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afit-my.sharepoint.com/personal/japena_eafit_edu_co/Documents/2. LineaAD/1. AnalíticaNegocios/0. Trabajos(02-2024)/"/>
    </mc:Choice>
  </mc:AlternateContent>
  <xr:revisionPtr revIDLastSave="149" documentId="8_{49731AC4-7DCA-4B55-8340-F8D1AE8D0E4A}" xr6:coauthVersionLast="47" xr6:coauthVersionMax="47" xr10:uidLastSave="{65F1DBFF-C3FD-459B-8AAB-BCE336B1F7D3}"/>
  <bookViews>
    <workbookView xWindow="-120" yWindow="-120" windowWidth="20640" windowHeight="11040" activeTab="2" xr2:uid="{00000000-000D-0000-FFFF-FFFF00000000}"/>
  </bookViews>
  <sheets>
    <sheet name="SolicitudesCredito " sheetId="8" r:id="rId1"/>
    <sheet name="Base AAA_KNN" sheetId="7" r:id="rId2"/>
    <sheet name="Base AAA K-Means" sheetId="11" r:id="rId3"/>
    <sheet name="BASE_AAA (SC)" sheetId="10" r:id="rId4"/>
  </sheets>
  <definedNames>
    <definedName name="_xlnm._FilterDatabase" localSheetId="2" hidden="1">'Base AAA K-Means'!$A$3:$F$5845</definedName>
    <definedName name="_xlnm._FilterDatabase" localSheetId="1" hidden="1">'Base AAA_KNN'!$A$4:$F$5846</definedName>
    <definedName name="_xlnm._FilterDatabase" localSheetId="0" hidden="1">'SolicitudesCredito '!$A$1:$F$8379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11" l="1"/>
  <c r="K3" i="11" s="1"/>
  <c r="K3609" i="11" s="1"/>
  <c r="H4" i="11"/>
  <c r="H3" i="7"/>
  <c r="G3" i="7"/>
  <c r="F3" i="7"/>
  <c r="H2" i="7"/>
  <c r="F2" i="7"/>
  <c r="G2" i="7" s="1"/>
  <c r="G229" i="7"/>
  <c r="G1542" i="7"/>
  <c r="G1061" i="7"/>
  <c r="G3346" i="7"/>
  <c r="G703" i="7"/>
  <c r="G738" i="7"/>
  <c r="G2063" i="7"/>
  <c r="G848" i="7"/>
  <c r="G727" i="7"/>
  <c r="G5815" i="7"/>
  <c r="G3236" i="7"/>
  <c r="G2795" i="7"/>
  <c r="G1003" i="7"/>
  <c r="G2412" i="7"/>
  <c r="G4305" i="7"/>
  <c r="G672" i="7"/>
  <c r="G548" i="7"/>
  <c r="G4458" i="7"/>
  <c r="G3983" i="7"/>
  <c r="G1254" i="7"/>
  <c r="G2624" i="7"/>
  <c r="G2910" i="7"/>
  <c r="G3878" i="7"/>
  <c r="G5708" i="7"/>
  <c r="G3143" i="7"/>
  <c r="G460" i="7"/>
  <c r="G1702" i="7"/>
  <c r="G3400" i="7"/>
  <c r="G2229" i="7"/>
  <c r="G474" i="7"/>
  <c r="G3150" i="7"/>
  <c r="G1158" i="7"/>
  <c r="G5065" i="7"/>
  <c r="G4350" i="7"/>
  <c r="G3549" i="7"/>
  <c r="G1384" i="7"/>
  <c r="G5297" i="7"/>
  <c r="G4802" i="7"/>
  <c r="G1087" i="7"/>
  <c r="G5666" i="7"/>
  <c r="G5005" i="7"/>
  <c r="G459" i="7"/>
  <c r="G5084" i="7"/>
  <c r="G3837" i="7"/>
  <c r="G558" i="7"/>
  <c r="G515" i="7"/>
  <c r="G2353" i="7"/>
  <c r="G651" i="7"/>
  <c r="G5313" i="7"/>
  <c r="G1391" i="7"/>
  <c r="G2898" i="7"/>
  <c r="G3264" i="7"/>
  <c r="G336" i="7"/>
  <c r="G4890" i="7"/>
  <c r="G4506" i="7"/>
  <c r="G681" i="7"/>
  <c r="G3626" i="7"/>
  <c r="G4610" i="7"/>
  <c r="G3718" i="7"/>
  <c r="G2348" i="7"/>
  <c r="G3023" i="7"/>
  <c r="G560" i="7"/>
  <c r="G1977" i="7"/>
  <c r="G243" i="7"/>
  <c r="G5642" i="7"/>
  <c r="G3760" i="7"/>
  <c r="G141" i="7"/>
  <c r="G3679" i="7"/>
  <c r="G4839" i="7"/>
  <c r="G5676" i="7"/>
  <c r="G3385" i="7"/>
  <c r="G698" i="7"/>
  <c r="G938" i="7"/>
  <c r="G5602" i="7"/>
  <c r="G2749" i="7"/>
  <c r="G2217" i="7"/>
  <c r="G840" i="7"/>
  <c r="G237" i="7"/>
  <c r="G122" i="7"/>
  <c r="G1344" i="7"/>
  <c r="G5047" i="7"/>
  <c r="G947" i="7"/>
  <c r="G2964" i="7"/>
  <c r="G1113" i="7"/>
  <c r="G1012" i="7"/>
  <c r="G20" i="7"/>
  <c r="G5413" i="7"/>
  <c r="G3598" i="7"/>
  <c r="G946" i="7"/>
  <c r="G4365" i="7"/>
  <c r="G4403" i="7"/>
  <c r="G4920" i="7"/>
  <c r="G700" i="7"/>
  <c r="G4296" i="7"/>
  <c r="G4187" i="7"/>
  <c r="G2837" i="7"/>
  <c r="G3503" i="7"/>
  <c r="G2560" i="7"/>
  <c r="G5728" i="7"/>
  <c r="G911" i="7"/>
  <c r="G4999" i="7"/>
  <c r="G5007" i="7"/>
  <c r="G5468" i="7"/>
  <c r="G1788" i="7"/>
  <c r="G476" i="7"/>
  <c r="G656" i="7"/>
  <c r="G2709" i="7"/>
  <c r="G600" i="7"/>
  <c r="G5294" i="7"/>
  <c r="G2195" i="7"/>
  <c r="G1768" i="7"/>
  <c r="G2635" i="7"/>
  <c r="G1207" i="7"/>
  <c r="G2166" i="7"/>
  <c r="G4100" i="7"/>
  <c r="G761" i="7"/>
  <c r="G5354" i="7"/>
  <c r="G3727" i="7"/>
  <c r="G5233" i="7"/>
  <c r="G71" i="7"/>
  <c r="G4178" i="7"/>
  <c r="G4584" i="7"/>
  <c r="G2080" i="7"/>
  <c r="G4386" i="7"/>
  <c r="G5621" i="7"/>
  <c r="G2019" i="7"/>
  <c r="G1501" i="7"/>
  <c r="G3393" i="7"/>
  <c r="G1576" i="7"/>
  <c r="G5643" i="7"/>
  <c r="G2101" i="7"/>
  <c r="G5152" i="7"/>
  <c r="G2266" i="7"/>
  <c r="G1964" i="7"/>
  <c r="G5493" i="7"/>
  <c r="G982" i="7"/>
  <c r="G5280" i="7"/>
  <c r="G1794" i="7"/>
  <c r="G366" i="7"/>
  <c r="G3725" i="7"/>
  <c r="G4266" i="7"/>
  <c r="G3312" i="7"/>
  <c r="G5583" i="7"/>
  <c r="G3546" i="7"/>
  <c r="G205" i="7"/>
  <c r="G3127" i="7"/>
  <c r="G787" i="7"/>
  <c r="G5062" i="7"/>
  <c r="G3570" i="7"/>
  <c r="G2992" i="7"/>
  <c r="G3283" i="7"/>
  <c r="G1613" i="7"/>
  <c r="G4875" i="7"/>
  <c r="G4029" i="7"/>
  <c r="G3980" i="7"/>
  <c r="G3825" i="7"/>
  <c r="G4667" i="7"/>
  <c r="G5408" i="7"/>
  <c r="G4300" i="7"/>
  <c r="G5081" i="7"/>
  <c r="G581" i="7"/>
  <c r="G3764" i="7"/>
  <c r="G3081" i="7"/>
  <c r="G1468" i="7"/>
  <c r="G839" i="7"/>
  <c r="G5218" i="7"/>
  <c r="G3848" i="7"/>
  <c r="G4157" i="7"/>
  <c r="G4111" i="7"/>
  <c r="G1203" i="7"/>
  <c r="G3550" i="7"/>
  <c r="G1784" i="7"/>
  <c r="G1173" i="7"/>
  <c r="G2592" i="7"/>
  <c r="G82" i="7"/>
  <c r="G5481" i="7"/>
  <c r="G109" i="7"/>
  <c r="G4662" i="7"/>
  <c r="G3762" i="7"/>
  <c r="G1083" i="7"/>
  <c r="G4652" i="7"/>
  <c r="G5775" i="7"/>
  <c r="G57" i="7"/>
  <c r="G5282" i="7"/>
  <c r="G215" i="7"/>
  <c r="G4245" i="7"/>
  <c r="G3472" i="7"/>
  <c r="G2423" i="7"/>
  <c r="G4837" i="7"/>
  <c r="G3377" i="7"/>
  <c r="G5121" i="7"/>
  <c r="G2078" i="7"/>
  <c r="G4934" i="7"/>
  <c r="G3425" i="7"/>
  <c r="G745" i="7"/>
  <c r="G274" i="7"/>
  <c r="G5735" i="7"/>
  <c r="G1593" i="7"/>
  <c r="G3958" i="7"/>
  <c r="G2956" i="7"/>
  <c r="G5768" i="7"/>
  <c r="G290" i="7"/>
  <c r="G5412" i="7"/>
  <c r="G432" i="7"/>
  <c r="G4510" i="7"/>
  <c r="G5838" i="7"/>
  <c r="G5640" i="7"/>
  <c r="G5733" i="7"/>
  <c r="G1169" i="7"/>
  <c r="G3704" i="7"/>
  <c r="G815" i="7"/>
  <c r="G2037" i="7"/>
  <c r="G1614" i="7"/>
  <c r="G4242" i="7"/>
  <c r="G1678" i="7"/>
  <c r="G330" i="7"/>
  <c r="G4103" i="7"/>
  <c r="G3438" i="7"/>
  <c r="G1703" i="7"/>
  <c r="G4844" i="7"/>
  <c r="G779" i="7"/>
  <c r="G5822" i="7"/>
  <c r="G2485" i="7"/>
  <c r="G1256" i="7"/>
  <c r="G5257" i="7"/>
  <c r="G5605" i="7"/>
  <c r="G4088" i="7"/>
  <c r="G486" i="7"/>
  <c r="G4149" i="7"/>
  <c r="G399" i="7"/>
  <c r="G2198" i="7"/>
  <c r="G4537" i="7"/>
  <c r="G1160" i="7"/>
  <c r="G5159" i="7"/>
  <c r="G3505" i="7"/>
  <c r="G3394" i="7"/>
  <c r="G2853" i="7"/>
  <c r="G940" i="7"/>
  <c r="G1457" i="7"/>
  <c r="G704" i="7"/>
  <c r="G851" i="7"/>
  <c r="G3305" i="7"/>
  <c r="G2900" i="7"/>
  <c r="G4686" i="7"/>
  <c r="G5645" i="7"/>
  <c r="G398" i="7"/>
  <c r="G4700" i="7"/>
  <c r="G4664" i="7"/>
  <c r="G2719" i="7"/>
  <c r="G1389" i="7"/>
  <c r="G3299" i="7"/>
  <c r="G4013" i="7"/>
  <c r="G324" i="7"/>
  <c r="G2553" i="7"/>
  <c r="G868" i="7"/>
  <c r="G4817" i="7"/>
  <c r="G3288" i="7"/>
  <c r="G4372" i="7"/>
  <c r="G4246" i="7"/>
  <c r="G961" i="7"/>
  <c r="G1211" i="7"/>
  <c r="G2243" i="7"/>
  <c r="G2578" i="7"/>
  <c r="G3671" i="7"/>
  <c r="G2565" i="7"/>
  <c r="G5428" i="7"/>
  <c r="G5780" i="7"/>
  <c r="G5633" i="7"/>
  <c r="G3331" i="7"/>
  <c r="G4162" i="7"/>
  <c r="G4635" i="7"/>
  <c r="G2979" i="7"/>
  <c r="G4172" i="7"/>
  <c r="G841" i="7"/>
  <c r="G3908" i="7"/>
  <c r="G22" i="7"/>
  <c r="G1015" i="7"/>
  <c r="G4237" i="7"/>
  <c r="G905" i="7"/>
  <c r="G400" i="7"/>
  <c r="G4560" i="7"/>
  <c r="G1785" i="7"/>
  <c r="G4474" i="7"/>
  <c r="G5179" i="7"/>
  <c r="G92" i="7"/>
  <c r="G2888" i="7"/>
  <c r="G5584" i="7"/>
  <c r="G1708" i="7"/>
  <c r="G3808" i="7"/>
  <c r="G967" i="7"/>
  <c r="G1518" i="7"/>
  <c r="G3091" i="7"/>
  <c r="G267" i="7"/>
  <c r="G3181" i="7"/>
  <c r="G4017" i="7"/>
  <c r="G1455" i="7"/>
  <c r="G5148" i="7"/>
  <c r="G2692" i="7"/>
  <c r="G2021" i="7"/>
  <c r="G1311" i="7"/>
  <c r="G2946" i="7"/>
  <c r="G4912" i="7"/>
  <c r="G2425" i="7"/>
  <c r="G5820" i="7"/>
  <c r="G1888" i="7"/>
  <c r="G51" i="7"/>
  <c r="G2470" i="7"/>
  <c r="G321" i="7"/>
  <c r="G1819" i="7"/>
  <c r="G11" i="7"/>
  <c r="G1411" i="7"/>
  <c r="G4451" i="7"/>
  <c r="G4673" i="7"/>
  <c r="G2642" i="7"/>
  <c r="G3269" i="7"/>
  <c r="G1876" i="7"/>
  <c r="G5453" i="7"/>
  <c r="G3261" i="7"/>
  <c r="G1885" i="7"/>
  <c r="G2122" i="7"/>
  <c r="G3018" i="7"/>
  <c r="G4321" i="7"/>
  <c r="G4747" i="7"/>
  <c r="G3431" i="7"/>
  <c r="G5737" i="7"/>
  <c r="G4642" i="7"/>
  <c r="G433" i="7"/>
  <c r="G4181" i="7"/>
  <c r="G164" i="7"/>
  <c r="G2247" i="7"/>
  <c r="G2736" i="7"/>
  <c r="G1747" i="7"/>
  <c r="G4749" i="7"/>
  <c r="G5772" i="7"/>
  <c r="G933" i="7"/>
  <c r="G1436" i="7"/>
  <c r="G5345" i="7"/>
  <c r="G5287" i="7"/>
  <c r="G4249" i="7"/>
  <c r="G5739" i="7"/>
  <c r="G2300" i="7"/>
  <c r="G2520" i="7"/>
  <c r="G962" i="7"/>
  <c r="G4435" i="7"/>
  <c r="G4214" i="7"/>
  <c r="G4530" i="7"/>
  <c r="G4338" i="7"/>
  <c r="G3830" i="7"/>
  <c r="G5006" i="7"/>
  <c r="G2007" i="7"/>
  <c r="G3353" i="7"/>
  <c r="G5219" i="7"/>
  <c r="G3717" i="7"/>
  <c r="G2728" i="7"/>
  <c r="G2623" i="7"/>
  <c r="G719" i="7"/>
  <c r="G4671" i="7"/>
  <c r="G61" i="7"/>
  <c r="G4493" i="7"/>
  <c r="G4653" i="7"/>
  <c r="G3013" i="7"/>
  <c r="G609" i="7"/>
  <c r="G2748" i="7"/>
  <c r="G2531" i="7"/>
  <c r="G3465" i="7"/>
  <c r="G17" i="7"/>
  <c r="G481" i="7"/>
  <c r="G2382" i="7"/>
  <c r="G4509" i="7"/>
  <c r="G3738" i="7"/>
  <c r="G5701" i="7"/>
  <c r="G1852" i="7"/>
  <c r="G2146" i="7"/>
  <c r="G2009" i="7"/>
  <c r="G1600" i="7"/>
  <c r="G1992" i="7"/>
  <c r="G4431" i="7"/>
  <c r="G5375" i="7"/>
  <c r="G4609" i="7"/>
  <c r="G5478" i="7"/>
  <c r="G5342" i="7"/>
  <c r="G5664" i="7"/>
  <c r="G5034" i="7"/>
  <c r="G5108" i="7"/>
  <c r="G4775" i="7"/>
  <c r="G4035" i="7"/>
  <c r="G963" i="7"/>
  <c r="G2583" i="7"/>
  <c r="G5832" i="7"/>
  <c r="G2938" i="7"/>
  <c r="G3267" i="7"/>
  <c r="G4410" i="7"/>
  <c r="G2143" i="7"/>
  <c r="G3332" i="7"/>
  <c r="G4134" i="7"/>
  <c r="G3683" i="7"/>
  <c r="G2175" i="7"/>
  <c r="G1520" i="7"/>
  <c r="G2428" i="7"/>
  <c r="G936" i="7"/>
  <c r="G2002" i="7"/>
  <c r="G2132" i="7"/>
  <c r="G1906" i="7"/>
  <c r="G4293" i="7"/>
  <c r="G2585" i="7"/>
  <c r="G861" i="7"/>
  <c r="G786" i="7"/>
  <c r="G316" i="7"/>
  <c r="G5158" i="7"/>
  <c r="G2226" i="7"/>
  <c r="G153" i="7"/>
  <c r="G2029" i="7"/>
  <c r="G3102" i="7"/>
  <c r="G1213" i="7"/>
  <c r="G5252" i="7"/>
  <c r="G4311" i="7"/>
  <c r="G3180" i="7"/>
  <c r="G4265" i="7"/>
  <c r="G2581" i="7"/>
  <c r="G118" i="7"/>
  <c r="G1484" i="7"/>
  <c r="G922" i="7"/>
  <c r="G3647" i="7"/>
  <c r="G2189" i="7"/>
  <c r="G3794" i="7"/>
  <c r="G942" i="7"/>
  <c r="G4212" i="7"/>
  <c r="G4205" i="7"/>
  <c r="G1704" i="7"/>
  <c r="G1269" i="7"/>
  <c r="G4043" i="7"/>
  <c r="G3909" i="7"/>
  <c r="G1030" i="7"/>
  <c r="G1257" i="7"/>
  <c r="G4086" i="7"/>
  <c r="G5090" i="7"/>
  <c r="G4360" i="7"/>
  <c r="G3408" i="7"/>
  <c r="G2516" i="7"/>
  <c r="G5136" i="7"/>
  <c r="G3059" i="7"/>
  <c r="G2025" i="7"/>
  <c r="G1561" i="7"/>
  <c r="G2995" i="7"/>
  <c r="G5691" i="7"/>
  <c r="G3815" i="7"/>
  <c r="G2031" i="7"/>
  <c r="G233" i="7"/>
  <c r="G2533" i="7"/>
  <c r="G3706" i="7"/>
  <c r="G3203" i="7"/>
  <c r="G4925" i="7"/>
  <c r="G1310" i="7"/>
  <c r="G859" i="7"/>
  <c r="G1047" i="7"/>
  <c r="G5368" i="7"/>
  <c r="G60" i="7"/>
  <c r="G255" i="7"/>
  <c r="G5702" i="7"/>
  <c r="G2861" i="7"/>
  <c r="G3416" i="7"/>
  <c r="G2422" i="7"/>
  <c r="G3931" i="7"/>
  <c r="G2035" i="7"/>
  <c r="G2733" i="7"/>
  <c r="G3232" i="7"/>
  <c r="G2810" i="7"/>
  <c r="G412" i="7"/>
  <c r="G5581" i="7"/>
  <c r="G4797" i="7"/>
  <c r="G4748" i="7"/>
  <c r="G1479" i="7"/>
  <c r="G660" i="7"/>
  <c r="G1401" i="7"/>
  <c r="G4416" i="7"/>
  <c r="G3372" i="7"/>
  <c r="G4769" i="7"/>
  <c r="G1894" i="7"/>
  <c r="G4958" i="7"/>
  <c r="G4347" i="7"/>
  <c r="G1500" i="7"/>
  <c r="G4453" i="7"/>
  <c r="G4357" i="7"/>
  <c r="G1616" i="7"/>
  <c r="G966" i="7"/>
  <c r="G1710" i="7"/>
  <c r="G5784" i="7"/>
  <c r="G3406" i="7"/>
  <c r="G1945" i="7"/>
  <c r="G1961" i="7"/>
  <c r="G5469" i="7"/>
  <c r="G575" i="7"/>
  <c r="G3078" i="7"/>
  <c r="G3596" i="7"/>
  <c r="G3659" i="7"/>
  <c r="G3201" i="7"/>
  <c r="G599" i="7"/>
  <c r="G3369" i="7"/>
  <c r="G5594" i="7"/>
  <c r="G5731" i="7"/>
  <c r="G5326" i="7"/>
  <c r="G1530" i="7"/>
  <c r="G3036" i="7"/>
  <c r="G4696" i="7"/>
  <c r="G1815" i="7"/>
  <c r="G2060" i="7"/>
  <c r="G374" i="7"/>
  <c r="G5227" i="7"/>
  <c r="G4141" i="7"/>
  <c r="G4398" i="7"/>
  <c r="G1908" i="7"/>
  <c r="G3991" i="7"/>
  <c r="G1429" i="7"/>
  <c r="G2879" i="7"/>
  <c r="G2949" i="7"/>
  <c r="G2126" i="7"/>
  <c r="G2846" i="7"/>
  <c r="G5078" i="7"/>
  <c r="G4872" i="7"/>
  <c r="G1337" i="7"/>
  <c r="G2650" i="7"/>
  <c r="G932" i="7"/>
  <c r="G1005" i="7"/>
  <c r="G4227" i="7"/>
  <c r="G1912" i="7"/>
  <c r="G5795" i="7"/>
  <c r="G2911" i="7"/>
  <c r="G4694" i="7"/>
  <c r="G3944" i="7"/>
  <c r="G774" i="7"/>
  <c r="G1301" i="7"/>
  <c r="G3804" i="7"/>
  <c r="G5719" i="7"/>
  <c r="G3270" i="7"/>
  <c r="G3604" i="7"/>
  <c r="G4566" i="7"/>
  <c r="G4264" i="7"/>
  <c r="G1314" i="7"/>
  <c r="G1640" i="7"/>
  <c r="G1404" i="7"/>
  <c r="G5050" i="7"/>
  <c r="G5105" i="7"/>
  <c r="G4945" i="7"/>
  <c r="G5522" i="7"/>
  <c r="G3597" i="7"/>
  <c r="G1521" i="7"/>
  <c r="G661" i="7"/>
  <c r="G264" i="7"/>
  <c r="G5519" i="7"/>
  <c r="G1620" i="7"/>
  <c r="G2923" i="7"/>
  <c r="G4841" i="7"/>
  <c r="G2416" i="7"/>
  <c r="G520" i="7"/>
  <c r="G5488" i="7"/>
  <c r="G2340" i="7"/>
  <c r="G4252" i="7"/>
  <c r="G2260" i="7"/>
  <c r="G2479" i="7"/>
  <c r="G166" i="7"/>
  <c r="G4993" i="7"/>
  <c r="G3344" i="7"/>
  <c r="G1650" i="7"/>
  <c r="G5142" i="7"/>
  <c r="G2065" i="7"/>
  <c r="G3847" i="7"/>
  <c r="G3481" i="7"/>
  <c r="G767" i="7"/>
  <c r="G2397" i="7"/>
  <c r="G5502" i="7"/>
  <c r="G1077" i="7"/>
  <c r="G5482" i="7"/>
  <c r="G3768" i="7"/>
  <c r="G4135" i="7"/>
  <c r="G2265" i="7"/>
  <c r="G3047" i="7"/>
  <c r="G5713" i="7"/>
  <c r="G4601" i="7"/>
  <c r="G198" i="7"/>
  <c r="G1607" i="7"/>
  <c r="G2847" i="7"/>
  <c r="G4949" i="7"/>
  <c r="G2792" i="7"/>
  <c r="G2337" i="7"/>
  <c r="G4255" i="7"/>
  <c r="G2455" i="7"/>
  <c r="G2813" i="7"/>
  <c r="G1664" i="7"/>
  <c r="G4089" i="7"/>
  <c r="G4108" i="7"/>
  <c r="G1517" i="7"/>
  <c r="G5162" i="7"/>
  <c r="G2791" i="7"/>
  <c r="G1194" i="7"/>
  <c r="G4462" i="7"/>
  <c r="G2523" i="7"/>
  <c r="G5166" i="7"/>
  <c r="G5446" i="7"/>
  <c r="G206" i="7"/>
  <c r="G3443" i="7"/>
  <c r="G4951" i="7"/>
  <c r="G1524" i="7"/>
  <c r="G3083" i="7"/>
  <c r="G1307" i="7"/>
  <c r="G1547" i="7"/>
  <c r="G1529" i="7"/>
  <c r="G733" i="7"/>
  <c r="G4292" i="7"/>
  <c r="G4392" i="7"/>
  <c r="G5825" i="7"/>
  <c r="G5466" i="7"/>
  <c r="G5582" i="7"/>
  <c r="G3798" i="7"/>
  <c r="G2554" i="7"/>
  <c r="G921" i="7"/>
  <c r="G2860" i="7"/>
  <c r="G2716" i="7"/>
  <c r="G478" i="7"/>
  <c r="G2575" i="7"/>
  <c r="G3947" i="7"/>
  <c r="G1849" i="7"/>
  <c r="G2918" i="7"/>
  <c r="G3352" i="7"/>
  <c r="G4202" i="7"/>
  <c r="G5182" i="7"/>
  <c r="G3661" i="7"/>
  <c r="G3343" i="7"/>
  <c r="G1572" i="7"/>
  <c r="G5003" i="7"/>
  <c r="G778" i="7"/>
  <c r="G2270" i="7"/>
  <c r="G1869" i="7"/>
  <c r="G1821" i="7"/>
  <c r="G77" i="7"/>
  <c r="G3200" i="7"/>
  <c r="G3536" i="7"/>
  <c r="G5286" i="7"/>
  <c r="G2086" i="7"/>
  <c r="G3420" i="7"/>
  <c r="G4455" i="7"/>
  <c r="G988" i="7"/>
  <c r="G2127" i="7"/>
  <c r="G234" i="7"/>
  <c r="G4450" i="7"/>
  <c r="G865" i="7"/>
  <c r="G4313" i="7"/>
  <c r="G3939" i="7"/>
  <c r="G80" i="7"/>
  <c r="G4729" i="7"/>
  <c r="G1909" i="7"/>
  <c r="G4731" i="7"/>
  <c r="G4324" i="7"/>
  <c r="G4947" i="7"/>
  <c r="G1258" i="7"/>
  <c r="G356" i="7"/>
  <c r="G379" i="7"/>
  <c r="G630" i="7"/>
  <c r="G2377" i="7"/>
  <c r="G5441" i="7"/>
  <c r="G857" i="7"/>
  <c r="G4849" i="7"/>
  <c r="G3736" i="7"/>
  <c r="G4780" i="7"/>
  <c r="G2725" i="7"/>
  <c r="G3397" i="7"/>
  <c r="G5376" i="7"/>
  <c r="G4768" i="7"/>
  <c r="G3479" i="7"/>
  <c r="G5241" i="7"/>
  <c r="G3024" i="7"/>
  <c r="G1112" i="7"/>
  <c r="G1877" i="7"/>
  <c r="G1769" i="7"/>
  <c r="G2615" i="7"/>
  <c r="G1482" i="7"/>
  <c r="G3434" i="7"/>
  <c r="G5067" i="7"/>
  <c r="G5663" i="7"/>
  <c r="G5761" i="7"/>
  <c r="G1233" i="7"/>
  <c r="G835" i="7"/>
  <c r="G2042" i="7"/>
  <c r="G3128" i="7"/>
  <c r="G1584" i="7"/>
  <c r="G2529" i="7"/>
  <c r="G1260" i="7"/>
  <c r="G4966" i="7"/>
  <c r="G184" i="7"/>
  <c r="G2609" i="7"/>
  <c r="G3518" i="7"/>
  <c r="G1955" i="7"/>
  <c r="G2679" i="7"/>
  <c r="G4056" i="7"/>
  <c r="G2415" i="7"/>
  <c r="G4692" i="7"/>
  <c r="G5704" i="7"/>
  <c r="G1625" i="7"/>
  <c r="G3732" i="7"/>
  <c r="G1302" i="7"/>
  <c r="G657" i="7"/>
  <c r="G3401" i="7"/>
  <c r="G2821" i="7"/>
  <c r="G3240" i="7"/>
  <c r="G4432" i="7"/>
  <c r="G5570" i="7"/>
  <c r="G4379" i="7"/>
  <c r="G1911" i="7"/>
  <c r="G1932" i="7"/>
  <c r="G804" i="7"/>
  <c r="G2549" i="7"/>
  <c r="G2369" i="7"/>
  <c r="G2661" i="7"/>
  <c r="G1898" i="7"/>
  <c r="G1943" i="7"/>
  <c r="G2818" i="7"/>
  <c r="G4571" i="7"/>
  <c r="G5811" i="7"/>
  <c r="G385" i="7"/>
  <c r="G5619" i="7"/>
  <c r="G3782" i="7"/>
  <c r="G2107" i="7"/>
  <c r="G720" i="7"/>
  <c r="G3273" i="7"/>
  <c r="G2849" i="7"/>
  <c r="G2657" i="7"/>
  <c r="G5549" i="7"/>
  <c r="G2785" i="7"/>
  <c r="G4626" i="7"/>
  <c r="G4228" i="7"/>
  <c r="G1886" i="7"/>
  <c r="G2829" i="7"/>
  <c r="G3202" i="7"/>
  <c r="G1540" i="7"/>
  <c r="G3871" i="7"/>
  <c r="G1833" i="7"/>
  <c r="G2433" i="7"/>
  <c r="G2814" i="7"/>
  <c r="G4168" i="7"/>
  <c r="G1085" i="7"/>
  <c r="G971" i="7"/>
  <c r="G957" i="7"/>
  <c r="G995" i="7"/>
  <c r="G1870" i="7"/>
  <c r="G789" i="7"/>
  <c r="G4557" i="7"/>
  <c r="G5144" i="7"/>
  <c r="G1564" i="7"/>
  <c r="G1783" i="7"/>
  <c r="G3173" i="7"/>
  <c r="G4487" i="7"/>
  <c r="G6" i="7"/>
  <c r="G3113" i="7"/>
  <c r="G2540" i="7"/>
  <c r="G5236" i="7"/>
  <c r="G1477" i="7"/>
  <c r="G1889" i="7"/>
  <c r="G5335" i="7"/>
  <c r="G458" i="7"/>
  <c r="G5842" i="7"/>
  <c r="G1858" i="7"/>
  <c r="G3952" i="7"/>
  <c r="G5720" i="7"/>
  <c r="G3788" i="7"/>
  <c r="G2446" i="7"/>
  <c r="G2768" i="7"/>
  <c r="G4810" i="7"/>
  <c r="G1499" i="7"/>
  <c r="G157" i="7"/>
  <c r="G4905" i="7"/>
  <c r="G4684" i="7"/>
  <c r="G2114" i="7"/>
  <c r="G1051" i="7"/>
  <c r="G3329" i="7"/>
  <c r="G3144" i="7"/>
  <c r="G3780" i="7"/>
  <c r="G4428" i="7"/>
  <c r="G1117" i="7"/>
  <c r="G1462" i="7"/>
  <c r="G2556" i="7"/>
  <c r="G2465" i="7"/>
  <c r="G3225" i="7"/>
  <c r="G1734" i="7"/>
  <c r="G3708" i="7"/>
  <c r="G5508" i="7"/>
  <c r="G4479" i="7"/>
  <c r="G4974" i="7"/>
  <c r="G3112" i="7"/>
  <c r="G1567" i="7"/>
  <c r="G5693" i="7"/>
  <c r="G3026" i="7"/>
  <c r="G2349" i="7"/>
  <c r="G1483" i="7"/>
  <c r="G2136" i="7"/>
  <c r="G878" i="7"/>
  <c r="G4375" i="7"/>
  <c r="G4052" i="7"/>
  <c r="G4125" i="7"/>
  <c r="G3488" i="7"/>
  <c r="G2952" i="7"/>
  <c r="G2753" i="7"/>
  <c r="G1014" i="7"/>
  <c r="G3625" i="7"/>
  <c r="G1094" i="7"/>
  <c r="G1823" i="7"/>
  <c r="G2486" i="7"/>
  <c r="G265" i="7"/>
  <c r="G2463" i="7"/>
  <c r="G665" i="7"/>
  <c r="G1860" i="7"/>
  <c r="G4975" i="7"/>
  <c r="G4840" i="7"/>
  <c r="G632" i="7"/>
  <c r="G2215" i="7"/>
  <c r="G1098" i="7"/>
  <c r="G3615" i="7"/>
  <c r="G1449" i="7"/>
  <c r="G5308" i="7"/>
  <c r="G2763" i="7"/>
  <c r="G2291" i="7"/>
  <c r="G147" i="7"/>
  <c r="G5382" i="7"/>
  <c r="G1222" i="7"/>
  <c r="G2370" i="7"/>
  <c r="G1210" i="7"/>
  <c r="G5251" i="7"/>
  <c r="G126" i="7"/>
  <c r="G512" i="7"/>
  <c r="G3766" i="7"/>
  <c r="G2822" i="7"/>
  <c r="G3392" i="7"/>
  <c r="G5715" i="7"/>
  <c r="G456" i="7"/>
  <c r="G2990" i="7"/>
  <c r="G5113" i="7"/>
  <c r="G3728" i="7"/>
  <c r="G2375" i="7"/>
  <c r="G714" i="7"/>
  <c r="G266" i="7"/>
  <c r="G4813" i="7"/>
  <c r="G5675" i="7"/>
  <c r="G5459" i="7"/>
  <c r="G1045" i="7"/>
  <c r="G3811" i="7"/>
  <c r="G2954" i="7"/>
  <c r="G4969" i="7"/>
  <c r="G5015" i="7"/>
  <c r="G5232" i="7"/>
  <c r="G1480" i="7"/>
  <c r="G4944" i="7"/>
  <c r="G2695" i="7"/>
  <c r="G968" i="7"/>
  <c r="G4818" i="7"/>
  <c r="G3380" i="7"/>
  <c r="G5140" i="7"/>
  <c r="G5777" i="7"/>
  <c r="G32" i="7"/>
  <c r="G1983" i="7"/>
  <c r="G2082" i="7"/>
  <c r="G2527" i="7"/>
  <c r="G1328" i="7"/>
  <c r="G1333" i="7"/>
  <c r="G2873" i="7"/>
  <c r="G2704" i="7"/>
  <c r="G3490" i="7"/>
  <c r="G2501" i="7"/>
  <c r="G5267" i="7"/>
  <c r="G4221" i="7"/>
  <c r="G2722" i="7"/>
  <c r="G4621" i="7"/>
  <c r="G3007" i="7"/>
  <c r="G1766" i="7"/>
  <c r="G5681" i="7"/>
  <c r="G3316" i="7"/>
  <c r="G5074" i="7"/>
  <c r="G1940" i="7"/>
  <c r="G4648" i="7"/>
  <c r="G143" i="7"/>
  <c r="G4340" i="7"/>
  <c r="G3455" i="7"/>
  <c r="G4767" i="7"/>
  <c r="G2052" i="7"/>
  <c r="G5684" i="7"/>
  <c r="G4959" i="7"/>
  <c r="G5095" i="7"/>
  <c r="G3073" i="7"/>
  <c r="G991" i="7"/>
  <c r="G640" i="7"/>
  <c r="G3834" i="7"/>
  <c r="G1376" i="7"/>
  <c r="G2874" i="7"/>
  <c r="G2819" i="7"/>
  <c r="G5580" i="7"/>
  <c r="G5609" i="7"/>
  <c r="G5754" i="7"/>
  <c r="G5752" i="7"/>
  <c r="G2730" i="7"/>
  <c r="G1427" i="7"/>
  <c r="G5804" i="7"/>
  <c r="G5180" i="7"/>
  <c r="G4373" i="7"/>
  <c r="G3921" i="7"/>
  <c r="G2014" i="7"/>
  <c r="G1732" i="7"/>
  <c r="G5734" i="7"/>
  <c r="G5554" i="7"/>
  <c r="G1004" i="7"/>
  <c r="G2371" i="7"/>
  <c r="G2848" i="7"/>
  <c r="G2316" i="7"/>
  <c r="G2942" i="7"/>
  <c r="G1380" i="7"/>
  <c r="G2539" i="7"/>
  <c r="G5599" i="7"/>
  <c r="G3530" i="7"/>
  <c r="G492" i="7"/>
  <c r="G3507" i="7"/>
  <c r="G1694" i="7"/>
  <c r="G334" i="7"/>
  <c r="G4946" i="7"/>
  <c r="G1187" i="7"/>
  <c r="G5093" i="7"/>
  <c r="G4518" i="7"/>
  <c r="G4743" i="7"/>
  <c r="G3755" i="7"/>
  <c r="G5743" i="7"/>
  <c r="G3124" i="7"/>
  <c r="G4859" i="7"/>
  <c r="G299" i="7"/>
  <c r="G282" i="7"/>
  <c r="G5565" i="7"/>
  <c r="G1862" i="7"/>
  <c r="G5491" i="7"/>
  <c r="G5075" i="7"/>
  <c r="G4896" i="7"/>
  <c r="G701" i="7"/>
  <c r="G694" i="7"/>
  <c r="G5407" i="7"/>
  <c r="G1027" i="7"/>
  <c r="G4581" i="7"/>
  <c r="G2742" i="7"/>
  <c r="G2275" i="7"/>
  <c r="G2087" i="7"/>
  <c r="G5461" i="7"/>
  <c r="G4717" i="7"/>
  <c r="G3884" i="7"/>
  <c r="G44" i="7"/>
  <c r="G3807" i="7"/>
  <c r="G4307" i="7"/>
  <c r="G4465" i="7"/>
  <c r="G4660" i="7"/>
  <c r="G5104" i="7"/>
  <c r="G1941" i="7"/>
  <c r="G3192" i="7"/>
  <c r="G450" i="7"/>
  <c r="G2338" i="7"/>
  <c r="G3634" i="7"/>
  <c r="G223" i="7"/>
  <c r="G3427" i="7"/>
  <c r="G4832" i="7"/>
  <c r="G5311" i="7"/>
  <c r="G2497" i="7"/>
  <c r="G304" i="7"/>
  <c r="G254" i="7"/>
  <c r="G5215" i="7"/>
  <c r="G4889" i="7"/>
  <c r="G598" i="7"/>
  <c r="G172" i="7"/>
  <c r="G2351" i="7"/>
  <c r="G4331" i="7"/>
  <c r="G3627" i="7"/>
  <c r="G88" i="7"/>
  <c r="G2616" i="7"/>
  <c r="G154" i="7"/>
  <c r="G4854" i="7"/>
  <c r="G4136" i="7"/>
  <c r="G5438" i="7"/>
  <c r="G222" i="7"/>
  <c r="G1744" i="7"/>
  <c r="G3720" i="7"/>
  <c r="G2176" i="7"/>
  <c r="G1655" i="7"/>
  <c r="G1558" i="7"/>
  <c r="G4131" i="7"/>
  <c r="G1597" i="7"/>
  <c r="G3918" i="7"/>
  <c r="G125" i="7"/>
  <c r="G4796" i="7"/>
  <c r="G1191" i="7"/>
  <c r="G4279" i="7"/>
  <c r="G1666" i="7"/>
  <c r="G3374" i="7"/>
  <c r="G2261" i="7"/>
  <c r="G615" i="7"/>
  <c r="G4656" i="7"/>
  <c r="G4826" i="7"/>
  <c r="G900" i="7"/>
  <c r="G2197" i="7"/>
  <c r="G2105" i="7"/>
  <c r="G3516" i="7"/>
  <c r="G5512" i="7"/>
  <c r="G354" i="7"/>
  <c r="G4661" i="7"/>
  <c r="G2131" i="7"/>
  <c r="G263" i="7"/>
  <c r="G2800" i="7"/>
  <c r="G2017" i="7"/>
  <c r="G3938" i="7"/>
  <c r="G1924" i="7"/>
  <c r="G1332" i="7"/>
  <c r="G4995" i="7"/>
  <c r="G1431" i="7"/>
  <c r="G669" i="7"/>
  <c r="G2297" i="7"/>
  <c r="G791" i="7"/>
  <c r="G541" i="7"/>
  <c r="G3070" i="7"/>
  <c r="G5168" i="7"/>
  <c r="G4699" i="7"/>
  <c r="G2225" i="7"/>
  <c r="G4339" i="7"/>
  <c r="G618" i="7"/>
  <c r="G4773" i="7"/>
  <c r="G3906" i="7"/>
  <c r="G3531" i="7"/>
  <c r="G679" i="7"/>
  <c r="G509" i="7"/>
  <c r="G5560" i="7"/>
  <c r="G4978" i="7"/>
  <c r="G1947" i="7"/>
  <c r="G1864" i="7"/>
  <c r="G5732" i="7"/>
  <c r="G5151" i="7"/>
  <c r="G1013" i="7"/>
  <c r="G5289" i="7"/>
  <c r="G2769" i="7"/>
  <c r="G4828" i="7"/>
  <c r="G875" i="7"/>
  <c r="G927" i="7"/>
  <c r="G1206" i="7"/>
  <c r="G1534" i="7"/>
  <c r="G3256" i="7"/>
  <c r="G5725" i="7"/>
  <c r="G5157" i="7"/>
  <c r="G580" i="7"/>
  <c r="G2823" i="7"/>
  <c r="G5088" i="7"/>
  <c r="G3571" i="7"/>
  <c r="G3067" i="7"/>
  <c r="G899" i="7"/>
  <c r="G3274" i="7"/>
  <c r="G3458" i="7"/>
  <c r="G4508" i="7"/>
  <c r="G5781" i="7"/>
  <c r="G4952" i="7"/>
  <c r="G3138" i="7"/>
  <c r="G1861" i="7"/>
  <c r="G4720" i="7"/>
  <c r="G1531" i="7"/>
  <c r="G338" i="7"/>
  <c r="G5346" i="7"/>
  <c r="G4886" i="7"/>
  <c r="G2308" i="7"/>
  <c r="G363" i="7"/>
  <c r="G113" i="7"/>
  <c r="G881" i="7"/>
  <c r="G3324" i="7"/>
  <c r="G4385" i="7"/>
  <c r="G4979" i="7"/>
  <c r="G2346" i="7"/>
  <c r="G4240" i="7"/>
  <c r="G3653" i="7"/>
  <c r="G2443" i="7"/>
  <c r="G4730" i="7"/>
  <c r="G394" i="7"/>
  <c r="G3767" i="7"/>
  <c r="G2926" i="7"/>
  <c r="G2693" i="7"/>
  <c r="G292" i="7"/>
  <c r="G2801" i="7"/>
  <c r="G1522" i="7"/>
  <c r="G2232" i="7"/>
  <c r="G2439" i="7"/>
  <c r="G3731" i="7"/>
  <c r="G3071" i="7"/>
  <c r="G670" i="7"/>
  <c r="G819" i="7"/>
  <c r="G251" i="7"/>
  <c r="G5321" i="7"/>
  <c r="G4452" i="7"/>
  <c r="G431" i="7"/>
  <c r="G4611" i="7"/>
  <c r="G317" i="7"/>
  <c r="G2305" i="7"/>
  <c r="G3364" i="7"/>
  <c r="G278" i="7"/>
  <c r="G2887" i="7"/>
  <c r="G1533" i="7"/>
  <c r="G1267" i="7"/>
  <c r="G4675" i="7"/>
  <c r="G3917" i="7"/>
  <c r="G1550" i="7"/>
  <c r="G2414" i="7"/>
  <c r="G1958" i="7"/>
  <c r="G3075" i="7"/>
  <c r="G5076" i="7"/>
  <c r="G1186" i="7"/>
  <c r="G2588" i="7"/>
  <c r="G5757" i="7"/>
  <c r="G1709" i="7"/>
  <c r="G5726" i="7"/>
  <c r="G4158" i="7"/>
  <c r="G3559" i="7"/>
  <c r="G1397" i="7"/>
  <c r="G2350" i="7"/>
  <c r="G5526" i="7"/>
  <c r="G2544" i="7"/>
  <c r="G2016" i="7"/>
  <c r="G4968" i="7"/>
  <c r="G375" i="7"/>
  <c r="G1933" i="7"/>
  <c r="G3841" i="7"/>
  <c r="G903" i="7"/>
  <c r="G1751" i="7"/>
  <c r="G1060" i="7"/>
  <c r="G1904" i="7"/>
  <c r="G2981" i="7"/>
  <c r="G1146" i="7"/>
  <c r="G3965" i="7"/>
  <c r="G3548" i="7"/>
  <c r="G4098" i="7"/>
  <c r="G5171" i="7"/>
  <c r="G3911" i="7"/>
  <c r="G2724" i="7"/>
  <c r="G4150" i="7"/>
  <c r="G2171" i="7"/>
  <c r="G1998" i="7"/>
  <c r="G602" i="7"/>
  <c r="G4981" i="7"/>
  <c r="G1347" i="7"/>
  <c r="G1075" i="7"/>
  <c r="G2830" i="7"/>
  <c r="G5656" i="7"/>
  <c r="G3432" i="7"/>
  <c r="G4751" i="7"/>
  <c r="G4146" i="7"/>
  <c r="G4819" i="7"/>
  <c r="G2231" i="7"/>
  <c r="G1771" i="7"/>
  <c r="G965" i="7"/>
  <c r="G4948" i="7"/>
  <c r="G4085" i="7"/>
  <c r="G3785" i="7"/>
  <c r="G3707" i="7"/>
  <c r="G4835" i="7"/>
  <c r="G5395" i="7"/>
  <c r="G4791" i="7"/>
  <c r="G4359" i="7"/>
  <c r="G4126" i="7"/>
  <c r="G3439" i="7"/>
  <c r="G4407" i="7"/>
  <c r="G705" i="7"/>
  <c r="G3511" i="7"/>
  <c r="G81" i="7"/>
  <c r="G5041" i="7"/>
  <c r="G1663" i="7"/>
  <c r="G4409" i="7"/>
  <c r="G678" i="7"/>
  <c r="G2263" i="7"/>
  <c r="G4542" i="7"/>
  <c r="G3877" i="7"/>
  <c r="G4440" i="7"/>
  <c r="G2419" i="7"/>
  <c r="G5411" i="7"/>
  <c r="G2242" i="7"/>
  <c r="G3230" i="7"/>
  <c r="G5222" i="7"/>
  <c r="G4676" i="7"/>
  <c r="G2034" i="7"/>
  <c r="G53" i="7"/>
  <c r="G1130" i="7"/>
  <c r="G1079" i="7"/>
  <c r="G4446" i="7"/>
  <c r="G2383" i="7"/>
  <c r="G4107" i="7"/>
  <c r="G699" i="7"/>
  <c r="G1124" i="7"/>
  <c r="G1902" i="7"/>
  <c r="G1470" i="7"/>
  <c r="G3521" i="7"/>
  <c r="G495" i="7"/>
  <c r="G1810" i="7"/>
  <c r="G227" i="7"/>
  <c r="G42" i="7"/>
  <c r="G502" i="7"/>
  <c r="G5054" i="7"/>
  <c r="G2018" i="7"/>
  <c r="G853" i="7"/>
  <c r="G4464" i="7"/>
  <c r="G977" i="7"/>
  <c r="G2258" i="7"/>
  <c r="G5044" i="7"/>
  <c r="G407" i="7"/>
  <c r="G4950" i="7"/>
  <c r="G5300" i="7"/>
  <c r="G5545" i="7"/>
  <c r="G2826" i="7"/>
  <c r="G1827" i="7"/>
  <c r="G4808" i="7"/>
  <c r="G1551" i="7"/>
  <c r="G5513" i="7"/>
  <c r="G5670" i="7"/>
  <c r="G4220" i="7"/>
  <c r="G4799" i="7"/>
  <c r="G2808" i="7"/>
  <c r="G3423" i="7"/>
  <c r="G1242" i="7"/>
  <c r="G3529" i="7"/>
  <c r="G4632" i="7"/>
  <c r="G534" i="7"/>
  <c r="G4139" i="7"/>
  <c r="G2871" i="7"/>
  <c r="G261" i="7"/>
  <c r="G2957" i="7"/>
  <c r="G653" i="7"/>
  <c r="G1366" i="7"/>
  <c r="G5160" i="7"/>
  <c r="G3211" i="7"/>
  <c r="G2820" i="7"/>
  <c r="G637" i="7"/>
  <c r="G4200" i="7"/>
  <c r="G5117" i="7"/>
  <c r="G1263" i="7"/>
  <c r="G1375" i="7"/>
  <c r="G2432" i="7"/>
  <c r="G5474" i="7"/>
  <c r="G1448" i="7"/>
  <c r="G3682" i="7"/>
  <c r="G4732" i="7"/>
  <c r="G4233" i="7"/>
  <c r="G4873" i="7"/>
  <c r="G1016" i="7"/>
  <c r="G1991" i="7"/>
  <c r="G1610" i="7"/>
  <c r="G4777" i="7"/>
  <c r="G1152" i="7"/>
  <c r="G1635" i="7"/>
  <c r="G359" i="7"/>
  <c r="G2626" i="7"/>
  <c r="G1956" i="7"/>
  <c r="G3603" i="7"/>
  <c r="G4082" i="7"/>
  <c r="G5386" i="7"/>
  <c r="G2430" i="7"/>
  <c r="G1944" i="7"/>
  <c r="G1532" i="7"/>
  <c r="G5008" i="7"/>
  <c r="G4475" i="7"/>
  <c r="G3690" i="7"/>
  <c r="G417" i="7"/>
  <c r="G614" i="7"/>
  <c r="G2363" i="7"/>
  <c r="G2989" i="7"/>
  <c r="G2614" i="7"/>
  <c r="G5373" i="7"/>
  <c r="G2933" i="7"/>
  <c r="G1149" i="7"/>
  <c r="G1115" i="7"/>
  <c r="G4591" i="7"/>
  <c r="G2731" i="7"/>
  <c r="G3131" i="7"/>
  <c r="G3208" i="7"/>
  <c r="G2872" i="7"/>
  <c r="G269" i="7"/>
  <c r="G2904" i="7"/>
  <c r="G2618" i="7"/>
  <c r="G955" i="7"/>
  <c r="G1937" i="7"/>
  <c r="G1841" i="7"/>
  <c r="G3987" i="7"/>
  <c r="G2712" i="7"/>
  <c r="G4651" i="7"/>
  <c r="G2498" i="7"/>
  <c r="G3637" i="7"/>
  <c r="G3008" i="7"/>
  <c r="G245" i="7"/>
  <c r="G4005" i="7"/>
  <c r="G5191" i="7"/>
  <c r="G4986" i="7"/>
  <c r="G4204" i="7"/>
  <c r="G4884" i="7"/>
  <c r="G3174" i="7"/>
  <c r="G2199" i="7"/>
  <c r="G721" i="7"/>
  <c r="G5139" i="7"/>
  <c r="G4486" i="7"/>
  <c r="G461" i="7"/>
  <c r="G1722" i="7"/>
  <c r="G1934" i="7"/>
  <c r="G4261" i="7"/>
  <c r="G951" i="7"/>
  <c r="G4685" i="7"/>
  <c r="G3555" i="7"/>
  <c r="G2089" i="7"/>
  <c r="G2062" i="7"/>
  <c r="G1538" i="7"/>
  <c r="G1685" i="7"/>
  <c r="G3381" i="7"/>
  <c r="G4448" i="7"/>
  <c r="G236" i="7"/>
  <c r="G1253" i="7"/>
  <c r="G4351" i="7"/>
  <c r="G3832" i="7"/>
  <c r="G3108" i="7"/>
  <c r="G2552" i="7"/>
  <c r="G1053" i="7"/>
  <c r="G3191" i="7"/>
  <c r="G697" i="7"/>
  <c r="G4328" i="7"/>
  <c r="G3281" i="7"/>
  <c r="G2099" i="7"/>
  <c r="G529" i="7"/>
  <c r="G1677" i="7"/>
  <c r="G1497" i="7"/>
  <c r="G3753" i="7"/>
  <c r="G566" i="7"/>
  <c r="G5128" i="7"/>
  <c r="G1829" i="7"/>
  <c r="G2613" i="7"/>
  <c r="G4099" i="7"/>
  <c r="G1586" i="7"/>
  <c r="G2220" i="7"/>
  <c r="G3457" i="7"/>
  <c r="G4707" i="7"/>
  <c r="G2606" i="7"/>
  <c r="G3935" i="7"/>
  <c r="G889" i="7"/>
  <c r="G5242" i="7"/>
  <c r="G3050" i="7"/>
  <c r="G862" i="7"/>
  <c r="G1759" i="7"/>
  <c r="G2084" i="7"/>
  <c r="G1891" i="7"/>
  <c r="G2780" i="7"/>
  <c r="G3444" i="7"/>
  <c r="G5146" i="7"/>
  <c r="G4973" i="7"/>
  <c r="G4706" i="7"/>
  <c r="G4603" i="7"/>
  <c r="G5200" i="7"/>
  <c r="G5378" i="7"/>
  <c r="G3950" i="7"/>
  <c r="G5390" i="7"/>
  <c r="G3561" i="7"/>
  <c r="G5211" i="7"/>
  <c r="G1247" i="7"/>
  <c r="G4606" i="7"/>
  <c r="G419" i="7"/>
  <c r="G2495" i="7"/>
  <c r="G2043" i="7"/>
  <c r="G2587" i="7"/>
  <c r="G3198" i="7"/>
  <c r="G5253" i="7"/>
  <c r="G5771" i="7"/>
  <c r="G5011" i="7"/>
  <c r="G2281" i="7"/>
  <c r="G3940" i="7"/>
  <c r="G4207" i="7"/>
  <c r="G3359" i="7"/>
  <c r="G4682" i="7"/>
  <c r="G571" i="7"/>
  <c r="G5204" i="7"/>
  <c r="G43" i="7"/>
  <c r="G5273" i="7"/>
  <c r="G5385" i="7"/>
  <c r="G3015" i="7"/>
  <c r="G3170" i="7"/>
  <c r="G4851" i="7"/>
  <c r="G1348" i="7"/>
  <c r="G1180" i="7"/>
  <c r="G1684" i="7"/>
  <c r="G4254" i="7"/>
  <c r="G3886" i="7"/>
  <c r="G828" i="7"/>
  <c r="G1208" i="7"/>
  <c r="G4574" i="7"/>
  <c r="G3968" i="7"/>
  <c r="G4885" i="7"/>
  <c r="G1938" i="7"/>
  <c r="G3588" i="7"/>
  <c r="G4420" i="7"/>
  <c r="G3590" i="7"/>
  <c r="G3751" i="7"/>
  <c r="G1475" i="7"/>
  <c r="G1882" i="7"/>
  <c r="G2643" i="7"/>
  <c r="G4716" i="7"/>
  <c r="G5791" i="7"/>
  <c r="G4485" i="7"/>
  <c r="G2622" i="7"/>
  <c r="G3897" i="7"/>
  <c r="G1796" i="7"/>
  <c r="G696" i="7"/>
  <c r="G5505" i="7"/>
  <c r="G4070" i="7"/>
  <c r="G4216" i="7"/>
  <c r="G1356" i="7"/>
  <c r="G1554" i="7"/>
  <c r="G4003" i="7"/>
  <c r="G4318" i="7"/>
  <c r="G332" i="7"/>
  <c r="G4513" i="7"/>
  <c r="G969" i="7"/>
  <c r="G2059" i="7"/>
  <c r="G4809" i="7"/>
  <c r="G3096" i="7"/>
  <c r="G5798" i="7"/>
  <c r="G5830" i="7"/>
  <c r="G1839" i="7"/>
  <c r="G289" i="7"/>
  <c r="G979" i="7"/>
  <c r="G2691" i="7"/>
  <c r="G2168" i="7"/>
  <c r="G2438" i="7"/>
  <c r="G4456" i="7"/>
  <c r="G2817" i="7"/>
  <c r="G231" i="7"/>
  <c r="G466" i="7"/>
  <c r="G2201" i="7"/>
  <c r="G2969" i="7"/>
  <c r="G2160" i="7"/>
  <c r="G2257" i="7"/>
  <c r="G647" i="7"/>
  <c r="G2170" i="7"/>
  <c r="G3100" i="7"/>
  <c r="G2355" i="7"/>
  <c r="G3844" i="7"/>
  <c r="G1026" i="7"/>
  <c r="G2399" i="7"/>
  <c r="G783" i="7"/>
  <c r="G4514" i="7"/>
  <c r="G4179" i="7"/>
  <c r="G2897" i="7"/>
  <c r="G1926" i="7"/>
  <c r="G3477" i="7"/>
  <c r="G1114" i="7"/>
  <c r="G262" i="7"/>
  <c r="G2154" i="7"/>
  <c r="G5741" i="7"/>
  <c r="G4429" i="7"/>
  <c r="G3973" i="7"/>
  <c r="G2209" i="7"/>
  <c r="G4122" i="7"/>
  <c r="G5420" i="7"/>
  <c r="G3567" i="7"/>
  <c r="G2124" i="7"/>
  <c r="G5071" i="7"/>
  <c r="G1266" i="7"/>
  <c r="G3014" i="7"/>
  <c r="G1772" i="7"/>
  <c r="G47" i="7"/>
  <c r="G74" i="7"/>
  <c r="G1831" i="7"/>
  <c r="G4489" i="7"/>
  <c r="G1997" i="7"/>
  <c r="G1250" i="7"/>
  <c r="G5118" i="7"/>
  <c r="G3925" i="7"/>
  <c r="G5178" i="7"/>
  <c r="G1711" i="7"/>
  <c r="G1143" i="7"/>
  <c r="G3398" i="7"/>
  <c r="G3865" i="7"/>
  <c r="G35" i="7"/>
  <c r="G2134" i="7"/>
  <c r="G4067" i="7"/>
  <c r="G1148" i="7"/>
  <c r="G4592" i="7"/>
  <c r="G1281" i="7"/>
  <c r="G3748" i="7"/>
  <c r="G3161" i="7"/>
  <c r="G2701" i="7"/>
  <c r="G2714" i="7"/>
  <c r="G1548" i="7"/>
  <c r="G5060" i="7"/>
  <c r="G5045" i="7"/>
  <c r="G4553" i="7"/>
  <c r="G5826" i="7"/>
  <c r="G2032" i="7"/>
  <c r="G40" i="7"/>
  <c r="G4229" i="7"/>
  <c r="G472" i="7"/>
  <c r="G5129" i="7"/>
  <c r="G1232" i="7"/>
  <c r="G1403" i="7"/>
  <c r="G2420" i="7"/>
  <c r="G2064" i="7"/>
  <c r="G1504" i="7"/>
  <c r="G3594" i="7"/>
  <c r="G4283" i="7"/>
  <c r="G2121" i="7"/>
  <c r="G3929" i="7"/>
  <c r="G5122" i="7"/>
  <c r="G3522" i="7"/>
  <c r="G858" i="7"/>
  <c r="G567" i="7"/>
  <c r="G5440" i="7"/>
  <c r="G904" i="7"/>
  <c r="G3462" i="7"/>
  <c r="G5829" i="7"/>
  <c r="G221" i="7"/>
  <c r="G1056" i="7"/>
  <c r="G5588" i="7"/>
  <c r="G5665" i="7"/>
  <c r="G2110" i="7"/>
  <c r="G1299" i="7"/>
  <c r="G3912" i="7"/>
  <c r="G3506" i="7"/>
  <c r="G4500" i="7"/>
  <c r="G5473" i="7"/>
  <c r="G381" i="7"/>
  <c r="G224" i="7"/>
  <c r="G3592" i="7"/>
  <c r="G1121" i="7"/>
  <c r="G437" i="7"/>
  <c r="G2272" i="7"/>
  <c r="G2974" i="7"/>
  <c r="G5710" i="7"/>
  <c r="G4027" i="7"/>
  <c r="G3936" i="7"/>
  <c r="G1502" i="7"/>
  <c r="G838" i="7"/>
  <c r="G130" i="7"/>
  <c r="G5369" i="7"/>
  <c r="G2568" i="7"/>
  <c r="G3734" i="7"/>
  <c r="G1786" i="7"/>
  <c r="G1052" i="7"/>
  <c r="G1826" i="7"/>
  <c r="G5149" i="7"/>
  <c r="G3640" i="7"/>
  <c r="G3447" i="7"/>
  <c r="G4068" i="7"/>
  <c r="G3247" i="7"/>
  <c r="G4641" i="7"/>
  <c r="G579" i="7"/>
  <c r="G4361" i="7"/>
  <c r="G416" i="7"/>
  <c r="G135" i="7"/>
  <c r="G3412" i="7"/>
  <c r="G5256" i="7"/>
  <c r="G2555" i="7"/>
  <c r="G3363" i="7"/>
  <c r="G4478" i="7"/>
  <c r="G4760" i="7"/>
  <c r="G3287" i="7"/>
  <c r="G5214" i="7"/>
  <c r="G2880" i="7"/>
  <c r="G3460" i="7"/>
  <c r="G3977" i="7"/>
  <c r="G5021" i="7"/>
  <c r="G4102" i="7"/>
  <c r="G3996" i="7"/>
  <c r="G2490" i="7"/>
  <c r="G1731" i="7"/>
  <c r="G3552" i="7"/>
  <c r="G2528" i="7"/>
  <c r="G1854" i="7"/>
  <c r="G2391" i="7"/>
  <c r="G2413" i="7"/>
  <c r="G463" i="7"/>
  <c r="G5501" i="7"/>
  <c r="G2003" i="7"/>
  <c r="G1305" i="7"/>
  <c r="G429" i="7"/>
  <c r="G2311" i="7"/>
  <c r="G5358" i="7"/>
  <c r="G2027" i="7"/>
  <c r="G79" i="7"/>
  <c r="G4766" i="7"/>
  <c r="G1279" i="7"/>
  <c r="G2360" i="7"/>
  <c r="G137" i="7"/>
  <c r="G4623" i="7"/>
  <c r="G3663" i="7"/>
  <c r="G1916" i="7"/>
  <c r="G1757" i="7"/>
  <c r="G4002" i="7"/>
  <c r="G5437" i="7"/>
  <c r="G3452" i="7"/>
  <c r="G5415" i="7"/>
  <c r="G1543" i="7"/>
  <c r="G3114" i="7"/>
  <c r="G4427" i="7"/>
  <c r="G410" i="7"/>
  <c r="G1268" i="7"/>
  <c r="G3523" i="7"/>
  <c r="G349" i="7"/>
  <c r="G2640" i="7"/>
  <c r="G1357" i="7"/>
  <c r="G964" i="7"/>
  <c r="G764" i="7"/>
  <c r="G4962" i="7"/>
  <c r="G3193" i="7"/>
  <c r="G3525" i="7"/>
  <c r="G196" i="7"/>
  <c r="G1942" i="7"/>
  <c r="G2024" i="7"/>
  <c r="G1054" i="7"/>
  <c r="G4190" i="7"/>
  <c r="G713" i="7"/>
  <c r="G4932" i="7"/>
  <c r="G1696" i="7"/>
  <c r="G4681" i="7"/>
  <c r="G2289" i="7"/>
  <c r="G1793" i="7"/>
  <c r="G1125" i="7"/>
  <c r="G2563" i="7"/>
  <c r="G2589" i="7"/>
  <c r="G5709" i="7"/>
  <c r="G4757" i="7"/>
  <c r="G2200" i="7"/>
  <c r="G4830" i="7"/>
  <c r="G31" i="7"/>
  <c r="G897" i="7"/>
  <c r="G5030" i="7"/>
  <c r="G5430" i="7"/>
  <c r="G171" i="7"/>
  <c r="G1931" i="7"/>
  <c r="G2345" i="7"/>
  <c r="G1903" i="7"/>
  <c r="G3801" i="7"/>
  <c r="G1295" i="7"/>
  <c r="G1467" i="7"/>
  <c r="G3038" i="7"/>
  <c r="G2882" i="7"/>
  <c r="G592" i="7"/>
  <c r="G4238" i="7"/>
  <c r="G633" i="7"/>
  <c r="G5533" i="7"/>
  <c r="G3584" i="7"/>
  <c r="G975" i="7"/>
  <c r="G2524" i="7"/>
  <c r="G4793" i="7"/>
  <c r="G621" i="7"/>
  <c r="G4196" i="7"/>
  <c r="G4140" i="7"/>
  <c r="G4878" i="7"/>
  <c r="G4845" i="7"/>
  <c r="G4736" i="7"/>
  <c r="G3028" i="7"/>
  <c r="G2324" i="7"/>
  <c r="G1437" i="7"/>
  <c r="G2518" i="7"/>
  <c r="G3876" i="7"/>
  <c r="G219" i="7"/>
  <c r="G4683" i="7"/>
  <c r="G2118" i="7"/>
  <c r="G3498" i="7"/>
  <c r="G4636" i="7"/>
  <c r="G5727" i="7"/>
  <c r="G1699" i="7"/>
  <c r="G5388" i="7"/>
  <c r="G4629" i="7"/>
  <c r="G5770" i="7"/>
  <c r="G4865" i="7"/>
  <c r="G871" i="7"/>
  <c r="G4756" i="7"/>
  <c r="G1214" i="7"/>
  <c r="G646" i="7"/>
  <c r="G3949" i="7"/>
  <c r="G5281" i="7"/>
  <c r="G2342" i="7"/>
  <c r="G408" i="7"/>
  <c r="G1599" i="7"/>
  <c r="G2680" i="7"/>
  <c r="G4882" i="7"/>
  <c r="G1478" i="7"/>
  <c r="G3664" i="7"/>
  <c r="G1394" i="7"/>
  <c r="G3675" i="7"/>
  <c r="G2341" i="7"/>
  <c r="G2564" i="7"/>
  <c r="G5362" i="7"/>
  <c r="G692" i="7"/>
  <c r="G2313" i="7"/>
  <c r="G877" i="7"/>
  <c r="G3726" i="7"/>
  <c r="G2269" i="7"/>
  <c r="G4908" i="7"/>
  <c r="G4881" i="7"/>
  <c r="G5196" i="7"/>
  <c r="G2598" i="7"/>
  <c r="G2629" i="7"/>
  <c r="G4779" i="7"/>
  <c r="G742" i="7"/>
  <c r="G2596" i="7"/>
  <c r="G3942" i="7"/>
  <c r="G2314" i="7"/>
  <c r="G2678" i="7"/>
  <c r="G2915" i="7"/>
  <c r="G3854" i="7"/>
  <c r="G4677" i="7"/>
  <c r="G3566" i="7"/>
  <c r="G3869" i="7"/>
  <c r="G494" i="7"/>
  <c r="G4483" i="7"/>
  <c r="G526" i="7"/>
  <c r="G2159" i="7"/>
  <c r="G5507" i="7"/>
  <c r="G2566" i="7"/>
  <c r="G805" i="7"/>
  <c r="G2761" i="7"/>
  <c r="G824" i="7"/>
  <c r="G5309" i="7"/>
  <c r="G2120" i="7"/>
  <c r="G5518" i="7"/>
  <c r="G5212" i="7"/>
  <c r="G663" i="7"/>
  <c r="G3045" i="7"/>
  <c r="G5765" i="7"/>
  <c r="G1264" i="7"/>
  <c r="G418" i="7"/>
  <c r="G1034" i="7"/>
  <c r="G21" i="7"/>
  <c r="G2610" i="7"/>
  <c r="G1487" i="7"/>
  <c r="G5575" i="7"/>
  <c r="G1331" i="7"/>
  <c r="G2621" i="7"/>
  <c r="G5082" i="7"/>
  <c r="G455" i="7"/>
  <c r="G3893" i="7"/>
  <c r="G4876" i="7"/>
  <c r="G4523" i="7"/>
  <c r="G2765" i="7"/>
  <c r="G2278" i="7"/>
  <c r="G3025" i="7"/>
  <c r="G5564" i="7"/>
  <c r="G3466" i="7"/>
  <c r="G1261" i="7"/>
  <c r="G1733" i="7"/>
  <c r="G2551" i="7"/>
  <c r="G3166" i="7"/>
  <c r="G4137" i="7"/>
  <c r="G2901" i="7"/>
  <c r="G3564" i="7"/>
  <c r="G1091" i="7"/>
  <c r="G4871" i="7"/>
  <c r="G1390" i="7"/>
  <c r="G5208" i="7"/>
  <c r="G3978" i="7"/>
  <c r="G5644" i="7"/>
  <c r="G4539" i="7"/>
  <c r="G4426" i="7"/>
  <c r="G499" i="7"/>
  <c r="G218" i="7"/>
  <c r="G2702" i="7"/>
  <c r="G3694" i="7"/>
  <c r="G2754" i="7"/>
  <c r="G3902" i="7"/>
  <c r="G3633" i="7"/>
  <c r="G2927" i="7"/>
  <c r="G295" i="7"/>
  <c r="G514" i="7"/>
  <c r="G3156" i="7"/>
  <c r="G2732" i="7"/>
  <c r="G2145" i="7"/>
  <c r="G1212" i="7"/>
  <c r="G1581" i="7"/>
  <c r="G3493" i="7"/>
  <c r="G5520" i="7"/>
  <c r="G2058" i="7"/>
  <c r="G5542" i="7"/>
  <c r="G2394" i="7"/>
  <c r="G2361" i="7"/>
  <c r="G4406" i="7"/>
  <c r="G1728" i="7"/>
  <c r="G3913" i="7"/>
  <c r="G3419" i="7"/>
  <c r="G3750" i="7"/>
  <c r="G3214" i="7"/>
  <c r="G2320" i="7"/>
  <c r="G662" i="7"/>
  <c r="G4074" i="7"/>
  <c r="G2116" i="7"/>
  <c r="G1309" i="7"/>
  <c r="G3778" i="7"/>
  <c r="G1986" i="7"/>
  <c r="G1899" i="7"/>
  <c r="G2545" i="7"/>
  <c r="G4454" i="7"/>
  <c r="G5537" i="7"/>
  <c r="G1673" i="7"/>
  <c r="G3888" i="7"/>
  <c r="G3508" i="7"/>
  <c r="G2268" i="7"/>
  <c r="G3029" i="7"/>
  <c r="G4175" i="7"/>
  <c r="G318" i="7"/>
  <c r="G183" i="7"/>
  <c r="G1453" i="7"/>
  <c r="G3658" i="7"/>
  <c r="G671" i="7"/>
  <c r="G1923" i="7"/>
  <c r="G19" i="7"/>
  <c r="G4354" i="7"/>
  <c r="G3390" i="7"/>
  <c r="G5844" i="7"/>
  <c r="G1350" i="7"/>
  <c r="G1742" i="7"/>
  <c r="G4073" i="7"/>
  <c r="G4065" i="7"/>
  <c r="G4329" i="7"/>
  <c r="G5083" i="7"/>
  <c r="G5558" i="7"/>
  <c r="G1446" i="7"/>
  <c r="G2767" i="7"/>
  <c r="G58" i="7"/>
  <c r="G3591" i="7"/>
  <c r="G3513" i="7"/>
  <c r="G2079" i="7"/>
  <c r="G4543" i="7"/>
  <c r="G5164" i="7"/>
  <c r="G1284" i="7"/>
  <c r="G5205" i="7"/>
  <c r="G3459" i="7"/>
  <c r="G2971" i="7"/>
  <c r="G1765" i="7"/>
  <c r="G2573" i="7"/>
  <c r="G3792" i="7"/>
  <c r="G5417" i="7"/>
  <c r="G5092" i="7"/>
  <c r="G1720" i="7"/>
  <c r="G1681" i="7"/>
  <c r="G2816" i="7"/>
  <c r="G576" i="7"/>
  <c r="G4000" i="7"/>
  <c r="G5023" i="7"/>
  <c r="G3328" i="7"/>
  <c r="G4556" i="7"/>
  <c r="G1806" i="7"/>
  <c r="G1812" i="7"/>
  <c r="G2055" i="7"/>
  <c r="G5099" i="7"/>
  <c r="G134" i="7"/>
  <c r="G297" i="7"/>
  <c r="G5051" i="7"/>
  <c r="G3821" i="7"/>
  <c r="G4942" i="7"/>
  <c r="G4672" i="7"/>
  <c r="G3233" i="7"/>
  <c r="G3810" i="7"/>
  <c r="G5364" i="7"/>
  <c r="G1795" i="7"/>
  <c r="G3001" i="7"/>
  <c r="G3311" i="7"/>
  <c r="G2666" i="7"/>
  <c r="G2891" i="7"/>
  <c r="G3268" i="7"/>
  <c r="G4888" i="7"/>
  <c r="G769" i="7"/>
  <c r="G2388" i="7"/>
  <c r="G5655" i="7"/>
  <c r="G2876" i="7"/>
  <c r="G1880" i="7"/>
  <c r="G1031" i="7"/>
  <c r="G1674" i="7"/>
  <c r="G2011" i="7"/>
  <c r="G1545" i="7"/>
  <c r="G751" i="7"/>
  <c r="G2408" i="7"/>
  <c r="G1962" i="7"/>
  <c r="G1665" i="7"/>
  <c r="G313" i="7"/>
  <c r="G1952" i="7"/>
  <c r="G802" i="7"/>
  <c r="G1624" i="7"/>
  <c r="G5389" i="7"/>
  <c r="G2435" i="7"/>
  <c r="G1725" i="7"/>
  <c r="G2061" i="7"/>
  <c r="G1110" i="7"/>
  <c r="G5186" i="7"/>
  <c r="G2717" i="7"/>
  <c r="G1963" i="7"/>
  <c r="G1078" i="7"/>
  <c r="G26" i="7"/>
  <c r="G3686" i="7"/>
  <c r="G584" i="7"/>
  <c r="G2782" i="7"/>
  <c r="G392" i="7"/>
  <c r="G5120" i="7"/>
  <c r="G1471" i="7"/>
  <c r="G2833" i="7"/>
  <c r="G3573" i="7"/>
  <c r="G1917" i="7"/>
  <c r="G470" i="7"/>
  <c r="G14" i="7"/>
  <c r="G3187" i="7"/>
  <c r="G5556" i="7"/>
  <c r="G471" i="7"/>
  <c r="G796" i="7"/>
  <c r="G5718" i="7"/>
  <c r="G4397" i="7"/>
  <c r="G4790" i="7"/>
  <c r="G1801" i="7"/>
  <c r="G4880" i="7"/>
  <c r="G12" i="7"/>
  <c r="G2310" i="7"/>
  <c r="G1434" i="7"/>
  <c r="G72" i="7"/>
  <c r="G3322" i="7"/>
  <c r="G735" i="7"/>
  <c r="G3182" i="7"/>
  <c r="G1224" i="7"/>
  <c r="G4531" i="7"/>
  <c r="G3849" i="7"/>
  <c r="G4026" i="7"/>
  <c r="G1657" i="7"/>
  <c r="G3388" i="7"/>
  <c r="G1636" i="7"/>
  <c r="G658" i="7"/>
  <c r="G5528" i="7"/>
  <c r="G5110" i="7"/>
  <c r="G2005" i="7"/>
  <c r="G2367" i="7"/>
  <c r="G1040" i="7"/>
  <c r="G2407" i="7"/>
  <c r="G5323" i="7"/>
  <c r="G972" i="7"/>
  <c r="G4408" i="7"/>
  <c r="G1723" i="7"/>
  <c r="G239" i="7"/>
  <c r="G225" i="7"/>
  <c r="G3338" i="7"/>
  <c r="G5063" i="7"/>
  <c r="G3242" i="7"/>
  <c r="G1354" i="7"/>
  <c r="G2985" i="7"/>
  <c r="G4053" i="7"/>
  <c r="G2968" i="7"/>
  <c r="G302" i="7"/>
  <c r="G2384" i="7"/>
  <c r="G3456" i="7"/>
  <c r="G1059" i="7"/>
  <c r="G439" i="7"/>
  <c r="G62" i="7"/>
  <c r="G2986" i="7"/>
  <c r="G5724" i="7"/>
  <c r="G2595" i="7"/>
  <c r="G2347" i="7"/>
  <c r="G3213" i="7"/>
  <c r="G4421" i="7"/>
  <c r="G63" i="7"/>
  <c r="G1352" i="7"/>
  <c r="G94" i="7"/>
  <c r="G2473" i="7"/>
  <c r="G1383" i="7"/>
  <c r="G2330" i="7"/>
  <c r="G3009" i="7"/>
  <c r="G2532" i="7"/>
  <c r="G2547" i="7"/>
  <c r="G2401" i="7"/>
  <c r="G2181" i="7"/>
  <c r="G1918" i="7"/>
  <c r="G3515" i="7"/>
  <c r="G573" i="7"/>
  <c r="G683" i="7"/>
  <c r="G2044" i="7"/>
  <c r="G4390" i="7"/>
  <c r="G3355" i="7"/>
  <c r="G1515" i="7"/>
  <c r="G2356" i="7"/>
  <c r="G4040" i="7"/>
  <c r="G2675" i="7"/>
  <c r="G3687" i="7"/>
  <c r="G1276" i="7"/>
  <c r="G2636" i="7"/>
  <c r="G2682" i="7"/>
  <c r="G850" i="7"/>
  <c r="G1503" i="7"/>
  <c r="G731" i="7"/>
  <c r="G4645" i="7"/>
  <c r="G3186" i="7"/>
  <c r="G325" i="7"/>
  <c r="G5578" i="7"/>
  <c r="G1011" i="7"/>
  <c r="G1421" i="7"/>
  <c r="G5622" i="7"/>
  <c r="G314" i="7"/>
  <c r="G2984" i="7"/>
  <c r="G5511" i="7"/>
  <c r="G4046" i="7"/>
  <c r="G2380" i="7"/>
  <c r="G3860" i="7"/>
  <c r="G5145" i="7"/>
  <c r="G4258" i="7"/>
  <c r="G5782" i="7"/>
  <c r="G1292" i="7"/>
  <c r="G428" i="7"/>
  <c r="G4154" i="7"/>
  <c r="G1647" i="7"/>
  <c r="G4050" i="7"/>
  <c r="G5138" i="7"/>
  <c r="G867" i="7"/>
  <c r="G232" i="7"/>
  <c r="G1753" i="7"/>
  <c r="G4199" i="7"/>
  <c r="G4724" i="7"/>
  <c r="G2961" i="7"/>
  <c r="G3272" i="7"/>
  <c r="G4326" i="7"/>
  <c r="G4118" i="7"/>
  <c r="G2077" i="7"/>
  <c r="G2667" i="7"/>
  <c r="G2939" i="7"/>
  <c r="G4759" i="7"/>
  <c r="G13" i="7"/>
  <c r="G1290" i="7"/>
  <c r="G2295" i="7"/>
  <c r="G5544" i="7"/>
  <c r="G1843" i="7"/>
  <c r="G3378" i="7"/>
  <c r="G3257" i="7"/>
  <c r="G3951" i="7"/>
  <c r="G2925" i="7"/>
  <c r="G2279" i="7"/>
  <c r="G3241" i="7"/>
  <c r="G3963" i="7"/>
  <c r="G3667" i="7"/>
  <c r="G5070" i="7"/>
  <c r="G5192" i="7"/>
  <c r="G1835" i="7"/>
  <c r="G3842" i="7"/>
  <c r="G587" i="7"/>
  <c r="G4362" i="7"/>
  <c r="G315" i="7"/>
  <c r="G892" i="7"/>
  <c r="G3806" i="7"/>
  <c r="G1387" i="7"/>
  <c r="G5274" i="7"/>
  <c r="G4655" i="7"/>
  <c r="G1262" i="7"/>
  <c r="G4798" i="7"/>
  <c r="G4926" i="7"/>
  <c r="G5260" i="7"/>
  <c r="G3556" i="7"/>
  <c r="G831" i="7"/>
  <c r="G4343" i="7"/>
  <c r="G3076" i="7"/>
  <c r="G1409" i="7"/>
  <c r="G3017" i="7"/>
  <c r="G4909" i="7"/>
  <c r="G5379" i="7"/>
  <c r="G3846" i="7"/>
  <c r="G847" i="7"/>
  <c r="G3473" i="7"/>
  <c r="G3249" i="7"/>
  <c r="G4298" i="7"/>
  <c r="G2030" i="7"/>
  <c r="G2619" i="7"/>
  <c r="G2445" i="7"/>
  <c r="G1382" i="7"/>
  <c r="G34" i="7"/>
  <c r="G3265" i="7"/>
  <c r="G5403" i="7"/>
  <c r="G5370" i="7"/>
  <c r="G3339" i="7"/>
  <c r="G1595" i="7"/>
  <c r="G539" i="7"/>
  <c r="G513" i="7"/>
  <c r="G5116" i="7"/>
  <c r="G794" i="7"/>
  <c r="G4638" i="7"/>
  <c r="G4291" i="7"/>
  <c r="G2357" i="7"/>
  <c r="G807" i="7"/>
  <c r="G3442" i="7"/>
  <c r="G2208" i="7"/>
  <c r="G923" i="7"/>
  <c r="G5661" i="7"/>
  <c r="G253" i="7"/>
  <c r="G4579" i="7"/>
  <c r="G4862" i="7"/>
  <c r="G3803" i="7"/>
  <c r="G4115" i="7"/>
  <c r="G2020" i="7"/>
  <c r="G2366" i="7"/>
  <c r="G5776" i="7"/>
  <c r="G2878" i="7"/>
  <c r="G3617" i="7"/>
  <c r="G1006" i="7"/>
  <c r="G2807" i="7"/>
  <c r="G3136" i="7"/>
  <c r="G1265" i="7"/>
  <c r="G56" i="7"/>
  <c r="G4602" i="7"/>
  <c r="G917" i="7"/>
  <c r="G30" i="7"/>
  <c r="G3901" i="7"/>
  <c r="G2167" i="7"/>
  <c r="G508" i="7"/>
  <c r="G2662" i="7"/>
  <c r="G3754" i="7"/>
  <c r="G5109" i="7"/>
  <c r="G3891" i="7"/>
  <c r="G4599" i="7"/>
  <c r="G5352" i="7"/>
  <c r="G2862" i="7"/>
  <c r="G5475" i="7"/>
  <c r="G4355" i="7"/>
  <c r="G2056" i="7"/>
  <c r="G788" i="7"/>
  <c r="G3366" i="7"/>
  <c r="G3898" i="7"/>
  <c r="G5600" i="7"/>
  <c r="G3428" i="7"/>
  <c r="G5561" i="7"/>
  <c r="G2707" i="7"/>
  <c r="G4038" i="7"/>
  <c r="G2236" i="7"/>
  <c r="G2844" i="7"/>
  <c r="G4447" i="7"/>
  <c r="G2803" i="7"/>
  <c r="G3103" i="7"/>
  <c r="G5357" i="7"/>
  <c r="G406" i="7"/>
  <c r="G123" i="7"/>
  <c r="G4248" i="7"/>
  <c r="G361" i="7"/>
  <c r="G199" i="7"/>
  <c r="G362" i="7"/>
  <c r="G770" i="7"/>
  <c r="G3851" i="7"/>
  <c r="G2040" i="7"/>
  <c r="G3031" i="7"/>
  <c r="G2638" i="7"/>
  <c r="G1165" i="7"/>
  <c r="G920" i="7"/>
  <c r="G155" i="7"/>
  <c r="G4848" i="7"/>
  <c r="G5698" i="7"/>
  <c r="G5226" i="7"/>
  <c r="G775" i="7"/>
  <c r="G1105" i="7"/>
  <c r="G4097" i="7"/>
  <c r="G3692" i="7"/>
  <c r="G3600" i="7"/>
  <c r="G2317" i="7"/>
  <c r="G5603" i="7"/>
  <c r="G3698" i="7"/>
  <c r="G1458" i="7"/>
  <c r="G3916" i="7"/>
  <c r="G1648" i="7"/>
  <c r="G1102" i="7"/>
  <c r="G1119" i="7"/>
  <c r="G5445" i="7"/>
  <c r="G2827" i="7"/>
  <c r="G327" i="7"/>
  <c r="G2881" i="7"/>
  <c r="G5736" i="7"/>
  <c r="G422" i="7"/>
  <c r="G1790" i="7"/>
  <c r="G2884" i="7"/>
  <c r="G1293" i="7"/>
  <c r="G1494" i="7"/>
  <c r="G2649" i="7"/>
  <c r="G4133" i="7"/>
  <c r="G4805" i="7"/>
  <c r="G2865" i="7"/>
  <c r="G3234" i="7"/>
  <c r="G5228" i="7"/>
  <c r="G2535" i="7"/>
  <c r="G570" i="7"/>
  <c r="G3219" i="7"/>
  <c r="G3371" i="7"/>
  <c r="G4646" i="7"/>
  <c r="G4600" i="7"/>
  <c r="G1171" i="7"/>
  <c r="G4658" i="7"/>
  <c r="G4811" i="7"/>
  <c r="G1590" i="7"/>
  <c r="G1562" i="7"/>
  <c r="G2193" i="7"/>
  <c r="G3783" i="7"/>
  <c r="G2010" i="7"/>
  <c r="G4971" i="7"/>
  <c r="G288" i="7"/>
  <c r="G1895" i="7"/>
  <c r="G344" i="7"/>
  <c r="G1594" i="7"/>
  <c r="G5216" i="7"/>
  <c r="G73" i="7"/>
  <c r="G2008" i="7"/>
  <c r="G984" i="7"/>
  <c r="G2421" i="7"/>
  <c r="G5551" i="7"/>
  <c r="G2409" i="7"/>
  <c r="G67" i="7"/>
  <c r="G1569" i="7"/>
  <c r="G1807" i="7"/>
  <c r="G3389" i="7"/>
  <c r="G1509" i="7"/>
  <c r="G1322" i="7"/>
  <c r="G353" i="7"/>
  <c r="G1844" i="7"/>
  <c r="G33" i="7"/>
  <c r="G673" i="7"/>
  <c r="G1973" i="7"/>
  <c r="G1920" i="7"/>
  <c r="G3676" i="7"/>
  <c r="G5509" i="7"/>
  <c r="G4734" i="7"/>
  <c r="G343" i="7"/>
  <c r="G2165" i="7"/>
  <c r="G5401" i="7"/>
  <c r="G5284" i="7"/>
  <c r="G3724" i="7"/>
  <c r="G5515" i="7"/>
  <c r="G563" i="7"/>
  <c r="G4715" i="7"/>
  <c r="G3702" i="7"/>
  <c r="G3375" i="7"/>
  <c r="G5697" i="7"/>
  <c r="G1608" i="7"/>
  <c r="G4289" i="7"/>
  <c r="G2288" i="7"/>
  <c r="G3237" i="7"/>
  <c r="G664" i="7"/>
  <c r="G2777" i="7"/>
  <c r="G4143" i="7"/>
  <c r="G4169" i="7"/>
  <c r="G4364" i="7"/>
  <c r="G1185" i="7"/>
  <c r="G3197" i="7"/>
  <c r="G4572" i="7"/>
  <c r="G569" i="7"/>
  <c r="G3126" i="7"/>
  <c r="G5500" i="7"/>
  <c r="G1834" i="7"/>
  <c r="G3770" i="7"/>
  <c r="G5087" i="7"/>
  <c r="G5363" i="7"/>
  <c r="G4222" i="7"/>
  <c r="G2912" i="7"/>
  <c r="G3284" i="7"/>
  <c r="G5419" i="7"/>
  <c r="G1373" i="7"/>
  <c r="G5569" i="7"/>
  <c r="G2491" i="7"/>
  <c r="G308" i="7"/>
  <c r="G1485" i="7"/>
  <c r="G3990" i="7"/>
  <c r="G3579" i="7"/>
  <c r="G1780" i="7"/>
  <c r="G2851" i="7"/>
  <c r="G1351" i="7"/>
  <c r="G3376" i="7"/>
  <c r="G3215" i="7"/>
  <c r="G4394" i="7"/>
  <c r="G5400" i="7"/>
  <c r="G5206" i="7"/>
  <c r="G3572" i="7"/>
  <c r="G3907" i="7"/>
  <c r="G3882" i="7"/>
  <c r="G3632" i="7"/>
  <c r="G3565" i="7"/>
  <c r="G4887" i="7"/>
  <c r="G757" i="7"/>
  <c r="G4243" i="7"/>
  <c r="G1282" i="7"/>
  <c r="G323" i="7"/>
  <c r="G3037" i="7"/>
  <c r="G9" i="7"/>
  <c r="G1329" i="7"/>
  <c r="G2051" i="7"/>
  <c r="G1631" i="7"/>
  <c r="G5338" i="7"/>
  <c r="G4051" i="7"/>
  <c r="G4991" i="7"/>
  <c r="G3217" i="7"/>
  <c r="G4585" i="7"/>
  <c r="G1544" i="7"/>
  <c r="G4915" i="7"/>
  <c r="G5" i="7"/>
  <c r="G1304" i="7"/>
  <c r="G711" i="7"/>
  <c r="G4413" i="7"/>
  <c r="G2567" i="7"/>
  <c r="G2259" i="7"/>
  <c r="G3941" i="7"/>
  <c r="G5024" i="7"/>
  <c r="G3612" i="7"/>
  <c r="G1298" i="7"/>
  <c r="G5652" i="7"/>
  <c r="G5490" i="7"/>
  <c r="G4370" i="7"/>
  <c r="G191" i="7"/>
  <c r="G257" i="7"/>
  <c r="G4480" i="7"/>
  <c r="G3701" i="7"/>
  <c r="G3084" i="7"/>
  <c r="G2825" i="7"/>
  <c r="G4193" i="7"/>
  <c r="G5170" i="7"/>
  <c r="G1236" i="7"/>
  <c r="G41" i="7"/>
  <c r="G2252" i="7"/>
  <c r="G1000" i="7"/>
  <c r="G4924" i="7"/>
  <c r="G4640" i="7"/>
  <c r="G4976" i="7"/>
  <c r="G4742" i="7"/>
  <c r="G702" i="7"/>
  <c r="G2400" i="7"/>
  <c r="G4778" i="7"/>
  <c r="G5785" i="7"/>
  <c r="G4114" i="7"/>
  <c r="G5680" i="7"/>
  <c r="G1101" i="7"/>
  <c r="G4718" i="7"/>
  <c r="G2102" i="7"/>
  <c r="G2492" i="7"/>
  <c r="G3922" i="7"/>
  <c r="G1884" i="7"/>
  <c r="G5538" i="7"/>
  <c r="G3426" i="7"/>
  <c r="G1234" i="7"/>
  <c r="G4438" i="7"/>
  <c r="G5792" i="7"/>
  <c r="G2286" i="7"/>
  <c r="G5638" i="7"/>
  <c r="G2499" i="7"/>
  <c r="G2218" i="7"/>
  <c r="G1512" i="7"/>
  <c r="G4755" i="7"/>
  <c r="G1073" i="7"/>
  <c r="G5098" i="7"/>
  <c r="G3662" i="7"/>
  <c r="G3885" i="7"/>
  <c r="G2653" i="7"/>
  <c r="G1892" i="7"/>
  <c r="G105" i="7"/>
  <c r="G4104" i="7"/>
  <c r="G331" i="7"/>
  <c r="G1280" i="7"/>
  <c r="G4335" i="7"/>
  <c r="G3665" i="7"/>
  <c r="G1632" i="7"/>
  <c r="G5066" i="7"/>
  <c r="G531" i="7"/>
  <c r="G2196" i="7"/>
  <c r="G2515" i="7"/>
  <c r="G3532" i="7"/>
  <c r="G3122" i="7"/>
  <c r="G150" i="7"/>
  <c r="G4897" i="7"/>
  <c r="G1505" i="7"/>
  <c r="G2965" i="7"/>
  <c r="G3553" i="7"/>
  <c r="G5627" i="7"/>
  <c r="G5846" i="7"/>
  <c r="G5447" i="7"/>
  <c r="G2586" i="7"/>
  <c r="G3218" i="7"/>
  <c r="G1374" i="7"/>
  <c r="G65" i="7"/>
  <c r="G3696" i="7"/>
  <c r="G2980" i="7"/>
  <c r="G3924" i="7"/>
  <c r="G5147" i="7"/>
  <c r="G687" i="7"/>
  <c r="G2697" i="7"/>
  <c r="G1661" i="7"/>
  <c r="G4094" i="7"/>
  <c r="G4957" i="7"/>
  <c r="G1271" i="7"/>
  <c r="G337" i="7"/>
  <c r="G75" i="7"/>
  <c r="G756" i="7"/>
  <c r="G498" i="7"/>
  <c r="G5559" i="7"/>
  <c r="G2012" i="7"/>
  <c r="G3714" i="7"/>
  <c r="G688" i="7"/>
  <c r="G3321" i="7"/>
  <c r="G4436" i="7"/>
  <c r="G3899" i="7"/>
  <c r="G879" i="7"/>
  <c r="G2593" i="7"/>
  <c r="G2449" i="7"/>
  <c r="G1100" i="7"/>
  <c r="G3356" i="7"/>
  <c r="G148" i="7"/>
  <c r="G1679" i="7"/>
  <c r="G781" i="7"/>
  <c r="G2805" i="7"/>
  <c r="G2326" i="7"/>
  <c r="G2945" i="7"/>
  <c r="G5568" i="7"/>
  <c r="G3813" i="7"/>
  <c r="G4722" i="7"/>
  <c r="G2237" i="7"/>
  <c r="G1021" i="7"/>
  <c r="G446" i="7"/>
  <c r="G5805" i="7"/>
  <c r="G4236" i="7"/>
  <c r="G690" i="7"/>
  <c r="G3141" i="7"/>
  <c r="G612" i="7"/>
  <c r="G3253" i="7"/>
  <c r="G3919" i="7"/>
  <c r="G1428" i="7"/>
  <c r="G2850" i="7"/>
  <c r="G3117" i="7"/>
  <c r="G5810" i="7"/>
  <c r="G2049" i="7"/>
  <c r="G2896" i="7"/>
  <c r="G1378" i="7"/>
  <c r="G2129" i="7"/>
  <c r="G1223" i="7"/>
  <c r="G902" i="7"/>
  <c r="G1778" i="7"/>
  <c r="G2241" i="7"/>
  <c r="G4559" i="7"/>
  <c r="G934" i="7"/>
  <c r="G3345" i="7"/>
  <c r="G855" i="7"/>
  <c r="G3360" i="7"/>
  <c r="G3972" i="7"/>
  <c r="G4586" i="7"/>
  <c r="G1966" i="7"/>
  <c r="G160" i="7"/>
  <c r="G2869" i="7"/>
  <c r="G4232" i="7"/>
  <c r="G2483" i="7"/>
  <c r="G1466" i="7"/>
  <c r="G577" i="7"/>
  <c r="G488" i="7"/>
  <c r="G886" i="7"/>
  <c r="G4883" i="7"/>
  <c r="G1541" i="7"/>
  <c r="G2045" i="7"/>
  <c r="G2905" i="7"/>
  <c r="G1527" i="7"/>
  <c r="G5185" i="7"/>
  <c r="G695" i="7"/>
  <c r="G4161" i="7"/>
  <c r="G2264" i="7"/>
  <c r="G4503" i="7"/>
  <c r="G2312" i="7"/>
  <c r="G2292" i="7"/>
  <c r="G919" i="7"/>
  <c r="G5742" i="7"/>
  <c r="G2634" i="7"/>
  <c r="G3491" i="7"/>
  <c r="G880" i="7"/>
  <c r="G4482" i="7"/>
  <c r="G3953" i="7"/>
  <c r="G2390" i="7"/>
  <c r="G2092" i="7"/>
  <c r="G5755" i="7"/>
  <c r="G4267" i="7"/>
  <c r="G4280" i="7"/>
  <c r="G1096" i="7"/>
  <c r="G2474" i="7"/>
  <c r="G5668" i="7"/>
  <c r="G1252" i="7"/>
  <c r="G4989" i="7"/>
  <c r="G3670" i="7"/>
  <c r="G4025" i="7"/>
  <c r="G4225" i="7"/>
  <c r="G3742" i="7"/>
  <c r="G2274" i="7"/>
  <c r="G1950" i="7"/>
  <c r="G4964" i="7"/>
  <c r="G866" i="7"/>
  <c r="G3190" i="7"/>
  <c r="G3292" i="7"/>
  <c r="G178" i="7"/>
  <c r="G2228" i="7"/>
  <c r="G497" i="7"/>
  <c r="G49" i="7"/>
  <c r="G2576" i="7"/>
  <c r="G5833" i="7"/>
  <c r="G2111" i="7"/>
  <c r="G2839" i="7"/>
  <c r="G5269" i="7"/>
  <c r="G4198" i="7"/>
  <c r="G3403" i="7"/>
  <c r="G4829" i="7"/>
  <c r="G2290" i="7"/>
  <c r="G3111" i="7"/>
  <c r="G2510" i="7"/>
  <c r="G1318" i="7"/>
  <c r="G517" i="7"/>
  <c r="G5255" i="7"/>
  <c r="G4936" i="7"/>
  <c r="G2929" i="7"/>
  <c r="G1999" i="7"/>
  <c r="G5607" i="7"/>
  <c r="G179" i="7"/>
  <c r="G87" i="7"/>
  <c r="G1341" i="7"/>
  <c r="G1990" i="7"/>
  <c r="G4083" i="7"/>
  <c r="G1285" i="7"/>
  <c r="G1976" i="7"/>
  <c r="G142" i="7"/>
  <c r="G773" i="7"/>
  <c r="G2039" i="7"/>
  <c r="G3309" i="7"/>
  <c r="G4268" i="7"/>
  <c r="G5763" i="7"/>
  <c r="G3022" i="7"/>
  <c r="G910" i="7"/>
  <c r="G4856" i="7"/>
  <c r="G1863" i="7"/>
  <c r="G4423" i="7"/>
  <c r="G3168" i="7"/>
  <c r="G3077" i="7"/>
  <c r="G5349" i="7"/>
  <c r="G3484" i="7"/>
  <c r="G4020" i="7"/>
  <c r="G15" i="7"/>
  <c r="G3194" i="7"/>
  <c r="G3358" i="7"/>
  <c r="G3630" i="7"/>
  <c r="G676" i="7"/>
  <c r="G200" i="7"/>
  <c r="G483" i="7"/>
  <c r="G1365" i="7"/>
  <c r="G2192" i="7"/>
  <c r="G4241" i="7"/>
  <c r="G1200" i="7"/>
  <c r="G4639" i="7"/>
  <c r="G5649" i="7"/>
  <c r="G3185" i="7"/>
  <c r="G4515" i="7"/>
  <c r="G382" i="7"/>
  <c r="G491" i="7"/>
  <c r="G2023" i="7"/>
  <c r="G1575" i="7"/>
  <c r="G723" i="7"/>
  <c r="G1050" i="7"/>
  <c r="G3304" i="7"/>
  <c r="G4039" i="7"/>
  <c r="G4424" i="7"/>
  <c r="G3850" i="7"/>
  <c r="G1355" i="7"/>
  <c r="G659" i="7"/>
  <c r="G5477" i="7"/>
  <c r="G4092" i="7"/>
  <c r="G2074" i="7"/>
  <c r="G3483" i="7"/>
  <c r="G1840" i="7"/>
  <c r="G2908" i="7"/>
  <c r="G3177" i="7"/>
  <c r="G638" i="7"/>
  <c r="G1868" i="7"/>
  <c r="G5103" i="7"/>
  <c r="G3183" i="7"/>
  <c r="G3244" i="7"/>
  <c r="G2966" i="7"/>
  <c r="G2668" i="7"/>
  <c r="G808" i="7"/>
  <c r="G3890" i="7"/>
  <c r="G590" i="7"/>
  <c r="G1570" i="7"/>
  <c r="G3805" i="7"/>
  <c r="G5384" i="7"/>
  <c r="G5245" i="7"/>
  <c r="G4895" i="7"/>
  <c r="G5687" i="7"/>
  <c r="G4445" i="7"/>
  <c r="G5632" i="7"/>
  <c r="G39" i="7"/>
  <c r="G1093" i="7"/>
  <c r="G981" i="7"/>
  <c r="G5133" i="7"/>
  <c r="G3703" i="7"/>
  <c r="G3744" i="7"/>
  <c r="G1705" i="7"/>
  <c r="G4788" i="7"/>
  <c r="G3894" i="7"/>
  <c r="G3873" i="7"/>
  <c r="G5231" i="7"/>
  <c r="G3482" i="7"/>
  <c r="G1930" i="7"/>
  <c r="G5100" i="7"/>
  <c r="G260" i="7"/>
  <c r="G3979" i="7"/>
  <c r="G5553" i="7"/>
  <c r="G4414" i="7"/>
  <c r="G1492" i="7"/>
  <c r="G1177" i="7"/>
  <c r="G643" i="7"/>
  <c r="G1959" i="7"/>
  <c r="G5416" i="7"/>
  <c r="G5353" i="7"/>
  <c r="G485" i="7"/>
  <c r="G5841" i="7"/>
  <c r="G1617" i="7"/>
  <c r="G1929" i="7"/>
  <c r="G301" i="7"/>
  <c r="G2083" i="7"/>
  <c r="G5028" i="7"/>
  <c r="G3041" i="7"/>
  <c r="G1641" i="7"/>
  <c r="G119" i="7"/>
  <c r="G3816" i="7"/>
  <c r="G5429" i="7"/>
  <c r="G411" i="7"/>
  <c r="G2509" i="7"/>
  <c r="G5366" i="7"/>
  <c r="G3635" i="7"/>
  <c r="G1658" i="7"/>
  <c r="G480" i="7"/>
  <c r="G5479" i="7"/>
  <c r="G4911" i="7"/>
  <c r="G4527" i="7"/>
  <c r="G3820" i="7"/>
  <c r="G2745" i="7"/>
  <c r="G2298" i="7"/>
  <c r="G684" i="7"/>
  <c r="G1278" i="7"/>
  <c r="G175" i="7"/>
  <c r="G59" i="7"/>
  <c r="G436" i="7"/>
  <c r="G3063" i="7"/>
  <c r="G2988" i="7"/>
  <c r="G1873" i="7"/>
  <c r="G4492" i="7"/>
  <c r="G1319" i="7"/>
  <c r="G1604" i="7"/>
  <c r="G4247" i="7"/>
  <c r="G2570" i="7"/>
  <c r="G3474" i="7"/>
  <c r="G3623" i="7"/>
  <c r="G4801" i="7"/>
  <c r="G4745" i="7"/>
  <c r="G2759" i="7"/>
  <c r="G464" i="7"/>
  <c r="G384" i="7"/>
  <c r="G1464" i="7"/>
  <c r="G3134" i="7"/>
  <c r="G2088" i="7"/>
  <c r="G4701" i="7"/>
  <c r="G129" i="7"/>
  <c r="G4580" i="7"/>
  <c r="G3538" i="7"/>
  <c r="G3430" i="7"/>
  <c r="G2325" i="7"/>
  <c r="G401" i="7"/>
  <c r="G16" i="7"/>
  <c r="G440" i="7"/>
  <c r="G5740" i="7"/>
  <c r="G5312" i="7"/>
  <c r="G2602" i="7"/>
  <c r="G1583" i="7"/>
  <c r="G2493" i="7"/>
  <c r="G1773" i="7"/>
  <c r="G3971" i="7"/>
  <c r="G2784" i="7"/>
  <c r="G1381" i="7"/>
  <c r="G2943" i="7"/>
  <c r="G999" i="7"/>
  <c r="G4984" i="7"/>
  <c r="G1890" i="7"/>
  <c r="G5404" i="7"/>
  <c r="G1830" i="7"/>
  <c r="G3199" i="7"/>
  <c r="G4955" i="7"/>
  <c r="G5514" i="7"/>
  <c r="G2033" i="7"/>
  <c r="G5392" i="7"/>
  <c r="G5137" i="7"/>
  <c r="G5409" i="7"/>
  <c r="G3673" i="7"/>
  <c r="G3160" i="7"/>
  <c r="G3541" i="7"/>
  <c r="G3889" i="7"/>
  <c r="G3262" i="7"/>
  <c r="G1621" i="7"/>
  <c r="G953" i="7"/>
  <c r="G5336" i="7"/>
  <c r="G1400" i="7"/>
  <c r="G1601" i="7"/>
  <c r="G202" i="7"/>
  <c r="G1358" i="7"/>
  <c r="G1443" i="7"/>
  <c r="G1231" i="7"/>
  <c r="G2164" i="7"/>
  <c r="G5259" i="7"/>
  <c r="G1644" i="7"/>
  <c r="G258" i="7"/>
  <c r="G550" i="7"/>
  <c r="G3171" i="7"/>
  <c r="G4710" i="7"/>
  <c r="G1386" i="7"/>
  <c r="G4940" i="7"/>
  <c r="G893" i="7"/>
  <c r="G5472" i="7"/>
  <c r="G2828" i="7"/>
  <c r="G1970" i="7"/>
  <c r="G4488" i="7"/>
  <c r="G753" i="7"/>
  <c r="G2227" i="7"/>
  <c r="G1107" i="7"/>
  <c r="G5025" i="7"/>
  <c r="G2866" i="7"/>
  <c r="G228" i="7"/>
  <c r="G3133" i="7"/>
  <c r="G355" i="7"/>
  <c r="G1349" i="7"/>
  <c r="G801" i="7"/>
  <c r="G3000" i="7"/>
  <c r="G1682" i="7"/>
  <c r="G3685" i="7"/>
  <c r="G4772" i="7"/>
  <c r="G5657" i="7"/>
  <c r="G250" i="7"/>
  <c r="G5789" i="7"/>
  <c r="G3004" i="7"/>
  <c r="G4208" i="7"/>
  <c r="G5626" i="7"/>
  <c r="G4922" i="7"/>
  <c r="G792" i="7"/>
  <c r="G1797" i="7"/>
  <c r="G852" i="7"/>
  <c r="G2406" i="7"/>
  <c r="G4821" i="7"/>
  <c r="G4803" i="7"/>
  <c r="G3069" i="7"/>
  <c r="G3752" i="7"/>
  <c r="G4110" i="7"/>
  <c r="G4382" i="7"/>
  <c r="G3351" i="7"/>
  <c r="G2996" i="7"/>
  <c r="G2694" i="7"/>
  <c r="G5589" i="7"/>
  <c r="G5330" i="7"/>
  <c r="G5107" i="7"/>
  <c r="G3135" i="7"/>
  <c r="G540" i="7"/>
  <c r="G1326" i="7"/>
  <c r="G2223" i="7"/>
  <c r="G4770" i="7"/>
  <c r="G3605" i="7"/>
  <c r="G4953" i="7"/>
  <c r="G3765" i="7"/>
  <c r="G914" i="7"/>
  <c r="G5037" i="7"/>
  <c r="G832" i="7"/>
  <c r="G2778" i="7"/>
  <c r="G3145" i="7"/>
  <c r="G312" i="7"/>
  <c r="G4691" i="7"/>
  <c r="G4395" i="7"/>
  <c r="G1334" i="7"/>
  <c r="G930" i="7"/>
  <c r="G4907" i="7"/>
  <c r="G2133" i="7"/>
  <c r="G3745" i="7"/>
  <c r="G1168" i="7"/>
  <c r="G45" i="7"/>
  <c r="G3046" i="7"/>
  <c r="G209" i="7"/>
  <c r="G438" i="7"/>
  <c r="G4330" i="7"/>
  <c r="G2773" i="7"/>
  <c r="G3642" i="7"/>
  <c r="G1450" i="7"/>
  <c r="G3049" i="7"/>
  <c r="G2811" i="7"/>
  <c r="G693" i="7"/>
  <c r="G1777" i="7"/>
  <c r="G4982" i="7"/>
  <c r="G4529" i="7"/>
  <c r="G5197" i="7"/>
  <c r="G725" i="7"/>
  <c r="G2655" i="7"/>
  <c r="G1981" i="7"/>
  <c r="G4250" i="7"/>
  <c r="G4396" i="7"/>
  <c r="G3761" i="7"/>
  <c r="G4412" i="7"/>
  <c r="G146" i="7"/>
  <c r="G2525" i="7"/>
  <c r="G1402" i="7"/>
  <c r="G864" i="7"/>
  <c r="G5536" i="7"/>
  <c r="G954" i="7"/>
  <c r="G4077" i="7"/>
  <c r="G4827" i="7"/>
  <c r="G2835" i="7"/>
  <c r="G1776" i="7"/>
  <c r="G194" i="7"/>
  <c r="G4260" i="7"/>
  <c r="G2440" i="7"/>
  <c r="G158" i="7"/>
  <c r="G620" i="7"/>
  <c r="G2998" i="7"/>
  <c r="G2677" i="7"/>
  <c r="G740" i="7"/>
  <c r="G1095" i="7"/>
  <c r="G1721" i="7"/>
  <c r="G2789" i="7"/>
  <c r="G817" i="7"/>
  <c r="G655" i="7"/>
  <c r="G1473" i="7"/>
  <c r="G3654" i="7"/>
  <c r="G4019" i="7"/>
  <c r="G454" i="7"/>
  <c r="G4764" i="7"/>
  <c r="G5225" i="7"/>
  <c r="G4325" i="7"/>
  <c r="G2997" i="7"/>
  <c r="G4939" i="7"/>
  <c r="G5467" i="7"/>
  <c r="G1137" i="7"/>
  <c r="G849" i="7"/>
  <c r="G3485" i="7"/>
  <c r="G1172" i="7"/>
  <c r="G3205" i="7"/>
  <c r="G1287" i="7"/>
  <c r="G5406" i="7"/>
  <c r="G2106" i="7"/>
  <c r="G5706" i="7"/>
  <c r="G3139" i="7"/>
  <c r="G876" i="7"/>
  <c r="G5821" i="7"/>
  <c r="G2494" i="7"/>
  <c r="G293" i="7"/>
  <c r="G4467" i="7"/>
  <c r="G994" i="7"/>
  <c r="G2562" i="7"/>
  <c r="G2306" i="7"/>
  <c r="G2453" i="7"/>
  <c r="G1756" i="7"/>
  <c r="G2073" i="7"/>
  <c r="G3628" i="7"/>
  <c r="G5031" i="7"/>
  <c r="G201" i="7"/>
  <c r="G4807" i="7"/>
  <c r="G2580" i="7"/>
  <c r="G5610" i="7"/>
  <c r="G2053" i="7"/>
  <c r="G5080" i="7"/>
  <c r="G3066" i="7"/>
  <c r="G641" i="7"/>
  <c r="G771" i="7"/>
  <c r="G5359" i="7"/>
  <c r="G1369" i="7"/>
  <c r="G3496" i="7"/>
  <c r="G3467" i="7"/>
  <c r="G1346" i="7"/>
  <c r="G4657" i="7"/>
  <c r="G5340" i="7"/>
  <c r="G1243" i="7"/>
  <c r="G1379" i="7"/>
  <c r="G2689" i="7"/>
  <c r="G83" i="7"/>
  <c r="G2365" i="7"/>
  <c r="G4547" i="7"/>
  <c r="G5220" i="7"/>
  <c r="G750" i="7"/>
  <c r="G5181" i="7"/>
  <c r="G827" i="7"/>
  <c r="G3165" i="7"/>
  <c r="G617" i="7"/>
  <c r="G2934" i="7"/>
  <c r="G52" i="7"/>
  <c r="G3988" i="7"/>
  <c r="G479" i="7"/>
  <c r="G5682" i="7"/>
  <c r="G1444" i="7"/>
  <c r="G3855" i="7"/>
  <c r="G1312" i="7"/>
  <c r="G4166" i="7"/>
  <c r="G790" i="7"/>
  <c r="G4316" i="7"/>
  <c r="G2982" i="7"/>
  <c r="G1161" i="7"/>
  <c r="G1183" i="7"/>
  <c r="G38" i="7"/>
  <c r="G1099" i="7"/>
  <c r="G4376" i="7"/>
  <c r="G2875" i="7"/>
  <c r="G3900" i="7"/>
  <c r="G1372" i="7"/>
  <c r="G4457" i="7"/>
  <c r="G4473" i="7"/>
  <c r="G4634" i="7"/>
  <c r="G1205" i="7"/>
  <c r="G5779" i="7"/>
  <c r="G5322" i="7"/>
  <c r="G2574" i="7"/>
  <c r="G3866" i="7"/>
  <c r="G593" i="7"/>
  <c r="G1192" i="7"/>
  <c r="G5624" i="7"/>
  <c r="G402" i="7"/>
  <c r="G5058" i="7"/>
  <c r="G4624" i="7"/>
  <c r="G3709" i="7"/>
  <c r="G284" i="7"/>
  <c r="G4977" i="7"/>
  <c r="G574" i="7"/>
  <c r="G4583" i="7"/>
  <c r="G1001" i="7"/>
  <c r="G3422" i="7"/>
  <c r="G1686" i="7"/>
  <c r="G2119" i="7"/>
  <c r="G4555" i="7"/>
  <c r="G210" i="7"/>
  <c r="G103" i="7"/>
  <c r="G1875" i="7"/>
  <c r="G4576" i="7"/>
  <c r="G2125" i="7"/>
  <c r="G755" i="7"/>
  <c r="G5635" i="7"/>
  <c r="G5027" i="7"/>
  <c r="G4800" i="7"/>
  <c r="G2959" i="7"/>
  <c r="G3756" i="7"/>
  <c r="G3492" i="7"/>
  <c r="G5123" i="7"/>
  <c r="G1957" i="7"/>
  <c r="G5531" i="7"/>
  <c r="G3154" i="7"/>
  <c r="G1514" i="7"/>
  <c r="G1535" i="7"/>
  <c r="G4037" i="7"/>
  <c r="G4148" i="7"/>
  <c r="G104" i="7"/>
  <c r="G715" i="7"/>
  <c r="G5839" i="7"/>
  <c r="G1789" i="7"/>
  <c r="G3089" i="7"/>
  <c r="G2376" i="7"/>
  <c r="G5616" i="7"/>
  <c r="G3310" i="7"/>
  <c r="G5356" i="7"/>
  <c r="G3164" i="7"/>
  <c r="G3681" i="7"/>
  <c r="G759" i="7"/>
  <c r="G452" i="7"/>
  <c r="G1748" i="7"/>
  <c r="G2234" i="7"/>
  <c r="G3839" i="7"/>
  <c r="G8" i="7"/>
  <c r="G906" i="7"/>
  <c r="G4573" i="7"/>
  <c r="G5548" i="7"/>
  <c r="G2334" i="7"/>
  <c r="G2392" i="7"/>
  <c r="G2256" i="7"/>
  <c r="G3323" i="7"/>
  <c r="G5506" i="7"/>
  <c r="G2187" i="7"/>
  <c r="G709" i="7"/>
  <c r="G543" i="7"/>
  <c r="G5773" i="7"/>
  <c r="G5837" i="7"/>
  <c r="G2770" i="7"/>
  <c r="G4277" i="7"/>
  <c r="G992" i="7"/>
  <c r="G3923" i="7"/>
  <c r="G4271" i="7"/>
  <c r="G5574" i="7"/>
  <c r="G549" i="7"/>
  <c r="G2729" i="7"/>
  <c r="G3209" i="7"/>
  <c r="G415" i="7"/>
  <c r="G2892" i="7"/>
  <c r="G1996" i="7"/>
  <c r="G846" i="7"/>
  <c r="G588" i="7"/>
  <c r="G2293" i="7"/>
  <c r="G4287" i="7"/>
  <c r="G5813" i="7"/>
  <c r="G1277" i="7"/>
  <c r="G1033" i="7"/>
  <c r="G4762" i="7"/>
  <c r="G4226" i="7"/>
  <c r="G3062" i="7"/>
  <c r="G3613" i="7"/>
  <c r="G4470" i="7"/>
  <c r="G4048" i="7"/>
  <c r="G562" i="7"/>
  <c r="G2123" i="7"/>
  <c r="G3054" i="7"/>
  <c r="G1136" i="7"/>
  <c r="G2519" i="7"/>
  <c r="G4620" i="7"/>
  <c r="G5653" i="7"/>
  <c r="G2450" i="7"/>
  <c r="G555" i="7"/>
  <c r="G948" i="7"/>
  <c r="G537" i="7"/>
  <c r="G3699" i="7"/>
  <c r="G1580" i="7"/>
  <c r="G4466" i="7"/>
  <c r="G1606" i="7"/>
  <c r="G181" i="7"/>
  <c r="G4286" i="7"/>
  <c r="G837" i="7"/>
  <c r="G1578" i="7"/>
  <c r="G1553" i="7"/>
  <c r="G890" i="7"/>
  <c r="G844" i="7"/>
  <c r="G373" i="7"/>
  <c r="G5667" i="7"/>
  <c r="G5800" i="7"/>
  <c r="G2842" i="7"/>
  <c r="G2772" i="7"/>
  <c r="G3011" i="7"/>
  <c r="G5660" i="7"/>
  <c r="G3290" i="7"/>
  <c r="G4079" i="7"/>
  <c r="G4213" i="7"/>
  <c r="G1846" i="7"/>
  <c r="G5606" i="7"/>
  <c r="G1646" i="7"/>
  <c r="G357" i="7"/>
  <c r="G2098" i="7"/>
  <c r="G650" i="7"/>
  <c r="G3608" i="7"/>
  <c r="G1461" i="7"/>
  <c r="G2108" i="7"/>
  <c r="G1713" i="7"/>
  <c r="G3279" i="7"/>
  <c r="G5604" i="7"/>
  <c r="G2471" i="7"/>
  <c r="G182" i="7"/>
  <c r="G5458" i="7"/>
  <c r="G3786" i="7"/>
  <c r="G2262" i="7"/>
  <c r="G1939" i="7"/>
  <c r="G3982" i="7"/>
  <c r="G1667" i="7"/>
  <c r="G1175" i="7"/>
  <c r="G138" i="7"/>
  <c r="G1035" i="7"/>
  <c r="G2983" i="7"/>
  <c r="G596" i="7"/>
  <c r="G1645" i="7"/>
  <c r="G1032" i="7"/>
  <c r="G2836" i="7"/>
  <c r="G1775" i="7"/>
  <c r="G4042" i="7"/>
  <c r="G3414" i="7"/>
  <c r="G2793" i="7"/>
  <c r="G4607" i="7"/>
  <c r="G4552" i="7"/>
  <c r="G4577" i="7"/>
  <c r="G4618" i="7"/>
  <c r="G1320" i="7"/>
  <c r="G4138" i="7"/>
  <c r="G2054" i="7"/>
  <c r="G1135" i="7"/>
  <c r="G3178" i="7"/>
  <c r="G3784" i="7"/>
  <c r="G928" i="7"/>
  <c r="G3116" i="7"/>
  <c r="G4058" i="7"/>
  <c r="G163" i="7"/>
  <c r="G869" i="7"/>
  <c r="G2147" i="7"/>
  <c r="G4463" i="7"/>
  <c r="G3002" i="7"/>
  <c r="G3258" i="7"/>
  <c r="G405" i="7"/>
  <c r="G591" i="7"/>
  <c r="G5595" i="7"/>
  <c r="G5738" i="7"/>
  <c r="G4090" i="7"/>
  <c r="G4906" i="7"/>
  <c r="G2271" i="7"/>
  <c r="G856" i="7"/>
  <c r="G5290" i="7"/>
  <c r="G816" i="7"/>
  <c r="G707" i="7"/>
  <c r="G4690" i="7"/>
  <c r="G3937" i="7"/>
  <c r="G833" i="7"/>
  <c r="G4545" i="7"/>
  <c r="G2221" i="7"/>
  <c r="G3845" i="7"/>
  <c r="G3132" i="7"/>
  <c r="G1385" i="7"/>
  <c r="G1398" i="7"/>
  <c r="G4352" i="7"/>
  <c r="G2104" i="7"/>
  <c r="G2203" i="7"/>
  <c r="G1422" i="7"/>
  <c r="G1779" i="7"/>
  <c r="G3278" i="7"/>
  <c r="G780" i="7"/>
  <c r="G3080" i="7"/>
  <c r="G1071" i="7"/>
  <c r="G5032" i="7"/>
  <c r="G978" i="7"/>
  <c r="G4980" i="7"/>
  <c r="G50" i="7"/>
  <c r="G3463" i="7"/>
  <c r="G1017" i="7"/>
  <c r="G2936" i="7"/>
  <c r="G2671" i="7"/>
  <c r="G2857" i="7"/>
  <c r="G2411" i="7"/>
  <c r="G124" i="7"/>
  <c r="G5692" i="7"/>
  <c r="G685" i="7"/>
  <c r="G2608" i="7"/>
  <c r="G667" i="7"/>
  <c r="G4568" i="7"/>
  <c r="G167" i="7"/>
  <c r="G1154" i="7"/>
  <c r="G3509" i="7"/>
  <c r="G3206" i="7"/>
  <c r="G1596" i="7"/>
  <c r="G5224" i="7"/>
  <c r="G4223" i="7"/>
  <c r="G3655" i="7"/>
  <c r="G162" i="7"/>
  <c r="G4733" i="7"/>
  <c r="G100" i="7"/>
  <c r="G3295" i="7"/>
  <c r="G803" i="7"/>
  <c r="G1306" i="7"/>
  <c r="G603" i="7"/>
  <c r="G3119" i="7"/>
  <c r="G4031" i="7"/>
  <c r="G1982" i="7"/>
  <c r="G1845" i="7"/>
  <c r="G2095" i="7"/>
  <c r="G1528" i="7"/>
  <c r="G5425" i="7"/>
  <c r="G386" i="7"/>
  <c r="G2720" i="7"/>
  <c r="G3383" i="7"/>
  <c r="G5790" i="7"/>
  <c r="G896" i="7"/>
  <c r="G1237" i="7"/>
  <c r="G3721" i="7"/>
  <c r="G309" i="7"/>
  <c r="G1615" i="7"/>
  <c r="G427" i="7"/>
  <c r="G3547" i="7"/>
  <c r="G3239" i="7"/>
  <c r="G3879" i="7"/>
  <c r="G4507" i="7"/>
  <c r="G5069" i="7"/>
  <c r="G4310" i="7"/>
  <c r="G4472" i="7"/>
  <c r="G1037" i="7"/>
  <c r="G628" i="7"/>
  <c r="G457" i="7"/>
  <c r="G1980" i="7"/>
  <c r="G4206" i="7"/>
  <c r="G5678" i="7"/>
  <c r="G1430" i="7"/>
  <c r="G2219" i="7"/>
  <c r="G5783" i="7"/>
  <c r="G631" i="7"/>
  <c r="G3348" i="7"/>
  <c r="G5012" i="7"/>
  <c r="G1549" i="7"/>
  <c r="G2781" i="7"/>
  <c r="G3032" i="7"/>
  <c r="G1481" i="7"/>
  <c r="G1406" i="7"/>
  <c r="G2152" i="7"/>
  <c r="G3674" i="7"/>
  <c r="G4405" i="7"/>
  <c r="G2632" i="7"/>
  <c r="G5774" i="7"/>
  <c r="G84" i="7"/>
  <c r="G5394" i="7"/>
  <c r="G2184" i="7"/>
  <c r="G2970" i="7"/>
  <c r="G121" i="7"/>
  <c r="G2639" i="7"/>
  <c r="G5572" i="7"/>
  <c r="G2149" i="7"/>
  <c r="G3585" i="7"/>
  <c r="G273" i="7"/>
  <c r="G2755" i="7"/>
  <c r="G1556" i="7"/>
  <c r="G2870" i="7"/>
  <c r="G4080" i="7"/>
  <c r="G4569" i="7"/>
  <c r="G4384" i="7"/>
  <c r="G4863" i="7"/>
  <c r="G5004" i="7"/>
  <c r="G5266" i="7"/>
  <c r="G2480" i="7"/>
  <c r="G190" i="7"/>
  <c r="G1046" i="7"/>
  <c r="G4022" i="7"/>
  <c r="G1118" i="7"/>
  <c r="G5797" i="7"/>
  <c r="G442" i="7"/>
  <c r="G504" i="7"/>
  <c r="G4016" i="7"/>
  <c r="G3680" i="7"/>
  <c r="G5596" i="7"/>
  <c r="G3956" i="7"/>
  <c r="G151" i="7"/>
  <c r="G5315" i="7"/>
  <c r="G487" i="7"/>
  <c r="G1850" i="7"/>
  <c r="G2128" i="7"/>
  <c r="G1249" i="7"/>
  <c r="G5576" i="7"/>
  <c r="G192" i="7"/>
  <c r="G3349" i="7"/>
  <c r="G5523" i="7"/>
  <c r="G3298" i="7"/>
  <c r="G2468" i="7"/>
  <c r="G739" i="7"/>
  <c r="G2205" i="7"/>
  <c r="G376" i="7"/>
  <c r="G741" i="7"/>
  <c r="G4132" i="7"/>
  <c r="G3593" i="7"/>
  <c r="G1848" i="7"/>
  <c r="G4049" i="7"/>
  <c r="G3580" i="7"/>
  <c r="G152" i="7"/>
  <c r="G5834" i="7"/>
  <c r="G1170" i="7"/>
  <c r="G5094" i="7"/>
  <c r="G4855" i="7"/>
  <c r="G654" i="7"/>
  <c r="G5671" i="7"/>
  <c r="G3896" i="7"/>
  <c r="G3195" i="7"/>
  <c r="G5029" i="7"/>
  <c r="G2183" i="7"/>
  <c r="G2466" i="7"/>
  <c r="G4004" i="7"/>
  <c r="G4075" i="7"/>
  <c r="G3098" i="7"/>
  <c r="G3266" i="7"/>
  <c r="G467" i="7"/>
  <c r="G4303" i="7"/>
  <c r="G1987" i="7"/>
  <c r="G4145" i="7"/>
  <c r="G3387" i="7"/>
  <c r="G2457" i="7"/>
  <c r="G3809" i="7"/>
  <c r="G5688" i="7"/>
  <c r="G1697" i="7"/>
  <c r="G2069" i="7"/>
  <c r="G718" i="7"/>
  <c r="G1736" i="7"/>
  <c r="G3043" i="7"/>
  <c r="G1715" i="7"/>
  <c r="G4109" i="7"/>
  <c r="G36" i="7"/>
  <c r="G2673" i="7"/>
  <c r="G4582" i="7"/>
  <c r="G4210" i="7"/>
  <c r="G2867" i="7"/>
  <c r="G1832" i="7"/>
  <c r="G3224" i="7"/>
  <c r="G3861" i="7"/>
  <c r="G4822" i="7"/>
  <c r="G4812" i="7"/>
  <c r="G3475" i="7"/>
  <c r="G2594" i="7"/>
  <c r="G5541" i="7"/>
  <c r="G4698" i="7"/>
  <c r="G2579" i="7"/>
  <c r="G732" i="7"/>
  <c r="G1496" i="7"/>
  <c r="G2703" i="7"/>
  <c r="G3620" i="7"/>
  <c r="G2431" i="7"/>
  <c r="G5571" i="7"/>
  <c r="G2478" i="7"/>
  <c r="G3730" i="7"/>
  <c r="G3864" i="7"/>
  <c r="G1126" i="7"/>
  <c r="G5499" i="7"/>
  <c r="G3652" i="7"/>
  <c r="G3668" i="7"/>
  <c r="G553" i="7"/>
  <c r="G28" i="7"/>
  <c r="G383" i="7"/>
  <c r="G1536" i="7"/>
  <c r="G5550" i="7"/>
  <c r="G4561" i="7"/>
  <c r="G782" i="7"/>
  <c r="G4399" i="7"/>
  <c r="G3424" i="7"/>
  <c r="G5303" i="7"/>
  <c r="G3454" i="7"/>
  <c r="G4541" i="7"/>
  <c r="G2115" i="7"/>
  <c r="G5198" i="7"/>
  <c r="G3471" i="7"/>
  <c r="G4988" i="7"/>
  <c r="G1182" i="7"/>
  <c r="G1029" i="7"/>
  <c r="G4113" i="7"/>
  <c r="G5351" i="7"/>
  <c r="G2940" i="7"/>
  <c r="G4312" i="7"/>
  <c r="G5498" i="7"/>
  <c r="G3260" i="7"/>
  <c r="G3512" i="7"/>
  <c r="G3787" i="7"/>
  <c r="G1469" i="7"/>
  <c r="G140" i="7"/>
  <c r="G4218" i="7"/>
  <c r="G4066" i="7"/>
  <c r="G2506" i="7"/>
  <c r="G1133" i="7"/>
  <c r="G4433" i="7"/>
  <c r="G829" i="7"/>
  <c r="G4914" i="7"/>
  <c r="G249" i="7"/>
  <c r="G3340" i="7"/>
  <c r="G1023" i="7"/>
  <c r="G912" i="7"/>
  <c r="G5237" i="7"/>
  <c r="G1770" i="7"/>
  <c r="G4616" i="7"/>
  <c r="G5320" i="7"/>
  <c r="G5001" i="7"/>
  <c r="G1010" i="7"/>
  <c r="G5751" i="7"/>
  <c r="G4117" i="7"/>
  <c r="G4460" i="7"/>
  <c r="G127" i="7"/>
  <c r="G1123" i="7"/>
  <c r="G872" i="7"/>
  <c r="G1132" i="7"/>
  <c r="G3948" i="7"/>
  <c r="G3238" i="7"/>
  <c r="G1972" i="7"/>
  <c r="G1072" i="7"/>
  <c r="G5696" i="7"/>
  <c r="G2845" i="7"/>
  <c r="G3533" i="7"/>
  <c r="G131" i="7"/>
  <c r="G3074" i="7"/>
  <c r="G1338" i="7"/>
  <c r="G5615" i="7"/>
  <c r="G5068" i="7"/>
  <c r="G5085" i="7"/>
  <c r="G1605" i="7"/>
  <c r="G5367" i="7"/>
  <c r="G5302" i="7"/>
  <c r="G3823" i="7"/>
  <c r="G2386" i="7"/>
  <c r="G3140" i="7"/>
  <c r="G997" i="7"/>
  <c r="G4192" i="7"/>
  <c r="G4526" i="7"/>
  <c r="G3544" i="7"/>
  <c r="G4063" i="7"/>
  <c r="G3499" i="7"/>
  <c r="G4496" i="7"/>
  <c r="G307" i="7"/>
  <c r="G4182" i="7"/>
  <c r="G2976" i="7"/>
  <c r="G5391" i="7"/>
  <c r="G4595" i="7"/>
  <c r="G937" i="7"/>
  <c r="G901" i="7"/>
  <c r="G5788" i="7"/>
  <c r="G1965" i="7"/>
  <c r="G5135" i="7"/>
  <c r="G3660" i="7"/>
  <c r="G3562" i="7"/>
  <c r="G1238" i="7"/>
  <c r="G3587" i="7"/>
  <c r="G3666" i="7"/>
  <c r="G4095" i="7"/>
  <c r="G3577" i="7"/>
  <c r="G4679" i="7"/>
  <c r="G5209" i="7"/>
  <c r="G5654" i="7"/>
  <c r="G4194" i="7"/>
  <c r="G3072" i="7"/>
  <c r="G5337" i="7"/>
  <c r="G2909" i="7"/>
  <c r="G5343" i="7"/>
  <c r="G3271" i="7"/>
  <c r="G3874" i="7"/>
  <c r="G5132" i="7"/>
  <c r="G4931" i="7"/>
  <c r="G1822" i="7"/>
  <c r="G4023" i="7"/>
  <c r="G2806" i="7"/>
  <c r="G983" i="7"/>
  <c r="G3068" i="7"/>
  <c r="G1508" i="7"/>
  <c r="G3296" i="7"/>
  <c r="G2026" i="7"/>
  <c r="G2737" i="7"/>
  <c r="G1872" i="7"/>
  <c r="G2561" i="7"/>
  <c r="G4562" i="7"/>
  <c r="G5762" i="7"/>
  <c r="G4234" i="7"/>
  <c r="G1362" i="7"/>
  <c r="G5455" i="7"/>
  <c r="G1361" i="7"/>
  <c r="G197" i="7"/>
  <c r="G4535" i="7"/>
  <c r="G389" i="7"/>
  <c r="G5639" i="7"/>
  <c r="G3915" i="7"/>
  <c r="G136" i="7"/>
  <c r="G259" i="7"/>
  <c r="G1511" i="7"/>
  <c r="G3735" i="7"/>
  <c r="G4006" i="7"/>
  <c r="G907" i="7"/>
  <c r="G530" i="7"/>
  <c r="G2991" i="7"/>
  <c r="G2398" i="7"/>
  <c r="G5611" i="7"/>
  <c r="G1139" i="7"/>
  <c r="G3843" i="7"/>
  <c r="G2526" i="7"/>
  <c r="G958" i="7"/>
  <c r="G5685" i="7"/>
  <c r="G1438" i="7"/>
  <c r="G3357" i="7"/>
  <c r="G4970" i="7"/>
  <c r="G2631" i="7"/>
  <c r="G4929" i="7"/>
  <c r="G5669" i="7"/>
  <c r="G2804" i="7"/>
  <c r="G5131" i="7"/>
  <c r="G3470" i="7"/>
  <c r="G1651" i="7"/>
  <c r="G4815" i="7"/>
  <c r="G3852" i="7"/>
  <c r="G528" i="7"/>
  <c r="G3619" i="7"/>
  <c r="G5753" i="7"/>
  <c r="G511" i="7"/>
  <c r="G3872" i="7"/>
  <c r="G2402" i="7"/>
  <c r="G4047" i="7"/>
  <c r="G3981" i="7"/>
  <c r="G1602" i="7"/>
  <c r="G1735" i="7"/>
  <c r="G4203" i="7"/>
  <c r="G3776" i="7"/>
  <c r="G1804" i="7"/>
  <c r="G3862" i="7"/>
  <c r="G185" i="7"/>
  <c r="G2461" i="7"/>
  <c r="G4663" i="7"/>
  <c r="G149" i="7"/>
  <c r="G3314" i="7"/>
  <c r="G3361" i="7"/>
  <c r="G2546" i="7"/>
  <c r="G5794" i="7"/>
  <c r="G3167" i="7"/>
  <c r="G3835" i="7"/>
  <c r="G5431" i="7"/>
  <c r="G3497" i="7"/>
  <c r="G3740" i="7"/>
  <c r="G5156" i="7"/>
  <c r="G4112" i="7"/>
  <c r="G4711" i="7"/>
  <c r="G4941" i="7"/>
  <c r="G4057" i="7"/>
  <c r="G3723" i="7"/>
  <c r="G3993" i="7"/>
  <c r="G110" i="7"/>
  <c r="G561" i="7"/>
  <c r="G145" i="7"/>
  <c r="G3955" i="7"/>
  <c r="G2352" i="7"/>
  <c r="G944" i="7"/>
  <c r="G4524" i="7"/>
  <c r="G3453" i="7"/>
  <c r="G3636" i="7"/>
  <c r="G568" i="7"/>
  <c r="G1199" i="7"/>
  <c r="G4444" i="7"/>
  <c r="G1800" i="7"/>
  <c r="G1867" i="7"/>
  <c r="G1201" i="7"/>
  <c r="G93" i="7"/>
  <c r="G3354" i="7"/>
  <c r="G3621" i="7"/>
  <c r="G1716" i="7"/>
  <c r="G2652" i="7"/>
  <c r="G493" i="7"/>
  <c r="G2798" i="7"/>
  <c r="G3643" i="7"/>
  <c r="G522" i="7"/>
  <c r="G5213" i="7"/>
  <c r="G4306" i="7"/>
  <c r="G4857" i="7"/>
  <c r="G3999" i="7"/>
  <c r="G1563" i="7"/>
  <c r="G4963" i="7"/>
  <c r="G1921" i="7"/>
  <c r="G2213" i="7"/>
  <c r="G1368" i="7"/>
  <c r="G1825" i="7"/>
  <c r="G594" i="7"/>
  <c r="G4096" i="7"/>
  <c r="G1893" i="7"/>
  <c r="G3065" i="7"/>
  <c r="G244" i="7"/>
  <c r="G5125" i="7"/>
  <c r="G3535" i="7"/>
  <c r="G1150" i="7"/>
  <c r="G5235" i="7"/>
  <c r="G2951" i="7"/>
  <c r="G3379" i="7"/>
  <c r="G448" i="7"/>
  <c r="G1066" i="7"/>
  <c r="G1042" i="7"/>
  <c r="G4419" i="7"/>
  <c r="G4534" i="7"/>
  <c r="G810" i="7"/>
  <c r="G4728" i="7"/>
  <c r="G2889" i="7"/>
  <c r="G5043" i="7"/>
  <c r="G3090" i="7"/>
  <c r="G2094" i="7"/>
  <c r="G505" i="7"/>
  <c r="G4275" i="7"/>
  <c r="G3791" i="7"/>
  <c r="G1008" i="7"/>
  <c r="G4383" i="7"/>
  <c r="G1190" i="7"/>
  <c r="G1803" i="7"/>
  <c r="G1623" i="7"/>
  <c r="G5707" i="7"/>
  <c r="G5127" i="7"/>
  <c r="G4501" i="7"/>
  <c r="G5046" i="7"/>
  <c r="G445" i="7"/>
  <c r="G1817" i="7"/>
  <c r="G5418" i="7"/>
  <c r="G2902" i="7"/>
  <c r="G4874" i="7"/>
  <c r="G2834" i="7"/>
  <c r="G5397" i="7"/>
  <c r="G3293" i="7"/>
  <c r="G3280" i="7"/>
  <c r="G2687" i="7"/>
  <c r="G2796" i="7"/>
  <c r="G1128" i="7"/>
  <c r="G3085" i="7"/>
  <c r="G2924" i="7"/>
  <c r="G5293" i="7"/>
  <c r="G3576" i="7"/>
  <c r="G5786" i="7"/>
  <c r="G797" i="7"/>
  <c r="G990" i="7"/>
  <c r="G1291" i="7"/>
  <c r="G4106" i="7"/>
  <c r="G941" i="7"/>
  <c r="G552" i="7"/>
  <c r="G3905" i="7"/>
  <c r="G1020" i="7"/>
  <c r="G830" i="7"/>
  <c r="G3743" i="7"/>
  <c r="G1670" i="7"/>
  <c r="G4299" i="7"/>
  <c r="G3500" i="7"/>
  <c r="G2994" i="7"/>
  <c r="G4071" i="7"/>
  <c r="G1364" i="7"/>
  <c r="G4129" i="7"/>
  <c r="G3149" i="7"/>
  <c r="G3618" i="7"/>
  <c r="G435" i="7"/>
  <c r="G1147" i="7"/>
  <c r="G3819" i="7"/>
  <c r="G2914" i="7"/>
  <c r="G1489" i="7"/>
  <c r="G1028" i="7"/>
  <c r="G2696" i="7"/>
  <c r="G27" i="7"/>
  <c r="G3904" i="7"/>
  <c r="G1038" i="7"/>
  <c r="G2558" i="7"/>
  <c r="G3648" i="7"/>
  <c r="G1460" i="7"/>
  <c r="G1465" i="7"/>
  <c r="G2318" i="7"/>
  <c r="G4990" i="7"/>
  <c r="G1417" i="7"/>
  <c r="G4608" i="7"/>
  <c r="G3436" i="7"/>
  <c r="G2072" i="7"/>
  <c r="G5295" i="7"/>
  <c r="G3710" i="7"/>
  <c r="G2766" i="7"/>
  <c r="G518" i="7"/>
  <c r="G1752" i="7"/>
  <c r="G5628" i="7"/>
  <c r="G1988" i="7"/>
  <c r="G2378" i="7"/>
  <c r="G270" i="7"/>
  <c r="G2329" i="7"/>
  <c r="G1560" i="7"/>
  <c r="G1162" i="7"/>
  <c r="G4504" i="7"/>
  <c r="G2686" i="7"/>
  <c r="G4282" i="7"/>
  <c r="G4933" i="7"/>
  <c r="G4184" i="7"/>
  <c r="G4846" i="7"/>
  <c r="G4322" i="7"/>
  <c r="G908" i="7"/>
  <c r="G806" i="7"/>
  <c r="G2163" i="7"/>
  <c r="G4735" i="7"/>
  <c r="G2246" i="7"/>
  <c r="G4806" i="7"/>
  <c r="G5524" i="7"/>
  <c r="G4575" i="7"/>
  <c r="G913" i="7"/>
  <c r="G378" i="7"/>
  <c r="G5442" i="7"/>
  <c r="G2937" i="7"/>
  <c r="G3961" i="7"/>
  <c r="G3336" i="7"/>
  <c r="G1915" i="7"/>
  <c r="G2403" i="7"/>
  <c r="G1506" i="7"/>
  <c r="G4160" i="7"/>
  <c r="G525" i="7"/>
  <c r="G3558" i="7"/>
  <c r="G4761" i="7"/>
  <c r="G2987" i="7"/>
  <c r="G1082" i="7"/>
  <c r="G5503" i="7"/>
  <c r="G2458" i="7"/>
  <c r="G393" i="7"/>
  <c r="G3341" i="7"/>
  <c r="G544" i="7"/>
  <c r="G424" i="7"/>
  <c r="G5114" i="7"/>
  <c r="G3058" i="7"/>
  <c r="G1294" i="7"/>
  <c r="G4459" i="7"/>
  <c r="G1472" i="7"/>
  <c r="G4195" i="7"/>
  <c r="G3578" i="7"/>
  <c r="G5055" i="7"/>
  <c r="G4497" i="7"/>
  <c r="G3966" i="7"/>
  <c r="G4804" i="7"/>
  <c r="G4864" i="7"/>
  <c r="G3035" i="7"/>
  <c r="G2514" i="7"/>
  <c r="G1070" i="7"/>
  <c r="G1587" i="7"/>
  <c r="G5806" i="7"/>
  <c r="G686" i="7"/>
  <c r="G4171" i="7"/>
  <c r="G1217" i="7"/>
  <c r="G5483" i="7"/>
  <c r="G5497" i="7"/>
  <c r="G5301" i="7"/>
  <c r="G3700" i="7"/>
  <c r="G2245" i="7"/>
  <c r="G5760" i="7"/>
  <c r="G1343" i="7"/>
  <c r="G1345" i="7"/>
  <c r="G891" i="7"/>
  <c r="G4705" i="7"/>
  <c r="G3960" i="7"/>
  <c r="G1081" i="7"/>
  <c r="G2335" i="7"/>
  <c r="G3099" i="7"/>
  <c r="G37" i="7"/>
  <c r="G2913" i="7"/>
  <c r="G5072" i="7"/>
  <c r="G177" i="7"/>
  <c r="G4548" i="7"/>
  <c r="G1493" i="7"/>
  <c r="G4612" i="7"/>
  <c r="G4737" i="7"/>
  <c r="G1739" i="7"/>
  <c r="G5101" i="7"/>
  <c r="G5722" i="7"/>
  <c r="G3645" i="7"/>
  <c r="G814" i="7"/>
  <c r="G4278" i="7"/>
  <c r="G4723" i="7"/>
  <c r="G2135" i="7"/>
  <c r="G2612" i="7"/>
  <c r="G342" i="7"/>
  <c r="G5271" i="7"/>
  <c r="G5201" i="7"/>
  <c r="G2441" i="7"/>
  <c r="G186" i="7"/>
  <c r="G296" i="7"/>
  <c r="G3827" i="7"/>
  <c r="G5465" i="7"/>
  <c r="G3039" i="7"/>
  <c r="G2637" i="7"/>
  <c r="G1353" i="7"/>
  <c r="G4319" i="7"/>
  <c r="G132" i="7"/>
  <c r="G1235" i="7"/>
  <c r="G1719" i="7"/>
  <c r="G5310" i="7"/>
  <c r="G4055" i="7"/>
  <c r="G572" i="7"/>
  <c r="G3040" i="7"/>
  <c r="G5387" i="7"/>
  <c r="G834" i="7"/>
  <c r="G1220" i="7"/>
  <c r="G1474" i="7"/>
  <c r="G484" i="7"/>
  <c r="G1176" i="7"/>
  <c r="G4449" i="7"/>
  <c r="G165" i="7"/>
  <c r="G5448" i="7"/>
  <c r="G434" i="7"/>
  <c r="G3118" i="7"/>
  <c r="G1787" i="7"/>
  <c r="G1588" i="7"/>
  <c r="G3650" i="7"/>
  <c r="G5277" i="7"/>
  <c r="G5365" i="7"/>
  <c r="G2151" i="7"/>
  <c r="G5758" i="7"/>
  <c r="G3254" i="7"/>
  <c r="G1041" i="7"/>
  <c r="G10" i="7"/>
  <c r="G2331" i="7"/>
  <c r="G3093" i="7"/>
  <c r="G2041" i="7"/>
  <c r="G5492" i="7"/>
  <c r="G29" i="7"/>
  <c r="G444" i="7"/>
  <c r="G2138" i="7"/>
  <c r="G4867" i="7"/>
  <c r="G2751" i="7"/>
  <c r="G5759" i="7"/>
  <c r="G3719" i="7"/>
  <c r="G1856" i="7"/>
  <c r="G4476" i="7"/>
  <c r="G1897" i="7"/>
  <c r="G1317" i="7"/>
  <c r="G4404" i="7"/>
  <c r="G1865" i="7"/>
  <c r="G1104" i="7"/>
  <c r="G3775" i="7"/>
  <c r="G4792" i="7"/>
  <c r="G935" i="7"/>
  <c r="G3306" i="7"/>
  <c r="G3976" i="7"/>
  <c r="G4965" i="7"/>
  <c r="G1936" i="7"/>
  <c r="G3053" i="7"/>
  <c r="G395" i="7"/>
  <c r="G5177" i="7"/>
  <c r="G5263" i="7"/>
  <c r="G1729" i="7"/>
  <c r="G1174" i="7"/>
  <c r="G5527" i="7"/>
  <c r="G4719" i="7"/>
  <c r="G2496" i="7"/>
  <c r="G4727" i="7"/>
  <c r="G749" i="7"/>
  <c r="G1984" i="7"/>
  <c r="G226" i="7"/>
  <c r="G5188" i="7"/>
  <c r="G1612" i="7"/>
  <c r="G634" i="7"/>
  <c r="G241" i="7"/>
  <c r="G3759" i="7"/>
  <c r="G2928" i="7"/>
  <c r="G768" i="7"/>
  <c r="G1619" i="7"/>
  <c r="G1828" i="7"/>
  <c r="G1088" i="7"/>
  <c r="G820" i="7"/>
  <c r="G2863" i="7"/>
  <c r="G5658" i="7"/>
  <c r="G2068" i="7"/>
  <c r="G1782" i="7"/>
  <c r="G1805" i="7"/>
  <c r="G710" i="7"/>
  <c r="G976" i="7"/>
  <c r="G3697" i="7"/>
  <c r="G2434" i="7"/>
  <c r="G5510" i="7"/>
  <c r="G3624" i="7"/>
  <c r="G3130" i="7"/>
  <c r="G204" i="7"/>
  <c r="G1671" i="7"/>
  <c r="G5036" i="7"/>
  <c r="G1363" i="7"/>
  <c r="G2758" i="7"/>
  <c r="G5279" i="7"/>
  <c r="G1637" i="7"/>
  <c r="G1097" i="7"/>
  <c r="G842" i="7"/>
  <c r="G2740" i="7"/>
  <c r="G5155" i="7"/>
  <c r="G5077" i="7"/>
  <c r="G3129" i="7"/>
  <c r="G213" i="7"/>
  <c r="G3105" i="7"/>
  <c r="G1627" i="7"/>
  <c r="G441" i="7"/>
  <c r="G2651" i="7"/>
  <c r="G4668" i="7"/>
  <c r="G925" i="7"/>
  <c r="G4972" i="7"/>
  <c r="G468" i="7"/>
  <c r="G1764" i="7"/>
  <c r="G5422" i="7"/>
  <c r="G3252" i="7"/>
  <c r="G2448" i="7"/>
  <c r="G4994" i="7"/>
  <c r="G4021" i="7"/>
  <c r="G4521" i="7"/>
  <c r="G430" i="7"/>
  <c r="G303" i="7"/>
  <c r="G1336" i="7"/>
  <c r="G3817" i="7"/>
  <c r="G5423" i="7"/>
  <c r="G2794" i="7"/>
  <c r="G2436" i="7"/>
  <c r="G4078" i="7"/>
  <c r="G3758" i="7"/>
  <c r="G2599" i="7"/>
  <c r="G5187" i="7"/>
  <c r="G339" i="7"/>
  <c r="G2148" i="7"/>
  <c r="G1488" i="7"/>
  <c r="G3196" i="7"/>
  <c r="G4892" i="7"/>
  <c r="G5035" i="7"/>
  <c r="G4344" i="7"/>
  <c r="G5618" i="7"/>
  <c r="G1418" i="7"/>
  <c r="G1660" i="7"/>
  <c r="G4253" i="7"/>
  <c r="G1546" i="7"/>
  <c r="G5013" i="7"/>
  <c r="G728" i="7"/>
  <c r="G4825" i="7"/>
  <c r="G5254" i="7"/>
  <c r="G2442" i="7"/>
  <c r="G2307" i="7"/>
  <c r="G5249" i="7"/>
  <c r="G3763" i="7"/>
  <c r="G5244" i="7"/>
  <c r="G2824" i="7"/>
  <c r="G4028" i="7"/>
  <c r="G2894" i="7"/>
  <c r="G3793" i="7"/>
  <c r="G2484" i="7"/>
  <c r="G2191" i="7"/>
  <c r="G4349" i="7"/>
  <c r="G443" i="7"/>
  <c r="G1325" i="7"/>
  <c r="G2248" i="7"/>
  <c r="G173" i="7"/>
  <c r="G2047" i="7"/>
  <c r="G4649" i="7"/>
  <c r="G5835" i="7"/>
  <c r="G489" i="7"/>
  <c r="G2734" i="7"/>
  <c r="G426" i="7"/>
  <c r="G4997" i="7"/>
  <c r="G5243" i="7"/>
  <c r="G565" i="7"/>
  <c r="G4001" i="7"/>
  <c r="G5402" i="7"/>
  <c r="G2489" i="7"/>
  <c r="G1539" i="7"/>
  <c r="G649" i="7"/>
  <c r="G1196" i="7"/>
  <c r="G4081" i="7"/>
  <c r="G1853" i="7"/>
  <c r="G1360" i="7"/>
  <c r="G521" i="7"/>
  <c r="G2085" i="7"/>
  <c r="G4938" i="7"/>
  <c r="G4619" i="7"/>
  <c r="G4627" i="7"/>
  <c r="G340" i="7"/>
  <c r="G747" i="7"/>
  <c r="G716" i="7"/>
  <c r="G1166" i="7"/>
  <c r="G2332" i="7"/>
  <c r="G3307" i="7"/>
  <c r="G2081" i="7"/>
  <c r="G2239" i="7"/>
  <c r="G3220" i="7"/>
  <c r="G760" i="7"/>
  <c r="G5517" i="7"/>
  <c r="G2022" i="7"/>
  <c r="G4231" i="7"/>
  <c r="G2343" i="7"/>
  <c r="G4902" i="7"/>
  <c r="G519" i="7"/>
  <c r="G18" i="7"/>
  <c r="G3123" i="7"/>
  <c r="G5355" i="7"/>
  <c r="G682" i="7"/>
  <c r="G2774" i="7"/>
  <c r="G1552" i="7"/>
  <c r="G3994" i="7"/>
  <c r="G3609" i="7"/>
  <c r="G4644" i="7"/>
  <c r="G280" i="7"/>
  <c r="G341" i="7"/>
  <c r="G4741" i="7"/>
  <c r="G985" i="7"/>
  <c r="G2600" i="7"/>
  <c r="G1111" i="7"/>
  <c r="G4484" i="7"/>
  <c r="G3384" i="7"/>
  <c r="G5288" i="7"/>
  <c r="G1074" i="7"/>
  <c r="G3611" i="7"/>
  <c r="G4565" i="7"/>
  <c r="G4156" i="7"/>
  <c r="G2090" i="7"/>
  <c r="G3733" i="7"/>
  <c r="G4842" i="7"/>
  <c r="G1675" i="7"/>
  <c r="G4315" i="7"/>
  <c r="G1215" i="7"/>
  <c r="G2569" i="7"/>
  <c r="G4259" i="7"/>
  <c r="G5247" i="7"/>
  <c r="G2775" i="7"/>
  <c r="G2254" i="7"/>
  <c r="G5827" i="7"/>
  <c r="G4956" i="7"/>
  <c r="G1689" i="7"/>
  <c r="G5405" i="7"/>
  <c r="G4008" i="7"/>
  <c r="G5597" i="7"/>
  <c r="G5053" i="7"/>
  <c r="G4816" i="7"/>
  <c r="G1195" i="7"/>
  <c r="G4374" i="7"/>
  <c r="G5462" i="7"/>
  <c r="G4153" i="7"/>
  <c r="G811" i="7"/>
  <c r="G3781" i="7"/>
  <c r="G1178" i="7"/>
  <c r="G993" i="7"/>
  <c r="G1120" i="7"/>
  <c r="G5278" i="7"/>
  <c r="G5823" i="7"/>
  <c r="G1435" i="7"/>
  <c r="G5535" i="7"/>
  <c r="G5163" i="7"/>
  <c r="G5421" i="7"/>
  <c r="G3395" i="7"/>
  <c r="G503" i="7"/>
  <c r="G5451" i="7"/>
  <c r="G4393" i="7"/>
  <c r="G3052" i="7"/>
  <c r="G4381" i="7"/>
  <c r="G5328" i="7"/>
  <c r="G1591" i="7"/>
  <c r="G2211" i="7"/>
  <c r="G5091" i="7"/>
  <c r="G1153" i="7"/>
  <c r="G3410" i="7"/>
  <c r="G929" i="7"/>
  <c r="G2683" i="7"/>
  <c r="G351" i="7"/>
  <c r="G5460" i="7"/>
  <c r="G3989" i="7"/>
  <c r="G3101" i="7"/>
  <c r="G4320" i="7"/>
  <c r="G2476" i="7"/>
  <c r="G3469" i="7"/>
  <c r="G1432" i="7"/>
  <c r="G2066" i="7"/>
  <c r="G1559" i="7"/>
  <c r="G1048" i="7"/>
  <c r="G101" i="7"/>
  <c r="G536" i="7"/>
  <c r="G3622" i="7"/>
  <c r="G4520" i="7"/>
  <c r="G69" i="7"/>
  <c r="G5443" i="7"/>
  <c r="G1197" i="7"/>
  <c r="G1456" i="7"/>
  <c r="G5793" i="7"/>
  <c r="G5268" i="7"/>
  <c r="G4189" i="7"/>
  <c r="G4197" i="7"/>
  <c r="G5193" i="7"/>
  <c r="G5306" i="7"/>
  <c r="G2177" i="7"/>
  <c r="G4151" i="7"/>
  <c r="G2251" i="7"/>
  <c r="G1760" i="7"/>
  <c r="G5333" i="7"/>
  <c r="G5766" i="7"/>
  <c r="G1274" i="7"/>
  <c r="G2548" i="7"/>
  <c r="G1392" i="7"/>
  <c r="G5470" i="7"/>
  <c r="G2204" i="7"/>
  <c r="G583" i="7"/>
  <c r="G623" i="7"/>
  <c r="G4123" i="7"/>
  <c r="G3826" i="7"/>
  <c r="G1442" i="7"/>
  <c r="G1799" i="7"/>
  <c r="G1866" i="7"/>
  <c r="G2427" i="7"/>
  <c r="G2000" i="7"/>
  <c r="G2536" i="7"/>
  <c r="G1419" i="7"/>
  <c r="G2140" i="7"/>
  <c r="G3589" i="7"/>
  <c r="G4532" i="7"/>
  <c r="G960" i="7"/>
  <c r="G5317" i="7"/>
  <c r="G2885" i="7"/>
  <c r="G1900" i="7"/>
  <c r="G3729" i="7"/>
  <c r="G220" i="7"/>
  <c r="G2886" i="7"/>
  <c r="G3179" i="7"/>
  <c r="G5019" i="7"/>
  <c r="G4116" i="7"/>
  <c r="G3151" i="7"/>
  <c r="G998" i="7"/>
  <c r="G3449" i="7"/>
  <c r="G4334" i="7"/>
  <c r="G55" i="7"/>
  <c r="G2477" i="7"/>
  <c r="G2156" i="7"/>
  <c r="G4787" i="7"/>
  <c r="G5435" i="7"/>
  <c r="G4180" i="7"/>
  <c r="G451" i="7"/>
  <c r="G5018" i="7"/>
  <c r="G2718" i="7"/>
  <c r="G1978" i="7"/>
  <c r="G256" i="7"/>
  <c r="G5299" i="7"/>
  <c r="G2681" i="7"/>
  <c r="G1638" i="7"/>
  <c r="G4891" i="7"/>
  <c r="G2185" i="7"/>
  <c r="G4615" i="7"/>
  <c r="G1321" i="7"/>
  <c r="G4378" i="7"/>
  <c r="G2178" i="7"/>
  <c r="G5339" i="7"/>
  <c r="G4558" i="7"/>
  <c r="G1330" i="7"/>
  <c r="G5275" i="7"/>
  <c r="G5184" i="7"/>
  <c r="G4010" i="7"/>
  <c r="G271" i="7"/>
  <c r="G3716" i="7"/>
  <c r="G3789" i="7"/>
  <c r="G2460" i="7"/>
  <c r="G2868" i="7"/>
  <c r="G4739" i="7"/>
  <c r="G1745" i="7"/>
  <c r="G5327" i="7"/>
  <c r="G1129" i="7"/>
  <c r="G510" i="7"/>
  <c r="G2364" i="7"/>
  <c r="G1255" i="7"/>
  <c r="G64" i="7"/>
  <c r="G3189" i="7"/>
  <c r="G3581" i="7"/>
  <c r="G4186" i="7"/>
  <c r="G812" i="7"/>
  <c r="G5318" i="7"/>
  <c r="G4430" i="7"/>
  <c r="G5598" i="7"/>
  <c r="G3998" i="7"/>
  <c r="G3749" i="7"/>
  <c r="G5809" i="7"/>
  <c r="G4434" i="7"/>
  <c r="G5207" i="7"/>
  <c r="G4858" i="7"/>
  <c r="G3399" i="7"/>
  <c r="G597" i="7"/>
  <c r="G5307" i="7"/>
  <c r="G2512" i="7"/>
  <c r="G765" i="7"/>
  <c r="G5831" i="7"/>
  <c r="G2513" i="7"/>
  <c r="G2530" i="7"/>
  <c r="G5587" i="7"/>
  <c r="G372" i="7"/>
  <c r="G3554" i="7"/>
  <c r="G1039" i="7"/>
  <c r="G3638" i="7"/>
  <c r="G3461" i="7"/>
  <c r="G1701" i="7"/>
  <c r="G4128" i="7"/>
  <c r="G809" i="7"/>
  <c r="G5641" i="7"/>
  <c r="G4033" i="7"/>
  <c r="G1159" i="7"/>
  <c r="G2173" i="7"/>
  <c r="G3928" i="7"/>
  <c r="G2832" i="7"/>
  <c r="G3289" i="7"/>
  <c r="G90" i="7"/>
  <c r="G1025" i="7"/>
  <c r="G4928" i="7"/>
  <c r="G4224" i="7"/>
  <c r="G397" i="7"/>
  <c r="G3773" i="7"/>
  <c r="G207" i="7"/>
  <c r="G5711" i="7"/>
  <c r="G2186" i="7"/>
  <c r="G5183" i="7"/>
  <c r="G4853" i="7"/>
  <c r="G909" i="7"/>
  <c r="G4625" i="7"/>
  <c r="G3945" i="7"/>
  <c r="G3121" i="7"/>
  <c r="G1156" i="7"/>
  <c r="G5393" i="7"/>
  <c r="G1727" i="7"/>
  <c r="G3302" i="7"/>
  <c r="G2788" i="7"/>
  <c r="G4833" i="7"/>
  <c r="G1643" i="7"/>
  <c r="G2283" i="7"/>
  <c r="G1057" i="7"/>
  <c r="G4015" i="7"/>
  <c r="G333" i="7"/>
  <c r="G4738" i="7"/>
  <c r="G1566" i="7"/>
  <c r="G3259" i="7"/>
  <c r="G1809" i="7"/>
  <c r="G1062" i="7"/>
  <c r="G4230" i="7"/>
  <c r="G176" i="7"/>
  <c r="G3800" i="7"/>
  <c r="G4219" i="7"/>
  <c r="G1193" i="7"/>
  <c r="G1189" i="7"/>
  <c r="G4605" i="7"/>
  <c r="G5042" i="7"/>
  <c r="G2481" i="7"/>
  <c r="G1049" i="7"/>
  <c r="G5623" i="7"/>
  <c r="G4036" i="7"/>
  <c r="G203" i="7"/>
  <c r="G4164" i="7"/>
  <c r="G3120" i="7"/>
  <c r="G3107" i="7"/>
  <c r="G1656" i="7"/>
  <c r="G675" i="7"/>
  <c r="G5248" i="7"/>
  <c r="G2864" i="7"/>
  <c r="G4401" i="7"/>
  <c r="G1927" i="7"/>
  <c r="G4666" i="7"/>
  <c r="G2674" i="7"/>
  <c r="G535" i="7"/>
  <c r="G5617" i="7"/>
  <c r="G691" i="7"/>
  <c r="G1188" i="7"/>
  <c r="G1855" i="7"/>
  <c r="G2057" i="7"/>
  <c r="G5586" i="7"/>
  <c r="G3838" i="7"/>
  <c r="G2285" i="7"/>
  <c r="G3097" i="7"/>
  <c r="G3221" i="7"/>
  <c r="G473" i="7"/>
  <c r="G216" i="7"/>
  <c r="G371" i="7"/>
  <c r="G287" i="7"/>
  <c r="G4308" i="7"/>
  <c r="G1680" i="7"/>
  <c r="G4784" i="7"/>
  <c r="G636" i="7"/>
  <c r="G1925" i="7"/>
  <c r="G4900" i="7"/>
  <c r="G4544" i="7"/>
  <c r="G5175" i="7"/>
  <c r="G2713" i="7"/>
  <c r="G189" i="7"/>
  <c r="G1618" i="7"/>
  <c r="G4174" i="7"/>
  <c r="G5686" i="7"/>
  <c r="G3437" i="7"/>
  <c r="G4211" i="7"/>
  <c r="G2590" i="7"/>
  <c r="G1447" i="7"/>
  <c r="G2858" i="7"/>
  <c r="G5291" i="7"/>
  <c r="G1802" i="7"/>
  <c r="G4794" i="7"/>
  <c r="G2750" i="7"/>
  <c r="G729" i="7"/>
  <c r="G1068" i="7"/>
  <c r="G1342" i="7"/>
  <c r="G2130" i="7"/>
  <c r="G4388" i="7"/>
  <c r="G4899" i="7"/>
  <c r="G4018" i="7"/>
  <c r="G3967" i="7"/>
  <c r="G4549" i="7"/>
  <c r="G5812" i="7"/>
  <c r="G1971" i="7"/>
  <c r="G3779" i="7"/>
  <c r="G974" i="7"/>
  <c r="G3986" i="7"/>
  <c r="G3110" i="7"/>
  <c r="G3985" i="7"/>
  <c r="G5000" i="7"/>
  <c r="G743" i="7"/>
  <c r="G1754" i="7"/>
  <c r="G4594" i="7"/>
  <c r="G5816" i="7"/>
  <c r="G5112" i="7"/>
  <c r="G3504" i="7"/>
  <c r="G1491" i="7"/>
  <c r="G4176" i="7"/>
  <c r="G3606" i="7"/>
  <c r="G4533" i="7"/>
  <c r="G2859" i="7"/>
  <c r="G3777" i="7"/>
  <c r="G5073" i="7"/>
  <c r="G5414" i="7"/>
  <c r="G3003" i="7"/>
  <c r="G956" i="7"/>
  <c r="G3818" i="7"/>
  <c r="G644" i="7"/>
  <c r="G1251" i="7"/>
  <c r="G3926" i="7"/>
  <c r="G168" i="7"/>
  <c r="G4783" i="7"/>
  <c r="G1426" i="7"/>
  <c r="G2487" i="7"/>
  <c r="G217" i="7"/>
  <c r="G3812" i="7"/>
  <c r="G242" i="7"/>
  <c r="G3277" i="7"/>
  <c r="G4967" i="7"/>
  <c r="G5040" i="7"/>
  <c r="G619" i="7"/>
  <c r="G3887" i="7"/>
  <c r="G4670" i="7"/>
  <c r="G2315" i="7"/>
  <c r="G5749" i="7"/>
  <c r="G2328" i="7"/>
  <c r="G1995" i="7"/>
  <c r="G2048" i="7"/>
  <c r="G329" i="7"/>
  <c r="G3528" i="7"/>
  <c r="G3294" i="7"/>
  <c r="G3169" i="7"/>
  <c r="G5840" i="7"/>
  <c r="G2381" i="7"/>
  <c r="G3677" i="7"/>
  <c r="G2537" i="7"/>
  <c r="G1565" i="7"/>
  <c r="G1007" i="7"/>
  <c r="G3836" i="7"/>
  <c r="G5452" i="7"/>
  <c r="G2604" i="7"/>
  <c r="G748" i="7"/>
  <c r="G1204" i="7"/>
  <c r="G4188" i="7"/>
  <c r="G1141" i="7"/>
  <c r="G3486" i="7"/>
  <c r="G5714" i="7"/>
  <c r="G3367" i="7"/>
  <c r="G3501" i="7"/>
  <c r="G2572" i="7"/>
  <c r="G2664" i="7"/>
  <c r="G1953" i="7"/>
  <c r="G5344" i="7"/>
  <c r="G5239" i="7"/>
  <c r="G5636" i="7"/>
  <c r="G4201" i="7"/>
  <c r="G1413" i="7"/>
  <c r="G1273" i="7"/>
  <c r="G281" i="7"/>
  <c r="G1814" i="7"/>
  <c r="G666" i="7"/>
  <c r="G3227" i="7"/>
  <c r="G5049" i="7"/>
  <c r="G1750" i="7"/>
  <c r="G813" i="7"/>
  <c r="G1718" i="7"/>
  <c r="G1653" i="7"/>
  <c r="G4921" i="7"/>
  <c r="G2843" i="7"/>
  <c r="G272" i="7"/>
  <c r="G1416" i="7"/>
  <c r="G1244" i="7"/>
  <c r="G3421" i="7"/>
  <c r="G1490" i="7"/>
  <c r="G4763" i="7"/>
  <c r="G551" i="7"/>
  <c r="G5014" i="7"/>
  <c r="G524" i="7"/>
  <c r="G4570" i="7"/>
  <c r="G2508" i="7"/>
  <c r="G116" i="7"/>
  <c r="G5629" i="7"/>
  <c r="G1184" i="7"/>
  <c r="G3210" i="7"/>
  <c r="G3494" i="7"/>
  <c r="G1837" i="7"/>
  <c r="G2932" i="7"/>
  <c r="G276" i="7"/>
  <c r="G734" i="7"/>
  <c r="G5371" i="7"/>
  <c r="G5124" i="7"/>
  <c r="G2182" i="7"/>
  <c r="G2417" i="7"/>
  <c r="G1181" i="7"/>
  <c r="G1440" i="7"/>
  <c r="G1592" i="7"/>
  <c r="G4191" i="7"/>
  <c r="G3044" i="7"/>
  <c r="G2169" i="7"/>
  <c r="G291" i="7"/>
  <c r="G5717" i="7"/>
  <c r="G3021" i="7"/>
  <c r="G4024" i="7"/>
  <c r="G2672" i="7"/>
  <c r="G2715" i="7"/>
  <c r="G4295" i="7"/>
  <c r="G4893" i="7"/>
  <c r="G950" i="7"/>
  <c r="G1116" i="7"/>
  <c r="G1910" i="7"/>
  <c r="G4879" i="7"/>
  <c r="G1808" i="7"/>
  <c r="G1700" i="7"/>
  <c r="G3526" i="7"/>
  <c r="G3115" i="7"/>
  <c r="G1516" i="7"/>
  <c r="G1690" i="7"/>
  <c r="G4765" i="7"/>
  <c r="G2840" i="7"/>
  <c r="G277" i="7"/>
  <c r="G943" i="7"/>
  <c r="G4633" i="7"/>
  <c r="G3464" i="7"/>
  <c r="G4348" i="7"/>
  <c r="G108" i="7"/>
  <c r="G2070" i="7"/>
  <c r="G1388" i="7"/>
  <c r="G2698" i="7"/>
  <c r="G1582" i="7"/>
  <c r="G4918" i="7"/>
  <c r="G870" i="7"/>
  <c r="G5802" i="7"/>
  <c r="G795" i="7"/>
  <c r="G1659" i="7"/>
  <c r="G5756" i="7"/>
  <c r="G4998" i="7"/>
  <c r="G91" i="7"/>
  <c r="G1407" i="7"/>
  <c r="G5546" i="7"/>
  <c r="G1315" i="7"/>
  <c r="G4217" i="7"/>
  <c r="G490" i="7"/>
  <c r="G1239" i="7"/>
  <c r="G1393" i="7"/>
  <c r="G4593" i="7"/>
  <c r="G1246" i="7"/>
  <c r="G5130" i="7"/>
  <c r="G3064" i="7"/>
  <c r="G2327" i="7"/>
  <c r="G4604" i="7"/>
  <c r="G2919" i="7"/>
  <c r="G2660" i="7"/>
  <c r="G1327" i="7"/>
  <c r="G4061" i="7"/>
  <c r="G106" i="7"/>
  <c r="G1155" i="7"/>
  <c r="G1227" i="7"/>
  <c r="G2550" i="7"/>
  <c r="G5532" i="7"/>
  <c r="G2841" i="7"/>
  <c r="G1993" i="7"/>
  <c r="G3320" i="7"/>
  <c r="G5764" i="7"/>
  <c r="G5679" i="7"/>
  <c r="G2779" i="7"/>
  <c r="G4712" i="7"/>
  <c r="G5033" i="7"/>
  <c r="G1272" i="7"/>
  <c r="G180" i="7"/>
  <c r="G885" i="7"/>
  <c r="G4353" i="7"/>
  <c r="G2319" i="7"/>
  <c r="G4774" i="7"/>
  <c r="G4342" i="7"/>
  <c r="G5555" i="7"/>
  <c r="G3957" i="7"/>
  <c r="G3207" i="7"/>
  <c r="G2206" i="7"/>
  <c r="G2963" i="7"/>
  <c r="G3010" i="7"/>
  <c r="G5694" i="7"/>
  <c r="G4494" i="7"/>
  <c r="G1131" i="7"/>
  <c r="G2644" i="7"/>
  <c r="G3051" i="7"/>
  <c r="G2944" i="7"/>
  <c r="G1108" i="7"/>
  <c r="G4927" i="7"/>
  <c r="G4093" i="7"/>
  <c r="G616" i="7"/>
  <c r="G1090" i="7"/>
  <c r="G3774" i="7"/>
  <c r="G5525" i="7"/>
  <c r="G208" i="7"/>
  <c r="G2046" i="7"/>
  <c r="G54" i="7"/>
  <c r="G5808" i="7"/>
  <c r="G4831" i="7"/>
  <c r="G1629" i="7"/>
  <c r="G3757" i="7"/>
  <c r="G3303" i="7"/>
  <c r="G4346" i="7"/>
  <c r="G4358" i="7"/>
  <c r="G542" i="7"/>
  <c r="G2941" i="7"/>
  <c r="G4687" i="7"/>
  <c r="G1738" i="7"/>
  <c r="G4517" i="7"/>
  <c r="G2359" i="7"/>
  <c r="G1774" i="7"/>
  <c r="G2699" i="7"/>
  <c r="G4062" i="7"/>
  <c r="G3228" i="7"/>
  <c r="G2735" i="7"/>
  <c r="G5631" i="7"/>
  <c r="G2004" i="7"/>
  <c r="G1002" i="7"/>
  <c r="G4869" i="7"/>
  <c r="G4323" i="7"/>
  <c r="G1574" i="7"/>
  <c r="G5432" i="7"/>
  <c r="G752" i="7"/>
  <c r="G3451" i="7"/>
  <c r="G3204" i="7"/>
  <c r="G3082" i="7"/>
  <c r="G1405" i="7"/>
  <c r="G4917" i="7"/>
  <c r="G4836" i="7"/>
  <c r="G2309" i="7"/>
  <c r="G2372" i="7"/>
  <c r="G860" i="7"/>
  <c r="G624" i="7"/>
  <c r="G4239" i="7"/>
  <c r="G2437" i="7"/>
  <c r="G5778" i="7"/>
  <c r="G3814" i="7"/>
  <c r="G3875" i="7"/>
  <c r="G4589" i="7"/>
  <c r="G1816" i="7"/>
  <c r="G2076" i="7"/>
  <c r="G1994" i="7"/>
  <c r="G2723" i="7"/>
  <c r="G2802" i="7"/>
  <c r="G1519" i="7"/>
  <c r="G5590" i="7"/>
  <c r="G247" i="7"/>
  <c r="G5264" i="7"/>
  <c r="G4273" i="7"/>
  <c r="G4045" i="7"/>
  <c r="G2831" i="7"/>
  <c r="G1089" i="7"/>
  <c r="G2362" i="7"/>
  <c r="G3970" i="7"/>
  <c r="G3684" i="7"/>
  <c r="G1688" i="7"/>
  <c r="G5262" i="7"/>
  <c r="G3441" i="7"/>
  <c r="G3639" i="7"/>
  <c r="G1634" i="7"/>
  <c r="G1693" i="7"/>
  <c r="G3646" i="7"/>
  <c r="G2700" i="7"/>
  <c r="G2502" i="7"/>
  <c r="G3537" i="7"/>
  <c r="G1377" i="7"/>
  <c r="G674" i="7"/>
  <c r="G268" i="7"/>
  <c r="G996" i="7"/>
  <c r="G2006" i="7"/>
  <c r="G2726" i="7"/>
  <c r="G1507" i="7"/>
  <c r="G3125" i="7"/>
  <c r="G2447" i="7"/>
  <c r="G3347" i="7"/>
  <c r="G5843" i="7"/>
  <c r="G5634" i="7"/>
  <c r="G4369" i="7"/>
  <c r="G2373" i="7"/>
  <c r="G1109" i="7"/>
  <c r="G3711" i="7"/>
  <c r="G1571" i="7"/>
  <c r="G4441" i="7"/>
  <c r="G4564" i="7"/>
  <c r="G3895" i="7"/>
  <c r="G3560" i="7"/>
  <c r="G3155" i="7"/>
  <c r="G4119" i="7"/>
  <c r="G4538" i="7"/>
  <c r="G2958" i="7"/>
  <c r="G2856" i="7"/>
  <c r="G3055" i="7"/>
  <c r="G924" i="7"/>
  <c r="G4910" i="7"/>
  <c r="G5017" i="7"/>
  <c r="G4654" i="7"/>
  <c r="G97" i="7"/>
  <c r="G5836" i="7"/>
  <c r="G5769" i="7"/>
  <c r="G3705" i="7"/>
  <c r="G3595" i="7"/>
  <c r="G409" i="7"/>
  <c r="G2747" i="7"/>
  <c r="G2507" i="7"/>
  <c r="G248" i="7"/>
  <c r="G5230" i="7"/>
  <c r="G5210" i="7"/>
  <c r="G4491" i="7"/>
  <c r="G1157" i="7"/>
  <c r="G4870" i="7"/>
  <c r="G5721" i="7"/>
  <c r="G4377" i="7"/>
  <c r="G2161" i="7"/>
  <c r="G746" i="7"/>
  <c r="G1308" i="7"/>
  <c r="G5039" i="7"/>
  <c r="G4868" i="7"/>
  <c r="G1639" i="7"/>
  <c r="G5613" i="7"/>
  <c r="G5272" i="7"/>
  <c r="G4919" i="7"/>
  <c r="G2727" i="7"/>
  <c r="G5350" i="7"/>
  <c r="G2100" i="7"/>
  <c r="G4795" i="7"/>
  <c r="G4850" i="7"/>
  <c r="G1989" i="7"/>
  <c r="G3610" i="7"/>
  <c r="G2684" i="7"/>
  <c r="G3246" i="7"/>
  <c r="G2294" i="7"/>
  <c r="G2597" i="7"/>
  <c r="G1706" i="7"/>
  <c r="G1919" i="7"/>
  <c r="G3551" i="7"/>
  <c r="G4165" i="7"/>
  <c r="G2690" i="7"/>
  <c r="G708" i="7"/>
  <c r="G4337" i="7"/>
  <c r="G1824" i="7"/>
  <c r="G1836" i="7"/>
  <c r="G2235" i="7"/>
  <c r="G4726" i="7"/>
  <c r="G4860" i="7"/>
  <c r="G4689" i="7"/>
  <c r="G4771" i="7"/>
  <c r="G5360" i="7"/>
  <c r="G4650" i="7"/>
  <c r="G5449" i="7"/>
  <c r="G500" i="7"/>
  <c r="G3695" i="7"/>
  <c r="G4776" i="7"/>
  <c r="G3542" i="7"/>
  <c r="G3932" i="7"/>
  <c r="G5818" i="7"/>
  <c r="G2584" i="7"/>
  <c r="G873" i="7"/>
  <c r="G3148" i="7"/>
  <c r="G5723" i="7"/>
  <c r="G4387" i="7"/>
  <c r="G3959" i="7"/>
  <c r="G4124" i="7"/>
  <c r="G3946" i="7"/>
  <c r="G4163" i="7"/>
  <c r="G3489" i="7"/>
  <c r="G3995" i="7"/>
  <c r="G5705" i="7"/>
  <c r="G1163" i="7"/>
  <c r="G585" i="7"/>
  <c r="G836" i="7"/>
  <c r="G959" i="7"/>
  <c r="G1067" i="7"/>
  <c r="G611" i="7"/>
  <c r="G352" i="7"/>
  <c r="G3162" i="7"/>
  <c r="G882" i="7"/>
  <c r="G5195" i="7"/>
  <c r="G4960" i="7"/>
  <c r="G2669" i="7"/>
  <c r="G1669" i="7"/>
  <c r="G1707" i="7"/>
  <c r="G1289" i="7"/>
  <c r="G2760" i="7"/>
  <c r="G5056" i="7"/>
  <c r="G784" i="7"/>
  <c r="G973" i="7"/>
  <c r="G1218" i="7"/>
  <c r="G4943" i="7"/>
  <c r="G5119" i="7"/>
  <c r="G4064" i="7"/>
  <c r="G4992" i="7"/>
  <c r="G3429" i="7"/>
  <c r="G2117" i="7"/>
  <c r="G1935" i="7"/>
  <c r="G4121" i="7"/>
  <c r="G423" i="7"/>
  <c r="G1324" i="7"/>
  <c r="G4758" i="7"/>
  <c r="G1316" i="7"/>
  <c r="G5106" i="7"/>
  <c r="G1486" i="7"/>
  <c r="G420" i="7"/>
  <c r="G4617" i="7"/>
  <c r="G3772" i="7"/>
  <c r="G5190" i="7"/>
  <c r="G1698" i="7"/>
  <c r="G114" i="7"/>
  <c r="G3688" i="7"/>
  <c r="G5194" i="7"/>
  <c r="G5285" i="7"/>
  <c r="G380" i="7"/>
  <c r="G2646" i="7"/>
  <c r="G5807" i="7"/>
  <c r="G1763" i="7"/>
  <c r="G3514" i="7"/>
  <c r="G604" i="7"/>
  <c r="G2542" i="7"/>
  <c r="G3631" i="7"/>
  <c r="G2605" i="7"/>
  <c r="G970" i="7"/>
  <c r="G235" i="7"/>
  <c r="G1451" i="7"/>
  <c r="G3799" i="7"/>
  <c r="G5729" i="7"/>
  <c r="G4708" i="7"/>
  <c r="G5746" i="7"/>
  <c r="G2482" i="7"/>
  <c r="G680" i="7"/>
  <c r="G1526" i="7"/>
  <c r="G2304" i="7"/>
  <c r="G1019" i="7"/>
  <c r="G4290" i="7"/>
  <c r="G1270" i="7"/>
  <c r="G294" i="7"/>
  <c r="G3137" i="7"/>
  <c r="G1228" i="7"/>
  <c r="G2374" i="7"/>
  <c r="G5223" i="7"/>
  <c r="G475" i="7"/>
  <c r="G112" i="7"/>
  <c r="G2659" i="7"/>
  <c r="G3892" i="7"/>
  <c r="G3334" i="7"/>
  <c r="G2647" i="7"/>
  <c r="G5625" i="7"/>
  <c r="G1009" i="7"/>
  <c r="G3157" i="7"/>
  <c r="G4725" i="7"/>
  <c r="G3824" i="7"/>
  <c r="G825" i="7"/>
  <c r="G845" i="7"/>
  <c r="G2920" i="7"/>
  <c r="G1395" i="7"/>
  <c r="G4007" i="7"/>
  <c r="G4041" i="7"/>
  <c r="G4903" i="7"/>
  <c r="G2571" i="7"/>
  <c r="G1408" i="7"/>
  <c r="G3415" i="7"/>
  <c r="G4814" i="7"/>
  <c r="G1044" i="7"/>
  <c r="G2601" i="7"/>
  <c r="G238" i="7"/>
  <c r="G4327" i="7"/>
  <c r="G5347" i="7"/>
  <c r="G188" i="7"/>
  <c r="G608" i="7"/>
  <c r="G2321" i="7"/>
  <c r="G3251" i="7"/>
  <c r="G5250" i="7"/>
  <c r="G5111" i="7"/>
  <c r="G1495" i="7"/>
  <c r="G2739" i="7"/>
  <c r="G2429" i="7"/>
  <c r="G5173" i="7"/>
  <c r="G3974" i="7"/>
  <c r="G538" i="7"/>
  <c r="G2277" i="7"/>
  <c r="G2744" i="7"/>
  <c r="G2771" i="7"/>
  <c r="G578" i="7"/>
  <c r="G1043" i="7"/>
  <c r="G252" i="7"/>
  <c r="G2757" i="7"/>
  <c r="G1881" i="7"/>
  <c r="G2139" i="7"/>
  <c r="G4439" i="7"/>
  <c r="G1749" i="7"/>
  <c r="G3722" i="7"/>
  <c r="G5238" i="7"/>
  <c r="G4269" i="7"/>
  <c r="G5748" i="7"/>
  <c r="G322" i="7"/>
  <c r="G3409" i="7"/>
  <c r="G2708" i="7"/>
  <c r="G3146" i="7"/>
  <c r="G3333" i="7"/>
  <c r="G1851" i="7"/>
  <c r="G595" i="7"/>
  <c r="G5444" i="7"/>
  <c r="G305" i="7"/>
  <c r="G918" i="7"/>
  <c r="G3163" i="7"/>
  <c r="G2906" i="7"/>
  <c r="G5485" i="7"/>
  <c r="G4659" i="7"/>
  <c r="G5020" i="7"/>
  <c r="G3840" i="7"/>
  <c r="G1712" i="7"/>
  <c r="G1300" i="7"/>
  <c r="G4009" i="7"/>
  <c r="G161" i="7"/>
  <c r="G2972" i="7"/>
  <c r="G5433" i="7"/>
  <c r="G3524" i="7"/>
  <c r="G2172" i="7"/>
  <c r="G2743" i="7"/>
  <c r="G4665" i="7"/>
  <c r="G606" i="7"/>
  <c r="G2426" i="7"/>
  <c r="G2776" i="7"/>
  <c r="G1726" i="7"/>
  <c r="G4336" i="7"/>
  <c r="G5174" i="7"/>
  <c r="G396" i="7"/>
  <c r="G5573" i="7"/>
  <c r="G1018" i="7"/>
  <c r="G2333" i="7"/>
  <c r="G5814" i="7"/>
  <c r="G1820" i="7"/>
  <c r="G1230" i="7"/>
  <c r="G2097" i="7"/>
  <c r="G5298" i="7"/>
  <c r="G1064" i="7"/>
  <c r="G1628" i="7"/>
  <c r="G5374" i="7"/>
  <c r="G3061" i="7"/>
  <c r="G3440" i="7"/>
  <c r="G4785" i="7"/>
  <c r="G5089" i="7"/>
  <c r="G4820" i="7"/>
  <c r="G4144" i="7"/>
  <c r="G2001" i="7"/>
  <c r="G5134" i="7"/>
  <c r="G3109" i="7"/>
  <c r="G5096" i="7"/>
  <c r="G1975" i="7"/>
  <c r="G3325" i="7"/>
  <c r="G3586" i="7"/>
  <c r="G3543" i="7"/>
  <c r="G2207" i="7"/>
  <c r="G3337" i="7"/>
  <c r="G3853" i="7"/>
  <c r="G1842" i="7"/>
  <c r="G4551" i="7"/>
  <c r="G3048" i="7"/>
  <c r="G3943" i="7"/>
  <c r="G2093" i="7"/>
  <c r="G4630" i="7"/>
  <c r="G117" i="7"/>
  <c r="G4540" i="7"/>
  <c r="G754" i="7"/>
  <c r="G1626" i="7"/>
  <c r="G4935" i="7"/>
  <c r="G3796" i="7"/>
  <c r="G1896" i="7"/>
  <c r="G4536" i="7"/>
  <c r="G2244" i="7"/>
  <c r="G3056" i="7"/>
  <c r="G5487" i="7"/>
  <c r="G5689" i="7"/>
  <c r="G5464" i="7"/>
  <c r="G2393" i="7"/>
  <c r="G799" i="7"/>
  <c r="G4284" i="7"/>
  <c r="G5647" i="7"/>
  <c r="G5331" i="7"/>
  <c r="G5361" i="7"/>
  <c r="G2627" i="7"/>
  <c r="G78" i="7"/>
  <c r="G1179" i="7"/>
  <c r="G2935" i="7"/>
  <c r="G898" i="7"/>
  <c r="G5495" i="7"/>
  <c r="G3231" i="7"/>
  <c r="G5819" i="7"/>
  <c r="G76" i="7"/>
  <c r="G3405" i="7"/>
  <c r="G4838" i="7"/>
  <c r="G2973" i="7"/>
  <c r="G5126" i="7"/>
  <c r="G3212" i="7"/>
  <c r="G3088" i="7"/>
  <c r="G3350" i="7"/>
  <c r="G1737" i="7"/>
  <c r="G2620" i="7"/>
  <c r="G3934" i="7"/>
  <c r="G5038" i="7"/>
  <c r="G2534" i="7"/>
  <c r="G2688" i="7"/>
  <c r="G3495" i="7"/>
  <c r="G5434" i="7"/>
  <c r="G589" i="7"/>
  <c r="G818" i="7"/>
  <c r="G2815" i="7"/>
  <c r="G2036" i="7"/>
  <c r="G5530" i="7"/>
  <c r="G5620" i="7"/>
  <c r="G2522" i="7"/>
  <c r="G1371" i="7"/>
  <c r="G3962" i="7"/>
  <c r="G2883" i="7"/>
  <c r="G3245" i="7"/>
  <c r="G4753" i="7"/>
  <c r="G3019" i="7"/>
  <c r="G2194" i="7"/>
  <c r="G2462" i="7"/>
  <c r="G496" i="7"/>
  <c r="G730" i="7"/>
  <c r="G1907" i="7"/>
  <c r="G346" i="7"/>
  <c r="G2505" i="7"/>
  <c r="G5296" i="7"/>
  <c r="G506" i="7"/>
  <c r="G626" i="7"/>
  <c r="G798" i="7"/>
  <c r="G1065" i="7"/>
  <c r="G3910" i="7"/>
  <c r="G5591" i="7"/>
  <c r="G3095" i="7"/>
  <c r="G2358" i="7"/>
  <c r="G2301" i="7"/>
  <c r="G2504" i="7"/>
  <c r="G4987" i="7"/>
  <c r="G144" i="7"/>
  <c r="G3539" i="7"/>
  <c r="G5608" i="7"/>
  <c r="G4502" i="7"/>
  <c r="G1245" i="7"/>
  <c r="G4499" i="7"/>
  <c r="G4366" i="7"/>
  <c r="G4262" i="7"/>
  <c r="G4588" i="7"/>
  <c r="G2454" i="7"/>
  <c r="G111" i="7"/>
  <c r="G348" i="7"/>
  <c r="G1974" i="7"/>
  <c r="G5716" i="7"/>
  <c r="G285" i="7"/>
  <c r="G4622" i="7"/>
  <c r="G987" i="7"/>
  <c r="G367" i="7"/>
  <c r="G2158" i="7"/>
  <c r="G1151" i="7"/>
  <c r="G2472" i="7"/>
  <c r="G1573" i="7"/>
  <c r="G1288" i="7"/>
  <c r="G3502" i="7"/>
  <c r="G1792" i="7"/>
  <c r="G3903" i="7"/>
  <c r="G532" i="7"/>
  <c r="G4746" i="7"/>
  <c r="G2075" i="7"/>
  <c r="G1818" i="7"/>
  <c r="G2467" i="7"/>
  <c r="G5221" i="7"/>
  <c r="G4422" i="7"/>
  <c r="G2387" i="7"/>
  <c r="G5304" i="7"/>
  <c r="G826" i="7"/>
  <c r="G4152" i="7"/>
  <c r="G115" i="7"/>
  <c r="G2665" i="7"/>
  <c r="G4437" i="7"/>
  <c r="G404" i="7"/>
  <c r="G347" i="7"/>
  <c r="G883" i="7"/>
  <c r="G3158" i="7"/>
  <c r="G5699" i="7"/>
  <c r="G4468" i="7"/>
  <c r="G1857" i="7"/>
  <c r="G1202" i="7"/>
  <c r="G3828" i="7"/>
  <c r="G5767" i="7"/>
  <c r="G4301" i="7"/>
  <c r="G736" i="7"/>
  <c r="G4281" i="7"/>
  <c r="G300" i="7"/>
  <c r="G4996" i="7"/>
  <c r="G1122" i="7"/>
  <c r="G5410" i="7"/>
  <c r="G821" i="7"/>
  <c r="G3301" i="7"/>
  <c r="G4257" i="7"/>
  <c r="G677" i="7"/>
  <c r="G23" i="7"/>
  <c r="G4714" i="7"/>
  <c r="G2854" i="7"/>
  <c r="G5141" i="7"/>
  <c r="G447" i="7"/>
  <c r="G610" i="7"/>
  <c r="G5577" i="7"/>
  <c r="G4235" i="7"/>
  <c r="G5566" i="7"/>
  <c r="G5283" i="7"/>
  <c r="G388" i="7"/>
  <c r="G326" i="7"/>
  <c r="G3248" i="7"/>
  <c r="G1145" i="7"/>
  <c r="G4481" i="7"/>
  <c r="G5612" i="7"/>
  <c r="G2931" i="7"/>
  <c r="G4985" i="7"/>
  <c r="G1755" i="7"/>
  <c r="G5601" i="7"/>
  <c r="G3527" i="7"/>
  <c r="G4495" i="7"/>
  <c r="G888" i="7"/>
  <c r="G1127" i="7"/>
  <c r="G5439" i="7"/>
  <c r="G4613" i="7"/>
  <c r="G4314" i="7"/>
  <c r="G2188" i="7"/>
  <c r="G1949" i="7"/>
  <c r="G3057" i="7"/>
  <c r="G283" i="7"/>
  <c r="G3569" i="7"/>
  <c r="G874" i="7"/>
  <c r="G3407" i="7"/>
  <c r="G1340" i="7"/>
  <c r="G4263" i="7"/>
  <c r="G2577" i="7"/>
  <c r="G1557" i="7"/>
  <c r="G5150" i="7"/>
  <c r="G3741" i="7"/>
  <c r="G4511" i="7"/>
  <c r="G2630" i="7"/>
  <c r="G306" i="7"/>
  <c r="G1724" i="7"/>
  <c r="G4554" i="7"/>
  <c r="G4823" i="7"/>
  <c r="G2922" i="7"/>
  <c r="G5261" i="7"/>
  <c r="G2214" i="7"/>
  <c r="G5672" i="7"/>
  <c r="G4898" i="7"/>
  <c r="G722" i="7"/>
  <c r="G5646" i="7"/>
  <c r="G3368" i="7"/>
  <c r="G3771" i="7"/>
  <c r="G4060" i="7"/>
  <c r="G3713" i="7"/>
  <c r="G5614" i="7"/>
  <c r="G4442" i="7"/>
  <c r="G1687" i="7"/>
  <c r="G5817" i="7"/>
  <c r="G1948" i="7"/>
  <c r="G986" i="7"/>
  <c r="G3226" i="7"/>
  <c r="G5845" i="7"/>
  <c r="G1695" i="7"/>
  <c r="G3435" i="7"/>
  <c r="G3691" i="7"/>
  <c r="G98" i="7"/>
  <c r="G5801" i="7"/>
  <c r="G4754" i="7"/>
  <c r="G2557" i="7"/>
  <c r="G3880" i="7"/>
  <c r="G5314" i="7"/>
  <c r="G1080" i="7"/>
  <c r="G2224" i="7"/>
  <c r="G516" i="7"/>
  <c r="G4937" i="7"/>
  <c r="G1683" i="7"/>
  <c r="G2797" i="7"/>
  <c r="G3418" i="7"/>
  <c r="G3769" i="7"/>
  <c r="G3672" i="7"/>
  <c r="G214" i="7"/>
  <c r="G96" i="7"/>
  <c r="G3693" i="7"/>
  <c r="G4185" i="7"/>
  <c r="G1063" i="7"/>
  <c r="G2591" i="7"/>
  <c r="G3984" i="7"/>
  <c r="G2903" i="7"/>
  <c r="G370" i="7"/>
  <c r="G1914" i="7"/>
  <c r="G1498" i="7"/>
  <c r="G4411" i="7"/>
  <c r="G5167" i="7"/>
  <c r="G3147" i="7"/>
  <c r="G482" i="7"/>
  <c r="G1928" i="7"/>
  <c r="G1415" i="7"/>
  <c r="G3614" i="7"/>
  <c r="G5673" i="7"/>
  <c r="G286" i="7"/>
  <c r="G328" i="7"/>
  <c r="G3520" i="7"/>
  <c r="G170" i="7"/>
  <c r="G5529" i="7"/>
  <c r="G3881" i="7"/>
  <c r="G5009" i="7"/>
  <c r="G2852" i="7"/>
  <c r="G4333" i="7"/>
  <c r="G4782" i="7"/>
  <c r="G4528" i="7"/>
  <c r="G2541" i="7"/>
  <c r="G3601" i="7"/>
  <c r="G931" i="7"/>
  <c r="G3863" i="7"/>
  <c r="G2752" i="7"/>
  <c r="G5436" i="7"/>
  <c r="G763" i="7"/>
  <c r="G1425" i="7"/>
  <c r="G1296" i="7"/>
  <c r="G556" i="7"/>
  <c r="G2050" i="7"/>
  <c r="G1339" i="7"/>
  <c r="G5329" i="7"/>
  <c r="G4285" i="7"/>
  <c r="G1024" i="7"/>
  <c r="G939" i="7"/>
  <c r="G762" i="7"/>
  <c r="G3188" i="7"/>
  <c r="G95" i="7"/>
  <c r="G3930" i="7"/>
  <c r="G1951" i="7"/>
  <c r="G5712" i="7"/>
  <c r="G4563" i="7"/>
  <c r="G4471" i="7"/>
  <c r="G2028" i="7"/>
  <c r="G629" i="7"/>
  <c r="G5079" i="7"/>
  <c r="G744" i="7"/>
  <c r="G4054" i="7"/>
  <c r="G1879" i="7"/>
  <c r="G4550" i="7"/>
  <c r="G1691" i="7"/>
  <c r="G1946" i="7"/>
  <c r="G3235" i="7"/>
  <c r="G5217" i="7"/>
  <c r="G211" i="7"/>
  <c r="G1367" i="7"/>
  <c r="G3545" i="7"/>
  <c r="G2899" i="7"/>
  <c r="G1297" i="7"/>
  <c r="G1323" i="7"/>
  <c r="G2255" i="7"/>
  <c r="G3480" i="7"/>
  <c r="G5585" i="7"/>
  <c r="G4469" i="7"/>
  <c r="G3092" i="7"/>
  <c r="G5059" i="7"/>
  <c r="G4309" i="7"/>
  <c r="G5399" i="7"/>
  <c r="G99" i="7"/>
  <c r="G3651" i="7"/>
  <c r="G2103" i="7"/>
  <c r="G3033" i="7"/>
  <c r="G2180" i="7"/>
  <c r="G4105" i="7"/>
  <c r="G1058" i="7"/>
  <c r="G4861" i="7"/>
  <c r="G2233" i="7"/>
  <c r="G5026" i="7"/>
  <c r="G5480" i="7"/>
  <c r="G3795" i="7"/>
  <c r="G4400" i="7"/>
  <c r="G2162" i="7"/>
  <c r="G501" i="7"/>
  <c r="G4843" i="7"/>
  <c r="G3276" i="7"/>
  <c r="G3005" i="7"/>
  <c r="G2396" i="7"/>
  <c r="G1767" i="7"/>
  <c r="G3933" i="7"/>
  <c r="G174" i="7"/>
  <c r="G4014" i="7"/>
  <c r="G2469" i="7"/>
  <c r="G2500" i="7"/>
  <c r="G465" i="7"/>
  <c r="G5484" i="7"/>
  <c r="G2267" i="7"/>
  <c r="G4270" i="7"/>
  <c r="G1901" i="7"/>
  <c r="G3712" i="7"/>
  <c r="G139" i="7"/>
  <c r="G5563" i="7"/>
  <c r="G5567" i="7"/>
  <c r="G5097" i="7"/>
  <c r="G1692" i="7"/>
  <c r="G1103" i="7"/>
  <c r="G1086" i="7"/>
  <c r="G1905" i="7"/>
  <c r="G5471" i="7"/>
  <c r="G2738" i="7"/>
  <c r="G5744" i="7"/>
  <c r="G2916" i="7"/>
  <c r="G4147" i="7"/>
  <c r="G2282" i="7"/>
  <c r="G2067" i="7"/>
  <c r="G2150" i="7"/>
  <c r="G3318" i="7"/>
  <c r="G2756" i="7"/>
  <c r="G3992" i="7"/>
  <c r="G1883" i="7"/>
  <c r="G2354" i="7"/>
  <c r="G403" i="7"/>
  <c r="G2404" i="7"/>
  <c r="G5659" i="7"/>
  <c r="G3510" i="7"/>
  <c r="G5334" i="7"/>
  <c r="G453" i="7"/>
  <c r="G2071" i="7"/>
  <c r="G3822" i="7"/>
  <c r="G3448" i="7"/>
  <c r="G4341" i="7"/>
  <c r="G4317" i="7"/>
  <c r="G85" i="7"/>
  <c r="G156" i="7"/>
  <c r="G364" i="7"/>
  <c r="G1649" i="7"/>
  <c r="G4786" i="7"/>
  <c r="G952" i="7"/>
  <c r="G3285" i="7"/>
  <c r="G766" i="7"/>
  <c r="G4866" i="7"/>
  <c r="G3868" i="7"/>
  <c r="G335" i="7"/>
  <c r="G4674" i="7"/>
  <c r="G469" i="7"/>
  <c r="G1523" i="7"/>
  <c r="G2625" i="7"/>
  <c r="G5579" i="7"/>
  <c r="G523" i="7"/>
  <c r="G4847" i="7"/>
  <c r="G5690" i="7"/>
  <c r="G1598" i="7"/>
  <c r="G1969" i="7"/>
  <c r="G4120" i="7"/>
  <c r="G854" i="7"/>
  <c r="G2656" i="7"/>
  <c r="G4752" i="7"/>
  <c r="G1609" i="7"/>
  <c r="G2190" i="7"/>
  <c r="G3315" i="7"/>
  <c r="G3739" i="7"/>
  <c r="G311" i="7"/>
  <c r="G4721" i="7"/>
  <c r="G4302" i="7"/>
  <c r="G89" i="7"/>
  <c r="G4380" i="7"/>
  <c r="G1283" i="7"/>
  <c r="G4954" i="7"/>
  <c r="G133" i="7"/>
  <c r="G1142" i="7"/>
  <c r="G5476" i="7"/>
  <c r="G5154" i="7"/>
  <c r="G3833" i="7"/>
  <c r="G2895" i="7"/>
  <c r="G5319" i="7"/>
  <c r="G1092" i="7"/>
  <c r="G4167" i="7"/>
  <c r="G1106" i="7"/>
  <c r="G1568" i="7"/>
  <c r="G2948" i="7"/>
  <c r="G1198" i="7"/>
  <c r="G1954" i="7"/>
  <c r="G2953" i="7"/>
  <c r="G3656" i="7"/>
  <c r="G2157" i="7"/>
  <c r="G1396" i="7"/>
  <c r="G4477" i="7"/>
  <c r="G1410" i="7"/>
  <c r="G1229" i="7"/>
  <c r="G5637" i="7"/>
  <c r="G5240" i="7"/>
  <c r="G3386" i="7"/>
  <c r="G5372" i="7"/>
  <c r="G320" i="7"/>
  <c r="G2410" i="7"/>
  <c r="G5341" i="7"/>
  <c r="G4678" i="7"/>
  <c r="G1652" i="7"/>
  <c r="G350" i="7"/>
  <c r="G3282" i="7"/>
  <c r="G2855" i="7"/>
  <c r="G4904" i="7"/>
  <c r="G3867" i="7"/>
  <c r="G2250" i="7"/>
  <c r="G368" i="7"/>
  <c r="G2038" i="7"/>
  <c r="G3644" i="7"/>
  <c r="G4688" i="7"/>
  <c r="G3870" i="7"/>
  <c r="G3540" i="7"/>
  <c r="G5199" i="7"/>
  <c r="G5496" i="7"/>
  <c r="G3858" i="7"/>
  <c r="G2955" i="7"/>
  <c r="G3616" i="7"/>
  <c r="G3229" i="7"/>
  <c r="G1134" i="7"/>
  <c r="G2517" i="7"/>
  <c r="G4824" i="7"/>
  <c r="G3476" i="7"/>
  <c r="G1555" i="7"/>
  <c r="G4631" i="7"/>
  <c r="G4695" i="7"/>
  <c r="G2284" i="7"/>
  <c r="G4498" i="7"/>
  <c r="G25" i="7"/>
  <c r="G2174" i="7"/>
  <c r="G3599" i="7"/>
  <c r="G4781" i="7"/>
  <c r="G843" i="7"/>
  <c r="G4525" i="7"/>
  <c r="G1761" i="7"/>
  <c r="G3263" i="7"/>
  <c r="G4596" i="7"/>
  <c r="G2611" i="7"/>
  <c r="G4597" i="7"/>
  <c r="G246" i="7"/>
  <c r="G3079" i="7"/>
  <c r="G5456" i="7"/>
  <c r="G823" i="7"/>
  <c r="G800" i="7"/>
  <c r="G3342" i="7"/>
  <c r="G2967" i="7"/>
  <c r="G5427" i="7"/>
  <c r="G5176" i="7"/>
  <c r="G5662" i="7"/>
  <c r="G1248" i="7"/>
  <c r="G2633" i="7"/>
  <c r="G5398" i="7"/>
  <c r="G4215" i="7"/>
  <c r="G5504" i="7"/>
  <c r="G4304" i="7"/>
  <c r="G2999" i="7"/>
  <c r="G822" i="7"/>
  <c r="G5383" i="7"/>
  <c r="G887" i="7"/>
  <c r="G3286" i="7"/>
  <c r="G642" i="7"/>
  <c r="G2617" i="7"/>
  <c r="G3222" i="7"/>
  <c r="G2155" i="7"/>
  <c r="G4209" i="7"/>
  <c r="G5325" i="7"/>
  <c r="G1874" i="7"/>
  <c r="G3969" i="7"/>
  <c r="G5048" i="7"/>
  <c r="G1743" i="7"/>
  <c r="G2339" i="7"/>
  <c r="G1887" i="7"/>
  <c r="G2877" i="7"/>
  <c r="G4363" i="7"/>
  <c r="G5052" i="7"/>
  <c r="G2930" i="7"/>
  <c r="G5169" i="7"/>
  <c r="G2538" i="7"/>
  <c r="G5064" i="7"/>
  <c r="G3883" i="7"/>
  <c r="G5324" i="7"/>
  <c r="G3106" i="7"/>
  <c r="G1084" i="7"/>
  <c r="G5799" i="7"/>
  <c r="G2222" i="7"/>
  <c r="G1603" i="7"/>
  <c r="G3657" i="7"/>
  <c r="G5730" i="7"/>
  <c r="G2783" i="7"/>
  <c r="G758" i="7"/>
  <c r="G2336" i="7"/>
  <c r="G507" i="7"/>
  <c r="G5143" i="7"/>
  <c r="G2464" i="7"/>
  <c r="G2013" i="7"/>
  <c r="G2418" i="7"/>
  <c r="G1138" i="7"/>
  <c r="G4127" i="7"/>
  <c r="G724" i="7"/>
  <c r="G3534" i="7"/>
  <c r="G554" i="7"/>
  <c r="G5683" i="7"/>
  <c r="G2444" i="7"/>
  <c r="G5450" i="7"/>
  <c r="G3275" i="7"/>
  <c r="G2559" i="7"/>
  <c r="G2389" i="7"/>
  <c r="G4740" i="7"/>
  <c r="G3802" i="7"/>
  <c r="G4368" i="7"/>
  <c r="G2216" i="7"/>
  <c r="G3519" i="7"/>
  <c r="G5463" i="7"/>
  <c r="G926" i="7"/>
  <c r="G601" i="7"/>
  <c r="G3975" i="7"/>
  <c r="G639" i="7"/>
  <c r="G1423" i="7"/>
  <c r="G5803" i="7"/>
  <c r="G86" i="7"/>
  <c r="G3920" i="7"/>
  <c r="G980" i="7"/>
  <c r="G3856" i="7"/>
  <c r="G2249" i="7"/>
  <c r="G1871" i="7"/>
  <c r="G3152" i="7"/>
  <c r="G279" i="7"/>
  <c r="G945" i="7"/>
  <c r="G3689" i="7"/>
  <c r="G4389" i="7"/>
  <c r="G1762" i="7"/>
  <c r="G4032" i="7"/>
  <c r="G4155" i="7"/>
  <c r="G4702" i="7"/>
  <c r="G5115" i="7"/>
  <c r="G2787" i="7"/>
  <c r="G3034" i="7"/>
  <c r="G1913" i="7"/>
  <c r="G2654" i="7"/>
  <c r="G4789" i="7"/>
  <c r="G4425" i="7"/>
  <c r="G4916" i="7"/>
  <c r="G46" i="7"/>
  <c r="G2641" i="7"/>
  <c r="G1798" i="7"/>
  <c r="G5824" i="7"/>
  <c r="G4142" i="7"/>
  <c r="G1441" i="7"/>
  <c r="G3927" i="7"/>
  <c r="G737" i="7"/>
  <c r="G4894" i="7"/>
  <c r="G2685" i="7"/>
  <c r="G2607" i="7"/>
  <c r="G3313" i="7"/>
  <c r="G2812" i="7"/>
  <c r="G3223" i="7"/>
  <c r="G5426" i="7"/>
  <c r="G2838" i="7"/>
  <c r="G5396" i="7"/>
  <c r="G894" i="7"/>
  <c r="G4170" i="7"/>
  <c r="G1216" i="7"/>
  <c r="G1967" i="7"/>
  <c r="G547" i="7"/>
  <c r="G4177" i="7"/>
  <c r="G4101" i="7"/>
  <c r="G477" i="7"/>
  <c r="G648" i="7"/>
  <c r="G4697" i="7"/>
  <c r="G5276" i="7"/>
  <c r="G582" i="7"/>
  <c r="G107" i="7"/>
  <c r="G1979" i="7"/>
  <c r="G3373" i="7"/>
  <c r="G1676" i="7"/>
  <c r="G3641" i="7"/>
  <c r="G4669" i="7"/>
  <c r="G1459" i="7"/>
  <c r="G102" i="7"/>
  <c r="G3715" i="7"/>
  <c r="G1241" i="7"/>
  <c r="G4713" i="7"/>
  <c r="G4345" i="7"/>
  <c r="G345" i="7"/>
  <c r="G5695" i="7"/>
  <c r="G5202" i="7"/>
  <c r="G1513" i="7"/>
  <c r="G1219" i="7"/>
  <c r="G1633" i="7"/>
  <c r="G4297" i="7"/>
  <c r="G3327" i="7"/>
  <c r="G2543" i="7"/>
  <c r="G3319" i="7"/>
  <c r="G413" i="7"/>
  <c r="G1445" i="7"/>
  <c r="G48" i="7"/>
  <c r="G2488" i="7"/>
  <c r="G4704" i="7"/>
  <c r="G712" i="7"/>
  <c r="G4130" i="7"/>
  <c r="G3568" i="7"/>
  <c r="G4637" i="7"/>
  <c r="G1167" i="7"/>
  <c r="G3153" i="7"/>
  <c r="G3582" i="7"/>
  <c r="G627" i="7"/>
  <c r="G5265" i="7"/>
  <c r="G5543" i="7"/>
  <c r="G5102" i="7"/>
  <c r="G3583" i="7"/>
  <c r="G5305" i="7"/>
  <c r="G1359" i="7"/>
  <c r="G3020" i="7"/>
  <c r="G4256" i="7"/>
  <c r="G5016" i="7"/>
  <c r="G3468" i="7"/>
  <c r="G895" i="7"/>
  <c r="G2452" i="7"/>
  <c r="G2344" i="7"/>
  <c r="G4983" i="7"/>
  <c r="G5648" i="7"/>
  <c r="G5828" i="7"/>
  <c r="G1811" i="7"/>
  <c r="G4522" i="7"/>
  <c r="G5593" i="7"/>
  <c r="G5234" i="7"/>
  <c r="G2645" i="7"/>
  <c r="G2276" i="7"/>
  <c r="G4069" i="7"/>
  <c r="G586" i="7"/>
  <c r="G1454" i="7"/>
  <c r="G5489" i="7"/>
  <c r="G1730" i="7"/>
  <c r="G4274" i="7"/>
  <c r="G4461" i="7"/>
  <c r="G2323" i="7"/>
  <c r="G1668" i="7"/>
  <c r="G1240" i="7"/>
  <c r="G2424" i="7"/>
  <c r="G1741" i="7"/>
  <c r="G2296" i="7"/>
  <c r="G3172" i="7"/>
  <c r="G717" i="7"/>
  <c r="G3094" i="7"/>
  <c r="G2628" i="7"/>
  <c r="G1335" i="7"/>
  <c r="G605" i="7"/>
  <c r="G706" i="7"/>
  <c r="G3086" i="7"/>
  <c r="G3517" i="7"/>
  <c r="G4750" i="7"/>
  <c r="G5380" i="7"/>
  <c r="G2280" i="7"/>
  <c r="G4877" i="7"/>
  <c r="G4251" i="7"/>
  <c r="G3104" i="7"/>
  <c r="G5521" i="7"/>
  <c r="G1525" i="7"/>
  <c r="G1714" i="7"/>
  <c r="G3629" i="7"/>
  <c r="G2142" i="7"/>
  <c r="G3575" i="7"/>
  <c r="G5557" i="7"/>
  <c r="G4173" i="7"/>
  <c r="G5486" i="7"/>
  <c r="G645" i="7"/>
  <c r="G3954" i="7"/>
  <c r="G2762" i="7"/>
  <c r="G2303" i="7"/>
  <c r="G546" i="7"/>
  <c r="G2475" i="7"/>
  <c r="G1420" i="7"/>
  <c r="G387" i="7"/>
  <c r="G5246" i="7"/>
  <c r="G4703" i="7"/>
  <c r="G1922" i="7"/>
  <c r="G4417" i="7"/>
  <c r="G5002" i="7"/>
  <c r="G310" i="7"/>
  <c r="G2705" i="7"/>
  <c r="G3362" i="7"/>
  <c r="G24" i="7"/>
  <c r="G1859" i="7"/>
  <c r="G916" i="7"/>
  <c r="G3335" i="7"/>
  <c r="G128" i="7"/>
  <c r="G1076" i="7"/>
  <c r="G5348" i="7"/>
  <c r="G4680" i="7"/>
  <c r="G449" i="7"/>
  <c r="G4371" i="7"/>
  <c r="G1740" i="7"/>
  <c r="G2456" i="7"/>
  <c r="G2676" i="7"/>
  <c r="G5270" i="7"/>
  <c r="G2670" i="7"/>
  <c r="G358" i="7"/>
  <c r="G545" i="7"/>
  <c r="G4244" i="7"/>
  <c r="G1537" i="7"/>
  <c r="G4590" i="7"/>
  <c r="G3487" i="7"/>
  <c r="G527" i="7"/>
  <c r="G5153" i="7"/>
  <c r="G1275" i="7"/>
  <c r="G2368" i="7"/>
  <c r="G3291" i="7"/>
  <c r="G1476" i="7"/>
  <c r="G5787" i="7"/>
  <c r="G1069" i="7"/>
  <c r="G212" i="7"/>
  <c r="G3790" i="7"/>
  <c r="G2230" i="7"/>
  <c r="G622" i="7"/>
  <c r="G1746" i="7"/>
  <c r="G863" i="7"/>
  <c r="G1433" i="7"/>
  <c r="G169" i="7"/>
  <c r="G5516" i="7"/>
  <c r="G5381" i="7"/>
  <c r="G4930" i="7"/>
  <c r="G2137" i="7"/>
  <c r="G4159" i="7"/>
  <c r="G4332" i="7"/>
  <c r="G425" i="7"/>
  <c r="G3370" i="7"/>
  <c r="G2663" i="7"/>
  <c r="G1303" i="7"/>
  <c r="G4011" i="7"/>
  <c r="G70" i="7"/>
  <c r="G2379" i="7"/>
  <c r="G5165" i="7"/>
  <c r="G2238" i="7"/>
  <c r="G2273" i="7"/>
  <c r="G3829" i="7"/>
  <c r="G2721" i="7"/>
  <c r="G4091" i="7"/>
  <c r="G3831" i="7"/>
  <c r="G559" i="7"/>
  <c r="G4272" i="7"/>
  <c r="G5424" i="7"/>
  <c r="G4059" i="7"/>
  <c r="G319" i="7"/>
  <c r="G3413" i="7"/>
  <c r="G5703" i="7"/>
  <c r="G4567" i="7"/>
  <c r="G275" i="7"/>
  <c r="G120" i="7"/>
  <c r="G3404" i="7"/>
  <c r="G3176" i="7"/>
  <c r="G4693" i="7"/>
  <c r="G4367" i="7"/>
  <c r="G1589" i="7"/>
  <c r="G5454" i="7"/>
  <c r="G2511" i="7"/>
  <c r="G391" i="7"/>
  <c r="G1968" i="7"/>
  <c r="G2322" i="7"/>
  <c r="G2582" i="7"/>
  <c r="G3563" i="7"/>
  <c r="G2790" i="7"/>
  <c r="G230" i="7"/>
  <c r="G3607" i="7"/>
  <c r="G989" i="7"/>
  <c r="G1717" i="7"/>
  <c r="G3602" i="7"/>
  <c r="G1838" i="7"/>
  <c r="G1654" i="7"/>
  <c r="G4578" i="7"/>
  <c r="G4012" i="7"/>
  <c r="G776" i="7"/>
  <c r="G1791" i="7"/>
  <c r="G462" i="7"/>
  <c r="G4923" i="7"/>
  <c r="G4628" i="7"/>
  <c r="G2975" i="7"/>
  <c r="G4490" i="7"/>
  <c r="G1022" i="7"/>
  <c r="G3297" i="7"/>
  <c r="G2603" i="7"/>
  <c r="G3669" i="7"/>
  <c r="G1758" i="7"/>
  <c r="G3914" i="7"/>
  <c r="G4418" i="7"/>
  <c r="G4647" i="7"/>
  <c r="G2112" i="7"/>
  <c r="G4294" i="7"/>
  <c r="G557" i="7"/>
  <c r="G3747" i="7"/>
  <c r="G1585" i="7"/>
  <c r="G1221" i="7"/>
  <c r="G421" i="7"/>
  <c r="G369" i="7"/>
  <c r="G884" i="7"/>
  <c r="G1439" i="7"/>
  <c r="G68" i="7"/>
  <c r="G4076" i="7"/>
  <c r="G1225" i="7"/>
  <c r="G2658" i="7"/>
  <c r="G4744" i="7"/>
  <c r="G3678" i="7"/>
  <c r="G3859" i="7"/>
  <c r="G2947" i="7"/>
  <c r="G390" i="7"/>
  <c r="G4598" i="7"/>
  <c r="G3411" i="7"/>
  <c r="G4288" i="7"/>
  <c r="G668" i="7"/>
  <c r="G1878" i="7"/>
  <c r="G1579" i="7"/>
  <c r="G4443" i="7"/>
  <c r="G533" i="7"/>
  <c r="G5022" i="7"/>
  <c r="G3060" i="7"/>
  <c r="G3159" i="7"/>
  <c r="G4356" i="7"/>
  <c r="G3382" i="7"/>
  <c r="G2091" i="7"/>
  <c r="G66" i="7"/>
  <c r="G1630" i="7"/>
  <c r="G5630" i="7"/>
  <c r="G1226" i="7"/>
  <c r="G2950" i="7"/>
  <c r="G1036" i="7"/>
  <c r="G4519" i="7"/>
  <c r="G1985" i="7"/>
  <c r="G5651" i="7"/>
  <c r="G3433" i="7"/>
  <c r="G3557" i="7"/>
  <c r="G5547" i="7"/>
  <c r="G1209" i="7"/>
  <c r="G3087" i="7"/>
  <c r="G4852" i="7"/>
  <c r="G298" i="7"/>
  <c r="G2917" i="7"/>
  <c r="G193" i="7"/>
  <c r="G3746" i="7"/>
  <c r="G3016" i="7"/>
  <c r="G1286" i="7"/>
  <c r="G1370" i="7"/>
  <c r="G5057" i="7"/>
  <c r="G1622" i="7"/>
  <c r="G5796" i="7"/>
  <c r="G1259" i="7"/>
  <c r="G5189" i="7"/>
  <c r="G2141" i="7"/>
  <c r="G2921" i="7"/>
  <c r="G652" i="7"/>
  <c r="G4072" i="7"/>
  <c r="G5316" i="7"/>
  <c r="G2113" i="7"/>
  <c r="G3216" i="7"/>
  <c r="G5010" i="7"/>
  <c r="G5745" i="7"/>
  <c r="G5229" i="7"/>
  <c r="G240" i="7"/>
  <c r="G4546" i="7"/>
  <c r="G1611" i="7"/>
  <c r="G1960" i="7"/>
  <c r="G3446" i="7"/>
  <c r="G2710" i="7"/>
  <c r="G3857" i="7"/>
  <c r="G3478" i="7"/>
  <c r="G785" i="7"/>
  <c r="G3391" i="7"/>
  <c r="G4516" i="7"/>
  <c r="G635" i="7"/>
  <c r="G1424" i="7"/>
  <c r="G2405" i="7"/>
  <c r="G607" i="7"/>
  <c r="G3317" i="7"/>
  <c r="G2746" i="7"/>
  <c r="G2960" i="7"/>
  <c r="G3649" i="7"/>
  <c r="G4643" i="7"/>
  <c r="G2706" i="7"/>
  <c r="G2503" i="7"/>
  <c r="G1781" i="7"/>
  <c r="G3042" i="7"/>
  <c r="G3574" i="7"/>
  <c r="G2109" i="7"/>
  <c r="G2907" i="7"/>
  <c r="G3300" i="7"/>
  <c r="G4034" i="7"/>
  <c r="G793" i="7"/>
  <c r="G1847" i="7"/>
  <c r="G4415" i="7"/>
  <c r="G187" i="7"/>
  <c r="G1672" i="7"/>
  <c r="G5332" i="7"/>
  <c r="G5292" i="7"/>
  <c r="G726" i="7"/>
  <c r="G689" i="7"/>
  <c r="G2711" i="7"/>
  <c r="G4614" i="7"/>
  <c r="G3396" i="7"/>
  <c r="G5203" i="7"/>
  <c r="G2202" i="7"/>
  <c r="G5172" i="7"/>
  <c r="G3997" i="7"/>
  <c r="G360" i="7"/>
  <c r="G5750" i="7"/>
  <c r="G2786" i="7"/>
  <c r="G2764" i="7"/>
  <c r="G2395" i="7"/>
  <c r="G4030" i="7"/>
  <c r="G414" i="7"/>
  <c r="G2893" i="7"/>
  <c r="G3450" i="7"/>
  <c r="G5700" i="7"/>
  <c r="G4512" i="7"/>
  <c r="G3184" i="7"/>
  <c r="G1642" i="7"/>
  <c r="G2015" i="7"/>
  <c r="G2521" i="7"/>
  <c r="G3142" i="7"/>
  <c r="G3250" i="7"/>
  <c r="G3797" i="7"/>
  <c r="G3402" i="7"/>
  <c r="G2890" i="7"/>
  <c r="G1055" i="7"/>
  <c r="G1412" i="7"/>
  <c r="G4587" i="7"/>
  <c r="G5494" i="7"/>
  <c r="G2459" i="7"/>
  <c r="G4709" i="7"/>
  <c r="G7" i="7"/>
  <c r="G1577" i="7"/>
  <c r="G1662" i="7"/>
  <c r="G3027" i="7"/>
  <c r="G2144" i="7"/>
  <c r="G4087" i="7"/>
  <c r="G4961" i="7"/>
  <c r="G2179" i="7"/>
  <c r="G3012" i="7"/>
  <c r="G564" i="7"/>
  <c r="G3255" i="7"/>
  <c r="G2153" i="7"/>
  <c r="G5562" i="7"/>
  <c r="G2302" i="7"/>
  <c r="G4276" i="7"/>
  <c r="G5592" i="7"/>
  <c r="G3964" i="7"/>
  <c r="G2210" i="7"/>
  <c r="G5534" i="7"/>
  <c r="G3365" i="7"/>
  <c r="G3417" i="7"/>
  <c r="G4183" i="7"/>
  <c r="G4402" i="7"/>
  <c r="G195" i="7"/>
  <c r="G2451" i="7"/>
  <c r="G5540" i="7"/>
  <c r="G5552" i="7"/>
  <c r="G159" i="7"/>
  <c r="G1510" i="7"/>
  <c r="G5677" i="7"/>
  <c r="G2962" i="7"/>
  <c r="G5539" i="7"/>
  <c r="G613" i="7"/>
  <c r="G1414" i="7"/>
  <c r="G2299" i="7"/>
  <c r="G2385" i="7"/>
  <c r="G2212" i="7"/>
  <c r="G365" i="7"/>
  <c r="G3330" i="7"/>
  <c r="G3243" i="7"/>
  <c r="G3175" i="7"/>
  <c r="G4505" i="7"/>
  <c r="G377" i="7"/>
  <c r="G4044" i="7"/>
  <c r="G3737" i="7"/>
  <c r="G1399" i="7"/>
  <c r="G777" i="7"/>
  <c r="G5377" i="7"/>
  <c r="G949" i="7"/>
  <c r="G2799" i="7"/>
  <c r="G5650" i="7"/>
  <c r="G2648" i="7"/>
  <c r="G2240" i="7"/>
  <c r="G915" i="7"/>
  <c r="G5457" i="7"/>
  <c r="G2978" i="7"/>
  <c r="G3308" i="7"/>
  <c r="G5161" i="7"/>
  <c r="G1164" i="7"/>
  <c r="G4084" i="7"/>
  <c r="G2977" i="7"/>
  <c r="G2253" i="7"/>
  <c r="G2287" i="7"/>
  <c r="G4834" i="7"/>
  <c r="G1144" i="7"/>
  <c r="G2096" i="7"/>
  <c r="G4901" i="7"/>
  <c r="G5747" i="7"/>
  <c r="G5674" i="7"/>
  <c r="G1452" i="7"/>
  <c r="G1313" i="7"/>
  <c r="G3006" i="7"/>
  <c r="G625" i="7"/>
  <c r="G2809" i="7"/>
  <c r="G3030" i="7"/>
  <c r="G2993" i="7"/>
  <c r="G1813" i="7"/>
  <c r="G1140" i="7"/>
  <c r="G5061" i="7"/>
  <c r="G772" i="7"/>
  <c r="G3445" i="7"/>
  <c r="G1463" i="7"/>
  <c r="G4391" i="7"/>
  <c r="G4913" i="7"/>
  <c r="G3326" i="7"/>
  <c r="G2741" i="7"/>
  <c r="G5086" i="7"/>
  <c r="G5258" i="7"/>
  <c r="J3" i="11" l="1"/>
  <c r="N3" i="11"/>
  <c r="M3" i="11"/>
  <c r="M3168" i="11" s="1"/>
  <c r="L3" i="11"/>
  <c r="L3124" i="11" s="1"/>
  <c r="J5684" i="11"/>
  <c r="K5800" i="11"/>
  <c r="J5780" i="11"/>
  <c r="J5577" i="11"/>
  <c r="K5754" i="11"/>
  <c r="K5294" i="11"/>
  <c r="K4749" i="11"/>
  <c r="K5702" i="11"/>
  <c r="K5579" i="11"/>
  <c r="K5442" i="11"/>
  <c r="K5207" i="11"/>
  <c r="K4960" i="11"/>
  <c r="K4743" i="11"/>
  <c r="K4576" i="11"/>
  <c r="K5649" i="11"/>
  <c r="K4841" i="11"/>
  <c r="K4529" i="11"/>
  <c r="K5567" i="11"/>
  <c r="K5042" i="11"/>
  <c r="K5783" i="11"/>
  <c r="K5741" i="11"/>
  <c r="K5682" i="11"/>
  <c r="K5632" i="11"/>
  <c r="K5492" i="11"/>
  <c r="K5353" i="11"/>
  <c r="K5027" i="11"/>
  <c r="K4832" i="11"/>
  <c r="K4716" i="11"/>
  <c r="K5491" i="11"/>
  <c r="K5008" i="11"/>
  <c r="K5536" i="11"/>
  <c r="K5479" i="11"/>
  <c r="K5006" i="11"/>
  <c r="K4928" i="11"/>
  <c r="K5831" i="11"/>
  <c r="K3820" i="11"/>
  <c r="K5535" i="11"/>
  <c r="K5175" i="11"/>
  <c r="K4675" i="11"/>
  <c r="K3051" i="11"/>
  <c r="K5807" i="11"/>
  <c r="K5668" i="11"/>
  <c r="K5235" i="11"/>
  <c r="K5080" i="11"/>
  <c r="K4444" i="11"/>
  <c r="K3964" i="11"/>
  <c r="K5286" i="11"/>
  <c r="K5363" i="11"/>
  <c r="K4934" i="11"/>
  <c r="K5676" i="11"/>
  <c r="K3645" i="11"/>
  <c r="K5322" i="11"/>
  <c r="K5809" i="11"/>
  <c r="K5411" i="11"/>
  <c r="K4797" i="11"/>
  <c r="K5591" i="11"/>
  <c r="K5527" i="11"/>
  <c r="K5055" i="11"/>
  <c r="N3471" i="11"/>
  <c r="K4384" i="11"/>
  <c r="K4085" i="11"/>
  <c r="K5773" i="11"/>
  <c r="K5391" i="11"/>
  <c r="K5214" i="11"/>
  <c r="K4962" i="11"/>
  <c r="K4751" i="11"/>
  <c r="K3837" i="11"/>
  <c r="K4588" i="11"/>
  <c r="K4195" i="11"/>
  <c r="K4084" i="11"/>
  <c r="K5772" i="11"/>
  <c r="K5670" i="11"/>
  <c r="J5613" i="11"/>
  <c r="K5317" i="11"/>
  <c r="K5259" i="11"/>
  <c r="K4993" i="11"/>
  <c r="K4875" i="11"/>
  <c r="K4277" i="11"/>
  <c r="K2156" i="11"/>
  <c r="K2588" i="11"/>
  <c r="K3495" i="11"/>
  <c r="K3676" i="11"/>
  <c r="K3763" i="11"/>
  <c r="K4128" i="11"/>
  <c r="K4351" i="11"/>
  <c r="K4694" i="11"/>
  <c r="K4879" i="11"/>
  <c r="K5186" i="11"/>
  <c r="K5327" i="11"/>
  <c r="K5370" i="11"/>
  <c r="K5451" i="11"/>
  <c r="K5474" i="11"/>
  <c r="K5515" i="11"/>
  <c r="K5619" i="11"/>
  <c r="K5685" i="11"/>
  <c r="K5836" i="11"/>
  <c r="K3407" i="11"/>
  <c r="K4596" i="11"/>
  <c r="K2600" i="11"/>
  <c r="K3938" i="11"/>
  <c r="K4000" i="11"/>
  <c r="K4772" i="11"/>
  <c r="K4843" i="11"/>
  <c r="K4880" i="11"/>
  <c r="K5114" i="11"/>
  <c r="K5139" i="11"/>
  <c r="K5248" i="11"/>
  <c r="K5298" i="11"/>
  <c r="K5519" i="11"/>
  <c r="K5641" i="11"/>
  <c r="K5675" i="11"/>
  <c r="K2951" i="11"/>
  <c r="K4305" i="11"/>
  <c r="K3257" i="11"/>
  <c r="K4180" i="11"/>
  <c r="K4408" i="11"/>
  <c r="K4773" i="11"/>
  <c r="K4971" i="11"/>
  <c r="K5087" i="11"/>
  <c r="K5140" i="11"/>
  <c r="K5171" i="11"/>
  <c r="K5187" i="11"/>
  <c r="K5299" i="11"/>
  <c r="K5461" i="11"/>
  <c r="K5688" i="11"/>
  <c r="K5717" i="11"/>
  <c r="K3881" i="11"/>
  <c r="K4663" i="11"/>
  <c r="K3520" i="11"/>
  <c r="K4775" i="11"/>
  <c r="K4888" i="11"/>
  <c r="K4975" i="11"/>
  <c r="K5039" i="11"/>
  <c r="K5118" i="11"/>
  <c r="K5195" i="11"/>
  <c r="K5222" i="11"/>
  <c r="K5747" i="11"/>
  <c r="K4077" i="11"/>
  <c r="K4262" i="11"/>
  <c r="K4786" i="11"/>
  <c r="K5007" i="11"/>
  <c r="K5101" i="11"/>
  <c r="K5123" i="11"/>
  <c r="K5435" i="11"/>
  <c r="K5808" i="11"/>
  <c r="K5825" i="11"/>
  <c r="K1495" i="11"/>
  <c r="K3296" i="11"/>
  <c r="K4860" i="11"/>
  <c r="K4795" i="11"/>
  <c r="K4377" i="11"/>
  <c r="K4156" i="11"/>
  <c r="K4046" i="11"/>
  <c r="K3892" i="11"/>
  <c r="K3576" i="11"/>
  <c r="K5810" i="11"/>
  <c r="K5737" i="11"/>
  <c r="K5587" i="11"/>
  <c r="K5067" i="11"/>
  <c r="K3547" i="11"/>
  <c r="K1507" i="11"/>
  <c r="K5834" i="11"/>
  <c r="K5819" i="11"/>
  <c r="K5764" i="11"/>
  <c r="K5736" i="11"/>
  <c r="K5657" i="11"/>
  <c r="K5630" i="11"/>
  <c r="K5584" i="11"/>
  <c r="K5471" i="11"/>
  <c r="K5403" i="11"/>
  <c r="K5383" i="11"/>
  <c r="K4974" i="11"/>
  <c r="K4926" i="11"/>
  <c r="K4895" i="11"/>
  <c r="K4697" i="11"/>
  <c r="K4332" i="11"/>
  <c r="K4276" i="11"/>
  <c r="K4236" i="11"/>
  <c r="K4015" i="11"/>
  <c r="K3876" i="11"/>
  <c r="K3811" i="11"/>
  <c r="K364" i="11"/>
  <c r="K810" i="11"/>
  <c r="K1917" i="11"/>
  <c r="K2047" i="11"/>
  <c r="K2332" i="11"/>
  <c r="K2534" i="11"/>
  <c r="K2573" i="11"/>
  <c r="K2652" i="11"/>
  <c r="K2688" i="11"/>
  <c r="K2796" i="11"/>
  <c r="K2959" i="11"/>
  <c r="K2980" i="11"/>
  <c r="K3101" i="11"/>
  <c r="K3142" i="11"/>
  <c r="K3264" i="11"/>
  <c r="K3306" i="11"/>
  <c r="K1257" i="11"/>
  <c r="K1497" i="11"/>
  <c r="K1833" i="11"/>
  <c r="K2057" i="11"/>
  <c r="K2134" i="11"/>
  <c r="K2375" i="11"/>
  <c r="K2536" i="11"/>
  <c r="K2616" i="11"/>
  <c r="K2693" i="11"/>
  <c r="K2864" i="11"/>
  <c r="K2909" i="11"/>
  <c r="K2984" i="11"/>
  <c r="K2999" i="11"/>
  <c r="K3024" i="11"/>
  <c r="K3082" i="11"/>
  <c r="K3103" i="11"/>
  <c r="K3124" i="11"/>
  <c r="K3245" i="11"/>
  <c r="K3286" i="11"/>
  <c r="K3374" i="11"/>
  <c r="K3415" i="11"/>
  <c r="K3446" i="11"/>
  <c r="K3489" i="11"/>
  <c r="K3516" i="11"/>
  <c r="K3545" i="11"/>
  <c r="K3560" i="11"/>
  <c r="K3583" i="11"/>
  <c r="K3652" i="11"/>
  <c r="K3688" i="11"/>
  <c r="K3773" i="11"/>
  <c r="K3792" i="11"/>
  <c r="K442" i="11"/>
  <c r="K1172" i="11"/>
  <c r="K1353" i="11"/>
  <c r="K1689" i="11"/>
  <c r="K1845" i="11"/>
  <c r="K2136" i="11"/>
  <c r="K2189" i="11"/>
  <c r="K2435" i="11"/>
  <c r="K2773" i="11"/>
  <c r="K2801" i="11"/>
  <c r="K2832" i="11"/>
  <c r="K2867" i="11"/>
  <c r="K2915" i="11"/>
  <c r="K3044" i="11"/>
  <c r="K3128" i="11"/>
  <c r="K3143" i="11"/>
  <c r="K3168" i="11"/>
  <c r="K3226" i="11"/>
  <c r="K3247" i="11"/>
  <c r="K3268" i="11"/>
  <c r="K3326" i="11"/>
  <c r="K3344" i="11"/>
  <c r="K3360" i="11"/>
  <c r="K3471" i="11"/>
  <c r="K3528" i="11"/>
  <c r="K3612" i="11"/>
  <c r="K3624" i="11"/>
  <c r="K3653" i="11"/>
  <c r="K3668" i="11"/>
  <c r="K3691" i="11"/>
  <c r="K3760" i="11"/>
  <c r="K3796" i="11"/>
  <c r="K894" i="11"/>
  <c r="K1181" i="11"/>
  <c r="K1359" i="11"/>
  <c r="K600" i="11"/>
  <c r="K1697" i="11"/>
  <c r="K1853" i="11"/>
  <c r="K2203" i="11"/>
  <c r="K2255" i="11"/>
  <c r="K2299" i="11"/>
  <c r="K2344" i="11"/>
  <c r="K2442" i="11"/>
  <c r="K2549" i="11"/>
  <c r="K2589" i="11"/>
  <c r="K2669" i="11"/>
  <c r="K2700" i="11"/>
  <c r="K2736" i="11"/>
  <c r="K2804" i="11"/>
  <c r="K2871" i="11"/>
  <c r="K2887" i="11"/>
  <c r="K2919" i="11"/>
  <c r="K2967" i="11"/>
  <c r="K2987" i="11"/>
  <c r="K3005" i="11"/>
  <c r="K3028" i="11"/>
  <c r="K3065" i="11"/>
  <c r="K3190" i="11"/>
  <c r="K3207" i="11"/>
  <c r="K3383" i="11"/>
  <c r="K3418" i="11"/>
  <c r="K3434" i="11"/>
  <c r="K3455" i="11"/>
  <c r="K3549" i="11"/>
  <c r="K3564" i="11"/>
  <c r="K3655" i="11"/>
  <c r="K3722" i="11"/>
  <c r="K3744" i="11"/>
  <c r="K3828" i="11"/>
  <c r="K613" i="11"/>
  <c r="K1133" i="11"/>
  <c r="K1431" i="11"/>
  <c r="K1709" i="11"/>
  <c r="K1941" i="11"/>
  <c r="K2303" i="11"/>
  <c r="K2446" i="11"/>
  <c r="K2512" i="11"/>
  <c r="K2744" i="11"/>
  <c r="K2808" i="11"/>
  <c r="K2859" i="11"/>
  <c r="K2888" i="11"/>
  <c r="K2929" i="11"/>
  <c r="K2969" i="11"/>
  <c r="K3055" i="11"/>
  <c r="K3149" i="11"/>
  <c r="K3209" i="11"/>
  <c r="K3424" i="11"/>
  <c r="K3444" i="11"/>
  <c r="K3498" i="11"/>
  <c r="K3580" i="11"/>
  <c r="K3604" i="11"/>
  <c r="K3680" i="11"/>
  <c r="K3756" i="11"/>
  <c r="K3780" i="11"/>
  <c r="K3807" i="11"/>
  <c r="K3825" i="11"/>
  <c r="K3868" i="11"/>
  <c r="K3904" i="11"/>
  <c r="K3989" i="11"/>
  <c r="K4008" i="11"/>
  <c r="K4064" i="11"/>
  <c r="K4080" i="11"/>
  <c r="K4096" i="11"/>
  <c r="K4135" i="11"/>
  <c r="K4149" i="11"/>
  <c r="K4161" i="11"/>
  <c r="K1313" i="11"/>
  <c r="K1812" i="11"/>
  <c r="K1949" i="11"/>
  <c r="K2038" i="11"/>
  <c r="K2368" i="11"/>
  <c r="K2705" i="11"/>
  <c r="K2809" i="11"/>
  <c r="K2936" i="11"/>
  <c r="K3056" i="11"/>
  <c r="K3092" i="11"/>
  <c r="K3152" i="11"/>
  <c r="K3179" i="11"/>
  <c r="K3239" i="11"/>
  <c r="K3275" i="11"/>
  <c r="K3335" i="11"/>
  <c r="K3378" i="11"/>
  <c r="K3479" i="11"/>
  <c r="K3500" i="11"/>
  <c r="K3556" i="11"/>
  <c r="K3621" i="11"/>
  <c r="K3636" i="11"/>
  <c r="K3660" i="11"/>
  <c r="K3724" i="11"/>
  <c r="K3761" i="11"/>
  <c r="K3840" i="11"/>
  <c r="K3869" i="11"/>
  <c r="K3884" i="11"/>
  <c r="K3907" i="11"/>
  <c r="K3976" i="11"/>
  <c r="K4012" i="11"/>
  <c r="K4097" i="11"/>
  <c r="K4116" i="11"/>
  <c r="K4172" i="11"/>
  <c r="K4188" i="11"/>
  <c r="K4204" i="11"/>
  <c r="K4243" i="11"/>
  <c r="K4257" i="11"/>
  <c r="K4269" i="11"/>
  <c r="K4401" i="11"/>
  <c r="K4436" i="11"/>
  <c r="K4540" i="11"/>
  <c r="K4563" i="11"/>
  <c r="K4589" i="11"/>
  <c r="K4601" i="11"/>
  <c r="K4632" i="11"/>
  <c r="K4668" i="11"/>
  <c r="K4684" i="11"/>
  <c r="K4696" i="11"/>
  <c r="K4708" i="11"/>
  <c r="K4720" i="11"/>
  <c r="K4747" i="11"/>
  <c r="K4766" i="11"/>
  <c r="K4776" i="11"/>
  <c r="K1455" i="11"/>
  <c r="K1562" i="11"/>
  <c r="K2229" i="11"/>
  <c r="K2530" i="11"/>
  <c r="K2860" i="11"/>
  <c r="K2892" i="11"/>
  <c r="K2998" i="11"/>
  <c r="K3120" i="11"/>
  <c r="K3210" i="11"/>
  <c r="K1593" i="11"/>
  <c r="K1905" i="11"/>
  <c r="K2164" i="11"/>
  <c r="K2275" i="11"/>
  <c r="K2792" i="11"/>
  <c r="K2900" i="11"/>
  <c r="K3162" i="11"/>
  <c r="K3199" i="11"/>
  <c r="K3370" i="11"/>
  <c r="K3537" i="11"/>
  <c r="K757" i="11"/>
  <c r="K2280" i="11"/>
  <c r="K2499" i="11"/>
  <c r="K2732" i="11"/>
  <c r="K2873" i="11"/>
  <c r="K2957" i="11"/>
  <c r="K3008" i="11"/>
  <c r="K3046" i="11"/>
  <c r="K3131" i="11"/>
  <c r="K3200" i="11"/>
  <c r="K3282" i="11"/>
  <c r="K3348" i="11"/>
  <c r="K3372" i="11"/>
  <c r="K3462" i="11"/>
  <c r="K3595" i="11"/>
  <c r="K3616" i="11"/>
  <c r="K3632" i="11"/>
  <c r="K3784" i="11"/>
  <c r="K3956" i="11"/>
  <c r="K3996" i="11"/>
  <c r="K4020" i="11"/>
  <c r="K4053" i="11"/>
  <c r="K4087" i="11"/>
  <c r="K4131" i="11"/>
  <c r="K4176" i="11"/>
  <c r="K4197" i="11"/>
  <c r="K4300" i="11"/>
  <c r="K4316" i="11"/>
  <c r="K4396" i="11"/>
  <c r="K4416" i="11"/>
  <c r="K4432" i="11"/>
  <c r="K4473" i="11"/>
  <c r="K4516" i="11"/>
  <c r="K4532" i="11"/>
  <c r="K4612" i="11"/>
  <c r="K4652" i="11"/>
  <c r="K4689" i="11"/>
  <c r="K4730" i="11"/>
  <c r="K4745" i="11"/>
  <c r="K4850" i="11"/>
  <c r="K4872" i="11"/>
  <c r="K4915" i="11"/>
  <c r="K4987" i="11"/>
  <c r="K5059" i="11"/>
  <c r="K5131" i="11"/>
  <c r="K5203" i="11"/>
  <c r="K5275" i="11"/>
  <c r="K5347" i="11"/>
  <c r="K5366" i="11"/>
  <c r="K5375" i="11"/>
  <c r="K5389" i="11"/>
  <c r="K5459" i="11"/>
  <c r="K5468" i="11"/>
  <c r="K5475" i="11"/>
  <c r="K1037" i="11"/>
  <c r="K1968" i="11"/>
  <c r="K2506" i="11"/>
  <c r="K2857" i="11"/>
  <c r="K2976" i="11"/>
  <c r="K3220" i="11"/>
  <c r="K3312" i="11"/>
  <c r="K3346" i="11"/>
  <c r="K3416" i="11"/>
  <c r="K3513" i="11"/>
  <c r="K3629" i="11"/>
  <c r="K3684" i="11"/>
  <c r="K3736" i="11"/>
  <c r="K3765" i="11"/>
  <c r="K3856" i="11"/>
  <c r="K3900" i="11"/>
  <c r="K3941" i="11"/>
  <c r="K3979" i="11"/>
  <c r="K4044" i="11"/>
  <c r="K4144" i="11"/>
  <c r="K4220" i="11"/>
  <c r="K4260" i="11"/>
  <c r="K4288" i="11"/>
  <c r="K4368" i="11"/>
  <c r="K4440" i="11"/>
  <c r="K4478" i="11"/>
  <c r="K4548" i="11"/>
  <c r="K4586" i="11"/>
  <c r="K4600" i="11"/>
  <c r="K4617" i="11"/>
  <c r="K4636" i="11"/>
  <c r="K4660" i="11"/>
  <c r="K1387" i="11"/>
  <c r="K1617" i="11"/>
  <c r="K1805" i="11"/>
  <c r="K2144" i="11"/>
  <c r="K2399" i="11"/>
  <c r="K2696" i="11"/>
  <c r="K2785" i="11"/>
  <c r="K2928" i="11"/>
  <c r="K3072" i="11"/>
  <c r="K3350" i="11"/>
  <c r="K3387" i="11"/>
  <c r="K3420" i="11"/>
  <c r="K2739" i="11"/>
  <c r="K2895" i="11"/>
  <c r="K3035" i="11"/>
  <c r="K3095" i="11"/>
  <c r="K3485" i="11"/>
  <c r="K3521" i="11"/>
  <c r="K3588" i="11"/>
  <c r="K3617" i="11"/>
  <c r="K3672" i="11"/>
  <c r="K3753" i="11"/>
  <c r="K3861" i="11"/>
  <c r="K3915" i="11"/>
  <c r="K3969" i="11"/>
  <c r="K4023" i="11"/>
  <c r="K4060" i="11"/>
  <c r="K4152" i="11"/>
  <c r="K4168" i="11"/>
  <c r="K4239" i="11"/>
  <c r="K4312" i="11"/>
  <c r="K4339" i="11"/>
  <c r="K1187" i="11"/>
  <c r="K1477" i="11"/>
  <c r="K2105" i="11"/>
  <c r="K2780" i="11"/>
  <c r="K2948" i="11"/>
  <c r="K2994" i="11"/>
  <c r="K3053" i="11"/>
  <c r="K3113" i="11"/>
  <c r="K3287" i="11"/>
  <c r="K3461" i="11"/>
  <c r="K3502" i="11"/>
  <c r="K3740" i="11"/>
  <c r="K3804" i="11"/>
  <c r="K3832" i="11"/>
  <c r="K3848" i="11"/>
  <c r="K3873" i="11"/>
  <c r="K3896" i="11"/>
  <c r="K3940" i="11"/>
  <c r="K4049" i="11"/>
  <c r="K4157" i="11"/>
  <c r="K4200" i="11"/>
  <c r="K4228" i="11"/>
  <c r="K4264" i="11"/>
  <c r="K4301" i="11"/>
  <c r="K4320" i="11"/>
  <c r="K4347" i="11"/>
  <c r="K4380" i="11"/>
  <c r="K4420" i="11"/>
  <c r="K4447" i="11"/>
  <c r="K4481" i="11"/>
  <c r="K4496" i="11"/>
  <c r="K4637" i="11"/>
  <c r="K4712" i="11"/>
  <c r="K4731" i="11"/>
  <c r="K4791" i="11"/>
  <c r="K4807" i="11"/>
  <c r="K4819" i="11"/>
  <c r="K4846" i="11"/>
  <c r="K4871" i="11"/>
  <c r="K4952" i="11"/>
  <c r="K4972" i="11"/>
  <c r="K4998" i="11"/>
  <c r="K5032" i="11"/>
  <c r="K5051" i="11"/>
  <c r="K5075" i="11"/>
  <c r="K5083" i="11"/>
  <c r="K5099" i="11"/>
  <c r="K5132" i="11"/>
  <c r="K5152" i="11"/>
  <c r="K5178" i="11"/>
  <c r="K5211" i="11"/>
  <c r="K5245" i="11"/>
  <c r="K5255" i="11"/>
  <c r="K5263" i="11"/>
  <c r="K5279" i="11"/>
  <c r="K5311" i="11"/>
  <c r="K5331" i="11"/>
  <c r="K5343" i="11"/>
  <c r="K5399" i="11"/>
  <c r="K5407" i="11"/>
  <c r="K5423" i="11"/>
  <c r="K5499" i="11"/>
  <c r="K5507" i="11"/>
  <c r="K5514" i="11"/>
  <c r="K5528" i="11"/>
  <c r="K5610" i="11"/>
  <c r="K2114" i="11"/>
  <c r="K2291" i="11"/>
  <c r="K2563" i="11"/>
  <c r="K2677" i="11"/>
  <c r="K3063" i="11"/>
  <c r="K3188" i="11"/>
  <c r="K3236" i="11"/>
  <c r="K3506" i="11"/>
  <c r="K3628" i="11"/>
  <c r="K3657" i="11"/>
  <c r="K3720" i="11"/>
  <c r="K3833" i="11"/>
  <c r="K3960" i="11"/>
  <c r="K3984" i="11"/>
  <c r="K4068" i="11"/>
  <c r="K4092" i="11"/>
  <c r="K4120" i="11"/>
  <c r="K4231" i="11"/>
  <c r="K4265" i="11"/>
  <c r="K4280" i="11"/>
  <c r="K4421" i="11"/>
  <c r="K4519" i="11"/>
  <c r="K4567" i="11"/>
  <c r="K4701" i="11"/>
  <c r="K4732" i="11"/>
  <c r="K4767" i="11"/>
  <c r="K4778" i="11"/>
  <c r="K4792" i="11"/>
  <c r="K4838" i="11"/>
  <c r="K1424" i="11"/>
  <c r="K1733" i="11"/>
  <c r="K2030" i="11"/>
  <c r="K2263" i="11"/>
  <c r="K2628" i="11"/>
  <c r="K2880" i="11"/>
  <c r="K3138" i="11"/>
  <c r="K3351" i="11"/>
  <c r="K3552" i="11"/>
  <c r="K3717" i="11"/>
  <c r="K3748" i="11"/>
  <c r="K3799" i="11"/>
  <c r="K3888" i="11"/>
  <c r="K3948" i="11"/>
  <c r="K4004" i="11"/>
  <c r="K4061" i="11"/>
  <c r="K4089" i="11"/>
  <c r="K4154" i="11"/>
  <c r="K4284" i="11"/>
  <c r="K4313" i="11"/>
  <c r="K4344" i="11"/>
  <c r="K4388" i="11"/>
  <c r="K4411" i="11"/>
  <c r="K4468" i="11"/>
  <c r="K4504" i="11"/>
  <c r="K4560" i="11"/>
  <c r="K4584" i="11"/>
  <c r="K4844" i="11"/>
  <c r="K4856" i="11"/>
  <c r="K4867" i="11"/>
  <c r="K4885" i="11"/>
  <c r="K4907" i="11"/>
  <c r="K4943" i="11"/>
  <c r="K4959" i="11"/>
  <c r="K4995" i="11"/>
  <c r="K5091" i="11"/>
  <c r="K5106" i="11"/>
  <c r="K5127" i="11"/>
  <c r="K5142" i="11"/>
  <c r="K5151" i="11"/>
  <c r="K5188" i="11"/>
  <c r="K5239" i="11"/>
  <c r="K5276" i="11"/>
  <c r="K5288" i="11"/>
  <c r="K5334" i="11"/>
  <c r="K5351" i="11"/>
  <c r="K5504" i="11"/>
  <c r="K5512" i="11"/>
  <c r="K5538" i="11"/>
  <c r="K5546" i="11"/>
  <c r="K5571" i="11"/>
  <c r="K5644" i="11"/>
  <c r="K5651" i="11"/>
  <c r="K5678" i="11"/>
  <c r="K5711" i="11"/>
  <c r="K5724" i="11"/>
  <c r="K5730" i="11"/>
  <c r="K5738" i="11"/>
  <c r="K5745" i="11"/>
  <c r="K5777" i="11"/>
  <c r="K5784" i="11"/>
  <c r="K5790" i="11"/>
  <c r="K5805" i="11"/>
  <c r="K5837" i="11"/>
  <c r="K5845" i="11"/>
  <c r="K1250" i="11"/>
  <c r="K1523" i="11"/>
  <c r="K2161" i="11"/>
  <c r="K3159" i="11"/>
  <c r="K3316" i="11"/>
  <c r="K3368" i="11"/>
  <c r="K3425" i="11"/>
  <c r="K3572" i="11"/>
  <c r="K3614" i="11"/>
  <c r="K3699" i="11"/>
  <c r="K3729" i="11"/>
  <c r="K3768" i="11"/>
  <c r="K3933" i="11"/>
  <c r="K4164" i="11"/>
  <c r="K4185" i="11"/>
  <c r="K4216" i="11"/>
  <c r="K4252" i="11"/>
  <c r="K4272" i="11"/>
  <c r="K4296" i="11"/>
  <c r="K4324" i="11"/>
  <c r="K4424" i="11"/>
  <c r="K4452" i="11"/>
  <c r="K4493" i="11"/>
  <c r="K4517" i="11"/>
  <c r="K4593" i="11"/>
  <c r="K4608" i="11"/>
  <c r="K4899" i="11"/>
  <c r="K4936" i="11"/>
  <c r="K4988" i="11"/>
  <c r="K5000" i="11"/>
  <c r="K5024" i="11"/>
  <c r="K5036" i="11"/>
  <c r="K5119" i="11"/>
  <c r="K5155" i="11"/>
  <c r="K5183" i="11"/>
  <c r="K5209" i="11"/>
  <c r="K5219" i="11"/>
  <c r="K5267" i="11"/>
  <c r="K5303" i="11"/>
  <c r="K5319" i="11"/>
  <c r="K5355" i="11"/>
  <c r="K5392" i="11"/>
  <c r="K5427" i="11"/>
  <c r="K5463" i="11"/>
  <c r="K5483" i="11"/>
  <c r="K5563" i="11"/>
  <c r="K5608" i="11"/>
  <c r="K5654" i="11"/>
  <c r="K5687" i="11"/>
  <c r="K5700" i="11"/>
  <c r="K5706" i="11"/>
  <c r="K5714" i="11"/>
  <c r="K5721" i="11"/>
  <c r="K5753" i="11"/>
  <c r="K5760" i="11"/>
  <c r="K5766" i="11"/>
  <c r="K5781" i="11"/>
  <c r="K5813" i="11"/>
  <c r="K5821" i="11"/>
  <c r="K1637" i="11"/>
  <c r="K1629" i="11"/>
  <c r="K2946" i="11"/>
  <c r="K3015" i="11"/>
  <c r="K3172" i="11"/>
  <c r="K3255" i="11"/>
  <c r="K3524" i="11"/>
  <c r="K3648" i="11"/>
  <c r="K3732" i="11"/>
  <c r="K3844" i="11"/>
  <c r="K3871" i="11"/>
  <c r="K3936" i="11"/>
  <c r="K4048" i="11"/>
  <c r="K4072" i="11"/>
  <c r="K4104" i="11"/>
  <c r="K4192" i="11"/>
  <c r="K4224" i="11"/>
  <c r="K4328" i="11"/>
  <c r="K4360" i="11"/>
  <c r="K4455" i="11"/>
  <c r="K4476" i="11"/>
  <c r="K4521" i="11"/>
  <c r="K4640" i="11"/>
  <c r="K4671" i="11"/>
  <c r="K4709" i="11"/>
  <c r="K4769" i="11"/>
  <c r="K4799" i="11"/>
  <c r="K4900" i="11"/>
  <c r="K4951" i="11"/>
  <c r="K4964" i="11"/>
  <c r="K5046" i="11"/>
  <c r="K5063" i="11"/>
  <c r="K5082" i="11"/>
  <c r="K5111" i="11"/>
  <c r="K5137" i="11"/>
  <c r="K5147" i="11"/>
  <c r="K5173" i="11"/>
  <c r="K5231" i="11"/>
  <c r="K5247" i="11"/>
  <c r="K5283" i="11"/>
  <c r="K5320" i="11"/>
  <c r="K5330" i="11"/>
  <c r="K5356" i="11"/>
  <c r="K5402" i="11"/>
  <c r="K5428" i="11"/>
  <c r="K5438" i="11"/>
  <c r="K5464" i="11"/>
  <c r="K5500" i="11"/>
  <c r="K5533" i="11"/>
  <c r="K5564" i="11"/>
  <c r="K5583" i="11"/>
  <c r="K5595" i="11"/>
  <c r="K5618" i="11"/>
  <c r="K5627" i="11"/>
  <c r="K5633" i="11"/>
  <c r="K5640" i="11"/>
  <c r="K5646" i="11"/>
  <c r="K5661" i="11"/>
  <c r="K5693" i="11"/>
  <c r="K5701" i="11"/>
  <c r="K5728" i="11"/>
  <c r="K5761" i="11"/>
  <c r="K5788" i="11"/>
  <c r="K5795" i="11"/>
  <c r="K5822" i="11"/>
  <c r="K906" i="11"/>
  <c r="K1520" i="11"/>
  <c r="K2624" i="11"/>
  <c r="K3272" i="11"/>
  <c r="K3354" i="11"/>
  <c r="K3422" i="11"/>
  <c r="K3664" i="11"/>
  <c r="K3972" i="11"/>
  <c r="K4056" i="11"/>
  <c r="K4169" i="11"/>
  <c r="K4208" i="11"/>
  <c r="K4385" i="11"/>
  <c r="K4413" i="11"/>
  <c r="K4480" i="11"/>
  <c r="K4509" i="11"/>
  <c r="K4544" i="11"/>
  <c r="K4604" i="11"/>
  <c r="K4725" i="11"/>
  <c r="K4798" i="11"/>
  <c r="K4862" i="11"/>
  <c r="K4911" i="11"/>
  <c r="K4996" i="11"/>
  <c r="K5029" i="11"/>
  <c r="K5060" i="11"/>
  <c r="K5108" i="11"/>
  <c r="K5154" i="11"/>
  <c r="K5176" i="11"/>
  <c r="K5240" i="11"/>
  <c r="K5271" i="11"/>
  <c r="K5335" i="11"/>
  <c r="K5367" i="11"/>
  <c r="K5384" i="11"/>
  <c r="K5415" i="11"/>
  <c r="K5432" i="11"/>
  <c r="K5443" i="11"/>
  <c r="K5476" i="11"/>
  <c r="K5495" i="11"/>
  <c r="K5642" i="11"/>
  <c r="K5658" i="11"/>
  <c r="K5677" i="11"/>
  <c r="K5729" i="11"/>
  <c r="K5748" i="11"/>
  <c r="K5757" i="11"/>
  <c r="K5793" i="11"/>
  <c r="K5801" i="11"/>
  <c r="K5829" i="11"/>
  <c r="K5612" i="11"/>
  <c r="K1014" i="11"/>
  <c r="K2411" i="11"/>
  <c r="K2636" i="11"/>
  <c r="K2844" i="11"/>
  <c r="K3076" i="11"/>
  <c r="K3195" i="11"/>
  <c r="K3509" i="11"/>
  <c r="K3557" i="11"/>
  <c r="K3776" i="11"/>
  <c r="K3912" i="11"/>
  <c r="K3981" i="11"/>
  <c r="K4212" i="11"/>
  <c r="K4512" i="11"/>
  <c r="K4760" i="11"/>
  <c r="K4947" i="11"/>
  <c r="K4979" i="11"/>
  <c r="K5011" i="11"/>
  <c r="K5031" i="11"/>
  <c r="K5065" i="11"/>
  <c r="K5078" i="11"/>
  <c r="K5243" i="11"/>
  <c r="K5307" i="11"/>
  <c r="K5447" i="11"/>
  <c r="K5523" i="11"/>
  <c r="K5723" i="11"/>
  <c r="K5740" i="11"/>
  <c r="K5812" i="11"/>
  <c r="K3864" i="11"/>
  <c r="K4100" i="11"/>
  <c r="K4488" i="11"/>
  <c r="K4865" i="11"/>
  <c r="K4919" i="11"/>
  <c r="K5034" i="11"/>
  <c r="K5096" i="11"/>
  <c r="K5191" i="11"/>
  <c r="K5478" i="11"/>
  <c r="K5623" i="11"/>
  <c r="K5652" i="11"/>
  <c r="K5769" i="11"/>
  <c r="K5786" i="11"/>
  <c r="K5838" i="11"/>
  <c r="K1725" i="11"/>
  <c r="K2878" i="11"/>
  <c r="K2089" i="11"/>
  <c r="K2407" i="11"/>
  <c r="K2840" i="11"/>
  <c r="K3066" i="11"/>
  <c r="K3508" i="11"/>
  <c r="K3665" i="11"/>
  <c r="K3725" i="11"/>
  <c r="K3772" i="11"/>
  <c r="K3830" i="11"/>
  <c r="K3945" i="11"/>
  <c r="K3977" i="11"/>
  <c r="K4027" i="11"/>
  <c r="K4459" i="11"/>
  <c r="K4485" i="11"/>
  <c r="K4552" i="11"/>
  <c r="K4581" i="11"/>
  <c r="K4704" i="11"/>
  <c r="K4821" i="11"/>
  <c r="K4883" i="11"/>
  <c r="K4898" i="11"/>
  <c r="K4916" i="11"/>
  <c r="K4931" i="11"/>
  <c r="K5010" i="11"/>
  <c r="K5043" i="11"/>
  <c r="K5144" i="11"/>
  <c r="K5223" i="11"/>
  <c r="K5258" i="11"/>
  <c r="K5358" i="11"/>
  <c r="K5368" i="11"/>
  <c r="K5387" i="11"/>
  <c r="K5466" i="11"/>
  <c r="K5550" i="11"/>
  <c r="K5569" i="11"/>
  <c r="K5694" i="11"/>
  <c r="K5704" i="11"/>
  <c r="K5712" i="11"/>
  <c r="K5749" i="11"/>
  <c r="K5765" i="11"/>
  <c r="K5776" i="11"/>
  <c r="K4555" i="11"/>
  <c r="K4823" i="11"/>
  <c r="K4863" i="11"/>
  <c r="K5044" i="11"/>
  <c r="K5095" i="11"/>
  <c r="K5159" i="11"/>
  <c r="K5190" i="11"/>
  <c r="K5212" i="11"/>
  <c r="K5224" i="11"/>
  <c r="K5291" i="11"/>
  <c r="K5324" i="11"/>
  <c r="K5419" i="11"/>
  <c r="K5497" i="11"/>
  <c r="K5510" i="11"/>
  <c r="K5540" i="11"/>
  <c r="K5551" i="11"/>
  <c r="K5582" i="11"/>
  <c r="K5599" i="11"/>
  <c r="K5622" i="11"/>
  <c r="K5713" i="11"/>
  <c r="K5750" i="11"/>
  <c r="K5785" i="11"/>
  <c r="K5802" i="11"/>
  <c r="K5820" i="11"/>
  <c r="K2424" i="11"/>
  <c r="K3293" i="11"/>
  <c r="K3440" i="11"/>
  <c r="K3568" i="11"/>
  <c r="K4365" i="11"/>
  <c r="K4644" i="11"/>
  <c r="K4804" i="11"/>
  <c r="K4847" i="11"/>
  <c r="K4887" i="11"/>
  <c r="K4967" i="11"/>
  <c r="K5079" i="11"/>
  <c r="K5339" i="11"/>
  <c r="K5420" i="11"/>
  <c r="K5572" i="11"/>
  <c r="K5600" i="11"/>
  <c r="K5634" i="11"/>
  <c r="K5669" i="11"/>
  <c r="K5697" i="11"/>
  <c r="K5759" i="11"/>
  <c r="K1311" i="11"/>
  <c r="K2466" i="11"/>
  <c r="K2879" i="11"/>
  <c r="K3197" i="11"/>
  <c r="K3388" i="11"/>
  <c r="K3737" i="11"/>
  <c r="K3788" i="11"/>
  <c r="K3919" i="11"/>
  <c r="K3952" i="11"/>
  <c r="K3992" i="11"/>
  <c r="K4036" i="11"/>
  <c r="K4108" i="11"/>
  <c r="K4336" i="11"/>
  <c r="K4370" i="11"/>
  <c r="K4428" i="11"/>
  <c r="K4524" i="11"/>
  <c r="K4620" i="11"/>
  <c r="K4648" i="11"/>
  <c r="K4788" i="11"/>
  <c r="K4955" i="11"/>
  <c r="K4983" i="11"/>
  <c r="K5015" i="11"/>
  <c r="K5068" i="11"/>
  <c r="K5163" i="11"/>
  <c r="K5226" i="11"/>
  <c r="K5260" i="11"/>
  <c r="K5281" i="11"/>
  <c r="K5312" i="11"/>
  <c r="K5371" i="11"/>
  <c r="K5394" i="11"/>
  <c r="K5404" i="11"/>
  <c r="K5425" i="11"/>
  <c r="K5502" i="11"/>
  <c r="K5511" i="11"/>
  <c r="K5543" i="11"/>
  <c r="K5555" i="11"/>
  <c r="K5574" i="11"/>
  <c r="K5603" i="11"/>
  <c r="K5663" i="11"/>
  <c r="K5689" i="11"/>
  <c r="K5716" i="11"/>
  <c r="K5725" i="11"/>
  <c r="K5752" i="11"/>
  <c r="K5796" i="11"/>
  <c r="K5841" i="11"/>
  <c r="K1810" i="11"/>
  <c r="K3111" i="11"/>
  <c r="K3216" i="11"/>
  <c r="K3303" i="11"/>
  <c r="K3591" i="11"/>
  <c r="K3696" i="11"/>
  <c r="K3953" i="11"/>
  <c r="K4112" i="11"/>
  <c r="K4293" i="11"/>
  <c r="K4372" i="11"/>
  <c r="K4392" i="11"/>
  <c r="K4492" i="11"/>
  <c r="K4834" i="11"/>
  <c r="K4852" i="11"/>
  <c r="K4869" i="11"/>
  <c r="K4890" i="11"/>
  <c r="K4902" i="11"/>
  <c r="K4923" i="11"/>
  <c r="K4935" i="11"/>
  <c r="K4970" i="11"/>
  <c r="K5003" i="11"/>
  <c r="K5019" i="11"/>
  <c r="K5070" i="11"/>
  <c r="K5103" i="11"/>
  <c r="K5115" i="11"/>
  <c r="K5135" i="11"/>
  <c r="K5167" i="11"/>
  <c r="K5216" i="11"/>
  <c r="K5227" i="11"/>
  <c r="K5250" i="11"/>
  <c r="K5295" i="11"/>
  <c r="K5315" i="11"/>
  <c r="K5455" i="11"/>
  <c r="K5531" i="11"/>
  <c r="K5605" i="11"/>
  <c r="K5615" i="11"/>
  <c r="K5628" i="11"/>
  <c r="K5637" i="11"/>
  <c r="K5673" i="11"/>
  <c r="K5681" i="11"/>
  <c r="K5690" i="11"/>
  <c r="K5699" i="11"/>
  <c r="K5726" i="11"/>
  <c r="K5735" i="11"/>
  <c r="K5742" i="11"/>
  <c r="K5762" i="11"/>
  <c r="K5778" i="11"/>
  <c r="K5797" i="11"/>
  <c r="K5814" i="11"/>
  <c r="K5824" i="11"/>
  <c r="K5832" i="11"/>
  <c r="K1874" i="11"/>
  <c r="K2508" i="11"/>
  <c r="K3018" i="11"/>
  <c r="K3323" i="11"/>
  <c r="K3391" i="11"/>
  <c r="K3640" i="11"/>
  <c r="K3845" i="11"/>
  <c r="K3880" i="11"/>
  <c r="K3928" i="11"/>
  <c r="K4041" i="11"/>
  <c r="K4123" i="11"/>
  <c r="K4193" i="11"/>
  <c r="K4303" i="11"/>
  <c r="K4373" i="11"/>
  <c r="K4404" i="11"/>
  <c r="K4528" i="11"/>
  <c r="K4624" i="11"/>
  <c r="K4656" i="11"/>
  <c r="K4692" i="11"/>
  <c r="K4840" i="11"/>
  <c r="K4903" i="11"/>
  <c r="K4924" i="11"/>
  <c r="K4957" i="11"/>
  <c r="K4991" i="11"/>
  <c r="K5104" i="11"/>
  <c r="K5116" i="11"/>
  <c r="K5150" i="11"/>
  <c r="K5168" i="11"/>
  <c r="K5199" i="11"/>
  <c r="K5262" i="11"/>
  <c r="K5284" i="11"/>
  <c r="K5296" i="11"/>
  <c r="K5348" i="11"/>
  <c r="K5406" i="11"/>
  <c r="K5456" i="11"/>
  <c r="K5487" i="11"/>
  <c r="K5559" i="11"/>
  <c r="K5576" i="11"/>
  <c r="K5586" i="11"/>
  <c r="K5645" i="11"/>
  <c r="K5656" i="11"/>
  <c r="K5664" i="11"/>
  <c r="K5709" i="11"/>
  <c r="K5771" i="11"/>
  <c r="K5798" i="11"/>
  <c r="K5833" i="11"/>
  <c r="K5843" i="11"/>
  <c r="K5817" i="11"/>
  <c r="K5789" i="11"/>
  <c r="K5680" i="11"/>
  <c r="K5653" i="11"/>
  <c r="K5607" i="11"/>
  <c r="K5440" i="11"/>
  <c r="K5430" i="11"/>
  <c r="K5379" i="11"/>
  <c r="K5332" i="11"/>
  <c r="K5204" i="11"/>
  <c r="K5180" i="11"/>
  <c r="K5023" i="11"/>
  <c r="K4921" i="11"/>
  <c r="K4892" i="11"/>
  <c r="K4793" i="11"/>
  <c r="K4629" i="11"/>
  <c r="K4500" i="11"/>
  <c r="K3988" i="11"/>
  <c r="K3852" i="11"/>
  <c r="K3712" i="11"/>
  <c r="K3544" i="11"/>
  <c r="K2021" i="11"/>
  <c r="K5844" i="11"/>
  <c r="K5733" i="11"/>
  <c r="K5718" i="11"/>
  <c r="K5666" i="11"/>
  <c r="K5639" i="11"/>
  <c r="K5548" i="11"/>
  <c r="K5439" i="11"/>
  <c r="K5360" i="11"/>
  <c r="K5252" i="11"/>
  <c r="K4939" i="11"/>
  <c r="K4817" i="11"/>
  <c r="K4764" i="11"/>
  <c r="K4627" i="11"/>
  <c r="K4308" i="11"/>
  <c r="K3540" i="11"/>
  <c r="K3442" i="11"/>
  <c r="K3341" i="11"/>
  <c r="K2816" i="11"/>
  <c r="K5826" i="11"/>
  <c r="K5774" i="11"/>
  <c r="K5705" i="11"/>
  <c r="K5692" i="11"/>
  <c r="K5665" i="11"/>
  <c r="K5620" i="11"/>
  <c r="K5547" i="11"/>
  <c r="K5396" i="11"/>
  <c r="K5072" i="11"/>
  <c r="K5047" i="11"/>
  <c r="K4938" i="11"/>
  <c r="K4815" i="11"/>
  <c r="K4625" i="11"/>
  <c r="K4536" i="11"/>
  <c r="K4409" i="11"/>
  <c r="K4205" i="11"/>
  <c r="K3703" i="11"/>
  <c r="K3532" i="11"/>
  <c r="K1961" i="11"/>
  <c r="N5006" i="11"/>
  <c r="J2493" i="11"/>
  <c r="J4224" i="11"/>
  <c r="J4440" i="11"/>
  <c r="J5833" i="11"/>
  <c r="J3719" i="11"/>
  <c r="J2628" i="11"/>
  <c r="J4699" i="11"/>
  <c r="J3943" i="11"/>
  <c r="J3159" i="11"/>
  <c r="J2575" i="11"/>
  <c r="J3206" i="11"/>
  <c r="J1853" i="11"/>
  <c r="J1620" i="11"/>
  <c r="J5706" i="11"/>
  <c r="J4463" i="11"/>
  <c r="J4247" i="11"/>
  <c r="J4216" i="11"/>
  <c r="J4000" i="11"/>
  <c r="J3498" i="11"/>
  <c r="J3329" i="11"/>
  <c r="J2593" i="11"/>
  <c r="J45" i="11"/>
  <c r="J7" i="11"/>
  <c r="J22" i="11"/>
  <c r="J19" i="11"/>
  <c r="J120" i="11"/>
  <c r="J128" i="11"/>
  <c r="J132" i="11"/>
  <c r="J156" i="11"/>
  <c r="J42" i="11"/>
  <c r="J83" i="11"/>
  <c r="J112" i="11"/>
  <c r="J50" i="11"/>
  <c r="J66" i="11"/>
  <c r="J10" i="11"/>
  <c r="J44" i="11"/>
  <c r="J119" i="11"/>
  <c r="J157" i="11"/>
  <c r="J186" i="11"/>
  <c r="J217" i="11"/>
  <c r="J140" i="11"/>
  <c r="J242" i="11"/>
  <c r="J307" i="11"/>
  <c r="J136" i="11"/>
  <c r="J241" i="11"/>
  <c r="J279" i="11"/>
  <c r="J29" i="11"/>
  <c r="J76" i="11"/>
  <c r="J268" i="11"/>
  <c r="J312" i="11"/>
  <c r="J176" i="11"/>
  <c r="J224" i="11"/>
  <c r="J395" i="11"/>
  <c r="J155" i="11"/>
  <c r="J70" i="11"/>
  <c r="J206" i="11"/>
  <c r="J405" i="11"/>
  <c r="J465" i="11"/>
  <c r="J91" i="11"/>
  <c r="J330" i="11"/>
  <c r="J400" i="11"/>
  <c r="J78" i="11"/>
  <c r="J235" i="11"/>
  <c r="J282" i="11"/>
  <c r="J503" i="11"/>
  <c r="J193" i="11"/>
  <c r="J266" i="11"/>
  <c r="J316" i="11"/>
  <c r="J326" i="11"/>
  <c r="J416" i="11"/>
  <c r="J350" i="11"/>
  <c r="J529" i="11"/>
  <c r="J577" i="11"/>
  <c r="J589" i="11"/>
  <c r="J613" i="11"/>
  <c r="J53" i="11"/>
  <c r="J335" i="11"/>
  <c r="J456" i="11"/>
  <c r="J569" i="11"/>
  <c r="J526" i="11"/>
  <c r="J627" i="11"/>
  <c r="J51" i="11"/>
  <c r="J280" i="11"/>
  <c r="J422" i="11"/>
  <c r="J450" i="11"/>
  <c r="J499" i="11"/>
  <c r="J594" i="11"/>
  <c r="J438" i="11"/>
  <c r="J512" i="11"/>
  <c r="J611" i="11"/>
  <c r="J179" i="11"/>
  <c r="J566" i="11"/>
  <c r="J568" i="11"/>
  <c r="J170" i="11"/>
  <c r="J318" i="11"/>
  <c r="J630" i="11"/>
  <c r="J645" i="11"/>
  <c r="J737" i="11"/>
  <c r="J869" i="11"/>
  <c r="J881" i="11"/>
  <c r="J1025" i="11"/>
  <c r="J195" i="11"/>
  <c r="J449" i="11"/>
  <c r="J574" i="11"/>
  <c r="J720" i="11"/>
  <c r="J744" i="11"/>
  <c r="J828" i="11"/>
  <c r="J876" i="11"/>
  <c r="J972" i="11"/>
  <c r="J55" i="11"/>
  <c r="J664" i="11"/>
  <c r="J688" i="11"/>
  <c r="J772" i="11"/>
  <c r="J832" i="11"/>
  <c r="J151" i="11"/>
  <c r="J523" i="11"/>
  <c r="J539" i="11"/>
  <c r="J560" i="11"/>
  <c r="J25" i="11"/>
  <c r="J662" i="11"/>
  <c r="J879" i="11"/>
  <c r="J955" i="11"/>
  <c r="J957" i="11"/>
  <c r="J961" i="11"/>
  <c r="J1120" i="11"/>
  <c r="J1144" i="11"/>
  <c r="J303" i="11"/>
  <c r="J504" i="11"/>
  <c r="J508" i="11"/>
  <c r="J681" i="11"/>
  <c r="J729" i="11"/>
  <c r="J992" i="11"/>
  <c r="J1052" i="11"/>
  <c r="J1136" i="11"/>
  <c r="J1148" i="11"/>
  <c r="J459" i="11"/>
  <c r="J576" i="11"/>
  <c r="J794" i="11"/>
  <c r="J824" i="11"/>
  <c r="J827" i="11"/>
  <c r="J871" i="11"/>
  <c r="J1031" i="11"/>
  <c r="J635" i="11"/>
  <c r="J659" i="11"/>
  <c r="J786" i="11"/>
  <c r="J830" i="11"/>
  <c r="J969" i="11"/>
  <c r="J979" i="11"/>
  <c r="J993" i="11"/>
  <c r="J1029" i="11"/>
  <c r="J1201" i="11"/>
  <c r="J1261" i="11"/>
  <c r="J494" i="11"/>
  <c r="J671" i="11"/>
  <c r="J863" i="11"/>
  <c r="J885" i="11"/>
  <c r="J896" i="11"/>
  <c r="J1089" i="11"/>
  <c r="J1155" i="11"/>
  <c r="J1157" i="11"/>
  <c r="J1159" i="11"/>
  <c r="J298" i="11"/>
  <c r="J360" i="11"/>
  <c r="J669" i="11"/>
  <c r="J883" i="11"/>
  <c r="J982" i="11"/>
  <c r="J987" i="11"/>
  <c r="J1005" i="11"/>
  <c r="J1067" i="11"/>
  <c r="J1139" i="11"/>
  <c r="J1141" i="11"/>
  <c r="J866" i="11"/>
  <c r="J958" i="11"/>
  <c r="J1028" i="11"/>
  <c r="J1047" i="11"/>
  <c r="J1175" i="11"/>
  <c r="J1271" i="11"/>
  <c r="J302" i="11"/>
  <c r="J489" i="11"/>
  <c r="J755" i="11"/>
  <c r="J1075" i="11"/>
  <c r="J1221" i="11"/>
  <c r="J1269" i="11"/>
  <c r="J1282" i="11"/>
  <c r="J1349" i="11"/>
  <c r="J1397" i="11"/>
  <c r="J1493" i="11"/>
  <c r="J102" i="11"/>
  <c r="J284" i="11"/>
  <c r="J661" i="11"/>
  <c r="J711" i="11"/>
  <c r="J818" i="11"/>
  <c r="J996" i="11"/>
  <c r="J999" i="11"/>
  <c r="J1016" i="11"/>
  <c r="J1026" i="11"/>
  <c r="J1045" i="11"/>
  <c r="J1353" i="11"/>
  <c r="J1389" i="11"/>
  <c r="J525" i="11"/>
  <c r="J935" i="11"/>
  <c r="J1003" i="11"/>
  <c r="J1284" i="11"/>
  <c r="J1347" i="11"/>
  <c r="J1415" i="11"/>
  <c r="J1419" i="11"/>
  <c r="J1511" i="11"/>
  <c r="J1571" i="11"/>
  <c r="J1739" i="11"/>
  <c r="J1751" i="11"/>
  <c r="J1787" i="11"/>
  <c r="J1907" i="11"/>
  <c r="J1943" i="11"/>
  <c r="J1955" i="11"/>
  <c r="J485" i="11"/>
  <c r="J897" i="11"/>
  <c r="J908" i="11"/>
  <c r="J985" i="11"/>
  <c r="J1092" i="11"/>
  <c r="J1200" i="11"/>
  <c r="J1302" i="11"/>
  <c r="J1376" i="11"/>
  <c r="J1498" i="11"/>
  <c r="J1500" i="11"/>
  <c r="J1528" i="11"/>
  <c r="J1590" i="11"/>
  <c r="J1662" i="11"/>
  <c r="J1698" i="11"/>
  <c r="J1842" i="11"/>
  <c r="J1866" i="11"/>
  <c r="J1926" i="11"/>
  <c r="J2058" i="11"/>
  <c r="J2082" i="11"/>
  <c r="J2094" i="11"/>
  <c r="J2118" i="11"/>
  <c r="J980" i="11"/>
  <c r="J1116" i="11"/>
  <c r="J1127" i="11"/>
  <c r="J1194" i="11"/>
  <c r="J1252" i="11"/>
  <c r="J1331" i="11"/>
  <c r="J1515" i="11"/>
  <c r="J1585" i="11"/>
  <c r="J1621" i="11"/>
  <c r="J1729" i="11"/>
  <c r="J1777" i="11"/>
  <c r="J1801" i="11"/>
  <c r="J1825" i="11"/>
  <c r="J1897" i="11"/>
  <c r="J1909" i="11"/>
  <c r="J2029" i="11"/>
  <c r="J2101" i="11"/>
  <c r="J88" i="11"/>
  <c r="J931" i="11"/>
  <c r="J1113" i="11"/>
  <c r="J1195" i="11"/>
  <c r="J1420" i="11"/>
  <c r="J1459" i="11"/>
  <c r="J1523" i="11"/>
  <c r="J1534" i="11"/>
  <c r="J1558" i="11"/>
  <c r="J1582" i="11"/>
  <c r="J1762" i="11"/>
  <c r="J1858" i="11"/>
  <c r="J1918" i="11"/>
  <c r="J1966" i="11"/>
  <c r="J2014" i="11"/>
  <c r="J2110" i="11"/>
  <c r="J2134" i="11"/>
  <c r="J552" i="11"/>
  <c r="J675" i="11"/>
  <c r="J694" i="11"/>
  <c r="J1228" i="11"/>
  <c r="J1543" i="11"/>
  <c r="J1651" i="11"/>
  <c r="J1664" i="11"/>
  <c r="J1687" i="11"/>
  <c r="J1772" i="11"/>
  <c r="J1903" i="11"/>
  <c r="J1916" i="11"/>
  <c r="J1952" i="11"/>
  <c r="J2071" i="11"/>
  <c r="J2269" i="11"/>
  <c r="J2317" i="11"/>
  <c r="J2329" i="11"/>
  <c r="J667" i="11"/>
  <c r="J686" i="11"/>
  <c r="J988" i="11"/>
  <c r="J1015" i="11"/>
  <c r="J1251" i="11"/>
  <c r="J1330" i="11"/>
  <c r="J1538" i="11"/>
  <c r="J1754" i="11"/>
  <c r="J1826" i="11"/>
  <c r="J1875" i="11"/>
  <c r="J1898" i="11"/>
  <c r="J2078" i="11"/>
  <c r="J2139" i="11"/>
  <c r="J2167" i="11"/>
  <c r="J2204" i="11"/>
  <c r="J2372" i="11"/>
  <c r="J2396" i="11"/>
  <c r="J2420" i="11"/>
  <c r="J2480" i="11"/>
  <c r="J2516" i="11"/>
  <c r="J2576" i="11"/>
  <c r="J632" i="11"/>
  <c r="J1110" i="11"/>
  <c r="J1121" i="11"/>
  <c r="J1247" i="11"/>
  <c r="J1383" i="11"/>
  <c r="J1477" i="11"/>
  <c r="J1577" i="11"/>
  <c r="J1721" i="11"/>
  <c r="J1749" i="11"/>
  <c r="J1785" i="11"/>
  <c r="J2001" i="11"/>
  <c r="J2060" i="11"/>
  <c r="J2141" i="11"/>
  <c r="J2156" i="11"/>
  <c r="J2307" i="11"/>
  <c r="J2379" i="11"/>
  <c r="J2427" i="11"/>
  <c r="J2451" i="11"/>
  <c r="J2535" i="11"/>
  <c r="J2547" i="11"/>
  <c r="J401" i="11"/>
  <c r="J846" i="11"/>
  <c r="J1402" i="11"/>
  <c r="J1478" i="11"/>
  <c r="J1562" i="11"/>
  <c r="J1634" i="11"/>
  <c r="J1791" i="11"/>
  <c r="J1886" i="11"/>
  <c r="J1899" i="11"/>
  <c r="J2040" i="11"/>
  <c r="J2097" i="11"/>
  <c r="J2147" i="11"/>
  <c r="J2162" i="11"/>
  <c r="J2280" i="11"/>
  <c r="J2352" i="11"/>
  <c r="J2388" i="11"/>
  <c r="J843" i="11"/>
  <c r="J1019" i="11"/>
  <c r="J1039" i="11"/>
  <c r="J1137" i="11"/>
  <c r="J1443" i="11"/>
  <c r="J1564" i="11"/>
  <c r="J1568" i="11"/>
  <c r="J1572" i="11"/>
  <c r="J1807" i="11"/>
  <c r="J2083" i="11"/>
  <c r="J2143" i="11"/>
  <c r="J2217" i="11"/>
  <c r="J2230" i="11"/>
  <c r="J2302" i="11"/>
  <c r="J2438" i="11"/>
  <c r="J2447" i="11"/>
  <c r="J2502" i="11"/>
  <c r="J2630" i="11"/>
  <c r="J2678" i="11"/>
  <c r="J2738" i="11"/>
  <c r="J2798" i="11"/>
  <c r="J2846" i="11"/>
  <c r="J747" i="11"/>
  <c r="J1049" i="11"/>
  <c r="J1439" i="11"/>
  <c r="J1521" i="11"/>
  <c r="J1603" i="11"/>
  <c r="J1622" i="11"/>
  <c r="J1711" i="11"/>
  <c r="J1904" i="11"/>
  <c r="J2012" i="11"/>
  <c r="J2188" i="11"/>
  <c r="J2297" i="11"/>
  <c r="J2369" i="11"/>
  <c r="J2445" i="11"/>
  <c r="J2527" i="11"/>
  <c r="J2566" i="11"/>
  <c r="J2594" i="11"/>
  <c r="J2601" i="11"/>
  <c r="J2613" i="11"/>
  <c r="J2625" i="11"/>
  <c r="J2793" i="11"/>
  <c r="J2841" i="11"/>
  <c r="J2925" i="11"/>
  <c r="J2937" i="11"/>
  <c r="J692" i="11"/>
  <c r="J791" i="11"/>
  <c r="J910" i="11"/>
  <c r="J1077" i="11"/>
  <c r="J1295" i="11"/>
  <c r="J1379" i="11"/>
  <c r="J1769" i="11"/>
  <c r="J1773" i="11"/>
  <c r="J1881" i="11"/>
  <c r="J1985" i="11"/>
  <c r="J1989" i="11"/>
  <c r="J2104" i="11"/>
  <c r="J2215" i="11"/>
  <c r="J2279" i="11"/>
  <c r="J2351" i="11"/>
  <c r="J2395" i="11"/>
  <c r="J2461" i="11"/>
  <c r="J2484" i="11"/>
  <c r="J2554" i="11"/>
  <c r="J2620" i="11"/>
  <c r="J2632" i="11"/>
  <c r="J2644" i="11"/>
  <c r="J2680" i="11"/>
  <c r="J2728" i="11"/>
  <c r="J2824" i="11"/>
  <c r="J2836" i="11"/>
  <c r="J2920" i="11"/>
  <c r="J2932" i="11"/>
  <c r="J914" i="11"/>
  <c r="J971" i="11"/>
  <c r="J1275" i="11"/>
  <c r="J1371" i="11"/>
  <c r="J1399" i="11"/>
  <c r="J1616" i="11"/>
  <c r="J1743" i="11"/>
  <c r="J1747" i="11"/>
  <c r="J1874" i="11"/>
  <c r="J2043" i="11"/>
  <c r="J2081" i="11"/>
  <c r="J2172" i="11"/>
  <c r="J2175" i="11"/>
  <c r="J2321" i="11"/>
  <c r="J2393" i="11"/>
  <c r="J2425" i="11"/>
  <c r="J2505" i="11"/>
  <c r="J2605" i="11"/>
  <c r="J2629" i="11"/>
  <c r="J2665" i="11"/>
  <c r="J2701" i="11"/>
  <c r="J2725" i="11"/>
  <c r="J2833" i="11"/>
  <c r="J2845" i="11"/>
  <c r="J2893" i="11"/>
  <c r="J2905" i="11"/>
  <c r="J2929" i="11"/>
  <c r="J1412" i="11"/>
  <c r="J1640" i="11"/>
  <c r="J1744" i="11"/>
  <c r="J1860" i="11"/>
  <c r="J1900" i="11"/>
  <c r="J2016" i="11"/>
  <c r="J2191" i="11"/>
  <c r="J2246" i="11"/>
  <c r="J2354" i="11"/>
  <c r="J2522" i="11"/>
  <c r="J2585" i="11"/>
  <c r="J2722" i="11"/>
  <c r="J2735" i="11"/>
  <c r="J2758" i="11"/>
  <c r="J2830" i="11"/>
  <c r="J2939" i="11"/>
  <c r="J2941" i="11"/>
  <c r="J2943" i="11"/>
  <c r="J2997" i="11"/>
  <c r="J3033" i="11"/>
  <c r="J3069" i="11"/>
  <c r="J3129" i="11"/>
  <c r="J3165" i="11"/>
  <c r="J3201" i="11"/>
  <c r="J3225" i="11"/>
  <c r="J3249" i="11"/>
  <c r="J652" i="11"/>
  <c r="J673" i="11"/>
  <c r="J1115" i="11"/>
  <c r="J1391" i="11"/>
  <c r="J1716" i="11"/>
  <c r="J1820" i="11"/>
  <c r="J1843" i="11"/>
  <c r="J2132" i="11"/>
  <c r="J2296" i="11"/>
  <c r="J2381" i="11"/>
  <c r="J2404" i="11"/>
  <c r="J2426" i="11"/>
  <c r="J2457" i="11"/>
  <c r="J2544" i="11"/>
  <c r="J2550" i="11"/>
  <c r="J2717" i="11"/>
  <c r="J2861" i="11"/>
  <c r="J2873" i="11"/>
  <c r="J2882" i="11"/>
  <c r="J2912" i="11"/>
  <c r="J2930" i="11"/>
  <c r="J2956" i="11"/>
  <c r="J3040" i="11"/>
  <c r="J3064" i="11"/>
  <c r="J3112" i="11"/>
  <c r="J3124" i="11"/>
  <c r="J3268" i="11"/>
  <c r="J3304" i="11"/>
  <c r="J3316" i="11"/>
  <c r="J3328" i="11"/>
  <c r="J3352" i="11"/>
  <c r="J3412" i="11"/>
  <c r="J3424" i="11"/>
  <c r="J3472" i="11"/>
  <c r="J403" i="11"/>
  <c r="J799" i="11"/>
  <c r="J1248" i="11"/>
  <c r="J1344" i="11"/>
  <c r="J1589" i="11"/>
  <c r="J1629" i="11"/>
  <c r="J1733" i="11"/>
  <c r="J1809" i="11"/>
  <c r="J1913" i="11"/>
  <c r="J1941" i="11"/>
  <c r="J1953" i="11"/>
  <c r="J2327" i="11"/>
  <c r="J2423" i="11"/>
  <c r="J2464" i="11"/>
  <c r="J2604" i="11"/>
  <c r="J2640" i="11"/>
  <c r="J2648" i="11"/>
  <c r="J2720" i="11"/>
  <c r="J2784" i="11"/>
  <c r="J2828" i="11"/>
  <c r="J1288" i="11"/>
  <c r="J1366" i="11"/>
  <c r="J1514" i="11"/>
  <c r="J1567" i="11"/>
  <c r="J1608" i="11"/>
  <c r="J1816" i="11"/>
  <c r="J1932" i="11"/>
  <c r="J2036" i="11"/>
  <c r="J2201" i="11"/>
  <c r="J2290" i="11"/>
  <c r="J2309" i="11"/>
  <c r="J2313" i="11"/>
  <c r="J2483" i="11"/>
  <c r="J2551" i="11"/>
  <c r="J2572" i="11"/>
  <c r="J2597" i="11"/>
  <c r="J2669" i="11"/>
  <c r="J2754" i="11"/>
  <c r="J2790" i="11"/>
  <c r="J2862" i="11"/>
  <c r="J2883" i="11"/>
  <c r="J2915" i="11"/>
  <c r="J2984" i="11"/>
  <c r="J3020" i="11"/>
  <c r="J3032" i="11"/>
  <c r="J3056" i="11"/>
  <c r="J3068" i="11"/>
  <c r="J3200" i="11"/>
  <c r="J3212" i="11"/>
  <c r="J3224" i="11"/>
  <c r="J3236" i="11"/>
  <c r="J3284" i="11"/>
  <c r="J3368" i="11"/>
  <c r="J3404" i="11"/>
  <c r="J3416" i="11"/>
  <c r="J3428" i="11"/>
  <c r="J3452" i="11"/>
  <c r="J3500" i="11"/>
  <c r="J865" i="11"/>
  <c r="J1624" i="11"/>
  <c r="J1771" i="11"/>
  <c r="J1884" i="11"/>
  <c r="J2102" i="11"/>
  <c r="J2109" i="11"/>
  <c r="J2196" i="11"/>
  <c r="J2495" i="11"/>
  <c r="J2671" i="11"/>
  <c r="J2679" i="11"/>
  <c r="J2806" i="11"/>
  <c r="J2981" i="11"/>
  <c r="J3029" i="11"/>
  <c r="J3038" i="11"/>
  <c r="J3125" i="11"/>
  <c r="J3134" i="11"/>
  <c r="J3173" i="11"/>
  <c r="J3278" i="11"/>
  <c r="J3334" i="11"/>
  <c r="J3371" i="11"/>
  <c r="J3373" i="11"/>
  <c r="J3410" i="11"/>
  <c r="J3478" i="11"/>
  <c r="J3480" i="11"/>
  <c r="J3582" i="11"/>
  <c r="J3594" i="11"/>
  <c r="J3642" i="11"/>
  <c r="J3654" i="11"/>
  <c r="J3690" i="11"/>
  <c r="J3702" i="11"/>
  <c r="J3750" i="11"/>
  <c r="J3774" i="11"/>
  <c r="J3798" i="11"/>
  <c r="J3846" i="11"/>
  <c r="J3930" i="11"/>
  <c r="J3990" i="11"/>
  <c r="J4014" i="11"/>
  <c r="J4026" i="11"/>
  <c r="J4050" i="11"/>
  <c r="J4062" i="11"/>
  <c r="J4158" i="11"/>
  <c r="J4170" i="11"/>
  <c r="J4182" i="11"/>
  <c r="J4206" i="11"/>
  <c r="J4338" i="11"/>
  <c r="J4350" i="11"/>
  <c r="J4374" i="11"/>
  <c r="J4422" i="11"/>
  <c r="J4446" i="11"/>
  <c r="J4470" i="11"/>
  <c r="J4494" i="11"/>
  <c r="J4518" i="11"/>
  <c r="J4530" i="11"/>
  <c r="J4566" i="11"/>
  <c r="J4626" i="11"/>
  <c r="J4734" i="11"/>
  <c r="J835" i="11"/>
  <c r="J1283" i="11"/>
  <c r="J1326" i="11"/>
  <c r="J1338" i="11"/>
  <c r="J1910" i="11"/>
  <c r="J2032" i="11"/>
  <c r="J2278" i="11"/>
  <c r="J2301" i="11"/>
  <c r="J2472" i="11"/>
  <c r="J2598" i="11"/>
  <c r="J2814" i="11"/>
  <c r="J2837" i="11"/>
  <c r="J2852" i="11"/>
  <c r="J2899" i="11"/>
  <c r="J2911" i="11"/>
  <c r="J2988" i="11"/>
  <c r="J3027" i="11"/>
  <c r="J3123" i="11"/>
  <c r="J3155" i="11"/>
  <c r="J3219" i="11"/>
  <c r="J3267" i="11"/>
  <c r="J3315" i="11"/>
  <c r="J3369" i="11"/>
  <c r="J3439" i="11"/>
  <c r="J3474" i="11"/>
  <c r="J3501" i="11"/>
  <c r="J3529" i="11"/>
  <c r="J3541" i="11"/>
  <c r="J3589" i="11"/>
  <c r="J3649" i="11"/>
  <c r="J3697" i="11"/>
  <c r="J3733" i="11"/>
  <c r="J3781" i="11"/>
  <c r="J3793" i="11"/>
  <c r="J3841" i="11"/>
  <c r="J3889" i="11"/>
  <c r="J3901" i="11"/>
  <c r="J3925" i="11"/>
  <c r="J3937" i="11"/>
  <c r="J4069" i="11"/>
  <c r="J4081" i="11"/>
  <c r="J4093" i="11"/>
  <c r="J4105" i="11"/>
  <c r="J4165" i="11"/>
  <c r="J4225" i="11"/>
  <c r="J4237" i="11"/>
  <c r="J4285" i="11"/>
  <c r="J4333" i="11"/>
  <c r="J4357" i="11"/>
  <c r="J4417" i="11"/>
  <c r="J4429" i="11"/>
  <c r="J4453" i="11"/>
  <c r="J4465" i="11"/>
  <c r="J4513" i="11"/>
  <c r="J4609" i="11"/>
  <c r="J4645" i="11"/>
  <c r="J4681" i="11"/>
  <c r="J4693" i="11"/>
  <c r="J4717" i="11"/>
  <c r="J4765" i="11"/>
  <c r="J4777" i="11"/>
  <c r="J4825" i="11"/>
  <c r="J4861" i="11"/>
  <c r="J683" i="11"/>
  <c r="J1254" i="11"/>
  <c r="J1482" i="11"/>
  <c r="J1510" i="11"/>
  <c r="J1520" i="11"/>
  <c r="J1625" i="11"/>
  <c r="J2079" i="11"/>
  <c r="J2159" i="11"/>
  <c r="J2255" i="11"/>
  <c r="J2383" i="11"/>
  <c r="J2399" i="11"/>
  <c r="J2417" i="11"/>
  <c r="J2578" i="11"/>
  <c r="J2760" i="11"/>
  <c r="J2859" i="11"/>
  <c r="J2878" i="11"/>
  <c r="J2970" i="11"/>
  <c r="J2995" i="11"/>
  <c r="J3139" i="11"/>
  <c r="J3162" i="11"/>
  <c r="J3178" i="11"/>
  <c r="J3226" i="11"/>
  <c r="J3258" i="11"/>
  <c r="J3283" i="11"/>
  <c r="J3324" i="11"/>
  <c r="J3326" i="11"/>
  <c r="J3490" i="11"/>
  <c r="J3512" i="11"/>
  <c r="J3524" i="11"/>
  <c r="J3548" i="11"/>
  <c r="J3572" i="11"/>
  <c r="J3644" i="11"/>
  <c r="J3656" i="11"/>
  <c r="J3680" i="11"/>
  <c r="J3704" i="11"/>
  <c r="J3752" i="11"/>
  <c r="J3860" i="11"/>
  <c r="J3884" i="11"/>
  <c r="J3908" i="11"/>
  <c r="J3920" i="11"/>
  <c r="J3968" i="11"/>
  <c r="J4004" i="11"/>
  <c r="J4028" i="11"/>
  <c r="J4040" i="11"/>
  <c r="J4076" i="11"/>
  <c r="J4088" i="11"/>
  <c r="J4232" i="11"/>
  <c r="J4244" i="11"/>
  <c r="J4292" i="11"/>
  <c r="J4316" i="11"/>
  <c r="J4328" i="11"/>
  <c r="J4340" i="11"/>
  <c r="J4400" i="11"/>
  <c r="J4436" i="11"/>
  <c r="J4472" i="11"/>
  <c r="J4508" i="11"/>
  <c r="J4532" i="11"/>
  <c r="J4616" i="11"/>
  <c r="J4652" i="11"/>
  <c r="J4664" i="11"/>
  <c r="J4712" i="11"/>
  <c r="J4772" i="11"/>
  <c r="J4784" i="11"/>
  <c r="J4820" i="11"/>
  <c r="J4832" i="11"/>
  <c r="J4868" i="11"/>
  <c r="J1414" i="11"/>
  <c r="J1584" i="11"/>
  <c r="J2326" i="11"/>
  <c r="J2349" i="11"/>
  <c r="J2390" i="11"/>
  <c r="J2478" i="11"/>
  <c r="J2587" i="11"/>
  <c r="J2638" i="11"/>
  <c r="J2746" i="11"/>
  <c r="J2765" i="11"/>
  <c r="J2831" i="11"/>
  <c r="J2982" i="11"/>
  <c r="J3007" i="11"/>
  <c r="J3055" i="11"/>
  <c r="J3078" i="11"/>
  <c r="J3103" i="11"/>
  <c r="J3151" i="11"/>
  <c r="J3222" i="11"/>
  <c r="J3318" i="11"/>
  <c r="J3339" i="11"/>
  <c r="J3411" i="11"/>
  <c r="J3415" i="11"/>
  <c r="J3417" i="11"/>
  <c r="J3483" i="11"/>
  <c r="J3521" i="11"/>
  <c r="J3605" i="11"/>
  <c r="J3653" i="11"/>
  <c r="J3665" i="11"/>
  <c r="J3689" i="11"/>
  <c r="J3701" i="11"/>
  <c r="J3737" i="11"/>
  <c r="J3833" i="11"/>
  <c r="J3845" i="11"/>
  <c r="J3857" i="11"/>
  <c r="J3917" i="11"/>
  <c r="J3977" i="11"/>
  <c r="J4013" i="11"/>
  <c r="J4037" i="11"/>
  <c r="J4097" i="11"/>
  <c r="J4109" i="11"/>
  <c r="J4121" i="11"/>
  <c r="J4205" i="11"/>
  <c r="J4217" i="11"/>
  <c r="J4253" i="11"/>
  <c r="J4265" i="11"/>
  <c r="J4361" i="11"/>
  <c r="J4397" i="11"/>
  <c r="J4421" i="11"/>
  <c r="J4433" i="11"/>
  <c r="J4469" i="11"/>
  <c r="J4493" i="11"/>
  <c r="J4553" i="11"/>
  <c r="J4589" i="11"/>
  <c r="J4613" i="11"/>
  <c r="J4685" i="11"/>
  <c r="J4697" i="11"/>
  <c r="J4721" i="11"/>
  <c r="J2206" i="11"/>
  <c r="J2258" i="11"/>
  <c r="J2310" i="11"/>
  <c r="J2430" i="11"/>
  <c r="J2643" i="11"/>
  <c r="J2695" i="11"/>
  <c r="J2811" i="11"/>
  <c r="J2971" i="11"/>
  <c r="J3019" i="11"/>
  <c r="J3098" i="11"/>
  <c r="J3194" i="11"/>
  <c r="J3259" i="11"/>
  <c r="J3307" i="11"/>
  <c r="J3355" i="11"/>
  <c r="J3504" i="11"/>
  <c r="J3579" i="11"/>
  <c r="J3638" i="11"/>
  <c r="J3651" i="11"/>
  <c r="J3710" i="11"/>
  <c r="J3746" i="11"/>
  <c r="J3782" i="11"/>
  <c r="J3818" i="11"/>
  <c r="J3903" i="11"/>
  <c r="J3998" i="11"/>
  <c r="J4083" i="11"/>
  <c r="J4106" i="11"/>
  <c r="J4142" i="11"/>
  <c r="J4250" i="11"/>
  <c r="J4263" i="11"/>
  <c r="J4299" i="11"/>
  <c r="J4322" i="11"/>
  <c r="J4430" i="11"/>
  <c r="J4443" i="11"/>
  <c r="J4574" i="11"/>
  <c r="J4659" i="11"/>
  <c r="J4682" i="11"/>
  <c r="J4695" i="11"/>
  <c r="J4735" i="11"/>
  <c r="J4779" i="11"/>
  <c r="J4877" i="11"/>
  <c r="J4889" i="11"/>
  <c r="J4913" i="11"/>
  <c r="J4925" i="11"/>
  <c r="J4937" i="11"/>
  <c r="J5033" i="11"/>
  <c r="J5081" i="11"/>
  <c r="J5129" i="11"/>
  <c r="J5165" i="11"/>
  <c r="J5177" i="11"/>
  <c r="J5201" i="11"/>
  <c r="J5225" i="11"/>
  <c r="J5261" i="11"/>
  <c r="J5273" i="11"/>
  <c r="J5345" i="11"/>
  <c r="J5357" i="11"/>
  <c r="J5441" i="11"/>
  <c r="J5477" i="11"/>
  <c r="J5489" i="11"/>
  <c r="J5513" i="11"/>
  <c r="J5525" i="11"/>
  <c r="J5549" i="11"/>
  <c r="J5609" i="11"/>
  <c r="J782" i="11"/>
  <c r="J1740" i="11"/>
  <c r="J1752" i="11"/>
  <c r="J1856" i="11"/>
  <c r="J2084" i="11"/>
  <c r="J2250" i="11"/>
  <c r="J2345" i="11"/>
  <c r="J2517" i="11"/>
  <c r="J2524" i="11"/>
  <c r="J2584" i="11"/>
  <c r="J2856" i="11"/>
  <c r="J2907" i="11"/>
  <c r="J2975" i="11"/>
  <c r="J3026" i="11"/>
  <c r="J3170" i="11"/>
  <c r="J3263" i="11"/>
  <c r="J3266" i="11"/>
  <c r="J3311" i="11"/>
  <c r="J3426" i="11"/>
  <c r="J3463" i="11"/>
  <c r="J3561" i="11"/>
  <c r="J3597" i="11"/>
  <c r="J3705" i="11"/>
  <c r="J3754" i="11"/>
  <c r="J3777" i="11"/>
  <c r="J3790" i="11"/>
  <c r="J3898" i="11"/>
  <c r="J3934" i="11"/>
  <c r="J3957" i="11"/>
  <c r="J4006" i="11"/>
  <c r="J4065" i="11"/>
  <c r="J4173" i="11"/>
  <c r="J4186" i="11"/>
  <c r="J4209" i="11"/>
  <c r="J4258" i="11"/>
  <c r="J4353" i="11"/>
  <c r="J4402" i="11"/>
  <c r="J4461" i="11"/>
  <c r="J4474" i="11"/>
  <c r="J4510" i="11"/>
  <c r="J4546" i="11"/>
  <c r="J4690" i="11"/>
  <c r="J4713" i="11"/>
  <c r="J4744" i="11"/>
  <c r="J4746" i="11"/>
  <c r="J4812" i="11"/>
  <c r="J4816" i="11"/>
  <c r="J4818" i="11"/>
  <c r="J4968" i="11"/>
  <c r="J4980" i="11"/>
  <c r="J5016" i="11"/>
  <c r="J5052" i="11"/>
  <c r="J5100" i="11"/>
  <c r="J5136" i="11"/>
  <c r="J5148" i="11"/>
  <c r="J5184" i="11"/>
  <c r="J5196" i="11"/>
  <c r="J5220" i="11"/>
  <c r="J5232" i="11"/>
  <c r="J5280" i="11"/>
  <c r="J5364" i="11"/>
  <c r="J5400" i="11"/>
  <c r="J5412" i="11"/>
  <c r="J5424" i="11"/>
  <c r="J5436" i="11"/>
  <c r="J5484" i="11"/>
  <c r="J5508" i="11"/>
  <c r="J5520" i="11"/>
  <c r="J5544" i="11"/>
  <c r="J5604" i="11"/>
  <c r="J5616" i="11"/>
  <c r="J1637" i="11"/>
  <c r="J1701" i="11"/>
  <c r="J1725" i="11"/>
  <c r="J1845" i="11"/>
  <c r="J1949" i="11"/>
  <c r="J1961" i="11"/>
  <c r="J2013" i="11"/>
  <c r="J2407" i="11"/>
  <c r="J2696" i="11"/>
  <c r="J2708" i="11"/>
  <c r="J2840" i="11"/>
  <c r="J2876" i="11"/>
  <c r="J2894" i="11"/>
  <c r="J2951" i="11"/>
  <c r="J2999" i="11"/>
  <c r="J3095" i="11"/>
  <c r="J3133" i="11"/>
  <c r="J3229" i="11"/>
  <c r="J3287" i="11"/>
  <c r="J3337" i="11"/>
  <c r="J3383" i="11"/>
  <c r="J3420" i="11"/>
  <c r="J3442" i="11"/>
  <c r="J3520" i="11"/>
  <c r="J3564" i="11"/>
  <c r="J3600" i="11"/>
  <c r="J3664" i="11"/>
  <c r="J3700" i="11"/>
  <c r="J3736" i="11"/>
  <c r="J3744" i="11"/>
  <c r="J3816" i="11"/>
  <c r="J3844" i="11"/>
  <c r="J3888" i="11"/>
  <c r="J3952" i="11"/>
  <c r="J3988" i="11"/>
  <c r="J4032" i="11"/>
  <c r="J4068" i="11"/>
  <c r="J4096" i="11"/>
  <c r="J4176" i="11"/>
  <c r="J4212" i="11"/>
  <c r="J4276" i="11"/>
  <c r="J4284" i="11"/>
  <c r="J4320" i="11"/>
  <c r="J4348" i="11"/>
  <c r="J4356" i="11"/>
  <c r="J4500" i="11"/>
  <c r="J4528" i="11"/>
  <c r="J4536" i="11"/>
  <c r="J4636" i="11"/>
  <c r="J4644" i="11"/>
  <c r="J4680" i="11"/>
  <c r="J4708" i="11"/>
  <c r="J4716" i="11"/>
  <c r="J4731" i="11"/>
  <c r="J4839" i="11"/>
  <c r="J4843" i="11"/>
  <c r="J4847" i="11"/>
  <c r="J4891" i="11"/>
  <c r="J4915" i="11"/>
  <c r="J4939" i="11"/>
  <c r="J4999" i="11"/>
  <c r="J5023" i="11"/>
  <c r="J5035" i="11"/>
  <c r="J5059" i="11"/>
  <c r="J5071" i="11"/>
  <c r="J5083" i="11"/>
  <c r="J5155" i="11"/>
  <c r="J5191" i="11"/>
  <c r="J5227" i="11"/>
  <c r="J5239" i="11"/>
  <c r="J5251" i="11"/>
  <c r="J5275" i="11"/>
  <c r="J5335" i="11"/>
  <c r="J5347" i="11"/>
  <c r="J5383" i="11"/>
  <c r="J5395" i="11"/>
  <c r="J5419" i="11"/>
  <c r="J5455" i="11"/>
  <c r="J5515" i="11"/>
  <c r="J5527" i="11"/>
  <c r="J5539" i="11"/>
  <c r="J5587" i="11"/>
  <c r="J5623" i="11"/>
  <c r="J1227" i="11"/>
  <c r="J1548" i="11"/>
  <c r="J1951" i="11"/>
  <c r="J2099" i="11"/>
  <c r="J2112" i="11"/>
  <c r="J2163" i="11"/>
  <c r="J2314" i="11"/>
  <c r="J2651" i="11"/>
  <c r="J2778" i="11"/>
  <c r="J2819" i="11"/>
  <c r="J2842" i="11"/>
  <c r="J2895" i="11"/>
  <c r="J2904" i="11"/>
  <c r="J3017" i="11"/>
  <c r="J3048" i="11"/>
  <c r="J3065" i="11"/>
  <c r="J3161" i="11"/>
  <c r="J3305" i="11"/>
  <c r="J3384" i="11"/>
  <c r="J3393" i="11"/>
  <c r="J3421" i="11"/>
  <c r="J3461" i="11"/>
  <c r="J3494" i="11"/>
  <c r="J3526" i="11"/>
  <c r="J3549" i="11"/>
  <c r="J3562" i="11"/>
  <c r="J3706" i="11"/>
  <c r="J3742" i="11"/>
  <c r="J3801" i="11"/>
  <c r="J3814" i="11"/>
  <c r="J3837" i="11"/>
  <c r="J3873" i="11"/>
  <c r="J3886" i="11"/>
  <c r="J3958" i="11"/>
  <c r="J4017" i="11"/>
  <c r="J4053" i="11"/>
  <c r="J4125" i="11"/>
  <c r="J4174" i="11"/>
  <c r="J4197" i="11"/>
  <c r="J4233" i="11"/>
  <c r="J4269" i="11"/>
  <c r="J4318" i="11"/>
  <c r="J4413" i="11"/>
  <c r="J4426" i="11"/>
  <c r="J4449" i="11"/>
  <c r="J4485" i="11"/>
  <c r="J4521" i="11"/>
  <c r="J4534" i="11"/>
  <c r="J4665" i="11"/>
  <c r="J4678" i="11"/>
  <c r="J4786" i="11"/>
  <c r="J4788" i="11"/>
  <c r="J4790" i="11"/>
  <c r="J4792" i="11"/>
  <c r="J4860" i="11"/>
  <c r="J4876" i="11"/>
  <c r="J4924" i="11"/>
  <c r="J4936" i="11"/>
  <c r="J4960" i="11"/>
  <c r="J4984" i="11"/>
  <c r="J5008" i="11"/>
  <c r="J5056" i="11"/>
  <c r="J5068" i="11"/>
  <c r="J5128" i="11"/>
  <c r="J5140" i="11"/>
  <c r="J5164" i="11"/>
  <c r="J5188" i="11"/>
  <c r="J5248" i="11"/>
  <c r="J5260" i="11"/>
  <c r="J5272" i="11"/>
  <c r="J5296" i="11"/>
  <c r="J5320" i="11"/>
  <c r="J5392" i="11"/>
  <c r="J5404" i="11"/>
  <c r="J5428" i="11"/>
  <c r="J5440" i="11"/>
  <c r="J5500" i="11"/>
  <c r="J5512" i="11"/>
  <c r="J5536" i="11"/>
  <c r="J5572" i="11"/>
  <c r="J5584" i="11"/>
  <c r="J5608" i="11"/>
  <c r="J1390" i="11"/>
  <c r="J1876" i="11"/>
  <c r="J2286" i="11"/>
  <c r="J2545" i="11"/>
  <c r="J2910" i="11"/>
  <c r="J2955" i="11"/>
  <c r="J3006" i="11"/>
  <c r="J3042" i="11"/>
  <c r="J3073" i="11"/>
  <c r="J3217" i="11"/>
  <c r="J3243" i="11"/>
  <c r="J3473" i="11"/>
  <c r="J3542" i="11"/>
  <c r="J3623" i="11"/>
  <c r="J3650" i="11"/>
  <c r="J3731" i="11"/>
  <c r="J3839" i="11"/>
  <c r="J3843" i="11"/>
  <c r="J3947" i="11"/>
  <c r="J3955" i="11"/>
  <c r="J4059" i="11"/>
  <c r="J4163" i="11"/>
  <c r="J4167" i="11"/>
  <c r="J4271" i="11"/>
  <c r="J4298" i="11"/>
  <c r="J4379" i="11"/>
  <c r="J4383" i="11"/>
  <c r="J4595" i="11"/>
  <c r="J4599" i="11"/>
  <c r="J4603" i="11"/>
  <c r="J4703" i="11"/>
  <c r="J4802" i="11"/>
  <c r="J4805" i="11"/>
  <c r="J4886" i="11"/>
  <c r="J4945" i="11"/>
  <c r="J4958" i="11"/>
  <c r="J5102" i="11"/>
  <c r="J5138" i="11"/>
  <c r="J5161" i="11"/>
  <c r="J5174" i="11"/>
  <c r="J5197" i="11"/>
  <c r="J5210" i="11"/>
  <c r="J5233" i="11"/>
  <c r="J5246" i="11"/>
  <c r="J5269" i="11"/>
  <c r="J5426" i="11"/>
  <c r="J5449" i="11"/>
  <c r="J5462" i="11"/>
  <c r="J5485" i="11"/>
  <c r="J5498" i="11"/>
  <c r="J5534" i="11"/>
  <c r="J5557" i="11"/>
  <c r="J5570" i="11"/>
  <c r="J5631" i="11"/>
  <c r="J5667" i="11"/>
  <c r="J5715" i="11"/>
  <c r="J5739" i="11"/>
  <c r="J5751" i="11"/>
  <c r="J5775" i="11"/>
  <c r="J5799" i="11"/>
  <c r="J5811" i="11"/>
  <c r="J5835" i="11"/>
  <c r="J1840" i="11"/>
  <c r="J2054" i="11"/>
  <c r="J2168" i="11"/>
  <c r="J2631" i="11"/>
  <c r="J2839" i="11"/>
  <c r="J3022" i="11"/>
  <c r="J3310" i="11"/>
  <c r="J3635" i="11"/>
  <c r="J3751" i="11"/>
  <c r="J3871" i="11"/>
  <c r="J3967" i="11"/>
  <c r="J3979" i="11"/>
  <c r="J4411" i="11"/>
  <c r="J4511" i="11"/>
  <c r="J4723" i="11"/>
  <c r="J4846" i="11"/>
  <c r="J5038" i="11"/>
  <c r="J5118" i="11"/>
  <c r="J5290" i="11"/>
  <c r="J5298" i="11"/>
  <c r="J5370" i="11"/>
  <c r="J5434" i="11"/>
  <c r="J5550" i="11"/>
  <c r="J5622" i="11"/>
  <c r="J5700" i="11"/>
  <c r="J1980" i="11"/>
  <c r="J2497" i="11"/>
  <c r="J3198" i="11"/>
  <c r="J3551" i="11"/>
  <c r="J3578" i="11"/>
  <c r="J3879" i="11"/>
  <c r="J3991" i="11"/>
  <c r="J4118" i="11"/>
  <c r="J4531" i="11"/>
  <c r="J4635" i="11"/>
  <c r="J4897" i="11"/>
  <c r="J4910" i="11"/>
  <c r="J4933" i="11"/>
  <c r="J5126" i="11"/>
  <c r="J5306" i="11"/>
  <c r="J5329" i="11"/>
  <c r="J5342" i="11"/>
  <c r="J5671" i="11"/>
  <c r="J5731" i="11"/>
  <c r="J5755" i="11"/>
  <c r="J5430" i="11"/>
  <c r="J5466" i="11"/>
  <c r="J5602" i="11"/>
  <c r="J5668" i="11"/>
  <c r="J1057" i="11"/>
  <c r="J2294" i="11"/>
  <c r="J2521" i="11"/>
  <c r="J2851" i="11"/>
  <c r="J3595" i="11"/>
  <c r="J3811" i="11"/>
  <c r="J3919" i="11"/>
  <c r="J4023" i="11"/>
  <c r="J4127" i="11"/>
  <c r="J4243" i="11"/>
  <c r="J4370" i="11"/>
  <c r="J4921" i="11"/>
  <c r="J4957" i="11"/>
  <c r="J5078" i="11"/>
  <c r="J5258" i="11"/>
  <c r="J5281" i="11"/>
  <c r="J5353" i="11"/>
  <c r="J5461" i="11"/>
  <c r="J5582" i="11"/>
  <c r="J2386" i="11"/>
  <c r="J2491" i="11"/>
  <c r="J2670" i="11"/>
  <c r="J3518" i="11"/>
  <c r="J3730" i="11"/>
  <c r="J3842" i="11"/>
  <c r="J3950" i="11"/>
  <c r="J4077" i="11"/>
  <c r="J4575" i="11"/>
  <c r="J4683" i="11"/>
  <c r="J4725" i="11"/>
  <c r="J4770" i="11"/>
  <c r="J4835" i="11"/>
  <c r="J5001" i="11"/>
  <c r="J5289" i="11"/>
  <c r="J1604" i="11"/>
  <c r="J1800" i="11"/>
  <c r="J2138" i="11"/>
  <c r="J2153" i="11"/>
  <c r="J2428" i="11"/>
  <c r="J2440" i="11"/>
  <c r="J2473" i="11"/>
  <c r="J2639" i="11"/>
  <c r="J2691" i="11"/>
  <c r="J2734" i="11"/>
  <c r="J3058" i="11"/>
  <c r="J3145" i="11"/>
  <c r="J3202" i="11"/>
  <c r="J3279" i="11"/>
  <c r="J3289" i="11"/>
  <c r="J3325" i="11"/>
  <c r="J3353" i="11"/>
  <c r="J3390" i="11"/>
  <c r="J3459" i="11"/>
  <c r="J3550" i="11"/>
  <c r="J3554" i="11"/>
  <c r="J3681" i="11"/>
  <c r="J3747" i="11"/>
  <c r="J3766" i="11"/>
  <c r="J3770" i="11"/>
  <c r="J3878" i="11"/>
  <c r="J3897" i="11"/>
  <c r="J3963" i="11"/>
  <c r="J3982" i="11"/>
  <c r="J3986" i="11"/>
  <c r="J4071" i="11"/>
  <c r="J4113" i="11"/>
  <c r="J4221" i="11"/>
  <c r="J4306" i="11"/>
  <c r="J4310" i="11"/>
  <c r="J4329" i="11"/>
  <c r="J4395" i="11"/>
  <c r="J4418" i="11"/>
  <c r="J4437" i="11"/>
  <c r="J4522" i="11"/>
  <c r="J4611" i="11"/>
  <c r="J4634" i="11"/>
  <c r="J4719" i="11"/>
  <c r="J4762" i="11"/>
  <c r="J4833" i="11"/>
  <c r="J4836" i="11"/>
  <c r="J4881" i="11"/>
  <c r="J4904" i="11"/>
  <c r="J4917" i="11"/>
  <c r="J4953" i="11"/>
  <c r="J4976" i="11"/>
  <c r="J5048" i="11"/>
  <c r="J5084" i="11"/>
  <c r="J5120" i="11"/>
  <c r="J5156" i="11"/>
  <c r="J5169" i="11"/>
  <c r="J5192" i="11"/>
  <c r="J5205" i="11"/>
  <c r="J5264" i="11"/>
  <c r="J5300" i="11"/>
  <c r="J5349" i="11"/>
  <c r="J5385" i="11"/>
  <c r="J5408" i="11"/>
  <c r="J5421" i="11"/>
  <c r="J5444" i="11"/>
  <c r="J5493" i="11"/>
  <c r="J5516" i="11"/>
  <c r="J5601" i="11"/>
  <c r="J5624" i="11"/>
  <c r="J5629" i="11"/>
  <c r="J5638" i="11"/>
  <c r="J5662" i="11"/>
  <c r="J5674" i="11"/>
  <c r="J5686" i="11"/>
  <c r="J5698" i="11"/>
  <c r="J5710" i="11"/>
  <c r="J5782" i="11"/>
  <c r="J5794" i="11"/>
  <c r="J5806" i="11"/>
  <c r="J5818" i="11"/>
  <c r="J5830" i="11"/>
  <c r="J2727" i="11"/>
  <c r="J3012" i="11"/>
  <c r="J3079" i="11"/>
  <c r="J3156" i="11"/>
  <c r="J3275" i="11"/>
  <c r="J3381" i="11"/>
  <c r="J3527" i="11"/>
  <c r="J3539" i="11"/>
  <c r="J3743" i="11"/>
  <c r="J3755" i="11"/>
  <c r="J3959" i="11"/>
  <c r="J3971" i="11"/>
  <c r="J4079" i="11"/>
  <c r="J4175" i="11"/>
  <c r="J4291" i="11"/>
  <c r="J4607" i="11"/>
  <c r="J4715" i="11"/>
  <c r="J4737" i="11"/>
  <c r="J4902" i="11"/>
  <c r="J4966" i="11"/>
  <c r="J5082" i="11"/>
  <c r="J5146" i="11"/>
  <c r="J5218" i="11"/>
  <c r="J5262" i="11"/>
  <c r="J5326" i="11"/>
  <c r="J5470" i="11"/>
  <c r="J5640" i="11"/>
  <c r="J5652" i="11"/>
  <c r="J5736" i="11"/>
  <c r="J5832" i="11"/>
  <c r="J2342" i="11"/>
  <c r="J2431" i="11"/>
  <c r="J2667" i="11"/>
  <c r="J3003" i="11"/>
  <c r="J3054" i="11"/>
  <c r="J3377" i="11"/>
  <c r="J3405" i="11"/>
  <c r="J3451" i="11"/>
  <c r="J3659" i="11"/>
  <c r="J3883" i="11"/>
  <c r="J4091" i="11"/>
  <c r="J4207" i="11"/>
  <c r="J4226" i="11"/>
  <c r="J4315" i="11"/>
  <c r="J4527" i="11"/>
  <c r="J4550" i="11"/>
  <c r="J4806" i="11"/>
  <c r="J4969" i="11"/>
  <c r="J5077" i="11"/>
  <c r="J5090" i="11"/>
  <c r="J5450" i="11"/>
  <c r="J5486" i="11"/>
  <c r="J5509" i="11"/>
  <c r="J5581" i="11"/>
  <c r="J5683" i="11"/>
  <c r="J5719" i="11"/>
  <c r="J5767" i="11"/>
  <c r="J5803" i="11"/>
  <c r="J4962" i="11"/>
  <c r="J5610" i="11"/>
  <c r="J5644" i="11"/>
  <c r="J2922" i="11"/>
  <c r="J3051" i="11"/>
  <c r="J3246" i="11"/>
  <c r="J3351" i="11"/>
  <c r="J3360" i="11"/>
  <c r="J3397" i="11"/>
  <c r="J3434" i="11"/>
  <c r="J3587" i="11"/>
  <c r="J3695" i="11"/>
  <c r="J3830" i="11"/>
  <c r="J4239" i="11"/>
  <c r="J4563" i="11"/>
  <c r="J4671" i="11"/>
  <c r="J4807" i="11"/>
  <c r="J5114" i="11"/>
  <c r="J5173" i="11"/>
  <c r="J5245" i="11"/>
  <c r="J5317" i="11"/>
  <c r="J5474" i="11"/>
  <c r="J5663" i="11"/>
  <c r="J5687" i="11"/>
  <c r="J5699" i="11"/>
  <c r="J5747" i="11"/>
  <c r="J5759" i="11"/>
  <c r="J5795" i="11"/>
  <c r="J5831" i="11"/>
  <c r="J1696" i="11"/>
  <c r="J2115" i="11"/>
  <c r="J2662" i="11"/>
  <c r="J3041" i="11"/>
  <c r="J3231" i="11"/>
  <c r="J3298" i="11"/>
  <c r="J3622" i="11"/>
  <c r="J3927" i="11"/>
  <c r="J4035" i="11"/>
  <c r="J4382" i="11"/>
  <c r="J4598" i="11"/>
  <c r="J4702" i="11"/>
  <c r="J4732" i="11"/>
  <c r="J4755" i="11"/>
  <c r="J4880" i="11"/>
  <c r="J4916" i="11"/>
  <c r="J4965" i="11"/>
  <c r="J5132" i="11"/>
  <c r="J5312" i="11"/>
  <c r="J1133" i="11"/>
  <c r="J1418" i="11"/>
  <c r="J1507" i="11"/>
  <c r="J1917" i="11"/>
  <c r="J2105" i="11"/>
  <c r="J2275" i="11"/>
  <c r="J2299" i="11"/>
  <c r="J2506" i="11"/>
  <c r="J2700" i="11"/>
  <c r="J2796" i="11"/>
  <c r="J2891" i="11"/>
  <c r="J2966" i="11"/>
  <c r="J2976" i="11"/>
  <c r="J3063" i="11"/>
  <c r="J3110" i="11"/>
  <c r="J3197" i="11"/>
  <c r="J3264" i="11"/>
  <c r="J3335" i="11"/>
  <c r="J3348" i="11"/>
  <c r="J3385" i="11"/>
  <c r="J3409" i="11"/>
  <c r="J3446" i="11"/>
  <c r="J3455" i="11"/>
  <c r="J3508" i="11"/>
  <c r="J3516" i="11"/>
  <c r="J3616" i="11"/>
  <c r="J3624" i="11"/>
  <c r="J3712" i="11"/>
  <c r="J3732" i="11"/>
  <c r="J3820" i="11"/>
  <c r="J3832" i="11"/>
  <c r="J3840" i="11"/>
  <c r="J3936" i="11"/>
  <c r="J3948" i="11"/>
  <c r="J4036" i="11"/>
  <c r="J4048" i="11"/>
  <c r="J4144" i="11"/>
  <c r="J4164" i="11"/>
  <c r="J4252" i="11"/>
  <c r="J4260" i="11"/>
  <c r="J4264" i="11"/>
  <c r="J4272" i="11"/>
  <c r="J4368" i="11"/>
  <c r="J4380" i="11"/>
  <c r="J4480" i="11"/>
  <c r="J4576" i="11"/>
  <c r="J4588" i="11"/>
  <c r="J4596" i="11"/>
  <c r="J4684" i="11"/>
  <c r="J4692" i="11"/>
  <c r="J4704" i="11"/>
  <c r="J4730" i="11"/>
  <c r="J4799" i="11"/>
  <c r="J4815" i="11"/>
  <c r="J4867" i="11"/>
  <c r="J4935" i="11"/>
  <c r="J4943" i="11"/>
  <c r="J4971" i="11"/>
  <c r="J5015" i="11"/>
  <c r="J5051" i="11"/>
  <c r="J5079" i="11"/>
  <c r="J5087" i="11"/>
  <c r="J5115" i="11"/>
  <c r="J5123" i="11"/>
  <c r="J5151" i="11"/>
  <c r="J5231" i="11"/>
  <c r="J5295" i="11"/>
  <c r="J5303" i="11"/>
  <c r="J5331" i="11"/>
  <c r="J5339" i="11"/>
  <c r="J5367" i="11"/>
  <c r="J5375" i="11"/>
  <c r="J5403" i="11"/>
  <c r="J5411" i="11"/>
  <c r="J5447" i="11"/>
  <c r="J5483" i="11"/>
  <c r="J5583" i="11"/>
  <c r="J5591" i="11"/>
  <c r="J5619" i="11"/>
  <c r="J5627" i="11"/>
  <c r="J5645" i="11"/>
  <c r="J5657" i="11"/>
  <c r="J5669" i="11"/>
  <c r="J5681" i="11"/>
  <c r="J5729" i="11"/>
  <c r="J5741" i="11"/>
  <c r="J5765" i="11"/>
  <c r="J5801" i="11"/>
  <c r="J5813" i="11"/>
  <c r="J5825" i="11"/>
  <c r="J5837" i="11"/>
  <c r="J3535" i="11"/>
  <c r="J3547" i="11"/>
  <c r="J4075" i="11"/>
  <c r="J4183" i="11"/>
  <c r="J4303" i="11"/>
  <c r="J4403" i="11"/>
  <c r="J4507" i="11"/>
  <c r="J4627" i="11"/>
  <c r="J4756" i="11"/>
  <c r="J4778" i="11"/>
  <c r="J4930" i="11"/>
  <c r="J5002" i="11"/>
  <c r="J5046" i="11"/>
  <c r="J5190" i="11"/>
  <c r="J5226" i="11"/>
  <c r="J5398" i="11"/>
  <c r="J5478" i="11"/>
  <c r="J5514" i="11"/>
  <c r="J5712" i="11"/>
  <c r="J5724" i="11"/>
  <c r="J5760" i="11"/>
  <c r="J5772" i="11"/>
  <c r="J5796" i="11"/>
  <c r="J5844" i="11"/>
  <c r="J1648" i="11"/>
  <c r="J2719" i="11"/>
  <c r="J2977" i="11"/>
  <c r="J3121" i="11"/>
  <c r="J3147" i="11"/>
  <c r="J3291" i="11"/>
  <c r="J3555" i="11"/>
  <c r="J3686" i="11"/>
  <c r="J3767" i="11"/>
  <c r="J3775" i="11"/>
  <c r="J3902" i="11"/>
  <c r="J4095" i="11"/>
  <c r="J4203" i="11"/>
  <c r="J4415" i="11"/>
  <c r="J4423" i="11"/>
  <c r="J4639" i="11"/>
  <c r="J4738" i="11"/>
  <c r="J4803" i="11"/>
  <c r="J4946" i="11"/>
  <c r="J5005" i="11"/>
  <c r="J5041" i="11"/>
  <c r="J5149" i="11"/>
  <c r="J5234" i="11"/>
  <c r="J5257" i="11"/>
  <c r="J5473" i="11"/>
  <c r="J5545" i="11"/>
  <c r="J5558" i="11"/>
  <c r="J5647" i="11"/>
  <c r="J5707" i="11"/>
  <c r="J5779" i="11"/>
  <c r="J5839" i="11"/>
  <c r="J5314" i="11"/>
  <c r="J5322" i="11"/>
  <c r="J5358" i="11"/>
  <c r="J5386" i="11"/>
  <c r="J5394" i="11"/>
  <c r="J5422" i="11"/>
  <c r="J5502" i="11"/>
  <c r="J5692" i="11"/>
  <c r="J5704" i="11"/>
  <c r="J5752" i="11"/>
  <c r="J5776" i="11"/>
  <c r="J5812" i="11"/>
  <c r="J2791" i="11"/>
  <c r="J2835" i="11"/>
  <c r="J3138" i="11"/>
  <c r="J3169" i="11"/>
  <c r="J3425" i="11"/>
  <c r="J3591" i="11"/>
  <c r="J3722" i="11"/>
  <c r="J3807" i="11"/>
  <c r="J4235" i="11"/>
  <c r="J4343" i="11"/>
  <c r="J4586" i="11"/>
  <c r="J4898" i="11"/>
  <c r="J4934" i="11"/>
  <c r="J4970" i="11"/>
  <c r="J4993" i="11"/>
  <c r="J5029" i="11"/>
  <c r="J5042" i="11"/>
  <c r="J5150" i="11"/>
  <c r="J1065" i="11"/>
  <c r="J1852" i="11"/>
  <c r="J2459" i="11"/>
  <c r="J3430" i="11"/>
  <c r="J3467" i="11"/>
  <c r="J3514" i="11"/>
  <c r="J3603" i="11"/>
  <c r="J3645" i="11"/>
  <c r="J3734" i="11"/>
  <c r="J3946" i="11"/>
  <c r="J4617" i="11"/>
  <c r="J4706" i="11"/>
  <c r="J4893" i="11"/>
  <c r="J4952" i="11"/>
  <c r="J5024" i="11"/>
  <c r="J5109" i="11"/>
  <c r="J5217" i="11"/>
  <c r="J5253" i="11"/>
  <c r="J5276" i="11"/>
  <c r="J1423" i="11"/>
  <c r="J1447" i="11"/>
  <c r="J1748" i="11"/>
  <c r="J1768" i="11"/>
  <c r="J2226" i="11"/>
  <c r="J2330" i="11"/>
  <c r="J2549" i="11"/>
  <c r="J2561" i="11"/>
  <c r="J2580" i="11"/>
  <c r="J2693" i="11"/>
  <c r="J2703" i="11"/>
  <c r="J2711" i="11"/>
  <c r="J2940" i="11"/>
  <c r="J3039" i="11"/>
  <c r="J3049" i="11"/>
  <c r="J3106" i="11"/>
  <c r="J3183" i="11"/>
  <c r="J3193" i="11"/>
  <c r="J3281" i="11"/>
  <c r="J3354" i="11"/>
  <c r="J3419" i="11"/>
  <c r="J3456" i="11"/>
  <c r="J3505" i="11"/>
  <c r="J3567" i="11"/>
  <c r="J3609" i="11"/>
  <c r="J3675" i="11"/>
  <c r="J3694" i="11"/>
  <c r="J3802" i="11"/>
  <c r="J3806" i="11"/>
  <c r="J3825" i="11"/>
  <c r="J3891" i="11"/>
  <c r="J3910" i="11"/>
  <c r="J3933" i="11"/>
  <c r="J4018" i="11"/>
  <c r="J4022" i="11"/>
  <c r="J4130" i="11"/>
  <c r="J4215" i="11"/>
  <c r="J4234" i="11"/>
  <c r="J4238" i="11"/>
  <c r="J4257" i="11"/>
  <c r="J4323" i="11"/>
  <c r="J4342" i="11"/>
  <c r="J4450" i="11"/>
  <c r="J4473" i="11"/>
  <c r="J4539" i="11"/>
  <c r="J4558" i="11"/>
  <c r="J4647" i="11"/>
  <c r="J4666" i="11"/>
  <c r="J4670" i="11"/>
  <c r="J4757" i="11"/>
  <c r="J4766" i="11"/>
  <c r="J4834" i="11"/>
  <c r="J4892" i="11"/>
  <c r="J4905" i="11"/>
  <c r="J4928" i="11"/>
  <c r="J4964" i="11"/>
  <c r="J5000" i="11"/>
  <c r="J5036" i="11"/>
  <c r="J5085" i="11"/>
  <c r="J5108" i="11"/>
  <c r="J5121" i="11"/>
  <c r="J5144" i="11"/>
  <c r="J5180" i="11"/>
  <c r="J5216" i="11"/>
  <c r="J5252" i="11"/>
  <c r="J5265" i="11"/>
  <c r="J5288" i="11"/>
  <c r="J5337" i="11"/>
  <c r="J5373" i="11"/>
  <c r="J5396" i="11"/>
  <c r="J5432" i="11"/>
  <c r="J5445" i="11"/>
  <c r="J5481" i="11"/>
  <c r="J5517" i="11"/>
  <c r="J5553" i="11"/>
  <c r="J5589" i="11"/>
  <c r="J5612" i="11"/>
  <c r="J5642" i="11"/>
  <c r="J5654" i="11"/>
  <c r="J5678" i="11"/>
  <c r="J5690" i="11"/>
  <c r="J5702" i="11"/>
  <c r="J5750" i="11"/>
  <c r="J5786" i="11"/>
  <c r="J5798" i="11"/>
  <c r="J5810" i="11"/>
  <c r="J5822" i="11"/>
  <c r="J5834" i="11"/>
  <c r="J670" i="11"/>
  <c r="J1006" i="11"/>
  <c r="J1593" i="11"/>
  <c r="J1709" i="11"/>
  <c r="J2508" i="11"/>
  <c r="J2530" i="11"/>
  <c r="J2600" i="11"/>
  <c r="J2616" i="11"/>
  <c r="J2624" i="11"/>
  <c r="J2808" i="11"/>
  <c r="J2832" i="11"/>
  <c r="J2886" i="11"/>
  <c r="J2957" i="11"/>
  <c r="J3101" i="11"/>
  <c r="J3158" i="11"/>
  <c r="J3168" i="11"/>
  <c r="J3245" i="11"/>
  <c r="J3312" i="11"/>
  <c r="J3350" i="11"/>
  <c r="J3532" i="11"/>
  <c r="J3540" i="11"/>
  <c r="J3544" i="11"/>
  <c r="J3640" i="11"/>
  <c r="J3652" i="11"/>
  <c r="J3768" i="11"/>
  <c r="J3856" i="11"/>
  <c r="J3864" i="11"/>
  <c r="J3868" i="11"/>
  <c r="J3876" i="11"/>
  <c r="J3964" i="11"/>
  <c r="J3976" i="11"/>
  <c r="J3984" i="11"/>
  <c r="J4084" i="11"/>
  <c r="J4180" i="11"/>
  <c r="J4188" i="11"/>
  <c r="J4288" i="11"/>
  <c r="J4296" i="11"/>
  <c r="J4300" i="11"/>
  <c r="J4396" i="11"/>
  <c r="J4408" i="11"/>
  <c r="J4416" i="11"/>
  <c r="J4516" i="11"/>
  <c r="J4524" i="11"/>
  <c r="J4612" i="11"/>
  <c r="J4620" i="11"/>
  <c r="J4632" i="11"/>
  <c r="J4791" i="11"/>
  <c r="J4797" i="11"/>
  <c r="J4865" i="11"/>
  <c r="J4871" i="11"/>
  <c r="J4895" i="11"/>
  <c r="J4923" i="11"/>
  <c r="J4931" i="11"/>
  <c r="J4959" i="11"/>
  <c r="J4995" i="11"/>
  <c r="J5039" i="11"/>
  <c r="J5075" i="11"/>
  <c r="J5111" i="11"/>
  <c r="J5139" i="11"/>
  <c r="J5175" i="11"/>
  <c r="J5211" i="11"/>
  <c r="J5219" i="11"/>
  <c r="J5247" i="11"/>
  <c r="J5255" i="11"/>
  <c r="J5319" i="11"/>
  <c r="J5355" i="11"/>
  <c r="J5363" i="11"/>
  <c r="J5391" i="11"/>
  <c r="J5463" i="11"/>
  <c r="J5471" i="11"/>
  <c r="J5499" i="11"/>
  <c r="J5507" i="11"/>
  <c r="J5571" i="11"/>
  <c r="J5579" i="11"/>
  <c r="J5607" i="11"/>
  <c r="J5637" i="11"/>
  <c r="J5649" i="11"/>
  <c r="J5661" i="11"/>
  <c r="J5685" i="11"/>
  <c r="J5721" i="11"/>
  <c r="J5745" i="11"/>
  <c r="J5769" i="11"/>
  <c r="J5781" i="11"/>
  <c r="J5793" i="11"/>
  <c r="J5805" i="11"/>
  <c r="J5829" i="11"/>
  <c r="J5841" i="11"/>
  <c r="J943" i="11"/>
  <c r="J1281" i="11"/>
  <c r="J1732" i="11"/>
  <c r="J1848" i="11"/>
  <c r="J1864" i="11"/>
  <c r="J1944" i="11"/>
  <c r="J1984" i="11"/>
  <c r="J2093" i="11"/>
  <c r="J2659" i="11"/>
  <c r="J2763" i="11"/>
  <c r="J2928" i="11"/>
  <c r="J2934" i="11"/>
  <c r="J2983" i="11"/>
  <c r="J3035" i="11"/>
  <c r="J3070" i="11"/>
  <c r="J3127" i="11"/>
  <c r="J3214" i="11"/>
  <c r="J3271" i="11"/>
  <c r="J3447" i="11"/>
  <c r="J3471" i="11"/>
  <c r="J3475" i="11"/>
  <c r="J3497" i="11"/>
  <c r="J3563" i="11"/>
  <c r="J3571" i="11"/>
  <c r="J3671" i="11"/>
  <c r="J3683" i="11"/>
  <c r="J3691" i="11"/>
  <c r="J3779" i="11"/>
  <c r="J3887" i="11"/>
  <c r="J3895" i="11"/>
  <c r="J3907" i="11"/>
  <c r="J4003" i="11"/>
  <c r="J4007" i="11"/>
  <c r="J4015" i="11"/>
  <c r="J4103" i="11"/>
  <c r="J4111" i="11"/>
  <c r="J4211" i="11"/>
  <c r="J4231" i="11"/>
  <c r="J4331" i="11"/>
  <c r="J4339" i="11"/>
  <c r="J4427" i="11"/>
  <c r="J4435" i="11"/>
  <c r="J4439" i="11"/>
  <c r="J4447" i="11"/>
  <c r="J4535" i="11"/>
  <c r="J4555" i="11"/>
  <c r="J4643" i="11"/>
  <c r="J4728" i="11"/>
  <c r="J4776" i="11"/>
  <c r="J4782" i="11"/>
  <c r="J4822" i="11"/>
  <c r="J4828" i="11"/>
  <c r="J4882" i="11"/>
  <c r="J4918" i="11"/>
  <c r="J4926" i="11"/>
  <c r="J4990" i="11"/>
  <c r="J5026" i="11"/>
  <c r="J5034" i="11"/>
  <c r="J5106" i="11"/>
  <c r="J5134" i="11"/>
  <c r="J5142" i="11"/>
  <c r="J5178" i="11"/>
  <c r="J5242" i="11"/>
  <c r="J5250" i="11"/>
  <c r="J5286" i="11"/>
  <c r="J5566" i="11"/>
  <c r="J5728" i="11"/>
  <c r="J5740" i="11"/>
  <c r="J1312" i="11"/>
  <c r="J3195" i="11"/>
  <c r="J3462" i="11"/>
  <c r="J3502" i="11"/>
  <c r="J3699" i="11"/>
  <c r="J4019" i="11"/>
  <c r="J4351" i="11"/>
  <c r="J4455" i="11"/>
  <c r="J4675" i="11"/>
  <c r="J4872" i="11"/>
  <c r="J4885" i="11"/>
  <c r="J5222" i="11"/>
  <c r="J5366" i="11"/>
  <c r="J5389" i="11"/>
  <c r="J5510" i="11"/>
  <c r="J5569" i="11"/>
  <c r="J5618" i="11"/>
  <c r="J5819" i="11"/>
  <c r="J2270" i="11"/>
  <c r="J3097" i="11"/>
  <c r="J3185" i="11"/>
  <c r="J3537" i="11"/>
  <c r="J3626" i="11"/>
  <c r="J4054" i="11"/>
  <c r="J4293" i="11"/>
  <c r="J4594" i="11"/>
  <c r="J4838" i="11"/>
  <c r="J4988" i="11"/>
  <c r="J5073" i="11"/>
  <c r="J5145" i="11"/>
  <c r="J5204" i="11"/>
  <c r="J5665" i="11"/>
  <c r="J5641" i="11"/>
  <c r="J5055" i="11"/>
  <c r="J3827" i="11"/>
  <c r="J5302" i="11"/>
  <c r="J5238" i="11"/>
  <c r="J5166" i="11"/>
  <c r="J5086" i="11"/>
  <c r="J5014" i="11"/>
  <c r="J2449" i="11"/>
  <c r="J5821" i="11"/>
  <c r="J5797" i="11"/>
  <c r="J5725" i="11"/>
  <c r="J4826" i="11"/>
  <c r="J4579" i="11"/>
  <c r="J4255" i="11"/>
  <c r="J4147" i="11"/>
  <c r="J3823" i="11"/>
  <c r="J3072" i="11"/>
  <c r="J5492" i="11"/>
  <c r="J5338" i="11"/>
  <c r="J5122" i="11"/>
  <c r="J5058" i="11"/>
  <c r="J4978" i="11"/>
  <c r="J4906" i="11"/>
  <c r="J3293" i="11"/>
  <c r="J3227" i="11"/>
  <c r="J3149" i="11"/>
  <c r="J3083" i="11"/>
  <c r="J3005" i="11"/>
  <c r="J4475" i="11"/>
  <c r="J4259" i="11"/>
  <c r="J3611" i="11"/>
  <c r="J2334" i="11"/>
  <c r="J5310" i="11"/>
  <c r="J5230" i="11"/>
  <c r="J5094" i="11"/>
  <c r="J5022" i="11"/>
  <c r="J4942" i="11"/>
  <c r="J5523" i="11"/>
  <c r="J5845" i="11"/>
  <c r="J5701" i="11"/>
  <c r="J5677" i="11"/>
  <c r="J5307" i="11"/>
  <c r="J5235" i="11"/>
  <c r="J5163" i="11"/>
  <c r="J4947" i="11"/>
  <c r="J3607" i="11"/>
  <c r="J3481" i="11"/>
  <c r="J5600" i="11"/>
  <c r="J5420" i="11"/>
  <c r="J5346" i="11"/>
  <c r="J5202" i="11"/>
  <c r="J5130" i="11"/>
  <c r="J5050" i="11"/>
  <c r="J4986" i="11"/>
  <c r="J5598" i="11"/>
  <c r="J5526" i="11"/>
  <c r="J5418" i="11"/>
  <c r="J5315" i="11"/>
  <c r="J5171" i="11"/>
  <c r="J5099" i="11"/>
  <c r="J5027" i="11"/>
  <c r="J4955" i="11"/>
  <c r="J4795" i="11"/>
  <c r="J4758" i="11"/>
  <c r="J4660" i="11"/>
  <c r="J4444" i="11"/>
  <c r="J4228" i="11"/>
  <c r="J4012" i="11"/>
  <c r="J3796" i="11"/>
  <c r="J3688" i="11"/>
  <c r="J2827" i="11"/>
  <c r="J2636" i="11"/>
  <c r="J5127" i="11"/>
  <c r="J4950" i="11"/>
  <c r="J4774" i="11"/>
  <c r="J2047" i="11"/>
  <c r="J1697" i="11"/>
  <c r="J5595" i="11"/>
  <c r="J4128" i="11"/>
  <c r="J4051" i="11"/>
  <c r="J4020" i="11"/>
  <c r="J3912" i="11"/>
  <c r="J3835" i="11"/>
  <c r="J3588" i="11"/>
  <c r="J3303" i="11"/>
  <c r="J3015" i="11"/>
  <c r="J5749" i="11"/>
  <c r="J5653" i="11"/>
  <c r="J4817" i="11"/>
  <c r="J2322" i="11"/>
  <c r="J2136" i="11"/>
  <c r="J1836" i="11"/>
  <c r="J5564" i="11"/>
  <c r="J2974" i="11"/>
  <c r="J2732" i="11"/>
  <c r="J2164" i="11"/>
  <c r="J1656" i="11"/>
  <c r="J1070" i="11"/>
  <c r="J5838" i="11"/>
  <c r="J5790" i="11"/>
  <c r="J5718" i="11"/>
  <c r="J5670" i="11"/>
  <c r="J5626" i="11"/>
  <c r="J5590" i="11"/>
  <c r="J5518" i="11"/>
  <c r="J5482" i="11"/>
  <c r="J5446" i="11"/>
  <c r="J5410" i="11"/>
  <c r="J1456" i="11"/>
  <c r="N5118" i="11"/>
  <c r="N4910" i="11"/>
  <c r="N4772" i="11"/>
  <c r="N3771" i="11"/>
  <c r="N3419" i="11"/>
  <c r="N4815" i="11"/>
  <c r="N4172" i="11"/>
  <c r="N3500" i="11"/>
  <c r="N3044" i="11"/>
  <c r="N2728" i="11"/>
  <c r="K4" i="11"/>
  <c r="K14" i="11"/>
  <c r="K26" i="11"/>
  <c r="K38" i="11"/>
  <c r="K50" i="11"/>
  <c r="K62" i="11"/>
  <c r="K74" i="11"/>
  <c r="K86" i="11"/>
  <c r="K98" i="11"/>
  <c r="K110" i="11"/>
  <c r="K122" i="11"/>
  <c r="K134" i="11"/>
  <c r="K146" i="11"/>
  <c r="K20" i="11"/>
  <c r="K17" i="11"/>
  <c r="K32" i="11"/>
  <c r="K47" i="11"/>
  <c r="K60" i="11"/>
  <c r="K75" i="11"/>
  <c r="K90" i="11"/>
  <c r="K103" i="11"/>
  <c r="K105" i="11"/>
  <c r="K118" i="11"/>
  <c r="K133" i="11"/>
  <c r="K148" i="11"/>
  <c r="K155" i="11"/>
  <c r="K6" i="11"/>
  <c r="K10" i="11"/>
  <c r="K19" i="11"/>
  <c r="K34" i="11"/>
  <c r="K36" i="11"/>
  <c r="K81" i="11"/>
  <c r="K83" i="11"/>
  <c r="K85" i="11"/>
  <c r="K87" i="11"/>
  <c r="K89" i="11"/>
  <c r="K91" i="11"/>
  <c r="K136" i="11"/>
  <c r="K138" i="11"/>
  <c r="K140" i="11"/>
  <c r="K142" i="11"/>
  <c r="K144" i="11"/>
  <c r="K154" i="11"/>
  <c r="K165" i="11"/>
  <c r="K13" i="11"/>
  <c r="K22" i="11"/>
  <c r="K49" i="11"/>
  <c r="K51" i="11"/>
  <c r="K5" i="11"/>
  <c r="K11" i="11"/>
  <c r="K27" i="11"/>
  <c r="K44" i="11"/>
  <c r="K58" i="11"/>
  <c r="K67" i="11"/>
  <c r="K76" i="11"/>
  <c r="K96" i="11"/>
  <c r="K116" i="11"/>
  <c r="K127" i="11"/>
  <c r="K145" i="11"/>
  <c r="K173" i="11"/>
  <c r="K187" i="11"/>
  <c r="K37" i="11"/>
  <c r="K56" i="11"/>
  <c r="K65" i="11"/>
  <c r="K94" i="11"/>
  <c r="K114" i="11"/>
  <c r="K125" i="11"/>
  <c r="K143" i="11"/>
  <c r="K162" i="11"/>
  <c r="K175" i="11"/>
  <c r="K182" i="11"/>
  <c r="K194" i="11"/>
  <c r="K206" i="11"/>
  <c r="K218" i="11"/>
  <c r="K230" i="11"/>
  <c r="K242" i="11"/>
  <c r="K254" i="11"/>
  <c r="K266" i="11"/>
  <c r="K278" i="11"/>
  <c r="K28" i="11"/>
  <c r="K33" i="11"/>
  <c r="K57" i="11"/>
  <c r="K68" i="11"/>
  <c r="K77" i="11"/>
  <c r="K88" i="11"/>
  <c r="K71" i="11"/>
  <c r="K80" i="11"/>
  <c r="K95" i="11"/>
  <c r="K106" i="11"/>
  <c r="K24" i="11"/>
  <c r="K31" i="11"/>
  <c r="K117" i="11"/>
  <c r="K166" i="11"/>
  <c r="K197" i="11"/>
  <c r="K212" i="11"/>
  <c r="K18" i="11"/>
  <c r="K40" i="11"/>
  <c r="K45" i="11"/>
  <c r="K53" i="11"/>
  <c r="K73" i="11"/>
  <c r="K131" i="11"/>
  <c r="K137" i="11"/>
  <c r="K167" i="11"/>
  <c r="K172" i="11"/>
  <c r="K179" i="11"/>
  <c r="K188" i="11"/>
  <c r="K225" i="11"/>
  <c r="K238" i="11"/>
  <c r="K253" i="11"/>
  <c r="K268" i="11"/>
  <c r="K281" i="11"/>
  <c r="K7" i="11"/>
  <c r="K12" i="11"/>
  <c r="K23" i="11"/>
  <c r="K41" i="11"/>
  <c r="K54" i="11"/>
  <c r="K66" i="11"/>
  <c r="K93" i="11"/>
  <c r="K119" i="11"/>
  <c r="K157" i="11"/>
  <c r="K177" i="11"/>
  <c r="K186" i="11"/>
  <c r="K213" i="11"/>
  <c r="K215" i="11"/>
  <c r="K217" i="11"/>
  <c r="K219" i="11"/>
  <c r="K221" i="11"/>
  <c r="K223" i="11"/>
  <c r="K227" i="11"/>
  <c r="K240" i="11"/>
  <c r="K255" i="11"/>
  <c r="K270" i="11"/>
  <c r="K288" i="11"/>
  <c r="K300" i="11"/>
  <c r="K312" i="11"/>
  <c r="K324" i="11"/>
  <c r="K336" i="11"/>
  <c r="K348" i="11"/>
  <c r="K360" i="11"/>
  <c r="K372" i="11"/>
  <c r="K384" i="11"/>
  <c r="K396" i="11"/>
  <c r="K25" i="11"/>
  <c r="K29" i="11"/>
  <c r="K46" i="11"/>
  <c r="K55" i="11"/>
  <c r="K15" i="11"/>
  <c r="K126" i="11"/>
  <c r="K129" i="11"/>
  <c r="K153" i="11"/>
  <c r="K160" i="11"/>
  <c r="K180" i="11"/>
  <c r="K191" i="11"/>
  <c r="K201" i="11"/>
  <c r="K208" i="11"/>
  <c r="K234" i="11"/>
  <c r="K243" i="11"/>
  <c r="K252" i="11"/>
  <c r="K293" i="11"/>
  <c r="K295" i="11"/>
  <c r="K308" i="11"/>
  <c r="K323" i="11"/>
  <c r="K338" i="11"/>
  <c r="K35" i="11"/>
  <c r="K52" i="11"/>
  <c r="K163" i="11"/>
  <c r="K196" i="11"/>
  <c r="K232" i="11"/>
  <c r="K241" i="11"/>
  <c r="K250" i="11"/>
  <c r="K259" i="11"/>
  <c r="K279" i="11"/>
  <c r="K297" i="11"/>
  <c r="K310" i="11"/>
  <c r="K325" i="11"/>
  <c r="K48" i="11"/>
  <c r="K78" i="11"/>
  <c r="K112" i="11"/>
  <c r="K151" i="11"/>
  <c r="K158" i="11"/>
  <c r="K170" i="11"/>
  <c r="K181" i="11"/>
  <c r="K204" i="11"/>
  <c r="K214" i="11"/>
  <c r="K226" i="11"/>
  <c r="K235" i="11"/>
  <c r="K264" i="11"/>
  <c r="K280" i="11"/>
  <c r="K282" i="11"/>
  <c r="K284" i="11"/>
  <c r="K286" i="11"/>
  <c r="K292" i="11"/>
  <c r="K305" i="11"/>
  <c r="K307" i="11"/>
  <c r="K320" i="11"/>
  <c r="K335" i="11"/>
  <c r="K350" i="11"/>
  <c r="K363" i="11"/>
  <c r="K378" i="11"/>
  <c r="K393" i="11"/>
  <c r="K59" i="11"/>
  <c r="K64" i="11"/>
  <c r="K92" i="11"/>
  <c r="K108" i="11"/>
  <c r="K120" i="11"/>
  <c r="K152" i="11"/>
  <c r="K161" i="11"/>
  <c r="K176" i="11"/>
  <c r="K192" i="11"/>
  <c r="K207" i="11"/>
  <c r="K224" i="11"/>
  <c r="K233" i="11"/>
  <c r="K262" i="11"/>
  <c r="K271" i="11"/>
  <c r="K8" i="11"/>
  <c r="K63" i="11"/>
  <c r="K147" i="11"/>
  <c r="K183" i="11"/>
  <c r="K195" i="11"/>
  <c r="K248" i="11"/>
  <c r="K258" i="11"/>
  <c r="K287" i="11"/>
  <c r="K317" i="11"/>
  <c r="K334" i="11"/>
  <c r="K386" i="11"/>
  <c r="K388" i="11"/>
  <c r="K390" i="11"/>
  <c r="K392" i="11"/>
  <c r="K394" i="11"/>
  <c r="K398" i="11"/>
  <c r="K410" i="11"/>
  <c r="K422" i="11"/>
  <c r="K434" i="11"/>
  <c r="K446" i="11"/>
  <c r="K458" i="11"/>
  <c r="K470" i="11"/>
  <c r="K9" i="11"/>
  <c r="K70" i="11"/>
  <c r="K84" i="11"/>
  <c r="K109" i="11"/>
  <c r="K132" i="11"/>
  <c r="K199" i="11"/>
  <c r="K265" i="11"/>
  <c r="K275" i="11"/>
  <c r="K290" i="11"/>
  <c r="K332" i="11"/>
  <c r="K341" i="11"/>
  <c r="K380" i="11"/>
  <c r="K382" i="11"/>
  <c r="K405" i="11"/>
  <c r="K417" i="11"/>
  <c r="K429" i="11"/>
  <c r="K441" i="11"/>
  <c r="K453" i="11"/>
  <c r="K465" i="11"/>
  <c r="K21" i="11"/>
  <c r="K30" i="11"/>
  <c r="K104" i="11"/>
  <c r="K115" i="11"/>
  <c r="K121" i="11"/>
  <c r="K171" i="11"/>
  <c r="K184" i="11"/>
  <c r="K203" i="11"/>
  <c r="K210" i="11"/>
  <c r="K228" i="11"/>
  <c r="K272" i="11"/>
  <c r="K315" i="11"/>
  <c r="K330" i="11"/>
  <c r="K339" i="11"/>
  <c r="K374" i="11"/>
  <c r="K376" i="11"/>
  <c r="K400" i="11"/>
  <c r="K412" i="11"/>
  <c r="K424" i="11"/>
  <c r="K436" i="11"/>
  <c r="K448" i="11"/>
  <c r="K460" i="11"/>
  <c r="K472" i="11"/>
  <c r="K484" i="11"/>
  <c r="K496" i="11"/>
  <c r="K123" i="11"/>
  <c r="K168" i="11"/>
  <c r="K189" i="11"/>
  <c r="K200" i="11"/>
  <c r="K246" i="11"/>
  <c r="K256" i="11"/>
  <c r="K395" i="11"/>
  <c r="K397" i="11"/>
  <c r="K409" i="11"/>
  <c r="K421" i="11"/>
  <c r="K433" i="11"/>
  <c r="K445" i="11"/>
  <c r="K457" i="11"/>
  <c r="K469" i="11"/>
  <c r="K113" i="11"/>
  <c r="K130" i="11"/>
  <c r="K276" i="11"/>
  <c r="K289" i="11"/>
  <c r="K304" i="11"/>
  <c r="K319" i="11"/>
  <c r="K356" i="11"/>
  <c r="K365" i="11"/>
  <c r="K401" i="11"/>
  <c r="K414" i="11"/>
  <c r="K437" i="11"/>
  <c r="K450" i="11"/>
  <c r="K490" i="11"/>
  <c r="K510" i="11"/>
  <c r="K522" i="11"/>
  <c r="K534" i="11"/>
  <c r="K546" i="11"/>
  <c r="K558" i="11"/>
  <c r="K570" i="11"/>
  <c r="K582" i="11"/>
  <c r="K594" i="11"/>
  <c r="K606" i="11"/>
  <c r="K618" i="11"/>
  <c r="K42" i="11"/>
  <c r="K139" i="11"/>
  <c r="K174" i="11"/>
  <c r="K193" i="11"/>
  <c r="K209" i="11"/>
  <c r="K220" i="11"/>
  <c r="K79" i="11"/>
  <c r="K99" i="11"/>
  <c r="K149" i="11"/>
  <c r="K211" i="11"/>
  <c r="K216" i="11"/>
  <c r="K222" i="11"/>
  <c r="K237" i="11"/>
  <c r="K298" i="11"/>
  <c r="K313" i="11"/>
  <c r="K328" i="11"/>
  <c r="K354" i="11"/>
  <c r="K402" i="11"/>
  <c r="K425" i="11"/>
  <c r="K438" i="11"/>
  <c r="K461" i="11"/>
  <c r="K485" i="11"/>
  <c r="K500" i="11"/>
  <c r="K514" i="11"/>
  <c r="K526" i="11"/>
  <c r="K538" i="11"/>
  <c r="K550" i="11"/>
  <c r="K562" i="11"/>
  <c r="K574" i="11"/>
  <c r="K586" i="11"/>
  <c r="K128" i="11"/>
  <c r="K229" i="11"/>
  <c r="K249" i="11"/>
  <c r="K267" i="11"/>
  <c r="K294" i="11"/>
  <c r="K303" i="11"/>
  <c r="K321" i="11"/>
  <c r="K349" i="11"/>
  <c r="K375" i="11"/>
  <c r="K379" i="11"/>
  <c r="K403" i="11"/>
  <c r="K459" i="11"/>
  <c r="K462" i="11"/>
  <c r="K468" i="11"/>
  <c r="K474" i="11"/>
  <c r="K483" i="11"/>
  <c r="K492" i="11"/>
  <c r="K528" i="11"/>
  <c r="K530" i="11"/>
  <c r="K532" i="11"/>
  <c r="K565" i="11"/>
  <c r="K567" i="11"/>
  <c r="K605" i="11"/>
  <c r="K620" i="11"/>
  <c r="K632" i="11"/>
  <c r="K644" i="11"/>
  <c r="K150" i="11"/>
  <c r="K159" i="11"/>
  <c r="K236" i="11"/>
  <c r="K261" i="11"/>
  <c r="K285" i="11"/>
  <c r="K299" i="11"/>
  <c r="K326" i="11"/>
  <c r="K346" i="11"/>
  <c r="K353" i="11"/>
  <c r="K357" i="11"/>
  <c r="K368" i="11"/>
  <c r="K416" i="11"/>
  <c r="K419" i="11"/>
  <c r="K456" i="11"/>
  <c r="K481" i="11"/>
  <c r="K501" i="11"/>
  <c r="K524" i="11"/>
  <c r="K557" i="11"/>
  <c r="K559" i="11"/>
  <c r="K561" i="11"/>
  <c r="K563" i="11"/>
  <c r="K607" i="11"/>
  <c r="K627" i="11"/>
  <c r="K639" i="11"/>
  <c r="K651" i="11"/>
  <c r="K107" i="11"/>
  <c r="K169" i="11"/>
  <c r="K185" i="11"/>
  <c r="K274" i="11"/>
  <c r="K383" i="11"/>
  <c r="K404" i="11"/>
  <c r="K407" i="11"/>
  <c r="K413" i="11"/>
  <c r="K447" i="11"/>
  <c r="K479" i="11"/>
  <c r="K499" i="11"/>
  <c r="K516" i="11"/>
  <c r="K518" i="11"/>
  <c r="K520" i="11"/>
  <c r="K553" i="11"/>
  <c r="K555" i="11"/>
  <c r="K588" i="11"/>
  <c r="K590" i="11"/>
  <c r="K592" i="11"/>
  <c r="K596" i="11"/>
  <c r="K609" i="11"/>
  <c r="K622" i="11"/>
  <c r="K634" i="11"/>
  <c r="K202" i="11"/>
  <c r="K251" i="11"/>
  <c r="K296" i="11"/>
  <c r="K314" i="11"/>
  <c r="K327" i="11"/>
  <c r="K347" i="11"/>
  <c r="K362" i="11"/>
  <c r="K373" i="11"/>
  <c r="K420" i="11"/>
  <c r="K454" i="11"/>
  <c r="K463" i="11"/>
  <c r="K493" i="11"/>
  <c r="K502" i="11"/>
  <c r="K533" i="11"/>
  <c r="K535" i="11"/>
  <c r="K537" i="11"/>
  <c r="K539" i="11"/>
  <c r="K572" i="11"/>
  <c r="K16" i="11"/>
  <c r="K141" i="11"/>
  <c r="K205" i="11"/>
  <c r="K331" i="11"/>
  <c r="K359" i="11"/>
  <c r="K387" i="11"/>
  <c r="K430" i="11"/>
  <c r="K435" i="11"/>
  <c r="K439" i="11"/>
  <c r="K444" i="11"/>
  <c r="K489" i="11"/>
  <c r="K512" i="11"/>
  <c r="K549" i="11"/>
  <c r="K552" i="11"/>
  <c r="K585" i="11"/>
  <c r="K611" i="11"/>
  <c r="K623" i="11"/>
  <c r="K658" i="11"/>
  <c r="K670" i="11"/>
  <c r="K682" i="11"/>
  <c r="K694" i="11"/>
  <c r="K706" i="11"/>
  <c r="K718" i="11"/>
  <c r="K730" i="11"/>
  <c r="K742" i="11"/>
  <c r="K754" i="11"/>
  <c r="K766" i="11"/>
  <c r="K778" i="11"/>
  <c r="K790" i="11"/>
  <c r="K802" i="11"/>
  <c r="K814" i="11"/>
  <c r="K826" i="11"/>
  <c r="K838" i="11"/>
  <c r="K850" i="11"/>
  <c r="K862" i="11"/>
  <c r="K874" i="11"/>
  <c r="K886" i="11"/>
  <c r="K898" i="11"/>
  <c r="K910" i="11"/>
  <c r="K922" i="11"/>
  <c r="K934" i="11"/>
  <c r="K946" i="11"/>
  <c r="K958" i="11"/>
  <c r="K970" i="11"/>
  <c r="K982" i="11"/>
  <c r="K994" i="11"/>
  <c r="K1006" i="11"/>
  <c r="K1018" i="11"/>
  <c r="K1030" i="11"/>
  <c r="K69" i="11"/>
  <c r="K156" i="11"/>
  <c r="K247" i="11"/>
  <c r="K257" i="11"/>
  <c r="K291" i="11"/>
  <c r="K311" i="11"/>
  <c r="K318" i="11"/>
  <c r="K337" i="11"/>
  <c r="K343" i="11"/>
  <c r="K426" i="11"/>
  <c r="K486" i="11"/>
  <c r="K506" i="11"/>
  <c r="K509" i="11"/>
  <c r="K515" i="11"/>
  <c r="K543" i="11"/>
  <c r="K580" i="11"/>
  <c r="K601" i="11"/>
  <c r="K621" i="11"/>
  <c r="K630" i="11"/>
  <c r="K641" i="11"/>
  <c r="K643" i="11"/>
  <c r="K645" i="11"/>
  <c r="K647" i="11"/>
  <c r="K649" i="11"/>
  <c r="K665" i="11"/>
  <c r="K677" i="11"/>
  <c r="K689" i="11"/>
  <c r="K701" i="11"/>
  <c r="K713" i="11"/>
  <c r="K725" i="11"/>
  <c r="K737" i="11"/>
  <c r="K749" i="11"/>
  <c r="K761" i="11"/>
  <c r="K773" i="11"/>
  <c r="K785" i="11"/>
  <c r="K797" i="11"/>
  <c r="K809" i="11"/>
  <c r="K821" i="11"/>
  <c r="K833" i="11"/>
  <c r="K845" i="11"/>
  <c r="K857" i="11"/>
  <c r="K869" i="11"/>
  <c r="K881" i="11"/>
  <c r="K893" i="11"/>
  <c r="K905" i="11"/>
  <c r="K917" i="11"/>
  <c r="K929" i="11"/>
  <c r="K941" i="11"/>
  <c r="K953" i="11"/>
  <c r="K965" i="11"/>
  <c r="K977" i="11"/>
  <c r="K97" i="11"/>
  <c r="K231" i="11"/>
  <c r="K333" i="11"/>
  <c r="K367" i="11"/>
  <c r="K418" i="11"/>
  <c r="K423" i="11"/>
  <c r="K427" i="11"/>
  <c r="K432" i="11"/>
  <c r="K455" i="11"/>
  <c r="K477" i="11"/>
  <c r="K487" i="11"/>
  <c r="K504" i="11"/>
  <c r="K513" i="11"/>
  <c r="K541" i="11"/>
  <c r="K578" i="11"/>
  <c r="K589" i="11"/>
  <c r="K602" i="11"/>
  <c r="K617" i="11"/>
  <c r="K631" i="11"/>
  <c r="K657" i="11"/>
  <c r="K669" i="11"/>
  <c r="K681" i="11"/>
  <c r="K693" i="11"/>
  <c r="K705" i="11"/>
  <c r="K717" i="11"/>
  <c r="K729" i="11"/>
  <c r="K741" i="11"/>
  <c r="K753" i="11"/>
  <c r="K765" i="11"/>
  <c r="K777" i="11"/>
  <c r="K789" i="11"/>
  <c r="K801" i="11"/>
  <c r="K813" i="11"/>
  <c r="K825" i="11"/>
  <c r="K837" i="11"/>
  <c r="K849" i="11"/>
  <c r="K861" i="11"/>
  <c r="K873" i="11"/>
  <c r="K885" i="11"/>
  <c r="K897" i="11"/>
  <c r="K909" i="11"/>
  <c r="K921" i="11"/>
  <c r="K933" i="11"/>
  <c r="K82" i="11"/>
  <c r="K244" i="11"/>
  <c r="K301" i="11"/>
  <c r="K309" i="11"/>
  <c r="K344" i="11"/>
  <c r="K351" i="11"/>
  <c r="K358" i="11"/>
  <c r="K366" i="11"/>
  <c r="K451" i="11"/>
  <c r="K531" i="11"/>
  <c r="K568" i="11"/>
  <c r="K576" i="11"/>
  <c r="K584" i="11"/>
  <c r="K587" i="11"/>
  <c r="K591" i="11"/>
  <c r="K598" i="11"/>
  <c r="K664" i="11"/>
  <c r="K111" i="11"/>
  <c r="K245" i="11"/>
  <c r="K408" i="11"/>
  <c r="K464" i="11"/>
  <c r="K475" i="11"/>
  <c r="K523" i="11"/>
  <c r="K560" i="11"/>
  <c r="K564" i="11"/>
  <c r="K608" i="11"/>
  <c r="K615" i="11"/>
  <c r="K650" i="11"/>
  <c r="K655" i="11"/>
  <c r="K671" i="11"/>
  <c r="K680" i="11"/>
  <c r="K703" i="11"/>
  <c r="K719" i="11"/>
  <c r="K728" i="11"/>
  <c r="K751" i="11"/>
  <c r="K767" i="11"/>
  <c r="K776" i="11"/>
  <c r="K799" i="11"/>
  <c r="K815" i="11"/>
  <c r="K824" i="11"/>
  <c r="K847" i="11"/>
  <c r="K863" i="11"/>
  <c r="K872" i="11"/>
  <c r="K895" i="11"/>
  <c r="K911" i="11"/>
  <c r="K920" i="11"/>
  <c r="K995" i="11"/>
  <c r="K1010" i="11"/>
  <c r="K1023" i="11"/>
  <c r="K1025" i="11"/>
  <c r="K1041" i="11"/>
  <c r="K1053" i="11"/>
  <c r="K1065" i="11"/>
  <c r="K1077" i="11"/>
  <c r="K1089" i="11"/>
  <c r="K1101" i="11"/>
  <c r="K1113" i="11"/>
  <c r="K1125" i="11"/>
  <c r="K1137" i="11"/>
  <c r="K1149" i="11"/>
  <c r="K1161" i="11"/>
  <c r="K61" i="11"/>
  <c r="K178" i="11"/>
  <c r="K263" i="11"/>
  <c r="K273" i="11"/>
  <c r="K361" i="11"/>
  <c r="K391" i="11"/>
  <c r="K471" i="11"/>
  <c r="K536" i="11"/>
  <c r="K545" i="11"/>
  <c r="K573" i="11"/>
  <c r="K599" i="11"/>
  <c r="K625" i="11"/>
  <c r="K640" i="11"/>
  <c r="K674" i="11"/>
  <c r="K690" i="11"/>
  <c r="K699" i="11"/>
  <c r="K722" i="11"/>
  <c r="K738" i="11"/>
  <c r="K747" i="11"/>
  <c r="K770" i="11"/>
  <c r="K786" i="11"/>
  <c r="K795" i="11"/>
  <c r="K818" i="11"/>
  <c r="K834" i="11"/>
  <c r="K843" i="11"/>
  <c r="K866" i="11"/>
  <c r="K882" i="11"/>
  <c r="K891" i="11"/>
  <c r="K914" i="11"/>
  <c r="K930" i="11"/>
  <c r="K972" i="11"/>
  <c r="K974" i="11"/>
  <c r="K976" i="11"/>
  <c r="K978" i="11"/>
  <c r="K980" i="11"/>
  <c r="K990" i="11"/>
  <c r="K1005" i="11"/>
  <c r="K1020" i="11"/>
  <c r="K1033" i="11"/>
  <c r="K1045" i="11"/>
  <c r="K1057" i="11"/>
  <c r="K1069" i="11"/>
  <c r="K1081" i="11"/>
  <c r="K1093" i="11"/>
  <c r="K1105" i="11"/>
  <c r="K1117" i="11"/>
  <c r="K1129" i="11"/>
  <c r="K1141" i="11"/>
  <c r="K1153" i="11"/>
  <c r="K72" i="11"/>
  <c r="K100" i="11"/>
  <c r="K164" i="11"/>
  <c r="K239" i="11"/>
  <c r="K322" i="11"/>
  <c r="K340" i="11"/>
  <c r="K369" i="11"/>
  <c r="K277" i="11"/>
  <c r="K306" i="11"/>
  <c r="K467" i="11"/>
  <c r="K521" i="11"/>
  <c r="K554" i="11"/>
  <c r="K638" i="11"/>
  <c r="K652" i="11"/>
  <c r="K673" i="11"/>
  <c r="K676" i="11"/>
  <c r="K720" i="11"/>
  <c r="K739" i="11"/>
  <c r="K750" i="11"/>
  <c r="K769" i="11"/>
  <c r="K772" i="11"/>
  <c r="K816" i="11"/>
  <c r="K835" i="11"/>
  <c r="K846" i="11"/>
  <c r="K865" i="11"/>
  <c r="K868" i="11"/>
  <c r="K912" i="11"/>
  <c r="K931" i="11"/>
  <c r="K939" i="11"/>
  <c r="K971" i="11"/>
  <c r="K981" i="11"/>
  <c r="K986" i="11"/>
  <c r="K1013" i="11"/>
  <c r="K1022" i="11"/>
  <c r="K1064" i="11"/>
  <c r="K1066" i="11"/>
  <c r="K1068" i="11"/>
  <c r="K1070" i="11"/>
  <c r="K1103" i="11"/>
  <c r="K198" i="11"/>
  <c r="K260" i="11"/>
  <c r="K345" i="11"/>
  <c r="K389" i="11"/>
  <c r="K527" i="11"/>
  <c r="K566" i="11"/>
  <c r="K642" i="11"/>
  <c r="K646" i="11"/>
  <c r="K662" i="11"/>
  <c r="K679" i="11"/>
  <c r="K687" i="11"/>
  <c r="K698" i="11"/>
  <c r="K709" i="11"/>
  <c r="K731" i="11"/>
  <c r="K775" i="11"/>
  <c r="K783" i="11"/>
  <c r="K794" i="11"/>
  <c r="K805" i="11"/>
  <c r="K827" i="11"/>
  <c r="K871" i="11"/>
  <c r="K879" i="11"/>
  <c r="K890" i="11"/>
  <c r="K901" i="11"/>
  <c r="K923" i="11"/>
  <c r="K944" i="11"/>
  <c r="K949" i="11"/>
  <c r="K954" i="11"/>
  <c r="K959" i="11"/>
  <c r="K964" i="11"/>
  <c r="K1004" i="11"/>
  <c r="K1031" i="11"/>
  <c r="K1060" i="11"/>
  <c r="K1062" i="11"/>
  <c r="K1095" i="11"/>
  <c r="K1097" i="11"/>
  <c r="K1099" i="11"/>
  <c r="K1132" i="11"/>
  <c r="K1134" i="11"/>
  <c r="K1170" i="11"/>
  <c r="K1182" i="11"/>
  <c r="K1194" i="11"/>
  <c r="K1206" i="11"/>
  <c r="K1218" i="11"/>
  <c r="K1230" i="11"/>
  <c r="K1242" i="11"/>
  <c r="K1254" i="11"/>
  <c r="K1266" i="11"/>
  <c r="K1278" i="11"/>
  <c r="K443" i="11"/>
  <c r="K452" i="11"/>
  <c r="K476" i="11"/>
  <c r="K505" i="11"/>
  <c r="K511" i="11"/>
  <c r="K544" i="11"/>
  <c r="K571" i="11"/>
  <c r="K577" i="11"/>
  <c r="K635" i="11"/>
  <c r="K653" i="11"/>
  <c r="K656" i="11"/>
  <c r="K659" i="11"/>
  <c r="K668" i="11"/>
  <c r="K712" i="11"/>
  <c r="K734" i="11"/>
  <c r="K745" i="11"/>
  <c r="K756" i="11"/>
  <c r="K764" i="11"/>
  <c r="K808" i="11"/>
  <c r="K830" i="11"/>
  <c r="K841" i="11"/>
  <c r="K852" i="11"/>
  <c r="K860" i="11"/>
  <c r="K904" i="11"/>
  <c r="K926" i="11"/>
  <c r="K937" i="11"/>
  <c r="K969" i="11"/>
  <c r="K979" i="11"/>
  <c r="K984" i="11"/>
  <c r="K993" i="11"/>
  <c r="K1002" i="11"/>
  <c r="K1011" i="11"/>
  <c r="K1029" i="11"/>
  <c r="K1052" i="11"/>
  <c r="K1054" i="11"/>
  <c r="K1056" i="11"/>
  <c r="K1058" i="11"/>
  <c r="K1091" i="11"/>
  <c r="K1124" i="11"/>
  <c r="K1126" i="11"/>
  <c r="K1128" i="11"/>
  <c r="K1130" i="11"/>
  <c r="K1163" i="11"/>
  <c r="K1177" i="11"/>
  <c r="K1189" i="11"/>
  <c r="K1201" i="11"/>
  <c r="K1213" i="11"/>
  <c r="K1225" i="11"/>
  <c r="K1237" i="11"/>
  <c r="K1249" i="11"/>
  <c r="K1261" i="11"/>
  <c r="K1273" i="11"/>
  <c r="K507" i="11"/>
  <c r="K540" i="11"/>
  <c r="K583" i="11"/>
  <c r="K593" i="11"/>
  <c r="K628" i="11"/>
  <c r="K660" i="11"/>
  <c r="K710" i="11"/>
  <c r="K732" i="11"/>
  <c r="K740" i="11"/>
  <c r="K743" i="11"/>
  <c r="K762" i="11"/>
  <c r="K806" i="11"/>
  <c r="K828" i="11"/>
  <c r="K836" i="11"/>
  <c r="K839" i="11"/>
  <c r="K858" i="11"/>
  <c r="K902" i="11"/>
  <c r="K924" i="11"/>
  <c r="K932" i="11"/>
  <c r="K935" i="11"/>
  <c r="K940" i="11"/>
  <c r="K945" i="11"/>
  <c r="K950" i="11"/>
  <c r="K955" i="11"/>
  <c r="K960" i="11"/>
  <c r="K996" i="11"/>
  <c r="K1016" i="11"/>
  <c r="K1036" i="11"/>
  <c r="K1038" i="11"/>
  <c r="K1071" i="11"/>
  <c r="K1073" i="11"/>
  <c r="K1075" i="11"/>
  <c r="K1108" i="11"/>
  <c r="K1110" i="11"/>
  <c r="K1143" i="11"/>
  <c r="K1145" i="11"/>
  <c r="K1147" i="11"/>
  <c r="K1174" i="11"/>
  <c r="K1186" i="11"/>
  <c r="K1198" i="11"/>
  <c r="K1210" i="11"/>
  <c r="K1222" i="11"/>
  <c r="K1234" i="11"/>
  <c r="K1246" i="11"/>
  <c r="K1258" i="11"/>
  <c r="K1270" i="11"/>
  <c r="K39" i="11"/>
  <c r="K431" i="11"/>
  <c r="K488" i="11"/>
  <c r="K579" i="11"/>
  <c r="K614" i="11"/>
  <c r="K697" i="11"/>
  <c r="K726" i="11"/>
  <c r="K800" i="11"/>
  <c r="K804" i="11"/>
  <c r="K812" i="11"/>
  <c r="K878" i="11"/>
  <c r="K907" i="11"/>
  <c r="K915" i="11"/>
  <c r="K947" i="11"/>
  <c r="K962" i="11"/>
  <c r="K991" i="11"/>
  <c r="K1001" i="11"/>
  <c r="K1021" i="11"/>
  <c r="K1050" i="11"/>
  <c r="K1087" i="11"/>
  <c r="K1090" i="11"/>
  <c r="K1111" i="11"/>
  <c r="K1114" i="11"/>
  <c r="K1144" i="11"/>
  <c r="K1168" i="11"/>
  <c r="K1191" i="11"/>
  <c r="K1207" i="11"/>
  <c r="K1216" i="11"/>
  <c r="K1239" i="11"/>
  <c r="K1255" i="11"/>
  <c r="K1264" i="11"/>
  <c r="K1287" i="11"/>
  <c r="K43" i="11"/>
  <c r="K190" i="11"/>
  <c r="K283" i="11"/>
  <c r="K497" i="11"/>
  <c r="K547" i="11"/>
  <c r="K556" i="11"/>
  <c r="K633" i="11"/>
  <c r="K685" i="11"/>
  <c r="K759" i="11"/>
  <c r="K763" i="11"/>
  <c r="K771" i="11"/>
  <c r="K784" i="11"/>
  <c r="K792" i="11"/>
  <c r="K796" i="11"/>
  <c r="K870" i="11"/>
  <c r="K899" i="11"/>
  <c r="K998" i="11"/>
  <c r="K1028" i="11"/>
  <c r="K1044" i="11"/>
  <c r="K1047" i="11"/>
  <c r="K1084" i="11"/>
  <c r="K1136" i="11"/>
  <c r="K1139" i="11"/>
  <c r="K1158" i="11"/>
  <c r="K1175" i="11"/>
  <c r="K1205" i="11"/>
  <c r="K1214" i="11"/>
  <c r="K1223" i="11"/>
  <c r="K1253" i="11"/>
  <c r="K1262" i="11"/>
  <c r="K1271" i="11"/>
  <c r="K1294" i="11"/>
  <c r="K1306" i="11"/>
  <c r="K1318" i="11"/>
  <c r="K1330" i="11"/>
  <c r="K1342" i="11"/>
  <c r="K1354" i="11"/>
  <c r="K1366" i="11"/>
  <c r="K1378" i="11"/>
  <c r="K1390" i="11"/>
  <c r="K1402" i="11"/>
  <c r="K1414" i="11"/>
  <c r="K1426" i="11"/>
  <c r="K1438" i="11"/>
  <c r="K1450" i="11"/>
  <c r="K1462" i="11"/>
  <c r="K1474" i="11"/>
  <c r="K1486" i="11"/>
  <c r="K1498" i="11"/>
  <c r="K1510" i="11"/>
  <c r="K1522" i="11"/>
  <c r="K302" i="11"/>
  <c r="K480" i="11"/>
  <c r="K498" i="11"/>
  <c r="K595" i="11"/>
  <c r="K702" i="11"/>
  <c r="K755" i="11"/>
  <c r="K768" i="11"/>
  <c r="K817" i="11"/>
  <c r="K829" i="11"/>
  <c r="K124" i="11"/>
  <c r="K381" i="11"/>
  <c r="K473" i="11"/>
  <c r="K597" i="11"/>
  <c r="K603" i="11"/>
  <c r="K678" i="11"/>
  <c r="K707" i="11"/>
  <c r="K752" i="11"/>
  <c r="K781" i="11"/>
  <c r="K855" i="11"/>
  <c r="K859" i="11"/>
  <c r="K867" i="11"/>
  <c r="K880" i="11"/>
  <c r="K888" i="11"/>
  <c r="K892" i="11"/>
  <c r="K963" i="11"/>
  <c r="K967" i="11"/>
  <c r="K989" i="11"/>
  <c r="K1019" i="11"/>
  <c r="K1042" i="11"/>
  <c r="K1051" i="11"/>
  <c r="K1079" i="11"/>
  <c r="K1115" i="11"/>
  <c r="K1148" i="11"/>
  <c r="K1159" i="11"/>
  <c r="K1176" i="11"/>
  <c r="K1185" i="11"/>
  <c r="K1208" i="11"/>
  <c r="K1224" i="11"/>
  <c r="K1233" i="11"/>
  <c r="K1256" i="11"/>
  <c r="K1272" i="11"/>
  <c r="K1286" i="11"/>
  <c r="K1298" i="11"/>
  <c r="K1310" i="11"/>
  <c r="K1322" i="11"/>
  <c r="K1334" i="11"/>
  <c r="K1346" i="11"/>
  <c r="K1358" i="11"/>
  <c r="K1370" i="11"/>
  <c r="K1382" i="11"/>
  <c r="K1394" i="11"/>
  <c r="K1406" i="11"/>
  <c r="K1418" i="11"/>
  <c r="K1430" i="11"/>
  <c r="K1442" i="11"/>
  <c r="K1454" i="11"/>
  <c r="K135" i="11"/>
  <c r="K342" i="11"/>
  <c r="K548" i="11"/>
  <c r="K616" i="11"/>
  <c r="K708" i="11"/>
  <c r="K714" i="11"/>
  <c r="K727" i="11"/>
  <c r="K782" i="11"/>
  <c r="K788" i="11"/>
  <c r="K819" i="11"/>
  <c r="K844" i="11"/>
  <c r="K856" i="11"/>
  <c r="K913" i="11"/>
  <c r="K1007" i="11"/>
  <c r="K1046" i="11"/>
  <c r="K1067" i="11"/>
  <c r="K1100" i="11"/>
  <c r="K1104" i="11"/>
  <c r="K1166" i="11"/>
  <c r="K1212" i="11"/>
  <c r="K1215" i="11"/>
  <c r="K1221" i="11"/>
  <c r="K1227" i="11"/>
  <c r="K1281" i="11"/>
  <c r="K1293" i="11"/>
  <c r="K1312" i="11"/>
  <c r="K1314" i="11"/>
  <c r="K1316" i="11"/>
  <c r="K1349" i="11"/>
  <c r="K1351" i="11"/>
  <c r="K1384" i="11"/>
  <c r="K1386" i="11"/>
  <c r="K1388" i="11"/>
  <c r="K1421" i="11"/>
  <c r="K1423" i="11"/>
  <c r="K1456" i="11"/>
  <c r="K1458" i="11"/>
  <c r="K1460" i="11"/>
  <c r="K1466" i="11"/>
  <c r="K1479" i="11"/>
  <c r="K1481" i="11"/>
  <c r="K1494" i="11"/>
  <c r="K1509" i="11"/>
  <c r="K1524" i="11"/>
  <c r="K1540" i="11"/>
  <c r="K1552" i="11"/>
  <c r="K1564" i="11"/>
  <c r="K1576" i="11"/>
  <c r="K1588" i="11"/>
  <c r="K1600" i="11"/>
  <c r="K1612" i="11"/>
  <c r="K1624" i="11"/>
  <c r="K1636" i="11"/>
  <c r="K1648" i="11"/>
  <c r="K1660" i="11"/>
  <c r="K1672" i="11"/>
  <c r="K1684" i="11"/>
  <c r="K1696" i="11"/>
  <c r="K1708" i="11"/>
  <c r="K1720" i="11"/>
  <c r="K1732" i="11"/>
  <c r="K1744" i="11"/>
  <c r="K1756" i="11"/>
  <c r="K1768" i="11"/>
  <c r="K1780" i="11"/>
  <c r="K1792" i="11"/>
  <c r="K1804" i="11"/>
  <c r="K1816" i="11"/>
  <c r="K1828" i="11"/>
  <c r="K1840" i="11"/>
  <c r="K1852" i="11"/>
  <c r="K1864" i="11"/>
  <c r="K1876" i="11"/>
  <c r="K1888" i="11"/>
  <c r="K1900" i="11"/>
  <c r="K1912" i="11"/>
  <c r="K1924" i="11"/>
  <c r="K1936" i="11"/>
  <c r="K1948" i="11"/>
  <c r="K1960" i="11"/>
  <c r="K1972" i="11"/>
  <c r="K1984" i="11"/>
  <c r="K1996" i="11"/>
  <c r="K2008" i="11"/>
  <c r="K2020" i="11"/>
  <c r="K2032" i="11"/>
  <c r="K370" i="11"/>
  <c r="K525" i="11"/>
  <c r="K696" i="11"/>
  <c r="K715" i="11"/>
  <c r="K875" i="11"/>
  <c r="K1003" i="11"/>
  <c r="K1012" i="11"/>
  <c r="K1034" i="11"/>
  <c r="K1063" i="11"/>
  <c r="K1112" i="11"/>
  <c r="K1119" i="11"/>
  <c r="K1203" i="11"/>
  <c r="K1267" i="11"/>
  <c r="K1284" i="11"/>
  <c r="K1308" i="11"/>
  <c r="K1341" i="11"/>
  <c r="K1343" i="11"/>
  <c r="K1345" i="11"/>
  <c r="K1347" i="11"/>
  <c r="K1380" i="11"/>
  <c r="K1413" i="11"/>
  <c r="K1415" i="11"/>
  <c r="K1417" i="11"/>
  <c r="K1419" i="11"/>
  <c r="K1452" i="11"/>
  <c r="K1468" i="11"/>
  <c r="K1483" i="11"/>
  <c r="K1496" i="11"/>
  <c r="K1511" i="11"/>
  <c r="K1526" i="11"/>
  <c r="K1535" i="11"/>
  <c r="K1547" i="11"/>
  <c r="K1559" i="11"/>
  <c r="K1571" i="11"/>
  <c r="K1583" i="11"/>
  <c r="K1595" i="11"/>
  <c r="K1607" i="11"/>
  <c r="K1619" i="11"/>
  <c r="K1631" i="11"/>
  <c r="K1643" i="11"/>
  <c r="K1655" i="11"/>
  <c r="K1667" i="11"/>
  <c r="K1679" i="11"/>
  <c r="K1691" i="11"/>
  <c r="K1703" i="11"/>
  <c r="K1715" i="11"/>
  <c r="K1727" i="11"/>
  <c r="K1739" i="11"/>
  <c r="K1751" i="11"/>
  <c r="K1763" i="11"/>
  <c r="K1775" i="11"/>
  <c r="K1787" i="11"/>
  <c r="K1799" i="11"/>
  <c r="K1811" i="11"/>
  <c r="K1823" i="11"/>
  <c r="K1835" i="11"/>
  <c r="K1847" i="11"/>
  <c r="K1859" i="11"/>
  <c r="K1871" i="11"/>
  <c r="K1883" i="11"/>
  <c r="K1895" i="11"/>
  <c r="K1907" i="11"/>
  <c r="K1919" i="11"/>
  <c r="K1931" i="11"/>
  <c r="K1943" i="11"/>
  <c r="K1955" i="11"/>
  <c r="K1967" i="11"/>
  <c r="K1979" i="11"/>
  <c r="K1991" i="11"/>
  <c r="K2003" i="11"/>
  <c r="K2015" i="11"/>
  <c r="K2027" i="11"/>
  <c r="K2039" i="11"/>
  <c r="K2051" i="11"/>
  <c r="K2063" i="11"/>
  <c r="K2075" i="11"/>
  <c r="K2087" i="11"/>
  <c r="K2099" i="11"/>
  <c r="K2111" i="11"/>
  <c r="K2123" i="11"/>
  <c r="K2135" i="11"/>
  <c r="K2147" i="11"/>
  <c r="K2159" i="11"/>
  <c r="K2171" i="11"/>
  <c r="K2183" i="11"/>
  <c r="K2195" i="11"/>
  <c r="K316" i="11"/>
  <c r="K371" i="11"/>
  <c r="K415" i="11"/>
  <c r="K551" i="11"/>
  <c r="K636" i="11"/>
  <c r="K666" i="11"/>
  <c r="K672" i="11"/>
  <c r="K691" i="11"/>
  <c r="K721" i="11"/>
  <c r="K733" i="11"/>
  <c r="K807" i="11"/>
  <c r="K820" i="11"/>
  <c r="K832" i="11"/>
  <c r="K851" i="11"/>
  <c r="K864" i="11"/>
  <c r="K908" i="11"/>
  <c r="K919" i="11"/>
  <c r="K975" i="11"/>
  <c r="K985" i="11"/>
  <c r="K1055" i="11"/>
  <c r="K1059" i="11"/>
  <c r="K1088" i="11"/>
  <c r="K1092" i="11"/>
  <c r="K1096" i="11"/>
  <c r="K1123" i="11"/>
  <c r="K1152" i="11"/>
  <c r="K1156" i="11"/>
  <c r="K1188" i="11"/>
  <c r="K1197" i="11"/>
  <c r="K1200" i="11"/>
  <c r="K1209" i="11"/>
  <c r="K1276" i="11"/>
  <c r="K1291" i="11"/>
  <c r="K1300" i="11"/>
  <c r="K1302" i="11"/>
  <c r="K1304" i="11"/>
  <c r="K1337" i="11"/>
  <c r="K1339" i="11"/>
  <c r="K1372" i="11"/>
  <c r="K1374" i="11"/>
  <c r="K1376" i="11"/>
  <c r="K1409" i="11"/>
  <c r="K1411" i="11"/>
  <c r="K1444" i="11"/>
  <c r="K1446" i="11"/>
  <c r="K1448" i="11"/>
  <c r="K1470" i="11"/>
  <c r="K1485" i="11"/>
  <c r="K1500" i="11"/>
  <c r="K1513" i="11"/>
  <c r="K1528" i="11"/>
  <c r="K1542" i="11"/>
  <c r="K1554" i="11"/>
  <c r="K1566" i="11"/>
  <c r="K1578" i="11"/>
  <c r="K1590" i="11"/>
  <c r="K1602" i="11"/>
  <c r="K1614" i="11"/>
  <c r="K1626" i="11"/>
  <c r="K1638" i="11"/>
  <c r="K1650" i="11"/>
  <c r="K1662" i="11"/>
  <c r="K1674" i="11"/>
  <c r="K1686" i="11"/>
  <c r="K1698" i="11"/>
  <c r="K1710" i="11"/>
  <c r="K1722" i="11"/>
  <c r="K1734" i="11"/>
  <c r="K1746" i="11"/>
  <c r="K1758" i="11"/>
  <c r="K1770" i="11"/>
  <c r="K1782" i="11"/>
  <c r="K1794" i="11"/>
  <c r="K1806" i="11"/>
  <c r="K1818" i="11"/>
  <c r="K1830" i="11"/>
  <c r="K1842" i="11"/>
  <c r="K1854" i="11"/>
  <c r="K1866" i="11"/>
  <c r="K1878" i="11"/>
  <c r="K1890" i="11"/>
  <c r="K1902" i="11"/>
  <c r="K1914" i="11"/>
  <c r="K1926" i="11"/>
  <c r="K1938" i="11"/>
  <c r="K1950" i="11"/>
  <c r="K1962" i="11"/>
  <c r="K1974" i="11"/>
  <c r="K1986" i="11"/>
  <c r="K1998" i="11"/>
  <c r="K2010" i="11"/>
  <c r="K2022" i="11"/>
  <c r="K2034" i="11"/>
  <c r="K2046" i="11"/>
  <c r="K2058" i="11"/>
  <c r="K2070" i="11"/>
  <c r="K2082" i="11"/>
  <c r="K2094" i="11"/>
  <c r="K2106" i="11"/>
  <c r="K2118" i="11"/>
  <c r="K2130" i="11"/>
  <c r="K503" i="11"/>
  <c r="K517" i="11"/>
  <c r="K529" i="11"/>
  <c r="K610" i="11"/>
  <c r="K637" i="11"/>
  <c r="K667" i="11"/>
  <c r="K686" i="11"/>
  <c r="K723" i="11"/>
  <c r="K748" i="11"/>
  <c r="K760" i="11"/>
  <c r="K803" i="11"/>
  <c r="K822" i="11"/>
  <c r="K942" i="11"/>
  <c r="K952" i="11"/>
  <c r="K957" i="11"/>
  <c r="K961" i="11"/>
  <c r="K1000" i="11"/>
  <c r="K1009" i="11"/>
  <c r="K1027" i="11"/>
  <c r="K1048" i="11"/>
  <c r="K1085" i="11"/>
  <c r="K1135" i="11"/>
  <c r="K1142" i="11"/>
  <c r="K1157" i="11"/>
  <c r="K1164" i="11"/>
  <c r="K1265" i="11"/>
  <c r="K1268" i="11"/>
  <c r="K1274" i="11"/>
  <c r="K1317" i="11"/>
  <c r="K1319" i="11"/>
  <c r="K1321" i="11"/>
  <c r="K1323" i="11"/>
  <c r="K1356" i="11"/>
  <c r="K1389" i="11"/>
  <c r="K1391" i="11"/>
  <c r="K1393" i="11"/>
  <c r="K1395" i="11"/>
  <c r="K1428" i="11"/>
  <c r="K1461" i="11"/>
  <c r="K1463" i="11"/>
  <c r="K1478" i="11"/>
  <c r="K1491" i="11"/>
  <c r="K1493" i="11"/>
  <c r="K1506" i="11"/>
  <c r="K1521" i="11"/>
  <c r="K1539" i="11"/>
  <c r="K1551" i="11"/>
  <c r="K1563" i="11"/>
  <c r="K1575" i="11"/>
  <c r="K1587" i="11"/>
  <c r="K1599" i="11"/>
  <c r="K1611" i="11"/>
  <c r="K1623" i="11"/>
  <c r="K1635" i="11"/>
  <c r="K1647" i="11"/>
  <c r="K1659" i="11"/>
  <c r="K1671" i="11"/>
  <c r="K1683" i="11"/>
  <c r="K1695" i="11"/>
  <c r="K1707" i="11"/>
  <c r="K1719" i="11"/>
  <c r="K1731" i="11"/>
  <c r="K1743" i="11"/>
  <c r="K1755" i="11"/>
  <c r="K1767" i="11"/>
  <c r="K1779" i="11"/>
  <c r="K1791" i="11"/>
  <c r="K1803" i="11"/>
  <c r="K1815" i="11"/>
  <c r="K1827" i="11"/>
  <c r="K1839" i="11"/>
  <c r="K1851" i="11"/>
  <c r="K1863" i="11"/>
  <c r="K1875" i="11"/>
  <c r="K1887" i="11"/>
  <c r="K1899" i="11"/>
  <c r="K1911" i="11"/>
  <c r="K1923" i="11"/>
  <c r="K1935" i="11"/>
  <c r="K1947" i="11"/>
  <c r="K1959" i="11"/>
  <c r="K1971" i="11"/>
  <c r="K1983" i="11"/>
  <c r="K1995" i="11"/>
  <c r="K2007" i="11"/>
  <c r="K2019" i="11"/>
  <c r="K2031" i="11"/>
  <c r="K2043" i="11"/>
  <c r="K2055" i="11"/>
  <c r="K2067" i="11"/>
  <c r="K2079" i="11"/>
  <c r="K2091" i="11"/>
  <c r="K2103" i="11"/>
  <c r="K2115" i="11"/>
  <c r="K2127" i="11"/>
  <c r="K385" i="11"/>
  <c r="K494" i="11"/>
  <c r="K684" i="11"/>
  <c r="K758" i="11"/>
  <c r="K842" i="11"/>
  <c r="K903" i="11"/>
  <c r="K927" i="11"/>
  <c r="K936" i="11"/>
  <c r="K943" i="11"/>
  <c r="K1008" i="11"/>
  <c r="K1120" i="11"/>
  <c r="K1131" i="11"/>
  <c r="K1173" i="11"/>
  <c r="K1232" i="11"/>
  <c r="K1282" i="11"/>
  <c r="K1289" i="11"/>
  <c r="K1292" i="11"/>
  <c r="K1333" i="11"/>
  <c r="K1336" i="11"/>
  <c r="K1373" i="11"/>
  <c r="K1401" i="11"/>
  <c r="K1407" i="11"/>
  <c r="K1410" i="11"/>
  <c r="K1447" i="11"/>
  <c r="K1471" i="11"/>
  <c r="K1499" i="11"/>
  <c r="K1502" i="11"/>
  <c r="K1527" i="11"/>
  <c r="K1530" i="11"/>
  <c r="K1548" i="11"/>
  <c r="K1561" i="11"/>
  <c r="K1584" i="11"/>
  <c r="K1597" i="11"/>
  <c r="K1620" i="11"/>
  <c r="K1633" i="11"/>
  <c r="K1656" i="11"/>
  <c r="K1669" i="11"/>
  <c r="K1692" i="11"/>
  <c r="K1705" i="11"/>
  <c r="K1728" i="11"/>
  <c r="K1741" i="11"/>
  <c r="K1764" i="11"/>
  <c r="K1777" i="11"/>
  <c r="K1800" i="11"/>
  <c r="K1813" i="11"/>
  <c r="K1836" i="11"/>
  <c r="K1849" i="11"/>
  <c r="K1872" i="11"/>
  <c r="K1885" i="11"/>
  <c r="K1908" i="11"/>
  <c r="K1921" i="11"/>
  <c r="K1944" i="11"/>
  <c r="K1957" i="11"/>
  <c r="K1980" i="11"/>
  <c r="K1993" i="11"/>
  <c r="K2016" i="11"/>
  <c r="K2029" i="11"/>
  <c r="K2048" i="11"/>
  <c r="K2064" i="11"/>
  <c r="K2073" i="11"/>
  <c r="K2096" i="11"/>
  <c r="K2112" i="11"/>
  <c r="K2121" i="11"/>
  <c r="K2148" i="11"/>
  <c r="K2163" i="11"/>
  <c r="K2176" i="11"/>
  <c r="K2178" i="11"/>
  <c r="K2191" i="11"/>
  <c r="K2202" i="11"/>
  <c r="K2214" i="11"/>
  <c r="K2226" i="11"/>
  <c r="K2238" i="11"/>
  <c r="K2250" i="11"/>
  <c r="K2262" i="11"/>
  <c r="K2274" i="11"/>
  <c r="K2286" i="11"/>
  <c r="K2298" i="11"/>
  <c r="K2310" i="11"/>
  <c r="K2322" i="11"/>
  <c r="K2334" i="11"/>
  <c r="K2346" i="11"/>
  <c r="K2358" i="11"/>
  <c r="K2370" i="11"/>
  <c r="K2382" i="11"/>
  <c r="K2394" i="11"/>
  <c r="K2406" i="11"/>
  <c r="K352" i="11"/>
  <c r="K495" i="11"/>
  <c r="K569" i="11"/>
  <c r="K619" i="11"/>
  <c r="K675" i="11"/>
  <c r="K704" i="11"/>
  <c r="K887" i="11"/>
  <c r="K928" i="11"/>
  <c r="K951" i="11"/>
  <c r="K966" i="11"/>
  <c r="K973" i="11"/>
  <c r="K1035" i="11"/>
  <c r="K1072" i="11"/>
  <c r="K1078" i="11"/>
  <c r="K1109" i="11"/>
  <c r="K1196" i="11"/>
  <c r="K1219" i="11"/>
  <c r="K1228" i="11"/>
  <c r="K1260" i="11"/>
  <c r="K1269" i="11"/>
  <c r="K1296" i="11"/>
  <c r="K1299" i="11"/>
  <c r="K1327" i="11"/>
  <c r="K1364" i="11"/>
  <c r="K1367" i="11"/>
  <c r="K1404" i="11"/>
  <c r="K1432" i="11"/>
  <c r="K1441" i="11"/>
  <c r="K1488" i="11"/>
  <c r="K1516" i="11"/>
  <c r="K1519" i="11"/>
  <c r="K1543" i="11"/>
  <c r="K1556" i="11"/>
  <c r="K1579" i="11"/>
  <c r="K1592" i="11"/>
  <c r="K1615" i="11"/>
  <c r="K1628" i="11"/>
  <c r="K1651" i="11"/>
  <c r="K1664" i="11"/>
  <c r="K1687" i="11"/>
  <c r="K1700" i="11"/>
  <c r="K1723" i="11"/>
  <c r="K1736" i="11"/>
  <c r="K1759" i="11"/>
  <c r="K1772" i="11"/>
  <c r="K1795" i="11"/>
  <c r="K1808" i="11"/>
  <c r="K1831" i="11"/>
  <c r="K1844" i="11"/>
  <c r="K1867" i="11"/>
  <c r="K1880" i="11"/>
  <c r="K1903" i="11"/>
  <c r="K1916" i="11"/>
  <c r="K1939" i="11"/>
  <c r="K1952" i="11"/>
  <c r="K1975" i="11"/>
  <c r="K1988" i="11"/>
  <c r="K2011" i="11"/>
  <c r="K2024" i="11"/>
  <c r="K2062" i="11"/>
  <c r="K2071" i="11"/>
  <c r="K2080" i="11"/>
  <c r="K2110" i="11"/>
  <c r="K2119" i="11"/>
  <c r="K2128" i="11"/>
  <c r="K2137" i="11"/>
  <c r="K2150" i="11"/>
  <c r="K2165" i="11"/>
  <c r="K2180" i="11"/>
  <c r="K2193" i="11"/>
  <c r="K2209" i="11"/>
  <c r="K2221" i="11"/>
  <c r="K2233" i="11"/>
  <c r="K2245" i="11"/>
  <c r="K2257" i="11"/>
  <c r="K2269" i="11"/>
  <c r="K2281" i="11"/>
  <c r="K2293" i="11"/>
  <c r="K2305" i="11"/>
  <c r="K2317" i="11"/>
  <c r="K2329" i="11"/>
  <c r="K2341" i="11"/>
  <c r="K2353" i="11"/>
  <c r="K2365" i="11"/>
  <c r="K2377" i="11"/>
  <c r="K2389" i="11"/>
  <c r="K2401" i="11"/>
  <c r="K2413" i="11"/>
  <c r="K2425" i="11"/>
  <c r="K2437" i="11"/>
  <c r="K2449" i="11"/>
  <c r="K2461" i="11"/>
  <c r="K2473" i="11"/>
  <c r="K2485" i="11"/>
  <c r="K2497" i="11"/>
  <c r="K2509" i="11"/>
  <c r="K2521" i="11"/>
  <c r="K2533" i="11"/>
  <c r="K2545" i="11"/>
  <c r="K2557" i="11"/>
  <c r="K2569" i="11"/>
  <c r="K2581" i="11"/>
  <c r="K2593" i="11"/>
  <c r="K449" i="11"/>
  <c r="K724" i="11"/>
  <c r="K787" i="11"/>
  <c r="K798" i="11"/>
  <c r="K988" i="11"/>
  <c r="K1015" i="11"/>
  <c r="K1183" i="11"/>
  <c r="K1192" i="11"/>
  <c r="K1251" i="11"/>
  <c r="K1315" i="11"/>
  <c r="K1324" i="11"/>
  <c r="K1352" i="11"/>
  <c r="K1361" i="11"/>
  <c r="K1398" i="11"/>
  <c r="K1420" i="11"/>
  <c r="K1435" i="11"/>
  <c r="K1457" i="11"/>
  <c r="K1480" i="11"/>
  <c r="K1505" i="11"/>
  <c r="K1508" i="11"/>
  <c r="K1538" i="11"/>
  <c r="K1546" i="11"/>
  <c r="K1574" i="11"/>
  <c r="K1582" i="11"/>
  <c r="K1610" i="11"/>
  <c r="K1618" i="11"/>
  <c r="K1646" i="11"/>
  <c r="K1654" i="11"/>
  <c r="K1682" i="11"/>
  <c r="K1690" i="11"/>
  <c r="K1718" i="11"/>
  <c r="K1726" i="11"/>
  <c r="K1754" i="11"/>
  <c r="K1762" i="11"/>
  <c r="K1790" i="11"/>
  <c r="K1798" i="11"/>
  <c r="K1826" i="11"/>
  <c r="K1834" i="11"/>
  <c r="K1862" i="11"/>
  <c r="K1870" i="11"/>
  <c r="K1898" i="11"/>
  <c r="K1906" i="11"/>
  <c r="K1934" i="11"/>
  <c r="K1942" i="11"/>
  <c r="K1970" i="11"/>
  <c r="K1978" i="11"/>
  <c r="K2006" i="11"/>
  <c r="K2014" i="11"/>
  <c r="K2053" i="11"/>
  <c r="K2069" i="11"/>
  <c r="K2078" i="11"/>
  <c r="K2101" i="11"/>
  <c r="K2117" i="11"/>
  <c r="K2126" i="11"/>
  <c r="K2139" i="11"/>
  <c r="K2152" i="11"/>
  <c r="K2154" i="11"/>
  <c r="K2167" i="11"/>
  <c r="K2182" i="11"/>
  <c r="K2197" i="11"/>
  <c r="K2204" i="11"/>
  <c r="K2216" i="11"/>
  <c r="K2228" i="11"/>
  <c r="K2240" i="11"/>
  <c r="K2252" i="11"/>
  <c r="K2264" i="11"/>
  <c r="K2276" i="11"/>
  <c r="K2288" i="11"/>
  <c r="K2300" i="11"/>
  <c r="K2312" i="11"/>
  <c r="K2324" i="11"/>
  <c r="K2336" i="11"/>
  <c r="K2348" i="11"/>
  <c r="K2360" i="11"/>
  <c r="K2372" i="11"/>
  <c r="K2384" i="11"/>
  <c r="K2396" i="11"/>
  <c r="K2408" i="11"/>
  <c r="K2420" i="11"/>
  <c r="K2432" i="11"/>
  <c r="K2444" i="11"/>
  <c r="K2456" i="11"/>
  <c r="K2468" i="11"/>
  <c r="K2480" i="11"/>
  <c r="K2492" i="11"/>
  <c r="K2504" i="11"/>
  <c r="K2516" i="11"/>
  <c r="K2528" i="11"/>
  <c r="K2540" i="11"/>
  <c r="K2552" i="11"/>
  <c r="K2564" i="11"/>
  <c r="K482" i="11"/>
  <c r="K688" i="11"/>
  <c r="K716" i="11"/>
  <c r="K735" i="11"/>
  <c r="K968" i="11"/>
  <c r="K1017" i="11"/>
  <c r="K1043" i="11"/>
  <c r="K1049" i="11"/>
  <c r="K1080" i="11"/>
  <c r="K1086" i="11"/>
  <c r="K1138" i="11"/>
  <c r="K1275" i="11"/>
  <c r="K1283" i="11"/>
  <c r="K1290" i="11"/>
  <c r="K1325" i="11"/>
  <c r="K1362" i="11"/>
  <c r="K1365" i="11"/>
  <c r="K1371" i="11"/>
  <c r="K1399" i="11"/>
  <c r="K1436" i="11"/>
  <c r="K1439" i="11"/>
  <c r="K1489" i="11"/>
  <c r="K1531" i="11"/>
  <c r="K1544" i="11"/>
  <c r="K1567" i="11"/>
  <c r="K1580" i="11"/>
  <c r="K1603" i="11"/>
  <c r="K1616" i="11"/>
  <c r="K1639" i="11"/>
  <c r="K1652" i="11"/>
  <c r="K1675" i="11"/>
  <c r="K1688" i="11"/>
  <c r="K1711" i="11"/>
  <c r="K1724" i="11"/>
  <c r="K1747" i="11"/>
  <c r="K1760" i="11"/>
  <c r="K1783" i="11"/>
  <c r="K1796" i="11"/>
  <c r="K1819" i="11"/>
  <c r="K1832" i="11"/>
  <c r="K1855" i="11"/>
  <c r="K1868" i="11"/>
  <c r="K1891" i="11"/>
  <c r="K1904" i="11"/>
  <c r="K1927" i="11"/>
  <c r="K1940" i="11"/>
  <c r="K1963" i="11"/>
  <c r="K1976" i="11"/>
  <c r="K1999" i="11"/>
  <c r="K2012" i="11"/>
  <c r="K2035" i="11"/>
  <c r="K2042" i="11"/>
  <c r="K2065" i="11"/>
  <c r="K2081" i="11"/>
  <c r="K2090" i="11"/>
  <c r="K2113" i="11"/>
  <c r="K2129" i="11"/>
  <c r="K2145" i="11"/>
  <c r="K2160" i="11"/>
  <c r="K2175" i="11"/>
  <c r="K2188" i="11"/>
  <c r="K2190" i="11"/>
  <c r="K2201" i="11"/>
  <c r="K2213" i="11"/>
  <c r="K2225" i="11"/>
  <c r="K2237" i="11"/>
  <c r="K2249" i="11"/>
  <c r="K2261" i="11"/>
  <c r="K2273" i="11"/>
  <c r="K2285" i="11"/>
  <c r="K2297" i="11"/>
  <c r="K2309" i="11"/>
  <c r="K2321" i="11"/>
  <c r="K2333" i="11"/>
  <c r="K2345" i="11"/>
  <c r="K2357" i="11"/>
  <c r="K2369" i="11"/>
  <c r="K2381" i="11"/>
  <c r="K2393" i="11"/>
  <c r="K2405" i="11"/>
  <c r="K2417" i="11"/>
  <c r="K2429" i="11"/>
  <c r="K2441" i="11"/>
  <c r="K2453" i="11"/>
  <c r="K101" i="11"/>
  <c r="K581" i="11"/>
  <c r="K604" i="11"/>
  <c r="K626" i="11"/>
  <c r="K746" i="11"/>
  <c r="K896" i="11"/>
  <c r="K999" i="11"/>
  <c r="K1076" i="11"/>
  <c r="K1094" i="11"/>
  <c r="K1121" i="11"/>
  <c r="K1169" i="11"/>
  <c r="K1217" i="11"/>
  <c r="K1231" i="11"/>
  <c r="K1238" i="11"/>
  <c r="K1309" i="11"/>
  <c r="K1355" i="11"/>
  <c r="K1383" i="11"/>
  <c r="K1392" i="11"/>
  <c r="K1429" i="11"/>
  <c r="K1487" i="11"/>
  <c r="K1525" i="11"/>
  <c r="K1529" i="11"/>
  <c r="K1533" i="11"/>
  <c r="K1537" i="11"/>
  <c r="K1541" i="11"/>
  <c r="K1560" i="11"/>
  <c r="K1641" i="11"/>
  <c r="K1645" i="11"/>
  <c r="K1649" i="11"/>
  <c r="K1668" i="11"/>
  <c r="K1749" i="11"/>
  <c r="K1753" i="11"/>
  <c r="K1757" i="11"/>
  <c r="K1776" i="11"/>
  <c r="K1857" i="11"/>
  <c r="K1861" i="11"/>
  <c r="K1865" i="11"/>
  <c r="K1884" i="11"/>
  <c r="K1965" i="11"/>
  <c r="K1969" i="11"/>
  <c r="K1973" i="11"/>
  <c r="K1992" i="11"/>
  <c r="K2045" i="11"/>
  <c r="K2076" i="11"/>
  <c r="K2093" i="11"/>
  <c r="K2124" i="11"/>
  <c r="K2168" i="11"/>
  <c r="K2196" i="11"/>
  <c r="K2199" i="11"/>
  <c r="K2222" i="11"/>
  <c r="K2235" i="11"/>
  <c r="K2258" i="11"/>
  <c r="K2271" i="11"/>
  <c r="K2294" i="11"/>
  <c r="K2307" i="11"/>
  <c r="K2330" i="11"/>
  <c r="K2343" i="11"/>
  <c r="K2366" i="11"/>
  <c r="K2379" i="11"/>
  <c r="K2402" i="11"/>
  <c r="K2415" i="11"/>
  <c r="K2431" i="11"/>
  <c r="K2440" i="11"/>
  <c r="K2463" i="11"/>
  <c r="K2465" i="11"/>
  <c r="K2467" i="11"/>
  <c r="K2469" i="11"/>
  <c r="K2471" i="11"/>
  <c r="K2535" i="11"/>
  <c r="K2537" i="11"/>
  <c r="K2539" i="11"/>
  <c r="K2541" i="11"/>
  <c r="K2543" i="11"/>
  <c r="K2575" i="11"/>
  <c r="K2590" i="11"/>
  <c r="K2599" i="11"/>
  <c r="K2611" i="11"/>
  <c r="K2623" i="11"/>
  <c r="K2635" i="11"/>
  <c r="K2647" i="11"/>
  <c r="K2659" i="11"/>
  <c r="K2671" i="11"/>
  <c r="K2683" i="11"/>
  <c r="K2695" i="11"/>
  <c r="K2707" i="11"/>
  <c r="K2719" i="11"/>
  <c r="K2731" i="11"/>
  <c r="K2743" i="11"/>
  <c r="K2755" i="11"/>
  <c r="K2767" i="11"/>
  <c r="K2779" i="11"/>
  <c r="K2791" i="11"/>
  <c r="K2803" i="11"/>
  <c r="K2815" i="11"/>
  <c r="K2827" i="11"/>
  <c r="K2839" i="11"/>
  <c r="K2851" i="11"/>
  <c r="K2863" i="11"/>
  <c r="K102" i="11"/>
  <c r="K377" i="11"/>
  <c r="K428" i="11"/>
  <c r="K629" i="11"/>
  <c r="K648" i="11"/>
  <c r="K774" i="11"/>
  <c r="K956" i="11"/>
  <c r="K1039" i="11"/>
  <c r="K1154" i="11"/>
  <c r="K1162" i="11"/>
  <c r="K1252" i="11"/>
  <c r="K1279" i="11"/>
  <c r="K1332" i="11"/>
  <c r="K1360" i="11"/>
  <c r="K1369" i="11"/>
  <c r="K1397" i="11"/>
  <c r="K1434" i="11"/>
  <c r="K1443" i="11"/>
  <c r="K1504" i="11"/>
  <c r="K1517" i="11"/>
  <c r="K1549" i="11"/>
  <c r="K1568" i="11"/>
  <c r="K1572" i="11"/>
  <c r="K1591" i="11"/>
  <c r="K1657" i="11"/>
  <c r="K1676" i="11"/>
  <c r="K1680" i="11"/>
  <c r="K1699" i="11"/>
  <c r="K1765" i="11"/>
  <c r="K1784" i="11"/>
  <c r="K1788" i="11"/>
  <c r="K1807" i="11"/>
  <c r="K1873" i="11"/>
  <c r="K1892" i="11"/>
  <c r="K1896" i="11"/>
  <c r="K1915" i="11"/>
  <c r="K1981" i="11"/>
  <c r="K2000" i="11"/>
  <c r="K2004" i="11"/>
  <c r="K2023" i="11"/>
  <c r="K2052" i="11"/>
  <c r="K2083" i="11"/>
  <c r="K2100" i="11"/>
  <c r="K2131" i="11"/>
  <c r="K2140" i="11"/>
  <c r="K2143" i="11"/>
  <c r="K2185" i="11"/>
  <c r="K2217" i="11"/>
  <c r="K2230" i="11"/>
  <c r="K2253" i="11"/>
  <c r="K2266" i="11"/>
  <c r="K2289" i="11"/>
  <c r="K2302" i="11"/>
  <c r="K2325" i="11"/>
  <c r="K2338" i="11"/>
  <c r="K2361" i="11"/>
  <c r="K2374" i="11"/>
  <c r="K2397" i="11"/>
  <c r="K2410" i="11"/>
  <c r="K2422" i="11"/>
  <c r="K2438" i="11"/>
  <c r="K2447" i="11"/>
  <c r="K2494" i="11"/>
  <c r="K2496" i="11"/>
  <c r="K2498" i="11"/>
  <c r="K2500" i="11"/>
  <c r="K2502" i="11"/>
  <c r="K2577" i="11"/>
  <c r="K2592" i="11"/>
  <c r="K2606" i="11"/>
  <c r="K2618" i="11"/>
  <c r="K2630" i="11"/>
  <c r="K2642" i="11"/>
  <c r="K2654" i="11"/>
  <c r="K2666" i="11"/>
  <c r="K2678" i="11"/>
  <c r="K2690" i="11"/>
  <c r="K2702" i="11"/>
  <c r="K2714" i="11"/>
  <c r="K2726" i="11"/>
  <c r="K2738" i="11"/>
  <c r="K2750" i="11"/>
  <c r="K2762" i="11"/>
  <c r="K2774" i="11"/>
  <c r="K2786" i="11"/>
  <c r="K2798" i="11"/>
  <c r="K2810" i="11"/>
  <c r="K2822" i="11"/>
  <c r="K2834" i="11"/>
  <c r="K2846" i="11"/>
  <c r="K2858" i="11"/>
  <c r="K2870" i="11"/>
  <c r="K2882" i="11"/>
  <c r="K2894" i="11"/>
  <c r="K2906" i="11"/>
  <c r="K2918" i="11"/>
  <c r="K2930" i="11"/>
  <c r="K2942" i="11"/>
  <c r="K329" i="11"/>
  <c r="K466" i="11"/>
  <c r="K663" i="11"/>
  <c r="K736" i="11"/>
  <c r="K884" i="11"/>
  <c r="K1032" i="11"/>
  <c r="K1040" i="11"/>
  <c r="K1106" i="11"/>
  <c r="K1146" i="11"/>
  <c r="K1190" i="11"/>
  <c r="K1204" i="11"/>
  <c r="K1211" i="11"/>
  <c r="K1280" i="11"/>
  <c r="K1328" i="11"/>
  <c r="K1475" i="11"/>
  <c r="K1534" i="11"/>
  <c r="K1622" i="11"/>
  <c r="K1630" i="11"/>
  <c r="K1634" i="11"/>
  <c r="K1642" i="11"/>
  <c r="K1730" i="11"/>
  <c r="K1738" i="11"/>
  <c r="K1742" i="11"/>
  <c r="K1750" i="11"/>
  <c r="K1838" i="11"/>
  <c r="K1846" i="11"/>
  <c r="K1850" i="11"/>
  <c r="K1858" i="11"/>
  <c r="K1946" i="11"/>
  <c r="K1954" i="11"/>
  <c r="K1958" i="11"/>
  <c r="K1966" i="11"/>
  <c r="K2049" i="11"/>
  <c r="K2059" i="11"/>
  <c r="K2097" i="11"/>
  <c r="K2107" i="11"/>
  <c r="K2149" i="11"/>
  <c r="K2157" i="11"/>
  <c r="K2177" i="11"/>
  <c r="K2212" i="11"/>
  <c r="K2220" i="11"/>
  <c r="K2248" i="11"/>
  <c r="K2256" i="11"/>
  <c r="K2284" i="11"/>
  <c r="K2292" i="11"/>
  <c r="K2320" i="11"/>
  <c r="K2328" i="11"/>
  <c r="K2356" i="11"/>
  <c r="K2364" i="11"/>
  <c r="K2392" i="11"/>
  <c r="K2400" i="11"/>
  <c r="K2436" i="11"/>
  <c r="K2445" i="11"/>
  <c r="K2454" i="11"/>
  <c r="K2523" i="11"/>
  <c r="K2525" i="11"/>
  <c r="K2527" i="11"/>
  <c r="K2529" i="11"/>
  <c r="K2531" i="11"/>
  <c r="K2566" i="11"/>
  <c r="K2579" i="11"/>
  <c r="K2594" i="11"/>
  <c r="K2601" i="11"/>
  <c r="K2613" i="11"/>
  <c r="K2625" i="11"/>
  <c r="K2637" i="11"/>
  <c r="K2649" i="11"/>
  <c r="K2661" i="11"/>
  <c r="K2673" i="11"/>
  <c r="K2685" i="11"/>
  <c r="K2697" i="11"/>
  <c r="K2709" i="11"/>
  <c r="K2721" i="11"/>
  <c r="K2733" i="11"/>
  <c r="K2745" i="11"/>
  <c r="K2757" i="11"/>
  <c r="K2769" i="11"/>
  <c r="K2781" i="11"/>
  <c r="K2793" i="11"/>
  <c r="K2805" i="11"/>
  <c r="K2817" i="11"/>
  <c r="K2829" i="11"/>
  <c r="K2841" i="11"/>
  <c r="K2853" i="11"/>
  <c r="K2865" i="11"/>
  <c r="K2877" i="11"/>
  <c r="K2889" i="11"/>
  <c r="K2901" i="11"/>
  <c r="K2913" i="11"/>
  <c r="K2925" i="11"/>
  <c r="K2937" i="11"/>
  <c r="K399" i="11"/>
  <c r="K440" i="11"/>
  <c r="K780" i="11"/>
  <c r="K793" i="11"/>
  <c r="K848" i="11"/>
  <c r="K876" i="11"/>
  <c r="K889" i="11"/>
  <c r="K1116" i="11"/>
  <c r="K1165" i="11"/>
  <c r="K1179" i="11"/>
  <c r="K1220" i="11"/>
  <c r="K1408" i="11"/>
  <c r="K1445" i="11"/>
  <c r="K1472" i="11"/>
  <c r="K1476" i="11"/>
  <c r="K1501" i="11"/>
  <c r="K1514" i="11"/>
  <c r="K1585" i="11"/>
  <c r="K1604" i="11"/>
  <c r="K1608" i="11"/>
  <c r="K1627" i="11"/>
  <c r="K1693" i="11"/>
  <c r="K1712" i="11"/>
  <c r="K1716" i="11"/>
  <c r="K1735" i="11"/>
  <c r="K1801" i="11"/>
  <c r="K1820" i="11"/>
  <c r="K1824" i="11"/>
  <c r="K1843" i="11"/>
  <c r="K1909" i="11"/>
  <c r="K1928" i="11"/>
  <c r="K1932" i="11"/>
  <c r="K1951" i="11"/>
  <c r="K2017" i="11"/>
  <c r="K2036" i="11"/>
  <c r="K2074" i="11"/>
  <c r="K2084" i="11"/>
  <c r="K2122" i="11"/>
  <c r="K2132" i="11"/>
  <c r="K2155" i="11"/>
  <c r="K2158" i="11"/>
  <c r="K2186" i="11"/>
  <c r="K2205" i="11"/>
  <c r="K2218" i="11"/>
  <c r="K2241" i="11"/>
  <c r="K2254" i="11"/>
  <c r="K2277" i="11"/>
  <c r="K2290" i="11"/>
  <c r="K2313" i="11"/>
  <c r="K2326" i="11"/>
  <c r="K2349" i="11"/>
  <c r="K2362" i="11"/>
  <c r="K2385" i="11"/>
  <c r="K2398" i="11"/>
  <c r="K2418" i="11"/>
  <c r="K2448" i="11"/>
  <c r="K2457" i="11"/>
  <c r="K2470" i="11"/>
  <c r="K2472" i="11"/>
  <c r="K2474" i="11"/>
  <c r="K2476" i="11"/>
  <c r="K2478" i="11"/>
  <c r="K2542" i="11"/>
  <c r="K2544" i="11"/>
  <c r="K2546" i="11"/>
  <c r="K2548" i="11"/>
  <c r="K2550" i="11"/>
  <c r="K2572" i="11"/>
  <c r="K2587" i="11"/>
  <c r="K2598" i="11"/>
  <c r="K2610" i="11"/>
  <c r="K2622" i="11"/>
  <c r="K2634" i="11"/>
  <c r="K2646" i="11"/>
  <c r="K2658" i="11"/>
  <c r="K2670" i="11"/>
  <c r="K2682" i="11"/>
  <c r="K2694" i="11"/>
  <c r="K2706" i="11"/>
  <c r="K2718" i="11"/>
  <c r="K2730" i="11"/>
  <c r="K2742" i="11"/>
  <c r="K2754" i="11"/>
  <c r="K2766" i="11"/>
  <c r="K2778" i="11"/>
  <c r="K2790" i="11"/>
  <c r="K2802" i="11"/>
  <c r="K2814" i="11"/>
  <c r="K2826" i="11"/>
  <c r="K2838" i="11"/>
  <c r="K2850" i="11"/>
  <c r="K2862" i="11"/>
  <c r="K2874" i="11"/>
  <c r="K2886" i="11"/>
  <c r="K2898" i="11"/>
  <c r="K2910" i="11"/>
  <c r="K2922" i="11"/>
  <c r="K2934" i="11"/>
  <c r="K692" i="11"/>
  <c r="K1184" i="11"/>
  <c r="K1235" i="11"/>
  <c r="K1245" i="11"/>
  <c r="K1285" i="11"/>
  <c r="K1335" i="11"/>
  <c r="K1377" i="11"/>
  <c r="K1425" i="11"/>
  <c r="K1453" i="11"/>
  <c r="K1467" i="11"/>
  <c r="K1492" i="11"/>
  <c r="K1553" i="11"/>
  <c r="K1565" i="11"/>
  <c r="K1605" i="11"/>
  <c r="K1721" i="11"/>
  <c r="K1761" i="11"/>
  <c r="K1773" i="11"/>
  <c r="K1825" i="11"/>
  <c r="K1848" i="11"/>
  <c r="K1877" i="11"/>
  <c r="K1889" i="11"/>
  <c r="K1929" i="11"/>
  <c r="K2054" i="11"/>
  <c r="K2085" i="11"/>
  <c r="K2153" i="11"/>
  <c r="K2166" i="11"/>
  <c r="K2174" i="11"/>
  <c r="K2207" i="11"/>
  <c r="K2211" i="11"/>
  <c r="K2215" i="11"/>
  <c r="K2234" i="11"/>
  <c r="K2315" i="11"/>
  <c r="K2319" i="11"/>
  <c r="K2323" i="11"/>
  <c r="K2342" i="11"/>
  <c r="K2443" i="11"/>
  <c r="K2460" i="11"/>
  <c r="K2482" i="11"/>
  <c r="K2488" i="11"/>
  <c r="K2491" i="11"/>
  <c r="K2556" i="11"/>
  <c r="K2559" i="11"/>
  <c r="K2562" i="11"/>
  <c r="K2565" i="11"/>
  <c r="K2568" i="11"/>
  <c r="K2596" i="11"/>
  <c r="K2619" i="11"/>
  <c r="K2632" i="11"/>
  <c r="K2655" i="11"/>
  <c r="K2668" i="11"/>
  <c r="K2691" i="11"/>
  <c r="K2704" i="11"/>
  <c r="K2727" i="11"/>
  <c r="K2740" i="11"/>
  <c r="K2763" i="11"/>
  <c r="K2776" i="11"/>
  <c r="K2799" i="11"/>
  <c r="K2812" i="11"/>
  <c r="K2835" i="11"/>
  <c r="K2848" i="11"/>
  <c r="K2868" i="11"/>
  <c r="K2891" i="11"/>
  <c r="K2907" i="11"/>
  <c r="K2916" i="11"/>
  <c r="K2954" i="11"/>
  <c r="K2966" i="11"/>
  <c r="K2978" i="11"/>
  <c r="K2990" i="11"/>
  <c r="K3002" i="11"/>
  <c r="K3014" i="11"/>
  <c r="K3026" i="11"/>
  <c r="K3038" i="11"/>
  <c r="K3050" i="11"/>
  <c r="K3062" i="11"/>
  <c r="K3074" i="11"/>
  <c r="K3086" i="11"/>
  <c r="K3098" i="11"/>
  <c r="K3110" i="11"/>
  <c r="K3122" i="11"/>
  <c r="K3134" i="11"/>
  <c r="K3146" i="11"/>
  <c r="K3158" i="11"/>
  <c r="K3170" i="11"/>
  <c r="K3182" i="11"/>
  <c r="K3194" i="11"/>
  <c r="K3206" i="11"/>
  <c r="K3218" i="11"/>
  <c r="K3230" i="11"/>
  <c r="K3242" i="11"/>
  <c r="K3254" i="11"/>
  <c r="K3266" i="11"/>
  <c r="K3278" i="11"/>
  <c r="K3290" i="11"/>
  <c r="K3302" i="11"/>
  <c r="K3314" i="11"/>
  <c r="K508" i="11"/>
  <c r="K695" i="11"/>
  <c r="K779" i="11"/>
  <c r="K900" i="11"/>
  <c r="K938" i="11"/>
  <c r="K1061" i="11"/>
  <c r="K1127" i="11"/>
  <c r="K1151" i="11"/>
  <c r="K1226" i="11"/>
  <c r="K1247" i="11"/>
  <c r="K1301" i="11"/>
  <c r="K1329" i="11"/>
  <c r="K1405" i="11"/>
  <c r="K1412" i="11"/>
  <c r="K1440" i="11"/>
  <c r="K1473" i="11"/>
  <c r="K1536" i="11"/>
  <c r="K1577" i="11"/>
  <c r="K1640" i="11"/>
  <c r="K1663" i="11"/>
  <c r="K1681" i="11"/>
  <c r="K1704" i="11"/>
  <c r="K1785" i="11"/>
  <c r="K1837" i="11"/>
  <c r="K1860" i="11"/>
  <c r="K1901" i="11"/>
  <c r="K1964" i="11"/>
  <c r="K1987" i="11"/>
  <c r="K2005" i="11"/>
  <c r="K2028" i="11"/>
  <c r="K2044" i="11"/>
  <c r="K2060" i="11"/>
  <c r="K2141" i="11"/>
  <c r="K2170" i="11"/>
  <c r="K2223" i="11"/>
  <c r="K2242" i="11"/>
  <c r="K2246" i="11"/>
  <c r="K2265" i="11"/>
  <c r="K2331" i="11"/>
  <c r="K2350" i="11"/>
  <c r="K2354" i="11"/>
  <c r="K2373" i="11"/>
  <c r="K2419" i="11"/>
  <c r="K2450" i="11"/>
  <c r="K2513" i="11"/>
  <c r="K2519" i="11"/>
  <c r="K2522" i="11"/>
  <c r="K2582" i="11"/>
  <c r="K2585" i="11"/>
  <c r="K2614" i="11"/>
  <c r="K2627" i="11"/>
  <c r="K2650" i="11"/>
  <c r="K2663" i="11"/>
  <c r="K2686" i="11"/>
  <c r="K2699" i="11"/>
  <c r="K2722" i="11"/>
  <c r="K2735" i="11"/>
  <c r="K2758" i="11"/>
  <c r="K2771" i="11"/>
  <c r="K2794" i="11"/>
  <c r="K2807" i="11"/>
  <c r="K2830" i="11"/>
  <c r="K2843" i="11"/>
  <c r="K2866" i="11"/>
  <c r="K2875" i="11"/>
  <c r="K2905" i="11"/>
  <c r="K2914" i="11"/>
  <c r="K2923" i="11"/>
  <c r="K2939" i="11"/>
  <c r="K2941" i="11"/>
  <c r="K2943" i="11"/>
  <c r="K2945" i="11"/>
  <c r="K2947" i="11"/>
  <c r="K2949" i="11"/>
  <c r="K2961" i="11"/>
  <c r="K2973" i="11"/>
  <c r="K2985" i="11"/>
  <c r="K2997" i="11"/>
  <c r="K3009" i="11"/>
  <c r="K3021" i="11"/>
  <c r="K3033" i="11"/>
  <c r="K3045" i="11"/>
  <c r="K3057" i="11"/>
  <c r="K3069" i="11"/>
  <c r="K3081" i="11"/>
  <c r="K3093" i="11"/>
  <c r="K3105" i="11"/>
  <c r="K3117" i="11"/>
  <c r="K3129" i="11"/>
  <c r="K3141" i="11"/>
  <c r="K3153" i="11"/>
  <c r="K3165" i="11"/>
  <c r="K3177" i="11"/>
  <c r="K3189" i="11"/>
  <c r="K3201" i="11"/>
  <c r="K3213" i="11"/>
  <c r="K3225" i="11"/>
  <c r="K3237" i="11"/>
  <c r="K3249" i="11"/>
  <c r="K3261" i="11"/>
  <c r="K3273" i="11"/>
  <c r="K3285" i="11"/>
  <c r="K3297" i="11"/>
  <c r="K3309" i="11"/>
  <c r="K3321" i="11"/>
  <c r="K3333" i="11"/>
  <c r="K3345" i="11"/>
  <c r="K3357" i="11"/>
  <c r="K3369" i="11"/>
  <c r="K3381" i="11"/>
  <c r="K3393" i="11"/>
  <c r="K3405" i="11"/>
  <c r="K3417" i="11"/>
  <c r="K3429" i="11"/>
  <c r="K3441" i="11"/>
  <c r="K3453" i="11"/>
  <c r="K3465" i="11"/>
  <c r="K3477" i="11"/>
  <c r="K624" i="11"/>
  <c r="K840" i="11"/>
  <c r="K883" i="11"/>
  <c r="K1140" i="11"/>
  <c r="K1195" i="11"/>
  <c r="K1277" i="11"/>
  <c r="K1350" i="11"/>
  <c r="K1363" i="11"/>
  <c r="K1385" i="11"/>
  <c r="K1433" i="11"/>
  <c r="K1518" i="11"/>
  <c r="K1594" i="11"/>
  <c r="K1606" i="11"/>
  <c r="K1658" i="11"/>
  <c r="K1670" i="11"/>
  <c r="K1774" i="11"/>
  <c r="K1786" i="11"/>
  <c r="K1802" i="11"/>
  <c r="K1814" i="11"/>
  <c r="K1918" i="11"/>
  <c r="K1930" i="11"/>
  <c r="K1982" i="11"/>
  <c r="K1994" i="11"/>
  <c r="K2040" i="11"/>
  <c r="K2050" i="11"/>
  <c r="K2116" i="11"/>
  <c r="K2162" i="11"/>
  <c r="K2187" i="11"/>
  <c r="K2192" i="11"/>
  <c r="K2200" i="11"/>
  <c r="K2208" i="11"/>
  <c r="K2296" i="11"/>
  <c r="K2304" i="11"/>
  <c r="K2308" i="11"/>
  <c r="K2316" i="11"/>
  <c r="K2404" i="11"/>
  <c r="K2412" i="11"/>
  <c r="K2416" i="11"/>
  <c r="K2426" i="11"/>
  <c r="K2479" i="11"/>
  <c r="K2501" i="11"/>
  <c r="K2507" i="11"/>
  <c r="K2547" i="11"/>
  <c r="K2553" i="11"/>
  <c r="K2571" i="11"/>
  <c r="K2574" i="11"/>
  <c r="K2609" i="11"/>
  <c r="K2617" i="11"/>
  <c r="K2645" i="11"/>
  <c r="K2653" i="11"/>
  <c r="K2681" i="11"/>
  <c r="K2689" i="11"/>
  <c r="K2717" i="11"/>
  <c r="K2725" i="11"/>
  <c r="K2753" i="11"/>
  <c r="K2761" i="11"/>
  <c r="K2789" i="11"/>
  <c r="K2797" i="11"/>
  <c r="K2825" i="11"/>
  <c r="K2833" i="11"/>
  <c r="K411" i="11"/>
  <c r="K478" i="11"/>
  <c r="K700" i="11"/>
  <c r="K925" i="11"/>
  <c r="K992" i="11"/>
  <c r="K1118" i="11"/>
  <c r="K1178" i="11"/>
  <c r="K1240" i="11"/>
  <c r="K1303" i="11"/>
  <c r="K1331" i="11"/>
  <c r="K1338" i="11"/>
  <c r="K1532" i="11"/>
  <c r="K1555" i="11"/>
  <c r="K1573" i="11"/>
  <c r="K1596" i="11"/>
  <c r="K1677" i="11"/>
  <c r="K1729" i="11"/>
  <c r="K1752" i="11"/>
  <c r="K1793" i="11"/>
  <c r="K1856" i="11"/>
  <c r="K1879" i="11"/>
  <c r="K1897" i="11"/>
  <c r="K1920" i="11"/>
  <c r="K2001" i="11"/>
  <c r="K2061" i="11"/>
  <c r="K2077" i="11"/>
  <c r="K2092" i="11"/>
  <c r="K2108" i="11"/>
  <c r="K2138" i="11"/>
  <c r="K2142" i="11"/>
  <c r="K2259" i="11"/>
  <c r="K2278" i="11"/>
  <c r="K2282" i="11"/>
  <c r="K2301" i="11"/>
  <c r="K2367" i="11"/>
  <c r="K2386" i="11"/>
  <c r="K2390" i="11"/>
  <c r="K2409" i="11"/>
  <c r="K2434" i="11"/>
  <c r="K2451" i="11"/>
  <c r="K2511" i="11"/>
  <c r="K2517" i="11"/>
  <c r="K2520" i="11"/>
  <c r="K2526" i="11"/>
  <c r="K2602" i="11"/>
  <c r="K2615" i="11"/>
  <c r="K2638" i="11"/>
  <c r="K2651" i="11"/>
  <c r="K2674" i="11"/>
  <c r="K2687" i="11"/>
  <c r="K2710" i="11"/>
  <c r="K2723" i="11"/>
  <c r="K2746" i="11"/>
  <c r="K2759" i="11"/>
  <c r="K2782" i="11"/>
  <c r="K2795" i="11"/>
  <c r="K2818" i="11"/>
  <c r="K2831" i="11"/>
  <c r="K2854" i="11"/>
  <c r="K2876" i="11"/>
  <c r="K2885" i="11"/>
  <c r="K2908" i="11"/>
  <c r="K2924" i="11"/>
  <c r="K2933" i="11"/>
  <c r="K2953" i="11"/>
  <c r="K2965" i="11"/>
  <c r="K2977" i="11"/>
  <c r="K2989" i="11"/>
  <c r="K3001" i="11"/>
  <c r="K3013" i="11"/>
  <c r="K3025" i="11"/>
  <c r="K3037" i="11"/>
  <c r="K3049" i="11"/>
  <c r="K3061" i="11"/>
  <c r="K3073" i="11"/>
  <c r="K3085" i="11"/>
  <c r="K3097" i="11"/>
  <c r="K3109" i="11"/>
  <c r="K3121" i="11"/>
  <c r="K3133" i="11"/>
  <c r="K3145" i="11"/>
  <c r="K3157" i="11"/>
  <c r="K3169" i="11"/>
  <c r="K3181" i="11"/>
  <c r="K3193" i="11"/>
  <c r="K3205" i="11"/>
  <c r="K3217" i="11"/>
  <c r="K3229" i="11"/>
  <c r="K3241" i="11"/>
  <c r="K3253" i="11"/>
  <c r="K3265" i="11"/>
  <c r="K3277" i="11"/>
  <c r="K3289" i="11"/>
  <c r="K3301" i="11"/>
  <c r="K3313" i="11"/>
  <c r="K3325" i="11"/>
  <c r="K3337" i="11"/>
  <c r="K3349" i="11"/>
  <c r="K3361" i="11"/>
  <c r="K3373" i="11"/>
  <c r="K3385" i="11"/>
  <c r="K3397" i="11"/>
  <c r="K3409" i="11"/>
  <c r="K3421" i="11"/>
  <c r="K3433" i="11"/>
  <c r="K3445" i="11"/>
  <c r="K3457" i="11"/>
  <c r="K3469" i="11"/>
  <c r="K3481" i="11"/>
  <c r="K3493" i="11"/>
  <c r="K3505" i="11"/>
  <c r="K355" i="11"/>
  <c r="K831" i="11"/>
  <c r="K918" i="11"/>
  <c r="K948" i="11"/>
  <c r="K1102" i="11"/>
  <c r="K1122" i="11"/>
  <c r="K1236" i="11"/>
  <c r="K1305" i="11"/>
  <c r="K1357" i="11"/>
  <c r="K1451" i="11"/>
  <c r="K1545" i="11"/>
  <c r="K1589" i="11"/>
  <c r="K1632" i="11"/>
  <c r="K1745" i="11"/>
  <c r="K1797" i="11"/>
  <c r="K1953" i="11"/>
  <c r="K1997" i="11"/>
  <c r="K2086" i="11"/>
  <c r="K2219" i="11"/>
  <c r="K2231" i="11"/>
  <c r="K2283" i="11"/>
  <c r="K2306" i="11"/>
  <c r="K2335" i="11"/>
  <c r="K2347" i="11"/>
  <c r="K2387" i="11"/>
  <c r="K2421" i="11"/>
  <c r="K2452" i="11"/>
  <c r="K2490" i="11"/>
  <c r="K2532" i="11"/>
  <c r="K2640" i="11"/>
  <c r="K2644" i="11"/>
  <c r="K2648" i="11"/>
  <c r="K2667" i="11"/>
  <c r="K2748" i="11"/>
  <c r="K2752" i="11"/>
  <c r="K2756" i="11"/>
  <c r="K2775" i="11"/>
  <c r="K2917" i="11"/>
  <c r="K2920" i="11"/>
  <c r="K2926" i="11"/>
  <c r="K2932" i="11"/>
  <c r="K2935" i="11"/>
  <c r="K2938" i="11"/>
  <c r="K2958" i="11"/>
  <c r="K2974" i="11"/>
  <c r="K2983" i="11"/>
  <c r="K3006" i="11"/>
  <c r="K3022" i="11"/>
  <c r="K3031" i="11"/>
  <c r="K3054" i="11"/>
  <c r="K3070" i="11"/>
  <c r="K3079" i="11"/>
  <c r="K3102" i="11"/>
  <c r="K3118" i="11"/>
  <c r="K3127" i="11"/>
  <c r="K3150" i="11"/>
  <c r="K3166" i="11"/>
  <c r="K3175" i="11"/>
  <c r="K3198" i="11"/>
  <c r="K3214" i="11"/>
  <c r="K3223" i="11"/>
  <c r="K3246" i="11"/>
  <c r="K3262" i="11"/>
  <c r="K3271" i="11"/>
  <c r="K3294" i="11"/>
  <c r="K3310" i="11"/>
  <c r="K3319" i="11"/>
  <c r="K3340" i="11"/>
  <c r="K3342" i="11"/>
  <c r="K3375" i="11"/>
  <c r="K3377" i="11"/>
  <c r="K3379" i="11"/>
  <c r="K3412" i="11"/>
  <c r="K3414" i="11"/>
  <c r="K3447" i="11"/>
  <c r="K3449" i="11"/>
  <c r="K3451" i="11"/>
  <c r="K3497" i="11"/>
  <c r="K3515" i="11"/>
  <c r="K3527" i="11"/>
  <c r="K3539" i="11"/>
  <c r="K3551" i="11"/>
  <c r="K3563" i="11"/>
  <c r="K3575" i="11"/>
  <c r="K3587" i="11"/>
  <c r="K3599" i="11"/>
  <c r="K3611" i="11"/>
  <c r="K3623" i="11"/>
  <c r="K3635" i="11"/>
  <c r="K3647" i="11"/>
  <c r="K3659" i="11"/>
  <c r="K3671" i="11"/>
  <c r="K3683" i="11"/>
  <c r="K3695" i="11"/>
  <c r="K3707" i="11"/>
  <c r="K3719" i="11"/>
  <c r="K3731" i="11"/>
  <c r="K3743" i="11"/>
  <c r="K3755" i="11"/>
  <c r="K3767" i="11"/>
  <c r="K3779" i="11"/>
  <c r="K3791" i="11"/>
  <c r="K3803" i="11"/>
  <c r="K3815" i="11"/>
  <c r="K3827" i="11"/>
  <c r="K3839" i="11"/>
  <c r="K3851" i="11"/>
  <c r="K3863" i="11"/>
  <c r="K3875" i="11"/>
  <c r="K3887" i="11"/>
  <c r="K3899" i="11"/>
  <c r="K3911" i="11"/>
  <c r="K3923" i="11"/>
  <c r="K3935" i="11"/>
  <c r="K3947" i="11"/>
  <c r="K3959" i="11"/>
  <c r="K3971" i="11"/>
  <c r="K3983" i="11"/>
  <c r="K3995" i="11"/>
  <c r="K4007" i="11"/>
  <c r="K4019" i="11"/>
  <c r="K4031" i="11"/>
  <c r="K4043" i="11"/>
  <c r="K4055" i="11"/>
  <c r="K4067" i="11"/>
  <c r="K4079" i="11"/>
  <c r="K4091" i="11"/>
  <c r="K4103" i="11"/>
  <c r="K4115" i="11"/>
  <c r="K4127" i="11"/>
  <c r="K4139" i="11"/>
  <c r="K4151" i="11"/>
  <c r="K4163" i="11"/>
  <c r="K4175" i="11"/>
  <c r="K4187" i="11"/>
  <c r="K4199" i="11"/>
  <c r="K4211" i="11"/>
  <c r="K4223" i="11"/>
  <c r="K4235" i="11"/>
  <c r="K4247" i="11"/>
  <c r="K4259" i="11"/>
  <c r="K4271" i="11"/>
  <c r="K4283" i="11"/>
  <c r="K4295" i="11"/>
  <c r="K4307" i="11"/>
  <c r="K4319" i="11"/>
  <c r="K4331" i="11"/>
  <c r="K4343" i="11"/>
  <c r="K4355" i="11"/>
  <c r="K4367" i="11"/>
  <c r="K4379" i="11"/>
  <c r="K4391" i="11"/>
  <c r="K4403" i="11"/>
  <c r="K4415" i="11"/>
  <c r="K4427" i="11"/>
  <c r="K4439" i="11"/>
  <c r="K4451" i="11"/>
  <c r="K4463" i="11"/>
  <c r="K4475" i="11"/>
  <c r="K4487" i="11"/>
  <c r="K4499" i="11"/>
  <c r="K4511" i="11"/>
  <c r="K4523" i="11"/>
  <c r="K4535" i="11"/>
  <c r="K4547" i="11"/>
  <c r="K4559" i="11"/>
  <c r="K4571" i="11"/>
  <c r="K4583" i="11"/>
  <c r="K4595" i="11"/>
  <c r="K4607" i="11"/>
  <c r="K4619" i="11"/>
  <c r="K4631" i="11"/>
  <c r="K4643" i="11"/>
  <c r="K4655" i="11"/>
  <c r="K4667" i="11"/>
  <c r="K4679" i="11"/>
  <c r="K4691" i="11"/>
  <c r="K4703" i="11"/>
  <c r="K4715" i="11"/>
  <c r="K4727" i="11"/>
  <c r="K4739" i="11"/>
  <c r="K1082" i="11"/>
  <c r="K1160" i="11"/>
  <c r="K1295" i="11"/>
  <c r="K1368" i="11"/>
  <c r="K1379" i="11"/>
  <c r="K1685" i="11"/>
  <c r="K1771" i="11"/>
  <c r="K1781" i="11"/>
  <c r="K1789" i="11"/>
  <c r="K1893" i="11"/>
  <c r="K1937" i="11"/>
  <c r="K1945" i="11"/>
  <c r="K1989" i="11"/>
  <c r="K2056" i="11"/>
  <c r="K2102" i="11"/>
  <c r="K2109" i="11"/>
  <c r="K2125" i="11"/>
  <c r="K2133" i="11"/>
  <c r="K2146" i="11"/>
  <c r="K2184" i="11"/>
  <c r="K2243" i="11"/>
  <c r="K2295" i="11"/>
  <c r="K2318" i="11"/>
  <c r="K2359" i="11"/>
  <c r="K2427" i="11"/>
  <c r="K2486" i="11"/>
  <c r="K2495" i="11"/>
  <c r="K2518" i="11"/>
  <c r="K2560" i="11"/>
  <c r="K2656" i="11"/>
  <c r="K2675" i="11"/>
  <c r="K2679" i="11"/>
  <c r="K2698" i="11"/>
  <c r="K2764" i="11"/>
  <c r="K2783" i="11"/>
  <c r="K2787" i="11"/>
  <c r="K2806" i="11"/>
  <c r="K2855" i="11"/>
  <c r="K2896" i="11"/>
  <c r="K2944" i="11"/>
  <c r="K2956" i="11"/>
  <c r="K2972" i="11"/>
  <c r="K2981" i="11"/>
  <c r="K3004" i="11"/>
  <c r="K3020" i="11"/>
  <c r="K3029" i="11"/>
  <c r="K3052" i="11"/>
  <c r="K3068" i="11"/>
  <c r="K3077" i="11"/>
  <c r="K3100" i="11"/>
  <c r="K3116" i="11"/>
  <c r="K3125" i="11"/>
  <c r="K3148" i="11"/>
  <c r="K3164" i="11"/>
  <c r="K3173" i="11"/>
  <c r="K3196" i="11"/>
  <c r="K3212" i="11"/>
  <c r="K3221" i="11"/>
  <c r="K3244" i="11"/>
  <c r="K3260" i="11"/>
  <c r="K3269" i="11"/>
  <c r="K3292" i="11"/>
  <c r="K3308" i="11"/>
  <c r="K3317" i="11"/>
  <c r="K3332" i="11"/>
  <c r="K3334" i="11"/>
  <c r="K3336" i="11"/>
  <c r="K3338" i="11"/>
  <c r="K3371" i="11"/>
  <c r="K3404" i="11"/>
  <c r="K3406" i="11"/>
  <c r="K3408" i="11"/>
  <c r="K3410" i="11"/>
  <c r="K3443" i="11"/>
  <c r="K3476" i="11"/>
  <c r="K3478" i="11"/>
  <c r="K3480" i="11"/>
  <c r="K3482" i="11"/>
  <c r="K3484" i="11"/>
  <c r="K3499" i="11"/>
  <c r="K3510" i="11"/>
  <c r="K3522" i="11"/>
  <c r="K3534" i="11"/>
  <c r="K3546" i="11"/>
  <c r="K3558" i="11"/>
  <c r="K3570" i="11"/>
  <c r="K3582" i="11"/>
  <c r="K3594" i="11"/>
  <c r="K3606" i="11"/>
  <c r="K3618" i="11"/>
  <c r="K3630" i="11"/>
  <c r="K3642" i="11"/>
  <c r="K3654" i="11"/>
  <c r="K3666" i="11"/>
  <c r="K3678" i="11"/>
  <c r="K3690" i="11"/>
  <c r="K3702" i="11"/>
  <c r="K3714" i="11"/>
  <c r="K3726" i="11"/>
  <c r="K3738" i="11"/>
  <c r="K3750" i="11"/>
  <c r="K3762" i="11"/>
  <c r="K3774" i="11"/>
  <c r="K3786" i="11"/>
  <c r="K3798" i="11"/>
  <c r="K3810" i="11"/>
  <c r="K3822" i="11"/>
  <c r="K3834" i="11"/>
  <c r="K3846" i="11"/>
  <c r="K3858" i="11"/>
  <c r="K3870" i="11"/>
  <c r="K3882" i="11"/>
  <c r="K3894" i="11"/>
  <c r="K3906" i="11"/>
  <c r="K3918" i="11"/>
  <c r="K3930" i="11"/>
  <c r="K3942" i="11"/>
  <c r="K3954" i="11"/>
  <c r="K3966" i="11"/>
  <c r="K3978" i="11"/>
  <c r="K3990" i="11"/>
  <c r="K4002" i="11"/>
  <c r="K4014" i="11"/>
  <c r="K4026" i="11"/>
  <c r="K4038" i="11"/>
  <c r="K4050" i="11"/>
  <c r="K4062" i="11"/>
  <c r="K4074" i="11"/>
  <c r="K4086" i="11"/>
  <c r="K4098" i="11"/>
  <c r="K4110" i="11"/>
  <c r="K4122" i="11"/>
  <c r="K4134" i="11"/>
  <c r="K4146" i="11"/>
  <c r="K4158" i="11"/>
  <c r="K4170" i="11"/>
  <c r="K4182" i="11"/>
  <c r="K4194" i="11"/>
  <c r="K4206" i="11"/>
  <c r="K4218" i="11"/>
  <c r="K4230" i="11"/>
  <c r="K4242" i="11"/>
  <c r="K4254" i="11"/>
  <c r="K4266" i="11"/>
  <c r="K4278" i="11"/>
  <c r="K4290" i="11"/>
  <c r="K4302" i="11"/>
  <c r="K4314" i="11"/>
  <c r="K4326" i="11"/>
  <c r="K4338" i="11"/>
  <c r="K4350" i="11"/>
  <c r="K4362" i="11"/>
  <c r="K4374" i="11"/>
  <c r="K4386" i="11"/>
  <c r="K4398" i="11"/>
  <c r="K4410" i="11"/>
  <c r="K4422" i="11"/>
  <c r="K4434" i="11"/>
  <c r="K4446" i="11"/>
  <c r="K4458" i="11"/>
  <c r="K4470" i="11"/>
  <c r="K4482" i="11"/>
  <c r="K4494" i="11"/>
  <c r="K4506" i="11"/>
  <c r="K4518" i="11"/>
  <c r="K4530" i="11"/>
  <c r="K4542" i="11"/>
  <c r="K4554" i="11"/>
  <c r="K4566" i="11"/>
  <c r="K4578" i="11"/>
  <c r="K4590" i="11"/>
  <c r="K4602" i="11"/>
  <c r="K4614" i="11"/>
  <c r="K4626" i="11"/>
  <c r="K4638" i="11"/>
  <c r="K4650" i="11"/>
  <c r="K4662" i="11"/>
  <c r="K4674" i="11"/>
  <c r="K4686" i="11"/>
  <c r="K4698" i="11"/>
  <c r="K4710" i="11"/>
  <c r="K4722" i="11"/>
  <c r="K4734" i="11"/>
  <c r="K4746" i="11"/>
  <c r="K4758" i="11"/>
  <c r="K4770" i="11"/>
  <c r="K4782" i="11"/>
  <c r="K4794" i="11"/>
  <c r="K4806" i="11"/>
  <c r="K4818" i="11"/>
  <c r="K4830" i="11"/>
  <c r="K4842" i="11"/>
  <c r="K4854" i="11"/>
  <c r="K4866" i="11"/>
  <c r="K711" i="11"/>
  <c r="K744" i="11"/>
  <c r="K1107" i="11"/>
  <c r="K1193" i="11"/>
  <c r="K1297" i="11"/>
  <c r="K1326" i="11"/>
  <c r="K1348" i="11"/>
  <c r="K1400" i="11"/>
  <c r="K1422" i="11"/>
  <c r="K1490" i="11"/>
  <c r="K1598" i="11"/>
  <c r="K1678" i="11"/>
  <c r="K1694" i="11"/>
  <c r="K1702" i="11"/>
  <c r="K1886" i="11"/>
  <c r="K1894" i="11"/>
  <c r="K1910" i="11"/>
  <c r="K1990" i="11"/>
  <c r="K2072" i="11"/>
  <c r="K2088" i="11"/>
  <c r="K2172" i="11"/>
  <c r="K2232" i="11"/>
  <c r="K2244" i="11"/>
  <c r="K2260" i="11"/>
  <c r="K2272" i="11"/>
  <c r="K2376" i="11"/>
  <c r="K2388" i="11"/>
  <c r="K2458" i="11"/>
  <c r="K2477" i="11"/>
  <c r="K2481" i="11"/>
  <c r="K2505" i="11"/>
  <c r="K2551" i="11"/>
  <c r="K2555" i="11"/>
  <c r="K2621" i="11"/>
  <c r="K2629" i="11"/>
  <c r="K2633" i="11"/>
  <c r="K2641" i="11"/>
  <c r="K2729" i="11"/>
  <c r="K2737" i="11"/>
  <c r="K2741" i="11"/>
  <c r="K2749" i="11"/>
  <c r="K2837" i="11"/>
  <c r="K2845" i="11"/>
  <c r="K2852" i="11"/>
  <c r="K2881" i="11"/>
  <c r="K2890" i="11"/>
  <c r="K2893" i="11"/>
  <c r="K2899" i="11"/>
  <c r="K2902" i="11"/>
  <c r="K2911" i="11"/>
  <c r="K2963" i="11"/>
  <c r="K2979" i="11"/>
  <c r="K2988" i="11"/>
  <c r="K3011" i="11"/>
  <c r="K3027" i="11"/>
  <c r="K3036" i="11"/>
  <c r="K3059" i="11"/>
  <c r="K3075" i="11"/>
  <c r="K3084" i="11"/>
  <c r="K3107" i="11"/>
  <c r="K3123" i="11"/>
  <c r="K3132" i="11"/>
  <c r="K3155" i="11"/>
  <c r="K3171" i="11"/>
  <c r="K3180" i="11"/>
  <c r="K3203" i="11"/>
  <c r="K3219" i="11"/>
  <c r="K3228" i="11"/>
  <c r="K3251" i="11"/>
  <c r="K3267" i="11"/>
  <c r="K3276" i="11"/>
  <c r="K3299" i="11"/>
  <c r="K3315" i="11"/>
  <c r="K3328" i="11"/>
  <c r="K3330" i="11"/>
  <c r="K3363" i="11"/>
  <c r="K3365" i="11"/>
  <c r="K3367" i="11"/>
  <c r="K3400" i="11"/>
  <c r="K3402" i="11"/>
  <c r="K3435" i="11"/>
  <c r="K3437" i="11"/>
  <c r="K3439" i="11"/>
  <c r="K3472" i="11"/>
  <c r="K3474" i="11"/>
  <c r="K3486" i="11"/>
  <c r="K3488" i="11"/>
  <c r="K3501" i="11"/>
  <c r="K3517" i="11"/>
  <c r="K3529" i="11"/>
  <c r="K3541" i="11"/>
  <c r="K3553" i="11"/>
  <c r="K3565" i="11"/>
  <c r="K3577" i="11"/>
  <c r="K3589" i="11"/>
  <c r="K3601" i="11"/>
  <c r="K3613" i="11"/>
  <c r="K3625" i="11"/>
  <c r="K3637" i="11"/>
  <c r="K3649" i="11"/>
  <c r="K3661" i="11"/>
  <c r="K3673" i="11"/>
  <c r="K3685" i="11"/>
  <c r="K3697" i="11"/>
  <c r="K3709" i="11"/>
  <c r="K3721" i="11"/>
  <c r="K3733" i="11"/>
  <c r="K3745" i="11"/>
  <c r="K3757" i="11"/>
  <c r="K3769" i="11"/>
  <c r="K3781" i="11"/>
  <c r="K3793" i="11"/>
  <c r="K3805" i="11"/>
  <c r="K3817" i="11"/>
  <c r="K3829" i="11"/>
  <c r="K3841" i="11"/>
  <c r="K3853" i="11"/>
  <c r="K3865" i="11"/>
  <c r="K3877" i="11"/>
  <c r="K3889" i="11"/>
  <c r="K3901" i="11"/>
  <c r="K3913" i="11"/>
  <c r="K3925" i="11"/>
  <c r="K3937" i="11"/>
  <c r="K3949" i="11"/>
  <c r="K3961" i="11"/>
  <c r="K3973" i="11"/>
  <c r="K3985" i="11"/>
  <c r="K3997" i="11"/>
  <c r="K4009" i="11"/>
  <c r="K4021" i="11"/>
  <c r="K4033" i="11"/>
  <c r="K4045" i="11"/>
  <c r="K4057" i="11"/>
  <c r="K4069" i="11"/>
  <c r="K4081" i="11"/>
  <c r="K4093" i="11"/>
  <c r="K4105" i="11"/>
  <c r="K4117" i="11"/>
  <c r="K4129" i="11"/>
  <c r="K4141" i="11"/>
  <c r="K4153" i="11"/>
  <c r="K4165" i="11"/>
  <c r="K4177" i="11"/>
  <c r="K4189" i="11"/>
  <c r="K4201" i="11"/>
  <c r="K4213" i="11"/>
  <c r="K4225" i="11"/>
  <c r="K4237" i="11"/>
  <c r="K4249" i="11"/>
  <c r="K4261" i="11"/>
  <c r="K4273" i="11"/>
  <c r="K4285" i="11"/>
  <c r="K4297" i="11"/>
  <c r="K4309" i="11"/>
  <c r="K4321" i="11"/>
  <c r="K4333" i="11"/>
  <c r="K4345" i="11"/>
  <c r="K4357" i="11"/>
  <c r="K4369" i="11"/>
  <c r="K4381" i="11"/>
  <c r="K4393" i="11"/>
  <c r="K4405" i="11"/>
  <c r="K4417" i="11"/>
  <c r="K4429" i="11"/>
  <c r="K4441" i="11"/>
  <c r="K4453" i="11"/>
  <c r="K4465" i="11"/>
  <c r="K4477" i="11"/>
  <c r="K4489" i="11"/>
  <c r="K4501" i="11"/>
  <c r="K4513" i="11"/>
  <c r="K4525" i="11"/>
  <c r="K4537" i="11"/>
  <c r="K4549" i="11"/>
  <c r="K4561" i="11"/>
  <c r="K4573" i="11"/>
  <c r="K4585" i="11"/>
  <c r="K4597" i="11"/>
  <c r="K4609" i="11"/>
  <c r="K4621" i="11"/>
  <c r="K4633" i="11"/>
  <c r="K4645" i="11"/>
  <c r="K4657" i="11"/>
  <c r="K4669" i="11"/>
  <c r="K4681" i="11"/>
  <c r="K4693" i="11"/>
  <c r="K4705" i="11"/>
  <c r="K4717" i="11"/>
  <c r="K4729" i="11"/>
  <c r="K4741" i="11"/>
  <c r="K4753" i="11"/>
  <c r="K4765" i="11"/>
  <c r="K4777" i="11"/>
  <c r="K4789" i="11"/>
  <c r="K4801" i="11"/>
  <c r="K4813" i="11"/>
  <c r="K4825" i="11"/>
  <c r="K4837" i="11"/>
  <c r="K4849" i="11"/>
  <c r="K4861" i="11"/>
  <c r="K4873" i="11"/>
  <c r="K269" i="11"/>
  <c r="K406" i="11"/>
  <c r="K491" i="11"/>
  <c r="K612" i="11"/>
  <c r="K1167" i="11"/>
  <c r="K1229" i="11"/>
  <c r="K1243" i="11"/>
  <c r="K1259" i="11"/>
  <c r="K1340" i="11"/>
  <c r="K1403" i="11"/>
  <c r="K1484" i="11"/>
  <c r="K1644" i="11"/>
  <c r="K1653" i="11"/>
  <c r="K1740" i="11"/>
  <c r="K1748" i="11"/>
  <c r="K2009" i="11"/>
  <c r="K2066" i="11"/>
  <c r="K2173" i="11"/>
  <c r="K2198" i="11"/>
  <c r="K2210" i="11"/>
  <c r="K2251" i="11"/>
  <c r="K2314" i="11"/>
  <c r="K2337" i="11"/>
  <c r="K2355" i="11"/>
  <c r="K2378" i="11"/>
  <c r="K2428" i="11"/>
  <c r="K2459" i="11"/>
  <c r="K2515" i="11"/>
  <c r="K2524" i="11"/>
  <c r="K2570" i="11"/>
  <c r="K2583" i="11"/>
  <c r="K2603" i="11"/>
  <c r="K2607" i="11"/>
  <c r="K2626" i="11"/>
  <c r="K2692" i="11"/>
  <c r="K2711" i="11"/>
  <c r="K2715" i="11"/>
  <c r="K2734" i="11"/>
  <c r="K2800" i="11"/>
  <c r="K2819" i="11"/>
  <c r="K2823" i="11"/>
  <c r="K2842" i="11"/>
  <c r="K2856" i="11"/>
  <c r="K2903" i="11"/>
  <c r="K2952" i="11"/>
  <c r="K2975" i="11"/>
  <c r="K2991" i="11"/>
  <c r="K3000" i="11"/>
  <c r="K3023" i="11"/>
  <c r="K3039" i="11"/>
  <c r="K3048" i="11"/>
  <c r="K3071" i="11"/>
  <c r="K3087" i="11"/>
  <c r="K3096" i="11"/>
  <c r="K3119" i="11"/>
  <c r="K3135" i="11"/>
  <c r="K3144" i="11"/>
  <c r="K3167" i="11"/>
  <c r="K3183" i="11"/>
  <c r="K3192" i="11"/>
  <c r="K3215" i="11"/>
  <c r="K3231" i="11"/>
  <c r="K3240" i="11"/>
  <c r="K3263" i="11"/>
  <c r="K3279" i="11"/>
  <c r="K3288" i="11"/>
  <c r="K3311" i="11"/>
  <c r="K3347" i="11"/>
  <c r="K3380" i="11"/>
  <c r="K3382" i="11"/>
  <c r="K3384" i="11"/>
  <c r="K3386" i="11"/>
  <c r="K3419" i="11"/>
  <c r="K3452" i="11"/>
  <c r="K3454" i="11"/>
  <c r="K3456" i="11"/>
  <c r="K3458" i="11"/>
  <c r="K3494" i="11"/>
  <c r="K3514" i="11"/>
  <c r="K3526" i="11"/>
  <c r="K3538" i="11"/>
  <c r="K3550" i="11"/>
  <c r="K3562" i="11"/>
  <c r="K3574" i="11"/>
  <c r="K3586" i="11"/>
  <c r="K3598" i="11"/>
  <c r="K3610" i="11"/>
  <c r="K3622" i="11"/>
  <c r="K3634" i="11"/>
  <c r="K3646" i="11"/>
  <c r="K3658" i="11"/>
  <c r="K3670" i="11"/>
  <c r="K3682" i="11"/>
  <c r="K3694" i="11"/>
  <c r="K3706" i="11"/>
  <c r="K3718" i="11"/>
  <c r="K3730" i="11"/>
  <c r="K3742" i="11"/>
  <c r="K3754" i="11"/>
  <c r="K3766" i="11"/>
  <c r="K3778" i="11"/>
  <c r="K3790" i="11"/>
  <c r="K3802" i="11"/>
  <c r="K3814" i="11"/>
  <c r="K3826" i="11"/>
  <c r="K3838" i="11"/>
  <c r="K3850" i="11"/>
  <c r="K3862" i="11"/>
  <c r="K3874" i="11"/>
  <c r="K3886" i="11"/>
  <c r="K3898" i="11"/>
  <c r="K3910" i="11"/>
  <c r="K3922" i="11"/>
  <c r="K3934" i="11"/>
  <c r="K3946" i="11"/>
  <c r="K3958" i="11"/>
  <c r="K3970" i="11"/>
  <c r="K3982" i="11"/>
  <c r="K3994" i="11"/>
  <c r="K4006" i="11"/>
  <c r="K4018" i="11"/>
  <c r="K4030" i="11"/>
  <c r="K4042" i="11"/>
  <c r="K4054" i="11"/>
  <c r="K4066" i="11"/>
  <c r="K4078" i="11"/>
  <c r="K4090" i="11"/>
  <c r="K4102" i="11"/>
  <c r="K4114" i="11"/>
  <c r="K4126" i="11"/>
  <c r="K4138" i="11"/>
  <c r="K4150" i="11"/>
  <c r="K4162" i="11"/>
  <c r="K4174" i="11"/>
  <c r="K4186" i="11"/>
  <c r="K4198" i="11"/>
  <c r="K4210" i="11"/>
  <c r="K4222" i="11"/>
  <c r="K4234" i="11"/>
  <c r="K4246" i="11"/>
  <c r="K4258" i="11"/>
  <c r="K4270" i="11"/>
  <c r="K4282" i="11"/>
  <c r="K4294" i="11"/>
  <c r="K4306" i="11"/>
  <c r="K4318" i="11"/>
  <c r="K4330" i="11"/>
  <c r="K4342" i="11"/>
  <c r="K4354" i="11"/>
  <c r="K4366" i="11"/>
  <c r="K4378" i="11"/>
  <c r="K4390" i="11"/>
  <c r="K4402" i="11"/>
  <c r="K4414" i="11"/>
  <c r="K4426" i="11"/>
  <c r="K4438" i="11"/>
  <c r="K4450" i="11"/>
  <c r="K4462" i="11"/>
  <c r="K4474" i="11"/>
  <c r="K4486" i="11"/>
  <c r="K4498" i="11"/>
  <c r="K4510" i="11"/>
  <c r="K4522" i="11"/>
  <c r="K4534" i="11"/>
  <c r="K4546" i="11"/>
  <c r="K4558" i="11"/>
  <c r="K4570" i="11"/>
  <c r="K4582" i="11"/>
  <c r="K4594" i="11"/>
  <c r="K4606" i="11"/>
  <c r="K4618" i="11"/>
  <c r="K4630" i="11"/>
  <c r="K4642" i="11"/>
  <c r="K4654" i="11"/>
  <c r="K4666" i="11"/>
  <c r="K4678" i="11"/>
  <c r="K4690" i="11"/>
  <c r="K4702" i="11"/>
  <c r="K4714" i="11"/>
  <c r="K4726" i="11"/>
  <c r="K542" i="11"/>
  <c r="K683" i="11"/>
  <c r="K823" i="11"/>
  <c r="K987" i="11"/>
  <c r="K1024" i="11"/>
  <c r="K1083" i="11"/>
  <c r="K1171" i="11"/>
  <c r="K1241" i="11"/>
  <c r="K1381" i="11"/>
  <c r="K1427" i="11"/>
  <c r="K1515" i="11"/>
  <c r="K1581" i="11"/>
  <c r="K1673" i="11"/>
  <c r="K1737" i="11"/>
  <c r="K1817" i="11"/>
  <c r="K1829" i="11"/>
  <c r="K1841" i="11"/>
  <c r="K1881" i="11"/>
  <c r="K1933" i="11"/>
  <c r="K1985" i="11"/>
  <c r="K2025" i="11"/>
  <c r="K2037" i="11"/>
  <c r="K2095" i="11"/>
  <c r="K2267" i="11"/>
  <c r="K2327" i="11"/>
  <c r="K2371" i="11"/>
  <c r="K2414" i="11"/>
  <c r="K2558" i="11"/>
  <c r="K2578" i="11"/>
  <c r="K2608" i="11"/>
  <c r="K2631" i="11"/>
  <c r="K2660" i="11"/>
  <c r="K2672" i="11"/>
  <c r="K2712" i="11"/>
  <c r="K2828" i="11"/>
  <c r="K2884" i="11"/>
  <c r="K2964" i="11"/>
  <c r="K2995" i="11"/>
  <c r="K3012" i="11"/>
  <c r="K3043" i="11"/>
  <c r="K3060" i="11"/>
  <c r="K3091" i="11"/>
  <c r="K3108" i="11"/>
  <c r="K3139" i="11"/>
  <c r="K3156" i="11"/>
  <c r="K3187" i="11"/>
  <c r="K3204" i="11"/>
  <c r="K3235" i="11"/>
  <c r="K3252" i="11"/>
  <c r="K3283" i="11"/>
  <c r="K3300" i="11"/>
  <c r="K3324" i="11"/>
  <c r="K3327" i="11"/>
  <c r="K3364" i="11"/>
  <c r="K3392" i="11"/>
  <c r="K3398" i="11"/>
  <c r="K3401" i="11"/>
  <c r="K3438" i="11"/>
  <c r="K3466" i="11"/>
  <c r="K3475" i="11"/>
  <c r="K3487" i="11"/>
  <c r="K3490" i="11"/>
  <c r="K3512" i="11"/>
  <c r="K3535" i="11"/>
  <c r="K3548" i="11"/>
  <c r="K3571" i="11"/>
  <c r="K3584" i="11"/>
  <c r="K3607" i="11"/>
  <c r="K3620" i="11"/>
  <c r="K3643" i="11"/>
  <c r="K3656" i="11"/>
  <c r="K3679" i="11"/>
  <c r="K3692" i="11"/>
  <c r="K3715" i="11"/>
  <c r="K3728" i="11"/>
  <c r="K3751" i="11"/>
  <c r="K3764" i="11"/>
  <c r="K3787" i="11"/>
  <c r="K3800" i="11"/>
  <c r="K3823" i="11"/>
  <c r="K3836" i="11"/>
  <c r="K3859" i="11"/>
  <c r="K3872" i="11"/>
  <c r="K3895" i="11"/>
  <c r="K3908" i="11"/>
  <c r="K3931" i="11"/>
  <c r="K3944" i="11"/>
  <c r="K3967" i="11"/>
  <c r="K3980" i="11"/>
  <c r="K4003" i="11"/>
  <c r="K4016" i="11"/>
  <c r="K4039" i="11"/>
  <c r="K4052" i="11"/>
  <c r="K4075" i="11"/>
  <c r="K4088" i="11"/>
  <c r="K4111" i="11"/>
  <c r="K4124" i="11"/>
  <c r="K4147" i="11"/>
  <c r="K4160" i="11"/>
  <c r="K4183" i="11"/>
  <c r="K4196" i="11"/>
  <c r="K4219" i="11"/>
  <c r="K4232" i="11"/>
  <c r="K4255" i="11"/>
  <c r="K4268" i="11"/>
  <c r="K4291" i="11"/>
  <c r="K4304" i="11"/>
  <c r="K4327" i="11"/>
  <c r="K4340" i="11"/>
  <c r="K4363" i="11"/>
  <c r="K4376" i="11"/>
  <c r="K4399" i="11"/>
  <c r="K4412" i="11"/>
  <c r="K4435" i="11"/>
  <c r="K4448" i="11"/>
  <c r="K4471" i="11"/>
  <c r="K4484" i="11"/>
  <c r="K4507" i="11"/>
  <c r="K4520" i="11"/>
  <c r="K4543" i="11"/>
  <c r="K4556" i="11"/>
  <c r="K4579" i="11"/>
  <c r="K4592" i="11"/>
  <c r="K4615" i="11"/>
  <c r="K4628" i="11"/>
  <c r="K4651" i="11"/>
  <c r="K4664" i="11"/>
  <c r="K4687" i="11"/>
  <c r="K4700" i="11"/>
  <c r="K4723" i="11"/>
  <c r="K4728" i="11"/>
  <c r="K4737" i="11"/>
  <c r="K4748" i="11"/>
  <c r="K4750" i="11"/>
  <c r="K4752" i="11"/>
  <c r="K4754" i="11"/>
  <c r="K4756" i="11"/>
  <c r="K4820" i="11"/>
  <c r="K4822" i="11"/>
  <c r="K4824" i="11"/>
  <c r="K4826" i="11"/>
  <c r="K4828" i="11"/>
  <c r="K4882" i="11"/>
  <c r="K4894" i="11"/>
  <c r="K4906" i="11"/>
  <c r="K4918" i="11"/>
  <c r="K4930" i="11"/>
  <c r="K4942" i="11"/>
  <c r="K4954" i="11"/>
  <c r="K4966" i="11"/>
  <c r="K4978" i="11"/>
  <c r="K4990" i="11"/>
  <c r="K5002" i="11"/>
  <c r="K5014" i="11"/>
  <c r="K5026" i="11"/>
  <c r="K5038" i="11"/>
  <c r="K5050" i="11"/>
  <c r="K5062" i="11"/>
  <c r="K5074" i="11"/>
  <c r="K5086" i="11"/>
  <c r="K5098" i="11"/>
  <c r="K5110" i="11"/>
  <c r="K5122" i="11"/>
  <c r="K5134" i="11"/>
  <c r="K5146" i="11"/>
  <c r="K5158" i="11"/>
  <c r="K5170" i="11"/>
  <c r="K5182" i="11"/>
  <c r="K5194" i="11"/>
  <c r="K5206" i="11"/>
  <c r="K5218" i="11"/>
  <c r="K5230" i="11"/>
  <c r="K5242" i="11"/>
  <c r="K5254" i="11"/>
  <c r="K5266" i="11"/>
  <c r="K5278" i="11"/>
  <c r="K5290" i="11"/>
  <c r="K5302" i="11"/>
  <c r="K5314" i="11"/>
  <c r="K5326" i="11"/>
  <c r="K5338" i="11"/>
  <c r="K5350" i="11"/>
  <c r="K5362" i="11"/>
  <c r="K5374" i="11"/>
  <c r="K5386" i="11"/>
  <c r="K5398" i="11"/>
  <c r="K5410" i="11"/>
  <c r="K5422" i="11"/>
  <c r="K5434" i="11"/>
  <c r="K5446" i="11"/>
  <c r="K5458" i="11"/>
  <c r="K5470" i="11"/>
  <c r="K5482" i="11"/>
  <c r="K5494" i="11"/>
  <c r="K5506" i="11"/>
  <c r="K5518" i="11"/>
  <c r="K5530" i="11"/>
  <c r="K5542" i="11"/>
  <c r="K5554" i="11"/>
  <c r="K5566" i="11"/>
  <c r="K5578" i="11"/>
  <c r="K5590" i="11"/>
  <c r="K5602" i="11"/>
  <c r="K5614" i="11"/>
  <c r="K5626" i="11"/>
  <c r="K1026" i="11"/>
  <c r="K1263" i="11"/>
  <c r="K1557" i="11"/>
  <c r="K1569" i="11"/>
  <c r="K1609" i="11"/>
  <c r="K1621" i="11"/>
  <c r="K1661" i="11"/>
  <c r="K1713" i="11"/>
  <c r="K1869" i="11"/>
  <c r="K2169" i="11"/>
  <c r="K2179" i="11"/>
  <c r="K2206" i="11"/>
  <c r="K2423" i="11"/>
  <c r="K2430" i="11"/>
  <c r="K2489" i="11"/>
  <c r="K2510" i="11"/>
  <c r="K2538" i="11"/>
  <c r="K2591" i="11"/>
  <c r="K2620" i="11"/>
  <c r="K2643" i="11"/>
  <c r="K2684" i="11"/>
  <c r="K2747" i="11"/>
  <c r="K2770" i="11"/>
  <c r="K2788" i="11"/>
  <c r="K2811" i="11"/>
  <c r="K2912" i="11"/>
  <c r="K2921" i="11"/>
  <c r="K2968" i="11"/>
  <c r="K2971" i="11"/>
  <c r="K3016" i="11"/>
  <c r="K3019" i="11"/>
  <c r="K3064" i="11"/>
  <c r="K3067" i="11"/>
  <c r="K3112" i="11"/>
  <c r="K3115" i="11"/>
  <c r="K3160" i="11"/>
  <c r="K3163" i="11"/>
  <c r="K3208" i="11"/>
  <c r="K3211" i="11"/>
  <c r="K3256" i="11"/>
  <c r="K3259" i="11"/>
  <c r="K3304" i="11"/>
  <c r="K3307" i="11"/>
  <c r="K3355" i="11"/>
  <c r="K3358" i="11"/>
  <c r="K3395" i="11"/>
  <c r="K3423" i="11"/>
  <c r="K3432" i="11"/>
  <c r="K3460" i="11"/>
  <c r="K3504" i="11"/>
  <c r="K3507" i="11"/>
  <c r="K3530" i="11"/>
  <c r="K3543" i="11"/>
  <c r="K3566" i="11"/>
  <c r="K3579" i="11"/>
  <c r="K3602" i="11"/>
  <c r="K3615" i="11"/>
  <c r="K3638" i="11"/>
  <c r="K3651" i="11"/>
  <c r="K3674" i="11"/>
  <c r="K3687" i="11"/>
  <c r="K3710" i="11"/>
  <c r="K3723" i="11"/>
  <c r="K3746" i="11"/>
  <c r="K3759" i="11"/>
  <c r="K3782" i="11"/>
  <c r="K3795" i="11"/>
  <c r="K3818" i="11"/>
  <c r="K3831" i="11"/>
  <c r="K3854" i="11"/>
  <c r="K3867" i="11"/>
  <c r="K3890" i="11"/>
  <c r="K3903" i="11"/>
  <c r="K3926" i="11"/>
  <c r="K3939" i="11"/>
  <c r="K3962" i="11"/>
  <c r="K3975" i="11"/>
  <c r="K3998" i="11"/>
  <c r="K4011" i="11"/>
  <c r="K4034" i="11"/>
  <c r="K4047" i="11"/>
  <c r="K4070" i="11"/>
  <c r="K4083" i="11"/>
  <c r="K4106" i="11"/>
  <c r="K4119" i="11"/>
  <c r="K4142" i="11"/>
  <c r="K4155" i="11"/>
  <c r="K4178" i="11"/>
  <c r="K4191" i="11"/>
  <c r="K4214" i="11"/>
  <c r="K4227" i="11"/>
  <c r="K4250" i="11"/>
  <c r="K4263" i="11"/>
  <c r="K4286" i="11"/>
  <c r="K4299" i="11"/>
  <c r="K4322" i="11"/>
  <c r="K4335" i="11"/>
  <c r="K4358" i="11"/>
  <c r="K4371" i="11"/>
  <c r="K4394" i="11"/>
  <c r="K4407" i="11"/>
  <c r="K4430" i="11"/>
  <c r="K4443" i="11"/>
  <c r="K4466" i="11"/>
  <c r="K4479" i="11"/>
  <c r="K4502" i="11"/>
  <c r="K4515" i="11"/>
  <c r="K4538" i="11"/>
  <c r="K4551" i="11"/>
  <c r="K4574" i="11"/>
  <c r="K4587" i="11"/>
  <c r="K4610" i="11"/>
  <c r="K4623" i="11"/>
  <c r="K4646" i="11"/>
  <c r="K4659" i="11"/>
  <c r="K4682" i="11"/>
  <c r="K4695" i="11"/>
  <c r="K4718" i="11"/>
  <c r="K4735" i="11"/>
  <c r="K4779" i="11"/>
  <c r="K4781" i="11"/>
  <c r="K4783" i="11"/>
  <c r="K4785" i="11"/>
  <c r="K4787" i="11"/>
  <c r="K4851" i="11"/>
  <c r="K4853" i="11"/>
  <c r="K4855" i="11"/>
  <c r="K4857" i="11"/>
  <c r="K4859" i="11"/>
  <c r="K4877" i="11"/>
  <c r="K4889" i="11"/>
  <c r="K4901" i="11"/>
  <c r="K4913" i="11"/>
  <c r="K4925" i="11"/>
  <c r="K4937" i="11"/>
  <c r="K4949" i="11"/>
  <c r="K4961" i="11"/>
  <c r="K4973" i="11"/>
  <c r="K4985" i="11"/>
  <c r="K4997" i="11"/>
  <c r="K5009" i="11"/>
  <c r="K5021" i="11"/>
  <c r="K5033" i="11"/>
  <c r="K5045" i="11"/>
  <c r="K5057" i="11"/>
  <c r="K5069" i="11"/>
  <c r="K5081" i="11"/>
  <c r="K5093" i="11"/>
  <c r="K5105" i="11"/>
  <c r="K5117" i="11"/>
  <c r="K5129" i="11"/>
  <c r="K5141" i="11"/>
  <c r="K5153" i="11"/>
  <c r="K5165" i="11"/>
  <c r="K5177" i="11"/>
  <c r="K5189" i="11"/>
  <c r="K5201" i="11"/>
  <c r="K5213" i="11"/>
  <c r="K5225" i="11"/>
  <c r="K5237" i="11"/>
  <c r="K5249" i="11"/>
  <c r="K5261" i="11"/>
  <c r="K5273" i="11"/>
  <c r="K5285" i="11"/>
  <c r="K5297" i="11"/>
  <c r="K5309" i="11"/>
  <c r="K5321" i="11"/>
  <c r="K5333" i="11"/>
  <c r="K5345" i="11"/>
  <c r="K5357" i="11"/>
  <c r="K5369" i="11"/>
  <c r="K5381" i="11"/>
  <c r="K5393" i="11"/>
  <c r="K5405" i="11"/>
  <c r="K5417" i="11"/>
  <c r="K5429" i="11"/>
  <c r="K5441" i="11"/>
  <c r="K5453" i="11"/>
  <c r="K5465" i="11"/>
  <c r="K5477" i="11"/>
  <c r="K5489" i="11"/>
  <c r="K5501" i="11"/>
  <c r="K5513" i="11"/>
  <c r="K5525" i="11"/>
  <c r="K5537" i="11"/>
  <c r="K5549" i="11"/>
  <c r="K5561" i="11"/>
  <c r="K5573" i="11"/>
  <c r="K5585" i="11"/>
  <c r="K5597" i="11"/>
  <c r="K5609" i="11"/>
  <c r="K5621" i="11"/>
  <c r="K877" i="11"/>
  <c r="K916" i="11"/>
  <c r="K1150" i="11"/>
  <c r="K1199" i="11"/>
  <c r="K1244" i="11"/>
  <c r="K1288" i="11"/>
  <c r="K1396" i="11"/>
  <c r="K1459" i="11"/>
  <c r="K1503" i="11"/>
  <c r="K1558" i="11"/>
  <c r="K1570" i="11"/>
  <c r="K1714" i="11"/>
  <c r="K1766" i="11"/>
  <c r="K1778" i="11"/>
  <c r="K1882" i="11"/>
  <c r="K1922" i="11"/>
  <c r="K2002" i="11"/>
  <c r="K2026" i="11"/>
  <c r="K2098" i="11"/>
  <c r="K2120" i="11"/>
  <c r="K2224" i="11"/>
  <c r="K2268" i="11"/>
  <c r="K2380" i="11"/>
  <c r="K2439" i="11"/>
  <c r="K2455" i="11"/>
  <c r="K2475" i="11"/>
  <c r="K2483" i="11"/>
  <c r="K2503" i="11"/>
  <c r="K2584" i="11"/>
  <c r="K2597" i="11"/>
  <c r="K2701" i="11"/>
  <c r="K2713" i="11"/>
  <c r="K2765" i="11"/>
  <c r="K2777" i="11"/>
  <c r="K2861" i="11"/>
  <c r="K2982" i="11"/>
  <c r="K2992" i="11"/>
  <c r="K3030" i="11"/>
  <c r="K3040" i="11"/>
  <c r="K3078" i="11"/>
  <c r="K3088" i="11"/>
  <c r="K3126" i="11"/>
  <c r="K3136" i="11"/>
  <c r="K3174" i="11"/>
  <c r="K3184" i="11"/>
  <c r="K3222" i="11"/>
  <c r="K3232" i="11"/>
  <c r="K3270" i="11"/>
  <c r="K3280" i="11"/>
  <c r="K3318" i="11"/>
  <c r="K3343" i="11"/>
  <c r="K3352" i="11"/>
  <c r="K3389" i="11"/>
  <c r="K3411" i="11"/>
  <c r="K3426" i="11"/>
  <c r="K3448" i="11"/>
  <c r="K3463" i="11"/>
  <c r="K3496" i="11"/>
  <c r="K3525" i="11"/>
  <c r="K3533" i="11"/>
  <c r="K3561" i="11"/>
  <c r="K3569" i="11"/>
  <c r="K3597" i="11"/>
  <c r="K3605" i="11"/>
  <c r="K3633" i="11"/>
  <c r="K3641" i="11"/>
  <c r="K3669" i="11"/>
  <c r="K3677" i="11"/>
  <c r="K3705" i="11"/>
  <c r="K3713" i="11"/>
  <c r="K3741" i="11"/>
  <c r="K3749" i="11"/>
  <c r="K3777" i="11"/>
  <c r="K3785" i="11"/>
  <c r="K3813" i="11"/>
  <c r="K3821" i="11"/>
  <c r="K3849" i="11"/>
  <c r="K3857" i="11"/>
  <c r="K3885" i="11"/>
  <c r="K3893" i="11"/>
  <c r="K3921" i="11"/>
  <c r="K3929" i="11"/>
  <c r="K3957" i="11"/>
  <c r="K3965" i="11"/>
  <c r="K3993" i="11"/>
  <c r="K4001" i="11"/>
  <c r="K4029" i="11"/>
  <c r="K4037" i="11"/>
  <c r="K4065" i="11"/>
  <c r="K4073" i="11"/>
  <c r="K4101" i="11"/>
  <c r="K4109" i="11"/>
  <c r="K4137" i="11"/>
  <c r="K4145" i="11"/>
  <c r="K4173" i="11"/>
  <c r="K4181" i="11"/>
  <c r="K4209" i="11"/>
  <c r="K4217" i="11"/>
  <c r="K4245" i="11"/>
  <c r="K4253" i="11"/>
  <c r="K4281" i="11"/>
  <c r="K4289" i="11"/>
  <c r="K4317" i="11"/>
  <c r="K4325" i="11"/>
  <c r="K4353" i="11"/>
  <c r="K4361" i="11"/>
  <c r="K4389" i="11"/>
  <c r="K4397" i="11"/>
  <c r="K4425" i="11"/>
  <c r="K4433" i="11"/>
  <c r="K4461" i="11"/>
  <c r="K4469" i="11"/>
  <c r="K4497" i="11"/>
  <c r="K4505" i="11"/>
  <c r="K4533" i="11"/>
  <c r="K4541" i="11"/>
  <c r="K4569" i="11"/>
  <c r="K4577" i="11"/>
  <c r="K4605" i="11"/>
  <c r="K4613" i="11"/>
  <c r="K4641" i="11"/>
  <c r="K4649" i="11"/>
  <c r="K4677" i="11"/>
  <c r="K4685" i="11"/>
  <c r="K4713" i="11"/>
  <c r="K4721" i="11"/>
  <c r="K4733" i="11"/>
  <c r="K4742" i="11"/>
  <c r="K4744" i="11"/>
  <c r="K4808" i="11"/>
  <c r="K4810" i="11"/>
  <c r="K4812" i="11"/>
  <c r="K4814" i="11"/>
  <c r="K4816" i="11"/>
  <c r="K4884" i="11"/>
  <c r="K4896" i="11"/>
  <c r="K4908" i="11"/>
  <c r="K4920" i="11"/>
  <c r="K4932" i="11"/>
  <c r="K4944" i="11"/>
  <c r="K4956" i="11"/>
  <c r="K4968" i="11"/>
  <c r="K4980" i="11"/>
  <c r="K4992" i="11"/>
  <c r="K5004" i="11"/>
  <c r="K5016" i="11"/>
  <c r="K5028" i="11"/>
  <c r="K5040" i="11"/>
  <c r="K5052" i="11"/>
  <c r="K5064" i="11"/>
  <c r="K5076" i="11"/>
  <c r="K5088" i="11"/>
  <c r="K5100" i="11"/>
  <c r="K5112" i="11"/>
  <c r="K5124" i="11"/>
  <c r="K5136" i="11"/>
  <c r="K5148" i="11"/>
  <c r="K5160" i="11"/>
  <c r="K5172" i="11"/>
  <c r="K5184" i="11"/>
  <c r="K5196" i="11"/>
  <c r="K5208" i="11"/>
  <c r="K5220" i="11"/>
  <c r="K5232" i="11"/>
  <c r="K5244" i="11"/>
  <c r="K5256" i="11"/>
  <c r="K5268" i="11"/>
  <c r="K5280" i="11"/>
  <c r="K5292" i="11"/>
  <c r="K5304" i="11"/>
  <c r="K5316" i="11"/>
  <c r="K5328" i="11"/>
  <c r="K5340" i="11"/>
  <c r="K5352" i="11"/>
  <c r="K5364" i="11"/>
  <c r="K5376" i="11"/>
  <c r="K5388" i="11"/>
  <c r="K5400" i="11"/>
  <c r="K5412" i="11"/>
  <c r="K5424" i="11"/>
  <c r="K5436" i="11"/>
  <c r="K5448" i="11"/>
  <c r="K5460" i="11"/>
  <c r="K5472" i="11"/>
  <c r="K5484" i="11"/>
  <c r="K5496" i="11"/>
  <c r="K5508" i="11"/>
  <c r="K5520" i="11"/>
  <c r="K5532" i="11"/>
  <c r="K5544" i="11"/>
  <c r="K5556" i="11"/>
  <c r="K5568" i="11"/>
  <c r="K5580" i="11"/>
  <c r="K5592" i="11"/>
  <c r="K5604" i="11"/>
  <c r="K5616" i="11"/>
  <c r="K575" i="11"/>
  <c r="K654" i="11"/>
  <c r="K1098" i="11"/>
  <c r="K1155" i="11"/>
  <c r="K1449" i="11"/>
  <c r="K1601" i="11"/>
  <c r="K1613" i="11"/>
  <c r="K1665" i="11"/>
  <c r="K1717" i="11"/>
  <c r="K1769" i="11"/>
  <c r="K1809" i="11"/>
  <c r="K1821" i="11"/>
  <c r="K1913" i="11"/>
  <c r="K1977" i="11"/>
  <c r="K2227" i="11"/>
  <c r="K2270" i="11"/>
  <c r="K2279" i="11"/>
  <c r="K2433" i="11"/>
  <c r="K2464" i="11"/>
  <c r="K2554" i="11"/>
  <c r="K2561" i="11"/>
  <c r="K2567" i="11"/>
  <c r="K2580" i="11"/>
  <c r="K2639" i="11"/>
  <c r="K2662" i="11"/>
  <c r="K2680" i="11"/>
  <c r="K2703" i="11"/>
  <c r="K2784" i="11"/>
  <c r="K2836" i="11"/>
  <c r="K2847" i="11"/>
  <c r="K2927" i="11"/>
  <c r="K2940" i="11"/>
  <c r="K2962" i="11"/>
  <c r="K2993" i="11"/>
  <c r="K3010" i="11"/>
  <c r="K3041" i="11"/>
  <c r="K3058" i="11"/>
  <c r="K3089" i="11"/>
  <c r="K3106" i="11"/>
  <c r="K3137" i="11"/>
  <c r="K3154" i="11"/>
  <c r="K3185" i="11"/>
  <c r="K3202" i="11"/>
  <c r="K3233" i="11"/>
  <c r="K3250" i="11"/>
  <c r="K3281" i="11"/>
  <c r="K3298" i="11"/>
  <c r="K3353" i="11"/>
  <c r="K3356" i="11"/>
  <c r="K3362" i="11"/>
  <c r="K3390" i="11"/>
  <c r="K3427" i="11"/>
  <c r="K3430" i="11"/>
  <c r="K3467" i="11"/>
  <c r="K3518" i="11"/>
  <c r="K3531" i="11"/>
  <c r="K3554" i="11"/>
  <c r="K3567" i="11"/>
  <c r="K3590" i="11"/>
  <c r="K3603" i="11"/>
  <c r="K3626" i="11"/>
  <c r="K3639" i="11"/>
  <c r="K3662" i="11"/>
  <c r="K3675" i="11"/>
  <c r="K3698" i="11"/>
  <c r="K3711" i="11"/>
  <c r="K3734" i="11"/>
  <c r="K3747" i="11"/>
  <c r="K3770" i="11"/>
  <c r="K3783" i="11"/>
  <c r="K3806" i="11"/>
  <c r="K3819" i="11"/>
  <c r="K3842" i="11"/>
  <c r="K3855" i="11"/>
  <c r="K3878" i="11"/>
  <c r="K3891" i="11"/>
  <c r="K3914" i="11"/>
  <c r="K3927" i="11"/>
  <c r="K3950" i="11"/>
  <c r="K3963" i="11"/>
  <c r="K3986" i="11"/>
  <c r="K3999" i="11"/>
  <c r="K4022" i="11"/>
  <c r="K4035" i="11"/>
  <c r="K4058" i="11"/>
  <c r="K4071" i="11"/>
  <c r="K4094" i="11"/>
  <c r="K4107" i="11"/>
  <c r="K4130" i="11"/>
  <c r="K4143" i="11"/>
  <c r="K4166" i="11"/>
  <c r="K4179" i="11"/>
  <c r="K4202" i="11"/>
  <c r="K4215" i="11"/>
  <c r="K4238" i="11"/>
  <c r="K4251" i="11"/>
  <c r="K4274" i="11"/>
  <c r="K4287" i="11"/>
  <c r="K4310" i="11"/>
  <c r="K4323" i="11"/>
  <c r="K4346" i="11"/>
  <c r="K4359" i="11"/>
  <c r="K4382" i="11"/>
  <c r="K4395" i="11"/>
  <c r="K4418" i="11"/>
  <c r="K4431" i="11"/>
  <c r="K4454" i="11"/>
  <c r="K4467" i="11"/>
  <c r="K4490" i="11"/>
  <c r="K4503" i="11"/>
  <c r="K4526" i="11"/>
  <c r="K4539" i="11"/>
  <c r="K4562" i="11"/>
  <c r="K4575" i="11"/>
  <c r="K4598" i="11"/>
  <c r="K4611" i="11"/>
  <c r="K4634" i="11"/>
  <c r="K4647" i="11"/>
  <c r="K4670" i="11"/>
  <c r="K4683" i="11"/>
  <c r="K4706" i="11"/>
  <c r="K4719" i="11"/>
  <c r="K4736" i="11"/>
  <c r="K4755" i="11"/>
  <c r="K4757" i="11"/>
  <c r="K4759" i="11"/>
  <c r="K4761" i="11"/>
  <c r="K4763" i="11"/>
  <c r="K4827" i="11"/>
  <c r="K4829" i="11"/>
  <c r="K4831" i="11"/>
  <c r="K4833" i="11"/>
  <c r="K4835" i="11"/>
  <c r="K4881" i="11"/>
  <c r="K4893" i="11"/>
  <c r="K4905" i="11"/>
  <c r="K4917" i="11"/>
  <c r="K4929" i="11"/>
  <c r="K4941" i="11"/>
  <c r="K4953" i="11"/>
  <c r="K4965" i="11"/>
  <c r="K4977" i="11"/>
  <c r="K4989" i="11"/>
  <c r="K5001" i="11"/>
  <c r="K5013" i="11"/>
  <c r="K5025" i="11"/>
  <c r="K5037" i="11"/>
  <c r="K5049" i="11"/>
  <c r="K5061" i="11"/>
  <c r="K5073" i="11"/>
  <c r="K5085" i="11"/>
  <c r="K5097" i="11"/>
  <c r="K5109" i="11"/>
  <c r="K5121" i="11"/>
  <c r="K5133" i="11"/>
  <c r="K5145" i="11"/>
  <c r="K5157" i="11"/>
  <c r="K5169" i="11"/>
  <c r="K5181" i="11"/>
  <c r="K5193" i="11"/>
  <c r="K5205" i="11"/>
  <c r="K5217" i="11"/>
  <c r="K5229" i="11"/>
  <c r="K5241" i="11"/>
  <c r="K5253" i="11"/>
  <c r="K5265" i="11"/>
  <c r="K5277" i="11"/>
  <c r="K5289" i="11"/>
  <c r="K5301" i="11"/>
  <c r="K5313" i="11"/>
  <c r="K5325" i="11"/>
  <c r="K5337" i="11"/>
  <c r="K5349" i="11"/>
  <c r="K5361" i="11"/>
  <c r="K5373" i="11"/>
  <c r="K5385" i="11"/>
  <c r="K5397" i="11"/>
  <c r="K5409" i="11"/>
  <c r="K5421" i="11"/>
  <c r="K5433" i="11"/>
  <c r="K5445" i="11"/>
  <c r="K5457" i="11"/>
  <c r="K5469" i="11"/>
  <c r="K5481" i="11"/>
  <c r="K5493" i="11"/>
  <c r="K5505" i="11"/>
  <c r="K5517" i="11"/>
  <c r="K5529" i="11"/>
  <c r="K5541" i="11"/>
  <c r="K5553" i="11"/>
  <c r="K5565" i="11"/>
  <c r="K5577" i="11"/>
  <c r="K5589" i="11"/>
  <c r="K5601" i="11"/>
  <c r="K5613" i="11"/>
  <c r="K5625" i="11"/>
  <c r="K5839" i="11"/>
  <c r="K5827" i="11"/>
  <c r="K5815" i="11"/>
  <c r="N5806" i="11"/>
  <c r="K5803" i="11"/>
  <c r="K5791" i="11"/>
  <c r="K5779" i="11"/>
  <c r="K5767" i="11"/>
  <c r="K5755" i="11"/>
  <c r="K5743" i="11"/>
  <c r="K5731" i="11"/>
  <c r="K5719" i="11"/>
  <c r="K5707" i="11"/>
  <c r="K5695" i="11"/>
  <c r="K5683" i="11"/>
  <c r="K5671" i="11"/>
  <c r="K5659" i="11"/>
  <c r="K5647" i="11"/>
  <c r="K5635" i="11"/>
  <c r="K5617" i="11"/>
  <c r="K5594" i="11"/>
  <c r="K5581" i="11"/>
  <c r="N5560" i="11"/>
  <c r="K5558" i="11"/>
  <c r="K5545" i="11"/>
  <c r="K5522" i="11"/>
  <c r="K5509" i="11"/>
  <c r="K5486" i="11"/>
  <c r="K5473" i="11"/>
  <c r="N5465" i="11"/>
  <c r="K5450" i="11"/>
  <c r="K5437" i="11"/>
  <c r="K5414" i="11"/>
  <c r="K5401" i="11"/>
  <c r="N5380" i="11"/>
  <c r="K5378" i="11"/>
  <c r="K5365" i="11"/>
  <c r="K5342" i="11"/>
  <c r="K5329" i="11"/>
  <c r="K5306" i="11"/>
  <c r="K5293" i="11"/>
  <c r="N5272" i="11"/>
  <c r="K5270" i="11"/>
  <c r="K5257" i="11"/>
  <c r="K5234" i="11"/>
  <c r="K5221" i="11"/>
  <c r="K5198" i="11"/>
  <c r="K5185" i="11"/>
  <c r="N5164" i="11"/>
  <c r="K5162" i="11"/>
  <c r="K5149" i="11"/>
  <c r="N5141" i="11"/>
  <c r="K5126" i="11"/>
  <c r="K5113" i="11"/>
  <c r="K5090" i="11"/>
  <c r="K5077" i="11"/>
  <c r="K5054" i="11"/>
  <c r="K5041" i="11"/>
  <c r="K5018" i="11"/>
  <c r="K5005" i="11"/>
  <c r="N4984" i="11"/>
  <c r="K4982" i="11"/>
  <c r="K4969" i="11"/>
  <c r="K4946" i="11"/>
  <c r="K4933" i="11"/>
  <c r="K4910" i="11"/>
  <c r="K4897" i="11"/>
  <c r="K4874" i="11"/>
  <c r="K4868" i="11"/>
  <c r="K4809" i="11"/>
  <c r="K4803" i="11"/>
  <c r="K4800" i="11"/>
  <c r="N4775" i="11"/>
  <c r="K4738" i="11"/>
  <c r="K4724" i="11"/>
  <c r="K4658" i="11"/>
  <c r="K4639" i="11"/>
  <c r="K4635" i="11"/>
  <c r="K4616" i="11"/>
  <c r="K4550" i="11"/>
  <c r="K4531" i="11"/>
  <c r="K4527" i="11"/>
  <c r="K4508" i="11"/>
  <c r="K4442" i="11"/>
  <c r="K4423" i="11"/>
  <c r="K4419" i="11"/>
  <c r="N4415" i="11"/>
  <c r="K4400" i="11"/>
  <c r="K4334" i="11"/>
  <c r="K4315" i="11"/>
  <c r="K4311" i="11"/>
  <c r="K4292" i="11"/>
  <c r="K4226" i="11"/>
  <c r="N4222" i="11"/>
  <c r="K4207" i="11"/>
  <c r="K4203" i="11"/>
  <c r="K4184" i="11"/>
  <c r="K4118" i="11"/>
  <c r="K4099" i="11"/>
  <c r="K4095" i="11"/>
  <c r="K4076" i="11"/>
  <c r="K4010" i="11"/>
  <c r="K3991" i="11"/>
  <c r="K3987" i="11"/>
  <c r="K3968" i="11"/>
  <c r="K3902" i="11"/>
  <c r="K3883" i="11"/>
  <c r="K3879" i="11"/>
  <c r="K3860" i="11"/>
  <c r="K3794" i="11"/>
  <c r="K3775" i="11"/>
  <c r="K3771" i="11"/>
  <c r="K3752" i="11"/>
  <c r="K3686" i="11"/>
  <c r="K3667" i="11"/>
  <c r="K3663" i="11"/>
  <c r="K3644" i="11"/>
  <c r="N3593" i="11"/>
  <c r="K3578" i="11"/>
  <c r="K3559" i="11"/>
  <c r="K3555" i="11"/>
  <c r="K3536" i="11"/>
  <c r="K3492" i="11"/>
  <c r="K3470" i="11"/>
  <c r="K3428" i="11"/>
  <c r="K3396" i="11"/>
  <c r="K3359" i="11"/>
  <c r="K3331" i="11"/>
  <c r="K3322" i="11"/>
  <c r="K3291" i="11"/>
  <c r="K3234" i="11"/>
  <c r="K3224" i="11"/>
  <c r="K3178" i="11"/>
  <c r="K3147" i="11"/>
  <c r="K3090" i="11"/>
  <c r="K3080" i="11"/>
  <c r="K3034" i="11"/>
  <c r="K3003" i="11"/>
  <c r="K2872" i="11"/>
  <c r="K2849" i="11"/>
  <c r="K2824" i="11"/>
  <c r="K2772" i="11"/>
  <c r="K2728" i="11"/>
  <c r="K2720" i="11"/>
  <c r="K2676" i="11"/>
  <c r="K2487" i="11"/>
  <c r="K2395" i="11"/>
  <c r="K2383" i="11"/>
  <c r="K2239" i="11"/>
  <c r="K2041" i="11"/>
  <c r="K1925" i="11"/>
  <c r="K1512" i="11"/>
  <c r="K1469" i="11"/>
  <c r="K1375" i="11"/>
  <c r="K1307" i="11"/>
  <c r="K1248" i="11"/>
  <c r="N1211" i="11"/>
  <c r="K1180" i="11"/>
  <c r="K997" i="11"/>
  <c r="K811" i="11"/>
  <c r="N4825" i="11"/>
  <c r="N4570" i="11"/>
  <c r="N3575" i="11"/>
  <c r="N5594" i="11"/>
  <c r="N5133" i="11"/>
  <c r="N5074" i="11"/>
  <c r="N4183" i="11"/>
  <c r="N3651" i="11"/>
  <c r="N3320" i="11"/>
  <c r="K5842" i="11"/>
  <c r="N5833" i="11"/>
  <c r="K5830" i="11"/>
  <c r="K5818" i="11"/>
  <c r="K5806" i="11"/>
  <c r="K5794" i="11"/>
  <c r="K5782" i="11"/>
  <c r="K5770" i="11"/>
  <c r="K5758" i="11"/>
  <c r="K5746" i="11"/>
  <c r="K5734" i="11"/>
  <c r="K5722" i="11"/>
  <c r="K5710" i="11"/>
  <c r="K5698" i="11"/>
  <c r="K5686" i="11"/>
  <c r="K5674" i="11"/>
  <c r="K5662" i="11"/>
  <c r="K5650" i="11"/>
  <c r="K5638" i="11"/>
  <c r="K5629" i="11"/>
  <c r="K5624" i="11"/>
  <c r="K5596" i="11"/>
  <c r="K5588" i="11"/>
  <c r="K5560" i="11"/>
  <c r="K5552" i="11"/>
  <c r="K5524" i="11"/>
  <c r="K5516" i="11"/>
  <c r="K5488" i="11"/>
  <c r="K5480" i="11"/>
  <c r="K5452" i="11"/>
  <c r="K5444" i="11"/>
  <c r="K5416" i="11"/>
  <c r="K5408" i="11"/>
  <c r="K5380" i="11"/>
  <c r="K5372" i="11"/>
  <c r="K5344" i="11"/>
  <c r="K5336" i="11"/>
  <c r="N5315" i="11"/>
  <c r="K5308" i="11"/>
  <c r="K5300" i="11"/>
  <c r="K5272" i="11"/>
  <c r="K5264" i="11"/>
  <c r="K5236" i="11"/>
  <c r="K5228" i="11"/>
  <c r="K5200" i="11"/>
  <c r="K5192" i="11"/>
  <c r="K5164" i="11"/>
  <c r="K5156" i="11"/>
  <c r="N5143" i="11"/>
  <c r="K5128" i="11"/>
  <c r="K5120" i="11"/>
  <c r="K5092" i="11"/>
  <c r="K5084" i="11"/>
  <c r="K5056" i="11"/>
  <c r="K5048" i="11"/>
  <c r="N5035" i="11"/>
  <c r="K5020" i="11"/>
  <c r="K5012" i="11"/>
  <c r="K4984" i="11"/>
  <c r="K4976" i="11"/>
  <c r="K4948" i="11"/>
  <c r="K4940" i="11"/>
  <c r="K4912" i="11"/>
  <c r="K4904" i="11"/>
  <c r="K4876" i="11"/>
  <c r="K4864" i="11"/>
  <c r="K4858" i="11"/>
  <c r="N4839" i="11"/>
  <c r="K4836" i="11"/>
  <c r="K4790" i="11"/>
  <c r="K4784" i="11"/>
  <c r="K4768" i="11"/>
  <c r="K4762" i="11"/>
  <c r="K4673" i="11"/>
  <c r="K4665" i="11"/>
  <c r="K4661" i="11"/>
  <c r="K4653" i="11"/>
  <c r="K4565" i="11"/>
  <c r="K4557" i="11"/>
  <c r="K4553" i="11"/>
  <c r="K4545" i="11"/>
  <c r="K4457" i="11"/>
  <c r="K4449" i="11"/>
  <c r="K4445" i="11"/>
  <c r="K4437" i="11"/>
  <c r="K4349" i="11"/>
  <c r="K4341" i="11"/>
  <c r="K4337" i="11"/>
  <c r="K4329" i="11"/>
  <c r="K4241" i="11"/>
  <c r="K4233" i="11"/>
  <c r="K4229" i="11"/>
  <c r="K4221" i="11"/>
  <c r="K4133" i="11"/>
  <c r="K4125" i="11"/>
  <c r="K4121" i="11"/>
  <c r="K4113" i="11"/>
  <c r="N4028" i="11"/>
  <c r="K4025" i="11"/>
  <c r="K4017" i="11"/>
  <c r="K4013" i="11"/>
  <c r="K4005" i="11"/>
  <c r="K3917" i="11"/>
  <c r="K3909" i="11"/>
  <c r="K3905" i="11"/>
  <c r="K3897" i="11"/>
  <c r="N3816" i="11"/>
  <c r="K3809" i="11"/>
  <c r="N3804" i="11"/>
  <c r="K3801" i="11"/>
  <c r="K3797" i="11"/>
  <c r="K3789" i="11"/>
  <c r="K3701" i="11"/>
  <c r="K3693" i="11"/>
  <c r="K3689" i="11"/>
  <c r="K3681" i="11"/>
  <c r="N3608" i="11"/>
  <c r="K3593" i="11"/>
  <c r="K3585" i="11"/>
  <c r="K3581" i="11"/>
  <c r="K3573" i="11"/>
  <c r="K3491" i="11"/>
  <c r="K3483" i="11"/>
  <c r="K3459" i="11"/>
  <c r="K3450" i="11"/>
  <c r="K3413" i="11"/>
  <c r="K3376" i="11"/>
  <c r="N3366" i="11"/>
  <c r="K3339" i="11"/>
  <c r="K3305" i="11"/>
  <c r="K3295" i="11"/>
  <c r="N3284" i="11"/>
  <c r="N3274" i="11"/>
  <c r="K3248" i="11"/>
  <c r="K3238" i="11"/>
  <c r="K3161" i="11"/>
  <c r="K3151" i="11"/>
  <c r="K3104" i="11"/>
  <c r="K3094" i="11"/>
  <c r="K3017" i="11"/>
  <c r="K3007" i="11"/>
  <c r="K2960" i="11"/>
  <c r="K2950" i="11"/>
  <c r="K2904" i="11"/>
  <c r="K2897" i="11"/>
  <c r="K2883" i="11"/>
  <c r="K2821" i="11"/>
  <c r="K2813" i="11"/>
  <c r="N2692" i="11"/>
  <c r="K2665" i="11"/>
  <c r="K2657" i="11"/>
  <c r="K2605" i="11"/>
  <c r="K2576" i="11"/>
  <c r="N2484" i="11"/>
  <c r="N2367" i="11"/>
  <c r="K2352" i="11"/>
  <c r="K2340" i="11"/>
  <c r="K2236" i="11"/>
  <c r="K2068" i="11"/>
  <c r="K2018" i="11"/>
  <c r="K1822" i="11"/>
  <c r="K1706" i="11"/>
  <c r="K1666" i="11"/>
  <c r="K1586" i="11"/>
  <c r="K1550" i="11"/>
  <c r="K1465" i="11"/>
  <c r="K1202" i="11"/>
  <c r="K983" i="11"/>
  <c r="K661" i="11"/>
  <c r="N3899" i="11"/>
  <c r="M752" i="11"/>
  <c r="M1056" i="11"/>
  <c r="M789" i="11"/>
  <c r="M1948" i="11"/>
  <c r="M2128" i="11"/>
  <c r="M1125" i="11"/>
  <c r="M1303" i="11"/>
  <c r="M2304" i="11"/>
  <c r="M2594" i="11"/>
  <c r="M3580" i="11"/>
  <c r="M3952" i="11"/>
  <c r="M4319" i="11"/>
  <c r="M4451" i="11"/>
  <c r="M4475" i="11"/>
  <c r="M3936" i="11"/>
  <c r="M5151" i="11"/>
  <c r="M2857" i="11"/>
  <c r="M4009" i="11"/>
  <c r="N5370" i="11"/>
  <c r="N3971" i="11"/>
  <c r="N2623" i="11"/>
  <c r="N5606" i="11"/>
  <c r="N5490" i="11"/>
  <c r="N5274" i="11"/>
  <c r="N3329" i="11"/>
  <c r="K5835" i="11"/>
  <c r="K5823" i="11"/>
  <c r="K5811" i="11"/>
  <c r="K5799" i="11"/>
  <c r="N5790" i="11"/>
  <c r="K5787" i="11"/>
  <c r="K5775" i="11"/>
  <c r="K5763" i="11"/>
  <c r="K5751" i="11"/>
  <c r="K5739" i="11"/>
  <c r="K5727" i="11"/>
  <c r="K5715" i="11"/>
  <c r="K5703" i="11"/>
  <c r="K5691" i="11"/>
  <c r="K5679" i="11"/>
  <c r="K5667" i="11"/>
  <c r="K5655" i="11"/>
  <c r="K5643" i="11"/>
  <c r="K5631" i="11"/>
  <c r="K5606" i="11"/>
  <c r="K5593" i="11"/>
  <c r="K5570" i="11"/>
  <c r="K5557" i="11"/>
  <c r="K5534" i="11"/>
  <c r="K5521" i="11"/>
  <c r="K5498" i="11"/>
  <c r="K5485" i="11"/>
  <c r="K5462" i="11"/>
  <c r="K5449" i="11"/>
  <c r="K5426" i="11"/>
  <c r="K5413" i="11"/>
  <c r="K5390" i="11"/>
  <c r="K5377" i="11"/>
  <c r="K5354" i="11"/>
  <c r="K5341" i="11"/>
  <c r="K5318" i="11"/>
  <c r="K5305" i="11"/>
  <c r="K5282" i="11"/>
  <c r="K5269" i="11"/>
  <c r="K5246" i="11"/>
  <c r="K5233" i="11"/>
  <c r="K5210" i="11"/>
  <c r="K5197" i="11"/>
  <c r="K5174" i="11"/>
  <c r="K5161" i="11"/>
  <c r="K5138" i="11"/>
  <c r="K5125" i="11"/>
  <c r="K5102" i="11"/>
  <c r="K5089" i="11"/>
  <c r="K5066" i="11"/>
  <c r="K5053" i="11"/>
  <c r="K5030" i="11"/>
  <c r="K5017" i="11"/>
  <c r="K4994" i="11"/>
  <c r="K4981" i="11"/>
  <c r="K4958" i="11"/>
  <c r="K4945" i="11"/>
  <c r="K4922" i="11"/>
  <c r="K4909" i="11"/>
  <c r="N4888" i="11"/>
  <c r="K4886" i="11"/>
  <c r="K4870" i="11"/>
  <c r="K4811" i="11"/>
  <c r="K4805" i="11"/>
  <c r="K4802" i="11"/>
  <c r="K4796" i="11"/>
  <c r="K4711" i="11"/>
  <c r="K4707" i="11"/>
  <c r="N4703" i="11"/>
  <c r="K4688" i="11"/>
  <c r="K4622" i="11"/>
  <c r="K4603" i="11"/>
  <c r="K4599" i="11"/>
  <c r="K4580" i="11"/>
  <c r="K4514" i="11"/>
  <c r="K4495" i="11"/>
  <c r="K4491" i="11"/>
  <c r="K4472" i="11"/>
  <c r="K4406" i="11"/>
  <c r="K4387" i="11"/>
  <c r="K4383" i="11"/>
  <c r="N4379" i="11"/>
  <c r="K4364" i="11"/>
  <c r="K4298" i="11"/>
  <c r="K4279" i="11"/>
  <c r="K4275" i="11"/>
  <c r="K4256" i="11"/>
  <c r="K4190" i="11"/>
  <c r="K4171" i="11"/>
  <c r="K4167" i="11"/>
  <c r="K4148" i="11"/>
  <c r="K4082" i="11"/>
  <c r="K4063" i="11"/>
  <c r="K4059" i="11"/>
  <c r="K4040" i="11"/>
  <c r="K3974" i="11"/>
  <c r="K3955" i="11"/>
  <c r="K3951" i="11"/>
  <c r="K3932" i="11"/>
  <c r="K3866" i="11"/>
  <c r="N3858" i="11"/>
  <c r="K3847" i="11"/>
  <c r="K3843" i="11"/>
  <c r="K3824" i="11"/>
  <c r="K3758" i="11"/>
  <c r="K3739" i="11"/>
  <c r="K3735" i="11"/>
  <c r="K3716" i="11"/>
  <c r="K3650" i="11"/>
  <c r="K3631" i="11"/>
  <c r="K3627" i="11"/>
  <c r="K3608" i="11"/>
  <c r="K3542" i="11"/>
  <c r="K3523" i="11"/>
  <c r="K3519" i="11"/>
  <c r="K3473" i="11"/>
  <c r="K3464" i="11"/>
  <c r="K3436" i="11"/>
  <c r="K3399" i="11"/>
  <c r="K3320" i="11"/>
  <c r="K3274" i="11"/>
  <c r="K3243" i="11"/>
  <c r="K3186" i="11"/>
  <c r="K3176" i="11"/>
  <c r="K3130" i="11"/>
  <c r="K3099" i="11"/>
  <c r="K3042" i="11"/>
  <c r="K3032" i="11"/>
  <c r="N3021" i="11"/>
  <c r="K2986" i="11"/>
  <c r="K2955" i="11"/>
  <c r="N2785" i="11"/>
  <c r="K2760" i="11"/>
  <c r="K2751" i="11"/>
  <c r="K2604" i="11"/>
  <c r="K2595" i="11"/>
  <c r="K2586" i="11"/>
  <c r="K2484" i="11"/>
  <c r="K2403" i="11"/>
  <c r="K2391" i="11"/>
  <c r="K2351" i="11"/>
  <c r="K2339" i="11"/>
  <c r="K2287" i="11"/>
  <c r="K2247" i="11"/>
  <c r="K2181" i="11"/>
  <c r="K2104" i="11"/>
  <c r="K1956" i="11"/>
  <c r="K1625" i="11"/>
  <c r="K1464" i="11"/>
  <c r="K1437" i="11"/>
  <c r="K1416" i="11"/>
  <c r="K854" i="11"/>
  <c r="K791" i="11"/>
  <c r="K519" i="11"/>
  <c r="N8" i="11"/>
  <c r="N151" i="11"/>
  <c r="N118" i="11"/>
  <c r="N138" i="11"/>
  <c r="N221" i="11"/>
  <c r="N156" i="11"/>
  <c r="N206" i="11"/>
  <c r="N196" i="11"/>
  <c r="N134" i="11"/>
  <c r="N139" i="11"/>
  <c r="N302" i="11"/>
  <c r="N94" i="11"/>
  <c r="N150" i="11"/>
  <c r="N342" i="11"/>
  <c r="N385" i="11"/>
  <c r="N425" i="11"/>
  <c r="N449" i="11"/>
  <c r="N394" i="11"/>
  <c r="N403" i="11"/>
  <c r="N415" i="11"/>
  <c r="N207" i="11"/>
  <c r="N448" i="11"/>
  <c r="N497" i="11"/>
  <c r="N549" i="11"/>
  <c r="N242" i="11"/>
  <c r="N565" i="11"/>
  <c r="N589" i="11"/>
  <c r="N104" i="11"/>
  <c r="N222" i="11"/>
  <c r="N536" i="11"/>
  <c r="N630" i="11"/>
  <c r="N229" i="11"/>
  <c r="N422" i="11"/>
  <c r="N142" i="11"/>
  <c r="N512" i="11"/>
  <c r="N745" i="11"/>
  <c r="N781" i="11"/>
  <c r="N913" i="11"/>
  <c r="N925" i="11"/>
  <c r="N124" i="11"/>
  <c r="N656" i="11"/>
  <c r="N860" i="11"/>
  <c r="N968" i="11"/>
  <c r="N628" i="11"/>
  <c r="N804" i="11"/>
  <c r="N876" i="11"/>
  <c r="N611" i="11"/>
  <c r="N309" i="11"/>
  <c r="N366" i="11"/>
  <c r="N388" i="11"/>
  <c r="N1104" i="11"/>
  <c r="N1152" i="11"/>
  <c r="N1164" i="11"/>
  <c r="N528" i="11"/>
  <c r="N861" i="11"/>
  <c r="N918" i="11"/>
  <c r="N1027" i="11"/>
  <c r="N1048" i="11"/>
  <c r="N384" i="11"/>
  <c r="N978" i="11"/>
  <c r="N28" i="11"/>
  <c r="N626" i="11"/>
  <c r="N736" i="11"/>
  <c r="N988" i="11"/>
  <c r="N1026" i="11"/>
  <c r="N1209" i="11"/>
  <c r="N931" i="11"/>
  <c r="N971" i="11"/>
  <c r="N1015" i="11"/>
  <c r="N1142" i="11"/>
  <c r="N1216" i="11"/>
  <c r="N693" i="11"/>
  <c r="N737" i="11"/>
  <c r="N991" i="11"/>
  <c r="N1054" i="11"/>
  <c r="N713" i="11"/>
  <c r="N965" i="11"/>
  <c r="N987" i="11"/>
  <c r="N1195" i="11"/>
  <c r="N1277" i="11"/>
  <c r="N1290" i="11"/>
  <c r="N943" i="11"/>
  <c r="N1202" i="11"/>
  <c r="N1345" i="11"/>
  <c r="N1441" i="11"/>
  <c r="N825" i="11"/>
  <c r="N566" i="11"/>
  <c r="N904" i="11"/>
  <c r="N1063" i="11"/>
  <c r="N1100" i="11"/>
  <c r="N1282" i="11"/>
  <c r="N1445" i="11"/>
  <c r="N964" i="11"/>
  <c r="N1254" i="11"/>
  <c r="N1363" i="11"/>
  <c r="N1503" i="11"/>
  <c r="N1516" i="11"/>
  <c r="N1555" i="11"/>
  <c r="N1663" i="11"/>
  <c r="N1855" i="11"/>
  <c r="N201" i="11"/>
  <c r="N683" i="11"/>
  <c r="N819" i="11"/>
  <c r="N1172" i="11"/>
  <c r="N1324" i="11"/>
  <c r="N1490" i="11"/>
  <c r="N1562" i="11"/>
  <c r="N1658" i="11"/>
  <c r="N1814" i="11"/>
  <c r="N1946" i="11"/>
  <c r="N1994" i="11"/>
  <c r="N2114" i="11"/>
  <c r="N795" i="11"/>
  <c r="N1067" i="11"/>
  <c r="N1295" i="11"/>
  <c r="N1462" i="11"/>
  <c r="N1545" i="11"/>
  <c r="N1701" i="11"/>
  <c r="N1713" i="11"/>
  <c r="N1809" i="11"/>
  <c r="N2037" i="11"/>
  <c r="N2085" i="11"/>
  <c r="N423" i="11"/>
  <c r="N552" i="11"/>
  <c r="N809" i="11"/>
  <c r="N1444" i="11"/>
  <c r="N1446" i="11"/>
  <c r="N1566" i="11"/>
  <c r="N1590" i="11"/>
  <c r="N1602" i="11"/>
  <c r="N1914" i="11"/>
  <c r="N1962" i="11"/>
  <c r="N2034" i="11"/>
  <c r="N2106" i="11"/>
  <c r="N1259" i="11"/>
  <c r="N1612" i="11"/>
  <c r="N1743" i="11"/>
  <c r="N1815" i="11"/>
  <c r="N1828" i="11"/>
  <c r="N2008" i="11"/>
  <c r="N2142" i="11"/>
  <c r="N2313" i="11"/>
  <c r="N1292" i="11"/>
  <c r="N1339" i="11"/>
  <c r="N1348" i="11"/>
  <c r="N1535" i="11"/>
  <c r="N1702" i="11"/>
  <c r="N1774" i="11"/>
  <c r="N1918" i="11"/>
  <c r="N2041" i="11"/>
  <c r="N2464" i="11"/>
  <c r="N2512" i="11"/>
  <c r="N2524" i="11"/>
  <c r="N184" i="11"/>
  <c r="N495" i="11"/>
  <c r="N921" i="11"/>
  <c r="N1447" i="11"/>
  <c r="N1561" i="11"/>
  <c r="N1669" i="11"/>
  <c r="N1769" i="11"/>
  <c r="N2021" i="11"/>
  <c r="N2057" i="11"/>
  <c r="N2363" i="11"/>
  <c r="N2375" i="11"/>
  <c r="N2411" i="11"/>
  <c r="N2471" i="11"/>
  <c r="N1306" i="11"/>
  <c r="N1420" i="11"/>
  <c r="N1618" i="11"/>
  <c r="N1919" i="11"/>
  <c r="N1955" i="11"/>
  <c r="N2014" i="11"/>
  <c r="N2027" i="11"/>
  <c r="N2139" i="11"/>
  <c r="N2288" i="11"/>
  <c r="N1244" i="11"/>
  <c r="N1387" i="11"/>
  <c r="N1491" i="11"/>
  <c r="N1768" i="11"/>
  <c r="N1880" i="11"/>
  <c r="N2007" i="11"/>
  <c r="N2201" i="11"/>
  <c r="N2345" i="11"/>
  <c r="N2674" i="11"/>
  <c r="N2794" i="11"/>
  <c r="N2818" i="11"/>
  <c r="N557" i="11"/>
  <c r="N1341" i="11"/>
  <c r="N1350" i="11"/>
  <c r="N1996" i="11"/>
  <c r="N2245" i="11"/>
  <c r="N2281" i="11"/>
  <c r="N2571" i="11"/>
  <c r="N2586" i="11"/>
  <c r="N2633" i="11"/>
  <c r="N2789" i="11"/>
  <c r="N382" i="11"/>
  <c r="N1121" i="11"/>
  <c r="N1154" i="11"/>
  <c r="N1217" i="11"/>
  <c r="N2179" i="11"/>
  <c r="N2199" i="11"/>
  <c r="N2227" i="11"/>
  <c r="N2235" i="11"/>
  <c r="N2616" i="11"/>
  <c r="N2736" i="11"/>
  <c r="N2784" i="11"/>
  <c r="N2808" i="11"/>
  <c r="N710" i="11"/>
  <c r="N807" i="11"/>
  <c r="N1463" i="11"/>
  <c r="N1731" i="11"/>
  <c r="N1943" i="11"/>
  <c r="N2053" i="11"/>
  <c r="N2135" i="11"/>
  <c r="N2436" i="11"/>
  <c r="N2529" i="11"/>
  <c r="N2649" i="11"/>
  <c r="N2769" i="11"/>
  <c r="N2913" i="11"/>
  <c r="N1504" i="11"/>
  <c r="N1529" i="11"/>
  <c r="N1680" i="11"/>
  <c r="N1755" i="11"/>
  <c r="N2226" i="11"/>
  <c r="N2590" i="11"/>
  <c r="N2934" i="11"/>
  <c r="N2981" i="11"/>
  <c r="N2993" i="11"/>
  <c r="N3005" i="11"/>
  <c r="N3185" i="11"/>
  <c r="N3197" i="11"/>
  <c r="N3269" i="11"/>
  <c r="N1767" i="11"/>
  <c r="N2238" i="11"/>
  <c r="N2365" i="11"/>
  <c r="N2629" i="11"/>
  <c r="N2786" i="11"/>
  <c r="N2809" i="11"/>
  <c r="N2964" i="11"/>
  <c r="N3072" i="11"/>
  <c r="N3228" i="11"/>
  <c r="N3420" i="11"/>
  <c r="N3432" i="11"/>
  <c r="N3444" i="11"/>
  <c r="N1226" i="11"/>
  <c r="N2005" i="11"/>
  <c r="N2166" i="11"/>
  <c r="N2323" i="11"/>
  <c r="N2482" i="11"/>
  <c r="N806" i="11"/>
  <c r="N941" i="11"/>
  <c r="N1763" i="11"/>
  <c r="N1908" i="11"/>
  <c r="N2293" i="11"/>
  <c r="N2405" i="11"/>
  <c r="N2430" i="11"/>
  <c r="N2591" i="11"/>
  <c r="N2738" i="11"/>
  <c r="N3100" i="11"/>
  <c r="N3148" i="11"/>
  <c r="N3160" i="11"/>
  <c r="N3268" i="11"/>
  <c r="N3304" i="11"/>
  <c r="N3436" i="11"/>
  <c r="N1736" i="11"/>
  <c r="N1892" i="11"/>
  <c r="N2485" i="11"/>
  <c r="N2790" i="11"/>
  <c r="N2943" i="11"/>
  <c r="N2985" i="11"/>
  <c r="N3001" i="11"/>
  <c r="N3154" i="11"/>
  <c r="N3356" i="11"/>
  <c r="N3358" i="11"/>
  <c r="N3722" i="11"/>
  <c r="N3758" i="11"/>
  <c r="N3770" i="11"/>
  <c r="N3794" i="11"/>
  <c r="N3950" i="11"/>
  <c r="N4070" i="11"/>
  <c r="N4226" i="11"/>
  <c r="N4238" i="11"/>
  <c r="N4322" i="11"/>
  <c r="N4478" i="11"/>
  <c r="N4646" i="11"/>
  <c r="N4670" i="11"/>
  <c r="N4730" i="11"/>
  <c r="N996" i="11"/>
  <c r="N1347" i="11"/>
  <c r="N1875" i="11"/>
  <c r="N2393" i="11"/>
  <c r="N2490" i="11"/>
  <c r="N2541" i="11"/>
  <c r="N2671" i="11"/>
  <c r="N3056" i="11"/>
  <c r="N3079" i="11"/>
  <c r="N3191" i="11"/>
  <c r="N3200" i="11"/>
  <c r="N3239" i="11"/>
  <c r="N3493" i="11"/>
  <c r="N3585" i="11"/>
  <c r="N3609" i="11"/>
  <c r="N3765" i="11"/>
  <c r="N3777" i="11"/>
  <c r="N3837" i="11"/>
  <c r="N3873" i="11"/>
  <c r="N3945" i="11"/>
  <c r="N4041" i="11"/>
  <c r="N4089" i="11"/>
  <c r="N4245" i="11"/>
  <c r="N4377" i="11"/>
  <c r="N4401" i="11"/>
  <c r="N4413" i="11"/>
  <c r="N4425" i="11"/>
  <c r="N4485" i="11"/>
  <c r="N4701" i="11"/>
  <c r="N4749" i="11"/>
  <c r="N4797" i="11"/>
  <c r="N4833" i="11"/>
  <c r="N1271" i="11"/>
  <c r="N1451" i="11"/>
  <c r="N1729" i="11"/>
  <c r="N1945" i="11"/>
  <c r="N2532" i="11"/>
  <c r="N2929" i="11"/>
  <c r="N2958" i="11"/>
  <c r="N3111" i="11"/>
  <c r="N3159" i="11"/>
  <c r="N3182" i="11"/>
  <c r="N3379" i="11"/>
  <c r="N3414" i="11"/>
  <c r="N3508" i="11"/>
  <c r="N3544" i="11"/>
  <c r="N3712" i="11"/>
  <c r="N3820" i="11"/>
  <c r="N3832" i="11"/>
  <c r="N3868" i="11"/>
  <c r="N3904" i="11"/>
  <c r="N4024" i="11"/>
  <c r="N4072" i="11"/>
  <c r="N4180" i="11"/>
  <c r="N4264" i="11"/>
  <c r="N4384" i="11"/>
  <c r="N4444" i="11"/>
  <c r="N4468" i="11"/>
  <c r="N4528" i="11"/>
  <c r="N4540" i="11"/>
  <c r="N4576" i="11"/>
  <c r="N4588" i="11"/>
  <c r="N1005" i="11"/>
  <c r="N1110" i="11"/>
  <c r="N1319" i="11"/>
  <c r="N1434" i="11"/>
  <c r="N1800" i="11"/>
  <c r="N2104" i="11"/>
  <c r="N2112" i="11"/>
  <c r="N2285" i="11"/>
  <c r="N2726" i="11"/>
  <c r="N2749" i="11"/>
  <c r="N2852" i="11"/>
  <c r="N2930" i="11"/>
  <c r="N2954" i="11"/>
  <c r="N3114" i="11"/>
  <c r="N3123" i="11"/>
  <c r="N3210" i="11"/>
  <c r="N3267" i="11"/>
  <c r="N3437" i="11"/>
  <c r="N3501" i="11"/>
  <c r="N3503" i="11"/>
  <c r="N3553" i="11"/>
  <c r="N3565" i="11"/>
  <c r="N3685" i="11"/>
  <c r="N3733" i="11"/>
  <c r="N3769" i="11"/>
  <c r="N3961" i="11"/>
  <c r="N3973" i="11"/>
  <c r="N3985" i="11"/>
  <c r="N3997" i="11"/>
  <c r="N4021" i="11"/>
  <c r="N4201" i="11"/>
  <c r="N4213" i="11"/>
  <c r="N4225" i="11"/>
  <c r="N4309" i="11"/>
  <c r="N4381" i="11"/>
  <c r="N4453" i="11"/>
  <c r="N4501" i="11"/>
  <c r="N4537" i="11"/>
  <c r="N4609" i="11"/>
  <c r="N4621" i="11"/>
  <c r="N4705" i="11"/>
  <c r="N1262" i="11"/>
  <c r="N1332" i="11"/>
  <c r="N1920" i="11"/>
  <c r="N2083" i="11"/>
  <c r="N2460" i="11"/>
  <c r="N2839" i="11"/>
  <c r="N2860" i="11"/>
  <c r="N2911" i="11"/>
  <c r="N2938" i="11"/>
  <c r="N3373" i="11"/>
  <c r="N3382" i="11"/>
  <c r="N3514" i="11"/>
  <c r="N3563" i="11"/>
  <c r="N3586" i="11"/>
  <c r="N3635" i="11"/>
  <c r="N3779" i="11"/>
  <c r="N3874" i="11"/>
  <c r="N3959" i="11"/>
  <c r="N4018" i="11"/>
  <c r="N4234" i="11"/>
  <c r="N4270" i="11"/>
  <c r="N4283" i="11"/>
  <c r="N4342" i="11"/>
  <c r="N4427" i="11"/>
  <c r="N4535" i="11"/>
  <c r="N4607" i="11"/>
  <c r="N4803" i="11"/>
  <c r="N4805" i="11"/>
  <c r="N4871" i="11"/>
  <c r="N4969" i="11"/>
  <c r="N5029" i="11"/>
  <c r="N5077" i="11"/>
  <c r="N5089" i="11"/>
  <c r="N5101" i="11"/>
  <c r="N5269" i="11"/>
  <c r="N5329" i="11"/>
  <c r="N5353" i="11"/>
  <c r="N5401" i="11"/>
  <c r="N5413" i="11"/>
  <c r="N5461" i="11"/>
  <c r="N5473" i="11"/>
  <c r="N5545" i="11"/>
  <c r="N5617" i="11"/>
  <c r="N2258" i="11"/>
  <c r="N2354" i="11"/>
  <c r="N2468" i="11"/>
  <c r="N2544" i="11"/>
  <c r="N2718" i="11"/>
  <c r="N2950" i="11"/>
  <c r="N3043" i="11"/>
  <c r="N3142" i="11"/>
  <c r="N3367" i="11"/>
  <c r="N3413" i="11"/>
  <c r="N3478" i="11"/>
  <c r="N3522" i="11"/>
  <c r="N3581" i="11"/>
  <c r="N3594" i="11"/>
  <c r="N3653" i="11"/>
  <c r="N3761" i="11"/>
  <c r="N3977" i="11"/>
  <c r="N3990" i="11"/>
  <c r="N4026" i="11"/>
  <c r="N4049" i="11"/>
  <c r="N4206" i="11"/>
  <c r="N4242" i="11"/>
  <c r="N4301" i="11"/>
  <c r="N4386" i="11"/>
  <c r="N4481" i="11"/>
  <c r="N4625" i="11"/>
  <c r="N4661" i="11"/>
  <c r="N4758" i="11"/>
  <c r="N4760" i="11"/>
  <c r="N4764" i="11"/>
  <c r="N4940" i="11"/>
  <c r="N5000" i="11"/>
  <c r="N5024" i="11"/>
  <c r="N5048" i="11"/>
  <c r="N5060" i="11"/>
  <c r="N5084" i="11"/>
  <c r="N5240" i="11"/>
  <c r="N5264" i="11"/>
  <c r="N5324" i="11"/>
  <c r="N5336" i="11"/>
  <c r="N5348" i="11"/>
  <c r="N5516" i="11"/>
  <c r="N5528" i="11"/>
  <c r="N5564" i="11"/>
  <c r="N5576" i="11"/>
  <c r="N1118" i="11"/>
  <c r="N1609" i="11"/>
  <c r="N1793" i="11"/>
  <c r="N1817" i="11"/>
  <c r="N1909" i="11"/>
  <c r="N2608" i="11"/>
  <c r="N2788" i="11"/>
  <c r="N2816" i="11"/>
  <c r="N3009" i="11"/>
  <c r="N3019" i="11"/>
  <c r="N3105" i="11"/>
  <c r="N3153" i="11"/>
  <c r="N3201" i="11"/>
  <c r="N3392" i="11"/>
  <c r="N3429" i="11"/>
  <c r="N3490" i="11"/>
  <c r="N3584" i="11"/>
  <c r="N3648" i="11"/>
  <c r="N3656" i="11"/>
  <c r="N3684" i="11"/>
  <c r="N3756" i="11"/>
  <c r="N3936" i="11"/>
  <c r="N3980" i="11"/>
  <c r="N4044" i="11"/>
  <c r="N4052" i="11"/>
  <c r="N4080" i="11"/>
  <c r="N4224" i="11"/>
  <c r="N4296" i="11"/>
  <c r="N4304" i="11"/>
  <c r="N4340" i="11"/>
  <c r="N4412" i="11"/>
  <c r="N4584" i="11"/>
  <c r="N4628" i="11"/>
  <c r="N4656" i="11"/>
  <c r="N4664" i="11"/>
  <c r="N4692" i="11"/>
  <c r="N4795" i="11"/>
  <c r="N4865" i="11"/>
  <c r="N4983" i="11"/>
  <c r="N4995" i="11"/>
  <c r="N5007" i="11"/>
  <c r="N5043" i="11"/>
  <c r="N5079" i="11"/>
  <c r="N5091" i="11"/>
  <c r="N5115" i="11"/>
  <c r="N5127" i="11"/>
  <c r="N5295" i="11"/>
  <c r="N5307" i="11"/>
  <c r="N5343" i="11"/>
  <c r="N5355" i="11"/>
  <c r="N5403" i="11"/>
  <c r="N5463" i="11"/>
  <c r="N5487" i="11"/>
  <c r="N5559" i="11"/>
  <c r="N5595" i="11"/>
  <c r="N5619" i="11"/>
  <c r="N1272" i="11"/>
  <c r="N2002" i="11"/>
  <c r="N2065" i="11"/>
  <c r="N2153" i="11"/>
  <c r="N2374" i="11"/>
  <c r="N2592" i="11"/>
  <c r="N2807" i="11"/>
  <c r="N3068" i="11"/>
  <c r="N3085" i="11"/>
  <c r="N3116" i="11"/>
  <c r="N3212" i="11"/>
  <c r="N3260" i="11"/>
  <c r="N3277" i="11"/>
  <c r="N3411" i="11"/>
  <c r="N3439" i="11"/>
  <c r="N3641" i="11"/>
  <c r="N3654" i="11"/>
  <c r="N3677" i="11"/>
  <c r="N3749" i="11"/>
  <c r="N3762" i="11"/>
  <c r="N3942" i="11"/>
  <c r="N3965" i="11"/>
  <c r="N3978" i="11"/>
  <c r="N4037" i="11"/>
  <c r="N4181" i="11"/>
  <c r="N4217" i="11"/>
  <c r="N4230" i="11"/>
  <c r="N4325" i="11"/>
  <c r="N4433" i="11"/>
  <c r="N4446" i="11"/>
  <c r="N4505" i="11"/>
  <c r="N4590" i="11"/>
  <c r="N4626" i="11"/>
  <c r="N4733" i="11"/>
  <c r="N4810" i="11"/>
  <c r="N4896" i="11"/>
  <c r="N4908" i="11"/>
  <c r="N4944" i="11"/>
  <c r="N4956" i="11"/>
  <c r="N5004" i="11"/>
  <c r="N5160" i="11"/>
  <c r="N5172" i="11"/>
  <c r="N5184" i="11"/>
  <c r="N5196" i="11"/>
  <c r="N5208" i="11"/>
  <c r="N5244" i="11"/>
  <c r="N5256" i="11"/>
  <c r="N5352" i="11"/>
  <c r="N5388" i="11"/>
  <c r="N5424" i="11"/>
  <c r="N5484" i="11"/>
  <c r="N5520" i="11"/>
  <c r="N5532" i="11"/>
  <c r="N5544" i="11"/>
  <c r="N5628" i="11"/>
  <c r="N5827" i="11"/>
  <c r="N5530" i="11"/>
  <c r="N5445" i="11"/>
  <c r="N5265" i="11"/>
  <c r="N5229" i="11"/>
  <c r="N4227" i="11"/>
  <c r="N4138" i="11"/>
  <c r="N3795" i="11"/>
  <c r="N3579" i="11"/>
  <c r="N3415" i="11"/>
  <c r="N3045" i="11"/>
  <c r="N1428" i="11"/>
  <c r="N5522" i="11"/>
  <c r="N5486" i="11"/>
  <c r="N5378" i="11"/>
  <c r="N5811" i="11"/>
  <c r="N5799" i="11"/>
  <c r="N5787" i="11"/>
  <c r="N5679" i="11"/>
  <c r="N5097" i="11"/>
  <c r="N4881" i="11"/>
  <c r="N4827" i="11"/>
  <c r="M4646" i="11"/>
  <c r="N4507" i="11"/>
  <c r="N4291" i="11"/>
  <c r="N3759" i="11"/>
  <c r="N3423" i="11"/>
  <c r="N3285" i="11"/>
  <c r="N3254" i="11"/>
  <c r="N3141" i="11"/>
  <c r="N3110" i="11"/>
  <c r="N2727" i="11"/>
  <c r="N5828" i="11"/>
  <c r="N5768" i="11"/>
  <c r="N5562" i="11"/>
  <c r="N5390" i="11"/>
  <c r="N5382" i="11"/>
  <c r="N5058" i="11"/>
  <c r="N4986" i="11"/>
  <c r="N4922" i="11"/>
  <c r="N4603" i="11"/>
  <c r="N4591" i="11"/>
  <c r="N4275" i="11"/>
  <c r="N4059" i="11"/>
  <c r="N3943" i="11"/>
  <c r="N3519" i="11"/>
  <c r="N3362" i="11"/>
  <c r="N3295" i="11"/>
  <c r="N2595" i="11"/>
  <c r="N2557" i="11"/>
  <c r="N2515" i="11"/>
  <c r="N2326" i="11"/>
  <c r="N2314" i="11"/>
  <c r="N2210" i="11"/>
  <c r="N1604" i="11"/>
  <c r="K5840" i="11"/>
  <c r="N5831" i="11"/>
  <c r="K5828" i="11"/>
  <c r="N5819" i="11"/>
  <c r="K5816" i="11"/>
  <c r="M5814" i="11"/>
  <c r="N5807" i="11"/>
  <c r="K5804" i="11"/>
  <c r="K5792" i="11"/>
  <c r="K5780" i="11"/>
  <c r="K5768" i="11"/>
  <c r="N5759" i="11"/>
  <c r="K5756" i="11"/>
  <c r="N5747" i="11"/>
  <c r="K5744" i="11"/>
  <c r="K5732" i="11"/>
  <c r="N5723" i="11"/>
  <c r="K5720" i="11"/>
  <c r="N5711" i="11"/>
  <c r="K5708" i="11"/>
  <c r="K5696" i="11"/>
  <c r="K5684" i="11"/>
  <c r="K5672" i="11"/>
  <c r="K5660" i="11"/>
  <c r="N5651" i="11"/>
  <c r="K5648" i="11"/>
  <c r="K5636" i="11"/>
  <c r="K5611" i="11"/>
  <c r="K5598" i="11"/>
  <c r="N5590" i="11"/>
  <c r="K5575" i="11"/>
  <c r="M5572" i="11"/>
  <c r="K5562" i="11"/>
  <c r="K5539" i="11"/>
  <c r="K5526" i="11"/>
  <c r="N5518" i="11"/>
  <c r="M5513" i="11"/>
  <c r="K5503" i="11"/>
  <c r="K5490" i="11"/>
  <c r="K5467" i="11"/>
  <c r="K5454" i="11"/>
  <c r="N5446" i="11"/>
  <c r="K5431" i="11"/>
  <c r="K5418" i="11"/>
  <c r="K5395" i="11"/>
  <c r="K5382" i="11"/>
  <c r="N5361" i="11"/>
  <c r="K5359" i="11"/>
  <c r="K5346" i="11"/>
  <c r="K5323" i="11"/>
  <c r="K5310" i="11"/>
  <c r="K5287" i="11"/>
  <c r="K5274" i="11"/>
  <c r="M5261" i="11"/>
  <c r="K5251" i="11"/>
  <c r="K5238" i="11"/>
  <c r="K5215" i="11"/>
  <c r="K5202" i="11"/>
  <c r="K5179" i="11"/>
  <c r="K5166" i="11"/>
  <c r="K5143" i="11"/>
  <c r="K5130" i="11"/>
  <c r="K5107" i="11"/>
  <c r="M5104" i="11"/>
  <c r="K5094" i="11"/>
  <c r="N5073" i="11"/>
  <c r="K5071" i="11"/>
  <c r="K5058" i="11"/>
  <c r="K5035" i="11"/>
  <c r="K5022" i="11"/>
  <c r="N5001" i="11"/>
  <c r="K4999" i="11"/>
  <c r="K4986" i="11"/>
  <c r="N4978" i="11"/>
  <c r="K4963" i="11"/>
  <c r="K4950" i="11"/>
  <c r="N4942" i="11"/>
  <c r="N4929" i="11"/>
  <c r="K4927" i="11"/>
  <c r="K4914" i="11"/>
  <c r="N4906" i="11"/>
  <c r="K4891" i="11"/>
  <c r="K4878" i="11"/>
  <c r="K4848" i="11"/>
  <c r="K4845" i="11"/>
  <c r="K4839" i="11"/>
  <c r="N4826" i="11"/>
  <c r="N4823" i="11"/>
  <c r="K4780" i="11"/>
  <c r="K4774" i="11"/>
  <c r="K4771" i="11"/>
  <c r="N4746" i="11"/>
  <c r="K4740" i="11"/>
  <c r="N4736" i="11"/>
  <c r="K4699" i="11"/>
  <c r="N4695" i="11"/>
  <c r="K4680" i="11"/>
  <c r="K4676" i="11"/>
  <c r="K4672" i="11"/>
  <c r="K4591" i="11"/>
  <c r="N4587" i="11"/>
  <c r="K4572" i="11"/>
  <c r="K4568" i="11"/>
  <c r="K4564" i="11"/>
  <c r="K4483" i="11"/>
  <c r="N4475" i="11"/>
  <c r="K4464" i="11"/>
  <c r="K4460" i="11"/>
  <c r="K4456" i="11"/>
  <c r="K4375" i="11"/>
  <c r="K4356" i="11"/>
  <c r="K4352" i="11"/>
  <c r="K4348" i="11"/>
  <c r="M4290" i="11"/>
  <c r="K4267" i="11"/>
  <c r="K4248" i="11"/>
  <c r="K4244" i="11"/>
  <c r="K4240" i="11"/>
  <c r="N4174" i="11"/>
  <c r="K4159" i="11"/>
  <c r="N4155" i="11"/>
  <c r="K4140" i="11"/>
  <c r="K4136" i="11"/>
  <c r="K4132" i="11"/>
  <c r="K4051" i="11"/>
  <c r="K4032" i="11"/>
  <c r="K4028" i="11"/>
  <c r="K4024" i="11"/>
  <c r="N3958" i="11"/>
  <c r="K3943" i="11"/>
  <c r="N3935" i="11"/>
  <c r="N3931" i="11"/>
  <c r="K3924" i="11"/>
  <c r="K3920" i="11"/>
  <c r="K3916" i="11"/>
  <c r="K3835" i="11"/>
  <c r="N3831" i="11"/>
  <c r="N3827" i="11"/>
  <c r="N3823" i="11"/>
  <c r="K3816" i="11"/>
  <c r="K3812" i="11"/>
  <c r="K3808" i="11"/>
  <c r="N3742" i="11"/>
  <c r="K3727" i="11"/>
  <c r="K3708" i="11"/>
  <c r="K3704" i="11"/>
  <c r="K3700" i="11"/>
  <c r="K3619" i="11"/>
  <c r="N3615" i="11"/>
  <c r="N3611" i="11"/>
  <c r="N3607" i="11"/>
  <c r="K3600" i="11"/>
  <c r="K3596" i="11"/>
  <c r="K3592" i="11"/>
  <c r="K3511" i="11"/>
  <c r="K3503" i="11"/>
  <c r="M3486" i="11"/>
  <c r="K3468" i="11"/>
  <c r="K3431" i="11"/>
  <c r="K3403" i="11"/>
  <c r="K3394" i="11"/>
  <c r="N3375" i="11"/>
  <c r="K3366" i="11"/>
  <c r="N3338" i="11"/>
  <c r="K3329" i="11"/>
  <c r="K3284" i="11"/>
  <c r="K3258" i="11"/>
  <c r="K3227" i="11"/>
  <c r="N3206" i="11"/>
  <c r="K3191" i="11"/>
  <c r="N3170" i="11"/>
  <c r="K3140" i="11"/>
  <c r="K3114" i="11"/>
  <c r="K3083" i="11"/>
  <c r="K3047" i="11"/>
  <c r="N3026" i="11"/>
  <c r="K2996" i="11"/>
  <c r="K2970" i="11"/>
  <c r="K2931" i="11"/>
  <c r="N2896" i="11"/>
  <c r="M2889" i="11"/>
  <c r="N2882" i="11"/>
  <c r="K2869" i="11"/>
  <c r="K2820" i="11"/>
  <c r="N2811" i="11"/>
  <c r="K2768" i="11"/>
  <c r="K2724" i="11"/>
  <c r="K2716" i="11"/>
  <c r="K2708" i="11"/>
  <c r="K2664" i="11"/>
  <c r="M2638" i="11"/>
  <c r="K2612" i="11"/>
  <c r="N2603" i="11"/>
  <c r="N2575" i="11"/>
  <c r="K2514" i="11"/>
  <c r="K2493" i="11"/>
  <c r="K2462" i="11"/>
  <c r="K2363" i="11"/>
  <c r="K2311" i="11"/>
  <c r="K2194" i="11"/>
  <c r="K2151" i="11"/>
  <c r="K2033" i="11"/>
  <c r="K2013" i="11"/>
  <c r="N1856" i="11"/>
  <c r="N1740" i="11"/>
  <c r="K1701" i="11"/>
  <c r="K1482" i="11"/>
  <c r="K1344" i="11"/>
  <c r="K1320" i="11"/>
  <c r="N1263" i="11"/>
  <c r="K1074" i="11"/>
  <c r="K853" i="11"/>
  <c r="N5186" i="11" l="1"/>
  <c r="N2009" i="11"/>
  <c r="M5359" i="11"/>
  <c r="M1156" i="11"/>
  <c r="M5071" i="11"/>
  <c r="N5627" i="11"/>
  <c r="J3319" i="11"/>
  <c r="J5603" i="11"/>
  <c r="J5744" i="11"/>
  <c r="J63" i="11"/>
  <c r="J103" i="11"/>
  <c r="J68" i="11"/>
  <c r="J376" i="11"/>
  <c r="J246" i="11"/>
  <c r="J607" i="11"/>
  <c r="J38" i="11"/>
  <c r="J1013" i="11"/>
  <c r="J356" i="11"/>
  <c r="J735" i="11"/>
  <c r="J937" i="11"/>
  <c r="J1004" i="11"/>
  <c r="J1213" i="11"/>
  <c r="J1232" i="11"/>
  <c r="J190" i="11"/>
  <c r="J1166" i="11"/>
  <c r="J814" i="11"/>
  <c r="J950" i="11"/>
  <c r="J1811" i="11"/>
  <c r="J1339" i="11"/>
  <c r="J1962" i="11"/>
  <c r="J1370" i="11"/>
  <c r="J2113" i="11"/>
  <c r="J1666" i="11"/>
  <c r="J1153" i="11"/>
  <c r="J2193" i="11"/>
  <c r="J1718" i="11"/>
  <c r="J2408" i="11"/>
  <c r="J1525" i="11"/>
  <c r="J2415" i="11"/>
  <c r="J1647" i="11"/>
  <c r="J2448" i="11"/>
  <c r="J2140" i="11"/>
  <c r="J2786" i="11"/>
  <c r="J2042" i="11"/>
  <c r="J2721" i="11"/>
  <c r="J1673" i="11"/>
  <c r="J2452" i="11"/>
  <c r="J2848" i="11"/>
  <c r="J1766" i="11"/>
  <c r="J2617" i="11"/>
  <c r="J1536" i="11"/>
  <c r="J2686" i="11"/>
  <c r="J3105" i="11"/>
  <c r="J1802" i="11"/>
  <c r="J2571" i="11"/>
  <c r="J3136" i="11"/>
  <c r="J1074" i="11"/>
  <c r="J2335" i="11"/>
  <c r="J1408" i="11"/>
  <c r="J2332" i="11"/>
  <c r="J2931" i="11"/>
  <c r="J3296" i="11"/>
  <c r="J1936" i="11"/>
  <c r="J3061" i="11"/>
  <c r="J3484" i="11"/>
  <c r="J3894" i="11"/>
  <c r="J4254" i="11"/>
  <c r="J4674" i="11"/>
  <c r="J2546" i="11"/>
  <c r="J3203" i="11"/>
  <c r="J3613" i="11"/>
  <c r="J4045" i="11"/>
  <c r="J4369" i="11"/>
  <c r="J4741" i="11"/>
  <c r="J1737" i="11"/>
  <c r="J2887" i="11"/>
  <c r="J3394" i="11"/>
  <c r="J3800" i="11"/>
  <c r="J4208" i="11"/>
  <c r="J4556" i="11"/>
  <c r="J1494" i="11"/>
  <c r="J2918" i="11"/>
  <c r="J3413" i="11"/>
  <c r="J3773" i="11"/>
  <c r="J4133" i="11"/>
  <c r="J4517" i="11"/>
  <c r="J2537" i="11"/>
  <c r="J3469" i="11"/>
  <c r="J4047" i="11"/>
  <c r="J4610" i="11"/>
  <c r="J4985" i="11"/>
  <c r="J5469" i="11"/>
  <c r="J4991" i="11"/>
  <c r="J2471" i="11"/>
  <c r="J177" i="11"/>
  <c r="J379" i="11"/>
  <c r="J269" i="11"/>
  <c r="J139" i="11"/>
  <c r="J247" i="11"/>
  <c r="J208" i="11"/>
  <c r="J809" i="11"/>
  <c r="J984" i="11"/>
  <c r="J726" i="11"/>
  <c r="J939" i="11"/>
  <c r="J1099" i="11"/>
  <c r="J614" i="11"/>
  <c r="J699" i="11"/>
  <c r="J1158" i="11"/>
  <c r="J1481" i="11"/>
  <c r="J1305" i="11"/>
  <c r="J1667" i="11"/>
  <c r="J1152" i="11"/>
  <c r="J1878" i="11"/>
  <c r="J1368" i="11"/>
  <c r="J2125" i="11"/>
  <c r="J1786" i="11"/>
  <c r="J1615" i="11"/>
  <c r="J2401" i="11"/>
  <c r="J1947" i="11"/>
  <c r="J1023" i="11"/>
  <c r="J2085" i="11"/>
  <c r="J1430" i="11"/>
  <c r="J2340" i="11"/>
  <c r="J1888" i="11"/>
  <c r="J2774" i="11"/>
  <c r="J2157" i="11"/>
  <c r="J2829" i="11"/>
  <c r="J1781" i="11"/>
  <c r="J2608" i="11"/>
  <c r="J1080" i="11"/>
  <c r="J2249" i="11"/>
  <c r="J2881" i="11"/>
  <c r="J2346" i="11"/>
  <c r="J3021" i="11"/>
  <c r="J1600" i="11"/>
  <c r="J2553" i="11"/>
  <c r="J3196" i="11"/>
  <c r="J1257" i="11"/>
  <c r="J2591" i="11"/>
  <c r="J1671" i="11"/>
  <c r="J2646" i="11"/>
  <c r="J3128" i="11"/>
  <c r="J738" i="11"/>
  <c r="J2855" i="11"/>
  <c r="J3445" i="11"/>
  <c r="J3834" i="11"/>
  <c r="J4218" i="11"/>
  <c r="J4710" i="11"/>
  <c r="J2602" i="11"/>
  <c r="J3276" i="11"/>
  <c r="J3757" i="11"/>
  <c r="J4117" i="11"/>
  <c r="J4573" i="11"/>
  <c r="J1359" i="11"/>
  <c r="J2664" i="11"/>
  <c r="J3322" i="11"/>
  <c r="J3716" i="11"/>
  <c r="J4148" i="11"/>
  <c r="J4580" i="11"/>
  <c r="J1636" i="11"/>
  <c r="J3046" i="11"/>
  <c r="J3496" i="11"/>
  <c r="J3929" i="11"/>
  <c r="J4385" i="11"/>
  <c r="J1660" i="11"/>
  <c r="J3211" i="11"/>
  <c r="J3831" i="11"/>
  <c r="J4479" i="11"/>
  <c r="J4973" i="11"/>
  <c r="J5405" i="11"/>
  <c r="J2073" i="11"/>
  <c r="J3215" i="11"/>
  <c r="J3826" i="11"/>
  <c r="J4425" i="11"/>
  <c r="J4884" i="11"/>
  <c r="J5244" i="11"/>
  <c r="M5753" i="11"/>
  <c r="M3637" i="11"/>
  <c r="M1357" i="11"/>
  <c r="M2805" i="11"/>
  <c r="M2979" i="11"/>
  <c r="M2120" i="11"/>
  <c r="M3629" i="11"/>
  <c r="M35" i="11"/>
  <c r="M2477" i="11"/>
  <c r="M3581" i="11"/>
  <c r="M4025" i="11"/>
  <c r="M4286" i="11"/>
  <c r="M5712" i="11"/>
  <c r="M381" i="11"/>
  <c r="M2512" i="11"/>
  <c r="M4409" i="11"/>
  <c r="M416" i="11"/>
  <c r="M2503" i="11"/>
  <c r="M1543" i="11"/>
  <c r="M3701" i="11"/>
  <c r="N4043" i="11"/>
  <c r="N5410" i="11"/>
  <c r="N5687" i="11"/>
  <c r="N5771" i="11"/>
  <c r="N1956" i="11"/>
  <c r="N3955" i="11"/>
  <c r="N5660" i="11"/>
  <c r="N5823" i="11"/>
  <c r="N5098" i="11"/>
  <c r="N5436" i="11"/>
  <c r="N5064" i="11"/>
  <c r="N4482" i="11"/>
  <c r="N3857" i="11"/>
  <c r="N3133" i="11"/>
  <c r="N332" i="11"/>
  <c r="N5259" i="11"/>
  <c r="N4793" i="11"/>
  <c r="N4196" i="11"/>
  <c r="N3576" i="11"/>
  <c r="N2620" i="11"/>
  <c r="N5396" i="11"/>
  <c r="N4952" i="11"/>
  <c r="N4229" i="11"/>
  <c r="N3509" i="11"/>
  <c r="N2310" i="11"/>
  <c r="N5161" i="11"/>
  <c r="N4486" i="11"/>
  <c r="N3622" i="11"/>
  <c r="N2421" i="11"/>
  <c r="N4393" i="11"/>
  <c r="N3841" i="11"/>
  <c r="N3162" i="11"/>
  <c r="N1948" i="11"/>
  <c r="N4456" i="11"/>
  <c r="N3724" i="11"/>
  <c r="N2644" i="11"/>
  <c r="N4473" i="11"/>
  <c r="N3801" i="11"/>
  <c r="N2798" i="11"/>
  <c r="N4622" i="11"/>
  <c r="N3614" i="11"/>
  <c r="N165" i="11"/>
  <c r="N2316" i="11"/>
  <c r="N1165" i="11"/>
  <c r="N2261" i="11"/>
  <c r="N2330" i="11"/>
  <c r="N2328" i="11"/>
  <c r="N2724" i="11"/>
  <c r="N2777" i="11"/>
  <c r="N2806" i="11"/>
  <c r="N464" i="11"/>
  <c r="N2459" i="11"/>
  <c r="N667" i="11"/>
  <c r="N1376" i="11"/>
  <c r="N1576" i="11"/>
  <c r="N1374" i="11"/>
  <c r="N1353" i="11"/>
  <c r="N1475" i="11"/>
  <c r="N1367" i="11"/>
  <c r="N771" i="11"/>
  <c r="N1189" i="11"/>
  <c r="N1076" i="11"/>
  <c r="N893" i="11"/>
  <c r="N864" i="11"/>
  <c r="N514" i="11"/>
  <c r="N331" i="11"/>
  <c r="N237" i="11"/>
  <c r="N72" i="11"/>
  <c r="N4421" i="11"/>
  <c r="N3670" i="11"/>
  <c r="N3327" i="11"/>
  <c r="N3234" i="11"/>
  <c r="N3939" i="11"/>
  <c r="N5338" i="11"/>
  <c r="N2567" i="11"/>
  <c r="N4958" i="11"/>
  <c r="N3167" i="11"/>
  <c r="N4966" i="11"/>
  <c r="N3302" i="11"/>
  <c r="N5839" i="11"/>
  <c r="N5220" i="11"/>
  <c r="N4812" i="11"/>
  <c r="N4194" i="11"/>
  <c r="N3569" i="11"/>
  <c r="N2448" i="11"/>
  <c r="N5415" i="11"/>
  <c r="N5019" i="11"/>
  <c r="N4520" i="11"/>
  <c r="N3836" i="11"/>
  <c r="N3115" i="11"/>
  <c r="N1366" i="11"/>
  <c r="N5156" i="11"/>
  <c r="N4638" i="11"/>
  <c r="N3918" i="11"/>
  <c r="N2998" i="11"/>
  <c r="N5449" i="11"/>
  <c r="N4933" i="11"/>
  <c r="N4126" i="11"/>
  <c r="N2991" i="11"/>
  <c r="N4681" i="11"/>
  <c r="N4165" i="11"/>
  <c r="N3541" i="11"/>
  <c r="N2815" i="11"/>
  <c r="N4804" i="11"/>
  <c r="N4048" i="11"/>
  <c r="N3246" i="11"/>
  <c r="N926" i="11"/>
  <c r="N4197" i="11"/>
  <c r="N3455" i="11"/>
  <c r="N1358" i="11"/>
  <c r="N3974" i="11"/>
  <c r="N2953" i="11"/>
  <c r="N3124" i="11"/>
  <c r="N2776" i="11"/>
  <c r="N3036" i="11"/>
  <c r="N3113" i="11"/>
  <c r="N818" i="11"/>
  <c r="N1389" i="11"/>
  <c r="N1657" i="11"/>
  <c r="N2079" i="11"/>
  <c r="N1899" i="11"/>
  <c r="N1942" i="11"/>
  <c r="N1849" i="11"/>
  <c r="N2172" i="11"/>
  <c r="N2043" i="11"/>
  <c r="N1806" i="11"/>
  <c r="N2013" i="11"/>
  <c r="N1970" i="11"/>
  <c r="N1999" i="11"/>
  <c r="N1260" i="11"/>
  <c r="N1279" i="11"/>
  <c r="N1192" i="11"/>
  <c r="N1082" i="11"/>
  <c r="N975" i="11"/>
  <c r="N564" i="11"/>
  <c r="N614" i="11"/>
  <c r="N79" i="11"/>
  <c r="N193" i="11"/>
  <c r="N5" i="11"/>
  <c r="N3371" i="11"/>
  <c r="N2996" i="11"/>
  <c r="N5737" i="11"/>
  <c r="N4159" i="11"/>
  <c r="N5686" i="11"/>
  <c r="N3405" i="11"/>
  <c r="N5791" i="11"/>
  <c r="N5129" i="11"/>
  <c r="N5021" i="11"/>
  <c r="N5489" i="11"/>
  <c r="M552" i="11"/>
  <c r="M4335" i="11"/>
  <c r="M2872" i="11"/>
  <c r="M4888" i="11"/>
  <c r="M2273" i="11"/>
  <c r="M5472" i="11"/>
  <c r="M1544" i="11"/>
  <c r="M2401" i="11"/>
  <c r="M4449" i="11"/>
  <c r="M1762" i="11"/>
  <c r="M1859" i="11"/>
  <c r="M1103" i="11"/>
  <c r="M5641" i="11"/>
  <c r="M3029" i="11"/>
  <c r="M2063" i="11"/>
  <c r="M2884" i="11"/>
  <c r="M1177" i="11"/>
  <c r="M2785" i="11"/>
  <c r="M4996" i="11"/>
  <c r="M4961" i="11"/>
  <c r="M1647" i="11"/>
  <c r="M2296" i="11"/>
  <c r="M5176" i="11"/>
  <c r="M5634" i="11"/>
  <c r="L2236" i="11"/>
  <c r="M688" i="11"/>
  <c r="M1455" i="11"/>
  <c r="M4269" i="11"/>
  <c r="M2230" i="11"/>
  <c r="M1571" i="11"/>
  <c r="M1123" i="11"/>
  <c r="M4205" i="11"/>
  <c r="M2685" i="11"/>
  <c r="M4737" i="11"/>
  <c r="M917" i="11"/>
  <c r="M3665" i="11"/>
  <c r="M4082" i="11"/>
  <c r="M5557" i="11"/>
  <c r="M3678" i="11"/>
  <c r="M5099" i="11"/>
  <c r="M5235" i="11"/>
  <c r="M4763" i="11"/>
  <c r="M2969" i="11"/>
  <c r="M2012" i="11"/>
  <c r="M712" i="11"/>
  <c r="M591" i="11"/>
  <c r="M3835" i="11"/>
  <c r="M2698" i="11"/>
  <c r="M5248" i="11"/>
  <c r="L5665" i="11"/>
  <c r="M5826" i="11"/>
  <c r="M4630" i="11"/>
  <c r="M3562" i="11"/>
  <c r="M3564" i="11"/>
  <c r="M5420" i="11"/>
  <c r="M4444" i="11"/>
  <c r="M2763" i="11"/>
  <c r="M1795" i="11"/>
  <c r="M1166" i="11"/>
  <c r="M187" i="11"/>
  <c r="M5636" i="11"/>
  <c r="M5670" i="11"/>
  <c r="M4642" i="11"/>
  <c r="M4514" i="11"/>
  <c r="M3075" i="11"/>
  <c r="M5060" i="11"/>
  <c r="M4372" i="11"/>
  <c r="M3031" i="11"/>
  <c r="M2283" i="11"/>
  <c r="M1356" i="11"/>
  <c r="M310" i="11"/>
  <c r="M3541" i="11"/>
  <c r="M4476" i="11"/>
  <c r="M2256" i="11"/>
  <c r="M3278" i="11"/>
  <c r="M1045" i="11"/>
  <c r="M1457" i="11"/>
  <c r="M1823" i="11"/>
  <c r="M478" i="11"/>
  <c r="M374" i="11"/>
  <c r="M5426" i="11"/>
  <c r="N4339" i="11"/>
  <c r="M5698" i="11"/>
  <c r="M3016" i="11"/>
  <c r="M3918" i="11"/>
  <c r="M4295" i="11"/>
  <c r="M3383" i="11"/>
  <c r="M2716" i="11"/>
  <c r="M1300" i="11"/>
  <c r="M1355" i="11"/>
  <c r="M787" i="11"/>
  <c r="M5406" i="11"/>
  <c r="M4610" i="11"/>
  <c r="M4937" i="11"/>
  <c r="M4002" i="11"/>
  <c r="M5112" i="11"/>
  <c r="M2968" i="11"/>
  <c r="M3833" i="11"/>
  <c r="M2862" i="11"/>
  <c r="M3203" i="11"/>
  <c r="M2408" i="11"/>
  <c r="M2334" i="11"/>
  <c r="M1286" i="11"/>
  <c r="M516" i="11"/>
  <c r="M1963" i="11"/>
  <c r="M4577" i="11"/>
  <c r="L5242" i="11"/>
  <c r="L4549" i="11"/>
  <c r="N5356" i="11"/>
  <c r="N5549" i="11"/>
  <c r="N5038" i="11"/>
  <c r="N4728" i="11"/>
  <c r="N5648" i="11"/>
  <c r="N4987" i="11"/>
  <c r="N5832" i="11"/>
  <c r="N5327" i="11"/>
  <c r="N4813" i="11"/>
  <c r="N2350" i="11"/>
  <c r="N3723" i="11"/>
  <c r="N4583" i="11"/>
  <c r="N5325" i="11"/>
  <c r="N1940" i="11"/>
  <c r="N3325" i="11"/>
  <c r="N4711" i="11"/>
  <c r="N5780" i="11"/>
  <c r="N5775" i="11"/>
  <c r="N3378" i="11"/>
  <c r="N5743" i="11"/>
  <c r="N5376" i="11"/>
  <c r="N5016" i="11"/>
  <c r="N4554" i="11"/>
  <c r="N4001" i="11"/>
  <c r="N3546" i="11"/>
  <c r="N2610" i="11"/>
  <c r="N5583" i="11"/>
  <c r="N5199" i="11"/>
  <c r="N4863" i="11"/>
  <c r="N4332" i="11"/>
  <c r="N3828" i="11"/>
  <c r="N3163" i="11"/>
  <c r="N1897" i="11"/>
  <c r="N5384" i="11"/>
  <c r="N5012" i="11"/>
  <c r="N4458" i="11"/>
  <c r="N3882" i="11"/>
  <c r="N3139" i="11"/>
  <c r="N5593" i="11"/>
  <c r="N5113" i="11"/>
  <c r="N4558" i="11"/>
  <c r="N3910" i="11"/>
  <c r="N2974" i="11"/>
  <c r="N910" i="11"/>
  <c r="N4237" i="11"/>
  <c r="N3817" i="11"/>
  <c r="N3219" i="11"/>
  <c r="N2574" i="11"/>
  <c r="N4792" i="11"/>
  <c r="N4120" i="11"/>
  <c r="N3520" i="11"/>
  <c r="N2636" i="11"/>
  <c r="N4521" i="11"/>
  <c r="N3993" i="11"/>
  <c r="N3389" i="11"/>
  <c r="N2370" i="11"/>
  <c r="N4310" i="11"/>
  <c r="N3578" i="11"/>
  <c r="N1788" i="11"/>
  <c r="N2702" i="11"/>
  <c r="N2550" i="11"/>
  <c r="N3084" i="11"/>
  <c r="N1570" i="11"/>
  <c r="N2249" i="11"/>
  <c r="N2521" i="11"/>
  <c r="N636" i="11"/>
  <c r="N1512" i="11"/>
  <c r="N2268" i="11"/>
  <c r="N2419" i="11"/>
  <c r="N2360" i="11"/>
  <c r="N743" i="11"/>
  <c r="N1589" i="11"/>
  <c r="N2107" i="11"/>
  <c r="N2229" i="11"/>
  <c r="N2058" i="11"/>
  <c r="N1022" i="11"/>
  <c r="N1464" i="11"/>
  <c r="N1766" i="11"/>
  <c r="N1939" i="11"/>
  <c r="N1301" i="11"/>
  <c r="N1241" i="11"/>
  <c r="N1163" i="11"/>
  <c r="N1257" i="11"/>
  <c r="N362" i="11"/>
  <c r="N627" i="11"/>
  <c r="N824" i="11"/>
  <c r="N428" i="11"/>
  <c r="N252" i="11"/>
  <c r="N437" i="11"/>
  <c r="N200" i="11"/>
  <c r="N3343" i="11"/>
  <c r="N3642" i="11"/>
  <c r="N5009" i="11"/>
  <c r="N5287" i="11"/>
  <c r="N2517" i="11"/>
  <c r="N5105" i="11"/>
  <c r="N5311" i="11"/>
  <c r="N1928" i="11"/>
  <c r="N5440" i="11"/>
  <c r="N4632" i="11"/>
  <c r="N4315" i="11"/>
  <c r="N5555" i="11"/>
  <c r="N4056" i="11"/>
  <c r="N3786" i="11"/>
  <c r="N2667" i="11"/>
  <c r="N5652" i="11"/>
  <c r="N4719" i="11"/>
  <c r="N5641" i="11"/>
  <c r="N5495" i="11"/>
  <c r="N5323" i="11"/>
  <c r="N1801" i="11"/>
  <c r="N4011" i="11"/>
  <c r="N5703" i="11"/>
  <c r="N4707" i="11"/>
  <c r="N4960" i="11"/>
  <c r="N4777" i="11"/>
  <c r="N3486" i="11"/>
  <c r="N3165" i="11"/>
  <c r="N158" i="11"/>
  <c r="N115" i="11"/>
  <c r="N136" i="11"/>
  <c r="N166" i="11"/>
  <c r="N300" i="11"/>
  <c r="N647" i="11"/>
  <c r="N171" i="11"/>
  <c r="N973" i="11"/>
  <c r="N604" i="11"/>
  <c r="N633" i="11"/>
  <c r="N870" i="11"/>
  <c r="N862" i="11"/>
  <c r="N1233" i="11"/>
  <c r="N1276" i="11"/>
  <c r="N340" i="11"/>
  <c r="N1065" i="11"/>
  <c r="N310" i="11"/>
  <c r="N369" i="11"/>
  <c r="N1567" i="11"/>
  <c r="N838" i="11"/>
  <c r="N1790" i="11"/>
  <c r="N1007" i="11"/>
  <c r="N1737" i="11"/>
  <c r="N1013" i="11"/>
  <c r="N1746" i="11"/>
  <c r="N1314" i="11"/>
  <c r="N2217" i="11"/>
  <c r="N1510" i="11"/>
  <c r="N2236" i="11"/>
  <c r="N1125" i="11"/>
  <c r="N2080" i="11"/>
  <c r="N1343" i="11"/>
  <c r="N2092" i="11"/>
  <c r="N1452" i="11"/>
  <c r="N2442" i="11"/>
  <c r="N1583" i="11"/>
  <c r="N2597" i="11"/>
  <c r="N1487" i="11"/>
  <c r="N2433" i="11"/>
  <c r="N992" i="11"/>
  <c r="N2427" i="11"/>
  <c r="N584" i="11"/>
  <c r="N2537" i="11"/>
  <c r="N3209" i="11"/>
  <c r="N2369" i="11"/>
  <c r="N3288" i="11"/>
  <c r="N2141" i="11"/>
  <c r="N1270" i="11"/>
  <c r="N2725" i="11"/>
  <c r="N3316" i="11"/>
  <c r="N2585" i="11"/>
  <c r="N3391" i="11"/>
  <c r="N3962" i="11"/>
  <c r="N4454" i="11"/>
  <c r="N1624" i="11"/>
  <c r="N2951" i="11"/>
  <c r="N3461" i="11"/>
  <c r="N3849" i="11"/>
  <c r="N4221" i="11"/>
  <c r="N4629" i="11"/>
  <c r="N1781" i="11"/>
  <c r="N2990" i="11"/>
  <c r="N3532" i="11"/>
  <c r="N3880" i="11"/>
  <c r="N4276" i="11"/>
  <c r="N4732" i="11"/>
  <c r="N4428" i="11"/>
  <c r="N3776" i="11"/>
  <c r="N4926" i="11"/>
  <c r="N5635" i="11"/>
  <c r="N3783" i="11"/>
  <c r="N5339" i="11"/>
  <c r="N3505" i="11"/>
  <c r="N5249" i="11"/>
  <c r="N5326" i="11"/>
  <c r="N3353" i="11"/>
  <c r="N3600" i="11"/>
  <c r="N3814" i="11"/>
  <c r="N5655" i="11"/>
  <c r="N5464" i="11"/>
  <c r="N5284" i="11"/>
  <c r="N4722" i="11"/>
  <c r="N24" i="11"/>
  <c r="N198" i="11"/>
  <c r="N283" i="11"/>
  <c r="N408" i="11"/>
  <c r="N537" i="11"/>
  <c r="N177" i="11"/>
  <c r="N469" i="11"/>
  <c r="N392" i="11"/>
  <c r="N660" i="11"/>
  <c r="N1002" i="11"/>
  <c r="N909" i="11"/>
  <c r="N990" i="11"/>
  <c r="N1281" i="11"/>
  <c r="N578" i="11"/>
  <c r="N935" i="11"/>
  <c r="N1119" i="11"/>
  <c r="N651" i="11"/>
  <c r="N850" i="11"/>
  <c r="N1675" i="11"/>
  <c r="N1178" i="11"/>
  <c r="N1910" i="11"/>
  <c r="N1236" i="11"/>
  <c r="N1845" i="11"/>
  <c r="N1149" i="11"/>
  <c r="N1818" i="11"/>
  <c r="N1563" i="11"/>
  <c r="N2265" i="11"/>
  <c r="N1594" i="11"/>
  <c r="N2320" i="11"/>
  <c r="N1530" i="11"/>
  <c r="N2219" i="11"/>
  <c r="N1411" i="11"/>
  <c r="N2216" i="11"/>
  <c r="N1660" i="11"/>
  <c r="N2662" i="11"/>
  <c r="N1930" i="11"/>
  <c r="N2645" i="11"/>
  <c r="N1549" i="11"/>
  <c r="N2628" i="11"/>
  <c r="N1454" i="11"/>
  <c r="N2445" i="11"/>
  <c r="N916" i="11"/>
  <c r="N2719" i="11"/>
  <c r="N3281" i="11"/>
  <c r="N2642" i="11"/>
  <c r="N3372" i="11"/>
  <c r="N2319" i="11"/>
  <c r="N1804" i="11"/>
  <c r="N2912" i="11"/>
  <c r="N3472" i="11"/>
  <c r="N2847" i="11"/>
  <c r="N3518" i="11"/>
  <c r="N4046" i="11"/>
  <c r="N4490" i="11"/>
  <c r="N2329" i="11"/>
  <c r="N2999" i="11"/>
  <c r="N3537" i="11"/>
  <c r="N3909" i="11"/>
  <c r="N4257" i="11"/>
  <c r="N4713" i="11"/>
  <c r="N2283" i="11"/>
  <c r="N3134" i="11"/>
  <c r="N3580" i="11"/>
  <c r="N3976" i="11"/>
  <c r="N4420" i="11"/>
  <c r="N4756" i="11"/>
  <c r="N2088" i="11"/>
  <c r="N5111" i="11"/>
  <c r="N2321" i="11"/>
  <c r="N5760" i="11"/>
  <c r="N2570" i="11"/>
  <c r="N4596" i="11"/>
  <c r="N3660" i="11"/>
  <c r="N4493" i="11"/>
  <c r="N4231" i="11"/>
  <c r="N5126" i="11"/>
  <c r="N5717" i="11"/>
  <c r="N4164" i="11"/>
  <c r="N3755" i="11"/>
  <c r="N4615" i="11"/>
  <c r="N4595" i="11"/>
  <c r="N46" i="11"/>
  <c r="N232" i="11"/>
  <c r="N246" i="11"/>
  <c r="N218" i="11"/>
  <c r="N478" i="11"/>
  <c r="N488" i="11"/>
  <c r="N812" i="11"/>
  <c r="N270" i="11"/>
  <c r="N35" i="11"/>
  <c r="N843" i="11"/>
  <c r="N333" i="11"/>
  <c r="N942" i="11"/>
  <c r="N1275" i="11"/>
  <c r="N531" i="11"/>
  <c r="N243" i="11"/>
  <c r="N1843" i="11"/>
  <c r="N1396" i="11"/>
  <c r="N2066" i="11"/>
  <c r="N1653" i="11"/>
  <c r="N871" i="11"/>
  <c r="N1878" i="11"/>
  <c r="N1635" i="11"/>
  <c r="N878" i="11"/>
  <c r="N2159" i="11"/>
  <c r="N1090" i="11"/>
  <c r="N2255" i="11"/>
  <c r="N1631" i="11"/>
  <c r="N662" i="11"/>
  <c r="N2322" i="11"/>
  <c r="N1495" i="11"/>
  <c r="N2753" i="11"/>
  <c r="N2151" i="11"/>
  <c r="N2844" i="11"/>
  <c r="N2101" i="11"/>
  <c r="N504" i="11"/>
  <c r="N2755" i="11"/>
  <c r="N1588" i="11"/>
  <c r="N3024" i="11"/>
  <c r="N1889" i="11"/>
  <c r="N1106" i="11"/>
  <c r="N3004" i="11"/>
  <c r="N1268" i="11"/>
  <c r="N3106" i="11"/>
  <c r="N3782" i="11"/>
  <c r="N4406" i="11"/>
  <c r="N2352" i="11"/>
  <c r="N3152" i="11"/>
  <c r="N3729" i="11"/>
  <c r="N4185" i="11"/>
  <c r="N4557" i="11"/>
  <c r="N2295" i="11"/>
  <c r="N3198" i="11"/>
  <c r="N3808" i="11"/>
  <c r="N4192" i="11"/>
  <c r="N4672" i="11"/>
  <c r="N2081" i="11"/>
  <c r="N2859" i="11"/>
  <c r="N3365" i="11"/>
  <c r="N3805" i="11"/>
  <c r="N4189" i="11"/>
  <c r="N4513" i="11"/>
  <c r="N1632" i="11"/>
  <c r="N3039" i="11"/>
  <c r="N3851" i="11"/>
  <c r="N4306" i="11"/>
  <c r="N4807" i="11"/>
  <c r="N5245" i="11"/>
  <c r="N5557" i="11"/>
  <c r="N2799" i="11"/>
  <c r="N3498" i="11"/>
  <c r="N3954" i="11"/>
  <c r="N4445" i="11"/>
  <c r="N4836" i="11"/>
  <c r="N5228" i="11"/>
  <c r="N5540" i="11"/>
  <c r="N1933" i="11"/>
  <c r="N5219" i="11"/>
  <c r="N3737" i="11"/>
  <c r="N4099" i="11"/>
  <c r="N4979" i="11"/>
  <c r="N5479" i="11"/>
  <c r="N4778" i="11"/>
  <c r="N5023" i="11"/>
  <c r="N1925" i="11"/>
  <c r="N2894" i="11"/>
  <c r="N3243" i="11"/>
  <c r="N5611" i="11"/>
  <c r="N4568" i="11"/>
  <c r="N4831" i="11"/>
  <c r="N5270" i="11"/>
  <c r="N3473" i="11"/>
  <c r="N5742" i="11"/>
  <c r="N4618" i="11"/>
  <c r="N4097" i="11"/>
  <c r="N2699" i="11"/>
  <c r="N39" i="11"/>
  <c r="N202" i="11"/>
  <c r="N108" i="11"/>
  <c r="N95" i="11"/>
  <c r="N485" i="11"/>
  <c r="N721" i="11"/>
  <c r="N313" i="11"/>
  <c r="N1004" i="11"/>
  <c r="N305" i="11"/>
  <c r="N1039" i="11"/>
  <c r="N556" i="11"/>
  <c r="N1031" i="11"/>
  <c r="N360" i="11"/>
  <c r="N689" i="11"/>
  <c r="N1891" i="11"/>
  <c r="N1550" i="11"/>
  <c r="N844" i="11"/>
  <c r="N1977" i="11"/>
  <c r="N1528" i="11"/>
  <c r="N1040" i="11"/>
  <c r="N2301" i="11"/>
  <c r="N1931" i="11"/>
  <c r="N686" i="11"/>
  <c r="N2207" i="11"/>
  <c r="N1654" i="11"/>
  <c r="N1145" i="11"/>
  <c r="N2516" i="11"/>
  <c r="N2110" i="11"/>
  <c r="N648" i="11"/>
  <c r="N2371" i="11"/>
  <c r="N1708" i="11"/>
  <c r="N2661" i="11"/>
  <c r="N2422" i="11"/>
  <c r="N1498" i="11"/>
  <c r="N3012" i="11"/>
  <c r="N1901" i="11"/>
  <c r="N1827" i="11"/>
  <c r="N3112" i="11"/>
  <c r="N2132" i="11"/>
  <c r="N3463" i="11"/>
  <c r="N4214" i="11"/>
  <c r="N741" i="11"/>
  <c r="N2946" i="11"/>
  <c r="N3597" i="11"/>
  <c r="N4077" i="11"/>
  <c r="N4545" i="11"/>
  <c r="N2486" i="11"/>
  <c r="N3346" i="11"/>
  <c r="N3844" i="11"/>
  <c r="N4432" i="11"/>
  <c r="N4852" i="11"/>
  <c r="N2707" i="11"/>
  <c r="N3194" i="11"/>
  <c r="N3661" i="11"/>
  <c r="N4117" i="11"/>
  <c r="N4489" i="11"/>
  <c r="N1620" i="11"/>
  <c r="N3262" i="11"/>
  <c r="N3887" i="11"/>
  <c r="N4450" i="11"/>
  <c r="N4981" i="11"/>
  <c r="N5389" i="11"/>
  <c r="N2302" i="11"/>
  <c r="N3187" i="11"/>
  <c r="N3797" i="11"/>
  <c r="N4278" i="11"/>
  <c r="N4832" i="11"/>
  <c r="N5204" i="11"/>
  <c r="N5552" i="11"/>
  <c r="N2558" i="11"/>
  <c r="N1362" i="11"/>
  <c r="N3169" i="11"/>
  <c r="N1514" i="11"/>
  <c r="N3331" i="11"/>
  <c r="N5183" i="11"/>
  <c r="N3927" i="11"/>
  <c r="N3492" i="11"/>
  <c r="N3852" i="11"/>
  <c r="N5647" i="11"/>
  <c r="N5636" i="11"/>
  <c r="N4020" i="11"/>
  <c r="N3007" i="11"/>
  <c r="N4294" i="11"/>
  <c r="N83" i="11"/>
  <c r="N289" i="11"/>
  <c r="N93" i="11"/>
  <c r="N117" i="11"/>
  <c r="N530" i="11"/>
  <c r="N490" i="11"/>
  <c r="N1092" i="11"/>
  <c r="N681" i="11"/>
  <c r="N649" i="11"/>
  <c r="N1159" i="11"/>
  <c r="N1102" i="11"/>
  <c r="N1212" i="11"/>
  <c r="N1543" i="11"/>
  <c r="N1392" i="11"/>
  <c r="N782" i="11"/>
  <c r="N1857" i="11"/>
  <c r="N1554" i="11"/>
  <c r="N1354" i="11"/>
  <c r="N712" i="11"/>
  <c r="N2187" i="11"/>
  <c r="N1597" i="11"/>
  <c r="N2555" i="11"/>
  <c r="N2264" i="11"/>
  <c r="N2193" i="11"/>
  <c r="N1907" i="11"/>
  <c r="N2801" i="11"/>
  <c r="N2263" i="11"/>
  <c r="N1727" i="11"/>
  <c r="N2841" i="11"/>
  <c r="N2778" i="11"/>
  <c r="N2195" i="11"/>
  <c r="N3300" i="11"/>
  <c r="N2556" i="11"/>
  <c r="N2617" i="11"/>
  <c r="N972" i="11"/>
  <c r="N3354" i="11"/>
  <c r="N4058" i="11"/>
  <c r="N535" i="11"/>
  <c r="N2960" i="11"/>
  <c r="N3621" i="11"/>
  <c r="N4209" i="11"/>
  <c r="N4785" i="11"/>
  <c r="N2926" i="11"/>
  <c r="N3592" i="11"/>
  <c r="N4168" i="11"/>
  <c r="N4744" i="11"/>
  <c r="N2221" i="11"/>
  <c r="N3146" i="11"/>
  <c r="N3649" i="11"/>
  <c r="N4129" i="11"/>
  <c r="N4525" i="11"/>
  <c r="N2362" i="11"/>
  <c r="N3450" i="11"/>
  <c r="N4054" i="11"/>
  <c r="N4801" i="11"/>
  <c r="N5185" i="11"/>
  <c r="N5605" i="11"/>
  <c r="N3046" i="11"/>
  <c r="N3666" i="11"/>
  <c r="N4265" i="11"/>
  <c r="N4834" i="11"/>
  <c r="N5252" i="11"/>
  <c r="N5624" i="11"/>
  <c r="N2800" i="11"/>
  <c r="N3466" i="11"/>
  <c r="N3972" i="11"/>
  <c r="N4404" i="11"/>
  <c r="N4867" i="11"/>
  <c r="N5235" i="11"/>
  <c r="N5571" i="11"/>
  <c r="N2470" i="11"/>
  <c r="N3402" i="11"/>
  <c r="N3870" i="11"/>
  <c r="N4338" i="11"/>
  <c r="N4884" i="11"/>
  <c r="N3494" i="11"/>
  <c r="N5158" i="11"/>
  <c r="N5433" i="11"/>
  <c r="N3151" i="11"/>
  <c r="N5732" i="11"/>
  <c r="N5218" i="11"/>
  <c r="N3189" i="11"/>
  <c r="N5481" i="11"/>
  <c r="N5400" i="11"/>
  <c r="N5076" i="11"/>
  <c r="N4613" i="11"/>
  <c r="N4158" i="11"/>
  <c r="N3618" i="11"/>
  <c r="N2876" i="11"/>
  <c r="N5607" i="11"/>
  <c r="N5283" i="11"/>
  <c r="N4935" i="11"/>
  <c r="N4368" i="11"/>
  <c r="N3908" i="11"/>
  <c r="N3370" i="11"/>
  <c r="N2355" i="11"/>
  <c r="N5468" i="11"/>
  <c r="N5036" i="11"/>
  <c r="N4602" i="11"/>
  <c r="N3941" i="11"/>
  <c r="N3190" i="11"/>
  <c r="N1117" i="11"/>
  <c r="N5257" i="11"/>
  <c r="N4799" i="11"/>
  <c r="N3982" i="11"/>
  <c r="N3279" i="11"/>
  <c r="N1283" i="11"/>
  <c r="N4321" i="11"/>
  <c r="N3853" i="11"/>
  <c r="N3363" i="11"/>
  <c r="N2730" i="11"/>
  <c r="N4828" i="11"/>
  <c r="N4216" i="11"/>
  <c r="N3652" i="11"/>
  <c r="N2648" i="11"/>
  <c r="N4737" i="11"/>
  <c r="N4065" i="11"/>
  <c r="N3459" i="11"/>
  <c r="N2457" i="11"/>
  <c r="N4394" i="11"/>
  <c r="N3626" i="11"/>
  <c r="N2213" i="11"/>
  <c r="N3016" i="11"/>
  <c r="N2804" i="11"/>
  <c r="N3384" i="11"/>
  <c r="N1808" i="11"/>
  <c r="N2469" i="11"/>
  <c r="N2625" i="11"/>
  <c r="N724" i="11"/>
  <c r="N1765" i="11"/>
  <c r="N2473" i="11"/>
  <c r="N2698" i="11"/>
  <c r="N883" i="11"/>
  <c r="N1346" i="11"/>
  <c r="N1741" i="11"/>
  <c r="N2308" i="11"/>
  <c r="N2409" i="11"/>
  <c r="N447" i="11"/>
  <c r="N1407" i="11"/>
  <c r="N1557" i="11"/>
  <c r="N1922" i="11"/>
  <c r="N2035" i="11"/>
  <c r="N891" i="11"/>
  <c r="N1405" i="11"/>
  <c r="N301" i="11"/>
  <c r="N966" i="11"/>
  <c r="N700" i="11"/>
  <c r="N1068" i="11"/>
  <c r="N872" i="11"/>
  <c r="N435" i="11"/>
  <c r="N505" i="11"/>
  <c r="N355" i="11"/>
  <c r="N106" i="11"/>
  <c r="N65" i="11"/>
  <c r="N3862" i="11"/>
  <c r="N4726" i="11"/>
  <c r="N5682" i="11"/>
  <c r="N4723" i="11"/>
  <c r="N4655" i="11"/>
  <c r="N4572" i="11"/>
  <c r="N5454" i="11"/>
  <c r="N5755" i="11"/>
  <c r="N4006" i="11"/>
  <c r="N4951" i="11"/>
  <c r="N5234" i="11"/>
  <c r="N5299" i="11"/>
  <c r="M5834" i="11"/>
  <c r="M3871" i="11"/>
  <c r="M4037" i="11"/>
  <c r="M4222" i="11"/>
  <c r="M10" i="11"/>
  <c r="M587" i="11"/>
  <c r="M1059" i="11"/>
  <c r="M1960" i="11"/>
  <c r="M2178" i="11"/>
  <c r="M2808" i="11"/>
  <c r="M2365" i="11"/>
  <c r="M2648" i="11"/>
  <c r="M2040" i="11"/>
  <c r="M3851" i="11"/>
  <c r="M4268" i="11"/>
  <c r="M2666" i="11"/>
  <c r="M4011" i="11"/>
  <c r="M3960" i="11"/>
  <c r="M4733" i="11"/>
  <c r="M4905" i="11"/>
  <c r="M301" i="11"/>
  <c r="M1075" i="11"/>
  <c r="M1126" i="11"/>
  <c r="M1607" i="11"/>
  <c r="M2211" i="11"/>
  <c r="M2707" i="11"/>
  <c r="M3283" i="11"/>
  <c r="M4209" i="11"/>
  <c r="M1928" i="11"/>
  <c r="M3920" i="11"/>
  <c r="M1635" i="11"/>
  <c r="M4111" i="11"/>
  <c r="M5059" i="11"/>
  <c r="M2546" i="11"/>
  <c r="M1503" i="11"/>
  <c r="M5212" i="11"/>
  <c r="M4094" i="11"/>
  <c r="M2142" i="11"/>
  <c r="M5302" i="11"/>
  <c r="M3589" i="11"/>
  <c r="M4424" i="11"/>
  <c r="M2278" i="11"/>
  <c r="M4161" i="11"/>
  <c r="M2637" i="11"/>
  <c r="M1676" i="11"/>
  <c r="M2250" i="11"/>
  <c r="M1509" i="11"/>
  <c r="M1000" i="11"/>
  <c r="M330" i="11"/>
  <c r="M1956" i="11"/>
  <c r="N4347" i="11"/>
  <c r="N4200" i="11"/>
  <c r="N5579" i="11"/>
  <c r="N2783" i="11"/>
  <c r="N4972" i="11"/>
  <c r="N4835" i="11"/>
  <c r="N4822" i="11"/>
  <c r="N4539" i="11"/>
  <c r="N2173" i="11"/>
  <c r="N5231" i="11"/>
  <c r="N1403" i="11"/>
  <c r="N5177" i="11"/>
  <c r="N5033" i="11"/>
  <c r="N4858" i="11"/>
  <c r="N3551" i="11"/>
  <c r="N4543" i="11"/>
  <c r="N4599" i="11"/>
  <c r="N4991" i="11"/>
  <c r="N1081" i="11"/>
  <c r="N5110" i="11"/>
  <c r="N5282" i="11"/>
  <c r="N5814" i="11"/>
  <c r="N5248" i="11"/>
  <c r="N3839" i="11"/>
  <c r="N3299" i="11"/>
  <c r="N109" i="11"/>
  <c r="N47" i="11"/>
  <c r="N339" i="11"/>
  <c r="N36" i="11"/>
  <c r="N147" i="11"/>
  <c r="N172" i="11"/>
  <c r="N561" i="11"/>
  <c r="N546" i="11"/>
  <c r="N390" i="11"/>
  <c r="N524" i="11"/>
  <c r="N182" i="11"/>
  <c r="N286" i="11"/>
  <c r="N912" i="11"/>
  <c r="N977" i="11"/>
  <c r="N678" i="11"/>
  <c r="N173" i="11"/>
  <c r="N75" i="11"/>
  <c r="N1245" i="11"/>
  <c r="N1103" i="11"/>
  <c r="N866" i="11"/>
  <c r="N638" i="11"/>
  <c r="N639" i="11"/>
  <c r="N1417" i="11"/>
  <c r="N875" i="11"/>
  <c r="N1457" i="11"/>
  <c r="N1365" i="11"/>
  <c r="N1831" i="11"/>
  <c r="N1075" i="11"/>
  <c r="N1574" i="11"/>
  <c r="N1982" i="11"/>
  <c r="N1227" i="11"/>
  <c r="N1689" i="11"/>
  <c r="N2025" i="11"/>
  <c r="N1167" i="11"/>
  <c r="N1734" i="11"/>
  <c r="N2094" i="11"/>
  <c r="N1599" i="11"/>
  <c r="N2155" i="11"/>
  <c r="N1223" i="11"/>
  <c r="N1846" i="11"/>
  <c r="N2332" i="11"/>
  <c r="N1085" i="11"/>
  <c r="N1733" i="11"/>
  <c r="N2243" i="11"/>
  <c r="N753" i="11"/>
  <c r="N1870" i="11"/>
  <c r="N2324" i="11"/>
  <c r="N1461" i="11"/>
  <c r="N2214" i="11"/>
  <c r="N2770" i="11"/>
  <c r="N1803" i="11"/>
  <c r="N2479" i="11"/>
  <c r="N2849" i="11"/>
  <c r="N1757" i="11"/>
  <c r="N2379" i="11"/>
  <c r="N2880" i="11"/>
  <c r="N1642" i="11"/>
  <c r="N2341" i="11"/>
  <c r="N2793" i="11"/>
  <c r="N1732" i="11"/>
  <c r="N2706" i="11"/>
  <c r="N3149" i="11"/>
  <c r="N1744" i="11"/>
  <c r="N2701" i="11"/>
  <c r="N3120" i="11"/>
  <c r="N1307" i="11"/>
  <c r="N2528" i="11"/>
  <c r="N2554" i="11"/>
  <c r="N2580" i="11"/>
  <c r="N5303" i="11"/>
  <c r="N3860" i="11"/>
  <c r="N5662" i="11"/>
  <c r="N4438" i="11"/>
  <c r="N3659" i="11"/>
  <c r="N5643" i="11"/>
  <c r="N5022" i="11"/>
  <c r="N5797" i="11"/>
  <c r="N3704" i="11"/>
  <c r="N4642" i="11"/>
  <c r="N4063" i="11"/>
  <c r="N5513" i="11"/>
  <c r="N4996" i="11"/>
  <c r="N4854" i="11"/>
  <c r="N3646" i="11"/>
  <c r="N26" i="11"/>
  <c r="N59" i="11"/>
  <c r="N174" i="11"/>
  <c r="N329" i="11"/>
  <c r="N307" i="11"/>
  <c r="N288" i="11"/>
  <c r="N479" i="11"/>
  <c r="N386" i="11"/>
  <c r="N398" i="11"/>
  <c r="N853" i="11"/>
  <c r="N848" i="11"/>
  <c r="N816" i="11"/>
  <c r="N755" i="11"/>
  <c r="N645" i="11"/>
  <c r="N344" i="11"/>
  <c r="N725" i="11"/>
  <c r="N148" i="11"/>
  <c r="N1240" i="11"/>
  <c r="N1161" i="11"/>
  <c r="N1071" i="11"/>
  <c r="N1193" i="11"/>
  <c r="N204" i="11"/>
  <c r="N1289" i="11"/>
  <c r="N1330" i="11"/>
  <c r="N1771" i="11"/>
  <c r="N1115" i="11"/>
  <c r="N1706" i="11"/>
  <c r="N2078" i="11"/>
  <c r="N1388" i="11"/>
  <c r="N1833" i="11"/>
  <c r="N846" i="11"/>
  <c r="N1542" i="11"/>
  <c r="N1950" i="11"/>
  <c r="N1521" i="11"/>
  <c r="N2052" i="11"/>
  <c r="N903" i="11"/>
  <c r="N1895" i="11"/>
  <c r="N2440" i="11"/>
  <c r="N1158" i="11"/>
  <c r="N1985" i="11"/>
  <c r="N2447" i="11"/>
  <c r="N1448" i="11"/>
  <c r="N2117" i="11"/>
  <c r="N1196" i="11"/>
  <c r="N2072" i="11"/>
  <c r="N2686" i="11"/>
  <c r="N1780" i="11"/>
  <c r="N2481" i="11"/>
  <c r="N2921" i="11"/>
  <c r="N1961" i="11"/>
  <c r="N2640" i="11"/>
  <c r="N948" i="11"/>
  <c r="N2063" i="11"/>
  <c r="N2637" i="11"/>
  <c r="N1404" i="11"/>
  <c r="N2472" i="11"/>
  <c r="N3053" i="11"/>
  <c r="N1611" i="11"/>
  <c r="N2714" i="11"/>
  <c r="N3252" i="11"/>
  <c r="N1837" i="11"/>
  <c r="N2740" i="11"/>
  <c r="N1960" i="11"/>
  <c r="N2761" i="11"/>
  <c r="N3280" i="11"/>
  <c r="N1848" i="11"/>
  <c r="N2962" i="11"/>
  <c r="N3465" i="11"/>
  <c r="N3890" i="11"/>
  <c r="N4298" i="11"/>
  <c r="N4658" i="11"/>
  <c r="N1971" i="11"/>
  <c r="N2871" i="11"/>
  <c r="N3271" i="11"/>
  <c r="N3645" i="11"/>
  <c r="N3957" i="11"/>
  <c r="N4233" i="11"/>
  <c r="N4533" i="11"/>
  <c r="N4821" i="11"/>
  <c r="N2347" i="11"/>
  <c r="N3054" i="11"/>
  <c r="N3495" i="11"/>
  <c r="N3796" i="11"/>
  <c r="N4036" i="11"/>
  <c r="N4336" i="11"/>
  <c r="N4648" i="11"/>
  <c r="N1129" i="11"/>
  <c r="N2262" i="11"/>
  <c r="N2890" i="11"/>
  <c r="N3242" i="11"/>
  <c r="N3601" i="11"/>
  <c r="N3925" i="11"/>
  <c r="N1544" i="11"/>
  <c r="N2390" i="11"/>
  <c r="N2975" i="11"/>
  <c r="N4687" i="11"/>
  <c r="N5086" i="11"/>
  <c r="M5477" i="11"/>
  <c r="M1743" i="11"/>
  <c r="N2751" i="11"/>
  <c r="N4167" i="11"/>
  <c r="N5066" i="11"/>
  <c r="M2237" i="11"/>
  <c r="N3863" i="11"/>
  <c r="N5146" i="11"/>
  <c r="N5820" i="11"/>
  <c r="N4551" i="11"/>
  <c r="N5580" i="11"/>
  <c r="N5340" i="11"/>
  <c r="N5052" i="11"/>
  <c r="N4698" i="11"/>
  <c r="N4266" i="11"/>
  <c r="N3906" i="11"/>
  <c r="N3479" i="11"/>
  <c r="N2989" i="11"/>
  <c r="N1964" i="11"/>
  <c r="N5451" i="11"/>
  <c r="N5187" i="11"/>
  <c r="N4887" i="11"/>
  <c r="N4556" i="11"/>
  <c r="N4124" i="11"/>
  <c r="N3720" i="11"/>
  <c r="N3355" i="11"/>
  <c r="N2684" i="11"/>
  <c r="N1585" i="11"/>
  <c r="N5456" i="11"/>
  <c r="N5180" i="11"/>
  <c r="N4892" i="11"/>
  <c r="N4530" i="11"/>
  <c r="N4170" i="11"/>
  <c r="N3738" i="11"/>
  <c r="N3330" i="11"/>
  <c r="N2654" i="11"/>
  <c r="N5581" i="11"/>
  <c r="N5293" i="11"/>
  <c r="N5017" i="11"/>
  <c r="N4594" i="11"/>
  <c r="N4211" i="11"/>
  <c r="N3743" i="11"/>
  <c r="N3214" i="11"/>
  <c r="N2168" i="11"/>
  <c r="N4669" i="11"/>
  <c r="N4369" i="11"/>
  <c r="N4045" i="11"/>
  <c r="N3757" i="11"/>
  <c r="N3431" i="11"/>
  <c r="N3018" i="11"/>
  <c r="N2505" i="11"/>
  <c r="N1274" i="11"/>
  <c r="N4660" i="11"/>
  <c r="N4300" i="11"/>
  <c r="N4012" i="11"/>
  <c r="N3676" i="11"/>
  <c r="N3294" i="11"/>
  <c r="N2920" i="11"/>
  <c r="N1685" i="11"/>
  <c r="N4665" i="11"/>
  <c r="N4353" i="11"/>
  <c r="N4029" i="11"/>
  <c r="N3705" i="11"/>
  <c r="N3385" i="11"/>
  <c r="N2848" i="11"/>
  <c r="N1728" i="11"/>
  <c r="N4550" i="11"/>
  <c r="N4094" i="11"/>
  <c r="N3746" i="11"/>
  <c r="N3321" i="11"/>
  <c r="N2431" i="11"/>
  <c r="N3364" i="11"/>
  <c r="N2956" i="11"/>
  <c r="N2056" i="11"/>
  <c r="N2768" i="11"/>
  <c r="N1693" i="11"/>
  <c r="N3108" i="11"/>
  <c r="N2606" i="11"/>
  <c r="N455" i="11"/>
  <c r="N2814" i="11"/>
  <c r="N2222" i="11"/>
  <c r="N2829" i="11"/>
  <c r="N2180" i="11"/>
  <c r="N1315" i="11"/>
  <c r="N2664" i="11"/>
  <c r="N2134" i="11"/>
  <c r="N2861" i="11"/>
  <c r="N2426" i="11"/>
  <c r="N1466" i="11"/>
  <c r="N2514" i="11"/>
  <c r="N1683" i="11"/>
  <c r="N2348" i="11"/>
  <c r="N1726" i="11"/>
  <c r="N2543" i="11"/>
  <c r="N2048" i="11"/>
  <c r="N1327" i="11"/>
  <c r="N2452" i="11"/>
  <c r="N1810" i="11"/>
  <c r="N786" i="11"/>
  <c r="N1995" i="11"/>
  <c r="N1200" i="11"/>
  <c r="N1770" i="11"/>
  <c r="N1370" i="11"/>
  <c r="N2001" i="11"/>
  <c r="N1533" i="11"/>
  <c r="N643" i="11"/>
  <c r="N1730" i="11"/>
  <c r="N1137" i="11"/>
  <c r="N1759" i="11"/>
  <c r="N1079" i="11"/>
  <c r="N1251" i="11"/>
  <c r="N523" i="11"/>
  <c r="N882" i="11"/>
  <c r="N607" i="11"/>
  <c r="N671" i="11"/>
  <c r="N857" i="11"/>
  <c r="N854" i="11"/>
  <c r="N450" i="11"/>
  <c r="N797" i="11"/>
  <c r="N746" i="11"/>
  <c r="N792" i="11"/>
  <c r="N788" i="11"/>
  <c r="N673" i="11"/>
  <c r="N419" i="11"/>
  <c r="N418" i="11"/>
  <c r="N484" i="11"/>
  <c r="N456" i="11"/>
  <c r="N372" i="11"/>
  <c r="N90" i="11"/>
  <c r="N6" i="11"/>
  <c r="N113" i="11"/>
  <c r="M3124" i="11"/>
  <c r="N3731" i="11"/>
  <c r="M4896" i="11"/>
  <c r="N5826" i="11"/>
  <c r="N2898" i="11"/>
  <c r="N5640" i="11"/>
  <c r="M5086" i="11"/>
  <c r="M3540" i="11"/>
  <c r="M4256" i="11"/>
  <c r="M977" i="11"/>
  <c r="M3459" i="11"/>
  <c r="M2593" i="11"/>
  <c r="M2880" i="11"/>
  <c r="M1274" i="11"/>
  <c r="M1454" i="11"/>
  <c r="M962" i="11"/>
  <c r="M186" i="11"/>
  <c r="N5206" i="11"/>
  <c r="N2708" i="11"/>
  <c r="N4796" i="11"/>
  <c r="N5763" i="11"/>
  <c r="N2278" i="11"/>
  <c r="N2982" i="11"/>
  <c r="N2919" i="11"/>
  <c r="N4716" i="11"/>
  <c r="N5633" i="11"/>
  <c r="N4215" i="11"/>
  <c r="N4751" i="11"/>
  <c r="N5201" i="11"/>
  <c r="J5785" i="11"/>
  <c r="J5351" i="11"/>
  <c r="J4571" i="11"/>
  <c r="J3407" i="11"/>
  <c r="J28" i="11"/>
  <c r="J160" i="11"/>
  <c r="J149" i="11"/>
  <c r="J257" i="11"/>
  <c r="J147" i="11"/>
  <c r="J43" i="11"/>
  <c r="J121" i="11"/>
  <c r="J407" i="11"/>
  <c r="J220" i="11"/>
  <c r="J146" i="11"/>
  <c r="J563" i="11"/>
  <c r="J646" i="11"/>
  <c r="J451" i="11"/>
  <c r="J689" i="11"/>
  <c r="J476" i="11"/>
  <c r="J960" i="11"/>
  <c r="J808" i="11"/>
  <c r="J642" i="11"/>
  <c r="J1060" i="11"/>
  <c r="J802" i="11"/>
  <c r="J145" i="11"/>
  <c r="J1062" i="11"/>
  <c r="J860" i="11"/>
  <c r="J1273" i="11"/>
  <c r="J1083" i="11"/>
  <c r="J483" i="11"/>
  <c r="J1104" i="11"/>
  <c r="J1018" i="11"/>
  <c r="J829" i="11"/>
  <c r="J1361" i="11"/>
  <c r="J558" i="11"/>
  <c r="J1231" i="11"/>
  <c r="J970" i="11"/>
  <c r="J1559" i="11"/>
  <c r="J1931" i="11"/>
  <c r="J1030" i="11"/>
  <c r="J1485" i="11"/>
  <c r="J1830" i="11"/>
  <c r="J2130" i="11"/>
  <c r="J1298" i="11"/>
  <c r="J1669" i="11"/>
  <c r="J2077" i="11"/>
  <c r="J1348" i="11"/>
  <c r="J1714" i="11"/>
  <c r="J2026" i="11"/>
  <c r="J1296" i="11"/>
  <c r="J1844" i="11"/>
  <c r="J2305" i="11"/>
  <c r="J1321" i="11"/>
  <c r="J1839" i="11"/>
  <c r="J2240" i="11"/>
  <c r="J478" i="11"/>
  <c r="J1451" i="11"/>
  <c r="J1965" i="11"/>
  <c r="J2367" i="11"/>
  <c r="J983" i="11"/>
  <c r="J1778" i="11"/>
  <c r="J2232" i="11"/>
  <c r="J956" i="11"/>
  <c r="J1699" i="11"/>
  <c r="J2253" i="11"/>
  <c r="J2666" i="11"/>
  <c r="J968" i="11"/>
  <c r="J1927" i="11"/>
  <c r="J2392" i="11"/>
  <c r="J2745" i="11"/>
  <c r="J680" i="11"/>
  <c r="J1653" i="11"/>
  <c r="J2146" i="11"/>
  <c r="J2486" i="11"/>
  <c r="J2716" i="11"/>
  <c r="J2944" i="11"/>
  <c r="J1531" i="11"/>
  <c r="J2129" i="11"/>
  <c r="J2501" i="11"/>
  <c r="J2797" i="11"/>
  <c r="J1473" i="11"/>
  <c r="J2170" i="11"/>
  <c r="J2663" i="11"/>
  <c r="J4043" i="11"/>
  <c r="J4919" i="11"/>
  <c r="J4139" i="11"/>
  <c r="J69" i="11"/>
  <c r="J172" i="11"/>
  <c r="J89" i="11"/>
  <c r="J203" i="11"/>
  <c r="J340" i="11"/>
  <c r="J253" i="11"/>
  <c r="J115" i="11"/>
  <c r="J443" i="11"/>
  <c r="J256" i="11"/>
  <c r="J397" i="11"/>
  <c r="J243" i="11"/>
  <c r="J394" i="11"/>
  <c r="J426" i="11"/>
  <c r="J953" i="11"/>
  <c r="J792" i="11"/>
  <c r="J700" i="11"/>
  <c r="J381" i="11"/>
  <c r="J997" i="11"/>
  <c r="J825" i="11"/>
  <c r="J532" i="11"/>
  <c r="J1101" i="11"/>
  <c r="J1002" i="11"/>
  <c r="J789" i="11"/>
  <c r="J1196" i="11"/>
  <c r="J891" i="11"/>
  <c r="J644" i="11"/>
  <c r="J602" i="11"/>
  <c r="J1301" i="11"/>
  <c r="J788" i="11"/>
  <c r="J1263" i="11"/>
  <c r="J1063" i="11"/>
  <c r="J1655" i="11"/>
  <c r="J2003" i="11"/>
  <c r="J1206" i="11"/>
  <c r="J1650" i="11"/>
  <c r="J1986" i="11"/>
  <c r="J1176" i="11"/>
  <c r="J1597" i="11"/>
  <c r="J1933" i="11"/>
  <c r="J1315" i="11"/>
  <c r="J1726" i="11"/>
  <c r="J2098" i="11"/>
  <c r="J1474" i="11"/>
  <c r="J1988" i="11"/>
  <c r="J603" i="11"/>
  <c r="J1551" i="11"/>
  <c r="J2152" i="11"/>
  <c r="J2504" i="11"/>
  <c r="J1178" i="11"/>
  <c r="J1821" i="11"/>
  <c r="J2355" i="11"/>
  <c r="J1211" i="11"/>
  <c r="J1850" i="11"/>
  <c r="J2304" i="11"/>
  <c r="J1154" i="11"/>
  <c r="J2000" i="11"/>
  <c r="J2496" i="11"/>
  <c r="J2822" i="11"/>
  <c r="J1707" i="11"/>
  <c r="J2284" i="11"/>
  <c r="J2649" i="11"/>
  <c r="J430" i="11"/>
  <c r="J1661" i="11"/>
  <c r="J2207" i="11"/>
  <c r="J2560" i="11"/>
  <c r="J2800" i="11"/>
  <c r="J1149" i="11"/>
  <c r="J1851" i="11"/>
  <c r="J2357" i="11"/>
  <c r="J2689" i="11"/>
  <c r="J385" i="11"/>
  <c r="J2028" i="11"/>
  <c r="J2614" i="11"/>
  <c r="J2945" i="11"/>
  <c r="J3177" i="11"/>
  <c r="J1286" i="11"/>
  <c r="J2273" i="11"/>
  <c r="J2645" i="11"/>
  <c r="J2968" i="11"/>
  <c r="J3232" i="11"/>
  <c r="J5828" i="11"/>
  <c r="J4483" i="11"/>
  <c r="J1292" i="11"/>
  <c r="J5792" i="11"/>
  <c r="J32" i="11"/>
  <c r="J225" i="11"/>
  <c r="J240" i="11"/>
  <c r="J250" i="11"/>
  <c r="J233" i="11"/>
  <c r="J171" i="11"/>
  <c r="J111" i="11"/>
  <c r="J468" i="11"/>
  <c r="J533" i="11"/>
  <c r="J592" i="11"/>
  <c r="J276" i="11"/>
  <c r="J773" i="11"/>
  <c r="J653" i="11"/>
  <c r="J572" i="11"/>
  <c r="J650" i="11"/>
  <c r="J963" i="11"/>
  <c r="J898" i="11"/>
  <c r="J709" i="11"/>
  <c r="J618" i="11"/>
  <c r="J1189" i="11"/>
  <c r="J915" i="11"/>
  <c r="J666" i="11"/>
  <c r="J1229" i="11"/>
  <c r="J1198" i="11"/>
  <c r="J1260" i="11"/>
  <c r="J640" i="11"/>
  <c r="J1192" i="11"/>
  <c r="J1270" i="11"/>
  <c r="J1715" i="11"/>
  <c r="J752" i="11"/>
  <c r="J1374" i="11"/>
  <c r="J1758" i="11"/>
  <c r="J349" i="11"/>
  <c r="J1487" i="11"/>
  <c r="J1885" i="11"/>
  <c r="J1105" i="11"/>
  <c r="J1654" i="11"/>
  <c r="J2086" i="11"/>
  <c r="J1488" i="11"/>
  <c r="J2128" i="11"/>
  <c r="J815" i="11"/>
  <c r="J1803" i="11"/>
  <c r="J2264" i="11"/>
  <c r="J872" i="11"/>
  <c r="J1677" i="11"/>
  <c r="J2184" i="11"/>
  <c r="J781" i="11"/>
  <c r="J1719" i="11"/>
  <c r="J2292" i="11"/>
  <c r="J1406" i="11"/>
  <c r="J2100" i="11"/>
  <c r="J2592" i="11"/>
  <c r="J803" i="11"/>
  <c r="J2031" i="11"/>
  <c r="J2531" i="11"/>
  <c r="J2817" i="11"/>
  <c r="J1467" i="11"/>
  <c r="J2066" i="11"/>
  <c r="J2488" i="11"/>
  <c r="J2764" i="11"/>
  <c r="J1234" i="11"/>
  <c r="J1940" i="11"/>
  <c r="J2416" i="11"/>
  <c r="J2809" i="11"/>
  <c r="J1576" i="11"/>
  <c r="J2350" i="11"/>
  <c r="J2875" i="11"/>
  <c r="J3093" i="11"/>
  <c r="J716" i="11"/>
  <c r="J2183" i="11"/>
  <c r="J2622" i="11"/>
  <c r="J3016" i="11"/>
  <c r="J3280" i="11"/>
  <c r="J757" i="11"/>
  <c r="J1745" i="11"/>
  <c r="J2433" i="11"/>
  <c r="J848" i="11"/>
  <c r="J1891" i="11"/>
  <c r="J2548" i="11"/>
  <c r="J2826" i="11"/>
  <c r="J3080" i="11"/>
  <c r="J3356" i="11"/>
  <c r="J1388" i="11"/>
  <c r="J2541" i="11"/>
  <c r="J3086" i="11"/>
  <c r="J3408" i="11"/>
  <c r="J3630" i="11"/>
  <c r="J3870" i="11"/>
  <c r="J4122" i="11"/>
  <c r="J4362" i="11"/>
  <c r="J4602" i="11"/>
  <c r="J1490" i="11"/>
  <c r="J2706" i="11"/>
  <c r="J3107" i="11"/>
  <c r="J3402" i="11"/>
  <c r="J3673" i="11"/>
  <c r="J3913" i="11"/>
  <c r="J4129" i="11"/>
  <c r="J4405" i="11"/>
  <c r="J4633" i="11"/>
  <c r="J542" i="11"/>
  <c r="J1817" i="11"/>
  <c r="J2652" i="11"/>
  <c r="J3130" i="11"/>
  <c r="J3396" i="11"/>
  <c r="J3668" i="11"/>
  <c r="J3896" i="11"/>
  <c r="J4136" i="11"/>
  <c r="J4376" i="11"/>
  <c r="J4640" i="11"/>
  <c r="J4856" i="11"/>
  <c r="J2418" i="11"/>
  <c r="J2950" i="11"/>
  <c r="J3247" i="11"/>
  <c r="J3581" i="11"/>
  <c r="J3821" i="11"/>
  <c r="J4061" i="11"/>
  <c r="J4289" i="11"/>
  <c r="J4541" i="11"/>
  <c r="J2048" i="11"/>
  <c r="J2870" i="11"/>
  <c r="J3395" i="11"/>
  <c r="J3795" i="11"/>
  <c r="J4119" i="11"/>
  <c r="J4502" i="11"/>
  <c r="J4859" i="11"/>
  <c r="J5093" i="11"/>
  <c r="J5333" i="11"/>
  <c r="J5573" i="11"/>
  <c r="J2096" i="11"/>
  <c r="J2978" i="11"/>
  <c r="J3525" i="11"/>
  <c r="J3862" i="11"/>
  <c r="J4222" i="11"/>
  <c r="J4582" i="11"/>
  <c r="J4932" i="11"/>
  <c r="J5172" i="11"/>
  <c r="J5388" i="11"/>
  <c r="J5592" i="11"/>
  <c r="J2311" i="11"/>
  <c r="J3037" i="11"/>
  <c r="J3479" i="11"/>
  <c r="J3772" i="11"/>
  <c r="J4104" i="11"/>
  <c r="J4428" i="11"/>
  <c r="J4769" i="11"/>
  <c r="J5011" i="11"/>
  <c r="J5215" i="11"/>
  <c r="J5431" i="11"/>
  <c r="J1386" i="11"/>
  <c r="J2715" i="11"/>
  <c r="J3209" i="11"/>
  <c r="J3585" i="11"/>
  <c r="J3922" i="11"/>
  <c r="J4246" i="11"/>
  <c r="J4557" i="11"/>
  <c r="J4900" i="11"/>
  <c r="J5116" i="11"/>
  <c r="J5332" i="11"/>
  <c r="J5560" i="11"/>
  <c r="J2655" i="11"/>
  <c r="J3523" i="11"/>
  <c r="J3974" i="11"/>
  <c r="J4514" i="11"/>
  <c r="J4981" i="11"/>
  <c r="J1540" i="11"/>
  <c r="J3619" i="11"/>
  <c r="J4679" i="11"/>
  <c r="J21" i="11"/>
  <c r="J11" i="11"/>
  <c r="J101" i="11"/>
  <c r="J343" i="11"/>
  <c r="J108" i="11"/>
  <c r="J417" i="11"/>
  <c r="J362" i="11"/>
  <c r="J432" i="11"/>
  <c r="J545" i="11"/>
  <c r="J634" i="11"/>
  <c r="J570" i="11"/>
  <c r="J929" i="11"/>
  <c r="J840" i="11"/>
  <c r="J844" i="11"/>
  <c r="J783" i="11"/>
  <c r="J585" i="11"/>
  <c r="J287" i="11"/>
  <c r="J538" i="11"/>
  <c r="J1126" i="11"/>
  <c r="J991" i="11"/>
  <c r="J691" i="11"/>
  <c r="J358" i="11"/>
  <c r="J722" i="11"/>
  <c r="J1409" i="11"/>
  <c r="J925" i="11"/>
  <c r="J1437" i="11"/>
  <c r="J1535" i="11"/>
  <c r="J1967" i="11"/>
  <c r="J1304" i="11"/>
  <c r="J1746" i="11"/>
  <c r="J626" i="11"/>
  <c r="J1549" i="11"/>
  <c r="J1921" i="11"/>
  <c r="J1354" i="11"/>
  <c r="J1798" i="11"/>
  <c r="J1114" i="11"/>
  <c r="J1831" i="11"/>
  <c r="J2365" i="11"/>
  <c r="J1695" i="11"/>
  <c r="J2197" i="11"/>
  <c r="J853" i="11"/>
  <c r="J1713" i="11"/>
  <c r="J2259" i="11"/>
  <c r="J1319" i="11"/>
  <c r="J2007" i="11"/>
  <c r="J2400" i="11"/>
  <c r="J1672" i="11"/>
  <c r="J2374" i="11"/>
  <c r="J2810" i="11"/>
  <c r="J1796" i="11"/>
  <c r="J2454" i="11"/>
  <c r="J2805" i="11"/>
  <c r="J1492" i="11"/>
  <c r="J2194" i="11"/>
  <c r="J2581" i="11"/>
  <c r="J2872" i="11"/>
  <c r="J1518" i="11"/>
  <c r="J2200" i="11"/>
  <c r="J2653" i="11"/>
  <c r="J1384" i="11"/>
  <c r="J2238" i="11"/>
  <c r="J2807" i="11"/>
  <c r="J3081" i="11"/>
  <c r="J986" i="11"/>
  <c r="J2277" i="11"/>
  <c r="J2730" i="11"/>
  <c r="J3100" i="11"/>
  <c r="J3364" i="11"/>
  <c r="J1322" i="11"/>
  <c r="J2239" i="11"/>
  <c r="J2756" i="11"/>
  <c r="J1694" i="11"/>
  <c r="J2458" i="11"/>
  <c r="J2813" i="11"/>
  <c r="J3116" i="11"/>
  <c r="J3392" i="11"/>
  <c r="J1728" i="11"/>
  <c r="J2779" i="11"/>
  <c r="J3221" i="11"/>
  <c r="J3499" i="11"/>
  <c r="J3786" i="11"/>
  <c r="J4038" i="11"/>
  <c r="J4326" i="11"/>
  <c r="J4554" i="11"/>
  <c r="J1462" i="11"/>
  <c r="J2795" i="11"/>
  <c r="J3132" i="11"/>
  <c r="J3486" i="11"/>
  <c r="J3745" i="11"/>
  <c r="J4021" i="11"/>
  <c r="J4273" i="11"/>
  <c r="J4537" i="11"/>
  <c r="J4801" i="11"/>
  <c r="J1581" i="11"/>
  <c r="J2573" i="11"/>
  <c r="J3043" i="11"/>
  <c r="J3466" i="11"/>
  <c r="J3692" i="11"/>
  <c r="J3956" i="11"/>
  <c r="J4220" i="11"/>
  <c r="J4484" i="11"/>
  <c r="J4760" i="11"/>
  <c r="J1879" i="11"/>
  <c r="J2888" i="11"/>
  <c r="J3199" i="11"/>
  <c r="J3509" i="11"/>
  <c r="J3809" i="11"/>
  <c r="J4085" i="11"/>
  <c r="J4313" i="11"/>
  <c r="J4601" i="11"/>
  <c r="J2406" i="11"/>
  <c r="J3163" i="11"/>
  <c r="J3615" i="11"/>
  <c r="J4034" i="11"/>
  <c r="J4371" i="11"/>
  <c r="J4781" i="11"/>
  <c r="J5045" i="11"/>
  <c r="J5321" i="11"/>
  <c r="J5597" i="11"/>
  <c r="J2337" i="11"/>
  <c r="J3122" i="11"/>
  <c r="J3610" i="11"/>
  <c r="J4042" i="11"/>
  <c r="J4438" i="11"/>
  <c r="J4810" i="11"/>
  <c r="J5076" i="11"/>
  <c r="J5340" i="11"/>
  <c r="J5568" i="11"/>
  <c r="J2189" i="11"/>
  <c r="J3047" i="11"/>
  <c r="J3493" i="11"/>
  <c r="J3880" i="11"/>
  <c r="J4248" i="11"/>
  <c r="J4600" i="11"/>
  <c r="J4879" i="11"/>
  <c r="J5095" i="11"/>
  <c r="J5359" i="11"/>
  <c r="J5611" i="11"/>
  <c r="J2599" i="11"/>
  <c r="J3192" i="11"/>
  <c r="J3621" i="11"/>
  <c r="J3981" i="11"/>
  <c r="J4341" i="11"/>
  <c r="J4714" i="11"/>
  <c r="J4972" i="11"/>
  <c r="J5212" i="11"/>
  <c r="J5452" i="11"/>
  <c r="J2181" i="11"/>
  <c r="J3357" i="11"/>
  <c r="J3951" i="11"/>
  <c r="J4495" i="11"/>
  <c r="J4994" i="11"/>
  <c r="J5318" i="11"/>
  <c r="J5655" i="11"/>
  <c r="J1527" i="11"/>
  <c r="J3647" i="11"/>
  <c r="J4974" i="11"/>
  <c r="J1094" i="11"/>
  <c r="J4419" i="11"/>
  <c r="J5617" i="11"/>
  <c r="J2045" i="11"/>
  <c r="J4262" i="11"/>
  <c r="J5546" i="11"/>
  <c r="J4185" i="11"/>
  <c r="J1760" i="11"/>
  <c r="J2854" i="11"/>
  <c r="J5660" i="11"/>
  <c r="J5207" i="11"/>
  <c r="J3599" i="11"/>
  <c r="J62" i="11"/>
  <c r="J249" i="11"/>
  <c r="J211" i="11"/>
  <c r="J299" i="11"/>
  <c r="J341" i="11"/>
  <c r="J285" i="11"/>
  <c r="J517" i="11"/>
  <c r="J434" i="11"/>
  <c r="J361" i="11"/>
  <c r="J641" i="11"/>
  <c r="J537" i="11"/>
  <c r="J544" i="11"/>
  <c r="J527" i="11"/>
  <c r="J286" i="11"/>
  <c r="J1088" i="11"/>
  <c r="J1097" i="11"/>
  <c r="J1056" i="11"/>
  <c r="J1085" i="11"/>
  <c r="J861" i="11"/>
  <c r="J899" i="11"/>
  <c r="J1038" i="11"/>
  <c r="J548" i="11"/>
  <c r="J1293" i="11"/>
  <c r="J1380" i="11"/>
  <c r="J1859" i="11"/>
  <c r="J1197" i="11"/>
  <c r="J1686" i="11"/>
  <c r="J2166" i="11"/>
  <c r="J1561" i="11"/>
  <c r="J2089" i="11"/>
  <c r="J1495" i="11"/>
  <c r="J1954" i="11"/>
  <c r="J1404" i="11"/>
  <c r="J2165" i="11"/>
  <c r="J1324" i="11"/>
  <c r="J2117" i="11"/>
  <c r="J2540" i="11"/>
  <c r="J1533" i="11"/>
  <c r="J2235" i="11"/>
  <c r="J1328" i="11"/>
  <c r="J2088" i="11"/>
  <c r="J933" i="11"/>
  <c r="J1896" i="11"/>
  <c r="J2606" i="11"/>
  <c r="J1290" i="11"/>
  <c r="J2225" i="11"/>
  <c r="J2757" i="11"/>
  <c r="J1259" i="11"/>
  <c r="J1997" i="11"/>
  <c r="J2562" i="11"/>
  <c r="J2884" i="11"/>
  <c r="J1724" i="11"/>
  <c r="J2344" i="11"/>
  <c r="J2773" i="11"/>
  <c r="J1692" i="11"/>
  <c r="J2582" i="11"/>
  <c r="J2961" i="11"/>
  <c r="J3273" i="11"/>
  <c r="J1976" i="11"/>
  <c r="J2658" i="11"/>
  <c r="J3076" i="11"/>
  <c r="J3376" i="11"/>
  <c r="J1512" i="11"/>
  <c r="J2347" i="11"/>
  <c r="J867" i="11"/>
  <c r="J2067" i="11"/>
  <c r="J2633" i="11"/>
  <c r="J2996" i="11"/>
  <c r="J3260" i="11"/>
  <c r="J1316" i="11"/>
  <c r="J2675" i="11"/>
  <c r="J3205" i="11"/>
  <c r="J3546" i="11"/>
  <c r="J3810" i="11"/>
  <c r="J4110" i="11"/>
  <c r="J4386" i="11"/>
  <c r="J4686" i="11"/>
  <c r="J2382" i="11"/>
  <c r="J2979" i="11"/>
  <c r="J3365" i="11"/>
  <c r="J3685" i="11"/>
  <c r="J3949" i="11"/>
  <c r="J4249" i="11"/>
  <c r="J4549" i="11"/>
  <c r="J4849" i="11"/>
  <c r="J2025" i="11"/>
  <c r="J2768" i="11"/>
  <c r="J3235" i="11"/>
  <c r="J3536" i="11"/>
  <c r="J3848" i="11"/>
  <c r="J4124" i="11"/>
  <c r="J4424" i="11"/>
  <c r="J4688" i="11"/>
  <c r="J1783" i="11"/>
  <c r="J2897" i="11"/>
  <c r="J3238" i="11"/>
  <c r="J3629" i="11"/>
  <c r="J3881" i="11"/>
  <c r="J4169" i="11"/>
  <c r="J4457" i="11"/>
  <c r="J1410" i="11"/>
  <c r="J2954" i="11"/>
  <c r="J3507" i="11"/>
  <c r="J3962" i="11"/>
  <c r="J4358" i="11"/>
  <c r="J4783" i="11"/>
  <c r="J5117" i="11"/>
  <c r="J5381" i="11"/>
  <c r="J1303" i="11"/>
  <c r="J2823" i="11"/>
  <c r="J3349" i="11"/>
  <c r="J3849" i="11"/>
  <c r="J4281" i="11"/>
  <c r="J4726" i="11"/>
  <c r="J5040" i="11"/>
  <c r="J5304" i="11"/>
  <c r="J5580" i="11"/>
  <c r="J2446" i="11"/>
  <c r="J3181" i="11"/>
  <c r="J3628" i="11"/>
  <c r="J3996" i="11"/>
  <c r="J4392" i="11"/>
  <c r="J4773" i="11"/>
  <c r="J5047" i="11"/>
  <c r="J5299" i="11"/>
  <c r="J5563" i="11"/>
  <c r="J2409" i="11"/>
  <c r="J3240" i="11"/>
  <c r="J3657" i="11"/>
  <c r="J4066" i="11"/>
  <c r="J4462" i="11"/>
  <c r="J4858" i="11"/>
  <c r="J5104" i="11"/>
  <c r="J5356" i="11"/>
  <c r="J638" i="11"/>
  <c r="J3099" i="11"/>
  <c r="J3847" i="11"/>
  <c r="J4491" i="11"/>
  <c r="J5030" i="11"/>
  <c r="J5413" i="11"/>
  <c r="J5691" i="11"/>
  <c r="J2222" i="11"/>
  <c r="J4295" i="11"/>
  <c r="J5406" i="11"/>
  <c r="J3794" i="11"/>
  <c r="J5198" i="11"/>
  <c r="J5824" i="11"/>
  <c r="J4154" i="11"/>
  <c r="J5497" i="11"/>
  <c r="J4359" i="11"/>
  <c r="J2068" i="11"/>
  <c r="J3089" i="11"/>
  <c r="J3639" i="11"/>
  <c r="J4090" i="11"/>
  <c r="J4545" i="11"/>
  <c r="J4940" i="11"/>
  <c r="J5228" i="11"/>
  <c r="J5529" i="11"/>
  <c r="J5770" i="11"/>
  <c r="J3300" i="11"/>
  <c r="J4187" i="11"/>
  <c r="J5254" i="11"/>
  <c r="J2539" i="11"/>
  <c r="J4199" i="11"/>
  <c r="J5437" i="11"/>
  <c r="J5656" i="11"/>
  <c r="J3803" i="11"/>
  <c r="J5425" i="11"/>
  <c r="J1872" i="11"/>
  <c r="J4509" i="11"/>
  <c r="J1037" i="11"/>
  <c r="J2804" i="11"/>
  <c r="J3372" i="11"/>
  <c r="J3720" i="11"/>
  <c r="J4156" i="11"/>
  <c r="J4584" i="11"/>
  <c r="J4907" i="11"/>
  <c r="J5187" i="11"/>
  <c r="J5475" i="11"/>
  <c r="J5705" i="11"/>
  <c r="J3863" i="11"/>
  <c r="J4938" i="11"/>
  <c r="J5748" i="11"/>
  <c r="J3265" i="11"/>
  <c r="J4631" i="11"/>
  <c r="J5401" i="11"/>
  <c r="J5350" i="11"/>
  <c r="J5800" i="11"/>
  <c r="J4131" i="11"/>
  <c r="J5438" i="11"/>
  <c r="J4058" i="11"/>
  <c r="J1135" i="11"/>
  <c r="J2607" i="11"/>
  <c r="J3250" i="11"/>
  <c r="J3698" i="11"/>
  <c r="J4149" i="11"/>
  <c r="J4562" i="11"/>
  <c r="J4941" i="11"/>
  <c r="J5229" i="11"/>
  <c r="J5504" i="11"/>
  <c r="J5738" i="11"/>
  <c r="J2021" i="11"/>
  <c r="J3024" i="11"/>
  <c r="J3648" i="11"/>
  <c r="J4072" i="11"/>
  <c r="J4512" i="11"/>
  <c r="J4887" i="11"/>
  <c r="J5147" i="11"/>
  <c r="J5435" i="11"/>
  <c r="J5673" i="11"/>
  <c r="J579" i="11"/>
  <c r="J2755" i="11"/>
  <c r="J3401" i="11"/>
  <c r="J3791" i="11"/>
  <c r="J4219" i="11"/>
  <c r="J4651" i="11"/>
  <c r="J4998" i="11"/>
  <c r="J5530" i="11"/>
  <c r="J4135" i="11"/>
  <c r="J5533" i="11"/>
  <c r="J4251" i="11"/>
  <c r="J4583" i="11"/>
  <c r="J5773" i="11"/>
  <c r="J5274" i="11"/>
  <c r="J2534" i="11"/>
  <c r="J5451" i="11"/>
  <c r="J3216" i="11"/>
  <c r="J5454" i="11"/>
  <c r="J4336" i="11"/>
  <c r="J3370" i="11"/>
  <c r="J3511" i="11"/>
  <c r="J5456" i="11"/>
  <c r="J5646" i="11"/>
  <c r="J5541" i="11"/>
  <c r="J3252" i="11"/>
  <c r="J2402" i="11"/>
  <c r="J134" i="11"/>
  <c r="J109" i="11"/>
  <c r="J232" i="11"/>
  <c r="J116" i="11"/>
  <c r="J412" i="11"/>
  <c r="J452" i="11"/>
  <c r="J521" i="11"/>
  <c r="J216" i="11"/>
  <c r="J643" i="11"/>
  <c r="J616" i="11"/>
  <c r="J760" i="11"/>
  <c r="J758" i="11"/>
  <c r="J697" i="11"/>
  <c r="J805" i="11"/>
  <c r="J849" i="11"/>
  <c r="J811" i="11"/>
  <c r="J371" i="11"/>
  <c r="J587" i="11"/>
  <c r="J1008" i="11"/>
  <c r="J573" i="11"/>
  <c r="J1341" i="11"/>
  <c r="J1496" i="11"/>
  <c r="J415" i="11"/>
  <c r="J1378" i="11"/>
  <c r="J1950" i="11"/>
  <c r="J1279" i="11"/>
  <c r="J1849" i="11"/>
  <c r="J1350" i="11"/>
  <c r="J1894" i="11"/>
  <c r="J1327" i="11"/>
  <c r="J2180" i="11"/>
  <c r="J1398" i="11"/>
  <c r="J2195" i="11"/>
  <c r="J1098" i="11"/>
  <c r="J1937" i="11"/>
  <c r="J2487" i="11"/>
  <c r="J1683" i="11"/>
  <c r="J2376" i="11"/>
  <c r="J1784" i="11"/>
  <c r="J2500" i="11"/>
  <c r="J1086" i="11"/>
  <c r="J2248" i="11"/>
  <c r="J2781" i="11"/>
  <c r="J1545" i="11"/>
  <c r="J2287" i="11"/>
  <c r="J2656" i="11"/>
  <c r="J1140" i="11"/>
  <c r="J2091" i="11"/>
  <c r="J2641" i="11"/>
  <c r="J1479" i="11"/>
  <c r="J2450" i="11"/>
  <c r="J2947" i="11"/>
  <c r="J3321" i="11"/>
  <c r="J2254" i="11"/>
  <c r="J2838" i="11"/>
  <c r="J3160" i="11"/>
  <c r="J462" i="11"/>
  <c r="J1925" i="11"/>
  <c r="J2684" i="11"/>
  <c r="J1712" i="11"/>
  <c r="J2557" i="11"/>
  <c r="J2948" i="11"/>
  <c r="J3248" i="11"/>
  <c r="J1471" i="11"/>
  <c r="J2787" i="11"/>
  <c r="J3317" i="11"/>
  <c r="J3618" i="11"/>
  <c r="J3942" i="11"/>
  <c r="J4230" i="11"/>
  <c r="J4542" i="11"/>
  <c r="J1920" i="11"/>
  <c r="J2890" i="11"/>
  <c r="J3299" i="11"/>
  <c r="J3661" i="11"/>
  <c r="J3985" i="11"/>
  <c r="J4309" i="11"/>
  <c r="J4621" i="11"/>
  <c r="J1180" i="11"/>
  <c r="J2371" i="11"/>
  <c r="J3018" i="11"/>
  <c r="J3468" i="11"/>
  <c r="J3740" i="11"/>
  <c r="J4064" i="11"/>
  <c r="J4352" i="11"/>
  <c r="J4676" i="11"/>
  <c r="J2186" i="11"/>
  <c r="J2942" i="11"/>
  <c r="J3343" i="11"/>
  <c r="J3677" i="11"/>
  <c r="J3989" i="11"/>
  <c r="J4301" i="11"/>
  <c r="J4637" i="11"/>
  <c r="J2683" i="11"/>
  <c r="J3358" i="11"/>
  <c r="J3867" i="11"/>
  <c r="J4335" i="11"/>
  <c r="J4853" i="11"/>
  <c r="J5141" i="11"/>
  <c r="J5453" i="11"/>
  <c r="J1960" i="11"/>
  <c r="J3023" i="11"/>
  <c r="J3646" i="11"/>
  <c r="J4137" i="11"/>
  <c r="J4569" i="11"/>
  <c r="J4992" i="11"/>
  <c r="J5256" i="11"/>
  <c r="J5556" i="11"/>
  <c r="J2462" i="11"/>
  <c r="J3277" i="11"/>
  <c r="J3708" i="11"/>
  <c r="J4132" i="11"/>
  <c r="J4572" i="11"/>
  <c r="J4903" i="11"/>
  <c r="J5203" i="11"/>
  <c r="J5491" i="11"/>
  <c r="J2210" i="11"/>
  <c r="J3096" i="11"/>
  <c r="J3634" i="11"/>
  <c r="J4089" i="11"/>
  <c r="J4498" i="11"/>
  <c r="J4912" i="11"/>
  <c r="J5176" i="11"/>
  <c r="J5476" i="11"/>
  <c r="J2595" i="11"/>
  <c r="J3627" i="11"/>
  <c r="J4275" i="11"/>
  <c r="J4922" i="11"/>
  <c r="J5282" i="11"/>
  <c r="J5679" i="11"/>
  <c r="J2623" i="11"/>
  <c r="J4499" i="11"/>
  <c r="J5586" i="11"/>
  <c r="J4334" i="11"/>
  <c r="J5695" i="11"/>
  <c r="J2958" i="11"/>
  <c r="J5209" i="11"/>
  <c r="J3753" i="11"/>
  <c r="J1233" i="11"/>
  <c r="J2991" i="11"/>
  <c r="J3573" i="11"/>
  <c r="J4094" i="11"/>
  <c r="J4630" i="11"/>
  <c r="J5012" i="11"/>
  <c r="J5372" i="11"/>
  <c r="J5650" i="11"/>
  <c r="J5842" i="11"/>
  <c r="J3851" i="11"/>
  <c r="J5010" i="11"/>
  <c r="J1375" i="11"/>
  <c r="J3983" i="11"/>
  <c r="J5378" i="11"/>
  <c r="J2563" i="11"/>
  <c r="J3915" i="11"/>
  <c r="J5675" i="11"/>
  <c r="J3154" i="11"/>
  <c r="J4829" i="11"/>
  <c r="J2123" i="11"/>
  <c r="J3120" i="11"/>
  <c r="J3612" i="11"/>
  <c r="J4044" i="11"/>
  <c r="J4488" i="11"/>
  <c r="J4899" i="11"/>
  <c r="J5195" i="11"/>
  <c r="J5547" i="11"/>
  <c r="J5753" i="11"/>
  <c r="J4391" i="11"/>
  <c r="J5334" i="11"/>
  <c r="J2394" i="11"/>
  <c r="J3987" i="11"/>
  <c r="J5054" i="11"/>
  <c r="J5278" i="11"/>
  <c r="J5764" i="11"/>
  <c r="J4046" i="11"/>
  <c r="J5783" i="11"/>
  <c r="J4490" i="11"/>
  <c r="J1612" i="11"/>
  <c r="J2815" i="11"/>
  <c r="J3465" i="11"/>
  <c r="J3914" i="11"/>
  <c r="J4431" i="11"/>
  <c r="J4840" i="11"/>
  <c r="J5157" i="11"/>
  <c r="J5468" i="11"/>
  <c r="J5714" i="11"/>
  <c r="J2466" i="11"/>
  <c r="J3111" i="11"/>
  <c r="J3748" i="11"/>
  <c r="J4192" i="11"/>
  <c r="J4624" i="11"/>
  <c r="J5003" i="11"/>
  <c r="J5327" i="11"/>
  <c r="J5630" i="11"/>
  <c r="J5817" i="11"/>
  <c r="J2306" i="11"/>
  <c r="J3327" i="11"/>
  <c r="J3799" i="11"/>
  <c r="J4319" i="11"/>
  <c r="J4754" i="11"/>
  <c r="J5070" i="11"/>
  <c r="J1812" i="11"/>
  <c r="J5186" i="11"/>
  <c r="J3506" i="11"/>
  <c r="J5348" i="11"/>
  <c r="J1992" i="11"/>
  <c r="J5384" i="11"/>
  <c r="J2874" i="11"/>
  <c r="J5379" i="11"/>
  <c r="J5528" i="11"/>
  <c r="J5243" i="11"/>
  <c r="J3904" i="11"/>
  <c r="J4267" i="11"/>
  <c r="J4363" i="11"/>
  <c r="J5814" i="11"/>
  <c r="J766" i="11"/>
  <c r="N2402" i="11"/>
  <c r="N3719" i="11"/>
  <c r="N4066" i="11"/>
  <c r="N4282" i="11"/>
  <c r="N4498" i="11"/>
  <c r="N4691" i="11"/>
  <c r="N5230" i="11"/>
  <c r="N5482" i="11"/>
  <c r="M1899" i="11"/>
  <c r="N3042" i="11"/>
  <c r="N4267" i="11"/>
  <c r="N5174" i="11"/>
  <c r="N2615" i="11"/>
  <c r="N3967" i="11"/>
  <c r="N5205" i="11"/>
  <c r="N1010" i="11"/>
  <c r="N4990" i="11"/>
  <c r="N5568" i="11"/>
  <c r="N5280" i="11"/>
  <c r="N5040" i="11"/>
  <c r="N4685" i="11"/>
  <c r="N4253" i="11"/>
  <c r="N3893" i="11"/>
  <c r="N3476" i="11"/>
  <c r="N2972" i="11"/>
  <c r="N1323" i="11"/>
  <c r="N5439" i="11"/>
  <c r="N5163" i="11"/>
  <c r="N4875" i="11"/>
  <c r="N4548" i="11"/>
  <c r="N4088" i="11"/>
  <c r="N3692" i="11"/>
  <c r="N3211" i="11"/>
  <c r="N2672" i="11"/>
  <c r="N1414" i="11"/>
  <c r="N5420" i="11"/>
  <c r="N5168" i="11"/>
  <c r="N4880" i="11"/>
  <c r="N4494" i="11"/>
  <c r="N4062" i="11"/>
  <c r="N3725" i="11"/>
  <c r="N3286" i="11"/>
  <c r="N2565" i="11"/>
  <c r="N5569" i="11"/>
  <c r="N5281" i="11"/>
  <c r="N5005" i="11"/>
  <c r="N4571" i="11"/>
  <c r="N4198" i="11"/>
  <c r="N3730" i="11"/>
  <c r="N3070" i="11"/>
  <c r="N2129" i="11"/>
  <c r="N4633" i="11"/>
  <c r="N4345" i="11"/>
  <c r="N4033" i="11"/>
  <c r="N3745" i="11"/>
  <c r="N3398" i="11"/>
  <c r="N3002" i="11"/>
  <c r="N2366" i="11"/>
  <c r="N1198" i="11"/>
  <c r="N4624" i="11"/>
  <c r="N4288" i="11"/>
  <c r="N4000" i="11"/>
  <c r="N3664" i="11"/>
  <c r="N3255" i="11"/>
  <c r="N2908" i="11"/>
  <c r="N1573" i="11"/>
  <c r="N4653" i="11"/>
  <c r="N4269" i="11"/>
  <c r="N4017" i="11"/>
  <c r="N3693" i="11"/>
  <c r="N3248" i="11"/>
  <c r="N2802" i="11"/>
  <c r="N1676" i="11"/>
  <c r="N4502" i="11"/>
  <c r="N4082" i="11"/>
  <c r="N3734" i="11"/>
  <c r="N3241" i="11"/>
  <c r="N2410" i="11"/>
  <c r="N3328" i="11"/>
  <c r="N2935" i="11"/>
  <c r="N1983" i="11"/>
  <c r="N2668" i="11"/>
  <c r="N1377" i="11"/>
  <c r="N3096" i="11"/>
  <c r="N2562" i="11"/>
  <c r="N144" i="11"/>
  <c r="N2791" i="11"/>
  <c r="N2004" i="11"/>
  <c r="N2781" i="11"/>
  <c r="N2177" i="11"/>
  <c r="N1023" i="11"/>
  <c r="N2652" i="11"/>
  <c r="N1853" i="11"/>
  <c r="N2813" i="11"/>
  <c r="N2417" i="11"/>
  <c r="N1415" i="11"/>
  <c r="N2458" i="11"/>
  <c r="N1664" i="11"/>
  <c r="N2336" i="11"/>
  <c r="N1690" i="11"/>
  <c r="N2531" i="11"/>
  <c r="N2029" i="11"/>
  <c r="N1305" i="11"/>
  <c r="N2344" i="11"/>
  <c r="N1787" i="11"/>
  <c r="N731" i="11"/>
  <c r="N1900" i="11"/>
  <c r="N1191" i="11"/>
  <c r="N1758" i="11"/>
  <c r="N1153" i="11"/>
  <c r="N1989" i="11"/>
  <c r="N1522" i="11"/>
  <c r="N2150" i="11"/>
  <c r="N1718" i="11"/>
  <c r="N1046" i="11"/>
  <c r="N1747" i="11"/>
  <c r="N993" i="11"/>
  <c r="N1235" i="11"/>
  <c r="N457" i="11"/>
  <c r="N734" i="11"/>
  <c r="N373" i="11"/>
  <c r="N606" i="11"/>
  <c r="N772" i="11"/>
  <c r="N821" i="11"/>
  <c r="N377" i="11"/>
  <c r="N634" i="11"/>
  <c r="N707" i="11"/>
  <c r="N744" i="11"/>
  <c r="N668" i="11"/>
  <c r="N598" i="11"/>
  <c r="N368" i="11"/>
  <c r="N367" i="11"/>
  <c r="N429" i="11"/>
  <c r="N420" i="11"/>
  <c r="N357" i="11"/>
  <c r="N351" i="11"/>
  <c r="N92" i="11"/>
  <c r="N101" i="11"/>
  <c r="N2122" i="11"/>
  <c r="N3970" i="11"/>
  <c r="M5737" i="11"/>
  <c r="N2997" i="11"/>
  <c r="M5455" i="11"/>
  <c r="M4728" i="11"/>
  <c r="M2730" i="11"/>
  <c r="M3429" i="11"/>
  <c r="M4852" i="11"/>
  <c r="M3161" i="11"/>
  <c r="M1623" i="11"/>
  <c r="M2856" i="11"/>
  <c r="M2315" i="11"/>
  <c r="M1941" i="11"/>
  <c r="M247" i="11"/>
  <c r="M105" i="11"/>
  <c r="N5318" i="11"/>
  <c r="N5450" i="11"/>
  <c r="N4241" i="11"/>
  <c r="N2977" i="11"/>
  <c r="N4731" i="11"/>
  <c r="N5693" i="11"/>
  <c r="N4303" i="11"/>
  <c r="N5062" i="11"/>
  <c r="J5766" i="11"/>
  <c r="J3931" i="11"/>
  <c r="J5487" i="11"/>
  <c r="J4120" i="11"/>
  <c r="J5490" i="11"/>
  <c r="J4875" i="11"/>
  <c r="J5158" i="11"/>
  <c r="J4739" i="11"/>
  <c r="J4687" i="11"/>
  <c r="J4367" i="11"/>
  <c r="J3861" i="11"/>
  <c r="J5330" i="11"/>
  <c r="J1968" i="11"/>
  <c r="J5062" i="11"/>
  <c r="J4663" i="11"/>
  <c r="J4115" i="11"/>
  <c r="J3679" i="11"/>
  <c r="J3060" i="11"/>
  <c r="J1828" i="11"/>
  <c r="J5697" i="11"/>
  <c r="J5427" i="11"/>
  <c r="J5103" i="11"/>
  <c r="J4720" i="11"/>
  <c r="J4200" i="11"/>
  <c r="J3660" i="11"/>
  <c r="J2967" i="11"/>
  <c r="J1250" i="11"/>
  <c r="J5666" i="11"/>
  <c r="J5360" i="11"/>
  <c r="J5013" i="11"/>
  <c r="J4581" i="11"/>
  <c r="J4107" i="11"/>
  <c r="J3586" i="11"/>
  <c r="J2993" i="11"/>
  <c r="J1708" i="11"/>
  <c r="J4166" i="11"/>
  <c r="J5065" i="11"/>
  <c r="J3703" i="11"/>
  <c r="J5680" i="11"/>
  <c r="J5635" i="11"/>
  <c r="J4658" i="11"/>
  <c r="J3234" i="11"/>
  <c r="J5676" i="11"/>
  <c r="J4519" i="11"/>
  <c r="J5789" i="11"/>
  <c r="J5555" i="11"/>
  <c r="J5159" i="11"/>
  <c r="J4821" i="11"/>
  <c r="J4372" i="11"/>
  <c r="J3928" i="11"/>
  <c r="J3422" i="11"/>
  <c r="J2863" i="11"/>
  <c r="J5181" i="11"/>
  <c r="J3838" i="11"/>
  <c r="J5723" i="11"/>
  <c r="J4478" i="11"/>
  <c r="J2635" i="11"/>
  <c r="J5270" i="11"/>
  <c r="J3875" i="11"/>
  <c r="J5664" i="11"/>
  <c r="J4727" i="11"/>
  <c r="J3487" i="11"/>
  <c r="J5734" i="11"/>
  <c r="J5480" i="11"/>
  <c r="J5133" i="11"/>
  <c r="J4759" i="11"/>
  <c r="J4202" i="11"/>
  <c r="J3662" i="11"/>
  <c r="J2847" i="11"/>
  <c r="J5096" i="11"/>
  <c r="J2953" i="11"/>
  <c r="J4667" i="11"/>
  <c r="J5836" i="11"/>
  <c r="J5113" i="11"/>
  <c r="J2926" i="11"/>
  <c r="J4894" i="11"/>
  <c r="J2864" i="11"/>
  <c r="J5727" i="11"/>
  <c r="J5390" i="11"/>
  <c r="J4909" i="11"/>
  <c r="J4171" i="11"/>
  <c r="J3519" i="11"/>
  <c r="J1524" i="11"/>
  <c r="J5344" i="11"/>
  <c r="J5020" i="11"/>
  <c r="J4701" i="11"/>
  <c r="J4210" i="11"/>
  <c r="J3778" i="11"/>
  <c r="J3288" i="11"/>
  <c r="J2262" i="11"/>
  <c r="J5467" i="11"/>
  <c r="J5167" i="11"/>
  <c r="J4845" i="11"/>
  <c r="J4420" i="11"/>
  <c r="J3960" i="11"/>
  <c r="J3485" i="11"/>
  <c r="J2880" i="11"/>
  <c r="J1689" i="11"/>
  <c r="J5376" i="11"/>
  <c r="J5028" i="11"/>
  <c r="J4605" i="11"/>
  <c r="J4114" i="11"/>
  <c r="J3574" i="11"/>
  <c r="J2903" i="11"/>
  <c r="J1242" i="11"/>
  <c r="J5297" i="11"/>
  <c r="J4949" i="11"/>
  <c r="J4587" i="11"/>
  <c r="J4070" i="11"/>
  <c r="J3566" i="11"/>
  <c r="J2799" i="11"/>
  <c r="J4649" i="11"/>
  <c r="J4277" i="11"/>
  <c r="J3941" i="11"/>
  <c r="J3641" i="11"/>
  <c r="J3190" i="11"/>
  <c r="J2657" i="11"/>
  <c r="J4844" i="11"/>
  <c r="J4520" i="11"/>
  <c r="J4172" i="11"/>
  <c r="J3824" i="11"/>
  <c r="J3503" i="11"/>
  <c r="J3034" i="11"/>
  <c r="J2267" i="11"/>
  <c r="J600" i="11"/>
  <c r="J4525" i="11"/>
  <c r="J4213" i="11"/>
  <c r="J3853" i="11"/>
  <c r="J3517" i="11"/>
  <c r="J3084" i="11"/>
  <c r="J2437" i="11"/>
  <c r="J4650" i="11"/>
  <c r="J4266" i="11"/>
  <c r="J3954" i="11"/>
  <c r="J3606" i="11"/>
  <c r="J3230" i="11"/>
  <c r="J2518" i="11"/>
  <c r="J3464" i="11"/>
  <c r="J3152" i="11"/>
  <c r="J2777" i="11"/>
  <c r="J2224" i="11"/>
  <c r="J212" i="11"/>
  <c r="J2227" i="11"/>
  <c r="J823" i="11"/>
  <c r="J3184" i="11"/>
  <c r="J2753" i="11"/>
  <c r="J1924" i="11"/>
  <c r="J3213" i="11"/>
  <c r="J2898" i="11"/>
  <c r="J2044" i="11"/>
  <c r="J2857" i="11"/>
  <c r="J2380" i="11"/>
  <c r="J1489" i="11"/>
  <c r="J2740" i="11"/>
  <c r="J2359" i="11"/>
  <c r="J1557" i="11"/>
  <c r="J2769" i="11"/>
  <c r="J2160" i="11"/>
  <c r="J719" i="11"/>
  <c r="J2266" i="11"/>
  <c r="J1434" i="11"/>
  <c r="J2120" i="11"/>
  <c r="J855" i="11"/>
  <c r="J2108" i="11"/>
  <c r="J1174" i="11"/>
  <c r="J2348" i="11"/>
  <c r="J1463" i="11"/>
  <c r="J2137" i="11"/>
  <c r="J1219" i="11"/>
  <c r="J1774" i="11"/>
  <c r="J859" i="11"/>
  <c r="J1633" i="11"/>
  <c r="J703" i="11"/>
  <c r="J1626" i="11"/>
  <c r="J919" i="11"/>
  <c r="J1631" i="11"/>
  <c r="J1377" i="11"/>
  <c r="J714" i="11"/>
  <c r="J903" i="11"/>
  <c r="J1253" i="11"/>
  <c r="J1280" i="11"/>
  <c r="J222" i="11"/>
  <c r="J571" i="11"/>
  <c r="J1076" i="11"/>
  <c r="J1108" i="11"/>
  <c r="J408" i="11"/>
  <c r="J756" i="11"/>
  <c r="J665" i="11"/>
  <c r="J387" i="11"/>
  <c r="J469" i="11"/>
  <c r="J346" i="11"/>
  <c r="J374" i="11"/>
  <c r="J173" i="11"/>
  <c r="J229" i="11"/>
  <c r="J164" i="11"/>
  <c r="J117" i="11"/>
  <c r="J5826" i="11"/>
  <c r="J5271" i="11"/>
  <c r="N5615" i="11"/>
  <c r="M3476" i="11"/>
  <c r="M3914" i="11"/>
  <c r="M5669" i="11"/>
  <c r="M65" i="11"/>
  <c r="M567" i="11"/>
  <c r="M559" i="11"/>
  <c r="M1114" i="11"/>
  <c r="M1141" i="11"/>
  <c r="M1630" i="11"/>
  <c r="M2214" i="11"/>
  <c r="M2621" i="11"/>
  <c r="M2803" i="11"/>
  <c r="M1174" i="11"/>
  <c r="M1167" i="11"/>
  <c r="M3669" i="11"/>
  <c r="M3688" i="11"/>
  <c r="M3157" i="11"/>
  <c r="M3728" i="11"/>
  <c r="M3869" i="11"/>
  <c r="M3435" i="11"/>
  <c r="M2489" i="11"/>
  <c r="M5422" i="11"/>
  <c r="M5011" i="11"/>
  <c r="M3258" i="11"/>
  <c r="M5375" i="11"/>
  <c r="M5017" i="11"/>
  <c r="M92" i="11"/>
  <c r="M549" i="11"/>
  <c r="M1216" i="11"/>
  <c r="M1754" i="11"/>
  <c r="M2056" i="11"/>
  <c r="M1589" i="11"/>
  <c r="M2427" i="11"/>
  <c r="M1904" i="11"/>
  <c r="M2369" i="11"/>
  <c r="M2799" i="11"/>
  <c r="M3633" i="11"/>
  <c r="M3736" i="11"/>
  <c r="M4271" i="11"/>
  <c r="M3884" i="11"/>
  <c r="M4517" i="11"/>
  <c r="M4947" i="11"/>
  <c r="M4435" i="11"/>
  <c r="M3672" i="11"/>
  <c r="M5734" i="11"/>
  <c r="M4526" i="11"/>
  <c r="M4614" i="11"/>
  <c r="M5369" i="11"/>
  <c r="M5608" i="11"/>
  <c r="M1683" i="11"/>
  <c r="M4827" i="11"/>
  <c r="M5236" i="11"/>
  <c r="M4883" i="11"/>
  <c r="M5691" i="11"/>
  <c r="M5177" i="11"/>
  <c r="M4999" i="11"/>
  <c r="M4894" i="11"/>
  <c r="M5091" i="11"/>
  <c r="M4904" i="11"/>
  <c r="M3788" i="11"/>
  <c r="M3070" i="11"/>
  <c r="M3182" i="11"/>
  <c r="M2821" i="11"/>
  <c r="M2959" i="11"/>
  <c r="M2395" i="11"/>
  <c r="M2633" i="11"/>
  <c r="M1499" i="11"/>
  <c r="M1097" i="11"/>
  <c r="M924" i="11"/>
  <c r="M1066" i="11"/>
  <c r="M545" i="11"/>
  <c r="M54" i="11"/>
  <c r="M3991" i="11"/>
  <c r="M4972" i="11"/>
  <c r="N3341" i="11"/>
  <c r="N4359" i="11"/>
  <c r="N5793" i="11"/>
  <c r="N2282" i="11"/>
  <c r="N4004" i="11"/>
  <c r="N3332" i="11"/>
  <c r="N4467" i="11"/>
  <c r="N5507" i="11"/>
  <c r="N4035" i="11"/>
  <c r="N4328" i="11"/>
  <c r="N5716" i="11"/>
  <c r="N5193" i="11"/>
  <c r="N4938" i="11"/>
  <c r="N5765" i="11"/>
  <c r="N5239" i="11"/>
  <c r="N4380" i="11"/>
  <c r="N3442" i="11"/>
  <c r="N4654" i="11"/>
  <c r="N3983" i="11"/>
  <c r="N3678" i="11"/>
  <c r="N3483" i="11"/>
  <c r="N1551" i="11"/>
  <c r="N4977" i="11"/>
  <c r="N5442" i="11"/>
  <c r="N3218" i="11"/>
  <c r="N4171" i="11"/>
  <c r="N5531" i="11"/>
  <c r="N4356" i="11"/>
  <c r="N3403" i="11"/>
  <c r="N2716" i="11"/>
  <c r="N5349" i="11"/>
  <c r="N2966" i="11"/>
  <c r="N4503" i="11"/>
  <c r="N5802" i="11"/>
  <c r="N5104" i="11"/>
  <c r="N4973" i="11"/>
  <c r="N4851" i="11"/>
  <c r="N3515" i="11"/>
  <c r="N2965" i="11"/>
  <c r="N54" i="11"/>
  <c r="N269" i="11"/>
  <c r="N192" i="11"/>
  <c r="N7" i="11"/>
  <c r="N287" i="11"/>
  <c r="N251" i="11"/>
  <c r="N347" i="11"/>
  <c r="N436" i="11"/>
  <c r="N67" i="11"/>
  <c r="N393" i="11"/>
  <c r="N503" i="11"/>
  <c r="N603" i="11"/>
  <c r="N582" i="11"/>
  <c r="N985" i="11"/>
  <c r="N836" i="11"/>
  <c r="N653" i="11"/>
  <c r="N258" i="11"/>
  <c r="N899" i="11"/>
  <c r="N548" i="11"/>
  <c r="N1012" i="11"/>
  <c r="N515" i="11"/>
  <c r="N442" i="11"/>
  <c r="N1078" i="11"/>
  <c r="N791" i="11"/>
  <c r="N1252" i="11"/>
  <c r="N947" i="11"/>
  <c r="N496" i="11"/>
  <c r="N1266" i="11"/>
  <c r="N1093" i="11"/>
  <c r="N1501" i="11"/>
  <c r="N801" i="11"/>
  <c r="N4362" i="11"/>
  <c r="N4913" i="11"/>
  <c r="N2907" i="11"/>
  <c r="N4647" i="11"/>
  <c r="N3199" i="11"/>
  <c r="N5483" i="11"/>
  <c r="N4741" i="11"/>
  <c r="N3848" i="11"/>
  <c r="N5524" i="11"/>
  <c r="N5069" i="11"/>
  <c r="N3069" i="11"/>
  <c r="N2658" i="11"/>
  <c r="N3443" i="11"/>
  <c r="N4619" i="11"/>
  <c r="N5701" i="11"/>
  <c r="N5423" i="11"/>
  <c r="N5099" i="11"/>
  <c r="N4688" i="11"/>
  <c r="N4140" i="11"/>
  <c r="N3867" i="11"/>
  <c r="N3445" i="11"/>
  <c r="N53" i="11"/>
  <c r="N51" i="11"/>
  <c r="N135" i="11"/>
  <c r="N234" i="11"/>
  <c r="N281" i="11"/>
  <c r="N213" i="11"/>
  <c r="N349" i="11"/>
  <c r="N460" i="11"/>
  <c r="N282" i="11"/>
  <c r="N635" i="11"/>
  <c r="N267" i="11"/>
  <c r="N472" i="11"/>
  <c r="N817" i="11"/>
  <c r="N680" i="11"/>
  <c r="N586" i="11"/>
  <c r="N547" i="11"/>
  <c r="N890" i="11"/>
  <c r="N622" i="11"/>
  <c r="N1036" i="11"/>
  <c r="N799" i="11"/>
  <c r="N758" i="11"/>
  <c r="N1269" i="11"/>
  <c r="N1024" i="11"/>
  <c r="N674" i="11"/>
  <c r="N1249" i="11"/>
  <c r="N1062" i="11"/>
  <c r="N1011" i="11"/>
  <c r="N1453" i="11"/>
  <c r="N830" i="11"/>
  <c r="N1313" i="11"/>
  <c r="N1242" i="11"/>
  <c r="N1615" i="11"/>
  <c r="N1951" i="11"/>
  <c r="N1169" i="11"/>
  <c r="N1586" i="11"/>
  <c r="N1958" i="11"/>
  <c r="N814" i="11"/>
  <c r="N1507" i="11"/>
  <c r="N1821" i="11"/>
  <c r="N379" i="11"/>
  <c r="N1302" i="11"/>
  <c r="N1614" i="11"/>
  <c r="N1986" i="11"/>
  <c r="N1317" i="11"/>
  <c r="N1851" i="11"/>
  <c r="N2289" i="11"/>
  <c r="N1311" i="11"/>
  <c r="N1823" i="11"/>
  <c r="N2272" i="11"/>
  <c r="N352" i="11"/>
  <c r="N1342" i="11"/>
  <c r="N1957" i="11"/>
  <c r="N2303" i="11"/>
  <c r="N938" i="11"/>
  <c r="N1703" i="11"/>
  <c r="N2154" i="11"/>
  <c r="N1066" i="11"/>
  <c r="N1764" i="11"/>
  <c r="N2394" i="11"/>
  <c r="N2782" i="11"/>
  <c r="N1714" i="11"/>
  <c r="N2376" i="11"/>
  <c r="N2657" i="11"/>
  <c r="N748" i="11"/>
  <c r="N1873" i="11"/>
  <c r="N2502" i="11"/>
  <c r="N2868" i="11"/>
  <c r="N1426" i="11"/>
  <c r="N2111" i="11"/>
  <c r="N2594" i="11"/>
  <c r="N2925" i="11"/>
  <c r="N1784" i="11"/>
  <c r="N2683" i="11"/>
  <c r="N3041" i="11"/>
  <c r="N1205" i="11"/>
  <c r="N2346" i="11"/>
  <c r="N2858" i="11"/>
  <c r="N3264" i="11"/>
  <c r="N1329" i="11"/>
  <c r="N2453" i="11"/>
  <c r="N905" i="11"/>
  <c r="N2274" i="11"/>
  <c r="N2846" i="11"/>
  <c r="N3172" i="11"/>
  <c r="N1207" i="11"/>
  <c r="N2513" i="11"/>
  <c r="N3193" i="11"/>
  <c r="N3602" i="11"/>
  <c r="N3938" i="11"/>
  <c r="N4250" i="11"/>
  <c r="N4586" i="11"/>
  <c r="N1572" i="11"/>
  <c r="N2467" i="11"/>
  <c r="N2983" i="11"/>
  <c r="N3387" i="11"/>
  <c r="N3633" i="11"/>
  <c r="N3885" i="11"/>
  <c r="N4173" i="11"/>
  <c r="N4389" i="11"/>
  <c r="N4641" i="11"/>
  <c r="N867" i="11"/>
  <c r="N2359" i="11"/>
  <c r="N2967" i="11"/>
  <c r="N3303" i="11"/>
  <c r="N3640" i="11"/>
  <c r="N3856" i="11"/>
  <c r="N4108" i="11"/>
  <c r="N4360" i="11"/>
  <c r="N4612" i="11"/>
  <c r="N4840" i="11"/>
  <c r="N2000" i="11"/>
  <c r="N2641" i="11"/>
  <c r="N2979" i="11"/>
  <c r="N3359" i="11"/>
  <c r="N3589" i="11"/>
  <c r="N3829" i="11"/>
  <c r="N4057" i="11"/>
  <c r="N4333" i="11"/>
  <c r="N4549" i="11"/>
  <c r="N1486" i="11"/>
  <c r="N2855" i="11"/>
  <c r="N3345" i="11"/>
  <c r="N3766" i="11"/>
  <c r="N4139" i="11"/>
  <c r="N4522" i="11"/>
  <c r="N4873" i="11"/>
  <c r="N5149" i="11"/>
  <c r="M1759" i="11"/>
  <c r="N2450" i="11"/>
  <c r="M2985" i="11"/>
  <c r="N4047" i="11"/>
  <c r="N4471" i="11"/>
  <c r="M4777" i="11"/>
  <c r="M4924" i="11"/>
  <c r="N5014" i="11"/>
  <c r="N5145" i="11"/>
  <c r="N5253" i="11"/>
  <c r="N5374" i="11"/>
  <c r="N1724" i="11"/>
  <c r="M2587" i="11"/>
  <c r="N4071" i="11"/>
  <c r="N4914" i="11"/>
  <c r="N5684" i="11"/>
  <c r="M3213" i="11"/>
  <c r="N4299" i="11"/>
  <c r="N5542" i="11"/>
  <c r="N1334" i="11"/>
  <c r="N4748" i="11"/>
  <c r="N5592" i="11"/>
  <c r="N5364" i="11"/>
  <c r="N5088" i="11"/>
  <c r="N4814" i="11"/>
  <c r="N4469" i="11"/>
  <c r="N4122" i="11"/>
  <c r="N3726" i="11"/>
  <c r="N3308" i="11"/>
  <c r="N2766" i="11"/>
  <c r="N963" i="11"/>
  <c r="N5427" i="11"/>
  <c r="N5175" i="11"/>
  <c r="N4923" i="11"/>
  <c r="N4620" i="11"/>
  <c r="N4268" i="11"/>
  <c r="N3864" i="11"/>
  <c r="N3475" i="11"/>
  <c r="N3067" i="11"/>
  <c r="N2051" i="11"/>
  <c r="N5612" i="11"/>
  <c r="N5372" i="11"/>
  <c r="N5144" i="11"/>
  <c r="N4838" i="11"/>
  <c r="N4517" i="11"/>
  <c r="N4193" i="11"/>
  <c r="N3774" i="11"/>
  <c r="N3441" i="11"/>
  <c r="N2995" i="11"/>
  <c r="N1443" i="11"/>
  <c r="N5425" i="11"/>
  <c r="N5173" i="11"/>
  <c r="N4921" i="11"/>
  <c r="N4499" i="11"/>
  <c r="N4067" i="11"/>
  <c r="N3671" i="11"/>
  <c r="N3183" i="11"/>
  <c r="N2318" i="11"/>
  <c r="N4693" i="11"/>
  <c r="N4429" i="11"/>
  <c r="N4177" i="11"/>
  <c r="N3877" i="11"/>
  <c r="N3613" i="11"/>
  <c r="N3361" i="11"/>
  <c r="N2970" i="11"/>
  <c r="N2538" i="11"/>
  <c r="N1592" i="11"/>
  <c r="N4768" i="11"/>
  <c r="N4480" i="11"/>
  <c r="N4228" i="11"/>
  <c r="N3988" i="11"/>
  <c r="N3700" i="11"/>
  <c r="N3381" i="11"/>
  <c r="N3038" i="11"/>
  <c r="N2437" i="11"/>
  <c r="N4845" i="11"/>
  <c r="N4593" i="11"/>
  <c r="N4341" i="11"/>
  <c r="N4053" i="11"/>
  <c r="N3789" i="11"/>
  <c r="N3525" i="11"/>
  <c r="N3175" i="11"/>
  <c r="N2690" i="11"/>
  <c r="N1719" i="11"/>
  <c r="N4634" i="11"/>
  <c r="N4262" i="11"/>
  <c r="N3926" i="11"/>
  <c r="N3530" i="11"/>
  <c r="N3097" i="11"/>
  <c r="N2294" i="11"/>
  <c r="N3376" i="11"/>
  <c r="N3088" i="11"/>
  <c r="N2492" i="11"/>
  <c r="N1455" i="11"/>
  <c r="N2534" i="11"/>
  <c r="N1681" i="11"/>
  <c r="N3276" i="11"/>
  <c r="N2845" i="11"/>
  <c r="N2257" i="11"/>
  <c r="N3293" i="11"/>
  <c r="N2957" i="11"/>
  <c r="N2466" i="11"/>
  <c r="N1432" i="11"/>
  <c r="N2745" i="11"/>
  <c r="N2220" i="11"/>
  <c r="N1467" i="11"/>
  <c r="N2892" i="11"/>
  <c r="N2508" i="11"/>
  <c r="N1861" i="11"/>
  <c r="N629" i="11"/>
  <c r="N2609" i="11"/>
  <c r="N2232" i="11"/>
  <c r="N1378" i="11"/>
  <c r="N2650" i="11"/>
  <c r="N2055" i="11"/>
  <c r="N1336" i="11"/>
  <c r="N2276" i="11"/>
  <c r="N1739" i="11"/>
  <c r="N1143" i="11"/>
  <c r="N2267" i="11"/>
  <c r="N1777" i="11"/>
  <c r="N1296" i="11"/>
  <c r="N2476" i="11"/>
  <c r="N2144" i="11"/>
  <c r="N1558" i="11"/>
  <c r="N722" i="11"/>
  <c r="N2031" i="11"/>
  <c r="N1524" i="11"/>
  <c r="N2046" i="11"/>
  <c r="N1722" i="11"/>
  <c r="N1176" i="11"/>
  <c r="N2049" i="11"/>
  <c r="N1725" i="11"/>
  <c r="N1355" i="11"/>
  <c r="N2138" i="11"/>
  <c r="N1778" i="11"/>
  <c r="N1394" i="11"/>
  <c r="N574" i="11"/>
  <c r="N1711" i="11"/>
  <c r="N1328" i="11"/>
  <c r="N1373" i="11"/>
  <c r="N690" i="11"/>
  <c r="N1429" i="11"/>
  <c r="N808" i="11"/>
  <c r="N950" i="11"/>
  <c r="N1126" i="11"/>
  <c r="N1264" i="11"/>
  <c r="N695" i="11"/>
  <c r="N1006" i="11"/>
  <c r="N873" i="11"/>
  <c r="N1108" i="11"/>
  <c r="N631" i="11"/>
  <c r="N874" i="11"/>
  <c r="N900" i="11"/>
  <c r="N306" i="11"/>
  <c r="N527" i="11"/>
  <c r="N661" i="11"/>
  <c r="N532" i="11"/>
  <c r="N321" i="11"/>
  <c r="N541" i="11"/>
  <c r="N416" i="11"/>
  <c r="N396" i="11"/>
  <c r="N401" i="11"/>
  <c r="N272" i="11"/>
  <c r="N162" i="11"/>
  <c r="N37" i="11"/>
  <c r="N168" i="11"/>
  <c r="M4020" i="11"/>
  <c r="N4506" i="11"/>
  <c r="N5189" i="11"/>
  <c r="M5508" i="11"/>
  <c r="N5754" i="11"/>
  <c r="N3176" i="11"/>
  <c r="N5696" i="11"/>
  <c r="N5313" i="11"/>
  <c r="M4513" i="11"/>
  <c r="M4754" i="11"/>
  <c r="M5055" i="11"/>
  <c r="M4445" i="11"/>
  <c r="M3740" i="11"/>
  <c r="M3022" i="11"/>
  <c r="M3102" i="11"/>
  <c r="M3503" i="11"/>
  <c r="M2817" i="11"/>
  <c r="M2166" i="11"/>
  <c r="M2586" i="11"/>
  <c r="M1299" i="11"/>
  <c r="M797" i="11"/>
  <c r="M782" i="11"/>
  <c r="M909" i="11"/>
  <c r="M267" i="11"/>
  <c r="M28" i="11"/>
  <c r="N4236" i="11"/>
  <c r="N5179" i="11"/>
  <c r="N4287" i="11"/>
  <c r="M4114" i="11"/>
  <c r="N3266" i="11"/>
  <c r="M3437" i="11"/>
  <c r="N4218" i="11"/>
  <c r="N4434" i="11"/>
  <c r="N4673" i="11"/>
  <c r="N4925" i="11"/>
  <c r="N5830" i="11"/>
  <c r="N2864" i="11"/>
  <c r="M3999" i="11"/>
  <c r="N5059" i="11"/>
  <c r="N754" i="11"/>
  <c r="M4246" i="11"/>
  <c r="N5772" i="11"/>
  <c r="M5016" i="11"/>
  <c r="N4212" i="11"/>
  <c r="J5708" i="11"/>
  <c r="J4548" i="11"/>
  <c r="J4691" i="11"/>
  <c r="J5567" i="11"/>
  <c r="J1111" i="11"/>
  <c r="J3784" i="11"/>
  <c r="J9" i="11"/>
  <c r="J135" i="11"/>
  <c r="J54" i="11"/>
  <c r="J86" i="11"/>
  <c r="J221" i="11"/>
  <c r="J319" i="11"/>
  <c r="J40" i="11"/>
  <c r="J197" i="11"/>
  <c r="J84" i="11"/>
  <c r="J320" i="11"/>
  <c r="J366" i="11"/>
  <c r="J344" i="11"/>
  <c r="J505" i="11"/>
  <c r="J357" i="11"/>
  <c r="J561" i="11"/>
  <c r="J588" i="11"/>
  <c r="J514" i="11"/>
  <c r="J291" i="11"/>
  <c r="J749" i="11"/>
  <c r="J398" i="11"/>
  <c r="J780" i="11"/>
  <c r="J389" i="11"/>
  <c r="J880" i="11"/>
  <c r="J556" i="11"/>
  <c r="J959" i="11"/>
  <c r="J375" i="11"/>
  <c r="J921" i="11"/>
  <c r="J26" i="11"/>
  <c r="J949" i="11"/>
  <c r="J656" i="11"/>
  <c r="J1011" i="11"/>
  <c r="J482" i="11"/>
  <c r="J942" i="11"/>
  <c r="J1268" i="11"/>
  <c r="J817" i="11"/>
  <c r="J1181" i="11"/>
  <c r="J998" i="11"/>
  <c r="J530" i="11"/>
  <c r="J1173" i="11"/>
  <c r="J1469" i="11"/>
  <c r="J583" i="11"/>
  <c r="J1073" i="11"/>
  <c r="J1401" i="11"/>
  <c r="J1308" i="11"/>
  <c r="J1619" i="11"/>
  <c r="J1883" i="11"/>
  <c r="J807" i="11"/>
  <c r="J1291" i="11"/>
  <c r="J1513" i="11"/>
  <c r="J1806" i="11"/>
  <c r="J2070" i="11"/>
  <c r="J1051" i="11"/>
  <c r="J1407" i="11"/>
  <c r="J1705" i="11"/>
  <c r="J1945" i="11"/>
  <c r="J976" i="11"/>
  <c r="J1480" i="11"/>
  <c r="J1738" i="11"/>
  <c r="J2002" i="11"/>
  <c r="J1090" i="11"/>
  <c r="J1579" i="11"/>
  <c r="J1939" i="11"/>
  <c r="J2281" i="11"/>
  <c r="J895" i="11"/>
  <c r="J1610" i="11"/>
  <c r="J1983" i="11"/>
  <c r="J2324" i="11"/>
  <c r="J2564" i="11"/>
  <c r="J1143" i="11"/>
  <c r="J1649" i="11"/>
  <c r="J2037" i="11"/>
  <c r="J2343" i="11"/>
  <c r="J623" i="11"/>
  <c r="J1475" i="11"/>
  <c r="J1863" i="11"/>
  <c r="J2208" i="11"/>
  <c r="J4656" i="11"/>
  <c r="J2148" i="11"/>
  <c r="J4668" i="11"/>
  <c r="J4780" i="11"/>
  <c r="J4355" i="11"/>
  <c r="J4749" i="11"/>
  <c r="J49" i="11"/>
  <c r="J114" i="11"/>
  <c r="J13" i="11"/>
  <c r="J223" i="11"/>
  <c r="J355" i="11"/>
  <c r="J248" i="11"/>
  <c r="J352" i="11"/>
  <c r="J453" i="11"/>
  <c r="J460" i="11"/>
  <c r="J144" i="11"/>
  <c r="J293" i="11"/>
  <c r="J204" i="11"/>
  <c r="J501" i="11"/>
  <c r="J518" i="11"/>
  <c r="J549" i="11"/>
  <c r="J324" i="11"/>
  <c r="J845" i="11"/>
  <c r="J546" i="11"/>
  <c r="J948" i="11"/>
  <c r="J736" i="11"/>
  <c r="J608" i="11"/>
  <c r="J806" i="11"/>
  <c r="J234" i="11"/>
  <c r="J889" i="11"/>
  <c r="J399" i="11"/>
  <c r="J954" i="11"/>
  <c r="J690" i="11"/>
  <c r="J1093" i="11"/>
  <c r="J715" i="11"/>
  <c r="J1122" i="11"/>
  <c r="J624" i="11"/>
  <c r="J1034" i="11"/>
  <c r="J685" i="11"/>
  <c r="J1294" i="11"/>
  <c r="J1131" i="11"/>
  <c r="J1457" i="11"/>
  <c r="J617" i="11"/>
  <c r="J1151" i="11"/>
  <c r="J801" i="11"/>
  <c r="J1417" i="11"/>
  <c r="J1727" i="11"/>
  <c r="J1991" i="11"/>
  <c r="J1123" i="11"/>
  <c r="J1470" i="11"/>
  <c r="J1722" i="11"/>
  <c r="J2034" i="11"/>
  <c r="J1021" i="11"/>
  <c r="J1442" i="11"/>
  <c r="J1765" i="11"/>
  <c r="J2053" i="11"/>
  <c r="J1207" i="11"/>
  <c r="J1570" i="11"/>
  <c r="J1870" i="11"/>
  <c r="J180" i="11"/>
  <c r="J1432" i="11"/>
  <c r="J1880" i="11"/>
  <c r="J2257" i="11"/>
  <c r="J834" i="11"/>
  <c r="J1623" i="11"/>
  <c r="J2087" i="11"/>
  <c r="J2360" i="11"/>
  <c r="J620" i="11"/>
  <c r="J1392" i="11"/>
  <c r="J1793" i="11"/>
  <c r="J2223" i="11"/>
  <c r="J2523" i="11"/>
  <c r="J1356" i="11"/>
  <c r="J1827" i="11"/>
  <c r="J2192" i="11"/>
  <c r="J2460" i="11"/>
  <c r="J1504" i="11"/>
  <c r="J2004" i="11"/>
  <c r="J2422" i="11"/>
  <c r="J2714" i="11"/>
  <c r="J990" i="11"/>
  <c r="J1819" i="11"/>
  <c r="J5343" i="11"/>
  <c r="J5495" i="11"/>
  <c r="J5658" i="11"/>
  <c r="J5816" i="11"/>
  <c r="J6" i="11"/>
  <c r="J37" i="11"/>
  <c r="J31" i="11"/>
  <c r="J255" i="11"/>
  <c r="J163" i="11"/>
  <c r="J327" i="11"/>
  <c r="J202" i="11"/>
  <c r="J238" i="11"/>
  <c r="J419" i="11"/>
  <c r="J174" i="11"/>
  <c r="J14" i="11"/>
  <c r="J593" i="11"/>
  <c r="J516" i="11"/>
  <c r="J584" i="11"/>
  <c r="J515" i="11"/>
  <c r="J917" i="11"/>
  <c r="J684" i="11"/>
  <c r="J113" i="11"/>
  <c r="J928" i="11"/>
  <c r="J710" i="11"/>
  <c r="J1096" i="11"/>
  <c r="J745" i="11"/>
  <c r="J1160" i="11"/>
  <c r="J890" i="11"/>
  <c r="J742" i="11"/>
  <c r="J1130" i="11"/>
  <c r="J819" i="11"/>
  <c r="J1161" i="11"/>
  <c r="J787" i="11"/>
  <c r="J1241" i="11"/>
  <c r="J1053" i="11"/>
  <c r="J940" i="11"/>
  <c r="J1385" i="11"/>
  <c r="J264" i="11"/>
  <c r="J1082" i="11"/>
  <c r="J813" i="11"/>
  <c r="J1468" i="11"/>
  <c r="J1775" i="11"/>
  <c r="J625" i="11"/>
  <c r="J1300" i="11"/>
  <c r="J1614" i="11"/>
  <c r="J1902" i="11"/>
  <c r="J513" i="11"/>
  <c r="J1335" i="11"/>
  <c r="J1693" i="11"/>
  <c r="J2041" i="11"/>
  <c r="J1277" i="11"/>
  <c r="J1618" i="11"/>
  <c r="J1942" i="11"/>
  <c r="J887" i="11"/>
  <c r="J1628" i="11"/>
  <c r="J2103" i="11"/>
  <c r="J254" i="11"/>
  <c r="J1435" i="11"/>
  <c r="J1934" i="11"/>
  <c r="J2336" i="11"/>
  <c r="J604" i="11"/>
  <c r="J1429" i="11"/>
  <c r="J1901" i="11"/>
  <c r="J2283" i="11"/>
  <c r="J762" i="11"/>
  <c r="J1575" i="11"/>
  <c r="J2049" i="11"/>
  <c r="J2364" i="11"/>
  <c r="J1224" i="11"/>
  <c r="J1892" i="11"/>
  <c r="J2361" i="11"/>
  <c r="J2690" i="11"/>
  <c r="J1010" i="11"/>
  <c r="J1923" i="11"/>
  <c r="J2320" i="11"/>
  <c r="J2637" i="11"/>
  <c r="J2901" i="11"/>
  <c r="J1453" i="11"/>
  <c r="J1889" i="11"/>
  <c r="J2315" i="11"/>
  <c r="J2568" i="11"/>
  <c r="J2788" i="11"/>
  <c r="J1043" i="11"/>
  <c r="J1639" i="11"/>
  <c r="J2144" i="11"/>
  <c r="J2455" i="11"/>
  <c r="J2737" i="11"/>
  <c r="J1314" i="11"/>
  <c r="J1987" i="11"/>
  <c r="J2513" i="11"/>
  <c r="J2843" i="11"/>
  <c r="J3045" i="11"/>
  <c r="J3261" i="11"/>
  <c r="J1779" i="11"/>
  <c r="J2362" i="11"/>
  <c r="J2681" i="11"/>
  <c r="J2980" i="11"/>
  <c r="J3220" i="11"/>
  <c r="J3448" i="11"/>
  <c r="J1427" i="11"/>
  <c r="J2231" i="11"/>
  <c r="J2676" i="11"/>
  <c r="J1476" i="11"/>
  <c r="J2155" i="11"/>
  <c r="J2569" i="11"/>
  <c r="J2867" i="11"/>
  <c r="J3092" i="11"/>
  <c r="J3308" i="11"/>
  <c r="J1222" i="11"/>
  <c r="J2202" i="11"/>
  <c r="J3013" i="11"/>
  <c r="J3301" i="11"/>
  <c r="J3522" i="11"/>
  <c r="J3762" i="11"/>
  <c r="J3966" i="11"/>
  <c r="J4194" i="11"/>
  <c r="J4398" i="11"/>
  <c r="J4638" i="11"/>
  <c r="J1563" i="11"/>
  <c r="J2621" i="11"/>
  <c r="J3059" i="11"/>
  <c r="J3363" i="11"/>
  <c r="J3601" i="11"/>
  <c r="J3829" i="11"/>
  <c r="J4057" i="11"/>
  <c r="J4261" i="11"/>
  <c r="J4477" i="11"/>
  <c r="J4705" i="11"/>
  <c r="J810" i="11"/>
  <c r="J2033" i="11"/>
  <c r="J2660" i="11"/>
  <c r="J3066" i="11"/>
  <c r="J3361" i="11"/>
  <c r="J3608" i="11"/>
  <c r="J3836" i="11"/>
  <c r="J4052" i="11"/>
  <c r="J4268" i="11"/>
  <c r="J4496" i="11"/>
  <c r="J4700" i="11"/>
  <c r="J1532" i="11"/>
  <c r="J2615" i="11"/>
  <c r="J2998" i="11"/>
  <c r="J3270" i="11"/>
  <c r="J3569" i="11"/>
  <c r="J3797" i="11"/>
  <c r="J4001" i="11"/>
  <c r="J4229" i="11"/>
  <c r="J4445" i="11"/>
  <c r="J4673" i="11"/>
  <c r="J2453" i="11"/>
  <c r="J3115" i="11"/>
  <c r="J3530" i="11"/>
  <c r="J3854" i="11"/>
  <c r="J4178" i="11"/>
  <c r="J4538" i="11"/>
  <c r="J4857" i="11"/>
  <c r="J5057" i="11"/>
  <c r="J5285" i="11"/>
  <c r="J5501" i="11"/>
  <c r="J1804" i="11"/>
  <c r="J2759" i="11"/>
  <c r="J3218" i="11"/>
  <c r="J3633" i="11"/>
  <c r="J3970" i="11"/>
  <c r="J4294" i="11"/>
  <c r="J4677" i="11"/>
  <c r="J4944" i="11"/>
  <c r="L3696" i="11"/>
  <c r="M5185" i="11"/>
  <c r="M5820" i="11"/>
  <c r="M190" i="11"/>
  <c r="M250" i="11"/>
  <c r="M339" i="11"/>
  <c r="M755" i="11"/>
  <c r="M1172" i="11"/>
  <c r="M1634" i="11"/>
  <c r="M438" i="11"/>
  <c r="M1399" i="11"/>
  <c r="M515" i="11"/>
  <c r="M1584" i="11"/>
  <c r="M2235" i="11"/>
  <c r="M2179" i="11"/>
  <c r="M2599" i="11"/>
  <c r="M2728" i="11"/>
  <c r="M1559" i="11"/>
  <c r="M2485" i="11"/>
  <c r="M3227" i="11"/>
  <c r="M3765" i="11"/>
  <c r="M2917" i="11"/>
  <c r="M4408" i="11"/>
  <c r="M3587" i="11"/>
  <c r="M1049" i="11"/>
  <c r="M3800" i="11"/>
  <c r="M3558" i="11"/>
  <c r="M5300" i="11"/>
  <c r="M3900" i="11"/>
  <c r="M5619" i="11"/>
  <c r="M4263" i="11"/>
  <c r="M5614" i="11"/>
  <c r="M4405" i="11"/>
  <c r="M5611" i="11"/>
  <c r="M3894" i="11"/>
  <c r="M5565" i="11"/>
  <c r="M4433" i="11"/>
  <c r="M2325" i="11"/>
  <c r="M5622" i="11"/>
  <c r="M5485" i="11"/>
  <c r="M52" i="11"/>
  <c r="M258" i="11"/>
  <c r="M608" i="11"/>
  <c r="M417" i="11"/>
  <c r="M1009" i="11"/>
  <c r="M1706" i="11"/>
  <c r="M1100" i="11"/>
  <c r="M1849" i="11"/>
  <c r="M1733" i="11"/>
  <c r="M2346" i="11"/>
  <c r="M2549" i="11"/>
  <c r="M803" i="11"/>
  <c r="M2359" i="11"/>
  <c r="M3108" i="11"/>
  <c r="M1848" i="11"/>
  <c r="M3215" i="11"/>
  <c r="M4101" i="11"/>
  <c r="M3134" i="11"/>
  <c r="M4828" i="11"/>
  <c r="M3971" i="11"/>
  <c r="M2927" i="11"/>
  <c r="M4544" i="11"/>
  <c r="M4481" i="11"/>
  <c r="M2816" i="11"/>
  <c r="M5103" i="11"/>
  <c r="M4075" i="11"/>
  <c r="M5566" i="11"/>
  <c r="M4500" i="11"/>
  <c r="M5128" i="11"/>
  <c r="M3785" i="11"/>
  <c r="M3366" i="11"/>
  <c r="M5601" i="11"/>
  <c r="M33" i="11"/>
  <c r="M375" i="11"/>
  <c r="M801" i="11"/>
  <c r="M495" i="11"/>
  <c r="M1416" i="11"/>
  <c r="M597" i="11"/>
  <c r="M1885" i="11"/>
  <c r="M1998" i="11"/>
  <c r="M1377" i="11"/>
  <c r="M1346" i="11"/>
  <c r="M2671" i="11"/>
  <c r="M2090" i="11"/>
  <c r="M2900" i="11"/>
  <c r="M2625" i="11"/>
  <c r="M3461" i="11"/>
  <c r="M2139" i="11"/>
  <c r="M4456" i="11"/>
  <c r="M3983" i="11"/>
  <c r="M3297" i="11"/>
  <c r="M2677" i="11"/>
  <c r="M5132" i="11"/>
  <c r="M4129" i="11"/>
  <c r="M2823" i="11"/>
  <c r="M5074" i="11"/>
  <c r="M3577" i="11"/>
  <c r="M5419" i="11"/>
  <c r="M4759" i="11"/>
  <c r="M3052" i="11"/>
  <c r="M3309" i="11"/>
  <c r="M4182" i="11"/>
  <c r="M5089" i="11"/>
  <c r="M4565" i="11"/>
  <c r="M5285" i="11"/>
  <c r="M5581" i="11"/>
  <c r="M4349" i="11"/>
  <c r="M4915" i="11"/>
  <c r="M5626" i="11"/>
  <c r="M3535" i="11"/>
  <c r="M4620" i="11"/>
  <c r="M5348" i="11"/>
  <c r="M2897" i="11"/>
  <c r="M3274" i="11"/>
  <c r="M3647" i="11"/>
  <c r="M4180" i="11"/>
  <c r="M4689" i="11"/>
  <c r="M2499" i="11"/>
  <c r="M2513" i="11"/>
  <c r="M3024" i="11"/>
  <c r="M1098" i="11"/>
  <c r="M2227" i="11"/>
  <c r="M1950" i="11"/>
  <c r="M2189" i="11"/>
  <c r="M1633" i="11"/>
  <c r="M1857" i="11"/>
  <c r="M629" i="11"/>
  <c r="M1180" i="11"/>
  <c r="M469" i="11"/>
  <c r="M390" i="11"/>
  <c r="M13" i="11"/>
  <c r="M5596" i="11"/>
  <c r="N2480" i="11"/>
  <c r="N3845" i="11"/>
  <c r="N5039" i="11"/>
  <c r="N4690" i="11"/>
  <c r="N5222" i="11"/>
  <c r="N5026" i="11"/>
  <c r="N5154" i="11"/>
  <c r="N4411" i="11"/>
  <c r="N3559" i="11"/>
  <c r="N5455" i="11"/>
  <c r="N5015" i="11"/>
  <c r="N4388" i="11"/>
  <c r="N3528" i="11"/>
  <c r="N2824" i="11"/>
  <c r="N5758" i="11"/>
  <c r="N4948" i="11"/>
  <c r="N4565" i="11"/>
  <c r="N3474" i="11"/>
  <c r="N3213" i="11"/>
  <c r="N2143" i="11"/>
  <c r="N4246" i="11"/>
  <c r="N5298" i="11"/>
  <c r="N4210" i="11"/>
  <c r="N5462" i="11"/>
  <c r="N3619" i="11"/>
  <c r="N5689" i="11"/>
  <c r="N5431" i="11"/>
  <c r="N4771" i="11"/>
  <c r="N4040" i="11"/>
  <c r="N3824" i="11"/>
  <c r="N4223" i="11"/>
  <c r="N5290" i="11"/>
  <c r="N3843" i="11"/>
  <c r="N5621" i="11"/>
  <c r="N5477" i="11"/>
  <c r="N5176" i="11"/>
  <c r="N4614" i="11"/>
  <c r="N4271" i="11"/>
  <c r="N3989" i="11"/>
  <c r="N3380" i="11"/>
  <c r="N3155" i="11"/>
  <c r="N82" i="11"/>
  <c r="N98" i="11"/>
  <c r="N13" i="11"/>
  <c r="N194" i="11"/>
  <c r="N277" i="11"/>
  <c r="N15" i="11"/>
  <c r="N248" i="11"/>
  <c r="N152" i="11"/>
  <c r="N3282" i="11"/>
  <c r="N3884" i="11"/>
  <c r="N3603" i="11"/>
  <c r="N4092" i="11"/>
  <c r="N2489" i="11"/>
  <c r="N4902" i="11"/>
  <c r="N3979" i="11"/>
  <c r="N2561" i="11"/>
  <c r="N5051" i="11"/>
  <c r="N4392" i="11"/>
  <c r="N3524" i="11"/>
  <c r="N2720" i="11"/>
  <c r="N5842" i="11"/>
  <c r="N5746" i="11"/>
  <c r="N5056" i="11"/>
  <c r="N4912" i="11"/>
  <c r="N3790" i="11"/>
  <c r="N3335" i="11"/>
  <c r="N4651" i="11"/>
  <c r="N5514" i="11"/>
  <c r="N4318" i="11"/>
  <c r="N3523" i="11"/>
  <c r="N4680" i="11"/>
  <c r="N4452" i="11"/>
  <c r="N2986" i="11"/>
  <c r="N5815" i="11"/>
  <c r="N5478" i="11"/>
  <c r="N3562" i="11"/>
  <c r="N4842" i="11"/>
  <c r="N3099" i="11"/>
  <c r="N5670" i="11"/>
  <c r="N5212" i="11"/>
  <c r="N4487" i="11"/>
  <c r="N41" i="11"/>
  <c r="N161" i="11"/>
  <c r="N257" i="11"/>
  <c r="N170" i="11"/>
  <c r="N159" i="11"/>
  <c r="N265" i="11"/>
  <c r="N319" i="11"/>
  <c r="N120" i="11"/>
  <c r="N312" i="11"/>
  <c r="N427" i="11"/>
  <c r="N12" i="11"/>
  <c r="N44" i="11"/>
  <c r="N577" i="11"/>
  <c r="N33" i="11"/>
  <c r="N616" i="11"/>
  <c r="N618" i="11"/>
  <c r="N502" i="11"/>
  <c r="N829" i="11"/>
  <c r="N555" i="11"/>
  <c r="N3467" i="11"/>
  <c r="N2680" i="11"/>
  <c r="N5476" i="11"/>
  <c r="N5738" i="11"/>
  <c r="N5301" i="11"/>
  <c r="N5190" i="11"/>
  <c r="N4311" i="11"/>
  <c r="N3224" i="11"/>
  <c r="N5681" i="11"/>
  <c r="N5095" i="11"/>
  <c r="N4400" i="11"/>
  <c r="N3516" i="11"/>
  <c r="N1613" i="11"/>
  <c r="N5710" i="11"/>
  <c r="N5285" i="11"/>
  <c r="N3126" i="11"/>
  <c r="N1904" i="11"/>
  <c r="N5719" i="11"/>
  <c r="N5736" i="11"/>
  <c r="N5061" i="11"/>
  <c r="N3511" i="11"/>
  <c r="N5773" i="11"/>
  <c r="N5539" i="11"/>
  <c r="N4136" i="11"/>
  <c r="N3696" i="11"/>
  <c r="N2391" i="11"/>
  <c r="N4547" i="11"/>
  <c r="N5241" i="11"/>
  <c r="N3647" i="11"/>
  <c r="N4901" i="11"/>
  <c r="N4786" i="11"/>
  <c r="N2795" i="11"/>
  <c r="N97" i="11"/>
  <c r="N169" i="11"/>
  <c r="N146" i="11"/>
  <c r="N154" i="11"/>
  <c r="N274" i="11"/>
  <c r="N299" i="11"/>
  <c r="N361" i="11"/>
  <c r="N444" i="11"/>
  <c r="N176" i="11"/>
  <c r="N465" i="11"/>
  <c r="N404" i="11"/>
  <c r="N544" i="11"/>
  <c r="N538" i="11"/>
  <c r="N571" i="11"/>
  <c r="N518" i="11"/>
  <c r="N841" i="11"/>
  <c r="N608" i="11"/>
  <c r="N956" i="11"/>
  <c r="N732" i="11"/>
  <c r="N644" i="11"/>
  <c r="N778" i="11"/>
  <c r="N1116" i="11"/>
  <c r="N749" i="11"/>
  <c r="N1096" i="11"/>
  <c r="N703" i="11"/>
  <c r="N493" i="11"/>
  <c r="N1041" i="11"/>
  <c r="N605" i="11"/>
  <c r="N1070" i="11"/>
  <c r="N588" i="11"/>
  <c r="N1087" i="11"/>
  <c r="N554" i="11"/>
  <c r="N1186" i="11"/>
  <c r="N919" i="11"/>
  <c r="N1381" i="11"/>
  <c r="N621" i="11"/>
  <c r="N974" i="11"/>
  <c r="N1361" i="11"/>
  <c r="N1058" i="11"/>
  <c r="N1531" i="11"/>
  <c r="N1783" i="11"/>
  <c r="N665" i="11"/>
  <c r="N1322" i="11"/>
  <c r="N1646" i="11"/>
  <c r="N1934" i="11"/>
  <c r="N2162" i="11"/>
  <c r="N1316" i="11"/>
  <c r="N1617" i="11"/>
  <c r="N1893" i="11"/>
  <c r="N477" i="11"/>
  <c r="N1179" i="11"/>
  <c r="N1578" i="11"/>
  <c r="N1866" i="11"/>
  <c r="N350" i="11"/>
  <c r="N1540" i="11"/>
  <c r="N1923" i="11"/>
  <c r="N2277" i="11"/>
  <c r="N1182" i="11"/>
  <c r="N1679" i="11"/>
  <c r="N2098" i="11"/>
  <c r="N2356" i="11"/>
  <c r="N675" i="11"/>
  <c r="N1438" i="11"/>
  <c r="N1841" i="11"/>
  <c r="N2231" i="11"/>
  <c r="N2483" i="11"/>
  <c r="N1383" i="11"/>
  <c r="N1847" i="11"/>
  <c r="N2204" i="11"/>
  <c r="N815" i="11"/>
  <c r="N1499" i="11"/>
  <c r="N2120" i="11"/>
  <c r="N2569" i="11"/>
  <c r="N2854" i="11"/>
  <c r="N1799" i="11"/>
  <c r="N2304" i="11"/>
  <c r="N2621" i="11"/>
  <c r="N2909" i="11"/>
  <c r="N1541" i="11"/>
  <c r="N2171" i="11"/>
  <c r="N2510" i="11"/>
  <c r="N2856" i="11"/>
  <c r="N1291" i="11"/>
  <c r="N1924" i="11"/>
  <c r="N2400" i="11"/>
  <c r="N2673" i="11"/>
  <c r="N620" i="11"/>
  <c r="N1992" i="11"/>
  <c r="N2587" i="11"/>
  <c r="N2969" i="11"/>
  <c r="N3221" i="11"/>
  <c r="N1692" i="11"/>
  <c r="N2503" i="11"/>
  <c r="N2952" i="11"/>
  <c r="N3240" i="11"/>
  <c r="N3468" i="11"/>
  <c r="N2017" i="11"/>
  <c r="N2624" i="11"/>
  <c r="N1386" i="11"/>
  <c r="N2297" i="11"/>
  <c r="N2774" i="11"/>
  <c r="N3136" i="11"/>
  <c r="N3424" i="11"/>
  <c r="N2116" i="11"/>
  <c r="N2851" i="11"/>
  <c r="N3250" i="11"/>
  <c r="N3590" i="11"/>
  <c r="N3878" i="11"/>
  <c r="N4154" i="11"/>
  <c r="N4442" i="11"/>
  <c r="N2206" i="11"/>
  <c r="L2876" i="11"/>
  <c r="N3062" i="11"/>
  <c r="N3314" i="11"/>
  <c r="N3507" i="11"/>
  <c r="N4039" i="11"/>
  <c r="M4186" i="11"/>
  <c r="N4363" i="11"/>
  <c r="N4579" i="11"/>
  <c r="M5081" i="11"/>
  <c r="N5181" i="11"/>
  <c r="N5289" i="11"/>
  <c r="N5397" i="11"/>
  <c r="N5505" i="11"/>
  <c r="N5613" i="11"/>
  <c r="N5699" i="11"/>
  <c r="N1644" i="11"/>
  <c r="M2548" i="11"/>
  <c r="N3855" i="11"/>
  <c r="N4611" i="11"/>
  <c r="M5133" i="11"/>
  <c r="N5840" i="11"/>
  <c r="N3469" i="11"/>
  <c r="N4623" i="11"/>
  <c r="N5506" i="11"/>
  <c r="N5808" i="11"/>
  <c r="N3903" i="11"/>
  <c r="N5566" i="11"/>
  <c r="N5472" i="11"/>
  <c r="N5232" i="11"/>
  <c r="N5028" i="11"/>
  <c r="N4721" i="11"/>
  <c r="N4410" i="11"/>
  <c r="N4014" i="11"/>
  <c r="N3690" i="11"/>
  <c r="N3374" i="11"/>
  <c r="N2867" i="11"/>
  <c r="N1860" i="11"/>
  <c r="N5475" i="11"/>
  <c r="N5271" i="11"/>
  <c r="N5031" i="11"/>
  <c r="N4861" i="11"/>
  <c r="N4512" i="11"/>
  <c r="N4116" i="11"/>
  <c r="N3800" i="11"/>
  <c r="N3438" i="11"/>
  <c r="N3057" i="11"/>
  <c r="N2275" i="11"/>
  <c r="N729" i="11"/>
  <c r="N5408" i="11"/>
  <c r="N5192" i="11"/>
  <c r="N4988" i="11"/>
  <c r="N4710" i="11"/>
  <c r="N4373" i="11"/>
  <c r="N4013" i="11"/>
  <c r="N3702" i="11"/>
  <c r="N3339" i="11"/>
  <c r="N2888" i="11"/>
  <c r="N1287" i="11"/>
  <c r="N5437" i="11"/>
  <c r="N5233" i="11"/>
  <c r="N4993" i="11"/>
  <c r="N4715" i="11"/>
  <c r="N4319" i="11"/>
  <c r="N3995" i="11"/>
  <c r="N3658" i="11"/>
  <c r="N3231" i="11"/>
  <c r="N2787" i="11"/>
  <c r="N1395" i="11"/>
  <c r="N4597" i="11"/>
  <c r="N4357" i="11"/>
  <c r="N4141" i="11"/>
  <c r="N3913" i="11"/>
  <c r="N3673" i="11"/>
  <c r="N3435" i="11"/>
  <c r="N3171" i="11"/>
  <c r="N2881" i="11"/>
  <c r="N2496" i="11"/>
  <c r="N1696" i="11"/>
  <c r="N4816" i="11"/>
  <c r="N4600" i="11"/>
  <c r="N4372" i="11"/>
  <c r="N4156" i="11"/>
  <c r="N3892" i="11"/>
  <c r="N3688" i="11"/>
  <c r="N3451" i="11"/>
  <c r="N3150" i="11"/>
  <c r="N2764" i="11"/>
  <c r="N1937" i="11"/>
  <c r="N4809" i="11"/>
  <c r="N4569" i="11"/>
  <c r="N4365" i="11"/>
  <c r="N4161" i="11"/>
  <c r="N3897" i="11"/>
  <c r="N3681" i="11"/>
  <c r="N3457" i="11"/>
  <c r="N3143" i="11"/>
  <c r="N2779" i="11"/>
  <c r="N1884" i="11"/>
  <c r="N466" i="11"/>
  <c r="N4466" i="11"/>
  <c r="N4166" i="11"/>
  <c r="N3806" i="11"/>
  <c r="N3542" i="11"/>
  <c r="N3177" i="11"/>
  <c r="N2559" i="11"/>
  <c r="N1640" i="11"/>
  <c r="N3292" i="11"/>
  <c r="N2968" i="11"/>
  <c r="N2461" i="11"/>
  <c r="N1786" i="11"/>
  <c r="N2732" i="11"/>
  <c r="N2136" i="11"/>
  <c r="N3456" i="11"/>
  <c r="N3216" i="11"/>
  <c r="N2822" i="11"/>
  <c r="N2280" i="11"/>
  <c r="N1267" i="11"/>
  <c r="N3101" i="11"/>
  <c r="N2742" i="11"/>
  <c r="N2230" i="11"/>
  <c r="N1086" i="11"/>
  <c r="N2757" i="11"/>
  <c r="N2413" i="11"/>
  <c r="N1750" i="11"/>
  <c r="N1003" i="11"/>
  <c r="N2796" i="11"/>
  <c r="N2424" i="11"/>
  <c r="N1865" i="11"/>
  <c r="N847" i="11"/>
  <c r="N2765" i="11"/>
  <c r="N2449" i="11"/>
  <c r="N1911" i="11"/>
  <c r="N1304" i="11"/>
  <c r="N2614" i="11"/>
  <c r="N2103" i="11"/>
  <c r="N1478" i="11"/>
  <c r="N2372" i="11"/>
  <c r="N2108" i="11"/>
  <c r="N1667" i="11"/>
  <c r="N930" i="11"/>
  <c r="N2315" i="11"/>
  <c r="N1993" i="11"/>
  <c r="N1553" i="11"/>
  <c r="N760" i="11"/>
  <c r="N2428" i="11"/>
  <c r="N2050" i="11"/>
  <c r="N1571" i="11"/>
  <c r="N823" i="11"/>
  <c r="N2205" i="11"/>
  <c r="N1756" i="11"/>
  <c r="N1308" i="11"/>
  <c r="N1974" i="11"/>
  <c r="N1710" i="11"/>
  <c r="N1372" i="11"/>
  <c r="N790" i="11"/>
  <c r="N1905" i="11"/>
  <c r="N1569" i="11"/>
  <c r="N1286" i="11"/>
  <c r="N2126" i="11"/>
  <c r="N1802" i="11"/>
  <c r="N1538" i="11"/>
  <c r="N1083" i="11"/>
  <c r="N1903" i="11"/>
  <c r="N1603" i="11"/>
  <c r="N1248" i="11"/>
  <c r="N1433" i="11"/>
  <c r="N1029" i="11"/>
  <c r="N615" i="11"/>
  <c r="N1333" i="11"/>
  <c r="N779" i="11"/>
  <c r="N1014" i="11"/>
  <c r="N1261" i="11"/>
  <c r="N863" i="11"/>
  <c r="N1228" i="11"/>
  <c r="N783" i="11"/>
  <c r="N1111" i="11"/>
  <c r="N714" i="11"/>
  <c r="N747" i="11"/>
  <c r="N1060" i="11"/>
  <c r="N669" i="11"/>
  <c r="N1080" i="11"/>
  <c r="N698" i="11"/>
  <c r="N888" i="11"/>
  <c r="N500" i="11"/>
  <c r="N800" i="11"/>
  <c r="N937" i="11"/>
  <c r="N570" i="11"/>
  <c r="N625" i="11"/>
  <c r="N601" i="11"/>
  <c r="N507" i="11"/>
  <c r="N320" i="11"/>
  <c r="N311" i="11"/>
  <c r="N439" i="11"/>
  <c r="N297" i="11"/>
  <c r="N18" i="11"/>
  <c r="N225" i="11"/>
  <c r="N291" i="11"/>
  <c r="N219" i="11"/>
  <c r="N233" i="11"/>
  <c r="N140" i="11"/>
  <c r="N3482" i="11"/>
  <c r="N4402" i="11"/>
  <c r="N5081" i="11"/>
  <c r="N3186" i="11"/>
  <c r="N5534" i="11"/>
  <c r="N4515" i="11"/>
  <c r="N5715" i="11"/>
  <c r="M4657" i="11"/>
  <c r="M5554" i="11"/>
  <c r="M3423" i="11"/>
  <c r="M4525" i="11"/>
  <c r="M5336" i="11"/>
  <c r="M2072" i="11"/>
  <c r="M2492" i="11"/>
  <c r="M3611" i="11"/>
  <c r="M4120" i="11"/>
  <c r="M4473" i="11"/>
  <c r="M2329" i="11"/>
  <c r="M1976" i="11"/>
  <c r="M2822" i="11"/>
  <c r="M2815" i="11"/>
  <c r="M2204" i="11"/>
  <c r="M1829" i="11"/>
  <c r="M1913" i="11"/>
  <c r="M1609" i="11"/>
  <c r="M1833" i="11"/>
  <c r="M837" i="11"/>
  <c r="M1144" i="11"/>
  <c r="M992" i="11"/>
  <c r="M191" i="11"/>
  <c r="N3787" i="11"/>
  <c r="M1325" i="11"/>
  <c r="N3427" i="11"/>
  <c r="M4202" i="11"/>
  <c r="N2631" i="11"/>
  <c r="M5629" i="11"/>
  <c r="N4443" i="11"/>
  <c r="N3875" i="11"/>
  <c r="N4091" i="11"/>
  <c r="N4781" i="11"/>
  <c r="N5573" i="11"/>
  <c r="N1469" i="11"/>
  <c r="N3632" i="11"/>
  <c r="N4712" i="11"/>
  <c r="N5267" i="11"/>
  <c r="N5753" i="11"/>
  <c r="N3775" i="11"/>
  <c r="N4874" i="11"/>
  <c r="N2941" i="11"/>
  <c r="N4578" i="11"/>
  <c r="N4847" i="11"/>
  <c r="N3572" i="11"/>
  <c r="N3610" i="11"/>
  <c r="L4991" i="11"/>
  <c r="L4121" i="11"/>
  <c r="L1127" i="11"/>
  <c r="L3477" i="11"/>
  <c r="L216" i="11"/>
  <c r="L5315" i="11"/>
  <c r="L5272" i="11"/>
  <c r="M509" i="11"/>
  <c r="M3165" i="11"/>
  <c r="M3862" i="11"/>
  <c r="M4178" i="11"/>
  <c r="M5009" i="11"/>
  <c r="M5320" i="11"/>
  <c r="L5749" i="11"/>
  <c r="M2778" i="11"/>
  <c r="M4753" i="11"/>
  <c r="M5313" i="11"/>
  <c r="M4542" i="11"/>
  <c r="M5797" i="11"/>
  <c r="M4833" i="11"/>
  <c r="M2762" i="11"/>
  <c r="M5357" i="11"/>
  <c r="M5467" i="11"/>
  <c r="M4585" i="11"/>
  <c r="M3488" i="11"/>
  <c r="M5338" i="11"/>
  <c r="M4219" i="11"/>
  <c r="M2390" i="11"/>
  <c r="M4692" i="11"/>
  <c r="M3333" i="11"/>
  <c r="M5288" i="11"/>
  <c r="M3846" i="11"/>
  <c r="M4472" i="11"/>
  <c r="M3668" i="11"/>
  <c r="M4859" i="11"/>
  <c r="M3827" i="11"/>
  <c r="M1920" i="11"/>
  <c r="M3988" i="11"/>
  <c r="M2865" i="11"/>
  <c r="M4185" i="11"/>
  <c r="M2883" i="11"/>
  <c r="M2661" i="11"/>
  <c r="M2460" i="11"/>
  <c r="M2624" i="11"/>
  <c r="M2429" i="11"/>
  <c r="M2372" i="11"/>
  <c r="M2266" i="11"/>
  <c r="M2456" i="11"/>
  <c r="M2479" i="11"/>
  <c r="M1626" i="11"/>
  <c r="M1548" i="11"/>
  <c r="M1566" i="11"/>
  <c r="M1182" i="11"/>
  <c r="M2080" i="11"/>
  <c r="M2169" i="11"/>
  <c r="M1766" i="11"/>
  <c r="M664" i="11"/>
  <c r="M952" i="11"/>
  <c r="M570" i="11"/>
  <c r="M763" i="11"/>
  <c r="M477" i="11"/>
  <c r="M388" i="11"/>
  <c r="M32" i="11"/>
  <c r="M4707" i="11"/>
  <c r="M5280" i="11"/>
  <c r="M4527" i="11"/>
  <c r="M5046" i="11"/>
  <c r="M4885" i="11"/>
  <c r="L5416" i="11"/>
  <c r="L5580" i="11"/>
  <c r="M4398" i="11"/>
  <c r="M5153" i="11"/>
  <c r="M5536" i="11"/>
  <c r="L5641" i="11"/>
  <c r="L5701" i="11"/>
  <c r="M4673" i="11"/>
  <c r="M5625" i="11"/>
  <c r="L4136" i="11"/>
  <c r="M5387" i="11"/>
  <c r="M3874" i="11"/>
  <c r="M5385" i="11"/>
  <c r="M3069" i="11"/>
  <c r="M5155" i="11"/>
  <c r="M4320" i="11"/>
  <c r="M2852" i="11"/>
  <c r="M4942" i="11"/>
  <c r="M3679" i="11"/>
  <c r="M5571" i="11"/>
  <c r="M4188" i="11"/>
  <c r="M2438" i="11"/>
  <c r="M4838" i="11"/>
  <c r="M3173" i="11"/>
  <c r="M4232" i="11"/>
  <c r="M3178" i="11"/>
  <c r="M4427" i="11"/>
  <c r="M3449" i="11"/>
  <c r="M4804" i="11"/>
  <c r="M3676" i="11"/>
  <c r="M2023" i="11"/>
  <c r="M3741" i="11"/>
  <c r="M1461" i="11"/>
  <c r="M2464" i="11"/>
  <c r="M3463" i="11"/>
  <c r="M1426" i="11"/>
  <c r="M1321" i="11"/>
  <c r="M1758" i="11"/>
  <c r="M1884" i="11"/>
  <c r="M1637" i="11"/>
  <c r="M1691" i="11"/>
  <c r="M2454" i="11"/>
  <c r="M2555" i="11"/>
  <c r="M2380" i="11"/>
  <c r="M1669" i="11"/>
  <c r="M1648" i="11"/>
  <c r="M1785" i="11"/>
  <c r="M1394" i="11"/>
  <c r="M1018" i="11"/>
  <c r="M1022" i="11"/>
  <c r="M511" i="11"/>
  <c r="M819" i="11"/>
  <c r="M538" i="11"/>
  <c r="M167" i="11"/>
  <c r="M228" i="11"/>
  <c r="M4741" i="11"/>
  <c r="L3011" i="11"/>
  <c r="L3248" i="11"/>
  <c r="M5481" i="11"/>
  <c r="M3193" i="11"/>
  <c r="M4815" i="11"/>
  <c r="M5755" i="11"/>
  <c r="M5416" i="11"/>
  <c r="M2515" i="11"/>
  <c r="M56" i="11"/>
  <c r="M251" i="11"/>
  <c r="M224" i="11"/>
  <c r="M448" i="11"/>
  <c r="M680" i="11"/>
  <c r="M859" i="11"/>
  <c r="M112" i="11"/>
  <c r="M554" i="11"/>
  <c r="M1268" i="11"/>
  <c r="M850" i="11"/>
  <c r="M1718" i="11"/>
  <c r="M1477" i="11"/>
  <c r="M1221" i="11"/>
  <c r="M212" i="11"/>
  <c r="M1957" i="11"/>
  <c r="M2344" i="11"/>
  <c r="M2021" i="11"/>
  <c r="M1592" i="11"/>
  <c r="M1309" i="11"/>
  <c r="M732" i="11"/>
  <c r="M2645" i="11"/>
  <c r="M2664" i="11"/>
  <c r="M2143" i="11"/>
  <c r="M1343" i="11"/>
  <c r="M2800" i="11"/>
  <c r="M2665" i="11"/>
  <c r="M1727" i="11"/>
  <c r="M3355" i="11"/>
  <c r="M959" i="11"/>
  <c r="M2864" i="11"/>
  <c r="M2686" i="11"/>
  <c r="M3693" i="11"/>
  <c r="M4497" i="11"/>
  <c r="M2926" i="11"/>
  <c r="M3760" i="11"/>
  <c r="M4480" i="11"/>
  <c r="M3045" i="11"/>
  <c r="M3863" i="11"/>
  <c r="M4547" i="11"/>
  <c r="M2977" i="11"/>
  <c r="M3812" i="11"/>
  <c r="M4568" i="11"/>
  <c r="M3702" i="11"/>
  <c r="M4566" i="11"/>
  <c r="M5432" i="11"/>
  <c r="M3444" i="11"/>
  <c r="M4548" i="11"/>
  <c r="M5307" i="11"/>
  <c r="M3122" i="11"/>
  <c r="M4291" i="11"/>
  <c r="M5098" i="11"/>
  <c r="M2726" i="11"/>
  <c r="M3780" i="11"/>
  <c r="M4680" i="11"/>
  <c r="M5431" i="11"/>
  <c r="M4310" i="11"/>
  <c r="M5315" i="11"/>
  <c r="M5184" i="11"/>
  <c r="M5076" i="11"/>
  <c r="M3499" i="11"/>
  <c r="M5056" i="11"/>
  <c r="M2091" i="11"/>
  <c r="M5457" i="11"/>
  <c r="M1627" i="11"/>
  <c r="M5585" i="11"/>
  <c r="M4294" i="11"/>
  <c r="M3854" i="11"/>
  <c r="M3534" i="11"/>
  <c r="M3380" i="11"/>
  <c r="M3196" i="11"/>
  <c r="M3021" i="11"/>
  <c r="M5020" i="11"/>
  <c r="M3270" i="11"/>
  <c r="M993" i="11"/>
  <c r="M3279" i="11"/>
  <c r="M5778" i="11"/>
  <c r="M5718" i="11"/>
  <c r="M3922" i="11"/>
  <c r="M4812" i="11"/>
  <c r="M5393" i="11"/>
  <c r="M3674" i="11"/>
  <c r="M2493" i="11"/>
  <c r="M71" i="11"/>
  <c r="M266" i="11"/>
  <c r="M403" i="11"/>
  <c r="M505" i="11"/>
  <c r="M728" i="11"/>
  <c r="M576" i="11"/>
  <c r="M197" i="11"/>
  <c r="M838" i="11"/>
  <c r="M1163" i="11"/>
  <c r="M550" i="11"/>
  <c r="M1742" i="11"/>
  <c r="M1761" i="11"/>
  <c r="M1421" i="11"/>
  <c r="M778" i="11"/>
  <c r="M617" i="11"/>
  <c r="M2368" i="11"/>
  <c r="M2174" i="11"/>
  <c r="M2148" i="11"/>
  <c r="M1337" i="11"/>
  <c r="M1495" i="11"/>
  <c r="M1217" i="11"/>
  <c r="M2796" i="11"/>
  <c r="M2188" i="11"/>
  <c r="M1565" i="11"/>
  <c r="M2860" i="11"/>
  <c r="M2809" i="11"/>
  <c r="M2528" i="11"/>
  <c r="M3451" i="11"/>
  <c r="M1143" i="11"/>
  <c r="M3179" i="11"/>
  <c r="M2802" i="11"/>
  <c r="M3705" i="11"/>
  <c r="M4677" i="11"/>
  <c r="M2967" i="11"/>
  <c r="M3916" i="11"/>
  <c r="M4756" i="11"/>
  <c r="M3061" i="11"/>
  <c r="M3947" i="11"/>
  <c r="M4739" i="11"/>
  <c r="M3153" i="11"/>
  <c r="M3860" i="11"/>
  <c r="M1555" i="11"/>
  <c r="M3774" i="11"/>
  <c r="M4836" i="11"/>
  <c r="M1531" i="11"/>
  <c r="M3501" i="11"/>
  <c r="M4597" i="11"/>
  <c r="M5511" i="11"/>
  <c r="M3401" i="11"/>
  <c r="M4327" i="11"/>
  <c r="M5278" i="11"/>
  <c r="M2749" i="11"/>
  <c r="M3937" i="11"/>
  <c r="M4891" i="11"/>
  <c r="M5443" i="11"/>
  <c r="M3483" i="11"/>
  <c r="M4298" i="11"/>
  <c r="M5567" i="11"/>
  <c r="M3677" i="11"/>
  <c r="M5674" i="11"/>
  <c r="M2385" i="11"/>
  <c r="M5526" i="11"/>
  <c r="M4503" i="11"/>
  <c r="M216" i="11"/>
  <c r="M246" i="11"/>
  <c r="M392" i="11"/>
  <c r="M428" i="11"/>
  <c r="M807" i="11"/>
  <c r="M906" i="11"/>
  <c r="M832" i="11"/>
  <c r="M461" i="11"/>
  <c r="M878" i="11"/>
  <c r="M1368" i="11"/>
  <c r="M902" i="11"/>
  <c r="M1929" i="11"/>
  <c r="M1624" i="11"/>
  <c r="M1597" i="11"/>
  <c r="M1594" i="11"/>
  <c r="M805" i="11"/>
  <c r="M2531" i="11"/>
  <c r="M2286" i="11"/>
  <c r="M1842" i="11"/>
  <c r="M2317" i="11"/>
  <c r="M1618" i="11"/>
  <c r="M504" i="11"/>
  <c r="M2659" i="11"/>
  <c r="M2300" i="11"/>
  <c r="M1150" i="11"/>
  <c r="M3144" i="11"/>
  <c r="M2709" i="11"/>
  <c r="M1964" i="11"/>
  <c r="M2437" i="11"/>
  <c r="M3251" i="11"/>
  <c r="M3152" i="11"/>
  <c r="M4113" i="11"/>
  <c r="M1815" i="11"/>
  <c r="M3246" i="11"/>
  <c r="M4132" i="11"/>
  <c r="M773" i="11"/>
  <c r="M3373" i="11"/>
  <c r="M4283" i="11"/>
  <c r="M1298" i="11"/>
  <c r="M3324" i="11"/>
  <c r="M4220" i="11"/>
  <c r="M2706" i="11"/>
  <c r="M3882" i="11"/>
  <c r="M5084" i="11"/>
  <c r="M2397" i="11"/>
  <c r="M3913" i="11"/>
  <c r="M5031" i="11"/>
  <c r="M1476" i="11"/>
  <c r="M3643" i="11"/>
  <c r="M4750" i="11"/>
  <c r="M5458" i="11"/>
  <c r="M3044" i="11"/>
  <c r="M4284" i="11"/>
  <c r="M5035" i="11"/>
  <c r="M5695" i="11"/>
  <c r="M4430" i="11"/>
  <c r="M3866" i="11"/>
  <c r="M4743" i="11"/>
  <c r="M4001" i="11"/>
  <c r="M1506" i="11"/>
  <c r="M5321" i="11"/>
  <c r="M3890" i="11"/>
  <c r="M3222" i="11"/>
  <c r="M5441" i="11"/>
  <c r="M3454" i="11"/>
  <c r="M4070" i="11"/>
  <c r="L4433" i="11"/>
  <c r="O4433" i="11" s="1"/>
  <c r="P4433" i="11" s="1"/>
  <c r="M4726" i="11"/>
  <c r="M5068" i="11"/>
  <c r="M5646" i="11"/>
  <c r="L5773" i="11"/>
  <c r="M5655" i="11"/>
  <c r="M2956" i="11"/>
  <c r="M5609" i="11"/>
  <c r="M4541" i="11"/>
  <c r="M5665" i="11"/>
  <c r="M5749" i="11"/>
  <c r="M5722" i="11"/>
  <c r="M5107" i="11"/>
  <c r="M4248" i="11"/>
  <c r="M2708" i="11"/>
  <c r="M4906" i="11"/>
  <c r="M3571" i="11"/>
  <c r="M5247" i="11"/>
  <c r="M4152" i="11"/>
  <c r="M1791" i="11"/>
  <c r="M4553" i="11"/>
  <c r="M3142" i="11"/>
  <c r="M4172" i="11"/>
  <c r="M2939" i="11"/>
  <c r="M4403" i="11"/>
  <c r="M3310" i="11"/>
  <c r="M4468" i="11"/>
  <c r="M3592" i="11"/>
  <c r="M1711" i="11"/>
  <c r="M3681" i="11"/>
  <c r="M1367" i="11"/>
  <c r="M2328" i="11"/>
  <c r="M3307" i="11"/>
  <c r="M1335" i="11"/>
  <c r="M774" i="11"/>
  <c r="M1185" i="11"/>
  <c r="M1796" i="11"/>
  <c r="M1470" i="11"/>
  <c r="M314" i="11"/>
  <c r="M2442" i="11"/>
  <c r="M2495" i="11"/>
  <c r="M2308" i="11"/>
  <c r="M1645" i="11"/>
  <c r="M1564" i="11"/>
  <c r="M1429" i="11"/>
  <c r="M1169" i="11"/>
  <c r="M767" i="11"/>
  <c r="M1228" i="11"/>
  <c r="M313" i="11"/>
  <c r="M795" i="11"/>
  <c r="M399" i="11"/>
  <c r="M11" i="11"/>
  <c r="M49" i="11"/>
  <c r="M5606" i="11"/>
  <c r="M3878" i="11"/>
  <c r="M4554" i="11"/>
  <c r="M4107" i="11"/>
  <c r="M4757" i="11"/>
  <c r="L135" i="11"/>
  <c r="L830" i="11"/>
  <c r="L3524" i="11"/>
  <c r="L3701" i="11"/>
  <c r="L4464" i="11"/>
  <c r="L983" i="11"/>
  <c r="L5472" i="11"/>
  <c r="L4452" i="11"/>
  <c r="L4317" i="11"/>
  <c r="L4209" i="11"/>
  <c r="L2257" i="11"/>
  <c r="L5362" i="11"/>
  <c r="L5636" i="11"/>
  <c r="L4248" i="11"/>
  <c r="L3801" i="11"/>
  <c r="L5785" i="11"/>
  <c r="L3804" i="11"/>
  <c r="L2555" i="11"/>
  <c r="L1730" i="11"/>
  <c r="L5156" i="11"/>
  <c r="L725" i="11"/>
  <c r="M5453" i="11"/>
  <c r="M5286" i="11"/>
  <c r="M3518" i="11"/>
  <c r="M4663" i="11"/>
  <c r="M4970" i="11"/>
  <c r="M2270" i="11"/>
  <c r="M5152" i="11"/>
  <c r="M4050" i="11"/>
  <c r="M3076" i="11"/>
  <c r="M5376" i="11"/>
  <c r="M901" i="11"/>
  <c r="M3984" i="11"/>
  <c r="M4755" i="11"/>
  <c r="M5078" i="11"/>
  <c r="M4582" i="11"/>
  <c r="M3830" i="11"/>
  <c r="M5767" i="11"/>
  <c r="M4941" i="11"/>
  <c r="M5198" i="11"/>
  <c r="M5018" i="11"/>
  <c r="M5172" i="11"/>
  <c r="M4033" i="11"/>
  <c r="M5329" i="11"/>
  <c r="M5720" i="11"/>
  <c r="M4603" i="11"/>
  <c r="M3099" i="11"/>
  <c r="M43" i="11"/>
  <c r="M116" i="11"/>
  <c r="M208" i="11"/>
  <c r="M143" i="11"/>
  <c r="M359" i="11"/>
  <c r="M157" i="11"/>
  <c r="M458" i="11"/>
  <c r="M508" i="11"/>
  <c r="M476" i="11"/>
  <c r="M459" i="11"/>
  <c r="M704" i="11"/>
  <c r="M596" i="11"/>
  <c r="M583" i="11"/>
  <c r="M373" i="11"/>
  <c r="M1039" i="11"/>
  <c r="M984" i="11"/>
  <c r="M851" i="11"/>
  <c r="M1024" i="11"/>
  <c r="M934" i="11"/>
  <c r="M718" i="11"/>
  <c r="M1256" i="11"/>
  <c r="M1225" i="11"/>
  <c r="M1316" i="11"/>
  <c r="M623" i="11"/>
  <c r="M1428" i="11"/>
  <c r="M1550" i="11"/>
  <c r="M1958" i="11"/>
  <c r="M1233" i="11"/>
  <c r="M1653" i="11"/>
  <c r="M1989" i="11"/>
  <c r="M1003" i="11"/>
  <c r="M1494" i="11"/>
  <c r="M1876" i="11"/>
  <c r="M566" i="11"/>
  <c r="M1438" i="11"/>
  <c r="M1837" i="11"/>
  <c r="M987" i="11"/>
  <c r="M1787" i="11"/>
  <c r="M2248" i="11"/>
  <c r="M1084" i="11"/>
  <c r="M1805" i="11"/>
  <c r="M2279" i="11"/>
  <c r="M2591" i="11"/>
  <c r="M1728" i="11"/>
  <c r="M2226" i="11"/>
  <c r="M790" i="11"/>
  <c r="M1541" i="11"/>
  <c r="M2067" i="11"/>
  <c r="M2439" i="11"/>
  <c r="M2079" i="11"/>
  <c r="M2584" i="11"/>
  <c r="M233" i="11"/>
  <c r="M1919" i="11"/>
  <c r="M2510" i="11"/>
  <c r="M2928" i="11"/>
  <c r="M1668" i="11"/>
  <c r="M2258" i="11"/>
  <c r="M2635" i="11"/>
  <c r="M537" i="11"/>
  <c r="M1955" i="11"/>
  <c r="M2452" i="11"/>
  <c r="M2788" i="11"/>
  <c r="M1547" i="11"/>
  <c r="M2388" i="11"/>
  <c r="M3000" i="11"/>
  <c r="M590" i="11"/>
  <c r="M2095" i="11"/>
  <c r="M2804" i="11"/>
  <c r="M3187" i="11"/>
  <c r="M1089" i="11"/>
  <c r="M2254" i="11"/>
  <c r="M681" i="11"/>
  <c r="M1943" i="11"/>
  <c r="M2733" i="11"/>
  <c r="M3167" i="11"/>
  <c r="M3467" i="11"/>
  <c r="M2457" i="11"/>
  <c r="M3088" i="11"/>
  <c r="M3493" i="11"/>
  <c r="M3849" i="11"/>
  <c r="M4173" i="11"/>
  <c r="M4485" i="11"/>
  <c r="M1409" i="11"/>
  <c r="M2364" i="11"/>
  <c r="M2990" i="11"/>
  <c r="M3416" i="11"/>
  <c r="M3748" i="11"/>
  <c r="M4024" i="11"/>
  <c r="M4336" i="11"/>
  <c r="M4648" i="11"/>
  <c r="M1124" i="11"/>
  <c r="M2855" i="11"/>
  <c r="M3262" i="11"/>
  <c r="M3599" i="11"/>
  <c r="M3935" i="11"/>
  <c r="M4235" i="11"/>
  <c r="M4511" i="11"/>
  <c r="M4847" i="11"/>
  <c r="M2297" i="11"/>
  <c r="M3009" i="11"/>
  <c r="M3396" i="11"/>
  <c r="M3704" i="11"/>
  <c r="M3992" i="11"/>
  <c r="M4304" i="11"/>
  <c r="M4616" i="11"/>
  <c r="M2602" i="11"/>
  <c r="M3339" i="11"/>
  <c r="M3810" i="11"/>
  <c r="M4206" i="11"/>
  <c r="M4710" i="11"/>
  <c r="M5036" i="11"/>
  <c r="M5324" i="11"/>
  <c r="M873" i="11"/>
  <c r="M2496" i="11"/>
  <c r="M3242" i="11"/>
  <c r="M3756" i="11"/>
  <c r="M4224" i="11"/>
  <c r="M4656" i="11"/>
  <c r="M5007" i="11"/>
  <c r="M5319" i="11"/>
  <c r="M5607" i="11"/>
  <c r="M2643" i="11"/>
  <c r="M3314" i="11"/>
  <c r="M3723" i="11"/>
  <c r="M4191" i="11"/>
  <c r="M4587" i="11"/>
  <c r="M4918" i="11"/>
  <c r="M5218" i="11"/>
  <c r="M5470" i="11"/>
  <c r="M1521" i="11"/>
  <c r="M2948" i="11"/>
  <c r="M3442" i="11"/>
  <c r="M3816" i="11"/>
  <c r="M4212" i="11"/>
  <c r="M4608" i="11"/>
  <c r="M4879" i="11"/>
  <c r="M5143" i="11"/>
  <c r="M5407" i="11"/>
  <c r="M5149" i="11"/>
  <c r="M5308" i="11"/>
  <c r="M4457" i="11"/>
  <c r="M3244" i="11"/>
  <c r="M4418" i="11"/>
  <c r="M3450" i="11"/>
  <c r="M5845" i="11"/>
  <c r="M5364" i="11"/>
  <c r="M4749" i="11"/>
  <c r="M4626" i="11"/>
  <c r="M4429" i="11"/>
  <c r="M3804" i="11"/>
  <c r="M3408" i="11"/>
  <c r="M2869" i="11"/>
  <c r="M1391" i="11"/>
  <c r="M5137" i="11"/>
  <c r="M5690" i="11"/>
  <c r="M3706" i="11"/>
  <c r="M5090" i="11"/>
  <c r="M5837" i="11"/>
  <c r="M5100" i="11"/>
  <c r="M2885" i="11"/>
  <c r="M1095" i="11"/>
  <c r="M5465" i="11"/>
  <c r="M4650" i="11"/>
  <c r="M3986" i="11"/>
  <c r="M5660" i="11"/>
  <c r="M80" i="11"/>
  <c r="M68" i="11"/>
  <c r="M370" i="11"/>
  <c r="M275" i="11"/>
  <c r="M468" i="11"/>
  <c r="M23" i="11"/>
  <c r="M168" i="11"/>
  <c r="M215" i="11"/>
  <c r="M300" i="11"/>
  <c r="M956" i="11"/>
  <c r="M843" i="11"/>
  <c r="M931" i="11"/>
  <c r="M810" i="11"/>
  <c r="M756" i="11"/>
  <c r="M758" i="11"/>
  <c r="M997" i="11"/>
  <c r="M981" i="11"/>
  <c r="M844" i="11"/>
  <c r="M594" i="11"/>
  <c r="M845" i="11"/>
  <c r="M1496" i="11"/>
  <c r="M1210" i="11"/>
  <c r="M1230" i="11"/>
  <c r="M1778" i="11"/>
  <c r="M960" i="11"/>
  <c r="M1545" i="11"/>
  <c r="M1977" i="11"/>
  <c r="M1071" i="11"/>
  <c r="M1552" i="11"/>
  <c r="M1936" i="11"/>
  <c r="M1131" i="11"/>
  <c r="M1621" i="11"/>
  <c r="M2041" i="11"/>
  <c r="M1535" i="11"/>
  <c r="M2082" i="11"/>
  <c r="M911" i="11"/>
  <c r="M1661" i="11"/>
  <c r="M2243" i="11"/>
  <c r="M815" i="11"/>
  <c r="M1836" i="11"/>
  <c r="M2298" i="11"/>
  <c r="M1092" i="11"/>
  <c r="M1721" i="11"/>
  <c r="M2271" i="11"/>
  <c r="M1695" i="11"/>
  <c r="M2412" i="11"/>
  <c r="M2825" i="11"/>
  <c r="M1726" i="11"/>
  <c r="M2508" i="11"/>
  <c r="M2940" i="11"/>
  <c r="M1788" i="11"/>
  <c r="M2338" i="11"/>
  <c r="M2743" i="11"/>
  <c r="M1449" i="11"/>
  <c r="M2264" i="11"/>
  <c r="M2668" i="11"/>
  <c r="M985" i="11"/>
  <c r="M2361" i="11"/>
  <c r="M2893" i="11"/>
  <c r="M3312" i="11"/>
  <c r="M2111" i="11"/>
  <c r="M2891" i="11"/>
  <c r="M3235" i="11"/>
  <c r="M1716" i="11"/>
  <c r="M2559" i="11"/>
  <c r="M1526" i="11"/>
  <c r="M2532" i="11"/>
  <c r="M2999" i="11"/>
  <c r="M3395" i="11"/>
  <c r="M2277" i="11"/>
  <c r="M3056" i="11"/>
  <c r="M3513" i="11"/>
  <c r="M3897" i="11"/>
  <c r="M4257" i="11"/>
  <c r="M4605" i="11"/>
  <c r="M1858" i="11"/>
  <c r="M2744" i="11"/>
  <c r="M3255" i="11"/>
  <c r="M3628" i="11"/>
  <c r="M3964" i="11"/>
  <c r="M4276" i="11"/>
  <c r="M4636" i="11"/>
  <c r="M1283" i="11"/>
  <c r="M2949" i="11"/>
  <c r="M3340" i="11"/>
  <c r="M3719" i="11"/>
  <c r="M4031" i="11"/>
  <c r="M4379" i="11"/>
  <c r="M4703" i="11"/>
  <c r="M1827" i="11"/>
  <c r="M2933" i="11"/>
  <c r="M3322" i="11"/>
  <c r="M3692" i="11"/>
  <c r="M4016" i="11"/>
  <c r="M4376" i="11"/>
  <c r="M4676" i="11"/>
  <c r="M2950" i="11"/>
  <c r="M3545" i="11"/>
  <c r="M4026" i="11"/>
  <c r="M4494" i="11"/>
  <c r="M4916" i="11"/>
  <c r="M5276" i="11"/>
  <c r="M5564" i="11"/>
  <c r="M2461" i="11"/>
  <c r="M3245" i="11"/>
  <c r="M3864" i="11"/>
  <c r="M4309" i="11"/>
  <c r="M4795" i="11"/>
  <c r="M5139" i="11"/>
  <c r="M5475" i="11"/>
  <c r="M2084" i="11"/>
  <c r="M3026" i="11"/>
  <c r="M3651" i="11"/>
  <c r="M4083" i="11"/>
  <c r="M4579" i="11"/>
  <c r="M4930" i="11"/>
  <c r="M5254" i="11"/>
  <c r="M5530" i="11"/>
  <c r="M2252" i="11"/>
  <c r="M3140" i="11"/>
  <c r="M3649" i="11"/>
  <c r="M4045" i="11"/>
  <c r="M4428" i="11"/>
  <c r="M4839" i="11"/>
  <c r="M5095" i="11"/>
  <c r="M5383" i="11"/>
  <c r="M5779" i="11"/>
  <c r="M5782" i="11"/>
  <c r="M5249" i="11"/>
  <c r="M3446" i="11"/>
  <c r="M5025" i="11"/>
  <c r="M3982" i="11"/>
  <c r="M3254" i="11"/>
  <c r="M5833" i="11"/>
  <c r="M5580" i="11"/>
  <c r="M4968" i="11"/>
  <c r="M4518" i="11"/>
  <c r="M2944" i="11"/>
  <c r="M2221" i="11"/>
  <c r="M4474" i="11"/>
  <c r="M4069" i="11"/>
  <c r="M5113" i="11"/>
  <c r="M4462" i="11"/>
  <c r="M2651" i="11"/>
  <c r="M4145" i="11"/>
  <c r="M2419" i="11"/>
  <c r="M4599" i="11"/>
  <c r="M3943" i="11"/>
  <c r="M185" i="11"/>
  <c r="M151" i="11"/>
  <c r="M304" i="11"/>
  <c r="M209" i="11"/>
  <c r="M463" i="11"/>
  <c r="M260" i="11"/>
  <c r="M406" i="11"/>
  <c r="M563" i="11"/>
  <c r="M824" i="11"/>
  <c r="M831" i="11"/>
  <c r="M172" i="11"/>
  <c r="M991" i="11"/>
  <c r="M1029" i="11"/>
  <c r="M1080" i="11"/>
  <c r="M1240" i="11"/>
  <c r="M1271" i="11"/>
  <c r="M1155" i="11"/>
  <c r="M1193" i="11"/>
  <c r="M1436" i="11"/>
  <c r="M1054" i="11"/>
  <c r="M1181" i="11"/>
  <c r="M1898" i="11"/>
  <c r="M1215" i="11"/>
  <c r="M1725" i="11"/>
  <c r="M2109" i="11"/>
  <c r="M1310" i="11"/>
  <c r="M1708" i="11"/>
  <c r="M352" i="11"/>
  <c r="M1474" i="11"/>
  <c r="M1909" i="11"/>
  <c r="M1450" i="11"/>
  <c r="M2059" i="11"/>
  <c r="M936" i="11"/>
  <c r="M1818" i="11"/>
  <c r="M2339" i="11"/>
  <c r="M1373" i="11"/>
  <c r="M1988" i="11"/>
  <c r="M2490" i="11"/>
  <c r="M1442" i="11"/>
  <c r="M2141" i="11"/>
  <c r="M1579" i="11"/>
  <c r="M2353" i="11"/>
  <c r="M2813" i="11"/>
  <c r="M1745" i="11"/>
  <c r="M2573" i="11"/>
  <c r="M818" i="11"/>
  <c r="M1992" i="11"/>
  <c r="M2535" i="11"/>
  <c r="M2887" i="11"/>
  <c r="M1974" i="11"/>
  <c r="M2558" i="11"/>
  <c r="M2920" i="11"/>
  <c r="M2100" i="11"/>
  <c r="M2877" i="11"/>
  <c r="M798" i="11"/>
  <c r="M2292" i="11"/>
  <c r="M2983" i="11"/>
  <c r="M3367" i="11"/>
  <c r="M2122" i="11"/>
  <c r="M2835" i="11"/>
  <c r="M2216" i="11"/>
  <c r="M2910" i="11"/>
  <c r="M3335" i="11"/>
  <c r="M2031" i="11"/>
  <c r="M3017" i="11"/>
  <c r="M3537" i="11"/>
  <c r="M3969" i="11"/>
  <c r="M4329" i="11"/>
  <c r="M4713" i="11"/>
  <c r="M2177" i="11"/>
  <c r="M3038" i="11"/>
  <c r="M3520" i="11"/>
  <c r="M3832" i="11"/>
  <c r="M4216" i="11"/>
  <c r="M4588" i="11"/>
  <c r="M1044" i="11"/>
  <c r="M2965" i="11"/>
  <c r="M3375" i="11"/>
  <c r="M3791" i="11"/>
  <c r="M4139" i="11"/>
  <c r="M4487" i="11"/>
  <c r="M905" i="11"/>
  <c r="M2630" i="11"/>
  <c r="M3226" i="11"/>
  <c r="M3584" i="11"/>
  <c r="M3968" i="11"/>
  <c r="M4328" i="11"/>
  <c r="M4688" i="11"/>
  <c r="M3077" i="11"/>
  <c r="M3594" i="11"/>
  <c r="M4157" i="11"/>
  <c r="M4758" i="11"/>
  <c r="M5096" i="11"/>
  <c r="M5480" i="11"/>
  <c r="M1999" i="11"/>
  <c r="M3146" i="11"/>
  <c r="M3684" i="11"/>
  <c r="M4260" i="11"/>
  <c r="M4867" i="11"/>
  <c r="M5163" i="11"/>
  <c r="M5523" i="11"/>
  <c r="M2517" i="11"/>
  <c r="M3349" i="11"/>
  <c r="M3903" i="11"/>
  <c r="M4363" i="11"/>
  <c r="M4820" i="11"/>
  <c r="M5122" i="11"/>
  <c r="M5506" i="11"/>
  <c r="M2088" i="11"/>
  <c r="M3171" i="11"/>
  <c r="M3721" i="11"/>
  <c r="M4140" i="11"/>
  <c r="M4621" i="11"/>
  <c r="M4963" i="11"/>
  <c r="M5251" i="11"/>
  <c r="M5539" i="11"/>
  <c r="M4006" i="11"/>
  <c r="M2966" i="11"/>
  <c r="M5400" i="11"/>
  <c r="M4817" i="11"/>
  <c r="M4325" i="11"/>
  <c r="M3912" i="11"/>
  <c r="M299" i="11"/>
  <c r="M5164" i="11"/>
  <c r="M4781" i="11"/>
  <c r="M4214" i="11"/>
  <c r="M3570" i="11"/>
  <c r="M3126" i="11"/>
  <c r="M3554" i="11"/>
  <c r="M1879" i="11"/>
  <c r="M5754" i="11"/>
  <c r="M5706" i="11"/>
  <c r="M5405" i="11"/>
  <c r="M5333" i="11"/>
  <c r="M4637" i="11"/>
  <c r="M4529" i="11"/>
  <c r="M3966" i="11"/>
  <c r="M3858" i="11"/>
  <c r="M3754" i="11"/>
  <c r="M3638" i="11"/>
  <c r="M3530" i="11"/>
  <c r="M3426" i="11"/>
  <c r="M3273" i="11"/>
  <c r="M3129" i="11"/>
  <c r="M1459" i="11"/>
  <c r="M3489" i="11"/>
  <c r="M3879" i="11"/>
  <c r="M5801" i="11"/>
  <c r="M5532" i="11"/>
  <c r="M4884" i="11"/>
  <c r="M2316" i="11"/>
  <c r="M5462" i="11"/>
  <c r="M4994" i="11"/>
  <c r="M3639" i="11"/>
  <c r="M3329" i="11"/>
  <c r="M1604" i="11"/>
  <c r="M19" i="11"/>
  <c r="M7" i="11"/>
  <c r="M332" i="11"/>
  <c r="M166" i="11"/>
  <c r="M199" i="11"/>
  <c r="M315" i="11"/>
  <c r="M449" i="11"/>
  <c r="M605" i="11"/>
  <c r="M848" i="11"/>
  <c r="M963" i="11"/>
  <c r="M395" i="11"/>
  <c r="M1006" i="11"/>
  <c r="M1043" i="11"/>
  <c r="M113" i="11"/>
  <c r="M1252" i="11"/>
  <c r="M227" i="11"/>
  <c r="M1157" i="11"/>
  <c r="M1241" i="11"/>
  <c r="M1448" i="11"/>
  <c r="M1094" i="11"/>
  <c r="M1359" i="11"/>
  <c r="M1922" i="11"/>
  <c r="M1245" i="11"/>
  <c r="M1737" i="11"/>
  <c r="M2121" i="11"/>
  <c r="M1312" i="11"/>
  <c r="M1768" i="11"/>
  <c r="M402" i="11"/>
  <c r="M1561" i="11"/>
  <c r="M1945" i="11"/>
  <c r="M1510" i="11"/>
  <c r="M2159" i="11"/>
  <c r="M1047" i="11"/>
  <c r="M1877" i="11"/>
  <c r="M2363" i="11"/>
  <c r="M1395" i="11"/>
  <c r="M2016" i="11"/>
  <c r="M2538" i="11"/>
  <c r="M1590" i="11"/>
  <c r="M2184" i="11"/>
  <c r="M1687" i="11"/>
  <c r="M2389" i="11"/>
  <c r="M2837" i="11"/>
  <c r="M1961" i="11"/>
  <c r="M2604" i="11"/>
  <c r="M1198" i="11"/>
  <c r="M2000" i="11"/>
  <c r="M2537" i="11"/>
  <c r="M2923" i="11"/>
  <c r="M1978" i="11"/>
  <c r="M2560" i="11"/>
  <c r="M713" i="11"/>
  <c r="M2280" i="11"/>
  <c r="M2902" i="11"/>
  <c r="M1088" i="11"/>
  <c r="M2396" i="11"/>
  <c r="M3019" i="11"/>
  <c r="M3403" i="11"/>
  <c r="M2132" i="11"/>
  <c r="M743" i="11"/>
  <c r="M2305" i="11"/>
  <c r="M2919" i="11"/>
  <c r="M3347" i="11"/>
  <c r="M2170" i="11"/>
  <c r="M3136" i="11"/>
  <c r="M3621" i="11"/>
  <c r="M3981" i="11"/>
  <c r="M4353" i="11"/>
  <c r="M4725" i="11"/>
  <c r="M2289" i="11"/>
  <c r="M3054" i="11"/>
  <c r="M3532" i="11"/>
  <c r="M3904" i="11"/>
  <c r="M4252" i="11"/>
  <c r="M4600" i="11"/>
  <c r="M1338" i="11"/>
  <c r="M2997" i="11"/>
  <c r="M3447" i="11"/>
  <c r="M3803" i="11"/>
  <c r="M4163" i="11"/>
  <c r="M4535" i="11"/>
  <c r="M930" i="11"/>
  <c r="M2653" i="11"/>
  <c r="M3249" i="11"/>
  <c r="M3656" i="11"/>
  <c r="M3980" i="11"/>
  <c r="M4412" i="11"/>
  <c r="M4724" i="11"/>
  <c r="M3125" i="11"/>
  <c r="M3653" i="11"/>
  <c r="M4193" i="11"/>
  <c r="M4762" i="11"/>
  <c r="M5120" i="11"/>
  <c r="M5492" i="11"/>
  <c r="M2119" i="11"/>
  <c r="M3149" i="11"/>
  <c r="M3792" i="11"/>
  <c r="M4332" i="11"/>
  <c r="M4869" i="11"/>
  <c r="M5175" i="11"/>
  <c r="M5559" i="11"/>
  <c r="M2747" i="11"/>
  <c r="M3386" i="11"/>
  <c r="M3967" i="11"/>
  <c r="M4399" i="11"/>
  <c r="M4882" i="11"/>
  <c r="M5158" i="11"/>
  <c r="M5518" i="11"/>
  <c r="M2574" i="11"/>
  <c r="M3219" i="11"/>
  <c r="M3744" i="11"/>
  <c r="M4153" i="11"/>
  <c r="M4644" i="11"/>
  <c r="M4975" i="11"/>
  <c r="M5263" i="11"/>
  <c r="M5575" i="11"/>
  <c r="M5573" i="11"/>
  <c r="M5799" i="11"/>
  <c r="M4198" i="11"/>
  <c r="M5785" i="11"/>
  <c r="M5495" i="11"/>
  <c r="M4814" i="11"/>
  <c r="M4560" i="11"/>
  <c r="M4452" i="11"/>
  <c r="M3889" i="11"/>
  <c r="M3268" i="11"/>
  <c r="M2722" i="11"/>
  <c r="M4099" i="11"/>
  <c r="M5789" i="11"/>
  <c r="M5352" i="11"/>
  <c r="M2455" i="11"/>
  <c r="M5731" i="11"/>
  <c r="M3974" i="11"/>
  <c r="M4495" i="11"/>
  <c r="M34" i="11"/>
  <c r="M95" i="11"/>
  <c r="M198" i="11"/>
  <c r="M268" i="11"/>
  <c r="M323" i="11"/>
  <c r="M512" i="11"/>
  <c r="M350" i="11"/>
  <c r="M1004" i="11"/>
  <c r="M525" i="11"/>
  <c r="M621" i="11"/>
  <c r="M708" i="11"/>
  <c r="M983" i="11"/>
  <c r="M698" i="11"/>
  <c r="M792" i="11"/>
  <c r="M954" i="11"/>
  <c r="M1200" i="11"/>
  <c r="M1012" i="11"/>
  <c r="M1431" i="11"/>
  <c r="M2030" i="11"/>
  <c r="M1492" i="11"/>
  <c r="M2049" i="11"/>
  <c r="M1293" i="11"/>
  <c r="M1852" i="11"/>
  <c r="M1173" i="11"/>
  <c r="M1765" i="11"/>
  <c r="M1195" i="11"/>
  <c r="M1967" i="11"/>
  <c r="M1158" i="11"/>
  <c r="M2048" i="11"/>
  <c r="M2567" i="11"/>
  <c r="M1916" i="11"/>
  <c r="M2478" i="11"/>
  <c r="M1685" i="11"/>
  <c r="M2367" i="11"/>
  <c r="M2127" i="11"/>
  <c r="M2657" i="11"/>
  <c r="M1722" i="11"/>
  <c r="M2676" i="11"/>
  <c r="M1430" i="11"/>
  <c r="M2302" i="11"/>
  <c r="M2827" i="11"/>
  <c r="M1870" i="11"/>
  <c r="M2620" i="11"/>
  <c r="M1418" i="11"/>
  <c r="M2678" i="11"/>
  <c r="M3192" i="11"/>
  <c r="M2126" i="11"/>
  <c r="M3043" i="11"/>
  <c r="M1207" i="11"/>
  <c r="M2565" i="11"/>
  <c r="M1798" i="11"/>
  <c r="M2894" i="11"/>
  <c r="M3407" i="11"/>
  <c r="M2690" i="11"/>
  <c r="M3350" i="11"/>
  <c r="M3801" i="11"/>
  <c r="M4281" i="11"/>
  <c r="M892" i="11"/>
  <c r="M2581" i="11"/>
  <c r="M3294" i="11"/>
  <c r="M3784" i="11"/>
  <c r="M4204" i="11"/>
  <c r="M4684" i="11"/>
  <c r="M2290" i="11"/>
  <c r="M3205" i="11"/>
  <c r="M3707" i="11"/>
  <c r="M4103" i="11"/>
  <c r="M4595" i="11"/>
  <c r="M1731" i="11"/>
  <c r="M3025" i="11"/>
  <c r="M3524" i="11"/>
  <c r="M3944" i="11"/>
  <c r="M4436" i="11"/>
  <c r="M2249" i="11"/>
  <c r="M3441" i="11"/>
  <c r="M4049" i="11"/>
  <c r="M4589" i="11"/>
  <c r="M5180" i="11"/>
  <c r="M5588" i="11"/>
  <c r="M2850" i="11"/>
  <c r="M3612" i="11"/>
  <c r="M4237" i="11"/>
  <c r="M4899" i="11"/>
  <c r="M5331" i="11"/>
  <c r="M1740" i="11"/>
  <c r="M3170" i="11"/>
  <c r="M3895" i="11"/>
  <c r="M4507" i="11"/>
  <c r="M4990" i="11"/>
  <c r="M5350" i="11"/>
  <c r="M1493" i="11"/>
  <c r="M3123" i="11"/>
  <c r="M3793" i="11"/>
  <c r="M4356" i="11"/>
  <c r="M4837" i="11"/>
  <c r="M5203" i="11"/>
  <c r="M5527" i="11"/>
  <c r="M5794" i="11"/>
  <c r="M5727" i="11"/>
  <c r="M4406" i="11"/>
  <c r="M2991" i="11"/>
  <c r="M5351" i="11"/>
  <c r="M4537" i="11"/>
  <c r="M5337" i="11"/>
  <c r="M4133" i="11"/>
  <c r="M5169" i="11"/>
  <c r="M4909" i="11"/>
  <c r="M1863" i="11"/>
  <c r="M5742" i="11"/>
  <c r="M5356" i="11"/>
  <c r="M5284" i="11"/>
  <c r="M5117" i="11"/>
  <c r="M4973" i="11"/>
  <c r="M4901" i="11"/>
  <c r="M4722" i="11"/>
  <c r="M3646" i="11"/>
  <c r="M1603" i="11"/>
  <c r="M3614" i="11"/>
  <c r="M5652" i="11"/>
  <c r="M3906" i="11"/>
  <c r="M2878" i="11"/>
  <c r="M2432" i="11"/>
  <c r="M4925" i="11"/>
  <c r="M69" i="11"/>
  <c r="M154" i="11"/>
  <c r="M213" i="11"/>
  <c r="M278" i="11"/>
  <c r="M337" i="11"/>
  <c r="M584" i="11"/>
  <c r="M632" i="11"/>
  <c r="M274" i="11"/>
  <c r="M635" i="11"/>
  <c r="M636" i="11"/>
  <c r="M820" i="11"/>
  <c r="M600" i="11"/>
  <c r="M750" i="11"/>
  <c r="M888" i="11"/>
  <c r="M994" i="11"/>
  <c r="M1248" i="11"/>
  <c r="M1242" i="11"/>
  <c r="M1433" i="11"/>
  <c r="M651" i="11"/>
  <c r="M1522" i="11"/>
  <c r="M2073" i="11"/>
  <c r="M1314" i="11"/>
  <c r="M1900" i="11"/>
  <c r="M1222" i="11"/>
  <c r="M1789" i="11"/>
  <c r="M1277" i="11"/>
  <c r="M2200" i="11"/>
  <c r="M1379" i="11"/>
  <c r="M2057" i="11"/>
  <c r="M2579" i="11"/>
  <c r="M1944" i="11"/>
  <c r="M2550" i="11"/>
  <c r="M1698" i="11"/>
  <c r="M2403" i="11"/>
  <c r="M2162" i="11"/>
  <c r="M2741" i="11"/>
  <c r="M2086" i="11"/>
  <c r="M2736" i="11"/>
  <c r="M1434" i="11"/>
  <c r="M2374" i="11"/>
  <c r="M2851" i="11"/>
  <c r="M2070" i="11"/>
  <c r="M2680" i="11"/>
  <c r="M1570" i="11"/>
  <c r="M2714" i="11"/>
  <c r="M3240" i="11"/>
  <c r="M2453" i="11"/>
  <c r="M3115" i="11"/>
  <c r="M1287" i="11"/>
  <c r="M2619" i="11"/>
  <c r="M1925" i="11"/>
  <c r="M2963" i="11"/>
  <c r="M3419" i="11"/>
  <c r="M2694" i="11"/>
  <c r="M3389" i="11"/>
  <c r="M3861" i="11"/>
  <c r="M4401" i="11"/>
  <c r="M1615" i="11"/>
  <c r="M2617" i="11"/>
  <c r="M3303" i="11"/>
  <c r="M3808" i="11"/>
  <c r="M4264" i="11"/>
  <c r="M4696" i="11"/>
  <c r="M2318" i="11"/>
  <c r="M3237" i="11"/>
  <c r="M3755" i="11"/>
  <c r="M4223" i="11"/>
  <c r="M4607" i="11"/>
  <c r="M1991" i="11"/>
  <c r="M3034" i="11"/>
  <c r="M3536" i="11"/>
  <c r="M4040" i="11"/>
  <c r="M4448" i="11"/>
  <c r="M2301" i="11"/>
  <c r="M3481" i="11"/>
  <c r="M4098" i="11"/>
  <c r="M4764" i="11"/>
  <c r="M5216" i="11"/>
  <c r="M1146" i="11"/>
  <c r="M2870" i="11"/>
  <c r="M3625" i="11"/>
  <c r="M4368" i="11"/>
  <c r="M4923" i="11"/>
  <c r="M5343" i="11"/>
  <c r="M1856" i="11"/>
  <c r="M3256" i="11"/>
  <c r="M3975" i="11"/>
  <c r="M4515" i="11"/>
  <c r="M5026" i="11"/>
  <c r="M5362" i="11"/>
  <c r="M1534" i="11"/>
  <c r="M3267" i="11"/>
  <c r="M3852" i="11"/>
  <c r="M4369" i="11"/>
  <c r="M4841" i="11"/>
  <c r="M5215" i="11"/>
  <c r="M5587" i="11"/>
  <c r="M4984" i="11"/>
  <c r="M4218" i="11"/>
  <c r="M3766" i="11"/>
  <c r="M5436" i="11"/>
  <c r="M5243" i="11"/>
  <c r="M4919" i="11"/>
  <c r="M4649" i="11"/>
  <c r="M4236" i="11"/>
  <c r="M5293" i="11"/>
  <c r="M5560" i="11"/>
  <c r="M4106" i="11"/>
  <c r="M5521" i="11"/>
  <c r="M4318" i="11"/>
  <c r="M3662" i="11"/>
  <c r="M2847" i="11"/>
  <c r="M5682" i="11"/>
  <c r="M5500" i="11"/>
  <c r="M5428" i="11"/>
  <c r="M5189" i="11"/>
  <c r="M3881" i="11"/>
  <c r="M3773" i="11"/>
  <c r="M2943" i="11"/>
  <c r="M2524" i="11"/>
  <c r="M1563" i="11"/>
  <c r="M4158" i="11"/>
  <c r="M5517" i="11"/>
  <c r="M2634" i="11"/>
  <c r="M4446" i="11"/>
  <c r="M3713" i="11"/>
  <c r="M5662" i="11"/>
  <c r="M3786" i="11"/>
  <c r="M5703" i="11"/>
  <c r="M5840" i="11"/>
  <c r="M4071" i="11"/>
  <c r="M118" i="11"/>
  <c r="M181" i="11"/>
  <c r="M321" i="11"/>
  <c r="M241" i="11"/>
  <c r="M364" i="11"/>
  <c r="M371" i="11"/>
  <c r="M426" i="11"/>
  <c r="M324" i="11"/>
  <c r="M655" i="11"/>
  <c r="M666" i="11"/>
  <c r="M916" i="11"/>
  <c r="M695" i="11"/>
  <c r="M827" i="11"/>
  <c r="M921" i="11"/>
  <c r="M1119" i="11"/>
  <c r="M1376" i="11"/>
  <c r="M1332" i="11"/>
  <c r="M1562" i="11"/>
  <c r="M671" i="11"/>
  <c r="M1533" i="11"/>
  <c r="M2097" i="11"/>
  <c r="M1347" i="11"/>
  <c r="M1912" i="11"/>
  <c r="M1282" i="11"/>
  <c r="M1813" i="11"/>
  <c r="M1339" i="11"/>
  <c r="M2224" i="11"/>
  <c r="M1482" i="11"/>
  <c r="M2066" i="11"/>
  <c r="M973" i="11"/>
  <c r="M1980" i="11"/>
  <c r="M809" i="11"/>
  <c r="M1757" i="11"/>
  <c r="M2415" i="11"/>
  <c r="M2209" i="11"/>
  <c r="M2789" i="11"/>
  <c r="M2151" i="11"/>
  <c r="M2772" i="11"/>
  <c r="M1504" i="11"/>
  <c r="M2410" i="11"/>
  <c r="M2863" i="11"/>
  <c r="M2108" i="11"/>
  <c r="M2692" i="11"/>
  <c r="M1611" i="11"/>
  <c r="M2750" i="11"/>
  <c r="M3252" i="11"/>
  <c r="M2525" i="11"/>
  <c r="M3127" i="11"/>
  <c r="M1640" i="11"/>
  <c r="M2663" i="11"/>
  <c r="M2180" i="11"/>
  <c r="M2987" i="11"/>
  <c r="M3491" i="11"/>
  <c r="M2798" i="11"/>
  <c r="M3457" i="11"/>
  <c r="M3921" i="11"/>
  <c r="M4437" i="11"/>
  <c r="M1667" i="11"/>
  <c r="M2810" i="11"/>
  <c r="M3342" i="11"/>
  <c r="M3820" i="11"/>
  <c r="M4300" i="11"/>
  <c r="M4732" i="11"/>
  <c r="M2509" i="11"/>
  <c r="M3285" i="11"/>
  <c r="M3767" i="11"/>
  <c r="M4247" i="11"/>
  <c r="M4667" i="11"/>
  <c r="M2035" i="11"/>
  <c r="M3105" i="11"/>
  <c r="M3548" i="11"/>
  <c r="M4100" i="11"/>
  <c r="M4460" i="11"/>
  <c r="M2516" i="11"/>
  <c r="M3484" i="11"/>
  <c r="M4121" i="11"/>
  <c r="M4832" i="11"/>
  <c r="M5240" i="11"/>
  <c r="M1515" i="11"/>
  <c r="M2954" i="11"/>
  <c r="M3661" i="11"/>
  <c r="M4453" i="11"/>
  <c r="M4935" i="11"/>
  <c r="M5355" i="11"/>
  <c r="M2206" i="11"/>
  <c r="M3327" i="11"/>
  <c r="M4003" i="11"/>
  <c r="M4615" i="11"/>
  <c r="M5062" i="11"/>
  <c r="M5410" i="11"/>
  <c r="M1678" i="11"/>
  <c r="M3365" i="11"/>
  <c r="M3865" i="11"/>
  <c r="M4392" i="11"/>
  <c r="M4843" i="11"/>
  <c r="M5227" i="11"/>
  <c r="M5599" i="11"/>
  <c r="M3100" i="11"/>
  <c r="M5328" i="11"/>
  <c r="M4645" i="11"/>
  <c r="M2980" i="11"/>
  <c r="M3417" i="11"/>
  <c r="M3538" i="11"/>
  <c r="M4097" i="11"/>
  <c r="M4502" i="11"/>
  <c r="M4618" i="11"/>
  <c r="L4749" i="11"/>
  <c r="M4857" i="11"/>
  <c r="M5032" i="11"/>
  <c r="M5297" i="11"/>
  <c r="M5464" i="11"/>
  <c r="M5790" i="11"/>
  <c r="M1275" i="11"/>
  <c r="M1995" i="11"/>
  <c r="M5341" i="11"/>
  <c r="M5380" i="11"/>
  <c r="L1702" i="11"/>
  <c r="L2931" i="11"/>
  <c r="L5359" i="11"/>
  <c r="M5603" i="11"/>
  <c r="M5751" i="11"/>
  <c r="M4734" i="11"/>
  <c r="M5429" i="11"/>
  <c r="M5545" i="11"/>
  <c r="M5323" i="11"/>
  <c r="M4771" i="11"/>
  <c r="M4104" i="11"/>
  <c r="M3485" i="11"/>
  <c r="M1249" i="11"/>
  <c r="M5266" i="11"/>
  <c r="M4723" i="11"/>
  <c r="M3795" i="11"/>
  <c r="M2921" i="11"/>
  <c r="M5487" i="11"/>
  <c r="M4875" i="11"/>
  <c r="M4021" i="11"/>
  <c r="M3197" i="11"/>
  <c r="M5552" i="11"/>
  <c r="M5024" i="11"/>
  <c r="M4350" i="11"/>
  <c r="M3376" i="11"/>
  <c r="M4652" i="11"/>
  <c r="M4160" i="11"/>
  <c r="M3512" i="11"/>
  <c r="M2780" i="11"/>
  <c r="M4727" i="11"/>
  <c r="M4091" i="11"/>
  <c r="M3563" i="11"/>
  <c r="M2783" i="11"/>
  <c r="M4672" i="11"/>
  <c r="M4072" i="11"/>
  <c r="M3544" i="11"/>
  <c r="M2536" i="11"/>
  <c r="M4665" i="11"/>
  <c r="M4029" i="11"/>
  <c r="M3296" i="11"/>
  <c r="M1987" i="11"/>
  <c r="M3143" i="11"/>
  <c r="M1723" i="11"/>
  <c r="M2342" i="11"/>
  <c r="M3223" i="11"/>
  <c r="M2033" i="11"/>
  <c r="M3096" i="11"/>
  <c r="M1819" i="11"/>
  <c r="M2596" i="11"/>
  <c r="M1546" i="11"/>
  <c r="M2590" i="11"/>
  <c r="M1397" i="11"/>
  <c r="M2384" i="11"/>
  <c r="M933" i="11"/>
  <c r="M2011" i="11"/>
  <c r="M2115" i="11"/>
  <c r="M1229" i="11"/>
  <c r="M1880" i="11"/>
  <c r="M2447" i="11"/>
  <c r="M1553" i="11"/>
  <c r="M1954" i="11"/>
  <c r="M2101" i="11"/>
  <c r="M1366" i="11"/>
  <c r="M1780" i="11"/>
  <c r="M935" i="11"/>
  <c r="M1749" i="11"/>
  <c r="M2018" i="11"/>
  <c r="M998" i="11"/>
  <c r="M325" i="11"/>
  <c r="M709" i="11"/>
  <c r="M1235" i="11"/>
  <c r="M876" i="11"/>
  <c r="M660" i="11"/>
  <c r="M328" i="11"/>
  <c r="M759" i="11"/>
  <c r="M51" i="11"/>
  <c r="M230" i="11"/>
  <c r="M349" i="11"/>
  <c r="M22" i="11"/>
  <c r="M17" i="11"/>
  <c r="M48" i="11"/>
  <c r="M3523" i="11"/>
  <c r="M4719" i="11"/>
  <c r="M2658" i="11"/>
  <c r="M4330" i="11"/>
  <c r="M4821" i="11"/>
  <c r="M5195" i="11"/>
  <c r="M5514" i="11"/>
  <c r="N5106" i="11"/>
  <c r="N5824" i="11"/>
  <c r="N5402" i="11"/>
  <c r="N5709" i="11"/>
  <c r="N5584" i="11"/>
  <c r="N5680" i="11"/>
  <c r="N1968" i="11"/>
  <c r="N1497" i="11"/>
  <c r="N3583" i="11"/>
  <c r="N3826" i="11"/>
  <c r="N1406" i="11"/>
  <c r="N4900" i="11"/>
  <c r="N4524" i="11"/>
  <c r="N3174" i="11"/>
  <c r="N3462" i="11"/>
  <c r="N4601" i="11"/>
  <c r="N5810" i="11"/>
  <c r="N5399" i="11"/>
  <c r="N5255" i="11"/>
  <c r="N5620" i="11"/>
  <c r="N4640" i="11"/>
  <c r="N4251" i="11"/>
  <c r="N5798" i="11"/>
  <c r="N3930" i="11"/>
  <c r="N4459" i="11"/>
  <c r="N4788" i="11"/>
  <c r="N4709" i="11"/>
  <c r="N4150" i="11"/>
  <c r="N3061" i="11"/>
  <c r="N1360" i="11"/>
  <c r="N2147" i="11"/>
  <c r="N3347" i="11"/>
  <c r="N4671" i="11"/>
  <c r="N3261" i="11"/>
  <c r="N4683" i="11"/>
  <c r="N3768" i="11"/>
  <c r="N5114" i="11"/>
  <c r="N4474" i="11"/>
  <c r="N3984" i="11"/>
  <c r="N5668" i="11"/>
  <c r="N5836" i="11"/>
  <c r="N2635" i="11"/>
  <c r="N4451" i="11"/>
  <c r="N4436" i="11"/>
  <c r="N5752" i="11"/>
  <c r="N5642" i="11"/>
  <c r="N5788" i="11"/>
  <c r="N4939" i="11"/>
  <c r="N5654" i="11"/>
  <c r="N4866" i="11"/>
  <c r="N2425" i="11"/>
  <c r="N3718" i="11"/>
  <c r="N4220" i="11"/>
  <c r="N3591" i="11"/>
  <c r="N5188" i="11"/>
  <c r="N2028" i="11"/>
  <c r="N4962" i="11"/>
  <c r="N3051" i="11"/>
  <c r="N5656" i="11"/>
  <c r="N5582" i="11"/>
  <c r="N5673" i="11"/>
  <c r="N3434" i="11"/>
  <c r="N4015" i="11"/>
  <c r="N5366" i="11"/>
  <c r="N5745" i="11"/>
  <c r="N4470" i="11"/>
  <c r="N3876" i="11"/>
  <c r="N1812" i="11"/>
  <c r="N2942" i="11"/>
  <c r="N3552" i="11"/>
  <c r="N1229" i="11"/>
  <c r="N5332" i="11"/>
  <c r="N3318" i="11"/>
  <c r="N5363" i="11"/>
  <c r="N4652" i="11"/>
  <c r="N4019" i="11"/>
  <c r="N4877" i="11"/>
  <c r="N4819" i="11"/>
  <c r="N4663" i="11"/>
  <c r="N5769" i="11"/>
  <c r="N4686" i="11"/>
  <c r="N3425" i="11"/>
  <c r="N1539" i="11"/>
  <c r="N4644" i="11"/>
  <c r="N4455" i="11"/>
  <c r="N2819" i="11"/>
  <c r="N5453" i="11"/>
  <c r="N5003" i="11"/>
  <c r="N4782" i="11"/>
  <c r="N5471" i="11"/>
  <c r="N5721" i="11"/>
  <c r="N5702" i="11"/>
  <c r="N4532" i="11"/>
  <c r="N5630" i="11"/>
  <c r="N5147" i="11"/>
  <c r="N1338" i="11"/>
  <c r="N3205" i="11"/>
  <c r="N3117" i="11"/>
  <c r="N3691" i="11"/>
  <c r="N4351" i="11"/>
  <c r="N4936" i="11"/>
  <c r="N4239" i="11"/>
  <c r="N4667" i="11"/>
  <c r="N5574" i="11"/>
  <c r="N5443" i="11"/>
  <c r="N5042" i="11"/>
  <c r="N5637" i="11"/>
  <c r="N4131" i="11"/>
  <c r="N5381" i="11"/>
  <c r="N5812" i="11"/>
  <c r="N2959" i="11"/>
  <c r="N2218" i="11"/>
  <c r="N1601" i="11"/>
  <c r="N3606" i="11"/>
  <c r="N4776" i="11"/>
  <c r="N3629" i="11"/>
  <c r="N4798" i="11"/>
  <c r="N5800" i="11"/>
  <c r="N4675" i="11"/>
  <c r="N5373" i="11"/>
  <c r="N3679" i="11"/>
  <c r="N5162" i="11"/>
  <c r="N4738" i="11"/>
  <c r="N4323" i="11"/>
  <c r="N3991" i="11"/>
  <c r="N3675" i="11"/>
  <c r="N3147" i="11"/>
  <c r="N2487" i="11"/>
  <c r="N5837" i="11"/>
  <c r="N5705" i="11"/>
  <c r="N5563" i="11"/>
  <c r="N5383" i="11"/>
  <c r="N4769" i="11"/>
  <c r="N4508" i="11"/>
  <c r="N4184" i="11"/>
  <c r="N3960" i="11"/>
  <c r="N3644" i="11"/>
  <c r="N3368" i="11"/>
  <c r="N2927" i="11"/>
  <c r="N2156" i="11"/>
  <c r="N5794" i="11"/>
  <c r="N5734" i="11"/>
  <c r="N5452" i="11"/>
  <c r="N5357" i="11"/>
  <c r="N4784" i="11"/>
  <c r="N4330" i="11"/>
  <c r="N4199" i="11"/>
  <c r="N3898" i="11"/>
  <c r="N3767" i="11"/>
  <c r="N3446" i="11"/>
  <c r="N3270" i="11"/>
  <c r="N3059" i="11"/>
  <c r="N2762" i="11"/>
  <c r="N5707" i="11"/>
  <c r="N4757" i="11"/>
  <c r="N3687" i="11"/>
  <c r="N5748" i="11"/>
  <c r="N5578" i="11"/>
  <c r="N4917" i="11"/>
  <c r="N4191" i="11"/>
  <c r="N3539" i="11"/>
  <c r="N568" i="11"/>
  <c r="N5238" i="11"/>
  <c r="N4495" i="11"/>
  <c r="N3847" i="11"/>
  <c r="N2493" i="11"/>
  <c r="N5785" i="11"/>
  <c r="N5653" i="11"/>
  <c r="N5575" i="11"/>
  <c r="N5387" i="11"/>
  <c r="N5279" i="11"/>
  <c r="N5171" i="11"/>
  <c r="N5063" i="11"/>
  <c r="N4743" i="11"/>
  <c r="N4472" i="11"/>
  <c r="N4344" i="11"/>
  <c r="N4148" i="11"/>
  <c r="N3716" i="11"/>
  <c r="N3440" i="11"/>
  <c r="N2910" i="11"/>
  <c r="N2612" i="11"/>
  <c r="N520" i="11"/>
  <c r="N4754" i="11"/>
  <c r="N3706" i="11"/>
  <c r="N5784" i="11"/>
  <c r="N5614" i="11"/>
  <c r="N4953" i="11"/>
  <c r="N3859" i="11"/>
  <c r="N5804" i="11"/>
  <c r="N5498" i="11"/>
  <c r="N4878" i="11"/>
  <c r="N4051" i="11"/>
  <c r="N5730" i="11"/>
  <c r="N5441" i="11"/>
  <c r="N5297" i="11"/>
  <c r="N5117" i="11"/>
  <c r="N5045" i="11"/>
  <c r="N4860" i="11"/>
  <c r="N4529" i="11"/>
  <c r="N4182" i="11"/>
  <c r="N3947" i="11"/>
  <c r="N3665" i="11"/>
  <c r="N3253" i="11"/>
  <c r="N3078" i="11"/>
  <c r="N2535" i="11"/>
  <c r="N77" i="11"/>
  <c r="N69" i="11"/>
  <c r="N105" i="11"/>
  <c r="N129" i="11"/>
  <c r="N185" i="11"/>
  <c r="N81" i="11"/>
  <c r="N62" i="11"/>
  <c r="N187" i="11"/>
  <c r="N183" i="11"/>
  <c r="N45" i="11"/>
  <c r="N249" i="11"/>
  <c r="N387" i="11"/>
  <c r="N236" i="11"/>
  <c r="N143" i="11"/>
  <c r="N285" i="11"/>
  <c r="N230" i="11"/>
  <c r="N48" i="11"/>
  <c r="N131" i="11"/>
  <c r="N413" i="11"/>
  <c r="N268" i="11"/>
  <c r="N432" i="11"/>
  <c r="N5430" i="11"/>
  <c r="N4559" i="11"/>
  <c r="N2731" i="11"/>
  <c r="N4027" i="11"/>
  <c r="N4254" i="11"/>
  <c r="N4208" i="11"/>
  <c r="N4536" i="11"/>
  <c r="N3521" i="11"/>
  <c r="N5733" i="11"/>
  <c r="N2963" i="11"/>
  <c r="N5803" i="11"/>
  <c r="N5157" i="11"/>
  <c r="N2843" i="11"/>
  <c r="N5550" i="11"/>
  <c r="N5046" i="11"/>
  <c r="N4800" i="11"/>
  <c r="N4431" i="11"/>
  <c r="N4095" i="11"/>
  <c r="N3090" i="11"/>
  <c r="N1748" i="11"/>
  <c r="N5801" i="11"/>
  <c r="N5657" i="11"/>
  <c r="N5491" i="11"/>
  <c r="N5275" i="11"/>
  <c r="N4879" i="11"/>
  <c r="N4608" i="11"/>
  <c r="N4280" i="11"/>
  <c r="N3968" i="11"/>
  <c r="N3636" i="11"/>
  <c r="N3322" i="11"/>
  <c r="N2857" i="11"/>
  <c r="N1449" i="11"/>
  <c r="N5770" i="11"/>
  <c r="N5609" i="11"/>
  <c r="N5393" i="11"/>
  <c r="N4997" i="11"/>
  <c r="N4889" i="11"/>
  <c r="N4650" i="11"/>
  <c r="N4349" i="11"/>
  <c r="N4025" i="11"/>
  <c r="N3701" i="11"/>
  <c r="N2539" i="11"/>
  <c r="N2020" i="11"/>
  <c r="N4954" i="11"/>
  <c r="N3922" i="11"/>
  <c r="N5796" i="11"/>
  <c r="N5406" i="11"/>
  <c r="N4102" i="11"/>
  <c r="N2675" i="11"/>
  <c r="N5570" i="11"/>
  <c r="N5030" i="11"/>
  <c r="N3399" i="11"/>
  <c r="N5725" i="11"/>
  <c r="N5567" i="11"/>
  <c r="N5467" i="11"/>
  <c r="N5251" i="11"/>
  <c r="N5135" i="11"/>
  <c r="N5027" i="11"/>
  <c r="N4927" i="11"/>
  <c r="N4811" i="11"/>
  <c r="N4676" i="11"/>
  <c r="N4364" i="11"/>
  <c r="N4032" i="11"/>
  <c r="N3596" i="11"/>
  <c r="N2526" i="11"/>
  <c r="N5386" i="11"/>
  <c r="N4439" i="11"/>
  <c r="N3158" i="11"/>
  <c r="N5493" i="11"/>
  <c r="N4759" i="11"/>
  <c r="N4079" i="11"/>
  <c r="N2465" i="11"/>
  <c r="N5598" i="11"/>
  <c r="N4491" i="11"/>
  <c r="N5706" i="11"/>
  <c r="N5646" i="11"/>
  <c r="N5405" i="11"/>
  <c r="N5333" i="11"/>
  <c r="N5153" i="11"/>
  <c r="N5068" i="11"/>
  <c r="N4783" i="11"/>
  <c r="N4637" i="11"/>
  <c r="N4290" i="11"/>
  <c r="N4163" i="11"/>
  <c r="N3881" i="11"/>
  <c r="N3754" i="11"/>
  <c r="N3623" i="11"/>
  <c r="N3309" i="11"/>
  <c r="N89" i="11"/>
  <c r="N84" i="11"/>
  <c r="N111" i="11"/>
  <c r="N190" i="11"/>
  <c r="N245" i="11"/>
  <c r="N50" i="11"/>
  <c r="N119" i="11"/>
  <c r="N57" i="11"/>
  <c r="N260" i="11"/>
  <c r="N181" i="11"/>
  <c r="N375" i="11"/>
  <c r="N256" i="11"/>
  <c r="N180" i="11"/>
  <c r="N304" i="11"/>
  <c r="N314" i="11"/>
  <c r="N228" i="11"/>
  <c r="N261" i="11"/>
  <c r="N76" i="11"/>
  <c r="N353" i="11"/>
  <c r="N343" i="11"/>
  <c r="N475" i="11"/>
  <c r="N259" i="11"/>
  <c r="N145" i="11"/>
  <c r="N452" i="11"/>
  <c r="N609" i="11"/>
  <c r="N378" i="11"/>
  <c r="N553" i="11"/>
  <c r="N409" i="11"/>
  <c r="N612" i="11"/>
  <c r="N397" i="11"/>
  <c r="N575" i="11"/>
  <c r="N308" i="11"/>
  <c r="N534" i="11"/>
  <c r="N244" i="11"/>
  <c r="N516" i="11"/>
  <c r="N533" i="11"/>
  <c r="N733" i="11"/>
  <c r="N877" i="11"/>
  <c r="N1021" i="11"/>
  <c r="N593" i="11"/>
  <c r="N776" i="11"/>
  <c r="N920" i="11"/>
  <c r="N441" i="11"/>
  <c r="N684" i="11"/>
  <c r="N828" i="11"/>
  <c r="N426" i="11"/>
  <c r="N395" i="11"/>
  <c r="N730" i="11"/>
  <c r="N922" i="11"/>
  <c r="N1056" i="11"/>
  <c r="N208" i="11"/>
  <c r="N637" i="11"/>
  <c r="N822" i="11"/>
  <c r="N999" i="11"/>
  <c r="N1144" i="11"/>
  <c r="N480" i="11"/>
  <c r="N766" i="11"/>
  <c r="N1008" i="11"/>
  <c r="N591" i="11"/>
  <c r="N832" i="11"/>
  <c r="N1074" i="11"/>
  <c r="N1221" i="11"/>
  <c r="N560" i="11"/>
  <c r="N835" i="11"/>
  <c r="N1033" i="11"/>
  <c r="N1204" i="11"/>
  <c r="N489" i="11"/>
  <c r="N767" i="11"/>
  <c r="N1018" i="11"/>
  <c r="N1177" i="11"/>
  <c r="N323" i="11"/>
  <c r="N775" i="11"/>
  <c r="N1034" i="11"/>
  <c r="N1243" i="11"/>
  <c r="N705" i="11"/>
  <c r="N969" i="11"/>
  <c r="N1232" i="11"/>
  <c r="N1393" i="11"/>
  <c r="N341" i="11"/>
  <c r="N3803" i="11"/>
  <c r="N5345" i="11"/>
  <c r="N1157" i="11"/>
  <c r="N3668" i="11"/>
  <c r="N2792" i="11"/>
  <c r="N3313" i="11"/>
  <c r="N3695" i="11"/>
  <c r="N5817" i="11"/>
  <c r="N5191" i="11"/>
  <c r="N5764" i="11"/>
  <c r="N5589" i="11"/>
  <c r="N4115" i="11"/>
  <c r="N5700" i="11"/>
  <c r="N4868" i="11"/>
  <c r="N3999" i="11"/>
  <c r="N3663" i="11"/>
  <c r="N2906" i="11"/>
  <c r="N5741" i="11"/>
  <c r="N5599" i="11"/>
  <c r="N5375" i="11"/>
  <c r="N5159" i="11"/>
  <c r="N4943" i="11"/>
  <c r="N4704" i="11"/>
  <c r="N4284" i="11"/>
  <c r="N3948" i="11"/>
  <c r="N3624" i="11"/>
  <c r="N3188" i="11"/>
  <c r="N5650" i="11"/>
  <c r="N5537" i="11"/>
  <c r="N5429" i="11"/>
  <c r="N5321" i="11"/>
  <c r="N4523" i="11"/>
  <c r="N4326" i="11"/>
  <c r="N4002" i="11"/>
  <c r="N2342" i="11"/>
  <c r="N5085" i="11"/>
  <c r="N4219" i="11"/>
  <c r="N2643" i="11"/>
  <c r="N5414" i="11"/>
  <c r="N5457" i="11"/>
  <c r="N4534" i="11"/>
  <c r="N3975" i="11"/>
  <c r="N5310" i="11"/>
  <c r="N4483" i="11"/>
  <c r="N3727" i="11"/>
  <c r="N5749" i="11"/>
  <c r="N5243" i="11"/>
  <c r="N4999" i="11"/>
  <c r="N4891" i="11"/>
  <c r="N4765" i="11"/>
  <c r="N4460" i="11"/>
  <c r="N4256" i="11"/>
  <c r="N3812" i="11"/>
  <c r="N3477" i="11"/>
  <c r="N3140" i="11"/>
  <c r="N2931" i="11"/>
  <c r="N2287" i="11"/>
  <c r="N5625" i="11"/>
  <c r="N4462" i="11"/>
  <c r="N3071" i="11"/>
  <c r="N5342" i="11"/>
  <c r="N5631" i="11"/>
  <c r="N5277" i="11"/>
  <c r="N4824" i="11"/>
  <c r="N3386" i="11"/>
  <c r="N663" i="11"/>
  <c r="N5426" i="11"/>
  <c r="N4802" i="11"/>
  <c r="N4279" i="11"/>
  <c r="N5658" i="11"/>
  <c r="N5585" i="11"/>
  <c r="N5320" i="11"/>
  <c r="N5032" i="11"/>
  <c r="N4924" i="11"/>
  <c r="N4186" i="11"/>
  <c r="N3109" i="11"/>
  <c r="N2862" i="11"/>
  <c r="N1976" i="11"/>
  <c r="N149" i="11"/>
  <c r="N23" i="11"/>
  <c r="N60" i="11"/>
  <c r="N197" i="11"/>
  <c r="N40" i="11"/>
  <c r="N86" i="11"/>
  <c r="N22" i="11"/>
  <c r="N275" i="11"/>
  <c r="N262" i="11"/>
  <c r="N66" i="11"/>
  <c r="N317" i="11"/>
  <c r="N254" i="11"/>
  <c r="N130" i="11"/>
  <c r="N25" i="11"/>
  <c r="N175" i="11"/>
  <c r="N461" i="11"/>
  <c r="N322" i="11"/>
  <c r="N241" i="11"/>
  <c r="N487" i="11"/>
  <c r="N293" i="11"/>
  <c r="N240" i="11"/>
  <c r="N513" i="11"/>
  <c r="N88" i="11"/>
  <c r="N492" i="11"/>
  <c r="N279" i="11"/>
  <c r="N579" i="11"/>
  <c r="N364" i="11"/>
  <c r="N540" i="11"/>
  <c r="N294" i="11"/>
  <c r="N567" i="11"/>
  <c r="N358" i="11"/>
  <c r="N43" i="11"/>
  <c r="N613" i="11"/>
  <c r="N793" i="11"/>
  <c r="N949" i="11"/>
  <c r="N467" i="11"/>
  <c r="N728" i="11"/>
  <c r="N884" i="11"/>
  <c r="N383" i="11"/>
  <c r="N672" i="11"/>
  <c r="N840" i="11"/>
  <c r="N510" i="11"/>
  <c r="N572" i="11"/>
  <c r="N794" i="11"/>
  <c r="N983" i="11"/>
  <c r="N1128" i="11"/>
  <c r="N595" i="11"/>
  <c r="N765" i="11"/>
  <c r="N955" i="11"/>
  <c r="N1120" i="11"/>
  <c r="N474" i="11"/>
  <c r="N777" i="11"/>
  <c r="N1045" i="11"/>
  <c r="N652" i="11"/>
  <c r="N917" i="11"/>
  <c r="N1146" i="11"/>
  <c r="N31" i="11"/>
  <c r="N739" i="11"/>
  <c r="N976" i="11"/>
  <c r="N1168" i="11"/>
  <c r="N337" i="11"/>
  <c r="N759" i="11"/>
  <c r="N1050" i="11"/>
  <c r="N1201" i="11"/>
  <c r="N405" i="11"/>
  <c r="N923" i="11"/>
  <c r="N1141" i="11"/>
  <c r="N445" i="11"/>
  <c r="N907" i="11"/>
  <c r="N1155" i="11"/>
  <c r="N1357" i="11"/>
  <c r="N1513" i="11"/>
  <c r="N738" i="11"/>
  <c r="N694" i="11"/>
  <c r="N1091" i="11"/>
  <c r="N1278" i="11"/>
  <c r="N1397" i="11"/>
  <c r="N831" i="11"/>
  <c r="N1162" i="11"/>
  <c r="N1402" i="11"/>
  <c r="N1579" i="11"/>
  <c r="N1723" i="11"/>
  <c r="N1867" i="11"/>
  <c r="N2011" i="11"/>
  <c r="N998" i="11"/>
  <c r="N1181" i="11"/>
  <c r="N1398" i="11"/>
  <c r="N1598" i="11"/>
  <c r="N1742" i="11"/>
  <c r="N1886" i="11"/>
  <c r="N2030" i="11"/>
  <c r="N2174" i="11"/>
  <c r="N960" i="11"/>
  <c r="N1318" i="11"/>
  <c r="N1479" i="11"/>
  <c r="N1629" i="11"/>
  <c r="N1773" i="11"/>
  <c r="N1917" i="11"/>
  <c r="N2061" i="11"/>
  <c r="N619" i="11"/>
  <c r="N1101" i="11"/>
  <c r="N1335" i="11"/>
  <c r="N1485" i="11"/>
  <c r="N1638" i="11"/>
  <c r="N1782" i="11"/>
  <c r="N1926" i="11"/>
  <c r="N2070" i="11"/>
  <c r="N1059" i="11"/>
  <c r="N1456" i="11"/>
  <c r="N1648" i="11"/>
  <c r="N1864" i="11"/>
  <c r="N2075" i="11"/>
  <c r="N2241" i="11"/>
  <c r="N2385" i="11"/>
  <c r="N1114" i="11"/>
  <c r="N1413" i="11"/>
  <c r="N1643" i="11"/>
  <c r="N1859" i="11"/>
  <c r="N2059" i="11"/>
  <c r="N2248" i="11"/>
  <c r="N2392" i="11"/>
  <c r="N2536" i="11"/>
  <c r="N834" i="11"/>
  <c r="N1210" i="11"/>
  <c r="N1482" i="11"/>
  <c r="N1697" i="11"/>
  <c r="N1913" i="11"/>
  <c r="N2105" i="11"/>
  <c r="N2279" i="11"/>
  <c r="N2423" i="11"/>
  <c r="N458" i="11"/>
  <c r="N1174" i="11"/>
  <c r="N1546" i="11"/>
  <c r="N1762" i="11"/>
  <c r="N1978" i="11"/>
  <c r="N2167" i="11"/>
  <c r="N2300" i="11"/>
  <c r="N2444" i="11"/>
  <c r="N1284" i="11"/>
  <c r="N1548" i="11"/>
  <c r="N1872" i="11"/>
  <c r="N2148" i="11"/>
  <c r="N2358" i="11"/>
  <c r="N2582" i="11"/>
  <c r="N2734" i="11"/>
  <c r="N691" i="11"/>
  <c r="N1508" i="11"/>
  <c r="N1822" i="11"/>
  <c r="N2137" i="11"/>
  <c r="N2389" i="11"/>
  <c r="N2549" i="11"/>
  <c r="N2681" i="11"/>
  <c r="N2825" i="11"/>
  <c r="N558" i="11"/>
  <c r="N1231" i="11"/>
  <c r="N1745" i="11"/>
  <c r="N2038" i="11"/>
  <c r="N2271" i="11"/>
  <c r="N2504" i="11"/>
  <c r="N2676" i="11"/>
  <c r="N2820" i="11"/>
  <c r="N508" i="11"/>
  <c r="N1171" i="11"/>
  <c r="N1526" i="11"/>
  <c r="N1839" i="11"/>
  <c r="N2149" i="11"/>
  <c r="N2364" i="11"/>
  <c r="N2566" i="11"/>
  <c r="N2709" i="11"/>
  <c r="N2853" i="11"/>
  <c r="N934" i="11"/>
  <c r="N1628" i="11"/>
  <c r="N2131" i="11"/>
  <c r="N2439" i="11"/>
  <c r="N2634" i="11"/>
  <c r="N2850" i="11"/>
  <c r="N3017" i="11"/>
  <c r="N3161" i="11"/>
  <c r="N3305" i="11"/>
  <c r="N1523" i="11"/>
  <c r="N1935" i="11"/>
  <c r="N2388" i="11"/>
  <c r="N2665" i="11"/>
  <c r="N2884" i="11"/>
  <c r="N3048" i="11"/>
  <c r="N3192" i="11"/>
  <c r="N3336" i="11"/>
  <c r="N3480" i="11"/>
  <c r="N1565" i="11"/>
  <c r="N2033" i="11"/>
  <c r="N2331" i="11"/>
  <c r="N2632" i="11"/>
  <c r="N519" i="11"/>
  <c r="N1494" i="11"/>
  <c r="N2024" i="11"/>
  <c r="N2382" i="11"/>
  <c r="N2653" i="11"/>
  <c r="N2887" i="11"/>
  <c r="N3052" i="11"/>
  <c r="N3196" i="11"/>
  <c r="N3340" i="11"/>
  <c r="N3484" i="11"/>
  <c r="N1832" i="11"/>
  <c r="N2242" i="11"/>
  <c r="N2682" i="11"/>
  <c r="N3010" i="11"/>
  <c r="N3202" i="11"/>
  <c r="N3393" i="11"/>
  <c r="N3554" i="11"/>
  <c r="N3698" i="11"/>
  <c r="N3842" i="11"/>
  <c r="N3986" i="11"/>
  <c r="N4130" i="11"/>
  <c r="N4274" i="11"/>
  <c r="N4418" i="11"/>
  <c r="N4562" i="11"/>
  <c r="N4706" i="11"/>
  <c r="N1481" i="11"/>
  <c r="N2164" i="11"/>
  <c r="N2499" i="11"/>
  <c r="N2821" i="11"/>
  <c r="N3031" i="11"/>
  <c r="N3223" i="11"/>
  <c r="N3422" i="11"/>
  <c r="N3573" i="11"/>
  <c r="N3717" i="11"/>
  <c r="N3861" i="11"/>
  <c r="N4005" i="11"/>
  <c r="N4149" i="11"/>
  <c r="N4293" i="11"/>
  <c r="N4437" i="11"/>
  <c r="N4581" i="11"/>
  <c r="N4725" i="11"/>
  <c r="N4869" i="11"/>
  <c r="N1789" i="11"/>
  <c r="N2462" i="11"/>
  <c r="N2917" i="11"/>
  <c r="N3086" i="11"/>
  <c r="N3278" i="11"/>
  <c r="N3453" i="11"/>
  <c r="N3628" i="11"/>
  <c r="N3772" i="11"/>
  <c r="N3916" i="11"/>
  <c r="N4060" i="11"/>
  <c r="N4204" i="11"/>
  <c r="N4348" i="11"/>
  <c r="N4492" i="11"/>
  <c r="N4636" i="11"/>
  <c r="N4780" i="11"/>
  <c r="N1069" i="11"/>
  <c r="N1844" i="11"/>
  <c r="N2244" i="11"/>
  <c r="N2622" i="11"/>
  <c r="N2872" i="11"/>
  <c r="N3066" i="11"/>
  <c r="N3258" i="11"/>
  <c r="N3433" i="11"/>
  <c r="N3577" i="11"/>
  <c r="N3721" i="11"/>
  <c r="N3865" i="11"/>
  <c r="N4009" i="11"/>
  <c r="N4153" i="11"/>
  <c r="N4297" i="11"/>
  <c r="N4441" i="11"/>
  <c r="N4585" i="11"/>
  <c r="N430" i="11"/>
  <c r="N1712" i="11"/>
  <c r="N2509" i="11"/>
  <c r="N3022" i="11"/>
  <c r="N3310" i="11"/>
  <c r="N3599" i="11"/>
  <c r="N3815" i="11"/>
  <c r="N4031" i="11"/>
  <c r="N4247" i="11"/>
  <c r="N4463" i="11"/>
  <c r="N4679" i="11"/>
  <c r="N4909" i="11"/>
  <c r="N5053" i="11"/>
  <c r="N5197" i="11"/>
  <c r="N5341" i="11"/>
  <c r="N5485" i="11"/>
  <c r="N5629" i="11"/>
  <c r="N2406" i="11"/>
  <c r="N2947" i="11"/>
  <c r="N3235" i="11"/>
  <c r="N3481" i="11"/>
  <c r="N3689" i="11"/>
  <c r="N3905" i="11"/>
  <c r="N4121" i="11"/>
  <c r="N4337" i="11"/>
  <c r="N4553" i="11"/>
  <c r="N4762" i="11"/>
  <c r="N4928" i="11"/>
  <c r="N5072" i="11"/>
  <c r="N5216" i="11"/>
  <c r="N5360" i="11"/>
  <c r="N5504" i="11"/>
  <c r="N962" i="11"/>
  <c r="N1829" i="11"/>
  <c r="N2578" i="11"/>
  <c r="N2971" i="11"/>
  <c r="N3259" i="11"/>
  <c r="N3512" i="11"/>
  <c r="N3728" i="11"/>
  <c r="N3944" i="11"/>
  <c r="N4160" i="11"/>
  <c r="N4376" i="11"/>
  <c r="N4592" i="11"/>
  <c r="N4859" i="11"/>
  <c r="N4959" i="11"/>
  <c r="N5103" i="11"/>
  <c r="N5247" i="11"/>
  <c r="N5391" i="11"/>
  <c r="N5535" i="11"/>
  <c r="N1371" i="11"/>
  <c r="N2455" i="11"/>
  <c r="N2944" i="11"/>
  <c r="N3229" i="11"/>
  <c r="N3499" i="11"/>
  <c r="N3713" i="11"/>
  <c r="N3929" i="11"/>
  <c r="N4145" i="11"/>
  <c r="N4361" i="11"/>
  <c r="N4577" i="11"/>
  <c r="N4808" i="11"/>
  <c r="N4980" i="11"/>
  <c r="N5124" i="11"/>
  <c r="N5268" i="11"/>
  <c r="N5412" i="11"/>
  <c r="N5556" i="11"/>
  <c r="N5602" i="11"/>
  <c r="N4678" i="11"/>
  <c r="N3401" i="11"/>
  <c r="N688" i="11"/>
  <c r="N5835" i="11"/>
  <c r="N5529" i="11"/>
  <c r="N1532" i="11"/>
  <c r="N5672" i="11"/>
  <c r="N5354" i="11"/>
  <c r="N4994" i="11"/>
  <c r="N4699" i="11"/>
  <c r="N4179" i="11"/>
  <c r="N2831" i="11"/>
  <c r="N2441" i="11"/>
  <c r="N5795" i="11"/>
  <c r="N5663" i="11"/>
  <c r="N5541" i="11"/>
  <c r="N5266" i="11"/>
  <c r="N5194" i="11"/>
  <c r="N5122" i="11"/>
  <c r="N5050" i="11"/>
  <c r="N4829" i="11"/>
  <c r="N2646" i="11"/>
  <c r="N2414" i="11"/>
  <c r="N2084" i="11"/>
  <c r="N4567" i="11"/>
  <c r="N4985" i="11"/>
  <c r="N2175" i="11"/>
  <c r="N3272" i="11"/>
  <c r="N2915" i="11"/>
  <c r="N3485" i="11"/>
  <c r="N3896" i="11"/>
  <c r="N2333" i="11"/>
  <c r="N5685" i="11"/>
  <c r="N5610" i="11"/>
  <c r="N5553" i="11"/>
  <c r="N3215" i="11"/>
  <c r="N5676" i="11"/>
  <c r="N5090" i="11"/>
  <c r="N4846" i="11"/>
  <c r="N4419" i="11"/>
  <c r="N3987" i="11"/>
  <c r="N3655" i="11"/>
  <c r="N2900" i="11"/>
  <c r="N5729" i="11"/>
  <c r="N5591" i="11"/>
  <c r="N5347" i="11"/>
  <c r="N5131" i="11"/>
  <c r="N4915" i="11"/>
  <c r="N4616" i="11"/>
  <c r="N4272" i="11"/>
  <c r="N3536" i="11"/>
  <c r="N3131" i="11"/>
  <c r="N2434" i="11"/>
  <c r="N5416" i="11"/>
  <c r="N5308" i="11"/>
  <c r="N5213" i="11"/>
  <c r="N4133" i="11"/>
  <c r="N3809" i="11"/>
  <c r="N2754" i="11"/>
  <c r="N5049" i="11"/>
  <c r="N4119" i="11"/>
  <c r="N2398" i="11"/>
  <c r="N5306" i="11"/>
  <c r="N5421" i="11"/>
  <c r="N4511" i="11"/>
  <c r="N3886" i="11"/>
  <c r="N2290" i="11"/>
  <c r="N5246" i="11"/>
  <c r="N4383" i="11"/>
  <c r="N3631" i="11"/>
  <c r="N5821" i="11"/>
  <c r="N5665" i="11"/>
  <c r="N5359" i="11"/>
  <c r="N5107" i="11"/>
  <c r="N4883" i="11"/>
  <c r="N4580" i="11"/>
  <c r="N4248" i="11"/>
  <c r="N3932" i="11"/>
  <c r="N3464" i="11"/>
  <c r="N3130" i="11"/>
  <c r="N2924" i="11"/>
  <c r="N2247" i="11"/>
  <c r="N5494" i="11"/>
  <c r="N4331" i="11"/>
  <c r="N2687" i="11"/>
  <c r="N5334" i="11"/>
  <c r="N5254" i="11"/>
  <c r="N4750" i="11"/>
  <c r="N3994" i="11"/>
  <c r="N3349" i="11"/>
  <c r="N5418" i="11"/>
  <c r="N4774" i="11"/>
  <c r="N3639" i="11"/>
  <c r="N2955" i="11"/>
  <c r="N5718" i="11"/>
  <c r="N5572" i="11"/>
  <c r="N5392" i="11"/>
  <c r="N5225" i="11"/>
  <c r="N4313" i="11"/>
  <c r="N4055" i="11"/>
  <c r="N3750" i="11"/>
  <c r="N3557" i="11"/>
  <c r="N3454" i="11"/>
  <c r="N2803" i="11"/>
  <c r="N4" i="11"/>
  <c r="N14" i="11"/>
  <c r="N56" i="11"/>
  <c r="N100" i="11"/>
  <c r="N209" i="11"/>
  <c r="N20" i="11"/>
  <c r="N114" i="11"/>
  <c r="N96" i="11"/>
  <c r="N284" i="11"/>
  <c r="N264" i="11"/>
  <c r="N85" i="11"/>
  <c r="N330" i="11"/>
  <c r="N263" i="11"/>
  <c r="N199" i="11"/>
  <c r="N73" i="11"/>
  <c r="N179" i="11"/>
  <c r="N473" i="11"/>
  <c r="N334" i="11"/>
  <c r="N345" i="11"/>
  <c r="N499" i="11"/>
  <c r="N370" i="11"/>
  <c r="N296" i="11"/>
  <c r="N525" i="11"/>
  <c r="N155" i="11"/>
  <c r="N494" i="11"/>
  <c r="N316" i="11"/>
  <c r="N581" i="11"/>
  <c r="N371" i="11"/>
  <c r="N542" i="11"/>
  <c r="N338" i="11"/>
  <c r="N569" i="11"/>
  <c r="N365" i="11"/>
  <c r="N226" i="11"/>
  <c r="N632" i="11"/>
  <c r="N805" i="11"/>
  <c r="N961" i="11"/>
  <c r="N482" i="11"/>
  <c r="N740" i="11"/>
  <c r="N896" i="11"/>
  <c r="N399" i="11"/>
  <c r="N696" i="11"/>
  <c r="N852" i="11"/>
  <c r="N543" i="11"/>
  <c r="N580" i="11"/>
  <c r="N803" i="11"/>
  <c r="N989" i="11"/>
  <c r="N1140" i="11"/>
  <c r="N602" i="11"/>
  <c r="N774" i="11"/>
  <c r="N957" i="11"/>
  <c r="N1132" i="11"/>
  <c r="N498" i="11"/>
  <c r="N796" i="11"/>
  <c r="N1047" i="11"/>
  <c r="N706" i="11"/>
  <c r="N928" i="11"/>
  <c r="N1148" i="11"/>
  <c r="N116" i="11"/>
  <c r="N761" i="11"/>
  <c r="N986" i="11"/>
  <c r="N1180" i="11"/>
  <c r="N470" i="11"/>
  <c r="N770" i="11"/>
  <c r="N1052" i="11"/>
  <c r="N1213" i="11"/>
  <c r="N443" i="11"/>
  <c r="N927" i="11"/>
  <c r="N1160" i="11"/>
  <c r="N539" i="11"/>
  <c r="N915" i="11"/>
  <c r="N1184" i="11"/>
  <c r="N1369" i="11"/>
  <c r="N1525" i="11"/>
  <c r="N751" i="11"/>
  <c r="N702" i="11"/>
  <c r="N1097" i="11"/>
  <c r="N1280" i="11"/>
  <c r="N1409" i="11"/>
  <c r="N837" i="11"/>
  <c r="N1175" i="11"/>
  <c r="N1435" i="11"/>
  <c r="N1591" i="11"/>
  <c r="N1735" i="11"/>
  <c r="N1879" i="11"/>
  <c r="N2023" i="11"/>
  <c r="N1025" i="11"/>
  <c r="N1190" i="11"/>
  <c r="N1431" i="11"/>
  <c r="N1610" i="11"/>
  <c r="N1754" i="11"/>
  <c r="N1898" i="11"/>
  <c r="N2042" i="11"/>
  <c r="N2186" i="11"/>
  <c r="N970" i="11"/>
  <c r="N1351" i="11"/>
  <c r="N1492" i="11"/>
  <c r="N1641" i="11"/>
  <c r="N1785" i="11"/>
  <c r="N1929" i="11"/>
  <c r="N2073" i="11"/>
  <c r="N735" i="11"/>
  <c r="N1127" i="11"/>
  <c r="N1368" i="11"/>
  <c r="N1500" i="11"/>
  <c r="N1650" i="11"/>
  <c r="N1794" i="11"/>
  <c r="N1938" i="11"/>
  <c r="N2082" i="11"/>
  <c r="N1077" i="11"/>
  <c r="N1459" i="11"/>
  <c r="N1671" i="11"/>
  <c r="N1887" i="11"/>
  <c r="N2091" i="11"/>
  <c r="N2253" i="11"/>
  <c r="N2397" i="11"/>
  <c r="N1136" i="11"/>
  <c r="N1416" i="11"/>
  <c r="N1666" i="11"/>
  <c r="N1882" i="11"/>
  <c r="N2089" i="11"/>
  <c r="N2260" i="11"/>
  <c r="N2404" i="11"/>
  <c r="N2548" i="11"/>
  <c r="N911" i="11"/>
  <c r="N1219" i="11"/>
  <c r="N1502" i="11"/>
  <c r="N1705" i="11"/>
  <c r="N1921" i="11"/>
  <c r="N2128" i="11"/>
  <c r="N2291" i="11"/>
  <c r="N2435" i="11"/>
  <c r="N679" i="11"/>
  <c r="N1183" i="11"/>
  <c r="N1559" i="11"/>
  <c r="N1775" i="11"/>
  <c r="N1991" i="11"/>
  <c r="N2169" i="11"/>
  <c r="N2312" i="11"/>
  <c r="N2456" i="11"/>
  <c r="N1294" i="11"/>
  <c r="N1552" i="11"/>
  <c r="N1876" i="11"/>
  <c r="N2190" i="11"/>
  <c r="N2381" i="11"/>
  <c r="N2602" i="11"/>
  <c r="N2746" i="11"/>
  <c r="N858" i="11"/>
  <c r="N1564" i="11"/>
  <c r="N1888" i="11"/>
  <c r="N2165" i="11"/>
  <c r="N2412" i="11"/>
  <c r="N2551" i="11"/>
  <c r="N2693" i="11"/>
  <c r="N2837" i="11"/>
  <c r="N610" i="11"/>
  <c r="N1238" i="11"/>
  <c r="N1753" i="11"/>
  <c r="N2076" i="11"/>
  <c r="N2299" i="11"/>
  <c r="N2506" i="11"/>
  <c r="N2688" i="11"/>
  <c r="N2832" i="11"/>
  <c r="N592" i="11"/>
  <c r="N1206" i="11"/>
  <c r="N1534" i="11"/>
  <c r="N1858" i="11"/>
  <c r="N2152" i="11"/>
  <c r="N2377" i="11"/>
  <c r="N2581" i="11"/>
  <c r="N2721" i="11"/>
  <c r="N2865" i="11"/>
  <c r="N1000" i="11"/>
  <c r="N1668" i="11"/>
  <c r="N2140" i="11"/>
  <c r="N2463" i="11"/>
  <c r="N2647" i="11"/>
  <c r="N2863" i="11"/>
  <c r="N3029" i="11"/>
  <c r="N3173" i="11"/>
  <c r="N3317" i="11"/>
  <c r="N1547" i="11"/>
  <c r="N2016" i="11"/>
  <c r="N2429" i="11"/>
  <c r="N2678" i="11"/>
  <c r="N2893" i="11"/>
  <c r="N3060" i="11"/>
  <c r="N3204" i="11"/>
  <c r="N3348" i="11"/>
  <c r="N298" i="11"/>
  <c r="N1577" i="11"/>
  <c r="N2095" i="11"/>
  <c r="N2443" i="11"/>
  <c r="N2660" i="11"/>
  <c r="N658" i="11"/>
  <c r="N1584" i="11"/>
  <c r="N2040" i="11"/>
  <c r="N2401" i="11"/>
  <c r="N2666" i="11"/>
  <c r="N2903" i="11"/>
  <c r="N3064" i="11"/>
  <c r="N3208" i="11"/>
  <c r="N3352" i="11"/>
  <c r="N3496" i="11"/>
  <c r="N1840" i="11"/>
  <c r="N2254" i="11"/>
  <c r="N2763" i="11"/>
  <c r="N3033" i="11"/>
  <c r="N3225" i="11"/>
  <c r="N3426" i="11"/>
  <c r="N3566" i="11"/>
  <c r="N3710" i="11"/>
  <c r="N3854" i="11"/>
  <c r="N3998" i="11"/>
  <c r="N4142" i="11"/>
  <c r="N4286" i="11"/>
  <c r="N4430" i="11"/>
  <c r="N4574" i="11"/>
  <c r="N5697" i="11"/>
  <c r="N3502" i="11"/>
  <c r="N2045" i="11"/>
  <c r="N4416" i="11"/>
  <c r="N2984" i="11"/>
  <c r="N5623" i="11"/>
  <c r="N4729" i="11"/>
  <c r="N5779" i="11"/>
  <c r="N4435" i="11"/>
  <c r="N5586" i="11"/>
  <c r="N5010" i="11"/>
  <c r="N4639" i="11"/>
  <c r="N4207" i="11"/>
  <c r="N3763" i="11"/>
  <c r="N2711" i="11"/>
  <c r="N5669" i="11"/>
  <c r="N5447" i="11"/>
  <c r="N5195" i="11"/>
  <c r="N4907" i="11"/>
  <c r="N4500" i="11"/>
  <c r="N3744" i="11"/>
  <c r="N3275" i="11"/>
  <c r="N2395" i="11"/>
  <c r="N5488" i="11"/>
  <c r="N5236" i="11"/>
  <c r="N5128" i="11"/>
  <c r="N5020" i="11"/>
  <c r="N4110" i="11"/>
  <c r="N3917" i="11"/>
  <c r="N3574" i="11"/>
  <c r="N3409" i="11"/>
  <c r="N3203" i="11"/>
  <c r="N2899" i="11"/>
  <c r="N5458" i="11"/>
  <c r="N4030" i="11"/>
  <c r="N5691" i="11"/>
  <c r="N4930" i="11"/>
  <c r="N4083" i="11"/>
  <c r="N2074" i="11"/>
  <c r="N5202" i="11"/>
  <c r="N5845" i="11"/>
  <c r="N5603" i="11"/>
  <c r="N4963" i="11"/>
  <c r="N4817" i="11"/>
  <c r="N4668" i="11"/>
  <c r="N3920" i="11"/>
  <c r="N3588" i="11"/>
  <c r="N3394" i="11"/>
  <c r="N3227" i="11"/>
  <c r="N5134" i="11"/>
  <c r="N3683" i="11"/>
  <c r="N5398" i="11"/>
  <c r="N5025" i="11"/>
  <c r="N4295" i="11"/>
  <c r="N3395" i="11"/>
  <c r="N5166" i="11"/>
  <c r="N3835" i="11"/>
  <c r="N5778" i="11"/>
  <c r="N5536" i="11"/>
  <c r="N5140" i="11"/>
  <c r="N4398" i="11"/>
  <c r="N4078" i="11"/>
  <c r="N3222" i="11"/>
  <c r="N3011" i="11"/>
  <c r="N125" i="11"/>
  <c r="N58" i="11"/>
  <c r="N178" i="11"/>
  <c r="N30" i="11"/>
  <c r="N68" i="11"/>
  <c r="N10" i="11"/>
  <c r="N49" i="11"/>
  <c r="N303" i="11"/>
  <c r="N210" i="11"/>
  <c r="N188" i="11"/>
  <c r="N87" i="11"/>
  <c r="N78" i="11"/>
  <c r="N271" i="11"/>
  <c r="N224" i="11"/>
  <c r="N157" i="11"/>
  <c r="N451" i="11"/>
  <c r="N400" i="11"/>
  <c r="N326" i="11"/>
  <c r="N585" i="11"/>
  <c r="N417" i="11"/>
  <c r="N235" i="11"/>
  <c r="N583" i="11"/>
  <c r="N431" i="11"/>
  <c r="N642" i="11"/>
  <c r="N462" i="11"/>
  <c r="N238" i="11"/>
  <c r="N348" i="11"/>
  <c r="N685" i="11"/>
  <c r="N865" i="11"/>
  <c r="N354" i="11"/>
  <c r="N704" i="11"/>
  <c r="N908" i="11"/>
  <c r="N522" i="11"/>
  <c r="N756" i="11"/>
  <c r="N936" i="11"/>
  <c r="N414" i="11"/>
  <c r="N826" i="11"/>
  <c r="N1017" i="11"/>
  <c r="N295" i="11"/>
  <c r="N701" i="11"/>
  <c r="N951" i="11"/>
  <c r="N1156" i="11"/>
  <c r="N590" i="11"/>
  <c r="N892" i="11"/>
  <c r="N521" i="11"/>
  <c r="N898" i="11"/>
  <c r="N1150" i="11"/>
  <c r="N356" i="11"/>
  <c r="N868" i="11"/>
  <c r="N1105" i="11"/>
  <c r="N266" i="11"/>
  <c r="N789" i="11"/>
  <c r="N1089" i="11"/>
  <c r="N1273" i="11"/>
  <c r="N750" i="11"/>
  <c r="N1099" i="11"/>
  <c r="N563" i="11"/>
  <c r="N954" i="11"/>
  <c r="N1285" i="11"/>
  <c r="N1465" i="11"/>
  <c r="N650" i="11"/>
  <c r="N715" i="11"/>
  <c r="N1131" i="11"/>
  <c r="N1325" i="11"/>
  <c r="N433" i="11"/>
  <c r="N1095" i="11"/>
  <c r="N1437" i="11"/>
  <c r="N1627" i="11"/>
  <c r="N1795" i="11"/>
  <c r="N1963" i="11"/>
  <c r="N940" i="11"/>
  <c r="N1230" i="11"/>
  <c r="N1505" i="11"/>
  <c r="N1670" i="11"/>
  <c r="N1838" i="11"/>
  <c r="N2006" i="11"/>
  <c r="N2198" i="11"/>
  <c r="N1166" i="11"/>
  <c r="N1423" i="11"/>
  <c r="N1581" i="11"/>
  <c r="N1749" i="11"/>
  <c r="N1941" i="11"/>
  <c r="N2109" i="11"/>
  <c r="N881" i="11"/>
  <c r="N1188" i="11"/>
  <c r="N1470" i="11"/>
  <c r="N1662" i="11"/>
  <c r="N1830" i="11"/>
  <c r="N1998" i="11"/>
  <c r="N655" i="11"/>
  <c r="N1391" i="11"/>
  <c r="N1684" i="11"/>
  <c r="N1936" i="11"/>
  <c r="N2157" i="11"/>
  <c r="N2337" i="11"/>
  <c r="N958" i="11"/>
  <c r="N1422" i="11"/>
  <c r="N1715" i="11"/>
  <c r="N1967" i="11"/>
  <c r="N2200" i="11"/>
  <c r="N2368" i="11"/>
  <c r="N2560" i="11"/>
  <c r="N967" i="11"/>
  <c r="N1364" i="11"/>
  <c r="N1625" i="11"/>
  <c r="N1877" i="11"/>
  <c r="N2146" i="11"/>
  <c r="N2327" i="11"/>
  <c r="N2495" i="11"/>
  <c r="N1030" i="11"/>
  <c r="N1483" i="11"/>
  <c r="N1798" i="11"/>
  <c r="N2044" i="11"/>
  <c r="N2228" i="11"/>
  <c r="N2396" i="11"/>
  <c r="N1258" i="11"/>
  <c r="N1556" i="11"/>
  <c r="N1980" i="11"/>
  <c r="N2250" i="11"/>
  <c r="N2518" i="11"/>
  <c r="N2710" i="11"/>
  <c r="N897" i="11"/>
  <c r="N1606" i="11"/>
  <c r="N2015" i="11"/>
  <c r="N2317" i="11"/>
  <c r="N2545" i="11"/>
  <c r="N2705" i="11"/>
  <c r="N2873" i="11"/>
  <c r="N859" i="11"/>
  <c r="N1637" i="11"/>
  <c r="N1973" i="11"/>
  <c r="N2307" i="11"/>
  <c r="N2573" i="11"/>
  <c r="N2748" i="11"/>
  <c r="N2916" i="11"/>
  <c r="N1051" i="11"/>
  <c r="N1600" i="11"/>
  <c r="N1947" i="11"/>
  <c r="N2256" i="11"/>
  <c r="N2523" i="11"/>
  <c r="N2685" i="11"/>
  <c r="N2877" i="11"/>
  <c r="N1194" i="11"/>
  <c r="N1796" i="11"/>
  <c r="N2334" i="11"/>
  <c r="N2598" i="11"/>
  <c r="N2870" i="11"/>
  <c r="N3065" i="11"/>
  <c r="N3233" i="11"/>
  <c r="N1293" i="11"/>
  <c r="N1894" i="11"/>
  <c r="N2446" i="11"/>
  <c r="N2737" i="11"/>
  <c r="N2976" i="11"/>
  <c r="N3144" i="11"/>
  <c r="N3312" i="11"/>
  <c r="N699" i="11"/>
  <c r="N1709" i="11"/>
  <c r="N2211" i="11"/>
  <c r="N2568" i="11"/>
  <c r="N2812" i="11"/>
  <c r="N1636" i="11"/>
  <c r="N2087" i="11"/>
  <c r="N2498" i="11"/>
  <c r="N2797" i="11"/>
  <c r="N3028" i="11"/>
  <c r="N3220" i="11"/>
  <c r="N3388" i="11"/>
  <c r="N1430" i="11"/>
  <c r="N2145" i="11"/>
  <c r="N2659" i="11"/>
  <c r="N3049" i="11"/>
  <c r="N3273" i="11"/>
  <c r="N3489" i="11"/>
  <c r="N3650" i="11"/>
  <c r="N3818" i="11"/>
  <c r="N4010" i="11"/>
  <c r="N4178" i="11"/>
  <c r="N4346" i="11"/>
  <c r="N4514" i="11"/>
  <c r="N4682" i="11"/>
  <c r="N1471" i="11"/>
  <c r="N2196" i="11"/>
  <c r="N2564" i="11"/>
  <c r="N2874" i="11"/>
  <c r="N3095" i="11"/>
  <c r="N3296" i="11"/>
  <c r="N3506" i="11"/>
  <c r="N3657" i="11"/>
  <c r="N3813" i="11"/>
  <c r="N3969" i="11"/>
  <c r="N4125" i="11"/>
  <c r="N4281" i="11"/>
  <c r="N4449" i="11"/>
  <c r="N4605" i="11"/>
  <c r="N4761" i="11"/>
  <c r="N1208" i="11"/>
  <c r="N2125" i="11"/>
  <c r="N2656" i="11"/>
  <c r="N3006" i="11"/>
  <c r="N3207" i="11"/>
  <c r="N3416" i="11"/>
  <c r="N3604" i="11"/>
  <c r="N3760" i="11"/>
  <c r="N3928" i="11"/>
  <c r="N4084" i="11"/>
  <c r="N4240" i="11"/>
  <c r="N4396" i="11"/>
  <c r="N4552" i="11"/>
  <c r="N4708" i="11"/>
  <c r="N4864" i="11"/>
  <c r="N1678" i="11"/>
  <c r="N2119" i="11"/>
  <c r="N2599" i="11"/>
  <c r="N2869" i="11"/>
  <c r="N3075" i="11"/>
  <c r="N3290" i="11"/>
  <c r="N3470" i="11"/>
  <c r="N3625" i="11"/>
  <c r="N3781" i="11"/>
  <c r="N3937" i="11"/>
  <c r="N4093" i="11"/>
  <c r="N4249" i="11"/>
  <c r="N4405" i="11"/>
  <c r="N4561" i="11"/>
  <c r="N4717" i="11"/>
  <c r="N1776" i="11"/>
  <c r="N2735" i="11"/>
  <c r="N3087" i="11"/>
  <c r="N3410" i="11"/>
  <c r="N3694" i="11"/>
  <c r="N3923" i="11"/>
  <c r="N4162" i="11"/>
  <c r="N4391" i="11"/>
  <c r="N4630" i="11"/>
  <c r="N4885" i="11"/>
  <c r="N5041" i="11"/>
  <c r="N5209" i="11"/>
  <c r="N5365" i="11"/>
  <c r="N5521" i="11"/>
  <c r="N1458" i="11"/>
  <c r="N2677" i="11"/>
  <c r="N3091" i="11"/>
  <c r="N3404" i="11"/>
  <c r="N3617" i="11"/>
  <c r="N3846" i="11"/>
  <c r="N4085" i="11"/>
  <c r="N4314" i="11"/>
  <c r="N4566" i="11"/>
  <c r="N4766" i="11"/>
  <c r="N4964" i="11"/>
  <c r="N5120" i="11"/>
  <c r="N5276" i="11"/>
  <c r="N5432" i="11"/>
  <c r="N5588" i="11"/>
  <c r="N1621" i="11"/>
  <c r="N2530" i="11"/>
  <c r="N2939" i="11"/>
  <c r="N3249" i="11"/>
  <c r="N3540" i="11"/>
  <c r="N3764" i="11"/>
  <c r="N4008" i="11"/>
  <c r="N4232" i="11"/>
  <c r="N4476" i="11"/>
  <c r="N4700" i="11"/>
  <c r="N4899" i="11"/>
  <c r="N5055" i="11"/>
  <c r="N5211" i="11"/>
  <c r="N5367" i="11"/>
  <c r="N5523" i="11"/>
  <c r="N1506" i="11"/>
  <c r="N2491" i="11"/>
  <c r="N3020" i="11"/>
  <c r="N3334" i="11"/>
  <c r="N3582" i="11"/>
  <c r="N3821" i="11"/>
  <c r="N4050" i="11"/>
  <c r="N4289" i="11"/>
  <c r="N4518" i="11"/>
  <c r="N4742" i="11"/>
  <c r="N4968" i="11"/>
  <c r="N5136" i="11"/>
  <c r="N5292" i="11"/>
  <c r="N5448" i="11"/>
  <c r="N5604" i="11"/>
  <c r="N5422" i="11"/>
  <c r="N4111" i="11"/>
  <c r="N1752" i="11"/>
  <c r="N5601" i="11"/>
  <c r="N5182" i="11"/>
  <c r="N4818" i="11"/>
  <c r="N3535" i="11"/>
  <c r="N2905" i="11"/>
  <c r="N5816" i="11"/>
  <c r="N5526" i="11"/>
  <c r="N4395" i="11"/>
  <c r="N2891" i="11"/>
  <c r="N2451" i="11"/>
  <c r="N5843" i="11"/>
  <c r="N5639" i="11"/>
  <c r="N5577" i="11"/>
  <c r="N5037" i="11"/>
  <c r="N4820" i="11"/>
  <c r="N4606" i="11"/>
  <c r="N4371" i="11"/>
  <c r="N4259" i="11"/>
  <c r="N4151" i="11"/>
  <c r="N3526" i="11"/>
  <c r="N3237" i="11"/>
  <c r="N3093" i="11"/>
  <c r="N2949" i="11"/>
  <c r="N2298" i="11"/>
  <c r="N785" i="11"/>
  <c r="N4934" i="11"/>
  <c r="N3811" i="11"/>
  <c r="N2936" i="11"/>
  <c r="N3788" i="11"/>
  <c r="N3397" i="11"/>
  <c r="N5632" i="11"/>
  <c r="N4844" i="11"/>
  <c r="N5695" i="11"/>
  <c r="N4335" i="11"/>
  <c r="N5558" i="11"/>
  <c r="N4982" i="11"/>
  <c r="N4635" i="11"/>
  <c r="N4203" i="11"/>
  <c r="N3667" i="11"/>
  <c r="N2651" i="11"/>
  <c r="N5419" i="11"/>
  <c r="N5167" i="11"/>
  <c r="N4843" i="11"/>
  <c r="N4496" i="11"/>
  <c r="N4068" i="11"/>
  <c r="N3740" i="11"/>
  <c r="N3265" i="11"/>
  <c r="N2383" i="11"/>
  <c r="N5782" i="11"/>
  <c r="N5698" i="11"/>
  <c r="N5596" i="11"/>
  <c r="N5344" i="11"/>
  <c r="N4457" i="11"/>
  <c r="N4307" i="11"/>
  <c r="N3570" i="11"/>
  <c r="N5170" i="11"/>
  <c r="N3895" i="11"/>
  <c r="N5724" i="11"/>
  <c r="N5667" i="11"/>
  <c r="N4075" i="11"/>
  <c r="N1863" i="11"/>
  <c r="N5138" i="11"/>
  <c r="N3963" i="11"/>
  <c r="N5761" i="11"/>
  <c r="N5677" i="11"/>
  <c r="N5351" i="11"/>
  <c r="N5215" i="11"/>
  <c r="N4955" i="11"/>
  <c r="N4464" i="11"/>
  <c r="N4244" i="11"/>
  <c r="N3390" i="11"/>
  <c r="N3217" i="11"/>
  <c r="N2194" i="11"/>
  <c r="N1484" i="11"/>
  <c r="N5121" i="11"/>
  <c r="N3598" i="11"/>
  <c r="N5751" i="11"/>
  <c r="N5385" i="11"/>
  <c r="N3311" i="11"/>
  <c r="N5720" i="11"/>
  <c r="N5102" i="11"/>
  <c r="N4387" i="11"/>
  <c r="N5838" i="11"/>
  <c r="N5694" i="11"/>
  <c r="N5634" i="11"/>
  <c r="N4074" i="11"/>
  <c r="N3538" i="11"/>
  <c r="N3417" i="11"/>
  <c r="N2234" i="11"/>
  <c r="N137" i="11"/>
  <c r="N103" i="11"/>
  <c r="N16" i="11"/>
  <c r="N52" i="11"/>
  <c r="N71" i="11"/>
  <c r="N21" i="11"/>
  <c r="N61" i="11"/>
  <c r="N315" i="11"/>
  <c r="N215" i="11"/>
  <c r="N203" i="11"/>
  <c r="N91" i="11"/>
  <c r="N123" i="11"/>
  <c r="N336" i="11"/>
  <c r="N278" i="11"/>
  <c r="N195" i="11"/>
  <c r="N463" i="11"/>
  <c r="N412" i="11"/>
  <c r="N374" i="11"/>
  <c r="N597" i="11"/>
  <c r="N440" i="11"/>
  <c r="N273" i="11"/>
  <c r="N599" i="11"/>
  <c r="N434" i="11"/>
  <c r="N654" i="11"/>
  <c r="N483" i="11"/>
  <c r="N318" i="11"/>
  <c r="N402" i="11"/>
  <c r="N697" i="11"/>
  <c r="N889" i="11"/>
  <c r="N376" i="11"/>
  <c r="N716" i="11"/>
  <c r="N932" i="11"/>
  <c r="N559" i="11"/>
  <c r="N768" i="11"/>
  <c r="N133" i="11"/>
  <c r="N506" i="11"/>
  <c r="N842" i="11"/>
  <c r="N1032" i="11"/>
  <c r="N410" i="11"/>
  <c r="N717" i="11"/>
  <c r="N953" i="11"/>
  <c r="N211" i="11"/>
  <c r="N617" i="11"/>
  <c r="N895" i="11"/>
  <c r="N576" i="11"/>
  <c r="N906" i="11"/>
  <c r="N1173" i="11"/>
  <c r="N389" i="11"/>
  <c r="N879" i="11"/>
  <c r="N1107" i="11"/>
  <c r="N324" i="11"/>
  <c r="N833" i="11"/>
  <c r="N1122" i="11"/>
  <c r="N253" i="11"/>
  <c r="N787" i="11"/>
  <c r="N1130" i="11"/>
  <c r="N587" i="11"/>
  <c r="N984" i="11"/>
  <c r="N1297" i="11"/>
  <c r="N1477" i="11"/>
  <c r="N718" i="11"/>
  <c r="N723" i="11"/>
  <c r="N1134" i="11"/>
  <c r="N1337" i="11"/>
  <c r="N664" i="11"/>
  <c r="N1133" i="11"/>
  <c r="N1439" i="11"/>
  <c r="N1639" i="11"/>
  <c r="N1807" i="11"/>
  <c r="N1975" i="11"/>
  <c r="N945" i="11"/>
  <c r="N1288" i="11"/>
  <c r="N1518" i="11"/>
  <c r="N1682" i="11"/>
  <c r="N1850" i="11"/>
  <c r="N2018" i="11"/>
  <c r="N454" i="11"/>
  <c r="N1215" i="11"/>
  <c r="N1425" i="11"/>
  <c r="N1593" i="11"/>
  <c r="N1761" i="11"/>
  <c r="N1953" i="11"/>
  <c r="N2121" i="11"/>
  <c r="N914" i="11"/>
  <c r="N1298" i="11"/>
  <c r="N1472" i="11"/>
  <c r="N1674" i="11"/>
  <c r="N1842" i="11"/>
  <c r="N2010" i="11"/>
  <c r="N666" i="11"/>
  <c r="N1419" i="11"/>
  <c r="N1707" i="11"/>
  <c r="N1959" i="11"/>
  <c r="N2170" i="11"/>
  <c r="N2349" i="11"/>
  <c r="N1001" i="11"/>
  <c r="N1450" i="11"/>
  <c r="N1738" i="11"/>
  <c r="N1990" i="11"/>
  <c r="N2212" i="11"/>
  <c r="N2380" i="11"/>
  <c r="N2572" i="11"/>
  <c r="N982" i="11"/>
  <c r="N1379" i="11"/>
  <c r="N1633" i="11"/>
  <c r="N1885" i="11"/>
  <c r="N2161" i="11"/>
  <c r="N2339" i="11"/>
  <c r="N2507" i="11"/>
  <c r="N1055" i="11"/>
  <c r="N1511" i="11"/>
  <c r="N1811" i="11"/>
  <c r="N2060" i="11"/>
  <c r="N2240" i="11"/>
  <c r="N2408" i="11"/>
  <c r="N1265" i="11"/>
  <c r="N1575" i="11"/>
  <c r="N1984" i="11"/>
  <c r="N2273" i="11"/>
  <c r="N2520" i="11"/>
  <c r="N2722" i="11"/>
  <c r="N1057" i="11"/>
  <c r="N1672" i="11"/>
  <c r="N2019" i="11"/>
  <c r="N2340" i="11"/>
  <c r="N2547" i="11"/>
  <c r="N2717" i="11"/>
  <c r="N2885" i="11"/>
  <c r="N933" i="11"/>
  <c r="N1645" i="11"/>
  <c r="N1981" i="11"/>
  <c r="N2335" i="11"/>
  <c r="N2588" i="11"/>
  <c r="N2760" i="11"/>
  <c r="N2928" i="11"/>
  <c r="N1088" i="11"/>
  <c r="N1619" i="11"/>
  <c r="N1966" i="11"/>
  <c r="N2269" i="11"/>
  <c r="N2525" i="11"/>
  <c r="N2697" i="11"/>
  <c r="N2889" i="11"/>
  <c r="N1214" i="11"/>
  <c r="N1836" i="11"/>
  <c r="N2338" i="11"/>
  <c r="N2611" i="11"/>
  <c r="N2886" i="11"/>
  <c r="N3077" i="11"/>
  <c r="N3245" i="11"/>
  <c r="N1384" i="11"/>
  <c r="N1912" i="11"/>
  <c r="N2494" i="11"/>
  <c r="N2750" i="11"/>
  <c r="N2988" i="11"/>
  <c r="N3156" i="11"/>
  <c r="N3324" i="11"/>
  <c r="N1061" i="11"/>
  <c r="N1721" i="11"/>
  <c r="N2215" i="11"/>
  <c r="N2593" i="11"/>
  <c r="N2840" i="11"/>
  <c r="N1659" i="11"/>
  <c r="N2163" i="11"/>
  <c r="N2501" i="11"/>
  <c r="N2810" i="11"/>
  <c r="N3040" i="11"/>
  <c r="N3232" i="11"/>
  <c r="N3400" i="11"/>
  <c r="N1536" i="11"/>
  <c r="N2158" i="11"/>
  <c r="N2663" i="11"/>
  <c r="N3058" i="11"/>
  <c r="N3289" i="11"/>
  <c r="N3491" i="11"/>
  <c r="N3662" i="11"/>
  <c r="N3830" i="11"/>
  <c r="N4022" i="11"/>
  <c r="N4190" i="11"/>
  <c r="N4358" i="11"/>
  <c r="N4526" i="11"/>
  <c r="N4694" i="11"/>
  <c r="N1509" i="11"/>
  <c r="N2202" i="11"/>
  <c r="N2589" i="11"/>
  <c r="N2883" i="11"/>
  <c r="N3104" i="11"/>
  <c r="N3319" i="11"/>
  <c r="N3513" i="11"/>
  <c r="N3669" i="11"/>
  <c r="N3825" i="11"/>
  <c r="N3981" i="11"/>
  <c r="N4137" i="11"/>
  <c r="N4305" i="11"/>
  <c r="N4461" i="11"/>
  <c r="N4617" i="11"/>
  <c r="N4773" i="11"/>
  <c r="N1222" i="11"/>
  <c r="N2184" i="11"/>
  <c r="N2744" i="11"/>
  <c r="N3015" i="11"/>
  <c r="N3230" i="11"/>
  <c r="N3418" i="11"/>
  <c r="N3616" i="11"/>
  <c r="N3784" i="11"/>
  <c r="N3940" i="11"/>
  <c r="N4096" i="11"/>
  <c r="N4252" i="11"/>
  <c r="N4408" i="11"/>
  <c r="N4564" i="11"/>
  <c r="N4720" i="11"/>
  <c r="N657" i="11"/>
  <c r="N1688" i="11"/>
  <c r="N2160" i="11"/>
  <c r="N2618" i="11"/>
  <c r="N2878" i="11"/>
  <c r="N3098" i="11"/>
  <c r="N3306" i="11"/>
  <c r="N3488" i="11"/>
  <c r="N3637" i="11"/>
  <c r="N3793" i="11"/>
  <c r="N3949" i="11"/>
  <c r="N4105" i="11"/>
  <c r="N4261" i="11"/>
  <c r="N4417" i="11"/>
  <c r="N4573" i="11"/>
  <c r="N773" i="11"/>
  <c r="N1868" i="11"/>
  <c r="N2775" i="11"/>
  <c r="N3118" i="11"/>
  <c r="N3447" i="11"/>
  <c r="N3707" i="11"/>
  <c r="N3946" i="11"/>
  <c r="N4175" i="11"/>
  <c r="N4414" i="11"/>
  <c r="N4643" i="11"/>
  <c r="N4897" i="11"/>
  <c r="N5065" i="11"/>
  <c r="N5221" i="11"/>
  <c r="N5377" i="11"/>
  <c r="N5533" i="11"/>
  <c r="N1647" i="11"/>
  <c r="N2695" i="11"/>
  <c r="N3094" i="11"/>
  <c r="N3407" i="11"/>
  <c r="N3630" i="11"/>
  <c r="N3869" i="11"/>
  <c r="N4098" i="11"/>
  <c r="N4350" i="11"/>
  <c r="N4589" i="11"/>
  <c r="N4830" i="11"/>
  <c r="N4976" i="11"/>
  <c r="N5132" i="11"/>
  <c r="N5288" i="11"/>
  <c r="N5444" i="11"/>
  <c r="N5600" i="11"/>
  <c r="N1673" i="11"/>
  <c r="N2552" i="11"/>
  <c r="N2961" i="11"/>
  <c r="N3297" i="11"/>
  <c r="N3548" i="11"/>
  <c r="N3792" i="11"/>
  <c r="N4016" i="11"/>
  <c r="N4260" i="11"/>
  <c r="N4484" i="11"/>
  <c r="N4787" i="11"/>
  <c r="N4911" i="11"/>
  <c r="N5067" i="11"/>
  <c r="N5223" i="11"/>
  <c r="N5379" i="11"/>
  <c r="N5547" i="11"/>
  <c r="N1560" i="11"/>
  <c r="N2533" i="11"/>
  <c r="N3037" i="11"/>
  <c r="N3337" i="11"/>
  <c r="N3605" i="11"/>
  <c r="N3834" i="11"/>
  <c r="N4073" i="11"/>
  <c r="N4302" i="11"/>
  <c r="N4541" i="11"/>
  <c r="N4806" i="11"/>
  <c r="N4992" i="11"/>
  <c r="N5148" i="11"/>
  <c r="N5304" i="11"/>
  <c r="N5460" i="11"/>
  <c r="N5616" i="11"/>
  <c r="N5314" i="11"/>
  <c r="N4007" i="11"/>
  <c r="N1616" i="11"/>
  <c r="N5169" i="11"/>
  <c r="N4753" i="11"/>
  <c r="N3487" i="11"/>
  <c r="N2823" i="11"/>
  <c r="N5792" i="11"/>
  <c r="N4870" i="11"/>
  <c r="N2378" i="11"/>
  <c r="N1760" i="11"/>
  <c r="N5783" i="11"/>
  <c r="N5735" i="11"/>
  <c r="N5109" i="11"/>
  <c r="N4965" i="11"/>
  <c r="N4893" i="11"/>
  <c r="N4714" i="11"/>
  <c r="N4479" i="11"/>
  <c r="N4367" i="11"/>
  <c r="N4255" i="11"/>
  <c r="N4147" i="11"/>
  <c r="N3634" i="11"/>
  <c r="N2759" i="11"/>
  <c r="N2246" i="11"/>
  <c r="N711" i="11"/>
  <c r="N4739" i="11"/>
  <c r="N1932" i="11"/>
  <c r="N2386" i="11"/>
  <c r="N4042" i="11"/>
  <c r="N4967" i="11"/>
  <c r="N5786" i="11"/>
  <c r="N5774" i="11"/>
  <c r="N5683" i="11"/>
  <c r="N3014" i="11"/>
  <c r="N4974" i="11"/>
  <c r="N4627" i="11"/>
  <c r="N4107" i="11"/>
  <c r="N3567" i="11"/>
  <c r="N5825" i="11"/>
  <c r="N5645" i="11"/>
  <c r="N5411" i="11"/>
  <c r="N5123" i="11"/>
  <c r="N4837" i="11"/>
  <c r="N4488" i="11"/>
  <c r="N4064" i="11"/>
  <c r="N3732" i="11"/>
  <c r="N3121" i="11"/>
  <c r="N2239" i="11"/>
  <c r="N4876" i="11"/>
  <c r="N4790" i="11"/>
  <c r="N4631" i="11"/>
  <c r="N3377" i="11"/>
  <c r="N3157" i="11"/>
  <c r="N5013" i="11"/>
  <c r="N3791" i="11"/>
  <c r="N5664" i="11"/>
  <c r="N4727" i="11"/>
  <c r="N5130" i="11"/>
  <c r="N3951" i="11"/>
  <c r="N5459" i="11"/>
  <c r="N5207" i="11"/>
  <c r="N5071" i="11"/>
  <c r="N3912" i="11"/>
  <c r="N3708" i="11"/>
  <c r="N2181" i="11"/>
  <c r="N4882" i="11"/>
  <c r="N3571" i="11"/>
  <c r="N5739" i="11"/>
  <c r="N5362" i="11"/>
  <c r="N4894" i="11"/>
  <c r="N4187" i="11"/>
  <c r="N5708" i="11"/>
  <c r="N5094" i="11"/>
  <c r="N4375" i="11"/>
  <c r="N3735" i="11"/>
  <c r="N5766" i="11"/>
  <c r="N5428" i="11"/>
  <c r="N4510" i="11"/>
  <c r="N4205" i="11"/>
  <c r="N3534" i="11"/>
  <c r="N11" i="11"/>
  <c r="N107" i="11"/>
  <c r="N34" i="11"/>
  <c r="N63" i="11"/>
  <c r="N74" i="11"/>
  <c r="N102" i="11"/>
  <c r="N122" i="11"/>
  <c r="N327" i="11"/>
  <c r="N227" i="11"/>
  <c r="N220" i="11"/>
  <c r="N216" i="11"/>
  <c r="N141" i="11"/>
  <c r="N359" i="11"/>
  <c r="N292" i="11"/>
  <c r="N217" i="11"/>
  <c r="N64" i="11"/>
  <c r="N424" i="11"/>
  <c r="N380" i="11"/>
  <c r="N186" i="11"/>
  <c r="N453" i="11"/>
  <c r="N325" i="11"/>
  <c r="N623" i="11"/>
  <c r="N471" i="11"/>
  <c r="N223" i="11"/>
  <c r="N501" i="11"/>
  <c r="N391" i="11"/>
  <c r="N407" i="11"/>
  <c r="N709" i="11"/>
  <c r="N901" i="11"/>
  <c r="N381" i="11"/>
  <c r="N752" i="11"/>
  <c r="N944" i="11"/>
  <c r="N562" i="11"/>
  <c r="N780" i="11"/>
  <c r="N335" i="11"/>
  <c r="N624" i="11"/>
  <c r="N851" i="11"/>
  <c r="N1044" i="11"/>
  <c r="N459" i="11"/>
  <c r="N726" i="11"/>
  <c r="N959" i="11"/>
  <c r="N276" i="11"/>
  <c r="N641" i="11"/>
  <c r="N946" i="11"/>
  <c r="N596" i="11"/>
  <c r="N939" i="11"/>
  <c r="N1185" i="11"/>
  <c r="N600" i="11"/>
  <c r="N887" i="11"/>
  <c r="N1109" i="11"/>
  <c r="N545" i="11"/>
  <c r="N855" i="11"/>
  <c r="N1124" i="11"/>
  <c r="N280" i="11"/>
  <c r="N820" i="11"/>
  <c r="N1170" i="11"/>
  <c r="N594" i="11"/>
  <c r="N994" i="11"/>
  <c r="N1309" i="11"/>
  <c r="N1489" i="11"/>
  <c r="N763" i="11"/>
  <c r="N727" i="11"/>
  <c r="N1187" i="11"/>
  <c r="N1349" i="11"/>
  <c r="N677" i="11"/>
  <c r="N1239" i="11"/>
  <c r="N1473" i="11"/>
  <c r="N1651" i="11"/>
  <c r="N1819" i="11"/>
  <c r="N1987" i="11"/>
  <c r="N1038" i="11"/>
  <c r="N1320" i="11"/>
  <c r="N1520" i="11"/>
  <c r="N1694" i="11"/>
  <c r="N1862" i="11"/>
  <c r="N2054" i="11"/>
  <c r="N486" i="11"/>
  <c r="N1224" i="11"/>
  <c r="N1427" i="11"/>
  <c r="N1605" i="11"/>
  <c r="N1797" i="11"/>
  <c r="N1965" i="11"/>
  <c r="N2133" i="11"/>
  <c r="N995" i="11"/>
  <c r="N1300" i="11"/>
  <c r="N1515" i="11"/>
  <c r="N1686" i="11"/>
  <c r="N1854" i="11"/>
  <c r="N2022" i="11"/>
  <c r="N869" i="11"/>
  <c r="N1493" i="11"/>
  <c r="N1720" i="11"/>
  <c r="N1972" i="11"/>
  <c r="N2185" i="11"/>
  <c r="N2361" i="11"/>
  <c r="N1147" i="11"/>
  <c r="N1468" i="11"/>
  <c r="N1751" i="11"/>
  <c r="N2003" i="11"/>
  <c r="N2224" i="11"/>
  <c r="N2416" i="11"/>
  <c r="N2584" i="11"/>
  <c r="N1028" i="11"/>
  <c r="N1401" i="11"/>
  <c r="N1661" i="11"/>
  <c r="N1949" i="11"/>
  <c r="N2176" i="11"/>
  <c r="N2351" i="11"/>
  <c r="N2519" i="11"/>
  <c r="N1098" i="11"/>
  <c r="N1582" i="11"/>
  <c r="N1834" i="11"/>
  <c r="N2069" i="11"/>
  <c r="N2252" i="11"/>
  <c r="N2420" i="11"/>
  <c r="N1299" i="11"/>
  <c r="N1656" i="11"/>
  <c r="N1988" i="11"/>
  <c r="N2286" i="11"/>
  <c r="N2522" i="11"/>
  <c r="N2758" i="11"/>
  <c r="N1094" i="11"/>
  <c r="N1691" i="11"/>
  <c r="N2062" i="11"/>
  <c r="N2353" i="11"/>
  <c r="N2553" i="11"/>
  <c r="N2729" i="11"/>
  <c r="N2897" i="11"/>
  <c r="N1019" i="11"/>
  <c r="N1649" i="11"/>
  <c r="N2086" i="11"/>
  <c r="N2343" i="11"/>
  <c r="N2604" i="11"/>
  <c r="N2772" i="11"/>
  <c r="N2940" i="11"/>
  <c r="N1247" i="11"/>
  <c r="N1623" i="11"/>
  <c r="N2032" i="11"/>
  <c r="N2292" i="11"/>
  <c r="N2527" i="11"/>
  <c r="N2733" i="11"/>
  <c r="N2901" i="11"/>
  <c r="N1256" i="11"/>
  <c r="N1952" i="11"/>
  <c r="N2357" i="11"/>
  <c r="N2670" i="11"/>
  <c r="N2895" i="11"/>
  <c r="N3089" i="11"/>
  <c r="N3257" i="11"/>
  <c r="N1418" i="11"/>
  <c r="N2039" i="11"/>
  <c r="N2497" i="11"/>
  <c r="N2773" i="11"/>
  <c r="N3000" i="11"/>
  <c r="N3168" i="11"/>
  <c r="N3360" i="11"/>
  <c r="N1151" i="11"/>
  <c r="N1825" i="11"/>
  <c r="N2223" i="11"/>
  <c r="N2596" i="11"/>
  <c r="N784" i="11"/>
  <c r="N1700" i="11"/>
  <c r="N2192" i="11"/>
  <c r="N2577" i="11"/>
  <c r="N2833" i="11"/>
  <c r="N3076" i="11"/>
  <c r="N3244" i="11"/>
  <c r="N3412" i="11"/>
  <c r="N1580" i="11"/>
  <c r="N2183" i="11"/>
  <c r="N2767" i="11"/>
  <c r="N3081" i="11"/>
  <c r="N3298" i="11"/>
  <c r="N3504" i="11"/>
  <c r="N3674" i="11"/>
  <c r="N3866" i="11"/>
  <c r="N4034" i="11"/>
  <c r="N4202" i="11"/>
  <c r="N4370" i="11"/>
  <c r="N4538" i="11"/>
  <c r="N4718" i="11"/>
  <c r="N1519" i="11"/>
  <c r="N2225" i="11"/>
  <c r="N2605" i="11"/>
  <c r="N2923" i="11"/>
  <c r="N3127" i="11"/>
  <c r="N3350" i="11"/>
  <c r="M1161" i="11"/>
  <c r="M2937" i="11"/>
  <c r="N3263" i="11"/>
  <c r="M3557" i="11"/>
  <c r="M3962" i="11"/>
  <c r="N4390" i="11"/>
  <c r="M4506" i="11"/>
  <c r="N4752" i="11"/>
  <c r="M4860" i="11"/>
  <c r="M4960" i="11"/>
  <c r="M5140" i="11"/>
  <c r="N5217" i="11"/>
  <c r="N5302" i="11"/>
  <c r="M5549" i="11"/>
  <c r="M5621" i="11"/>
  <c r="N5675" i="11"/>
  <c r="M1437" i="11"/>
  <c r="N2036" i="11"/>
  <c r="N2639" i="11"/>
  <c r="N3531" i="11"/>
  <c r="M4522" i="11"/>
  <c r="M4945" i="11"/>
  <c r="N5346" i="11"/>
  <c r="N5744" i="11"/>
  <c r="M2754" i="11"/>
  <c r="N3543" i="11"/>
  <c r="N4403" i="11"/>
  <c r="N4989" i="11"/>
  <c r="N5434" i="11"/>
  <c r="M5229" i="11"/>
  <c r="N2747" i="11"/>
  <c r="N4327" i="11"/>
  <c r="N5659" i="11"/>
  <c r="N5508" i="11"/>
  <c r="N5328" i="11"/>
  <c r="N5112" i="11"/>
  <c r="N4932" i="11"/>
  <c r="N4662" i="11"/>
  <c r="N4397" i="11"/>
  <c r="N4109" i="11"/>
  <c r="N3798" i="11"/>
  <c r="N3533" i="11"/>
  <c r="N3181" i="11"/>
  <c r="N2743" i="11"/>
  <c r="N1704" i="11"/>
  <c r="N5511" i="11"/>
  <c r="N5331" i="11"/>
  <c r="N5151" i="11"/>
  <c r="N4971" i="11"/>
  <c r="N4791" i="11"/>
  <c r="N4448" i="11"/>
  <c r="N4188" i="11"/>
  <c r="N3900" i="11"/>
  <c r="N3620" i="11"/>
  <c r="N3333" i="11"/>
  <c r="N2866" i="11"/>
  <c r="N2259" i="11"/>
  <c r="N1303" i="11"/>
  <c r="N5492" i="11"/>
  <c r="N5312" i="11"/>
  <c r="N5108" i="11"/>
  <c r="N4916" i="11"/>
  <c r="N4697" i="11"/>
  <c r="N4422" i="11"/>
  <c r="N4157" i="11"/>
  <c r="N3833" i="11"/>
  <c r="N3558" i="11"/>
  <c r="N3283" i="11"/>
  <c r="N2879" i="11"/>
  <c r="N2188" i="11"/>
  <c r="N5509" i="11"/>
  <c r="N5317" i="11"/>
  <c r="N5137" i="11"/>
  <c r="N4957" i="11"/>
  <c r="N4702" i="11"/>
  <c r="N4378" i="11"/>
  <c r="N4103" i="11"/>
  <c r="N3838" i="11"/>
  <c r="N3550" i="11"/>
  <c r="N3166" i="11"/>
  <c r="N2619" i="11"/>
  <c r="N1608" i="11"/>
  <c r="N4657" i="11"/>
  <c r="N4477" i="11"/>
  <c r="N4285" i="11"/>
  <c r="N4081" i="11"/>
  <c r="N3901" i="11"/>
  <c r="N3709" i="11"/>
  <c r="N3529" i="11"/>
  <c r="N3326" i="11"/>
  <c r="N3050" i="11"/>
  <c r="N2838" i="11"/>
  <c r="N2454" i="11"/>
  <c r="N1896" i="11"/>
  <c r="N811" i="11"/>
  <c r="N4696" i="11"/>
  <c r="N4516" i="11"/>
  <c r="N4324" i="11"/>
  <c r="N4144" i="11"/>
  <c r="N3964" i="11"/>
  <c r="N3748" i="11"/>
  <c r="N3568" i="11"/>
  <c r="N3344" i="11"/>
  <c r="N3102" i="11"/>
  <c r="N2756" i="11"/>
  <c r="N2047" i="11"/>
  <c r="N212" i="11"/>
  <c r="N4689" i="11"/>
  <c r="N4509" i="11"/>
  <c r="N4329" i="11"/>
  <c r="N4113" i="11"/>
  <c r="N3933" i="11"/>
  <c r="N3753" i="11"/>
  <c r="N3561" i="11"/>
  <c r="N3383" i="11"/>
  <c r="N3047" i="11"/>
  <c r="N2713" i="11"/>
  <c r="N2266" i="11"/>
  <c r="N1253" i="11"/>
  <c r="N4610" i="11"/>
  <c r="N4382" i="11"/>
  <c r="N4118" i="11"/>
  <c r="N3914" i="11"/>
  <c r="N3686" i="11"/>
  <c r="N3430" i="11"/>
  <c r="N3145" i="11"/>
  <c r="N2771" i="11"/>
  <c r="N2093" i="11"/>
  <c r="N3460" i="11"/>
  <c r="N3256" i="11"/>
  <c r="N2992" i="11"/>
  <c r="N2689" i="11"/>
  <c r="N2208" i="11"/>
  <c r="N1344" i="11"/>
  <c r="N2704" i="11"/>
  <c r="N2311" i="11"/>
  <c r="N1412" i="11"/>
  <c r="N3408" i="11"/>
  <c r="N3180" i="11"/>
  <c r="N2932" i="11"/>
  <c r="N2579" i="11"/>
  <c r="N2191" i="11"/>
  <c r="N1073" i="11"/>
  <c r="N3137" i="11"/>
  <c r="N2918" i="11"/>
  <c r="N2546" i="11"/>
  <c r="N2178" i="11"/>
  <c r="N1356" i="11"/>
  <c r="N2817" i="11"/>
  <c r="N2613" i="11"/>
  <c r="N2305" i="11"/>
  <c r="N1835" i="11"/>
  <c r="N1380" i="11"/>
  <c r="N164" i="11"/>
  <c r="N2712" i="11"/>
  <c r="N2415" i="11"/>
  <c r="N2124" i="11"/>
  <c r="N1537" i="11"/>
  <c r="N2945" i="11"/>
  <c r="N2741" i="11"/>
  <c r="N2477" i="11"/>
  <c r="N2209" i="11"/>
  <c r="N1695" i="11"/>
  <c r="N2842" i="11"/>
  <c r="N2638" i="11"/>
  <c r="N2309" i="11"/>
  <c r="N1791" i="11"/>
  <c r="N1424" i="11"/>
  <c r="N2432" i="11"/>
  <c r="N2197" i="11"/>
  <c r="N1906" i="11"/>
  <c r="N1595" i="11"/>
  <c r="N827" i="11"/>
  <c r="N2399" i="11"/>
  <c r="N2189" i="11"/>
  <c r="N1813" i="11"/>
  <c r="N1527" i="11"/>
  <c r="N1053" i="11"/>
  <c r="N2500" i="11"/>
  <c r="N2296" i="11"/>
  <c r="N2026" i="11"/>
  <c r="N1630" i="11"/>
  <c r="N1255" i="11"/>
  <c r="N2373" i="11"/>
  <c r="N2123" i="11"/>
  <c r="N1792" i="11"/>
  <c r="N1496" i="11"/>
  <c r="N2130" i="11"/>
  <c r="N1902" i="11"/>
  <c r="N1698" i="11"/>
  <c r="N1442" i="11"/>
  <c r="N1138" i="11"/>
  <c r="N328" i="11"/>
  <c r="N1881" i="11"/>
  <c r="N1677" i="11"/>
  <c r="N1460" i="11"/>
  <c r="N902" i="11"/>
  <c r="N2102" i="11"/>
  <c r="N1874" i="11"/>
  <c r="N1634" i="11"/>
  <c r="N1359" i="11"/>
  <c r="N1042" i="11"/>
  <c r="N1927" i="11"/>
  <c r="N1699" i="11"/>
  <c r="N1488" i="11"/>
  <c r="N1020" i="11"/>
  <c r="N1421" i="11"/>
  <c r="N1203" i="11"/>
  <c r="N646" i="11"/>
  <c r="N446" i="11"/>
  <c r="N1321" i="11"/>
  <c r="N894" i="11"/>
  <c r="N1234" i="11"/>
  <c r="N849" i="11"/>
  <c r="N1237" i="11"/>
  <c r="N929" i="11"/>
  <c r="N550" i="11"/>
  <c r="N1037" i="11"/>
  <c r="N687" i="11"/>
  <c r="N1197" i="11"/>
  <c r="N810" i="11"/>
  <c r="N1049" i="11"/>
  <c r="N670" i="11"/>
  <c r="N1084" i="11"/>
  <c r="N845" i="11"/>
  <c r="N481" i="11"/>
  <c r="N981" i="11"/>
  <c r="N682" i="11"/>
  <c r="N438" i="11"/>
  <c r="N720" i="11"/>
  <c r="N250" i="11"/>
  <c r="N764" i="11"/>
  <c r="N1009" i="11"/>
  <c r="N769" i="11"/>
  <c r="N411" i="11"/>
  <c r="N132" i="11"/>
  <c r="N346" i="11"/>
  <c r="N476" i="11"/>
  <c r="N511" i="11"/>
  <c r="N529" i="11"/>
  <c r="N32" i="11"/>
  <c r="N214" i="11"/>
  <c r="N163" i="11"/>
  <c r="N231" i="11"/>
  <c r="N126" i="11"/>
  <c r="N38" i="11"/>
  <c r="N239" i="11"/>
  <c r="N121" i="11"/>
  <c r="N19" i="11"/>
  <c r="N128" i="11"/>
  <c r="N191" i="11"/>
  <c r="N27" i="11"/>
  <c r="N80" i="11"/>
  <c r="N127" i="11"/>
  <c r="N29" i="11"/>
  <c r="N1916" i="11"/>
  <c r="N2937" i="11"/>
  <c r="L3171" i="11"/>
  <c r="M3762" i="11"/>
  <c r="M4105" i="11"/>
  <c r="M5148" i="11"/>
  <c r="M5256" i="11"/>
  <c r="N5369" i="11"/>
  <c r="M5689" i="11"/>
  <c r="N3032" i="11"/>
  <c r="M4090" i="11"/>
  <c r="N4848" i="11"/>
  <c r="M1707" i="11"/>
  <c r="N3751" i="11"/>
  <c r="M4849" i="11"/>
  <c r="N5470" i="11"/>
  <c r="M5617" i="11"/>
  <c r="M5287" i="11"/>
  <c r="M4769" i="11"/>
  <c r="M4081" i="11"/>
  <c r="M3433" i="11"/>
  <c r="M1128" i="11"/>
  <c r="M5230" i="11"/>
  <c r="M4695" i="11"/>
  <c r="M3751" i="11"/>
  <c r="M2903" i="11"/>
  <c r="M5415" i="11"/>
  <c r="M4793" i="11"/>
  <c r="M3972" i="11"/>
  <c r="M3101" i="11"/>
  <c r="M5528" i="11"/>
  <c r="M4976" i="11"/>
  <c r="M4278" i="11"/>
  <c r="M3269" i="11"/>
  <c r="M4640" i="11"/>
  <c r="M4148" i="11"/>
  <c r="M3505" i="11"/>
  <c r="M2761" i="11"/>
  <c r="M4715" i="11"/>
  <c r="M4055" i="11"/>
  <c r="M3551" i="11"/>
  <c r="M2775" i="11"/>
  <c r="M4516" i="11"/>
  <c r="M4060" i="11"/>
  <c r="M3508" i="11"/>
  <c r="M2527" i="11"/>
  <c r="M4593" i="11"/>
  <c r="M4017" i="11"/>
  <c r="M3232" i="11"/>
  <c r="M1927" i="11"/>
  <c r="M3083" i="11"/>
  <c r="M1642" i="11"/>
  <c r="M2158" i="11"/>
  <c r="M3211" i="11"/>
  <c r="M2010" i="11"/>
  <c r="M3072" i="11"/>
  <c r="M1807" i="11"/>
  <c r="M2486" i="11"/>
  <c r="M1480" i="11"/>
  <c r="M2469" i="11"/>
  <c r="M1360" i="11"/>
  <c r="M2276" i="11"/>
  <c r="M817" i="11"/>
  <c r="M1907" i="11"/>
  <c r="M2051" i="11"/>
  <c r="M1061" i="11"/>
  <c r="M1736" i="11"/>
  <c r="M2375" i="11"/>
  <c r="M1527" i="11"/>
  <c r="M1918" i="11"/>
  <c r="M2089" i="11"/>
  <c r="M1331" i="11"/>
  <c r="M1696" i="11"/>
  <c r="M875" i="11"/>
  <c r="M1689" i="11"/>
  <c r="M1982" i="11"/>
  <c r="M683" i="11"/>
  <c r="M1508" i="11"/>
  <c r="M672" i="11"/>
  <c r="M1223" i="11"/>
  <c r="M857" i="11"/>
  <c r="M653" i="11"/>
  <c r="M488" i="11"/>
  <c r="M558" i="11"/>
  <c r="M618" i="11"/>
  <c r="M616" i="11"/>
  <c r="M347" i="11"/>
  <c r="M225" i="11"/>
  <c r="M9" i="11"/>
  <c r="N3452" i="11"/>
  <c r="N5278" i="11"/>
  <c r="N2403" i="11"/>
  <c r="M2751" i="11"/>
  <c r="N3073" i="11"/>
  <c r="N3924" i="11"/>
  <c r="N4128" i="11"/>
  <c r="N4560" i="11"/>
  <c r="N4740" i="11"/>
  <c r="M5058" i="11"/>
  <c r="N5503" i="11"/>
  <c r="N3739" i="11"/>
  <c r="N5210" i="11"/>
  <c r="N3023" i="11"/>
  <c r="N4399" i="11"/>
  <c r="N5727" i="11"/>
  <c r="N2914" i="11"/>
  <c r="N4918" i="11"/>
  <c r="N3682" i="11"/>
  <c r="N3894" i="11"/>
  <c r="N4542" i="11"/>
  <c r="N4849" i="11"/>
  <c r="N4961" i="11"/>
  <c r="N2987" i="11"/>
  <c r="N3752" i="11"/>
  <c r="N4176" i="11"/>
  <c r="N4747" i="11"/>
  <c r="N5203" i="11"/>
  <c r="N5519" i="11"/>
  <c r="N5777" i="11"/>
  <c r="N3003" i="11"/>
  <c r="N3879" i="11"/>
  <c r="N4527" i="11"/>
  <c r="N5018" i="11"/>
  <c r="N5844" i="11"/>
  <c r="N5337" i="11"/>
  <c r="N4975" i="11"/>
  <c r="N4316" i="11"/>
  <c r="N5368" i="11"/>
  <c r="N3996" i="11"/>
  <c r="N3934" i="11"/>
  <c r="N1655" i="11"/>
  <c r="N1199" i="11"/>
  <c r="M2472" i="11"/>
  <c r="M2742" i="11"/>
  <c r="N3119" i="11"/>
  <c r="N3449" i="11"/>
  <c r="N3715" i="11"/>
  <c r="N3850" i="11"/>
  <c r="M3989" i="11"/>
  <c r="N4263" i="11"/>
  <c r="M4394" i="11"/>
  <c r="M4510" i="11"/>
  <c r="N4755" i="11"/>
  <c r="M5045" i="11"/>
  <c r="M5225" i="11"/>
  <c r="M5392" i="11"/>
  <c r="N5469" i="11"/>
  <c r="N5554" i="11"/>
  <c r="N5626" i="11"/>
  <c r="L5677" i="11"/>
  <c r="M1567" i="11"/>
  <c r="N2068" i="11"/>
  <c r="M2674" i="11"/>
  <c r="N3627" i="11"/>
  <c r="M4534" i="11"/>
  <c r="N4950" i="11"/>
  <c r="M5377" i="11"/>
  <c r="N5756" i="11"/>
  <c r="M2770" i="11"/>
  <c r="N3643" i="11"/>
  <c r="N4426" i="11"/>
  <c r="N5002" i="11"/>
  <c r="M5501" i="11"/>
  <c r="N5262" i="11"/>
  <c r="N2978" i="11"/>
  <c r="N4354" i="11"/>
  <c r="N5731" i="11"/>
  <c r="N5496" i="11"/>
  <c r="N5316" i="11"/>
  <c r="N5100" i="11"/>
  <c r="N4920" i="11"/>
  <c r="N4649" i="11"/>
  <c r="N4374" i="11"/>
  <c r="N4086" i="11"/>
  <c r="N3785" i="11"/>
  <c r="N3510" i="11"/>
  <c r="N3164" i="11"/>
  <c r="N2691" i="11"/>
  <c r="N1652" i="11"/>
  <c r="N5499" i="11"/>
  <c r="N5319" i="11"/>
  <c r="N5139" i="11"/>
  <c r="N4947" i="11"/>
  <c r="N4789" i="11"/>
  <c r="N4440" i="11"/>
  <c r="N4152" i="11"/>
  <c r="N3872" i="11"/>
  <c r="N3612" i="11"/>
  <c r="N3307" i="11"/>
  <c r="N2828" i="11"/>
  <c r="N2251" i="11"/>
  <c r="N1220" i="11"/>
  <c r="N5480" i="11"/>
  <c r="N5300" i="11"/>
  <c r="N5096" i="11"/>
  <c r="N4904" i="11"/>
  <c r="N4674" i="11"/>
  <c r="N4409" i="11"/>
  <c r="N4134" i="11"/>
  <c r="N3810" i="11"/>
  <c r="N3545" i="11"/>
  <c r="N3238" i="11"/>
  <c r="N2875" i="11"/>
  <c r="N2012" i="11"/>
  <c r="N5497" i="11"/>
  <c r="N5305" i="11"/>
  <c r="N5125" i="11"/>
  <c r="N4945" i="11"/>
  <c r="N4666" i="11"/>
  <c r="N4355" i="11"/>
  <c r="N4090" i="11"/>
  <c r="N3802" i="11"/>
  <c r="N3527" i="11"/>
  <c r="N3135" i="11"/>
  <c r="N2474" i="11"/>
  <c r="N1568" i="11"/>
  <c r="N4645" i="11"/>
  <c r="N4465" i="11"/>
  <c r="N4273" i="11"/>
  <c r="N4069" i="11"/>
  <c r="N3889" i="11"/>
  <c r="N3697" i="11"/>
  <c r="N3517" i="11"/>
  <c r="N3315" i="11"/>
  <c r="N3027" i="11"/>
  <c r="N2834" i="11"/>
  <c r="N2438" i="11"/>
  <c r="N1852" i="11"/>
  <c r="N719" i="11"/>
  <c r="N4684" i="11"/>
  <c r="N4504" i="11"/>
  <c r="N4312" i="11"/>
  <c r="N4132" i="11"/>
  <c r="N3952" i="11"/>
  <c r="N3736" i="11"/>
  <c r="N3556" i="11"/>
  <c r="N3342" i="11"/>
  <c r="N3063" i="11"/>
  <c r="N2752" i="11"/>
  <c r="N1997" i="11"/>
  <c r="N4857" i="11"/>
  <c r="N4677" i="11"/>
  <c r="N4497" i="11"/>
  <c r="N4317" i="11"/>
  <c r="N4101" i="11"/>
  <c r="N3921" i="11"/>
  <c r="N3741" i="11"/>
  <c r="N3549" i="11"/>
  <c r="N3287" i="11"/>
  <c r="N3008" i="11"/>
  <c r="N2694" i="11"/>
  <c r="N1979" i="11"/>
  <c r="N1123" i="11"/>
  <c r="N4598" i="11"/>
  <c r="N4334" i="11"/>
  <c r="N4106" i="11"/>
  <c r="N3902" i="11"/>
  <c r="N3638" i="11"/>
  <c r="N3428" i="11"/>
  <c r="N3129" i="11"/>
  <c r="N2655" i="11"/>
  <c r="N1944" i="11"/>
  <c r="N3448" i="11"/>
  <c r="N3184" i="11"/>
  <c r="N2980" i="11"/>
  <c r="N2630" i="11"/>
  <c r="N2071" i="11"/>
  <c r="N1310" i="11"/>
  <c r="N2696" i="11"/>
  <c r="N2203" i="11"/>
  <c r="N1399" i="11"/>
  <c r="N3396" i="11"/>
  <c r="N3132" i="11"/>
  <c r="N2902" i="11"/>
  <c r="N2576" i="11"/>
  <c r="N1871" i="11"/>
  <c r="N839" i="11"/>
  <c r="N3125" i="11"/>
  <c r="N2827" i="11"/>
  <c r="N2540" i="11"/>
  <c r="N2064" i="11"/>
  <c r="N1139" i="11"/>
  <c r="N2805" i="11"/>
  <c r="N2601" i="11"/>
  <c r="N2233" i="11"/>
  <c r="N1816" i="11"/>
  <c r="N1352" i="11"/>
  <c r="N2904" i="11"/>
  <c r="N2700" i="11"/>
  <c r="N2407" i="11"/>
  <c r="N1969" i="11"/>
  <c r="N1517" i="11"/>
  <c r="N2933" i="11"/>
  <c r="N2669" i="11"/>
  <c r="N2475" i="11"/>
  <c r="N2127" i="11"/>
  <c r="N1587" i="11"/>
  <c r="N2830" i="11"/>
  <c r="N2626" i="11"/>
  <c r="N2237" i="11"/>
  <c r="N1772" i="11"/>
  <c r="N1410" i="11"/>
  <c r="N2384" i="11"/>
  <c r="N2182" i="11"/>
  <c r="N1883" i="11"/>
  <c r="N1480" i="11"/>
  <c r="N798" i="11"/>
  <c r="N2387" i="11"/>
  <c r="N2096" i="11"/>
  <c r="N1805" i="11"/>
  <c r="N1474" i="11"/>
  <c r="N952" i="11"/>
  <c r="N2488" i="11"/>
  <c r="N2284" i="11"/>
  <c r="N1954" i="11"/>
  <c r="N1607" i="11"/>
  <c r="N1246" i="11"/>
  <c r="N2325" i="11"/>
  <c r="N2100" i="11"/>
  <c r="N1779" i="11"/>
  <c r="N1382" i="11"/>
  <c r="N2118" i="11"/>
  <c r="N1890" i="11"/>
  <c r="N1626" i="11"/>
  <c r="N1440" i="11"/>
  <c r="N1064" i="11"/>
  <c r="N2097" i="11"/>
  <c r="N1869" i="11"/>
  <c r="N1665" i="11"/>
  <c r="N1390" i="11"/>
  <c r="N856" i="11"/>
  <c r="N2090" i="11"/>
  <c r="N1826" i="11"/>
  <c r="N1622" i="11"/>
  <c r="N1326" i="11"/>
  <c r="N880" i="11"/>
  <c r="N1915" i="11"/>
  <c r="N1687" i="11"/>
  <c r="N1400" i="11"/>
  <c r="N1016" i="11"/>
  <c r="N1385" i="11"/>
  <c r="N1112" i="11"/>
  <c r="N640" i="11"/>
  <c r="N421" i="11"/>
  <c r="N1250" i="11"/>
  <c r="N886" i="11"/>
  <c r="N1218" i="11"/>
  <c r="N742" i="11"/>
  <c r="N1225" i="11"/>
  <c r="N885" i="11"/>
  <c r="N205" i="11"/>
  <c r="N1035" i="11"/>
  <c r="N676" i="11"/>
  <c r="N1113" i="11"/>
  <c r="N802" i="11"/>
  <c r="N1043" i="11"/>
  <c r="N526" i="11"/>
  <c r="N1072" i="11"/>
  <c r="N813" i="11"/>
  <c r="N160" i="11"/>
  <c r="N979" i="11"/>
  <c r="N659" i="11"/>
  <c r="N924" i="11"/>
  <c r="N708" i="11"/>
  <c r="N980" i="11"/>
  <c r="N692" i="11"/>
  <c r="N997" i="11"/>
  <c r="N757" i="11"/>
  <c r="N551" i="11"/>
  <c r="N70" i="11"/>
  <c r="N290" i="11"/>
  <c r="N406" i="11"/>
  <c r="N509" i="11"/>
  <c r="N517" i="11"/>
  <c r="N573" i="11"/>
  <c r="N153" i="11"/>
  <c r="N99" i="11"/>
  <c r="N468" i="11"/>
  <c r="N55" i="11"/>
  <c r="N255" i="11"/>
  <c r="N42" i="11"/>
  <c r="N110" i="11"/>
  <c r="N363" i="11"/>
  <c r="N247" i="11"/>
  <c r="N189" i="11"/>
  <c r="N9" i="11"/>
  <c r="N167" i="11"/>
  <c r="N112" i="11"/>
  <c r="N17" i="11"/>
  <c r="N3773" i="11"/>
  <c r="N3966" i="11"/>
  <c r="M4109" i="11"/>
  <c r="M4344" i="11"/>
  <c r="N4937" i="11"/>
  <c r="M5063" i="11"/>
  <c r="N5261" i="11"/>
  <c r="N5500" i="11"/>
  <c r="N5608" i="11"/>
  <c r="L3069" i="11"/>
  <c r="M4102" i="11"/>
  <c r="N4886" i="11"/>
  <c r="N1824" i="11"/>
  <c r="N3778" i="11"/>
  <c r="M4855" i="11"/>
  <c r="N5565" i="11"/>
  <c r="N5622" i="11"/>
  <c r="M5275" i="11"/>
  <c r="M4716" i="11"/>
  <c r="M4032" i="11"/>
  <c r="M3368" i="11"/>
  <c r="M1069" i="11"/>
  <c r="M5110" i="11"/>
  <c r="M4659" i="11"/>
  <c r="M3687" i="11"/>
  <c r="M2898" i="11"/>
  <c r="M5367" i="11"/>
  <c r="M4705" i="11"/>
  <c r="M3949" i="11"/>
  <c r="M3002" i="11"/>
  <c r="M5504" i="11"/>
  <c r="M4952" i="11"/>
  <c r="M4242" i="11"/>
  <c r="M3238" i="11"/>
  <c r="M4604" i="11"/>
  <c r="M4112" i="11"/>
  <c r="M3490" i="11"/>
  <c r="M2501" i="11"/>
  <c r="M4691" i="11"/>
  <c r="M4019" i="11"/>
  <c r="M3539" i="11"/>
  <c r="M2675" i="11"/>
  <c r="M4492" i="11"/>
  <c r="M4012" i="11"/>
  <c r="M3420" i="11"/>
  <c r="M2462" i="11"/>
  <c r="M4521" i="11"/>
  <c r="M3993" i="11"/>
  <c r="M3200" i="11"/>
  <c r="M1875" i="11"/>
  <c r="M3071" i="11"/>
  <c r="M1601" i="11"/>
  <c r="M2028" i="11"/>
  <c r="M3175" i="11"/>
  <c r="M1906" i="11"/>
  <c r="M3048" i="11"/>
  <c r="M1767" i="11"/>
  <c r="M2480" i="11"/>
  <c r="M1417" i="11"/>
  <c r="M2467" i="11"/>
  <c r="M1323" i="11"/>
  <c r="M2263" i="11"/>
  <c r="M2861" i="11"/>
  <c r="M1799" i="11"/>
  <c r="M1973" i="11"/>
  <c r="M864" i="11"/>
  <c r="M1628" i="11"/>
  <c r="M2327" i="11"/>
  <c r="M1513" i="11"/>
  <c r="M1895" i="11"/>
  <c r="M2053" i="11"/>
  <c r="M1289" i="11"/>
  <c r="M1672" i="11"/>
  <c r="M826" i="11"/>
  <c r="M1569" i="11"/>
  <c r="M1946" i="11"/>
  <c r="M498" i="11"/>
  <c r="M1472" i="11"/>
  <c r="M546" i="11"/>
  <c r="M1101" i="11"/>
  <c r="M780" i="11"/>
  <c r="M648" i="11"/>
  <c r="M883" i="11"/>
  <c r="M472" i="11"/>
  <c r="M569" i="11"/>
  <c r="M499" i="11"/>
  <c r="M302" i="11"/>
  <c r="M121" i="11"/>
  <c r="M240" i="11"/>
  <c r="N3497" i="11"/>
  <c r="N5350" i="11"/>
  <c r="M1760" i="11"/>
  <c r="N2418" i="11"/>
  <c r="N3083" i="11"/>
  <c r="N3357" i="11"/>
  <c r="M3955" i="11"/>
  <c r="N4352" i="11"/>
  <c r="N4919" i="11"/>
  <c r="N5395" i="11"/>
  <c r="N5713" i="11"/>
  <c r="N5809" i="11"/>
  <c r="N3747" i="11"/>
  <c r="M5233" i="11"/>
  <c r="N3074" i="11"/>
  <c r="N4407" i="11"/>
  <c r="M5746" i="11"/>
  <c r="N3122" i="11"/>
  <c r="N4941" i="11"/>
  <c r="N3013" i="11"/>
  <c r="N3301" i="11"/>
  <c r="N4114" i="11"/>
  <c r="N4546" i="11"/>
  <c r="N4734" i="11"/>
  <c r="N4855" i="11"/>
  <c r="N5092" i="11"/>
  <c r="N5200" i="11"/>
  <c r="N5501" i="11"/>
  <c r="N5638" i="11"/>
  <c r="N5818" i="11"/>
  <c r="N1331" i="11"/>
  <c r="N3034" i="11"/>
  <c r="N3840" i="11"/>
  <c r="N4292" i="11"/>
  <c r="N4763" i="11"/>
  <c r="M5226" i="11"/>
  <c r="N5527" i="11"/>
  <c r="N5789" i="11"/>
  <c r="N3080" i="11"/>
  <c r="N3883" i="11"/>
  <c r="N4531" i="11"/>
  <c r="N5054" i="11"/>
  <c r="N1596" i="11"/>
  <c r="N5409" i="11"/>
  <c r="N5322" i="11"/>
  <c r="N5335" i="11"/>
  <c r="N5250" i="11"/>
  <c r="N3953" i="11"/>
  <c r="N2994" i="11"/>
  <c r="M3458" i="11"/>
  <c r="J5756" i="11"/>
  <c r="J3031" i="11"/>
  <c r="J5397" i="11"/>
  <c r="J5737" i="11"/>
  <c r="J3333" i="11"/>
  <c r="J3696" i="11"/>
  <c r="J5423" i="11"/>
  <c r="J3379" i="11"/>
  <c r="J5802" i="11"/>
  <c r="J4540" i="11"/>
  <c r="J3892" i="11"/>
  <c r="J5840" i="11"/>
  <c r="J3366" i="11"/>
  <c r="J105" i="11"/>
  <c r="J64" i="11"/>
  <c r="J79" i="11"/>
  <c r="J56" i="11"/>
  <c r="J74" i="11"/>
  <c r="J237" i="11"/>
  <c r="J17" i="11"/>
  <c r="J159" i="11"/>
  <c r="J219" i="11"/>
  <c r="J152" i="11"/>
  <c r="J283" i="11"/>
  <c r="J71" i="11"/>
  <c r="J310" i="11"/>
  <c r="J183" i="11"/>
  <c r="J96" i="11"/>
  <c r="J262" i="11"/>
  <c r="J127" i="11"/>
  <c r="J275" i="11"/>
  <c r="J20" i="11"/>
  <c r="J305" i="11"/>
  <c r="J448" i="11"/>
  <c r="J364" i="11"/>
  <c r="J491" i="11"/>
  <c r="J311" i="11"/>
  <c r="J440" i="11"/>
  <c r="J359" i="11"/>
  <c r="J541" i="11"/>
  <c r="J198" i="11"/>
  <c r="J420" i="11"/>
  <c r="J581" i="11"/>
  <c r="J559" i="11"/>
  <c r="J334" i="11"/>
  <c r="J522" i="11"/>
  <c r="J178" i="11"/>
  <c r="J444" i="11"/>
  <c r="J629" i="11"/>
  <c r="J564" i="11"/>
  <c r="J486" i="11"/>
  <c r="J649" i="11"/>
  <c r="J797" i="11"/>
  <c r="J941" i="11"/>
  <c r="J454" i="11"/>
  <c r="J628" i="11"/>
  <c r="J768" i="11"/>
  <c r="J912" i="11"/>
  <c r="J345" i="11"/>
  <c r="J676" i="11"/>
  <c r="J820" i="11"/>
  <c r="J328" i="11"/>
  <c r="J5636" i="11"/>
  <c r="J3444" i="11"/>
  <c r="J5689" i="11"/>
  <c r="J5559" i="11"/>
  <c r="J2543" i="11"/>
  <c r="J5135" i="11"/>
  <c r="J2844" i="11"/>
  <c r="J5634" i="11"/>
  <c r="J4108" i="11"/>
  <c r="J2619" i="11"/>
  <c r="J3449" i="11"/>
  <c r="J93" i="11"/>
  <c r="J77" i="11"/>
  <c r="J126" i="11"/>
  <c r="J94" i="11"/>
  <c r="J158" i="11"/>
  <c r="J23" i="11"/>
  <c r="J41" i="11"/>
  <c r="J122" i="11"/>
  <c r="J18" i="11"/>
  <c r="J244" i="11"/>
  <c r="J35" i="11"/>
  <c r="J297" i="11"/>
  <c r="J239" i="11"/>
  <c r="J148" i="11"/>
  <c r="J309" i="11"/>
  <c r="J251" i="11"/>
  <c r="J384" i="11"/>
  <c r="J142" i="11"/>
  <c r="J378" i="11"/>
  <c r="J245" i="11"/>
  <c r="J455" i="11"/>
  <c r="J296" i="11"/>
  <c r="J428" i="11"/>
  <c r="J409" i="11"/>
  <c r="J565" i="11"/>
  <c r="J236" i="11"/>
  <c r="J487" i="11"/>
  <c r="J386" i="11"/>
  <c r="J15" i="11"/>
  <c r="J490" i="11"/>
  <c r="J622" i="11"/>
  <c r="J410" i="11"/>
  <c r="J598" i="11"/>
  <c r="J531" i="11"/>
  <c r="J506" i="11"/>
  <c r="J677" i="11"/>
  <c r="J833" i="11"/>
  <c r="J989" i="11"/>
  <c r="J496" i="11"/>
  <c r="J696" i="11"/>
  <c r="J852" i="11"/>
  <c r="J75" i="11"/>
  <c r="J612" i="11"/>
  <c r="J796" i="11"/>
  <c r="J258" i="11"/>
  <c r="J153" i="11"/>
  <c r="J678" i="11"/>
  <c r="J870" i="11"/>
  <c r="J1027" i="11"/>
  <c r="J95" i="11"/>
  <c r="J578" i="11"/>
  <c r="J4332" i="11"/>
  <c r="J5199" i="11"/>
  <c r="J4560" i="11"/>
  <c r="J5531" i="11"/>
  <c r="J3453" i="11"/>
  <c r="J5754" i="11"/>
  <c r="J4324" i="11"/>
  <c r="J3568" i="11"/>
  <c r="J5648" i="11"/>
  <c r="J81" i="11"/>
  <c r="J92" i="11"/>
  <c r="J130" i="11"/>
  <c r="J143" i="11"/>
  <c r="J189" i="11"/>
  <c r="J80" i="11"/>
  <c r="J199" i="11"/>
  <c r="J227" i="11"/>
  <c r="J209" i="11"/>
  <c r="J367" i="11"/>
  <c r="J259" i="11"/>
  <c r="J169" i="11"/>
  <c r="J161" i="11"/>
  <c r="J337" i="11"/>
  <c r="J278" i="11"/>
  <c r="J441" i="11"/>
  <c r="J300" i="11"/>
  <c r="J472" i="11"/>
  <c r="J372" i="11"/>
  <c r="J154" i="11"/>
  <c r="J393" i="11"/>
  <c r="J323" i="11"/>
  <c r="J553" i="11"/>
  <c r="J16" i="11"/>
  <c r="J509" i="11"/>
  <c r="J481" i="11"/>
  <c r="J274" i="11"/>
  <c r="J555" i="11"/>
  <c r="J313" i="11"/>
  <c r="J547" i="11"/>
  <c r="J411" i="11"/>
  <c r="J392" i="11"/>
  <c r="J647" i="11"/>
  <c r="J821" i="11"/>
  <c r="J1001" i="11"/>
  <c r="J540" i="11"/>
  <c r="J732" i="11"/>
  <c r="J900" i="11"/>
  <c r="J373" i="11"/>
  <c r="J724" i="11"/>
  <c r="J892" i="11"/>
  <c r="J615" i="11"/>
  <c r="J595" i="11"/>
  <c r="J831" i="11"/>
  <c r="J1012" i="11"/>
  <c r="J191" i="11"/>
  <c r="J658" i="11"/>
  <c r="J850" i="11"/>
  <c r="J1064" i="11"/>
  <c r="J377" i="11"/>
  <c r="J728" i="11"/>
  <c r="J944" i="11"/>
  <c r="J427" i="11"/>
  <c r="J668" i="11"/>
  <c r="J926" i="11"/>
  <c r="J1058" i="11"/>
  <c r="J1237" i="11"/>
  <c r="J693" i="11"/>
  <c r="J907" i="11"/>
  <c r="J1087" i="11"/>
  <c r="J1220" i="11"/>
  <c r="J534" i="11"/>
  <c r="J795" i="11"/>
  <c r="J1032" i="11"/>
  <c r="J1205" i="11"/>
  <c r="J759" i="11"/>
  <c r="J1044" i="11"/>
  <c r="J1262" i="11"/>
  <c r="J751" i="11"/>
  <c r="J1117" i="11"/>
  <c r="J1289" i="11"/>
  <c r="J1433" i="11"/>
  <c r="J471" i="11"/>
  <c r="J396" i="11"/>
  <c r="J851" i="11"/>
  <c r="J1129" i="11"/>
  <c r="J1317" i="11"/>
  <c r="J1461" i="11"/>
  <c r="J1071" i="11"/>
  <c r="J1382" i="11"/>
  <c r="J1547" i="11"/>
  <c r="J1691" i="11"/>
  <c r="J1835" i="11"/>
  <c r="J1979" i="11"/>
  <c r="J733" i="11"/>
  <c r="J1059" i="11"/>
  <c r="J1276" i="11"/>
  <c r="J1444" i="11"/>
  <c r="J1566" i="11"/>
  <c r="J1710" i="11"/>
  <c r="J1854" i="11"/>
  <c r="J1998" i="11"/>
  <c r="J2142" i="11"/>
  <c r="J886" i="11"/>
  <c r="J1243" i="11"/>
  <c r="J1405" i="11"/>
  <c r="J1573" i="11"/>
  <c r="J1717" i="11"/>
  <c r="J1861" i="11"/>
  <c r="J2005" i="11"/>
  <c r="J165" i="11"/>
  <c r="J1146" i="11"/>
  <c r="J1387" i="11"/>
  <c r="J1546" i="11"/>
  <c r="J1690" i="11"/>
  <c r="J1834" i="11"/>
  <c r="J1978" i="11"/>
  <c r="J2122" i="11"/>
  <c r="J1035" i="11"/>
  <c r="J1367" i="11"/>
  <c r="J1592" i="11"/>
  <c r="J1808" i="11"/>
  <c r="J2024" i="11"/>
  <c r="J2209" i="11"/>
  <c r="J2353" i="11"/>
  <c r="J778" i="11"/>
  <c r="J1274" i="11"/>
  <c r="J1574" i="11"/>
  <c r="J1790" i="11"/>
  <c r="J2006" i="11"/>
  <c r="J2182" i="11"/>
  <c r="J2312" i="11"/>
  <c r="J2456" i="11"/>
  <c r="J267" i="11"/>
  <c r="J1061" i="11"/>
  <c r="J1278" i="11"/>
  <c r="J1541" i="11"/>
  <c r="J1757" i="11"/>
  <c r="J1973" i="11"/>
  <c r="J2169" i="11"/>
  <c r="J2319" i="11"/>
  <c r="J2463" i="11"/>
  <c r="J707" i="11"/>
  <c r="J1297" i="11"/>
  <c r="J1539" i="11"/>
  <c r="J1755" i="11"/>
  <c r="J1971" i="11"/>
  <c r="J5361" i="11"/>
  <c r="J3792" i="11"/>
  <c r="J4911" i="11"/>
  <c r="J4452" i="11"/>
  <c r="J5387" i="11"/>
  <c r="J3062" i="11"/>
  <c r="J4848" i="11"/>
  <c r="J3923" i="11"/>
  <c r="J5768" i="11"/>
  <c r="J33" i="11"/>
  <c r="J34" i="11"/>
  <c r="J124" i="11"/>
  <c r="J125" i="11"/>
  <c r="J201" i="11"/>
  <c r="J24" i="11"/>
  <c r="J36" i="11"/>
  <c r="J288" i="11"/>
  <c r="J272" i="11"/>
  <c r="J166" i="11"/>
  <c r="J72" i="11"/>
  <c r="J59" i="11"/>
  <c r="J271" i="11"/>
  <c r="J260" i="11"/>
  <c r="J429" i="11"/>
  <c r="J315" i="11"/>
  <c r="J48" i="11"/>
  <c r="J431" i="11"/>
  <c r="J301" i="11"/>
  <c r="J168" i="11"/>
  <c r="J475" i="11"/>
  <c r="J87" i="11"/>
  <c r="J433" i="11"/>
  <c r="J353" i="11"/>
  <c r="J185" i="11"/>
  <c r="J520" i="11"/>
  <c r="J317" i="11"/>
  <c r="J551" i="11"/>
  <c r="J484" i="11"/>
  <c r="J543" i="11"/>
  <c r="J725" i="11"/>
  <c r="J905" i="11"/>
  <c r="J458" i="11"/>
  <c r="J672" i="11"/>
  <c r="J864" i="11"/>
  <c r="J187" i="11"/>
  <c r="J712" i="11"/>
  <c r="J904" i="11"/>
  <c r="J655" i="11"/>
  <c r="J687" i="11"/>
  <c r="J918" i="11"/>
  <c r="J1084" i="11"/>
  <c r="J423" i="11"/>
  <c r="J777" i="11"/>
  <c r="J1007" i="11"/>
  <c r="J252" i="11"/>
  <c r="J698" i="11"/>
  <c r="J923" i="11"/>
  <c r="J500" i="11"/>
  <c r="J734" i="11"/>
  <c r="J974" i="11"/>
  <c r="J1128" i="11"/>
  <c r="J321" i="11"/>
  <c r="J800" i="11"/>
  <c r="J1000" i="11"/>
  <c r="J1172" i="11"/>
  <c r="J437" i="11"/>
  <c r="J765" i="11"/>
  <c r="J1014" i="11"/>
  <c r="J1217" i="11"/>
  <c r="J771" i="11"/>
  <c r="J1081" i="11"/>
  <c r="J470" i="11"/>
  <c r="J932" i="11"/>
  <c r="J1212" i="11"/>
  <c r="J1373" i="11"/>
  <c r="J1529" i="11"/>
  <c r="J862" i="11"/>
  <c r="J839" i="11"/>
  <c r="J1118" i="11"/>
  <c r="J1329" i="11"/>
  <c r="J739" i="11"/>
  <c r="J1267" i="11"/>
  <c r="J1452" i="11"/>
  <c r="J1607" i="11"/>
  <c r="J1763" i="11"/>
  <c r="J1919" i="11"/>
  <c r="J536" i="11"/>
  <c r="J994" i="11"/>
  <c r="J1218" i="11"/>
  <c r="J1411" i="11"/>
  <c r="J1578" i="11"/>
  <c r="J1734" i="11"/>
  <c r="J1890" i="11"/>
  <c r="J2046" i="11"/>
  <c r="J61" i="11"/>
  <c r="J1134" i="11"/>
  <c r="J1333" i="11"/>
  <c r="J1530" i="11"/>
  <c r="J1681" i="11"/>
  <c r="J1837" i="11"/>
  <c r="J1993" i="11"/>
  <c r="J461" i="11"/>
  <c r="J1204" i="11"/>
  <c r="J1424" i="11"/>
  <c r="J1594" i="11"/>
  <c r="J1750" i="11"/>
  <c r="J1906" i="11"/>
  <c r="J2062" i="11"/>
  <c r="J878" i="11"/>
  <c r="J1299" i="11"/>
  <c r="J1556" i="11"/>
  <c r="J1795" i="11"/>
  <c r="J2055" i="11"/>
  <c r="J2233" i="11"/>
  <c r="J2389" i="11"/>
  <c r="J981" i="11"/>
  <c r="J1395" i="11"/>
  <c r="J1682" i="11"/>
  <c r="J1911" i="11"/>
  <c r="J2135" i="11"/>
  <c r="J2276" i="11"/>
  <c r="J2432" i="11"/>
  <c r="J2588" i="11"/>
  <c r="J1066" i="11"/>
  <c r="J1346" i="11"/>
  <c r="J1605" i="11"/>
  <c r="J1829" i="11"/>
  <c r="J2076" i="11"/>
  <c r="J2247" i="11"/>
  <c r="J2403" i="11"/>
  <c r="J2559" i="11"/>
  <c r="J1170" i="11"/>
  <c r="J1503" i="11"/>
  <c r="J1742" i="11"/>
  <c r="J1994" i="11"/>
  <c r="J2177" i="11"/>
  <c r="J2328" i="11"/>
  <c r="J230" i="11"/>
  <c r="J1318" i="11"/>
  <c r="J1591" i="11"/>
  <c r="J1915" i="11"/>
  <c r="J2185" i="11"/>
  <c r="J2410" i="11"/>
  <c r="J2618" i="11"/>
  <c r="J2762" i="11"/>
  <c r="J790" i="11"/>
  <c r="J1323" i="11"/>
  <c r="J1815" i="11"/>
  <c r="J2090" i="11"/>
  <c r="J2333" i="11"/>
  <c r="J2533" i="11"/>
  <c r="J2697" i="11"/>
  <c r="J3900" i="11"/>
  <c r="J5804" i="11"/>
  <c r="J3175" i="11"/>
  <c r="J5713" i="11"/>
  <c r="J4591" i="11"/>
  <c r="J5459" i="11"/>
  <c r="J2964" i="11"/>
  <c r="J4648" i="11"/>
  <c r="J3707" i="11"/>
  <c r="J5672" i="11"/>
  <c r="J129" i="11"/>
  <c r="J150" i="11"/>
  <c r="J47" i="11"/>
  <c r="J123" i="11"/>
  <c r="J97" i="11"/>
  <c r="J214" i="11"/>
  <c r="J270" i="11"/>
  <c r="J295" i="11"/>
  <c r="J218" i="11"/>
  <c r="J118" i="11"/>
  <c r="J167" i="11"/>
  <c r="J380" i="11"/>
  <c r="J290" i="11"/>
  <c r="J137" i="11"/>
  <c r="J424" i="11"/>
  <c r="J370" i="11"/>
  <c r="J263" i="11"/>
  <c r="J464" i="11"/>
  <c r="J477" i="11"/>
  <c r="J181" i="11"/>
  <c r="J502" i="11"/>
  <c r="J524" i="11"/>
  <c r="J413" i="11"/>
  <c r="J609" i="11"/>
  <c r="J488" i="11"/>
  <c r="J281" i="11"/>
  <c r="J421" i="11"/>
  <c r="J701" i="11"/>
  <c r="J893" i="11"/>
  <c r="J463" i="11"/>
  <c r="J708" i="11"/>
  <c r="J924" i="11"/>
  <c r="J535" i="11"/>
  <c r="J784" i="11"/>
  <c r="J457" i="11"/>
  <c r="J519" i="11"/>
  <c r="J822" i="11"/>
  <c r="J1048" i="11"/>
  <c r="J369" i="11"/>
  <c r="J754" i="11"/>
  <c r="J1022" i="11"/>
  <c r="J347" i="11"/>
  <c r="J775" i="11"/>
  <c r="J995" i="11"/>
  <c r="J605" i="11"/>
  <c r="J838" i="11"/>
  <c r="J1054" i="11"/>
  <c r="J1249" i="11"/>
  <c r="J723" i="11"/>
  <c r="J962" i="11"/>
  <c r="J1165" i="11"/>
  <c r="J446" i="11"/>
  <c r="J798" i="11"/>
  <c r="J1069" i="11"/>
  <c r="J1265" i="11"/>
  <c r="J911" i="11"/>
  <c r="J1214" i="11"/>
  <c r="J743" i="11"/>
  <c r="J1150" i="11"/>
  <c r="J1337" i="11"/>
  <c r="J1505" i="11"/>
  <c r="J842" i="11"/>
  <c r="J847" i="11"/>
  <c r="J1162" i="11"/>
  <c r="J1365" i="11"/>
  <c r="J875" i="11"/>
  <c r="J1343" i="11"/>
  <c r="J1526" i="11"/>
  <c r="J1703" i="11"/>
  <c r="J1871" i="11"/>
  <c r="J60" i="11"/>
  <c r="J975" i="11"/>
  <c r="J1209" i="11"/>
  <c r="J1446" i="11"/>
  <c r="J1602" i="11"/>
  <c r="J1770" i="11"/>
  <c r="J1938" i="11"/>
  <c r="J2106" i="11"/>
  <c r="J746" i="11"/>
  <c r="J1255" i="11"/>
  <c r="J1472" i="11"/>
  <c r="J1645" i="11"/>
  <c r="J1813" i="11"/>
  <c r="J1981" i="11"/>
  <c r="J599" i="11"/>
  <c r="J1216" i="11"/>
  <c r="J1465" i="11"/>
  <c r="J1642" i="11"/>
  <c r="J1810" i="11"/>
  <c r="J1990" i="11"/>
  <c r="J306" i="11"/>
  <c r="J1168" i="11"/>
  <c r="J1516" i="11"/>
  <c r="J1759" i="11"/>
  <c r="J2011" i="11"/>
  <c r="J2245" i="11"/>
  <c r="J2413" i="11"/>
  <c r="J1041" i="11"/>
  <c r="J1491" i="11"/>
  <c r="J1767" i="11"/>
  <c r="J2039" i="11"/>
  <c r="J2216" i="11"/>
  <c r="J2384" i="11"/>
  <c r="J2552" i="11"/>
  <c r="J938" i="11"/>
  <c r="J1309" i="11"/>
  <c r="J1613" i="11"/>
  <c r="J1865" i="11"/>
  <c r="J2124" i="11"/>
  <c r="J2295" i="11"/>
  <c r="J2475" i="11"/>
  <c r="J836" i="11"/>
  <c r="J1396" i="11"/>
  <c r="J1670" i="11"/>
  <c r="J1922" i="11"/>
  <c r="J2149" i="11"/>
  <c r="J2316" i="11"/>
  <c r="J554" i="11"/>
  <c r="J1360" i="11"/>
  <c r="J1680" i="11"/>
  <c r="J2023" i="11"/>
  <c r="J2289" i="11"/>
  <c r="J2498" i="11"/>
  <c r="J2702" i="11"/>
  <c r="J2858" i="11"/>
  <c r="J1138" i="11"/>
  <c r="J1730" i="11"/>
  <c r="J2059" i="11"/>
  <c r="J2356" i="11"/>
  <c r="J2579" i="11"/>
  <c r="J2733" i="11"/>
  <c r="J2877" i="11"/>
  <c r="J1171" i="11"/>
  <c r="J1553" i="11"/>
  <c r="J1877" i="11"/>
  <c r="J2174" i="11"/>
  <c r="J2387" i="11"/>
  <c r="J2558" i="11"/>
  <c r="J2668" i="11"/>
  <c r="J2812" i="11"/>
  <c r="J336" i="11"/>
  <c r="J1334" i="11"/>
  <c r="J1658" i="11"/>
  <c r="J1982" i="11"/>
  <c r="J2272" i="11"/>
  <c r="J2503" i="11"/>
  <c r="J2677" i="11"/>
  <c r="J2821" i="11"/>
  <c r="J1226" i="11"/>
  <c r="J1663" i="11"/>
  <c r="J2111" i="11"/>
  <c r="J2419" i="11"/>
  <c r="J2699" i="11"/>
  <c r="J2914" i="11"/>
  <c r="J3009" i="11"/>
  <c r="J3153" i="11"/>
  <c r="J3297" i="11"/>
  <c r="J1486" i="11"/>
  <c r="J2116" i="11"/>
  <c r="J2385" i="11"/>
  <c r="J2609" i="11"/>
  <c r="J2825" i="11"/>
  <c r="J3004" i="11"/>
  <c r="J3148" i="11"/>
  <c r="J3292" i="11"/>
  <c r="J3436" i="11"/>
  <c r="J1186" i="11"/>
  <c r="J1617" i="11"/>
  <c r="J2179" i="11"/>
  <c r="J2510" i="11"/>
  <c r="J2748" i="11"/>
  <c r="J1400" i="11"/>
  <c r="J1735" i="11"/>
  <c r="J2205" i="11"/>
  <c r="J2542" i="11"/>
  <c r="J2705" i="11"/>
  <c r="J2892" i="11"/>
  <c r="J3044" i="11"/>
  <c r="J3188" i="11"/>
  <c r="J3332" i="11"/>
  <c r="J3476" i="11"/>
  <c r="J1509" i="11"/>
  <c r="J2318" i="11"/>
  <c r="J2783" i="11"/>
  <c r="J3077" i="11"/>
  <c r="J3269" i="11"/>
  <c r="J3443" i="11"/>
  <c r="J3570" i="11"/>
  <c r="J3714" i="11"/>
  <c r="J3858" i="11"/>
  <c r="J4002" i="11"/>
  <c r="J4146" i="11"/>
  <c r="J4290" i="11"/>
  <c r="J4434" i="11"/>
  <c r="J4578" i="11"/>
  <c r="J4722" i="11"/>
  <c r="J1824" i="11"/>
  <c r="J2481" i="11"/>
  <c r="J2818" i="11"/>
  <c r="J3036" i="11"/>
  <c r="J3228" i="11"/>
  <c r="J3435" i="11"/>
  <c r="J3577" i="11"/>
  <c r="J3721" i="11"/>
  <c r="J3865" i="11"/>
  <c r="J4009" i="11"/>
  <c r="J4153" i="11"/>
  <c r="J4297" i="11"/>
  <c r="J4441" i="11"/>
  <c r="J4585" i="11"/>
  <c r="J4729" i="11"/>
  <c r="J4873" i="11"/>
  <c r="J1464" i="11"/>
  <c r="J2057" i="11"/>
  <c r="J2442" i="11"/>
  <c r="J2780" i="11"/>
  <c r="J3082" i="11"/>
  <c r="J3274" i="11"/>
  <c r="J3433" i="11"/>
  <c r="J3584" i="11"/>
  <c r="J3728" i="11"/>
  <c r="J3872" i="11"/>
  <c r="J4016" i="11"/>
  <c r="J4160" i="11"/>
  <c r="J4304" i="11"/>
  <c r="J4448" i="11"/>
  <c r="J4592" i="11"/>
  <c r="J4736" i="11"/>
  <c r="J750" i="11"/>
  <c r="J1887" i="11"/>
  <c r="J2634" i="11"/>
  <c r="J2909" i="11"/>
  <c r="J3094" i="11"/>
  <c r="J3286" i="11"/>
  <c r="J3450" i="11"/>
  <c r="J3617" i="11"/>
  <c r="J3761" i="11"/>
  <c r="J3905" i="11"/>
  <c r="J4049" i="11"/>
  <c r="J4193" i="11"/>
  <c r="J4337" i="11"/>
  <c r="J4481" i="11"/>
  <c r="J4625" i="11"/>
  <c r="J1764" i="11"/>
  <c r="J2565" i="11"/>
  <c r="J3002" i="11"/>
  <c r="J3290" i="11"/>
  <c r="J3543" i="11"/>
  <c r="J3759" i="11"/>
  <c r="J3975" i="11"/>
  <c r="J4191" i="11"/>
  <c r="J4407" i="11"/>
  <c r="J4623" i="11"/>
  <c r="J4851" i="11"/>
  <c r="J4961" i="11"/>
  <c r="J5105" i="11"/>
  <c r="J5249" i="11"/>
  <c r="J5393" i="11"/>
  <c r="J5537" i="11"/>
  <c r="J1596" i="11"/>
  <c r="J2198" i="11"/>
  <c r="J2782" i="11"/>
  <c r="J3119" i="11"/>
  <c r="J3389" i="11"/>
  <c r="J3669" i="11"/>
  <c r="J3885" i="11"/>
  <c r="J4101" i="11"/>
  <c r="J4317" i="11"/>
  <c r="J4533" i="11"/>
  <c r="J4733" i="11"/>
  <c r="J4920" i="11"/>
  <c r="J5064" i="11"/>
  <c r="J5208" i="11"/>
  <c r="J5352" i="11"/>
  <c r="J5496" i="11"/>
  <c r="J442" i="11"/>
  <c r="J2151" i="11"/>
  <c r="J2736" i="11"/>
  <c r="J3085" i="11"/>
  <c r="J3374" i="11"/>
  <c r="J3592" i="11"/>
  <c r="J3808" i="11"/>
  <c r="J4024" i="11"/>
  <c r="J4240" i="11"/>
  <c r="J4456" i="11"/>
  <c r="J4672" i="11"/>
  <c r="J4841" i="11"/>
  <c r="J4975" i="11"/>
  <c r="J5119" i="11"/>
  <c r="J5263" i="11"/>
  <c r="J5407" i="11"/>
  <c r="J5551" i="11"/>
  <c r="J1756" i="11"/>
  <c r="J2526" i="11"/>
  <c r="J2969" i="11"/>
  <c r="J3257" i="11"/>
  <c r="J3513" i="11"/>
  <c r="J3729" i="11"/>
  <c r="J3945" i="11"/>
  <c r="J4161" i="11"/>
  <c r="J4377" i="11"/>
  <c r="J4593" i="11"/>
  <c r="J4794" i="11"/>
  <c r="J4948" i="11"/>
  <c r="J5092" i="11"/>
  <c r="J5236" i="11"/>
  <c r="J5380" i="11"/>
  <c r="J5524" i="11"/>
  <c r="J1720" i="11"/>
  <c r="J2924" i="11"/>
  <c r="J3399" i="11"/>
  <c r="J3739" i="11"/>
  <c r="J4063" i="11"/>
  <c r="J4387" i="11"/>
  <c r="J4711" i="11"/>
  <c r="J5017" i="11"/>
  <c r="J3684" i="11"/>
  <c r="J4008" i="11"/>
  <c r="J3935" i="11"/>
  <c r="J2512" i="11"/>
  <c r="J4743" i="11"/>
  <c r="J5682" i="11"/>
  <c r="J3815" i="11"/>
  <c r="J5696" i="11"/>
  <c r="J141" i="11"/>
  <c r="J8" i="11"/>
  <c r="J85" i="11"/>
  <c r="J213" i="11"/>
  <c r="J98" i="11"/>
  <c r="J215" i="11"/>
  <c r="J207" i="11"/>
  <c r="J52" i="11"/>
  <c r="J46" i="11"/>
  <c r="J73" i="11"/>
  <c r="J365" i="11"/>
  <c r="J332" i="11"/>
  <c r="J210" i="11"/>
  <c r="J39" i="11"/>
  <c r="J467" i="11"/>
  <c r="J342" i="11"/>
  <c r="J308" i="11"/>
  <c r="J601" i="11"/>
  <c r="J363" i="11"/>
  <c r="J425" i="11"/>
  <c r="J383" i="11"/>
  <c r="J596" i="11"/>
  <c r="J497" i="11"/>
  <c r="J414" i="11"/>
  <c r="J580" i="11"/>
  <c r="J761" i="11"/>
  <c r="J977" i="11"/>
  <c r="J591" i="11"/>
  <c r="J816" i="11"/>
  <c r="J131" i="11"/>
  <c r="J748" i="11"/>
  <c r="J388" i="11"/>
  <c r="J498" i="11"/>
  <c r="J854" i="11"/>
  <c r="J1072" i="11"/>
  <c r="J495" i="11"/>
  <c r="J841" i="11"/>
  <c r="J1100" i="11"/>
  <c r="J510" i="11"/>
  <c r="J901" i="11"/>
  <c r="J511" i="11"/>
  <c r="J764" i="11"/>
  <c r="J1020" i="11"/>
  <c r="J1225" i="11"/>
  <c r="J767" i="11"/>
  <c r="J1009" i="11"/>
  <c r="J1208" i="11"/>
  <c r="J663" i="11"/>
  <c r="J894" i="11"/>
  <c r="J1169" i="11"/>
  <c r="J763" i="11"/>
  <c r="J1147" i="11"/>
  <c r="J718" i="11"/>
  <c r="J1078" i="11"/>
  <c r="J1325" i="11"/>
  <c r="J1517" i="11"/>
  <c r="J329" i="11"/>
  <c r="J978" i="11"/>
  <c r="J1215" i="11"/>
  <c r="J1425" i="11"/>
  <c r="J1119" i="11"/>
  <c r="J1454" i="11"/>
  <c r="J1643" i="11"/>
  <c r="J1823" i="11"/>
  <c r="J2015" i="11"/>
  <c r="J930" i="11"/>
  <c r="J1258" i="11"/>
  <c r="J1450" i="11"/>
  <c r="J1638" i="11"/>
  <c r="J1818" i="11"/>
  <c r="J2010" i="11"/>
  <c r="J2190" i="11"/>
  <c r="J1179" i="11"/>
  <c r="J1403" i="11"/>
  <c r="J1609" i="11"/>
  <c r="J1789" i="11"/>
  <c r="J1969" i="11"/>
  <c r="J674" i="11"/>
  <c r="J1287" i="11"/>
  <c r="J1508" i="11"/>
  <c r="J1702" i="11"/>
  <c r="J1882" i="11"/>
  <c r="J2074" i="11"/>
  <c r="J966" i="11"/>
  <c r="J1438" i="11"/>
  <c r="J1700" i="11"/>
  <c r="J1975" i="11"/>
  <c r="J2221" i="11"/>
  <c r="J82" i="11"/>
  <c r="J1164" i="11"/>
  <c r="J1587" i="11"/>
  <c r="J1862" i="11"/>
  <c r="J2126" i="11"/>
  <c r="J2300" i="11"/>
  <c r="J2492" i="11"/>
  <c r="J695" i="11"/>
  <c r="J1187" i="11"/>
  <c r="J1569" i="11"/>
  <c r="J1857" i="11"/>
  <c r="J2133" i="11"/>
  <c r="J2331" i="11"/>
  <c r="J2511" i="11"/>
  <c r="J946" i="11"/>
  <c r="J1506" i="11"/>
  <c r="J1814" i="11"/>
  <c r="J2072" i="11"/>
  <c r="J2268" i="11"/>
  <c r="J2436" i="11"/>
  <c r="J1272" i="11"/>
  <c r="J1676" i="11"/>
  <c r="J2052" i="11"/>
  <c r="J2325" i="11"/>
  <c r="J2577" i="11"/>
  <c r="J2750" i="11"/>
  <c r="J884" i="11"/>
  <c r="J1599" i="11"/>
  <c r="J1946" i="11"/>
  <c r="J2261" i="11"/>
  <c r="J2529" i="11"/>
  <c r="J2709" i="11"/>
  <c r="J2865" i="11"/>
  <c r="J1245" i="11"/>
  <c r="J1565" i="11"/>
  <c r="J1977" i="11"/>
  <c r="J2243" i="11"/>
  <c r="J2482" i="11"/>
  <c r="J2596" i="11"/>
  <c r="J2752" i="11"/>
  <c r="J2908" i="11"/>
  <c r="J1199" i="11"/>
  <c r="J1635" i="11"/>
  <c r="J1963" i="11"/>
  <c r="J2285" i="11"/>
  <c r="J2507" i="11"/>
  <c r="J2713" i="11"/>
  <c r="J2869" i="11"/>
  <c r="J1460" i="11"/>
  <c r="J1912" i="11"/>
  <c r="J2265" i="11"/>
  <c r="J2627" i="11"/>
  <c r="J2866" i="11"/>
  <c r="J2985" i="11"/>
  <c r="J3141" i="11"/>
  <c r="J3309" i="11"/>
  <c r="J1652" i="11"/>
  <c r="J2158" i="11"/>
  <c r="J2470" i="11"/>
  <c r="J2694" i="11"/>
  <c r="J2921" i="11"/>
  <c r="J3088" i="11"/>
  <c r="J3244" i="11"/>
  <c r="J3400" i="11"/>
  <c r="J1033" i="11"/>
  <c r="J1601" i="11"/>
  <c r="J2219" i="11"/>
  <c r="J2538" i="11"/>
  <c r="J2792" i="11"/>
  <c r="J1501" i="11"/>
  <c r="J1995" i="11"/>
  <c r="J2398" i="11"/>
  <c r="J2610" i="11"/>
  <c r="J2849" i="11"/>
  <c r="J3008" i="11"/>
  <c r="J3164" i="11"/>
  <c r="J3320" i="11"/>
  <c r="J3488" i="11"/>
  <c r="J1684" i="11"/>
  <c r="J2467" i="11"/>
  <c r="J2868" i="11"/>
  <c r="J3157" i="11"/>
  <c r="J3338" i="11"/>
  <c r="J3510" i="11"/>
  <c r="J3666" i="11"/>
  <c r="J3822" i="11"/>
  <c r="J3978" i="11"/>
  <c r="J4134" i="11"/>
  <c r="J4302" i="11"/>
  <c r="J4458" i="11"/>
  <c r="J4614" i="11"/>
  <c r="J1239" i="11"/>
  <c r="J2237" i="11"/>
  <c r="J2687" i="11"/>
  <c r="J2963" i="11"/>
  <c r="J3171" i="11"/>
  <c r="J3367" i="11"/>
  <c r="J3553" i="11"/>
  <c r="J3709" i="11"/>
  <c r="J3877" i="11"/>
  <c r="J4033" i="11"/>
  <c r="J4189" i="11"/>
  <c r="J4345" i="11"/>
  <c r="J4501" i="11"/>
  <c r="J4657" i="11"/>
  <c r="J4813" i="11"/>
  <c r="J1307" i="11"/>
  <c r="J1841" i="11"/>
  <c r="J2411" i="11"/>
  <c r="J2772" i="11"/>
  <c r="J3091" i="11"/>
  <c r="J3306" i="11"/>
  <c r="J3470" i="11"/>
  <c r="J3632" i="11"/>
  <c r="J3788" i="11"/>
  <c r="J3944" i="11"/>
  <c r="J4100" i="11"/>
  <c r="J4256" i="11"/>
  <c r="J4412" i="11"/>
  <c r="J4568" i="11"/>
  <c r="J4724" i="11"/>
  <c r="J1351" i="11"/>
  <c r="J2274" i="11"/>
  <c r="J2723" i="11"/>
  <c r="J2959" i="11"/>
  <c r="J3174" i="11"/>
  <c r="J3345" i="11"/>
  <c r="J3557" i="11"/>
  <c r="J3713" i="11"/>
  <c r="J3869" i="11"/>
  <c r="J4025" i="11"/>
  <c r="J4181" i="11"/>
  <c r="J4349" i="11"/>
  <c r="J4505" i="11"/>
  <c r="J4661" i="11"/>
  <c r="J2214" i="11"/>
  <c r="J2747" i="11"/>
  <c r="J3146" i="11"/>
  <c r="J3432" i="11"/>
  <c r="J3687" i="11"/>
  <c r="J3926" i="11"/>
  <c r="J4155" i="11"/>
  <c r="J4394" i="11"/>
  <c r="J4646" i="11"/>
  <c r="J4855" i="11"/>
  <c r="J4997" i="11"/>
  <c r="J5153" i="11"/>
  <c r="J5309" i="11"/>
  <c r="J5465" i="11"/>
  <c r="J5621" i="11"/>
  <c r="J2061" i="11"/>
  <c r="J2626" i="11"/>
  <c r="J3071" i="11"/>
  <c r="J3386" i="11"/>
  <c r="J3682" i="11"/>
  <c r="J3921" i="11"/>
  <c r="J4150" i="11"/>
  <c r="J4389" i="11"/>
  <c r="J4618" i="11"/>
  <c r="J4814" i="11"/>
  <c r="J5004" i="11"/>
  <c r="J5160" i="11"/>
  <c r="J5316" i="11"/>
  <c r="J5472" i="11"/>
  <c r="J5628" i="11"/>
  <c r="J2161" i="11"/>
  <c r="J2871" i="11"/>
  <c r="J3143" i="11"/>
  <c r="J3457" i="11"/>
  <c r="J3672" i="11"/>
  <c r="J3916" i="11"/>
  <c r="J4140" i="11"/>
  <c r="J4384" i="11"/>
  <c r="J4608" i="11"/>
  <c r="J4775" i="11"/>
  <c r="J4963" i="11"/>
  <c r="J5131" i="11"/>
  <c r="J5287" i="11"/>
  <c r="J5443" i="11"/>
  <c r="J5599" i="11"/>
  <c r="J2173" i="11"/>
  <c r="J2801" i="11"/>
  <c r="J3144" i="11"/>
  <c r="J3458" i="11"/>
  <c r="J3670" i="11"/>
  <c r="J3909" i="11"/>
  <c r="J4138" i="11"/>
  <c r="J4390" i="11"/>
  <c r="J4629" i="11"/>
  <c r="J4862" i="11"/>
  <c r="J4996" i="11"/>
  <c r="J5152" i="11"/>
  <c r="J5308" i="11"/>
  <c r="J5464" i="11"/>
  <c r="J5620" i="11"/>
  <c r="J2751" i="11"/>
  <c r="J3294" i="11"/>
  <c r="J3735" i="11"/>
  <c r="J4082" i="11"/>
  <c r="J4487" i="11"/>
  <c r="J4811" i="11"/>
  <c r="J5089" i="11"/>
  <c r="J5305" i="11"/>
  <c r="J5521" i="11"/>
  <c r="J5703" i="11"/>
  <c r="J1235" i="11"/>
  <c r="J2919" i="11"/>
  <c r="J4283" i="11"/>
  <c r="J5110" i="11"/>
  <c r="J5614" i="11"/>
  <c r="J3667" i="11"/>
  <c r="J4874" i="11"/>
  <c r="J5365" i="11"/>
  <c r="J5632" i="11"/>
  <c r="J3323" i="11"/>
  <c r="J4567" i="11"/>
  <c r="J5402" i="11"/>
  <c r="J3241" i="11"/>
  <c r="J4401" i="11"/>
  <c r="J1484" i="11"/>
  <c r="J2515" i="11"/>
  <c r="J3135" i="11"/>
  <c r="J3531" i="11"/>
  <c r="J3855" i="11"/>
  <c r="J4179" i="11"/>
  <c r="J4503" i="11"/>
  <c r="J4827" i="11"/>
  <c r="J5025" i="11"/>
  <c r="J5241" i="11"/>
  <c r="J5457" i="11"/>
  <c r="J5732" i="11"/>
  <c r="J3576" i="11"/>
  <c r="J5761" i="11"/>
  <c r="J4375" i="11"/>
  <c r="J5063" i="11"/>
  <c r="J5778" i="11"/>
  <c r="J4031" i="11"/>
  <c r="J5720" i="11"/>
  <c r="J5" i="11"/>
  <c r="J30" i="11"/>
  <c r="J182" i="11"/>
  <c r="J273" i="11"/>
  <c r="J133" i="11"/>
  <c r="J100" i="11"/>
  <c r="J331" i="11"/>
  <c r="J325" i="11"/>
  <c r="J314" i="11"/>
  <c r="J322" i="11"/>
  <c r="J265" i="11"/>
  <c r="J228" i="11"/>
  <c r="J110" i="11"/>
  <c r="J58" i="11"/>
  <c r="J404" i="11"/>
  <c r="J473" i="11"/>
  <c r="J226" i="11"/>
  <c r="J557" i="11"/>
  <c r="J639" i="11"/>
  <c r="J590" i="11"/>
  <c r="J435" i="11"/>
  <c r="J351" i="11"/>
  <c r="J606" i="11"/>
  <c r="J785" i="11"/>
  <c r="J90" i="11"/>
  <c r="J660" i="11"/>
  <c r="J936" i="11"/>
  <c r="J597" i="11"/>
  <c r="J868" i="11"/>
  <c r="J292" i="11"/>
  <c r="J774" i="11"/>
  <c r="J1036" i="11"/>
  <c r="J466" i="11"/>
  <c r="J873" i="11"/>
  <c r="J1124" i="11"/>
  <c r="J679" i="11"/>
  <c r="J964" i="11"/>
  <c r="J631" i="11"/>
  <c r="J934" i="11"/>
  <c r="J1163" i="11"/>
  <c r="J619" i="11"/>
  <c r="J947" i="11"/>
  <c r="J1184" i="11"/>
  <c r="J636" i="11"/>
  <c r="J913" i="11"/>
  <c r="J1193" i="11"/>
  <c r="J874" i="11"/>
  <c r="J1223" i="11"/>
  <c r="J858" i="11"/>
  <c r="J1230" i="11"/>
  <c r="J1445" i="11"/>
  <c r="J727" i="11"/>
  <c r="J826" i="11"/>
  <c r="J1183" i="11"/>
  <c r="J1413" i="11"/>
  <c r="J1203" i="11"/>
  <c r="J1483" i="11"/>
  <c r="J1679" i="11"/>
  <c r="J1895" i="11"/>
  <c r="J562" i="11"/>
  <c r="J1145" i="11"/>
  <c r="J1372" i="11"/>
  <c r="J1554" i="11"/>
  <c r="J1782" i="11"/>
  <c r="J1974" i="11"/>
  <c r="J2178" i="11"/>
  <c r="J1185" i="11"/>
  <c r="J1440" i="11"/>
  <c r="J1657" i="11"/>
  <c r="J1873" i="11"/>
  <c r="J2065" i="11"/>
  <c r="J1068" i="11"/>
  <c r="J1422" i="11"/>
  <c r="J1630" i="11"/>
  <c r="J1846" i="11"/>
  <c r="J2038" i="11"/>
  <c r="J951" i="11"/>
  <c r="J1441" i="11"/>
  <c r="J1736" i="11"/>
  <c r="J2080" i="11"/>
  <c r="J2293" i="11"/>
  <c r="J741" i="11"/>
  <c r="J1358" i="11"/>
  <c r="J1731" i="11"/>
  <c r="J2069" i="11"/>
  <c r="J2252" i="11"/>
  <c r="J2468" i="11"/>
  <c r="J657" i="11"/>
  <c r="J1238" i="11"/>
  <c r="J1641" i="11"/>
  <c r="J1929" i="11"/>
  <c r="J2199" i="11"/>
  <c r="J2391" i="11"/>
  <c r="J637" i="11"/>
  <c r="J1393" i="11"/>
  <c r="J1706" i="11"/>
  <c r="J2030" i="11"/>
  <c r="J2244" i="11"/>
  <c r="J2424" i="11"/>
  <c r="J1332" i="11"/>
  <c r="J1780" i="11"/>
  <c r="J2131" i="11"/>
  <c r="J2397" i="11"/>
  <c r="J2654" i="11"/>
  <c r="J2834" i="11"/>
  <c r="J1190" i="11"/>
  <c r="J1838" i="11"/>
  <c r="J2212" i="11"/>
  <c r="J2525" i="11"/>
  <c r="J2685" i="11"/>
  <c r="J2889" i="11"/>
  <c r="J1266" i="11"/>
  <c r="J1665" i="11"/>
  <c r="J2056" i="11"/>
  <c r="J2323" i="11"/>
  <c r="J2556" i="11"/>
  <c r="J2692" i="11"/>
  <c r="J2860" i="11"/>
  <c r="J1107" i="11"/>
  <c r="J1550" i="11"/>
  <c r="J1959" i="11"/>
  <c r="J2308" i="11"/>
  <c r="J2574" i="11"/>
  <c r="J2749" i="11"/>
  <c r="J2917" i="11"/>
  <c r="J1588" i="11"/>
  <c r="J2121" i="11"/>
  <c r="J2519" i="11"/>
  <c r="J2794" i="11"/>
  <c r="J2949" i="11"/>
  <c r="J3117" i="11"/>
  <c r="J3285" i="11"/>
  <c r="J1675" i="11"/>
  <c r="J2187" i="11"/>
  <c r="J2485" i="11"/>
  <c r="J2766" i="11"/>
  <c r="J2992" i="11"/>
  <c r="J3172" i="11"/>
  <c r="J3340" i="11"/>
  <c r="J654" i="11"/>
  <c r="J1455" i="11"/>
  <c r="J2075" i="11"/>
  <c r="J2532" i="11"/>
  <c r="J2820" i="11"/>
  <c r="J1544" i="11"/>
  <c r="J2051" i="11"/>
  <c r="J2477" i="11"/>
  <c r="J2718" i="11"/>
  <c r="J2946" i="11"/>
  <c r="J3104" i="11"/>
  <c r="J3272" i="11"/>
  <c r="J3440" i="11"/>
  <c r="J1499" i="11"/>
  <c r="J2370" i="11"/>
  <c r="J2965" i="11"/>
  <c r="J3182" i="11"/>
  <c r="J3406" i="11"/>
  <c r="J3558" i="11"/>
  <c r="J3738" i="11"/>
  <c r="J3906" i="11"/>
  <c r="J4074" i="11"/>
  <c r="J4242" i="11"/>
  <c r="J4410" i="11"/>
  <c r="J4590" i="11"/>
  <c r="J1042" i="11"/>
  <c r="J2260" i="11"/>
  <c r="J2710" i="11"/>
  <c r="J3011" i="11"/>
  <c r="J3251" i="11"/>
  <c r="J3441" i="11"/>
  <c r="J3637" i="11"/>
  <c r="J3805" i="11"/>
  <c r="J3973" i="11"/>
  <c r="J4141" i="11"/>
  <c r="J4321" i="11"/>
  <c r="J4489" i="11"/>
  <c r="J4669" i="11"/>
  <c r="J4837" i="11"/>
  <c r="J1431" i="11"/>
  <c r="J2095" i="11"/>
  <c r="J2586" i="11"/>
  <c r="J2986" i="11"/>
  <c r="J3210" i="11"/>
  <c r="J3398" i="11"/>
  <c r="J3596" i="11"/>
  <c r="J3764" i="11"/>
  <c r="J3932" i="11"/>
  <c r="J4112" i="11"/>
  <c r="J4280" i="11"/>
  <c r="J4460" i="11"/>
  <c r="J4628" i="11"/>
  <c r="J4796" i="11"/>
  <c r="J1627" i="11"/>
  <c r="J2520" i="11"/>
  <c r="J2906" i="11"/>
  <c r="J3126" i="11"/>
  <c r="J3341" i="11"/>
  <c r="J3545" i="11"/>
  <c r="J3725" i="11"/>
  <c r="J3893" i="11"/>
  <c r="J4073" i="11"/>
  <c r="J4241" i="11"/>
  <c r="J4409" i="11"/>
  <c r="J4577" i="11"/>
  <c r="J1458" i="11"/>
  <c r="J2590" i="11"/>
  <c r="J3067" i="11"/>
  <c r="J3423" i="11"/>
  <c r="J3674" i="11"/>
  <c r="J3939" i="11"/>
  <c r="J4214" i="11"/>
  <c r="J4466" i="11"/>
  <c r="J4718" i="11"/>
  <c r="J4901" i="11"/>
  <c r="J5069" i="11"/>
  <c r="J5237" i="11"/>
  <c r="J5417" i="11"/>
  <c r="J5585" i="11"/>
  <c r="J1948" i="11"/>
  <c r="J2603" i="11"/>
  <c r="J3074" i="11"/>
  <c r="J3454" i="11"/>
  <c r="J3741" i="11"/>
  <c r="J3993" i="11"/>
  <c r="J4245" i="11"/>
  <c r="J4497" i="11"/>
  <c r="J4742" i="11"/>
  <c r="J4956" i="11"/>
  <c r="J5124" i="11"/>
  <c r="J5292" i="11"/>
  <c r="J5460" i="11"/>
  <c r="J567" i="11"/>
  <c r="J2303" i="11"/>
  <c r="J2885" i="11"/>
  <c r="J3239" i="11"/>
  <c r="J3528" i="11"/>
  <c r="J3780" i="11"/>
  <c r="J4060" i="11"/>
  <c r="J4312" i="11"/>
  <c r="J4564" i="11"/>
  <c r="J4771" i="11"/>
  <c r="J4951" i="11"/>
  <c r="J5143" i="11"/>
  <c r="J5311" i="11"/>
  <c r="J5479" i="11"/>
  <c r="J1340" i="11"/>
  <c r="J2366" i="11"/>
  <c r="J3000" i="11"/>
  <c r="J3347" i="11"/>
  <c r="J3598" i="11"/>
  <c r="J3850" i="11"/>
  <c r="J4102" i="11"/>
  <c r="J4354" i="11"/>
  <c r="J4642" i="11"/>
  <c r="J4866" i="11"/>
  <c r="J5032" i="11"/>
  <c r="J5200" i="11"/>
  <c r="J5368" i="11"/>
  <c r="J5548" i="11"/>
  <c r="J2234" i="11"/>
  <c r="J3150" i="11"/>
  <c r="J3631" i="11"/>
  <c r="J4055" i="11"/>
  <c r="J4406" i="11"/>
  <c r="J4870" i="11"/>
  <c r="J5125" i="11"/>
  <c r="J5354" i="11"/>
  <c r="J5593" i="11"/>
  <c r="J5763" i="11"/>
  <c r="J2465" i="11"/>
  <c r="J3763" i="11"/>
  <c r="J4852" i="11"/>
  <c r="J5506" i="11"/>
  <c r="J3559" i="11"/>
  <c r="J4809" i="11"/>
  <c r="J5522" i="11"/>
  <c r="J5788" i="11"/>
  <c r="J3614" i="11"/>
  <c r="J4804" i="11"/>
  <c r="J5711" i="11"/>
  <c r="J3969" i="11"/>
  <c r="J5037" i="11"/>
  <c r="J2378" i="11"/>
  <c r="J3001" i="11"/>
  <c r="J3427" i="11"/>
  <c r="J3789" i="11"/>
  <c r="J4198" i="11"/>
  <c r="J4526" i="11"/>
  <c r="J4842" i="11"/>
  <c r="J5097" i="11"/>
  <c r="J5336" i="11"/>
  <c r="J5565" i="11"/>
  <c r="J5722" i="11"/>
  <c r="J2938" i="11"/>
  <c r="J3655" i="11"/>
  <c r="J4399" i="11"/>
  <c r="J5154" i="11"/>
  <c r="J5808" i="11"/>
  <c r="J3414" i="11"/>
  <c r="J4307" i="11"/>
  <c r="J5414" i="11"/>
  <c r="J5827" i="11"/>
  <c r="J3313" i="11"/>
  <c r="J4347" i="11"/>
  <c r="J5605" i="11"/>
  <c r="J5843" i="11"/>
  <c r="J3711" i="11"/>
  <c r="J4764" i="11"/>
  <c r="J1394" i="11"/>
  <c r="J2744" i="11"/>
  <c r="J3207" i="11"/>
  <c r="J3495" i="11"/>
  <c r="J3828" i="11"/>
  <c r="J4152" i="11"/>
  <c r="J4476" i="11"/>
  <c r="J4747" i="11"/>
  <c r="J5007" i="11"/>
  <c r="J5223" i="11"/>
  <c r="J5439" i="11"/>
  <c r="J5633" i="11"/>
  <c r="J5777" i="11"/>
  <c r="J4087" i="11"/>
  <c r="J4830" i="11"/>
  <c r="J5578" i="11"/>
  <c r="J2020" i="11"/>
  <c r="J3663" i="11"/>
  <c r="J4523" i="11"/>
  <c r="J5162" i="11"/>
  <c r="J5743" i="11"/>
  <c r="J5458" i="11"/>
  <c r="J2469" i="11"/>
  <c r="J3938" i="11"/>
  <c r="J5006" i="11"/>
  <c r="J3087" i="11"/>
  <c r="J4378" i="11"/>
  <c r="J5325" i="11"/>
  <c r="J2368" i="11"/>
  <c r="J2962" i="11"/>
  <c r="J3391" i="11"/>
  <c r="J3717" i="11"/>
  <c r="J4041" i="11"/>
  <c r="J4365" i="11"/>
  <c r="J4689" i="11"/>
  <c r="J4977" i="11"/>
  <c r="J5193" i="11"/>
  <c r="J5409" i="11"/>
  <c r="J5625" i="11"/>
  <c r="J5774" i="11"/>
  <c r="J1905" i="11"/>
  <c r="J2879" i="11"/>
  <c r="J3302" i="11"/>
  <c r="J3756" i="11"/>
  <c r="J4080" i="11"/>
  <c r="J4404" i="11"/>
  <c r="J4745" i="11"/>
  <c r="J4967" i="11"/>
  <c r="J5183" i="11"/>
  <c r="J5399" i="11"/>
  <c r="J5615" i="11"/>
  <c r="J5757" i="11"/>
  <c r="J1552" i="11"/>
  <c r="J2739" i="11"/>
  <c r="J3204" i="11"/>
  <c r="J3575" i="11"/>
  <c r="J3899" i="11"/>
  <c r="J4223" i="11"/>
  <c r="J4547" i="11"/>
  <c r="J4850" i="11"/>
  <c r="J5098" i="11"/>
  <c r="J5716" i="11"/>
  <c r="J3911" i="11"/>
  <c r="J5294" i="11"/>
  <c r="J3010" i="11"/>
  <c r="J4761" i="11"/>
  <c r="J4869" i="11"/>
  <c r="J5415" i="11"/>
  <c r="J4039" i="11"/>
  <c r="J4914" i="11"/>
  <c r="J5809" i="11"/>
  <c r="J4752" i="11"/>
  <c r="J5019" i="11"/>
  <c r="J5266" i="11"/>
  <c r="J5382" i="11"/>
  <c r="J4552" i="11"/>
  <c r="J2775" i="11"/>
  <c r="J4236" i="11"/>
  <c r="J906" i="11"/>
  <c r="J3262" i="11"/>
  <c r="J5742" i="11"/>
  <c r="J5374" i="11"/>
  <c r="J5433" i="11"/>
  <c r="J4116" i="11"/>
  <c r="J4151" i="11"/>
  <c r="J2176" i="11"/>
  <c r="J3108" i="11"/>
  <c r="J4432" i="11"/>
  <c r="J2298" i="11"/>
  <c r="J57" i="11"/>
  <c r="J162" i="11"/>
  <c r="J175" i="11"/>
  <c r="J12" i="11"/>
  <c r="J27" i="11"/>
  <c r="J184" i="11"/>
  <c r="J391" i="11"/>
  <c r="J99" i="11"/>
  <c r="J192" i="11"/>
  <c r="J231" i="11"/>
  <c r="J104" i="11"/>
  <c r="J436" i="11"/>
  <c r="J479" i="11"/>
  <c r="J348" i="11"/>
  <c r="J492" i="11"/>
  <c r="J200" i="11"/>
  <c r="J138" i="11"/>
  <c r="J390" i="11"/>
  <c r="J67" i="11"/>
  <c r="J586" i="11"/>
  <c r="J304" i="11"/>
  <c r="J713" i="11"/>
  <c r="J965" i="11"/>
  <c r="J651" i="11"/>
  <c r="J888" i="11"/>
  <c r="J648" i="11"/>
  <c r="J916" i="11"/>
  <c r="J480" i="11"/>
  <c r="J902" i="11"/>
  <c r="J1132" i="11"/>
  <c r="J706" i="11"/>
  <c r="J1040" i="11"/>
  <c r="J418" i="11"/>
  <c r="J920" i="11"/>
  <c r="J582" i="11"/>
  <c r="J882" i="11"/>
  <c r="J1177" i="11"/>
  <c r="J704" i="11"/>
  <c r="J1050" i="11"/>
  <c r="J1256" i="11"/>
  <c r="J702" i="11"/>
  <c r="J1102" i="11"/>
  <c r="J633" i="11"/>
  <c r="J1125" i="11"/>
  <c r="J730" i="11"/>
  <c r="J1182" i="11"/>
  <c r="J1421" i="11"/>
  <c r="J776" i="11"/>
  <c r="J945" i="11"/>
  <c r="J1240" i="11"/>
  <c r="J770" i="11"/>
  <c r="J1345" i="11"/>
  <c r="J1583" i="11"/>
  <c r="J1799" i="11"/>
  <c r="J2027" i="11"/>
  <c r="J1055" i="11"/>
  <c r="J1306" i="11"/>
  <c r="J1542" i="11"/>
  <c r="J1794" i="11"/>
  <c r="J2022" i="11"/>
  <c r="J575" i="11"/>
  <c r="J1264" i="11"/>
  <c r="J1537" i="11"/>
  <c r="J1753" i="11"/>
  <c r="J1957" i="11"/>
  <c r="J877" i="11"/>
  <c r="J1352" i="11"/>
  <c r="J1606" i="11"/>
  <c r="J1822" i="11"/>
  <c r="J2050" i="11"/>
  <c r="J1109" i="11"/>
  <c r="J1519" i="11"/>
  <c r="J1867" i="11"/>
  <c r="J2150" i="11"/>
  <c r="J2377" i="11"/>
  <c r="J1210" i="11"/>
  <c r="J1646" i="11"/>
  <c r="J1970" i="11"/>
  <c r="J2228" i="11"/>
  <c r="J2444" i="11"/>
  <c r="J779" i="11"/>
  <c r="J1355" i="11"/>
  <c r="J1685" i="11"/>
  <c r="J2009" i="11"/>
  <c r="J2271" i="11"/>
  <c r="J2499" i="11"/>
  <c r="J1202" i="11"/>
  <c r="J1611" i="11"/>
  <c r="J1935" i="11"/>
  <c r="J2220" i="11"/>
  <c r="J2412" i="11"/>
  <c r="J1369" i="11"/>
  <c r="J1788" i="11"/>
  <c r="J2171" i="11"/>
  <c r="J2494" i="11"/>
  <c r="J2726" i="11"/>
  <c r="J909" i="11"/>
  <c r="J1688" i="11"/>
  <c r="J2107" i="11"/>
  <c r="J2429" i="11"/>
  <c r="J2661" i="11"/>
  <c r="J2853" i="11"/>
  <c r="J1285" i="11"/>
  <c r="J1761" i="11"/>
  <c r="J2114" i="11"/>
  <c r="J2443" i="11"/>
  <c r="J2583" i="11"/>
  <c r="J2776" i="11"/>
  <c r="J682" i="11"/>
  <c r="J1436" i="11"/>
  <c r="J1855" i="11"/>
  <c r="J2236" i="11"/>
  <c r="J2509" i="11"/>
  <c r="J2761" i="11"/>
  <c r="J289" i="11"/>
  <c r="J1704" i="11"/>
  <c r="J2242" i="11"/>
  <c r="J2650" i="11"/>
  <c r="J2923" i="11"/>
  <c r="J3057" i="11"/>
  <c r="J3237" i="11"/>
  <c r="J1363" i="11"/>
  <c r="J2145" i="11"/>
  <c r="J2479" i="11"/>
  <c r="J2789" i="11"/>
  <c r="J3028" i="11"/>
  <c r="J3208" i="11"/>
  <c r="J3388" i="11"/>
  <c r="J1236" i="11"/>
  <c r="J1797" i="11"/>
  <c r="J2339" i="11"/>
  <c r="J2712" i="11"/>
  <c r="J1428" i="11"/>
  <c r="J2018" i="11"/>
  <c r="J2474" i="11"/>
  <c r="J2741" i="11"/>
  <c r="J2960" i="11"/>
  <c r="J3140" i="11"/>
  <c r="J3344" i="11"/>
  <c r="J769" i="11"/>
  <c r="J2063" i="11"/>
  <c r="J2698" i="11"/>
  <c r="J3109" i="11"/>
  <c r="J3336" i="11"/>
  <c r="J3534" i="11"/>
  <c r="J3726" i="11"/>
  <c r="J3918" i="11"/>
  <c r="J4098" i="11"/>
  <c r="J4278" i="11"/>
  <c r="J4482" i="11"/>
  <c r="J4662" i="11"/>
  <c r="J1555" i="11"/>
  <c r="J2555" i="11"/>
  <c r="J2902" i="11"/>
  <c r="J3180" i="11"/>
  <c r="J3437" i="11"/>
  <c r="J3625" i="11"/>
  <c r="J3817" i="11"/>
  <c r="J3997" i="11"/>
  <c r="J4201" i="11"/>
  <c r="J4381" i="11"/>
  <c r="J4561" i="11"/>
  <c r="J4753" i="11"/>
  <c r="J1024" i="11"/>
  <c r="J1833" i="11"/>
  <c r="J2514" i="11"/>
  <c r="J2936" i="11"/>
  <c r="J3187" i="11"/>
  <c r="J3431" i="11"/>
  <c r="J3620" i="11"/>
  <c r="J3812" i="11"/>
  <c r="J3992" i="11"/>
  <c r="J4184" i="11"/>
  <c r="J4364" i="11"/>
  <c r="J4544" i="11"/>
  <c r="J4748" i="11"/>
  <c r="J1522" i="11"/>
  <c r="J2434" i="11"/>
  <c r="J2900" i="11"/>
  <c r="J3142" i="11"/>
  <c r="J3378" i="11"/>
  <c r="J3593" i="11"/>
  <c r="J3785" i="11"/>
  <c r="J3965" i="11"/>
  <c r="J4145" i="11"/>
  <c r="J4325" i="11"/>
  <c r="J4529" i="11"/>
  <c r="J4709" i="11"/>
  <c r="J2489" i="11"/>
  <c r="J3050" i="11"/>
  <c r="J3429" i="11"/>
  <c r="J3723" i="11"/>
  <c r="J4011" i="11"/>
  <c r="J4286" i="11"/>
  <c r="J4551" i="11"/>
  <c r="J4787" i="11"/>
  <c r="J5009" i="11"/>
  <c r="J5189" i="11"/>
  <c r="J5369" i="11"/>
  <c r="J5561" i="11"/>
  <c r="J1908" i="11"/>
  <c r="J2707" i="11"/>
  <c r="J3167" i="11"/>
  <c r="J3538" i="11"/>
  <c r="J3813" i="11"/>
  <c r="J4078" i="11"/>
  <c r="J4366" i="11"/>
  <c r="J4654" i="11"/>
  <c r="J4896" i="11"/>
  <c r="J5088" i="11"/>
  <c r="J5268" i="11"/>
  <c r="J5448" i="11"/>
  <c r="J1320" i="11"/>
  <c r="J2363" i="11"/>
  <c r="J2989" i="11"/>
  <c r="J3346" i="11"/>
  <c r="J3636" i="11"/>
  <c r="J3924" i="11"/>
  <c r="J4204" i="11"/>
  <c r="J4492" i="11"/>
  <c r="J4740" i="11"/>
  <c r="J4927" i="11"/>
  <c r="J5107" i="11"/>
  <c r="J5323" i="11"/>
  <c r="J5503" i="11"/>
  <c r="J1586" i="11"/>
  <c r="J2674" i="11"/>
  <c r="J3113" i="11"/>
  <c r="J3491" i="11"/>
  <c r="J3765" i="11"/>
  <c r="J4030" i="11"/>
  <c r="J4305" i="11"/>
  <c r="J4570" i="11"/>
  <c r="J4864" i="11"/>
  <c r="J5044" i="11"/>
  <c r="J5224" i="11"/>
  <c r="J5416" i="11"/>
  <c r="J5596" i="11"/>
  <c r="J2803" i="11"/>
  <c r="J3515" i="11"/>
  <c r="J3866" i="11"/>
  <c r="J4279" i="11"/>
  <c r="J4707" i="11"/>
  <c r="J5066" i="11"/>
  <c r="J5341" i="11"/>
  <c r="J5606" i="11"/>
  <c r="J5787" i="11"/>
  <c r="J2647" i="11"/>
  <c r="J4195" i="11"/>
  <c r="J5182" i="11"/>
  <c r="J1668" i="11"/>
  <c r="J4311" i="11"/>
  <c r="J5293" i="11"/>
  <c r="J5574" i="11"/>
  <c r="J3489" i="11"/>
  <c r="J4798" i="11"/>
  <c r="J5771" i="11"/>
  <c r="J4162" i="11"/>
  <c r="J717" i="11"/>
  <c r="J2567" i="11"/>
  <c r="J3233" i="11"/>
  <c r="J3658" i="11"/>
  <c r="J4005" i="11"/>
  <c r="J4414" i="11"/>
  <c r="J4768" i="11"/>
  <c r="J5061" i="11"/>
  <c r="J5313" i="11"/>
  <c r="J5588" i="11"/>
  <c r="J5746" i="11"/>
  <c r="J3131" i="11"/>
  <c r="J3859" i="11"/>
  <c r="J4750" i="11"/>
  <c r="J5542" i="11"/>
  <c r="J2933" i="11"/>
  <c r="J4099" i="11"/>
  <c r="J5185" i="11"/>
  <c r="J5791" i="11"/>
  <c r="J3282" i="11"/>
  <c r="J4451" i="11"/>
  <c r="J5651" i="11"/>
  <c r="J2008" i="11"/>
  <c r="J4270" i="11"/>
  <c r="J5060" i="11"/>
  <c r="J2263" i="11"/>
  <c r="J3053" i="11"/>
  <c r="J3418" i="11"/>
  <c r="J3724" i="11"/>
  <c r="J4056" i="11"/>
  <c r="J4468" i="11"/>
  <c r="J4793" i="11"/>
  <c r="J5043" i="11"/>
  <c r="J5267" i="11"/>
  <c r="J5511" i="11"/>
  <c r="J5693" i="11"/>
  <c r="J2987" i="11"/>
  <c r="J4615" i="11"/>
  <c r="J5362" i="11"/>
  <c r="J5820" i="11"/>
  <c r="J3331" i="11"/>
  <c r="J4442" i="11"/>
  <c r="J5221" i="11"/>
  <c r="J5815" i="11"/>
  <c r="J5538" i="11"/>
  <c r="J3102" i="11"/>
  <c r="J4459" i="11"/>
  <c r="J5735" i="11"/>
  <c r="J3819" i="11"/>
  <c r="J5168" i="11"/>
  <c r="J2092" i="11"/>
  <c r="J2927" i="11"/>
  <c r="J3382" i="11"/>
  <c r="J3783" i="11"/>
  <c r="J4126" i="11"/>
  <c r="J4454" i="11"/>
  <c r="J4831" i="11"/>
  <c r="J5072" i="11"/>
  <c r="J5301" i="11"/>
  <c r="J5540" i="11"/>
  <c r="J5726" i="11"/>
  <c r="J1311" i="11"/>
  <c r="J2816" i="11"/>
  <c r="J3255" i="11"/>
  <c r="J3760" i="11"/>
  <c r="J4092" i="11"/>
  <c r="J4504" i="11"/>
  <c r="J4819" i="11"/>
  <c r="J5067" i="11"/>
  <c r="J5291" i="11"/>
  <c r="J5535" i="11"/>
  <c r="J5709" i="11"/>
  <c r="J812" i="11"/>
  <c r="J2421" i="11"/>
  <c r="J3179" i="11"/>
  <c r="J3583" i="11"/>
  <c r="J3995" i="11"/>
  <c r="J4327" i="11"/>
  <c r="J4655" i="11"/>
  <c r="J4954" i="11"/>
  <c r="J5214" i="11"/>
  <c r="J2731" i="11"/>
  <c r="J5101" i="11"/>
  <c r="J1560" i="11"/>
  <c r="J4486" i="11"/>
  <c r="J4983" i="11"/>
  <c r="J3804" i="11"/>
  <c r="J3715" i="11"/>
  <c r="J3403" i="11"/>
  <c r="J3342" i="11"/>
  <c r="J3727" i="11"/>
  <c r="J3375" i="11"/>
  <c r="J5562" i="11"/>
  <c r="J4823" i="11"/>
  <c r="J3580" i="11"/>
  <c r="J4344" i="11"/>
  <c r="J2767" i="11"/>
  <c r="J3118" i="11"/>
  <c r="J5694" i="11"/>
  <c r="J5554" i="11"/>
  <c r="J1776" i="11"/>
  <c r="J5091" i="11"/>
  <c r="J4159" i="11"/>
  <c r="J3477" i="11"/>
  <c r="J4883" i="11"/>
  <c r="J4854" i="11"/>
  <c r="J4471" i="11"/>
  <c r="J2688" i="11"/>
  <c r="J2611" i="11"/>
  <c r="J5194" i="11"/>
  <c r="J4863" i="11"/>
  <c r="J2375" i="11"/>
  <c r="J4929" i="11"/>
  <c r="J2435" i="11"/>
  <c r="J5137" i="11"/>
  <c r="J2229" i="11"/>
  <c r="J5170" i="11"/>
  <c r="J4890" i="11"/>
  <c r="J4543" i="11"/>
  <c r="J4123" i="11"/>
  <c r="J3787" i="11"/>
  <c r="J3438" i="11"/>
  <c r="J2850" i="11"/>
  <c r="J1632" i="11"/>
  <c r="J5733" i="11"/>
  <c r="J5543" i="11"/>
  <c r="J5283" i="11"/>
  <c r="J5031" i="11"/>
  <c r="J4751" i="11"/>
  <c r="J4308" i="11"/>
  <c r="J3972" i="11"/>
  <c r="J3552" i="11"/>
  <c r="J3014" i="11"/>
  <c r="J2291" i="11"/>
  <c r="J5762" i="11"/>
  <c r="J5576" i="11"/>
  <c r="J5324" i="11"/>
  <c r="J5049" i="11"/>
  <c r="J4763" i="11"/>
  <c r="J4346" i="11"/>
  <c r="J3999" i="11"/>
  <c r="J3590" i="11"/>
  <c r="J3137" i="11"/>
  <c r="J2570" i="11"/>
  <c r="J1046" i="11"/>
  <c r="J4143" i="11"/>
  <c r="J5807" i="11"/>
  <c r="J4559" i="11"/>
  <c r="J3025" i="11"/>
  <c r="J5494" i="11"/>
  <c r="J5659" i="11"/>
  <c r="J5018" i="11"/>
  <c r="J4010" i="11"/>
  <c r="J3090" i="11"/>
  <c r="J5688" i="11"/>
  <c r="J4824" i="11"/>
  <c r="J3643" i="11"/>
  <c r="J5717" i="11"/>
  <c r="J5519" i="11"/>
  <c r="J5259" i="11"/>
  <c r="J4979" i="11"/>
  <c r="J4696" i="11"/>
  <c r="J4360" i="11"/>
  <c r="J3940" i="11"/>
  <c r="J3604" i="11"/>
  <c r="J3254" i="11"/>
  <c r="J2536" i="11"/>
  <c r="J5240" i="11"/>
  <c r="J4467" i="11"/>
  <c r="J2064" i="11"/>
  <c r="J5639" i="11"/>
  <c r="J4027" i="11"/>
  <c r="J2994" i="11"/>
  <c r="J5594" i="11"/>
  <c r="J4800" i="11"/>
  <c r="J3492" i="11"/>
  <c r="J5784" i="11"/>
  <c r="J5074" i="11"/>
  <c r="J4067" i="11"/>
  <c r="J3166" i="11"/>
  <c r="J5758" i="11"/>
  <c r="J5552" i="11"/>
  <c r="J5277" i="11"/>
  <c r="J4989" i="11"/>
  <c r="J4653" i="11"/>
  <c r="J4287" i="11"/>
  <c r="J3874" i="11"/>
  <c r="J3362" i="11"/>
  <c r="J2743" i="11"/>
  <c r="J1644" i="11"/>
  <c r="J4274" i="11"/>
  <c r="J2282" i="11"/>
  <c r="J4694" i="11"/>
  <c r="J2935" i="11"/>
  <c r="J5206" i="11"/>
  <c r="J4982" i="11"/>
  <c r="J3771" i="11"/>
  <c r="J5442" i="11"/>
  <c r="J4619" i="11"/>
  <c r="J3223" i="11"/>
  <c r="J5823" i="11"/>
  <c r="J5643" i="11"/>
  <c r="J5377" i="11"/>
  <c r="J5053" i="11"/>
  <c r="J4622" i="11"/>
  <c r="J4190" i="11"/>
  <c r="J3758" i="11"/>
  <c r="J3186" i="11"/>
  <c r="J1956" i="11"/>
  <c r="J5488" i="11"/>
  <c r="J5284" i="11"/>
  <c r="J5080" i="11"/>
  <c r="J4888" i="11"/>
  <c r="J4606" i="11"/>
  <c r="J4282" i="11"/>
  <c r="J3994" i="11"/>
  <c r="J3693" i="11"/>
  <c r="J3387" i="11"/>
  <c r="J2952" i="11"/>
  <c r="J2218" i="11"/>
  <c r="J5575" i="11"/>
  <c r="J5371" i="11"/>
  <c r="J5179" i="11"/>
  <c r="J4987" i="11"/>
  <c r="J4767" i="11"/>
  <c r="J4464" i="11"/>
  <c r="J4168" i="11"/>
  <c r="J3852" i="11"/>
  <c r="J3556" i="11"/>
  <c r="J3191" i="11"/>
  <c r="J2724" i="11"/>
  <c r="J1805" i="11"/>
  <c r="J5532" i="11"/>
  <c r="J5328" i="11"/>
  <c r="J5112" i="11"/>
  <c r="J4908" i="11"/>
  <c r="J4641" i="11"/>
  <c r="J4330" i="11"/>
  <c r="J4029" i="11"/>
  <c r="J3718" i="11"/>
  <c r="J3314" i="11"/>
  <c r="J2916" i="11"/>
  <c r="J2241" i="11"/>
  <c r="J439" i="11"/>
  <c r="J5429" i="11"/>
  <c r="J5213" i="11"/>
  <c r="J5021" i="11"/>
  <c r="J4785" i="11"/>
  <c r="J4515" i="11"/>
  <c r="J4227" i="11"/>
  <c r="J3890" i="11"/>
  <c r="J3602" i="11"/>
  <c r="J3242" i="11"/>
  <c r="J2770" i="11"/>
  <c r="J1972" i="11"/>
  <c r="J4565" i="11"/>
  <c r="J4373" i="11"/>
  <c r="J4157" i="11"/>
  <c r="J3953" i="11"/>
  <c r="J3749" i="11"/>
  <c r="J3533" i="11"/>
  <c r="J3295" i="11"/>
  <c r="J3030" i="11"/>
  <c r="J2742" i="11"/>
  <c r="J1792" i="11"/>
  <c r="J4808" i="11"/>
  <c r="J4604" i="11"/>
  <c r="J4388" i="11"/>
  <c r="J4196" i="11"/>
  <c r="J3980" i="11"/>
  <c r="J3776" i="11"/>
  <c r="J3560" i="11"/>
  <c r="J3359" i="11"/>
  <c r="J3114" i="11"/>
  <c r="J2672" i="11"/>
  <c r="J2203" i="11"/>
  <c r="J1381" i="11"/>
  <c r="J4789" i="11"/>
  <c r="J4597" i="11"/>
  <c r="J4393" i="11"/>
  <c r="J4177" i="11"/>
  <c r="J3961" i="11"/>
  <c r="J3769" i="11"/>
  <c r="J3565" i="11"/>
  <c r="J3330" i="11"/>
  <c r="J3075" i="11"/>
  <c r="J2729" i="11"/>
  <c r="J1928" i="11"/>
  <c r="J4698" i="11"/>
  <c r="J4506" i="11"/>
  <c r="J4314" i="11"/>
  <c r="J4086" i="11"/>
  <c r="J3882" i="11"/>
  <c r="J3678" i="11"/>
  <c r="J3482" i="11"/>
  <c r="J3253" i="11"/>
  <c r="J2990" i="11"/>
  <c r="J2358" i="11"/>
  <c r="J1336" i="11"/>
  <c r="J3380" i="11"/>
  <c r="J3176" i="11"/>
  <c r="J2972" i="11"/>
  <c r="J2682" i="11"/>
  <c r="J2441" i="11"/>
  <c r="J1868" i="11"/>
  <c r="J1079" i="11"/>
  <c r="J2612" i="11"/>
  <c r="J2127" i="11"/>
  <c r="J1357" i="11"/>
  <c r="J3460" i="11"/>
  <c r="J3256" i="11"/>
  <c r="J3052" i="11"/>
  <c r="J2802" i="11"/>
  <c r="J2476" i="11"/>
  <c r="J1999" i="11"/>
  <c r="J1017" i="11"/>
  <c r="J3189" i="11"/>
  <c r="J2973" i="11"/>
  <c r="J2771" i="11"/>
  <c r="J2373" i="11"/>
  <c r="J1964" i="11"/>
  <c r="J1342" i="11"/>
  <c r="J2785" i="11"/>
  <c r="J2589" i="11"/>
  <c r="J2213" i="11"/>
  <c r="J1832" i="11"/>
  <c r="J1362" i="11"/>
  <c r="J2896" i="11"/>
  <c r="J2704" i="11"/>
  <c r="J2490" i="11"/>
  <c r="J2251" i="11"/>
  <c r="J1869" i="11"/>
  <c r="J1416" i="11"/>
  <c r="J2913" i="11"/>
  <c r="J2673" i="11"/>
  <c r="J2405" i="11"/>
  <c r="J2035" i="11"/>
  <c r="J1580" i="11"/>
  <c r="J528" i="11"/>
  <c r="J2642" i="11"/>
  <c r="J2338" i="11"/>
  <c r="J1996" i="11"/>
  <c r="J1466" i="11"/>
  <c r="J705" i="11"/>
  <c r="J2256" i="11"/>
  <c r="J1958" i="11"/>
  <c r="J1598" i="11"/>
  <c r="J922" i="11"/>
  <c r="J2439" i="11"/>
  <c r="J2211" i="11"/>
  <c r="J1893" i="11"/>
  <c r="J1497" i="11"/>
  <c r="J1103" i="11"/>
  <c r="J2528" i="11"/>
  <c r="J2288" i="11"/>
  <c r="J2019" i="11"/>
  <c r="J1659" i="11"/>
  <c r="J1142" i="11"/>
  <c r="J2341" i="11"/>
  <c r="J2119" i="11"/>
  <c r="J1723" i="11"/>
  <c r="J1364" i="11"/>
  <c r="J474" i="11"/>
  <c r="J1930" i="11"/>
  <c r="J1678" i="11"/>
  <c r="J1426" i="11"/>
  <c r="J967" i="11"/>
  <c r="J2017" i="11"/>
  <c r="J1741" i="11"/>
  <c r="J1502" i="11"/>
  <c r="J1191" i="11"/>
  <c r="J2154" i="11"/>
  <c r="J1914" i="11"/>
  <c r="J1674" i="11"/>
  <c r="J1448" i="11"/>
  <c r="J1188" i="11"/>
  <c r="J550" i="11"/>
  <c r="J1847" i="11"/>
  <c r="J1595" i="11"/>
  <c r="J1310" i="11"/>
  <c r="J1449" i="11"/>
  <c r="J1167" i="11"/>
  <c r="J740" i="11"/>
  <c r="J406" i="11"/>
  <c r="J1313" i="11"/>
  <c r="J973" i="11"/>
  <c r="J1246" i="11"/>
  <c r="J837" i="11"/>
  <c r="J1106" i="11"/>
  <c r="J721" i="11"/>
  <c r="J1244" i="11"/>
  <c r="J952" i="11"/>
  <c r="J610" i="11"/>
  <c r="J1091" i="11"/>
  <c r="J753" i="11"/>
  <c r="J1095" i="11"/>
  <c r="J731" i="11"/>
  <c r="J1112" i="11"/>
  <c r="J793" i="11"/>
  <c r="J1156" i="11"/>
  <c r="J927" i="11"/>
  <c r="J402" i="11"/>
  <c r="J856" i="11"/>
  <c r="J507" i="11"/>
  <c r="J804" i="11"/>
  <c r="J493" i="11"/>
  <c r="J857" i="11"/>
  <c r="J621" i="11"/>
  <c r="J188" i="11"/>
  <c r="J354" i="11"/>
  <c r="J447" i="11"/>
  <c r="J338" i="11"/>
  <c r="J194" i="11"/>
  <c r="J445" i="11"/>
  <c r="J333" i="11"/>
  <c r="J368" i="11"/>
  <c r="J339" i="11"/>
  <c r="J382" i="11"/>
  <c r="J294" i="11"/>
  <c r="J277" i="11"/>
  <c r="J196" i="11"/>
  <c r="J205" i="11"/>
  <c r="J106" i="11"/>
  <c r="J261" i="11"/>
  <c r="J65" i="11"/>
  <c r="J107" i="11"/>
  <c r="J4" i="11"/>
  <c r="J3676" i="11"/>
  <c r="J5730" i="11"/>
  <c r="J5279" i="11"/>
  <c r="J4878" i="11"/>
  <c r="J2414" i="11"/>
  <c r="J5505" i="11"/>
  <c r="L3785" i="11"/>
  <c r="L4743" i="11"/>
  <c r="L5256" i="11"/>
  <c r="L4557" i="11"/>
  <c r="L3104" i="11"/>
  <c r="L4090" i="11"/>
  <c r="N5309" i="11"/>
  <c r="N3780" i="11"/>
  <c r="N5258" i="11"/>
  <c r="N5678" i="11"/>
  <c r="N3672" i="11"/>
  <c r="L4932" i="11"/>
  <c r="L3835" i="11"/>
  <c r="L5552" i="11"/>
  <c r="L5599" i="11"/>
  <c r="L4666" i="11"/>
  <c r="L3756" i="11"/>
  <c r="L2584" i="11"/>
  <c r="L4233" i="11"/>
  <c r="L5794" i="11"/>
  <c r="L4310" i="11"/>
  <c r="L2595" i="11"/>
  <c r="L2376" i="11"/>
  <c r="L3088" i="11"/>
  <c r="L1586" i="11"/>
  <c r="L2960" i="11"/>
  <c r="L4460" i="11"/>
  <c r="L5516" i="11"/>
  <c r="L3451" i="11"/>
  <c r="N2948" i="11"/>
  <c r="N3799" i="11"/>
  <c r="M5250" i="11"/>
  <c r="N5690" i="11"/>
  <c r="N5178" i="11"/>
  <c r="N2739" i="11"/>
  <c r="N3195" i="11"/>
  <c r="L2576" i="11"/>
  <c r="L3693" i="11"/>
  <c r="L5164" i="11"/>
  <c r="L3619" i="11"/>
  <c r="L4225" i="11"/>
  <c r="L4333" i="11"/>
  <c r="L4765" i="11"/>
  <c r="L5035" i="11"/>
  <c r="L5708" i="11"/>
  <c r="L5686" i="11"/>
  <c r="L5385" i="11"/>
  <c r="L5643" i="11"/>
  <c r="L4670" i="11"/>
  <c r="L4656" i="11"/>
  <c r="N5407" i="11"/>
  <c r="N5371" i="11"/>
  <c r="N4770" i="11"/>
  <c r="N5661" i="11"/>
  <c r="N5119" i="11"/>
  <c r="M5438" i="11"/>
  <c r="L1298" i="11"/>
  <c r="L2417" i="11"/>
  <c r="L5310" i="11"/>
  <c r="L5308" i="11"/>
  <c r="L4396" i="11"/>
  <c r="L5423" i="11"/>
  <c r="L2352" i="11"/>
  <c r="L5143" i="11"/>
  <c r="L2813" i="11"/>
  <c r="L4974" i="11"/>
  <c r="L4264" i="11"/>
  <c r="M4146" i="11"/>
  <c r="L916" i="11"/>
  <c r="L5148" i="11"/>
  <c r="L1202" i="11"/>
  <c r="L2665" i="11"/>
  <c r="L4653" i="11"/>
  <c r="L2272" i="11"/>
  <c r="L3440" i="11"/>
  <c r="L5809" i="11"/>
  <c r="L4013" i="11"/>
  <c r="L4329" i="11"/>
  <c r="L5650" i="11"/>
  <c r="L3781" i="11"/>
  <c r="L4101" i="11"/>
  <c r="L4429" i="11"/>
  <c r="L5099" i="11"/>
  <c r="L4025" i="11"/>
  <c r="L4341" i="11"/>
  <c r="L5012" i="11"/>
  <c r="L5233" i="11"/>
  <c r="L2292" i="11"/>
  <c r="N5805" i="11"/>
  <c r="N4970" i="11"/>
  <c r="M3133" i="11"/>
  <c r="N4104" i="11"/>
  <c r="N4127" i="11"/>
  <c r="L2503" i="11"/>
  <c r="L2837" i="11"/>
  <c r="L4533" i="11"/>
  <c r="L4808" i="11"/>
  <c r="L3593" i="11"/>
  <c r="L5128" i="11"/>
  <c r="L5715" i="11"/>
  <c r="L4902" i="11"/>
  <c r="L4662" i="11"/>
  <c r="L4097" i="11"/>
  <c r="L2861" i="11"/>
  <c r="L3343" i="11"/>
  <c r="L4883" i="11"/>
  <c r="L5207" i="11"/>
  <c r="L5531" i="11"/>
  <c r="L5821" i="11"/>
  <c r="L4740" i="11"/>
  <c r="L5382" i="11"/>
  <c r="L3797" i="11"/>
  <c r="L3878" i="11"/>
  <c r="L4449" i="11"/>
  <c r="L2156" i="11"/>
  <c r="L3829" i="11"/>
  <c r="L3034" i="11"/>
  <c r="L4350" i="11"/>
  <c r="L961" i="11"/>
  <c r="L2681" i="11"/>
  <c r="L4457" i="11"/>
  <c r="L2194" i="11"/>
  <c r="L3986" i="11"/>
  <c r="L4414" i="11"/>
  <c r="L1687" i="11"/>
  <c r="L2980" i="11"/>
  <c r="L4537" i="11"/>
  <c r="L4814" i="11"/>
  <c r="L5737" i="11"/>
  <c r="L1418" i="11"/>
  <c r="L1822" i="11"/>
  <c r="L3232" i="11"/>
  <c r="L3352" i="11"/>
  <c r="L3565" i="11"/>
  <c r="L3677" i="11"/>
  <c r="L3777" i="11"/>
  <c r="L4645" i="11"/>
  <c r="L4817" i="11"/>
  <c r="L2340" i="11"/>
  <c r="L3213" i="11"/>
  <c r="L5166" i="11"/>
  <c r="L5323" i="11"/>
  <c r="L5672" i="11"/>
  <c r="L5192" i="11"/>
  <c r="L5842" i="11"/>
  <c r="L2913" i="11"/>
  <c r="L4050" i="11"/>
  <c r="L791" i="11"/>
  <c r="M4736" i="11"/>
  <c r="N5438" i="11"/>
  <c r="M5224" i="11"/>
  <c r="M5649" i="11"/>
  <c r="L3155" i="11"/>
  <c r="L3893" i="11"/>
  <c r="L4105" i="11"/>
  <c r="L3897" i="11"/>
  <c r="L3793" i="11"/>
  <c r="L4140" i="11"/>
  <c r="L3140" i="11"/>
  <c r="L3708" i="11"/>
  <c r="L5058" i="11"/>
  <c r="O5058" i="11" s="1"/>
  <c r="P5058" i="11" s="1"/>
  <c r="L5575" i="11"/>
  <c r="L3573" i="11"/>
  <c r="L5038" i="11"/>
  <c r="L3374" i="11"/>
  <c r="L3268" i="11"/>
  <c r="L4020" i="11"/>
  <c r="L2621" i="11"/>
  <c r="L3704" i="11"/>
  <c r="L3901" i="11"/>
  <c r="L4028" i="11"/>
  <c r="L5631" i="11"/>
  <c r="L5074" i="11"/>
  <c r="L1779" i="11"/>
  <c r="L4109" i="11"/>
  <c r="L5040" i="11"/>
  <c r="L5364" i="11"/>
  <c r="L5713" i="11"/>
  <c r="L5845" i="11"/>
  <c r="L2821" i="11"/>
  <c r="L2629" i="11"/>
  <c r="L2777" i="11"/>
  <c r="L4128" i="11"/>
  <c r="L4425" i="11"/>
  <c r="L661" i="11"/>
  <c r="L1666" i="11"/>
  <c r="L3376" i="11"/>
  <c r="L5228" i="11"/>
  <c r="L3581" i="11"/>
  <c r="L5452" i="11"/>
  <c r="L2474" i="11"/>
  <c r="L3585" i="11"/>
  <c r="L5019" i="11"/>
  <c r="L3158" i="11"/>
  <c r="N5829" i="11"/>
  <c r="M5709" i="11"/>
  <c r="L2540" i="11"/>
  <c r="L5618" i="11"/>
  <c r="L4363" i="11"/>
  <c r="L3846" i="11"/>
  <c r="L2699" i="11"/>
  <c r="L352" i="11"/>
  <c r="M3195" i="11"/>
  <c r="M4813" i="11"/>
  <c r="L4148" i="11"/>
  <c r="L3108" i="11"/>
  <c r="L4439" i="11"/>
  <c r="L1521" i="11"/>
  <c r="L12" i="11"/>
  <c r="L1671" i="11"/>
  <c r="L3586" i="11"/>
  <c r="L4857" i="11"/>
  <c r="L3501" i="11"/>
  <c r="L4252" i="11"/>
  <c r="L2121" i="11"/>
  <c r="L5796" i="11"/>
  <c r="L4785" i="11"/>
  <c r="L3370" i="11"/>
  <c r="L4156" i="11"/>
  <c r="L1120" i="11"/>
  <c r="L4358" i="11"/>
  <c r="L4623" i="11"/>
  <c r="L3186" i="11"/>
  <c r="L1696" i="11"/>
  <c r="L2991" i="11"/>
  <c r="L4585" i="11"/>
  <c r="L4846" i="11"/>
  <c r="L5066" i="11"/>
  <c r="L4438" i="11"/>
  <c r="L4291" i="11"/>
  <c r="L2551" i="11"/>
  <c r="L3810" i="11"/>
  <c r="L3856" i="11"/>
  <c r="L2570" i="11"/>
  <c r="L1241" i="11"/>
  <c r="L295" i="11"/>
  <c r="L2439" i="11"/>
  <c r="L3463" i="11"/>
  <c r="L3885" i="11"/>
  <c r="L4213" i="11"/>
  <c r="L4541" i="11"/>
  <c r="L2904" i="11"/>
  <c r="L3339" i="11"/>
  <c r="L4762" i="11"/>
  <c r="L3284" i="11"/>
  <c r="L4483" i="11"/>
  <c r="L4927" i="11"/>
  <c r="L5202" i="11"/>
  <c r="L5526" i="11"/>
  <c r="L2883" i="11"/>
  <c r="L4864" i="11"/>
  <c r="L5200" i="11"/>
  <c r="M742" i="11"/>
  <c r="M1072" i="11"/>
  <c r="M475" i="11"/>
  <c r="M725" i="11"/>
  <c r="M1014" i="11"/>
  <c r="M612" i="11"/>
  <c r="M897" i="11"/>
  <c r="M531" i="11"/>
  <c r="M811" i="11"/>
  <c r="M404" i="11"/>
  <c r="M723" i="11"/>
  <c r="M944" i="11"/>
  <c r="M256" i="11"/>
  <c r="M530" i="11"/>
  <c r="M342" i="11"/>
  <c r="M214" i="11"/>
  <c r="M592" i="11"/>
  <c r="M362" i="11"/>
  <c r="M384" i="11"/>
  <c r="M202" i="11"/>
  <c r="M76" i="11"/>
  <c r="M194" i="11"/>
  <c r="M220" i="11"/>
  <c r="M179" i="11"/>
  <c r="M83" i="11"/>
  <c r="M192" i="11"/>
  <c r="M15" i="11"/>
  <c r="M36" i="11"/>
  <c r="M2314" i="11"/>
  <c r="M3176" i="11"/>
  <c r="M3747" i="11"/>
  <c r="M4387" i="11"/>
  <c r="M4483" i="11"/>
  <c r="M4802" i="11"/>
  <c r="M5672" i="11"/>
  <c r="M3650" i="11"/>
  <c r="M4881" i="11"/>
  <c r="M5272" i="11"/>
  <c r="M744" i="11"/>
  <c r="M1786" i="11"/>
  <c r="M3229" i="11"/>
  <c r="M3925" i="11"/>
  <c r="M4488" i="11"/>
  <c r="M5645" i="11"/>
  <c r="M1213" i="11"/>
  <c r="L3694" i="11"/>
  <c r="M4738" i="11"/>
  <c r="L4910" i="11"/>
  <c r="L4430" i="11"/>
  <c r="L3931" i="11"/>
  <c r="L2530" i="11"/>
  <c r="L2814" i="11"/>
  <c r="L2833" i="11"/>
  <c r="L1711" i="11"/>
  <c r="L1652" i="11"/>
  <c r="L252" i="11"/>
  <c r="M5044" i="11"/>
  <c r="M4393" i="11"/>
  <c r="M3351" i="11"/>
  <c r="L3037" i="11"/>
  <c r="L3561" i="11"/>
  <c r="M3642" i="11"/>
  <c r="L3889" i="11"/>
  <c r="M3970" i="11"/>
  <c r="L4217" i="11"/>
  <c r="M4313" i="11"/>
  <c r="L4641" i="11"/>
  <c r="M4718" i="11"/>
  <c r="L4896" i="11"/>
  <c r="L4955" i="11"/>
  <c r="L5004" i="11"/>
  <c r="L5063" i="11"/>
  <c r="L5112" i="11"/>
  <c r="L5171" i="11"/>
  <c r="L5220" i="11"/>
  <c r="L5279" i="11"/>
  <c r="L5328" i="11"/>
  <c r="L5387" i="11"/>
  <c r="L5436" i="11"/>
  <c r="L5495" i="11"/>
  <c r="L5544" i="11"/>
  <c r="L5603" i="11"/>
  <c r="L1394" i="11"/>
  <c r="L1706" i="11"/>
  <c r="L2018" i="11"/>
  <c r="M2428" i="11"/>
  <c r="L2657" i="11"/>
  <c r="L2945" i="11"/>
  <c r="M3886" i="11"/>
  <c r="L4545" i="11"/>
  <c r="L4790" i="11"/>
  <c r="M5205" i="11"/>
  <c r="M3409" i="11"/>
  <c r="M3782" i="11"/>
  <c r="M4322" i="11"/>
  <c r="M4790" i="11"/>
  <c r="M5105" i="11"/>
  <c r="M5452" i="11"/>
  <c r="M5553" i="11"/>
  <c r="M641" i="11"/>
  <c r="M1663" i="11"/>
  <c r="M2838" i="11"/>
  <c r="L4878" i="11"/>
  <c r="M4932" i="11"/>
  <c r="L4999" i="11"/>
  <c r="M5207" i="11"/>
  <c r="L5274" i="11"/>
  <c r="L5467" i="11"/>
  <c r="M5531" i="11"/>
  <c r="M3289" i="11"/>
  <c r="M3778" i="11"/>
  <c r="L4113" i="11"/>
  <c r="M4873" i="11"/>
  <c r="L5588" i="11"/>
  <c r="M5775" i="11"/>
  <c r="M2814" i="11"/>
  <c r="M3432" i="11"/>
  <c r="M4538" i="11"/>
  <c r="M4912" i="11"/>
  <c r="M5524" i="11"/>
  <c r="M5589" i="11"/>
  <c r="M5563" i="11"/>
  <c r="M5371" i="11"/>
  <c r="M5167" i="11"/>
  <c r="M4987" i="11"/>
  <c r="M4773" i="11"/>
  <c r="M4572" i="11"/>
  <c r="M4261" i="11"/>
  <c r="M3973" i="11"/>
  <c r="M3708" i="11"/>
  <c r="M3405" i="11"/>
  <c r="M3027" i="11"/>
  <c r="M2498" i="11"/>
  <c r="M1005" i="11"/>
  <c r="M5446" i="11"/>
  <c r="M5242" i="11"/>
  <c r="M5050" i="11"/>
  <c r="M4818" i="11"/>
  <c r="M4543" i="11"/>
  <c r="M4227" i="11"/>
  <c r="M3931" i="11"/>
  <c r="M3615" i="11"/>
  <c r="M3218" i="11"/>
  <c r="M2759" i="11"/>
  <c r="M1596" i="11"/>
  <c r="M5499" i="11"/>
  <c r="M5295" i="11"/>
  <c r="M5043" i="11"/>
  <c r="M4861" i="11"/>
  <c r="M4489" i="11"/>
  <c r="M4165" i="11"/>
  <c r="M3841" i="11"/>
  <c r="M3472" i="11"/>
  <c r="M3050" i="11"/>
  <c r="M2445" i="11"/>
  <c r="M1473" i="11"/>
  <c r="M5456" i="11"/>
  <c r="M5228" i="11"/>
  <c r="M4988" i="11"/>
  <c r="M4760" i="11"/>
  <c r="M4422" i="11"/>
  <c r="M4085" i="11"/>
  <c r="M3725" i="11"/>
  <c r="M3404" i="11"/>
  <c r="M2998" i="11"/>
  <c r="M1855" i="11"/>
  <c r="M4592" i="11"/>
  <c r="M4364" i="11"/>
  <c r="M4124" i="11"/>
  <c r="M3896" i="11"/>
  <c r="M3680" i="11"/>
  <c r="M3466" i="11"/>
  <c r="M3169" i="11"/>
  <c r="M2915" i="11"/>
  <c r="M2192" i="11"/>
  <c r="M4871" i="11"/>
  <c r="M4655" i="11"/>
  <c r="M4415" i="11"/>
  <c r="M4175" i="11"/>
  <c r="M3959" i="11"/>
  <c r="M3743" i="11"/>
  <c r="M3515" i="11"/>
  <c r="M3214" i="11"/>
  <c r="M2905" i="11"/>
  <c r="M2102" i="11"/>
  <c r="M4840" i="11"/>
  <c r="M4624" i="11"/>
  <c r="M4384" i="11"/>
  <c r="M4156" i="11"/>
  <c r="M3940" i="11"/>
  <c r="M3700" i="11"/>
  <c r="M3495" i="11"/>
  <c r="M3159" i="11"/>
  <c r="M2829" i="11"/>
  <c r="M2208" i="11"/>
  <c r="M1659" i="11"/>
  <c r="M4641" i="11"/>
  <c r="M4377" i="11"/>
  <c r="M4137" i="11"/>
  <c r="M3873" i="11"/>
  <c r="M3657" i="11"/>
  <c r="M3387" i="11"/>
  <c r="M3040" i="11"/>
  <c r="M2522" i="11"/>
  <c r="M1719" i="11"/>
  <c r="M3371" i="11"/>
  <c r="M3107" i="11"/>
  <c r="M2841" i="11"/>
  <c r="M2347" i="11"/>
  <c r="M1619" i="11"/>
  <c r="M2807" i="11"/>
  <c r="M2450" i="11"/>
  <c r="M1820" i="11"/>
  <c r="M3379" i="11"/>
  <c r="M3163" i="11"/>
  <c r="M2840" i="11"/>
  <c r="M2436" i="11"/>
  <c r="M1709" i="11"/>
  <c r="M3276" i="11"/>
  <c r="M3036" i="11"/>
  <c r="M2701" i="11"/>
  <c r="M2261" i="11"/>
  <c r="M1369" i="11"/>
  <c r="M2836" i="11"/>
  <c r="M2568" i="11"/>
  <c r="M2336" i="11"/>
  <c r="M1866" i="11"/>
  <c r="M1132" i="11"/>
  <c r="M2755" i="11"/>
  <c r="M2533" i="11"/>
  <c r="M2222" i="11"/>
  <c r="M1688" i="11"/>
  <c r="M1129" i="11"/>
  <c r="M2784" i="11"/>
  <c r="M2504" i="11"/>
  <c r="M2069" i="11"/>
  <c r="M1383" i="11"/>
  <c r="M2801" i="11"/>
  <c r="M2547" i="11"/>
  <c r="M2137" i="11"/>
  <c r="M1587" i="11"/>
  <c r="M2355" i="11"/>
  <c r="M2022" i="11"/>
  <c r="M1613" i="11"/>
  <c r="M1188" i="11"/>
  <c r="M2466" i="11"/>
  <c r="M2202" i="11"/>
  <c r="M1808" i="11"/>
  <c r="M1336" i="11"/>
  <c r="M2507" i="11"/>
  <c r="M2231" i="11"/>
  <c r="M1841" i="11"/>
  <c r="M1485" i="11"/>
  <c r="M796" i="11"/>
  <c r="M2212" i="11"/>
  <c r="M1846" i="11"/>
  <c r="M1422" i="11"/>
  <c r="M2077" i="11"/>
  <c r="M1801" i="11"/>
  <c r="M1530" i="11"/>
  <c r="M1170" i="11"/>
  <c r="M2104" i="11"/>
  <c r="M1840" i="11"/>
  <c r="M1524" i="11"/>
  <c r="M1270" i="11"/>
  <c r="M585" i="11"/>
  <c r="M1953" i="11"/>
  <c r="M1701" i="11"/>
  <c r="M1427" i="11"/>
  <c r="M913" i="11"/>
  <c r="M1934" i="11"/>
  <c r="M1586" i="11"/>
  <c r="M1137" i="11"/>
  <c r="M1320" i="11"/>
  <c r="M348" i="11"/>
  <c r="M1388" i="11"/>
  <c r="M874" i="11"/>
  <c r="M1093" i="11"/>
  <c r="M1165" i="11"/>
  <c r="M822" i="11"/>
  <c r="M1138" i="11"/>
  <c r="M720" i="11"/>
  <c r="M1035" i="11"/>
  <c r="M356" i="11"/>
  <c r="M645" i="11"/>
  <c r="M986" i="11"/>
  <c r="M557" i="11"/>
  <c r="M833" i="11"/>
  <c r="M493" i="11"/>
  <c r="M799" i="11"/>
  <c r="M361" i="11"/>
  <c r="M663" i="11"/>
  <c r="M896" i="11"/>
  <c r="M155" i="11"/>
  <c r="M492" i="11"/>
  <c r="M294" i="11"/>
  <c r="M207" i="11"/>
  <c r="M532" i="11"/>
  <c r="M360" i="11"/>
  <c r="M295" i="11"/>
  <c r="M195" i="11"/>
  <c r="M273" i="11"/>
  <c r="M123" i="11"/>
  <c r="M156" i="11"/>
  <c r="M73" i="11"/>
  <c r="M74" i="11"/>
  <c r="M180" i="11"/>
  <c r="M148" i="11"/>
  <c r="M24" i="11"/>
  <c r="M2326" i="11"/>
  <c r="L2567" i="11"/>
  <c r="M2831" i="11"/>
  <c r="M3362" i="11"/>
  <c r="M3473" i="11"/>
  <c r="M4287" i="11"/>
  <c r="M4395" i="11"/>
  <c r="M4491" i="11"/>
  <c r="M4591" i="11"/>
  <c r="M4699" i="11"/>
  <c r="M4914" i="11"/>
  <c r="M5102" i="11"/>
  <c r="L5197" i="11"/>
  <c r="M5282" i="11"/>
  <c r="M5454" i="11"/>
  <c r="M5732" i="11"/>
  <c r="M5792" i="11"/>
  <c r="L340" i="11"/>
  <c r="M4190" i="11"/>
  <c r="M4953" i="11"/>
  <c r="M5269" i="11"/>
  <c r="M5667" i="11"/>
  <c r="M3690" i="11"/>
  <c r="M3821" i="11"/>
  <c r="M3929" i="11"/>
  <c r="L4087" i="11"/>
  <c r="L4778" i="11"/>
  <c r="L5023" i="11"/>
  <c r="M5568" i="11"/>
  <c r="M2444" i="11"/>
  <c r="M4946" i="11"/>
  <c r="L4675" i="11"/>
  <c r="L4366" i="11"/>
  <c r="L3475" i="11"/>
  <c r="L1054" i="11"/>
  <c r="L4487" i="11"/>
  <c r="L3486" i="11"/>
  <c r="L1599" i="11"/>
  <c r="L1744" i="11"/>
  <c r="L102" i="11"/>
  <c r="M3456" i="11"/>
  <c r="M4962" i="11"/>
  <c r="M4258" i="11"/>
  <c r="M3691" i="11"/>
  <c r="M4154" i="11"/>
  <c r="M5469" i="11"/>
  <c r="L1778" i="11"/>
  <c r="L3389" i="11"/>
  <c r="L4649" i="11"/>
  <c r="L5725" i="11"/>
  <c r="L5833" i="11"/>
  <c r="L3909" i="11"/>
  <c r="L4836" i="11"/>
  <c r="L5710" i="11"/>
  <c r="L1742" i="11"/>
  <c r="L1995" i="11"/>
  <c r="L4318" i="11"/>
  <c r="L2578" i="11"/>
  <c r="L2707" i="11"/>
  <c r="L2483" i="11"/>
  <c r="L4325" i="11"/>
  <c r="M4783" i="11"/>
  <c r="M5838" i="11"/>
  <c r="M5715" i="11"/>
  <c r="M4438" i="11"/>
  <c r="L979" i="11"/>
  <c r="L1898" i="11"/>
  <c r="L2890" i="11"/>
  <c r="M3037" i="11"/>
  <c r="M3334" i="11"/>
  <c r="M3565" i="11"/>
  <c r="L3685" i="11"/>
  <c r="M4410" i="11"/>
  <c r="L4950" i="11"/>
  <c r="M5027" i="11"/>
  <c r="M5220" i="11"/>
  <c r="M5292" i="11"/>
  <c r="L5539" i="11"/>
  <c r="M5773" i="11"/>
  <c r="M5821" i="11"/>
  <c r="M3001" i="11"/>
  <c r="M4210" i="11"/>
  <c r="M4622" i="11"/>
  <c r="L4940" i="11"/>
  <c r="M5413" i="11"/>
  <c r="L5629" i="11"/>
  <c r="M2982" i="11"/>
  <c r="M4654" i="11"/>
  <c r="M5806" i="11"/>
  <c r="M5635" i="11"/>
  <c r="M5515" i="11"/>
  <c r="M5311" i="11"/>
  <c r="M5131" i="11"/>
  <c r="M4951" i="11"/>
  <c r="M4740" i="11"/>
  <c r="M4477" i="11"/>
  <c r="M4189" i="11"/>
  <c r="M3924" i="11"/>
  <c r="M3636" i="11"/>
  <c r="M3315" i="11"/>
  <c r="M2931" i="11"/>
  <c r="M2042" i="11"/>
  <c r="M5602" i="11"/>
  <c r="M5398" i="11"/>
  <c r="M5194" i="11"/>
  <c r="M4978" i="11"/>
  <c r="M4748" i="11"/>
  <c r="M4479" i="11"/>
  <c r="M4155" i="11"/>
  <c r="M3859" i="11"/>
  <c r="M3507" i="11"/>
  <c r="M3074" i="11"/>
  <c r="M2615" i="11"/>
  <c r="M1445" i="11"/>
  <c r="M5451" i="11"/>
  <c r="M5211" i="11"/>
  <c r="M4995" i="11"/>
  <c r="M4791" i="11"/>
  <c r="M4440" i="11"/>
  <c r="M4080" i="11"/>
  <c r="M3733" i="11"/>
  <c r="M3370" i="11"/>
  <c r="M2934" i="11"/>
  <c r="M2293" i="11"/>
  <c r="M5612" i="11"/>
  <c r="M5408" i="11"/>
  <c r="M5168" i="11"/>
  <c r="M4940" i="11"/>
  <c r="M4674" i="11"/>
  <c r="M4314" i="11"/>
  <c r="M4013" i="11"/>
  <c r="M3630" i="11"/>
  <c r="M3336" i="11"/>
  <c r="M2888" i="11"/>
  <c r="M1317" i="11"/>
  <c r="M4532" i="11"/>
  <c r="M4292" i="11"/>
  <c r="M4076" i="11"/>
  <c r="M3848" i="11"/>
  <c r="M3632" i="11"/>
  <c r="M3392" i="11"/>
  <c r="M3082" i="11"/>
  <c r="M2757" i="11"/>
  <c r="M1983" i="11"/>
  <c r="M4811" i="11"/>
  <c r="M4583" i="11"/>
  <c r="M4343" i="11"/>
  <c r="M4127" i="11"/>
  <c r="M3911" i="11"/>
  <c r="M3671" i="11"/>
  <c r="M3445" i="11"/>
  <c r="M3141" i="11"/>
  <c r="M2795" i="11"/>
  <c r="M1824" i="11"/>
  <c r="M4780" i="11"/>
  <c r="M4564" i="11"/>
  <c r="M4324" i="11"/>
  <c r="M4108" i="11"/>
  <c r="M3892" i="11"/>
  <c r="M3652" i="11"/>
  <c r="M3414" i="11"/>
  <c r="M3086" i="11"/>
  <c r="M2702" i="11"/>
  <c r="M2094" i="11"/>
  <c r="M1269" i="11"/>
  <c r="M4569" i="11"/>
  <c r="M4317" i="11"/>
  <c r="M4089" i="11"/>
  <c r="M3837" i="11"/>
  <c r="M3573" i="11"/>
  <c r="M3280" i="11"/>
  <c r="M2946" i="11"/>
  <c r="M2393" i="11"/>
  <c r="M1294" i="11"/>
  <c r="M3275" i="11"/>
  <c r="M3059" i="11"/>
  <c r="M2720" i="11"/>
  <c r="M2239" i="11"/>
  <c r="M1463" i="11"/>
  <c r="M2727" i="11"/>
  <c r="M2246" i="11"/>
  <c r="M1371" i="11"/>
  <c r="M3343" i="11"/>
  <c r="M3091" i="11"/>
  <c r="M2745" i="11"/>
  <c r="M2288" i="11"/>
  <c r="M1511" i="11"/>
  <c r="M3216" i="11"/>
  <c r="M2988" i="11"/>
  <c r="M2629" i="11"/>
  <c r="M1923" i="11"/>
  <c r="M1113" i="11"/>
  <c r="M2776" i="11"/>
  <c r="M2556" i="11"/>
  <c r="M2215" i="11"/>
  <c r="M1739" i="11"/>
  <c r="M2947" i="11"/>
  <c r="M2695" i="11"/>
  <c r="M2463" i="11"/>
  <c r="M2093" i="11"/>
  <c r="M1580" i="11"/>
  <c r="M707" i="11"/>
  <c r="M2724" i="11"/>
  <c r="M2371" i="11"/>
  <c r="M1853" i="11"/>
  <c r="M1183" i="11"/>
  <c r="M2729" i="11"/>
  <c r="M2475" i="11"/>
  <c r="M2062" i="11"/>
  <c r="M1378" i="11"/>
  <c r="M2259" i="11"/>
  <c r="M1937" i="11"/>
  <c r="M1528" i="11"/>
  <c r="M953" i="11"/>
  <c r="M2394" i="11"/>
  <c r="M2112" i="11"/>
  <c r="M1664" i="11"/>
  <c r="M1265" i="11"/>
  <c r="M2435" i="11"/>
  <c r="M2161" i="11"/>
  <c r="M1782" i="11"/>
  <c r="M1370" i="11"/>
  <c r="M423" i="11"/>
  <c r="M2144" i="11"/>
  <c r="M1738" i="11"/>
  <c r="M1255" i="11"/>
  <c r="M2017" i="11"/>
  <c r="M1753" i="11"/>
  <c r="M1405" i="11"/>
  <c r="M990" i="11"/>
  <c r="M2032" i="11"/>
  <c r="M1744" i="11"/>
  <c r="M1481" i="11"/>
  <c r="M1130" i="11"/>
  <c r="M2157" i="11"/>
  <c r="M1905" i="11"/>
  <c r="M1641" i="11"/>
  <c r="M1353" i="11"/>
  <c r="M757" i="11"/>
  <c r="M1862" i="11"/>
  <c r="M1518" i="11"/>
  <c r="M945" i="11"/>
  <c r="M1171" i="11"/>
  <c r="M730" i="11"/>
  <c r="M1304" i="11"/>
  <c r="M738" i="11"/>
  <c r="M882" i="11"/>
  <c r="M1085" i="11"/>
  <c r="M615" i="11"/>
  <c r="M1064" i="11"/>
  <c r="M487" i="11"/>
  <c r="M966" i="11"/>
  <c r="M1074" i="11"/>
  <c r="M442" i="11"/>
  <c r="M900" i="11"/>
  <c r="M1147" i="11"/>
  <c r="M785" i="11"/>
  <c r="M627" i="11"/>
  <c r="M727" i="11"/>
  <c r="M903" i="11"/>
  <c r="M521" i="11"/>
  <c r="M543" i="11"/>
  <c r="M243" i="11"/>
  <c r="M139" i="11"/>
  <c r="M481" i="11"/>
  <c r="M383" i="11"/>
  <c r="M269" i="11"/>
  <c r="M91" i="11"/>
  <c r="M444" i="11"/>
  <c r="M164" i="11"/>
  <c r="M270" i="11"/>
  <c r="M110" i="11"/>
  <c r="M162" i="11"/>
  <c r="M47" i="11"/>
  <c r="M44" i="11"/>
  <c r="M114" i="11"/>
  <c r="M3243" i="11"/>
  <c r="M4179" i="11"/>
  <c r="L4526" i="11"/>
  <c r="M4611" i="11"/>
  <c r="M5390" i="11"/>
  <c r="M5744" i="11"/>
  <c r="M3758" i="11"/>
  <c r="M3566" i="11"/>
  <c r="M5659" i="11"/>
  <c r="M3582" i="11"/>
  <c r="M3732" i="11"/>
  <c r="L5514" i="11"/>
  <c r="M5591" i="11"/>
  <c r="M5784" i="11"/>
  <c r="L3968" i="11"/>
  <c r="L3530" i="11"/>
  <c r="L5451" i="11"/>
  <c r="L2811" i="11"/>
  <c r="L3911" i="11"/>
  <c r="L2184" i="11"/>
  <c r="L1861" i="11"/>
  <c r="M3010" i="11"/>
  <c r="M2600" i="11"/>
  <c r="M1262" i="11"/>
  <c r="L3780" i="11"/>
  <c r="L5747" i="11"/>
  <c r="L394" i="11"/>
  <c r="L521" i="11"/>
  <c r="L876" i="11"/>
  <c r="L767" i="11"/>
  <c r="L1617" i="11"/>
  <c r="L1595" i="11"/>
  <c r="L1566" i="11"/>
  <c r="L2586" i="11"/>
  <c r="L1340" i="11"/>
  <c r="L2724" i="11"/>
  <c r="L2815" i="11"/>
  <c r="L1338" i="11"/>
  <c r="L2392" i="11"/>
  <c r="L2704" i="11"/>
  <c r="L1843" i="11"/>
  <c r="L2728" i="11"/>
  <c r="L2613" i="11"/>
  <c r="L3616" i="11"/>
  <c r="L4420" i="11"/>
  <c r="L2775" i="11"/>
  <c r="L3815" i="11"/>
  <c r="L4499" i="11"/>
  <c r="L2718" i="11"/>
  <c r="L3798" i="11"/>
  <c r="L4422" i="11"/>
  <c r="L2552" i="11"/>
  <c r="L3627" i="11"/>
  <c r="L4383" i="11"/>
  <c r="L2816" i="11"/>
  <c r="L4044" i="11"/>
  <c r="L4935" i="11"/>
  <c r="L5439" i="11"/>
  <c r="L2939" i="11"/>
  <c r="L3800" i="11"/>
  <c r="L4628" i="11"/>
  <c r="L5110" i="11"/>
  <c r="L5626" i="11"/>
  <c r="L3504" i="11"/>
  <c r="L4178" i="11"/>
  <c r="L4851" i="11"/>
  <c r="L5321" i="11"/>
  <c r="L2645" i="11"/>
  <c r="L3559" i="11"/>
  <c r="L4364" i="11"/>
  <c r="L5030" i="11"/>
  <c r="L5474" i="11"/>
  <c r="L5695" i="11"/>
  <c r="L5013" i="11"/>
  <c r="L4831" i="11"/>
  <c r="L4454" i="11"/>
  <c r="L3806" i="11"/>
  <c r="L3382" i="11"/>
  <c r="L37" i="11"/>
  <c r="L543" i="11"/>
  <c r="L808" i="11"/>
  <c r="L412" i="11"/>
  <c r="L671" i="11"/>
  <c r="L4297" i="11"/>
  <c r="L356" i="11"/>
  <c r="L842" i="11"/>
  <c r="L1097" i="11"/>
  <c r="L1425" i="11"/>
  <c r="L1345" i="11"/>
  <c r="L1589" i="11"/>
  <c r="L1404" i="11"/>
  <c r="L2242" i="11"/>
  <c r="L978" i="11"/>
  <c r="L1719" i="11"/>
  <c r="L2675" i="11"/>
  <c r="L1398" i="11"/>
  <c r="L1493" i="11"/>
  <c r="L2247" i="11"/>
  <c r="L2040" i="11"/>
  <c r="L3544" i="11"/>
  <c r="L4444" i="11"/>
  <c r="O4444" i="11" s="1"/>
  <c r="P4444" i="11" s="1"/>
  <c r="L2949" i="11"/>
  <c r="L4007" i="11"/>
  <c r="L4823" i="11"/>
  <c r="L3317" i="11"/>
  <c r="L4062" i="11"/>
  <c r="L1372" i="11"/>
  <c r="L3256" i="11"/>
  <c r="L4119" i="11"/>
  <c r="L2729" i="11"/>
  <c r="L4008" i="11"/>
  <c r="L4959" i="11"/>
  <c r="L5547" i="11"/>
  <c r="L3156" i="11"/>
  <c r="L4075" i="11"/>
  <c r="L4824" i="11"/>
  <c r="L5386" i="11"/>
  <c r="L3023" i="11"/>
  <c r="L3898" i="11"/>
  <c r="L4735" i="11"/>
  <c r="L5249" i="11"/>
  <c r="L2547" i="11"/>
  <c r="L3739" i="11"/>
  <c r="L4400" i="11"/>
  <c r="L5078" i="11"/>
  <c r="L5630" i="11"/>
  <c r="L5791" i="11"/>
  <c r="L5659" i="11"/>
  <c r="L4234" i="11"/>
  <c r="L3802" i="11"/>
  <c r="L3106" i="11"/>
  <c r="L2201" i="11"/>
  <c r="L575" i="11"/>
  <c r="L673" i="11"/>
  <c r="L803" i="11"/>
  <c r="L1593" i="11"/>
  <c r="L1679" i="11"/>
  <c r="L2066" i="11"/>
  <c r="L1463" i="11"/>
  <c r="L2338" i="11"/>
  <c r="L1734" i="11"/>
  <c r="L2042" i="11"/>
  <c r="L2687" i="11"/>
  <c r="L1646" i="11"/>
  <c r="L1506" i="11"/>
  <c r="L2656" i="11"/>
  <c r="L2047" i="11"/>
  <c r="L3628" i="11"/>
  <c r="L4576" i="11"/>
  <c r="L3093" i="11"/>
  <c r="L4079" i="11"/>
  <c r="L1501" i="11"/>
  <c r="L3332" i="11"/>
  <c r="L4170" i="11"/>
  <c r="L1475" i="11"/>
  <c r="L3492" i="11"/>
  <c r="L4167" i="11"/>
  <c r="L2793" i="11"/>
  <c r="L4057" i="11"/>
  <c r="L4971" i="11"/>
  <c r="L5559" i="11"/>
  <c r="L3364" i="11"/>
  <c r="L4088" i="11"/>
  <c r="L4906" i="11"/>
  <c r="L5422" i="11"/>
  <c r="L3033" i="11"/>
  <c r="L3998" i="11"/>
  <c r="L4777" i="11"/>
  <c r="L5309" i="11"/>
  <c r="L2872" i="11"/>
  <c r="L3752" i="11"/>
  <c r="L4603" i="11"/>
  <c r="O4603" i="11" s="1"/>
  <c r="P4603" i="11" s="1"/>
  <c r="L5090" i="11"/>
  <c r="L5473" i="11"/>
  <c r="L5077" i="11"/>
  <c r="L5642" i="11"/>
  <c r="L50" i="11"/>
  <c r="L569" i="11"/>
  <c r="L740" i="11"/>
  <c r="L1198" i="11"/>
  <c r="L1509" i="11"/>
  <c r="L2111" i="11"/>
  <c r="L1028" i="11"/>
  <c r="L2071" i="11"/>
  <c r="L1618" i="11"/>
  <c r="L2271" i="11"/>
  <c r="L2798" i="11"/>
  <c r="L1709" i="11"/>
  <c r="L2691" i="11"/>
  <c r="L2516" i="11"/>
  <c r="L2869" i="11"/>
  <c r="L2829" i="11"/>
  <c r="L3868" i="11"/>
  <c r="L1143" i="11"/>
  <c r="L3449" i="11"/>
  <c r="L4247" i="11"/>
  <c r="L2249" i="11"/>
  <c r="L3499" i="11"/>
  <c r="L4266" i="11"/>
  <c r="L2464" i="11"/>
  <c r="L3699" i="11"/>
  <c r="L4455" i="11"/>
  <c r="L3333" i="11"/>
  <c r="L4417" i="11"/>
  <c r="L5151" i="11"/>
  <c r="L546" i="11"/>
  <c r="L3469" i="11"/>
  <c r="L4327" i="11"/>
  <c r="L5050" i="11"/>
  <c r="L5602" i="11"/>
  <c r="L3273" i="11"/>
  <c r="L4186" i="11"/>
  <c r="L4925" i="11"/>
  <c r="L5417" i="11"/>
  <c r="L3051" i="11"/>
  <c r="L3955" i="11"/>
  <c r="L4688" i="11"/>
  <c r="L5282" i="11"/>
  <c r="L4969" i="11"/>
  <c r="L3039" i="11"/>
  <c r="L536" i="11"/>
  <c r="L1024" i="11"/>
  <c r="L1339" i="11"/>
  <c r="L2063" i="11"/>
  <c r="L1885" i="11"/>
  <c r="L1536" i="11"/>
  <c r="L2258" i="11"/>
  <c r="L1412" i="11"/>
  <c r="L3115" i="11"/>
  <c r="L1791" i="11"/>
  <c r="L3282" i="11"/>
  <c r="L3416" i="11"/>
  <c r="L948" i="11"/>
  <c r="L3539" i="11"/>
  <c r="L4715" i="11"/>
  <c r="L3480" i="11"/>
  <c r="L4614" i="11"/>
  <c r="L3224" i="11"/>
  <c r="L4431" i="11"/>
  <c r="L3517" i="11"/>
  <c r="L4797" i="11"/>
  <c r="L5619" i="11"/>
  <c r="O5619" i="11" s="1"/>
  <c r="P5619" i="11" s="1"/>
  <c r="L3692" i="11"/>
  <c r="L4756" i="11"/>
  <c r="L5482" i="11"/>
  <c r="L3574" i="11"/>
  <c r="L4646" i="11"/>
  <c r="L5393" i="11"/>
  <c r="L3274" i="11"/>
  <c r="L4328" i="11"/>
  <c r="L5234" i="11"/>
  <c r="L5815" i="11"/>
  <c r="L5743" i="11"/>
  <c r="L4450" i="11"/>
  <c r="L4130" i="11"/>
  <c r="L2357" i="11"/>
  <c r="L5190" i="11"/>
  <c r="L4064" i="11"/>
  <c r="L3979" i="11"/>
  <c r="L4912" i="11"/>
  <c r="L5811" i="11"/>
  <c r="L5277" i="11"/>
  <c r="L5089" i="11"/>
  <c r="L4953" i="11"/>
  <c r="L3982" i="11"/>
  <c r="L506" i="11"/>
  <c r="L1037" i="11"/>
  <c r="L651" i="11"/>
  <c r="L1592" i="11"/>
  <c r="L2055" i="11"/>
  <c r="L2206" i="11"/>
  <c r="L2469" i="11"/>
  <c r="L2005" i="11"/>
  <c r="L1002" i="11"/>
  <c r="L2522" i="11"/>
  <c r="L3294" i="11"/>
  <c r="L3418" i="11"/>
  <c r="L1451" i="11"/>
  <c r="L3599" i="11"/>
  <c r="L4811" i="11"/>
  <c r="L3618" i="11"/>
  <c r="L4638" i="11"/>
  <c r="L3233" i="11"/>
  <c r="L4563" i="11"/>
  <c r="L3648" i="11"/>
  <c r="L4861" i="11"/>
  <c r="L2107" i="11"/>
  <c r="L3787" i="11"/>
  <c r="L4820" i="11"/>
  <c r="L5614" i="11"/>
  <c r="L3602" i="11"/>
  <c r="L4654" i="11"/>
  <c r="L5489" i="11"/>
  <c r="L3473" i="11"/>
  <c r="L4387" i="11"/>
  <c r="L5294" i="11"/>
  <c r="L4126" i="11"/>
  <c r="L5622" i="11"/>
  <c r="L5442" i="11"/>
  <c r="L5239" i="11"/>
  <c r="L4716" i="11"/>
  <c r="L3871" i="11"/>
  <c r="L3368" i="11"/>
  <c r="L3265" i="11"/>
  <c r="L2356" i="11"/>
  <c r="L57" i="11"/>
  <c r="L831" i="11"/>
  <c r="L1095" i="11"/>
  <c r="L1524" i="11"/>
  <c r="L1664" i="11"/>
  <c r="L424" i="11"/>
  <c r="L1826" i="11"/>
  <c r="L2863" i="11"/>
  <c r="L2615" i="11"/>
  <c r="L2848" i="11"/>
  <c r="L1324" i="11"/>
  <c r="L464" i="11"/>
  <c r="L3880" i="11"/>
  <c r="L2523" i="11"/>
  <c r="L3923" i="11"/>
  <c r="L2301" i="11"/>
  <c r="L3834" i="11"/>
  <c r="L4722" i="11"/>
  <c r="L3711" i="11"/>
  <c r="L4719" i="11"/>
  <c r="L3985" i="11"/>
  <c r="L5163" i="11"/>
  <c r="L2608" i="11"/>
  <c r="L3980" i="11"/>
  <c r="L5062" i="11"/>
  <c r="L2524" i="11"/>
  <c r="L3890" i="11"/>
  <c r="L4937" i="11"/>
  <c r="L885" i="11"/>
  <c r="L3523" i="11"/>
  <c r="L4798" i="11"/>
  <c r="L5402" i="11"/>
  <c r="L5647" i="11"/>
  <c r="L5085" i="11"/>
  <c r="L4558" i="11"/>
  <c r="L3914" i="11"/>
  <c r="L3590" i="11"/>
  <c r="L3452" i="11"/>
  <c r="L1354" i="11"/>
  <c r="L599" i="11"/>
  <c r="L1079" i="11"/>
  <c r="L678" i="11"/>
  <c r="L1872" i="11"/>
  <c r="L2204" i="11"/>
  <c r="L2618" i="11"/>
  <c r="L3091" i="11"/>
  <c r="L1352" i="11"/>
  <c r="L3111" i="11"/>
  <c r="L4588" i="11"/>
  <c r="L4103" i="11"/>
  <c r="L2956" i="11"/>
  <c r="L4434" i="11"/>
  <c r="L3807" i="11"/>
  <c r="L3149" i="11"/>
  <c r="L4730" i="11"/>
  <c r="L2866" i="11"/>
  <c r="L4376" i="11"/>
  <c r="L5470" i="11"/>
  <c r="L4034" i="11"/>
  <c r="L5093" i="11"/>
  <c r="L3243" i="11"/>
  <c r="L4802" i="11"/>
  <c r="L5839" i="11"/>
  <c r="L5553" i="11"/>
  <c r="L5041" i="11"/>
  <c r="L4933" i="11"/>
  <c r="L4238" i="11"/>
  <c r="L4022" i="11"/>
  <c r="L5832" i="11"/>
  <c r="L5550" i="11"/>
  <c r="L5275" i="11"/>
  <c r="L5010" i="11"/>
  <c r="L4519" i="11"/>
  <c r="L3405" i="11"/>
  <c r="L5444" i="11"/>
  <c r="L4337" i="11"/>
  <c r="L5679" i="11"/>
  <c r="L5449" i="11"/>
  <c r="L4909" i="11"/>
  <c r="L4753" i="11"/>
  <c r="L3886" i="11"/>
  <c r="L3279" i="11"/>
  <c r="L2451" i="11"/>
  <c r="L1863" i="11"/>
  <c r="L4768" i="11"/>
  <c r="L2950" i="11"/>
  <c r="L5215" i="11"/>
  <c r="L4986" i="11"/>
  <c r="L4676" i="11"/>
  <c r="L4591" i="11"/>
  <c r="L3394" i="11"/>
  <c r="L2612" i="11"/>
  <c r="L541" i="11"/>
  <c r="L738" i="11"/>
  <c r="L765" i="11"/>
  <c r="L2103" i="11"/>
  <c r="L2276" i="11"/>
  <c r="L2630" i="11"/>
  <c r="L1698" i="11"/>
  <c r="L1740" i="11"/>
  <c r="O1740" i="11" s="1"/>
  <c r="P1740" i="11" s="1"/>
  <c r="L3143" i="11"/>
  <c r="L1528" i="11"/>
  <c r="L4235" i="11"/>
  <c r="L3196" i="11"/>
  <c r="L4650" i="11"/>
  <c r="L3867" i="11"/>
  <c r="L3180" i="11"/>
  <c r="L4983" i="11"/>
  <c r="L2964" i="11"/>
  <c r="L4592" i="11"/>
  <c r="L272" i="11"/>
  <c r="L4078" i="11"/>
  <c r="L5105" i="11"/>
  <c r="L3502" i="11"/>
  <c r="L4868" i="11"/>
  <c r="L4018" i="11"/>
  <c r="L3193" i="11"/>
  <c r="L1495" i="11"/>
  <c r="L30" i="11"/>
  <c r="L480" i="11"/>
  <c r="L1419" i="11"/>
  <c r="L1616" i="11"/>
  <c r="L1839" i="11"/>
  <c r="L2820" i="11"/>
  <c r="L2009" i="11"/>
  <c r="L3122" i="11"/>
  <c r="L2751" i="11"/>
  <c r="L3820" i="11"/>
  <c r="L2756" i="11"/>
  <c r="L4463" i="11"/>
  <c r="L3630" i="11"/>
  <c r="L1974" i="11"/>
  <c r="L4071" i="11"/>
  <c r="L3733" i="11"/>
  <c r="L5223" i="11"/>
  <c r="L3466" i="11"/>
  <c r="L4918" i="11"/>
  <c r="L2770" i="11"/>
  <c r="L4402" i="11"/>
  <c r="L5501" i="11"/>
  <c r="L3860" i="11"/>
  <c r="L5042" i="11"/>
  <c r="L5803" i="11"/>
  <c r="L5517" i="11"/>
  <c r="L5257" i="11"/>
  <c r="L5005" i="11"/>
  <c r="L1575" i="11"/>
  <c r="L4852" i="11"/>
  <c r="L4477" i="11"/>
  <c r="L4195" i="11"/>
  <c r="L3121" i="11"/>
  <c r="L2780" i="11"/>
  <c r="L1630" i="11"/>
  <c r="L5300" i="11"/>
  <c r="L5787" i="11"/>
  <c r="L5667" i="11"/>
  <c r="L4622" i="11"/>
  <c r="L3650" i="11"/>
  <c r="L1743" i="11"/>
  <c r="L1275" i="11"/>
  <c r="L25" i="11"/>
  <c r="L1246" i="11"/>
  <c r="L1856" i="11"/>
  <c r="O1856" i="11" s="1"/>
  <c r="P1856" i="11" s="1"/>
  <c r="L1334" i="11"/>
  <c r="L2810" i="11"/>
  <c r="L3194" i="11"/>
  <c r="L2617" i="11"/>
  <c r="L1632" i="11"/>
  <c r="L4703" i="11"/>
  <c r="L4182" i="11"/>
  <c r="L3891" i="11"/>
  <c r="L4152" i="11"/>
  <c r="L5607" i="11"/>
  <c r="L4700" i="11"/>
  <c r="L3129" i="11"/>
  <c r="L5057" i="11"/>
  <c r="L3505" i="11"/>
  <c r="L5222" i="11"/>
  <c r="L5437" i="11"/>
  <c r="L2213" i="11"/>
  <c r="L1135" i="11"/>
  <c r="L5455" i="11"/>
  <c r="L3433" i="11"/>
  <c r="L2252" i="11"/>
  <c r="L1670" i="11"/>
  <c r="L5662" i="11"/>
  <c r="L3305" i="11"/>
  <c r="L5739" i="11"/>
  <c r="L5601" i="11"/>
  <c r="L4306" i="11"/>
  <c r="L3202" i="11"/>
  <c r="L458" i="11"/>
  <c r="L1407" i="11"/>
  <c r="L1237" i="11"/>
  <c r="L2374" i="11"/>
  <c r="L938" i="11"/>
  <c r="L3362" i="11"/>
  <c r="L2725" i="11"/>
  <c r="L2532" i="11"/>
  <c r="L1539" i="11"/>
  <c r="L4254" i="11"/>
  <c r="L4059" i="11"/>
  <c r="L4404" i="11"/>
  <c r="L2328" i="11"/>
  <c r="O2328" i="11" s="1"/>
  <c r="P2328" i="11" s="1"/>
  <c r="L4723" i="11"/>
  <c r="L3263" i="11"/>
  <c r="L5069" i="11"/>
  <c r="L3824" i="11"/>
  <c r="L5354" i="11"/>
  <c r="L5767" i="11"/>
  <c r="L5157" i="11"/>
  <c r="L2790" i="11"/>
  <c r="L5082" i="11"/>
  <c r="L4261" i="11"/>
  <c r="L4153" i="11"/>
  <c r="L4068" i="11"/>
  <c r="L3744" i="11"/>
  <c r="L3547" i="11"/>
  <c r="L2987" i="11"/>
  <c r="L4125" i="11"/>
  <c r="L3689" i="11"/>
  <c r="L5823" i="11"/>
  <c r="L5775" i="11"/>
  <c r="L5521" i="11"/>
  <c r="L473" i="11"/>
  <c r="L1977" i="11"/>
  <c r="L2174" i="11"/>
  <c r="L2736" i="11"/>
  <c r="L1686" i="11"/>
  <c r="L2794" i="11"/>
  <c r="L3303" i="11"/>
  <c r="L3205" i="11"/>
  <c r="L2710" i="11"/>
  <c r="L1966" i="11"/>
  <c r="L4587" i="11"/>
  <c r="L4633" i="11"/>
  <c r="L3392" i="11"/>
  <c r="L5218" i="11"/>
  <c r="L3790" i="11"/>
  <c r="L5381" i="11"/>
  <c r="L4135" i="11"/>
  <c r="L5606" i="11"/>
  <c r="L5401" i="11"/>
  <c r="L5131" i="11"/>
  <c r="L2919" i="11"/>
  <c r="L2477" i="11"/>
  <c r="L2854" i="11"/>
  <c r="L967" i="11"/>
  <c r="L1341" i="11"/>
  <c r="L1346" i="11"/>
  <c r="L2601" i="11"/>
  <c r="L3198" i="11"/>
  <c r="L2941" i="11"/>
  <c r="L3212" i="11"/>
  <c r="L3185" i="11"/>
  <c r="L4512" i="11"/>
  <c r="L3679" i="11"/>
  <c r="L1027" i="11"/>
  <c r="L5081" i="11"/>
  <c r="L4315" i="11"/>
  <c r="L3910" i="11"/>
  <c r="L5491" i="11"/>
  <c r="L1534" i="11"/>
  <c r="L3001" i="11"/>
  <c r="L5431" i="11"/>
  <c r="L5251" i="11"/>
  <c r="L4117" i="11"/>
  <c r="L4032" i="11"/>
  <c r="L3468" i="11"/>
  <c r="L3357" i="11"/>
  <c r="L2493" i="11"/>
  <c r="L1682" i="11"/>
  <c r="L731" i="11"/>
  <c r="L1907" i="11"/>
  <c r="L2588" i="11"/>
  <c r="L2696" i="11"/>
  <c r="L3462" i="11"/>
  <c r="L3189" i="11"/>
  <c r="L3441" i="11"/>
  <c r="L3519" i="11"/>
  <c r="L4525" i="11"/>
  <c r="L3895" i="11"/>
  <c r="L2572" i="11"/>
  <c r="L5237" i="11"/>
  <c r="L4616" i="11"/>
  <c r="L3698" i="11"/>
  <c r="L2842" i="11"/>
  <c r="L2043" i="11"/>
  <c r="L2864" i="11"/>
  <c r="L2633" i="11"/>
  <c r="L5830" i="11"/>
  <c r="L4673" i="11"/>
  <c r="L3161" i="11"/>
  <c r="L5703" i="11"/>
  <c r="L5341" i="11"/>
  <c r="L3658" i="11"/>
  <c r="L3554" i="11"/>
  <c r="L2847" i="11"/>
  <c r="L5214" i="11"/>
  <c r="L538" i="11"/>
  <c r="L2146" i="11"/>
  <c r="L2539" i="11"/>
  <c r="L2868" i="11"/>
  <c r="L3287" i="11"/>
  <c r="L3803" i="11"/>
  <c r="L3858" i="11"/>
  <c r="L4359" i="11"/>
  <c r="L5211" i="11"/>
  <c r="L4304" i="11"/>
  <c r="L3566" i="11"/>
  <c r="L1433" i="11"/>
  <c r="L4922" i="11"/>
  <c r="L5229" i="11"/>
  <c r="L4941" i="11"/>
  <c r="L4562" i="11"/>
  <c r="L4342" i="11"/>
  <c r="L5383" i="11"/>
  <c r="L4843" i="11"/>
  <c r="L4496" i="11"/>
  <c r="L3219" i="11"/>
  <c r="L5092" i="11"/>
  <c r="L5017" i="11"/>
  <c r="L4630" i="11"/>
  <c r="L4094" i="11"/>
  <c r="L3974" i="11"/>
  <c r="L5770" i="11"/>
  <c r="L5598" i="11"/>
  <c r="L5418" i="11"/>
  <c r="L5107" i="11"/>
  <c r="L4572" i="11"/>
  <c r="L3812" i="11"/>
  <c r="L3315" i="11"/>
  <c r="L2708" i="11"/>
  <c r="L689" i="11"/>
  <c r="L2281" i="11"/>
  <c r="L2900" i="11"/>
  <c r="L3952" i="11"/>
  <c r="L1851" i="11"/>
  <c r="L3615" i="11"/>
  <c r="L5319" i="11"/>
  <c r="L5290" i="11"/>
  <c r="L5621" i="11"/>
  <c r="L5378" i="11"/>
  <c r="L5329" i="11"/>
  <c r="L5760" i="11"/>
  <c r="L5169" i="11"/>
  <c r="L2674" i="11"/>
  <c r="L1683" i="11"/>
  <c r="L1327" i="11"/>
  <c r="L1010" i="11"/>
  <c r="L2054" i="11"/>
  <c r="L4144" i="11"/>
  <c r="L2706" i="11"/>
  <c r="L4095" i="11"/>
  <c r="L5355" i="11"/>
  <c r="L5302" i="11"/>
  <c r="L1180" i="11"/>
  <c r="L5486" i="11"/>
  <c r="L4951" i="11"/>
  <c r="L3613" i="11"/>
  <c r="L5782" i="11"/>
  <c r="L4349" i="11"/>
  <c r="L5751" i="11"/>
  <c r="L3770" i="11"/>
  <c r="L1297" i="11"/>
  <c r="L3569" i="11"/>
  <c r="L3993" i="11"/>
  <c r="L4321" i="11"/>
  <c r="L5653" i="11"/>
  <c r="L5689" i="11"/>
  <c r="L5761" i="11"/>
  <c r="L5797" i="11"/>
  <c r="L5020" i="11"/>
  <c r="L5236" i="11"/>
  <c r="L5816" i="11"/>
  <c r="L3809" i="11"/>
  <c r="L4418" i="11"/>
  <c r="L4411" i="11"/>
  <c r="L5226" i="11"/>
  <c r="L5652" i="11"/>
  <c r="L4027" i="11"/>
  <c r="L3818" i="11"/>
  <c r="L3137" i="11"/>
  <c r="L4427" i="11"/>
  <c r="L2715" i="11"/>
  <c r="L1684" i="11"/>
  <c r="M5448" i="11"/>
  <c r="M5237" i="11"/>
  <c r="M4270" i="11"/>
  <c r="M4609" i="11"/>
  <c r="M4898" i="11"/>
  <c r="M5361" i="11"/>
  <c r="M5430" i="11"/>
  <c r="M5402" i="11"/>
  <c r="M5704" i="11"/>
  <c r="M5173" i="11"/>
  <c r="M5039" i="11"/>
  <c r="M3915" i="11"/>
  <c r="M5769" i="11"/>
  <c r="M5101" i="11"/>
  <c r="M4390" i="11"/>
  <c r="M3081" i="11"/>
  <c r="M3225" i="11"/>
  <c r="M3374" i="11"/>
  <c r="M3360" i="11"/>
  <c r="M3618" i="11"/>
  <c r="M3533" i="11"/>
  <c r="M1812" i="11"/>
  <c r="M2572" i="11"/>
  <c r="M4382" i="11"/>
  <c r="M5253" i="11"/>
  <c r="M3876" i="11"/>
  <c r="M2217" i="11"/>
  <c r="M3421" i="11"/>
  <c r="M4698" i="11"/>
  <c r="M5546" i="11"/>
  <c r="M4397" i="11"/>
  <c r="M4682" i="11"/>
  <c r="M5697" i="11"/>
  <c r="M4913" i="11"/>
  <c r="M5548" i="11"/>
  <c r="M3369" i="11"/>
  <c r="M4890" i="11"/>
  <c r="M5819" i="11"/>
  <c r="M5520" i="11"/>
  <c r="M4717" i="11"/>
  <c r="M4200" i="11"/>
  <c r="M5723" i="11"/>
  <c r="M4243" i="11"/>
  <c r="M4694" i="11"/>
  <c r="M5327" i="11"/>
  <c r="M5065" i="11"/>
  <c r="M5466" i="11"/>
  <c r="M4866" i="11"/>
  <c r="M5759" i="11"/>
  <c r="M4967" i="11"/>
  <c r="M3164" i="11"/>
  <c r="M3502" i="11"/>
  <c r="M3730" i="11"/>
  <c r="M3603" i="11"/>
  <c r="M4027" i="11"/>
  <c r="M4135" i="11"/>
  <c r="M3128" i="11"/>
  <c r="M4038" i="11"/>
  <c r="M5109" i="11"/>
  <c r="M3384" i="11"/>
  <c r="M1851" i="11"/>
  <c r="M3602" i="11"/>
  <c r="M4985" i="11"/>
  <c r="M2782" i="11"/>
  <c r="M2458" i="11"/>
  <c r="M5042" i="11"/>
  <c r="M4046" i="11"/>
  <c r="M5281" i="11"/>
  <c r="M1951" i="11"/>
  <c r="M4729" i="11"/>
  <c r="M5841" i="11"/>
  <c r="M5353" i="11"/>
  <c r="M4632" i="11"/>
  <c r="M5707" i="11"/>
  <c r="M5077" i="11"/>
  <c r="M4825" i="11"/>
  <c r="M4658" i="11"/>
  <c r="M4334" i="11"/>
  <c r="M4010" i="11"/>
  <c r="M3686" i="11"/>
  <c r="M2213" i="11"/>
  <c r="M5760" i="11"/>
  <c r="M5640" i="11"/>
  <c r="M5550" i="11"/>
  <c r="M5450" i="11"/>
  <c r="M5370" i="11"/>
  <c r="M5270" i="11"/>
  <c r="M5190" i="11"/>
  <c r="M4938" i="11"/>
  <c r="M4323" i="11"/>
  <c r="M4203" i="11"/>
  <c r="M3675" i="11"/>
  <c r="M3555" i="11"/>
  <c r="M2993" i="11"/>
  <c r="M5813" i="11"/>
  <c r="M5633" i="11"/>
  <c r="M3834" i="11"/>
  <c r="M4524" i="11"/>
  <c r="M5412" i="11"/>
  <c r="M5394" i="11"/>
  <c r="M5651" i="11"/>
  <c r="M4993" i="11"/>
  <c r="M3411" i="11"/>
  <c r="M5541" i="11"/>
  <c r="M5716" i="11"/>
  <c r="M4567" i="11"/>
  <c r="M5642" i="11"/>
  <c r="M5750" i="11"/>
  <c r="M5644" i="11"/>
  <c r="M1254" i="11"/>
  <c r="M1755" i="11"/>
  <c r="M2241" i="11"/>
  <c r="M2386" i="11"/>
  <c r="M3087" i="11"/>
  <c r="M3030" i="11"/>
  <c r="M4470" i="11"/>
  <c r="M1771" i="11"/>
  <c r="M4574" i="11"/>
  <c r="M5325" i="11"/>
  <c r="M4073" i="11"/>
  <c r="M3950" i="11"/>
  <c r="M4142" i="11"/>
  <c r="M4782" i="11"/>
  <c r="M5569" i="11"/>
  <c r="M3097" i="11"/>
  <c r="M4498" i="11"/>
  <c r="M4957" i="11"/>
  <c r="M5812" i="11"/>
  <c r="M5425" i="11"/>
  <c r="M4466" i="11"/>
  <c r="M3241" i="11"/>
  <c r="M2333" i="11"/>
  <c r="M3272" i="11"/>
  <c r="M3722" i="11"/>
  <c r="M4042" i="11"/>
  <c r="M3430" i="11"/>
  <c r="M4761" i="11"/>
  <c r="M5484" i="11"/>
  <c r="M1968" i="11"/>
  <c r="M3231" i="11"/>
  <c r="M5116" i="11"/>
  <c r="M3742" i="11"/>
  <c r="M3853" i="11"/>
  <c r="M5663" i="11"/>
  <c r="M4926" i="11"/>
  <c r="M5615" i="11"/>
  <c r="M3953" i="11"/>
  <c r="M5774" i="11"/>
  <c r="M5597" i="11"/>
  <c r="M3552" i="11"/>
  <c r="M5836" i="11"/>
  <c r="M5142" i="11"/>
  <c r="M3480" i="11"/>
  <c r="M4177" i="11"/>
  <c r="M4949" i="11"/>
  <c r="M5476" i="11"/>
  <c r="M5781" i="11"/>
  <c r="M5034" i="11"/>
  <c r="M1408" i="11"/>
  <c r="M2766" i="11"/>
  <c r="M3062" i="11"/>
  <c r="M3529" i="11"/>
  <c r="M2592" i="11"/>
  <c r="M4505" i="11"/>
  <c r="M3434" i="11"/>
  <c r="M4965" i="11"/>
  <c r="M3066" i="11"/>
  <c r="M3711" i="11"/>
  <c r="M4250" i="11"/>
  <c r="M5296" i="11"/>
  <c r="M4251" i="11"/>
  <c r="M4810" i="11"/>
  <c r="M2819" i="11"/>
  <c r="M5145" i="11"/>
  <c r="M5800" i="11"/>
  <c r="M4785" i="11"/>
  <c r="M5810" i="11"/>
  <c r="M5721" i="11"/>
  <c r="M4929" i="11"/>
  <c r="M3154" i="11"/>
  <c r="M5193" i="11"/>
  <c r="M5049" i="11"/>
  <c r="M4933" i="11"/>
  <c r="M4570" i="11"/>
  <c r="M4234" i="11"/>
  <c r="M3698" i="11"/>
  <c r="M3250" i="11"/>
  <c r="M3039" i="11"/>
  <c r="M5561" i="11"/>
  <c r="M4339" i="11"/>
  <c r="M2470" i="11"/>
  <c r="M3641" i="11"/>
  <c r="M2205" i="11"/>
  <c r="M4351" i="11"/>
  <c r="M5502" i="11"/>
  <c r="M5605" i="11"/>
  <c r="M5795" i="11"/>
  <c r="M5309" i="11"/>
  <c r="M4856" i="11"/>
  <c r="M4308" i="11"/>
  <c r="M3051" i="11"/>
  <c r="M5745" i="11"/>
  <c r="M5003" i="11"/>
  <c r="M5692" i="11"/>
  <c r="M4266" i="11"/>
  <c r="M2175" i="11"/>
  <c r="M3041" i="11"/>
  <c r="M2081" i="11"/>
  <c r="M3703" i="11"/>
  <c r="M4416" i="11"/>
  <c r="M3660" i="11"/>
  <c r="M5150" i="11"/>
  <c r="M4174" i="11"/>
  <c r="M2873" i="11"/>
  <c r="M5186" i="11"/>
  <c r="M4366" i="11"/>
  <c r="M4931" i="11"/>
  <c r="M4690" i="11"/>
  <c r="M5592" i="11"/>
  <c r="M4274" i="11"/>
  <c r="M5783" i="11"/>
  <c r="M5304" i="11"/>
  <c r="M5075" i="11"/>
  <c r="M2818" i="11"/>
  <c r="M5121" i="11"/>
  <c r="M4831" i="11"/>
  <c r="M4442" i="11"/>
  <c r="M4238" i="11"/>
  <c r="M4030" i="11"/>
  <c r="M3452" i="11"/>
  <c r="M3183" i="11"/>
  <c r="M2842" i="11"/>
  <c r="M2409" i="11"/>
  <c r="M5478" i="11"/>
  <c r="M5378" i="11"/>
  <c r="M5082" i="11"/>
  <c r="M4772" i="11"/>
  <c r="M4647" i="11"/>
  <c r="M4519" i="11"/>
  <c r="M4095" i="11"/>
  <c r="M3663" i="11"/>
  <c r="M3291" i="11"/>
  <c r="M2906" i="11"/>
  <c r="M2580" i="11"/>
  <c r="M4169" i="11"/>
  <c r="M1362" i="11"/>
  <c r="M5381" i="11"/>
  <c r="M3591" i="11"/>
  <c r="M5786" i="11"/>
  <c r="M2373" i="11"/>
  <c r="M3308" i="11"/>
  <c r="M2626" i="11"/>
  <c r="M3838" i="11"/>
  <c r="M4455" i="11"/>
  <c r="M3734" i="11"/>
  <c r="M5181" i="11"/>
  <c r="M4490" i="11"/>
  <c r="M3768" i="11"/>
  <c r="M5219" i="11"/>
  <c r="M4482" i="11"/>
  <c r="M5052" i="11"/>
  <c r="M4706" i="11"/>
  <c r="M5639" i="11"/>
  <c r="M4493" i="11"/>
  <c r="M5289" i="11"/>
  <c r="M4254" i="11"/>
  <c r="M5839" i="11"/>
  <c r="M4977" i="11"/>
  <c r="M4809" i="11"/>
  <c r="M4226" i="11"/>
  <c r="M4022" i="11"/>
  <c r="M3814" i="11"/>
  <c r="M3428" i="11"/>
  <c r="M3158" i="11"/>
  <c r="O3158" i="11" s="1"/>
  <c r="P3158" i="11" s="1"/>
  <c r="M2790" i="11"/>
  <c r="M2357" i="11"/>
  <c r="M670" i="11"/>
  <c r="M5844" i="11"/>
  <c r="M5724" i="11"/>
  <c r="M5558" i="11"/>
  <c r="M5162" i="11"/>
  <c r="M4982" i="11"/>
  <c r="M4902" i="11"/>
  <c r="M4639" i="11"/>
  <c r="M4215" i="11"/>
  <c r="M4087" i="11"/>
  <c r="M5368" i="11"/>
  <c r="M5232" i="11"/>
  <c r="M5397" i="11"/>
  <c r="M4908" i="11"/>
  <c r="M1478" i="11"/>
  <c r="M5111" i="11"/>
  <c r="M5654" i="11"/>
  <c r="M2826" i="11"/>
  <c r="M3718" i="11"/>
  <c r="M3397" i="11"/>
  <c r="M2859" i="11"/>
  <c r="M2662" i="11"/>
  <c r="M4066" i="11"/>
  <c r="M5435" i="11"/>
  <c r="M3174" i="11"/>
  <c r="M4277" i="11"/>
  <c r="M5474" i="11"/>
  <c r="M3210" i="11"/>
  <c r="M5630" i="11"/>
  <c r="M5008" i="11"/>
  <c r="M2563" i="11"/>
  <c r="M5366" i="11"/>
  <c r="M5668" i="11"/>
  <c r="M5188" i="11"/>
  <c r="M5711" i="11"/>
  <c r="M4702" i="11"/>
  <c r="M5803" i="11"/>
  <c r="M5409" i="11"/>
  <c r="M5085" i="11"/>
  <c r="M4558" i="11"/>
  <c r="M4354" i="11"/>
  <c r="M3794" i="11"/>
  <c r="M3590" i="11"/>
  <c r="M3378" i="11"/>
  <c r="M2129" i="11"/>
  <c r="M5832" i="11"/>
  <c r="M5772" i="11"/>
  <c r="M5442" i="11"/>
  <c r="M5342" i="11"/>
  <c r="M5154" i="11"/>
  <c r="M4868" i="11"/>
  <c r="M4315" i="11"/>
  <c r="M3891" i="11"/>
  <c r="M3763" i="11"/>
  <c r="M3234" i="11"/>
  <c r="M2487" i="11"/>
  <c r="M2058" i="11"/>
  <c r="M5678" i="11"/>
  <c r="M3845" i="11"/>
  <c r="M4285" i="11"/>
  <c r="M4578" i="11"/>
  <c r="M4735" i="11"/>
  <c r="M4900" i="11"/>
  <c r="M793" i="11"/>
  <c r="M2542" i="11"/>
  <c r="M2147" i="11"/>
  <c r="M4374" i="11"/>
  <c r="M4239" i="11"/>
  <c r="M3714" i="11"/>
  <c r="M2670" i="11"/>
  <c r="M5584" i="11"/>
  <c r="M4370" i="11"/>
  <c r="M4575" i="11"/>
  <c r="M2715" i="11"/>
  <c r="M5747" i="11"/>
  <c r="M5399" i="11"/>
  <c r="M4092" i="11"/>
  <c r="M5738" i="11"/>
  <c r="M5683" i="11"/>
  <c r="M4562" i="11"/>
  <c r="M4342" i="11"/>
  <c r="M4118" i="11"/>
  <c r="M3902" i="11"/>
  <c r="M3382" i="11"/>
  <c r="M3049" i="11"/>
  <c r="M1354" i="11"/>
  <c r="M5586" i="11"/>
  <c r="M5234" i="11"/>
  <c r="M4910" i="11"/>
  <c r="M4303" i="11"/>
  <c r="M3979" i="11"/>
  <c r="M3003" i="11"/>
  <c r="M1514" i="11"/>
  <c r="M5825" i="11"/>
  <c r="M5777" i="11"/>
  <c r="M5681" i="11"/>
  <c r="M5627" i="11"/>
  <c r="M5447" i="11"/>
  <c r="M5244" i="11"/>
  <c r="M4943" i="11"/>
  <c r="M4806" i="11"/>
  <c r="M4230" i="11"/>
  <c r="M4141" i="11"/>
  <c r="M3372" i="11"/>
  <c r="M3018" i="11"/>
  <c r="M5647" i="11"/>
  <c r="M5365" i="11"/>
  <c r="M5710" i="11"/>
  <c r="M5488" i="11"/>
  <c r="M5092" i="11"/>
  <c r="M2945" i="11"/>
  <c r="M5835" i="11"/>
  <c r="M5631" i="11"/>
  <c r="M5421" i="11"/>
  <c r="M5197" i="11"/>
  <c r="M5696" i="11"/>
  <c r="M5534" i="11"/>
  <c r="M5210" i="11"/>
  <c r="M4886" i="11"/>
  <c r="M4267" i="11"/>
  <c r="M4159" i="11"/>
  <c r="M4063" i="11"/>
  <c r="M3399" i="11"/>
  <c r="M3186" i="11"/>
  <c r="M3042" i="11"/>
  <c r="M2557" i="11"/>
  <c r="M4" i="11"/>
  <c r="M144" i="11"/>
  <c r="M142" i="11"/>
  <c r="M6" i="11"/>
  <c r="M169" i="11"/>
  <c r="M107" i="11"/>
  <c r="M252" i="11"/>
  <c r="M20" i="11"/>
  <c r="M119" i="11"/>
  <c r="M14" i="11"/>
  <c r="M262" i="11"/>
  <c r="M279" i="11"/>
  <c r="M38" i="11"/>
  <c r="M263" i="11"/>
  <c r="M102" i="11"/>
  <c r="M18" i="11"/>
  <c r="M288" i="11"/>
  <c r="M100" i="11"/>
  <c r="M46" i="11"/>
  <c r="M284" i="11"/>
  <c r="M456" i="11"/>
  <c r="M343" i="11"/>
  <c r="M63" i="11"/>
  <c r="M341" i="11"/>
  <c r="M470" i="11"/>
  <c r="M318" i="11"/>
  <c r="M455" i="11"/>
  <c r="M411" i="11"/>
  <c r="M568" i="11"/>
  <c r="M372" i="11"/>
  <c r="M548" i="11"/>
  <c r="M400" i="11"/>
  <c r="M577" i="11"/>
  <c r="M338" i="11"/>
  <c r="M573" i="11"/>
  <c r="M425" i="11"/>
  <c r="M620" i="11"/>
  <c r="M466" i="11"/>
  <c r="M354" i="11"/>
  <c r="M692" i="11"/>
  <c r="M836" i="11"/>
  <c r="M980" i="11"/>
  <c r="M479" i="11"/>
  <c r="M711" i="11"/>
  <c r="M855" i="11"/>
  <c r="M161" i="11"/>
  <c r="M599" i="11"/>
  <c r="M751" i="11"/>
  <c r="M895" i="11"/>
  <c r="M624" i="11"/>
  <c r="M535" i="11"/>
  <c r="M689" i="11"/>
  <c r="M881" i="11"/>
  <c r="M1063" i="11"/>
  <c r="M452" i="11"/>
  <c r="M685" i="11"/>
  <c r="M877" i="11"/>
  <c r="M1067" i="11"/>
  <c r="M219" i="11"/>
  <c r="M706" i="11"/>
  <c r="M928" i="11"/>
  <c r="M333" i="11"/>
  <c r="M791" i="11"/>
  <c r="M1015" i="11"/>
  <c r="M1168" i="11"/>
  <c r="M409" i="11"/>
  <c r="M794" i="11"/>
  <c r="M1013" i="11"/>
  <c r="M1175" i="11"/>
  <c r="M454" i="11"/>
  <c r="M729" i="11"/>
  <c r="M957" i="11"/>
  <c r="M1118" i="11"/>
  <c r="M1244" i="11"/>
  <c r="M779" i="11"/>
  <c r="M1102" i="11"/>
  <c r="M1297" i="11"/>
  <c r="M866" i="11"/>
  <c r="M1133" i="11"/>
  <c r="M1340" i="11"/>
  <c r="M1484" i="11"/>
  <c r="M697" i="11"/>
  <c r="M674" i="11"/>
  <c r="M1057" i="11"/>
  <c r="M1308" i="11"/>
  <c r="M1452" i="11"/>
  <c r="M1038" i="11"/>
  <c r="M1326" i="11"/>
  <c r="M1538" i="11"/>
  <c r="M1682" i="11"/>
  <c r="M1826" i="11"/>
  <c r="M1970" i="11"/>
  <c r="M702" i="11"/>
  <c r="M1007" i="11"/>
  <c r="M1351" i="11"/>
  <c r="M1479" i="11"/>
  <c r="M1629" i="11"/>
  <c r="M1773" i="11"/>
  <c r="M1917" i="11"/>
  <c r="M2061" i="11"/>
  <c r="M135" i="11"/>
  <c r="M965" i="11"/>
  <c r="M1212" i="11"/>
  <c r="M1384" i="11"/>
  <c r="M1540" i="11"/>
  <c r="M1684" i="11"/>
  <c r="M1828" i="11"/>
  <c r="M1972" i="11"/>
  <c r="M2116" i="11"/>
  <c r="M893" i="11"/>
  <c r="M1231" i="11"/>
  <c r="M1401" i="11"/>
  <c r="M1573" i="11"/>
  <c r="M1717" i="11"/>
  <c r="M1861" i="11"/>
  <c r="M2005" i="11"/>
  <c r="M631" i="11"/>
  <c r="M1311" i="11"/>
  <c r="M1558" i="11"/>
  <c r="M1774" i="11"/>
  <c r="M1990" i="11"/>
  <c r="M2187" i="11"/>
  <c r="M2332" i="11"/>
  <c r="M749" i="11"/>
  <c r="M1090" i="11"/>
  <c r="M1453" i="11"/>
  <c r="M1674" i="11"/>
  <c r="M1890" i="11"/>
  <c r="M2096" i="11"/>
  <c r="M2255" i="11"/>
  <c r="M2399" i="11"/>
  <c r="M2543" i="11"/>
  <c r="M1201" i="11"/>
  <c r="M1471" i="11"/>
  <c r="M1692" i="11"/>
  <c r="M1908" i="11"/>
  <c r="M2103" i="11"/>
  <c r="M2274" i="11"/>
  <c r="M2418" i="11"/>
  <c r="M2562" i="11"/>
  <c r="M1121" i="11"/>
  <c r="M1374" i="11"/>
  <c r="M1577" i="11"/>
  <c r="M1793" i="11"/>
  <c r="M2009" i="11"/>
  <c r="M2199" i="11"/>
  <c r="M2343" i="11"/>
  <c r="M1251" i="11"/>
  <c r="M1606" i="11"/>
  <c r="M1930" i="11"/>
  <c r="M2232" i="11"/>
  <c r="M2426" i="11"/>
  <c r="M2571" i="11"/>
  <c r="M2705" i="11"/>
  <c r="M2849" i="11"/>
  <c r="M1176" i="11"/>
  <c r="M1614" i="11"/>
  <c r="M1938" i="11"/>
  <c r="M2182" i="11"/>
  <c r="M2407" i="11"/>
  <c r="M2616" i="11"/>
  <c r="M2760" i="11"/>
  <c r="M2904" i="11"/>
  <c r="M978" i="11"/>
  <c r="M1443" i="11"/>
  <c r="M1784" i="11"/>
  <c r="M2083" i="11"/>
  <c r="M2294" i="11"/>
  <c r="M2465" i="11"/>
  <c r="M2623" i="11"/>
  <c r="M2767" i="11"/>
  <c r="M2911" i="11"/>
  <c r="M1306" i="11"/>
  <c r="M1673" i="11"/>
  <c r="M1997" i="11"/>
  <c r="M2287" i="11"/>
  <c r="M2482" i="11"/>
  <c r="M2608" i="11"/>
  <c r="M2752" i="11"/>
  <c r="M2896" i="11"/>
  <c r="M1162" i="11"/>
  <c r="M1651" i="11"/>
  <c r="M2253" i="11"/>
  <c r="M2500" i="11"/>
  <c r="M2773" i="11"/>
  <c r="M2976" i="11"/>
  <c r="M3120" i="11"/>
  <c r="M3264" i="11"/>
  <c r="M1315" i="11"/>
  <c r="M1750" i="11"/>
  <c r="M2203" i="11"/>
  <c r="M2534" i="11"/>
  <c r="M2781" i="11"/>
  <c r="M3007" i="11"/>
  <c r="M3151" i="11"/>
  <c r="M3295" i="11"/>
  <c r="M3439" i="11"/>
  <c r="M1536" i="11"/>
  <c r="M2054" i="11"/>
  <c r="M2350" i="11"/>
  <c r="M2627" i="11"/>
  <c r="M2843" i="11"/>
  <c r="M1372" i="11"/>
  <c r="M1839" i="11"/>
  <c r="M2324" i="11"/>
  <c r="M2612" i="11"/>
  <c r="M2828" i="11"/>
  <c r="M3011" i="11"/>
  <c r="M3155" i="11"/>
  <c r="M3299" i="11"/>
  <c r="M3443" i="11"/>
  <c r="M1675" i="11"/>
  <c r="M2265" i="11"/>
  <c r="M2605" i="11"/>
  <c r="M2895" i="11"/>
  <c r="M3113" i="11"/>
  <c r="M3305" i="11"/>
  <c r="M3506" i="11"/>
  <c r="M3645" i="11"/>
  <c r="M3789" i="11"/>
  <c r="M3933" i="11"/>
  <c r="M4077" i="11"/>
  <c r="M4221" i="11"/>
  <c r="M4365" i="11"/>
  <c r="M4509" i="11"/>
  <c r="M4653" i="11"/>
  <c r="M1020" i="11"/>
  <c r="M5582" i="11"/>
  <c r="M4590" i="11"/>
  <c r="M4563" i="11"/>
  <c r="M3595" i="11"/>
  <c r="M2425" i="11"/>
  <c r="M2618" i="11"/>
  <c r="M3117" i="11"/>
  <c r="M2646" i="11"/>
  <c r="M4358" i="11"/>
  <c r="M3927" i="11"/>
  <c r="M3958" i="11"/>
  <c r="M1932" i="11"/>
  <c r="M4486" i="11"/>
  <c r="M4877" i="11"/>
  <c r="M2345" i="11"/>
  <c r="M5807" i="11"/>
  <c r="M4550" i="11"/>
  <c r="M3354" i="11"/>
  <c r="M3014" i="11"/>
  <c r="M2540" i="11"/>
  <c r="M5808" i="11"/>
  <c r="M5664" i="11"/>
  <c r="M5334" i="11"/>
  <c r="M5118" i="11"/>
  <c r="M5010" i="11"/>
  <c r="M4431" i="11"/>
  <c r="M3783" i="11"/>
  <c r="M3224" i="11"/>
  <c r="M2711" i="11"/>
  <c r="M5729" i="11"/>
  <c r="M5496" i="11"/>
  <c r="M5123" i="11"/>
  <c r="M4992" i="11"/>
  <c r="M4056" i="11"/>
  <c r="M2650" i="11"/>
  <c r="M2002" i="11"/>
  <c r="M4936" i="11"/>
  <c r="M5656" i="11"/>
  <c r="M3277" i="11"/>
  <c r="M3220" i="11"/>
  <c r="M3634" i="11"/>
  <c r="M3934" i="11"/>
  <c r="M2867" i="11"/>
  <c r="M4934" i="11"/>
  <c r="M1110" i="11"/>
  <c r="M4467" i="11"/>
  <c r="M3926" i="11"/>
  <c r="M5178" i="11"/>
  <c r="M5245" i="11"/>
  <c r="M3699" i="11"/>
  <c r="M5029" i="11"/>
  <c r="M5505" i="11"/>
  <c r="M3938" i="11"/>
  <c r="M4018" i="11"/>
  <c r="M3802" i="11"/>
  <c r="M3586" i="11"/>
  <c r="M2201" i="11"/>
  <c r="M5796" i="11"/>
  <c r="M5414" i="11"/>
  <c r="M5306" i="11"/>
  <c r="M4846" i="11"/>
  <c r="M4411" i="11"/>
  <c r="M3147" i="11"/>
  <c r="M2607" i="11"/>
  <c r="M2173" i="11"/>
  <c r="M4606" i="11"/>
  <c r="M5726" i="11"/>
  <c r="M4850" i="11"/>
  <c r="M5735" i="11"/>
  <c r="M2901" i="11"/>
  <c r="M2774" i="11"/>
  <c r="M3807" i="11"/>
  <c r="M4893" i="11"/>
  <c r="M3842" i="11"/>
  <c r="M5322" i="11"/>
  <c r="M4921" i="11"/>
  <c r="M5471" i="11"/>
  <c r="M5680" i="11"/>
  <c r="M964" i="11"/>
  <c r="M5257" i="11"/>
  <c r="M5041" i="11"/>
  <c r="M4897" i="11"/>
  <c r="M4666" i="11"/>
  <c r="M4130" i="11"/>
  <c r="M1671" i="11"/>
  <c r="M5748" i="11"/>
  <c r="M5298" i="11"/>
  <c r="M4419" i="11"/>
  <c r="M3667" i="11"/>
  <c r="M2570" i="11"/>
  <c r="M889" i="11"/>
  <c r="M5208" i="11"/>
  <c r="M5136" i="11"/>
  <c r="M4704" i="11"/>
  <c r="M4596" i="11"/>
  <c r="M3798" i="11"/>
  <c r="M3601" i="11"/>
  <c r="M3516" i="11"/>
  <c r="M3162" i="11"/>
  <c r="M3028" i="11"/>
  <c r="M5473" i="11"/>
  <c r="M5221" i="11"/>
  <c r="M4858" i="11"/>
  <c r="M3917" i="11"/>
  <c r="M5643" i="11"/>
  <c r="M5161" i="11"/>
  <c r="M4805" i="11"/>
  <c r="M5804" i="11"/>
  <c r="M5382" i="11"/>
  <c r="M5174" i="11"/>
  <c r="M4279" i="11"/>
  <c r="M4167" i="11"/>
  <c r="M4059" i="11"/>
  <c r="M3963" i="11"/>
  <c r="M84" i="11"/>
  <c r="M86" i="11"/>
  <c r="M150" i="11"/>
  <c r="M138" i="11"/>
  <c r="M87" i="11"/>
  <c r="M264" i="11"/>
  <c r="M59" i="11"/>
  <c r="M111" i="11"/>
  <c r="M134" i="11"/>
  <c r="M106" i="11"/>
  <c r="M346" i="11"/>
  <c r="M188" i="11"/>
  <c r="M319" i="11"/>
  <c r="M306" i="11"/>
  <c r="M255" i="11"/>
  <c r="M82" i="11"/>
  <c r="M55" i="11"/>
  <c r="M297" i="11"/>
  <c r="M183" i="11"/>
  <c r="M351" i="11"/>
  <c r="M206" i="11"/>
  <c r="M398" i="11"/>
  <c r="M211" i="11"/>
  <c r="M407" i="11"/>
  <c r="M340" i="11"/>
  <c r="M544" i="11"/>
  <c r="M182" i="11"/>
  <c r="M560" i="11"/>
  <c r="M440" i="11"/>
  <c r="M630" i="11"/>
  <c r="M437" i="11"/>
  <c r="M649" i="11"/>
  <c r="M526" i="11"/>
  <c r="M369" i="11"/>
  <c r="M88" i="11"/>
  <c r="M656" i="11"/>
  <c r="M812" i="11"/>
  <c r="M968" i="11"/>
  <c r="M489" i="11"/>
  <c r="M735" i="11"/>
  <c r="M891" i="11"/>
  <c r="M413" i="11"/>
  <c r="M667" i="11"/>
  <c r="M823" i="11"/>
  <c r="M414" i="11"/>
  <c r="M457" i="11"/>
  <c r="M652" i="11"/>
  <c r="M849" i="11"/>
  <c r="M1051" i="11"/>
  <c r="M490" i="11"/>
  <c r="M724" i="11"/>
  <c r="M925" i="11"/>
  <c r="M1115" i="11"/>
  <c r="M586" i="11"/>
  <c r="M821" i="11"/>
  <c r="M1076" i="11"/>
  <c r="M717" i="11"/>
  <c r="M971" i="11"/>
  <c r="M1142" i="11"/>
  <c r="M367" i="11"/>
  <c r="M816" i="11"/>
  <c r="M1031" i="11"/>
  <c r="M1211" i="11"/>
  <c r="M523" i="11"/>
  <c r="M825" i="11"/>
  <c r="M1027" i="11"/>
  <c r="M1184" i="11"/>
  <c r="M701" i="11"/>
  <c r="M1011" i="11"/>
  <c r="M1273" i="11"/>
  <c r="M853" i="11"/>
  <c r="M1152" i="11"/>
  <c r="M1364" i="11"/>
  <c r="M1520" i="11"/>
  <c r="M784" i="11"/>
  <c r="M834" i="11"/>
  <c r="M1219" i="11"/>
  <c r="M1392" i="11"/>
  <c r="M979" i="11"/>
  <c r="M1288" i="11"/>
  <c r="M1505" i="11"/>
  <c r="M1670" i="11"/>
  <c r="M1838" i="11"/>
  <c r="M1994" i="11"/>
  <c r="M770" i="11"/>
  <c r="M1224" i="11"/>
  <c r="M1423" i="11"/>
  <c r="M1557" i="11"/>
  <c r="M1713" i="11"/>
  <c r="M1869" i="11"/>
  <c r="M2025" i="11"/>
  <c r="M2181" i="11"/>
  <c r="M950" i="11"/>
  <c r="M1218" i="11"/>
  <c r="M1419" i="11"/>
  <c r="M1576" i="11"/>
  <c r="M1732" i="11"/>
  <c r="M1888" i="11"/>
  <c r="M2044" i="11"/>
  <c r="M578" i="11"/>
  <c r="M1160" i="11"/>
  <c r="M1333" i="11"/>
  <c r="M1549" i="11"/>
  <c r="M1705" i="11"/>
  <c r="M1873" i="11"/>
  <c r="M2029" i="11"/>
  <c r="M777" i="11"/>
  <c r="M1385" i="11"/>
  <c r="M1643" i="11"/>
  <c r="M1882" i="11"/>
  <c r="M2107" i="11"/>
  <c r="M2284" i="11"/>
  <c r="M533" i="11"/>
  <c r="M1053" i="11"/>
  <c r="M1447" i="11"/>
  <c r="M1697" i="11"/>
  <c r="M1926" i="11"/>
  <c r="M2146" i="11"/>
  <c r="M2303" i="11"/>
  <c r="M2459" i="11"/>
  <c r="M385" i="11"/>
  <c r="M1358" i="11"/>
  <c r="M1620" i="11"/>
  <c r="M1844" i="11"/>
  <c r="M2064" i="11"/>
  <c r="M2262" i="11"/>
  <c r="M2430" i="11"/>
  <c r="M326" i="11"/>
  <c r="M1179" i="11"/>
  <c r="M1451" i="11"/>
  <c r="M1662" i="11"/>
  <c r="M1901" i="11"/>
  <c r="M2124" i="11"/>
  <c r="M2295" i="11"/>
  <c r="M2451" i="11"/>
  <c r="M1583" i="11"/>
  <c r="M1911" i="11"/>
  <c r="M2245" i="11"/>
  <c r="M2473" i="11"/>
  <c r="M2597" i="11"/>
  <c r="M2753" i="11"/>
  <c r="M607" i="11"/>
  <c r="M1420" i="11"/>
  <c r="M1811" i="11"/>
  <c r="M2134" i="11"/>
  <c r="M2348" i="11"/>
  <c r="M2588" i="11"/>
  <c r="M2748" i="11"/>
  <c r="M2916" i="11"/>
  <c r="M1086" i="11"/>
  <c r="M1560" i="11"/>
  <c r="M1892" i="11"/>
  <c r="M2168" i="11"/>
  <c r="M2402" i="11"/>
  <c r="M2541" i="11"/>
  <c r="M2719" i="11"/>
  <c r="M2875" i="11"/>
  <c r="M1226" i="11"/>
  <c r="M1654" i="11"/>
  <c r="M2060" i="11"/>
  <c r="M2323" i="11"/>
  <c r="M2488" i="11"/>
  <c r="M2656" i="11"/>
  <c r="M2812" i="11"/>
  <c r="M839" i="11"/>
  <c r="M1523" i="11"/>
  <c r="M1975" i="11"/>
  <c r="M2446" i="11"/>
  <c r="M2737" i="11"/>
  <c r="M2964" i="11"/>
  <c r="M3132" i="11"/>
  <c r="M3288" i="11"/>
  <c r="M1446" i="11"/>
  <c r="M1947" i="11"/>
  <c r="M2377" i="11"/>
  <c r="M2673" i="11"/>
  <c r="M2909" i="11"/>
  <c r="M3103" i="11"/>
  <c r="M3259" i="11"/>
  <c r="M3415" i="11"/>
  <c r="M1486" i="11"/>
  <c r="M2106" i="11"/>
  <c r="M2362" i="11"/>
  <c r="M2691" i="11"/>
  <c r="M765" i="11"/>
  <c r="M1578" i="11"/>
  <c r="M2167" i="11"/>
  <c r="M2523" i="11"/>
  <c r="M2756" i="11"/>
  <c r="M2975" i="11"/>
  <c r="M3131" i="11"/>
  <c r="M3287" i="11"/>
  <c r="M3455" i="11"/>
  <c r="M1779" i="11"/>
  <c r="M2352" i="11"/>
  <c r="M2713" i="11"/>
  <c r="M3008" i="11"/>
  <c r="M3209" i="11"/>
  <c r="M3424" i="11"/>
  <c r="M3597" i="11"/>
  <c r="M3753" i="11"/>
  <c r="M3909" i="11"/>
  <c r="M4065" i="11"/>
  <c r="M4233" i="11"/>
  <c r="M4389" i="11"/>
  <c r="M4545" i="11"/>
  <c r="M4701" i="11"/>
  <c r="M1441" i="11"/>
  <c r="M2047" i="11"/>
  <c r="M2405" i="11"/>
  <c r="M2725" i="11"/>
  <c r="M3006" i="11"/>
  <c r="M3198" i="11"/>
  <c r="M3381" i="11"/>
  <c r="M3568" i="11"/>
  <c r="M3712" i="11"/>
  <c r="M3856" i="11"/>
  <c r="M4000" i="11"/>
  <c r="M4144" i="11"/>
  <c r="M4288" i="11"/>
  <c r="M4432" i="11"/>
  <c r="M4576" i="11"/>
  <c r="M4720" i="11"/>
  <c r="M4864" i="11"/>
  <c r="M1712" i="11"/>
  <c r="M2667" i="11"/>
  <c r="M2938" i="11"/>
  <c r="M3109" i="11"/>
  <c r="M3301" i="11"/>
  <c r="M3482" i="11"/>
  <c r="M3635" i="11"/>
  <c r="M3779" i="11"/>
  <c r="M3923" i="11"/>
  <c r="M4067" i="11"/>
  <c r="M4211" i="11"/>
  <c r="M4355" i="11"/>
  <c r="M4499" i="11"/>
  <c r="M4643" i="11"/>
  <c r="M4787" i="11"/>
  <c r="M1330" i="11"/>
  <c r="M2135" i="11"/>
  <c r="M2649" i="11"/>
  <c r="M2936" i="11"/>
  <c r="M3121" i="11"/>
  <c r="M3313" i="11"/>
  <c r="M3468" i="11"/>
  <c r="M3620" i="11"/>
  <c r="M3764" i="11"/>
  <c r="M3908" i="11"/>
  <c r="M4052" i="11"/>
  <c r="M4196" i="11"/>
  <c r="M4340" i="11"/>
  <c r="M4484" i="11"/>
  <c r="M4628" i="11"/>
  <c r="M1501" i="11"/>
  <c r="M2654" i="11"/>
  <c r="M3046" i="11"/>
  <c r="M3330" i="11"/>
  <c r="M3522" i="11"/>
  <c r="M3738" i="11"/>
  <c r="M3954" i="11"/>
  <c r="M4170" i="11"/>
  <c r="M4386" i="11"/>
  <c r="M4602" i="11"/>
  <c r="M4830" i="11"/>
  <c r="M4964" i="11"/>
  <c r="M5108" i="11"/>
  <c r="M5252" i="11"/>
  <c r="M5396" i="11"/>
  <c r="M5540" i="11"/>
  <c r="M1365" i="11"/>
  <c r="M2160" i="11"/>
  <c r="M2689" i="11"/>
  <c r="M3005" i="11"/>
  <c r="M3293" i="11"/>
  <c r="M3553" i="11"/>
  <c r="M3769" i="11"/>
  <c r="M3985" i="11"/>
  <c r="M4201" i="11"/>
  <c r="M4417" i="11"/>
  <c r="M4633" i="11"/>
  <c r="M4863" i="11"/>
  <c r="M4971" i="11"/>
  <c r="M5115" i="11"/>
  <c r="M5259" i="11"/>
  <c r="M5403" i="11"/>
  <c r="M5547" i="11"/>
  <c r="M1489" i="11"/>
  <c r="M2414" i="11"/>
  <c r="M2846" i="11"/>
  <c r="M3112" i="11"/>
  <c r="M3364" i="11"/>
  <c r="M3607" i="11"/>
  <c r="M3823" i="11"/>
  <c r="M4039" i="11"/>
  <c r="M4255" i="11"/>
  <c r="M4471" i="11"/>
  <c r="M4687" i="11"/>
  <c r="M4824" i="11"/>
  <c r="M5002" i="11"/>
  <c r="M5146" i="11"/>
  <c r="M5290" i="11"/>
  <c r="M5434" i="11"/>
  <c r="M5578" i="11"/>
  <c r="M1402" i="11"/>
  <c r="M2505" i="11"/>
  <c r="M2922" i="11"/>
  <c r="M3188" i="11"/>
  <c r="M3470" i="11"/>
  <c r="M3685" i="11"/>
  <c r="M3901" i="11"/>
  <c r="O3901" i="11" s="1"/>
  <c r="P3901" i="11" s="1"/>
  <c r="M4117" i="11"/>
  <c r="M4333" i="11"/>
  <c r="M4549" i="11"/>
  <c r="M4765" i="11"/>
  <c r="M4903" i="11"/>
  <c r="M5047" i="11"/>
  <c r="M5191" i="11"/>
  <c r="M5335" i="11"/>
  <c r="M5479" i="11"/>
  <c r="M5623" i="11"/>
  <c r="M5445" i="11"/>
  <c r="M5770" i="11"/>
  <c r="M3682" i="11"/>
  <c r="M2569" i="11"/>
  <c r="M5763" i="11"/>
  <c r="M5349" i="11"/>
  <c r="M4981" i="11"/>
  <c r="M3994" i="11"/>
  <c r="M3670" i="11"/>
  <c r="M5677" i="11"/>
  <c r="M5459" i="11"/>
  <c r="M5279" i="11"/>
  <c r="M5040" i="11"/>
  <c r="M4302" i="11"/>
  <c r="M4213" i="11"/>
  <c r="M4128" i="11"/>
  <c r="M3673" i="11"/>
  <c r="M3569" i="11"/>
  <c r="M2876" i="11"/>
  <c r="M2052" i="11"/>
  <c r="M5332" i="11"/>
  <c r="M3961" i="11"/>
  <c r="M4770" i="11"/>
  <c r="M5805" i="11"/>
  <c r="M5843" i="11"/>
  <c r="M828" i="11"/>
  <c r="M3332" i="11"/>
  <c r="M3946" i="11"/>
  <c r="M5006" i="11"/>
  <c r="M4131" i="11"/>
  <c r="M5389" i="11"/>
  <c r="M5525" i="11"/>
  <c r="M5497" i="11"/>
  <c r="M5740" i="11"/>
  <c r="M5273" i="11"/>
  <c r="M5827" i="11"/>
  <c r="M4126" i="11"/>
  <c r="M3598" i="11"/>
  <c r="M1575" i="11"/>
  <c r="M4207" i="11"/>
  <c r="M3655" i="11"/>
  <c r="M2561" i="11"/>
  <c r="M1748" i="11"/>
  <c r="M754" i="11"/>
  <c r="M4478" i="11"/>
  <c r="M1189" i="11"/>
  <c r="M4015" i="11"/>
  <c r="M5714" i="11"/>
  <c r="M2882" i="11"/>
  <c r="M3710" i="11"/>
  <c r="M3004" i="11"/>
  <c r="M5417" i="11"/>
  <c r="M1891" i="11"/>
  <c r="M4035" i="11"/>
  <c r="M5824" i="11"/>
  <c r="M5733" i="11"/>
  <c r="M4944" i="11"/>
  <c r="M5005" i="11"/>
  <c r="M4803" i="11"/>
  <c r="M3106" i="11"/>
  <c r="M5126" i="11"/>
  <c r="M4874" i="11"/>
  <c r="M4539" i="11"/>
  <c r="M3987" i="11"/>
  <c r="M3775" i="11"/>
  <c r="M3492" i="11"/>
  <c r="M5765" i="11"/>
  <c r="M5657" i="11"/>
  <c r="M5460" i="11"/>
  <c r="M5388" i="11"/>
  <c r="M5051" i="11"/>
  <c r="M4662" i="11"/>
  <c r="M3363" i="11"/>
  <c r="M5758" i="11"/>
  <c r="M5811" i="11"/>
  <c r="M5097" i="11"/>
  <c r="M5562" i="11"/>
  <c r="M5490" i="11"/>
  <c r="M5354" i="11"/>
  <c r="M4950" i="11"/>
  <c r="M4878" i="11"/>
  <c r="M4796" i="11"/>
  <c r="M4711" i="11"/>
  <c r="M3843" i="11"/>
  <c r="M3739" i="11"/>
  <c r="M3353" i="11"/>
  <c r="M2955" i="11"/>
  <c r="M2595" i="11"/>
  <c r="M132" i="11"/>
  <c r="M153" i="11"/>
  <c r="M29" i="11"/>
  <c r="M8" i="11"/>
  <c r="M147" i="11"/>
  <c r="M25" i="11"/>
  <c r="M62" i="11"/>
  <c r="M193" i="11"/>
  <c r="M174" i="11"/>
  <c r="M236" i="11"/>
  <c r="M394" i="11"/>
  <c r="M254" i="11"/>
  <c r="M160" i="11"/>
  <c r="M115" i="11"/>
  <c r="M331" i="11"/>
  <c r="M170" i="11"/>
  <c r="M126" i="11"/>
  <c r="M355" i="11"/>
  <c r="M231" i="11"/>
  <c r="M427" i="11"/>
  <c r="M290" i="11"/>
  <c r="M446" i="11"/>
  <c r="M308" i="11"/>
  <c r="M467" i="11"/>
  <c r="M447" i="11"/>
  <c r="M604" i="11"/>
  <c r="M435" i="11"/>
  <c r="M117" i="11"/>
  <c r="M503" i="11"/>
  <c r="M200" i="11"/>
  <c r="M534" i="11"/>
  <c r="M280" i="11"/>
  <c r="M565" i="11"/>
  <c r="M429" i="11"/>
  <c r="M376" i="11"/>
  <c r="M716" i="11"/>
  <c r="M872" i="11"/>
  <c r="M1028" i="11"/>
  <c r="M588" i="11"/>
  <c r="M783" i="11"/>
  <c r="M939" i="11"/>
  <c r="M519" i="11"/>
  <c r="M715" i="11"/>
  <c r="M871" i="11"/>
  <c r="M551" i="11"/>
  <c r="M539" i="11"/>
  <c r="M714" i="11"/>
  <c r="M929" i="11"/>
  <c r="M1111" i="11"/>
  <c r="M609" i="11"/>
  <c r="M781" i="11"/>
  <c r="M1001" i="11"/>
  <c r="M391" i="11"/>
  <c r="M634" i="11"/>
  <c r="M898" i="11"/>
  <c r="M320" i="11"/>
  <c r="M813" i="11"/>
  <c r="M1033" i="11"/>
  <c r="M1204" i="11"/>
  <c r="M638" i="11"/>
  <c r="M890" i="11"/>
  <c r="M1068" i="11"/>
  <c r="M1259" i="11"/>
  <c r="M650" i="11"/>
  <c r="M918" i="11"/>
  <c r="M1083" i="11"/>
  <c r="M1232" i="11"/>
  <c r="M808" i="11"/>
  <c r="M1122" i="11"/>
  <c r="M579" i="11"/>
  <c r="M958" i="11"/>
  <c r="M1239" i="11"/>
  <c r="M1412" i="11"/>
  <c r="M433" i="11"/>
  <c r="M491" i="11"/>
  <c r="M1002" i="11"/>
  <c r="M1284" i="11"/>
  <c r="M1440" i="11"/>
  <c r="M1042" i="11"/>
  <c r="M1361" i="11"/>
  <c r="M1574" i="11"/>
  <c r="M1730" i="11"/>
  <c r="M1886" i="11"/>
  <c r="M5512" i="11"/>
  <c r="M5776" i="11"/>
  <c r="M5577" i="11"/>
  <c r="M2282" i="11"/>
  <c r="M2521" i="11"/>
  <c r="M3942" i="11"/>
  <c r="M1655" i="11"/>
  <c r="M766" i="11"/>
  <c r="M5291" i="11"/>
  <c r="M4844" i="11"/>
  <c r="M4346" i="11"/>
  <c r="M2520" i="11"/>
  <c r="M5688" i="11"/>
  <c r="M3090" i="11"/>
  <c r="M5087" i="11"/>
  <c r="M4685" i="11"/>
  <c r="M4573" i="11"/>
  <c r="M4469" i="11"/>
  <c r="M4380" i="11"/>
  <c r="M4272" i="11"/>
  <c r="M4164" i="11"/>
  <c r="M3306" i="11"/>
  <c r="M3172" i="11"/>
  <c r="M2806" i="11"/>
  <c r="M2598" i="11"/>
  <c r="M4997" i="11"/>
  <c r="M4434" i="11"/>
  <c r="M5449" i="11"/>
  <c r="M5828" i="11"/>
  <c r="M5780" i="11"/>
  <c r="M5166" i="11"/>
  <c r="M5094" i="11"/>
  <c r="M5022" i="11"/>
  <c r="M4870" i="11"/>
  <c r="M4774" i="11"/>
  <c r="M4383" i="11"/>
  <c r="M4171" i="11"/>
  <c r="M4051" i="11"/>
  <c r="M3951" i="11"/>
  <c r="M3847" i="11"/>
  <c r="M3735" i="11"/>
  <c r="M3631" i="11"/>
  <c r="M3531" i="11"/>
  <c r="M3436" i="11"/>
  <c r="M3325" i="11"/>
  <c r="M3032" i="11"/>
  <c r="M1940" i="11"/>
  <c r="M120" i="11"/>
  <c r="M50" i="11"/>
  <c r="M89" i="11"/>
  <c r="M67" i="11"/>
  <c r="M276" i="11"/>
  <c r="M53" i="11"/>
  <c r="M221" i="11"/>
  <c r="M277" i="11"/>
  <c r="M322" i="11"/>
  <c r="M203" i="11"/>
  <c r="M57" i="11"/>
  <c r="M141" i="11"/>
  <c r="M387" i="11"/>
  <c r="M253" i="11"/>
  <c r="M307" i="11"/>
  <c r="M217" i="11"/>
  <c r="M451" i="11"/>
  <c r="M386" i="11"/>
  <c r="M133" i="11"/>
  <c r="M419" i="11"/>
  <c r="M424" i="11"/>
  <c r="M75" i="11"/>
  <c r="M496" i="11"/>
  <c r="M397" i="11"/>
  <c r="M642" i="11"/>
  <c r="M483" i="11"/>
  <c r="M379" i="11"/>
  <c r="M210" i="11"/>
  <c r="M547" i="11"/>
  <c r="M668" i="11"/>
  <c r="M860" i="11"/>
  <c r="M265" i="11"/>
  <c r="M675" i="11"/>
  <c r="M867" i="11"/>
  <c r="M464" i="11"/>
  <c r="M703" i="11"/>
  <c r="M907" i="11"/>
  <c r="M282" i="11"/>
  <c r="M639" i="11"/>
  <c r="M858" i="11"/>
  <c r="M1099" i="11"/>
  <c r="M628" i="11"/>
  <c r="M852" i="11"/>
  <c r="M1091" i="11"/>
  <c r="M595" i="11"/>
  <c r="M854" i="11"/>
  <c r="M378" i="11"/>
  <c r="M887" i="11"/>
  <c r="M1107" i="11"/>
  <c r="M418" i="11"/>
  <c r="M846" i="11"/>
  <c r="M1134" i="11"/>
  <c r="M421" i="11"/>
  <c r="M814" i="11"/>
  <c r="M1046" i="11"/>
  <c r="M1220" i="11"/>
  <c r="M886" i="11"/>
  <c r="M1202" i="11"/>
  <c r="M841" i="11"/>
  <c r="M1191" i="11"/>
  <c r="M1400" i="11"/>
  <c r="M602" i="11"/>
  <c r="M682" i="11"/>
  <c r="M1194" i="11"/>
  <c r="M1404" i="11"/>
  <c r="M1025" i="11"/>
  <c r="M1396" i="11"/>
  <c r="M1622" i="11"/>
  <c r="M1802" i="11"/>
  <c r="M2006" i="11"/>
  <c r="M856" i="11"/>
  <c r="M1236" i="11"/>
  <c r="M1462" i="11"/>
  <c r="M1617" i="11"/>
  <c r="M1797" i="11"/>
  <c r="M1965" i="11"/>
  <c r="M2133" i="11"/>
  <c r="M869" i="11"/>
  <c r="M1203" i="11"/>
  <c r="M1386" i="11"/>
  <c r="M1588" i="11"/>
  <c r="M1756" i="11"/>
  <c r="M1924" i="11"/>
  <c r="M2092" i="11"/>
  <c r="M904" i="11"/>
  <c r="M1279" i="11"/>
  <c r="M1487" i="11"/>
  <c r="M1657" i="11"/>
  <c r="M1825" i="11"/>
  <c r="M1993" i="11"/>
  <c r="M721" i="11"/>
  <c r="M1413" i="11"/>
  <c r="M1679" i="11"/>
  <c r="M1931" i="11"/>
  <c r="M2172" i="11"/>
  <c r="M2356" i="11"/>
  <c r="M842" i="11"/>
  <c r="M1342" i="11"/>
  <c r="M1602" i="11"/>
  <c r="M1854" i="11"/>
  <c r="M2105" i="11"/>
  <c r="M2291" i="11"/>
  <c r="M2471" i="11"/>
  <c r="M806" i="11"/>
  <c r="M1410" i="11"/>
  <c r="M1700" i="11"/>
  <c r="M1952" i="11"/>
  <c r="M2191" i="11"/>
  <c r="M2358" i="11"/>
  <c r="M2526" i="11"/>
  <c r="M1116" i="11"/>
  <c r="M1414" i="11"/>
  <c r="M1649" i="11"/>
  <c r="M1914" i="11"/>
  <c r="M2156" i="11"/>
  <c r="M2331" i="11"/>
  <c r="M1313" i="11"/>
  <c r="M1714" i="11"/>
  <c r="M2110" i="11"/>
  <c r="M2376" i="11"/>
  <c r="M2551" i="11"/>
  <c r="M2717" i="11"/>
  <c r="M502" i="11"/>
  <c r="M1411" i="11"/>
  <c r="M1830" i="11"/>
  <c r="M2154" i="11"/>
  <c r="M2424" i="11"/>
  <c r="M2652" i="11"/>
  <c r="M2820" i="11"/>
  <c r="M719" i="11"/>
  <c r="M1406" i="11"/>
  <c r="M1776" i="11"/>
  <c r="M2131" i="11"/>
  <c r="M2366" i="11"/>
  <c r="M2539" i="11"/>
  <c r="M2731" i="11"/>
  <c r="M2899" i="11"/>
  <c r="M1375" i="11"/>
  <c r="M1781" i="11"/>
  <c r="M2194" i="11"/>
  <c r="M2434" i="11"/>
  <c r="M2583" i="11"/>
  <c r="M2764" i="11"/>
  <c r="M2932" i="11"/>
  <c r="M1439" i="11"/>
  <c r="M1935" i="11"/>
  <c r="M2494" i="11"/>
  <c r="M2786" i="11"/>
  <c r="M3012" i="11"/>
  <c r="M3180" i="11"/>
  <c r="M861" i="11"/>
  <c r="M1686" i="11"/>
  <c r="M2149" i="11"/>
  <c r="M2601" i="11"/>
  <c r="M2853" i="11"/>
  <c r="M3079" i="11"/>
  <c r="M3247" i="11"/>
  <c r="M3427" i="11"/>
  <c r="M1652" i="11"/>
  <c r="M2153" i="11"/>
  <c r="M2491" i="11"/>
  <c r="M2771" i="11"/>
  <c r="M1260" i="11"/>
  <c r="M1902" i="11"/>
  <c r="M2413" i="11"/>
  <c r="M2697" i="11"/>
  <c r="M2951" i="11"/>
  <c r="M3119" i="11"/>
  <c r="M3311" i="11"/>
  <c r="M3479" i="11"/>
  <c r="M1971" i="11"/>
  <c r="M2476" i="11"/>
  <c r="M2874" i="11"/>
  <c r="M3104" i="11"/>
  <c r="M3352" i="11"/>
  <c r="M3549" i="11"/>
  <c r="M3717" i="11"/>
  <c r="M3885" i="11"/>
  <c r="M4053" i="11"/>
  <c r="M4245" i="11"/>
  <c r="M4413" i="11"/>
  <c r="M4581" i="11"/>
  <c r="M598" i="11"/>
  <c r="M1763" i="11"/>
  <c r="M2152" i="11"/>
  <c r="M2613" i="11"/>
  <c r="M2929" i="11"/>
  <c r="M3150" i="11"/>
  <c r="M3346" i="11"/>
  <c r="M3556" i="11"/>
  <c r="M3724" i="11"/>
  <c r="M3880" i="11"/>
  <c r="M4036" i="11"/>
  <c r="M4192" i="11"/>
  <c r="M4348" i="11"/>
  <c r="M4504" i="11"/>
  <c r="M4660" i="11"/>
  <c r="M4816" i="11"/>
  <c r="M1608" i="11"/>
  <c r="M2421" i="11"/>
  <c r="M2914" i="11"/>
  <c r="M3118" i="11"/>
  <c r="M3338" i="11"/>
  <c r="M3527" i="11"/>
  <c r="M3683" i="11"/>
  <c r="M3839" i="11"/>
  <c r="M3995" i="11"/>
  <c r="M4151" i="11"/>
  <c r="M4307" i="11"/>
  <c r="M4463" i="11"/>
  <c r="M4619" i="11"/>
  <c r="M4775" i="11"/>
  <c r="M1381" i="11"/>
  <c r="M2233" i="11"/>
  <c r="M2738" i="11"/>
  <c r="M2986" i="11"/>
  <c r="M3201" i="11"/>
  <c r="M3394" i="11"/>
  <c r="M3560" i="11"/>
  <c r="M3716" i="11"/>
  <c r="M3872" i="11"/>
  <c r="M4028" i="11"/>
  <c r="M4184" i="11"/>
  <c r="M4352" i="11"/>
  <c r="M4508" i="11"/>
  <c r="M4664" i="11"/>
  <c r="M1959" i="11"/>
  <c r="M2879" i="11"/>
  <c r="M3190" i="11"/>
  <c r="M3478" i="11"/>
  <c r="M3666" i="11"/>
  <c r="M3905" i="11"/>
  <c r="M4134" i="11"/>
  <c r="M4373" i="11"/>
  <c r="M4625" i="11"/>
  <c r="M4834" i="11"/>
  <c r="M5000" i="11"/>
  <c r="M5156" i="11"/>
  <c r="M5312" i="11"/>
  <c r="M5468" i="11"/>
  <c r="M5624" i="11"/>
  <c r="M1843" i="11"/>
  <c r="M2530" i="11"/>
  <c r="M2957" i="11"/>
  <c r="M3290" i="11"/>
  <c r="M3576" i="11"/>
  <c r="M3805" i="11"/>
  <c r="M4044" i="11"/>
  <c r="M4273" i="11"/>
  <c r="M4512" i="11"/>
  <c r="M4789" i="11"/>
  <c r="M4911" i="11"/>
  <c r="M5067" i="11"/>
  <c r="M5223" i="11"/>
  <c r="M5379" i="11"/>
  <c r="M5535" i="11"/>
  <c r="M1532" i="11"/>
  <c r="M2511" i="11"/>
  <c r="M2907" i="11"/>
  <c r="M3208" i="11"/>
  <c r="M3469" i="11"/>
  <c r="M3715" i="11"/>
  <c r="M3939" i="11"/>
  <c r="M4183" i="11"/>
  <c r="M4407" i="11"/>
  <c r="M4651" i="11"/>
  <c r="M4822" i="11"/>
  <c r="M5014" i="11"/>
  <c r="M5170" i="11"/>
  <c r="M5326" i="11"/>
  <c r="M5482" i="11"/>
  <c r="M840" i="11"/>
  <c r="M1794" i="11"/>
  <c r="M2830" i="11"/>
  <c r="M3092" i="11"/>
  <c r="M1290" i="11"/>
  <c r="M5610" i="11"/>
  <c r="M4709" i="11"/>
  <c r="M2942" i="11"/>
  <c r="M3402" i="11"/>
  <c r="M4798" i="11"/>
  <c r="M4034" i="11"/>
  <c r="M3282" i="11"/>
  <c r="M5363" i="11"/>
  <c r="M4779" i="11"/>
  <c r="M3465" i="11"/>
  <c r="M3080" i="11"/>
  <c r="M2186" i="11"/>
  <c r="M1052" i="11"/>
  <c r="M5717" i="11"/>
  <c r="M5231" i="11"/>
  <c r="M5159" i="11"/>
  <c r="M5015" i="11"/>
  <c r="M4681" i="11"/>
  <c r="M4465" i="11"/>
  <c r="M4361" i="11"/>
  <c r="M3948" i="11"/>
  <c r="M3840" i="11"/>
  <c r="M2797" i="11"/>
  <c r="M1591" i="11"/>
  <c r="M941" i="11"/>
  <c r="M5671" i="11"/>
  <c r="M5401" i="11"/>
  <c r="M5686" i="11"/>
  <c r="M3358" i="11"/>
  <c r="M2198" i="11"/>
  <c r="M5125" i="11"/>
  <c r="M5648" i="11"/>
  <c r="M5598" i="11"/>
  <c r="M3510" i="11"/>
  <c r="M5201" i="11"/>
  <c r="M4231" i="11"/>
  <c r="M2984" i="11"/>
  <c r="M3737" i="11"/>
  <c r="M2349" i="11"/>
  <c r="M4613" i="11"/>
  <c r="M4895" i="11"/>
  <c r="M3425" i="11"/>
  <c r="M5632" i="11"/>
  <c r="M5579" i="11"/>
  <c r="M3610" i="11"/>
  <c r="M5013" i="11"/>
  <c r="M3694" i="11"/>
  <c r="M3345" i="11"/>
  <c r="M1887" i="11"/>
  <c r="M5522" i="11"/>
  <c r="M4778" i="11"/>
  <c r="M4635" i="11"/>
  <c r="M4423" i="11"/>
  <c r="M4195" i="11"/>
  <c r="M3559" i="11"/>
  <c r="M2703" i="11"/>
  <c r="M5705" i="11"/>
  <c r="M5064" i="11"/>
  <c r="M4920" i="11"/>
  <c r="M4338" i="11"/>
  <c r="M4122" i="11"/>
  <c r="M3817" i="11"/>
  <c r="M3709" i="11"/>
  <c r="M3605" i="11"/>
  <c r="M3500" i="11"/>
  <c r="M3260" i="11"/>
  <c r="M3116" i="11"/>
  <c r="M405" i="11"/>
  <c r="M5650" i="11"/>
  <c r="M5344" i="11"/>
  <c r="M4876" i="11"/>
  <c r="M3177" i="11"/>
  <c r="M1747" i="11"/>
  <c r="M5593" i="11"/>
  <c r="M5277" i="11"/>
  <c r="M4426" i="11"/>
  <c r="M3145" i="11"/>
  <c r="M5816" i="11"/>
  <c r="M5768" i="11"/>
  <c r="M5684" i="11"/>
  <c r="M5498" i="11"/>
  <c r="M5346" i="11"/>
  <c r="M5138" i="11"/>
  <c r="M5066" i="11"/>
  <c r="M4922" i="11"/>
  <c r="M4842" i="11"/>
  <c r="M2639" i="11"/>
  <c r="M1724" i="11"/>
  <c r="M12" i="11"/>
  <c r="M41" i="11"/>
  <c r="M146" i="11"/>
  <c r="M149" i="11"/>
  <c r="M136" i="11"/>
  <c r="M40" i="11"/>
  <c r="M77" i="11"/>
  <c r="M125" i="11"/>
  <c r="M131" i="11"/>
  <c r="M382" i="11"/>
  <c r="M281" i="11"/>
  <c r="M261" i="11"/>
  <c r="M237" i="11"/>
  <c r="M104" i="11"/>
  <c r="M103" i="11"/>
  <c r="M408" i="11"/>
  <c r="M327" i="11"/>
  <c r="M137" i="11"/>
  <c r="M410" i="11"/>
  <c r="M303" i="11"/>
  <c r="M64" i="11"/>
  <c r="M501" i="11"/>
  <c r="M140" i="11"/>
  <c r="M572" i="11"/>
  <c r="M485" i="11"/>
  <c r="M229" i="11"/>
  <c r="M603" i="11"/>
  <c r="M474" i="11"/>
  <c r="M380" i="11"/>
  <c r="M336" i="11"/>
  <c r="M740" i="11"/>
  <c r="M920" i="11"/>
  <c r="M430" i="11"/>
  <c r="M747" i="11"/>
  <c r="M927" i="11"/>
  <c r="M553" i="11"/>
  <c r="M775" i="11"/>
  <c r="M218" i="11"/>
  <c r="M484" i="11"/>
  <c r="M705" i="11"/>
  <c r="M940" i="11"/>
  <c r="M1159" i="11"/>
  <c r="M676" i="11"/>
  <c r="M982" i="11"/>
  <c r="M1151" i="11"/>
  <c r="M661" i="11"/>
  <c r="M1017" i="11"/>
  <c r="M684" i="11"/>
  <c r="M976" i="11"/>
  <c r="M1192" i="11"/>
  <c r="M665" i="11"/>
  <c r="M949" i="11"/>
  <c r="M1187" i="11"/>
  <c r="M610" i="11"/>
  <c r="M910" i="11"/>
  <c r="M1120" i="11"/>
  <c r="M522" i="11"/>
  <c r="M969" i="11"/>
  <c r="M1285" i="11"/>
  <c r="M947" i="11"/>
  <c r="M1257" i="11"/>
  <c r="M1460" i="11"/>
  <c r="M722" i="11"/>
  <c r="M863" i="11"/>
  <c r="M1267" i="11"/>
  <c r="M574" i="11"/>
  <c r="M1178" i="11"/>
  <c r="M1475" i="11"/>
  <c r="M1694" i="11"/>
  <c r="M1874" i="11"/>
  <c r="M500" i="11"/>
  <c r="M955" i="11"/>
  <c r="M1318" i="11"/>
  <c r="M1507" i="11"/>
  <c r="M1677" i="11"/>
  <c r="M1845" i="11"/>
  <c r="M2013" i="11"/>
  <c r="M2193" i="11"/>
  <c r="M1034" i="11"/>
  <c r="M1281" i="11"/>
  <c r="M1458" i="11"/>
  <c r="M1636" i="11"/>
  <c r="M1804" i="11"/>
  <c r="M1984" i="11"/>
  <c r="M296" i="11"/>
  <c r="M1060" i="11"/>
  <c r="M1329" i="11"/>
  <c r="M1537" i="11"/>
  <c r="M1729" i="11"/>
  <c r="M1897" i="11"/>
  <c r="M2065" i="11"/>
  <c r="M1186" i="11"/>
  <c r="M1468" i="11"/>
  <c r="M1751" i="11"/>
  <c r="M2026" i="11"/>
  <c r="M2236" i="11"/>
  <c r="M2404" i="11"/>
  <c r="M1008" i="11"/>
  <c r="M1444" i="11"/>
  <c r="M1710" i="11"/>
  <c r="M1962" i="11"/>
  <c r="M2176" i="11"/>
  <c r="M2351" i="11"/>
  <c r="M2519" i="11"/>
  <c r="M1205" i="11"/>
  <c r="M1519" i="11"/>
  <c r="M1772" i="11"/>
  <c r="M2024" i="11"/>
  <c r="M2238" i="11"/>
  <c r="M2406" i="11"/>
  <c r="M541" i="11"/>
  <c r="M1197" i="11"/>
  <c r="M1500" i="11"/>
  <c r="M1734" i="11"/>
  <c r="M1986" i="11"/>
  <c r="M2223" i="11"/>
  <c r="M2391" i="11"/>
  <c r="M1415" i="11"/>
  <c r="M1822" i="11"/>
  <c r="M2165" i="11"/>
  <c r="M2449" i="11"/>
  <c r="M2609" i="11"/>
  <c r="M2777" i="11"/>
  <c r="M830" i="11"/>
  <c r="M1512" i="11"/>
  <c r="M1942" i="11"/>
  <c r="M2240" i="11"/>
  <c r="M2506" i="11"/>
  <c r="M2700" i="11"/>
  <c r="M2868" i="11"/>
  <c r="M922" i="11"/>
  <c r="M1529" i="11"/>
  <c r="M1896" i="11"/>
  <c r="M2196" i="11"/>
  <c r="M2431" i="11"/>
  <c r="M2611" i="11"/>
  <c r="M2791" i="11"/>
  <c r="M480" i="11"/>
  <c r="M1542" i="11"/>
  <c r="M1889" i="11"/>
  <c r="M2251" i="11"/>
  <c r="M2484" i="11"/>
  <c r="M2644" i="11"/>
  <c r="M2824" i="11"/>
  <c r="M1058" i="11"/>
  <c r="M1599" i="11"/>
  <c r="M2257" i="11"/>
  <c r="M2606" i="11"/>
  <c r="M2858" i="11"/>
  <c r="M3060" i="11"/>
  <c r="M3228" i="11"/>
  <c r="M1307" i="11"/>
  <c r="M1883" i="11"/>
  <c r="M2311" i="11"/>
  <c r="M2696" i="11"/>
  <c r="M2971" i="11"/>
  <c r="M3139" i="11"/>
  <c r="M3319" i="11"/>
  <c r="M165" i="11"/>
  <c r="M1832" i="11"/>
  <c r="M2242" i="11"/>
  <c r="M2585" i="11"/>
  <c r="M335" i="11"/>
  <c r="M1488" i="11"/>
  <c r="M2046" i="11"/>
  <c r="M2529" i="11"/>
  <c r="M2792" i="11"/>
  <c r="M3023" i="11"/>
  <c r="M3191" i="11"/>
  <c r="M3359" i="11"/>
  <c r="M1040" i="11"/>
  <c r="M2164" i="11"/>
  <c r="M2589" i="11"/>
  <c r="M2960" i="11"/>
  <c r="M3184" i="11"/>
  <c r="M3422" i="11"/>
  <c r="M3609" i="11"/>
  <c r="M3777" i="11"/>
  <c r="O3777" i="11" s="1"/>
  <c r="P3777" i="11" s="1"/>
  <c r="M3957" i="11"/>
  <c r="M4125" i="11"/>
  <c r="M4293" i="11"/>
  <c r="M4461" i="11"/>
  <c r="M4629" i="11"/>
  <c r="M1106" i="11"/>
  <c r="M2014" i="11"/>
  <c r="M2341" i="11"/>
  <c r="M2721" i="11"/>
  <c r="M3015" i="11"/>
  <c r="M3230" i="11"/>
  <c r="M3418" i="11"/>
  <c r="M3616" i="11"/>
  <c r="M3772" i="11"/>
  <c r="M3928" i="11"/>
  <c r="M4084" i="11"/>
  <c r="M4240" i="11"/>
  <c r="M4396" i="11"/>
  <c r="M4552" i="11"/>
  <c r="M4708" i="11"/>
  <c r="M363" i="11"/>
  <c r="M1868" i="11"/>
  <c r="M2687" i="11"/>
  <c r="M2974" i="11"/>
  <c r="M3189" i="11"/>
  <c r="M3377" i="11"/>
  <c r="M3575" i="11"/>
  <c r="M3731" i="11"/>
  <c r="M3887" i="11"/>
  <c r="M4043" i="11"/>
  <c r="M4199" i="11"/>
  <c r="M4367" i="11"/>
  <c r="M4523" i="11"/>
  <c r="M4679" i="11"/>
  <c r="M4835" i="11"/>
  <c r="M1817" i="11"/>
  <c r="M2383" i="11"/>
  <c r="M2866" i="11"/>
  <c r="M3057" i="11"/>
  <c r="M3265" i="11"/>
  <c r="M3464" i="11"/>
  <c r="M3608" i="11"/>
  <c r="M3776" i="11"/>
  <c r="M3932" i="11"/>
  <c r="M4088" i="11"/>
  <c r="M4244" i="11"/>
  <c r="M4400" i="11"/>
  <c r="M4556" i="11"/>
  <c r="M4712" i="11"/>
  <c r="M2468" i="11"/>
  <c r="M2981" i="11"/>
  <c r="M3286" i="11"/>
  <c r="M3509" i="11"/>
  <c r="M3761" i="11"/>
  <c r="M3990" i="11"/>
  <c r="M4229" i="11"/>
  <c r="M4458" i="11"/>
  <c r="M4697" i="11"/>
  <c r="M4892" i="11"/>
  <c r="M5048" i="11"/>
  <c r="M5204" i="11"/>
  <c r="M5360" i="11"/>
  <c r="M5516" i="11"/>
  <c r="M1319" i="11"/>
  <c r="M2275" i="11"/>
  <c r="M2793" i="11"/>
  <c r="M3098" i="11"/>
  <c r="M3398" i="11"/>
  <c r="M3648" i="11"/>
  <c r="M3877" i="11"/>
  <c r="M4116" i="11"/>
  <c r="M4345" i="11"/>
  <c r="M4584" i="11"/>
  <c r="M4797" i="11"/>
  <c r="M4959" i="11"/>
  <c r="M5127" i="11"/>
  <c r="M5283" i="11"/>
  <c r="M5439" i="11"/>
  <c r="M5595" i="11"/>
  <c r="M1752" i="11"/>
  <c r="M2631" i="11"/>
  <c r="M2978" i="11"/>
  <c r="M3304" i="11"/>
  <c r="M3543" i="11"/>
  <c r="M3787" i="11"/>
  <c r="M4807" i="11"/>
  <c r="M4721" i="11"/>
  <c r="M5214" i="11"/>
  <c r="M3448" i="11"/>
  <c r="M3020" i="11"/>
  <c r="M3337" i="11"/>
  <c r="M5574" i="11"/>
  <c r="M5685" i="11"/>
  <c r="M5093" i="11"/>
  <c r="M4678" i="11"/>
  <c r="M3806" i="11"/>
  <c r="M5700" i="11"/>
  <c r="M5594" i="11"/>
  <c r="M4974" i="11"/>
  <c r="M4794" i="11"/>
  <c r="M4627" i="11"/>
  <c r="M4014" i="11"/>
  <c r="M3085" i="11"/>
  <c r="M2641" i="11"/>
  <c r="M5157" i="11"/>
  <c r="M3321" i="11"/>
  <c r="M5529" i="11"/>
  <c r="M3202" i="11"/>
  <c r="M5708" i="11"/>
  <c r="M5274" i="11"/>
  <c r="M5202" i="11"/>
  <c r="M3320" i="11"/>
  <c r="M60" i="11"/>
  <c r="M129" i="11"/>
  <c r="M98" i="11"/>
  <c r="M127" i="11"/>
  <c r="M61" i="11"/>
  <c r="M122" i="11"/>
  <c r="M234" i="11"/>
  <c r="M334" i="11"/>
  <c r="M272" i="11"/>
  <c r="M291" i="11"/>
  <c r="M316" i="11"/>
  <c r="M235" i="11"/>
  <c r="M312" i="11"/>
  <c r="M317" i="11"/>
  <c r="M238" i="11"/>
  <c r="M482" i="11"/>
  <c r="M366" i="11"/>
  <c r="M460" i="11"/>
  <c r="M124" i="11"/>
  <c r="M93" i="11"/>
  <c r="M542" i="11"/>
  <c r="M462" i="11"/>
  <c r="M450" i="11"/>
  <c r="M309" i="11"/>
  <c r="M527" i="11"/>
  <c r="M788" i="11"/>
  <c r="M1016" i="11"/>
  <c r="M687" i="11"/>
  <c r="M915" i="11"/>
  <c r="M619" i="11"/>
  <c r="M835" i="11"/>
  <c r="M633" i="11"/>
  <c r="M647" i="11"/>
  <c r="M938" i="11"/>
  <c r="M329" i="11"/>
  <c r="M772" i="11"/>
  <c r="M1055" i="11"/>
  <c r="M613" i="11"/>
  <c r="M988" i="11"/>
  <c r="M761" i="11"/>
  <c r="M1037" i="11"/>
  <c r="M1276" i="11"/>
  <c r="M912" i="11"/>
  <c r="M1140" i="11"/>
  <c r="M643" i="11"/>
  <c r="M967" i="11"/>
  <c r="M1196" i="11"/>
  <c r="M894" i="11"/>
  <c r="M1250" i="11"/>
  <c r="M1021" i="11"/>
  <c r="M1328" i="11"/>
  <c r="M393" i="11"/>
  <c r="M686" i="11"/>
  <c r="M1258" i="11"/>
  <c r="M862" i="11"/>
  <c r="M1322" i="11"/>
  <c r="M1598" i="11"/>
  <c r="M1814" i="11"/>
  <c r="M436" i="11"/>
  <c r="M970" i="11"/>
  <c r="M1390" i="11"/>
  <c r="M1593" i="11"/>
  <c r="M1809" i="11"/>
  <c r="M2001" i="11"/>
  <c r="M473" i="11"/>
  <c r="M1108" i="11"/>
  <c r="M1349" i="11"/>
  <c r="M1600" i="11"/>
  <c r="M1792" i="11"/>
  <c r="M2008" i="11"/>
  <c r="M589" i="11"/>
  <c r="M1234" i="11"/>
  <c r="M1502" i="11"/>
  <c r="M1693" i="11"/>
  <c r="M1921" i="11"/>
  <c r="M2113" i="11"/>
  <c r="M1345" i="11"/>
  <c r="M1702" i="11"/>
  <c r="M2003" i="11"/>
  <c r="M2260" i="11"/>
  <c r="M694" i="11"/>
  <c r="M1302" i="11"/>
  <c r="M1625" i="11"/>
  <c r="M1949" i="11"/>
  <c r="M2207" i="11"/>
  <c r="M2411" i="11"/>
  <c r="M311" i="11"/>
  <c r="M1432" i="11"/>
  <c r="M1764" i="11"/>
  <c r="M2055" i="11"/>
  <c r="M2310" i="11"/>
  <c r="M2502" i="11"/>
  <c r="M1149" i="11"/>
  <c r="M1497" i="11"/>
  <c r="M1770" i="11"/>
  <c r="M2076" i="11"/>
  <c r="M2307" i="11"/>
  <c r="M1341" i="11"/>
  <c r="M1803" i="11"/>
  <c r="M2268" i="11"/>
  <c r="M2481" i="11"/>
  <c r="M2681" i="11"/>
  <c r="M582" i="11"/>
  <c r="M1483" i="11"/>
  <c r="M2027" i="11"/>
  <c r="M2312" i="11"/>
  <c r="M2628" i="11"/>
  <c r="M2832" i="11"/>
  <c r="M899" i="11"/>
  <c r="M1572" i="11"/>
  <c r="M2004" i="11"/>
  <c r="M2330" i="11"/>
  <c r="M2575" i="11"/>
  <c r="M2779" i="11"/>
  <c r="M669" i="11"/>
  <c r="M1650" i="11"/>
  <c r="M2118" i="11"/>
  <c r="M2443" i="11"/>
  <c r="M2632" i="11"/>
  <c r="M2848" i="11"/>
  <c r="M1266" i="11"/>
  <c r="M1894" i="11"/>
  <c r="M2497" i="11"/>
  <c r="M2845" i="11"/>
  <c r="M3084" i="11"/>
  <c r="M3300" i="11"/>
  <c r="M1582" i="11"/>
  <c r="M2269" i="11"/>
  <c r="M2660" i="11"/>
  <c r="M2995" i="11"/>
  <c r="M3199" i="11"/>
  <c r="M3391" i="11"/>
  <c r="M1704" i="11"/>
  <c r="M2234" i="11"/>
  <c r="M2655" i="11"/>
  <c r="M1023" i="11"/>
  <c r="M1775" i="11"/>
  <c r="M2420" i="11"/>
  <c r="M2769" i="11"/>
  <c r="M3047" i="11"/>
  <c r="M3239" i="11"/>
  <c r="M3431" i="11"/>
  <c r="M1979" i="11"/>
  <c r="M2564" i="11"/>
  <c r="M2992" i="11"/>
  <c r="M3257" i="11"/>
  <c r="M3525" i="11"/>
  <c r="M3729" i="11"/>
  <c r="M3945" i="11"/>
  <c r="M4149" i="11"/>
  <c r="M4341" i="11"/>
  <c r="M4557" i="11"/>
  <c r="M640" i="11"/>
  <c r="M1867" i="11"/>
  <c r="M2416" i="11"/>
  <c r="M2833" i="11"/>
  <c r="M3111" i="11"/>
  <c r="M3348" i="11"/>
  <c r="M3604" i="11"/>
  <c r="M3796" i="11"/>
  <c r="M3976" i="11"/>
  <c r="M4168" i="11"/>
  <c r="M4360" i="11"/>
  <c r="M4540" i="11"/>
  <c r="M4744" i="11"/>
  <c r="M1082" i="11"/>
  <c r="M2306" i="11"/>
  <c r="M2941" i="11"/>
  <c r="M3166" i="11"/>
  <c r="M3412" i="11"/>
  <c r="M3623" i="11"/>
  <c r="M3815" i="11"/>
  <c r="M4007" i="11"/>
  <c r="M4187" i="11"/>
  <c r="M4391" i="11"/>
  <c r="M4571" i="11"/>
  <c r="M4751" i="11"/>
  <c r="M1393" i="11"/>
  <c r="M2360" i="11"/>
  <c r="M2924" i="11"/>
  <c r="M3130" i="11"/>
  <c r="M3390" i="11"/>
  <c r="M3572" i="11"/>
  <c r="M3752" i="11"/>
  <c r="M3956" i="11"/>
  <c r="M4136" i="11"/>
  <c r="M4316" i="11"/>
  <c r="M4520" i="11"/>
  <c r="M4700" i="11"/>
  <c r="M2544" i="11"/>
  <c r="M3094" i="11"/>
  <c r="M3413" i="11"/>
  <c r="M3689" i="11"/>
  <c r="M3977" i="11"/>
  <c r="M4265" i="11"/>
  <c r="M4530" i="11"/>
  <c r="M4766" i="11"/>
  <c r="M5012" i="11"/>
  <c r="M5192" i="11"/>
  <c r="M5384" i="11"/>
  <c r="M5576" i="11"/>
  <c r="M1699" i="11"/>
  <c r="M2614" i="11"/>
  <c r="M3053" i="11"/>
  <c r="M3438" i="11"/>
  <c r="M3720" i="11"/>
  <c r="M4008" i="11"/>
  <c r="M4296" i="11"/>
  <c r="M4561" i="11"/>
  <c r="M4865" i="11"/>
  <c r="M5019" i="11"/>
  <c r="M5199" i="11"/>
  <c r="M5391" i="11"/>
  <c r="M5583" i="11"/>
  <c r="M2074" i="11"/>
  <c r="M2811" i="11"/>
  <c r="M3160" i="11"/>
  <c r="M3487" i="11"/>
  <c r="M3759" i="11"/>
  <c r="M4047" i="11"/>
  <c r="M4299" i="11"/>
  <c r="M4551" i="11"/>
  <c r="M4752" i="11"/>
  <c r="M4966" i="11"/>
  <c r="M5134" i="11"/>
  <c r="M5314" i="11"/>
  <c r="M5494" i="11"/>
  <c r="M1036" i="11"/>
  <c r="M2244" i="11"/>
  <c r="M2890" i="11"/>
  <c r="M3236" i="11"/>
  <c r="M3528" i="11"/>
  <c r="M3757" i="11"/>
  <c r="M3996" i="11"/>
  <c r="M4225" i="11"/>
  <c r="M4464" i="11"/>
  <c r="M4693" i="11"/>
  <c r="M4845" i="11"/>
  <c r="M5023" i="11"/>
  <c r="M5179" i="11"/>
  <c r="M5347" i="11"/>
  <c r="M5503" i="11"/>
  <c r="M5719" i="11"/>
  <c r="M5301" i="11"/>
  <c r="M5200" i="11"/>
  <c r="M4889" i="11"/>
  <c r="M3474" i="11"/>
  <c r="M5679" i="11"/>
  <c r="M2854" i="11"/>
  <c r="M5809" i="11"/>
  <c r="M5761" i="11"/>
  <c r="M5713" i="11"/>
  <c r="M5616" i="11"/>
  <c r="M5135" i="11"/>
  <c r="M5004" i="11"/>
  <c r="M4321" i="11"/>
  <c r="M4217" i="11"/>
  <c r="M3654" i="11"/>
  <c r="M3546" i="11"/>
  <c r="M3114" i="11"/>
  <c r="M2970" i="11"/>
  <c r="M5129" i="11"/>
  <c r="M5822" i="11"/>
  <c r="M5021" i="11"/>
  <c r="M5147" i="11"/>
  <c r="M2610" i="11"/>
  <c r="M3583" i="11"/>
  <c r="M4058" i="11"/>
  <c r="M4143" i="11"/>
  <c r="M5666" i="11"/>
  <c r="M4670" i="11"/>
  <c r="M2962" i="11"/>
  <c r="M2043" i="11"/>
  <c r="M5262" i="11"/>
  <c r="M3883" i="11"/>
  <c r="M3137" i="11"/>
  <c r="M5693" i="11"/>
  <c r="M5411" i="11"/>
  <c r="M5339" i="11"/>
  <c r="M5267" i="11"/>
  <c r="M4253" i="11"/>
  <c r="M3400" i="11"/>
  <c r="M2185" i="11"/>
  <c r="M5791" i="11"/>
  <c r="M5509" i="11"/>
  <c r="M5842" i="11"/>
  <c r="M5537" i="11"/>
  <c r="M3998" i="11"/>
  <c r="M5493" i="11"/>
  <c r="M3658" i="11"/>
  <c r="M5418" i="11"/>
  <c r="M5030" i="11"/>
  <c r="M4958" i="11"/>
  <c r="M2378" i="11"/>
  <c r="M2138" i="11"/>
  <c r="M1644" i="11"/>
  <c r="M72" i="11"/>
  <c r="M21" i="11"/>
  <c r="M109" i="11"/>
  <c r="M171" i="11"/>
  <c r="M79" i="11"/>
  <c r="M130" i="11"/>
  <c r="M249" i="11"/>
  <c r="M358" i="11"/>
  <c r="M283" i="11"/>
  <c r="M293" i="11"/>
  <c r="M344" i="11"/>
  <c r="M244" i="11"/>
  <c r="M353" i="11"/>
  <c r="M345" i="11"/>
  <c r="M248" i="11"/>
  <c r="M494" i="11"/>
  <c r="M368" i="11"/>
  <c r="M486" i="11"/>
  <c r="M176" i="11"/>
  <c r="M177" i="11"/>
  <c r="M575" i="11"/>
  <c r="M465" i="11"/>
  <c r="M453" i="11"/>
  <c r="M401" i="11"/>
  <c r="M555" i="11"/>
  <c r="M800" i="11"/>
  <c r="M205" i="11"/>
  <c r="M699" i="11"/>
  <c r="M951" i="11"/>
  <c r="M626" i="11"/>
  <c r="M847" i="11"/>
  <c r="M659" i="11"/>
  <c r="M657" i="11"/>
  <c r="M942" i="11"/>
  <c r="M441" i="11"/>
  <c r="M804" i="11"/>
  <c r="M1079" i="11"/>
  <c r="M622" i="11"/>
  <c r="M1026" i="11"/>
  <c r="M769" i="11"/>
  <c r="M1070" i="11"/>
  <c r="M242" i="11"/>
  <c r="M923" i="11"/>
  <c r="M1199" i="11"/>
  <c r="M696" i="11"/>
  <c r="M972" i="11"/>
  <c r="M1208" i="11"/>
  <c r="M943" i="11"/>
  <c r="M226" i="11"/>
  <c r="M1050" i="11"/>
  <c r="M1352" i="11"/>
  <c r="M507" i="11"/>
  <c r="M760" i="11"/>
  <c r="M1296" i="11"/>
  <c r="M880" i="11"/>
  <c r="M1324" i="11"/>
  <c r="M1610" i="11"/>
  <c r="M1850" i="11"/>
  <c r="M606" i="11"/>
  <c r="M1148" i="11"/>
  <c r="M1425" i="11"/>
  <c r="M1605" i="11"/>
  <c r="M1821" i="11"/>
  <c r="M2037" i="11"/>
  <c r="M562" i="11"/>
  <c r="M1112" i="11"/>
  <c r="M1382" i="11"/>
  <c r="M1612" i="11"/>
  <c r="M1816" i="11"/>
  <c r="M2020" i="11"/>
  <c r="M646" i="11"/>
  <c r="M1243" i="11"/>
  <c r="M1517" i="11"/>
  <c r="M1741" i="11"/>
  <c r="M1933" i="11"/>
  <c r="M2125" i="11"/>
  <c r="M1348" i="11"/>
  <c r="M1715" i="11"/>
  <c r="M2050" i="11"/>
  <c r="M2272" i="11"/>
  <c r="M768" i="11"/>
  <c r="M1305" i="11"/>
  <c r="M1638" i="11"/>
  <c r="M1985" i="11"/>
  <c r="M2219" i="11"/>
  <c r="M2423" i="11"/>
  <c r="M741" i="11"/>
  <c r="M1491" i="11"/>
  <c r="M1800" i="11"/>
  <c r="M2087" i="11"/>
  <c r="M2322" i="11"/>
  <c r="M2514" i="11"/>
  <c r="M1154" i="11"/>
  <c r="M1525" i="11"/>
  <c r="M1806" i="11"/>
  <c r="M2099" i="11"/>
  <c r="M2319" i="11"/>
  <c r="M1350" i="11"/>
  <c r="M1903" i="11"/>
  <c r="M2281" i="11"/>
  <c r="M2545" i="11"/>
  <c r="M2693" i="11"/>
  <c r="M678" i="11"/>
  <c r="M1595" i="11"/>
  <c r="M2038" i="11"/>
  <c r="M2335" i="11"/>
  <c r="M2640" i="11"/>
  <c r="M2844" i="11"/>
  <c r="M1010" i="11"/>
  <c r="M4819" i="11"/>
  <c r="M5675" i="11"/>
  <c r="M3745" i="11"/>
  <c r="M3622" i="11"/>
  <c r="M3406" i="11"/>
  <c r="M3206" i="11"/>
  <c r="M3919" i="11"/>
  <c r="M4023" i="11"/>
  <c r="M4675" i="11"/>
  <c r="M3302" i="11"/>
  <c r="M2746" i="11"/>
  <c r="M5054" i="11"/>
  <c r="M5604" i="11"/>
  <c r="M5316" i="11"/>
  <c r="M4979" i="11"/>
  <c r="M4907" i="11"/>
  <c r="M4747" i="11"/>
  <c r="M4357" i="11"/>
  <c r="M3624" i="11"/>
  <c r="M3496" i="11"/>
  <c r="M2075" i="11"/>
  <c r="M5743" i="11"/>
  <c r="M5437" i="11"/>
  <c r="M4241" i="11"/>
  <c r="M3809" i="11"/>
  <c r="M5739" i="11"/>
  <c r="M5318" i="11"/>
  <c r="M5246" i="11"/>
  <c r="M3855" i="11"/>
  <c r="M3727" i="11"/>
  <c r="M3619" i="11"/>
  <c r="M3511" i="11"/>
  <c r="M16" i="11"/>
  <c r="M101" i="11"/>
  <c r="M5" i="11"/>
  <c r="M204" i="11"/>
  <c r="M37" i="11"/>
  <c r="M223" i="11"/>
  <c r="M85" i="11"/>
  <c r="M42" i="11"/>
  <c r="M289" i="11"/>
  <c r="M30" i="11"/>
  <c r="M389" i="11"/>
  <c r="M97" i="11"/>
  <c r="M432" i="11"/>
  <c r="M396" i="11"/>
  <c r="M305" i="11"/>
  <c r="M196" i="11"/>
  <c r="M26" i="11"/>
  <c r="M520" i="11"/>
  <c r="M412" i="11"/>
  <c r="M222" i="11"/>
  <c r="M66" i="11"/>
  <c r="M571" i="11"/>
  <c r="M528" i="11"/>
  <c r="M497" i="11"/>
  <c r="M593" i="11"/>
  <c r="M884" i="11"/>
  <c r="M365" i="11"/>
  <c r="M771" i="11"/>
  <c r="M145" i="11"/>
  <c r="M679" i="11"/>
  <c r="M919" i="11"/>
  <c r="M445" i="11"/>
  <c r="M753" i="11"/>
  <c r="M1019" i="11"/>
  <c r="M581" i="11"/>
  <c r="M868" i="11"/>
  <c r="M1139" i="11"/>
  <c r="M736" i="11"/>
  <c r="M1078" i="11"/>
  <c r="M865" i="11"/>
  <c r="M1109" i="11"/>
  <c r="M662" i="11"/>
  <c r="M995" i="11"/>
  <c r="M1247" i="11"/>
  <c r="M748" i="11"/>
  <c r="M1048" i="11"/>
  <c r="M513" i="11"/>
  <c r="M1065" i="11"/>
  <c r="M654" i="11"/>
  <c r="M1096" i="11"/>
  <c r="M1424" i="11"/>
  <c r="M710" i="11"/>
  <c r="M948" i="11"/>
  <c r="M1344" i="11"/>
  <c r="M989" i="11"/>
  <c r="M1398" i="11"/>
  <c r="M1658" i="11"/>
  <c r="M1910" i="11"/>
  <c r="M690" i="11"/>
  <c r="M1227" i="11"/>
  <c r="M1464" i="11"/>
  <c r="M1665" i="11"/>
  <c r="M1881" i="11"/>
  <c r="M2085" i="11"/>
  <c r="M658" i="11"/>
  <c r="M1206" i="11"/>
  <c r="M1456" i="11"/>
  <c r="M1660" i="11"/>
  <c r="M1864" i="11"/>
  <c r="M2068" i="11"/>
  <c r="M926" i="11"/>
  <c r="M1327" i="11"/>
  <c r="M1585" i="11"/>
  <c r="M1777" i="11"/>
  <c r="M1969" i="11"/>
  <c r="M786" i="11"/>
  <c r="M1465" i="11"/>
  <c r="M1810" i="11"/>
  <c r="M2098" i="11"/>
  <c r="M2320" i="11"/>
  <c r="M870" i="11"/>
  <c r="M1407" i="11"/>
  <c r="M1746" i="11"/>
  <c r="M2034" i="11"/>
  <c r="M2267" i="11"/>
  <c r="M2483" i="11"/>
  <c r="M1164" i="11"/>
  <c r="M1556" i="11"/>
  <c r="M1872" i="11"/>
  <c r="M2163" i="11"/>
  <c r="M2370" i="11"/>
  <c r="M271" i="11"/>
  <c r="M1238" i="11"/>
  <c r="M1554" i="11"/>
  <c r="M1865" i="11"/>
  <c r="M2171" i="11"/>
  <c r="M2379" i="11"/>
  <c r="M1516" i="11"/>
  <c r="M2015" i="11"/>
  <c r="M2340" i="11"/>
  <c r="M2553" i="11"/>
  <c r="M2765" i="11"/>
  <c r="M999" i="11"/>
  <c r="M1703" i="11"/>
  <c r="M2117" i="11"/>
  <c r="M2433" i="11"/>
  <c r="M2688" i="11"/>
  <c r="M2892" i="11"/>
  <c r="M1272" i="11"/>
  <c r="M1680" i="11"/>
  <c r="M2140" i="11"/>
  <c r="M2422" i="11"/>
  <c r="M2647" i="11"/>
  <c r="M2839" i="11"/>
  <c r="M1261" i="11"/>
  <c r="M1847" i="11"/>
  <c r="M2228" i="11"/>
  <c r="M2552" i="11"/>
  <c r="M2704" i="11"/>
  <c r="M2908" i="11"/>
  <c r="M1498" i="11"/>
  <c r="M2195" i="11"/>
  <c r="M2642" i="11"/>
  <c r="M2925" i="11"/>
  <c r="M3156" i="11"/>
  <c r="M1032" i="11"/>
  <c r="M1831" i="11"/>
  <c r="M2400" i="11"/>
  <c r="M2768" i="11"/>
  <c r="M3055" i="11"/>
  <c r="M3271" i="11"/>
  <c r="M3475" i="11"/>
  <c r="M1860" i="11"/>
  <c r="M2354" i="11"/>
  <c r="M2735" i="11"/>
  <c r="M1280" i="11"/>
  <c r="M1966" i="11"/>
  <c r="M2566" i="11"/>
  <c r="M2871" i="11"/>
  <c r="M3095" i="11"/>
  <c r="M3323" i="11"/>
  <c r="M996" i="11"/>
  <c r="M2225" i="11"/>
  <c r="M2794" i="11"/>
  <c r="M3065" i="11"/>
  <c r="M3385" i="11"/>
  <c r="M3585" i="11"/>
  <c r="M3813" i="11"/>
  <c r="M4005" i="11"/>
  <c r="M4197" i="11"/>
  <c r="M4425" i="11"/>
  <c r="M4617" i="11"/>
  <c r="M1389" i="11"/>
  <c r="M2071" i="11"/>
  <c r="M2577" i="11"/>
  <c r="M2958" i="11"/>
  <c r="M3207" i="11"/>
  <c r="M3453" i="11"/>
  <c r="M3664" i="11"/>
  <c r="M3844" i="11"/>
  <c r="M4048" i="11"/>
  <c r="M4228" i="11"/>
  <c r="M4420" i="11"/>
  <c r="M4612" i="11"/>
  <c r="M4792" i="11"/>
  <c r="M1616" i="11"/>
  <c r="M2679" i="11"/>
  <c r="M3013" i="11"/>
  <c r="M3253" i="11"/>
  <c r="M3497" i="11"/>
  <c r="M3695" i="11"/>
  <c r="M3875" i="11"/>
  <c r="M4079" i="11"/>
  <c r="M4259" i="11"/>
  <c r="M4439" i="11"/>
  <c r="M4631" i="11"/>
  <c r="M4823" i="11"/>
  <c r="M1835" i="11"/>
  <c r="M2578" i="11"/>
  <c r="M2961" i="11"/>
  <c r="M3217" i="11"/>
  <c r="M3462" i="11"/>
  <c r="M3644" i="11"/>
  <c r="M3824" i="11"/>
  <c r="M4004" i="11"/>
  <c r="M4208" i="11"/>
  <c r="M4388" i="11"/>
  <c r="M4580" i="11"/>
  <c r="M1363" i="11"/>
  <c r="M2718" i="11"/>
  <c r="M3221" i="11"/>
  <c r="M3498" i="11"/>
  <c r="M3797" i="11"/>
  <c r="M4062" i="11"/>
  <c r="M4337" i="11"/>
  <c r="M4638" i="11"/>
  <c r="M4880" i="11"/>
  <c r="M5072" i="11"/>
  <c r="M5264" i="11"/>
  <c r="M5444" i="11"/>
  <c r="M239" i="11"/>
  <c r="M2150" i="11"/>
  <c r="M2834" i="11"/>
  <c r="M3194" i="11"/>
  <c r="M3517" i="11"/>
  <c r="M3828" i="11"/>
  <c r="M4093" i="11"/>
  <c r="M4381" i="11"/>
  <c r="M4669" i="11"/>
  <c r="M4887" i="11"/>
  <c r="M5079" i="11"/>
  <c r="M5271" i="11"/>
  <c r="M5463" i="11"/>
  <c r="M1263" i="11"/>
  <c r="M2398" i="11"/>
  <c r="M2912" i="11"/>
  <c r="M3266" i="11"/>
  <c r="M3579" i="11"/>
  <c r="M3867" i="11"/>
  <c r="M4119" i="11"/>
  <c r="M4371" i="11"/>
  <c r="M4623" i="11"/>
  <c r="M4826" i="11"/>
  <c r="M5038" i="11"/>
  <c r="M5206" i="11"/>
  <c r="M5374" i="11"/>
  <c r="M5542" i="11"/>
  <c r="M1291" i="11"/>
  <c r="M2622" i="11"/>
  <c r="M2996" i="11"/>
  <c r="M3328" i="11"/>
  <c r="M3600" i="11"/>
  <c r="M3829" i="11"/>
  <c r="M4068" i="11"/>
  <c r="M4297" i="11"/>
  <c r="M4536" i="11"/>
  <c r="M4767" i="11"/>
  <c r="M4927" i="11"/>
  <c r="M5083" i="11"/>
  <c r="M5239" i="11"/>
  <c r="M5395" i="11"/>
  <c r="M5551" i="11"/>
  <c r="M5818" i="11"/>
  <c r="M5069" i="11"/>
  <c r="M4326" i="11"/>
  <c r="M3790" i="11"/>
  <c r="M2710" i="11"/>
  <c r="M5305" i="11"/>
  <c r="M4917" i="11"/>
  <c r="M4634" i="11"/>
  <c r="M3550" i="11"/>
  <c r="M3058" i="11"/>
  <c r="M5701" i="11"/>
  <c r="O5701" i="11" s="1"/>
  <c r="P5701" i="11" s="1"/>
  <c r="M5653" i="11"/>
  <c r="M5171" i="11"/>
  <c r="M4991" i="11"/>
  <c r="M4668" i="11"/>
  <c r="M4086" i="11"/>
  <c r="M3997" i="11"/>
  <c r="M3893" i="11"/>
  <c r="M3440" i="11"/>
  <c r="M3181" i="11"/>
  <c r="M3068" i="11"/>
  <c r="M1387" i="11"/>
  <c r="M5114" i="11"/>
  <c r="M3526" i="11"/>
  <c r="M3318" i="11"/>
  <c r="M5165" i="11"/>
  <c r="M3819" i="11"/>
  <c r="M4454" i="11"/>
  <c r="M5486" i="11"/>
  <c r="M4311" i="11"/>
  <c r="M3567" i="11"/>
  <c r="M4956" i="11"/>
  <c r="M4249" i="11"/>
  <c r="M2972" i="11"/>
  <c r="M5213" i="11"/>
  <c r="M4546" i="11"/>
  <c r="M5787" i="11"/>
  <c r="M5756" i="11"/>
  <c r="M4375" i="11"/>
  <c r="M4275" i="11"/>
  <c r="M3627" i="11"/>
  <c r="M3089" i="11"/>
  <c r="M2918" i="11"/>
  <c r="M2441" i="11"/>
  <c r="M2210" i="11"/>
  <c r="M96" i="11"/>
  <c r="M163" i="11"/>
  <c r="M58" i="11"/>
  <c r="M90" i="11"/>
  <c r="M81" i="11"/>
  <c r="M286" i="11"/>
  <c r="M285" i="11"/>
  <c r="M178" i="11"/>
  <c r="M173" i="11"/>
  <c r="M357" i="11"/>
  <c r="M415" i="11"/>
  <c r="M422" i="11"/>
  <c r="M431" i="11"/>
  <c r="M556" i="11"/>
  <c r="M524" i="11"/>
  <c r="M601" i="11"/>
  <c r="M625" i="11"/>
  <c r="M152" i="11"/>
  <c r="M561" i="11"/>
  <c r="M908" i="11"/>
  <c r="M5533" i="11"/>
  <c r="M3393" i="11"/>
  <c r="M3818" i="11"/>
  <c r="M3292" i="11"/>
  <c r="M4862" i="11"/>
  <c r="M5209" i="11"/>
  <c r="M4450" i="11"/>
  <c r="M4138" i="11"/>
  <c r="M5736" i="11"/>
  <c r="M4531" i="11"/>
  <c r="M3771" i="11"/>
  <c r="M3547" i="11"/>
  <c r="M3281" i="11"/>
  <c r="M2913" i="11"/>
  <c r="M5555" i="11"/>
  <c r="M5483" i="11"/>
  <c r="M5303" i="11"/>
  <c r="M5028" i="11"/>
  <c r="M3326" i="11"/>
  <c r="M5373" i="11"/>
  <c r="M5638" i="11"/>
  <c r="M5141" i="11"/>
  <c r="M3770" i="11"/>
  <c r="M5238" i="11"/>
  <c r="M4986" i="11"/>
  <c r="M3233" i="11"/>
  <c r="M108" i="11"/>
  <c r="M175" i="11"/>
  <c r="M78" i="11"/>
  <c r="M27" i="11"/>
  <c r="M128" i="11"/>
  <c r="M298" i="11"/>
  <c r="M287" i="11"/>
  <c r="M189" i="11"/>
  <c r="M184" i="11"/>
  <c r="M420" i="11"/>
  <c r="M439" i="11"/>
  <c r="M434" i="11"/>
  <c r="M443" i="11"/>
  <c r="M580" i="11"/>
  <c r="M536" i="11"/>
  <c r="M614" i="11"/>
  <c r="M637" i="11"/>
  <c r="M257" i="11"/>
  <c r="M564" i="11"/>
  <c r="M932" i="11"/>
  <c r="M611" i="11"/>
  <c r="M975" i="11"/>
  <c r="M739" i="11"/>
  <c r="M514" i="11"/>
  <c r="M737" i="11"/>
  <c r="M1087" i="11"/>
  <c r="M733" i="11"/>
  <c r="M1127" i="11"/>
  <c r="M802" i="11"/>
  <c r="M673" i="11"/>
  <c r="M1105" i="11"/>
  <c r="M731" i="11"/>
  <c r="M1136" i="11"/>
  <c r="M726" i="11"/>
  <c r="M1153" i="11"/>
  <c r="M746" i="11"/>
  <c r="M644" i="11"/>
  <c r="M1209" i="11"/>
  <c r="M158" i="11"/>
  <c r="M937" i="11"/>
  <c r="M1380" i="11"/>
  <c r="M1190" i="11"/>
  <c r="M1646" i="11"/>
  <c r="L3669" i="11"/>
  <c r="M3746" i="11"/>
  <c r="L3997" i="11"/>
  <c r="O3997" i="11" s="1"/>
  <c r="P3997" i="11" s="1"/>
  <c r="M4074" i="11"/>
  <c r="M4402" i="11"/>
  <c r="L4668" i="11"/>
  <c r="L4733" i="11"/>
  <c r="M4851" i="11"/>
  <c r="M5658" i="11"/>
  <c r="M5694" i="11"/>
  <c r="M5730" i="11"/>
  <c r="M5766" i="11"/>
  <c r="M5802" i="11"/>
  <c r="L1465" i="11"/>
  <c r="M2123" i="11"/>
  <c r="M2474" i="11"/>
  <c r="M2682" i="11"/>
  <c r="M3110" i="11"/>
  <c r="M5053" i="11"/>
  <c r="M5241" i="11"/>
  <c r="L5480" i="11"/>
  <c r="M3033" i="11"/>
  <c r="M3898" i="11"/>
  <c r="M776" i="11"/>
  <c r="M1915" i="11"/>
  <c r="M2337" i="11"/>
  <c r="M3078" i="11"/>
  <c r="L3299" i="11"/>
  <c r="L3673" i="11"/>
  <c r="M3750" i="11"/>
  <c r="L4001" i="11"/>
  <c r="M4078" i="11"/>
  <c r="L4344" i="11"/>
  <c r="M4421" i="11"/>
  <c r="M4786" i="11"/>
  <c r="M4854" i="11"/>
  <c r="L4919" i="11"/>
  <c r="L4968" i="11"/>
  <c r="L5027" i="11"/>
  <c r="L5076" i="11"/>
  <c r="O5076" i="11" s="1"/>
  <c r="P5076" i="11" s="1"/>
  <c r="L5135" i="11"/>
  <c r="L5184" i="11"/>
  <c r="L5243" i="11"/>
  <c r="L5292" i="11"/>
  <c r="L5351" i="11"/>
  <c r="L5400" i="11"/>
  <c r="L5459" i="11"/>
  <c r="L5508" i="11"/>
  <c r="L5567" i="11"/>
  <c r="L5616" i="11"/>
  <c r="L1550" i="11"/>
  <c r="M1783" i="11"/>
  <c r="M2155" i="11"/>
  <c r="M2734" i="11"/>
  <c r="M3135" i="11"/>
  <c r="M3542" i="11"/>
  <c r="M4306" i="11"/>
  <c r="L4876" i="11"/>
  <c r="L5264" i="11"/>
  <c r="L5488" i="11"/>
  <c r="L5722" i="11"/>
  <c r="M1551" i="11"/>
  <c r="M3504" i="11"/>
  <c r="M4948" i="11"/>
  <c r="M4969" i="11"/>
  <c r="M5815" i="11"/>
  <c r="M1077" i="11"/>
  <c r="M2313" i="11"/>
  <c r="L2910" i="11"/>
  <c r="M3212" i="11"/>
  <c r="M3477" i="11"/>
  <c r="M3588" i="11"/>
  <c r="M3696" i="11"/>
  <c r="M3781" i="11"/>
  <c r="M3870" i="11"/>
  <c r="M3978" i="11"/>
  <c r="M4194" i="11"/>
  <c r="M4808" i="11"/>
  <c r="L4891" i="11"/>
  <c r="M4955" i="11"/>
  <c r="L5094" i="11"/>
  <c r="M5423" i="11"/>
  <c r="L5490" i="11"/>
  <c r="M5544" i="11"/>
  <c r="M5725" i="11"/>
  <c r="L3491" i="11"/>
  <c r="M4989" i="11"/>
  <c r="L5674" i="11"/>
  <c r="M5823" i="11"/>
  <c r="M3574" i="11"/>
  <c r="M4110" i="11"/>
  <c r="M5033" i="11"/>
  <c r="M5830" i="11"/>
  <c r="M5491" i="11"/>
  <c r="M5299" i="11"/>
  <c r="M5119" i="11"/>
  <c r="M4939" i="11"/>
  <c r="M4731" i="11"/>
  <c r="M4441" i="11"/>
  <c r="M4176" i="11"/>
  <c r="M3888" i="11"/>
  <c r="M3613" i="11"/>
  <c r="M3284" i="11"/>
  <c r="M2881" i="11"/>
  <c r="M1690" i="11"/>
  <c r="M5590" i="11"/>
  <c r="M5386" i="11"/>
  <c r="M5182" i="11"/>
  <c r="M4954" i="11"/>
  <c r="M4746" i="11"/>
  <c r="M4443" i="11"/>
  <c r="M4147" i="11"/>
  <c r="M3831" i="11"/>
  <c r="M3460" i="11"/>
  <c r="M3064" i="11"/>
  <c r="M2603" i="11"/>
  <c r="M1334" i="11"/>
  <c r="M5427" i="11"/>
  <c r="M5187" i="11"/>
  <c r="M4983" i="11"/>
  <c r="M4730" i="11"/>
  <c r="M4404" i="11"/>
  <c r="M4057" i="11"/>
  <c r="M3697" i="11"/>
  <c r="M3361" i="11"/>
  <c r="M2930" i="11"/>
  <c r="M2285" i="11"/>
  <c r="M5600" i="11"/>
  <c r="M5372" i="11"/>
  <c r="M5144" i="11"/>
  <c r="M4928" i="11"/>
  <c r="M4661" i="11"/>
  <c r="M4301" i="11"/>
  <c r="M3941" i="11"/>
  <c r="M3617" i="11"/>
  <c r="M3317" i="11"/>
  <c r="M2758" i="11"/>
  <c r="M1117" i="11"/>
  <c r="M4496" i="11"/>
  <c r="M4280" i="11"/>
  <c r="M4064" i="11"/>
  <c r="M3836" i="11"/>
  <c r="M3596" i="11"/>
  <c r="M3357" i="11"/>
  <c r="M3073" i="11"/>
  <c r="M2672" i="11"/>
  <c r="M1939" i="11"/>
  <c r="M4799" i="11"/>
  <c r="M4559" i="11"/>
  <c r="M4331" i="11"/>
  <c r="M4115" i="11"/>
  <c r="M3899" i="11"/>
  <c r="M3659" i="11"/>
  <c r="M3410" i="11"/>
  <c r="M3093" i="11"/>
  <c r="M2787" i="11"/>
  <c r="M1632" i="11"/>
  <c r="M4768" i="11"/>
  <c r="M4528" i="11"/>
  <c r="M4312" i="11"/>
  <c r="M4096" i="11"/>
  <c r="M3868" i="11"/>
  <c r="M3640" i="11"/>
  <c r="M3344" i="11"/>
  <c r="M3063" i="11"/>
  <c r="M2636" i="11"/>
  <c r="M2078" i="11"/>
  <c r="M974" i="11"/>
  <c r="M4533" i="11"/>
  <c r="M4305" i="11"/>
  <c r="M4041" i="11"/>
  <c r="M3825" i="11"/>
  <c r="M3561" i="11"/>
  <c r="M3248" i="11"/>
  <c r="M2886" i="11"/>
  <c r="M2381" i="11"/>
  <c r="M1253" i="11"/>
  <c r="M3263" i="11"/>
  <c r="M3035" i="11"/>
  <c r="M2684" i="11"/>
  <c r="M2220" i="11"/>
  <c r="M1435" i="11"/>
  <c r="M2699" i="11"/>
  <c r="M2183" i="11"/>
  <c r="M1301" i="11"/>
  <c r="M3331" i="11"/>
  <c r="M3067" i="11"/>
  <c r="M2732" i="11"/>
  <c r="M2136" i="11"/>
  <c r="M1467" i="11"/>
  <c r="M3204" i="11"/>
  <c r="M2952" i="11"/>
  <c r="M2576" i="11"/>
  <c r="M1871" i="11"/>
  <c r="M1073" i="11"/>
  <c r="M2740" i="11"/>
  <c r="M2554" i="11"/>
  <c r="M2197" i="11"/>
  <c r="M1631" i="11"/>
  <c r="M2935" i="11"/>
  <c r="M2683" i="11"/>
  <c r="M2440" i="11"/>
  <c r="M2045" i="11"/>
  <c r="M1568" i="11"/>
  <c r="M529" i="11"/>
  <c r="M2712" i="11"/>
  <c r="M2299" i="11"/>
  <c r="M1834" i="11"/>
  <c r="M1030" i="11"/>
  <c r="M2669" i="11"/>
  <c r="M2417" i="11"/>
  <c r="M2019" i="11"/>
  <c r="M1278" i="11"/>
  <c r="M2247" i="11"/>
  <c r="M1878" i="11"/>
  <c r="M1469" i="11"/>
  <c r="M914" i="11"/>
  <c r="M2382" i="11"/>
  <c r="M2039" i="11"/>
  <c r="M1656" i="11"/>
  <c r="M1214" i="11"/>
  <c r="M2387" i="11"/>
  <c r="M2114" i="11"/>
  <c r="M1769" i="11"/>
  <c r="M1237" i="11"/>
  <c r="M2392" i="11"/>
  <c r="M2130" i="11"/>
  <c r="M1666" i="11"/>
  <c r="M1246" i="11"/>
  <c r="M1981" i="11"/>
  <c r="M1681" i="11"/>
  <c r="M1403" i="11"/>
  <c r="M946" i="11"/>
  <c r="M1996" i="11"/>
  <c r="M1720" i="11"/>
  <c r="M1466" i="11"/>
  <c r="M1104" i="11"/>
  <c r="M2145" i="11"/>
  <c r="M1893" i="11"/>
  <c r="M1581" i="11"/>
  <c r="M1295" i="11"/>
  <c r="M745" i="11"/>
  <c r="M1790" i="11"/>
  <c r="M1490" i="11"/>
  <c r="M885" i="11"/>
  <c r="M1145" i="11"/>
  <c r="M677" i="11"/>
  <c r="M1292" i="11"/>
  <c r="M693" i="11"/>
  <c r="M734" i="11"/>
  <c r="M1081" i="11"/>
  <c r="M517" i="11"/>
  <c r="M1062" i="11"/>
  <c r="M1264" i="11"/>
  <c r="M961" i="11"/>
  <c r="M1041" i="11"/>
  <c r="M259" i="11"/>
  <c r="M829" i="11"/>
  <c r="M1135" i="11"/>
  <c r="M762" i="11"/>
  <c r="M506" i="11"/>
  <c r="M691" i="11"/>
  <c r="M879" i="11"/>
  <c r="M518" i="11"/>
  <c r="M764" i="11"/>
  <c r="M510" i="11"/>
  <c r="M201" i="11"/>
  <c r="M540" i="11"/>
  <c r="M471" i="11"/>
  <c r="M377" i="11"/>
  <c r="M232" i="11"/>
  <c r="M70" i="11"/>
  <c r="M292" i="11"/>
  <c r="M31" i="11"/>
  <c r="M245" i="11"/>
  <c r="M94" i="11"/>
  <c r="M159" i="11"/>
  <c r="M45" i="11"/>
  <c r="M39" i="11"/>
  <c r="M99" i="11"/>
  <c r="M2036" i="11"/>
  <c r="M3519" i="11"/>
  <c r="M4848" i="11"/>
  <c r="M5130" i="11"/>
  <c r="M5310" i="11"/>
  <c r="M5570" i="11"/>
  <c r="M4414" i="11"/>
  <c r="M5061" i="11"/>
  <c r="M3593" i="11"/>
  <c r="M4784" i="11"/>
  <c r="M5265" i="11"/>
  <c r="M2518" i="11"/>
  <c r="M3316" i="11"/>
  <c r="M5424" i="11"/>
  <c r="M5519" i="11"/>
  <c r="M5741" i="11"/>
  <c r="L4346" i="11"/>
  <c r="M4800" i="11"/>
  <c r="L5365" i="11"/>
  <c r="M5676" i="11"/>
  <c r="L3130" i="11"/>
  <c r="L2782" i="11"/>
  <c r="L5307" i="11"/>
  <c r="L2792" i="11"/>
  <c r="L3497" i="11"/>
  <c r="L2802" i="11"/>
  <c r="L2832" i="11"/>
  <c r="L566" i="11"/>
  <c r="M3578" i="11"/>
  <c r="M3910" i="11"/>
  <c r="M4776" i="11"/>
  <c r="M5757" i="11"/>
  <c r="M5294" i="11"/>
  <c r="M2229" i="11"/>
  <c r="M5613" i="11"/>
  <c r="M4501" i="11"/>
  <c r="N5011" i="11"/>
  <c r="N4235" i="11"/>
  <c r="N5781" i="11"/>
  <c r="N5512" i="11"/>
  <c r="N5152" i="11"/>
  <c r="N5070" i="11"/>
  <c r="N4735" i="11"/>
  <c r="N5057" i="11"/>
  <c r="N5358" i="11"/>
  <c r="N5704" i="11"/>
  <c r="N3138" i="11"/>
  <c r="N5286" i="11"/>
  <c r="N3226" i="11"/>
  <c r="N5034" i="11"/>
  <c r="N3179" i="11"/>
  <c r="N3323" i="11"/>
  <c r="N3082" i="11"/>
  <c r="N3128" i="11"/>
  <c r="N4169" i="11"/>
  <c r="N4277" i="11"/>
  <c r="N3035" i="11"/>
  <c r="N3714" i="11"/>
  <c r="N5116" i="11"/>
  <c r="N4023" i="11"/>
  <c r="N2627" i="11"/>
  <c r="N3369" i="11"/>
  <c r="N5142" i="11"/>
  <c r="N3807" i="11"/>
  <c r="N4123" i="11"/>
  <c r="N5296" i="11"/>
  <c r="N3092" i="11"/>
  <c r="N4949" i="11"/>
  <c r="N2835" i="11"/>
  <c r="N5515" i="11"/>
  <c r="N4385" i="11"/>
  <c r="N5093" i="11"/>
  <c r="N4143" i="11"/>
  <c r="N5649" i="11"/>
  <c r="N4895" i="11"/>
  <c r="N3822" i="11"/>
  <c r="N5767" i="11"/>
  <c r="N5242" i="11"/>
  <c r="N4003" i="11"/>
  <c r="N1476" i="11"/>
  <c r="N5688" i="11"/>
  <c r="N5198" i="11"/>
  <c r="N5082" i="11"/>
  <c r="N4343" i="11"/>
  <c r="N5728" i="11"/>
  <c r="N2542" i="11"/>
  <c r="N4931" i="11"/>
  <c r="N1717" i="11"/>
  <c r="N5263" i="11"/>
  <c r="N2099" i="11"/>
  <c r="N3711" i="11"/>
  <c r="N5224" i="11"/>
  <c r="N3888" i="11"/>
  <c r="N5047" i="11"/>
  <c r="N4061" i="11"/>
  <c r="N1408" i="11"/>
  <c r="N3703" i="11"/>
  <c r="N491" i="11"/>
  <c r="N3236" i="11"/>
  <c r="N3680" i="11"/>
  <c r="N3030" i="11"/>
  <c r="N3406" i="11"/>
  <c r="N5044" i="11"/>
  <c r="N4243" i="11"/>
  <c r="N2973" i="11"/>
  <c r="N4563" i="11"/>
  <c r="N5597" i="11"/>
  <c r="N4745" i="11"/>
  <c r="N5078" i="11"/>
  <c r="N5750" i="11"/>
  <c r="N4767" i="11"/>
  <c r="N5726" i="11"/>
  <c r="N5291" i="11"/>
  <c r="N4779" i="11"/>
  <c r="N5538" i="11"/>
  <c r="N5075" i="11"/>
  <c r="N3907" i="11"/>
  <c r="N5517" i="11"/>
  <c r="N4659" i="11"/>
  <c r="N2306" i="11"/>
  <c r="N5226" i="11"/>
  <c r="N4946" i="11"/>
  <c r="N4519" i="11"/>
  <c r="N4195" i="11"/>
  <c r="N3871" i="11"/>
  <c r="N3547" i="11"/>
  <c r="N3291" i="11"/>
  <c r="N3055" i="11"/>
  <c r="N2703" i="11"/>
  <c r="N1135" i="11"/>
  <c r="N5813" i="11"/>
  <c r="N5087" i="11"/>
  <c r="N4724" i="11"/>
  <c r="N4604" i="11"/>
  <c r="N4076" i="11"/>
  <c r="N3956" i="11"/>
  <c r="N3178" i="11"/>
  <c r="N2780" i="11"/>
  <c r="N2478" i="11"/>
  <c r="N2077" i="11"/>
  <c r="N1375" i="11"/>
  <c r="N5722" i="11"/>
  <c r="N5674" i="11"/>
  <c r="N5561" i="11"/>
  <c r="N5740" i="11"/>
  <c r="N5587" i="11"/>
  <c r="N4447" i="11"/>
  <c r="N4555" i="11"/>
  <c r="N5543" i="11"/>
  <c r="N3915" i="11"/>
  <c r="N5841" i="11"/>
  <c r="N4038" i="11"/>
  <c r="N4850" i="11"/>
  <c r="N1820" i="11"/>
  <c r="N2723" i="11"/>
  <c r="N2583" i="11"/>
  <c r="N2836" i="11"/>
  <c r="N3919" i="11"/>
  <c r="N4308" i="11"/>
  <c r="N3560" i="11"/>
  <c r="N3911" i="11"/>
  <c r="N2115" i="11"/>
  <c r="N2600" i="11"/>
  <c r="N4100" i="11"/>
  <c r="N4856" i="11"/>
  <c r="N3564" i="11"/>
  <c r="N3458" i="11"/>
  <c r="N5214" i="11"/>
  <c r="N2679" i="11"/>
  <c r="N5080" i="11"/>
  <c r="N4575" i="11"/>
  <c r="N5666" i="11"/>
  <c r="N5330" i="11"/>
  <c r="N5237" i="11"/>
  <c r="N5150" i="11"/>
  <c r="N5618" i="11"/>
  <c r="N4424" i="11"/>
  <c r="N5546" i="11"/>
  <c r="N2715" i="11"/>
  <c r="N5083" i="11"/>
  <c r="N4258" i="11"/>
  <c r="N4890" i="11"/>
  <c r="N3992" i="11"/>
  <c r="N5294" i="11"/>
  <c r="N1340" i="11"/>
  <c r="N2067" i="11"/>
  <c r="N3107" i="11"/>
  <c r="N1436" i="11"/>
  <c r="N1716" i="11"/>
  <c r="N3247" i="11"/>
  <c r="N5260" i="11"/>
  <c r="N3025" i="11"/>
  <c r="N2270" i="11"/>
  <c r="N5227" i="11"/>
  <c r="N4582" i="11"/>
  <c r="N5165" i="11"/>
  <c r="N3251" i="11"/>
  <c r="N5435" i="11"/>
  <c r="N5008" i="11"/>
  <c r="N5273" i="11"/>
  <c r="N5155" i="11"/>
  <c r="N4135" i="11"/>
  <c r="N4853" i="11"/>
  <c r="N5834" i="11"/>
  <c r="N4320" i="11"/>
  <c r="N3819" i="11"/>
  <c r="N5394" i="11"/>
  <c r="N4872" i="11"/>
  <c r="N5551" i="11"/>
  <c r="N4841" i="11"/>
  <c r="N5776" i="11"/>
  <c r="N5502" i="11"/>
  <c r="N5714" i="11"/>
  <c r="N4903" i="11"/>
  <c r="N5644" i="11"/>
  <c r="N5822" i="11"/>
  <c r="N3587" i="11"/>
  <c r="N2826" i="11"/>
  <c r="N3103" i="11"/>
  <c r="N1312" i="11"/>
  <c r="N3351" i="11"/>
  <c r="N2563" i="11"/>
  <c r="N4146" i="11"/>
  <c r="N2922" i="11"/>
  <c r="N762" i="11"/>
  <c r="N4112" i="11"/>
  <c r="N3421" i="11"/>
  <c r="N3595" i="11"/>
  <c r="N5404" i="11"/>
  <c r="N4544" i="11"/>
  <c r="N5692" i="11"/>
  <c r="N5548" i="11"/>
  <c r="N5417" i="11"/>
  <c r="N4862" i="11"/>
  <c r="N5757" i="11"/>
  <c r="N5671" i="11"/>
  <c r="N4905" i="11"/>
  <c r="N2511" i="11"/>
  <c r="N5712" i="11"/>
  <c r="N4794" i="11"/>
  <c r="N4423" i="11"/>
  <c r="N4087" i="11"/>
  <c r="N3891" i="11"/>
  <c r="N3555" i="11"/>
  <c r="N2607" i="11"/>
  <c r="N2113" i="11"/>
  <c r="N5466" i="11"/>
  <c r="N5510" i="11"/>
  <c r="N4998" i="11"/>
  <c r="N3699" i="11"/>
  <c r="N5525" i="11"/>
  <c r="N4366" i="11"/>
  <c r="N5474" i="11"/>
  <c r="N5762" i="11"/>
  <c r="N4898" i="11"/>
  <c r="L2316" i="11"/>
  <c r="L3749" i="11"/>
  <c r="L4478" i="11"/>
  <c r="L3356" i="11"/>
  <c r="L3341" i="11"/>
  <c r="L3190" i="11"/>
  <c r="L5533" i="11"/>
  <c r="L4208" i="11"/>
  <c r="L5394" i="11"/>
  <c r="L3471" i="11"/>
  <c r="L4501" i="11"/>
  <c r="L5825" i="11"/>
  <c r="L3231" i="11"/>
  <c r="L4939" i="11"/>
  <c r="L5702" i="11"/>
  <c r="L2098" i="11"/>
  <c r="L4908" i="11"/>
  <c r="L5623" i="11"/>
  <c r="L4015" i="11"/>
  <c r="L5037" i="11"/>
  <c r="L5762" i="11"/>
  <c r="L3624" i="11"/>
  <c r="L5088" i="11"/>
  <c r="L5717" i="11"/>
  <c r="L4033" i="11"/>
  <c r="L5176" i="11"/>
  <c r="L5723" i="11"/>
  <c r="L4162" i="11"/>
  <c r="L4965" i="11"/>
  <c r="L5682" i="11"/>
  <c r="L5152" i="11"/>
  <c r="L4373" i="11"/>
  <c r="L2992" i="11"/>
  <c r="L2130" i="11"/>
  <c r="L3123" i="11"/>
  <c r="L3165" i="11"/>
  <c r="L848" i="11"/>
  <c r="L3000" i="11"/>
  <c r="L3601" i="11"/>
  <c r="L5504" i="11"/>
  <c r="L3668" i="11"/>
  <c r="L5352" i="11"/>
  <c r="L5104" i="11"/>
  <c r="L5407" i="11"/>
  <c r="L3010" i="11"/>
  <c r="L5468" i="11"/>
  <c r="L5320" i="11"/>
  <c r="L5316" i="11"/>
  <c r="L1874" i="11"/>
  <c r="L4316" i="11"/>
  <c r="L4421" i="11"/>
  <c r="O4421" i="11" s="1"/>
  <c r="P4421" i="11" s="1"/>
  <c r="L5750" i="11"/>
  <c r="L3363" i="11"/>
  <c r="L3365" i="11"/>
  <c r="L5028" i="11"/>
  <c r="L5716" i="11"/>
  <c r="L2895" i="11"/>
  <c r="L5001" i="11"/>
  <c r="L5730" i="11"/>
  <c r="L4145" i="11"/>
  <c r="L5064" i="11"/>
  <c r="L5777" i="11"/>
  <c r="L3861" i="11"/>
  <c r="L5140" i="11"/>
  <c r="L5733" i="11"/>
  <c r="L4154" i="11"/>
  <c r="L5252" i="11"/>
  <c r="L2989" i="11"/>
  <c r="L5348" i="11"/>
  <c r="L4046" i="11"/>
  <c r="L4921" i="11"/>
  <c r="L3734" i="11"/>
  <c r="L5661" i="11"/>
  <c r="L5111" i="11"/>
  <c r="L4262" i="11"/>
  <c r="L3830" i="11"/>
  <c r="L5263" i="11"/>
  <c r="L5044" i="11"/>
  <c r="L5694" i="11"/>
  <c r="L4960" i="11"/>
  <c r="L4521" i="11"/>
  <c r="L5368" i="11"/>
  <c r="L5132" i="11"/>
  <c r="L5180" i="11"/>
  <c r="L4980" i="11"/>
  <c r="L5800" i="11"/>
  <c r="L5699" i="11"/>
  <c r="L3961" i="11"/>
  <c r="L5742" i="11"/>
  <c r="L4058" i="11"/>
  <c r="L5296" i="11"/>
  <c r="L5789" i="11"/>
  <c r="L3496" i="11"/>
  <c r="L5327" i="11"/>
  <c r="L5822" i="11"/>
  <c r="L4594" i="11"/>
  <c r="L5519" i="11"/>
  <c r="L3277" i="11"/>
  <c r="L4257" i="11"/>
  <c r="L5360" i="11"/>
  <c r="L2256" i="11"/>
  <c r="L4469" i="11"/>
  <c r="L5388" i="11"/>
  <c r="L1639" i="11"/>
  <c r="L5505" i="11"/>
  <c r="L3837" i="11"/>
  <c r="O3837" i="11" s="1"/>
  <c r="P3837" i="11" s="1"/>
  <c r="L5829" i="11"/>
  <c r="L5471" i="11"/>
  <c r="L5615" i="11"/>
  <c r="L5325" i="11"/>
  <c r="L5075" i="11"/>
  <c r="L5801" i="11"/>
  <c r="L2435" i="11"/>
  <c r="L5726" i="11"/>
  <c r="L2892" i="11"/>
  <c r="L5244" i="11"/>
  <c r="L3629" i="11"/>
  <c r="L4640" i="11"/>
  <c r="L5805" i="11"/>
  <c r="L4742" i="11"/>
  <c r="L5675" i="11"/>
  <c r="L4181" i="11"/>
  <c r="L5576" i="11"/>
  <c r="L3950" i="11"/>
  <c r="L5361" i="11"/>
  <c r="L5430" i="11"/>
  <c r="L4473" i="11"/>
  <c r="L5633" i="11"/>
  <c r="L2801" i="11"/>
  <c r="L2937" i="11"/>
  <c r="L2332" i="11"/>
  <c r="L3741" i="11"/>
  <c r="L2885" i="11"/>
  <c r="L3583" i="11"/>
  <c r="L2946" i="11"/>
  <c r="L3637" i="11"/>
  <c r="L3028" i="11"/>
  <c r="L3973" i="11"/>
  <c r="L2888" i="11"/>
  <c r="L4065" i="11"/>
  <c r="L1186" i="11"/>
  <c r="L3092" i="11"/>
  <c r="L3494" i="11"/>
  <c r="L3865" i="11"/>
  <c r="L4632" i="11"/>
  <c r="L4957" i="11"/>
  <c r="L5245" i="11"/>
  <c r="L3172" i="11"/>
  <c r="L4461" i="11"/>
  <c r="L1523" i="11"/>
  <c r="L3933" i="11"/>
  <c r="L3717" i="11"/>
  <c r="L4895" i="11"/>
  <c r="L5466" i="11"/>
  <c r="L3384" i="11"/>
  <c r="L4447" i="11"/>
  <c r="L3969" i="11"/>
  <c r="L4829" i="11"/>
  <c r="L5456" i="11"/>
  <c r="L5831" i="11"/>
  <c r="L4137" i="11"/>
  <c r="L5096" i="11"/>
  <c r="L5532" i="11"/>
  <c r="L1288" i="11"/>
  <c r="L4378" i="11"/>
  <c r="L5024" i="11"/>
  <c r="L5392" i="11"/>
  <c r="L5766" i="11"/>
  <c r="L5538" i="11"/>
  <c r="L5188" i="11"/>
  <c r="O5188" i="11" s="1"/>
  <c r="P5188" i="11" s="1"/>
  <c r="L4880" i="11"/>
  <c r="L4277" i="11"/>
  <c r="L3500" i="11"/>
  <c r="L67" i="11"/>
  <c r="L73" i="11"/>
  <c r="L42" i="11"/>
  <c r="L16" i="11"/>
  <c r="L32" i="11"/>
  <c r="L235" i="11"/>
  <c r="L62" i="11"/>
  <c r="L114" i="11"/>
  <c r="L168" i="11"/>
  <c r="L190" i="11"/>
  <c r="L172" i="11"/>
  <c r="L5497" i="11"/>
  <c r="L5435" i="11"/>
  <c r="L4581" i="11"/>
  <c r="L3660" i="11"/>
  <c r="L4992" i="11"/>
  <c r="L3838" i="11"/>
  <c r="L5646" i="11"/>
  <c r="L4764" i="11"/>
  <c r="L5670" i="11"/>
  <c r="L4486" i="11"/>
  <c r="L3609" i="11"/>
  <c r="O3609" i="11" s="1"/>
  <c r="P3609" i="11" s="1"/>
  <c r="L5353" i="11"/>
  <c r="O5353" i="11" s="1"/>
  <c r="P5353" i="11" s="1"/>
  <c r="L3948" i="11"/>
  <c r="L5034" i="11"/>
  <c r="L5836" i="11"/>
  <c r="L4810" i="11"/>
  <c r="O4810" i="11" s="1"/>
  <c r="P4810" i="11" s="1"/>
  <c r="L5793" i="11"/>
  <c r="L4361" i="11"/>
  <c r="L5628" i="11"/>
  <c r="L4193" i="11"/>
  <c r="L5479" i="11"/>
  <c r="L5663" i="11"/>
  <c r="L5389" i="11"/>
  <c r="L2998" i="11"/>
  <c r="L2653" i="11"/>
  <c r="L3757" i="11"/>
  <c r="L2963" i="11"/>
  <c r="L3705" i="11"/>
  <c r="L3046" i="11"/>
  <c r="L3732" i="11"/>
  <c r="L3298" i="11"/>
  <c r="L4041" i="11"/>
  <c r="L2969" i="11"/>
  <c r="L4081" i="11"/>
  <c r="L1313" i="11"/>
  <c r="L3152" i="11"/>
  <c r="L3513" i="11"/>
  <c r="L3929" i="11"/>
  <c r="L4701" i="11"/>
  <c r="L4998" i="11"/>
  <c r="L5286" i="11"/>
  <c r="L3485" i="11"/>
  <c r="L4505" i="11"/>
  <c r="L2344" i="11"/>
  <c r="L3992" i="11"/>
  <c r="L3925" i="11"/>
  <c r="L4903" i="11"/>
  <c r="L5484" i="11"/>
  <c r="L3526" i="11"/>
  <c r="L4498" i="11"/>
  <c r="L4037" i="11"/>
  <c r="L4979" i="11"/>
  <c r="L5492" i="11"/>
  <c r="L1882" i="11"/>
  <c r="L4377" i="11"/>
  <c r="L5109" i="11"/>
  <c r="L5645" i="11"/>
  <c r="L1891" i="11"/>
  <c r="L4401" i="11"/>
  <c r="L5036" i="11"/>
  <c r="L5412" i="11"/>
  <c r="L5781" i="11"/>
  <c r="L5693" i="11"/>
  <c r="L5520" i="11"/>
  <c r="L4844" i="11"/>
  <c r="L79" i="11"/>
  <c r="L88" i="11"/>
  <c r="L5817" i="11"/>
  <c r="L5649" i="11"/>
  <c r="L5181" i="11"/>
  <c r="L5284" i="11"/>
  <c r="L5741" i="11"/>
  <c r="L3154" i="11"/>
  <c r="L5160" i="11"/>
  <c r="L5613" i="11"/>
  <c r="L4689" i="11"/>
  <c r="L5397" i="11"/>
  <c r="L5216" i="11"/>
  <c r="L4389" i="11"/>
  <c r="L3845" i="11"/>
  <c r="L5500" i="11"/>
  <c r="L4073" i="11"/>
  <c r="L5168" i="11"/>
  <c r="L2600" i="11"/>
  <c r="L4884" i="11"/>
  <c r="L5837" i="11"/>
  <c r="L4409" i="11"/>
  <c r="L5658" i="11"/>
  <c r="L4305" i="11"/>
  <c r="L5528" i="11"/>
  <c r="L3745" i="11"/>
  <c r="L5291" i="11"/>
  <c r="L4265" i="11"/>
  <c r="L5540" i="11"/>
  <c r="L3021" i="11"/>
  <c r="L2797" i="11"/>
  <c r="L3825" i="11"/>
  <c r="L3025" i="11"/>
  <c r="L3742" i="11"/>
  <c r="L3087" i="11"/>
  <c r="L3761" i="11"/>
  <c r="L3372" i="11"/>
  <c r="L4053" i="11"/>
  <c r="L3209" i="11"/>
  <c r="L4149" i="11"/>
  <c r="L1951" i="11"/>
  <c r="L3179" i="11"/>
  <c r="L1244" i="11"/>
  <c r="L3977" i="11"/>
  <c r="L4713" i="11"/>
  <c r="L5015" i="11"/>
  <c r="L5303" i="11"/>
  <c r="L3541" i="11"/>
  <c r="L4569" i="11"/>
  <c r="L2501" i="11"/>
  <c r="L4077" i="11"/>
  <c r="L3981" i="11"/>
  <c r="L4920" i="11"/>
  <c r="L5555" i="11"/>
  <c r="L3849" i="11"/>
  <c r="L4598" i="11"/>
  <c r="L4173" i="11"/>
  <c r="L5016" i="11"/>
  <c r="L5556" i="11"/>
  <c r="L2549" i="11"/>
  <c r="L4393" i="11"/>
  <c r="L5136" i="11"/>
  <c r="L5680" i="11"/>
  <c r="L2162" i="11"/>
  <c r="L4424" i="11"/>
  <c r="L5073" i="11"/>
  <c r="L5448" i="11"/>
  <c r="L5813" i="11"/>
  <c r="L5685" i="11"/>
  <c r="L5123" i="11"/>
  <c r="L3065" i="11"/>
  <c r="L91" i="11"/>
  <c r="L101" i="11"/>
  <c r="L4928" i="11"/>
  <c r="L5752" i="11"/>
  <c r="L5718" i="11"/>
  <c r="L5232" i="11"/>
  <c r="L5080" i="11"/>
  <c r="L4056" i="11"/>
  <c r="L4390" i="11"/>
  <c r="L5656" i="11"/>
  <c r="L3236" i="11"/>
  <c r="L5460" i="11"/>
  <c r="L3853" i="11"/>
  <c r="L5248" i="11"/>
  <c r="L4029" i="11"/>
  <c r="L4916" i="11"/>
  <c r="L5824" i="11"/>
  <c r="L4709" i="11"/>
  <c r="L5678" i="11"/>
  <c r="L5253" i="11"/>
  <c r="L5738" i="11"/>
  <c r="L5335" i="11"/>
  <c r="L4532" i="11"/>
  <c r="L1562" i="11"/>
  <c r="L3200" i="11"/>
  <c r="L3203" i="11"/>
  <c r="L1578" i="11"/>
  <c r="L3415" i="11"/>
  <c r="L1277" i="11"/>
  <c r="L3288" i="11"/>
  <c r="L3817" i="11"/>
  <c r="L3633" i="11"/>
  <c r="L1150" i="11"/>
  <c r="L3605" i="11"/>
  <c r="L4481" i="11"/>
  <c r="L2455" i="11"/>
  <c r="L2079" i="11"/>
  <c r="L2669" i="11"/>
  <c r="L4281" i="11"/>
  <c r="L4813" i="11"/>
  <c r="L5087" i="11"/>
  <c r="L5404" i="11"/>
  <c r="L3840" i="11"/>
  <c r="L2507" i="11"/>
  <c r="L3360" i="11"/>
  <c r="L4289" i="11"/>
  <c r="L4174" i="11"/>
  <c r="L5108" i="11"/>
  <c r="L1189" i="11"/>
  <c r="L4049" i="11"/>
  <c r="L4685" i="11"/>
  <c r="L4625" i="11"/>
  <c r="L5224" i="11"/>
  <c r="L5604" i="11"/>
  <c r="L3645" i="11"/>
  <c r="L4815" i="11"/>
  <c r="L5227" i="11"/>
  <c r="L5774" i="11"/>
  <c r="L3097" i="11"/>
  <c r="L4747" i="11"/>
  <c r="L5155" i="11"/>
  <c r="L5608" i="11"/>
  <c r="L5810" i="11"/>
  <c r="L5632" i="11"/>
  <c r="L127" i="11"/>
  <c r="L144" i="11"/>
  <c r="L95" i="11"/>
  <c r="L107" i="11"/>
  <c r="L134" i="11"/>
  <c r="L59" i="11"/>
  <c r="L83" i="11"/>
  <c r="L89" i="11"/>
  <c r="L185" i="11"/>
  <c r="L279" i="11"/>
  <c r="L3984" i="11"/>
  <c r="L5496" i="11"/>
  <c r="L5814" i="11"/>
  <c r="L4801" i="11"/>
  <c r="L5651" i="11"/>
  <c r="L4166" i="11"/>
  <c r="L3437" i="11"/>
  <c r="L4767" i="11"/>
  <c r="L5083" i="11"/>
  <c r="L3387" i="11"/>
  <c r="L5759" i="11"/>
  <c r="L5476" i="11"/>
  <c r="L3945" i="11"/>
  <c r="L5838" i="11"/>
  <c r="L5281" i="11"/>
  <c r="L2229" i="11"/>
  <c r="L1922" i="11"/>
  <c r="L1766" i="11"/>
  <c r="L3545" i="11"/>
  <c r="L3313" i="11"/>
  <c r="L2641" i="11"/>
  <c r="L1558" i="11"/>
  <c r="L3989" i="11"/>
  <c r="L2597" i="11"/>
  <c r="L3316" i="11"/>
  <c r="L4339" i="11"/>
  <c r="L4926" i="11"/>
  <c r="L5428" i="11"/>
  <c r="L4382" i="11"/>
  <c r="L3397" i="11"/>
  <c r="L3649" i="11"/>
  <c r="L5196" i="11"/>
  <c r="L3008" i="11"/>
  <c r="L4714" i="11"/>
  <c r="L4776" i="11"/>
  <c r="L5637" i="11"/>
  <c r="L3953" i="11"/>
  <c r="L5339" i="11"/>
  <c r="L2205" i="11"/>
  <c r="L4816" i="11"/>
  <c r="L5304" i="11"/>
  <c r="L5783" i="11"/>
  <c r="L5208" i="11"/>
  <c r="L2026" i="11"/>
  <c r="L5280" i="11"/>
  <c r="L4841" i="11"/>
  <c r="L5776" i="11"/>
  <c r="L4677" i="11"/>
  <c r="L5802" i="11"/>
  <c r="L4893" i="11"/>
  <c r="L5584" i="11"/>
  <c r="L5564" i="11"/>
  <c r="L4706" i="11"/>
  <c r="L4169" i="11"/>
  <c r="L5217" i="11"/>
  <c r="L3621" i="11"/>
  <c r="L5790" i="11"/>
  <c r="L5574" i="11"/>
  <c r="L4069" i="11"/>
  <c r="L2739" i="11"/>
  <c r="L5332" i="11"/>
  <c r="L5634" i="11"/>
  <c r="L4573" i="11"/>
  <c r="L4621" i="11"/>
  <c r="L2280" i="11"/>
  <c r="L1990" i="11"/>
  <c r="L1930" i="11"/>
  <c r="L3560" i="11"/>
  <c r="L3347" i="11"/>
  <c r="L2701" i="11"/>
  <c r="L1714" i="11"/>
  <c r="L4054" i="11"/>
  <c r="L2705" i="11"/>
  <c r="L3461" i="11"/>
  <c r="L4370" i="11"/>
  <c r="L4943" i="11"/>
  <c r="L5443" i="11"/>
  <c r="L4397" i="11"/>
  <c r="L3439" i="11"/>
  <c r="L3691" i="11"/>
  <c r="L5288" i="11"/>
  <c r="L3113" i="11"/>
  <c r="L4807" i="11"/>
  <c r="L4792" i="11"/>
  <c r="L5669" i="11"/>
  <c r="L4100" i="11"/>
  <c r="L5376" i="11"/>
  <c r="L2349" i="11"/>
  <c r="L4838" i="11"/>
  <c r="L5340" i="11"/>
  <c r="L5568" i="11"/>
  <c r="L4755" i="11"/>
  <c r="L5212" i="11"/>
  <c r="L3965" i="11"/>
  <c r="L4931" i="11"/>
  <c r="L5769" i="11"/>
  <c r="L4509" i="11"/>
  <c r="L5591" i="11"/>
  <c r="L4061" i="11"/>
  <c r="L2922" i="11"/>
  <c r="L5605" i="11"/>
  <c r="L4704" i="11"/>
  <c r="L3411" i="11"/>
  <c r="L5551" i="11"/>
  <c r="L3521" i="11"/>
  <c r="L2479" i="11"/>
  <c r="L3142" i="11"/>
  <c r="L2002" i="11"/>
  <c r="L3773" i="11"/>
  <c r="L3493" i="11"/>
  <c r="L3400" i="11"/>
  <c r="L2224" i="11"/>
  <c r="L4161" i="11"/>
  <c r="L2757" i="11"/>
  <c r="L1910" i="11"/>
  <c r="L4485" i="11"/>
  <c r="L5029" i="11"/>
  <c r="L1385" i="11"/>
  <c r="L4681" i="11"/>
  <c r="L3549" i="11"/>
  <c r="O3549" i="11" s="1"/>
  <c r="P3549" i="11" s="1"/>
  <c r="L4066" i="11"/>
  <c r="L5356" i="11"/>
  <c r="L3873" i="11"/>
  <c r="L4819" i="11"/>
  <c r="L5032" i="11"/>
  <c r="L5704" i="11"/>
  <c r="L4725" i="11"/>
  <c r="L5411" i="11"/>
  <c r="L2553" i="11"/>
  <c r="L4850" i="11"/>
  <c r="L5483" i="11"/>
  <c r="L5548" i="11"/>
  <c r="L3857" i="11"/>
  <c r="L5424" i="11"/>
  <c r="L5681" i="11"/>
  <c r="L5144" i="11"/>
  <c r="L5697" i="11"/>
  <c r="L1786" i="11"/>
  <c r="L5729" i="11"/>
  <c r="L4490" i="11"/>
  <c r="L4249" i="11"/>
  <c r="L5657" i="11"/>
  <c r="L5250" i="11"/>
  <c r="L3888" i="11"/>
  <c r="L4967" i="11"/>
  <c r="L3107" i="11"/>
  <c r="L2881" i="11"/>
  <c r="L3393" i="11"/>
  <c r="L2693" i="11"/>
  <c r="L1510" i="11"/>
  <c r="L3626" i="11"/>
  <c r="L3737" i="11"/>
  <c r="L2749" i="11"/>
  <c r="L4524" i="11"/>
  <c r="L3056" i="11"/>
  <c r="L3514" i="11"/>
  <c r="L4586" i="11"/>
  <c r="L5142" i="11"/>
  <c r="O5142" i="11" s="1"/>
  <c r="P5142" i="11" s="1"/>
  <c r="L3117" i="11"/>
  <c r="L2979" i="11"/>
  <c r="L3884" i="11"/>
  <c r="L4517" i="11"/>
  <c r="L5440" i="11"/>
  <c r="L4177" i="11"/>
  <c r="L3672" i="11"/>
  <c r="L5312" i="11"/>
  <c r="L5798" i="11"/>
  <c r="L4862" i="11"/>
  <c r="L5515" i="11"/>
  <c r="L3768" i="11"/>
  <c r="L5000" i="11"/>
  <c r="L5687" i="11"/>
  <c r="L5399" i="11"/>
  <c r="L5008" i="11"/>
  <c r="L3722" i="11"/>
  <c r="L55" i="11"/>
  <c r="L160" i="11"/>
  <c r="L170" i="11"/>
  <c r="L27" i="11"/>
  <c r="L259" i="11"/>
  <c r="L77" i="11"/>
  <c r="L106" i="11"/>
  <c r="L69" i="11"/>
  <c r="L167" i="11"/>
  <c r="L353" i="11"/>
  <c r="L213" i="11"/>
  <c r="L153" i="11"/>
  <c r="L323" i="11"/>
  <c r="L290" i="11"/>
  <c r="L197" i="11"/>
  <c r="L231" i="11"/>
  <c r="L415" i="11"/>
  <c r="L384" i="11"/>
  <c r="L470" i="11"/>
  <c r="L325" i="11"/>
  <c r="L489" i="11"/>
  <c r="L313" i="11"/>
  <c r="L450" i="11"/>
  <c r="L442" i="11"/>
  <c r="L611" i="11"/>
  <c r="L257" i="11"/>
  <c r="L430" i="11"/>
  <c r="L591" i="11"/>
  <c r="L431" i="11"/>
  <c r="L625" i="11"/>
  <c r="L528" i="11"/>
  <c r="L159" i="11"/>
  <c r="L524" i="11"/>
  <c r="L423" i="11"/>
  <c r="L578" i="11"/>
  <c r="L479" i="11"/>
  <c r="L711" i="11"/>
  <c r="L855" i="11"/>
  <c r="L999" i="11"/>
  <c r="L444" i="11"/>
  <c r="L718" i="11"/>
  <c r="L862" i="11"/>
  <c r="L240" i="11"/>
  <c r="L662" i="11"/>
  <c r="L806" i="11"/>
  <c r="L189" i="11"/>
  <c r="L636" i="11"/>
  <c r="L502" i="11"/>
  <c r="L792" i="11"/>
  <c r="L969" i="11"/>
  <c r="L1106" i="11"/>
  <c r="L485" i="11"/>
  <c r="L779" i="11"/>
  <c r="L943" i="11"/>
  <c r="L1074" i="11"/>
  <c r="L314" i="11"/>
  <c r="L626" i="11"/>
  <c r="L887" i="11"/>
  <c r="L1035" i="11"/>
  <c r="L487" i="11"/>
  <c r="L816" i="11"/>
  <c r="L1022" i="11"/>
  <c r="L1211" i="11"/>
  <c r="L533" i="11"/>
  <c r="L753" i="11"/>
  <c r="L959" i="11"/>
  <c r="L1182" i="11"/>
  <c r="L311" i="11"/>
  <c r="L773" i="11"/>
  <c r="L1007" i="11"/>
  <c r="L1167" i="11"/>
  <c r="L654" i="11"/>
  <c r="L984" i="11"/>
  <c r="L1257" i="11"/>
  <c r="L812" i="11"/>
  <c r="L1111" i="11"/>
  <c r="L1299" i="11"/>
  <c r="L1443" i="11"/>
  <c r="L655" i="11"/>
  <c r="L363" i="11"/>
  <c r="L908" i="11"/>
  <c r="L1126" i="11"/>
  <c r="L1276" i="11"/>
  <c r="L1423" i="11"/>
  <c r="L745" i="11"/>
  <c r="L1159" i="11"/>
  <c r="L1357" i="11"/>
  <c r="L1522" i="11"/>
  <c r="L1665" i="11"/>
  <c r="L1809" i="11"/>
  <c r="O1809" i="11" s="1"/>
  <c r="P1809" i="11" s="1"/>
  <c r="L1953" i="11"/>
  <c r="L643" i="11"/>
  <c r="L1100" i="11"/>
  <c r="L1316" i="11"/>
  <c r="L1481" i="11"/>
  <c r="L1636" i="11"/>
  <c r="L1780" i="11"/>
  <c r="L1924" i="11"/>
  <c r="L2068" i="11"/>
  <c r="L537" i="11"/>
  <c r="L1063" i="11"/>
  <c r="L1343" i="11"/>
  <c r="L1498" i="11"/>
  <c r="L1643" i="11"/>
  <c r="L1787" i="11"/>
  <c r="L1931" i="11"/>
  <c r="L2075" i="11"/>
  <c r="L815" i="11"/>
  <c r="L1219" i="11"/>
  <c r="L1434" i="11"/>
  <c r="L1604" i="11"/>
  <c r="L1748" i="11"/>
  <c r="L1892" i="11"/>
  <c r="L2036" i="11"/>
  <c r="L749" i="11"/>
  <c r="L1177" i="11"/>
  <c r="L1444" i="11"/>
  <c r="L1674" i="11"/>
  <c r="L1890" i="11"/>
  <c r="L2089" i="11"/>
  <c r="L2267" i="11"/>
  <c r="L2411" i="11"/>
  <c r="L1173" i="11"/>
  <c r="L1474" i="11"/>
  <c r="L1692" i="11"/>
  <c r="L1908" i="11"/>
  <c r="L2112" i="11"/>
  <c r="L2274" i="11"/>
  <c r="L5795" i="11"/>
  <c r="L5666" i="11"/>
  <c r="L2785" i="11"/>
  <c r="L4428" i="11"/>
  <c r="L2677" i="11"/>
  <c r="L3622" i="11"/>
  <c r="L4413" i="11"/>
  <c r="L3529" i="11"/>
  <c r="L5765" i="11"/>
  <c r="L3876" i="11"/>
  <c r="L2860" i="11"/>
  <c r="L3730" i="11"/>
  <c r="L1424" i="11"/>
  <c r="L2030" i="11"/>
  <c r="L2646" i="11"/>
  <c r="L700" i="11"/>
  <c r="L3169" i="11"/>
  <c r="L4840" i="11"/>
  <c r="L2268" i="11"/>
  <c r="L1326" i="11"/>
  <c r="L4365" i="11"/>
  <c r="L1694" i="11"/>
  <c r="L3509" i="11"/>
  <c r="L5420" i="11"/>
  <c r="L4834" i="11"/>
  <c r="L5826" i="11"/>
  <c r="L4988" i="11"/>
  <c r="L5753" i="11"/>
  <c r="L139" i="11"/>
  <c r="L40" i="11"/>
  <c r="L78" i="11"/>
  <c r="L173" i="11"/>
  <c r="L53" i="11"/>
  <c r="L17" i="11"/>
  <c r="L195" i="11"/>
  <c r="L137" i="11"/>
  <c r="L341" i="11"/>
  <c r="L245" i="11"/>
  <c r="L175" i="11"/>
  <c r="L82" i="11"/>
  <c r="L346" i="11"/>
  <c r="L242" i="11"/>
  <c r="L345" i="11"/>
  <c r="L162" i="11"/>
  <c r="L422" i="11"/>
  <c r="L300" i="11"/>
  <c r="L465" i="11"/>
  <c r="L298" i="11"/>
  <c r="L462" i="11"/>
  <c r="L4900" i="11"/>
  <c r="L5124" i="11"/>
  <c r="L4231" i="11"/>
  <c r="L5610" i="11"/>
  <c r="L4892" i="11"/>
  <c r="L3136" i="11"/>
  <c r="L3938" i="11"/>
  <c r="L2670" i="11"/>
  <c r="L3725" i="11"/>
  <c r="L5812" i="11"/>
  <c r="L3040" i="11"/>
  <c r="L1262" i="11"/>
  <c r="L1598" i="11"/>
  <c r="L2360" i="11"/>
  <c r="L3424" i="11"/>
  <c r="L2309" i="11"/>
  <c r="L3537" i="11"/>
  <c r="L4860" i="11"/>
  <c r="L3653" i="11"/>
  <c r="O3653" i="11" s="1"/>
  <c r="P3653" i="11" s="1"/>
  <c r="L3144" i="11"/>
  <c r="L4536" i="11"/>
  <c r="L2874" i="11"/>
  <c r="L4205" i="11"/>
  <c r="L5579" i="11"/>
  <c r="L4890" i="11"/>
  <c r="L5834" i="11"/>
  <c r="L5100" i="11"/>
  <c r="L5592" i="11"/>
  <c r="L3552" i="11"/>
  <c r="L18" i="11"/>
  <c r="L44" i="11"/>
  <c r="L87" i="11"/>
  <c r="L187" i="11"/>
  <c r="L56" i="11"/>
  <c r="L34" i="11"/>
  <c r="L210" i="11"/>
  <c r="L143" i="11"/>
  <c r="L365" i="11"/>
  <c r="L261" i="11"/>
  <c r="L191" i="11"/>
  <c r="L100" i="11"/>
  <c r="L348" i="11"/>
  <c r="L280" i="11"/>
  <c r="L347" i="11"/>
  <c r="L206" i="11"/>
  <c r="L434" i="11"/>
  <c r="L310" i="11"/>
  <c r="L477" i="11"/>
  <c r="L328" i="11"/>
  <c r="L41" i="11"/>
  <c r="L503" i="11"/>
  <c r="L130" i="11"/>
  <c r="L324" i="11"/>
  <c r="L519" i="11"/>
  <c r="L289" i="11"/>
  <c r="L573" i="11"/>
  <c r="L474" i="11"/>
  <c r="L118" i="11"/>
  <c r="L522" i="11"/>
  <c r="L432" i="11"/>
  <c r="L182" i="11"/>
  <c r="L518" i="11"/>
  <c r="L759" i="11"/>
  <c r="L915" i="11"/>
  <c r="L304" i="11"/>
  <c r="L658" i="11"/>
  <c r="L814" i="11"/>
  <c r="L970" i="11"/>
  <c r="L624" i="11"/>
  <c r="L794" i="11"/>
  <c r="L373" i="11"/>
  <c r="L647" i="11"/>
  <c r="L598" i="11"/>
  <c r="L856" i="11"/>
  <c r="L1021" i="11"/>
  <c r="L250" i="11"/>
  <c r="L692" i="11"/>
  <c r="L907" i="11"/>
  <c r="L1038" i="11"/>
  <c r="L196" i="11"/>
  <c r="L609" i="11"/>
  <c r="L906" i="11"/>
  <c r="L1039" i="11"/>
  <c r="L638" i="11"/>
  <c r="L868" i="11"/>
  <c r="L4956" i="11"/>
  <c r="L3467" i="11"/>
  <c r="L4996" i="11"/>
  <c r="L5178" i="11"/>
  <c r="L3996" i="11"/>
  <c r="L4465" i="11"/>
  <c r="L4285" i="11"/>
  <c r="L3257" i="11"/>
  <c r="L4416" i="11"/>
  <c r="L3335" i="11"/>
  <c r="L3059" i="11"/>
  <c r="L1422" i="11"/>
  <c r="L1774" i="11"/>
  <c r="L2589" i="11"/>
  <c r="L3518" i="11"/>
  <c r="L2368" i="11"/>
  <c r="L3564" i="11"/>
  <c r="L4885" i="11"/>
  <c r="L3821" i="11"/>
  <c r="L3261" i="11"/>
  <c r="L4596" i="11"/>
  <c r="L2948" i="11"/>
  <c r="L4529" i="11"/>
  <c r="L5587" i="11"/>
  <c r="L4972" i="11"/>
  <c r="L5841" i="11"/>
  <c r="L5119" i="11"/>
  <c r="L5819" i="11"/>
  <c r="L5051" i="11"/>
  <c r="L4212" i="11"/>
  <c r="L4589" i="11"/>
  <c r="L4405" i="11"/>
  <c r="L4697" i="11"/>
  <c r="L4952" i="11"/>
  <c r="L4856" i="11"/>
  <c r="L1570" i="11"/>
  <c r="L3286" i="11"/>
  <c r="L3229" i="11"/>
  <c r="L3850" i="11"/>
  <c r="L3921" i="11"/>
  <c r="L1396" i="11"/>
  <c r="L4104" i="11"/>
  <c r="L5159" i="11"/>
  <c r="L4274" i="11"/>
  <c r="L4189" i="11"/>
  <c r="L4929" i="11"/>
  <c r="L4200" i="11"/>
  <c r="L4741" i="11"/>
  <c r="L2928" i="11"/>
  <c r="L5172" i="11"/>
  <c r="L4141" i="11"/>
  <c r="L5219" i="11"/>
  <c r="L4944" i="11"/>
  <c r="L5705" i="11"/>
  <c r="L4085" i="11"/>
  <c r="L4488" i="11"/>
  <c r="L5543" i="11"/>
  <c r="L4812" i="11"/>
  <c r="L5692" i="11"/>
  <c r="L413" i="11"/>
  <c r="L3489" i="11"/>
  <c r="L3657" i="11"/>
  <c r="L4577" i="11"/>
  <c r="L3833" i="11"/>
  <c r="L5317" i="11"/>
  <c r="L3729" i="11"/>
  <c r="L5569" i="11"/>
  <c r="L4717" i="11"/>
  <c r="L3869" i="11"/>
  <c r="L3617" i="11"/>
  <c r="L5706" i="11"/>
  <c r="L5620" i="11"/>
  <c r="L4605" i="11"/>
  <c r="L5039" i="11"/>
  <c r="L4629" i="11"/>
  <c r="L5572" i="11"/>
  <c r="L5276" i="11"/>
  <c r="L1678" i="11"/>
  <c r="L3516" i="11"/>
  <c r="L3881" i="11"/>
  <c r="L4613" i="11"/>
  <c r="L4269" i="11"/>
  <c r="L5358" i="11"/>
  <c r="L4272" i="11"/>
  <c r="L5577" i="11"/>
  <c r="L4760" i="11"/>
  <c r="L3907" i="11"/>
  <c r="L4164" i="11"/>
  <c r="L5714" i="11"/>
  <c r="L2953" i="11"/>
  <c r="L4513" i="11"/>
  <c r="L5612" i="11"/>
  <c r="L4385" i="11"/>
  <c r="L4907" i="11"/>
  <c r="L5600" i="11"/>
  <c r="O5600" i="11" s="1"/>
  <c r="P5600" i="11" s="1"/>
  <c r="L5299" i="11"/>
  <c r="L3184" i="11"/>
  <c r="L1181" i="11"/>
  <c r="L3946" i="11"/>
  <c r="L4736" i="11"/>
  <c r="L4497" i="11"/>
  <c r="L1794" i="11"/>
  <c r="L2412" i="11"/>
  <c r="L1478" i="11"/>
  <c r="L5068" i="11"/>
  <c r="L4745" i="11"/>
  <c r="L4253" i="11"/>
  <c r="O4253" i="11" s="1"/>
  <c r="P4253" i="11" s="1"/>
  <c r="L5721" i="11"/>
  <c r="L4357" i="11"/>
  <c r="L116" i="11"/>
  <c r="L24" i="11"/>
  <c r="L105" i="11"/>
  <c r="L65" i="11"/>
  <c r="L138" i="11"/>
  <c r="L251" i="11"/>
  <c r="L293" i="11"/>
  <c r="L150" i="11"/>
  <c r="L201" i="11"/>
  <c r="L184" i="11"/>
  <c r="L148" i="11"/>
  <c r="L302" i="11"/>
  <c r="L475" i="11"/>
  <c r="L446" i="11"/>
  <c r="L378" i="11"/>
  <c r="L149" i="11"/>
  <c r="L402" i="11"/>
  <c r="L419" i="11"/>
  <c r="L113" i="11"/>
  <c r="L309" i="11"/>
  <c r="L531" i="11"/>
  <c r="L342" i="11"/>
  <c r="L618" i="11"/>
  <c r="L532" i="11"/>
  <c r="L326" i="11"/>
  <c r="L627" i="11"/>
  <c r="L508" i="11"/>
  <c r="L467" i="11"/>
  <c r="L723" i="11"/>
  <c r="L891" i="11"/>
  <c r="L297" i="11"/>
  <c r="L670" i="11"/>
  <c r="L838" i="11"/>
  <c r="L269" i="11"/>
  <c r="L698" i="11"/>
  <c r="L866" i="11"/>
  <c r="O866" i="11" s="1"/>
  <c r="P866" i="11" s="1"/>
  <c r="L572" i="11"/>
  <c r="L344" i="11"/>
  <c r="L769" i="11"/>
  <c r="L973" i="11"/>
  <c r="L1154" i="11"/>
  <c r="L683" i="11"/>
  <c r="L923" i="11"/>
  <c r="L1062" i="11"/>
  <c r="L319" i="11"/>
  <c r="L717" i="11"/>
  <c r="L976" i="11"/>
  <c r="L278" i="11"/>
  <c r="L750" i="11"/>
  <c r="L1064" i="11"/>
  <c r="L1235" i="11"/>
  <c r="L582" i="11"/>
  <c r="L805" i="11"/>
  <c r="L1060" i="11"/>
  <c r="L1254" i="11"/>
  <c r="L677" i="11"/>
  <c r="L899" i="11"/>
  <c r="L1116" i="11"/>
  <c r="L478" i="11"/>
  <c r="L980" i="11"/>
  <c r="L1292" i="11"/>
  <c r="L833" i="11"/>
  <c r="L1147" i="11"/>
  <c r="L1347" i="11"/>
  <c r="L1503" i="11"/>
  <c r="L796" i="11"/>
  <c r="L5786" i="11"/>
  <c r="L5754" i="11"/>
  <c r="L5745" i="11"/>
  <c r="L5003" i="11"/>
  <c r="L5690" i="11"/>
  <c r="L3634" i="11"/>
  <c r="L3251" i="11"/>
  <c r="L613" i="11"/>
  <c r="L1735" i="11"/>
  <c r="L4786" i="11"/>
  <c r="L4308" i="11"/>
  <c r="L3557" i="11"/>
  <c r="L4301" i="11"/>
  <c r="L5384" i="11"/>
  <c r="L5191" i="11"/>
  <c r="L4609" i="11"/>
  <c r="L19" i="11"/>
  <c r="L5" i="11"/>
  <c r="L49" i="11"/>
  <c r="L211" i="11"/>
  <c r="L6" i="11"/>
  <c r="L161" i="11"/>
  <c r="L286" i="11"/>
  <c r="L329" i="11"/>
  <c r="L291" i="11"/>
  <c r="L234" i="11"/>
  <c r="L244" i="11"/>
  <c r="L214" i="11"/>
  <c r="L343" i="11"/>
  <c r="L258" i="11"/>
  <c r="L84" i="11"/>
  <c r="L405" i="11"/>
  <c r="L239" i="11"/>
  <c r="L438" i="11"/>
  <c r="L515" i="11"/>
  <c r="L246" i="11"/>
  <c r="L366" i="11"/>
  <c r="L567" i="11"/>
  <c r="L437" i="11"/>
  <c r="L312" i="11"/>
  <c r="L620" i="11"/>
  <c r="L416" i="11"/>
  <c r="L120" i="11"/>
  <c r="L576" i="11"/>
  <c r="L499" i="11"/>
  <c r="L771" i="11"/>
  <c r="L939" i="11"/>
  <c r="L387" i="11"/>
  <c r="L706" i="11"/>
  <c r="L886" i="11"/>
  <c r="L497" i="11"/>
  <c r="L734" i="11"/>
  <c r="L902" i="11"/>
  <c r="L621" i="11"/>
  <c r="L568" i="11"/>
  <c r="L5425" i="11"/>
  <c r="L5709" i="11"/>
  <c r="L4888" i="11"/>
  <c r="O4888" i="11" s="1"/>
  <c r="P4888" i="11" s="1"/>
  <c r="L4644" i="11"/>
  <c r="L4924" i="11"/>
  <c r="L2852" i="11"/>
  <c r="O2852" i="11" s="1"/>
  <c r="P2852" i="11" s="1"/>
  <c r="L4964" i="11"/>
  <c r="L2765" i="11"/>
  <c r="L3506" i="11"/>
  <c r="L4293" i="11"/>
  <c r="L4821" i="11"/>
  <c r="L3457" i="11"/>
  <c r="L4320" i="11"/>
  <c r="L3813" i="11"/>
  <c r="L4936" i="11"/>
  <c r="L5137" i="11"/>
  <c r="L5116" i="11"/>
  <c r="L5145" i="11"/>
  <c r="L5788" i="11"/>
  <c r="L3323" i="11"/>
  <c r="L3614" i="11"/>
  <c r="L4493" i="11"/>
  <c r="L5070" i="11"/>
  <c r="L3641" i="11"/>
  <c r="L4380" i="11"/>
  <c r="L3842" i="11"/>
  <c r="L5183" i="11"/>
  <c r="L5668" i="11"/>
  <c r="L5512" i="11"/>
  <c r="L4282" i="11"/>
  <c r="L5627" i="11"/>
  <c r="L5644" i="11"/>
  <c r="L3267" i="11"/>
  <c r="L3776" i="11"/>
  <c r="L2809" i="11"/>
  <c r="L5101" i="11"/>
  <c r="L3337" i="11"/>
  <c r="L4617" i="11"/>
  <c r="L5060" i="11"/>
  <c r="L5209" i="11"/>
  <c r="L146" i="11"/>
  <c r="L147" i="11"/>
  <c r="L20" i="11"/>
  <c r="L122" i="11"/>
  <c r="L236" i="11"/>
  <c r="L317" i="11"/>
  <c r="L321" i="11"/>
  <c r="L308" i="11"/>
  <c r="L376" i="11"/>
  <c r="L241" i="11"/>
  <c r="L248" i="11"/>
  <c r="L142" i="11"/>
  <c r="L453" i="11"/>
  <c r="L354" i="11"/>
  <c r="L406" i="11"/>
  <c r="L215" i="11"/>
  <c r="L375" i="11"/>
  <c r="L192" i="11"/>
  <c r="L571" i="11"/>
  <c r="L530" i="11"/>
  <c r="L372" i="11"/>
  <c r="L395" i="11"/>
  <c r="L237" i="11"/>
  <c r="L675" i="11"/>
  <c r="L879" i="11"/>
  <c r="L359" i="11"/>
  <c r="L742" i="11"/>
  <c r="L934" i="11"/>
  <c r="L633" i="11"/>
  <c r="L854" i="11"/>
  <c r="L601" i="11"/>
  <c r="L664" i="11"/>
  <c r="L904" i="11"/>
  <c r="L1082" i="11"/>
  <c r="L520" i="11"/>
  <c r="L859" i="11"/>
  <c r="L1031" i="11"/>
  <c r="L292" i="11"/>
  <c r="L761" i="11"/>
  <c r="L1006" i="11"/>
  <c r="L418" i="11"/>
  <c r="L846" i="11"/>
  <c r="L1136" i="11"/>
  <c r="L260" i="11"/>
  <c r="L701" i="11"/>
  <c r="L964" i="11"/>
  <c r="L1218" i="11"/>
  <c r="L597" i="11"/>
  <c r="L880" i="11"/>
  <c r="L1149" i="11"/>
  <c r="L659" i="11"/>
  <c r="L1096" i="11"/>
  <c r="L523" i="11"/>
  <c r="L1001" i="11"/>
  <c r="L1255" i="11"/>
  <c r="L1431" i="11"/>
  <c r="L669" i="11"/>
  <c r="L525" i="11"/>
  <c r="L985" i="11"/>
  <c r="L1201" i="11"/>
  <c r="L1363" i="11"/>
  <c r="L634" i="11"/>
  <c r="L1083" i="11"/>
  <c r="L1353" i="11"/>
  <c r="L1520" i="11"/>
  <c r="L1677" i="11"/>
  <c r="L1833" i="11"/>
  <c r="L1989" i="11"/>
  <c r="L789" i="11"/>
  <c r="L1221" i="11"/>
  <c r="L1421" i="11"/>
  <c r="L1576" i="11"/>
  <c r="L1732" i="11"/>
  <c r="L1888" i="11"/>
  <c r="L2044" i="11"/>
  <c r="L207" i="11"/>
  <c r="L1119" i="11"/>
  <c r="L1378" i="11"/>
  <c r="L1535" i="11"/>
  <c r="L1691" i="11"/>
  <c r="L1847" i="11"/>
  <c r="L2003" i="11"/>
  <c r="L629" i="11"/>
  <c r="L1109" i="11"/>
  <c r="L1397" i="11"/>
  <c r="L1580" i="11"/>
  <c r="L1736" i="11"/>
  <c r="L1904" i="11"/>
  <c r="L2060" i="11"/>
  <c r="L832" i="11"/>
  <c r="L1285" i="11"/>
  <c r="L1553" i="11"/>
  <c r="L1782" i="11"/>
  <c r="L2021" i="11"/>
  <c r="L2219" i="11"/>
  <c r="L2375" i="11"/>
  <c r="L1131" i="11"/>
  <c r="L1471" i="11"/>
  <c r="L1705" i="11"/>
  <c r="L1944" i="11"/>
  <c r="L2163" i="11"/>
  <c r="L2322" i="11"/>
  <c r="L2466" i="11"/>
  <c r="L590" i="11"/>
  <c r="L1196" i="11"/>
  <c r="L1488" i="11"/>
  <c r="L1723" i="11"/>
  <c r="L1939" i="11"/>
  <c r="L2135" i="11"/>
  <c r="L2269" i="11"/>
  <c r="L2413" i="11"/>
  <c r="L2557" i="11"/>
  <c r="L1220" i="11"/>
  <c r="L1472" i="11"/>
  <c r="L1680" i="11"/>
  <c r="L1896" i="11"/>
  <c r="L2122" i="11"/>
  <c r="L2278" i="11"/>
  <c r="L2422" i="11"/>
  <c r="L1183" i="11"/>
  <c r="L1718" i="11"/>
  <c r="L2038" i="11"/>
  <c r="L2263" i="11"/>
  <c r="L2504" i="11"/>
  <c r="L2664" i="11"/>
  <c r="L2808" i="11"/>
  <c r="O2808" i="11" s="1"/>
  <c r="P2808" i="11" s="1"/>
  <c r="L1197" i="11"/>
  <c r="L1525" i="11"/>
  <c r="L1776" i="11"/>
  <c r="L2124" i="11"/>
  <c r="L2343" i="11"/>
  <c r="L2535" i="11"/>
  <c r="L2659" i="11"/>
  <c r="L2803" i="11"/>
  <c r="L2947" i="11"/>
  <c r="L1162" i="11"/>
  <c r="L1591" i="11"/>
  <c r="L1915" i="11"/>
  <c r="L2185" i="11"/>
  <c r="L2405" i="11"/>
  <c r="L2606" i="11"/>
  <c r="L2750" i="11"/>
  <c r="L2894" i="11"/>
  <c r="L1061" i="11"/>
  <c r="L1573" i="11"/>
  <c r="L1897" i="11"/>
  <c r="L2141" i="11"/>
  <c r="L2367" i="11"/>
  <c r="L2585" i="11"/>
  <c r="L2735" i="11"/>
  <c r="L2879" i="11"/>
  <c r="L1174" i="11"/>
  <c r="L1790" i="11"/>
  <c r="L2157" i="11"/>
  <c r="L2528" i="11"/>
  <c r="L2732" i="11"/>
  <c r="L2959" i="11"/>
  <c r="L3103" i="11"/>
  <c r="L5195" i="11"/>
  <c r="L5757" i="11"/>
  <c r="L3713" i="11"/>
  <c r="L5711" i="11"/>
  <c r="L3296" i="11"/>
  <c r="L2380" i="11"/>
  <c r="L3533" i="11"/>
  <c r="L3076" i="11"/>
  <c r="L5231" i="11"/>
  <c r="L4663" i="11"/>
  <c r="L4702" i="11"/>
  <c r="L5507" i="11"/>
  <c r="L5654" i="11"/>
  <c r="L4975" i="11"/>
  <c r="L31" i="11"/>
  <c r="L46" i="11"/>
  <c r="L11" i="11"/>
  <c r="L47" i="11"/>
  <c r="L141" i="11"/>
  <c r="L28" i="11"/>
  <c r="L14" i="11"/>
  <c r="L81" i="11"/>
  <c r="L104" i="11"/>
  <c r="L158" i="11"/>
  <c r="L349" i="11"/>
  <c r="L388" i="11"/>
  <c r="L265" i="11"/>
  <c r="L117" i="11"/>
  <c r="L414" i="11"/>
  <c r="L527" i="11"/>
  <c r="L169" i="11"/>
  <c r="L466" i="11"/>
  <c r="L284" i="11"/>
  <c r="L637" i="11"/>
  <c r="L632" i="11"/>
  <c r="L490" i="11"/>
  <c r="L486" i="11"/>
  <c r="L370" i="11"/>
  <c r="L735" i="11"/>
  <c r="L951" i="11"/>
  <c r="L512" i="11"/>
  <c r="L778" i="11"/>
  <c r="L982" i="11"/>
  <c r="L710" i="11"/>
  <c r="L914" i="11"/>
  <c r="L652" i="11"/>
  <c r="L712" i="11"/>
  <c r="L965" i="11"/>
  <c r="L1130" i="11"/>
  <c r="L667" i="11"/>
  <c r="L932" i="11"/>
  <c r="L1098" i="11"/>
  <c r="L408" i="11"/>
  <c r="L810" i="11"/>
  <c r="L1033" i="11"/>
  <c r="L649" i="11"/>
  <c r="L931" i="11"/>
  <c r="L1175" i="11"/>
  <c r="L500" i="11"/>
  <c r="L786" i="11"/>
  <c r="L1020" i="11"/>
  <c r="L1266" i="11"/>
  <c r="L688" i="11"/>
  <c r="L998" i="11"/>
  <c r="L1191" i="11"/>
  <c r="L705" i="11"/>
  <c r="L1155" i="11"/>
  <c r="L697" i="11"/>
  <c r="L1087" i="11"/>
  <c r="L1311" i="11"/>
  <c r="L1479" i="11"/>
  <c r="L743" i="11"/>
  <c r="L748" i="11"/>
  <c r="L1048" i="11"/>
  <c r="L1249" i="11"/>
  <c r="L1399" i="11"/>
  <c r="L702" i="11"/>
  <c r="L1172" i="11"/>
  <c r="L1392" i="11"/>
  <c r="L1557" i="11"/>
  <c r="L1713" i="11"/>
  <c r="L1869" i="11"/>
  <c r="L2025" i="11"/>
  <c r="L863" i="11"/>
  <c r="L1293" i="11"/>
  <c r="L1458" i="11"/>
  <c r="L1612" i="11"/>
  <c r="L1768" i="11"/>
  <c r="L1936" i="11"/>
  <c r="L2092" i="11"/>
  <c r="L752" i="11"/>
  <c r="L1258" i="11"/>
  <c r="L1415" i="11"/>
  <c r="L1571" i="11"/>
  <c r="L1727" i="11"/>
  <c r="L1883" i="11"/>
  <c r="L2039" i="11"/>
  <c r="L729" i="11"/>
  <c r="L1213" i="11"/>
  <c r="L1436" i="11"/>
  <c r="L1628" i="11"/>
  <c r="L1784" i="11"/>
  <c r="L1940" i="11"/>
  <c r="L2096" i="11"/>
  <c r="L894" i="11"/>
  <c r="L1342" i="11"/>
  <c r="L1602" i="11"/>
  <c r="L1841" i="11"/>
  <c r="L2057" i="11"/>
  <c r="L2255" i="11"/>
  <c r="L385" i="11"/>
  <c r="L1214" i="11"/>
  <c r="L1530" i="11"/>
  <c r="L1764" i="11"/>
  <c r="L1993" i="11"/>
  <c r="L2202" i="11"/>
  <c r="L2358" i="11"/>
  <c r="L2502" i="11"/>
  <c r="L861" i="11"/>
  <c r="L1269" i="11"/>
  <c r="L1551" i="11"/>
  <c r="L1767" i="11"/>
  <c r="L1983" i="11"/>
  <c r="L2165" i="11"/>
  <c r="L2305" i="11"/>
  <c r="L2449" i="11"/>
  <c r="L577" i="11"/>
  <c r="L1252" i="11"/>
  <c r="L1517" i="11"/>
  <c r="L1729" i="11"/>
  <c r="L1945" i="11"/>
  <c r="L2158" i="11"/>
  <c r="L2314" i="11"/>
  <c r="L2458" i="11"/>
  <c r="L1420" i="11"/>
  <c r="O1420" i="11" s="1"/>
  <c r="P1420" i="11" s="1"/>
  <c r="L1745" i="11"/>
  <c r="L2117" i="11"/>
  <c r="L2312" i="11"/>
  <c r="L2510" i="11"/>
  <c r="L2700" i="11"/>
  <c r="L2844" i="11"/>
  <c r="L1272" i="11"/>
  <c r="L1541" i="11"/>
  <c r="L1865" i="11"/>
  <c r="L2196" i="11"/>
  <c r="L2402" i="11"/>
  <c r="L2541" i="11"/>
  <c r="L2695" i="11"/>
  <c r="L2839" i="11"/>
  <c r="L774" i="11"/>
  <c r="L1319" i="11"/>
  <c r="L1611" i="11"/>
  <c r="L1935" i="11"/>
  <c r="L2253" i="11"/>
  <c r="L2447" i="11"/>
  <c r="L2642" i="11"/>
  <c r="L2786" i="11"/>
  <c r="L2930" i="11"/>
  <c r="L1329" i="11"/>
  <c r="L1662" i="11"/>
  <c r="L1986" i="11"/>
  <c r="L2210" i="11"/>
  <c r="L2441" i="11"/>
  <c r="L2627" i="11"/>
  <c r="L2771" i="11"/>
  <c r="L2915" i="11"/>
  <c r="L1328" i="11"/>
  <c r="L1958" i="11"/>
  <c r="L2288" i="11"/>
  <c r="L2579" i="11"/>
  <c r="L2781" i="11"/>
  <c r="L2995" i="11"/>
  <c r="L3139" i="11"/>
  <c r="L3283" i="11"/>
  <c r="L1185" i="11"/>
  <c r="L1848" i="11"/>
  <c r="L2215" i="11"/>
  <c r="L2556" i="11"/>
  <c r="L2740" i="11"/>
  <c r="L2966" i="11"/>
  <c r="L3110" i="11"/>
  <c r="L3254" i="11"/>
  <c r="L3398" i="11"/>
  <c r="L1005" i="11"/>
  <c r="L1647" i="11"/>
  <c r="L2081" i="11"/>
  <c r="L2393" i="11"/>
  <c r="L2658" i="11"/>
  <c r="L1051" i="11"/>
  <c r="L1590" i="11"/>
  <c r="L2118" i="11"/>
  <c r="L2427" i="11"/>
  <c r="L2620" i="11"/>
  <c r="L2836" i="11"/>
  <c r="L3018" i="11"/>
  <c r="O3018" i="11" s="1"/>
  <c r="P3018" i="11" s="1"/>
  <c r="L3162" i="11"/>
  <c r="L3306" i="11"/>
  <c r="L3450" i="11"/>
  <c r="L1606" i="11"/>
  <c r="L2248" i="11"/>
  <c r="L2636" i="11"/>
  <c r="L2929" i="11"/>
  <c r="O2929" i="11" s="1"/>
  <c r="P2929" i="11" s="1"/>
  <c r="L3120" i="11"/>
  <c r="L3312" i="11"/>
  <c r="L3508" i="11"/>
  <c r="L3652" i="11"/>
  <c r="O3652" i="11" s="1"/>
  <c r="P3652" i="11" s="1"/>
  <c r="L3796" i="11"/>
  <c r="L3940" i="11"/>
  <c r="L4084" i="11"/>
  <c r="L4228" i="11"/>
  <c r="L4372" i="11"/>
  <c r="L4516" i="11"/>
  <c r="L4660" i="11"/>
  <c r="L1222" i="11"/>
  <c r="L1954" i="11"/>
  <c r="L2594" i="11"/>
  <c r="L2908" i="11"/>
  <c r="L3061" i="11"/>
  <c r="L3253" i="11"/>
  <c r="L3447" i="11"/>
  <c r="L3611" i="11"/>
  <c r="L3755" i="11"/>
  <c r="L3899" i="11"/>
  <c r="L4043" i="11"/>
  <c r="L4187" i="11"/>
  <c r="L4331" i="11"/>
  <c r="L4475" i="11"/>
  <c r="O4475" i="11" s="1"/>
  <c r="P4475" i="11" s="1"/>
  <c r="L4619" i="11"/>
  <c r="L4763" i="11"/>
  <c r="L1317" i="11"/>
  <c r="L2147" i="11"/>
  <c r="L2546" i="11"/>
  <c r="L2826" i="11"/>
  <c r="L3100" i="11"/>
  <c r="L3292" i="11"/>
  <c r="L3443" i="11"/>
  <c r="L3582" i="11"/>
  <c r="L3726" i="11"/>
  <c r="L3870" i="11"/>
  <c r="L4014" i="11"/>
  <c r="L4158" i="11"/>
  <c r="L4302" i="11"/>
  <c r="L4446" i="11"/>
  <c r="O4446" i="11" s="1"/>
  <c r="P4446" i="11" s="1"/>
  <c r="L4590" i="11"/>
  <c r="L4734" i="11"/>
  <c r="L1026" i="11"/>
  <c r="L2167" i="11"/>
  <c r="L2566" i="11"/>
  <c r="L2912" i="11"/>
  <c r="L3128" i="11"/>
  <c r="L3320" i="11"/>
  <c r="L3507" i="11"/>
  <c r="L3651" i="11"/>
  <c r="L3795" i="11"/>
  <c r="L3939" i="11"/>
  <c r="L4083" i="11"/>
  <c r="L4227" i="11"/>
  <c r="L4371" i="11"/>
  <c r="L4515" i="11"/>
  <c r="L5268" i="11"/>
  <c r="L3799" i="11"/>
  <c r="L2082" i="11"/>
  <c r="L3525" i="11"/>
  <c r="L5396" i="11"/>
  <c r="L5267" i="11"/>
  <c r="L4962" i="11"/>
  <c r="L103" i="11"/>
  <c r="L99" i="11"/>
  <c r="L223" i="11"/>
  <c r="L111" i="11"/>
  <c r="L266" i="11"/>
  <c r="L9" i="11"/>
  <c r="L208" i="11"/>
  <c r="L318" i="11"/>
  <c r="L217" i="11"/>
  <c r="L386" i="11"/>
  <c r="L320" i="11"/>
  <c r="L249" i="11"/>
  <c r="L362" i="11"/>
  <c r="L123" i="11"/>
  <c r="L443" i="11"/>
  <c r="L364" i="11"/>
  <c r="L425" i="11"/>
  <c r="L262" i="11"/>
  <c r="L224" i="11"/>
  <c r="L283" i="11"/>
  <c r="L783" i="11"/>
  <c r="L1011" i="11"/>
  <c r="L682" i="11"/>
  <c r="L922" i="11"/>
  <c r="L686" i="11"/>
  <c r="L23" i="11"/>
  <c r="L233" i="11"/>
  <c r="L840" i="11"/>
  <c r="L1070" i="11"/>
  <c r="L619" i="11"/>
  <c r="L945" i="11"/>
  <c r="L1146" i="11"/>
  <c r="L684" i="11"/>
  <c r="L997" i="11"/>
  <c r="L560" i="11"/>
  <c r="L986" i="11"/>
  <c r="L1247" i="11"/>
  <c r="L646" i="11"/>
  <c r="L954" i="11"/>
  <c r="L1242" i="11"/>
  <c r="L751" i="11"/>
  <c r="L1044" i="11"/>
  <c r="L1263" i="11"/>
  <c r="L1059" i="11"/>
  <c r="L650" i="11"/>
  <c r="L1125" i="11"/>
  <c r="L1371" i="11"/>
  <c r="L608" i="11"/>
  <c r="L517" i="11"/>
  <c r="L1009" i="11"/>
  <c r="L1274" i="11"/>
  <c r="L1459" i="11"/>
  <c r="L955" i="11"/>
  <c r="L1320" i="11"/>
  <c r="L1545" i="11"/>
  <c r="L1737" i="11"/>
  <c r="L1917" i="11"/>
  <c r="L708" i="11"/>
  <c r="L1212" i="11"/>
  <c r="L1456" i="11"/>
  <c r="L1648" i="11"/>
  <c r="L5371" i="11"/>
  <c r="L1810" i="11"/>
  <c r="L3753" i="11"/>
  <c r="L4089" i="11"/>
  <c r="L5764" i="11"/>
  <c r="L5541" i="11"/>
  <c r="L5464" i="11"/>
  <c r="L4092" i="11"/>
  <c r="L115" i="11"/>
  <c r="L152" i="11"/>
  <c r="L247" i="11"/>
  <c r="L80" i="11"/>
  <c r="L36" i="11"/>
  <c r="L22" i="11"/>
  <c r="L218" i="11"/>
  <c r="L333" i="11"/>
  <c r="L322" i="11"/>
  <c r="L390" i="11"/>
  <c r="L332" i="11"/>
  <c r="L276" i="11"/>
  <c r="L368" i="11"/>
  <c r="L133" i="11"/>
  <c r="L483" i="11"/>
  <c r="L428" i="11"/>
  <c r="L459" i="11"/>
  <c r="L299" i="11"/>
  <c r="L457" i="11"/>
  <c r="L381" i="11"/>
  <c r="L795" i="11"/>
  <c r="L1023" i="11"/>
  <c r="L694" i="11"/>
  <c r="L946" i="11"/>
  <c r="L722" i="11"/>
  <c r="L401" i="11"/>
  <c r="L301" i="11"/>
  <c r="L865" i="11"/>
  <c r="L1094" i="11"/>
  <c r="L715" i="11"/>
  <c r="L947" i="11"/>
  <c r="L1158" i="11"/>
  <c r="L695" i="11"/>
  <c r="L1015" i="11"/>
  <c r="L665" i="11"/>
  <c r="L995" i="11"/>
  <c r="L1259" i="11"/>
  <c r="L679" i="11"/>
  <c r="L974" i="11"/>
  <c r="L1278" i="11"/>
  <c r="L781" i="11"/>
  <c r="L1077" i="11"/>
  <c r="L469" i="11"/>
  <c r="L1133" i="11"/>
  <c r="L726" i="11"/>
  <c r="L1144" i="11"/>
  <c r="L1383" i="11"/>
  <c r="L628" i="11"/>
  <c r="L610" i="11"/>
  <c r="L1085" i="11"/>
  <c r="L1291" i="11"/>
  <c r="L52" i="11"/>
  <c r="L960" i="11"/>
  <c r="L1355" i="11"/>
  <c r="L1569" i="11"/>
  <c r="L1749" i="11"/>
  <c r="L1929" i="11"/>
  <c r="L727" i="11"/>
  <c r="L1270" i="11"/>
  <c r="L1460" i="11"/>
  <c r="L1660" i="11"/>
  <c r="L1840" i="11"/>
  <c r="L2020" i="11"/>
  <c r="L617" i="11"/>
  <c r="L1261" i="11"/>
  <c r="L1452" i="11"/>
  <c r="L1631" i="11"/>
  <c r="L1823" i="11"/>
  <c r="L2015" i="11"/>
  <c r="L741" i="11"/>
  <c r="L1296" i="11"/>
  <c r="L1532" i="11"/>
  <c r="L1712" i="11"/>
  <c r="L1916" i="11"/>
  <c r="L2108" i="11"/>
  <c r="L1065" i="11"/>
  <c r="L1453" i="11"/>
  <c r="L1746" i="11"/>
  <c r="L2034" i="11"/>
  <c r="L2279" i="11"/>
  <c r="L589" i="11"/>
  <c r="O589" i="11" s="1"/>
  <c r="P589" i="11" s="1"/>
  <c r="L1373" i="11"/>
  <c r="L1656" i="11"/>
  <c r="L1957" i="11"/>
  <c r="L2214" i="11"/>
  <c r="L2394" i="11"/>
  <c r="L2562" i="11"/>
  <c r="L1073" i="11"/>
  <c r="L1516" i="11"/>
  <c r="L1795" i="11"/>
  <c r="L2046" i="11"/>
  <c r="L2221" i="11"/>
  <c r="O2221" i="11" s="1"/>
  <c r="P2221" i="11" s="1"/>
  <c r="L2389" i="11"/>
  <c r="L121" i="11"/>
  <c r="L1279" i="11"/>
  <c r="L1572" i="11"/>
  <c r="L1824" i="11"/>
  <c r="L2083" i="11"/>
  <c r="L2290" i="11"/>
  <c r="L496" i="11"/>
  <c r="L1508" i="11"/>
  <c r="L1934" i="11"/>
  <c r="L2227" i="11"/>
  <c r="L2506" i="11"/>
  <c r="L2712" i="11"/>
  <c r="L733" i="11"/>
  <c r="L1406" i="11"/>
  <c r="L1753" i="11"/>
  <c r="L2168" i="11"/>
  <c r="L2415" i="11"/>
  <c r="L2590" i="11"/>
  <c r="L2755" i="11"/>
  <c r="O2755" i="11" s="1"/>
  <c r="P2755" i="11" s="1"/>
  <c r="L2923" i="11"/>
  <c r="L1253" i="11"/>
  <c r="L1699" i="11"/>
  <c r="L2035" i="11"/>
  <c r="L2333" i="11"/>
  <c r="L2577" i="11"/>
  <c r="L2762" i="11"/>
  <c r="L2942" i="11"/>
  <c r="L1403" i="11"/>
  <c r="L1789" i="11"/>
  <c r="L2125" i="11"/>
  <c r="L2390" i="11"/>
  <c r="L2639" i="11"/>
  <c r="L2807" i="11"/>
  <c r="L736" i="11"/>
  <c r="L1738" i="11"/>
  <c r="L2203" i="11"/>
  <c r="L2593" i="11"/>
  <c r="L2840" i="11"/>
  <c r="L3055" i="11"/>
  <c r="L3223" i="11"/>
  <c r="L820" i="11"/>
  <c r="L1721" i="11"/>
  <c r="L2166" i="11"/>
  <c r="O2166" i="11" s="1"/>
  <c r="P2166" i="11" s="1"/>
  <c r="L2491" i="11"/>
  <c r="L2763" i="11"/>
  <c r="L2990" i="11"/>
  <c r="L3146" i="11"/>
  <c r="L3302" i="11"/>
  <c r="L3458" i="11"/>
  <c r="L1461" i="11"/>
  <c r="L1959" i="11"/>
  <c r="L2285" i="11"/>
  <c r="L2614" i="11"/>
  <c r="L2838" i="11"/>
  <c r="L1538" i="11"/>
  <c r="L2133" i="11"/>
  <c r="L2480" i="11"/>
  <c r="L2679" i="11"/>
  <c r="L2901" i="11"/>
  <c r="L3078" i="11"/>
  <c r="L4606" i="11"/>
  <c r="L3035" i="11"/>
  <c r="L5502" i="11"/>
  <c r="L5240" i="11"/>
  <c r="L1157" i="11"/>
  <c r="L3957" i="11"/>
  <c r="L4555" i="11"/>
  <c r="L4766" i="11"/>
  <c r="L5771" i="11"/>
  <c r="L4788" i="11"/>
  <c r="L5147" i="11"/>
  <c r="L5052" i="11"/>
  <c r="L4245" i="11"/>
  <c r="L4744" i="11"/>
  <c r="L2499" i="11"/>
  <c r="L3280" i="11"/>
  <c r="L3220" i="11"/>
  <c r="L5324" i="11"/>
  <c r="L4593" i="11"/>
  <c r="L43" i="11"/>
  <c r="L97" i="11"/>
  <c r="L199" i="11"/>
  <c r="L92" i="11"/>
  <c r="L264" i="11"/>
  <c r="L51" i="11"/>
  <c r="L166" i="11"/>
  <c r="L303" i="11"/>
  <c r="L202" i="11"/>
  <c r="L287" i="11"/>
  <c r="L275" i="11"/>
  <c r="L229" i="11"/>
  <c r="L337" i="11"/>
  <c r="L66" i="11"/>
  <c r="L407" i="11"/>
  <c r="L307" i="11"/>
  <c r="L379" i="11"/>
  <c r="L256" i="11"/>
  <c r="L110" i="11"/>
  <c r="L274" i="11"/>
  <c r="L747" i="11"/>
  <c r="L987" i="11"/>
  <c r="L623" i="11"/>
  <c r="L910" i="11"/>
  <c r="O910" i="11" s="1"/>
  <c r="P910" i="11" s="1"/>
  <c r="L674" i="11"/>
  <c r="L926" i="11"/>
  <c r="L203" i="11"/>
  <c r="L817" i="11"/>
  <c r="L1058" i="11"/>
  <c r="L553" i="11"/>
  <c r="L941" i="11"/>
  <c r="L1134" i="11"/>
  <c r="L604" i="11"/>
  <c r="L966" i="11"/>
  <c r="L554" i="11"/>
  <c r="L981" i="11"/>
  <c r="L1223" i="11"/>
  <c r="L642" i="11"/>
  <c r="L944" i="11"/>
  <c r="L1230" i="11"/>
  <c r="L707" i="11"/>
  <c r="L1042" i="11"/>
  <c r="L1251" i="11"/>
  <c r="L1056" i="11"/>
  <c r="L615" i="11"/>
  <c r="L1090" i="11"/>
  <c r="L1359" i="11"/>
  <c r="L564" i="11"/>
  <c r="L461" i="11"/>
  <c r="L992" i="11"/>
  <c r="L1265" i="11"/>
  <c r="L1447" i="11"/>
  <c r="L940" i="11"/>
  <c r="L1318" i="11"/>
  <c r="L1533" i="11"/>
  <c r="L1725" i="11"/>
  <c r="L1905" i="11"/>
  <c r="L635" i="11"/>
  <c r="L1141" i="11"/>
  <c r="L1454" i="11"/>
  <c r="L1624" i="11"/>
  <c r="L1816" i="11"/>
  <c r="L1996" i="11"/>
  <c r="L2176" i="11"/>
  <c r="L1145" i="11"/>
  <c r="L1417" i="11"/>
  <c r="L1607" i="11"/>
  <c r="L1799" i="11"/>
  <c r="L1979" i="11"/>
  <c r="L704" i="11"/>
  <c r="L1225" i="11"/>
  <c r="L1504" i="11"/>
  <c r="L1688" i="11"/>
  <c r="L1868" i="11"/>
  <c r="L2072" i="11"/>
  <c r="L5778" i="11"/>
  <c r="L2308" i="11"/>
  <c r="L4694" i="11"/>
  <c r="L5072" i="11"/>
  <c r="L7" i="11"/>
  <c r="L136" i="11"/>
  <c r="L74" i="11"/>
  <c r="L151" i="11"/>
  <c r="L198" i="11"/>
  <c r="L164" i="11"/>
  <c r="L157" i="11"/>
  <c r="L398" i="11"/>
  <c r="L501" i="11"/>
  <c r="L285" i="11"/>
  <c r="L232" i="11"/>
  <c r="L33" i="11"/>
  <c r="L330" i="11"/>
  <c r="L481" i="11"/>
  <c r="L574" i="11"/>
  <c r="L699" i="11"/>
  <c r="L331" i="11"/>
  <c r="L826" i="11"/>
  <c r="L614" i="11"/>
  <c r="L493" i="11"/>
  <c r="L721" i="11"/>
  <c r="L1046" i="11"/>
  <c r="L763" i="11"/>
  <c r="L1050" i="11"/>
  <c r="L600" i="11"/>
  <c r="L1072" i="11"/>
  <c r="L824" i="11"/>
  <c r="L1199" i="11"/>
  <c r="L775" i="11"/>
  <c r="L1132" i="11"/>
  <c r="L685" i="11"/>
  <c r="L1114" i="11"/>
  <c r="L841" i="11"/>
  <c r="L514" i="11"/>
  <c r="L1207" i="11"/>
  <c r="L1491" i="11"/>
  <c r="L411" i="11"/>
  <c r="L1137" i="11"/>
  <c r="L1375" i="11"/>
  <c r="L924" i="11"/>
  <c r="L1427" i="11"/>
  <c r="L1641" i="11"/>
  <c r="L1893" i="11"/>
  <c r="L844" i="11"/>
  <c r="L1382" i="11"/>
  <c r="L1600" i="11"/>
  <c r="L1864" i="11"/>
  <c r="L2104" i="11"/>
  <c r="L930" i="11"/>
  <c r="L1380" i="11"/>
  <c r="L1619" i="11"/>
  <c r="L1859" i="11"/>
  <c r="L2087" i="11"/>
  <c r="L1080" i="11"/>
  <c r="L1476" i="11"/>
  <c r="L1700" i="11"/>
  <c r="L1952" i="11"/>
  <c r="L586" i="11"/>
  <c r="L1250" i="11"/>
  <c r="L1625" i="11"/>
  <c r="L1926" i="11"/>
  <c r="L2189" i="11"/>
  <c r="L2399" i="11"/>
  <c r="L1333" i="11"/>
  <c r="L1633" i="11"/>
  <c r="L1980" i="11"/>
  <c r="L2238" i="11"/>
  <c r="L2430" i="11"/>
  <c r="L713" i="11"/>
  <c r="L1330" i="11"/>
  <c r="L1651" i="11"/>
  <c r="L1911" i="11"/>
  <c r="L2180" i="11"/>
  <c r="L2353" i="11"/>
  <c r="L2533" i="11"/>
  <c r="L1243" i="11"/>
  <c r="L1585" i="11"/>
  <c r="O1585" i="11" s="1"/>
  <c r="P1585" i="11" s="1"/>
  <c r="L1860" i="11"/>
  <c r="L2143" i="11"/>
  <c r="L2350" i="11"/>
  <c r="L1029" i="11"/>
  <c r="L1722" i="11"/>
  <c r="L2151" i="11"/>
  <c r="L2407" i="11"/>
  <c r="L2652" i="11"/>
  <c r="L2856" i="11"/>
  <c r="L1374" i="11"/>
  <c r="L1757" i="11"/>
  <c r="L2199" i="11"/>
  <c r="L2463" i="11"/>
  <c r="L2635" i="11"/>
  <c r="L2827" i="11"/>
  <c r="L968" i="11"/>
  <c r="L1402" i="11"/>
  <c r="L1923" i="11"/>
  <c r="L2289" i="11"/>
  <c r="L2500" i="11"/>
  <c r="L2738" i="11"/>
  <c r="L612" i="11"/>
  <c r="L1440" i="11"/>
  <c r="L1878" i="11"/>
  <c r="L2223" i="11"/>
  <c r="L2513" i="11"/>
  <c r="L2711" i="11"/>
  <c r="L2903" i="11"/>
  <c r="L1622" i="11"/>
  <c r="L2126" i="11"/>
  <c r="L2531" i="11"/>
  <c r="L2817" i="11"/>
  <c r="L3067" i="11"/>
  <c r="L3247" i="11"/>
  <c r="L1045" i="11"/>
  <c r="L1889" i="11"/>
  <c r="O1889" i="11" s="1"/>
  <c r="P1889" i="11" s="1"/>
  <c r="L2323" i="11"/>
  <c r="L2632" i="11"/>
  <c r="L2898" i="11"/>
  <c r="L3086" i="11"/>
  <c r="L3266" i="11"/>
  <c r="L3434" i="11"/>
  <c r="L1391" i="11"/>
  <c r="L1971" i="11"/>
  <c r="L2381" i="11"/>
  <c r="L2686" i="11"/>
  <c r="L1208" i="11"/>
  <c r="L1758" i="11"/>
  <c r="L2270" i="11"/>
  <c r="L2580" i="11"/>
  <c r="L2823" i="11"/>
  <c r="L3042" i="11"/>
  <c r="L3210" i="11"/>
  <c r="L3366" i="11"/>
  <c r="L640" i="11"/>
  <c r="L4601" i="11"/>
  <c r="L3709" i="11"/>
  <c r="L2873" i="11"/>
  <c r="L5447" i="11"/>
  <c r="L4313" i="11"/>
  <c r="L15" i="11"/>
  <c r="L171" i="11"/>
  <c r="L13" i="11"/>
  <c r="L188" i="11"/>
  <c r="L270" i="11"/>
  <c r="L209" i="11"/>
  <c r="L327" i="11"/>
  <c r="L410" i="11"/>
  <c r="L72" i="11"/>
  <c r="L371" i="11"/>
  <c r="L267" i="11"/>
  <c r="L64" i="11"/>
  <c r="L468" i="11"/>
  <c r="L557" i="11"/>
  <c r="L124" i="11"/>
  <c r="L807" i="11"/>
  <c r="L421" i="11"/>
  <c r="L850" i="11"/>
  <c r="L746" i="11"/>
  <c r="L535" i="11"/>
  <c r="L744" i="11"/>
  <c r="L1118" i="11"/>
  <c r="L788" i="11"/>
  <c r="L1086" i="11"/>
  <c r="L714" i="11"/>
  <c r="L1105" i="11"/>
  <c r="L835" i="11"/>
  <c r="L1271" i="11"/>
  <c r="L797" i="11"/>
  <c r="L1170" i="11"/>
  <c r="L784" i="11"/>
  <c r="L1151" i="11"/>
  <c r="L845" i="11"/>
  <c r="L800" i="11"/>
  <c r="L1216" i="11"/>
  <c r="L1515" i="11"/>
  <c r="L719" i="11"/>
  <c r="L1156" i="11"/>
  <c r="L1387" i="11"/>
  <c r="L1075" i="11"/>
  <c r="L1429" i="11"/>
  <c r="L1653" i="11"/>
  <c r="L1941" i="11"/>
  <c r="L935" i="11"/>
  <c r="L1384" i="11"/>
  <c r="L1672" i="11"/>
  <c r="L1876" i="11"/>
  <c r="L2116" i="11"/>
  <c r="L994" i="11"/>
  <c r="L1413" i="11"/>
  <c r="L1655" i="11"/>
  <c r="L1871" i="11"/>
  <c r="L2099" i="11"/>
  <c r="L1089" i="11"/>
  <c r="L1489" i="11"/>
  <c r="L1724" i="11"/>
  <c r="L1964" i="11"/>
  <c r="L703" i="11"/>
  <c r="L1302" i="11"/>
  <c r="L1638" i="11"/>
  <c r="L1949" i="11"/>
  <c r="L2207" i="11"/>
  <c r="L448" i="11"/>
  <c r="L1336" i="11"/>
  <c r="L1669" i="11"/>
  <c r="L2016" i="11"/>
  <c r="L2250" i="11"/>
  <c r="L2442" i="11"/>
  <c r="L732" i="11"/>
  <c r="L1367" i="11"/>
  <c r="L1659" i="11"/>
  <c r="L1947" i="11"/>
  <c r="L2193" i="11"/>
  <c r="L2365" i="11"/>
  <c r="L2545" i="11"/>
  <c r="L1331" i="11"/>
  <c r="L1608" i="11"/>
  <c r="L1873" i="11"/>
  <c r="L2173" i="11"/>
  <c r="L2362" i="11"/>
  <c r="L1057" i="11"/>
  <c r="L1726" i="11"/>
  <c r="L2154" i="11"/>
  <c r="L2424" i="11"/>
  <c r="L2676" i="11"/>
  <c r="L316" i="11"/>
  <c r="L1448" i="11"/>
  <c r="L1842" i="11"/>
  <c r="L2222" i="11"/>
  <c r="L2465" i="11"/>
  <c r="L2647" i="11"/>
  <c r="L2851" i="11"/>
  <c r="L1000" i="11"/>
  <c r="L1439" i="11"/>
  <c r="L1927" i="11"/>
  <c r="L2297" i="11"/>
  <c r="L2564" i="11"/>
  <c r="L2774" i="11"/>
  <c r="L653" i="11"/>
  <c r="L1484" i="11"/>
  <c r="L1901" i="11"/>
  <c r="L2246" i="11"/>
  <c r="L2515" i="11"/>
  <c r="L2723" i="11"/>
  <c r="L2927" i="11"/>
  <c r="L1634" i="11"/>
  <c r="L2136" i="11"/>
  <c r="L2534" i="11"/>
  <c r="L2853" i="11"/>
  <c r="L3079" i="11"/>
  <c r="L3259" i="11"/>
  <c r="L1377" i="11"/>
  <c r="L1970" i="11"/>
  <c r="L2342" i="11"/>
  <c r="L2655" i="11"/>
  <c r="L2907" i="11"/>
  <c r="L3098" i="11"/>
  <c r="O3098" i="11" s="1"/>
  <c r="P3098" i="11" s="1"/>
  <c r="L3278" i="11"/>
  <c r="L3446" i="11"/>
  <c r="L1473" i="11"/>
  <c r="L1987" i="11"/>
  <c r="L2385" i="11"/>
  <c r="L2694" i="11"/>
  <c r="L1229" i="11"/>
  <c r="L1781" i="11"/>
  <c r="L2336" i="11"/>
  <c r="L2583" i="11"/>
  <c r="L2859" i="11"/>
  <c r="L3054" i="11"/>
  <c r="L3222" i="11"/>
  <c r="L3378" i="11"/>
  <c r="L799" i="11"/>
  <c r="L5735" i="11"/>
  <c r="L5673" i="11"/>
  <c r="L3597" i="11"/>
  <c r="L2973" i="11"/>
  <c r="L5375" i="11"/>
  <c r="L5807" i="11"/>
  <c r="L58" i="11"/>
  <c r="L85" i="11"/>
  <c r="L98" i="11"/>
  <c r="L253" i="11"/>
  <c r="L336" i="11"/>
  <c r="L361" i="11"/>
  <c r="L403" i="11"/>
  <c r="L132" i="11"/>
  <c r="L335" i="11"/>
  <c r="L539" i="11"/>
  <c r="L338" i="11"/>
  <c r="L471" i="11"/>
  <c r="L565" i="11"/>
  <c r="L594" i="11"/>
  <c r="L472" i="11"/>
  <c r="L843" i="11"/>
  <c r="L552" i="11"/>
  <c r="L958" i="11"/>
  <c r="L782" i="11"/>
  <c r="L639" i="11"/>
  <c r="L888" i="11"/>
  <c r="L339" i="11"/>
  <c r="L836" i="11"/>
  <c r="L119" i="11"/>
  <c r="L813" i="11"/>
  <c r="L220" i="11"/>
  <c r="L1013" i="11"/>
  <c r="L400" i="11"/>
  <c r="L882" i="11"/>
  <c r="L90" i="11"/>
  <c r="L869" i="11"/>
  <c r="L1215" i="11"/>
  <c r="L1152" i="11"/>
  <c r="L837" i="11"/>
  <c r="L1287" i="11"/>
  <c r="L660" i="11"/>
  <c r="L896" i="11"/>
  <c r="L1178" i="11"/>
  <c r="L452" i="11"/>
  <c r="L1224" i="11"/>
  <c r="L1477" i="11"/>
  <c r="L1761" i="11"/>
  <c r="L2001" i="11"/>
  <c r="L1071" i="11"/>
  <c r="L1466" i="11"/>
  <c r="L1708" i="11"/>
  <c r="L1948" i="11"/>
  <c r="L2152" i="11"/>
  <c r="L1163" i="11"/>
  <c r="L1483" i="11"/>
  <c r="L1703" i="11"/>
  <c r="L1919" i="11"/>
  <c r="L440" i="11"/>
  <c r="L1228" i="11"/>
  <c r="L1556" i="11"/>
  <c r="L1796" i="11"/>
  <c r="L2000" i="11"/>
  <c r="L851" i="11"/>
  <c r="L1376" i="11"/>
  <c r="L1710" i="11"/>
  <c r="L1998" i="11"/>
  <c r="L2291" i="11"/>
  <c r="L656" i="11"/>
  <c r="L1438" i="11"/>
  <c r="L1777" i="11"/>
  <c r="L2064" i="11"/>
  <c r="L2298" i="11"/>
  <c r="L2490" i="11"/>
  <c r="L928" i="11"/>
  <c r="L1426" i="11"/>
  <c r="L1731" i="11"/>
  <c r="L2019" i="11"/>
  <c r="L2233" i="11"/>
  <c r="L2425" i="11"/>
  <c r="L881" i="11"/>
  <c r="L1368" i="11"/>
  <c r="L1657" i="11"/>
  <c r="L1968" i="11"/>
  <c r="L2218" i="11"/>
  <c r="L4721" i="11"/>
  <c r="L3085" i="11"/>
  <c r="L3665" i="11"/>
  <c r="L2475" i="11"/>
  <c r="L5432" i="11"/>
  <c r="L2713" i="11"/>
  <c r="L131" i="11"/>
  <c r="L96" i="11"/>
  <c r="L154" i="11"/>
  <c r="L268" i="11"/>
  <c r="L126" i="11"/>
  <c r="L391" i="11"/>
  <c r="L427" i="11"/>
  <c r="L221" i="11"/>
  <c r="L350" i="11"/>
  <c r="L551" i="11"/>
  <c r="L360" i="11"/>
  <c r="L494" i="11"/>
  <c r="L605" i="11"/>
  <c r="L607" i="11"/>
  <c r="L482" i="11"/>
  <c r="L867" i="11"/>
  <c r="L585" i="11"/>
  <c r="L26" i="11"/>
  <c r="L818" i="11"/>
  <c r="L657" i="11"/>
  <c r="L913" i="11"/>
  <c r="L383" i="11"/>
  <c r="L875" i="11"/>
  <c r="L178" i="11"/>
  <c r="L857" i="11"/>
  <c r="L367" i="11"/>
  <c r="L1066" i="11"/>
  <c r="L436" i="11"/>
  <c r="L893" i="11"/>
  <c r="L125" i="11"/>
  <c r="L877" i="11"/>
  <c r="L1227" i="11"/>
  <c r="L1184" i="11"/>
  <c r="L911" i="11"/>
  <c r="L1323" i="11"/>
  <c r="L681" i="11"/>
  <c r="L900" i="11"/>
  <c r="L1217" i="11"/>
  <c r="L511" i="11"/>
  <c r="L1233" i="11"/>
  <c r="L1492" i="11"/>
  <c r="O1492" i="11" s="1"/>
  <c r="P1492" i="11" s="1"/>
  <c r="L1773" i="11"/>
  <c r="L2013" i="11"/>
  <c r="L1104" i="11"/>
  <c r="L1494" i="11"/>
  <c r="L1720" i="11"/>
  <c r="L1960" i="11"/>
  <c r="L2164" i="11"/>
  <c r="L1267" i="11"/>
  <c r="L1496" i="11"/>
  <c r="L1715" i="11"/>
  <c r="L1943" i="11"/>
  <c r="L491" i="11"/>
  <c r="L1325" i="11"/>
  <c r="L1568" i="11"/>
  <c r="L1808" i="11"/>
  <c r="L2012" i="11"/>
  <c r="L860" i="11"/>
  <c r="L1379" i="11"/>
  <c r="L1733" i="11"/>
  <c r="L2041" i="11"/>
  <c r="L2303" i="11"/>
  <c r="L852" i="11"/>
  <c r="L1499" i="11"/>
  <c r="L1800" i="11"/>
  <c r="L2073" i="11"/>
  <c r="L2310" i="11"/>
  <c r="L2514" i="11"/>
  <c r="L996" i="11"/>
  <c r="L1441" i="11"/>
  <c r="L1759" i="11"/>
  <c r="L2062" i="11"/>
  <c r="L2245" i="11"/>
  <c r="L2437" i="11"/>
  <c r="L889" i="11"/>
  <c r="L1405" i="11"/>
  <c r="L1693" i="11"/>
  <c r="L1981" i="11"/>
  <c r="L2230" i="11"/>
  <c r="L2410" i="11"/>
  <c r="L1457" i="11"/>
  <c r="L1853" i="11"/>
  <c r="L2240" i="11"/>
  <c r="L2512" i="11"/>
  <c r="L2748" i="11"/>
  <c r="L1121" i="11"/>
  <c r="L1537" i="11"/>
  <c r="L1969" i="11"/>
  <c r="L2294" i="11"/>
  <c r="L2537" i="11"/>
  <c r="L2719" i="11"/>
  <c r="L2899" i="11"/>
  <c r="L1139" i="11"/>
  <c r="L1707" i="11"/>
  <c r="L2052" i="11"/>
  <c r="L2397" i="11"/>
  <c r="L2654" i="11"/>
  <c r="L2834" i="11"/>
  <c r="L925" i="11"/>
  <c r="L1596" i="11"/>
  <c r="L2028" i="11"/>
  <c r="L2318" i="11"/>
  <c r="L2603" i="11"/>
  <c r="L2795" i="11"/>
  <c r="L755" i="11"/>
  <c r="L1906" i="11"/>
  <c r="L2311" i="11"/>
  <c r="L2660" i="11"/>
  <c r="L2932" i="11"/>
  <c r="L3151" i="11"/>
  <c r="L3319" i="11"/>
  <c r="L1542" i="11"/>
  <c r="L2085" i="11"/>
  <c r="L2482" i="11"/>
  <c r="L2727" i="11"/>
  <c r="L3002" i="11"/>
  <c r="L3170" i="11"/>
  <c r="L3338" i="11"/>
  <c r="L593" i="11"/>
  <c r="L1635" i="11"/>
  <c r="L2145" i="11"/>
  <c r="L2476" i="11"/>
  <c r="L2766" i="11"/>
  <c r="L1442" i="11"/>
  <c r="L1978" i="11"/>
  <c r="L2444" i="11"/>
  <c r="L2692" i="11"/>
  <c r="L2926" i="11"/>
  <c r="L3114" i="11"/>
  <c r="L3270" i="11"/>
  <c r="L3426" i="11"/>
  <c r="L1518" i="11"/>
  <c r="L2364" i="11"/>
  <c r="L2721" i="11"/>
  <c r="L2976" i="11"/>
  <c r="L3191" i="11"/>
  <c r="L3383" i="11"/>
  <c r="L3580" i="11"/>
  <c r="L3736" i="11"/>
  <c r="L3892" i="11"/>
  <c r="L4048" i="11"/>
  <c r="L4204" i="11"/>
  <c r="L4360" i="11"/>
  <c r="L4528" i="11"/>
  <c r="L4684" i="11"/>
  <c r="L1546" i="11"/>
  <c r="L2283" i="11"/>
  <c r="L2733" i="11"/>
  <c r="L2965" i="11"/>
  <c r="L3166" i="11"/>
  <c r="L3377" i="11"/>
  <c r="L3575" i="11"/>
  <c r="L3731" i="11"/>
  <c r="L3887" i="11"/>
  <c r="L4055" i="11"/>
  <c r="L4211" i="11"/>
  <c r="L4367" i="11"/>
  <c r="L4523" i="11"/>
  <c r="L4679" i="11"/>
  <c r="L4835" i="11"/>
  <c r="L1771" i="11"/>
  <c r="O1771" i="11" s="1"/>
  <c r="P1771" i="11" s="1"/>
  <c r="L2468" i="11"/>
  <c r="L2806" i="11"/>
  <c r="L3068" i="11"/>
  <c r="L3269" i="11"/>
  <c r="L3476" i="11"/>
  <c r="L3606" i="11"/>
  <c r="L3762" i="11"/>
  <c r="L3918" i="11"/>
  <c r="L4074" i="11"/>
  <c r="L4230" i="11"/>
  <c r="L4386" i="11"/>
  <c r="L4542" i="11"/>
  <c r="L4698" i="11"/>
  <c r="L4854" i="11"/>
  <c r="L2097" i="11"/>
  <c r="L2591" i="11"/>
  <c r="L2968" i="11"/>
  <c r="L3176" i="11"/>
  <c r="L3355" i="11"/>
  <c r="L3567" i="11"/>
  <c r="O3567" i="11" s="1"/>
  <c r="P3567" i="11" s="1"/>
  <c r="L3723" i="11"/>
  <c r="L3879" i="11"/>
  <c r="L4035" i="11"/>
  <c r="L4191" i="11"/>
  <c r="L4347" i="11"/>
  <c r="L4503" i="11"/>
  <c r="L4659" i="11"/>
  <c r="L2159" i="11"/>
  <c r="L2741" i="11"/>
  <c r="L3053" i="11"/>
  <c r="L3361" i="11"/>
  <c r="L3589" i="11"/>
  <c r="L3805" i="11"/>
  <c r="L4021" i="11"/>
  <c r="L4237" i="11"/>
  <c r="L4453" i="11"/>
  <c r="L4669" i="11"/>
  <c r="L4867" i="11"/>
  <c r="L4995" i="11"/>
  <c r="L5139" i="11"/>
  <c r="L5283" i="11"/>
  <c r="L5427" i="11"/>
  <c r="L5571" i="11"/>
  <c r="L1817" i="11"/>
  <c r="L2649" i="11"/>
  <c r="L3057" i="11"/>
  <c r="L3324" i="11"/>
  <c r="L3535" i="11"/>
  <c r="L3751" i="11"/>
  <c r="L3967" i="11"/>
  <c r="L4183" i="11"/>
  <c r="L4399" i="11"/>
  <c r="L4615" i="11"/>
  <c r="L4754" i="11"/>
  <c r="L4942" i="11"/>
  <c r="L5086" i="11"/>
  <c r="L5230" i="11"/>
  <c r="L5374" i="11"/>
  <c r="L5518" i="11"/>
  <c r="L828" i="11"/>
  <c r="L2626" i="11"/>
  <c r="L3071" i="11"/>
  <c r="L3358" i="11"/>
  <c r="L3610" i="11"/>
  <c r="L3826" i="11"/>
  <c r="L4042" i="11"/>
  <c r="L4258" i="11"/>
  <c r="L4474" i="11"/>
  <c r="L4690" i="11"/>
  <c r="L4855" i="11"/>
  <c r="L4997" i="11"/>
  <c r="L5141" i="11"/>
  <c r="L5285" i="11"/>
  <c r="L5429" i="11"/>
  <c r="L5573" i="11"/>
  <c r="L2181" i="11"/>
  <c r="L2824" i="11"/>
  <c r="L3147" i="11"/>
  <c r="L3399" i="11"/>
  <c r="L3631" i="11"/>
  <c r="L3847" i="11"/>
  <c r="L4063" i="11"/>
  <c r="L4279" i="11"/>
  <c r="L4495" i="11"/>
  <c r="L4711" i="11"/>
  <c r="L4874" i="11"/>
  <c r="L5018" i="11"/>
  <c r="L5162" i="11"/>
  <c r="L5306" i="11"/>
  <c r="L5450" i="11"/>
  <c r="L5594" i="11"/>
  <c r="L4803" i="11"/>
  <c r="L3419" i="11"/>
  <c r="L3240" i="11"/>
  <c r="L3096" i="11"/>
  <c r="L2952" i="11"/>
  <c r="L2746" i="11"/>
  <c r="L2520" i="11"/>
  <c r="L942" i="11"/>
  <c r="L4993" i="11"/>
  <c r="L5011" i="11"/>
  <c r="L3430" i="11"/>
  <c r="L3133" i="11"/>
  <c r="L76" i="11"/>
  <c r="L183" i="11"/>
  <c r="L334" i="11"/>
  <c r="L226" i="11"/>
  <c r="L10" i="11"/>
  <c r="L426" i="11"/>
  <c r="L294" i="11"/>
  <c r="L603" i="11"/>
  <c r="L561" i="11"/>
  <c r="L596" i="11"/>
  <c r="L549" i="11"/>
  <c r="L547" i="11"/>
  <c r="L630" i="11"/>
  <c r="L993" i="11"/>
  <c r="L827" i="11"/>
  <c r="L542" i="11"/>
  <c r="L174" i="11"/>
  <c r="O174" i="11" s="1"/>
  <c r="P174" i="11" s="1"/>
  <c r="L1138" i="11"/>
  <c r="L871" i="11"/>
  <c r="L529" i="11"/>
  <c r="L1203" i="11"/>
  <c r="L1248" i="11"/>
  <c r="L1264" i="11"/>
  <c r="L870" i="11"/>
  <c r="L1169" i="11"/>
  <c r="L757" i="11"/>
  <c r="L1464" i="11"/>
  <c r="L1845" i="11"/>
  <c r="L1067" i="11"/>
  <c r="L1552" i="11"/>
  <c r="L1912" i="11"/>
  <c r="L777" i="11"/>
  <c r="L1468" i="11"/>
  <c r="L1775" i="11"/>
  <c r="L2123" i="11"/>
  <c r="L1364" i="11"/>
  <c r="L1772" i="11"/>
  <c r="L2120" i="11"/>
  <c r="L1370" i="11"/>
  <c r="L1854" i="11"/>
  <c r="L2243" i="11"/>
  <c r="L1205" i="11"/>
  <c r="L1741" i="11"/>
  <c r="L2178" i="11"/>
  <c r="L2478" i="11"/>
  <c r="L1256" i="11"/>
  <c r="L1695" i="11"/>
  <c r="L2119" i="11"/>
  <c r="L2401" i="11"/>
  <c r="L1160" i="11"/>
  <c r="L1644" i="11"/>
  <c r="L2074" i="11"/>
  <c r="L2386" i="11"/>
  <c r="L1512" i="11"/>
  <c r="L2086" i="11"/>
  <c r="L2456" i="11"/>
  <c r="L2772" i="11"/>
  <c r="L1309" i="11"/>
  <c r="L1884" i="11"/>
  <c r="L2330" i="11"/>
  <c r="L2611" i="11"/>
  <c r="L2875" i="11"/>
  <c r="L1332" i="11"/>
  <c r="L1819" i="11"/>
  <c r="L2361" i="11"/>
  <c r="L2678" i="11"/>
  <c r="L2906" i="11"/>
  <c r="L1554" i="11"/>
  <c r="L2077" i="11"/>
  <c r="L2459" i="11"/>
  <c r="L2759" i="11"/>
  <c r="L1032" i="11"/>
  <c r="L2059" i="11"/>
  <c r="L2624" i="11"/>
  <c r="L2983" i="11"/>
  <c r="L3211" i="11"/>
  <c r="L1480" i="11"/>
  <c r="L2153" i="11"/>
  <c r="L5639" i="11"/>
  <c r="L5469" i="11"/>
  <c r="L2886" i="11"/>
  <c r="L3448" i="11"/>
  <c r="L5065" i="11"/>
  <c r="L5289" i="11"/>
  <c r="L145" i="11"/>
  <c r="L61" i="11"/>
  <c r="L129" i="11"/>
  <c r="L282" i="11"/>
  <c r="L255" i="11"/>
  <c r="L75" i="11"/>
  <c r="L369" i="11"/>
  <c r="L616" i="11"/>
  <c r="L21" i="11"/>
  <c r="L663" i="11"/>
  <c r="L606" i="11"/>
  <c r="L550" i="11"/>
  <c r="L666" i="11"/>
  <c r="L1008" i="11"/>
  <c r="L884" i="11"/>
  <c r="L548" i="11"/>
  <c r="L409" i="11"/>
  <c r="L1140" i="11"/>
  <c r="L901" i="11"/>
  <c r="L562" i="11"/>
  <c r="L1239" i="11"/>
  <c r="L155" i="11"/>
  <c r="L1335" i="11"/>
  <c r="L60" i="11"/>
  <c r="L1226" i="11"/>
  <c r="L776" i="11"/>
  <c r="L1507" i="11"/>
  <c r="L1857" i="11"/>
  <c r="L1108" i="11"/>
  <c r="L1564" i="11"/>
  <c r="L1972" i="11"/>
  <c r="L839" i="11"/>
  <c r="L1511" i="11"/>
  <c r="L1811" i="11"/>
  <c r="L716" i="11"/>
  <c r="L1430" i="11"/>
  <c r="L1820" i="11"/>
  <c r="L2132" i="11"/>
  <c r="L1416" i="11"/>
  <c r="L1877" i="11"/>
  <c r="L2315" i="11"/>
  <c r="L1282" i="11"/>
  <c r="L1813" i="11"/>
  <c r="L2191" i="11"/>
  <c r="L2526" i="11"/>
  <c r="L1260" i="11"/>
  <c r="L1803" i="11"/>
  <c r="L2137" i="11"/>
  <c r="L2461" i="11"/>
  <c r="L1165" i="11"/>
  <c r="L1716" i="11"/>
  <c r="L2106" i="11"/>
  <c r="L2398" i="11"/>
  <c r="L1610" i="11"/>
  <c r="L2134" i="11"/>
  <c r="L2508" i="11"/>
  <c r="L2784" i="11"/>
  <c r="O2784" i="11" s="1"/>
  <c r="P2784" i="11" s="1"/>
  <c r="L1337" i="11"/>
  <c r="L1950" i="11"/>
  <c r="L2366" i="11"/>
  <c r="L2623" i="11"/>
  <c r="L2887" i="11"/>
  <c r="L1356" i="11"/>
  <c r="L1827" i="11"/>
  <c r="L2369" i="11"/>
  <c r="L2690" i="11"/>
  <c r="L2918" i="11"/>
  <c r="L1577" i="11"/>
  <c r="L2115" i="11"/>
  <c r="L2511" i="11"/>
  <c r="L2783" i="11"/>
  <c r="L1204" i="11"/>
  <c r="L2095" i="11"/>
  <c r="L2637" i="11"/>
  <c r="L3007" i="11"/>
  <c r="L3235" i="11"/>
  <c r="L1505" i="11"/>
  <c r="L2211" i="11"/>
  <c r="L2619" i="11"/>
  <c r="L2978" i="11"/>
  <c r="L3206" i="11"/>
  <c r="L3422" i="11"/>
  <c r="L1531" i="11"/>
  <c r="L2265" i="11"/>
  <c r="L2650" i="11"/>
  <c r="L1414" i="11"/>
  <c r="L2197" i="11"/>
  <c r="L2563" i="11"/>
  <c r="L2917" i="11"/>
  <c r="L3150" i="11"/>
  <c r="L3354" i="11"/>
  <c r="L1409" i="11"/>
  <c r="L2404" i="11"/>
  <c r="L2744" i="11"/>
  <c r="L3024" i="11"/>
  <c r="L3255" i="11"/>
  <c r="L3455" i="11"/>
  <c r="L3664" i="11"/>
  <c r="L3832" i="11"/>
  <c r="L4000" i="11"/>
  <c r="L4168" i="11"/>
  <c r="L4336" i="11"/>
  <c r="L4504" i="11"/>
  <c r="L4696" i="11"/>
  <c r="L1642" i="11"/>
  <c r="L2347" i="11"/>
  <c r="L2841" i="11"/>
  <c r="L3045" i="11"/>
  <c r="L3285" i="11"/>
  <c r="L3515" i="11"/>
  <c r="L3683" i="11"/>
  <c r="L3851" i="11"/>
  <c r="L4019" i="11"/>
  <c r="L4199" i="11"/>
  <c r="L4379" i="11"/>
  <c r="L4547" i="11"/>
  <c r="L5047" i="11"/>
  <c r="L4353" i="11"/>
  <c r="L5843" i="11"/>
  <c r="L2144" i="11"/>
  <c r="L3941" i="11"/>
  <c r="L5255" i="11"/>
  <c r="L4" i="11"/>
  <c r="L271" i="11"/>
  <c r="L109" i="11"/>
  <c r="L243" i="11"/>
  <c r="L29" i="11"/>
  <c r="L380" i="11"/>
  <c r="L230" i="11"/>
  <c r="L498" i="11"/>
  <c r="L193" i="11"/>
  <c r="L460" i="11"/>
  <c r="L687" i="11"/>
  <c r="L730" i="11"/>
  <c r="L556" i="11"/>
  <c r="L420" i="11"/>
  <c r="L1034" i="11"/>
  <c r="L949" i="11"/>
  <c r="L581" i="11"/>
  <c r="L676" i="11"/>
  <c r="L1187" i="11"/>
  <c r="L1004" i="11"/>
  <c r="L602" i="11"/>
  <c r="L505" i="11"/>
  <c r="L374" i="11"/>
  <c r="L1395" i="11"/>
  <c r="L165" i="11"/>
  <c r="L1303" i="11"/>
  <c r="L918" i="11"/>
  <c r="L1581" i="11"/>
  <c r="L1881" i="11"/>
  <c r="L1281" i="11"/>
  <c r="L1588" i="11"/>
  <c r="L1984" i="11"/>
  <c r="L897" i="11"/>
  <c r="L1526" i="11"/>
  <c r="L1835" i="11"/>
  <c r="L834" i="11"/>
  <c r="L1432" i="11"/>
  <c r="L1832" i="11"/>
  <c r="L513" i="11"/>
  <c r="L1482" i="11"/>
  <c r="L1913" i="11"/>
  <c r="L2327" i="11"/>
  <c r="L1289" i="11"/>
  <c r="L1836" i="11"/>
  <c r="L2226" i="11"/>
  <c r="L2538" i="11"/>
  <c r="L1321" i="11"/>
  <c r="L1831" i="11"/>
  <c r="L2150" i="11"/>
  <c r="L2473" i="11"/>
  <c r="L1234" i="11"/>
  <c r="L1752" i="11"/>
  <c r="L2131" i="11"/>
  <c r="L2434" i="11"/>
  <c r="L1614" i="11"/>
  <c r="L2179" i="11"/>
  <c r="L2573" i="11"/>
  <c r="L2796" i="11"/>
  <c r="L1487" i="11"/>
  <c r="L1973" i="11"/>
  <c r="L2379" i="11"/>
  <c r="L2671" i="11"/>
  <c r="L2911" i="11"/>
  <c r="O2911" i="11" s="1"/>
  <c r="P2911" i="11" s="1"/>
  <c r="L1365" i="11"/>
  <c r="L2023" i="11"/>
  <c r="L2429" i="11"/>
  <c r="L2702" i="11"/>
  <c r="L737" i="11"/>
  <c r="L1681" i="11"/>
  <c r="L2138" i="11"/>
  <c r="L2517" i="11"/>
  <c r="L2819" i="11"/>
  <c r="L1307" i="11"/>
  <c r="L2149" i="11"/>
  <c r="L2673" i="11"/>
  <c r="L3019" i="11"/>
  <c r="L3271" i="11"/>
  <c r="L1565" i="11"/>
  <c r="L2234" i="11"/>
  <c r="L2668" i="11"/>
  <c r="L3014" i="11"/>
  <c r="L3218" i="11"/>
  <c r="L3470" i="11"/>
  <c r="L1663" i="11"/>
  <c r="L2273" i="11"/>
  <c r="L2722" i="11"/>
  <c r="L1449" i="11"/>
  <c r="L2228" i="11"/>
  <c r="L2607" i="11"/>
  <c r="L2958" i="11"/>
  <c r="L3174" i="11"/>
  <c r="L3390" i="11"/>
  <c r="L1658" i="11"/>
  <c r="L2416" i="11"/>
  <c r="L2825" i="11"/>
  <c r="L3047" i="11"/>
  <c r="L3264" i="11"/>
  <c r="L3495" i="11"/>
  <c r="L3676" i="11"/>
  <c r="L3844" i="11"/>
  <c r="L4012" i="11"/>
  <c r="L4180" i="11"/>
  <c r="L4348" i="11"/>
  <c r="L4540" i="11"/>
  <c r="L4708" i="11"/>
  <c r="L1650" i="11"/>
  <c r="L2421" i="11"/>
  <c r="L2862" i="11"/>
  <c r="L3070" i="11"/>
  <c r="O3070" i="11" s="1"/>
  <c r="P3070" i="11" s="1"/>
  <c r="L3301" i="11"/>
  <c r="L3527" i="11"/>
  <c r="L3695" i="11"/>
  <c r="L3863" i="11"/>
  <c r="L4031" i="11"/>
  <c r="L4223" i="11"/>
  <c r="L4391" i="11"/>
  <c r="L4559" i="11"/>
  <c r="L4727" i="11"/>
  <c r="L1161" i="11"/>
  <c r="L2237" i="11"/>
  <c r="L2610" i="11"/>
  <c r="L3004" i="11"/>
  <c r="L3221" i="11"/>
  <c r="L3408" i="11"/>
  <c r="L3594" i="11"/>
  <c r="L3774" i="11"/>
  <c r="L3942" i="11"/>
  <c r="L4110" i="11"/>
  <c r="L4278" i="11"/>
  <c r="L4458" i="11"/>
  <c r="L4626" i="11"/>
  <c r="L4794" i="11"/>
  <c r="L1870" i="11"/>
  <c r="L2529" i="11"/>
  <c r="L2849" i="11"/>
  <c r="L3160" i="11"/>
  <c r="L3388" i="11"/>
  <c r="L3591" i="11"/>
  <c r="L3759" i="11"/>
  <c r="L3927" i="11"/>
  <c r="L4107" i="11"/>
  <c r="L4275" i="11"/>
  <c r="L4443" i="11"/>
  <c r="L4611" i="11"/>
  <c r="L1594" i="11"/>
  <c r="L2689" i="11"/>
  <c r="L3036" i="11"/>
  <c r="L3367" i="11"/>
  <c r="L3625" i="11"/>
  <c r="L3864" i="11"/>
  <c r="L4093" i="11"/>
  <c r="L4332" i="11"/>
  <c r="L4561" i="11"/>
  <c r="L4795" i="11"/>
  <c r="L4947" i="11"/>
  <c r="L5103" i="11"/>
  <c r="L5259" i="11"/>
  <c r="L5415" i="11"/>
  <c r="L5583" i="11"/>
  <c r="L1933" i="11"/>
  <c r="L2805" i="11"/>
  <c r="L3153" i="11"/>
  <c r="L3429" i="11"/>
  <c r="L3643" i="11"/>
  <c r="L3872" i="11"/>
  <c r="L4111" i="11"/>
  <c r="L4340" i="11"/>
  <c r="L4579" i="11"/>
  <c r="L4752" i="11"/>
  <c r="L4270" i="11"/>
  <c r="L5461" i="11"/>
  <c r="L4773" i="11"/>
  <c r="L3481" i="11"/>
  <c r="L48" i="11"/>
  <c r="L71" i="11"/>
  <c r="L377" i="11"/>
  <c r="L228" i="11"/>
  <c r="L463" i="11"/>
  <c r="L128" i="11"/>
  <c r="L587" i="11"/>
  <c r="L200" i="11"/>
  <c r="L94" i="11"/>
  <c r="L194" i="11"/>
  <c r="L963" i="11"/>
  <c r="L874" i="11"/>
  <c r="L878" i="11"/>
  <c r="L760" i="11"/>
  <c r="L447" i="11"/>
  <c r="L1110" i="11"/>
  <c r="L956" i="11"/>
  <c r="L912" i="11"/>
  <c r="L592" i="11"/>
  <c r="L1194" i="11"/>
  <c r="L1025" i="11"/>
  <c r="L853" i="11"/>
  <c r="L1053" i="11"/>
  <c r="L1527" i="11"/>
  <c r="L933" i="11"/>
  <c r="L1411" i="11"/>
  <c r="L1286" i="11"/>
  <c r="L1689" i="11"/>
  <c r="L315" i="11"/>
  <c r="L1386" i="11"/>
  <c r="L1792" i="11"/>
  <c r="L2128" i="11"/>
  <c r="L1306" i="11"/>
  <c r="L1667" i="11"/>
  <c r="L1991" i="11"/>
  <c r="L1124" i="11"/>
  <c r="L1640" i="11"/>
  <c r="L1976" i="11"/>
  <c r="L1084" i="11"/>
  <c r="L1661" i="11"/>
  <c r="L2114" i="11"/>
  <c r="L476" i="11"/>
  <c r="L1561" i="11"/>
  <c r="L2029" i="11"/>
  <c r="L2370" i="11"/>
  <c r="L895" i="11"/>
  <c r="L1579" i="11"/>
  <c r="L1975" i="11"/>
  <c r="L2293" i="11"/>
  <c r="L212" i="11"/>
  <c r="L1486" i="11"/>
  <c r="L1909" i="11"/>
  <c r="L2266" i="11"/>
  <c r="O2266" i="11" s="1"/>
  <c r="P2266" i="11" s="1"/>
  <c r="L872" i="11"/>
  <c r="L1834" i="11"/>
  <c r="L2335" i="11"/>
  <c r="L2640" i="11"/>
  <c r="L1076" i="11"/>
  <c r="L1645" i="11"/>
  <c r="L2171" i="11"/>
  <c r="L2471" i="11"/>
  <c r="L2767" i="11"/>
  <c r="L957" i="11"/>
  <c r="L1603" i="11"/>
  <c r="L2160" i="11"/>
  <c r="L2498" i="11"/>
  <c r="L2822" i="11"/>
  <c r="L1301" i="11"/>
  <c r="L1812" i="11"/>
  <c r="L2295" i="11"/>
  <c r="L2663" i="11"/>
  <c r="L2891" i="11"/>
  <c r="L1750" i="11"/>
  <c r="L2400" i="11"/>
  <c r="L2804" i="11"/>
  <c r="L3127" i="11"/>
  <c r="L622" i="11"/>
  <c r="L1866" i="11"/>
  <c r="L2460" i="11"/>
  <c r="L2812" i="11"/>
  <c r="L3074" i="11"/>
  <c r="L3391" i="11"/>
  <c r="L2662" i="11"/>
  <c r="L2773" i="11"/>
  <c r="L39" i="11"/>
  <c r="L281" i="11"/>
  <c r="L204" i="11"/>
  <c r="L429" i="11"/>
  <c r="L205" i="11"/>
  <c r="L644" i="11"/>
  <c r="L558" i="11"/>
  <c r="L790" i="11"/>
  <c r="L484" i="11"/>
  <c r="L397" i="11"/>
  <c r="L355" i="11"/>
  <c r="L739" i="11"/>
  <c r="L709" i="11"/>
  <c r="L977" i="11"/>
  <c r="L1209" i="11"/>
  <c r="L1455" i="11"/>
  <c r="L1123" i="11"/>
  <c r="L1236" i="11"/>
  <c r="L1797" i="11"/>
  <c r="L1314" i="11"/>
  <c r="L1852" i="11"/>
  <c r="L1273" i="11"/>
  <c r="L1751" i="11"/>
  <c r="L1043" i="11"/>
  <c r="L1676" i="11"/>
  <c r="L1014" i="11"/>
  <c r="L1805" i="11"/>
  <c r="L2363" i="11"/>
  <c r="L1620" i="11"/>
  <c r="L2334" i="11"/>
  <c r="L1041" i="11"/>
  <c r="L1875" i="11"/>
  <c r="L2341" i="11"/>
  <c r="L1408" i="11"/>
  <c r="L2017" i="11"/>
  <c r="L787" i="11"/>
  <c r="L1961" i="11"/>
  <c r="L2616" i="11"/>
  <c r="L1238" i="11"/>
  <c r="L2076" i="11"/>
  <c r="L2575" i="11"/>
  <c r="L762" i="11"/>
  <c r="L1807" i="11"/>
  <c r="L2494" i="11"/>
  <c r="L2870" i="11"/>
  <c r="L1770" i="11"/>
  <c r="L2403" i="11"/>
  <c r="L2855" i="11"/>
  <c r="L2033" i="11"/>
  <c r="L2745" i="11"/>
  <c r="L3187" i="11"/>
  <c r="L1762" i="11"/>
  <c r="L2565" i="11"/>
  <c r="L3026" i="11"/>
  <c r="L3314" i="11"/>
  <c r="L1128" i="11"/>
  <c r="L2091" i="11"/>
  <c r="L2622" i="11"/>
  <c r="L1613" i="11"/>
  <c r="L2359" i="11"/>
  <c r="L2764" i="11"/>
  <c r="L3102" i="11"/>
  <c r="L3342" i="11"/>
  <c r="L1858" i="11"/>
  <c r="L2536" i="11"/>
  <c r="L2880" i="11"/>
  <c r="L3207" i="11"/>
  <c r="L3453" i="11"/>
  <c r="L3700" i="11"/>
  <c r="L3904" i="11"/>
  <c r="L4108" i="11"/>
  <c r="L4300" i="11"/>
  <c r="L4492" i="11"/>
  <c r="L4732" i="11"/>
  <c r="L1850" i="11"/>
  <c r="L2648" i="11"/>
  <c r="L2997" i="11"/>
  <c r="L3262" i="11"/>
  <c r="L3551" i="11"/>
  <c r="L3767" i="11"/>
  <c r="L3959" i="11"/>
  <c r="L4151" i="11"/>
  <c r="L4355" i="11"/>
  <c r="L4583" i="11"/>
  <c r="L4775" i="11"/>
  <c r="L1563" i="11"/>
  <c r="L2448" i="11"/>
  <c r="L2818" i="11"/>
  <c r="L3148" i="11"/>
  <c r="L3369" i="11"/>
  <c r="L3546" i="11"/>
  <c r="L3738" i="11"/>
  <c r="L3930" i="11"/>
  <c r="L4122" i="11"/>
  <c r="L4314" i="11"/>
  <c r="L4494" i="11"/>
  <c r="L4674" i="11"/>
  <c r="L4866" i="11"/>
  <c r="L2320" i="11"/>
  <c r="L2703" i="11"/>
  <c r="L3080" i="11"/>
  <c r="L3349" i="11"/>
  <c r="L3555" i="11"/>
  <c r="L3747" i="11"/>
  <c r="L3951" i="11"/>
  <c r="L4131" i="11"/>
  <c r="L4311" i="11"/>
  <c r="L4491" i="11"/>
  <c r="L4683" i="11"/>
  <c r="L2388" i="11"/>
  <c r="L2902" i="11"/>
  <c r="L3245" i="11"/>
  <c r="L3553" i="11"/>
  <c r="L3828" i="11"/>
  <c r="L4080" i="11"/>
  <c r="L4345" i="11"/>
  <c r="L4597" i="11"/>
  <c r="L4863" i="11"/>
  <c r="L5007" i="11"/>
  <c r="L5175" i="11"/>
  <c r="L5343" i="11"/>
  <c r="L5511" i="11"/>
  <c r="L1350" i="11"/>
  <c r="L2631" i="11"/>
  <c r="L3105" i="11"/>
  <c r="L3401" i="11"/>
  <c r="L3656" i="11"/>
  <c r="L3908" i="11"/>
  <c r="L4160" i="11"/>
  <c r="L4435" i="11"/>
  <c r="L4687" i="11"/>
  <c r="L4828" i="11"/>
  <c r="L5026" i="11"/>
  <c r="L5182" i="11"/>
  <c r="L5338" i="11"/>
  <c r="L5494" i="11"/>
  <c r="L785" i="11"/>
  <c r="L2638" i="11"/>
  <c r="L3119" i="11"/>
  <c r="L3417" i="11"/>
  <c r="L3682" i="11"/>
  <c r="L3926" i="11"/>
  <c r="L4150" i="11"/>
  <c r="L4394" i="11"/>
  <c r="L4618" i="11"/>
  <c r="L4849" i="11"/>
  <c r="L4973" i="11"/>
  <c r="L5129" i="11"/>
  <c r="L5297" i="11"/>
  <c r="L5453" i="11"/>
  <c r="L5609" i="11"/>
  <c r="L2383" i="11"/>
  <c r="L2986" i="11"/>
  <c r="L3291" i="11"/>
  <c r="L3536" i="11"/>
  <c r="L3775" i="11"/>
  <c r="L4004" i="11"/>
  <c r="L4243" i="11"/>
  <c r="L4472" i="11"/>
  <c r="L4724" i="11"/>
  <c r="L4898" i="11"/>
  <c r="L5054" i="11"/>
  <c r="L5210" i="11"/>
  <c r="L5366" i="11"/>
  <c r="L5522" i="11"/>
  <c r="L5581" i="11"/>
  <c r="L5509" i="11"/>
  <c r="L5433" i="11"/>
  <c r="L3309" i="11"/>
  <c r="L5260" i="11"/>
  <c r="L180" i="11"/>
  <c r="L305" i="11"/>
  <c r="L219" i="11"/>
  <c r="L441" i="11"/>
  <c r="L277" i="11"/>
  <c r="L35" i="11"/>
  <c r="L588" i="11"/>
  <c r="L802" i="11"/>
  <c r="L580" i="11"/>
  <c r="L404" i="11"/>
  <c r="L399" i="11"/>
  <c r="L772" i="11"/>
  <c r="L849" i="11"/>
  <c r="L989" i="11"/>
  <c r="L1232" i="11"/>
  <c r="L1467" i="11"/>
  <c r="L1164" i="11"/>
  <c r="L1245" i="11"/>
  <c r="L1821" i="11"/>
  <c r="L1349" i="11"/>
  <c r="L1900" i="11"/>
  <c r="L1284" i="11"/>
  <c r="L1763" i="11"/>
  <c r="L1052" i="11"/>
  <c r="L1760" i="11"/>
  <c r="L1047" i="11"/>
  <c r="L1818" i="11"/>
  <c r="L2387" i="11"/>
  <c r="L1728" i="11"/>
  <c r="L2346" i="11"/>
  <c r="L1078" i="11"/>
  <c r="L1903" i="11"/>
  <c r="L2377" i="11"/>
  <c r="L1445" i="11"/>
  <c r="L2058" i="11"/>
  <c r="L829" i="11"/>
  <c r="L2069" i="11"/>
  <c r="L2628" i="11"/>
  <c r="L1300" i="11"/>
  <c r="L2093" i="11"/>
  <c r="L2599" i="11"/>
  <c r="L873" i="11"/>
  <c r="L1815" i="11"/>
  <c r="L2496" i="11"/>
  <c r="L2882" i="11"/>
  <c r="L1793" i="11"/>
  <c r="L2450" i="11"/>
  <c r="L2867" i="11"/>
  <c r="L2049" i="11"/>
  <c r="L2768" i="11"/>
  <c r="L3199" i="11"/>
  <c r="L1825" i="11"/>
  <c r="L2568" i="11"/>
  <c r="L3038" i="11"/>
  <c r="L3326" i="11"/>
  <c r="L1268" i="11"/>
  <c r="L2170" i="11"/>
  <c r="L2730" i="11"/>
  <c r="L1654" i="11"/>
  <c r="L2378" i="11"/>
  <c r="L2787" i="11"/>
  <c r="L3126" i="11"/>
  <c r="L3402" i="11"/>
  <c r="L1918" i="11"/>
  <c r="L2581" i="11"/>
  <c r="L2951" i="11"/>
  <c r="L3216" i="11"/>
  <c r="L3520" i="11"/>
  <c r="L3712" i="11"/>
  <c r="O3712" i="11" s="1"/>
  <c r="P3712" i="11" s="1"/>
  <c r="L3916" i="11"/>
  <c r="L4120" i="11"/>
  <c r="L4312" i="11"/>
  <c r="L4552" i="11"/>
  <c r="L186" i="11"/>
  <c r="L1902" i="11"/>
  <c r="L2667" i="11"/>
  <c r="L3013" i="11"/>
  <c r="L3310" i="11"/>
  <c r="L3563" i="11"/>
  <c r="L3779" i="11"/>
  <c r="L3971" i="11"/>
  <c r="L4163" i="11"/>
  <c r="L4403" i="11"/>
  <c r="L4595" i="11"/>
  <c r="L4787" i="11"/>
  <c r="L1747" i="11"/>
  <c r="L2472" i="11"/>
  <c r="L2896" i="11"/>
  <c r="L3164" i="11"/>
  <c r="L3371" i="11"/>
  <c r="L3558" i="11"/>
  <c r="L3750" i="11"/>
  <c r="L3954" i="11"/>
  <c r="L4134" i="11"/>
  <c r="L4326" i="11"/>
  <c r="L4506" i="11"/>
  <c r="L4686" i="11"/>
  <c r="L1091" i="11"/>
  <c r="L2372" i="11"/>
  <c r="L2769" i="11"/>
  <c r="L3089" i="11"/>
  <c r="L3351" i="11"/>
  <c r="L3579" i="11"/>
  <c r="L3771" i="11"/>
  <c r="L3963" i="11"/>
  <c r="L4143" i="11"/>
  <c r="L4323" i="11"/>
  <c r="L4527" i="11"/>
  <c r="L4695" i="11"/>
  <c r="L2445" i="11"/>
  <c r="L2934" i="11"/>
  <c r="L3276" i="11"/>
  <c r="L3576" i="11"/>
  <c r="L3841" i="11"/>
  <c r="L4116" i="11"/>
  <c r="L4368" i="11"/>
  <c r="L5106" i="11"/>
  <c r="L4185" i="11"/>
  <c r="L5740" i="11"/>
  <c r="L3765" i="11"/>
  <c r="L70" i="11"/>
  <c r="L389" i="11"/>
  <c r="L351" i="11"/>
  <c r="L222" i="11"/>
  <c r="L507" i="11"/>
  <c r="L140" i="11"/>
  <c r="L819" i="11"/>
  <c r="L898" i="11"/>
  <c r="L433" i="11"/>
  <c r="L516" i="11"/>
  <c r="L780" i="11"/>
  <c r="L920" i="11"/>
  <c r="L1093" i="11"/>
  <c r="L1040" i="11"/>
  <c r="L804" i="11"/>
  <c r="L540" i="11"/>
  <c r="L1315" i="11"/>
  <c r="L1295" i="11"/>
  <c r="L1965" i="11"/>
  <c r="L1388" i="11"/>
  <c r="L2008" i="11"/>
  <c r="L1308" i="11"/>
  <c r="L1895" i="11"/>
  <c r="L1210" i="11"/>
  <c r="L1844" i="11"/>
  <c r="L1102" i="11"/>
  <c r="L1962" i="11"/>
  <c r="L645" i="11"/>
  <c r="L1849" i="11"/>
  <c r="L2382" i="11"/>
  <c r="L1389" i="11"/>
  <c r="L2011" i="11"/>
  <c r="L2485" i="11"/>
  <c r="L1514" i="11"/>
  <c r="L2186" i="11"/>
  <c r="L1176" i="11"/>
  <c r="L2182" i="11"/>
  <c r="L2688" i="11"/>
  <c r="L1500" i="11"/>
  <c r="L2235" i="11"/>
  <c r="L2683" i="11"/>
  <c r="L1049" i="11"/>
  <c r="L2031" i="11"/>
  <c r="L2592" i="11"/>
  <c r="L821" i="11"/>
  <c r="L1920" i="11"/>
  <c r="L2519" i="11"/>
  <c r="L449" i="11"/>
  <c r="L2284" i="11"/>
  <c r="L2884" i="11"/>
  <c r="L3295" i="11"/>
  <c r="L2022" i="11"/>
  <c r="L2596" i="11"/>
  <c r="L3050" i="11"/>
  <c r="L3350" i="11"/>
  <c r="L1294" i="11"/>
  <c r="L2175" i="11"/>
  <c r="L2758" i="11"/>
  <c r="L1717" i="11"/>
  <c r="L2486" i="11"/>
  <c r="L2800" i="11"/>
  <c r="L3138" i="11"/>
  <c r="L3414" i="11"/>
  <c r="L2014" i="11"/>
  <c r="L2609" i="11"/>
  <c r="L2967" i="11"/>
  <c r="L3239" i="11"/>
  <c r="L3532" i="11"/>
  <c r="L3724" i="11"/>
  <c r="L3928" i="11"/>
  <c r="L4132" i="11"/>
  <c r="L4324" i="11"/>
  <c r="L4564" i="11"/>
  <c r="L680" i="11"/>
  <c r="L1997" i="11"/>
  <c r="L2752" i="11"/>
  <c r="L3022" i="11"/>
  <c r="L3340" i="11"/>
  <c r="L3587" i="11"/>
  <c r="L3791" i="11"/>
  <c r="L3983" i="11"/>
  <c r="L4175" i="11"/>
  <c r="L4415" i="11"/>
  <c r="L4607" i="11"/>
  <c r="L4799" i="11"/>
  <c r="L1755" i="11"/>
  <c r="L2518" i="11"/>
  <c r="L2944" i="11"/>
  <c r="L3173" i="11"/>
  <c r="L3404" i="11"/>
  <c r="L3570" i="11"/>
  <c r="L3786" i="11"/>
  <c r="L3966" i="11"/>
  <c r="L4146" i="11"/>
  <c r="L4338" i="11"/>
  <c r="L4518" i="11"/>
  <c r="L4710" i="11"/>
  <c r="L1361" i="11"/>
  <c r="L2395" i="11"/>
  <c r="L2788" i="11"/>
  <c r="L3112" i="11"/>
  <c r="L3353" i="11"/>
  <c r="L3603" i="11"/>
  <c r="L3783" i="11"/>
  <c r="L3975" i="11"/>
  <c r="L4155" i="11"/>
  <c r="L4335" i="11"/>
  <c r="L4539" i="11"/>
  <c r="L4707" i="11"/>
  <c r="L2481" i="11"/>
  <c r="L2957" i="11"/>
  <c r="L3293" i="11"/>
  <c r="L3612" i="11"/>
  <c r="L3877" i="11"/>
  <c r="L4129" i="11"/>
  <c r="L4381" i="11"/>
  <c r="L5363" i="11"/>
  <c r="L4761" i="11"/>
  <c r="L3241" i="11"/>
  <c r="L5322" i="11"/>
  <c r="L68" i="11"/>
  <c r="L306" i="11"/>
  <c r="L451" i="11"/>
  <c r="L358" i="11"/>
  <c r="L579" i="11"/>
  <c r="L559" i="11"/>
  <c r="L927" i="11"/>
  <c r="L510" i="11"/>
  <c r="L696" i="11"/>
  <c r="L811" i="11"/>
  <c r="L909" i="11"/>
  <c r="L1103" i="11"/>
  <c r="L1099" i="11"/>
  <c r="L1179" i="11"/>
  <c r="L991" i="11"/>
  <c r="L858" i="11"/>
  <c r="L1351" i="11"/>
  <c r="L1462" i="11"/>
  <c r="L288" i="11"/>
  <c r="L1540" i="11"/>
  <c r="L2080" i="11"/>
  <c r="L1450" i="11"/>
  <c r="L1967" i="11"/>
  <c r="L1362" i="11"/>
  <c r="L1928" i="11"/>
  <c r="L1305" i="11"/>
  <c r="L2105" i="11"/>
  <c r="L1153" i="11"/>
  <c r="L1921" i="11"/>
  <c r="L2454" i="11"/>
  <c r="L1543" i="11"/>
  <c r="O1543" i="11" s="1"/>
  <c r="P1543" i="11" s="1"/>
  <c r="L2110" i="11"/>
  <c r="O2110" i="11" s="1"/>
  <c r="P2110" i="11" s="1"/>
  <c r="L2521" i="11"/>
  <c r="L1621" i="11"/>
  <c r="L2254" i="11"/>
  <c r="L1470" i="11"/>
  <c r="L2299" i="11"/>
  <c r="L2760" i="11"/>
  <c r="L1626" i="11"/>
  <c r="L2307" i="11"/>
  <c r="L2743" i="11"/>
  <c r="L1290" i="11"/>
  <c r="L2100" i="11"/>
  <c r="L2666" i="11"/>
  <c r="L1240" i="11"/>
  <c r="L2067" i="11"/>
  <c r="L2651" i="11"/>
  <c r="L798" i="11"/>
  <c r="L2396" i="11"/>
  <c r="L2971" i="11"/>
  <c r="L545" i="11"/>
  <c r="L2101" i="11"/>
  <c r="L2776" i="11"/>
  <c r="L3134" i="11"/>
  <c r="L3386" i="11"/>
  <c r="L1675" i="11"/>
  <c r="L2419" i="11"/>
  <c r="L2830" i="11"/>
  <c r="L1914" i="11"/>
  <c r="L2554" i="11"/>
  <c r="L2970" i="11"/>
  <c r="L3234" i="11"/>
  <c r="L3474" i="11"/>
  <c r="L2078" i="11"/>
  <c r="L2717" i="11"/>
  <c r="L3063" i="11"/>
  <c r="L3344" i="11"/>
  <c r="L3568" i="11"/>
  <c r="L3772" i="11"/>
  <c r="L3976" i="11"/>
  <c r="L4192" i="11"/>
  <c r="L4408" i="11"/>
  <c r="L4600" i="11"/>
  <c r="L1192" i="11"/>
  <c r="L2306" i="11"/>
  <c r="L2905" i="11"/>
  <c r="L3118" i="11"/>
  <c r="L3379" i="11"/>
  <c r="L3635" i="11"/>
  <c r="L3827" i="11"/>
  <c r="L4067" i="11"/>
  <c r="L4259" i="11"/>
  <c r="L4451" i="11"/>
  <c r="L4655" i="11"/>
  <c r="L4847" i="11"/>
  <c r="L2007" i="11"/>
  <c r="L2598" i="11"/>
  <c r="L2981" i="11"/>
  <c r="L3244" i="11"/>
  <c r="L3478" i="11"/>
  <c r="L3642" i="11"/>
  <c r="L3822" i="11"/>
  <c r="L4002" i="11"/>
  <c r="L4194" i="11"/>
  <c r="L4374" i="11"/>
  <c r="L4566" i="11"/>
  <c r="L4758" i="11"/>
  <c r="L1601" i="11"/>
  <c r="L2487" i="11"/>
  <c r="L2921" i="11"/>
  <c r="L3208" i="11"/>
  <c r="L3425" i="11"/>
  <c r="L3639" i="11"/>
  <c r="L3831" i="11"/>
  <c r="L4011" i="11"/>
  <c r="L4203" i="11"/>
  <c r="L4395" i="11"/>
  <c r="L4575" i="11"/>
  <c r="L1193" i="11"/>
  <c r="L2571" i="11"/>
  <c r="L3084" i="11"/>
  <c r="L3407" i="11"/>
  <c r="L3684" i="11"/>
  <c r="L3936" i="11"/>
  <c r="O3936" i="11" s="1"/>
  <c r="P3936" i="11" s="1"/>
  <c r="L4188" i="11"/>
  <c r="L4440" i="11"/>
  <c r="L4705" i="11"/>
  <c r="L4899" i="11"/>
  <c r="L5067" i="11"/>
  <c r="L5235" i="11"/>
  <c r="L5403" i="11"/>
  <c r="L5595" i="11"/>
  <c r="L2050" i="11"/>
  <c r="L2925" i="11"/>
  <c r="L3249" i="11"/>
  <c r="L3490" i="11"/>
  <c r="L3764" i="11"/>
  <c r="L4016" i="11"/>
  <c r="L4268" i="11"/>
  <c r="L4520" i="11"/>
  <c r="L4748" i="11"/>
  <c r="L4930" i="11"/>
  <c r="L5098" i="11"/>
  <c r="L5254" i="11"/>
  <c r="L5410" i="11"/>
  <c r="L5566" i="11"/>
  <c r="L2198" i="11"/>
  <c r="L2889" i="11"/>
  <c r="L3225" i="11"/>
  <c r="L3538" i="11"/>
  <c r="L3782" i="11"/>
  <c r="L4006" i="11"/>
  <c r="L4250" i="11"/>
  <c r="L4502" i="11"/>
  <c r="L4726" i="11"/>
  <c r="L4889" i="11"/>
  <c r="L5045" i="11"/>
  <c r="L5201" i="11"/>
  <c r="L5357" i="11"/>
  <c r="L5513" i="11"/>
  <c r="L1574" i="11"/>
  <c r="O1574" i="11" s="1"/>
  <c r="P1574" i="11" s="1"/>
  <c r="L2697" i="11"/>
  <c r="L3099" i="11"/>
  <c r="L3396" i="11"/>
  <c r="L3644" i="11"/>
  <c r="L3883" i="11"/>
  <c r="L4112" i="11"/>
  <c r="L4351" i="11"/>
  <c r="L4580" i="11"/>
  <c r="L4800" i="11"/>
  <c r="L4958" i="11"/>
  <c r="L5114" i="11"/>
  <c r="L5270" i="11"/>
  <c r="L5426" i="11"/>
  <c r="L5582" i="11"/>
  <c r="L4197" i="11"/>
  <c r="L86" i="11"/>
  <c r="L273" i="11"/>
  <c r="L455" i="11"/>
  <c r="L492" i="11"/>
  <c r="L975" i="11"/>
  <c r="L890" i="11"/>
  <c r="L988" i="11"/>
  <c r="O988" i="11" s="1"/>
  <c r="P988" i="11" s="1"/>
  <c r="L720" i="11"/>
  <c r="L1206" i="11"/>
  <c r="L919" i="11"/>
  <c r="L793" i="11"/>
  <c r="L1115" i="11"/>
  <c r="L454" i="11"/>
  <c r="L1804" i="11"/>
  <c r="L1547" i="11"/>
  <c r="L937" i="11"/>
  <c r="L1988" i="11"/>
  <c r="L1697" i="11"/>
  <c r="L1401" i="11"/>
  <c r="L2262" i="11"/>
  <c r="L1587" i="11"/>
  <c r="L2317" i="11"/>
  <c r="L1765" i="11"/>
  <c r="L2446" i="11"/>
  <c r="L2348" i="11"/>
  <c r="L1129" i="11"/>
  <c r="L2431" i="11"/>
  <c r="L2935" i="11"/>
  <c r="L2217" i="11"/>
  <c r="L2846" i="11"/>
  <c r="L2169" i="11"/>
  <c r="L2831" i="11"/>
  <c r="L2436" i="11"/>
  <c r="L3163" i="11"/>
  <c r="L2300" i="11"/>
  <c r="L2916" i="11"/>
  <c r="L3410" i="11"/>
  <c r="L1999" i="11"/>
  <c r="L724" i="11"/>
  <c r="L2251" i="11"/>
  <c r="L2982" i="11"/>
  <c r="L3318" i="11"/>
  <c r="L2139" i="11"/>
  <c r="L2871" i="11"/>
  <c r="L3346" i="11"/>
  <c r="L3640" i="11"/>
  <c r="L3988" i="11"/>
  <c r="L4276" i="11"/>
  <c r="L4612" i="11"/>
  <c r="L1798" i="11"/>
  <c r="L2914" i="11"/>
  <c r="L3214" i="11"/>
  <c r="L3647" i="11"/>
  <c r="L3935" i="11"/>
  <c r="L4271" i="11"/>
  <c r="L4535" i="11"/>
  <c r="O4535" i="11" s="1"/>
  <c r="P4535" i="11" s="1"/>
  <c r="L4859" i="11"/>
  <c r="L2313" i="11"/>
  <c r="O2313" i="11" s="1"/>
  <c r="P2313" i="11" s="1"/>
  <c r="L3020" i="11"/>
  <c r="L3334" i="11"/>
  <c r="L3654" i="11"/>
  <c r="L3894" i="11"/>
  <c r="L4206" i="11"/>
  <c r="L4470" i="11"/>
  <c r="L4770" i="11"/>
  <c r="L2216" i="11"/>
  <c r="L2984" i="11"/>
  <c r="L3281" i="11"/>
  <c r="L3663" i="11"/>
  <c r="L3903" i="11"/>
  <c r="L4215" i="11"/>
  <c r="L4467" i="11"/>
  <c r="L1348" i="11"/>
  <c r="L2850" i="11"/>
  <c r="L3435" i="11"/>
  <c r="L3769" i="11"/>
  <c r="L4201" i="11"/>
  <c r="L4548" i="11"/>
  <c r="L4865" i="11"/>
  <c r="L5043" i="11"/>
  <c r="L5247" i="11"/>
  <c r="L5463" i="11"/>
  <c r="L1171" i="11"/>
  <c r="L2672" i="11"/>
  <c r="L3201" i="11"/>
  <c r="L3512" i="11"/>
  <c r="L3823" i="11"/>
  <c r="L4124" i="11"/>
  <c r="L4448" i="11"/>
  <c r="L4728" i="11"/>
  <c r="L4954" i="11"/>
  <c r="L5134" i="11"/>
  <c r="L5314" i="11"/>
  <c r="L5506" i="11"/>
  <c r="L2061" i="11"/>
  <c r="L2943" i="11"/>
  <c r="L3311" i="11"/>
  <c r="L3646" i="11"/>
  <c r="L3934" i="11"/>
  <c r="L4214" i="11"/>
  <c r="L4510" i="11"/>
  <c r="L4779" i="11"/>
  <c r="L4949" i="11"/>
  <c r="L5153" i="11"/>
  <c r="L5333" i="11"/>
  <c r="L5525" i="11"/>
  <c r="L2053" i="11"/>
  <c r="L2936" i="11"/>
  <c r="L3322" i="11"/>
  <c r="L3595" i="11"/>
  <c r="L3896" i="11"/>
  <c r="L4171" i="11"/>
  <c r="L4436" i="11"/>
  <c r="L4729" i="11"/>
  <c r="L4934" i="11"/>
  <c r="L5126" i="11"/>
  <c r="L5318" i="11"/>
  <c r="L5498" i="11"/>
  <c r="L4825" i="11"/>
  <c r="L3250" i="11"/>
  <c r="L2113" i="11"/>
  <c r="L4837" i="11"/>
  <c r="L4693" i="11"/>
  <c r="L4369" i="11"/>
  <c r="L4045" i="11"/>
  <c r="L3721" i="11"/>
  <c r="L3188" i="11"/>
  <c r="L2977" i="11"/>
  <c r="L2420" i="11"/>
  <c r="L2200" i="11"/>
  <c r="L1490" i="11"/>
  <c r="L883" i="11"/>
  <c r="L5734" i="11"/>
  <c r="L5344" i="11"/>
  <c r="L5593" i="11"/>
  <c r="L5485" i="11"/>
  <c r="L5377" i="11"/>
  <c r="L5269" i="11"/>
  <c r="L5161" i="11"/>
  <c r="L5053" i="11"/>
  <c r="L4945" i="11"/>
  <c r="L4833" i="11"/>
  <c r="L4522" i="11"/>
  <c r="L4198" i="11"/>
  <c r="L3874" i="11"/>
  <c r="L3550" i="11"/>
  <c r="L3145" i="11"/>
  <c r="L5380" i="11"/>
  <c r="L5056" i="11"/>
  <c r="L4858" i="11"/>
  <c r="L4565" i="11"/>
  <c r="L4241" i="11"/>
  <c r="L4017" i="11"/>
  <c r="L3459" i="11"/>
  <c r="L4568" i="11"/>
  <c r="L4244" i="11"/>
  <c r="L3920" i="11"/>
  <c r="L3596" i="11"/>
  <c r="L3027" i="11"/>
  <c r="L2924" i="11"/>
  <c r="L2716" i="11"/>
  <c r="L1838" i="11"/>
  <c r="L1322" i="11"/>
  <c r="L4157" i="11"/>
  <c r="L177" i="11"/>
  <c r="L112" i="11"/>
  <c r="L488" i="11"/>
  <c r="L526" i="11"/>
  <c r="L108" i="11"/>
  <c r="L445" i="11"/>
  <c r="L1003" i="11"/>
  <c r="L728" i="11"/>
  <c r="L156" i="11"/>
  <c r="L1200" i="11"/>
  <c r="L822" i="11"/>
  <c r="L1148" i="11"/>
  <c r="L764" i="11"/>
  <c r="L1828" i="11"/>
  <c r="L1559" i="11"/>
  <c r="L1017" i="11"/>
  <c r="L2024" i="11"/>
  <c r="L1769" i="11"/>
  <c r="L1410" i="11"/>
  <c r="L2286" i="11"/>
  <c r="L1615" i="11"/>
  <c r="L2329" i="11"/>
  <c r="L1788" i="11"/>
  <c r="L691" i="11"/>
  <c r="L2371" i="11"/>
  <c r="L1231" i="11"/>
  <c r="L2440" i="11"/>
  <c r="L583" i="11"/>
  <c r="L2225" i="11"/>
  <c r="L2858" i="11"/>
  <c r="L2183" i="11"/>
  <c r="L2843" i="11"/>
  <c r="L2453" i="11"/>
  <c r="L3175" i="11"/>
  <c r="L2319" i="11"/>
  <c r="L2954" i="11"/>
  <c r="L3482" i="11"/>
  <c r="L2065" i="11"/>
  <c r="L1092" i="11"/>
  <c r="L2355" i="11"/>
  <c r="L2994" i="11"/>
  <c r="L3330" i="11"/>
  <c r="L2177" i="11"/>
  <c r="L2877" i="11"/>
  <c r="L3348" i="11"/>
  <c r="L3688" i="11"/>
  <c r="L4024" i="11"/>
  <c r="L4288" i="11"/>
  <c r="L4624" i="11"/>
  <c r="L1806" i="11"/>
  <c r="L2920" i="11"/>
  <c r="L3237" i="11"/>
  <c r="L3659" i="11"/>
  <c r="L3947" i="11"/>
  <c r="L4283" i="11"/>
  <c r="L4571" i="11"/>
  <c r="L4871" i="11"/>
  <c r="L2432" i="11"/>
  <c r="L3029" i="11"/>
  <c r="L3336" i="11"/>
  <c r="L3666" i="11"/>
  <c r="L3906" i="11"/>
  <c r="L4218" i="11"/>
  <c r="L4482" i="11"/>
  <c r="L4782" i="11"/>
  <c r="L2239" i="11"/>
  <c r="L2993" i="11"/>
  <c r="L3304" i="11"/>
  <c r="L3675" i="11"/>
  <c r="L3915" i="11"/>
  <c r="L4239" i="11"/>
  <c r="L4479" i="11"/>
  <c r="L1802" i="11"/>
  <c r="L2893" i="11"/>
  <c r="L3444" i="11"/>
  <c r="L3792" i="11"/>
  <c r="L4224" i="11"/>
  <c r="L4584" i="11"/>
  <c r="L4869" i="11"/>
  <c r="L5055" i="11"/>
  <c r="L5271" i="11"/>
  <c r="L5475" i="11"/>
  <c r="L1195" i="11"/>
  <c r="L2753" i="11"/>
  <c r="L3204" i="11"/>
  <c r="L3548" i="11"/>
  <c r="L3836" i="11"/>
  <c r="L4147" i="11"/>
  <c r="L4471" i="11"/>
  <c r="L4737" i="11"/>
  <c r="L4966" i="11"/>
  <c r="L5146" i="11"/>
  <c r="L5326" i="11"/>
  <c r="L5530" i="11"/>
  <c r="L2142" i="11"/>
  <c r="L2975" i="11"/>
  <c r="L3321" i="11"/>
  <c r="L3674" i="11"/>
  <c r="L3962" i="11"/>
  <c r="L4222" i="11"/>
  <c r="L4538" i="11"/>
  <c r="L4781" i="11"/>
  <c r="L4961" i="11"/>
  <c r="L5165" i="11"/>
  <c r="L5345" i="11"/>
  <c r="L5537" i="11"/>
  <c r="L2192" i="11"/>
  <c r="L2955" i="11"/>
  <c r="L3325" i="11"/>
  <c r="L3608" i="11"/>
  <c r="L3919" i="11"/>
  <c r="L4184" i="11"/>
  <c r="L4459" i="11"/>
  <c r="L4738" i="11"/>
  <c r="L4946" i="11"/>
  <c r="L5138" i="11"/>
  <c r="L5330" i="11"/>
  <c r="L5510" i="11"/>
  <c r="L5827" i="11"/>
  <c r="L5779" i="11"/>
  <c r="L5731" i="11"/>
  <c r="L5683" i="11"/>
  <c r="L5635" i="11"/>
  <c r="L3428" i="11"/>
  <c r="L2409" i="11"/>
  <c r="L5820" i="11"/>
  <c r="L5784" i="11"/>
  <c r="L5748" i="11"/>
  <c r="L5712" i="11"/>
  <c r="L5676" i="11"/>
  <c r="L5640" i="11"/>
  <c r="L4772" i="11"/>
  <c r="L4608" i="11"/>
  <c r="L4284" i="11"/>
  <c r="L3960" i="11"/>
  <c r="L3636" i="11"/>
  <c r="L3479" i="11"/>
  <c r="L3075" i="11"/>
  <c r="L4984" i="11"/>
  <c r="L4553" i="11"/>
  <c r="L3483" i="11"/>
  <c r="L3094" i="11"/>
  <c r="L5529" i="11"/>
  <c r="L5421" i="11"/>
  <c r="L5313" i="11"/>
  <c r="L5205" i="11"/>
  <c r="L5097" i="11"/>
  <c r="L4989" i="11"/>
  <c r="L4881" i="11"/>
  <c r="L4827" i="11"/>
  <c r="L4514" i="11"/>
  <c r="L4190" i="11"/>
  <c r="L3866" i="11"/>
  <c r="L3542" i="11"/>
  <c r="L2734" i="11"/>
  <c r="O2734" i="11" s="1"/>
  <c r="P2734" i="11" s="1"/>
  <c r="L2587" i="11"/>
  <c r="L2428" i="11"/>
  <c r="L1899" i="11"/>
  <c r="L5818" i="11"/>
  <c r="L5372" i="11"/>
  <c r="L5048" i="11"/>
  <c r="L4229" i="11"/>
  <c r="L4005" i="11"/>
  <c r="L3017" i="11"/>
  <c r="L5840" i="11"/>
  <c r="L5804" i="11"/>
  <c r="L5768" i="11"/>
  <c r="L5732" i="11"/>
  <c r="L5696" i="11"/>
  <c r="L4123" i="11"/>
  <c r="L4637" i="11"/>
  <c r="L179" i="11"/>
  <c r="L396" i="11"/>
  <c r="L563" i="11"/>
  <c r="L357" i="11"/>
  <c r="L227" i="11"/>
  <c r="L584" i="11"/>
  <c r="L1016" i="11"/>
  <c r="L1068" i="11"/>
  <c r="L393" i="11"/>
  <c r="L825" i="11"/>
  <c r="L921" i="11"/>
  <c r="L1390" i="11"/>
  <c r="L801" i="11"/>
  <c r="L2032" i="11"/>
  <c r="L1583" i="11"/>
  <c r="L1358" i="11"/>
  <c r="L2048" i="11"/>
  <c r="L1985" i="11"/>
  <c r="L1502" i="11"/>
  <c r="L2406" i="11"/>
  <c r="L1623" i="11"/>
  <c r="L2497" i="11"/>
  <c r="L1801" i="11"/>
  <c r="L1304" i="11"/>
  <c r="L2384" i="11"/>
  <c r="L1529" i="11"/>
  <c r="L2467" i="11"/>
  <c r="L1069" i="11"/>
  <c r="L2261" i="11"/>
  <c r="L864" i="11"/>
  <c r="L2259" i="11"/>
  <c r="L544" i="11"/>
  <c r="L2525" i="11"/>
  <c r="L3307" i="11"/>
  <c r="L2408" i="11"/>
  <c r="L3062" i="11"/>
  <c r="L509" i="11"/>
  <c r="L2277" i="11"/>
  <c r="L1188" i="11"/>
  <c r="L2489" i="11"/>
  <c r="L3006" i="11"/>
  <c r="L3438" i="11"/>
  <c r="L2208" i="11"/>
  <c r="L2999" i="11"/>
  <c r="L3381" i="11"/>
  <c r="L3748" i="11"/>
  <c r="L4036" i="11"/>
  <c r="L4384" i="11"/>
  <c r="L4636" i="11"/>
  <c r="L2006" i="11"/>
  <c r="L2938" i="11"/>
  <c r="L3373" i="11"/>
  <c r="L3671" i="11"/>
  <c r="L3995" i="11"/>
  <c r="L4295" i="11"/>
  <c r="L4631" i="11"/>
  <c r="L641" i="11"/>
  <c r="L2542" i="11"/>
  <c r="L3052" i="11"/>
  <c r="L3406" i="11"/>
  <c r="L3678" i="11"/>
  <c r="L3978" i="11"/>
  <c r="L4242" i="11"/>
  <c r="L4530" i="11"/>
  <c r="L4806" i="11"/>
  <c r="L2423" i="11"/>
  <c r="L3016" i="11"/>
  <c r="L3421" i="11"/>
  <c r="L3687" i="11"/>
  <c r="L3987" i="11"/>
  <c r="L4251" i="11"/>
  <c r="L4551" i="11"/>
  <c r="L1894" i="11"/>
  <c r="L2988" i="11"/>
  <c r="L3472" i="11"/>
  <c r="L3900" i="11"/>
  <c r="L4260" i="11"/>
  <c r="L4620" i="11"/>
  <c r="L4875" i="11"/>
  <c r="L5079" i="11"/>
  <c r="L5295" i="11"/>
  <c r="L5487" i="11"/>
  <c r="L1381" i="11"/>
  <c r="L2828" i="11"/>
  <c r="L3252" i="11"/>
  <c r="L3571" i="11"/>
  <c r="L3859" i="11"/>
  <c r="L4196" i="11"/>
  <c r="L4484" i="11"/>
  <c r="L4750" i="11"/>
  <c r="L4978" i="11"/>
  <c r="L5158" i="11"/>
  <c r="L5350" i="11"/>
  <c r="L5542" i="11"/>
  <c r="L2241" i="11"/>
  <c r="L2985" i="11"/>
  <c r="L3380" i="11"/>
  <c r="L3710" i="11"/>
  <c r="L3970" i="11"/>
  <c r="L4286" i="11"/>
  <c r="L4546" i="11"/>
  <c r="L4783" i="11"/>
  <c r="L4985" i="11"/>
  <c r="L5177" i="11"/>
  <c r="L5369" i="11"/>
  <c r="L5549" i="11"/>
  <c r="L2287" i="11"/>
  <c r="L3003" i="11"/>
  <c r="L3331" i="11"/>
  <c r="L3667" i="11"/>
  <c r="L3932" i="11"/>
  <c r="L4207" i="11"/>
  <c r="L4508" i="11"/>
  <c r="L4796" i="11"/>
  <c r="L4970" i="11"/>
  <c r="L5150" i="11"/>
  <c r="L5342" i="11"/>
  <c r="L5534" i="11"/>
  <c r="L5481" i="11"/>
  <c r="L5409" i="11"/>
  <c r="L5337" i="11"/>
  <c r="L5265" i="11"/>
  <c r="L5193" i="11"/>
  <c r="L5121" i="11"/>
  <c r="L5049" i="11"/>
  <c r="L4977" i="11"/>
  <c r="L4905" i="11"/>
  <c r="L4809" i="11"/>
  <c r="L3049" i="11"/>
  <c r="L5586" i="11"/>
  <c r="L5527" i="11"/>
  <c r="L5478" i="11"/>
  <c r="L5419" i="11"/>
  <c r="L5370" i="11"/>
  <c r="L5311" i="11"/>
  <c r="L5262" i="11"/>
  <c r="L5203" i="11"/>
  <c r="L5154" i="11"/>
  <c r="L5095" i="11"/>
  <c r="L5046" i="11"/>
  <c r="L4987" i="11"/>
  <c r="L4938" i="11"/>
  <c r="L4879" i="11"/>
  <c r="L4769" i="11"/>
  <c r="L4604" i="11"/>
  <c r="L4280" i="11"/>
  <c r="L3956" i="11"/>
  <c r="L3632" i="11"/>
  <c r="L3275" i="11"/>
  <c r="L2933" i="11"/>
  <c r="L2789" i="11"/>
  <c r="L2172" i="11"/>
  <c r="L1886" i="11"/>
  <c r="L1400" i="11"/>
  <c r="L5698" i="11"/>
  <c r="L5560" i="11"/>
  <c r="L4976" i="11"/>
  <c r="L3409" i="11"/>
  <c r="L4759" i="11"/>
  <c r="L4426" i="11"/>
  <c r="L4102" i="11"/>
  <c r="L3778" i="11"/>
  <c r="L3135" i="11"/>
  <c r="L1879" i="11"/>
  <c r="L1627" i="11"/>
  <c r="L5524" i="11"/>
  <c r="L4221" i="11"/>
  <c r="L3413" i="11"/>
  <c r="L4832" i="11"/>
  <c r="L5728" i="11"/>
  <c r="L45" i="11"/>
  <c r="L238" i="11"/>
  <c r="L392" i="11"/>
  <c r="L163" i="11"/>
  <c r="L504" i="11"/>
  <c r="L766" i="11"/>
  <c r="L936" i="11"/>
  <c r="L263" i="11"/>
  <c r="L176" i="11"/>
  <c r="L847" i="11"/>
  <c r="L1168" i="11"/>
  <c r="L1088" i="11"/>
  <c r="L1605" i="11"/>
  <c r="L1312" i="11"/>
  <c r="L2188" i="11"/>
  <c r="L1739" i="11"/>
  <c r="L1544" i="11"/>
  <c r="L823" i="11"/>
  <c r="L2161" i="11"/>
  <c r="L1597" i="11"/>
  <c r="L2574" i="11"/>
  <c r="L1867" i="11"/>
  <c r="L990" i="11"/>
  <c r="L2004" i="11"/>
  <c r="L1637" i="11"/>
  <c r="L2604" i="11"/>
  <c r="L1668" i="11"/>
  <c r="L2543" i="11"/>
  <c r="L1393" i="11"/>
  <c r="L2492" i="11"/>
  <c r="L1366" i="11"/>
  <c r="L2354" i="11"/>
  <c r="L1582" i="11"/>
  <c r="L2709" i="11"/>
  <c r="L953" i="11"/>
  <c r="L2559" i="11"/>
  <c r="L3182" i="11"/>
  <c r="L1117" i="11"/>
  <c r="L2470" i="11"/>
  <c r="L1469" i="11"/>
  <c r="L2643" i="11"/>
  <c r="L3090" i="11"/>
  <c r="L3498" i="11"/>
  <c r="L2527" i="11"/>
  <c r="L3095" i="11"/>
  <c r="L3420" i="11"/>
  <c r="L3808" i="11"/>
  <c r="L4096" i="11"/>
  <c r="L4432" i="11"/>
  <c r="L4720" i="11"/>
  <c r="L2452" i="11"/>
  <c r="L2974" i="11"/>
  <c r="L3445" i="11"/>
  <c r="L3743" i="11"/>
  <c r="L4091" i="11"/>
  <c r="L4343" i="11"/>
  <c r="L4691" i="11"/>
  <c r="L1555" i="11"/>
  <c r="L2698" i="11"/>
  <c r="L3125" i="11"/>
  <c r="L3484" i="11"/>
  <c r="L3714" i="11"/>
  <c r="L4038" i="11"/>
  <c r="L4290" i="11"/>
  <c r="L4602" i="11"/>
  <c r="L4842" i="11"/>
  <c r="L2561" i="11"/>
  <c r="L3064" i="11"/>
  <c r="L3460" i="11"/>
  <c r="L3735" i="11"/>
  <c r="L4047" i="11"/>
  <c r="L4299" i="11"/>
  <c r="L4599" i="11"/>
  <c r="L2275" i="11"/>
  <c r="L3132" i="11"/>
  <c r="L3540" i="11"/>
  <c r="L3972" i="11"/>
  <c r="L4309" i="11"/>
  <c r="L4692" i="11"/>
  <c r="L4923" i="11"/>
  <c r="L5127" i="11"/>
  <c r="L5331" i="11"/>
  <c r="L5535" i="11"/>
  <c r="L2037" i="11"/>
  <c r="L2961" i="11"/>
  <c r="L3327" i="11"/>
  <c r="L3620" i="11"/>
  <c r="L3944" i="11"/>
  <c r="L4255" i="11"/>
  <c r="L4556" i="11"/>
  <c r="L4822" i="11"/>
  <c r="L5014" i="11"/>
  <c r="L5206" i="11"/>
  <c r="L5398" i="11"/>
  <c r="L5590" i="11"/>
  <c r="L2345" i="11"/>
  <c r="L3081" i="11"/>
  <c r="L3454" i="11"/>
  <c r="L3754" i="11"/>
  <c r="L4070" i="11"/>
  <c r="L4330" i="11"/>
  <c r="L4610" i="11"/>
  <c r="L4853" i="11"/>
  <c r="L5033" i="11"/>
  <c r="O5033" i="11" s="1"/>
  <c r="P5033" i="11" s="1"/>
  <c r="L5225" i="11"/>
  <c r="L5405" i="11"/>
  <c r="L5597" i="11"/>
  <c r="L2484" i="11"/>
  <c r="L3082" i="11"/>
  <c r="L3464" i="11"/>
  <c r="L3716" i="11"/>
  <c r="L3991" i="11"/>
  <c r="L4292" i="11"/>
  <c r="L4567" i="11"/>
  <c r="L4804" i="11"/>
  <c r="L5006" i="11"/>
  <c r="L5198" i="11"/>
  <c r="L5390" i="11"/>
  <c r="L5570" i="11"/>
  <c r="L5545" i="11"/>
  <c r="L3345" i="11"/>
  <c r="L3183" i="11"/>
  <c r="L1887" i="11"/>
  <c r="L5844" i="11"/>
  <c r="L5808" i="11"/>
  <c r="L5772" i="11"/>
  <c r="L5736" i="11"/>
  <c r="L5700" i="11"/>
  <c r="L5664" i="11"/>
  <c r="L4500" i="11"/>
  <c r="L4176" i="11"/>
  <c r="L3852" i="11"/>
  <c r="L3528" i="11"/>
  <c r="L3442" i="11"/>
  <c r="L2127" i="11"/>
  <c r="L1690" i="11"/>
  <c r="L1280" i="11"/>
  <c r="L5120" i="11"/>
  <c r="L4904" i="11"/>
  <c r="L4437" i="11"/>
  <c r="L3681" i="11"/>
  <c r="L5565" i="11"/>
  <c r="L5457" i="11"/>
  <c r="L5349" i="11"/>
  <c r="L5241" i="11"/>
  <c r="L5133" i="11"/>
  <c r="L5025" i="11"/>
  <c r="L4917" i="11"/>
  <c r="L4406" i="11"/>
  <c r="L4082" i="11"/>
  <c r="L3758" i="11"/>
  <c r="L2682" i="11"/>
  <c r="L2548" i="11"/>
  <c r="L2155" i="11"/>
  <c r="L1567" i="11"/>
  <c r="L4948" i="11"/>
  <c r="L4784" i="11"/>
  <c r="L4133" i="11"/>
  <c r="L3905" i="11"/>
  <c r="L5828" i="11"/>
  <c r="L5792" i="11"/>
  <c r="L5756" i="11"/>
  <c r="L5720" i="11"/>
  <c r="L5684" i="11"/>
  <c r="L5648" i="11"/>
  <c r="L4839" i="11"/>
  <c r="O4839" i="11" s="1"/>
  <c r="P4839" i="11" s="1"/>
  <c r="L4774" i="11"/>
  <c r="L4699" i="11"/>
  <c r="L4375" i="11"/>
  <c r="L4051" i="11"/>
  <c r="L3727" i="11"/>
  <c r="L3403" i="11"/>
  <c r="L3083" i="11"/>
  <c r="L5204" i="11"/>
  <c r="L3328" i="11"/>
  <c r="L38" i="11"/>
  <c r="L54" i="11"/>
  <c r="L555" i="11"/>
  <c r="L903" i="11"/>
  <c r="L971" i="11"/>
  <c r="L1107" i="11"/>
  <c r="L1112" i="11"/>
  <c r="L809" i="11"/>
  <c r="L1629" i="11"/>
  <c r="L1756" i="11"/>
  <c r="L1955" i="11"/>
  <c r="L1880" i="11"/>
  <c r="L2231" i="11"/>
  <c r="L2148" i="11"/>
  <c r="L2094" i="11"/>
  <c r="L1549" i="11"/>
  <c r="L1830" i="11"/>
  <c r="L1019" i="11"/>
  <c r="L2731" i="11"/>
  <c r="L2090" i="11"/>
  <c r="L1497" i="11"/>
  <c r="L2747" i="11"/>
  <c r="L2909" i="11"/>
  <c r="L2070" i="11"/>
  <c r="L3230" i="11"/>
  <c r="L1855" i="11"/>
  <c r="L1862" i="11"/>
  <c r="L2878" i="11"/>
  <c r="L892" i="11"/>
  <c r="L2865" i="11"/>
  <c r="L3556" i="11"/>
  <c r="L3964" i="11"/>
  <c r="L4456" i="11"/>
  <c r="L1754" i="11"/>
  <c r="L3109" i="11"/>
  <c r="L3623" i="11"/>
  <c r="L4115" i="11"/>
  <c r="L4511" i="11"/>
  <c r="L1963" i="11"/>
  <c r="L2972" i="11"/>
  <c r="L3510" i="11"/>
  <c r="L3882" i="11"/>
  <c r="L4362" i="11"/>
  <c r="L4746" i="11"/>
  <c r="L2661" i="11"/>
  <c r="L3272" i="11"/>
  <c r="L3819" i="11"/>
  <c r="L4179" i="11"/>
  <c r="L4635" i="11"/>
  <c r="L2845" i="11"/>
  <c r="L3661" i="11"/>
  <c r="L4165" i="11"/>
  <c r="L4789" i="11"/>
  <c r="L5031" i="11"/>
  <c r="L5367" i="11"/>
  <c r="L1055" i="11"/>
  <c r="L3009" i="11"/>
  <c r="L3487" i="11"/>
  <c r="L4003" i="11"/>
  <c r="L4412" i="11"/>
  <c r="L4826" i="11"/>
  <c r="L5122" i="11"/>
  <c r="O5122" i="11" s="1"/>
  <c r="P5122" i="11" s="1"/>
  <c r="L5434" i="11"/>
  <c r="L1428" i="11"/>
  <c r="L3167" i="11"/>
  <c r="L3638" i="11"/>
  <c r="L4106" i="11"/>
  <c r="L4466" i="11"/>
  <c r="L4877" i="11"/>
  <c r="L5117" i="11"/>
  <c r="L5441" i="11"/>
  <c r="L1925" i="11"/>
  <c r="L3178" i="11"/>
  <c r="L3572" i="11"/>
  <c r="L4040" i="11"/>
  <c r="L4423" i="11"/>
  <c r="L4870" i="11"/>
  <c r="L5102" i="11"/>
  <c r="L5414" i="11"/>
  <c r="L5625" i="11"/>
  <c r="L5301" i="11"/>
  <c r="L5149" i="11"/>
  <c r="L5688" i="11"/>
  <c r="L5298" i="11"/>
  <c r="L5059" i="11"/>
  <c r="L4392" i="11"/>
  <c r="L3937" i="11"/>
  <c r="L2304" i="11"/>
  <c r="L570" i="11"/>
  <c r="L5084" i="11"/>
  <c r="L4661" i="11"/>
  <c r="L3385" i="11"/>
  <c r="L4805" i="11"/>
  <c r="L4298" i="11"/>
  <c r="L3766" i="11"/>
  <c r="L3192" i="11"/>
  <c r="L5758" i="11"/>
  <c r="L5744" i="11"/>
  <c r="L5660" i="11"/>
  <c r="L5611" i="11"/>
  <c r="L5562" i="11"/>
  <c r="L5503" i="11"/>
  <c r="L5454" i="11"/>
  <c r="L5395" i="11"/>
  <c r="L5346" i="11"/>
  <c r="L5287" i="11"/>
  <c r="L5238" i="11"/>
  <c r="L5179" i="11"/>
  <c r="L5130" i="11"/>
  <c r="L5071" i="11"/>
  <c r="L5022" i="11"/>
  <c r="L4963" i="11"/>
  <c r="L4914" i="11"/>
  <c r="L4780" i="11"/>
  <c r="L4441" i="11"/>
  <c r="L4356" i="11"/>
  <c r="L3943" i="11"/>
  <c r="L3600" i="11"/>
  <c r="L3227" i="11"/>
  <c r="L2996" i="11"/>
  <c r="L93" i="11"/>
  <c r="L439" i="11"/>
  <c r="L254" i="11"/>
  <c r="L435" i="11"/>
  <c r="L1142" i="11"/>
  <c r="L1101" i="11"/>
  <c r="L668" i="11"/>
  <c r="L929" i="11"/>
  <c r="L1701" i="11"/>
  <c r="L2056" i="11"/>
  <c r="L2027" i="11"/>
  <c r="L2084" i="11"/>
  <c r="L2339" i="11"/>
  <c r="L2418" i="11"/>
  <c r="L2195" i="11"/>
  <c r="L1837" i="11"/>
  <c r="L1938" i="11"/>
  <c r="L1560" i="11"/>
  <c r="L2779" i="11"/>
  <c r="L2325" i="11"/>
  <c r="L1685" i="11"/>
  <c r="L672" i="11"/>
  <c r="L3031" i="11"/>
  <c r="L2443" i="11"/>
  <c r="L3242" i="11"/>
  <c r="L2373" i="11"/>
  <c r="L1937" i="11"/>
  <c r="L3030" i="11"/>
  <c r="L1190" i="11"/>
  <c r="L3015" i="11"/>
  <c r="L3592" i="11"/>
  <c r="L4060" i="11"/>
  <c r="L4468" i="11"/>
  <c r="L2220" i="11"/>
  <c r="L3141" i="11"/>
  <c r="L3707" i="11"/>
  <c r="L4127" i="11"/>
  <c r="L4643" i="11"/>
  <c r="L2109" i="11"/>
  <c r="L3077" i="11"/>
  <c r="L3522" i="11"/>
  <c r="L3990" i="11"/>
  <c r="L4398" i="11"/>
  <c r="L4818" i="11"/>
  <c r="L2680" i="11"/>
  <c r="L3423" i="11"/>
  <c r="L3843" i="11"/>
  <c r="L4263" i="11"/>
  <c r="L4647" i="11"/>
  <c r="L3005" i="11"/>
  <c r="O3005" i="11" s="1"/>
  <c r="P3005" i="11" s="1"/>
  <c r="L3697" i="11"/>
  <c r="L4273" i="11"/>
  <c r="L4791" i="11"/>
  <c r="L5091" i="11"/>
  <c r="L5379" i="11"/>
  <c r="L1673" i="11"/>
  <c r="L3012" i="11"/>
  <c r="L3584" i="11"/>
  <c r="L4039" i="11"/>
  <c r="L4507" i="11"/>
  <c r="L4882" i="11"/>
  <c r="L5170" i="11"/>
  <c r="L5446" i="11"/>
  <c r="O5446" i="11" s="1"/>
  <c r="P5446" i="11" s="1"/>
  <c r="L2321" i="11"/>
  <c r="L3177" i="11"/>
  <c r="L3718" i="11"/>
  <c r="L4114" i="11"/>
  <c r="L4574" i="11"/>
  <c r="L4901" i="11"/>
  <c r="L5189" i="11"/>
  <c r="L5465" i="11"/>
  <c r="L2296" i="11"/>
  <c r="L3195" i="11"/>
  <c r="L3680" i="11"/>
  <c r="L4076" i="11"/>
  <c r="L4531" i="11"/>
  <c r="L4872" i="11"/>
  <c r="L5174" i="11"/>
  <c r="L5438" i="11"/>
  <c r="L5671" i="11"/>
  <c r="L5373" i="11"/>
  <c r="L5221" i="11"/>
  <c r="L2962" i="11"/>
  <c r="L2129" i="11"/>
  <c r="L5347" i="11"/>
  <c r="L5118" i="11"/>
  <c r="L4388" i="11"/>
  <c r="L4303" i="11"/>
  <c r="L3848" i="11"/>
  <c r="L1982" i="11"/>
  <c r="L5557" i="11"/>
  <c r="L5493" i="11"/>
  <c r="L5125" i="11"/>
  <c r="L5061" i="11"/>
  <c r="L4642" i="11"/>
  <c r="L4210" i="11"/>
  <c r="L3670" i="11"/>
  <c r="L3289" i="11"/>
  <c r="L3058" i="11"/>
  <c r="L1783" i="11"/>
  <c r="L5408" i="11"/>
  <c r="L4848" i="11"/>
  <c r="L4352" i="11"/>
  <c r="L4009" i="11"/>
  <c r="L3511" i="11"/>
  <c r="L3329" i="11"/>
  <c r="L2088" i="11"/>
  <c r="L8" i="11"/>
  <c r="L63" i="11"/>
  <c r="L534" i="11"/>
  <c r="L754" i="11"/>
  <c r="L1166" i="11"/>
  <c r="L1283" i="11"/>
  <c r="L693" i="11"/>
  <c r="L952" i="11"/>
  <c r="L1785" i="11"/>
  <c r="L2140" i="11"/>
  <c r="L2051" i="11"/>
  <c r="L768" i="11"/>
  <c r="L2351" i="11"/>
  <c r="L2550" i="11"/>
  <c r="L2209" i="11"/>
  <c r="L1932" i="11"/>
  <c r="L1942" i="11"/>
  <c r="L1649" i="11"/>
  <c r="L2791" i="11"/>
  <c r="L2438" i="11"/>
  <c r="L1704" i="11"/>
  <c r="L1446" i="11"/>
  <c r="L3043" i="11"/>
  <c r="L2488" i="11"/>
  <c r="L3290" i="11"/>
  <c r="L2457" i="11"/>
  <c r="L2102" i="11"/>
  <c r="L3066" i="11"/>
  <c r="L1814" i="11"/>
  <c r="L3072" i="11"/>
  <c r="L3604" i="11"/>
  <c r="L4072" i="11"/>
  <c r="L4480" i="11"/>
  <c r="L2324" i="11"/>
  <c r="L3157" i="11"/>
  <c r="L3719" i="11"/>
  <c r="L4139" i="11"/>
  <c r="L4667" i="11"/>
  <c r="L2190" i="11"/>
  <c r="L3116" i="11"/>
  <c r="L3534" i="11"/>
  <c r="L4026" i="11"/>
  <c r="L4410" i="11"/>
  <c r="L4830" i="11"/>
  <c r="L2684" i="11"/>
  <c r="L3427" i="11"/>
  <c r="L3855" i="11"/>
  <c r="L4287" i="11"/>
  <c r="L4671" i="11"/>
  <c r="L3101" i="11"/>
  <c r="L3720" i="11"/>
  <c r="L4296" i="11"/>
  <c r="L4793" i="11"/>
  <c r="L5115" i="11"/>
  <c r="L5391" i="11"/>
  <c r="L1829" i="11"/>
  <c r="L3060" i="11"/>
  <c r="L3607" i="11"/>
  <c r="L4052" i="11"/>
  <c r="L4543" i="11"/>
  <c r="L4894" i="11"/>
  <c r="L5194" i="11"/>
  <c r="L5458" i="11"/>
  <c r="L2337" i="11"/>
  <c r="L3215" i="11"/>
  <c r="L3746" i="11"/>
  <c r="L4142" i="11"/>
  <c r="L4582" i="11"/>
  <c r="L4913" i="11"/>
  <c r="L5213" i="11"/>
  <c r="L5477" i="11"/>
  <c r="L2391" i="11"/>
  <c r="L3226" i="11"/>
  <c r="L3703" i="11"/>
  <c r="L4099" i="11"/>
  <c r="L4544" i="11"/>
  <c r="L4886" i="11"/>
  <c r="L5186" i="11"/>
  <c r="L5462" i="11"/>
  <c r="L5719" i="11"/>
  <c r="L5617" i="11"/>
  <c r="L5445" i="11"/>
  <c r="L5293" i="11"/>
  <c r="L4897" i="11"/>
  <c r="L4678" i="11"/>
  <c r="L4570" i="11"/>
  <c r="L4462" i="11"/>
  <c r="L4354" i="11"/>
  <c r="L4246" i="11"/>
  <c r="L4138" i="11"/>
  <c r="L4030" i="11"/>
  <c r="L3922" i="11"/>
  <c r="L3814" i="11"/>
  <c r="L3706" i="11"/>
  <c r="L3598" i="11"/>
  <c r="L2940" i="11"/>
  <c r="L5724" i="11"/>
  <c r="L5406" i="11"/>
  <c r="L5167" i="11"/>
  <c r="L4731" i="11"/>
  <c r="L3763" i="11"/>
  <c r="L3488" i="11"/>
  <c r="L3044" i="11"/>
  <c r="L2737" i="11"/>
  <c r="L2264" i="11"/>
  <c r="L5638" i="11"/>
  <c r="L5835" i="11"/>
  <c r="L5799" i="11"/>
  <c r="L5763" i="11"/>
  <c r="L5727" i="11"/>
  <c r="L5691" i="11"/>
  <c r="L5655" i="11"/>
  <c r="L5305" i="11"/>
  <c r="L4873" i="11"/>
  <c r="L4634" i="11"/>
  <c r="L4202" i="11"/>
  <c r="L3662" i="11"/>
  <c r="L3048" i="11"/>
  <c r="L2778" i="11"/>
  <c r="L1437" i="11"/>
  <c r="L5746" i="11"/>
  <c r="L5596" i="11"/>
  <c r="L5780" i="11"/>
  <c r="L4845" i="11"/>
  <c r="L4771" i="11"/>
  <c r="L4680" i="11"/>
  <c r="L4267" i="11"/>
  <c r="L3924" i="11"/>
  <c r="L3577" i="11"/>
  <c r="L3503" i="11"/>
  <c r="L3431" i="11"/>
  <c r="L3217" i="11"/>
  <c r="L2244" i="11"/>
  <c r="L3958" i="11"/>
  <c r="L181" i="11"/>
  <c r="L382" i="11"/>
  <c r="L456" i="11"/>
  <c r="L758" i="11"/>
  <c r="L1018" i="11"/>
  <c r="L631" i="11"/>
  <c r="L962" i="11"/>
  <c r="L1435" i="11"/>
  <c r="L950" i="11"/>
  <c r="L1012" i="11"/>
  <c r="L1360" i="11"/>
  <c r="L1485" i="11"/>
  <c r="L1548" i="11"/>
  <c r="L905" i="11"/>
  <c r="L2509" i="11"/>
  <c r="L2302" i="11"/>
  <c r="L2433" i="11"/>
  <c r="L1992" i="11"/>
  <c r="L1113" i="11"/>
  <c r="L2714" i="11"/>
  <c r="L2282" i="11"/>
  <c r="L1946" i="11"/>
  <c r="O1946" i="11" s="1"/>
  <c r="P1946" i="11" s="1"/>
  <c r="L296" i="11"/>
  <c r="L2799" i="11"/>
  <c r="L917" i="11"/>
  <c r="L2544" i="11"/>
  <c r="L2495" i="11"/>
  <c r="L3246" i="11"/>
  <c r="L2426" i="11"/>
  <c r="L3159" i="11"/>
  <c r="L3760" i="11"/>
  <c r="L4216" i="11"/>
  <c r="L4648" i="11"/>
  <c r="L2625" i="11"/>
  <c r="L3375" i="11"/>
  <c r="L3839" i="11"/>
  <c r="L4307" i="11"/>
  <c r="L4739" i="11"/>
  <c r="L2569" i="11"/>
  <c r="L3260" i="11"/>
  <c r="L3690" i="11"/>
  <c r="L4086" i="11"/>
  <c r="L4554" i="11"/>
  <c r="L1609" i="11"/>
  <c r="L3032" i="11"/>
  <c r="L3531" i="11"/>
  <c r="L3999" i="11"/>
  <c r="L4407" i="11"/>
  <c r="L2187" i="11"/>
  <c r="L3197" i="11"/>
  <c r="L3913" i="11"/>
  <c r="L4476" i="11"/>
  <c r="L4887" i="11"/>
  <c r="L5187" i="11"/>
  <c r="L5499" i="11"/>
  <c r="L2414" i="11"/>
  <c r="L3297" i="11"/>
  <c r="L3715" i="11"/>
  <c r="L4219" i="11"/>
  <c r="L4651" i="11"/>
  <c r="L4990" i="11"/>
  <c r="L5266" i="11"/>
  <c r="L5554" i="11"/>
  <c r="L2742" i="11"/>
  <c r="L3395" i="11"/>
  <c r="L3854" i="11"/>
  <c r="L4294" i="11"/>
  <c r="L4682" i="11"/>
  <c r="L5009" i="11"/>
  <c r="L5261" i="11"/>
  <c r="L5561" i="11"/>
  <c r="L2720" i="11"/>
  <c r="L3359" i="11"/>
  <c r="L3788" i="11"/>
  <c r="L4220" i="11"/>
  <c r="L4639" i="11"/>
  <c r="L4982" i="11"/>
  <c r="L5246" i="11"/>
  <c r="L5546" i="11"/>
  <c r="L5707" i="11"/>
  <c r="L5113" i="11"/>
  <c r="L4757" i="11"/>
  <c r="L4658" i="11"/>
  <c r="L4550" i="11"/>
  <c r="L4442" i="11"/>
  <c r="L4334" i="11"/>
  <c r="L4226" i="11"/>
  <c r="L4118" i="11"/>
  <c r="L4010" i="11"/>
  <c r="L3902" i="11"/>
  <c r="L3794" i="11"/>
  <c r="L3686" i="11"/>
  <c r="L3578" i="11"/>
  <c r="L3465" i="11"/>
  <c r="L5563" i="11"/>
  <c r="L5334" i="11"/>
  <c r="L4915" i="11"/>
  <c r="L4712" i="11"/>
  <c r="L4627" i="11"/>
  <c r="L4172" i="11"/>
  <c r="L3740" i="11"/>
  <c r="L3655" i="11"/>
  <c r="L3131" i="11"/>
  <c r="L2857" i="11"/>
  <c r="L2685" i="11"/>
  <c r="L2212" i="11"/>
  <c r="L1846" i="11"/>
  <c r="L5806" i="11"/>
  <c r="L5624" i="11"/>
  <c r="L3238" i="11"/>
  <c r="L5413" i="11"/>
  <c r="L4981" i="11"/>
  <c r="L4534" i="11"/>
  <c r="L3994" i="11"/>
  <c r="L3562" i="11"/>
  <c r="L3917" i="11"/>
  <c r="L2897" i="11"/>
  <c r="L4657" i="11"/>
  <c r="L4159" i="11"/>
  <c r="L3816" i="11"/>
  <c r="L3073" i="11"/>
  <c r="L2505" i="11"/>
  <c r="L2260" i="11"/>
  <c r="L1344" i="11"/>
  <c r="L5336" i="11"/>
  <c r="L4665" i="11"/>
  <c r="L4445" i="11"/>
  <c r="L3789" i="11"/>
  <c r="L2605" i="11"/>
  <c r="L4560" i="11"/>
  <c r="L4236" i="11"/>
  <c r="L3912" i="11"/>
  <c r="L3588" i="11"/>
  <c r="L3181" i="11"/>
  <c r="L1994" i="11"/>
  <c r="L5536" i="11"/>
  <c r="L5173" i="11"/>
  <c r="L225" i="11"/>
  <c r="L417" i="11"/>
  <c r="L495" i="11"/>
  <c r="L770" i="11"/>
  <c r="L1122" i="11"/>
  <c r="L690" i="11"/>
  <c r="L1081" i="11"/>
  <c r="L595" i="11"/>
  <c r="L1310" i="11"/>
  <c r="L1030" i="11"/>
  <c r="L1519" i="11"/>
  <c r="L1513" i="11"/>
  <c r="L1584" i="11"/>
  <c r="L1036" i="11"/>
  <c r="L648" i="11"/>
  <c r="L2326" i="11"/>
  <c r="O2326" i="11" s="1"/>
  <c r="P2326" i="11" s="1"/>
  <c r="L2045" i="11"/>
  <c r="L1369" i="11"/>
  <c r="L2726" i="11"/>
  <c r="L2331" i="11"/>
  <c r="L2010" i="11"/>
  <c r="L756" i="11"/>
  <c r="L2835" i="11"/>
  <c r="L972" i="11"/>
  <c r="L2582" i="11"/>
  <c r="L2560" i="11"/>
  <c r="L3258" i="11"/>
  <c r="L2462" i="11"/>
  <c r="L3168" i="11"/>
  <c r="L3784" i="11"/>
  <c r="L4240" i="11"/>
  <c r="L4672" i="11"/>
  <c r="L2644" i="11"/>
  <c r="L3412" i="11"/>
  <c r="L3875" i="11"/>
  <c r="L4319" i="11"/>
  <c r="L4751" i="11"/>
  <c r="L2602" i="11"/>
  <c r="L3308" i="11"/>
  <c r="L3702" i="11"/>
  <c r="L4098" i="11"/>
  <c r="L4578" i="11"/>
  <c r="L1956" i="11"/>
  <c r="L3041" i="11"/>
  <c r="L3543" i="11"/>
  <c r="L4023" i="11"/>
  <c r="L4419" i="11"/>
  <c r="L2232" i="11"/>
  <c r="L3228" i="11"/>
  <c r="L3949" i="11"/>
  <c r="L4489" i="11"/>
  <c r="L4911" i="11"/>
  <c r="L5199" i="11"/>
  <c r="L5523" i="11"/>
  <c r="L2558" i="11"/>
  <c r="L3300" i="11"/>
  <c r="L3728" i="11"/>
  <c r="L4232" i="11"/>
  <c r="L4664" i="11"/>
  <c r="L5002" i="11"/>
  <c r="L5278" i="11"/>
  <c r="L5578" i="11"/>
  <c r="L2754" i="11"/>
  <c r="L3432" i="11"/>
  <c r="L3862" i="11"/>
  <c r="L4322" i="11"/>
  <c r="L4718" i="11"/>
  <c r="L5021" i="11"/>
  <c r="L5273" i="11"/>
  <c r="L5585" i="11"/>
  <c r="L2761" i="11"/>
  <c r="L3436" i="11"/>
  <c r="L3811" i="11"/>
  <c r="L4256" i="11"/>
  <c r="L4652" i="11"/>
  <c r="L4994" i="11"/>
  <c r="L5258" i="11"/>
  <c r="L5558" i="11"/>
  <c r="L5755" i="11"/>
  <c r="L5589" i="11"/>
  <c r="L5185" i="11"/>
  <c r="L3456" i="11"/>
  <c r="L2634" i="11"/>
  <c r="M5258" i="11"/>
  <c r="M4980" i="11"/>
  <c r="M5404" i="11"/>
  <c r="M2218" i="11"/>
  <c r="M3388" i="11"/>
  <c r="M4555" i="11"/>
  <c r="M5057" i="11"/>
  <c r="M5699" i="11"/>
  <c r="M5440" i="11"/>
  <c r="M4714" i="11"/>
  <c r="M4788" i="11"/>
  <c r="M5728" i="11"/>
  <c r="M3749" i="11"/>
  <c r="M5829" i="11"/>
  <c r="M5771" i="11"/>
  <c r="M5124" i="11"/>
  <c r="M3606" i="11"/>
  <c r="M4601" i="11"/>
  <c r="M5317" i="11"/>
  <c r="M3930" i="11"/>
  <c r="M4447" i="11"/>
  <c r="M4181" i="11"/>
  <c r="M5217" i="11"/>
  <c r="M4061" i="11"/>
  <c r="M3521" i="11"/>
  <c r="M4742" i="11"/>
  <c r="M5762" i="11"/>
  <c r="M5070" i="11"/>
  <c r="M2309" i="11"/>
  <c r="M5433" i="11"/>
  <c r="M5637" i="11"/>
  <c r="M5001" i="11"/>
  <c r="M4289" i="11"/>
  <c r="M1735" i="11"/>
  <c r="M3341" i="11"/>
  <c r="M3356" i="11"/>
  <c r="M3185" i="11"/>
  <c r="M3148" i="11"/>
  <c r="M2994" i="11"/>
  <c r="M2448" i="11"/>
  <c r="M3850" i="11"/>
  <c r="M700" i="11"/>
  <c r="M2190" i="11"/>
  <c r="M4162" i="11"/>
  <c r="M5037" i="11"/>
  <c r="M1539" i="11"/>
  <c r="M4123" i="11"/>
  <c r="M3822" i="11"/>
  <c r="M3626" i="11"/>
  <c r="M4745" i="11"/>
  <c r="M5538" i="11"/>
  <c r="M4347" i="11"/>
  <c r="M4262" i="11"/>
  <c r="M5620" i="11"/>
  <c r="M4359" i="11"/>
  <c r="M5255" i="11"/>
  <c r="M5673" i="11"/>
  <c r="M3907" i="11"/>
  <c r="M5507" i="11"/>
  <c r="M3857" i="11"/>
  <c r="M5106" i="11"/>
  <c r="M5752" i="11"/>
  <c r="M4054" i="11"/>
  <c r="M3965" i="11"/>
  <c r="M5260" i="11"/>
  <c r="M5489" i="11"/>
  <c r="M4801" i="11"/>
  <c r="M4362" i="11"/>
  <c r="M5358" i="11"/>
  <c r="M4459" i="11"/>
  <c r="M4150" i="11"/>
  <c r="M4853" i="11"/>
  <c r="M5793" i="11"/>
  <c r="M5196" i="11"/>
  <c r="M2739" i="11"/>
  <c r="M5510" i="11"/>
  <c r="M5556" i="11"/>
  <c r="M5080" i="11"/>
  <c r="M5088" i="11"/>
  <c r="M2321" i="11"/>
  <c r="M4686" i="11"/>
  <c r="M5160" i="11"/>
  <c r="M4282" i="11"/>
  <c r="M5702" i="11"/>
  <c r="M5268" i="11"/>
  <c r="M3799" i="11"/>
  <c r="M5330" i="11"/>
  <c r="M3138" i="11"/>
  <c r="M5661" i="11"/>
  <c r="M4872" i="11"/>
  <c r="M5073" i="11"/>
  <c r="M1639" i="11"/>
  <c r="M5788" i="11"/>
  <c r="M5340" i="11"/>
  <c r="M4671" i="11"/>
  <c r="M2989" i="11"/>
  <c r="M3726" i="11"/>
  <c r="M5831" i="11"/>
  <c r="M5345" i="11"/>
  <c r="M2723" i="11"/>
  <c r="M2582" i="11"/>
  <c r="M3811" i="11"/>
  <c r="M3826" i="11"/>
  <c r="M3471" i="11"/>
  <c r="M3514" i="11"/>
  <c r="M3298" i="11"/>
  <c r="M4385" i="11"/>
  <c r="M2953" i="11"/>
  <c r="M3494" i="11"/>
  <c r="M4598" i="11"/>
  <c r="M5222" i="11"/>
  <c r="M3261" i="11"/>
  <c r="M5628" i="11"/>
  <c r="M4998" i="11"/>
  <c r="M5798" i="11"/>
  <c r="M4378" i="11"/>
  <c r="M5764" i="11"/>
  <c r="M2973" i="11"/>
  <c r="M4594" i="11"/>
  <c r="M5543" i="11"/>
  <c r="M5687" i="11"/>
  <c r="M5817" i="11"/>
  <c r="M2007" i="11"/>
  <c r="M4586" i="11"/>
  <c r="M4829" i="11"/>
  <c r="M5461" i="11"/>
  <c r="M4166" i="11"/>
  <c r="M5618" i="11"/>
  <c r="M5183" i="11"/>
  <c r="M4683" i="11"/>
  <c r="O1899" i="11" l="1"/>
  <c r="P1899" i="11" s="1"/>
  <c r="O2666" i="11"/>
  <c r="P2666" i="11" s="1"/>
  <c r="O853" i="11"/>
  <c r="P853" i="11" s="1"/>
  <c r="O2390" i="11"/>
  <c r="P2390" i="11" s="1"/>
  <c r="O4269" i="11"/>
  <c r="P4269" i="11" s="1"/>
  <c r="O2881" i="11"/>
  <c r="P2881" i="11" s="1"/>
  <c r="O5513" i="11"/>
  <c r="P5513" i="11" s="1"/>
  <c r="O3083" i="11"/>
  <c r="P3083" i="11" s="1"/>
  <c r="O4947" i="11"/>
  <c r="P4947" i="11" s="1"/>
  <c r="O3124" i="11"/>
  <c r="P3124" i="11" s="1"/>
  <c r="O3459" i="11"/>
  <c r="P3459" i="11" s="1"/>
  <c r="O585" i="11"/>
  <c r="P585" i="11" s="1"/>
  <c r="O1065" i="11"/>
  <c r="P1065" i="11" s="1"/>
  <c r="O686" i="11"/>
  <c r="P686" i="11" s="1"/>
  <c r="O2249" i="11"/>
  <c r="P2249" i="11" s="1"/>
  <c r="O5549" i="11"/>
  <c r="P5549" i="11" s="1"/>
  <c r="O552" i="11"/>
  <c r="P552" i="11" s="1"/>
  <c r="O5670" i="11"/>
  <c r="P5670" i="11" s="1"/>
  <c r="O2346" i="11"/>
  <c r="P2346" i="11" s="1"/>
  <c r="O3908" i="11"/>
  <c r="P3908" i="11" s="1"/>
  <c r="O3007" i="11"/>
  <c r="P3007" i="11" s="1"/>
  <c r="O824" i="11"/>
  <c r="P824" i="11" s="1"/>
  <c r="O2620" i="11"/>
  <c r="P2620" i="11" s="1"/>
  <c r="O3029" i="11"/>
  <c r="P3029" i="11" s="1"/>
  <c r="O136" i="11"/>
  <c r="P136" i="11" s="1"/>
  <c r="O2594" i="11"/>
  <c r="P2594" i="11" s="1"/>
  <c r="O753" i="11"/>
  <c r="P753" i="11" s="1"/>
  <c r="O4792" i="11"/>
  <c r="P4792" i="11" s="1"/>
  <c r="O4580" i="11"/>
  <c r="P4580" i="11" s="1"/>
  <c r="O5557" i="11"/>
  <c r="P5557" i="11" s="1"/>
  <c r="O1948" i="11"/>
  <c r="P1948" i="11" s="1"/>
  <c r="O3185" i="11"/>
  <c r="P3185" i="11" s="1"/>
  <c r="O4849" i="11"/>
  <c r="P4849" i="11" s="1"/>
  <c r="O1642" i="11"/>
  <c r="P1642" i="11" s="1"/>
  <c r="O4048" i="11"/>
  <c r="P4048" i="11" s="1"/>
  <c r="O1133" i="11"/>
  <c r="P1133" i="11" s="1"/>
  <c r="O2051" i="11"/>
  <c r="P2051" i="11" s="1"/>
  <c r="O1754" i="11"/>
  <c r="P1754" i="11" s="1"/>
  <c r="O2789" i="11"/>
  <c r="P2789" i="11" s="1"/>
  <c r="O2101" i="11"/>
  <c r="P2101" i="11" s="1"/>
  <c r="O2461" i="11"/>
  <c r="P2461" i="11" s="1"/>
  <c r="O2652" i="11"/>
  <c r="P2652" i="11" s="1"/>
  <c r="O2025" i="11"/>
  <c r="P2025" i="11" s="1"/>
  <c r="O1363" i="11"/>
  <c r="P1363" i="11" s="1"/>
  <c r="O683" i="11"/>
  <c r="P683" i="11" s="1"/>
  <c r="O5248" i="11"/>
  <c r="P5248" i="11" s="1"/>
  <c r="O5081" i="11"/>
  <c r="P5081" i="11" s="1"/>
  <c r="O4298" i="11"/>
  <c r="P4298" i="11" s="1"/>
  <c r="O2235" i="11"/>
  <c r="P2235" i="11" s="1"/>
  <c r="O2334" i="11"/>
  <c r="P2334" i="11" s="1"/>
  <c r="O4626" i="11"/>
  <c r="P4626" i="11" s="1"/>
  <c r="O1321" i="11"/>
  <c r="P1321" i="11" s="1"/>
  <c r="O4924" i="11"/>
  <c r="P4924" i="11" s="1"/>
  <c r="O3701" i="11"/>
  <c r="P3701" i="11" s="1"/>
  <c r="O1609" i="11"/>
  <c r="P1609" i="11" s="1"/>
  <c r="O3503" i="11"/>
  <c r="P3503" i="11" s="1"/>
  <c r="O5125" i="11"/>
  <c r="P5125" i="11" s="1"/>
  <c r="O4070" i="11"/>
  <c r="P4070" i="11" s="1"/>
  <c r="O3989" i="11"/>
  <c r="P3989" i="11" s="1"/>
  <c r="O3800" i="11"/>
  <c r="P3800" i="11" s="1"/>
  <c r="O5617" i="11"/>
  <c r="P5617" i="11" s="1"/>
  <c r="O4746" i="11"/>
  <c r="P4746" i="11" s="1"/>
  <c r="O3017" i="11"/>
  <c r="P3017" i="11" s="1"/>
  <c r="O2571" i="11"/>
  <c r="P2571" i="11" s="1"/>
  <c r="O1192" i="11"/>
  <c r="P1192" i="11" s="1"/>
  <c r="O1755" i="11"/>
  <c r="P1755" i="11" s="1"/>
  <c r="O897" i="11"/>
  <c r="P897" i="11" s="1"/>
  <c r="O5432" i="11"/>
  <c r="P5432" i="11" s="1"/>
  <c r="O170" i="11"/>
  <c r="P170" i="11" s="1"/>
  <c r="O5520" i="11"/>
  <c r="P5520" i="11" s="1"/>
  <c r="O5244" i="11"/>
  <c r="P5244" i="11" s="1"/>
  <c r="O5113" i="11"/>
  <c r="P5113" i="11" s="1"/>
  <c r="O504" i="11"/>
  <c r="P504" i="11" s="1"/>
  <c r="O5530" i="11"/>
  <c r="P5530" i="11" s="1"/>
  <c r="O4728" i="11"/>
  <c r="P4728" i="11" s="1"/>
  <c r="O2921" i="11"/>
  <c r="P2921" i="11" s="1"/>
  <c r="O2638" i="11"/>
  <c r="P2638" i="11" s="1"/>
  <c r="O1386" i="11"/>
  <c r="P1386" i="11" s="1"/>
  <c r="O2825" i="11"/>
  <c r="P2825" i="11" s="1"/>
  <c r="O2401" i="11"/>
  <c r="P2401" i="11" s="1"/>
  <c r="O4474" i="11"/>
  <c r="P4474" i="11" s="1"/>
  <c r="O3918" i="11"/>
  <c r="P3918" i="11" s="1"/>
  <c r="O2041" i="11"/>
  <c r="P2041" i="11" s="1"/>
  <c r="O2180" i="11"/>
  <c r="P2180" i="11" s="1"/>
  <c r="O7" i="11"/>
  <c r="P7" i="11" s="1"/>
  <c r="O2659" i="11"/>
  <c r="P2659" i="11" s="1"/>
  <c r="O4589" i="11"/>
  <c r="P4589" i="11" s="1"/>
  <c r="O3203" i="11"/>
  <c r="P3203" i="11" s="1"/>
  <c r="O4361" i="11"/>
  <c r="P4361" i="11" s="1"/>
  <c r="O3196" i="11"/>
  <c r="P3196" i="11" s="1"/>
  <c r="O352" i="11"/>
  <c r="P352" i="11" s="1"/>
  <c r="O5101" i="11"/>
  <c r="P5101" i="11" s="1"/>
  <c r="O4264" i="11"/>
  <c r="P4264" i="11" s="1"/>
  <c r="O4672" i="11"/>
  <c r="P4672" i="11" s="1"/>
  <c r="O2243" i="11"/>
  <c r="P2243" i="11" s="1"/>
  <c r="O2979" i="11"/>
  <c r="P2979" i="11" s="1"/>
  <c r="O1683" i="11"/>
  <c r="P1683" i="11" s="1"/>
  <c r="O3914" i="11"/>
  <c r="P3914" i="11" s="1"/>
  <c r="O1597" i="11"/>
  <c r="P1597" i="11" s="1"/>
  <c r="O2402" i="11"/>
  <c r="P2402" i="11" s="1"/>
  <c r="O2753" i="11"/>
  <c r="P2753" i="11" s="1"/>
  <c r="O5641" i="11"/>
  <c r="P5641" i="11" s="1"/>
  <c r="O5099" i="11"/>
  <c r="P5099" i="11" s="1"/>
  <c r="O1544" i="11"/>
  <c r="P1544" i="11" s="1"/>
  <c r="O2880" i="11"/>
  <c r="P2880" i="11" s="1"/>
  <c r="O2517" i="11"/>
  <c r="P2517" i="11" s="1"/>
  <c r="O374" i="11"/>
  <c r="P374" i="11" s="1"/>
  <c r="O935" i="11"/>
  <c r="P935" i="11" s="1"/>
  <c r="O1572" i="11"/>
  <c r="P1572" i="11" s="1"/>
  <c r="O1718" i="11"/>
  <c r="P1718" i="11" s="1"/>
  <c r="O5528" i="11"/>
  <c r="P5528" i="11" s="1"/>
  <c r="O3219" i="11"/>
  <c r="P3219" i="11" s="1"/>
  <c r="O5521" i="11"/>
  <c r="P5521" i="11" s="1"/>
  <c r="O3268" i="11"/>
  <c r="P3268" i="11" s="1"/>
  <c r="O4248" i="11"/>
  <c r="P4248" i="11" s="1"/>
  <c r="O5235" i="11"/>
  <c r="P5235" i="11" s="1"/>
  <c r="O21" i="11"/>
  <c r="P21" i="11" s="1"/>
  <c r="O3665" i="11"/>
  <c r="P3665" i="11" s="1"/>
  <c r="O1426" i="11"/>
  <c r="P1426" i="11" s="1"/>
  <c r="O4372" i="11"/>
  <c r="P4372" i="11" s="1"/>
  <c r="O4996" i="11"/>
  <c r="P4996" i="11" s="1"/>
  <c r="O2714" i="11"/>
  <c r="P2714" i="11" s="1"/>
  <c r="O1615" i="11"/>
  <c r="P1615" i="11" s="1"/>
  <c r="O2716" i="11"/>
  <c r="P2716" i="11" s="1"/>
  <c r="O1503" i="11"/>
  <c r="P1503" i="11" s="1"/>
  <c r="O3541" i="11"/>
  <c r="P3541" i="11" s="1"/>
  <c r="O3564" i="11"/>
  <c r="P3564" i="11" s="1"/>
  <c r="O5636" i="11"/>
  <c r="P5636" i="11" s="1"/>
  <c r="O3300" i="11"/>
  <c r="P3300" i="11" s="1"/>
  <c r="O1268" i="11"/>
  <c r="P1268" i="11" s="1"/>
  <c r="O5012" i="11"/>
  <c r="P5012" i="11" s="1"/>
  <c r="O4094" i="11"/>
  <c r="P4094" i="11" s="1"/>
  <c r="O4438" i="11"/>
  <c r="P4438" i="11" s="1"/>
  <c r="O5420" i="11"/>
  <c r="P5420" i="11" s="1"/>
  <c r="O5814" i="11"/>
  <c r="P5814" i="11" s="1"/>
  <c r="O4630" i="11"/>
  <c r="P4630" i="11" s="1"/>
  <c r="O4209" i="11"/>
  <c r="P4209" i="11" s="1"/>
  <c r="O3461" i="11"/>
  <c r="P3461" i="11" s="1"/>
  <c r="O2625" i="11"/>
  <c r="P2625" i="11" s="1"/>
  <c r="O4610" i="11"/>
  <c r="P4610" i="11" s="1"/>
  <c r="O5177" i="11"/>
  <c r="P5177" i="11" s="1"/>
  <c r="O2139" i="11"/>
  <c r="P2139" i="11" s="1"/>
  <c r="O2862" i="11"/>
  <c r="P2862" i="11" s="1"/>
  <c r="O2120" i="11"/>
  <c r="P2120" i="11" s="1"/>
  <c r="O2427" i="11"/>
  <c r="P2427" i="11" s="1"/>
  <c r="O5646" i="11"/>
  <c r="P5646" i="11" s="1"/>
  <c r="O5282" i="11"/>
  <c r="P5282" i="11" s="1"/>
  <c r="O1257" i="11"/>
  <c r="P1257" i="11" s="1"/>
  <c r="O4737" i="11"/>
  <c r="P4737" i="11" s="1"/>
  <c r="O4935" i="11"/>
  <c r="P4935" i="11" s="1"/>
  <c r="O2628" i="11"/>
  <c r="P2628" i="11" s="1"/>
  <c r="O1557" i="11"/>
  <c r="P1557" i="11" s="1"/>
  <c r="O3486" i="11"/>
  <c r="P3486" i="11" s="1"/>
  <c r="O844" i="11"/>
  <c r="P844" i="11" s="1"/>
  <c r="O3972" i="11"/>
  <c r="P3972" i="11" s="1"/>
  <c r="O3463" i="11"/>
  <c r="P3463" i="11" s="1"/>
  <c r="O4216" i="11"/>
  <c r="P4216" i="11" s="1"/>
  <c r="O4828" i="11"/>
  <c r="P4828" i="11" s="1"/>
  <c r="O712" i="11"/>
  <c r="P712" i="11" s="1"/>
  <c r="O648" i="11"/>
  <c r="P648" i="11" s="1"/>
  <c r="O4777" i="11"/>
  <c r="P4777" i="11" s="1"/>
  <c r="O2648" i="11"/>
  <c r="P2648" i="11" s="1"/>
  <c r="O4572" i="11"/>
  <c r="P4572" i="11" s="1"/>
  <c r="O3927" i="11"/>
  <c r="P3927" i="11" s="1"/>
  <c r="O5252" i="11"/>
  <c r="P5252" i="11" s="1"/>
  <c r="O3169" i="11"/>
  <c r="P3169" i="11" s="1"/>
  <c r="O3197" i="11"/>
  <c r="P3197" i="11" s="1"/>
  <c r="O3058" i="11"/>
  <c r="P3058" i="11" s="1"/>
  <c r="O2195" i="11"/>
  <c r="P2195" i="11" s="1"/>
  <c r="O5390" i="11"/>
  <c r="P5390" i="11" s="1"/>
  <c r="O1555" i="11"/>
  <c r="P1555" i="11" s="1"/>
  <c r="O5560" i="11"/>
  <c r="P5560" i="11" s="1"/>
  <c r="O2828" i="11"/>
  <c r="P2828" i="11" s="1"/>
  <c r="O4551" i="11"/>
  <c r="P4551" i="11" s="1"/>
  <c r="O5635" i="11"/>
  <c r="P5635" i="11" s="1"/>
  <c r="O2920" i="11"/>
  <c r="P2920" i="11" s="1"/>
  <c r="O2440" i="11"/>
  <c r="P2440" i="11" s="1"/>
  <c r="O488" i="11"/>
  <c r="P488" i="11" s="1"/>
  <c r="O4522" i="11"/>
  <c r="P4522" i="11" s="1"/>
  <c r="O2061" i="11"/>
  <c r="P2061" i="11" s="1"/>
  <c r="O4215" i="11"/>
  <c r="P4215" i="11" s="1"/>
  <c r="O3988" i="11"/>
  <c r="P3988" i="11" s="1"/>
  <c r="O3099" i="11"/>
  <c r="P3099" i="11" s="1"/>
  <c r="O4002" i="11"/>
  <c r="P4002" i="11" s="1"/>
  <c r="O2485" i="11"/>
  <c r="P2485" i="11" s="1"/>
  <c r="O2882" i="11"/>
  <c r="P2882" i="11" s="1"/>
  <c r="O1900" i="11"/>
  <c r="P1900" i="11" s="1"/>
  <c r="O3536" i="11"/>
  <c r="P3536" i="11" s="1"/>
  <c r="O4687" i="11"/>
  <c r="P4687" i="11" s="1"/>
  <c r="O2662" i="11"/>
  <c r="P2662" i="11" s="1"/>
  <c r="O3367" i="11"/>
  <c r="P3367" i="11" s="1"/>
  <c r="O3019" i="11"/>
  <c r="P3019" i="11" s="1"/>
  <c r="O4336" i="11"/>
  <c r="P4336" i="11" s="1"/>
  <c r="O1282" i="11"/>
  <c r="P1282" i="11" s="1"/>
  <c r="O426" i="11"/>
  <c r="P426" i="11" s="1"/>
  <c r="O5285" i="11"/>
  <c r="P5285" i="11" s="1"/>
  <c r="O2537" i="11"/>
  <c r="P2537" i="11" s="1"/>
  <c r="O782" i="11"/>
  <c r="P782" i="11" s="1"/>
  <c r="O2676" i="11"/>
  <c r="P2676" i="11" s="1"/>
  <c r="O2223" i="11"/>
  <c r="P2223" i="11" s="1"/>
  <c r="O1624" i="11"/>
  <c r="P1624" i="11" s="1"/>
  <c r="O461" i="11"/>
  <c r="P461" i="11" s="1"/>
  <c r="O960" i="11"/>
  <c r="P960" i="11" s="1"/>
  <c r="O459" i="11"/>
  <c r="P459" i="11" s="1"/>
  <c r="O2546" i="11"/>
  <c r="P2546" i="11" s="1"/>
  <c r="O1005" i="11"/>
  <c r="P1005" i="11" s="1"/>
  <c r="O2695" i="11"/>
  <c r="P2695" i="11" s="1"/>
  <c r="O5711" i="11"/>
  <c r="P5711" i="11" s="1"/>
  <c r="O1378" i="11"/>
  <c r="P1378" i="11" s="1"/>
  <c r="O192" i="11"/>
  <c r="P192" i="11" s="1"/>
  <c r="O478" i="11"/>
  <c r="P478" i="11" s="1"/>
  <c r="O618" i="11"/>
  <c r="P618" i="11" s="1"/>
  <c r="O5721" i="11"/>
  <c r="P5721" i="11" s="1"/>
  <c r="O5826" i="11"/>
  <c r="P5826" i="11" s="1"/>
  <c r="O5666" i="11"/>
  <c r="P5666" i="11" s="1"/>
  <c r="O3884" i="11"/>
  <c r="P3884" i="11" s="1"/>
  <c r="O5697" i="11"/>
  <c r="P5697" i="11" s="1"/>
  <c r="O3645" i="11"/>
  <c r="P3645" i="11" s="1"/>
  <c r="O5456" i="11"/>
  <c r="P5456" i="11" s="1"/>
  <c r="O4257" i="11"/>
  <c r="P4257" i="11" s="1"/>
  <c r="O5400" i="11"/>
  <c r="P5400" i="11" s="1"/>
  <c r="O4670" i="11"/>
  <c r="P4670" i="11" s="1"/>
  <c r="O5019" i="11"/>
  <c r="P5019" i="11" s="1"/>
  <c r="O522" i="11"/>
  <c r="P522" i="11" s="1"/>
  <c r="O4233" i="11"/>
  <c r="P4233" i="11" s="1"/>
  <c r="O2103" i="11"/>
  <c r="P2103" i="11" s="1"/>
  <c r="O5782" i="11"/>
  <c r="P5782" i="11" s="1"/>
  <c r="O3952" i="11"/>
  <c r="P3952" i="11" s="1"/>
  <c r="O5062" i="11"/>
  <c r="P5062" i="11" s="1"/>
  <c r="O3473" i="11"/>
  <c r="P3473" i="11" s="1"/>
  <c r="O3539" i="11"/>
  <c r="P3539" i="11" s="1"/>
  <c r="O1024" i="11"/>
  <c r="P1024" i="11" s="1"/>
  <c r="O2066" i="11"/>
  <c r="P2066" i="11" s="1"/>
  <c r="O1589" i="11"/>
  <c r="P1589" i="11" s="1"/>
  <c r="O5220" i="11"/>
  <c r="P5220" i="11" s="1"/>
  <c r="O3889" i="11"/>
  <c r="P3889" i="11" s="1"/>
  <c r="O4050" i="11"/>
  <c r="P4050" i="11" s="1"/>
  <c r="O3677" i="11"/>
  <c r="P3677" i="11" s="1"/>
  <c r="O5164" i="11"/>
  <c r="P5164" i="11" s="1"/>
  <c r="O4460" i="11"/>
  <c r="P4460" i="11" s="1"/>
  <c r="O2541" i="11"/>
  <c r="P2541" i="11" s="1"/>
  <c r="O3851" i="11"/>
  <c r="P3851" i="11" s="1"/>
  <c r="O393" i="11"/>
  <c r="P393" i="11" s="1"/>
  <c r="O320" i="11"/>
  <c r="P320" i="11" s="1"/>
  <c r="O2847" i="11"/>
  <c r="P2847" i="11" s="1"/>
  <c r="O4271" i="11"/>
  <c r="P4271" i="11" s="1"/>
  <c r="O1921" i="11"/>
  <c r="P1921" i="11" s="1"/>
  <c r="O1849" i="11"/>
  <c r="P1849" i="11" s="1"/>
  <c r="O5103" i="11"/>
  <c r="P5103" i="11" s="1"/>
  <c r="O2637" i="11"/>
  <c r="P2637" i="11" s="1"/>
  <c r="O4020" i="11"/>
  <c r="P4020" i="11" s="1"/>
  <c r="O2462" i="11"/>
  <c r="P2462" i="11" s="1"/>
  <c r="O5293" i="11"/>
  <c r="P5293" i="11" s="1"/>
  <c r="O3043" i="11"/>
  <c r="P3043" i="11" s="1"/>
  <c r="O2056" i="11"/>
  <c r="P2056" i="11" s="1"/>
  <c r="O5149" i="11"/>
  <c r="P5149" i="11" s="1"/>
  <c r="O4875" i="11"/>
  <c r="P4875" i="11" s="1"/>
  <c r="O3016" i="11"/>
  <c r="P3016" i="11" s="1"/>
  <c r="O4295" i="11"/>
  <c r="P4295" i="11" s="1"/>
  <c r="O3688" i="11"/>
  <c r="P3688" i="11" s="1"/>
  <c r="O1200" i="11"/>
  <c r="P1200" i="11" s="1"/>
  <c r="O4548" i="11"/>
  <c r="P4548" i="11" s="1"/>
  <c r="O3401" i="11"/>
  <c r="P3401" i="11" s="1"/>
  <c r="O666" i="11"/>
  <c r="P666" i="11" s="1"/>
  <c r="O5086" i="11"/>
  <c r="P5086" i="11" s="1"/>
  <c r="O3589" i="11"/>
  <c r="P3589" i="11" s="1"/>
  <c r="O1479" i="11"/>
  <c r="P1479" i="11" s="1"/>
  <c r="O1131" i="11"/>
  <c r="P1131" i="11" s="1"/>
  <c r="O419" i="11"/>
  <c r="P419" i="11" s="1"/>
  <c r="O830" i="11"/>
  <c r="P830" i="11" s="1"/>
  <c r="O4688" i="11"/>
  <c r="P4688" i="11" s="1"/>
  <c r="O4429" i="11"/>
  <c r="P4429" i="11" s="1"/>
  <c r="O1174" i="11"/>
  <c r="P1174" i="11" s="1"/>
  <c r="O4620" i="11"/>
  <c r="P4620" i="11" s="1"/>
  <c r="O2453" i="11"/>
  <c r="P2453" i="11" s="1"/>
  <c r="O1733" i="11"/>
  <c r="P1733" i="11" s="1"/>
  <c r="O515" i="11"/>
  <c r="P515" i="11" s="1"/>
  <c r="O173" i="11"/>
  <c r="P173" i="11" s="1"/>
  <c r="O5348" i="11"/>
  <c r="P5348" i="11" s="1"/>
  <c r="O3581" i="11"/>
  <c r="P3581" i="11" s="1"/>
  <c r="O983" i="11"/>
  <c r="P983" i="11" s="1"/>
  <c r="O5254" i="11"/>
  <c r="P5254" i="11" s="1"/>
  <c r="O1950" i="11"/>
  <c r="P1950" i="11" s="1"/>
  <c r="O1960" i="11"/>
  <c r="P1960" i="11" s="1"/>
  <c r="O1653" i="11"/>
  <c r="P1653" i="11" s="1"/>
  <c r="O4660" i="11"/>
  <c r="P4660" i="11" s="1"/>
  <c r="O1713" i="11"/>
  <c r="P1713" i="11" s="1"/>
  <c r="O4726" i="11"/>
  <c r="P4726" i="11" s="1"/>
  <c r="O2278" i="11"/>
  <c r="P2278" i="11" s="1"/>
  <c r="O4037" i="11"/>
  <c r="P4037" i="11" s="1"/>
  <c r="O2232" i="11"/>
  <c r="P2232" i="11" s="1"/>
  <c r="O2426" i="11"/>
  <c r="P2426" i="11" s="1"/>
  <c r="O4827" i="11"/>
  <c r="P4827" i="11" s="1"/>
  <c r="O4584" i="11"/>
  <c r="P4584" i="11" s="1"/>
  <c r="O977" i="11"/>
  <c r="P977" i="11" s="1"/>
  <c r="O2077" i="11"/>
  <c r="P2077" i="11" s="1"/>
  <c r="O1457" i="11"/>
  <c r="P1457" i="11" s="1"/>
  <c r="O1708" i="11"/>
  <c r="P1708" i="11" s="1"/>
  <c r="O1075" i="11"/>
  <c r="P1075" i="11" s="1"/>
  <c r="O968" i="11"/>
  <c r="P968" i="11" s="1"/>
  <c r="O307" i="11"/>
  <c r="P307" i="11" s="1"/>
  <c r="O92" i="11"/>
  <c r="P92" i="11" s="1"/>
  <c r="O1823" i="11"/>
  <c r="P1823" i="11" s="1"/>
  <c r="O4749" i="11"/>
  <c r="P4749" i="11" s="1"/>
  <c r="O5734" i="11"/>
  <c r="P5734" i="11" s="1"/>
  <c r="O2348" i="11"/>
  <c r="P2348" i="11" s="1"/>
  <c r="O4250" i="11"/>
  <c r="P4250" i="11" s="1"/>
  <c r="O4549" i="11"/>
  <c r="P4549" i="11" s="1"/>
  <c r="O1743" i="11"/>
  <c r="P1743" i="11" s="1"/>
  <c r="O2569" i="11"/>
  <c r="P2569" i="11" s="1"/>
  <c r="O4246" i="11"/>
  <c r="P4246" i="11" s="1"/>
  <c r="O5611" i="11"/>
  <c r="P5611" i="11" s="1"/>
  <c r="O4222" i="11"/>
  <c r="P4222" i="11" s="1"/>
  <c r="O4520" i="11"/>
  <c r="P4520" i="11" s="1"/>
  <c r="O2730" i="11"/>
  <c r="P2730" i="11" s="1"/>
  <c r="O2134" i="11"/>
  <c r="P2134" i="11" s="1"/>
  <c r="O2365" i="11"/>
  <c r="P2365" i="11" s="1"/>
  <c r="O3611" i="11"/>
  <c r="P3611" i="11" s="1"/>
  <c r="O416" i="11"/>
  <c r="P416" i="11" s="1"/>
  <c r="O4972" i="11"/>
  <c r="P4972" i="11" s="1"/>
  <c r="O4517" i="11"/>
  <c r="P4517" i="11" s="1"/>
  <c r="O3633" i="11"/>
  <c r="P3633" i="11" s="1"/>
  <c r="O4557" i="11"/>
  <c r="P4557" i="11" s="1"/>
  <c r="O5455" i="11"/>
  <c r="P5455" i="11" s="1"/>
  <c r="O1945" i="11"/>
  <c r="P1945" i="11" s="1"/>
  <c r="O4513" i="11"/>
  <c r="P4513" i="11" s="1"/>
  <c r="O3252" i="11"/>
  <c r="P3252" i="11" s="1"/>
  <c r="O801" i="11"/>
  <c r="P801" i="11" s="1"/>
  <c r="O2513" i="11"/>
  <c r="P2513" i="11" s="1"/>
  <c r="O3728" i="11"/>
  <c r="P3728" i="11" s="1"/>
  <c r="O3238" i="11"/>
  <c r="P3238" i="11" s="1"/>
  <c r="O3066" i="11"/>
  <c r="P3066" i="11" s="1"/>
  <c r="O3937" i="11"/>
  <c r="P3937" i="11" s="1"/>
  <c r="O5565" i="11"/>
  <c r="P5565" i="11" s="1"/>
  <c r="O4500" i="11"/>
  <c r="P4500" i="11" s="1"/>
  <c r="O4637" i="11"/>
  <c r="P4637" i="11" s="1"/>
  <c r="O3836" i="11"/>
  <c r="P3836" i="11" s="1"/>
  <c r="O4218" i="11"/>
  <c r="P4218" i="11" s="1"/>
  <c r="O1765" i="11"/>
  <c r="P1765" i="11" s="1"/>
  <c r="O4705" i="11"/>
  <c r="P4705" i="11" s="1"/>
  <c r="O4011" i="11"/>
  <c r="P4011" i="11" s="1"/>
  <c r="O2419" i="11"/>
  <c r="P2419" i="11" s="1"/>
  <c r="O696" i="11"/>
  <c r="P696" i="11" s="1"/>
  <c r="O3975" i="11"/>
  <c r="P3975" i="11" s="1"/>
  <c r="O3983" i="11"/>
  <c r="P3983" i="11" s="1"/>
  <c r="O2403" i="11"/>
  <c r="P2403" i="11" s="1"/>
  <c r="O1579" i="11"/>
  <c r="P1579" i="11" s="1"/>
  <c r="O963" i="11"/>
  <c r="P963" i="11" s="1"/>
  <c r="O2211" i="11"/>
  <c r="P2211" i="11" s="1"/>
  <c r="O1610" i="11"/>
  <c r="P1610" i="11" s="1"/>
  <c r="O1564" i="11"/>
  <c r="P1564" i="11" s="1"/>
  <c r="O2073" i="11"/>
  <c r="P2073" i="11" s="1"/>
  <c r="O1325" i="11"/>
  <c r="P1325" i="11" s="1"/>
  <c r="O714" i="11"/>
  <c r="P714" i="11" s="1"/>
  <c r="O1860" i="11"/>
  <c r="P1860" i="11" s="1"/>
  <c r="O826" i="11"/>
  <c r="P826" i="11" s="1"/>
  <c r="O43" i="11"/>
  <c r="P43" i="11" s="1"/>
  <c r="O1508" i="11"/>
  <c r="P1508" i="11" s="1"/>
  <c r="O23" i="11"/>
  <c r="P23" i="11" s="1"/>
  <c r="O1662" i="11"/>
  <c r="P1662" i="11" s="1"/>
  <c r="O1745" i="11"/>
  <c r="P1745" i="11" s="1"/>
  <c r="O1098" i="11"/>
  <c r="P1098" i="11" s="1"/>
  <c r="O1472" i="11"/>
  <c r="P1472" i="11" s="1"/>
  <c r="O5690" i="11"/>
  <c r="P5690" i="11" s="1"/>
  <c r="O143" i="11"/>
  <c r="P143" i="11" s="1"/>
  <c r="O2030" i="11"/>
  <c r="P2030" i="11" s="1"/>
  <c r="O1316" i="11"/>
  <c r="P1316" i="11" s="1"/>
  <c r="O887" i="11"/>
  <c r="P887" i="11" s="1"/>
  <c r="O313" i="11"/>
  <c r="P313" i="11" s="1"/>
  <c r="O5032" i="11"/>
  <c r="P5032" i="11" s="1"/>
  <c r="O4706" i="11"/>
  <c r="P4706" i="11" s="1"/>
  <c r="O3021" i="11"/>
  <c r="P3021" i="11" s="1"/>
  <c r="O4401" i="11"/>
  <c r="P4401" i="11" s="1"/>
  <c r="O5144" i="11"/>
  <c r="P5144" i="11" s="1"/>
  <c r="O5423" i="11"/>
  <c r="P5423" i="11" s="1"/>
  <c r="O4876" i="11"/>
  <c r="P4876" i="11" s="1"/>
  <c r="O2146" i="11"/>
  <c r="P2146" i="11" s="1"/>
  <c r="O5431" i="11"/>
  <c r="P5431" i="11" s="1"/>
  <c r="O3744" i="11"/>
  <c r="P3744" i="11" s="1"/>
  <c r="O4588" i="11"/>
  <c r="P4588" i="11" s="1"/>
  <c r="O5539" i="11"/>
  <c r="P5539" i="11" s="1"/>
  <c r="O4915" i="11"/>
  <c r="P4915" i="11" s="1"/>
  <c r="O1548" i="11"/>
  <c r="P1548" i="11" s="1"/>
  <c r="O5691" i="11"/>
  <c r="P5691" i="11" s="1"/>
  <c r="O4643" i="11"/>
  <c r="P4643" i="11" s="1"/>
  <c r="O54" i="11"/>
  <c r="P54" i="11" s="1"/>
  <c r="O3681" i="11"/>
  <c r="P3681" i="11" s="1"/>
  <c r="O4879" i="11"/>
  <c r="P4879" i="11" s="1"/>
  <c r="O5527" i="11"/>
  <c r="P5527" i="11" s="1"/>
  <c r="O5481" i="11"/>
  <c r="P5481" i="11" s="1"/>
  <c r="O3052" i="11"/>
  <c r="P3052" i="11" s="1"/>
  <c r="O2408" i="11"/>
  <c r="P2408" i="11" s="1"/>
  <c r="O921" i="11"/>
  <c r="P921" i="11" s="1"/>
  <c r="O3674" i="11"/>
  <c r="P3674" i="11" s="1"/>
  <c r="O3548" i="11"/>
  <c r="P3548" i="11" s="1"/>
  <c r="O1231" i="11"/>
  <c r="P1231" i="11" s="1"/>
  <c r="O4833" i="11"/>
  <c r="P4833" i="11" s="1"/>
  <c r="O3903" i="11"/>
  <c r="P3903" i="11" s="1"/>
  <c r="O2317" i="11"/>
  <c r="P2317" i="11" s="1"/>
  <c r="O5426" i="11"/>
  <c r="P5426" i="11" s="1"/>
  <c r="O3538" i="11"/>
  <c r="P3538" i="11" s="1"/>
  <c r="O4016" i="11"/>
  <c r="P4016" i="11" s="1"/>
  <c r="O3568" i="11"/>
  <c r="P3568" i="11" s="1"/>
  <c r="O4368" i="11"/>
  <c r="P4368" i="11" s="1"/>
  <c r="O4435" i="11"/>
  <c r="P4435" i="11" s="1"/>
  <c r="O2622" i="11"/>
  <c r="P2622" i="11" s="1"/>
  <c r="O347" i="11"/>
  <c r="P347" i="11" s="1"/>
  <c r="O5091" i="11"/>
  <c r="P5091" i="11" s="1"/>
  <c r="O1804" i="11"/>
  <c r="P1804" i="11" s="1"/>
  <c r="O817" i="11"/>
  <c r="P817" i="11" s="1"/>
  <c r="O1114" i="11"/>
  <c r="P1114" i="11" s="1"/>
  <c r="O3437" i="11"/>
  <c r="P3437" i="11" s="1"/>
  <c r="O3913" i="11"/>
  <c r="P3913" i="11" s="1"/>
  <c r="O3215" i="11"/>
  <c r="P3215" i="11" s="1"/>
  <c r="O2304" i="11"/>
  <c r="P2304" i="11" s="1"/>
  <c r="O2359" i="11"/>
  <c r="P2359" i="11" s="1"/>
  <c r="O1913" i="11"/>
  <c r="P1913" i="11" s="1"/>
  <c r="O2230" i="11"/>
  <c r="P2230" i="11" s="1"/>
  <c r="O2143" i="11"/>
  <c r="P2143" i="11" s="1"/>
  <c r="O992" i="11"/>
  <c r="P992" i="11" s="1"/>
  <c r="O4821" i="11"/>
  <c r="P4821" i="11" s="1"/>
  <c r="O1786" i="11"/>
  <c r="P1786" i="11" s="1"/>
  <c r="O5036" i="11"/>
  <c r="P5036" i="11" s="1"/>
  <c r="O2633" i="11"/>
  <c r="P2633" i="11" s="1"/>
  <c r="O3524" i="11"/>
  <c r="P3524" i="11" s="1"/>
  <c r="O4181" i="11"/>
  <c r="P4181" i="11" s="1"/>
  <c r="O5185" i="11"/>
  <c r="P5185" i="11" s="1"/>
  <c r="O1310" i="11"/>
  <c r="P1310" i="11" s="1"/>
  <c r="O3788" i="11"/>
  <c r="P3788" i="11" s="1"/>
  <c r="O5266" i="11"/>
  <c r="P5266" i="11" s="1"/>
  <c r="O4739" i="11"/>
  <c r="P4739" i="11" s="1"/>
  <c r="O905" i="11"/>
  <c r="P905" i="11" s="1"/>
  <c r="O5655" i="11"/>
  <c r="P5655" i="11" s="1"/>
  <c r="O5660" i="11"/>
  <c r="P5660" i="11" s="1"/>
  <c r="O4040" i="11"/>
  <c r="P4040" i="11" s="1"/>
  <c r="O5331" i="11"/>
  <c r="P5331" i="11" s="1"/>
  <c r="O2709" i="11"/>
  <c r="P2709" i="11" s="1"/>
  <c r="O4769" i="11"/>
  <c r="P4769" i="11" s="1"/>
  <c r="O2985" i="11"/>
  <c r="P2985" i="11" s="1"/>
  <c r="O1304" i="11"/>
  <c r="P1304" i="11" s="1"/>
  <c r="O3960" i="11"/>
  <c r="P3960" i="11" s="1"/>
  <c r="O3444" i="11"/>
  <c r="P3444" i="11" s="1"/>
  <c r="O1092" i="11"/>
  <c r="P1092" i="11" s="1"/>
  <c r="O1559" i="11"/>
  <c r="P1559" i="11" s="1"/>
  <c r="O2053" i="11"/>
  <c r="P2053" i="11" s="1"/>
  <c r="O2300" i="11"/>
  <c r="P2300" i="11" s="1"/>
  <c r="O4268" i="11"/>
  <c r="P4268" i="11" s="1"/>
  <c r="O1240" i="11"/>
  <c r="P1240" i="11" s="1"/>
  <c r="O3966" i="11"/>
  <c r="P3966" i="11" s="1"/>
  <c r="O3963" i="11"/>
  <c r="P3963" i="11" s="1"/>
  <c r="O3971" i="11"/>
  <c r="P3971" i="11" s="1"/>
  <c r="O2170" i="11"/>
  <c r="P2170" i="11" s="1"/>
  <c r="O5007" i="11"/>
  <c r="P5007" i="11" s="1"/>
  <c r="O2663" i="11"/>
  <c r="P2663" i="11" s="1"/>
  <c r="O1991" i="11"/>
  <c r="P1991" i="11" s="1"/>
  <c r="O3408" i="11"/>
  <c r="P3408" i="11" s="1"/>
  <c r="O1482" i="11"/>
  <c r="P1482" i="11" s="1"/>
  <c r="O2690" i="11"/>
  <c r="P2690" i="11" s="1"/>
  <c r="O2678" i="11"/>
  <c r="P2678" i="11" s="1"/>
  <c r="O1205" i="11"/>
  <c r="P1205" i="11" s="1"/>
  <c r="O3580" i="11"/>
  <c r="P3580" i="11" s="1"/>
  <c r="O2318" i="11"/>
  <c r="P2318" i="11" s="1"/>
  <c r="O125" i="11"/>
  <c r="P125" i="11" s="1"/>
  <c r="O403" i="11"/>
  <c r="P403" i="11" s="1"/>
  <c r="O1987" i="11"/>
  <c r="P1987" i="11" s="1"/>
  <c r="O2853" i="11"/>
  <c r="P2853" i="11" s="1"/>
  <c r="O994" i="11"/>
  <c r="P994" i="11" s="1"/>
  <c r="O1080" i="11"/>
  <c r="P1080" i="11" s="1"/>
  <c r="O164" i="11"/>
  <c r="P164" i="11" s="1"/>
  <c r="O337" i="11"/>
  <c r="P337" i="11" s="1"/>
  <c r="O1516" i="11"/>
  <c r="P1516" i="11" s="1"/>
  <c r="O1094" i="11"/>
  <c r="P1094" i="11" s="1"/>
  <c r="O123" i="11"/>
  <c r="P123" i="11" s="1"/>
  <c r="O3447" i="11"/>
  <c r="P3447" i="11" s="1"/>
  <c r="O1768" i="11"/>
  <c r="P1768" i="11" s="1"/>
  <c r="O998" i="11"/>
  <c r="P998" i="11" s="1"/>
  <c r="O832" i="11"/>
  <c r="P832" i="11" s="1"/>
  <c r="O4741" i="11"/>
  <c r="P4741" i="11" s="1"/>
  <c r="O868" i="11"/>
  <c r="P868" i="11" s="1"/>
  <c r="O1126" i="11"/>
  <c r="P1126" i="11" s="1"/>
  <c r="O4161" i="11"/>
  <c r="P4161" i="11" s="1"/>
  <c r="O4838" i="11"/>
  <c r="P4838" i="11" s="1"/>
  <c r="O2280" i="11"/>
  <c r="P2280" i="11" s="1"/>
  <c r="O1922" i="11"/>
  <c r="P1922" i="11" s="1"/>
  <c r="O95" i="11"/>
  <c r="P95" i="11" s="1"/>
  <c r="O5284" i="11"/>
  <c r="P5284" i="11" s="1"/>
  <c r="O190" i="11"/>
  <c r="P190" i="11" s="1"/>
  <c r="O2946" i="11"/>
  <c r="P2946" i="11" s="1"/>
  <c r="O1096" i="11"/>
  <c r="P1096" i="11" s="1"/>
  <c r="O4341" i="11"/>
  <c r="P4341" i="11" s="1"/>
  <c r="O4400" i="11"/>
  <c r="P4400" i="11" s="1"/>
  <c r="O5229" i="11"/>
  <c r="P5229" i="11" s="1"/>
  <c r="O4723" i="11"/>
  <c r="P4723" i="11" s="1"/>
  <c r="O4071" i="11"/>
  <c r="P4071" i="11" s="1"/>
  <c r="O2271" i="11"/>
  <c r="P2271" i="11" s="1"/>
  <c r="O2949" i="11"/>
  <c r="P2949" i="11" s="1"/>
  <c r="O2728" i="11"/>
  <c r="P2728" i="11" s="1"/>
  <c r="O2657" i="11"/>
  <c r="P2657" i="11" s="1"/>
  <c r="O3339" i="11"/>
  <c r="P3339" i="11" s="1"/>
  <c r="O3140" i="11"/>
  <c r="P3140" i="11" s="1"/>
  <c r="O5233" i="11"/>
  <c r="P5233" i="11" s="1"/>
  <c r="O5599" i="11"/>
  <c r="P5599" i="11" s="1"/>
  <c r="O5256" i="11"/>
  <c r="P5256" i="11" s="1"/>
  <c r="O5596" i="11"/>
  <c r="P5596" i="11" s="1"/>
  <c r="O651" i="11"/>
  <c r="P651" i="11" s="1"/>
  <c r="O5665" i="11"/>
  <c r="P5665" i="11" s="1"/>
  <c r="O917" i="11"/>
  <c r="P917" i="11" s="1"/>
  <c r="O2209" i="11"/>
  <c r="P2209" i="11" s="1"/>
  <c r="O112" i="11"/>
  <c r="P112" i="11" s="1"/>
  <c r="O4322" i="11"/>
  <c r="P4322" i="11" s="1"/>
  <c r="O690" i="11"/>
  <c r="P690" i="11" s="1"/>
  <c r="O4139" i="11"/>
  <c r="P4139" i="11" s="1"/>
  <c r="O2296" i="11"/>
  <c r="P2296" i="11" s="1"/>
  <c r="O4507" i="11"/>
  <c r="P4507" i="11" s="1"/>
  <c r="O1925" i="11"/>
  <c r="P1925" i="11" s="1"/>
  <c r="O1623" i="11"/>
  <c r="P1623" i="11" s="1"/>
  <c r="O2587" i="11"/>
  <c r="P2587" i="11" s="1"/>
  <c r="O5053" i="11"/>
  <c r="P5053" i="11" s="1"/>
  <c r="O5366" i="11"/>
  <c r="P5366" i="11" s="1"/>
  <c r="O1875" i="11"/>
  <c r="P1875" i="11" s="1"/>
  <c r="O1870" i="11"/>
  <c r="P1870" i="11" s="1"/>
  <c r="O1432" i="11"/>
  <c r="P1432" i="11" s="1"/>
  <c r="O2983" i="11"/>
  <c r="P2983" i="11" s="1"/>
  <c r="O4021" i="11"/>
  <c r="P4021" i="11" s="1"/>
  <c r="O2283" i="11"/>
  <c r="P2283" i="11" s="1"/>
  <c r="O1066" i="11"/>
  <c r="P1066" i="11" s="1"/>
  <c r="O3278" i="11"/>
  <c r="P3278" i="11" s="1"/>
  <c r="O1726" i="11"/>
  <c r="P1726" i="11" s="1"/>
  <c r="O574" i="11"/>
  <c r="P574" i="11" s="1"/>
  <c r="O3508" i="11"/>
  <c r="P3508" i="11" s="1"/>
  <c r="O3110" i="11"/>
  <c r="P3110" i="11" s="1"/>
  <c r="O349" i="11"/>
  <c r="P349" i="11" s="1"/>
  <c r="O1736" i="11"/>
  <c r="P1736" i="11" s="1"/>
  <c r="O5812" i="11"/>
  <c r="P5812" i="11" s="1"/>
  <c r="O5424" i="11"/>
  <c r="P5424" i="11" s="1"/>
  <c r="O3493" i="11"/>
  <c r="P3493" i="11" s="1"/>
  <c r="O5339" i="11"/>
  <c r="P5339" i="11" s="1"/>
  <c r="O5180" i="11"/>
  <c r="P5180" i="11" s="1"/>
  <c r="O5156" i="11"/>
  <c r="P5156" i="11" s="1"/>
  <c r="O5467" i="11"/>
  <c r="P5467" i="11" s="1"/>
  <c r="O2621" i="11"/>
  <c r="P2621" i="11" s="1"/>
  <c r="O3897" i="11"/>
  <c r="P3897" i="11" s="1"/>
  <c r="O3171" i="11"/>
  <c r="P3171" i="11" s="1"/>
  <c r="O4445" i="11"/>
  <c r="P4445" i="11" s="1"/>
  <c r="O2264" i="11"/>
  <c r="P2264" i="11" s="1"/>
  <c r="O2325" i="11"/>
  <c r="P2325" i="11" s="1"/>
  <c r="O2843" i="11"/>
  <c r="P2843" i="11" s="1"/>
  <c r="O4369" i="11"/>
  <c r="P4369" i="11" s="1"/>
  <c r="O1689" i="11"/>
  <c r="P1689" i="11" s="1"/>
  <c r="O3024" i="11"/>
  <c r="P3024" i="11" s="1"/>
  <c r="O1695" i="11"/>
  <c r="P1695" i="11" s="1"/>
  <c r="O1264" i="11"/>
  <c r="P1264" i="11" s="1"/>
  <c r="O549" i="11"/>
  <c r="P549" i="11" s="1"/>
  <c r="O2052" i="11"/>
  <c r="P2052" i="11" s="1"/>
  <c r="O1207" i="11"/>
  <c r="P1207" i="11" s="1"/>
  <c r="O1417" i="11"/>
  <c r="P1417" i="11" s="1"/>
  <c r="O51" i="11"/>
  <c r="P51" i="11" s="1"/>
  <c r="O3582" i="11"/>
  <c r="P3582" i="11" s="1"/>
  <c r="O2771" i="11"/>
  <c r="P2771" i="11" s="1"/>
  <c r="O985" i="11"/>
  <c r="P985" i="11" s="1"/>
  <c r="O248" i="11"/>
  <c r="P248" i="11" s="1"/>
  <c r="O1347" i="11"/>
  <c r="P1347" i="11" s="1"/>
  <c r="O5276" i="11"/>
  <c r="P5276" i="11" s="1"/>
  <c r="O5703" i="11"/>
  <c r="P5703" i="11" s="1"/>
  <c r="O5035" i="11"/>
  <c r="P5035" i="11" s="1"/>
  <c r="O3069" i="11"/>
  <c r="P3069" i="11" s="1"/>
  <c r="O4665" i="11"/>
  <c r="P4665" i="11" s="1"/>
  <c r="O631" i="11"/>
  <c r="P631" i="11" s="1"/>
  <c r="O5133" i="11"/>
  <c r="P5133" i="11" s="1"/>
  <c r="O3183" i="11"/>
  <c r="P3183" i="11" s="1"/>
  <c r="O4514" i="11"/>
  <c r="P4514" i="11" s="1"/>
  <c r="O4961" i="11"/>
  <c r="P4961" i="11" s="1"/>
  <c r="O3145" i="11"/>
  <c r="P3145" i="11" s="1"/>
  <c r="O4600" i="11"/>
  <c r="P4600" i="11" s="1"/>
  <c r="O4332" i="11"/>
  <c r="P4332" i="11" s="1"/>
  <c r="O797" i="11"/>
  <c r="P797" i="11" s="1"/>
  <c r="O1722" i="11"/>
  <c r="P1722" i="11" s="1"/>
  <c r="O795" i="11"/>
  <c r="P795" i="11" s="1"/>
  <c r="O1252" i="11"/>
  <c r="P1252" i="11" s="1"/>
  <c r="O28" i="11"/>
  <c r="P28" i="11" s="1"/>
  <c r="O5572" i="11"/>
  <c r="P5572" i="11" s="1"/>
  <c r="O3833" i="11"/>
  <c r="P3833" i="11" s="1"/>
  <c r="O5016" i="11"/>
  <c r="P5016" i="11" s="1"/>
  <c r="O5104" i="11"/>
  <c r="P5104" i="11" s="1"/>
  <c r="O2706" i="11"/>
  <c r="P2706" i="11" s="1"/>
  <c r="O5383" i="11"/>
  <c r="P5383" i="11" s="1"/>
  <c r="O4328" i="11"/>
  <c r="P4328" i="11" s="1"/>
  <c r="O2586" i="11"/>
  <c r="P2586" i="11" s="1"/>
  <c r="O1273" i="11"/>
  <c r="P1273" i="11" s="1"/>
  <c r="O3527" i="11"/>
  <c r="P3527" i="11" s="1"/>
  <c r="O3676" i="11"/>
  <c r="P3676" i="11" s="1"/>
  <c r="O4019" i="11"/>
  <c r="P4019" i="11" s="1"/>
  <c r="O2369" i="11"/>
  <c r="P2369" i="11" s="1"/>
  <c r="O2315" i="11"/>
  <c r="P2315" i="11" s="1"/>
  <c r="O1108" i="11"/>
  <c r="P1108" i="11" s="1"/>
  <c r="O10" i="11"/>
  <c r="P10" i="11" s="1"/>
  <c r="O828" i="11"/>
  <c r="P828" i="11" s="1"/>
  <c r="O4453" i="11"/>
  <c r="P4453" i="11" s="1"/>
  <c r="O4191" i="11"/>
  <c r="P4191" i="11" s="1"/>
  <c r="O3383" i="11"/>
  <c r="P3383" i="11" s="1"/>
  <c r="O1978" i="11"/>
  <c r="P1978" i="11" s="1"/>
  <c r="O799" i="11"/>
  <c r="P799" i="11" s="1"/>
  <c r="O2297" i="11"/>
  <c r="P2297" i="11" s="1"/>
  <c r="O1515" i="11"/>
  <c r="P1515" i="11" s="1"/>
  <c r="O496" i="11"/>
  <c r="P496" i="11" s="1"/>
  <c r="O617" i="11"/>
  <c r="P617" i="11" s="1"/>
  <c r="O1278" i="11"/>
  <c r="P1278" i="11" s="1"/>
  <c r="O80" i="11"/>
  <c r="P80" i="11" s="1"/>
  <c r="O3253" i="11"/>
  <c r="P3253" i="11" s="1"/>
  <c r="O236" i="11"/>
  <c r="P236" i="11" s="1"/>
  <c r="O4529" i="11"/>
  <c r="P4529" i="11" s="1"/>
  <c r="O432" i="11"/>
  <c r="P432" i="11" s="1"/>
  <c r="O477" i="11"/>
  <c r="P477" i="11" s="1"/>
  <c r="O773" i="11"/>
  <c r="P773" i="11" s="1"/>
  <c r="O167" i="11"/>
  <c r="P167" i="11" s="1"/>
  <c r="O5564" i="11"/>
  <c r="P5564" i="11" s="1"/>
  <c r="O4920" i="11"/>
  <c r="P4920" i="11" s="1"/>
  <c r="O1951" i="11"/>
  <c r="P1951" i="11" s="1"/>
  <c r="O168" i="11"/>
  <c r="P168" i="11" s="1"/>
  <c r="O3000" i="11"/>
  <c r="P3000" i="11" s="1"/>
  <c r="O5176" i="11"/>
  <c r="P5176" i="11" s="1"/>
  <c r="O4346" i="11"/>
  <c r="P4346" i="11" s="1"/>
  <c r="O2910" i="11"/>
  <c r="P2910" i="11" s="1"/>
  <c r="O5351" i="11"/>
  <c r="P5351" i="11" s="1"/>
  <c r="O4427" i="11"/>
  <c r="P4427" i="11" s="1"/>
  <c r="O5797" i="11"/>
  <c r="P5797" i="11" s="1"/>
  <c r="O538" i="11"/>
  <c r="P538" i="11" s="1"/>
  <c r="O458" i="11"/>
  <c r="P458" i="11" s="1"/>
  <c r="O1974" i="11"/>
  <c r="P1974" i="11" s="1"/>
  <c r="O1863" i="11"/>
  <c r="P1863" i="11" s="1"/>
  <c r="O3980" i="11"/>
  <c r="P3980" i="11" s="1"/>
  <c r="O2931" i="11"/>
  <c r="P2931" i="11" s="1"/>
  <c r="O5272" i="11"/>
  <c r="P5272" i="11" s="1"/>
  <c r="O4291" i="11"/>
  <c r="P4291" i="11" s="1"/>
  <c r="O4656" i="11"/>
  <c r="P4656" i="11" s="1"/>
  <c r="O5416" i="11"/>
  <c r="P5416" i="11" s="1"/>
  <c r="O2555" i="11"/>
  <c r="P2555" i="11" s="1"/>
  <c r="O3912" i="11"/>
  <c r="P3912" i="11" s="1"/>
  <c r="O2799" i="11"/>
  <c r="P2799" i="11" s="1"/>
  <c r="O1485" i="11"/>
  <c r="P1485" i="11" s="1"/>
  <c r="O3101" i="11"/>
  <c r="P3101" i="11" s="1"/>
  <c r="O5130" i="11"/>
  <c r="P5130" i="11" s="1"/>
  <c r="O5059" i="11"/>
  <c r="P5059" i="11" s="1"/>
  <c r="O2527" i="11"/>
  <c r="P2527" i="11" s="1"/>
  <c r="O5534" i="11"/>
  <c r="P5534" i="11" s="1"/>
  <c r="O5487" i="11"/>
  <c r="P5487" i="11" s="1"/>
  <c r="O5333" i="11"/>
  <c r="P5333" i="11" s="1"/>
  <c r="O3350" i="11"/>
  <c r="P3350" i="11" s="1"/>
  <c r="O3563" i="11"/>
  <c r="P3563" i="11" s="1"/>
  <c r="O1303" i="11"/>
  <c r="P1303" i="11" s="1"/>
  <c r="O1827" i="11"/>
  <c r="P1827" i="11" s="1"/>
  <c r="O1857" i="11"/>
  <c r="P1857" i="11" s="1"/>
  <c r="O1499" i="11"/>
  <c r="P1499" i="11" s="1"/>
  <c r="O3446" i="11"/>
  <c r="P3446" i="11" s="1"/>
  <c r="O1876" i="11"/>
  <c r="P1876" i="11" s="1"/>
  <c r="O151" i="11"/>
  <c r="P151" i="11" s="1"/>
  <c r="O1141" i="11"/>
  <c r="P1141" i="11" s="1"/>
  <c r="O2290" i="11"/>
  <c r="P2290" i="11" s="1"/>
  <c r="O1291" i="11"/>
  <c r="P1291" i="11" s="1"/>
  <c r="O608" i="11"/>
  <c r="P608" i="11" s="1"/>
  <c r="O3061" i="11"/>
  <c r="P3061" i="11" s="1"/>
  <c r="O4812" i="11"/>
  <c r="P4812" i="11" s="1"/>
  <c r="O1039" i="11"/>
  <c r="P1039" i="11" s="1"/>
  <c r="O363" i="11"/>
  <c r="P363" i="11" s="1"/>
  <c r="O5000" i="11"/>
  <c r="P5000" i="11" s="1"/>
  <c r="O2969" i="11"/>
  <c r="P2969" i="11" s="1"/>
  <c r="O848" i="11"/>
  <c r="P848" i="11" s="1"/>
  <c r="O566" i="11"/>
  <c r="P566" i="11" s="1"/>
  <c r="O5275" i="11"/>
  <c r="P5275" i="11" s="1"/>
  <c r="O4654" i="11"/>
  <c r="P4654" i="11" s="1"/>
  <c r="O3530" i="11"/>
  <c r="P3530" i="11" s="1"/>
  <c r="O4457" i="11"/>
  <c r="P4457" i="11" s="1"/>
  <c r="O3835" i="11"/>
  <c r="P3835" i="11" s="1"/>
  <c r="O2010" i="11"/>
  <c r="P2010" i="11" s="1"/>
  <c r="O3661" i="11"/>
  <c r="P3661" i="11" s="1"/>
  <c r="O3962" i="11"/>
  <c r="P3962" i="11" s="1"/>
  <c r="O2080" i="11"/>
  <c r="P2080" i="11" s="1"/>
  <c r="O3724" i="11"/>
  <c r="P3724" i="11" s="1"/>
  <c r="O3751" i="11"/>
  <c r="P3751" i="11" s="1"/>
  <c r="O2298" i="11"/>
  <c r="P2298" i="11" s="1"/>
  <c r="O468" i="11"/>
  <c r="P468" i="11" s="1"/>
  <c r="O1980" i="11"/>
  <c r="P1980" i="11" s="1"/>
  <c r="O2923" i="11"/>
  <c r="P2923" i="11" s="1"/>
  <c r="O4083" i="11"/>
  <c r="P4083" i="11" s="1"/>
  <c r="O902" i="11"/>
  <c r="P902" i="11" s="1"/>
  <c r="O19" i="11"/>
  <c r="P19" i="11" s="1"/>
  <c r="O698" i="11"/>
  <c r="P698" i="11" s="1"/>
  <c r="O1570" i="11"/>
  <c r="P1570" i="11" s="1"/>
  <c r="O3861" i="11"/>
  <c r="P3861" i="11" s="1"/>
  <c r="O5128" i="11"/>
  <c r="P5128" i="11" s="1"/>
  <c r="O1667" i="11"/>
  <c r="P1667" i="11" s="1"/>
  <c r="O4542" i="11"/>
  <c r="P4542" i="11" s="1"/>
  <c r="O1592" i="11"/>
  <c r="P1592" i="11" s="1"/>
  <c r="O4178" i="11"/>
  <c r="P4178" i="11" s="1"/>
  <c r="O2550" i="11"/>
  <c r="P2550" i="11" s="1"/>
  <c r="O3748" i="11"/>
  <c r="P3748" i="11" s="1"/>
  <c r="O4129" i="11"/>
  <c r="P4129" i="11" s="1"/>
  <c r="O2733" i="11"/>
  <c r="P2733" i="11" s="1"/>
  <c r="O1757" i="11"/>
  <c r="P1757" i="11" s="1"/>
  <c r="O2674" i="11"/>
  <c r="P2674" i="11" s="1"/>
  <c r="O5298" i="11"/>
  <c r="P5298" i="11" s="1"/>
  <c r="O5267" i="11"/>
  <c r="P5267" i="11" s="1"/>
  <c r="O2088" i="11"/>
  <c r="P2088" i="11" s="1"/>
  <c r="O3248" i="11"/>
  <c r="P3248" i="11" s="1"/>
  <c r="O3584" i="11"/>
  <c r="P3584" i="11" s="1"/>
  <c r="O4684" i="11"/>
  <c r="P4684" i="11" s="1"/>
  <c r="O2815" i="11"/>
  <c r="P2815" i="11" s="1"/>
  <c r="O4649" i="11"/>
  <c r="P4649" i="11" s="1"/>
  <c r="O3483" i="11"/>
  <c r="P3483" i="11" s="1"/>
  <c r="O5271" i="11"/>
  <c r="P5271" i="11" s="1"/>
  <c r="O3647" i="11"/>
  <c r="P3647" i="11" s="1"/>
  <c r="O1383" i="11"/>
  <c r="P1383" i="11" s="1"/>
  <c r="O962" i="11"/>
  <c r="P962" i="11" s="1"/>
  <c r="O3245" i="11"/>
  <c r="P3245" i="11" s="1"/>
  <c r="O119" i="11"/>
  <c r="P119" i="11" s="1"/>
  <c r="O1923" i="11"/>
  <c r="P1923" i="11" s="1"/>
  <c r="O65" i="11"/>
  <c r="P65" i="11" s="1"/>
  <c r="O3705" i="11"/>
  <c r="P3705" i="11" s="1"/>
  <c r="O4373" i="11"/>
  <c r="P4373" i="11" s="1"/>
  <c r="O3592" i="11"/>
  <c r="P3592" i="11" s="1"/>
  <c r="O1286" i="11"/>
  <c r="P1286" i="11" s="1"/>
  <c r="O2968" i="11"/>
  <c r="P2968" i="11" s="1"/>
  <c r="O707" i="11"/>
  <c r="P707" i="11" s="1"/>
  <c r="O4473" i="11"/>
  <c r="P4473" i="11" s="1"/>
  <c r="O3875" i="11"/>
  <c r="P3875" i="11" s="1"/>
  <c r="O4172" i="11"/>
  <c r="P4172" i="11" s="1"/>
  <c r="O3246" i="11"/>
  <c r="P3246" i="11" s="1"/>
  <c r="O4680" i="11"/>
  <c r="P4680" i="11" s="1"/>
  <c r="O570" i="11"/>
  <c r="P570" i="11" s="1"/>
  <c r="O3167" i="11"/>
  <c r="P3167" i="11" s="1"/>
  <c r="O86" i="11"/>
  <c r="P86" i="11" s="1"/>
  <c r="O4335" i="11"/>
  <c r="P4335" i="11" s="1"/>
  <c r="O4120" i="11"/>
  <c r="P4120" i="11" s="1"/>
  <c r="O1676" i="11"/>
  <c r="P1676" i="11" s="1"/>
  <c r="O4180" i="11"/>
  <c r="P4180" i="11" s="1"/>
  <c r="O616" i="11"/>
  <c r="P616" i="11" s="1"/>
  <c r="O2097" i="11"/>
  <c r="P2097" i="11" s="1"/>
  <c r="O13" i="11"/>
  <c r="P13" i="11" s="1"/>
  <c r="O2227" i="11"/>
  <c r="P2227" i="11" s="1"/>
  <c r="O469" i="11"/>
  <c r="P469" i="11" s="1"/>
  <c r="O3229" i="11"/>
  <c r="P3229" i="11" s="1"/>
  <c r="O5100" i="11"/>
  <c r="P5100" i="11" s="1"/>
  <c r="O5753" i="11"/>
  <c r="P5753" i="11" s="1"/>
  <c r="O4991" i="11"/>
  <c r="P4991" i="11" s="1"/>
  <c r="O2464" i="11"/>
  <c r="P2464" i="11" s="1"/>
  <c r="O4906" i="11"/>
  <c r="P4906" i="11" s="1"/>
  <c r="O2109" i="11"/>
  <c r="P2109" i="11" s="1"/>
  <c r="O1963" i="11"/>
  <c r="P1963" i="11" s="1"/>
  <c r="O5405" i="11"/>
  <c r="P5405" i="11" s="1"/>
  <c r="O3420" i="11"/>
  <c r="P3420" i="11" s="1"/>
  <c r="O4568" i="11"/>
  <c r="P4568" i="11" s="1"/>
  <c r="O1552" i="11"/>
  <c r="P1552" i="11" s="1"/>
  <c r="O2444" i="11"/>
  <c r="P2444" i="11" s="1"/>
  <c r="O15" i="11"/>
  <c r="P15" i="11" s="1"/>
  <c r="O1223" i="11"/>
  <c r="P1223" i="11" s="1"/>
  <c r="O4766" i="11"/>
  <c r="P4766" i="11" s="1"/>
  <c r="O1009" i="11"/>
  <c r="P1009" i="11" s="1"/>
  <c r="O646" i="11"/>
  <c r="P646" i="11" s="1"/>
  <c r="O1399" i="11"/>
  <c r="P1399" i="11" s="1"/>
  <c r="O328" i="11"/>
  <c r="P328" i="11" s="1"/>
  <c r="O5443" i="11"/>
  <c r="P5443" i="11" s="1"/>
  <c r="O135" i="11"/>
  <c r="P135" i="11" s="1"/>
  <c r="O3974" i="11"/>
  <c r="P3974" i="11" s="1"/>
  <c r="O2864" i="11"/>
  <c r="P2864" i="11" s="1"/>
  <c r="O4703" i="11"/>
  <c r="P4703" i="11" s="1"/>
  <c r="O2276" i="11"/>
  <c r="P2276" i="11" s="1"/>
  <c r="O767" i="11"/>
  <c r="P767" i="11" s="1"/>
  <c r="O4099" i="11"/>
  <c r="P4099" i="11" s="1"/>
  <c r="O3289" i="11"/>
  <c r="P3289" i="11" s="1"/>
  <c r="O4392" i="11"/>
  <c r="P4392" i="11" s="1"/>
  <c r="O2548" i="11"/>
  <c r="P2548" i="11" s="1"/>
  <c r="O2574" i="11"/>
  <c r="P2574" i="11" s="1"/>
  <c r="O4284" i="11"/>
  <c r="P4284" i="11" s="1"/>
  <c r="O3786" i="11"/>
  <c r="P3786" i="11" s="1"/>
  <c r="O5581" i="11"/>
  <c r="P5581" i="11" s="1"/>
  <c r="O3904" i="11"/>
  <c r="P3904" i="11" s="1"/>
  <c r="O2917" i="11"/>
  <c r="P2917" i="11" s="1"/>
  <c r="O1228" i="11"/>
  <c r="P1228" i="11" s="1"/>
  <c r="O1454" i="11"/>
  <c r="P1454" i="11" s="1"/>
  <c r="O4593" i="11"/>
  <c r="P4593" i="11" s="1"/>
  <c r="O1648" i="11"/>
  <c r="P1648" i="11" s="1"/>
  <c r="O1249" i="11"/>
  <c r="P1249" i="11" s="1"/>
  <c r="O1591" i="11"/>
  <c r="P1591" i="11" s="1"/>
  <c r="O3267" i="11"/>
  <c r="P3267" i="11" s="1"/>
  <c r="O1787" i="11"/>
  <c r="P1787" i="11" s="1"/>
  <c r="O1100" i="11"/>
  <c r="P1100" i="11" s="1"/>
  <c r="O4136" i="11"/>
  <c r="P4136" i="11" s="1"/>
  <c r="O1702" i="11"/>
  <c r="P1702" i="11" s="1"/>
  <c r="O2900" i="11"/>
  <c r="P2900" i="11" s="1"/>
  <c r="O4836" i="11"/>
  <c r="P4836" i="11" s="1"/>
  <c r="O5749" i="11"/>
  <c r="P5749" i="11" s="1"/>
  <c r="O1956" i="11"/>
  <c r="P1956" i="11" s="1"/>
  <c r="O5406" i="11"/>
  <c r="P5406" i="11" s="1"/>
  <c r="O4437" i="11"/>
  <c r="P4437" i="11" s="1"/>
  <c r="O2870" i="11"/>
  <c r="P2870" i="11" s="1"/>
  <c r="O2671" i="11"/>
  <c r="P2671" i="11" s="1"/>
  <c r="O1877" i="11"/>
  <c r="P1877" i="11" s="1"/>
  <c r="O268" i="11"/>
  <c r="P268" i="11" s="1"/>
  <c r="O1216" i="11"/>
  <c r="P1216" i="11" s="1"/>
  <c r="O2108" i="11"/>
  <c r="P2108" i="11" s="1"/>
  <c r="O1904" i="11"/>
  <c r="P1904" i="11" s="1"/>
  <c r="O838" i="11"/>
  <c r="P838" i="11" s="1"/>
  <c r="O310" i="11"/>
  <c r="P310" i="11" s="1"/>
  <c r="O3416" i="11"/>
  <c r="P3416" i="11" s="1"/>
  <c r="O3134" i="11"/>
  <c r="P3134" i="11" s="1"/>
  <c r="O3832" i="11"/>
  <c r="P3832" i="11" s="1"/>
  <c r="O3651" i="11"/>
  <c r="P3651" i="11" s="1"/>
  <c r="O3031" i="11"/>
  <c r="P3031" i="11" s="1"/>
  <c r="O823" i="11"/>
  <c r="P823" i="11" s="1"/>
  <c r="O2599" i="11"/>
  <c r="P2599" i="11" s="1"/>
  <c r="O3656" i="11"/>
  <c r="P3656" i="11" s="1"/>
  <c r="O2822" i="11"/>
  <c r="P2822" i="11" s="1"/>
  <c r="O2887" i="11"/>
  <c r="P2887" i="11" s="1"/>
  <c r="O2437" i="11"/>
  <c r="P2437" i="11" s="1"/>
  <c r="O2856" i="11"/>
  <c r="P2856" i="11" s="1"/>
  <c r="O5132" i="11"/>
  <c r="P5132" i="11" s="1"/>
  <c r="O3702" i="11"/>
  <c r="P3702" i="11" s="1"/>
  <c r="O5477" i="11"/>
  <c r="P5477" i="11" s="1"/>
  <c r="O3423" i="11"/>
  <c r="P3423" i="11" s="1"/>
  <c r="O5287" i="11"/>
  <c r="P5287" i="11" s="1"/>
  <c r="O4406" i="11"/>
  <c r="P4406" i="11" s="1"/>
  <c r="O4330" i="11"/>
  <c r="P4330" i="11" s="1"/>
  <c r="O2643" i="11"/>
  <c r="P2643" i="11" s="1"/>
  <c r="O5095" i="11"/>
  <c r="P5095" i="11" s="1"/>
  <c r="O2329" i="11"/>
  <c r="P2329" i="11" s="1"/>
  <c r="O2216" i="11"/>
  <c r="P2216" i="11" s="1"/>
  <c r="O5566" i="11"/>
  <c r="P5566" i="11" s="1"/>
  <c r="O2788" i="11"/>
  <c r="P2788" i="11" s="1"/>
  <c r="O2817" i="11"/>
  <c r="P2817" i="11" s="1"/>
  <c r="O600" i="11"/>
  <c r="P600" i="11" s="1"/>
  <c r="O274" i="11"/>
  <c r="P274" i="11" s="1"/>
  <c r="O1954" i="11"/>
  <c r="P1954" i="11" s="1"/>
  <c r="O4677" i="11"/>
  <c r="P4677" i="11" s="1"/>
  <c r="O5608" i="11"/>
  <c r="P5608" i="11" s="1"/>
  <c r="O5652" i="11"/>
  <c r="P5652" i="11" s="1"/>
  <c r="O5501" i="11"/>
  <c r="P5501" i="11" s="1"/>
  <c r="O2204" i="11"/>
  <c r="P2204" i="11" s="1"/>
  <c r="O4167" i="11"/>
  <c r="P4167" i="11" s="1"/>
  <c r="O2503" i="11"/>
  <c r="P2503" i="11" s="1"/>
  <c r="O924" i="11"/>
  <c r="P924" i="11" s="1"/>
  <c r="O956" i="11"/>
  <c r="P956" i="11" s="1"/>
  <c r="O1941" i="11"/>
  <c r="P1941" i="11" s="1"/>
  <c r="O2531" i="11"/>
  <c r="P2531" i="11" s="1"/>
  <c r="O665" i="11"/>
  <c r="P665" i="11" s="1"/>
  <c r="O1571" i="11"/>
  <c r="P1571" i="11" s="1"/>
  <c r="O4212" i="11"/>
  <c r="P4212" i="11" s="1"/>
  <c r="O2079" i="11"/>
  <c r="P2079" i="11" s="1"/>
  <c r="O4256" i="11"/>
  <c r="P4256" i="11" s="1"/>
  <c r="O3562" i="11"/>
  <c r="P3562" i="11" s="1"/>
  <c r="O4294" i="11"/>
  <c r="P4294" i="11" s="1"/>
  <c r="O3760" i="11"/>
  <c r="P3760" i="11" s="1"/>
  <c r="O4009" i="11"/>
  <c r="P4009" i="11" s="1"/>
  <c r="O4102" i="11"/>
  <c r="P4102" i="11" s="1"/>
  <c r="O5494" i="11"/>
  <c r="P5494" i="11" s="1"/>
  <c r="O1531" i="11"/>
  <c r="P1531" i="11" s="1"/>
  <c r="O1884" i="11"/>
  <c r="P1884" i="11" s="1"/>
  <c r="O2123" i="11"/>
  <c r="P2123" i="11" s="1"/>
  <c r="O3430" i="11"/>
  <c r="P3430" i="11" s="1"/>
  <c r="O875" i="11"/>
  <c r="P875" i="11" s="1"/>
  <c r="O660" i="11"/>
  <c r="P660" i="11" s="1"/>
  <c r="O1144" i="11"/>
  <c r="P1144" i="11" s="1"/>
  <c r="O161" i="11"/>
  <c r="P161" i="11" s="1"/>
  <c r="O3136" i="11"/>
  <c r="P3136" i="11" s="1"/>
  <c r="O4979" i="11"/>
  <c r="P4979" i="11" s="1"/>
  <c r="O1550" i="11"/>
  <c r="P1550" i="11" s="1"/>
  <c r="O2477" i="11"/>
  <c r="P2477" i="11" s="1"/>
  <c r="O5089" i="11"/>
  <c r="P5089" i="11" s="1"/>
  <c r="O3333" i="11"/>
  <c r="P3333" i="11" s="1"/>
  <c r="O5495" i="11"/>
  <c r="P5495" i="11" s="1"/>
  <c r="O3213" i="11"/>
  <c r="P3213" i="11" s="1"/>
  <c r="O5794" i="11"/>
  <c r="P5794" i="11" s="1"/>
  <c r="O1584" i="11"/>
  <c r="P1584" i="11" s="1"/>
  <c r="O225" i="11"/>
  <c r="P225" i="11" s="1"/>
  <c r="O3900" i="11"/>
  <c r="P3900" i="11" s="1"/>
  <c r="O4869" i="11"/>
  <c r="P4869" i="11" s="1"/>
  <c r="O4847" i="11"/>
  <c r="P4847" i="11" s="1"/>
  <c r="O4710" i="11"/>
  <c r="P4710" i="11" s="1"/>
  <c r="O2284" i="11"/>
  <c r="P2284" i="11" s="1"/>
  <c r="O9" i="11"/>
  <c r="P9" i="11" s="1"/>
  <c r="O1848" i="11"/>
  <c r="P1848" i="11" s="1"/>
  <c r="O5212" i="11"/>
  <c r="P5212" i="11" s="1"/>
  <c r="O4481" i="11"/>
  <c r="P4481" i="11" s="1"/>
  <c r="O5015" i="11"/>
  <c r="P5015" i="11" s="1"/>
  <c r="O2876" i="11"/>
  <c r="P2876" i="11" s="1"/>
  <c r="O4525" i="11"/>
  <c r="P4525" i="11" s="1"/>
  <c r="O3376" i="11"/>
  <c r="P3376" i="11" s="1"/>
  <c r="O5315" i="11"/>
  <c r="P5315" i="11" s="1"/>
  <c r="O4319" i="11"/>
  <c r="P4319" i="11" s="1"/>
  <c r="O3740" i="11"/>
  <c r="P3740" i="11" s="1"/>
  <c r="O3882" i="11"/>
  <c r="P3882" i="11" s="1"/>
  <c r="O3182" i="11"/>
  <c r="P3182" i="11" s="1"/>
  <c r="O4502" i="11"/>
  <c r="P4502" i="11" s="1"/>
  <c r="O1103" i="11"/>
  <c r="P1103" i="11" s="1"/>
  <c r="O4607" i="11"/>
  <c r="P4607" i="11" s="1"/>
  <c r="O4527" i="11"/>
  <c r="P4527" i="11" s="1"/>
  <c r="O1014" i="11"/>
  <c r="P1014" i="11" s="1"/>
  <c r="O281" i="11"/>
  <c r="P281" i="11" s="1"/>
  <c r="O3429" i="11"/>
  <c r="P3429" i="11" s="1"/>
  <c r="O4348" i="11"/>
  <c r="P4348" i="11" s="1"/>
  <c r="O755" i="11"/>
  <c r="P755" i="11" s="1"/>
  <c r="O1377" i="11"/>
  <c r="P1377" i="11" s="1"/>
  <c r="O807" i="11"/>
  <c r="P807" i="11" s="1"/>
  <c r="O1029" i="11"/>
  <c r="P1029" i="11" s="1"/>
  <c r="O5837" i="11"/>
  <c r="P5837" i="11" s="1"/>
  <c r="O4154" i="11"/>
  <c r="P4154" i="11" s="1"/>
  <c r="O3274" i="11"/>
  <c r="P3274" i="11" s="1"/>
  <c r="O5422" i="11"/>
  <c r="P5422" i="11" s="1"/>
  <c r="O5359" i="11"/>
  <c r="P5359" i="11" s="1"/>
  <c r="O5009" i="11"/>
  <c r="P5009" i="11" s="1"/>
  <c r="O763" i="11"/>
  <c r="P763" i="11" s="1"/>
  <c r="O5307" i="11"/>
  <c r="P5307" i="11" s="1"/>
  <c r="O1018" i="11"/>
  <c r="P1018" i="11" s="1"/>
  <c r="O664" i="11"/>
  <c r="P664" i="11" s="1"/>
  <c r="O2645" i="11"/>
  <c r="P2645" i="11" s="1"/>
  <c r="O4480" i="11"/>
  <c r="P4480" i="11" s="1"/>
  <c r="O5084" i="11"/>
  <c r="P5084" i="11" s="1"/>
  <c r="O4232" i="11"/>
  <c r="P4232" i="11" s="1"/>
  <c r="O3678" i="11"/>
  <c r="P3678" i="11" s="1"/>
  <c r="O2490" i="11"/>
  <c r="P2490" i="11" s="1"/>
  <c r="O2480" i="11"/>
  <c r="P2480" i="11" s="1"/>
  <c r="O11" i="11"/>
  <c r="P11" i="11" s="1"/>
  <c r="O5" i="11"/>
  <c r="P5" i="11" s="1"/>
  <c r="O1766" i="11"/>
  <c r="P1766" i="11" s="1"/>
  <c r="O4815" i="11"/>
  <c r="P4815" i="11" s="1"/>
  <c r="O3152" i="11"/>
  <c r="P3152" i="11" s="1"/>
  <c r="O4414" i="11"/>
  <c r="P4414" i="11" s="1"/>
  <c r="O216" i="11"/>
  <c r="P216" i="11" s="1"/>
  <c r="O181" i="11"/>
  <c r="P181" i="11" s="1"/>
  <c r="O5458" i="11"/>
  <c r="P5458" i="11" s="1"/>
  <c r="O5071" i="11"/>
  <c r="P5071" i="11" s="1"/>
  <c r="O5698" i="11"/>
  <c r="P5698" i="11" s="1"/>
  <c r="O3906" i="11"/>
  <c r="P3906" i="11" s="1"/>
  <c r="O2200" i="11"/>
  <c r="P2200" i="11" s="1"/>
  <c r="O1449" i="11"/>
  <c r="P1449" i="11" s="1"/>
  <c r="O1480" i="11"/>
  <c r="P1480" i="11" s="1"/>
  <c r="O1758" i="11"/>
  <c r="P1758" i="11" s="1"/>
  <c r="O1504" i="11"/>
  <c r="P1504" i="11" s="1"/>
  <c r="O375" i="11"/>
  <c r="P375" i="11" s="1"/>
  <c r="O4621" i="11"/>
  <c r="P4621" i="11" s="1"/>
  <c r="O4081" i="11"/>
  <c r="P4081" i="11" s="1"/>
  <c r="O1127" i="11"/>
  <c r="P1127" i="11" s="1"/>
  <c r="O1618" i="11"/>
  <c r="P1618" i="11" s="1"/>
  <c r="O5559" i="11"/>
  <c r="P5559" i="11" s="1"/>
  <c r="O3804" i="11"/>
  <c r="P3804" i="11" s="1"/>
  <c r="O5362" i="11"/>
  <c r="P5362" i="11" s="1"/>
  <c r="O4975" i="11"/>
  <c r="P4975" i="11" s="1"/>
  <c r="O5755" i="11"/>
  <c r="P5755" i="11" s="1"/>
  <c r="O2558" i="11"/>
  <c r="P2558" i="11" s="1"/>
  <c r="O5727" i="11"/>
  <c r="P5727" i="11" s="1"/>
  <c r="O4923" i="11"/>
  <c r="P4923" i="11" s="1"/>
  <c r="O4945" i="11"/>
  <c r="P4945" i="11" s="1"/>
  <c r="O4859" i="11"/>
  <c r="P4859" i="11" s="1"/>
  <c r="O3344" i="11"/>
  <c r="P3344" i="11" s="1"/>
  <c r="O2100" i="11"/>
  <c r="P2100" i="11" s="1"/>
  <c r="O1815" i="11"/>
  <c r="P1815" i="11" s="1"/>
  <c r="O3211" i="11"/>
  <c r="P3211" i="11" s="1"/>
  <c r="O1442" i="11"/>
  <c r="P1442" i="11" s="1"/>
  <c r="O1233" i="11"/>
  <c r="P1233" i="11" s="1"/>
  <c r="O1927" i="11"/>
  <c r="P1927" i="11" s="1"/>
  <c r="O267" i="11"/>
  <c r="P267" i="11" s="1"/>
  <c r="O1721" i="11"/>
  <c r="P1721" i="11" s="1"/>
  <c r="O2590" i="11"/>
  <c r="P2590" i="11" s="1"/>
  <c r="O3795" i="11"/>
  <c r="P3795" i="11" s="1"/>
  <c r="O1767" i="11"/>
  <c r="P1767" i="11" s="1"/>
  <c r="O215" i="11"/>
  <c r="P215" i="11" s="1"/>
  <c r="O1177" i="11"/>
  <c r="P1177" i="11" s="1"/>
  <c r="O69" i="11"/>
  <c r="P69" i="11" s="1"/>
  <c r="O2162" i="11"/>
  <c r="P2162" i="11" s="1"/>
  <c r="O4033" i="11"/>
  <c r="P4033" i="11" s="1"/>
  <c r="O2174" i="11"/>
  <c r="P2174" i="11" s="1"/>
  <c r="O2617" i="11"/>
  <c r="P2617" i="11" s="1"/>
  <c r="O4327" i="11"/>
  <c r="P4327" i="11" s="1"/>
  <c r="O3628" i="11"/>
  <c r="P3628" i="11" s="1"/>
  <c r="O5112" i="11"/>
  <c r="P5112" i="11" s="1"/>
  <c r="O4430" i="11"/>
  <c r="P4430" i="11" s="1"/>
  <c r="O497" i="11"/>
  <c r="P497" i="11" s="1"/>
  <c r="O4090" i="11"/>
  <c r="P4090" i="11" s="1"/>
  <c r="O3801" i="11"/>
  <c r="P3801" i="11" s="1"/>
  <c r="O5523" i="11"/>
  <c r="P5523" i="11" s="1"/>
  <c r="O3784" i="11"/>
  <c r="P3784" i="11" s="1"/>
  <c r="O4236" i="11"/>
  <c r="P4236" i="11" s="1"/>
  <c r="O3999" i="11"/>
  <c r="P3999" i="11" s="1"/>
  <c r="O3375" i="11"/>
  <c r="P3375" i="11" s="1"/>
  <c r="O5746" i="11"/>
  <c r="P5746" i="11" s="1"/>
  <c r="O4894" i="11"/>
  <c r="P4894" i="11" s="1"/>
  <c r="O4263" i="11"/>
  <c r="P4263" i="11" s="1"/>
  <c r="O4412" i="11"/>
  <c r="P4412" i="11" s="1"/>
  <c r="O3623" i="11"/>
  <c r="P3623" i="11" s="1"/>
  <c r="O4904" i="11"/>
  <c r="P4904" i="11" s="1"/>
  <c r="O4804" i="11"/>
  <c r="P4804" i="11" s="1"/>
  <c r="O4091" i="11"/>
  <c r="P4091" i="11" s="1"/>
  <c r="O1366" i="11"/>
  <c r="P1366" i="11" s="1"/>
  <c r="O936" i="11"/>
  <c r="P936" i="11" s="1"/>
  <c r="O5369" i="11"/>
  <c r="P5369" i="11" s="1"/>
  <c r="O2525" i="11"/>
  <c r="P2525" i="11" s="1"/>
  <c r="O5779" i="11"/>
  <c r="P5779" i="11" s="1"/>
  <c r="O5678" i="11"/>
  <c r="P5678" i="11" s="1"/>
  <c r="O5020" i="11"/>
  <c r="P5020" i="11" s="1"/>
  <c r="O3499" i="11"/>
  <c r="P3499" i="11" s="1"/>
  <c r="O3986" i="11"/>
  <c r="P3986" i="11" s="1"/>
  <c r="O4990" i="11"/>
  <c r="P4990" i="11" s="1"/>
  <c r="O2148" i="11"/>
  <c r="P2148" i="11" s="1"/>
  <c r="O4691" i="11"/>
  <c r="P4691" i="11" s="1"/>
  <c r="O2893" i="11"/>
  <c r="P2893" i="11" s="1"/>
  <c r="O3827" i="11"/>
  <c r="P3827" i="11" s="1"/>
  <c r="O2011" i="11"/>
  <c r="P2011" i="11" s="1"/>
  <c r="O2496" i="11"/>
  <c r="P2496" i="11" s="1"/>
  <c r="O1034" i="11"/>
  <c r="P1034" i="11" s="1"/>
  <c r="O4168" i="11"/>
  <c r="P4168" i="11" s="1"/>
  <c r="O3535" i="11"/>
  <c r="P3535" i="11" s="1"/>
  <c r="O1761" i="11"/>
  <c r="P1761" i="11" s="1"/>
  <c r="O1633" i="11"/>
  <c r="P1633" i="11" s="1"/>
  <c r="O198" i="11"/>
  <c r="P198" i="11" s="1"/>
  <c r="O981" i="11"/>
  <c r="P981" i="11" s="1"/>
  <c r="O3939" i="11"/>
  <c r="P3939" i="11" s="1"/>
  <c r="O688" i="11"/>
  <c r="P688" i="11" s="1"/>
  <c r="O2664" i="11"/>
  <c r="P2664" i="11" s="1"/>
  <c r="O2224" i="11"/>
  <c r="P2224" i="11" s="1"/>
  <c r="O1730" i="11"/>
  <c r="P1730" i="11" s="1"/>
  <c r="O2736" i="11"/>
  <c r="P2736" i="11" s="1"/>
  <c r="O5472" i="11"/>
  <c r="P5472" i="11" s="1"/>
  <c r="O5580" i="11"/>
  <c r="P5580" i="11" s="1"/>
  <c r="O2457" i="11"/>
  <c r="P2457" i="11" s="1"/>
  <c r="O5247" i="11"/>
  <c r="P5247" i="11" s="1"/>
  <c r="O3386" i="11"/>
  <c r="P3386" i="11" s="1"/>
  <c r="O2031" i="11"/>
  <c r="P2031" i="11" s="1"/>
  <c r="O819" i="11"/>
  <c r="P819" i="11" s="1"/>
  <c r="O3558" i="11"/>
  <c r="P3558" i="11" s="1"/>
  <c r="O4160" i="11"/>
  <c r="P4160" i="11" s="1"/>
  <c r="O2091" i="11"/>
  <c r="P2091" i="11" s="1"/>
  <c r="O5415" i="11"/>
  <c r="P5415" i="11" s="1"/>
  <c r="O2722" i="11"/>
  <c r="P2722" i="11" s="1"/>
  <c r="O1477" i="11"/>
  <c r="P1477" i="11" s="1"/>
  <c r="O1859" i="11"/>
  <c r="P1859" i="11" s="1"/>
  <c r="O1359" i="11"/>
  <c r="P1359" i="11" s="1"/>
  <c r="O5324" i="11"/>
  <c r="P5324" i="11" s="1"/>
  <c r="O388" i="11"/>
  <c r="P388" i="11" s="1"/>
  <c r="O934" i="11"/>
  <c r="P934" i="11" s="1"/>
  <c r="O3335" i="11"/>
  <c r="P3335" i="11" s="1"/>
  <c r="O373" i="11"/>
  <c r="P373" i="11" s="1"/>
  <c r="O34" i="11"/>
  <c r="P34" i="11" s="1"/>
  <c r="O5376" i="11"/>
  <c r="P5376" i="11" s="1"/>
  <c r="O1277" i="11"/>
  <c r="P1277" i="11" s="1"/>
  <c r="O3981" i="11"/>
  <c r="P3981" i="11" s="1"/>
  <c r="O2885" i="11"/>
  <c r="P2885" i="11" s="1"/>
  <c r="O4153" i="11"/>
  <c r="P4153" i="11" s="1"/>
  <c r="O4756" i="11"/>
  <c r="P4756" i="11" s="1"/>
  <c r="O3704" i="11"/>
  <c r="P3704" i="11" s="1"/>
  <c r="O3862" i="11"/>
  <c r="P3862" i="11" s="1"/>
  <c r="O4642" i="11"/>
  <c r="P4642" i="11" s="1"/>
  <c r="O5465" i="11"/>
  <c r="P5465" i="11" s="1"/>
  <c r="O4309" i="11"/>
  <c r="P4309" i="11" s="1"/>
  <c r="O766" i="11"/>
  <c r="P766" i="11" s="1"/>
  <c r="O5046" i="11"/>
  <c r="P5046" i="11" s="1"/>
  <c r="O2999" i="11"/>
  <c r="P2999" i="11" s="1"/>
  <c r="O1195" i="11"/>
  <c r="P1195" i="11" s="1"/>
  <c r="O4024" i="11"/>
  <c r="P4024" i="11" s="1"/>
  <c r="O545" i="11"/>
  <c r="P545" i="11" s="1"/>
  <c r="O2518" i="11"/>
  <c r="P2518" i="11" s="1"/>
  <c r="O1300" i="11"/>
  <c r="P1300" i="11" s="1"/>
  <c r="O3105" i="11"/>
  <c r="P3105" i="11" s="1"/>
  <c r="O2565" i="11"/>
  <c r="P2565" i="11" s="1"/>
  <c r="O315" i="11"/>
  <c r="P315" i="11" s="1"/>
  <c r="O4111" i="11"/>
  <c r="P4111" i="11" s="1"/>
  <c r="O4727" i="11"/>
  <c r="P4727" i="11" s="1"/>
  <c r="O2796" i="11"/>
  <c r="P2796" i="11" s="1"/>
  <c r="O3133" i="11"/>
  <c r="P3133" i="11" s="1"/>
  <c r="O3762" i="11"/>
  <c r="P3762" i="11" s="1"/>
  <c r="O2250" i="11"/>
  <c r="P2250" i="11" s="1"/>
  <c r="O33" i="11"/>
  <c r="P33" i="11" s="1"/>
  <c r="O2762" i="11"/>
  <c r="P2762" i="11" s="1"/>
  <c r="O1590" i="11"/>
  <c r="P1590" i="11" s="1"/>
  <c r="O1869" i="11"/>
  <c r="P1869" i="11" s="1"/>
  <c r="O4465" i="11"/>
  <c r="P4465" i="11" s="1"/>
  <c r="O2549" i="11"/>
  <c r="P2549" i="11" s="1"/>
  <c r="O4521" i="11"/>
  <c r="P4521" i="11" s="1"/>
  <c r="O2895" i="11"/>
  <c r="P2895" i="11" s="1"/>
  <c r="O5355" i="11"/>
  <c r="P5355" i="11" s="1"/>
  <c r="O3955" i="11"/>
  <c r="P3955" i="11" s="1"/>
  <c r="O5514" i="11"/>
  <c r="P5514" i="11" s="1"/>
  <c r="O4999" i="11"/>
  <c r="P4999" i="11" s="1"/>
  <c r="O3501" i="11"/>
  <c r="P3501" i="11" s="1"/>
  <c r="O5364" i="11"/>
  <c r="P5364" i="11" s="1"/>
  <c r="O5737" i="11"/>
  <c r="P5737" i="11" s="1"/>
  <c r="O4101" i="11"/>
  <c r="P4101" i="11" s="1"/>
  <c r="O4310" i="11"/>
  <c r="P4310" i="11" s="1"/>
  <c r="O4715" i="11"/>
  <c r="P4715" i="11" s="1"/>
  <c r="O4157" i="11"/>
  <c r="P4157" i="11" s="1"/>
  <c r="O5153" i="11"/>
  <c r="P5153" i="11" s="1"/>
  <c r="O2831" i="11"/>
  <c r="P2831" i="11" s="1"/>
  <c r="O2889" i="11"/>
  <c r="P2889" i="11" s="1"/>
  <c r="O3490" i="11"/>
  <c r="P3490" i="11" s="1"/>
  <c r="O2454" i="11"/>
  <c r="P2454" i="11" s="1"/>
  <c r="O559" i="11"/>
  <c r="P559" i="11" s="1"/>
  <c r="O3340" i="11"/>
  <c r="P3340" i="11" s="1"/>
  <c r="O2967" i="11"/>
  <c r="P2967" i="11" s="1"/>
  <c r="O1049" i="11"/>
  <c r="P1049" i="11" s="1"/>
  <c r="O3310" i="11"/>
  <c r="P3310" i="11" s="1"/>
  <c r="O3738" i="11"/>
  <c r="P3738" i="11" s="1"/>
  <c r="O1128" i="11"/>
  <c r="P1128" i="11" s="1"/>
  <c r="O1314" i="11"/>
  <c r="P1314" i="11" s="1"/>
  <c r="O790" i="11"/>
  <c r="P790" i="11" s="1"/>
  <c r="O2812" i="11"/>
  <c r="P2812" i="11" s="1"/>
  <c r="O2128" i="11"/>
  <c r="P2128" i="11" s="1"/>
  <c r="O2273" i="11"/>
  <c r="P2273" i="11" s="1"/>
  <c r="O2150" i="11"/>
  <c r="P2150" i="11" s="1"/>
  <c r="O1416" i="11"/>
  <c r="P1416" i="11" s="1"/>
  <c r="O1332" i="11"/>
  <c r="P1332" i="11" s="1"/>
  <c r="O827" i="11"/>
  <c r="P827" i="11" s="1"/>
  <c r="O3240" i="11"/>
  <c r="P3240" i="11" s="1"/>
  <c r="O5374" i="11"/>
  <c r="P5374" i="11" s="1"/>
  <c r="O511" i="11"/>
  <c r="P511" i="11" s="1"/>
  <c r="O154" i="11"/>
  <c r="P154" i="11" s="1"/>
  <c r="O1368" i="11"/>
  <c r="P1368" i="11" s="1"/>
  <c r="O1919" i="11"/>
  <c r="P1919" i="11" s="1"/>
  <c r="O843" i="11"/>
  <c r="P843" i="11" s="1"/>
  <c r="O1634" i="11"/>
  <c r="P1634" i="11" s="1"/>
  <c r="O1367" i="11"/>
  <c r="P1367" i="11" s="1"/>
  <c r="O2686" i="11"/>
  <c r="P2686" i="11" s="1"/>
  <c r="O635" i="11"/>
  <c r="P635" i="11" s="1"/>
  <c r="O1157" i="11"/>
  <c r="P1157" i="11" s="1"/>
  <c r="O1789" i="11"/>
  <c r="P1789" i="11" s="1"/>
  <c r="O2415" i="11"/>
  <c r="P2415" i="11" s="1"/>
  <c r="O4158" i="11"/>
  <c r="P4158" i="11" s="1"/>
  <c r="O4763" i="11"/>
  <c r="P4763" i="11" s="1"/>
  <c r="O5195" i="11"/>
  <c r="P5195" i="11" s="1"/>
  <c r="O2141" i="11"/>
  <c r="P2141" i="11" s="1"/>
  <c r="O1705" i="11"/>
  <c r="P1705" i="11" s="1"/>
  <c r="O659" i="11"/>
  <c r="P659" i="11" s="1"/>
  <c r="O761" i="11"/>
  <c r="P761" i="11" s="1"/>
  <c r="O567" i="11"/>
  <c r="P567" i="11" s="1"/>
  <c r="O3869" i="11"/>
  <c r="P3869" i="11" s="1"/>
  <c r="O906" i="11"/>
  <c r="P906" i="11" s="1"/>
  <c r="O118" i="11"/>
  <c r="P118" i="11" s="1"/>
  <c r="O56" i="11"/>
  <c r="P56" i="11" s="1"/>
  <c r="O655" i="11"/>
  <c r="P655" i="11" s="1"/>
  <c r="O240" i="11"/>
  <c r="P240" i="11" s="1"/>
  <c r="O5356" i="11"/>
  <c r="P5356" i="11" s="1"/>
  <c r="O5634" i="11"/>
  <c r="P5634" i="11" s="1"/>
  <c r="O5838" i="11"/>
  <c r="P5838" i="11" s="1"/>
  <c r="O4813" i="11"/>
  <c r="P4813" i="11" s="1"/>
  <c r="O4145" i="11"/>
  <c r="P4145" i="11" s="1"/>
  <c r="O3165" i="11"/>
  <c r="P3165" i="11" s="1"/>
  <c r="O2417" i="11"/>
  <c r="P2417" i="11" s="1"/>
  <c r="O4001" i="11"/>
  <c r="P4001" i="11" s="1"/>
  <c r="O4733" i="11"/>
  <c r="P4733" i="11" s="1"/>
  <c r="O3752" i="11"/>
  <c r="P3752" i="11" s="1"/>
  <c r="O5689" i="11"/>
  <c r="P5689" i="11" s="1"/>
  <c r="O5017" i="11"/>
  <c r="P5017" i="11" s="1"/>
  <c r="O1907" i="11"/>
  <c r="P1907" i="11" s="1"/>
  <c r="O5218" i="11"/>
  <c r="P5218" i="11" s="1"/>
  <c r="O5300" i="11"/>
  <c r="P5300" i="11" s="1"/>
  <c r="O1495" i="11"/>
  <c r="P1495" i="11" s="1"/>
  <c r="O5470" i="11"/>
  <c r="P5470" i="11" s="1"/>
  <c r="O5163" i="11"/>
  <c r="P5163" i="11" s="1"/>
  <c r="O3599" i="11"/>
  <c r="P3599" i="11" s="1"/>
  <c r="O3692" i="11"/>
  <c r="P3692" i="11" s="1"/>
  <c r="O803" i="11"/>
  <c r="P803" i="11" s="1"/>
  <c r="O4008" i="11"/>
  <c r="P4008" i="11" s="1"/>
  <c r="O2040" i="11"/>
  <c r="P2040" i="11" s="1"/>
  <c r="O1097" i="11"/>
  <c r="P1097" i="11" s="1"/>
  <c r="O5626" i="11"/>
  <c r="P5626" i="11" s="1"/>
  <c r="O3968" i="11"/>
  <c r="P3968" i="11" s="1"/>
  <c r="O4526" i="11"/>
  <c r="P4526" i="11" s="1"/>
  <c r="O1706" i="11"/>
  <c r="P1706" i="11" s="1"/>
  <c r="O4025" i="11"/>
  <c r="P4025" i="11" s="1"/>
  <c r="O5308" i="11"/>
  <c r="P5308" i="11" s="1"/>
  <c r="O3088" i="11"/>
  <c r="P3088" i="11" s="1"/>
  <c r="O4452" i="11"/>
  <c r="P4452" i="11" s="1"/>
  <c r="O653" i="11"/>
  <c r="P653" i="11" s="1"/>
  <c r="O4537" i="11"/>
  <c r="P4537" i="11" s="1"/>
  <c r="O1521" i="11"/>
  <c r="P1521" i="11" s="1"/>
  <c r="O5357" i="11"/>
  <c r="P5357" i="11" s="1"/>
  <c r="O3684" i="11"/>
  <c r="P3684" i="11" s="1"/>
  <c r="O2743" i="11"/>
  <c r="P2743" i="11" s="1"/>
  <c r="O2596" i="11"/>
  <c r="P2596" i="11" s="1"/>
  <c r="O1728" i="11"/>
  <c r="P1728" i="11" s="1"/>
  <c r="O3551" i="11"/>
  <c r="P3551" i="11" s="1"/>
  <c r="O1807" i="11"/>
  <c r="P1807" i="11" s="1"/>
  <c r="O2460" i="11"/>
  <c r="P2460" i="11" s="1"/>
  <c r="O1561" i="11"/>
  <c r="P1561" i="11" s="1"/>
  <c r="O587" i="11"/>
  <c r="P587" i="11" s="1"/>
  <c r="O4579" i="11"/>
  <c r="P4579" i="11" s="1"/>
  <c r="O2624" i="11"/>
  <c r="P2624" i="11" s="1"/>
  <c r="O3723" i="11"/>
  <c r="P3723" i="11" s="1"/>
  <c r="O1546" i="11"/>
  <c r="P1546" i="11" s="1"/>
  <c r="O1496" i="11"/>
  <c r="P1496" i="11" s="1"/>
  <c r="O1217" i="11"/>
  <c r="P1217" i="11" s="1"/>
  <c r="O472" i="11"/>
  <c r="P472" i="11" s="1"/>
  <c r="O98" i="11"/>
  <c r="P98" i="11" s="1"/>
  <c r="O732" i="11"/>
  <c r="P732" i="11" s="1"/>
  <c r="O845" i="11"/>
  <c r="P845" i="11" s="1"/>
  <c r="O2353" i="11"/>
  <c r="P2353" i="11" s="1"/>
  <c r="O2189" i="11"/>
  <c r="P2189" i="11" s="1"/>
  <c r="O2214" i="11"/>
  <c r="P2214" i="11" s="1"/>
  <c r="O708" i="11"/>
  <c r="P708" i="11" s="1"/>
  <c r="O3312" i="11"/>
  <c r="P3312" i="11" s="1"/>
  <c r="O1958" i="11"/>
  <c r="P1958" i="11" s="1"/>
  <c r="O359" i="11"/>
  <c r="P359" i="11" s="1"/>
  <c r="O923" i="11"/>
  <c r="P923" i="11" s="1"/>
  <c r="O113" i="11"/>
  <c r="P113" i="11" s="1"/>
  <c r="O3881" i="11"/>
  <c r="P3881" i="11" s="1"/>
  <c r="O187" i="11"/>
  <c r="P187" i="11" s="1"/>
  <c r="O300" i="11"/>
  <c r="P300" i="11" s="1"/>
  <c r="O17" i="11"/>
  <c r="P17" i="11" s="1"/>
  <c r="O1343" i="11"/>
  <c r="P1343" i="11" s="1"/>
  <c r="O3773" i="11"/>
  <c r="P3773" i="11" s="1"/>
  <c r="O5669" i="11"/>
  <c r="P5669" i="11" s="1"/>
  <c r="O4029" i="11"/>
  <c r="P4029" i="11" s="1"/>
  <c r="O2501" i="11"/>
  <c r="P2501" i="11" s="1"/>
  <c r="O5392" i="11"/>
  <c r="P5392" i="11" s="1"/>
  <c r="O5320" i="11"/>
  <c r="P5320" i="11" s="1"/>
  <c r="O5184" i="11"/>
  <c r="P5184" i="11" s="1"/>
  <c r="O5650" i="11"/>
  <c r="P5650" i="11" s="1"/>
  <c r="O2708" i="11"/>
  <c r="P2708" i="11" s="1"/>
  <c r="O4304" i="11"/>
  <c r="P4304" i="11" s="1"/>
  <c r="O4616" i="11"/>
  <c r="P4616" i="11" s="1"/>
  <c r="O5601" i="11"/>
  <c r="P5601" i="11" s="1"/>
  <c r="O2810" i="11"/>
  <c r="P2810" i="11" s="1"/>
  <c r="O3193" i="11"/>
  <c r="P3193" i="11" s="1"/>
  <c r="O4650" i="11"/>
  <c r="P4650" i="11" s="1"/>
  <c r="O4376" i="11"/>
  <c r="P4376" i="11" s="1"/>
  <c r="O2547" i="11"/>
  <c r="P2547" i="11" s="1"/>
  <c r="O5110" i="11"/>
  <c r="P5110" i="11" s="1"/>
  <c r="O1338" i="11"/>
  <c r="P1338" i="11" s="1"/>
  <c r="O5629" i="11"/>
  <c r="P5629" i="11" s="1"/>
  <c r="O2121" i="11"/>
  <c r="P2121" i="11" s="1"/>
  <c r="O4105" i="11"/>
  <c r="P4105" i="11" s="1"/>
  <c r="O5207" i="11"/>
  <c r="P5207" i="11" s="1"/>
  <c r="O2837" i="11"/>
  <c r="P2837" i="11" s="1"/>
  <c r="O3011" i="11"/>
  <c r="P3011" i="11" s="1"/>
  <c r="O3307" i="11"/>
  <c r="P3307" i="11" s="1"/>
  <c r="O3235" i="11"/>
  <c r="P3235" i="11" s="1"/>
  <c r="O3544" i="11"/>
  <c r="P3544" i="11" s="1"/>
  <c r="O4692" i="11"/>
  <c r="P4692" i="11" s="1"/>
  <c r="O3222" i="11"/>
  <c r="P3222" i="11" s="1"/>
  <c r="O3741" i="11"/>
  <c r="P3741" i="11" s="1"/>
  <c r="O4891" i="11"/>
  <c r="P4891" i="11" s="1"/>
  <c r="O3242" i="11"/>
  <c r="P3242" i="11" s="1"/>
  <c r="O4608" i="11"/>
  <c r="P4608" i="11" s="1"/>
  <c r="O1645" i="11"/>
  <c r="P1645" i="11" s="1"/>
  <c r="O993" i="11"/>
  <c r="P993" i="11" s="1"/>
  <c r="O1964" i="11"/>
  <c r="P1964" i="11" s="1"/>
  <c r="O1791" i="11"/>
  <c r="P1791" i="11" s="1"/>
  <c r="O2778" i="11"/>
  <c r="P2778" i="11" s="1"/>
  <c r="O1169" i="11"/>
  <c r="P1169" i="11" s="1"/>
  <c r="O1957" i="11"/>
  <c r="P1957" i="11" s="1"/>
  <c r="O1727" i="11"/>
  <c r="P1727" i="11" s="1"/>
  <c r="O246" i="11"/>
  <c r="P246" i="11" s="1"/>
  <c r="O251" i="11"/>
  <c r="P251" i="11" s="1"/>
  <c r="O3144" i="11"/>
  <c r="P3144" i="11" s="1"/>
  <c r="O3820" i="11"/>
  <c r="P3820" i="11" s="1"/>
  <c r="O3115" i="11"/>
  <c r="P3115" i="11" s="1"/>
  <c r="O5249" i="11"/>
  <c r="P5249" i="11" s="1"/>
  <c r="O5603" i="11"/>
  <c r="P5603" i="11" s="1"/>
  <c r="O2883" i="11"/>
  <c r="P2883" i="11" s="1"/>
  <c r="O4252" i="11"/>
  <c r="P4252" i="11" s="1"/>
  <c r="O4883" i="11"/>
  <c r="P4883" i="11" s="1"/>
  <c r="O5148" i="11"/>
  <c r="P5148" i="11" s="1"/>
  <c r="O4140" i="11"/>
  <c r="P4140" i="11" s="1"/>
  <c r="O1596" i="11"/>
  <c r="P1596" i="11" s="1"/>
  <c r="O484" i="11"/>
  <c r="P484" i="11" s="1"/>
  <c r="O2861" i="11"/>
  <c r="P2861" i="11" s="1"/>
  <c r="O4468" i="11"/>
  <c r="P4468" i="11" s="1"/>
  <c r="O5056" i="11"/>
  <c r="P5056" i="11" s="1"/>
  <c r="O2372" i="11"/>
  <c r="P2372" i="11" s="1"/>
  <c r="O2997" i="11"/>
  <c r="P2997" i="11" s="1"/>
  <c r="O505" i="11"/>
  <c r="P505" i="11" s="1"/>
  <c r="O3045" i="11"/>
  <c r="P3045" i="11" s="1"/>
  <c r="O1430" i="11"/>
  <c r="P1430" i="11" s="1"/>
  <c r="O4942" i="11"/>
  <c r="P4942" i="11" s="1"/>
  <c r="O5571" i="11"/>
  <c r="P5571" i="11" s="1"/>
  <c r="O3355" i="11"/>
  <c r="P3355" i="11" s="1"/>
  <c r="O1163" i="11"/>
  <c r="P1163" i="11" s="1"/>
  <c r="O1607" i="11"/>
  <c r="P1607" i="11" s="1"/>
  <c r="O1461" i="11"/>
  <c r="P1461" i="11" s="1"/>
  <c r="O1222" i="11"/>
  <c r="P1222" i="11" s="1"/>
  <c r="O597" i="11"/>
  <c r="P597" i="11" s="1"/>
  <c r="O4644" i="11"/>
  <c r="P4644" i="11" s="1"/>
  <c r="O591" i="11"/>
  <c r="P591" i="11" s="1"/>
  <c r="O3142" i="11"/>
  <c r="P3142" i="11" s="1"/>
  <c r="O4069" i="11"/>
  <c r="P4069" i="11" s="1"/>
  <c r="O3200" i="11"/>
  <c r="P3200" i="11" s="1"/>
  <c r="O2257" i="11"/>
  <c r="P2257" i="11" s="1"/>
  <c r="O3812" i="11"/>
  <c r="P3812" i="11" s="1"/>
  <c r="O2493" i="11"/>
  <c r="P2493" i="11" s="1"/>
  <c r="O4587" i="11"/>
  <c r="P4587" i="11" s="1"/>
  <c r="O3034" i="11"/>
  <c r="P3034" i="11" s="1"/>
  <c r="O916" i="11"/>
  <c r="P916" i="11" s="1"/>
  <c r="O1298" i="11"/>
  <c r="P1298" i="11" s="1"/>
  <c r="O2726" i="11"/>
  <c r="P2726" i="11" s="1"/>
  <c r="O2367" i="11"/>
  <c r="P2367" i="11" s="1"/>
  <c r="O4219" i="11"/>
  <c r="P4219" i="11" s="1"/>
  <c r="O959" i="11"/>
  <c r="P959" i="11" s="1"/>
  <c r="O3373" i="11"/>
  <c r="P3373" i="11" s="1"/>
  <c r="O2800" i="11"/>
  <c r="P2800" i="11" s="1"/>
  <c r="O5338" i="11"/>
  <c r="P5338" i="11" s="1"/>
  <c r="O1669" i="11"/>
  <c r="P1669" i="11" s="1"/>
  <c r="O1429" i="11"/>
  <c r="P1429" i="11" s="1"/>
  <c r="O2308" i="11"/>
  <c r="P2308" i="11" s="1"/>
  <c r="O2021" i="11"/>
  <c r="P2021" i="11" s="1"/>
  <c r="O1022" i="11"/>
  <c r="P1022" i="11" s="1"/>
  <c r="O5280" i="11"/>
  <c r="P5280" i="11" s="1"/>
  <c r="O428" i="11"/>
  <c r="P428" i="11" s="1"/>
  <c r="O5313" i="11"/>
  <c r="P5313" i="11" s="1"/>
  <c r="O5718" i="11"/>
  <c r="P5718" i="11" s="1"/>
  <c r="O314" i="11"/>
  <c r="P314" i="11" s="1"/>
  <c r="O5441" i="11"/>
  <c r="P5441" i="11" s="1"/>
  <c r="O1637" i="11"/>
  <c r="P1637" i="11" s="1"/>
  <c r="O3947" i="11"/>
  <c r="P3947" i="11" s="1"/>
  <c r="O4673" i="11"/>
  <c r="P4673" i="11" s="1"/>
  <c r="O4545" i="11"/>
  <c r="P4545" i="11" s="1"/>
  <c r="O1711" i="11"/>
  <c r="P1711" i="11" s="1"/>
  <c r="O3816" i="11"/>
  <c r="P3816" i="11" s="1"/>
  <c r="O4188" i="11"/>
  <c r="P4188" i="11" s="1"/>
  <c r="O3324" i="11"/>
  <c r="P3324" i="11" s="1"/>
  <c r="O247" i="11"/>
  <c r="P247" i="11" s="1"/>
  <c r="O4541" i="11"/>
  <c r="P4541" i="11" s="1"/>
  <c r="O1594" i="11"/>
  <c r="P1594" i="11" s="1"/>
  <c r="O2344" i="11"/>
  <c r="P2344" i="11" s="1"/>
  <c r="O3279" i="11"/>
  <c r="P3279" i="11" s="1"/>
  <c r="O4554" i="11"/>
  <c r="P4554" i="11" s="1"/>
  <c r="O399" i="11"/>
  <c r="P399" i="11" s="1"/>
  <c r="O3774" i="11"/>
  <c r="P3774" i="11" s="1"/>
  <c r="O2926" i="11"/>
  <c r="P2926" i="11" s="1"/>
  <c r="O2380" i="11"/>
  <c r="P2380" i="11" s="1"/>
  <c r="O2956" i="11"/>
  <c r="P2956" i="11" s="1"/>
  <c r="O3878" i="11"/>
  <c r="P3878" i="11" s="1"/>
  <c r="O3451" i="11"/>
  <c r="P3451" i="11" s="1"/>
  <c r="O1944" i="11"/>
  <c r="P1944" i="11" s="1"/>
  <c r="O2977" i="11"/>
  <c r="P2977" i="11" s="1"/>
  <c r="O4757" i="11"/>
  <c r="P4757" i="11" s="1"/>
  <c r="O3860" i="11"/>
  <c r="P3860" i="11" s="1"/>
  <c r="O1143" i="11"/>
  <c r="P1143" i="11" s="1"/>
  <c r="O680" i="11"/>
  <c r="P680" i="11" s="1"/>
  <c r="O1335" i="11"/>
  <c r="P1335" i="11" s="1"/>
  <c r="O224" i="11"/>
  <c r="P224" i="11" s="1"/>
  <c r="O2528" i="11"/>
  <c r="P2528" i="11" s="1"/>
  <c r="O3122" i="11"/>
  <c r="P3122" i="11" s="1"/>
  <c r="O4317" i="11"/>
  <c r="P4317" i="11" s="1"/>
  <c r="O1920" i="11"/>
  <c r="P1920" i="11" s="1"/>
  <c r="O4185" i="11"/>
  <c r="P4185" i="11" s="1"/>
  <c r="O3863" i="11"/>
  <c r="P3863" i="11" s="1"/>
  <c r="O4503" i="11"/>
  <c r="P4503" i="11" s="1"/>
  <c r="O2809" i="11"/>
  <c r="P2809" i="11" s="1"/>
  <c r="O5773" i="11"/>
  <c r="P5773" i="11" s="1"/>
  <c r="O5589" i="11"/>
  <c r="P5589" i="11" s="1"/>
  <c r="O2373" i="11"/>
  <c r="P2373" i="11" s="1"/>
  <c r="O4511" i="11"/>
  <c r="P4511" i="11" s="1"/>
  <c r="O5506" i="11"/>
  <c r="P5506" i="11" s="1"/>
  <c r="O3532" i="11"/>
  <c r="P3532" i="11" s="1"/>
  <c r="O3520" i="11"/>
  <c r="P3520" i="11" s="1"/>
  <c r="O2361" i="11"/>
  <c r="P2361" i="11" s="1"/>
  <c r="O2965" i="11"/>
  <c r="P2965" i="11" s="1"/>
  <c r="O2028" i="11"/>
  <c r="P2028" i="11" s="1"/>
  <c r="O5480" i="11"/>
  <c r="P5480" i="11" s="1"/>
  <c r="O876" i="11"/>
  <c r="P876" i="11" s="1"/>
  <c r="O4882" i="11"/>
  <c r="P4882" i="11" s="1"/>
  <c r="O5731" i="11"/>
  <c r="P5731" i="11" s="1"/>
  <c r="O2436" i="11"/>
  <c r="P2436" i="11" s="1"/>
  <c r="O3642" i="11"/>
  <c r="P3642" i="11" s="1"/>
  <c r="O1943" i="11"/>
  <c r="P1943" i="11" s="1"/>
  <c r="O275" i="11"/>
  <c r="P275" i="11" s="1"/>
  <c r="O2579" i="11"/>
  <c r="P2579" i="11" s="1"/>
  <c r="O370" i="11"/>
  <c r="P370" i="11" s="1"/>
  <c r="O1006" i="11"/>
  <c r="P1006" i="11" s="1"/>
  <c r="O5500" i="11"/>
  <c r="P5500" i="11" s="1"/>
  <c r="O1433" i="11"/>
  <c r="P1433" i="11" s="1"/>
  <c r="O102" i="11"/>
  <c r="P102" i="11" s="1"/>
  <c r="O4148" i="11"/>
  <c r="P4148" i="11" s="1"/>
  <c r="O3793" i="11"/>
  <c r="P3793" i="11" s="1"/>
  <c r="O5552" i="11"/>
  <c r="P5552" i="11" s="1"/>
  <c r="O1360" i="11"/>
  <c r="P1360" i="11" s="1"/>
  <c r="O3192" i="11"/>
  <c r="P3192" i="11" s="1"/>
  <c r="O1880" i="11"/>
  <c r="P1880" i="11" s="1"/>
  <c r="O3687" i="11"/>
  <c r="P3687" i="11" s="1"/>
  <c r="O3038" i="11"/>
  <c r="P3038" i="11" s="1"/>
  <c r="O873" i="11"/>
  <c r="P873" i="11" s="1"/>
  <c r="O1245" i="11"/>
  <c r="P1245" i="11" s="1"/>
  <c r="O35" i="11"/>
  <c r="P35" i="11" s="1"/>
  <c r="O3417" i="11"/>
  <c r="P3417" i="11" s="1"/>
  <c r="O3767" i="11"/>
  <c r="P3767" i="11" s="1"/>
  <c r="O4" i="11"/>
  <c r="P4" i="11" s="1"/>
  <c r="O1438" i="11"/>
  <c r="P1438" i="11" s="1"/>
  <c r="O1672" i="11"/>
  <c r="P1672" i="11" s="1"/>
  <c r="O371" i="11"/>
  <c r="P371" i="11" s="1"/>
  <c r="O704" i="11"/>
  <c r="P704" i="11" s="1"/>
  <c r="O1840" i="11"/>
  <c r="P1840" i="11" s="1"/>
  <c r="O1371" i="11"/>
  <c r="P1371" i="11" s="1"/>
  <c r="O2057" i="11"/>
  <c r="P2057" i="11" s="1"/>
  <c r="O1293" i="11"/>
  <c r="P1293" i="11" s="1"/>
  <c r="O2263" i="11"/>
  <c r="P2263" i="11" s="1"/>
  <c r="O886" i="11"/>
  <c r="P886" i="11" s="1"/>
  <c r="O677" i="11"/>
  <c r="P677" i="11" s="1"/>
  <c r="O5068" i="11"/>
  <c r="P5068" i="11" s="1"/>
  <c r="O2860" i="11"/>
  <c r="P2860" i="11" s="1"/>
  <c r="O1182" i="11"/>
  <c r="P1182" i="11" s="1"/>
  <c r="O470" i="11"/>
  <c r="P470" i="11" s="1"/>
  <c r="O4916" i="11"/>
  <c r="P4916" i="11" s="1"/>
  <c r="O4764" i="11"/>
  <c r="P4764" i="11" s="1"/>
  <c r="O3865" i="11"/>
  <c r="P3865" i="11" s="1"/>
  <c r="O5243" i="11"/>
  <c r="P5243" i="11" s="1"/>
  <c r="O1199" i="11"/>
  <c r="P1199" i="11" s="1"/>
  <c r="O2960" i="11"/>
  <c r="P2960" i="11" s="1"/>
  <c r="O4785" i="11"/>
  <c r="P4785" i="11" s="1"/>
  <c r="O3818" i="11"/>
  <c r="P3818" i="11" s="1"/>
  <c r="O5169" i="11"/>
  <c r="P5169" i="11" s="1"/>
  <c r="O1977" i="11"/>
  <c r="P1977" i="11" s="1"/>
  <c r="O5833" i="11"/>
  <c r="P5833" i="11" s="1"/>
  <c r="O301" i="11"/>
  <c r="P301" i="11" s="1"/>
  <c r="O4098" i="11"/>
  <c r="P4098" i="11" s="1"/>
  <c r="O4657" i="11"/>
  <c r="P4657" i="11" s="1"/>
  <c r="O1437" i="11"/>
  <c r="P1437" i="11" s="1"/>
  <c r="O2940" i="11"/>
  <c r="P2940" i="11" s="1"/>
  <c r="O3227" i="11"/>
  <c r="P3227" i="11" s="1"/>
  <c r="O5120" i="11"/>
  <c r="P5120" i="11" s="1"/>
  <c r="O2142" i="11"/>
  <c r="P2142" i="11" s="1"/>
  <c r="O1788" i="11"/>
  <c r="P1788" i="11" s="1"/>
  <c r="O4565" i="11"/>
  <c r="P4565" i="11" s="1"/>
  <c r="O3188" i="11"/>
  <c r="P3188" i="11" s="1"/>
  <c r="O3249" i="11"/>
  <c r="P3249" i="11" s="1"/>
  <c r="O3612" i="11"/>
  <c r="P3612" i="11" s="1"/>
  <c r="O3173" i="11"/>
  <c r="P3173" i="11" s="1"/>
  <c r="O2581" i="11"/>
  <c r="P2581" i="11" s="1"/>
  <c r="O3314" i="11"/>
  <c r="P3314" i="11" s="1"/>
  <c r="O2237" i="11"/>
  <c r="P2237" i="11" s="1"/>
  <c r="O1395" i="11"/>
  <c r="P1395" i="11" s="1"/>
  <c r="O2132" i="11"/>
  <c r="P2132" i="11" s="1"/>
  <c r="O5230" i="11"/>
  <c r="P5230" i="11" s="1"/>
  <c r="O3054" i="11"/>
  <c r="P3054" i="11" s="1"/>
  <c r="O2927" i="11"/>
  <c r="P2927" i="11" s="1"/>
  <c r="O3223" i="11"/>
  <c r="P3223" i="11" s="1"/>
  <c r="O1125" i="11"/>
  <c r="P1125" i="11" s="1"/>
  <c r="O743" i="11"/>
  <c r="P743" i="11" s="1"/>
  <c r="O2803" i="11"/>
  <c r="P2803" i="11" s="1"/>
  <c r="O4405" i="11"/>
  <c r="P4405" i="11" s="1"/>
  <c r="O3984" i="11"/>
  <c r="P3984" i="11" s="1"/>
  <c r="O3123" i="11"/>
  <c r="P3123" i="11" s="1"/>
  <c r="O2802" i="11"/>
  <c r="P2802" i="11" s="1"/>
  <c r="O2930" i="11"/>
  <c r="P2930" i="11" s="1"/>
  <c r="O3613" i="11"/>
  <c r="P3613" i="11" s="1"/>
  <c r="O4808" i="11"/>
  <c r="P4808" i="11" s="1"/>
  <c r="O1180" i="11"/>
  <c r="P1180" i="11" s="1"/>
  <c r="O3554" i="11"/>
  <c r="P3554" i="11" s="1"/>
  <c r="O3505" i="11"/>
  <c r="P3505" i="11" s="1"/>
  <c r="O5614" i="11"/>
  <c r="P5614" i="11" s="1"/>
  <c r="O546" i="11"/>
  <c r="P546" i="11" s="1"/>
  <c r="O2872" i="11"/>
  <c r="P2872" i="11" s="1"/>
  <c r="O1394" i="11"/>
  <c r="P1394" i="11" s="1"/>
  <c r="O5845" i="11"/>
  <c r="P5845" i="11" s="1"/>
  <c r="O5385" i="11"/>
  <c r="P5385" i="11" s="1"/>
  <c r="O4743" i="11"/>
  <c r="P4743" i="11" s="1"/>
  <c r="O4121" i="11"/>
  <c r="P4121" i="11" s="1"/>
  <c r="O2292" i="11"/>
  <c r="P2292" i="11" s="1"/>
  <c r="O4994" i="11"/>
  <c r="P4994" i="11" s="1"/>
  <c r="O2685" i="11"/>
  <c r="P2685" i="11" s="1"/>
  <c r="O4648" i="11"/>
  <c r="P4648" i="11" s="1"/>
  <c r="O3157" i="11"/>
  <c r="P3157" i="11" s="1"/>
  <c r="O3329" i="11"/>
  <c r="P3329" i="11" s="1"/>
  <c r="O5189" i="11"/>
  <c r="P5189" i="11" s="1"/>
  <c r="O672" i="11"/>
  <c r="P672" i="11" s="1"/>
  <c r="O3487" i="11"/>
  <c r="P3487" i="11" s="1"/>
  <c r="O5475" i="11"/>
  <c r="P5475" i="11" s="1"/>
  <c r="O2432" i="11"/>
  <c r="P2432" i="11" s="1"/>
  <c r="O3175" i="11"/>
  <c r="P3175" i="11" s="1"/>
  <c r="O3721" i="11"/>
  <c r="P3721" i="11" s="1"/>
  <c r="O3935" i="11"/>
  <c r="P3935" i="11" s="1"/>
  <c r="O2944" i="11"/>
  <c r="P2944" i="11" s="1"/>
  <c r="O2896" i="11"/>
  <c r="P2896" i="11" s="1"/>
  <c r="O5453" i="11"/>
  <c r="P5453" i="11" s="1"/>
  <c r="O3262" i="11"/>
  <c r="P3262" i="11" s="1"/>
  <c r="O3026" i="11"/>
  <c r="P3026" i="11" s="1"/>
  <c r="O476" i="11"/>
  <c r="P476" i="11" s="1"/>
  <c r="O2421" i="11"/>
  <c r="P2421" i="11" s="1"/>
  <c r="O3285" i="11"/>
  <c r="P3285" i="11" s="1"/>
  <c r="O2095" i="11"/>
  <c r="P2095" i="11" s="1"/>
  <c r="O2059" i="11"/>
  <c r="P2059" i="11" s="1"/>
  <c r="O2364" i="11"/>
  <c r="P2364" i="11" s="1"/>
  <c r="O605" i="11"/>
  <c r="P605" i="11" s="1"/>
  <c r="O2851" i="11"/>
  <c r="P2851" i="11" s="1"/>
  <c r="O930" i="11"/>
  <c r="P930" i="11" s="1"/>
  <c r="O330" i="11"/>
  <c r="P330" i="11" s="1"/>
  <c r="O1799" i="11"/>
  <c r="P1799" i="11" s="1"/>
  <c r="O1056" i="11"/>
  <c r="P1056" i="11" s="1"/>
  <c r="O1541" i="11"/>
  <c r="P1541" i="11" s="1"/>
  <c r="O632" i="11"/>
  <c r="P632" i="11" s="1"/>
  <c r="O2412" i="11"/>
  <c r="P2412" i="11" s="1"/>
  <c r="O718" i="11"/>
  <c r="P718" i="11" s="1"/>
  <c r="O279" i="11"/>
  <c r="P279" i="11" s="1"/>
  <c r="O4049" i="11"/>
  <c r="P4049" i="11" s="1"/>
  <c r="O4393" i="11"/>
  <c r="P4393" i="11" s="1"/>
  <c r="O5216" i="11"/>
  <c r="P5216" i="11" s="1"/>
  <c r="O32" i="11"/>
  <c r="P32" i="11" s="1"/>
  <c r="O2937" i="11"/>
  <c r="P2937" i="11" s="1"/>
  <c r="O4640" i="11"/>
  <c r="P4640" i="11" s="1"/>
  <c r="O5135" i="11"/>
  <c r="P5135" i="11" s="1"/>
  <c r="O5329" i="11"/>
  <c r="P5329" i="11" s="1"/>
  <c r="O2863" i="11"/>
  <c r="P2863" i="11" s="1"/>
  <c r="O5151" i="11"/>
  <c r="P5151" i="11" s="1"/>
  <c r="O5695" i="11"/>
  <c r="P5695" i="11" s="1"/>
  <c r="O1418" i="11"/>
  <c r="P1418" i="11" s="1"/>
  <c r="O3570" i="11"/>
  <c r="P3570" i="11" s="1"/>
  <c r="O4652" i="11"/>
  <c r="P4652" i="11" s="1"/>
  <c r="O3258" i="11"/>
  <c r="P3258" i="11" s="1"/>
  <c r="O3789" i="11"/>
  <c r="P3789" i="11" s="1"/>
  <c r="O2857" i="11"/>
  <c r="P2857" i="11" s="1"/>
  <c r="O3706" i="11"/>
  <c r="P3706" i="11" s="1"/>
  <c r="O4901" i="11"/>
  <c r="P4901" i="11" s="1"/>
  <c r="O2680" i="11"/>
  <c r="P2680" i="11" s="1"/>
  <c r="O1685" i="11"/>
  <c r="P1685" i="11" s="1"/>
  <c r="O3943" i="11"/>
  <c r="P3943" i="11" s="1"/>
  <c r="O3009" i="11"/>
  <c r="P3009" i="11" s="1"/>
  <c r="O4456" i="11"/>
  <c r="P4456" i="11" s="1"/>
  <c r="O3991" i="11"/>
  <c r="P3991" i="11" s="1"/>
  <c r="O3944" i="11"/>
  <c r="P3944" i="11" s="1"/>
  <c r="O4290" i="11"/>
  <c r="P4290" i="11" s="1"/>
  <c r="O1739" i="11"/>
  <c r="P1739" i="11" s="1"/>
  <c r="O4750" i="11"/>
  <c r="P4750" i="11" s="1"/>
  <c r="O864" i="11"/>
  <c r="P864" i="11" s="1"/>
  <c r="O584" i="11"/>
  <c r="P584" i="11" s="1"/>
  <c r="O5377" i="11"/>
  <c r="P5377" i="11" s="1"/>
  <c r="O4045" i="11"/>
  <c r="P4045" i="11" s="1"/>
  <c r="O4510" i="11"/>
  <c r="P4510" i="11" s="1"/>
  <c r="O1988" i="11"/>
  <c r="P1988" i="11" s="1"/>
  <c r="O5045" i="11"/>
  <c r="P5045" i="11" s="1"/>
  <c r="O991" i="11"/>
  <c r="P991" i="11" s="1"/>
  <c r="O2395" i="11"/>
  <c r="P2395" i="11" s="1"/>
  <c r="O3414" i="11"/>
  <c r="P3414" i="11" s="1"/>
  <c r="O2472" i="11"/>
  <c r="P2472" i="11" s="1"/>
  <c r="O785" i="11"/>
  <c r="P785" i="11" s="1"/>
  <c r="O1123" i="11"/>
  <c r="P1123" i="11" s="1"/>
  <c r="O463" i="11"/>
  <c r="P463" i="11" s="1"/>
  <c r="O4795" i="11"/>
  <c r="P4795" i="11" s="1"/>
  <c r="O4458" i="11"/>
  <c r="P4458" i="11" s="1"/>
  <c r="O2538" i="11"/>
  <c r="P2538" i="11" s="1"/>
  <c r="O1526" i="11"/>
  <c r="P1526" i="11" s="1"/>
  <c r="O3255" i="11"/>
  <c r="P3255" i="11" s="1"/>
  <c r="O60" i="11"/>
  <c r="P60" i="11" s="1"/>
  <c r="O1635" i="11"/>
  <c r="P1635" i="11" s="1"/>
  <c r="O2512" i="11"/>
  <c r="P2512" i="11" s="1"/>
  <c r="O813" i="11"/>
  <c r="P813" i="11" s="1"/>
  <c r="O2515" i="11"/>
  <c r="P2515" i="11" s="1"/>
  <c r="O166" i="11"/>
  <c r="P166" i="11" s="1"/>
  <c r="O1406" i="11"/>
  <c r="P1406" i="11" s="1"/>
  <c r="O1656" i="11"/>
  <c r="P1656" i="11" s="1"/>
  <c r="O1737" i="11"/>
  <c r="P1737" i="11" s="1"/>
  <c r="O1146" i="11"/>
  <c r="P1146" i="11" s="1"/>
  <c r="O2082" i="11"/>
  <c r="P2082" i="11" s="1"/>
  <c r="O2732" i="11"/>
  <c r="P2732" i="11" s="1"/>
  <c r="O2535" i="11"/>
  <c r="P2535" i="11" s="1"/>
  <c r="O142" i="11"/>
  <c r="P142" i="11" s="1"/>
  <c r="O5668" i="11"/>
  <c r="P5668" i="11" s="1"/>
  <c r="O805" i="11"/>
  <c r="P805" i="11" s="1"/>
  <c r="O4104" i="11"/>
  <c r="P4104" i="11" s="1"/>
  <c r="O1522" i="11"/>
  <c r="P1522" i="11" s="1"/>
  <c r="O3056" i="11"/>
  <c r="P3056" i="11" s="1"/>
  <c r="O185" i="11"/>
  <c r="P185" i="11" s="1"/>
  <c r="O91" i="11"/>
  <c r="P91" i="11" s="1"/>
  <c r="O4844" i="11"/>
  <c r="P4844" i="11" s="1"/>
  <c r="O5286" i="11"/>
  <c r="P5286" i="11" s="1"/>
  <c r="O3629" i="11"/>
  <c r="P3629" i="11" s="1"/>
  <c r="O2992" i="11"/>
  <c r="P2992" i="11" s="1"/>
  <c r="O2156" i="11"/>
  <c r="P2156" i="11" s="1"/>
  <c r="O3993" i="11"/>
  <c r="P3993" i="11" s="1"/>
  <c r="O5341" i="11"/>
  <c r="P5341" i="11" s="1"/>
  <c r="O2532" i="11"/>
  <c r="P2532" i="11" s="1"/>
  <c r="O4909" i="11"/>
  <c r="P4909" i="11" s="1"/>
  <c r="O3294" i="11"/>
  <c r="P3294" i="11" s="1"/>
  <c r="O3630" i="11"/>
  <c r="P3630" i="11" s="1"/>
  <c r="O3389" i="11"/>
  <c r="P3389" i="11" s="1"/>
  <c r="O2439" i="11"/>
  <c r="P2439" i="11" s="1"/>
  <c r="O2991" i="11"/>
  <c r="P2991" i="11" s="1"/>
  <c r="O3074" i="11"/>
  <c r="P3074" i="11" s="1"/>
  <c r="O3949" i="11"/>
  <c r="P3949" i="11" s="1"/>
  <c r="O2560" i="11"/>
  <c r="P2560" i="11" s="1"/>
  <c r="O417" i="11"/>
  <c r="P417" i="11" s="1"/>
  <c r="O1785" i="11"/>
  <c r="P1785" i="11" s="1"/>
  <c r="O5625" i="11"/>
  <c r="P5625" i="11" s="1"/>
  <c r="O3964" i="11"/>
  <c r="P3964" i="11" s="1"/>
  <c r="O809" i="11"/>
  <c r="P809" i="11" s="1"/>
  <c r="O5025" i="11"/>
  <c r="P5025" i="11" s="1"/>
  <c r="O2452" i="11"/>
  <c r="P2452" i="11" s="1"/>
  <c r="O2188" i="11"/>
  <c r="P2188" i="11" s="1"/>
  <c r="O392" i="11"/>
  <c r="P392" i="11" s="1"/>
  <c r="O5203" i="11"/>
  <c r="P5203" i="11" s="1"/>
  <c r="O2018" i="11"/>
  <c r="P2018" i="11" s="1"/>
  <c r="O5785" i="11"/>
  <c r="P5785" i="11" s="1"/>
  <c r="O4462" i="11"/>
  <c r="P4462" i="11" s="1"/>
  <c r="O5225" i="11"/>
  <c r="P5225" i="11" s="1"/>
  <c r="O2065" i="11"/>
  <c r="P2065" i="11" s="1"/>
  <c r="O3791" i="11"/>
  <c r="P3791" i="11" s="1"/>
  <c r="O397" i="11"/>
  <c r="P397" i="11" s="1"/>
  <c r="O4495" i="11"/>
  <c r="P4495" i="11" s="1"/>
  <c r="O52" i="11"/>
  <c r="P52" i="11" s="1"/>
  <c r="O3713" i="11"/>
  <c r="P3713" i="11" s="1"/>
  <c r="O1119" i="11"/>
  <c r="P1119" i="11" s="1"/>
  <c r="O3614" i="11"/>
  <c r="P3614" i="11" s="1"/>
  <c r="O5706" i="11"/>
  <c r="P5706" i="11" s="1"/>
  <c r="O5428" i="11"/>
  <c r="P5428" i="11" s="1"/>
  <c r="O4344" i="11"/>
  <c r="P4344" i="11" s="1"/>
  <c r="O5090" i="11"/>
  <c r="P5090" i="11" s="1"/>
  <c r="O3108" i="11"/>
  <c r="P3108" i="11" s="1"/>
  <c r="O4550" i="11"/>
  <c r="P4550" i="11" s="1"/>
  <c r="O4667" i="11"/>
  <c r="P4667" i="11" s="1"/>
  <c r="O2339" i="11"/>
  <c r="P2339" i="11" s="1"/>
  <c r="O4017" i="11"/>
  <c r="P4017" i="11" s="1"/>
  <c r="O3639" i="11"/>
  <c r="P3639" i="11" s="1"/>
  <c r="O4597" i="11"/>
  <c r="P4597" i="11" s="1"/>
  <c r="O3930" i="11"/>
  <c r="P3930" i="11" s="1"/>
  <c r="O1852" i="11"/>
  <c r="P1852" i="11" s="1"/>
  <c r="O1819" i="11"/>
  <c r="P1819" i="11" s="1"/>
  <c r="O3096" i="11"/>
  <c r="P3096" i="11" s="1"/>
  <c r="O5518" i="11"/>
  <c r="P5518" i="11" s="1"/>
  <c r="O4237" i="11"/>
  <c r="P4237" i="11" s="1"/>
  <c r="O1542" i="11"/>
  <c r="P1542" i="11" s="1"/>
  <c r="O1045" i="11"/>
  <c r="P1045" i="11" s="1"/>
  <c r="O1225" i="11"/>
  <c r="P1225" i="11" s="1"/>
  <c r="O623" i="11"/>
  <c r="P623" i="11" s="1"/>
  <c r="O4952" i="11"/>
  <c r="P4952" i="11" s="1"/>
  <c r="O4205" i="11"/>
  <c r="P4205" i="11" s="1"/>
  <c r="O1534" i="11"/>
  <c r="P1534" i="11" s="1"/>
  <c r="O4247" i="11"/>
  <c r="P4247" i="11" s="1"/>
  <c r="O2351" i="11"/>
  <c r="P2351" i="11" s="1"/>
  <c r="O2129" i="11"/>
  <c r="P2129" i="11" s="1"/>
  <c r="O3707" i="11"/>
  <c r="P3707" i="11" s="1"/>
  <c r="O2084" i="11"/>
  <c r="P2084" i="11" s="1"/>
  <c r="O4179" i="11"/>
  <c r="P4179" i="11" s="1"/>
  <c r="O2070" i="11"/>
  <c r="P2070" i="11" s="1"/>
  <c r="O5720" i="11"/>
  <c r="P5720" i="11" s="1"/>
  <c r="O1627" i="11"/>
  <c r="P1627" i="11" s="1"/>
  <c r="O5350" i="11"/>
  <c r="P5350" i="11" s="1"/>
  <c r="O2954" i="11"/>
  <c r="P2954" i="11" s="1"/>
  <c r="O5259" i="11"/>
  <c r="P5259" i="11" s="1"/>
  <c r="O2197" i="11"/>
  <c r="P2197" i="11" s="1"/>
  <c r="O1356" i="11"/>
  <c r="P1356" i="11" s="1"/>
  <c r="O4855" i="11"/>
  <c r="P4855" i="11" s="1"/>
  <c r="O3879" i="11"/>
  <c r="P3879" i="11" s="1"/>
  <c r="O482" i="11"/>
  <c r="P482" i="11" s="1"/>
  <c r="O1118" i="11"/>
  <c r="P1118" i="11" s="1"/>
  <c r="O987" i="11"/>
  <c r="P987" i="11" s="1"/>
  <c r="O820" i="11"/>
  <c r="P820" i="11" s="1"/>
  <c r="O1916" i="11"/>
  <c r="P1916" i="11" s="1"/>
  <c r="O2413" i="11"/>
  <c r="P2413" i="11" s="1"/>
  <c r="O406" i="11"/>
  <c r="P406" i="11" s="1"/>
  <c r="O5754" i="11"/>
  <c r="P5754" i="11" s="1"/>
  <c r="O528" i="11"/>
  <c r="P528" i="11" s="1"/>
  <c r="O4193" i="11"/>
  <c r="P4193" i="11" s="1"/>
  <c r="O62" i="11"/>
  <c r="P62" i="11" s="1"/>
  <c r="O2704" i="11"/>
  <c r="P2704" i="11" s="1"/>
  <c r="O2272" i="11"/>
  <c r="P2272" i="11" s="1"/>
  <c r="O137" i="11"/>
  <c r="P137" i="11" s="1"/>
  <c r="O1931" i="11"/>
  <c r="P1931" i="11" s="1"/>
  <c r="O1346" i="11"/>
  <c r="P1346" i="11" s="1"/>
  <c r="O3091" i="11"/>
  <c r="P3091" i="11" s="1"/>
  <c r="O3368" i="11"/>
  <c r="P3368" i="11" s="1"/>
  <c r="O3449" i="11"/>
  <c r="P3449" i="11" s="1"/>
  <c r="O3739" i="11"/>
  <c r="P3739" i="11" s="1"/>
  <c r="O1317" i="11"/>
  <c r="P1317" i="11" s="1"/>
  <c r="O3495" i="11"/>
  <c r="P3495" i="11" s="1"/>
  <c r="O5063" i="11"/>
  <c r="P5063" i="11" s="1"/>
  <c r="O2821" i="11"/>
  <c r="P2821" i="11" s="1"/>
  <c r="O3232" i="11"/>
  <c r="P3232" i="11" s="1"/>
  <c r="O5531" i="11"/>
  <c r="P5531" i="11" s="1"/>
  <c r="O2665" i="11"/>
  <c r="P2665" i="11" s="1"/>
  <c r="O3693" i="11"/>
  <c r="P3693" i="11" s="1"/>
  <c r="O325" i="11"/>
  <c r="P325" i="11" s="1"/>
  <c r="O554" i="11"/>
  <c r="P554" i="11" s="1"/>
  <c r="O3168" i="11"/>
  <c r="P3168" i="11" s="1"/>
  <c r="O4560" i="11"/>
  <c r="P4560" i="11" s="1"/>
  <c r="O5261" i="11"/>
  <c r="P5261" i="11" s="1"/>
  <c r="O1012" i="11"/>
  <c r="P1012" i="11" s="1"/>
  <c r="O5799" i="11"/>
  <c r="P5799" i="11" s="1"/>
  <c r="O3719" i="11"/>
  <c r="P3719" i="11" s="1"/>
  <c r="O3766" i="11"/>
  <c r="P3766" i="11" s="1"/>
  <c r="O1955" i="11"/>
  <c r="P1955" i="11" s="1"/>
  <c r="O4082" i="11"/>
  <c r="P4082" i="11" s="1"/>
  <c r="O2492" i="11"/>
  <c r="P2492" i="11" s="1"/>
  <c r="O1879" i="11"/>
  <c r="P1879" i="11" s="1"/>
  <c r="O5158" i="11"/>
  <c r="P5158" i="11" s="1"/>
  <c r="O2169" i="11"/>
  <c r="P2169" i="11" s="1"/>
  <c r="O3244" i="11"/>
  <c r="P3244" i="11" s="1"/>
  <c r="O3022" i="11"/>
  <c r="P3022" i="11" s="1"/>
  <c r="O5609" i="11"/>
  <c r="P5609" i="11" s="1"/>
  <c r="O558" i="11"/>
  <c r="P558" i="11" s="1"/>
  <c r="O1973" i="11"/>
  <c r="P1973" i="11" s="1"/>
  <c r="O3419" i="11"/>
  <c r="P3419" i="11" s="1"/>
  <c r="O1000" i="11"/>
  <c r="P1000" i="11" s="1"/>
  <c r="O5240" i="11"/>
  <c r="P5240" i="11" s="1"/>
  <c r="O997" i="11"/>
  <c r="P997" i="11" s="1"/>
  <c r="O2966" i="11"/>
  <c r="P2966" i="11" s="1"/>
  <c r="O2158" i="11"/>
  <c r="P2158" i="11" s="1"/>
  <c r="O4281" i="11"/>
  <c r="P4281" i="11" s="1"/>
  <c r="O30" i="11"/>
  <c r="P30" i="11" s="1"/>
  <c r="O249" i="11"/>
  <c r="P249" i="11" s="1"/>
  <c r="O2111" i="11"/>
  <c r="P2111" i="11" s="1"/>
  <c r="O2567" i="11"/>
  <c r="P2567" i="11" s="1"/>
  <c r="O3700" i="11"/>
  <c r="P3700" i="11" s="1"/>
  <c r="O2316" i="11"/>
  <c r="P2316" i="11" s="1"/>
  <c r="O2897" i="11"/>
  <c r="P2897" i="11" s="1"/>
  <c r="O3297" i="11"/>
  <c r="P3297" i="11" s="1"/>
  <c r="O3855" i="11"/>
  <c r="P3855" i="11" s="1"/>
  <c r="O5117" i="11"/>
  <c r="P5117" i="11" s="1"/>
  <c r="O2747" i="11"/>
  <c r="P2747" i="11" s="1"/>
  <c r="O3407" i="11"/>
  <c r="P3407" i="11" s="1"/>
  <c r="O1918" i="11"/>
  <c r="P1918" i="11" s="1"/>
  <c r="O3349" i="11"/>
  <c r="P3349" i="11" s="1"/>
  <c r="O1161" i="11"/>
  <c r="P1161" i="11" s="1"/>
  <c r="O2611" i="11"/>
  <c r="P2611" i="11" s="1"/>
  <c r="O857" i="11"/>
  <c r="P857" i="11" s="1"/>
  <c r="O594" i="11"/>
  <c r="P594" i="11" s="1"/>
  <c r="O2442" i="11"/>
  <c r="P2442" i="11" s="1"/>
  <c r="O1725" i="11"/>
  <c r="P1725" i="11" s="1"/>
  <c r="O2499" i="11"/>
  <c r="P2499" i="11" s="1"/>
  <c r="O946" i="11"/>
  <c r="P946" i="11" s="1"/>
  <c r="O2447" i="11"/>
  <c r="P2447" i="11" s="1"/>
  <c r="O2959" i="11"/>
  <c r="P2959" i="11" s="1"/>
  <c r="O1397" i="11"/>
  <c r="P1397" i="11" s="1"/>
  <c r="O3557" i="11"/>
  <c r="P3557" i="11" s="1"/>
  <c r="O1299" i="11"/>
  <c r="P1299" i="11" s="1"/>
  <c r="O259" i="11"/>
  <c r="P259" i="11" s="1"/>
  <c r="O3485" i="11"/>
  <c r="P3485" i="11" s="1"/>
  <c r="O5024" i="11"/>
  <c r="P5024" i="11" s="1"/>
  <c r="O4396" i="11"/>
  <c r="P4396" i="11" s="1"/>
  <c r="O5677" i="11"/>
  <c r="P5677" i="11" s="1"/>
  <c r="O5302" i="11"/>
  <c r="P5302" i="11" s="1"/>
  <c r="O4753" i="11"/>
  <c r="P4753" i="11" s="1"/>
  <c r="O4719" i="11"/>
  <c r="P4719" i="11" s="1"/>
  <c r="O4716" i="11"/>
  <c r="P4716" i="11" s="1"/>
  <c r="O4820" i="11"/>
  <c r="P4820" i="11" s="1"/>
  <c r="O3982" i="11"/>
  <c r="P3982" i="11" s="1"/>
  <c r="O1509" i="11"/>
  <c r="P1509" i="11" s="1"/>
  <c r="O1506" i="11"/>
  <c r="P1506" i="11" s="1"/>
  <c r="O1493" i="11"/>
  <c r="P1493" i="11" s="1"/>
  <c r="O3780" i="11"/>
  <c r="P3780" i="11" s="1"/>
  <c r="O4325" i="11"/>
  <c r="P4325" i="11" s="1"/>
  <c r="O4585" i="11"/>
  <c r="P4585" i="11" s="1"/>
  <c r="O5323" i="11"/>
  <c r="P5323" i="11" s="1"/>
  <c r="O4350" i="11"/>
  <c r="P4350" i="11" s="1"/>
  <c r="O2754" i="11"/>
  <c r="P2754" i="11" s="1"/>
  <c r="O495" i="11"/>
  <c r="P495" i="11" s="1"/>
  <c r="O3048" i="11"/>
  <c r="P3048" i="11" s="1"/>
  <c r="O5445" i="11"/>
  <c r="P5445" i="11" s="1"/>
  <c r="O3511" i="11"/>
  <c r="P3511" i="11" s="1"/>
  <c r="O2661" i="11"/>
  <c r="P2661" i="11" s="1"/>
  <c r="O3403" i="11"/>
  <c r="P3403" i="11" s="1"/>
  <c r="O3540" i="11"/>
  <c r="P3540" i="11" s="1"/>
  <c r="O2933" i="11"/>
  <c r="P2933" i="11" s="1"/>
  <c r="O3438" i="11"/>
  <c r="P3438" i="11" s="1"/>
  <c r="O5840" i="11"/>
  <c r="P5840" i="11" s="1"/>
  <c r="O3866" i="11"/>
  <c r="P3866" i="11" s="1"/>
  <c r="O4436" i="11"/>
  <c r="P4436" i="11" s="1"/>
  <c r="O4448" i="11"/>
  <c r="P4448" i="11" s="1"/>
  <c r="O5410" i="11"/>
  <c r="P5410" i="11" s="1"/>
  <c r="O3084" i="11"/>
  <c r="P3084" i="11" s="1"/>
  <c r="O1626" i="11"/>
  <c r="P1626" i="11" s="1"/>
  <c r="O1818" i="11"/>
  <c r="P1818" i="11" s="1"/>
  <c r="O219" i="11"/>
  <c r="P219" i="11" s="1"/>
  <c r="O5297" i="11"/>
  <c r="P5297" i="11" s="1"/>
  <c r="O3080" i="11"/>
  <c r="P3080" i="11" s="1"/>
  <c r="O2536" i="11"/>
  <c r="P2536" i="11" s="1"/>
  <c r="O2575" i="11"/>
  <c r="P2575" i="11" s="1"/>
  <c r="O550" i="11"/>
  <c r="P550" i="11" s="1"/>
  <c r="O2119" i="11"/>
  <c r="P2119" i="11" s="1"/>
  <c r="O2397" i="11"/>
  <c r="P2397" i="11" s="1"/>
  <c r="O681" i="11"/>
  <c r="P681" i="11" s="1"/>
  <c r="O1998" i="11"/>
  <c r="P1998" i="11" s="1"/>
  <c r="O565" i="11"/>
  <c r="P565" i="11" s="1"/>
  <c r="O1391" i="11"/>
  <c r="P1391" i="11" s="1"/>
  <c r="O2289" i="11"/>
  <c r="P2289" i="11" s="1"/>
  <c r="O1533" i="11"/>
  <c r="P1533" i="11" s="1"/>
  <c r="O1270" i="11"/>
  <c r="P1270" i="11" s="1"/>
  <c r="O332" i="11"/>
  <c r="P332" i="11" s="1"/>
  <c r="O5464" i="11"/>
  <c r="P5464" i="11" s="1"/>
  <c r="O1059" i="11"/>
  <c r="P1059" i="11" s="1"/>
  <c r="O283" i="11"/>
  <c r="P283" i="11" s="1"/>
  <c r="O2253" i="11"/>
  <c r="P2253" i="11" s="1"/>
  <c r="O4663" i="11"/>
  <c r="P4663" i="11" s="1"/>
  <c r="O1061" i="11"/>
  <c r="P1061" i="11" s="1"/>
  <c r="O2375" i="11"/>
  <c r="P2375" i="11" s="1"/>
  <c r="O859" i="11"/>
  <c r="P859" i="11" s="1"/>
  <c r="O5137" i="11"/>
  <c r="P5137" i="11" s="1"/>
  <c r="O939" i="11"/>
  <c r="P939" i="11" s="1"/>
  <c r="O1154" i="11"/>
  <c r="P1154" i="11" s="1"/>
  <c r="O402" i="11"/>
  <c r="P402" i="11" s="1"/>
  <c r="O1678" i="11"/>
  <c r="P1678" i="11" s="1"/>
  <c r="O4885" i="11"/>
  <c r="P4885" i="11" s="1"/>
  <c r="O1038" i="11"/>
  <c r="P1038" i="11" s="1"/>
  <c r="O1474" i="11"/>
  <c r="P1474" i="11" s="1"/>
  <c r="O537" i="11"/>
  <c r="P537" i="11" s="1"/>
  <c r="O5250" i="11"/>
  <c r="P5250" i="11" s="1"/>
  <c r="O5492" i="11"/>
  <c r="P5492" i="11" s="1"/>
  <c r="O5505" i="11"/>
  <c r="P5505" i="11" s="1"/>
  <c r="O3352" i="11"/>
  <c r="P3352" i="11" s="1"/>
  <c r="O3129" i="11"/>
  <c r="P3129" i="11" s="1"/>
  <c r="O2751" i="11"/>
  <c r="P2751" i="11" s="1"/>
  <c r="O1198" i="11"/>
  <c r="P1198" i="11" s="1"/>
  <c r="O3256" i="11"/>
  <c r="P3256" i="11" s="1"/>
  <c r="O4487" i="11"/>
  <c r="P4487" i="11" s="1"/>
  <c r="O4896" i="11"/>
  <c r="P4896" i="11" s="1"/>
  <c r="O5526" i="11"/>
  <c r="P5526" i="11" s="1"/>
  <c r="O3254" i="11"/>
  <c r="P3254" i="11" s="1"/>
  <c r="O3969" i="11"/>
  <c r="P3969" i="11" s="1"/>
  <c r="O1587" i="11"/>
  <c r="P1587" i="11" s="1"/>
  <c r="O5578" i="11"/>
  <c r="P5578" i="11" s="1"/>
  <c r="O2602" i="11"/>
  <c r="P2602" i="11" s="1"/>
  <c r="O1036" i="11"/>
  <c r="P1036" i="11" s="1"/>
  <c r="O3577" i="11"/>
  <c r="P3577" i="11" s="1"/>
  <c r="O3662" i="11"/>
  <c r="P3662" i="11" s="1"/>
  <c r="O4060" i="11"/>
  <c r="P4060" i="11" s="1"/>
  <c r="O4356" i="11"/>
  <c r="P4356" i="11" s="1"/>
  <c r="O2090" i="11"/>
  <c r="P2090" i="11" s="1"/>
  <c r="O2127" i="11"/>
  <c r="P2127" i="11" s="1"/>
  <c r="O3754" i="11"/>
  <c r="P3754" i="11" s="1"/>
  <c r="O1668" i="11"/>
  <c r="P1668" i="11" s="1"/>
  <c r="O4260" i="11"/>
  <c r="P4260" i="11" s="1"/>
  <c r="O3785" i="11"/>
  <c r="P3785" i="11" s="1"/>
  <c r="O2048" i="11"/>
  <c r="P2048" i="11" s="1"/>
  <c r="O4553" i="11"/>
  <c r="P4553" i="11" s="1"/>
  <c r="O728" i="11"/>
  <c r="P728" i="11" s="1"/>
  <c r="O5380" i="11"/>
  <c r="P5380" i="11" s="1"/>
  <c r="O4124" i="11"/>
  <c r="P4124" i="11" s="1"/>
  <c r="O492" i="11"/>
  <c r="P492" i="11" s="1"/>
  <c r="O1601" i="11"/>
  <c r="P1601" i="11" s="1"/>
  <c r="O2481" i="11"/>
  <c r="P2481" i="11" s="1"/>
  <c r="O3126" i="11"/>
  <c r="P3126" i="11" s="1"/>
  <c r="O989" i="11"/>
  <c r="P989" i="11" s="1"/>
  <c r="O1762" i="11"/>
  <c r="P1762" i="11" s="1"/>
  <c r="O2363" i="11"/>
  <c r="P2363" i="11" s="1"/>
  <c r="O1603" i="11"/>
  <c r="P1603" i="11" s="1"/>
  <c r="O228" i="11"/>
  <c r="P228" i="11" s="1"/>
  <c r="O4107" i="11"/>
  <c r="P4107" i="11" s="1"/>
  <c r="O1681" i="11"/>
  <c r="P1681" i="11" s="1"/>
  <c r="O5843" i="11"/>
  <c r="P5843" i="11" s="1"/>
  <c r="O4042" i="11"/>
  <c r="P4042" i="11" s="1"/>
  <c r="O3053" i="11"/>
  <c r="P3053" i="11" s="1"/>
  <c r="O1759" i="11"/>
  <c r="P1759" i="11" s="1"/>
  <c r="O2019" i="11"/>
  <c r="P2019" i="11" s="1"/>
  <c r="O2342" i="11"/>
  <c r="P2342" i="11" s="1"/>
  <c r="O2016" i="11"/>
  <c r="P2016" i="11" s="1"/>
  <c r="O1089" i="11"/>
  <c r="P1089" i="11" s="1"/>
  <c r="O3366" i="11"/>
  <c r="P3366" i="11" s="1"/>
  <c r="O1318" i="11"/>
  <c r="P1318" i="11" s="1"/>
  <c r="O3458" i="11"/>
  <c r="P3458" i="11" s="1"/>
  <c r="O733" i="11"/>
  <c r="P733" i="11" s="1"/>
  <c r="O1373" i="11"/>
  <c r="P1373" i="11" s="1"/>
  <c r="O1545" i="11"/>
  <c r="P1545" i="11" s="1"/>
  <c r="O894" i="11"/>
  <c r="P894" i="11" s="1"/>
  <c r="O931" i="11"/>
  <c r="P931" i="11" s="1"/>
  <c r="O2894" i="11"/>
  <c r="P2894" i="11" s="1"/>
  <c r="O1723" i="11"/>
  <c r="P1723" i="11" s="1"/>
  <c r="O629" i="11"/>
  <c r="P629" i="11" s="1"/>
  <c r="O520" i="11"/>
  <c r="P520" i="11" s="1"/>
  <c r="O438" i="11"/>
  <c r="P438" i="11" s="1"/>
  <c r="O973" i="11"/>
  <c r="P973" i="11" s="1"/>
  <c r="O4860" i="11"/>
  <c r="P4860" i="11" s="1"/>
  <c r="O1173" i="11"/>
  <c r="P1173" i="11" s="1"/>
  <c r="O999" i="11"/>
  <c r="P999" i="11" s="1"/>
  <c r="O197" i="11"/>
  <c r="P197" i="11" s="1"/>
  <c r="O5657" i="11"/>
  <c r="P5657" i="11" s="1"/>
  <c r="O2479" i="11"/>
  <c r="P2479" i="11" s="1"/>
  <c r="O1562" i="11"/>
  <c r="P1562" i="11" s="1"/>
  <c r="O4689" i="11"/>
  <c r="P4689" i="11" s="1"/>
  <c r="O4960" i="11"/>
  <c r="P4960" i="11" s="1"/>
  <c r="O4208" i="11"/>
  <c r="P4208" i="11" s="1"/>
  <c r="O3186" i="11"/>
  <c r="P3186" i="11" s="1"/>
  <c r="O5621" i="11"/>
  <c r="P5621" i="11" s="1"/>
  <c r="O4843" i="11"/>
  <c r="P4843" i="11" s="1"/>
  <c r="O5662" i="11"/>
  <c r="P5662" i="11" s="1"/>
  <c r="O2770" i="11"/>
  <c r="P2770" i="11" s="1"/>
  <c r="O4722" i="11"/>
  <c r="P4722" i="11" s="1"/>
  <c r="O2258" i="11"/>
  <c r="P2258" i="11" s="1"/>
  <c r="O2869" i="11"/>
  <c r="P2869" i="11" s="1"/>
  <c r="O671" i="11"/>
  <c r="P671" i="11" s="1"/>
  <c r="O2707" i="11"/>
  <c r="P2707" i="11" s="1"/>
  <c r="O1054" i="11"/>
  <c r="P1054" i="11" s="1"/>
  <c r="O1696" i="11"/>
  <c r="P1696" i="11" s="1"/>
  <c r="O4857" i="11"/>
  <c r="P4857" i="11" s="1"/>
  <c r="O5278" i="11"/>
  <c r="P5278" i="11" s="1"/>
  <c r="O3854" i="11"/>
  <c r="P3854" i="11" s="1"/>
  <c r="O4086" i="11"/>
  <c r="P4086" i="11" s="1"/>
  <c r="O1992" i="11"/>
  <c r="P1992" i="11" s="1"/>
  <c r="O3922" i="11"/>
  <c r="P3922" i="11" s="1"/>
  <c r="O1829" i="11"/>
  <c r="P1829" i="11" s="1"/>
  <c r="O2438" i="11"/>
  <c r="P2438" i="11" s="1"/>
  <c r="O4114" i="11"/>
  <c r="P4114" i="11" s="1"/>
  <c r="O4398" i="11"/>
  <c r="P4398" i="11" s="1"/>
  <c r="O5367" i="11"/>
  <c r="P5367" i="11" s="1"/>
  <c r="O3327" i="11"/>
  <c r="P3327" i="11" s="1"/>
  <c r="O1312" i="11"/>
  <c r="P1312" i="11" s="1"/>
  <c r="O4286" i="11"/>
  <c r="P4286" i="11" s="1"/>
  <c r="O2489" i="11"/>
  <c r="P2489" i="11" s="1"/>
  <c r="O4984" i="11"/>
  <c r="P4984" i="11" s="1"/>
  <c r="O4283" i="11"/>
  <c r="P4283" i="11" s="1"/>
  <c r="O3435" i="11"/>
  <c r="P3435" i="11" s="1"/>
  <c r="O455" i="11"/>
  <c r="P455" i="11" s="1"/>
  <c r="O5403" i="11"/>
  <c r="P5403" i="11" s="1"/>
  <c r="O4758" i="11"/>
  <c r="P4758" i="11" s="1"/>
  <c r="O1099" i="11"/>
  <c r="P1099" i="11" s="1"/>
  <c r="O4707" i="11"/>
  <c r="P4707" i="11" s="1"/>
  <c r="O2182" i="11"/>
  <c r="P2182" i="11" s="1"/>
  <c r="O70" i="11"/>
  <c r="P70" i="11" s="1"/>
  <c r="O1760" i="11"/>
  <c r="P1760" i="11" s="1"/>
  <c r="O180" i="11"/>
  <c r="P180" i="11" s="1"/>
  <c r="O2902" i="11"/>
  <c r="P2902" i="11" s="1"/>
  <c r="O3342" i="11"/>
  <c r="P3342" i="11" s="1"/>
  <c r="O2804" i="11"/>
  <c r="P2804" i="11" s="1"/>
  <c r="O2668" i="11"/>
  <c r="P2668" i="11" s="1"/>
  <c r="O2179" i="11"/>
  <c r="P2179" i="11" s="1"/>
  <c r="O1004" i="11"/>
  <c r="P1004" i="11" s="1"/>
  <c r="O4353" i="11"/>
  <c r="P4353" i="11" s="1"/>
  <c r="O2744" i="11"/>
  <c r="P2744" i="11" s="1"/>
  <c r="O1256" i="11"/>
  <c r="P1256" i="11" s="1"/>
  <c r="O1248" i="11"/>
  <c r="P1248" i="11" s="1"/>
  <c r="O4615" i="11"/>
  <c r="P4615" i="11" s="1"/>
  <c r="O2741" i="11"/>
  <c r="P2741" i="11" s="1"/>
  <c r="O3476" i="11"/>
  <c r="P3476" i="11" s="1"/>
  <c r="O4204" i="11"/>
  <c r="P4204" i="11" s="1"/>
  <c r="O3338" i="11"/>
  <c r="P3338" i="11" s="1"/>
  <c r="O1707" i="11"/>
  <c r="P1707" i="11" s="1"/>
  <c r="O911" i="11"/>
  <c r="P911" i="11" s="1"/>
  <c r="O551" i="11"/>
  <c r="P551" i="11" s="1"/>
  <c r="O1731" i="11"/>
  <c r="P1731" i="11" s="1"/>
  <c r="O1376" i="11"/>
  <c r="P1376" i="11" s="1"/>
  <c r="O1287" i="11"/>
  <c r="P1287" i="11" s="1"/>
  <c r="O285" i="11"/>
  <c r="P285" i="11" s="1"/>
  <c r="O1058" i="11"/>
  <c r="P1058" i="11" s="1"/>
  <c r="O2389" i="11"/>
  <c r="P2389" i="11" s="1"/>
  <c r="O1929" i="11"/>
  <c r="P1929" i="11" s="1"/>
  <c r="O695" i="11"/>
  <c r="P695" i="11" s="1"/>
  <c r="O1044" i="11"/>
  <c r="P1044" i="11" s="1"/>
  <c r="O2566" i="11"/>
  <c r="P2566" i="11" s="1"/>
  <c r="O4516" i="11"/>
  <c r="P4516" i="11" s="1"/>
  <c r="O2658" i="11"/>
  <c r="P2658" i="11" s="1"/>
  <c r="O3076" i="11"/>
  <c r="P3076" i="11" s="1"/>
  <c r="O2750" i="11"/>
  <c r="P2750" i="11" s="1"/>
  <c r="O1221" i="11"/>
  <c r="P1221" i="11" s="1"/>
  <c r="O241" i="11"/>
  <c r="P241" i="11" s="1"/>
  <c r="O508" i="11"/>
  <c r="P508" i="11" s="1"/>
  <c r="O304" i="11"/>
  <c r="P304" i="11" s="1"/>
  <c r="O3537" i="11"/>
  <c r="P3537" i="11" s="1"/>
  <c r="O1434" i="11"/>
  <c r="P1434" i="11" s="1"/>
  <c r="O2749" i="11"/>
  <c r="P2749" i="11" s="1"/>
  <c r="O5288" i="11"/>
  <c r="P5288" i="11" s="1"/>
  <c r="O5790" i="11"/>
  <c r="P5790" i="11" s="1"/>
  <c r="O5532" i="11"/>
  <c r="P5532" i="11" s="1"/>
  <c r="O3491" i="11"/>
  <c r="P3491" i="11" s="1"/>
  <c r="O4418" i="11"/>
  <c r="P4418" i="11" s="1"/>
  <c r="O5107" i="11"/>
  <c r="P5107" i="11" s="1"/>
  <c r="O3803" i="11"/>
  <c r="P3803" i="11" s="1"/>
  <c r="O3161" i="11"/>
  <c r="P3161" i="11" s="1"/>
  <c r="O2919" i="11"/>
  <c r="P2919" i="11" s="1"/>
  <c r="O5607" i="11"/>
  <c r="P5607" i="11" s="1"/>
  <c r="O4918" i="11"/>
  <c r="P4918" i="11" s="1"/>
  <c r="O3143" i="11"/>
  <c r="P3143" i="11" s="1"/>
  <c r="O2516" i="11"/>
  <c r="P2516" i="11" s="1"/>
  <c r="O2775" i="11"/>
  <c r="P2775" i="11" s="1"/>
  <c r="O5436" i="11"/>
  <c r="P5436" i="11" s="1"/>
  <c r="O3436" i="11"/>
  <c r="P3436" i="11" s="1"/>
  <c r="O1513" i="11"/>
  <c r="P1513" i="11" s="1"/>
  <c r="O5336" i="11"/>
  <c r="P5336" i="11" s="1"/>
  <c r="O4534" i="11"/>
  <c r="P4534" i="11" s="1"/>
  <c r="O4010" i="11"/>
  <c r="P4010" i="11" s="1"/>
  <c r="O3395" i="11"/>
  <c r="P3395" i="11" s="1"/>
  <c r="O2433" i="11"/>
  <c r="P2433" i="11" s="1"/>
  <c r="O227" i="11"/>
  <c r="P227" i="11" s="1"/>
  <c r="O5138" i="11"/>
  <c r="P5138" i="11" s="1"/>
  <c r="O5055" i="11"/>
  <c r="P5055" i="11" s="1"/>
  <c r="O2877" i="11"/>
  <c r="P2877" i="11" s="1"/>
  <c r="O2286" i="11"/>
  <c r="P2286" i="11" s="1"/>
  <c r="O2924" i="11"/>
  <c r="P2924" i="11" s="1"/>
  <c r="O5485" i="11"/>
  <c r="P5485" i="11" s="1"/>
  <c r="O4214" i="11"/>
  <c r="P4214" i="11" s="1"/>
  <c r="O2935" i="11"/>
  <c r="P2935" i="11" s="1"/>
  <c r="O2884" i="11"/>
  <c r="P2884" i="11" s="1"/>
  <c r="O186" i="11"/>
  <c r="P186" i="11" s="1"/>
  <c r="O1047" i="11"/>
  <c r="P1047" i="11" s="1"/>
  <c r="O2631" i="11"/>
  <c r="P2631" i="11" s="1"/>
  <c r="O1858" i="11"/>
  <c r="P1858" i="11" s="1"/>
  <c r="O2076" i="11"/>
  <c r="P2076" i="11" s="1"/>
  <c r="O1455" i="11"/>
  <c r="P1455" i="11" s="1"/>
  <c r="O3127" i="11"/>
  <c r="P3127" i="11" s="1"/>
  <c r="O1909" i="11"/>
  <c r="P1909" i="11" s="1"/>
  <c r="O1661" i="11"/>
  <c r="P1661" i="11" s="1"/>
  <c r="O3872" i="11"/>
  <c r="P3872" i="11" s="1"/>
  <c r="O4561" i="11"/>
  <c r="P4561" i="11" s="1"/>
  <c r="O4278" i="11"/>
  <c r="P4278" i="11" s="1"/>
  <c r="O2573" i="11"/>
  <c r="P2573" i="11" s="1"/>
  <c r="O2226" i="11"/>
  <c r="P2226" i="11" s="1"/>
  <c r="O2783" i="11"/>
  <c r="P2783" i="11" s="1"/>
  <c r="O4754" i="11"/>
  <c r="P4754" i="11" s="1"/>
  <c r="O4055" i="11"/>
  <c r="P4055" i="11" s="1"/>
  <c r="O3426" i="11"/>
  <c r="P3426" i="11" s="1"/>
  <c r="O2240" i="11"/>
  <c r="P2240" i="11" s="1"/>
  <c r="O1379" i="11"/>
  <c r="P1379" i="11" s="1"/>
  <c r="O1323" i="11"/>
  <c r="P1323" i="11" s="1"/>
  <c r="O2152" i="11"/>
  <c r="P2152" i="11" s="1"/>
  <c r="O5807" i="11"/>
  <c r="P5807" i="11" s="1"/>
  <c r="O850" i="11"/>
  <c r="P850" i="11" s="1"/>
  <c r="O209" i="11"/>
  <c r="P209" i="11" s="1"/>
  <c r="O3434" i="11"/>
  <c r="P3434" i="11" s="1"/>
  <c r="O2126" i="11"/>
  <c r="P2126" i="11" s="1"/>
  <c r="O2151" i="11"/>
  <c r="P2151" i="11" s="1"/>
  <c r="O256" i="11"/>
  <c r="P256" i="11" s="1"/>
  <c r="O2593" i="11"/>
  <c r="P2593" i="11" s="1"/>
  <c r="O121" i="11"/>
  <c r="P121" i="11" s="1"/>
  <c r="O741" i="11"/>
  <c r="P741" i="11" s="1"/>
  <c r="O390" i="11"/>
  <c r="P390" i="11" s="1"/>
  <c r="O208" i="11"/>
  <c r="P208" i="11" s="1"/>
  <c r="O2912" i="11"/>
  <c r="P2912" i="11" s="1"/>
  <c r="O14" i="11"/>
  <c r="P14" i="11" s="1"/>
  <c r="O2343" i="11"/>
  <c r="P2343" i="11" s="1"/>
  <c r="O1421" i="11"/>
  <c r="P1421" i="11" s="1"/>
  <c r="O1218" i="11"/>
  <c r="P1218" i="11" s="1"/>
  <c r="O237" i="11"/>
  <c r="P237" i="11" s="1"/>
  <c r="O5060" i="11"/>
  <c r="P5060" i="11" s="1"/>
  <c r="O4497" i="11"/>
  <c r="P4497" i="11" s="1"/>
  <c r="O1604" i="11"/>
  <c r="P1604" i="11" s="1"/>
  <c r="O1357" i="11"/>
  <c r="P1357" i="11" s="1"/>
  <c r="O2455" i="11"/>
  <c r="P2455" i="11" s="1"/>
  <c r="O5789" i="11"/>
  <c r="P5789" i="11" s="1"/>
  <c r="O4653" i="11"/>
  <c r="P4653" i="11" s="1"/>
  <c r="O3858" i="11"/>
  <c r="P3858" i="11" s="1"/>
  <c r="O3895" i="11"/>
  <c r="P3895" i="11" s="1"/>
  <c r="O3149" i="11"/>
  <c r="P3149" i="11" s="1"/>
  <c r="O3523" i="11"/>
  <c r="P3523" i="11" s="1"/>
  <c r="O2675" i="11"/>
  <c r="P2675" i="11" s="1"/>
  <c r="O2939" i="11"/>
  <c r="P2939" i="11" s="1"/>
  <c r="O1778" i="11"/>
  <c r="P1778" i="11" s="1"/>
  <c r="O1586" i="11"/>
  <c r="P1586" i="11" s="1"/>
  <c r="O3846" i="11"/>
  <c r="P3846" i="11" s="1"/>
  <c r="O4814" i="11"/>
  <c r="P4814" i="11" s="1"/>
  <c r="O4980" i="11"/>
  <c r="P4980" i="11" s="1"/>
  <c r="O3228" i="11"/>
  <c r="P3228" i="11" s="1"/>
  <c r="O3159" i="11"/>
  <c r="P3159" i="11" s="1"/>
  <c r="O4202" i="11"/>
  <c r="P4202" i="11" s="1"/>
  <c r="O4072" i="11"/>
  <c r="P4072" i="11" s="1"/>
  <c r="O952" i="11"/>
  <c r="P952" i="11" s="1"/>
  <c r="O4106" i="11"/>
  <c r="P4106" i="11" s="1"/>
  <c r="O4133" i="11"/>
  <c r="P4133" i="11" s="1"/>
  <c r="O3442" i="11"/>
  <c r="P3442" i="11" s="1"/>
  <c r="O3454" i="11"/>
  <c r="P3454" i="11" s="1"/>
  <c r="O3714" i="11"/>
  <c r="P3714" i="11" s="1"/>
  <c r="O2604" i="11"/>
  <c r="P2604" i="11" s="1"/>
  <c r="O5121" i="11"/>
  <c r="P5121" i="11" s="1"/>
  <c r="O1069" i="11"/>
  <c r="P1069" i="11" s="1"/>
  <c r="O2177" i="11"/>
  <c r="P2177" i="11" s="1"/>
  <c r="O1003" i="11"/>
  <c r="P1003" i="11" s="1"/>
  <c r="O4206" i="11"/>
  <c r="P4206" i="11" s="1"/>
  <c r="O1547" i="11"/>
  <c r="P1547" i="11" s="1"/>
  <c r="O4112" i="11"/>
  <c r="P4112" i="11" s="1"/>
  <c r="O5098" i="11"/>
  <c r="P5098" i="11" s="1"/>
  <c r="O1193" i="11"/>
  <c r="P1193" i="11" s="1"/>
  <c r="O2396" i="11"/>
  <c r="P2396" i="11" s="1"/>
  <c r="O1928" i="11"/>
  <c r="P1928" i="11" s="1"/>
  <c r="O68" i="11"/>
  <c r="P68" i="11" s="1"/>
  <c r="O1844" i="11"/>
  <c r="P1844" i="11" s="1"/>
  <c r="O4695" i="11"/>
  <c r="P4695" i="11" s="1"/>
  <c r="O2049" i="11"/>
  <c r="P2049" i="11" s="1"/>
  <c r="O4472" i="11"/>
  <c r="P4472" i="11" s="1"/>
  <c r="O4973" i="11"/>
  <c r="P4973" i="11" s="1"/>
  <c r="O3187" i="11"/>
  <c r="P3187" i="11" s="1"/>
  <c r="O1805" i="11"/>
  <c r="P1805" i="11" s="1"/>
  <c r="O1084" i="11"/>
  <c r="P1084" i="11" s="1"/>
  <c r="O3643" i="11"/>
  <c r="P3643" i="11" s="1"/>
  <c r="O1836" i="11"/>
  <c r="P1836" i="11" s="1"/>
  <c r="O498" i="11"/>
  <c r="P498" i="11" s="1"/>
  <c r="O1337" i="11"/>
  <c r="P1337" i="11" s="1"/>
  <c r="O1309" i="11"/>
  <c r="P1309" i="11" s="1"/>
  <c r="O1775" i="11"/>
  <c r="P1775" i="11" s="1"/>
  <c r="O596" i="11"/>
  <c r="P596" i="11" s="1"/>
  <c r="O3270" i="11"/>
  <c r="P3270" i="11" s="1"/>
  <c r="O1906" i="11"/>
  <c r="P1906" i="11" s="1"/>
  <c r="O1441" i="11"/>
  <c r="P1441" i="11" s="1"/>
  <c r="O2475" i="11"/>
  <c r="P2475" i="11" s="1"/>
  <c r="O5375" i="11"/>
  <c r="P5375" i="11" s="1"/>
  <c r="O421" i="11"/>
  <c r="P421" i="11" s="1"/>
  <c r="O2712" i="11"/>
  <c r="P2712" i="11" s="1"/>
  <c r="O2248" i="11"/>
  <c r="P2248" i="11" s="1"/>
  <c r="O1611" i="11"/>
  <c r="P1611" i="11" s="1"/>
  <c r="O2202" i="11"/>
  <c r="P2202" i="11" s="1"/>
  <c r="O2096" i="11"/>
  <c r="P2096" i="11" s="1"/>
  <c r="O525" i="11"/>
  <c r="P525" i="11" s="1"/>
  <c r="O395" i="11"/>
  <c r="P395" i="11" s="1"/>
  <c r="O499" i="11"/>
  <c r="P499" i="11" s="1"/>
  <c r="O1235" i="11"/>
  <c r="P1235" i="11" s="1"/>
  <c r="O105" i="11"/>
  <c r="P105" i="11" s="1"/>
  <c r="O3921" i="11"/>
  <c r="P3921" i="11" s="1"/>
  <c r="O2368" i="11"/>
  <c r="P2368" i="11" s="1"/>
  <c r="O324" i="11"/>
  <c r="P324" i="11" s="1"/>
  <c r="O855" i="11"/>
  <c r="P855" i="11" s="1"/>
  <c r="O3347" i="11"/>
  <c r="P3347" i="11" s="1"/>
  <c r="O4409" i="11"/>
  <c r="P4409" i="11" s="1"/>
  <c r="O2963" i="11"/>
  <c r="P2963" i="11" s="1"/>
  <c r="O4968" i="11"/>
  <c r="P4968" i="11" s="1"/>
  <c r="O3679" i="11"/>
  <c r="P3679" i="11" s="1"/>
  <c r="O4676" i="11"/>
  <c r="P4676" i="11" s="1"/>
  <c r="O5622" i="11"/>
  <c r="P5622" i="11" s="1"/>
  <c r="O569" i="11"/>
  <c r="P569" i="11" s="1"/>
  <c r="O1241" i="11"/>
  <c r="P1241" i="11" s="1"/>
  <c r="O4363" i="11"/>
  <c r="P4363" i="11" s="1"/>
  <c r="O4109" i="11"/>
  <c r="P4109" i="11" s="1"/>
  <c r="O4097" i="11"/>
  <c r="P4097" i="11" s="1"/>
  <c r="O4030" i="11"/>
  <c r="P4030" i="11" s="1"/>
  <c r="O4142" i="11"/>
  <c r="P4142" i="11" s="1"/>
  <c r="O2791" i="11"/>
  <c r="P2791" i="11" s="1"/>
  <c r="O1982" i="11"/>
  <c r="P1982" i="11" s="1"/>
  <c r="O3718" i="11"/>
  <c r="P3718" i="11" s="1"/>
  <c r="O3990" i="11"/>
  <c r="P3990" i="11" s="1"/>
  <c r="O5031" i="11"/>
  <c r="P5031" i="11" s="1"/>
  <c r="O2865" i="11"/>
  <c r="P2865" i="11" s="1"/>
  <c r="O5241" i="11"/>
  <c r="P5241" i="11" s="1"/>
  <c r="O4599" i="11"/>
  <c r="P4599" i="11" s="1"/>
  <c r="O1605" i="11"/>
  <c r="P1605" i="11" s="1"/>
  <c r="O4759" i="11"/>
  <c r="P4759" i="11" s="1"/>
  <c r="O5311" i="11"/>
  <c r="P5311" i="11" s="1"/>
  <c r="O1188" i="11"/>
  <c r="P1188" i="11" s="1"/>
  <c r="O5820" i="11"/>
  <c r="P5820" i="11" s="1"/>
  <c r="O4781" i="11"/>
  <c r="P4781" i="11" s="1"/>
  <c r="O1769" i="11"/>
  <c r="P1769" i="11" s="1"/>
  <c r="O3646" i="11"/>
  <c r="P3646" i="11" s="1"/>
  <c r="O2850" i="11"/>
  <c r="P2850" i="11" s="1"/>
  <c r="O1999" i="11"/>
  <c r="P1999" i="11" s="1"/>
  <c r="O4930" i="11"/>
  <c r="P4930" i="11" s="1"/>
  <c r="O4566" i="11"/>
  <c r="P4566" i="11" s="1"/>
  <c r="O798" i="11"/>
  <c r="P798" i="11" s="1"/>
  <c r="O2486" i="11"/>
  <c r="P2486" i="11" s="1"/>
  <c r="O1210" i="11"/>
  <c r="P1210" i="11" s="1"/>
  <c r="O3765" i="11"/>
  <c r="P3765" i="11" s="1"/>
  <c r="O4595" i="11"/>
  <c r="P4595" i="11" s="1"/>
  <c r="O829" i="11"/>
  <c r="P829" i="11" s="1"/>
  <c r="O4243" i="11"/>
  <c r="P4243" i="11" s="1"/>
  <c r="O5182" i="11"/>
  <c r="P5182" i="11" s="1"/>
  <c r="O2388" i="11"/>
  <c r="P2388" i="11" s="1"/>
  <c r="O1563" i="11"/>
  <c r="P1563" i="11" s="1"/>
  <c r="O3102" i="11"/>
  <c r="P3102" i="11" s="1"/>
  <c r="O1976" i="11"/>
  <c r="P1976" i="11" s="1"/>
  <c r="O1614" i="11"/>
  <c r="P1614" i="11" s="1"/>
  <c r="O1588" i="11"/>
  <c r="P1588" i="11" s="1"/>
  <c r="O230" i="11"/>
  <c r="P230" i="11" s="1"/>
  <c r="O3206" i="11"/>
  <c r="P3206" i="11" s="1"/>
  <c r="O2772" i="11"/>
  <c r="P2772" i="11" s="1"/>
  <c r="O2181" i="11"/>
  <c r="P2181" i="11" s="1"/>
  <c r="O4399" i="11"/>
  <c r="P4399" i="11" s="1"/>
  <c r="O5139" i="11"/>
  <c r="P5139" i="11" s="1"/>
  <c r="O2591" i="11"/>
  <c r="P2591" i="11" s="1"/>
  <c r="O3269" i="11"/>
  <c r="P3269" i="11" s="1"/>
  <c r="O3170" i="11"/>
  <c r="P3170" i="11" s="1"/>
  <c r="O2012" i="11"/>
  <c r="P2012" i="11" s="1"/>
  <c r="O913" i="11"/>
  <c r="P913" i="11" s="1"/>
  <c r="O339" i="11"/>
  <c r="P339" i="11" s="1"/>
  <c r="O1229" i="11"/>
  <c r="P1229" i="11" s="1"/>
  <c r="O1842" i="11"/>
  <c r="P1842" i="11" s="1"/>
  <c r="O1271" i="11"/>
  <c r="P1271" i="11" s="1"/>
  <c r="O1738" i="11"/>
  <c r="P1738" i="11" s="1"/>
  <c r="O1749" i="11"/>
  <c r="P1749" i="11" s="1"/>
  <c r="O1158" i="11"/>
  <c r="P1158" i="11" s="1"/>
  <c r="O955" i="11"/>
  <c r="P955" i="11" s="1"/>
  <c r="O4515" i="11"/>
  <c r="P4515" i="11" s="1"/>
  <c r="O1185" i="11"/>
  <c r="P1185" i="11" s="1"/>
  <c r="O752" i="11"/>
  <c r="P752" i="11" s="1"/>
  <c r="O1155" i="11"/>
  <c r="P1155" i="11" s="1"/>
  <c r="O789" i="11"/>
  <c r="P789" i="11" s="1"/>
  <c r="O576" i="11"/>
  <c r="P576" i="11" s="1"/>
  <c r="O4141" i="11"/>
  <c r="P4141" i="11" s="1"/>
  <c r="O3518" i="11"/>
  <c r="P3518" i="11" s="1"/>
  <c r="O250" i="11"/>
  <c r="P250" i="11" s="1"/>
  <c r="O191" i="11"/>
  <c r="P191" i="11" s="1"/>
  <c r="O2677" i="11"/>
  <c r="P2677" i="11" s="1"/>
  <c r="O1780" i="11"/>
  <c r="P1780" i="11" s="1"/>
  <c r="O984" i="11"/>
  <c r="P984" i="11" s="1"/>
  <c r="O792" i="11"/>
  <c r="P792" i="11" s="1"/>
  <c r="O3691" i="11"/>
  <c r="P3691" i="11" s="1"/>
  <c r="O3621" i="11"/>
  <c r="P3621" i="11" s="1"/>
  <c r="O3605" i="11"/>
  <c r="P3605" i="11" s="1"/>
  <c r="O5685" i="11"/>
  <c r="P5685" i="11" s="1"/>
  <c r="O4713" i="11"/>
  <c r="P4713" i="11" s="1"/>
  <c r="O67" i="11"/>
  <c r="P67" i="11" s="1"/>
  <c r="O5352" i="11"/>
  <c r="P5352" i="11" s="1"/>
  <c r="O3130" i="11"/>
  <c r="P3130" i="11" s="1"/>
  <c r="O2576" i="11"/>
  <c r="P2576" i="11" s="1"/>
  <c r="O5725" i="11"/>
  <c r="P5725" i="11" s="1"/>
  <c r="O5567" i="11"/>
  <c r="P5567" i="11" s="1"/>
  <c r="O3669" i="11"/>
  <c r="P3669" i="11" s="1"/>
  <c r="O5842" i="11"/>
  <c r="P5842" i="11" s="1"/>
  <c r="O5809" i="11"/>
  <c r="P5809" i="11" s="1"/>
  <c r="O3377" i="11"/>
  <c r="P3377" i="11" s="1"/>
  <c r="O2024" i="11"/>
  <c r="P2024" i="11" s="1"/>
  <c r="O2352" i="11"/>
  <c r="P2352" i="11" s="1"/>
  <c r="O5319" i="11"/>
  <c r="P5319" i="11" s="1"/>
  <c r="O5131" i="11"/>
  <c r="P5131" i="11" s="1"/>
  <c r="O2252" i="11"/>
  <c r="P2252" i="11" s="1"/>
  <c r="O1275" i="11"/>
  <c r="P1275" i="11" s="1"/>
  <c r="O4937" i="11"/>
  <c r="P4937" i="11" s="1"/>
  <c r="O1885" i="11"/>
  <c r="P1885" i="11" s="1"/>
  <c r="O1666" i="11"/>
  <c r="P1666" i="11" s="1"/>
  <c r="O2980" i="11"/>
  <c r="P2980" i="11" s="1"/>
  <c r="O4329" i="11"/>
  <c r="P4329" i="11" s="1"/>
  <c r="O4634" i="11"/>
  <c r="P4634" i="11" s="1"/>
  <c r="O3044" i="11"/>
  <c r="P3044" i="11" s="1"/>
  <c r="O5462" i="11"/>
  <c r="P5462" i="11" s="1"/>
  <c r="O5391" i="11"/>
  <c r="P5391" i="11" s="1"/>
  <c r="O3604" i="11"/>
  <c r="P3604" i="11" s="1"/>
  <c r="O5174" i="11"/>
  <c r="P5174" i="11" s="1"/>
  <c r="O1101" i="11"/>
  <c r="P1101" i="11" s="1"/>
  <c r="O3638" i="11"/>
  <c r="P3638" i="11" s="1"/>
  <c r="O1019" i="11"/>
  <c r="P1019" i="11" s="1"/>
  <c r="O4375" i="11"/>
  <c r="P4375" i="11" s="1"/>
  <c r="O2961" i="11"/>
  <c r="P2961" i="11" s="1"/>
  <c r="O3484" i="11"/>
  <c r="P3484" i="11" s="1"/>
  <c r="O3956" i="11"/>
  <c r="P3956" i="11" s="1"/>
  <c r="O5193" i="11"/>
  <c r="P5193" i="11" s="1"/>
  <c r="O3859" i="11"/>
  <c r="P3859" i="11" s="1"/>
  <c r="O4242" i="11"/>
  <c r="P4242" i="11" s="1"/>
  <c r="O2467" i="11"/>
  <c r="P2467" i="11" s="1"/>
  <c r="O563" i="11"/>
  <c r="P563" i="11" s="1"/>
  <c r="O3075" i="11"/>
  <c r="P3075" i="11" s="1"/>
  <c r="O4738" i="11"/>
  <c r="P4738" i="11" s="1"/>
  <c r="O2858" i="11"/>
  <c r="P2858" i="11" s="1"/>
  <c r="O4837" i="11"/>
  <c r="P4837" i="11" s="1"/>
  <c r="O3512" i="11"/>
  <c r="P3512" i="11" s="1"/>
  <c r="O3894" i="11"/>
  <c r="P3894" i="11" s="1"/>
  <c r="O1798" i="11"/>
  <c r="P1798" i="11" s="1"/>
  <c r="O1129" i="11"/>
  <c r="P1129" i="11" s="1"/>
  <c r="O4408" i="11"/>
  <c r="P4408" i="11" s="1"/>
  <c r="O1470" i="11"/>
  <c r="P1470" i="11" s="1"/>
  <c r="O4518" i="11"/>
  <c r="P4518" i="11" s="1"/>
  <c r="O449" i="11"/>
  <c r="P449" i="11" s="1"/>
  <c r="O4506" i="11"/>
  <c r="P4506" i="11" s="1"/>
  <c r="O5511" i="11"/>
  <c r="P5511" i="11" s="1"/>
  <c r="O4732" i="11"/>
  <c r="P4732" i="11" s="1"/>
  <c r="O2767" i="11"/>
  <c r="P2767" i="11" s="1"/>
  <c r="O212" i="11"/>
  <c r="P212" i="11" s="1"/>
  <c r="O1411" i="11"/>
  <c r="P1411" i="11" s="1"/>
  <c r="O71" i="11"/>
  <c r="P71" i="11" s="1"/>
  <c r="O3759" i="11"/>
  <c r="P3759" i="11" s="1"/>
  <c r="O4223" i="11"/>
  <c r="P4223" i="11" s="1"/>
  <c r="O3174" i="11"/>
  <c r="P3174" i="11" s="1"/>
  <c r="O1289" i="11"/>
  <c r="P1289" i="11" s="1"/>
  <c r="O1187" i="11"/>
  <c r="P1187" i="11" s="1"/>
  <c r="O3610" i="11"/>
  <c r="P3610" i="11" s="1"/>
  <c r="O2159" i="11"/>
  <c r="P2159" i="11" s="1"/>
  <c r="O996" i="11"/>
  <c r="P996" i="11" s="1"/>
  <c r="O1494" i="11"/>
  <c r="P1494" i="11" s="1"/>
  <c r="O350" i="11"/>
  <c r="P350" i="11" s="1"/>
  <c r="O851" i="11"/>
  <c r="P851" i="11" s="1"/>
  <c r="O837" i="11"/>
  <c r="P837" i="11" s="1"/>
  <c r="O1331" i="11"/>
  <c r="P1331" i="11" s="1"/>
  <c r="O2903" i="11"/>
  <c r="P2903" i="11" s="1"/>
  <c r="O713" i="11"/>
  <c r="P713" i="11" s="1"/>
  <c r="O1382" i="11"/>
  <c r="P1382" i="11" s="1"/>
  <c r="O5778" i="11"/>
  <c r="P5778" i="11" s="1"/>
  <c r="O1230" i="11"/>
  <c r="P1230" i="11" s="1"/>
  <c r="O3146" i="11"/>
  <c r="P3146" i="11" s="1"/>
  <c r="O2035" i="11"/>
  <c r="P2035" i="11" s="1"/>
  <c r="O2279" i="11"/>
  <c r="P2279" i="11" s="1"/>
  <c r="O381" i="11"/>
  <c r="P381" i="11" s="1"/>
  <c r="O266" i="11"/>
  <c r="P266" i="11" s="1"/>
  <c r="O2441" i="11"/>
  <c r="P2441" i="11" s="1"/>
  <c r="O2510" i="11"/>
  <c r="P2510" i="11" s="1"/>
  <c r="O982" i="11"/>
  <c r="P982" i="11" s="1"/>
  <c r="O3533" i="11"/>
  <c r="P3533" i="11" s="1"/>
  <c r="O2122" i="11"/>
  <c r="P2122" i="11" s="1"/>
  <c r="O701" i="11"/>
  <c r="P701" i="11" s="1"/>
  <c r="O3337" i="11"/>
  <c r="P3337" i="11" s="1"/>
  <c r="O4577" i="11"/>
  <c r="P4577" i="11" s="1"/>
  <c r="O5119" i="11"/>
  <c r="P5119" i="11" s="1"/>
  <c r="O711" i="11"/>
  <c r="P711" i="11" s="1"/>
  <c r="O323" i="11"/>
  <c r="P323" i="11" s="1"/>
  <c r="O4485" i="11"/>
  <c r="P4485" i="11" s="1"/>
  <c r="O4755" i="11"/>
  <c r="P4755" i="11" s="1"/>
  <c r="O2026" i="11"/>
  <c r="P2026" i="11" s="1"/>
  <c r="O5656" i="11"/>
  <c r="P5656" i="11" s="1"/>
  <c r="O4173" i="11"/>
  <c r="P4173" i="11" s="1"/>
  <c r="O5034" i="11"/>
  <c r="P5034" i="11" s="1"/>
  <c r="O5096" i="11"/>
  <c r="P5096" i="11" s="1"/>
  <c r="O5430" i="11"/>
  <c r="P5430" i="11" s="1"/>
  <c r="O3365" i="11"/>
  <c r="P3365" i="11" s="1"/>
  <c r="O5682" i="11"/>
  <c r="P5682" i="11" s="1"/>
  <c r="O3593" i="11"/>
  <c r="P3593" i="11" s="1"/>
  <c r="O3696" i="11"/>
  <c r="P3696" i="11" s="1"/>
  <c r="O4919" i="11"/>
  <c r="P4919" i="11" s="1"/>
  <c r="O2236" i="11"/>
  <c r="P2236" i="11" s="1"/>
  <c r="O261" i="11"/>
  <c r="P261" i="11" s="1"/>
  <c r="O5686" i="11"/>
  <c r="P5686" i="11" s="1"/>
  <c r="O4765" i="11"/>
  <c r="P4765" i="11" s="1"/>
  <c r="O4358" i="11"/>
  <c r="P4358" i="11" s="1"/>
  <c r="O5092" i="11"/>
  <c r="P5092" i="11" s="1"/>
  <c r="O4254" i="11"/>
  <c r="P4254" i="11" s="1"/>
  <c r="O4032" i="11"/>
  <c r="P4032" i="11" s="1"/>
  <c r="O3205" i="11"/>
  <c r="P3205" i="11" s="1"/>
  <c r="O4152" i="11"/>
  <c r="P4152" i="11" s="1"/>
  <c r="O4852" i="11"/>
  <c r="P4852" i="11" s="1"/>
  <c r="O2301" i="11"/>
  <c r="P2301" i="11" s="1"/>
  <c r="O4614" i="11"/>
  <c r="P4614" i="11" s="1"/>
  <c r="O4925" i="11"/>
  <c r="P4925" i="11" s="1"/>
  <c r="O1566" i="11"/>
  <c r="P1566" i="11" s="1"/>
  <c r="O4318" i="11"/>
  <c r="P4318" i="11" s="1"/>
  <c r="O5588" i="11"/>
  <c r="P5588" i="11" s="1"/>
  <c r="O5387" i="11"/>
  <c r="P5387" i="11" s="1"/>
  <c r="O5575" i="11"/>
  <c r="P5575" i="11" s="1"/>
  <c r="O4817" i="11"/>
  <c r="P4817" i="11" s="1"/>
  <c r="O4449" i="11"/>
  <c r="P4449" i="11" s="1"/>
  <c r="O2584" i="11"/>
  <c r="P2584" i="11" s="1"/>
  <c r="O1630" i="11"/>
  <c r="P1630" i="11" s="1"/>
  <c r="O5585" i="11"/>
  <c r="P5585" i="11" s="1"/>
  <c r="O756" i="11"/>
  <c r="P756" i="11" s="1"/>
  <c r="O2260" i="11"/>
  <c r="P2260" i="11" s="1"/>
  <c r="O4220" i="11"/>
  <c r="P4220" i="11" s="1"/>
  <c r="O5554" i="11"/>
  <c r="P5554" i="11" s="1"/>
  <c r="O2495" i="11"/>
  <c r="P2495" i="11" s="1"/>
  <c r="O2509" i="11"/>
  <c r="P2509" i="11" s="1"/>
  <c r="O4771" i="11"/>
  <c r="P4771" i="11" s="1"/>
  <c r="O4793" i="11"/>
  <c r="P4793" i="11" s="1"/>
  <c r="O3534" i="11"/>
  <c r="P3534" i="11" s="1"/>
  <c r="O1166" i="11"/>
  <c r="P1166" i="11" s="1"/>
  <c r="O3077" i="11"/>
  <c r="P3077" i="11" s="1"/>
  <c r="O1837" i="11"/>
  <c r="P1837" i="11" s="1"/>
  <c r="O4963" i="11"/>
  <c r="P4963" i="11" s="1"/>
  <c r="O1428" i="11"/>
  <c r="P1428" i="11" s="1"/>
  <c r="O2878" i="11"/>
  <c r="P2878" i="11" s="1"/>
  <c r="O1567" i="11"/>
  <c r="P1567" i="11" s="1"/>
  <c r="O5457" i="11"/>
  <c r="P5457" i="11" s="1"/>
  <c r="O2698" i="11"/>
  <c r="P2698" i="11" s="1"/>
  <c r="O3808" i="11"/>
  <c r="P3808" i="11" s="1"/>
  <c r="O4832" i="11"/>
  <c r="P4832" i="11" s="1"/>
  <c r="O4976" i="11"/>
  <c r="P4976" i="11" s="1"/>
  <c r="O5419" i="11"/>
  <c r="P5419" i="11" s="1"/>
  <c r="O5337" i="11"/>
  <c r="P5337" i="11" s="1"/>
  <c r="O3380" i="11"/>
  <c r="P3380" i="11" s="1"/>
  <c r="O4636" i="11"/>
  <c r="P4636" i="11" s="1"/>
  <c r="O509" i="11"/>
  <c r="P509" i="11" s="1"/>
  <c r="O2384" i="11"/>
  <c r="P2384" i="11" s="1"/>
  <c r="O3792" i="11"/>
  <c r="P3792" i="11" s="1"/>
  <c r="O3237" i="11"/>
  <c r="P3237" i="11" s="1"/>
  <c r="O583" i="11"/>
  <c r="P583" i="11" s="1"/>
  <c r="O4198" i="11"/>
  <c r="P4198" i="11" s="1"/>
  <c r="O883" i="11"/>
  <c r="P883" i="11" s="1"/>
  <c r="O2943" i="11"/>
  <c r="P2943" i="11" s="1"/>
  <c r="O4276" i="11"/>
  <c r="P4276" i="11" s="1"/>
  <c r="O3396" i="11"/>
  <c r="P3396" i="11" s="1"/>
  <c r="O4006" i="11"/>
  <c r="P4006" i="11" s="1"/>
  <c r="O4899" i="11"/>
  <c r="P4899" i="11" s="1"/>
  <c r="O1621" i="11"/>
  <c r="P1621" i="11" s="1"/>
  <c r="O1450" i="11"/>
  <c r="P1450" i="11" s="1"/>
  <c r="O4146" i="11"/>
  <c r="P4146" i="11" s="1"/>
  <c r="O2634" i="11"/>
  <c r="P2634" i="11" s="1"/>
  <c r="O2761" i="11"/>
  <c r="P2761" i="11" s="1"/>
  <c r="O5536" i="11"/>
  <c r="P5536" i="11" s="1"/>
  <c r="O2742" i="11"/>
  <c r="P2742" i="11" s="1"/>
  <c r="O4476" i="11"/>
  <c r="P4476" i="11" s="1"/>
  <c r="O2302" i="11"/>
  <c r="P2302" i="11" s="1"/>
  <c r="O758" i="11"/>
  <c r="P758" i="11" s="1"/>
  <c r="O4873" i="11"/>
  <c r="P4873" i="11" s="1"/>
  <c r="O3488" i="11"/>
  <c r="P3488" i="11" s="1"/>
  <c r="O4026" i="11"/>
  <c r="P4026" i="11" s="1"/>
  <c r="O3072" i="11"/>
  <c r="P3072" i="11" s="1"/>
  <c r="O1283" i="11"/>
  <c r="P1283" i="11" s="1"/>
  <c r="O5562" i="11"/>
  <c r="P5562" i="11" s="1"/>
  <c r="O892" i="11"/>
  <c r="P892" i="11" s="1"/>
  <c r="O971" i="11"/>
  <c r="P971" i="11" s="1"/>
  <c r="O3852" i="11"/>
  <c r="P3852" i="11" s="1"/>
  <c r="O5545" i="11"/>
  <c r="P5545" i="11" s="1"/>
  <c r="O3125" i="11"/>
  <c r="P3125" i="11" s="1"/>
  <c r="O2559" i="11"/>
  <c r="P2559" i="11" s="1"/>
  <c r="O1088" i="11"/>
  <c r="P1088" i="11" s="1"/>
  <c r="O3571" i="11"/>
  <c r="P3571" i="11" s="1"/>
  <c r="O2277" i="11"/>
  <c r="P2277" i="11" s="1"/>
  <c r="O4224" i="11"/>
  <c r="P4224" i="11" s="1"/>
  <c r="O3920" i="11"/>
  <c r="P3920" i="11" s="1"/>
  <c r="O3874" i="11"/>
  <c r="P3874" i="11" s="1"/>
  <c r="O3322" i="11"/>
  <c r="P3322" i="11" s="1"/>
  <c r="O4748" i="11"/>
  <c r="P4748" i="11" s="1"/>
  <c r="O4451" i="11"/>
  <c r="P4451" i="11" s="1"/>
  <c r="O2651" i="11"/>
  <c r="P2651" i="11" s="1"/>
  <c r="O2254" i="11"/>
  <c r="P2254" i="11" s="1"/>
  <c r="O1967" i="11"/>
  <c r="P1967" i="11" s="1"/>
  <c r="O909" i="11"/>
  <c r="P909" i="11" s="1"/>
  <c r="O4132" i="11"/>
  <c r="P4132" i="11" s="1"/>
  <c r="O2186" i="11"/>
  <c r="P2186" i="11" s="1"/>
  <c r="O1895" i="11"/>
  <c r="P1895" i="11" s="1"/>
  <c r="O780" i="11"/>
  <c r="P780" i="11" s="1"/>
  <c r="O4403" i="11"/>
  <c r="P4403" i="11" s="1"/>
  <c r="O3309" i="11"/>
  <c r="P3309" i="11" s="1"/>
  <c r="O4618" i="11"/>
  <c r="P4618" i="11" s="1"/>
  <c r="O5026" i="11"/>
  <c r="P5026" i="11" s="1"/>
  <c r="O5343" i="11"/>
  <c r="P5343" i="11" s="1"/>
  <c r="O4492" i="11"/>
  <c r="P4492" i="11" s="1"/>
  <c r="O2033" i="11"/>
  <c r="P2033" i="11" s="1"/>
  <c r="O1961" i="11"/>
  <c r="P1961" i="11" s="1"/>
  <c r="O709" i="11"/>
  <c r="P709" i="11" s="1"/>
  <c r="O1640" i="11"/>
  <c r="P1640" i="11" s="1"/>
  <c r="O933" i="11"/>
  <c r="P933" i="11" s="1"/>
  <c r="O878" i="11"/>
  <c r="P878" i="11" s="1"/>
  <c r="O48" i="11"/>
  <c r="P48" i="11" s="1"/>
  <c r="O3153" i="11"/>
  <c r="P3153" i="11" s="1"/>
  <c r="O3864" i="11"/>
  <c r="P3864" i="11" s="1"/>
  <c r="O4031" i="11"/>
  <c r="P4031" i="11" s="1"/>
  <c r="O1565" i="11"/>
  <c r="P1565" i="11" s="1"/>
  <c r="O2429" i="11"/>
  <c r="P2429" i="11" s="1"/>
  <c r="O2327" i="11"/>
  <c r="P2327" i="11" s="1"/>
  <c r="O4547" i="11"/>
  <c r="P4547" i="11" s="1"/>
  <c r="O4696" i="11"/>
  <c r="P4696" i="11" s="1"/>
  <c r="O1409" i="11"/>
  <c r="P1409" i="11" s="1"/>
  <c r="O2508" i="11"/>
  <c r="P2508" i="11" s="1"/>
  <c r="O2456" i="11"/>
  <c r="P2456" i="11" s="1"/>
  <c r="O2178" i="11"/>
  <c r="P2178" i="11" s="1"/>
  <c r="O5018" i="11"/>
  <c r="P5018" i="11" s="1"/>
  <c r="O5573" i="11"/>
  <c r="P5573" i="11" s="1"/>
  <c r="O3002" i="11"/>
  <c r="P3002" i="11" s="1"/>
  <c r="O2410" i="11"/>
  <c r="P2410" i="11" s="1"/>
  <c r="O1227" i="11"/>
  <c r="P1227" i="11" s="1"/>
  <c r="O516" i="11"/>
  <c r="P516" i="11" s="1"/>
  <c r="O4163" i="11"/>
  <c r="P4163" i="11" s="1"/>
  <c r="O3916" i="11"/>
  <c r="P3916" i="11" s="1"/>
  <c r="O4394" i="11"/>
  <c r="P4394" i="11" s="1"/>
  <c r="O5175" i="11"/>
  <c r="P5175" i="11" s="1"/>
  <c r="O4494" i="11"/>
  <c r="P4494" i="11" s="1"/>
  <c r="O4300" i="11"/>
  <c r="P4300" i="11" s="1"/>
  <c r="O2855" i="11"/>
  <c r="P2855" i="11" s="1"/>
  <c r="O787" i="11"/>
  <c r="P787" i="11" s="1"/>
  <c r="O1043" i="11"/>
  <c r="P1043" i="11" s="1"/>
  <c r="O2891" i="11"/>
  <c r="P2891" i="11" s="1"/>
  <c r="O1124" i="11"/>
  <c r="P1124" i="11" s="1"/>
  <c r="O1527" i="11"/>
  <c r="P1527" i="11" s="1"/>
  <c r="O3481" i="11"/>
  <c r="P3481" i="11" s="1"/>
  <c r="O2805" i="11"/>
  <c r="P2805" i="11" s="1"/>
  <c r="O3625" i="11"/>
  <c r="P3625" i="11" s="1"/>
  <c r="O3594" i="11"/>
  <c r="P3594" i="11" s="1"/>
  <c r="O4012" i="11"/>
  <c r="P4012" i="11" s="1"/>
  <c r="O2023" i="11"/>
  <c r="P2023" i="11" s="1"/>
  <c r="O1881" i="11"/>
  <c r="P1881" i="11" s="1"/>
  <c r="O4379" i="11"/>
  <c r="P4379" i="11" s="1"/>
  <c r="O2619" i="11"/>
  <c r="P2619" i="11" s="1"/>
  <c r="O1813" i="11"/>
  <c r="P1813" i="11" s="1"/>
  <c r="O901" i="11"/>
  <c r="P901" i="11" s="1"/>
  <c r="O2086" i="11"/>
  <c r="P2086" i="11" s="1"/>
  <c r="O1912" i="11"/>
  <c r="P1912" i="11" s="1"/>
  <c r="O5429" i="11"/>
  <c r="P5429" i="11" s="1"/>
  <c r="O3071" i="11"/>
  <c r="P3071" i="11" s="1"/>
  <c r="O3967" i="11"/>
  <c r="P3967" i="11" s="1"/>
  <c r="O4867" i="11"/>
  <c r="P4867" i="11" s="1"/>
  <c r="O3736" i="11"/>
  <c r="P3736" i="11" s="1"/>
  <c r="O2692" i="11"/>
  <c r="P2692" i="11" s="1"/>
  <c r="O818" i="11"/>
  <c r="P818" i="11" s="1"/>
  <c r="O1796" i="11"/>
  <c r="P1796" i="11" s="1"/>
  <c r="O1071" i="11"/>
  <c r="P1071" i="11" s="1"/>
  <c r="O1215" i="11"/>
  <c r="P1215" i="11" s="1"/>
  <c r="O2385" i="11"/>
  <c r="P2385" i="11" s="1"/>
  <c r="O1156" i="11"/>
  <c r="P1156" i="11" s="1"/>
  <c r="O2635" i="11"/>
  <c r="P2635" i="11" s="1"/>
  <c r="O1893" i="11"/>
  <c r="P1893" i="11" s="1"/>
  <c r="O157" i="11"/>
  <c r="P157" i="11" s="1"/>
  <c r="O2763" i="11"/>
  <c r="P2763" i="11" s="1"/>
  <c r="O1795" i="11"/>
  <c r="P1795" i="11" s="1"/>
  <c r="O1355" i="11"/>
  <c r="P1355" i="11" s="1"/>
  <c r="O299" i="11"/>
  <c r="P299" i="11" s="1"/>
  <c r="O22" i="11"/>
  <c r="P22" i="11" s="1"/>
  <c r="O1274" i="11"/>
  <c r="P1274" i="11" s="1"/>
  <c r="O954" i="11"/>
  <c r="P954" i="11" s="1"/>
  <c r="O233" i="11"/>
  <c r="P233" i="11" s="1"/>
  <c r="O4734" i="11"/>
  <c r="P4734" i="11" s="1"/>
  <c r="O1647" i="11"/>
  <c r="P1647" i="11" s="1"/>
  <c r="O2305" i="11"/>
  <c r="P2305" i="11" s="1"/>
  <c r="O1628" i="11"/>
  <c r="P1628" i="11" s="1"/>
  <c r="O1936" i="11"/>
  <c r="P1936" i="11" s="1"/>
  <c r="O512" i="11"/>
  <c r="P512" i="11" s="1"/>
  <c r="O3296" i="11"/>
  <c r="P3296" i="11" s="1"/>
  <c r="O1535" i="11"/>
  <c r="P1535" i="11" s="1"/>
  <c r="O1833" i="11"/>
  <c r="P1833" i="11" s="1"/>
  <c r="O601" i="11"/>
  <c r="P601" i="11" s="1"/>
  <c r="O321" i="11"/>
  <c r="P321" i="11" s="1"/>
  <c r="O621" i="11"/>
  <c r="P621" i="11" s="1"/>
  <c r="O258" i="11"/>
  <c r="P258" i="11" s="1"/>
  <c r="O980" i="11"/>
  <c r="P980" i="11" s="1"/>
  <c r="O278" i="11"/>
  <c r="P278" i="11" s="1"/>
  <c r="O302" i="11"/>
  <c r="P302" i="11" s="1"/>
  <c r="O4605" i="11"/>
  <c r="P4605" i="11" s="1"/>
  <c r="O3489" i="11"/>
  <c r="P3489" i="11" s="1"/>
  <c r="O2928" i="11"/>
  <c r="P2928" i="11" s="1"/>
  <c r="O365" i="11"/>
  <c r="P365" i="11" s="1"/>
  <c r="O2785" i="11"/>
  <c r="P2785" i="11" s="1"/>
  <c r="O1167" i="11"/>
  <c r="P1167" i="11" s="1"/>
  <c r="O636" i="11"/>
  <c r="P636" i="11" s="1"/>
  <c r="O213" i="11"/>
  <c r="P213" i="11" s="1"/>
  <c r="O1510" i="11"/>
  <c r="P1510" i="11" s="1"/>
  <c r="O107" i="11"/>
  <c r="P107" i="11" s="1"/>
  <c r="O3849" i="11"/>
  <c r="P3849" i="11" s="1"/>
  <c r="O172" i="11"/>
  <c r="P172" i="11" s="1"/>
  <c r="O3637" i="11"/>
  <c r="P3637" i="11" s="1"/>
  <c r="O5801" i="11"/>
  <c r="P5801" i="11" s="1"/>
  <c r="O3830" i="11"/>
  <c r="P3830" i="11" s="1"/>
  <c r="O5140" i="11"/>
  <c r="P5140" i="11" s="1"/>
  <c r="O5504" i="11"/>
  <c r="P5504" i="11" s="1"/>
  <c r="O3477" i="11"/>
  <c r="P3477" i="11" s="1"/>
  <c r="O4464" i="11"/>
  <c r="P4464" i="11" s="1"/>
  <c r="O2595" i="11"/>
  <c r="P2595" i="11" s="1"/>
  <c r="O657" i="11"/>
  <c r="P657" i="11" s="1"/>
  <c r="O2000" i="11"/>
  <c r="P2000" i="11" s="1"/>
  <c r="O888" i="11"/>
  <c r="P888" i="11" s="1"/>
  <c r="O2694" i="11"/>
  <c r="P2694" i="11" s="1"/>
  <c r="O1448" i="11"/>
  <c r="P1448" i="11" s="1"/>
  <c r="O448" i="11"/>
  <c r="P448" i="11" s="1"/>
  <c r="O2823" i="11"/>
  <c r="P2823" i="11" s="1"/>
  <c r="O2898" i="11"/>
  <c r="P2898" i="11" s="1"/>
  <c r="O2827" i="11"/>
  <c r="P2827" i="11" s="1"/>
  <c r="O2072" i="11"/>
  <c r="P2072" i="11" s="1"/>
  <c r="O199" i="11"/>
  <c r="P199" i="11" s="1"/>
  <c r="O2990" i="11"/>
  <c r="P2990" i="11" s="1"/>
  <c r="O1569" i="11"/>
  <c r="P1569" i="11" s="1"/>
  <c r="O1459" i="11"/>
  <c r="P1459" i="11" s="1"/>
  <c r="O1242" i="11"/>
  <c r="P1242" i="11" s="1"/>
  <c r="O364" i="11"/>
  <c r="P364" i="11" s="1"/>
  <c r="O3100" i="11"/>
  <c r="P3100" i="11" s="1"/>
  <c r="O3755" i="11"/>
  <c r="P3755" i="11" s="1"/>
  <c r="O3450" i="11"/>
  <c r="P3450" i="11" s="1"/>
  <c r="O3283" i="11"/>
  <c r="P3283" i="11" s="1"/>
  <c r="O774" i="11"/>
  <c r="P774" i="11" s="1"/>
  <c r="O1172" i="11"/>
  <c r="P1172" i="11" s="1"/>
  <c r="O810" i="11"/>
  <c r="P810" i="11" s="1"/>
  <c r="O778" i="11"/>
  <c r="P778" i="11" s="1"/>
  <c r="O590" i="11"/>
  <c r="P590" i="11" s="1"/>
  <c r="O1553" i="11"/>
  <c r="P1553" i="11" s="1"/>
  <c r="O1691" i="11"/>
  <c r="P1691" i="11" s="1"/>
  <c r="O1989" i="11"/>
  <c r="P1989" i="11" s="1"/>
  <c r="O1431" i="11"/>
  <c r="P1431" i="11" s="1"/>
  <c r="O260" i="11"/>
  <c r="P260" i="11" s="1"/>
  <c r="O3457" i="11"/>
  <c r="P3457" i="11" s="1"/>
  <c r="O49" i="11"/>
  <c r="P49" i="11" s="1"/>
  <c r="O750" i="11"/>
  <c r="P750" i="11" s="1"/>
  <c r="O116" i="11"/>
  <c r="P116" i="11" s="1"/>
  <c r="O1181" i="11"/>
  <c r="P1181" i="11" s="1"/>
  <c r="O5172" i="11"/>
  <c r="P5172" i="11" s="1"/>
  <c r="O3467" i="11"/>
  <c r="P3467" i="11" s="1"/>
  <c r="O759" i="11"/>
  <c r="P759" i="11" s="1"/>
  <c r="O4428" i="11"/>
  <c r="P4428" i="11" s="1"/>
  <c r="O2089" i="11"/>
  <c r="P2089" i="11" s="1"/>
  <c r="O815" i="11"/>
  <c r="P815" i="11" s="1"/>
  <c r="O502" i="11"/>
  <c r="P502" i="11" s="1"/>
  <c r="O479" i="11"/>
  <c r="P479" i="11" s="1"/>
  <c r="O4725" i="11"/>
  <c r="P4725" i="11" s="1"/>
  <c r="O5208" i="11"/>
  <c r="P5208" i="11" s="1"/>
  <c r="O3649" i="11"/>
  <c r="P3649" i="11" s="1"/>
  <c r="O3545" i="11"/>
  <c r="P3545" i="11" s="1"/>
  <c r="O5227" i="11"/>
  <c r="P5227" i="11" s="1"/>
  <c r="O1150" i="11"/>
  <c r="P1150" i="11" s="1"/>
  <c r="O4884" i="11"/>
  <c r="P4884" i="11" s="1"/>
  <c r="O3513" i="11"/>
  <c r="P3513" i="11" s="1"/>
  <c r="O2653" i="11"/>
  <c r="P2653" i="11" s="1"/>
  <c r="O2256" i="11"/>
  <c r="P2256" i="11" s="1"/>
  <c r="O5742" i="11"/>
  <c r="P5742" i="11" s="1"/>
  <c r="O3668" i="11"/>
  <c r="P3668" i="11" s="1"/>
  <c r="O5488" i="11"/>
  <c r="P5488" i="11" s="1"/>
  <c r="O5508" i="11"/>
  <c r="P5508" i="11" s="1"/>
  <c r="O647" i="11"/>
  <c r="P647" i="11" s="1"/>
  <c r="O5708" i="11"/>
  <c r="P5708" i="11" s="1"/>
  <c r="O2540" i="11"/>
  <c r="P2540" i="11" s="1"/>
  <c r="O5803" i="11"/>
  <c r="P5803" i="11" s="1"/>
  <c r="O5751" i="11"/>
  <c r="P5751" i="11" s="1"/>
  <c r="O3441" i="11"/>
  <c r="P3441" i="11" s="1"/>
  <c r="O3303" i="11"/>
  <c r="P3303" i="11" s="1"/>
  <c r="O2987" i="11"/>
  <c r="P2987" i="11" s="1"/>
  <c r="O2374" i="11"/>
  <c r="P2374" i="11" s="1"/>
  <c r="O3433" i="11"/>
  <c r="P3433" i="11" s="1"/>
  <c r="O272" i="11"/>
  <c r="P272" i="11" s="1"/>
  <c r="O1698" i="11"/>
  <c r="P1698" i="11" s="1"/>
  <c r="O5215" i="11"/>
  <c r="P5215" i="11" s="1"/>
  <c r="O3890" i="11"/>
  <c r="P3890" i="11" s="1"/>
  <c r="O1095" i="11"/>
  <c r="P1095" i="11" s="1"/>
  <c r="O2469" i="11"/>
  <c r="P2469" i="11" s="1"/>
  <c r="O5393" i="11"/>
  <c r="P5393" i="11" s="1"/>
  <c r="O2063" i="11"/>
  <c r="P2063" i="11" s="1"/>
  <c r="O4186" i="11"/>
  <c r="P4186" i="11" s="1"/>
  <c r="O2338" i="11"/>
  <c r="P2338" i="11" s="1"/>
  <c r="O2184" i="11"/>
  <c r="P2184" i="11" s="1"/>
  <c r="O1995" i="11"/>
  <c r="P1995" i="11" s="1"/>
  <c r="O5328" i="11"/>
  <c r="P5328" i="11" s="1"/>
  <c r="O5074" i="11"/>
  <c r="P5074" i="11" s="1"/>
  <c r="O4645" i="11"/>
  <c r="P4645" i="11" s="1"/>
  <c r="O1687" i="11"/>
  <c r="P1687" i="11" s="1"/>
  <c r="O2813" i="11"/>
  <c r="P2813" i="11" s="1"/>
  <c r="O3756" i="11"/>
  <c r="P3756" i="11" s="1"/>
  <c r="O5236" i="11"/>
  <c r="P5236" i="11" s="1"/>
  <c r="O4349" i="11"/>
  <c r="P4349" i="11" s="1"/>
  <c r="O4941" i="11"/>
  <c r="P4941" i="11" s="1"/>
  <c r="O5251" i="11"/>
  <c r="P5251" i="11" s="1"/>
  <c r="O5606" i="11"/>
  <c r="P5606" i="11" s="1"/>
  <c r="O4182" i="11"/>
  <c r="P4182" i="11" s="1"/>
  <c r="O2630" i="11"/>
  <c r="P2630" i="11" s="1"/>
  <c r="O2950" i="11"/>
  <c r="P2950" i="11" s="1"/>
  <c r="O4103" i="11"/>
  <c r="P4103" i="11" s="1"/>
  <c r="O2524" i="11"/>
  <c r="P2524" i="11" s="1"/>
  <c r="O831" i="11"/>
  <c r="P831" i="11" s="1"/>
  <c r="O2206" i="11"/>
  <c r="P2206" i="11" s="1"/>
  <c r="O4646" i="11"/>
  <c r="P4646" i="11" s="1"/>
  <c r="O1339" i="11"/>
  <c r="P1339" i="11" s="1"/>
  <c r="O3273" i="11"/>
  <c r="P3273" i="11" s="1"/>
  <c r="O2798" i="11"/>
  <c r="P2798" i="11" s="1"/>
  <c r="O4075" i="11"/>
  <c r="P4075" i="11" s="1"/>
  <c r="O5321" i="11"/>
  <c r="P5321" i="11" s="1"/>
  <c r="O2816" i="11"/>
  <c r="P2816" i="11" s="1"/>
  <c r="O1898" i="11"/>
  <c r="P1898" i="11" s="1"/>
  <c r="O1742" i="11"/>
  <c r="P1742" i="11" s="1"/>
  <c r="O4113" i="11"/>
  <c r="P4113" i="11" s="1"/>
  <c r="O725" i="11"/>
  <c r="P725" i="11" s="1"/>
  <c r="O4762" i="11"/>
  <c r="P4762" i="11" s="1"/>
  <c r="O3810" i="11"/>
  <c r="P3810" i="11" s="1"/>
  <c r="O791" i="11"/>
  <c r="P791" i="11" s="1"/>
  <c r="O5715" i="11"/>
  <c r="P5715" i="11" s="1"/>
  <c r="O5143" i="11"/>
  <c r="P5143" i="11" s="1"/>
  <c r="O4639" i="11"/>
  <c r="P4639" i="11" s="1"/>
  <c r="O5013" i="11"/>
  <c r="P5013" i="11" s="1"/>
  <c r="O4864" i="11"/>
  <c r="P4864" i="11" s="1"/>
  <c r="O1693" i="11"/>
  <c r="P1693" i="11" s="1"/>
  <c r="O3608" i="11"/>
  <c r="P3608" i="11" s="1"/>
  <c r="O3708" i="11"/>
  <c r="P3708" i="11" s="1"/>
  <c r="O1251" i="11"/>
  <c r="P1251" i="11" s="1"/>
  <c r="O271" i="11"/>
  <c r="P271" i="11" s="1"/>
  <c r="O4907" i="11"/>
  <c r="P4907" i="11" s="1"/>
  <c r="O4240" i="11"/>
  <c r="P4240" i="11" s="1"/>
  <c r="O3670" i="11"/>
  <c r="P3670" i="11" s="1"/>
  <c r="O63" i="11"/>
  <c r="P63" i="11" s="1"/>
  <c r="O5631" i="11"/>
  <c r="P5631" i="11" s="1"/>
  <c r="O2458" i="11"/>
  <c r="P2458" i="11" s="1"/>
  <c r="O5157" i="11"/>
  <c r="P5157" i="11" s="1"/>
  <c r="O5239" i="11"/>
  <c r="P5239" i="11" s="1"/>
  <c r="O2829" i="11"/>
  <c r="P2829" i="11" s="1"/>
  <c r="O114" i="11"/>
  <c r="P114" i="11" s="1"/>
  <c r="O3685" i="11"/>
  <c r="P3685" i="11" s="1"/>
  <c r="O207" i="11"/>
  <c r="P207" i="11" s="1"/>
  <c r="O3343" i="11"/>
  <c r="P3343" i="11" s="1"/>
  <c r="O3799" i="11"/>
  <c r="P3799" i="11" s="1"/>
  <c r="O5407" i="11"/>
  <c r="P5407" i="11" s="1"/>
  <c r="O4028" i="11"/>
  <c r="P4028" i="11" s="1"/>
  <c r="O3104" i="11"/>
  <c r="P3104" i="11" s="1"/>
  <c r="O4666" i="11"/>
  <c r="P4666" i="11" s="1"/>
  <c r="O4740" i="11"/>
  <c r="P4740" i="11" s="1"/>
  <c r="O3565" i="11"/>
  <c r="P3565" i="11" s="1"/>
  <c r="O4932" i="11"/>
  <c r="P4932" i="11" s="1"/>
  <c r="O5228" i="11"/>
  <c r="P5228" i="11" s="1"/>
  <c r="O5040" i="11"/>
  <c r="P5040" i="11" s="1"/>
  <c r="O4533" i="11"/>
  <c r="P4533" i="11" s="1"/>
  <c r="O4902" i="11"/>
  <c r="P4902" i="11" s="1"/>
  <c r="O3195" i="11"/>
  <c r="P3195" i="11" s="1"/>
  <c r="O1202" i="11"/>
  <c r="P1202" i="11" s="1"/>
  <c r="O3440" i="11"/>
  <c r="P3440" i="11" s="1"/>
  <c r="O3672" i="11"/>
  <c r="P3672" i="11" s="1"/>
  <c r="O5516" i="11"/>
  <c r="P5516" i="11" s="1"/>
  <c r="O1719" i="11"/>
  <c r="P1719" i="11" s="1"/>
  <c r="O2629" i="11"/>
  <c r="P2629" i="11" s="1"/>
  <c r="O2376" i="11"/>
  <c r="P2376" i="11" s="1"/>
  <c r="O4386" i="11"/>
  <c r="P4386" i="11" s="1"/>
  <c r="O2948" i="11"/>
  <c r="P2948" i="11" s="1"/>
  <c r="O644" i="11"/>
  <c r="P644" i="11" s="1"/>
  <c r="O2656" i="11"/>
  <c r="P2656" i="11" s="1"/>
  <c r="O1839" i="11"/>
  <c r="P1839" i="11" s="1"/>
  <c r="O2050" i="11"/>
  <c r="P2050" i="11" s="1"/>
  <c r="O4343" i="11"/>
  <c r="P4343" i="11" s="1"/>
  <c r="O2474" i="11"/>
  <c r="P2474" i="11" s="1"/>
  <c r="O3893" i="11"/>
  <c r="P3893" i="11" s="1"/>
  <c r="O541" i="11"/>
  <c r="P541" i="11" s="1"/>
  <c r="O221" i="11"/>
  <c r="P221" i="11" s="1"/>
  <c r="O2405" i="11"/>
  <c r="P2405" i="11" s="1"/>
  <c r="O2488" i="11"/>
  <c r="P2488" i="11" s="1"/>
  <c r="O3305" i="11"/>
  <c r="P3305" i="11" s="1"/>
  <c r="O4235" i="11"/>
  <c r="P4235" i="11" s="1"/>
  <c r="O4499" i="11"/>
  <c r="P4499" i="11" s="1"/>
  <c r="O3716" i="11"/>
  <c r="P3716" i="11" s="1"/>
  <c r="O3006" i="11"/>
  <c r="P3006" i="11" s="1"/>
  <c r="O5595" i="11"/>
  <c r="P5595" i="11" s="1"/>
  <c r="O306" i="11"/>
  <c r="P306" i="11" s="1"/>
  <c r="O193" i="11"/>
  <c r="P193" i="11" s="1"/>
  <c r="O1803" i="11"/>
  <c r="P1803" i="11" s="1"/>
  <c r="O2759" i="11"/>
  <c r="P2759" i="11" s="1"/>
  <c r="O5450" i="11"/>
  <c r="P5450" i="11" s="1"/>
  <c r="O3147" i="11"/>
  <c r="P3147" i="11" s="1"/>
  <c r="O3176" i="11"/>
  <c r="P3176" i="11" s="1"/>
  <c r="O360" i="11"/>
  <c r="P360" i="11" s="1"/>
  <c r="O2465" i="11"/>
  <c r="P2465" i="11" s="1"/>
  <c r="O1873" i="11"/>
  <c r="P1873" i="11" s="1"/>
  <c r="O1651" i="11"/>
  <c r="P1651" i="11" s="1"/>
  <c r="O232" i="11"/>
  <c r="P232" i="11" s="1"/>
  <c r="O4694" i="11"/>
  <c r="P4694" i="11" s="1"/>
  <c r="O1042" i="11"/>
  <c r="P1042" i="11" s="1"/>
  <c r="O5004" i="11"/>
  <c r="P5004" i="11" s="1"/>
  <c r="O5672" i="11"/>
  <c r="P5672" i="11" s="1"/>
  <c r="O4970" i="11"/>
  <c r="P4970" i="11" s="1"/>
  <c r="O4803" i="11"/>
  <c r="P4803" i="11" s="1"/>
  <c r="O2793" i="11"/>
  <c r="P2793" i="11" s="1"/>
  <c r="O5042" i="11"/>
  <c r="P5042" i="11" s="1"/>
  <c r="O2792" i="11"/>
  <c r="P2792" i="11" s="1"/>
  <c r="O4312" i="11"/>
  <c r="P4312" i="11" s="1"/>
  <c r="O1577" i="11"/>
  <c r="P1577" i="11" s="1"/>
  <c r="O5378" i="11"/>
  <c r="P5378" i="11" s="1"/>
  <c r="O5222" i="11"/>
  <c r="P5222" i="11" s="1"/>
  <c r="O2994" i="11"/>
  <c r="P2994" i="11" s="1"/>
  <c r="O3814" i="11"/>
  <c r="P3814" i="11" s="1"/>
  <c r="O3060" i="11"/>
  <c r="P3060" i="11" s="1"/>
  <c r="O2684" i="11"/>
  <c r="P2684" i="11" s="1"/>
  <c r="O4818" i="11"/>
  <c r="P4818" i="11" s="1"/>
  <c r="O3727" i="11"/>
  <c r="P3727" i="11" s="1"/>
  <c r="O3905" i="11"/>
  <c r="P3905" i="11" s="1"/>
  <c r="O3132" i="11"/>
  <c r="P3132" i="11" s="1"/>
  <c r="O5049" i="11"/>
  <c r="P5049" i="11" s="1"/>
  <c r="O4508" i="11"/>
  <c r="P4508" i="11" s="1"/>
  <c r="O2261" i="11"/>
  <c r="P2261" i="11" s="1"/>
  <c r="O5748" i="11"/>
  <c r="P5748" i="11" s="1"/>
  <c r="O5165" i="11"/>
  <c r="P5165" i="11" s="1"/>
  <c r="O4470" i="11"/>
  <c r="P4470" i="11" s="1"/>
  <c r="O4351" i="11"/>
  <c r="P4351" i="11" s="1"/>
  <c r="O3234" i="11"/>
  <c r="P3234" i="11" s="1"/>
  <c r="O2971" i="11"/>
  <c r="P2971" i="11" s="1"/>
  <c r="O1179" i="11"/>
  <c r="P1179" i="11" s="1"/>
  <c r="O1361" i="11"/>
  <c r="P1361" i="11" s="1"/>
  <c r="O2688" i="11"/>
  <c r="P2688" i="11" s="1"/>
  <c r="O389" i="11"/>
  <c r="P389" i="11" s="1"/>
  <c r="O2445" i="11"/>
  <c r="P2445" i="11" s="1"/>
  <c r="O5129" i="11"/>
  <c r="P5129" i="11" s="1"/>
  <c r="O2818" i="11"/>
  <c r="P2818" i="11" s="1"/>
  <c r="O1110" i="11"/>
  <c r="P1110" i="11" s="1"/>
  <c r="O4708" i="11"/>
  <c r="P4708" i="11" s="1"/>
  <c r="O3528" i="11"/>
  <c r="P3528" i="11" s="1"/>
  <c r="O4229" i="11"/>
  <c r="P4229" i="11" s="1"/>
  <c r="O5344" i="11"/>
  <c r="P5344" i="11" s="1"/>
  <c r="O333" i="11"/>
  <c r="P333" i="11" s="1"/>
  <c r="O1938" i="11"/>
  <c r="P1938" i="11" s="1"/>
  <c r="O2004" i="11"/>
  <c r="P2004" i="11" s="1"/>
  <c r="O2032" i="11"/>
  <c r="P2032" i="11" s="1"/>
  <c r="O4471" i="11"/>
  <c r="P4471" i="11" s="1"/>
  <c r="O2225" i="11"/>
  <c r="P2225" i="11" s="1"/>
  <c r="O3591" i="11"/>
  <c r="P3591" i="11" s="1"/>
  <c r="O839" i="11"/>
  <c r="P839" i="11" s="1"/>
  <c r="O928" i="11"/>
  <c r="P928" i="11" s="1"/>
  <c r="O3597" i="11"/>
  <c r="P3597" i="11" s="1"/>
  <c r="O1700" i="11"/>
  <c r="P1700" i="11" s="1"/>
  <c r="O944" i="11"/>
  <c r="P944" i="11" s="1"/>
  <c r="O326" i="11"/>
  <c r="P326" i="11" s="1"/>
  <c r="O2589" i="11"/>
  <c r="P2589" i="11" s="1"/>
  <c r="O3411" i="11"/>
  <c r="P3411" i="11" s="1"/>
  <c r="O3763" i="11"/>
  <c r="P3763" i="11" s="1"/>
  <c r="O4303" i="11"/>
  <c r="P4303" i="11" s="1"/>
  <c r="O1549" i="11"/>
  <c r="P1549" i="11" s="1"/>
  <c r="O990" i="11"/>
  <c r="P990" i="11" s="1"/>
  <c r="O4604" i="11"/>
  <c r="P4604" i="11" s="1"/>
  <c r="O3250" i="11"/>
  <c r="P3250" i="11" s="1"/>
  <c r="O3550" i="11"/>
  <c r="P3550" i="11" s="1"/>
  <c r="O5322" i="11"/>
  <c r="P5322" i="11" s="1"/>
  <c r="O833" i="11"/>
  <c r="P833" i="11" s="1"/>
  <c r="O5643" i="11"/>
  <c r="P5643" i="11" s="1"/>
  <c r="O4664" i="11"/>
  <c r="P4664" i="11" s="1"/>
  <c r="O3510" i="11"/>
  <c r="P3510" i="11" s="1"/>
  <c r="O108" i="11"/>
  <c r="P108" i="11" s="1"/>
  <c r="O2434" i="11"/>
  <c r="P2434" i="11" s="1"/>
  <c r="O380" i="11"/>
  <c r="P380" i="11" s="1"/>
  <c r="O1554" i="11"/>
  <c r="P1554" i="11" s="1"/>
  <c r="O3892" i="11"/>
  <c r="P3892" i="11" s="1"/>
  <c r="O1265" i="11"/>
  <c r="P1265" i="11" s="1"/>
  <c r="O111" i="11"/>
  <c r="P111" i="11" s="1"/>
  <c r="O442" i="11"/>
  <c r="P442" i="11" s="1"/>
  <c r="O1910" i="11"/>
  <c r="P1910" i="11" s="1"/>
  <c r="O3360" i="11"/>
  <c r="P3360" i="11" s="1"/>
  <c r="O1030" i="11"/>
  <c r="P1030" i="11" s="1"/>
  <c r="O5413" i="11"/>
  <c r="P5413" i="11" s="1"/>
  <c r="O3030" i="11"/>
  <c r="P3030" i="11" s="1"/>
  <c r="O4047" i="11"/>
  <c r="P4047" i="11" s="1"/>
  <c r="O179" i="11"/>
  <c r="P179" i="11" s="1"/>
  <c r="O526" i="11"/>
  <c r="P526" i="11" s="1"/>
  <c r="O4194" i="11"/>
  <c r="P4194" i="11" s="1"/>
  <c r="O1793" i="11"/>
  <c r="P1793" i="11" s="1"/>
  <c r="O404" i="11"/>
  <c r="P404" i="11" s="1"/>
  <c r="O4583" i="11"/>
  <c r="P4583" i="11" s="1"/>
  <c r="O2918" i="11"/>
  <c r="P2918" i="11" s="1"/>
  <c r="O871" i="11"/>
  <c r="P871" i="11" s="1"/>
  <c r="O132" i="11"/>
  <c r="P132" i="11" s="1"/>
  <c r="O1413" i="11"/>
  <c r="P1413" i="11" s="1"/>
  <c r="O66" i="11"/>
  <c r="P66" i="11" s="1"/>
  <c r="O1746" i="11"/>
  <c r="P1746" i="11" s="1"/>
  <c r="O1452" i="11"/>
  <c r="P1452" i="11" s="1"/>
  <c r="O443" i="11"/>
  <c r="P443" i="11" s="1"/>
  <c r="O2826" i="11"/>
  <c r="P2826" i="11" s="1"/>
  <c r="O2117" i="11"/>
  <c r="P2117" i="11" s="1"/>
  <c r="O408" i="11"/>
  <c r="P408" i="11" s="1"/>
  <c r="O414" i="11"/>
  <c r="P414" i="11" s="1"/>
  <c r="O1197" i="11"/>
  <c r="P1197" i="11" s="1"/>
  <c r="O532" i="11"/>
  <c r="P532" i="11" s="1"/>
  <c r="O4848" i="11"/>
  <c r="P4848" i="11" s="1"/>
  <c r="O3932" i="11"/>
  <c r="P3932" i="11" s="1"/>
  <c r="O4575" i="11"/>
  <c r="P4575" i="11" s="1"/>
  <c r="O2886" i="11"/>
  <c r="P2886" i="11" s="1"/>
  <c r="O2176" i="11"/>
  <c r="P2176" i="11" s="1"/>
  <c r="O3602" i="11"/>
  <c r="P3602" i="11" s="1"/>
  <c r="O5115" i="11"/>
  <c r="P5115" i="11" s="1"/>
  <c r="O2345" i="11"/>
  <c r="P2345" i="11" s="1"/>
  <c r="O2006" i="11"/>
  <c r="P2006" i="11" s="1"/>
  <c r="O4374" i="11"/>
  <c r="P4374" i="11" s="1"/>
  <c r="O3085" i="11"/>
  <c r="P3085" i="11" s="1"/>
  <c r="O1996" i="11"/>
  <c r="P1996" i="11" s="1"/>
  <c r="O203" i="11"/>
  <c r="P203" i="11" s="1"/>
  <c r="O3753" i="11"/>
  <c r="P3753" i="11" s="1"/>
  <c r="O3948" i="11"/>
  <c r="P3948" i="11" s="1"/>
  <c r="O2435" i="11"/>
  <c r="P2435" i="11" s="1"/>
  <c r="O1822" i="11"/>
  <c r="P1822" i="11" s="1"/>
  <c r="O3985" i="11"/>
  <c r="P3985" i="11" s="1"/>
  <c r="O4912" i="11"/>
  <c r="P4912" i="11" s="1"/>
  <c r="O3412" i="11"/>
  <c r="P3412" i="11" s="1"/>
  <c r="O4226" i="11"/>
  <c r="P4226" i="11" s="1"/>
  <c r="O1942" i="11"/>
  <c r="P1942" i="11" s="1"/>
  <c r="O4273" i="11"/>
  <c r="P4273" i="11" s="1"/>
  <c r="O903" i="11"/>
  <c r="P903" i="11" s="1"/>
  <c r="O3331" i="11"/>
  <c r="P3331" i="11" s="1"/>
  <c r="O1894" i="11"/>
  <c r="P1894" i="11" s="1"/>
  <c r="O3636" i="11"/>
  <c r="P3636" i="11" s="1"/>
  <c r="O4203" i="11"/>
  <c r="P4203" i="11" s="1"/>
  <c r="O2830" i="11"/>
  <c r="P2830" i="11" s="1"/>
  <c r="O4155" i="11"/>
  <c r="P4155" i="11" s="1"/>
  <c r="O4175" i="11"/>
  <c r="P4175" i="11" s="1"/>
  <c r="O2758" i="11"/>
  <c r="P2758" i="11" s="1"/>
  <c r="O1308" i="11"/>
  <c r="P1308" i="11" s="1"/>
  <c r="O3775" i="11"/>
  <c r="P3775" i="11" s="1"/>
  <c r="O3271" i="11"/>
  <c r="P3271" i="11" s="1"/>
  <c r="O1972" i="11"/>
  <c r="P1972" i="11" s="1"/>
  <c r="O2013" i="11"/>
  <c r="P2013" i="11" s="1"/>
  <c r="O427" i="11"/>
  <c r="P427" i="11" s="1"/>
  <c r="O557" i="11"/>
  <c r="P557" i="11" s="1"/>
  <c r="O926" i="11"/>
  <c r="P926" i="11" s="1"/>
  <c r="O715" i="11"/>
  <c r="P715" i="11" s="1"/>
  <c r="O571" i="11"/>
  <c r="P571" i="11" s="1"/>
  <c r="O4357" i="11"/>
  <c r="P4357" i="11" s="1"/>
  <c r="O1774" i="11"/>
  <c r="P1774" i="11" s="1"/>
  <c r="O4956" i="11"/>
  <c r="P4956" i="11" s="1"/>
  <c r="O2646" i="11"/>
  <c r="P2646" i="11" s="1"/>
  <c r="O5008" i="11"/>
  <c r="P5008" i="11" s="1"/>
  <c r="O4397" i="11"/>
  <c r="P4397" i="11" s="1"/>
  <c r="O1990" i="11"/>
  <c r="P1990" i="11" s="1"/>
  <c r="O3397" i="11"/>
  <c r="P3397" i="11" s="1"/>
  <c r="O2507" i="11"/>
  <c r="P2507" i="11" s="1"/>
  <c r="O5253" i="11"/>
  <c r="P5253" i="11" s="1"/>
  <c r="O1244" i="11"/>
  <c r="P1244" i="11" s="1"/>
  <c r="O5484" i="11"/>
  <c r="P5484" i="11" s="1"/>
  <c r="O3950" i="11"/>
  <c r="P3950" i="11" s="1"/>
  <c r="O3961" i="11"/>
  <c r="P3961" i="11" s="1"/>
  <c r="O5459" i="11"/>
  <c r="P5459" i="11" s="1"/>
  <c r="O3867" i="11"/>
  <c r="P3867" i="11" s="1"/>
  <c r="O3585" i="11"/>
  <c r="P3585" i="11" s="1"/>
  <c r="O3619" i="11"/>
  <c r="P3619" i="11" s="1"/>
  <c r="O553" i="11"/>
  <c r="P553" i="11" s="1"/>
  <c r="O2577" i="11"/>
  <c r="P2577" i="11" s="1"/>
  <c r="O1023" i="11"/>
  <c r="P1023" i="11" s="1"/>
  <c r="O5541" i="11"/>
  <c r="P5541" i="11" s="1"/>
  <c r="O1263" i="11"/>
  <c r="P1263" i="11" s="1"/>
  <c r="O945" i="11"/>
  <c r="P945" i="11" s="1"/>
  <c r="O2215" i="11"/>
  <c r="P2215" i="11" s="1"/>
  <c r="O1517" i="11"/>
  <c r="P1517" i="11" s="1"/>
  <c r="O1087" i="11"/>
  <c r="P1087" i="11" s="1"/>
  <c r="O914" i="11"/>
  <c r="P914" i="11" s="1"/>
  <c r="O284" i="11"/>
  <c r="P284" i="11" s="1"/>
  <c r="O5231" i="11"/>
  <c r="P5231" i="11" s="1"/>
  <c r="O2422" i="11"/>
  <c r="P2422" i="11" s="1"/>
  <c r="O2219" i="11"/>
  <c r="P2219" i="11" s="1"/>
  <c r="O771" i="11"/>
  <c r="P771" i="11" s="1"/>
  <c r="O5714" i="11"/>
  <c r="P5714" i="11" s="1"/>
  <c r="O5051" i="11"/>
  <c r="P5051" i="11" s="1"/>
  <c r="O658" i="11"/>
  <c r="P658" i="11" s="1"/>
  <c r="O348" i="11"/>
  <c r="P348" i="11" s="1"/>
  <c r="O345" i="11"/>
  <c r="P345" i="11" s="1"/>
  <c r="O2068" i="11"/>
  <c r="P2068" i="11" s="1"/>
  <c r="O1211" i="11"/>
  <c r="P1211" i="11" s="1"/>
  <c r="O4524" i="11"/>
  <c r="P4524" i="11" s="1"/>
  <c r="O4850" i="11"/>
  <c r="P4850" i="11" s="1"/>
  <c r="O2701" i="11"/>
  <c r="P2701" i="11" s="1"/>
  <c r="O89" i="11"/>
  <c r="P89" i="11" s="1"/>
  <c r="O5108" i="11"/>
  <c r="P5108" i="11" s="1"/>
  <c r="O3660" i="11"/>
  <c r="P3660" i="11" s="1"/>
  <c r="O1288" i="11"/>
  <c r="P1288" i="11" s="1"/>
  <c r="O3717" i="11"/>
  <c r="P3717" i="11" s="1"/>
  <c r="O5082" i="11"/>
  <c r="P5082" i="11" s="1"/>
  <c r="O39" i="11"/>
  <c r="P39" i="11" s="1"/>
  <c r="O961" i="11"/>
  <c r="P961" i="11" s="1"/>
  <c r="O4057" i="11"/>
  <c r="P4057" i="11" s="1"/>
  <c r="O5027" i="11"/>
  <c r="P5027" i="11" s="1"/>
  <c r="O4425" i="11"/>
  <c r="P4425" i="11" s="1"/>
  <c r="O5713" i="11"/>
  <c r="P5713" i="11" s="1"/>
  <c r="O235" i="11"/>
  <c r="P235" i="11" s="1"/>
  <c r="O1599" i="11"/>
  <c r="P1599" i="11" s="1"/>
  <c r="O4950" i="11"/>
  <c r="P4950" i="11" s="1"/>
  <c r="O4411" i="11"/>
  <c r="P4411" i="11" s="1"/>
  <c r="O1528" i="11"/>
  <c r="P1528" i="11" s="1"/>
  <c r="O4591" i="11"/>
  <c r="P4591" i="11" s="1"/>
  <c r="O4013" i="11"/>
  <c r="P4013" i="11" s="1"/>
  <c r="O5196" i="11"/>
  <c r="P5196" i="11" s="1"/>
  <c r="O4751" i="11"/>
  <c r="P4751" i="11" s="1"/>
  <c r="O3655" i="11"/>
  <c r="P3655" i="11" s="1"/>
  <c r="O3924" i="11"/>
  <c r="P3924" i="11" s="1"/>
  <c r="O5719" i="11"/>
  <c r="P5719" i="11" s="1"/>
  <c r="O4582" i="11"/>
  <c r="P4582" i="11" s="1"/>
  <c r="O5438" i="11"/>
  <c r="P5438" i="11" s="1"/>
  <c r="O5379" i="11"/>
  <c r="P5379" i="11" s="1"/>
  <c r="O5454" i="11"/>
  <c r="P5454" i="11" s="1"/>
  <c r="O4661" i="11"/>
  <c r="P4661" i="11" s="1"/>
  <c r="O3556" i="11"/>
  <c r="P3556" i="11" s="1"/>
  <c r="O2731" i="11"/>
  <c r="P2731" i="11" s="1"/>
  <c r="O4051" i="11"/>
  <c r="P4051" i="11" s="1"/>
  <c r="O1117" i="11"/>
  <c r="P1117" i="11" s="1"/>
  <c r="O238" i="11"/>
  <c r="P238" i="11" s="1"/>
  <c r="O4426" i="11"/>
  <c r="P4426" i="11" s="1"/>
  <c r="O3632" i="11"/>
  <c r="P3632" i="11" s="1"/>
  <c r="O5262" i="11"/>
  <c r="P5262" i="11" s="1"/>
  <c r="O4530" i="11"/>
  <c r="P4530" i="11" s="1"/>
  <c r="O1358" i="11"/>
  <c r="P1358" i="11" s="1"/>
  <c r="O4005" i="11"/>
  <c r="P4005" i="11" s="1"/>
  <c r="O5784" i="11"/>
  <c r="P5784" i="11" s="1"/>
  <c r="O1410" i="11"/>
  <c r="P1410" i="11" s="1"/>
  <c r="O3027" i="11"/>
  <c r="P3027" i="11" s="1"/>
  <c r="O4693" i="11"/>
  <c r="P4693" i="11" s="1"/>
  <c r="O2914" i="11"/>
  <c r="P2914" i="11" s="1"/>
  <c r="O724" i="11"/>
  <c r="P724" i="11" s="1"/>
  <c r="O4802" i="11"/>
  <c r="P4802" i="11" s="1"/>
  <c r="O2331" i="11"/>
  <c r="P2331" i="11" s="1"/>
  <c r="O595" i="11"/>
  <c r="P595" i="11" s="1"/>
  <c r="O2187" i="11"/>
  <c r="P2187" i="11" s="1"/>
  <c r="O3720" i="11"/>
  <c r="P3720" i="11" s="1"/>
  <c r="O3418" i="11"/>
  <c r="P3418" i="11" s="1"/>
  <c r="O661" i="11"/>
  <c r="P661" i="11" s="1"/>
  <c r="O4333" i="11"/>
  <c r="P4333" i="11" s="1"/>
  <c r="O3650" i="11"/>
  <c r="P3650" i="11" s="1"/>
  <c r="O3733" i="11"/>
  <c r="P3733" i="11" s="1"/>
  <c r="O4592" i="11"/>
  <c r="P4592" i="11" s="1"/>
  <c r="O3405" i="11"/>
  <c r="P3405" i="11" s="1"/>
  <c r="O3181" i="11"/>
  <c r="P3181" i="11" s="1"/>
  <c r="O4334" i="11"/>
  <c r="P4334" i="11" s="1"/>
  <c r="O4544" i="11"/>
  <c r="P4544" i="11" s="1"/>
  <c r="O4076" i="11"/>
  <c r="P4076" i="11" s="1"/>
  <c r="O5022" i="11"/>
  <c r="P5022" i="11" s="1"/>
  <c r="O2155" i="11"/>
  <c r="P2155" i="11" s="1"/>
  <c r="O847" i="11"/>
  <c r="P847" i="11" s="1"/>
  <c r="O5478" i="11"/>
  <c r="P5478" i="11" s="1"/>
  <c r="O3406" i="11"/>
  <c r="P3406" i="11" s="1"/>
  <c r="O3919" i="11"/>
  <c r="P3919" i="11" s="1"/>
  <c r="O1171" i="11"/>
  <c r="P1171" i="11" s="1"/>
  <c r="O3020" i="11"/>
  <c r="P3020" i="11" s="1"/>
  <c r="O5582" i="11"/>
  <c r="P5582" i="11" s="1"/>
  <c r="O3782" i="11"/>
  <c r="P3782" i="11" s="1"/>
  <c r="O5363" i="11"/>
  <c r="P5363" i="11" s="1"/>
  <c r="O821" i="11"/>
  <c r="P821" i="11" s="1"/>
  <c r="O3954" i="11"/>
  <c r="P3954" i="11" s="1"/>
  <c r="O2377" i="11"/>
  <c r="P2377" i="11" s="1"/>
  <c r="O580" i="11"/>
  <c r="P580" i="11" s="1"/>
  <c r="O4355" i="11"/>
  <c r="P4355" i="11" s="1"/>
  <c r="O4108" i="11"/>
  <c r="P4108" i="11" s="1"/>
  <c r="O355" i="11"/>
  <c r="P355" i="11" s="1"/>
  <c r="O4773" i="11"/>
  <c r="P4773" i="11" s="1"/>
  <c r="O2228" i="11"/>
  <c r="P2228" i="11" s="1"/>
  <c r="O1365" i="11"/>
  <c r="P1365" i="11" s="1"/>
  <c r="O1752" i="11"/>
  <c r="P1752" i="11" s="1"/>
  <c r="O949" i="11"/>
  <c r="P949" i="11" s="1"/>
  <c r="O4199" i="11"/>
  <c r="P4199" i="11" s="1"/>
  <c r="O3150" i="11"/>
  <c r="P3150" i="11" s="1"/>
  <c r="O1140" i="11"/>
  <c r="P1140" i="11" s="1"/>
  <c r="O75" i="11"/>
  <c r="P75" i="11" s="1"/>
  <c r="O1512" i="11"/>
  <c r="P1512" i="11" s="1"/>
  <c r="O4711" i="11"/>
  <c r="P4711" i="11" s="1"/>
  <c r="O4669" i="11"/>
  <c r="P4669" i="11" s="1"/>
  <c r="O26" i="11"/>
  <c r="P26" i="11" s="1"/>
  <c r="O2001" i="11"/>
  <c r="P2001" i="11" s="1"/>
  <c r="O2193" i="11"/>
  <c r="P2193" i="11" s="1"/>
  <c r="O2270" i="11"/>
  <c r="P2270" i="11" s="1"/>
  <c r="O2970" i="11"/>
  <c r="P2970" i="11" s="1"/>
  <c r="O4552" i="11"/>
  <c r="P4552" i="11" s="1"/>
  <c r="O2787" i="11"/>
  <c r="P2787" i="11" s="1"/>
  <c r="O1350" i="11"/>
  <c r="P1350" i="11" s="1"/>
  <c r="O1209" i="11"/>
  <c r="P1209" i="11" s="1"/>
  <c r="O204" i="11"/>
  <c r="P204" i="11" s="1"/>
  <c r="O447" i="11"/>
  <c r="P447" i="11" s="1"/>
  <c r="O377" i="11"/>
  <c r="P377" i="11" s="1"/>
  <c r="O4110" i="11"/>
  <c r="P4110" i="11" s="1"/>
  <c r="O737" i="11"/>
  <c r="P737" i="11" s="1"/>
  <c r="O1984" i="11"/>
  <c r="P1984" i="11" s="1"/>
  <c r="O2347" i="11"/>
  <c r="P2347" i="11" s="1"/>
  <c r="O155" i="11"/>
  <c r="P155" i="11" s="1"/>
  <c r="O2824" i="11"/>
  <c r="P2824" i="11" s="1"/>
  <c r="O1720" i="11"/>
  <c r="P1720" i="11" s="1"/>
  <c r="O383" i="11"/>
  <c r="P383" i="11" s="1"/>
  <c r="O1970" i="11"/>
  <c r="P1970" i="11" s="1"/>
  <c r="O1145" i="11"/>
  <c r="P1145" i="11" s="1"/>
  <c r="O940" i="11"/>
  <c r="P940" i="11" s="1"/>
  <c r="O379" i="11"/>
  <c r="P379" i="11" s="1"/>
  <c r="O322" i="11"/>
  <c r="P322" i="11" s="1"/>
  <c r="O3443" i="11"/>
  <c r="P3443" i="11" s="1"/>
  <c r="O649" i="11"/>
  <c r="P649" i="11" s="1"/>
  <c r="O710" i="11"/>
  <c r="P710" i="11" s="1"/>
  <c r="O466" i="11"/>
  <c r="P466" i="11" s="1"/>
  <c r="O1082" i="11"/>
  <c r="P1082" i="11" s="1"/>
  <c r="O3842" i="11"/>
  <c r="P3842" i="11" s="1"/>
  <c r="O3813" i="11"/>
  <c r="P3813" i="11" s="1"/>
  <c r="O5709" i="11"/>
  <c r="P5709" i="11" s="1"/>
  <c r="O4736" i="11"/>
  <c r="P4736" i="11" s="1"/>
  <c r="O4164" i="11"/>
  <c r="P4164" i="11" s="1"/>
  <c r="O5219" i="11"/>
  <c r="P5219" i="11" s="1"/>
  <c r="O5819" i="11"/>
  <c r="P5819" i="11" s="1"/>
  <c r="O4840" i="11"/>
  <c r="P4840" i="11" s="1"/>
  <c r="O160" i="11"/>
  <c r="P160" i="11" s="1"/>
  <c r="O2553" i="11"/>
  <c r="P2553" i="11" s="1"/>
  <c r="O5029" i="11"/>
  <c r="P5029" i="11" s="1"/>
  <c r="O5123" i="11"/>
  <c r="P5123" i="11" s="1"/>
  <c r="O4701" i="11"/>
  <c r="P4701" i="11" s="1"/>
  <c r="O5836" i="11"/>
  <c r="P5836" i="11" s="1"/>
  <c r="O73" i="11"/>
  <c r="P73" i="11" s="1"/>
  <c r="O2888" i="11"/>
  <c r="P2888" i="11" s="1"/>
  <c r="O4015" i="11"/>
  <c r="P4015" i="11" s="1"/>
  <c r="O3781" i="11"/>
  <c r="P3781" i="11" s="1"/>
  <c r="O1465" i="11"/>
  <c r="P1465" i="11" s="1"/>
  <c r="O4623" i="11"/>
  <c r="P4623" i="11" s="1"/>
  <c r="O4974" i="11"/>
  <c r="P4974" i="11" s="1"/>
  <c r="O12" i="11"/>
  <c r="P12" i="11" s="1"/>
  <c r="O3358" i="11"/>
  <c r="P3358" i="11" s="1"/>
  <c r="O5586" i="11"/>
  <c r="P5586" i="11" s="1"/>
  <c r="O5839" i="11"/>
  <c r="P5839" i="11" s="1"/>
  <c r="O5592" i="11"/>
  <c r="P5592" i="11" s="1"/>
  <c r="O4861" i="11"/>
  <c r="P4861" i="11" s="1"/>
  <c r="O4364" i="11"/>
  <c r="P4364" i="11" s="1"/>
  <c r="O4641" i="11"/>
  <c r="P4641" i="11" s="1"/>
  <c r="O3573" i="11"/>
  <c r="P3573" i="11" s="1"/>
  <c r="O2463" i="11"/>
  <c r="P2463" i="11" s="1"/>
  <c r="O36" i="11"/>
  <c r="P36" i="11" s="1"/>
  <c r="O5371" i="11"/>
  <c r="P5371" i="11" s="1"/>
  <c r="O4590" i="11"/>
  <c r="P4590" i="11" s="1"/>
  <c r="O3940" i="11"/>
  <c r="P3940" i="11" s="1"/>
  <c r="O3162" i="11"/>
  <c r="P3162" i="11" s="1"/>
  <c r="O1214" i="11"/>
  <c r="P1214" i="11" s="1"/>
  <c r="O1436" i="11"/>
  <c r="P1436" i="11" s="1"/>
  <c r="O2322" i="11"/>
  <c r="P2322" i="11" s="1"/>
  <c r="O846" i="11"/>
  <c r="P846" i="11" s="1"/>
  <c r="O854" i="11"/>
  <c r="P854" i="11" s="1"/>
  <c r="O317" i="11"/>
  <c r="P317" i="11" s="1"/>
  <c r="O3776" i="11"/>
  <c r="P3776" i="11" s="1"/>
  <c r="O620" i="11"/>
  <c r="P620" i="11" s="1"/>
  <c r="O4272" i="11"/>
  <c r="P4272" i="11" s="1"/>
  <c r="O5620" i="11"/>
  <c r="P5620" i="11" s="1"/>
  <c r="O5587" i="11"/>
  <c r="P5587" i="11" s="1"/>
  <c r="O598" i="11"/>
  <c r="P598" i="11" s="1"/>
  <c r="O2693" i="11"/>
  <c r="P2693" i="11" s="1"/>
  <c r="O5304" i="11"/>
  <c r="P5304" i="11" s="1"/>
  <c r="O5555" i="11"/>
  <c r="P5555" i="11" s="1"/>
  <c r="O1313" i="11"/>
  <c r="P1313" i="11" s="1"/>
  <c r="O5245" i="11"/>
  <c r="P5245" i="11" s="1"/>
  <c r="O5699" i="11"/>
  <c r="P5699" i="11" s="1"/>
  <c r="O3601" i="11"/>
  <c r="P3601" i="11" s="1"/>
  <c r="O5723" i="11"/>
  <c r="P5723" i="11" s="1"/>
  <c r="O2563" i="11"/>
  <c r="P2563" i="11" s="1"/>
  <c r="O3910" i="11"/>
  <c r="P3910" i="11" s="1"/>
  <c r="O2247" i="11"/>
  <c r="P2247" i="11" s="1"/>
  <c r="O3326" i="11"/>
  <c r="P3326" i="11" s="1"/>
  <c r="O4450" i="11"/>
  <c r="P4450" i="11" s="1"/>
  <c r="O3579" i="11"/>
  <c r="P3579" i="11" s="1"/>
  <c r="O2354" i="11"/>
  <c r="P2354" i="11" s="1"/>
  <c r="O1777" i="11"/>
  <c r="P1777" i="11" s="1"/>
  <c r="O5743" i="11"/>
  <c r="P5743" i="11" s="1"/>
  <c r="O2640" i="11"/>
  <c r="P2640" i="11" s="1"/>
  <c r="O1638" i="11"/>
  <c r="P1638" i="11" s="1"/>
  <c r="O1208" i="11"/>
  <c r="P1208" i="11" s="1"/>
  <c r="O4225" i="11"/>
  <c r="P4225" i="11" s="1"/>
  <c r="O5192" i="11"/>
  <c r="P5192" i="11" s="1"/>
  <c r="O1349" i="11"/>
  <c r="P1349" i="11" s="1"/>
  <c r="O4116" i="11"/>
  <c r="P4116" i="11" s="1"/>
  <c r="O3230" i="11"/>
  <c r="P3230" i="11" s="1"/>
  <c r="O2391" i="11"/>
  <c r="P2391" i="11" s="1"/>
  <c r="O1458" i="11"/>
  <c r="P1458" i="11" s="1"/>
  <c r="O4122" i="11"/>
  <c r="P4122" i="11" s="1"/>
  <c r="O4407" i="11"/>
  <c r="P4407" i="11" s="1"/>
  <c r="O3190" i="11"/>
  <c r="P3190" i="11" s="1"/>
  <c r="O842" i="11"/>
  <c r="P842" i="11" s="1"/>
  <c r="O904" i="11"/>
  <c r="P904" i="11" s="1"/>
  <c r="O1400" i="11"/>
  <c r="P1400" i="11" s="1"/>
  <c r="O120" i="11"/>
  <c r="P120" i="11" s="1"/>
  <c r="O958" i="11"/>
  <c r="P958" i="11" s="1"/>
  <c r="O394" i="11"/>
  <c r="P394" i="11" s="1"/>
  <c r="O3004" i="11"/>
  <c r="P3004" i="11" s="1"/>
  <c r="O3682" i="11"/>
  <c r="P3682" i="11" s="1"/>
  <c r="O4117" i="11"/>
  <c r="P4117" i="11" s="1"/>
  <c r="O4018" i="11"/>
  <c r="P4018" i="11" s="1"/>
  <c r="O2618" i="11"/>
  <c r="P2618" i="11" s="1"/>
  <c r="O1306" i="11"/>
  <c r="P1306" i="11" s="1"/>
  <c r="O568" i="11"/>
  <c r="P568" i="11" s="1"/>
  <c r="O288" i="11"/>
  <c r="P288" i="11" s="1"/>
  <c r="O5584" i="11"/>
  <c r="P5584" i="11" s="1"/>
  <c r="O4442" i="11"/>
  <c r="P4442" i="11" s="1"/>
  <c r="O5003" i="11"/>
  <c r="P5003" i="11" s="1"/>
  <c r="O4929" i="11"/>
  <c r="P4929" i="11" s="1"/>
  <c r="O1327" i="11"/>
  <c r="P1327" i="11" s="1"/>
  <c r="O1686" i="11"/>
  <c r="P1686" i="11" s="1"/>
  <c r="O1407" i="11"/>
  <c r="P1407" i="11" s="1"/>
  <c r="O5257" i="11"/>
  <c r="P5257" i="11" s="1"/>
  <c r="O1419" i="11"/>
  <c r="P1419" i="11" s="1"/>
  <c r="O3243" i="11"/>
  <c r="P3243" i="11" s="1"/>
  <c r="O3590" i="11"/>
  <c r="P3590" i="11" s="1"/>
  <c r="O3880" i="11"/>
  <c r="P3880" i="11" s="1"/>
  <c r="O57" i="11"/>
  <c r="P57" i="11" s="1"/>
  <c r="O2055" i="11"/>
  <c r="P2055" i="11" s="1"/>
  <c r="O4064" i="11"/>
  <c r="P4064" i="11" s="1"/>
  <c r="O3574" i="11"/>
  <c r="P3574" i="11" s="1"/>
  <c r="O5473" i="11"/>
  <c r="P5473" i="11" s="1"/>
  <c r="O4851" i="11"/>
  <c r="P4851" i="11" s="1"/>
  <c r="O738" i="11"/>
  <c r="P738" i="11" s="1"/>
  <c r="O1294" i="11"/>
  <c r="P1294" i="11" s="1"/>
  <c r="O5408" i="11"/>
  <c r="P5408" i="11" s="1"/>
  <c r="O979" i="11"/>
  <c r="P979" i="11" s="1"/>
  <c r="O4962" i="11"/>
  <c r="P4962" i="11" s="1"/>
  <c r="O5463" i="11"/>
  <c r="P5463" i="11" s="1"/>
  <c r="O513" i="11"/>
  <c r="P513" i="11" s="1"/>
  <c r="O2952" i="11"/>
  <c r="P2952" i="11" s="1"/>
  <c r="O2294" i="11"/>
  <c r="P2294" i="11" s="1"/>
  <c r="O90" i="11"/>
  <c r="P90" i="11" s="1"/>
  <c r="O2534" i="11"/>
  <c r="P2534" i="11" s="1"/>
  <c r="O2199" i="11"/>
  <c r="P2199" i="11" s="1"/>
  <c r="O2087" i="11"/>
  <c r="P2087" i="11" s="1"/>
  <c r="O3796" i="11"/>
  <c r="P3796" i="11" s="1"/>
  <c r="O3398" i="11"/>
  <c r="P3398" i="11" s="1"/>
  <c r="O265" i="11"/>
  <c r="P265" i="11" s="1"/>
  <c r="O1220" i="11"/>
  <c r="P1220" i="11" s="1"/>
  <c r="O269" i="11"/>
  <c r="P269" i="11" s="1"/>
  <c r="O5579" i="11"/>
  <c r="P5579" i="11" s="1"/>
  <c r="O341" i="11"/>
  <c r="P341" i="11" s="1"/>
  <c r="O4834" i="11"/>
  <c r="P4834" i="11" s="1"/>
  <c r="O626" i="11"/>
  <c r="P626" i="11" s="1"/>
  <c r="O806" i="11"/>
  <c r="P806" i="11" s="1"/>
  <c r="O4486" i="11"/>
  <c r="P4486" i="11" s="1"/>
  <c r="O4957" i="11"/>
  <c r="P4957" i="11" s="1"/>
  <c r="O5800" i="11"/>
  <c r="P5800" i="11" s="1"/>
  <c r="O3178" i="11"/>
  <c r="P3178" i="11" s="1"/>
  <c r="O3871" i="11"/>
  <c r="P3871" i="11" s="1"/>
  <c r="O5310" i="11"/>
  <c r="P5310" i="11" s="1"/>
  <c r="O506" i="11"/>
  <c r="P506" i="11" s="1"/>
  <c r="O2136" i="11"/>
  <c r="P2136" i="11" s="1"/>
  <c r="O3797" i="11"/>
  <c r="P3797" i="11" s="1"/>
  <c r="O2020" i="11"/>
  <c r="P2020" i="11" s="1"/>
  <c r="O3400" i="11"/>
  <c r="P3400" i="11" s="1"/>
  <c r="O4149" i="11"/>
  <c r="P4149" i="11" s="1"/>
  <c r="O2681" i="11"/>
  <c r="P2681" i="11" s="1"/>
  <c r="O3321" i="11"/>
  <c r="P3321" i="11" s="1"/>
  <c r="O1120" i="11"/>
  <c r="P1120" i="11" s="1"/>
  <c r="O5066" i="11"/>
  <c r="P5066" i="11" s="1"/>
  <c r="O4183" i="11"/>
  <c r="P4183" i="11" s="1"/>
  <c r="O5758" i="11"/>
  <c r="P5758" i="11" s="1"/>
  <c r="O4302" i="11"/>
  <c r="P4302" i="11" s="1"/>
  <c r="O689" i="11"/>
  <c r="P689" i="11" s="1"/>
  <c r="O5832" i="11"/>
  <c r="P5832" i="11" s="1"/>
  <c r="O4831" i="11"/>
  <c r="P4831" i="11" s="1"/>
  <c r="O5745" i="11"/>
  <c r="P5745" i="11" s="1"/>
  <c r="O5760" i="11"/>
  <c r="P5760" i="11" s="1"/>
  <c r="O1812" i="11"/>
  <c r="P1812" i="11" s="1"/>
  <c r="O3198" i="11"/>
  <c r="P3198" i="11" s="1"/>
  <c r="O2213" i="11"/>
  <c r="P2213" i="11" s="1"/>
  <c r="O464" i="11"/>
  <c r="P464" i="11" s="1"/>
  <c r="O3618" i="11"/>
  <c r="P3618" i="11" s="1"/>
  <c r="O536" i="11"/>
  <c r="P536" i="11" s="1"/>
  <c r="O5050" i="11"/>
  <c r="P5050" i="11" s="1"/>
  <c r="O1345" i="11"/>
  <c r="P1345" i="11" s="1"/>
  <c r="O2615" i="11"/>
  <c r="P2615" i="11" s="1"/>
  <c r="O5292" i="11"/>
  <c r="P5292" i="11" s="1"/>
  <c r="O1709" i="11"/>
  <c r="P1709" i="11" s="1"/>
  <c r="O5452" i="11"/>
  <c r="P5452" i="11" s="1"/>
  <c r="O2428" i="11"/>
  <c r="P2428" i="11" s="1"/>
  <c r="O2845" i="11"/>
  <c r="P2845" i="11" s="1"/>
  <c r="O1855" i="11"/>
  <c r="P1855" i="11" s="1"/>
  <c r="O5648" i="11"/>
  <c r="P5648" i="11" s="1"/>
  <c r="O5206" i="11"/>
  <c r="P5206" i="11" s="1"/>
  <c r="O176" i="11"/>
  <c r="P176" i="11" s="1"/>
  <c r="O3640" i="11"/>
  <c r="P3640" i="11" s="1"/>
  <c r="O3163" i="11"/>
  <c r="P3163" i="11" s="1"/>
  <c r="O2697" i="11"/>
  <c r="P2697" i="11" s="1"/>
  <c r="O3831" i="11"/>
  <c r="P3831" i="11" s="1"/>
  <c r="O2592" i="11"/>
  <c r="P2592" i="11" s="1"/>
  <c r="O898" i="11"/>
  <c r="P898" i="11" s="1"/>
  <c r="O3750" i="11"/>
  <c r="P3750" i="11" s="1"/>
  <c r="O1076" i="11"/>
  <c r="P1076" i="11" s="1"/>
  <c r="O895" i="11"/>
  <c r="P895" i="11" s="1"/>
  <c r="O194" i="11"/>
  <c r="P194" i="11" s="1"/>
  <c r="O4127" i="11"/>
  <c r="P4127" i="11" s="1"/>
  <c r="O5684" i="11"/>
  <c r="P5684" i="11" s="1"/>
  <c r="O5700" i="11"/>
  <c r="P5700" i="11" s="1"/>
  <c r="O5006" i="11"/>
  <c r="P5006" i="11" s="1"/>
  <c r="O2497" i="11"/>
  <c r="P2497" i="11" s="1"/>
  <c r="O5696" i="11"/>
  <c r="P5696" i="11" s="1"/>
  <c r="O1802" i="11"/>
  <c r="P1802" i="11" s="1"/>
  <c r="O3666" i="11"/>
  <c r="P3666" i="11" s="1"/>
  <c r="O3764" i="11"/>
  <c r="P3764" i="11" s="1"/>
  <c r="O3959" i="11"/>
  <c r="P3959" i="11" s="1"/>
  <c r="O2473" i="11"/>
  <c r="P2473" i="11" s="1"/>
  <c r="O542" i="11"/>
  <c r="P542" i="11" s="1"/>
  <c r="O1405" i="11"/>
  <c r="P1405" i="11" s="1"/>
  <c r="O867" i="11"/>
  <c r="P867" i="11" s="1"/>
  <c r="O3378" i="11"/>
  <c r="P3378" i="11" s="1"/>
  <c r="O3040" i="11"/>
  <c r="P3040" i="11" s="1"/>
  <c r="O5281" i="11"/>
  <c r="P5281" i="11" s="1"/>
  <c r="O5479" i="11"/>
  <c r="P5479" i="11" s="1"/>
  <c r="O3945" i="11"/>
  <c r="P3945" i="11" s="1"/>
  <c r="O473" i="11"/>
  <c r="P473" i="11" s="1"/>
  <c r="O1451" i="11"/>
  <c r="P1451" i="11" s="1"/>
  <c r="O3039" i="11"/>
  <c r="P3039" i="11" s="1"/>
  <c r="O2552" i="11"/>
  <c r="P2552" i="11" s="1"/>
  <c r="O1704" i="11"/>
  <c r="P1704" i="11" s="1"/>
  <c r="O1055" i="11"/>
  <c r="P1055" i="11" s="1"/>
  <c r="O1266" i="11"/>
  <c r="P1266" i="11" s="1"/>
  <c r="O899" i="11"/>
  <c r="P899" i="11" s="1"/>
  <c r="O1398" i="11"/>
  <c r="P1398" i="11" s="1"/>
  <c r="O4806" i="11"/>
  <c r="P4806" i="11" s="1"/>
  <c r="O1040" i="11"/>
  <c r="P1040" i="11" s="1"/>
  <c r="O1170" i="11"/>
  <c r="P1170" i="11" s="1"/>
  <c r="O1250" i="11"/>
  <c r="P1250" i="11" s="1"/>
  <c r="O4944" i="11"/>
  <c r="P4944" i="11" s="1"/>
  <c r="O1396" i="11"/>
  <c r="P1396" i="11" s="1"/>
  <c r="O1558" i="11"/>
  <c r="P1558" i="11" s="1"/>
  <c r="O5460" i="11"/>
  <c r="P5460" i="11" s="1"/>
  <c r="O2699" i="11"/>
  <c r="P2699" i="11" s="1"/>
  <c r="O4297" i="11"/>
  <c r="P4297" i="11" s="1"/>
  <c r="O2724" i="11"/>
  <c r="P2724" i="11" s="1"/>
  <c r="O5038" i="11"/>
  <c r="P5038" i="11" s="1"/>
  <c r="O5246" i="11"/>
  <c r="P5246" i="11" s="1"/>
  <c r="O3464" i="11"/>
  <c r="P3464" i="11" s="1"/>
  <c r="O412" i="11"/>
  <c r="P412" i="11" s="1"/>
  <c r="O1336" i="11"/>
  <c r="P1336" i="11" s="1"/>
  <c r="O5795" i="11"/>
  <c r="P5795" i="11" s="1"/>
  <c r="O3931" i="11"/>
  <c r="P3931" i="11" s="1"/>
  <c r="O2777" i="11"/>
  <c r="P2777" i="11" s="1"/>
  <c r="O3225" i="11"/>
  <c r="P3225" i="11" s="1"/>
  <c r="O1025" i="11"/>
  <c r="P1025" i="11" s="1"/>
  <c r="O1113" i="11"/>
  <c r="P1113" i="11" s="1"/>
  <c r="O5493" i="11"/>
  <c r="P5493" i="11" s="1"/>
  <c r="O42" i="11"/>
  <c r="P42" i="11" s="1"/>
  <c r="O5283" i="11"/>
  <c r="P5283" i="11" s="1"/>
  <c r="O1046" i="11"/>
  <c r="P1046" i="11" s="1"/>
  <c r="O4887" i="11"/>
  <c r="P4887" i="11" s="1"/>
  <c r="O3690" i="11"/>
  <c r="P3690" i="11" s="1"/>
  <c r="O5102" i="11"/>
  <c r="P5102" i="11" s="1"/>
  <c r="O4784" i="11"/>
  <c r="P4784" i="11" s="1"/>
  <c r="O3472" i="11"/>
  <c r="P3472" i="11" s="1"/>
  <c r="O3330" i="11"/>
  <c r="P3330" i="11" s="1"/>
  <c r="O445" i="11"/>
  <c r="P445" i="11" s="1"/>
  <c r="O4655" i="11"/>
  <c r="P4655" i="11" s="1"/>
  <c r="O772" i="11"/>
  <c r="P772" i="11" s="1"/>
  <c r="O2400" i="11"/>
  <c r="P2400" i="11" s="1"/>
  <c r="O760" i="11"/>
  <c r="P760" i="11" s="1"/>
  <c r="O3942" i="11"/>
  <c r="P3942" i="11" s="1"/>
  <c r="O1203" i="11"/>
  <c r="P1203" i="11" s="1"/>
  <c r="O5162" i="11"/>
  <c r="P5162" i="11" s="1"/>
  <c r="O3731" i="11"/>
  <c r="P3731" i="11" s="1"/>
  <c r="O1484" i="11"/>
  <c r="P1484" i="11" s="1"/>
  <c r="O1871" i="11"/>
  <c r="P1871" i="11" s="1"/>
  <c r="O3042" i="11"/>
  <c r="P3042" i="11" s="1"/>
  <c r="O721" i="11"/>
  <c r="P721" i="11" s="1"/>
  <c r="O5147" i="11"/>
  <c r="P5147" i="11" s="1"/>
  <c r="O4089" i="11"/>
  <c r="P4089" i="11" s="1"/>
  <c r="O1070" i="11"/>
  <c r="P1070" i="11" s="1"/>
  <c r="O1319" i="11"/>
  <c r="P1319" i="11" s="1"/>
  <c r="O1392" i="11"/>
  <c r="P1392" i="11" s="1"/>
  <c r="O1847" i="11"/>
  <c r="P1847" i="11" s="1"/>
  <c r="O1064" i="11"/>
  <c r="P1064" i="11" s="1"/>
  <c r="O24" i="11"/>
  <c r="P24" i="11" s="1"/>
  <c r="O4629" i="11"/>
  <c r="P4629" i="11" s="1"/>
  <c r="O139" i="11"/>
  <c r="P139" i="11" s="1"/>
  <c r="O745" i="11"/>
  <c r="P745" i="11" s="1"/>
  <c r="O4490" i="11"/>
  <c r="P4490" i="11" s="1"/>
  <c r="O5774" i="11"/>
  <c r="P5774" i="11" s="1"/>
  <c r="O3973" i="11"/>
  <c r="P3973" i="11" s="1"/>
  <c r="O4469" i="11"/>
  <c r="P4469" i="11" s="1"/>
  <c r="O4730" i="11"/>
  <c r="P4730" i="11" s="1"/>
  <c r="O3829" i="11"/>
  <c r="P3829" i="11" s="1"/>
  <c r="O1872" i="11"/>
  <c r="P1872" i="11" s="1"/>
  <c r="O3492" i="11"/>
  <c r="P3492" i="11" s="1"/>
  <c r="O2201" i="11"/>
  <c r="P2201" i="11" s="1"/>
  <c r="O4564" i="11"/>
  <c r="P4564" i="11" s="1"/>
  <c r="O5306" i="11"/>
  <c r="P5306" i="11" s="1"/>
  <c r="O860" i="11"/>
  <c r="P860" i="11" s="1"/>
  <c r="O3121" i="11"/>
  <c r="P3121" i="11" s="1"/>
  <c r="O4354" i="11"/>
  <c r="P4354" i="11" s="1"/>
  <c r="O1932" i="11"/>
  <c r="P1932" i="11" s="1"/>
  <c r="O3160" i="11"/>
  <c r="P3160" i="11" s="1"/>
  <c r="O1677" i="11"/>
  <c r="P1677" i="11" s="1"/>
  <c r="O5651" i="11"/>
  <c r="P5651" i="11" s="1"/>
  <c r="O5118" i="11"/>
  <c r="P5118" i="11" s="1"/>
  <c r="O1800" i="11"/>
  <c r="P1800" i="11" s="1"/>
  <c r="O1086" i="11"/>
  <c r="P1086" i="11" s="1"/>
  <c r="O1247" i="11"/>
  <c r="P1247" i="11" s="1"/>
  <c r="O1329" i="11"/>
  <c r="P1329" i="11" s="1"/>
  <c r="O3517" i="11"/>
  <c r="P3517" i="11" s="1"/>
  <c r="O2356" i="11"/>
  <c r="P2356" i="11" s="1"/>
  <c r="O5547" i="11"/>
  <c r="P5547" i="11" s="1"/>
  <c r="O729" i="11"/>
  <c r="P729" i="11" s="1"/>
  <c r="O3730" i="11"/>
  <c r="P3730" i="11" s="1"/>
  <c r="O5649" i="11"/>
  <c r="P5649" i="11" s="1"/>
  <c r="O3224" i="11"/>
  <c r="P3224" i="11" s="1"/>
  <c r="O3504" i="11"/>
  <c r="P3504" i="11" s="1"/>
  <c r="O3909" i="11"/>
  <c r="P3909" i="11" s="1"/>
  <c r="O2275" i="11"/>
  <c r="P2275" i="11" s="1"/>
  <c r="O3823" i="11"/>
  <c r="P3823" i="11" s="1"/>
  <c r="O3448" i="11"/>
  <c r="P3448" i="11" s="1"/>
  <c r="O3887" i="11"/>
  <c r="P3887" i="11" s="1"/>
  <c r="O1608" i="11"/>
  <c r="P1608" i="11" s="1"/>
  <c r="O264" i="11"/>
  <c r="P264" i="11" s="1"/>
  <c r="O5178" i="11"/>
  <c r="P5178" i="11" s="1"/>
  <c r="O3622" i="11"/>
  <c r="P3622" i="11" s="1"/>
  <c r="O3008" i="11"/>
  <c r="P3008" i="11" s="1"/>
  <c r="O3097" i="11"/>
  <c r="P3097" i="11" s="1"/>
  <c r="O5693" i="11"/>
  <c r="P5693" i="11" s="1"/>
  <c r="O5533" i="11"/>
  <c r="P5533" i="11" s="1"/>
  <c r="O4798" i="11"/>
  <c r="P4798" i="11" s="1"/>
  <c r="O4868" i="11"/>
  <c r="P4868" i="11" s="1"/>
  <c r="O4477" i="11"/>
  <c r="P4477" i="11" s="1"/>
  <c r="O1862" i="11"/>
  <c r="P1862" i="11" s="1"/>
  <c r="O3062" i="11"/>
  <c r="P3062" i="11" s="1"/>
  <c r="O1490" i="11"/>
  <c r="P1490" i="11" s="1"/>
  <c r="O4311" i="11"/>
  <c r="P4311" i="11" s="1"/>
  <c r="O4698" i="11"/>
  <c r="P4698" i="11" s="1"/>
  <c r="O674" i="11"/>
  <c r="P674" i="11" s="1"/>
  <c r="O99" i="11"/>
  <c r="P99" i="11" s="1"/>
  <c r="O951" i="11"/>
  <c r="P951" i="11" s="1"/>
  <c r="O4478" i="11"/>
  <c r="P4478" i="11" s="1"/>
  <c r="O2483" i="11"/>
  <c r="P2483" i="11" s="1"/>
  <c r="O5002" i="11"/>
  <c r="P5002" i="11" s="1"/>
  <c r="O1330" i="11"/>
  <c r="P1330" i="11" s="1"/>
  <c r="O3155" i="11"/>
  <c r="P3155" i="11" s="1"/>
  <c r="O2572" i="11"/>
  <c r="P2572" i="11" s="1"/>
  <c r="O5630" i="11"/>
  <c r="P5630" i="11" s="1"/>
  <c r="O2551" i="11"/>
  <c r="P2551" i="11" s="1"/>
  <c r="O4156" i="11"/>
  <c r="P4156" i="11" s="1"/>
  <c r="O1828" i="11"/>
  <c r="P1828" i="11" s="1"/>
  <c r="O802" i="11"/>
  <c r="P802" i="11" s="1"/>
  <c r="O4863" i="11"/>
  <c r="P4863" i="11" s="1"/>
  <c r="O2849" i="11"/>
  <c r="P2849" i="11" s="1"/>
  <c r="O2386" i="11"/>
  <c r="P2386" i="11" s="1"/>
  <c r="O126" i="11"/>
  <c r="P126" i="11" s="1"/>
  <c r="O1947" i="11"/>
  <c r="P1947" i="11" s="1"/>
  <c r="O775" i="11"/>
  <c r="P775" i="11" s="1"/>
  <c r="O4200" i="11"/>
  <c r="P4200" i="11" s="1"/>
  <c r="O1444" i="11"/>
  <c r="P1444" i="11" s="1"/>
  <c r="O5540" i="11"/>
  <c r="P5540" i="11" s="1"/>
  <c r="O4316" i="11"/>
  <c r="P4316" i="11" s="1"/>
  <c r="O4939" i="11"/>
  <c r="P4939" i="11" s="1"/>
  <c r="O3345" i="11"/>
  <c r="P3345" i="11" s="1"/>
  <c r="O446" i="11"/>
  <c r="P446" i="11" s="1"/>
  <c r="O5093" i="11"/>
  <c r="P5093" i="11" s="1"/>
  <c r="O3111" i="11"/>
  <c r="P3111" i="11" s="1"/>
  <c r="O4576" i="11"/>
  <c r="P4576" i="11" s="1"/>
  <c r="O2393" i="11"/>
  <c r="P2393" i="11" s="1"/>
  <c r="O5347" i="11"/>
  <c r="P5347" i="11" s="1"/>
  <c r="O2371" i="11"/>
  <c r="P2371" i="11" s="1"/>
  <c r="O2154" i="11"/>
  <c r="P2154" i="11" s="1"/>
  <c r="O1333" i="11"/>
  <c r="P1333" i="11" s="1"/>
  <c r="O122" i="11"/>
  <c r="P122" i="11" s="1"/>
  <c r="O5191" i="11"/>
  <c r="P5191" i="11" s="1"/>
  <c r="O4359" i="11"/>
  <c r="P4359" i="11" s="1"/>
  <c r="O4658" i="11"/>
  <c r="P4658" i="11" s="1"/>
  <c r="O2244" i="11"/>
  <c r="P2244" i="11" s="1"/>
  <c r="O2320" i="11"/>
  <c r="P2320" i="11" s="1"/>
  <c r="O1781" i="11"/>
  <c r="P1781" i="11" s="1"/>
  <c r="O2203" i="11"/>
  <c r="P2203" i="11" s="1"/>
  <c r="O726" i="11"/>
  <c r="P726" i="11" s="1"/>
  <c r="O262" i="11"/>
  <c r="P262" i="11" s="1"/>
  <c r="O5616" i="11"/>
  <c r="P5616" i="11" s="1"/>
  <c r="O4417" i="11"/>
  <c r="P4417" i="11" s="1"/>
  <c r="O2505" i="11"/>
  <c r="P2505" i="11" s="1"/>
  <c r="O1390" i="11"/>
  <c r="P1390" i="11" s="1"/>
  <c r="O1053" i="11"/>
  <c r="P1053" i="11" s="1"/>
  <c r="O391" i="11"/>
  <c r="P391" i="11" s="1"/>
  <c r="O413" i="11"/>
  <c r="P413" i="11" s="1"/>
  <c r="O439" i="11"/>
  <c r="P439" i="11" s="1"/>
  <c r="O3095" i="11"/>
  <c r="P3095" i="11" s="1"/>
  <c r="O918" i="11"/>
  <c r="P918" i="11" s="1"/>
  <c r="O2424" i="11"/>
  <c r="P2424" i="11" s="1"/>
  <c r="O103" i="11"/>
  <c r="P103" i="11" s="1"/>
  <c r="O1983" i="11"/>
  <c r="P1983" i="11" s="1"/>
  <c r="O312" i="11"/>
  <c r="P312" i="11" s="1"/>
  <c r="O342" i="11"/>
  <c r="P342" i="11" s="1"/>
  <c r="O1262" i="11"/>
  <c r="P1262" i="11" s="1"/>
  <c r="O489" i="11"/>
  <c r="P489" i="11" s="1"/>
  <c r="O4938" i="11"/>
  <c r="P4938" i="11" s="1"/>
  <c r="O2431" i="11"/>
  <c r="P2431" i="11" s="1"/>
  <c r="O1260" i="11"/>
  <c r="P1260" i="11" s="1"/>
  <c r="O586" i="11"/>
  <c r="P586" i="11" s="1"/>
  <c r="O4617" i="11"/>
  <c r="P4617" i="11" s="1"/>
  <c r="O3116" i="11"/>
  <c r="P3116" i="11" s="1"/>
  <c r="O3697" i="11"/>
  <c r="P3697" i="11" s="1"/>
  <c r="O4067" i="11"/>
  <c r="P4067" i="11" s="1"/>
  <c r="O3166" i="11"/>
  <c r="P3166" i="11" s="1"/>
  <c r="O5780" i="11"/>
  <c r="P5780" i="11" s="1"/>
  <c r="O1213" i="11"/>
  <c r="P1213" i="11" s="1"/>
  <c r="O5482" i="11"/>
  <c r="P5482" i="11" s="1"/>
  <c r="O5349" i="11"/>
  <c r="P5349" i="11" s="1"/>
  <c r="O5265" i="11"/>
  <c r="P5265" i="11" s="1"/>
  <c r="O1348" i="11"/>
  <c r="P1348" i="11" s="1"/>
  <c r="O4612" i="11"/>
  <c r="P4612" i="11" s="1"/>
  <c r="O454" i="11"/>
  <c r="P454" i="11" s="1"/>
  <c r="O1654" i="11"/>
  <c r="P1654" i="11" s="1"/>
  <c r="O2471" i="11"/>
  <c r="P2471" i="11" s="1"/>
  <c r="O562" i="11"/>
  <c r="P562" i="11" s="1"/>
  <c r="O529" i="11"/>
  <c r="P529" i="11" s="1"/>
  <c r="O603" i="11"/>
  <c r="P603" i="11" s="1"/>
  <c r="O4659" i="11"/>
  <c r="P4659" i="11" s="1"/>
  <c r="O3575" i="11"/>
  <c r="P3575" i="11" s="1"/>
  <c r="O2795" i="11"/>
  <c r="P2795" i="11" s="1"/>
  <c r="O2545" i="11"/>
  <c r="P2545" i="11" s="1"/>
  <c r="O2350" i="11"/>
  <c r="P2350" i="11" s="1"/>
  <c r="O4371" i="11"/>
  <c r="P4371" i="11" s="1"/>
  <c r="O2081" i="11"/>
  <c r="P2081" i="11" s="1"/>
  <c r="O1784" i="11"/>
  <c r="P1784" i="11" s="1"/>
  <c r="O527" i="11"/>
  <c r="P527" i="11" s="1"/>
  <c r="O3657" i="11"/>
  <c r="P3657" i="11" s="1"/>
  <c r="O503" i="11"/>
  <c r="P503" i="11" s="1"/>
  <c r="O82" i="11"/>
  <c r="P82" i="11" s="1"/>
  <c r="O4390" i="11"/>
  <c r="P4390" i="11" s="1"/>
  <c r="O5497" i="11"/>
  <c r="P5497" i="11" s="1"/>
  <c r="O4061" i="11"/>
  <c r="P4061" i="11" s="1"/>
  <c r="O4419" i="11"/>
  <c r="P4419" i="11" s="1"/>
  <c r="O2835" i="11"/>
  <c r="P2835" i="11" s="1"/>
  <c r="O4870" i="11"/>
  <c r="P4870" i="11" s="1"/>
  <c r="O4789" i="11"/>
  <c r="P4789" i="11" s="1"/>
  <c r="O4299" i="11"/>
  <c r="P4299" i="11" s="1"/>
  <c r="O3409" i="11"/>
  <c r="P3409" i="11" s="1"/>
  <c r="O4280" i="11"/>
  <c r="P4280" i="11" s="1"/>
  <c r="O1529" i="11"/>
  <c r="P1529" i="11" s="1"/>
  <c r="O4881" i="11"/>
  <c r="P4881" i="11" s="1"/>
  <c r="O2409" i="11"/>
  <c r="P2409" i="11" s="1"/>
  <c r="O3456" i="11"/>
  <c r="P3456" i="11" s="1"/>
  <c r="O4023" i="11"/>
  <c r="P4023" i="11" s="1"/>
  <c r="O1994" i="11"/>
  <c r="P1994" i="11" s="1"/>
  <c r="O4627" i="11"/>
  <c r="P4627" i="11" s="1"/>
  <c r="O5305" i="11"/>
  <c r="P5305" i="11" s="1"/>
  <c r="O4886" i="11"/>
  <c r="P4886" i="11" s="1"/>
  <c r="O1783" i="11"/>
  <c r="P1783" i="11" s="1"/>
  <c r="O2321" i="11"/>
  <c r="P2321" i="11" s="1"/>
  <c r="O2972" i="11"/>
  <c r="P2972" i="11" s="1"/>
  <c r="O4774" i="11"/>
  <c r="P4774" i="11" s="1"/>
  <c r="O4176" i="11"/>
  <c r="P4176" i="11" s="1"/>
  <c r="O5570" i="11"/>
  <c r="P5570" i="11" s="1"/>
  <c r="O5590" i="11"/>
  <c r="P5590" i="11" s="1"/>
  <c r="O5535" i="11"/>
  <c r="P5535" i="11" s="1"/>
  <c r="O1168" i="11"/>
  <c r="P1168" i="11" s="1"/>
  <c r="O5372" i="11"/>
  <c r="P5372" i="11" s="1"/>
  <c r="O3428" i="11"/>
  <c r="P3428" i="11" s="1"/>
  <c r="O4184" i="11"/>
  <c r="P4184" i="11" s="1"/>
  <c r="O4147" i="11"/>
  <c r="P4147" i="11" s="1"/>
  <c r="O2355" i="11"/>
  <c r="P2355" i="11" s="1"/>
  <c r="O4244" i="11"/>
  <c r="P4244" i="11" s="1"/>
  <c r="O2672" i="11"/>
  <c r="P2672" i="11" s="1"/>
  <c r="O2446" i="11"/>
  <c r="P2446" i="11" s="1"/>
  <c r="O3976" i="11"/>
  <c r="P3976" i="11" s="1"/>
  <c r="O2067" i="11"/>
  <c r="P2067" i="11" s="1"/>
  <c r="O811" i="11"/>
  <c r="P811" i="11" s="1"/>
  <c r="O4761" i="11"/>
  <c r="P4761" i="11" s="1"/>
  <c r="O1514" i="11"/>
  <c r="P1514" i="11" s="1"/>
  <c r="O4143" i="11"/>
  <c r="P4143" i="11" s="1"/>
  <c r="O1445" i="11"/>
  <c r="P1445" i="11" s="1"/>
  <c r="O1284" i="11"/>
  <c r="P1284" i="11" s="1"/>
  <c r="O739" i="11"/>
  <c r="P739" i="11" s="1"/>
  <c r="O2773" i="11"/>
  <c r="P2773" i="11" s="1"/>
  <c r="O2171" i="11"/>
  <c r="P2171" i="11" s="1"/>
  <c r="O1975" i="11"/>
  <c r="P1975" i="11" s="1"/>
  <c r="O874" i="11"/>
  <c r="P874" i="11" s="1"/>
  <c r="O2607" i="11"/>
  <c r="P2607" i="11" s="1"/>
  <c r="O2131" i="11"/>
  <c r="P2131" i="11" s="1"/>
  <c r="O3354" i="11"/>
  <c r="P3354" i="11" s="1"/>
  <c r="O369" i="11"/>
  <c r="P369" i="11" s="1"/>
  <c r="O5639" i="11"/>
  <c r="P5639" i="11" s="1"/>
  <c r="O2520" i="11"/>
  <c r="P2520" i="11" s="1"/>
  <c r="O4874" i="11"/>
  <c r="P4874" i="11" s="1"/>
  <c r="O2806" i="11"/>
  <c r="P2806" i="11" s="1"/>
  <c r="O2727" i="11"/>
  <c r="P2727" i="11" s="1"/>
  <c r="O2603" i="11"/>
  <c r="P2603" i="11" s="1"/>
  <c r="O2719" i="11"/>
  <c r="P2719" i="11" s="1"/>
  <c r="O2310" i="11"/>
  <c r="P2310" i="11" s="1"/>
  <c r="O5673" i="11"/>
  <c r="P5673" i="11" s="1"/>
  <c r="O3079" i="11"/>
  <c r="P3079" i="11" s="1"/>
  <c r="O2207" i="11"/>
  <c r="P2207" i="11" s="1"/>
  <c r="O614" i="11"/>
  <c r="P614" i="11" s="1"/>
  <c r="O1868" i="11"/>
  <c r="P1868" i="11" s="1"/>
  <c r="O1816" i="11"/>
  <c r="P1816" i="11" s="1"/>
  <c r="O642" i="11"/>
  <c r="P642" i="11" s="1"/>
  <c r="O97" i="11"/>
  <c r="P97" i="11" s="1"/>
  <c r="O1253" i="11"/>
  <c r="P1253" i="11" s="1"/>
  <c r="O3306" i="11"/>
  <c r="P3306" i="11" s="1"/>
  <c r="O1986" i="11"/>
  <c r="P1986" i="11" s="1"/>
  <c r="O1191" i="11"/>
  <c r="P1191" i="11" s="1"/>
  <c r="O2879" i="11"/>
  <c r="P2879" i="11" s="1"/>
  <c r="O2185" i="11"/>
  <c r="P2185" i="11" s="1"/>
  <c r="O1680" i="11"/>
  <c r="P1680" i="11" s="1"/>
  <c r="O3634" i="11"/>
  <c r="P3634" i="11" s="1"/>
  <c r="O3498" i="11"/>
  <c r="P3498" i="11" s="1"/>
  <c r="O2161" i="11"/>
  <c r="P2161" i="11" s="1"/>
  <c r="O3381" i="11"/>
  <c r="P3381" i="11" s="1"/>
  <c r="O5732" i="11"/>
  <c r="P5732" i="11" s="1"/>
  <c r="O4772" i="11"/>
  <c r="P4772" i="11" s="1"/>
  <c r="O2975" i="11"/>
  <c r="P2975" i="11" s="1"/>
  <c r="O4479" i="11"/>
  <c r="P4479" i="11" s="1"/>
  <c r="O5126" i="11"/>
  <c r="P5126" i="11" s="1"/>
  <c r="O3281" i="11"/>
  <c r="P3281" i="11" s="1"/>
  <c r="O2262" i="11"/>
  <c r="P2262" i="11" s="1"/>
  <c r="O2951" i="11"/>
  <c r="P2951" i="11" s="1"/>
  <c r="O2029" i="11"/>
  <c r="P2029" i="11" s="1"/>
  <c r="O165" i="11"/>
  <c r="P165" i="11" s="1"/>
  <c r="O852" i="11"/>
  <c r="P852" i="11" s="1"/>
  <c r="O2399" i="11"/>
  <c r="P2399" i="11" s="1"/>
  <c r="O966" i="11"/>
  <c r="P966" i="11" s="1"/>
  <c r="O3220" i="11"/>
  <c r="P3220" i="11" s="1"/>
  <c r="O2083" i="11"/>
  <c r="P2083" i="11" s="1"/>
  <c r="O133" i="11"/>
  <c r="P133" i="11" s="1"/>
  <c r="O2908" i="11"/>
  <c r="P2908" i="11" s="1"/>
  <c r="O1020" i="11"/>
  <c r="P1020" i="11" s="1"/>
  <c r="O5654" i="11"/>
  <c r="P5654" i="11" s="1"/>
  <c r="O742" i="11"/>
  <c r="P742" i="11" s="1"/>
  <c r="O195" i="11"/>
  <c r="P195" i="11" s="1"/>
  <c r="O3509" i="11"/>
  <c r="P3509" i="11" s="1"/>
  <c r="O2112" i="11"/>
  <c r="P2112" i="11" s="1"/>
  <c r="O106" i="11"/>
  <c r="P106" i="11" s="1"/>
  <c r="O5632" i="11"/>
  <c r="P5632" i="11" s="1"/>
  <c r="O4625" i="11"/>
  <c r="P4625" i="11" s="1"/>
  <c r="O3209" i="11"/>
  <c r="P3209" i="11" s="1"/>
  <c r="O4809" i="11"/>
  <c r="P4809" i="11" s="1"/>
  <c r="O4631" i="11"/>
  <c r="P4631" i="11" s="1"/>
  <c r="O5768" i="11"/>
  <c r="P5768" i="11" s="1"/>
  <c r="O1351" i="11"/>
  <c r="P1351" i="11" s="1"/>
  <c r="O3089" i="11"/>
  <c r="P3089" i="11" s="1"/>
  <c r="O2568" i="11"/>
  <c r="P2568" i="11" s="1"/>
  <c r="O4080" i="11"/>
  <c r="P4080" i="11" s="1"/>
  <c r="O2819" i="11"/>
  <c r="P2819" i="11" s="1"/>
  <c r="O3805" i="11"/>
  <c r="P3805" i="11" s="1"/>
  <c r="O1703" i="11"/>
  <c r="P1703" i="11" s="1"/>
  <c r="O1137" i="11"/>
  <c r="P1137" i="11" s="1"/>
  <c r="O1660" i="11"/>
  <c r="P1660" i="11" s="1"/>
  <c r="O722" i="11"/>
  <c r="P722" i="11" s="1"/>
  <c r="O368" i="11"/>
  <c r="P368" i="11" s="1"/>
  <c r="O4619" i="11"/>
  <c r="P4619" i="11" s="1"/>
  <c r="O147" i="11"/>
  <c r="P147" i="11" s="1"/>
  <c r="O297" i="11"/>
  <c r="P297" i="11" s="1"/>
  <c r="O4536" i="11"/>
  <c r="P4536" i="11" s="1"/>
  <c r="O5332" i="11"/>
  <c r="P5332" i="11" s="1"/>
  <c r="O1578" i="11"/>
  <c r="P1578" i="11" s="1"/>
  <c r="O4829" i="11"/>
  <c r="P4829" i="11" s="1"/>
  <c r="O5661" i="11"/>
  <c r="P5661" i="11" s="1"/>
  <c r="O3432" i="11"/>
  <c r="P3432" i="11" s="1"/>
  <c r="O4911" i="11"/>
  <c r="P4911" i="11" s="1"/>
  <c r="O3578" i="11"/>
  <c r="P3578" i="11" s="1"/>
  <c r="O3032" i="11"/>
  <c r="P3032" i="11" s="1"/>
  <c r="O3598" i="11"/>
  <c r="P3598" i="11" s="1"/>
  <c r="O4052" i="11"/>
  <c r="P4052" i="11" s="1"/>
  <c r="O5792" i="11"/>
  <c r="P5792" i="11" s="1"/>
  <c r="O4292" i="11"/>
  <c r="P4292" i="11" s="1"/>
  <c r="O1502" i="11"/>
  <c r="P1502" i="11" s="1"/>
  <c r="O5804" i="11"/>
  <c r="P5804" i="11" s="1"/>
  <c r="O3542" i="11"/>
  <c r="P3542" i="11" s="1"/>
  <c r="O1838" i="11"/>
  <c r="P1838" i="11" s="1"/>
  <c r="O4729" i="11"/>
  <c r="P4729" i="11" s="1"/>
  <c r="O5201" i="11"/>
  <c r="P5201" i="11" s="1"/>
  <c r="O2307" i="11"/>
  <c r="P2307" i="11" s="1"/>
  <c r="O1153" i="11"/>
  <c r="P1153" i="11" s="1"/>
  <c r="O3293" i="11"/>
  <c r="P3293" i="11" s="1"/>
  <c r="O2752" i="11"/>
  <c r="P2752" i="11" s="1"/>
  <c r="O645" i="11"/>
  <c r="P645" i="11" s="1"/>
  <c r="O540" i="11"/>
  <c r="P540" i="11" s="1"/>
  <c r="O222" i="11"/>
  <c r="P222" i="11" s="1"/>
  <c r="O3276" i="11"/>
  <c r="P3276" i="11" s="1"/>
  <c r="O2667" i="11"/>
  <c r="P2667" i="11" s="1"/>
  <c r="O1236" i="11"/>
  <c r="P1236" i="11" s="1"/>
  <c r="O2498" i="11"/>
  <c r="P2498" i="11" s="1"/>
  <c r="O630" i="11"/>
  <c r="P630" i="11" s="1"/>
  <c r="O76" i="11"/>
  <c r="P76" i="11" s="1"/>
  <c r="O3631" i="11"/>
  <c r="P3631" i="11" s="1"/>
  <c r="O2932" i="11"/>
  <c r="P2932" i="11" s="1"/>
  <c r="O2245" i="11"/>
  <c r="P2245" i="11" s="1"/>
  <c r="O2425" i="11"/>
  <c r="P2425" i="11" s="1"/>
  <c r="O1178" i="11"/>
  <c r="P1178" i="11" s="1"/>
  <c r="O2859" i="11"/>
  <c r="P2859" i="11" s="1"/>
  <c r="O2907" i="11"/>
  <c r="P2907" i="11" s="1"/>
  <c r="O535" i="11"/>
  <c r="P535" i="11" s="1"/>
  <c r="O410" i="11"/>
  <c r="P410" i="11" s="1"/>
  <c r="O2500" i="11"/>
  <c r="P2500" i="11" s="1"/>
  <c r="O411" i="11"/>
  <c r="P411" i="11" s="1"/>
  <c r="O303" i="11"/>
  <c r="P303" i="11" s="1"/>
  <c r="O1959" i="11"/>
  <c r="P1959" i="11" s="1"/>
  <c r="O1753" i="11"/>
  <c r="P1753" i="11" s="1"/>
  <c r="O4092" i="11"/>
  <c r="P4092" i="11" s="1"/>
  <c r="O1917" i="11"/>
  <c r="P1917" i="11" s="1"/>
  <c r="O2740" i="11"/>
  <c r="P2740" i="11" s="1"/>
  <c r="O861" i="11"/>
  <c r="P861" i="11" s="1"/>
  <c r="O146" i="11"/>
  <c r="P146" i="11" s="1"/>
  <c r="O796" i="11"/>
  <c r="P796" i="11" s="1"/>
  <c r="O3821" i="11"/>
  <c r="P3821" i="11" s="1"/>
  <c r="O573" i="11"/>
  <c r="P573" i="11" s="1"/>
  <c r="O2670" i="11"/>
  <c r="P2670" i="11" s="1"/>
  <c r="O1692" i="11"/>
  <c r="P1692" i="11" s="1"/>
  <c r="O779" i="11"/>
  <c r="P779" i="11" s="1"/>
  <c r="O431" i="11"/>
  <c r="P431" i="11" s="1"/>
  <c r="O2002" i="11"/>
  <c r="P2002" i="11" s="1"/>
  <c r="O79" i="11"/>
  <c r="P79" i="11" s="1"/>
  <c r="O5327" i="11"/>
  <c r="P5327" i="11" s="1"/>
  <c r="O5001" i="11"/>
  <c r="P5001" i="11" s="1"/>
  <c r="O5468" i="11"/>
  <c r="P5468" i="11" s="1"/>
  <c r="O3471" i="11"/>
  <c r="P3471" i="11" s="1"/>
  <c r="O3587" i="11"/>
  <c r="P3587" i="11" s="1"/>
  <c r="O5226" i="11"/>
  <c r="P5226" i="11" s="1"/>
  <c r="O3703" i="11"/>
  <c r="P3703" i="11" s="1"/>
  <c r="O5544" i="11"/>
  <c r="P5544" i="11" s="1"/>
  <c r="O1646" i="11"/>
  <c r="P1646" i="11" s="1"/>
  <c r="O2340" i="11"/>
  <c r="P2340" i="11" s="1"/>
  <c r="O2854" i="11"/>
  <c r="P2854" i="11" s="1"/>
  <c r="O3787" i="11"/>
  <c r="P3787" i="11" s="1"/>
  <c r="O1412" i="11"/>
  <c r="P1412" i="11" s="1"/>
  <c r="O1779" i="11"/>
  <c r="P1779" i="11" s="1"/>
  <c r="O3586" i="11"/>
  <c r="P3586" i="11" s="1"/>
  <c r="O1826" i="11"/>
  <c r="P1826" i="11" s="1"/>
  <c r="O5821" i="11"/>
  <c r="P5821" i="11" s="1"/>
  <c r="O3184" i="11"/>
  <c r="P3184" i="11" s="1"/>
  <c r="O856" i="11"/>
  <c r="P856" i="11" s="1"/>
  <c r="O5834" i="11"/>
  <c r="P5834" i="11" s="1"/>
  <c r="O4988" i="11"/>
  <c r="P4988" i="11" s="1"/>
  <c r="O2075" i="11"/>
  <c r="P2075" i="11" s="1"/>
  <c r="O1481" i="11"/>
  <c r="P1481" i="11" s="1"/>
  <c r="O1276" i="11"/>
  <c r="P1276" i="11" s="1"/>
  <c r="O4169" i="11"/>
  <c r="P4169" i="11" s="1"/>
  <c r="O5783" i="11"/>
  <c r="P5783" i="11" s="1"/>
  <c r="O2797" i="11"/>
  <c r="P2797" i="11" s="1"/>
  <c r="O2600" i="11"/>
  <c r="P2600" i="11" s="1"/>
  <c r="O5741" i="11"/>
  <c r="P5741" i="11" s="1"/>
  <c r="O2998" i="11"/>
  <c r="P2998" i="11" s="1"/>
  <c r="O4277" i="11"/>
  <c r="P4277" i="11" s="1"/>
  <c r="O3172" i="11"/>
  <c r="P3172" i="11" s="1"/>
  <c r="O5750" i="11"/>
  <c r="P5750" i="11" s="1"/>
  <c r="O4162" i="11"/>
  <c r="P4162" i="11" s="1"/>
  <c r="O5150" i="11"/>
  <c r="P5150" i="11" s="1"/>
  <c r="O5365" i="11"/>
  <c r="P5365" i="11" s="1"/>
  <c r="O1081" i="11"/>
  <c r="P1081" i="11" s="1"/>
  <c r="O1878" i="11"/>
  <c r="P1878" i="11" s="1"/>
  <c r="O3204" i="11"/>
  <c r="P3204" i="11" s="1"/>
  <c r="O4928" i="11"/>
  <c r="P4928" i="11" s="1"/>
  <c r="O5299" i="11"/>
  <c r="P5299" i="11" s="1"/>
  <c r="O298" i="11"/>
  <c r="P298" i="11" s="1"/>
  <c r="O5787" i="11"/>
  <c r="P5787" i="11" s="1"/>
  <c r="O5818" i="11"/>
  <c r="P5818" i="11" s="1"/>
  <c r="O2140" i="11"/>
  <c r="P2140" i="11" s="1"/>
  <c r="O1969" i="11"/>
  <c r="P1969" i="11" s="1"/>
  <c r="O1424" i="11"/>
  <c r="P1424" i="11" s="1"/>
  <c r="O1078" i="11"/>
  <c r="P1078" i="11" s="1"/>
  <c r="O5437" i="11"/>
  <c r="P5437" i="11" s="1"/>
  <c r="O1243" i="11"/>
  <c r="P1243" i="11" s="1"/>
  <c r="O244" i="11"/>
  <c r="P244" i="11" s="1"/>
  <c r="O93" i="11"/>
  <c r="P93" i="11" s="1"/>
  <c r="O3202" i="11"/>
  <c r="P3202" i="11" s="1"/>
  <c r="O3543" i="11"/>
  <c r="P3543" i="11" s="1"/>
  <c r="O2529" i="11"/>
  <c r="P2529" i="11" s="1"/>
  <c r="O1874" i="11"/>
  <c r="P1874" i="11" s="1"/>
  <c r="O5522" i="11"/>
  <c r="P5522" i="11" s="1"/>
  <c r="O4651" i="11"/>
  <c r="P4651" i="11" s="1"/>
  <c r="O1843" i="11"/>
  <c r="P1843" i="11" s="1"/>
  <c r="O3394" i="11"/>
  <c r="P3394" i="11" s="1"/>
  <c r="O3839" i="11"/>
  <c r="P3839" i="11" s="1"/>
  <c r="O418" i="11"/>
  <c r="P418" i="11" s="1"/>
  <c r="O282" i="11"/>
  <c r="P282" i="11" s="1"/>
  <c r="O483" i="11"/>
  <c r="P483" i="11" s="1"/>
  <c r="O3987" i="11"/>
  <c r="P3987" i="11" s="1"/>
  <c r="O4128" i="11"/>
  <c r="P4128" i="11" s="1"/>
  <c r="O3301" i="11"/>
  <c r="P3301" i="11" s="1"/>
  <c r="O1643" i="11"/>
  <c r="P1643" i="11" s="1"/>
  <c r="O319" i="11"/>
  <c r="P319" i="11" s="1"/>
  <c r="O3117" i="11"/>
  <c r="P3117" i="11" s="1"/>
  <c r="O3299" i="11"/>
  <c r="P3299" i="11" s="1"/>
  <c r="O2274" i="11"/>
  <c r="P2274" i="11" s="1"/>
  <c r="O409" i="11"/>
  <c r="P409" i="11" s="1"/>
  <c r="O5681" i="11"/>
  <c r="P5681" i="11" s="1"/>
  <c r="O4370" i="11"/>
  <c r="P4370" i="11" s="1"/>
  <c r="O5232" i="11"/>
  <c r="P5232" i="11" s="1"/>
  <c r="O2357" i="11"/>
  <c r="P2357" i="11" s="1"/>
  <c r="O4238" i="11"/>
  <c r="P4238" i="11" s="1"/>
  <c r="O5476" i="11"/>
  <c r="P5476" i="11" s="1"/>
  <c r="O5663" i="11"/>
  <c r="P5663" i="11" s="1"/>
  <c r="O5770" i="11"/>
  <c r="P5770" i="11" s="1"/>
  <c r="O3212" i="11"/>
  <c r="P3212" i="11" s="1"/>
  <c r="O2794" i="11"/>
  <c r="P2794" i="11" s="1"/>
  <c r="O3263" i="11"/>
  <c r="P3263" i="11" s="1"/>
  <c r="O1237" i="11"/>
  <c r="P1237" i="11" s="1"/>
  <c r="O5005" i="11"/>
  <c r="P5005" i="11" s="1"/>
  <c r="O1616" i="11"/>
  <c r="P1616" i="11" s="1"/>
  <c r="O2523" i="11"/>
  <c r="P2523" i="11" s="1"/>
  <c r="O3233" i="11"/>
  <c r="P3233" i="11" s="1"/>
  <c r="O3979" i="11"/>
  <c r="P3979" i="11" s="1"/>
  <c r="O5077" i="11"/>
  <c r="P5077" i="11" s="1"/>
  <c r="O4088" i="11"/>
  <c r="P4088" i="11" s="1"/>
  <c r="O4007" i="11"/>
  <c r="P4007" i="11" s="1"/>
  <c r="O3911" i="11"/>
  <c r="P3911" i="11" s="1"/>
  <c r="O882" i="11"/>
  <c r="P882" i="11" s="1"/>
  <c r="O5451" i="11"/>
  <c r="P5451" i="11" s="1"/>
  <c r="O5602" i="11"/>
  <c r="P5602" i="11" s="1"/>
  <c r="O1659" i="11"/>
  <c r="P1659" i="11" s="1"/>
  <c r="O5242" i="11"/>
  <c r="P5242" i="11" s="1"/>
  <c r="O5167" i="11"/>
  <c r="P5167" i="11" s="1"/>
  <c r="O5279" i="11"/>
  <c r="P5279" i="11" s="1"/>
  <c r="O214" i="11"/>
  <c r="P214" i="11" s="1"/>
  <c r="O3891" i="11"/>
  <c r="P3891" i="11" s="1"/>
  <c r="O4496" i="11"/>
  <c r="P4496" i="11" s="1"/>
  <c r="O4662" i="11"/>
  <c r="P4662" i="11" s="1"/>
  <c r="O4130" i="11"/>
  <c r="P4130" i="11" s="1"/>
  <c r="O3282" i="11"/>
  <c r="P3282" i="11" s="1"/>
  <c r="O3469" i="11"/>
  <c r="P3469" i="11" s="1"/>
  <c r="O4910" i="11"/>
  <c r="P4910" i="11" s="1"/>
  <c r="O5815" i="11"/>
  <c r="P5815" i="11" s="1"/>
  <c r="O3497" i="11"/>
  <c r="P3497" i="11" s="1"/>
  <c r="O3561" i="11"/>
  <c r="P3561" i="11" s="1"/>
  <c r="O4096" i="11"/>
  <c r="P4096" i="11" s="1"/>
  <c r="O2682" i="11"/>
  <c r="P2682" i="11" s="1"/>
  <c r="O4402" i="11"/>
  <c r="P4402" i="11" s="1"/>
  <c r="O2913" i="11"/>
  <c r="P2913" i="11" s="1"/>
  <c r="O1389" i="11"/>
  <c r="P1389" i="11" s="1"/>
  <c r="O3323" i="11"/>
  <c r="P3323" i="11" s="1"/>
  <c r="O1593" i="11"/>
  <c r="P1593" i="11" s="1"/>
  <c r="O788" i="11"/>
  <c r="P788" i="11" s="1"/>
  <c r="O1845" i="11"/>
  <c r="P1845" i="11" s="1"/>
  <c r="O2194" i="11"/>
  <c r="P2194" i="11" s="1"/>
  <c r="O3531" i="11"/>
  <c r="P3531" i="11" s="1"/>
  <c r="O5166" i="11"/>
  <c r="P5166" i="11" s="1"/>
  <c r="O1440" i="11"/>
  <c r="P1440" i="11" s="1"/>
  <c r="O4971" i="11"/>
  <c r="P4971" i="11" s="1"/>
  <c r="O2167" i="11"/>
  <c r="P2167" i="11" s="1"/>
  <c r="O2430" i="11"/>
  <c r="P2430" i="11" s="1"/>
  <c r="O667" i="11"/>
  <c r="P667" i="11" s="1"/>
  <c r="O437" i="11"/>
  <c r="P437" i="11" s="1"/>
  <c r="O5382" i="11"/>
  <c r="P5382" i="11" s="1"/>
  <c r="O1671" i="11"/>
  <c r="P1671" i="11" s="1"/>
  <c r="O5010" i="11"/>
  <c r="P5010" i="11" s="1"/>
  <c r="O1176" i="11"/>
  <c r="P1176" i="11" s="1"/>
  <c r="O2557" i="11"/>
  <c r="P2557" i="11" s="1"/>
  <c r="O4498" i="11"/>
  <c r="P4498" i="11" s="1"/>
  <c r="O3603" i="11"/>
  <c r="P3603" i="11" s="1"/>
  <c r="O3374" i="11"/>
  <c r="P3374" i="11" s="1"/>
  <c r="O4321" i="11"/>
  <c r="P4321" i="11" s="1"/>
  <c r="O3315" i="11"/>
  <c r="P3315" i="11" s="1"/>
  <c r="O4633" i="11"/>
  <c r="P4633" i="11" s="1"/>
  <c r="O2612" i="11"/>
  <c r="P2612" i="11" s="1"/>
  <c r="O5402" i="11"/>
  <c r="P5402" i="11" s="1"/>
  <c r="O4797" i="11"/>
  <c r="P4797" i="11" s="1"/>
  <c r="O3868" i="11"/>
  <c r="P3868" i="11" s="1"/>
  <c r="O575" i="11"/>
  <c r="P575" i="11" s="1"/>
  <c r="O2718" i="11"/>
  <c r="P2718" i="11" s="1"/>
  <c r="O4811" i="11"/>
  <c r="P4811" i="11" s="1"/>
  <c r="O986" i="11"/>
  <c r="P986" i="11" s="1"/>
  <c r="O1320" i="11"/>
  <c r="P1320" i="11" s="1"/>
  <c r="O4955" i="11"/>
  <c r="P4955" i="11" s="1"/>
  <c r="O3694" i="11"/>
  <c r="P3694" i="11" s="1"/>
  <c r="O254" i="11"/>
  <c r="P254" i="11" s="1"/>
  <c r="O5744" i="11"/>
  <c r="P5744" i="11" s="1"/>
  <c r="O31" i="11"/>
  <c r="P31" i="11" s="1"/>
  <c r="O1617" i="11"/>
  <c r="P1617" i="11" s="1"/>
  <c r="O1613" i="11"/>
  <c r="P1613" i="11" s="1"/>
  <c r="O1751" i="11"/>
  <c r="P1751" i="11" s="1"/>
  <c r="O3695" i="11"/>
  <c r="P3695" i="11" s="1"/>
  <c r="O245" i="11"/>
  <c r="P245" i="11" s="1"/>
  <c r="O3817" i="11"/>
  <c r="P3817" i="11" s="1"/>
  <c r="O5624" i="11"/>
  <c r="P5624" i="11" s="1"/>
  <c r="O3680" i="11"/>
  <c r="P3680" i="11" s="1"/>
  <c r="O4123" i="11"/>
  <c r="P4123" i="11" s="1"/>
  <c r="O1806" i="11"/>
  <c r="P1806" i="11" s="1"/>
  <c r="O3036" i="11"/>
  <c r="P3036" i="11" s="1"/>
  <c r="O361" i="11"/>
  <c r="P361" i="11" s="1"/>
  <c r="O64" i="11"/>
  <c r="P64" i="11" s="1"/>
  <c r="O1538" i="11"/>
  <c r="P1538" i="11" s="1"/>
  <c r="O385" i="11"/>
  <c r="P385" i="11" s="1"/>
  <c r="O633" i="11"/>
  <c r="P633" i="11" s="1"/>
  <c r="O734" i="11"/>
  <c r="P734" i="11" s="1"/>
  <c r="O638" i="11"/>
  <c r="P638" i="11" s="1"/>
  <c r="O524" i="11"/>
  <c r="P524" i="11" s="1"/>
  <c r="O3393" i="11"/>
  <c r="P3393" i="11" s="1"/>
  <c r="O4709" i="11"/>
  <c r="P4709" i="11" s="1"/>
  <c r="O4073" i="11"/>
  <c r="P4073" i="11" s="1"/>
  <c r="O5325" i="11"/>
  <c r="P5325" i="11" s="1"/>
  <c r="O5777" i="11"/>
  <c r="P5777" i="11" s="1"/>
  <c r="O5078" i="11"/>
  <c r="P5078" i="11" s="1"/>
  <c r="O3806" i="11"/>
  <c r="P3806" i="11" s="1"/>
  <c r="O382" i="11"/>
  <c r="P382" i="11" s="1"/>
  <c r="O4150" i="11"/>
  <c r="P4150" i="11" s="1"/>
  <c r="O2746" i="11"/>
  <c r="P2746" i="11" s="1"/>
  <c r="O5710" i="11"/>
  <c r="P5710" i="11" s="1"/>
  <c r="O1453" i="11"/>
  <c r="P1453" i="11" s="1"/>
  <c r="O2735" i="11"/>
  <c r="P2735" i="11" s="1"/>
  <c r="O5168" i="11"/>
  <c r="P5168" i="11" s="1"/>
  <c r="O2626" i="11"/>
  <c r="P2626" i="11" s="1"/>
  <c r="O3711" i="11"/>
  <c r="P3711" i="11" s="1"/>
  <c r="O5791" i="11"/>
  <c r="P5791" i="11" s="1"/>
  <c r="O423" i="11"/>
  <c r="P423" i="11" s="1"/>
  <c r="O4382" i="11"/>
  <c r="P4382" i="11" s="1"/>
  <c r="O4383" i="11"/>
  <c r="P4383" i="11" s="1"/>
  <c r="O340" i="11"/>
  <c r="P340" i="11" s="1"/>
  <c r="O3514" i="11"/>
  <c r="P3514" i="11" s="1"/>
  <c r="O2147" i="11"/>
  <c r="P2147" i="11" s="1"/>
  <c r="O3658" i="11"/>
  <c r="P3658" i="11" s="1"/>
  <c r="O5237" i="11"/>
  <c r="P5237" i="11" s="1"/>
  <c r="O1682" i="11"/>
  <c r="P1682" i="11" s="1"/>
  <c r="O2790" i="11"/>
  <c r="P2790" i="11" s="1"/>
  <c r="O1539" i="11"/>
  <c r="P1539" i="11" s="1"/>
  <c r="O1334" i="11"/>
  <c r="P1334" i="11" s="1"/>
  <c r="O2780" i="11"/>
  <c r="P2780" i="11" s="1"/>
  <c r="O5309" i="11"/>
  <c r="P5309" i="11" s="1"/>
  <c r="O1204" i="11"/>
  <c r="P1204" i="11" s="1"/>
  <c r="O3529" i="11"/>
  <c r="P3529" i="11" s="1"/>
  <c r="O16" i="11"/>
  <c r="P16" i="11" s="1"/>
  <c r="O4922" i="11"/>
  <c r="P4922" i="11" s="1"/>
  <c r="O5171" i="11"/>
  <c r="P5171" i="11" s="1"/>
  <c r="O4647" i="11"/>
  <c r="P4647" i="11" s="1"/>
  <c r="O2420" i="11"/>
  <c r="P2420" i="11" s="1"/>
  <c r="O2986" i="11"/>
  <c r="P2986" i="11" s="1"/>
  <c r="O4835" i="11"/>
  <c r="P4835" i="11" s="1"/>
  <c r="O460" i="11"/>
  <c r="P460" i="11" s="1"/>
  <c r="O2062" i="11"/>
  <c r="P2062" i="11" s="1"/>
  <c r="O2173" i="11"/>
  <c r="P2173" i="11" s="1"/>
  <c r="O2407" i="11"/>
  <c r="P2407" i="11" s="1"/>
  <c r="O27" i="11"/>
  <c r="P27" i="11" s="1"/>
  <c r="O5538" i="11"/>
  <c r="P5538" i="11" s="1"/>
  <c r="O3385" i="11"/>
  <c r="P3385" i="11" s="1"/>
  <c r="O3275" i="11"/>
  <c r="P3275" i="11" s="1"/>
  <c r="O4546" i="11"/>
  <c r="P4546" i="11" s="1"/>
  <c r="O5146" i="11"/>
  <c r="P5146" i="11" s="1"/>
  <c r="O937" i="11"/>
  <c r="P937" i="11" s="1"/>
  <c r="O1305" i="11"/>
  <c r="P1305" i="11" s="1"/>
  <c r="O1091" i="11"/>
  <c r="P1091" i="11" s="1"/>
  <c r="O4724" i="11"/>
  <c r="P4724" i="11" s="1"/>
  <c r="O4559" i="11"/>
  <c r="P4559" i="11" s="1"/>
  <c r="O1658" i="11"/>
  <c r="P1658" i="11" s="1"/>
  <c r="O3014" i="11"/>
  <c r="P3014" i="11" s="1"/>
  <c r="O602" i="11"/>
  <c r="P602" i="11" s="1"/>
  <c r="O2841" i="11"/>
  <c r="P2841" i="11" s="1"/>
  <c r="O716" i="11"/>
  <c r="P716" i="11" s="1"/>
  <c r="O606" i="11"/>
  <c r="P606" i="11" s="1"/>
  <c r="O5065" i="11"/>
  <c r="P5065" i="11" s="1"/>
  <c r="O5427" i="11"/>
  <c r="P5427" i="11" s="1"/>
  <c r="O4360" i="11"/>
  <c r="P4360" i="11" s="1"/>
  <c r="O593" i="11"/>
  <c r="P593" i="11" s="1"/>
  <c r="O2311" i="11"/>
  <c r="P2311" i="11" s="1"/>
  <c r="O1710" i="11"/>
  <c r="P1710" i="11" s="1"/>
  <c r="O471" i="11"/>
  <c r="P471" i="11" s="1"/>
  <c r="O2336" i="11"/>
  <c r="P2336" i="11" s="1"/>
  <c r="O2246" i="11"/>
  <c r="P2246" i="11" s="1"/>
  <c r="O1864" i="11"/>
  <c r="P1864" i="11" s="1"/>
  <c r="O4245" i="11"/>
  <c r="P4245" i="11" s="1"/>
  <c r="O4606" i="11"/>
  <c r="P4606" i="11" s="1"/>
  <c r="O727" i="11"/>
  <c r="P727" i="11" s="1"/>
  <c r="O1015" i="11"/>
  <c r="P1015" i="11" s="1"/>
  <c r="O4187" i="11"/>
  <c r="P4187" i="11" s="1"/>
  <c r="O2636" i="11"/>
  <c r="P2636" i="11" s="1"/>
  <c r="O1051" i="11"/>
  <c r="P1051" i="11" s="1"/>
  <c r="O1935" i="11"/>
  <c r="P1935" i="11" s="1"/>
  <c r="O2844" i="11"/>
  <c r="P2844" i="11" s="1"/>
  <c r="O2358" i="11"/>
  <c r="P2358" i="11" s="1"/>
  <c r="O1415" i="11"/>
  <c r="P1415" i="11" s="1"/>
  <c r="O5183" i="11"/>
  <c r="P5183" i="11" s="1"/>
  <c r="O4936" i="11"/>
  <c r="P4936" i="11" s="1"/>
  <c r="O4786" i="11"/>
  <c r="P4786" i="11" s="1"/>
  <c r="O582" i="11"/>
  <c r="P582" i="11" s="1"/>
  <c r="O467" i="11"/>
  <c r="P467" i="11" s="1"/>
  <c r="O149" i="11"/>
  <c r="P149" i="11" s="1"/>
  <c r="O1690" i="11"/>
  <c r="P1690" i="11" s="1"/>
  <c r="O3295" i="11"/>
  <c r="P3295" i="11" s="1"/>
  <c r="O1326" i="11"/>
  <c r="P1326" i="11" s="1"/>
  <c r="O4913" i="11"/>
  <c r="P4913" i="11" s="1"/>
  <c r="O5395" i="11"/>
  <c r="P5395" i="11" s="1"/>
  <c r="O3620" i="11"/>
  <c r="P3620" i="11" s="1"/>
  <c r="O4571" i="11"/>
  <c r="P4571" i="11" s="1"/>
  <c r="O2251" i="11"/>
  <c r="P2251" i="11" s="1"/>
  <c r="O4889" i="11"/>
  <c r="P4889" i="11" s="1"/>
  <c r="O1102" i="11"/>
  <c r="P1102" i="11" s="1"/>
  <c r="O163" i="11"/>
  <c r="P163" i="11" s="1"/>
  <c r="O5404" i="11"/>
  <c r="P5404" i="11" s="1"/>
  <c r="O3131" i="11"/>
  <c r="P3131" i="11" s="1"/>
  <c r="O5671" i="11"/>
  <c r="P5671" i="11" s="1"/>
  <c r="O4466" i="11"/>
  <c r="P4466" i="11" s="1"/>
  <c r="O1887" i="11"/>
  <c r="P1887" i="11" s="1"/>
  <c r="O4484" i="11"/>
  <c r="P4484" i="11" s="1"/>
  <c r="O3304" i="11"/>
  <c r="P3304" i="11" s="1"/>
  <c r="O5213" i="11"/>
  <c r="P5213" i="11" s="1"/>
  <c r="O1272" i="11"/>
  <c r="P1272" i="11" s="1"/>
  <c r="O652" i="11"/>
  <c r="P652" i="11" s="1"/>
  <c r="O5209" i="11"/>
  <c r="P5209" i="11" s="1"/>
  <c r="O3938" i="11"/>
  <c r="P3938" i="11" s="1"/>
  <c r="O444" i="11"/>
  <c r="P444" i="11" s="1"/>
  <c r="O1186" i="11"/>
  <c r="P1186" i="11" s="1"/>
  <c r="O5771" i="11"/>
  <c r="P5771" i="11" s="1"/>
  <c r="O3794" i="11"/>
  <c r="P3794" i="11" s="1"/>
  <c r="O5546" i="11"/>
  <c r="P5546" i="11" s="1"/>
  <c r="O5499" i="11"/>
  <c r="P5499" i="11" s="1"/>
  <c r="O4574" i="11"/>
  <c r="P4574" i="11" s="1"/>
  <c r="O1673" i="11"/>
  <c r="P1673" i="11" s="1"/>
  <c r="O929" i="11"/>
  <c r="P929" i="11" s="1"/>
  <c r="O4038" i="11"/>
  <c r="P4038" i="11" s="1"/>
  <c r="O2470" i="11"/>
  <c r="P2470" i="11" s="1"/>
  <c r="O3671" i="11"/>
  <c r="P3671" i="11" s="1"/>
  <c r="O4190" i="11"/>
  <c r="P4190" i="11" s="1"/>
  <c r="O4171" i="11"/>
  <c r="P4171" i="11" s="1"/>
  <c r="O3769" i="11"/>
  <c r="P3769" i="11" s="1"/>
  <c r="O3214" i="11"/>
  <c r="P3214" i="11" s="1"/>
  <c r="O2760" i="11"/>
  <c r="P2760" i="11" s="1"/>
  <c r="O1747" i="11"/>
  <c r="P1747" i="11" s="1"/>
  <c r="O2768" i="11"/>
  <c r="P2768" i="11" s="1"/>
  <c r="O305" i="11"/>
  <c r="P305" i="11" s="1"/>
  <c r="O2703" i="11"/>
  <c r="P2703" i="11" s="1"/>
  <c r="O429" i="11"/>
  <c r="P429" i="11" s="1"/>
  <c r="O5806" i="11"/>
  <c r="P5806" i="11" s="1"/>
  <c r="O4166" i="11"/>
  <c r="P4166" i="11" s="1"/>
  <c r="O4801" i="11"/>
  <c r="P4801" i="11" s="1"/>
  <c r="O1846" i="11"/>
  <c r="P1846" i="11" s="1"/>
  <c r="O5561" i="11"/>
  <c r="P5561" i="11" s="1"/>
  <c r="O3226" i="11"/>
  <c r="P3226" i="11" s="1"/>
  <c r="O3328" i="11"/>
  <c r="P3328" i="11" s="1"/>
  <c r="O3758" i="11"/>
  <c r="P3758" i="11" s="1"/>
  <c r="O1886" i="11"/>
  <c r="P1886" i="11" s="1"/>
  <c r="O2955" i="11"/>
  <c r="P2955" i="11" s="1"/>
  <c r="O1148" i="11"/>
  <c r="P1148" i="11" s="1"/>
  <c r="O3063" i="11"/>
  <c r="P3063" i="11" s="1"/>
  <c r="O1290" i="11"/>
  <c r="P1290" i="11" s="1"/>
  <c r="O1462" i="11"/>
  <c r="P1462" i="11" s="1"/>
  <c r="O3877" i="11"/>
  <c r="P3877" i="11" s="1"/>
  <c r="O3050" i="11"/>
  <c r="P3050" i="11" s="1"/>
  <c r="O3453" i="11"/>
  <c r="P3453" i="11" s="1"/>
  <c r="O1301" i="11"/>
  <c r="P1301" i="11" s="1"/>
  <c r="O2335" i="11"/>
  <c r="P2335" i="11" s="1"/>
  <c r="O200" i="11"/>
  <c r="P200" i="11" s="1"/>
  <c r="O4752" i="11"/>
  <c r="P4752" i="11" s="1"/>
  <c r="O2610" i="11"/>
  <c r="P2610" i="11" s="1"/>
  <c r="O1307" i="11"/>
  <c r="P1307" i="11" s="1"/>
  <c r="O2379" i="11"/>
  <c r="P2379" i="11" s="1"/>
  <c r="O556" i="11"/>
  <c r="P556" i="11" s="1"/>
  <c r="O3683" i="11"/>
  <c r="P3683" i="11" s="1"/>
  <c r="O884" i="11"/>
  <c r="P884" i="11" s="1"/>
  <c r="O129" i="11"/>
  <c r="P129" i="11" s="1"/>
  <c r="O1644" i="11"/>
  <c r="P1644" i="11" s="1"/>
  <c r="O1370" i="11"/>
  <c r="P1370" i="11" s="1"/>
  <c r="O1464" i="11"/>
  <c r="P1464" i="11" s="1"/>
  <c r="O334" i="11"/>
  <c r="P334" i="11" s="1"/>
  <c r="O4230" i="11"/>
  <c r="P4230" i="11" s="1"/>
  <c r="O4679" i="11"/>
  <c r="P4679" i="11" s="1"/>
  <c r="O2976" i="11"/>
  <c r="P2976" i="11" s="1"/>
  <c r="O1537" i="11"/>
  <c r="P1537" i="11" s="1"/>
  <c r="O889" i="11"/>
  <c r="P889" i="11" s="1"/>
  <c r="O1715" i="11"/>
  <c r="P1715" i="11" s="1"/>
  <c r="O253" i="11"/>
  <c r="P253" i="11" s="1"/>
  <c r="O1439" i="11"/>
  <c r="P1439" i="11" s="1"/>
  <c r="O703" i="11"/>
  <c r="P703" i="11" s="1"/>
  <c r="O2873" i="11"/>
  <c r="P2873" i="11" s="1"/>
  <c r="O2533" i="11"/>
  <c r="P2533" i="11" s="1"/>
  <c r="O1090" i="11"/>
  <c r="P1090" i="11" s="1"/>
  <c r="O401" i="11"/>
  <c r="P401" i="11" s="1"/>
  <c r="O2288" i="11"/>
  <c r="P2288" i="11" s="1"/>
  <c r="O748" i="11"/>
  <c r="P748" i="11" s="1"/>
  <c r="O1130" i="11"/>
  <c r="P1130" i="11" s="1"/>
  <c r="O486" i="11"/>
  <c r="P486" i="11" s="1"/>
  <c r="O2947" i="11"/>
  <c r="P2947" i="11" s="1"/>
  <c r="O1083" i="11"/>
  <c r="P1083" i="11" s="1"/>
  <c r="O5788" i="11"/>
  <c r="P5788" i="11" s="1"/>
  <c r="O234" i="11"/>
  <c r="P234" i="11" s="1"/>
  <c r="O5384" i="11"/>
  <c r="P5384" i="11" s="1"/>
  <c r="O4189" i="11"/>
  <c r="P4189" i="11" s="1"/>
  <c r="O4697" i="11"/>
  <c r="P4697" i="11" s="1"/>
  <c r="O4416" i="11"/>
  <c r="P4416" i="11" s="1"/>
  <c r="O434" i="11"/>
  <c r="P434" i="11" s="1"/>
  <c r="O465" i="11"/>
  <c r="P465" i="11" s="1"/>
  <c r="O749" i="11"/>
  <c r="P749" i="11" s="1"/>
  <c r="O1498" i="11"/>
  <c r="P1498" i="11" s="1"/>
  <c r="O1953" i="11"/>
  <c r="P1953" i="11" s="1"/>
  <c r="O1074" i="11"/>
  <c r="P1074" i="11" s="1"/>
  <c r="O3768" i="11"/>
  <c r="P3768" i="11" s="1"/>
  <c r="O3107" i="11"/>
  <c r="P3107" i="11" s="1"/>
  <c r="O5591" i="11"/>
  <c r="P5591" i="11" s="1"/>
  <c r="O4893" i="11"/>
  <c r="P4893" i="11" s="1"/>
  <c r="O4339" i="11"/>
  <c r="P4339" i="11" s="1"/>
  <c r="O5496" i="11"/>
  <c r="P5496" i="11" s="1"/>
  <c r="O3415" i="11"/>
  <c r="P3415" i="11" s="1"/>
  <c r="O5680" i="11"/>
  <c r="P5680" i="11" s="1"/>
  <c r="O4077" i="11"/>
  <c r="P4077" i="11" s="1"/>
  <c r="O5291" i="11"/>
  <c r="P5291" i="11" s="1"/>
  <c r="O3845" i="11"/>
  <c r="P3845" i="11" s="1"/>
  <c r="O5109" i="11"/>
  <c r="P5109" i="11" s="1"/>
  <c r="O4447" i="11"/>
  <c r="P4447" i="11" s="1"/>
  <c r="O5471" i="11"/>
  <c r="P5471" i="11" s="1"/>
  <c r="O4594" i="11"/>
  <c r="P4594" i="11" s="1"/>
  <c r="O5717" i="11"/>
  <c r="P5717" i="11" s="1"/>
  <c r="O5825" i="11"/>
  <c r="P5825" i="11" s="1"/>
  <c r="O3992" i="11"/>
  <c r="P3992" i="11" s="1"/>
  <c r="O3179" i="11"/>
  <c r="P3179" i="11" s="1"/>
  <c r="O5073" i="11"/>
  <c r="P5073" i="11" s="1"/>
  <c r="O2190" i="11"/>
  <c r="P2190" i="11" s="1"/>
  <c r="O5563" i="11"/>
  <c r="P5563" i="11" s="1"/>
  <c r="O4678" i="11"/>
  <c r="P4678" i="11" s="1"/>
  <c r="O4671" i="11"/>
  <c r="P4671" i="11" s="1"/>
  <c r="O2996" i="11"/>
  <c r="P2996" i="11" s="1"/>
  <c r="O5295" i="11"/>
  <c r="P5295" i="11" s="1"/>
  <c r="O641" i="11"/>
  <c r="P641" i="11" s="1"/>
  <c r="O5421" i="11"/>
  <c r="P5421" i="11" s="1"/>
  <c r="O3336" i="11"/>
  <c r="P3336" i="11" s="1"/>
  <c r="O691" i="11"/>
  <c r="P691" i="11" s="1"/>
  <c r="O5043" i="11"/>
  <c r="P5043" i="11" s="1"/>
  <c r="O5114" i="11"/>
  <c r="P5114" i="11" s="1"/>
  <c r="O3478" i="11"/>
  <c r="P3478" i="11" s="1"/>
  <c r="O3379" i="11"/>
  <c r="P3379" i="11" s="1"/>
  <c r="O3353" i="11"/>
  <c r="P3353" i="11" s="1"/>
  <c r="O3351" i="11"/>
  <c r="P3351" i="11" s="1"/>
  <c r="O3371" i="11"/>
  <c r="P3371" i="11" s="1"/>
  <c r="O4345" i="11"/>
  <c r="P4345" i="11" s="1"/>
  <c r="O5831" i="11"/>
  <c r="P5831" i="11" s="1"/>
  <c r="O4745" i="11"/>
  <c r="P4745" i="11" s="1"/>
  <c r="O3902" i="11"/>
  <c r="P3902" i="11" s="1"/>
  <c r="O5187" i="11"/>
  <c r="P5187" i="11" s="1"/>
  <c r="O2737" i="11"/>
  <c r="P2737" i="11" s="1"/>
  <c r="O4830" i="11"/>
  <c r="P4830" i="11" s="1"/>
  <c r="O4352" i="11"/>
  <c r="P4352" i="11" s="1"/>
  <c r="O2779" i="11"/>
  <c r="P2779" i="11" s="1"/>
  <c r="O4362" i="11"/>
  <c r="P4362" i="11" s="1"/>
  <c r="O1112" i="11"/>
  <c r="P1112" i="11" s="1"/>
  <c r="O4720" i="11"/>
  <c r="P4720" i="11" s="1"/>
  <c r="O4207" i="11"/>
  <c r="P4207" i="11" s="1"/>
  <c r="O4196" i="11"/>
  <c r="P4196" i="11" s="1"/>
  <c r="O357" i="11"/>
  <c r="P357" i="11" s="1"/>
  <c r="O4946" i="11"/>
  <c r="P4946" i="11" s="1"/>
  <c r="O4966" i="11"/>
  <c r="P4966" i="11" s="1"/>
  <c r="O2993" i="11"/>
  <c r="P2993" i="11" s="1"/>
  <c r="O2183" i="11"/>
  <c r="P2183" i="11" s="1"/>
  <c r="O5593" i="11"/>
  <c r="P5593" i="11" s="1"/>
  <c r="O3896" i="11"/>
  <c r="P3896" i="11" s="1"/>
  <c r="O3934" i="11"/>
  <c r="P3934" i="11" s="1"/>
  <c r="O4799" i="11"/>
  <c r="P4799" i="11" s="1"/>
  <c r="O1093" i="11"/>
  <c r="P1093" i="11" s="1"/>
  <c r="O4686" i="11"/>
  <c r="P4686" i="11" s="1"/>
  <c r="O4787" i="11"/>
  <c r="P4787" i="11" s="1"/>
  <c r="O849" i="11"/>
  <c r="P849" i="11" s="1"/>
  <c r="O1850" i="11"/>
  <c r="P1850" i="11" s="1"/>
  <c r="O1238" i="11"/>
  <c r="P1238" i="11" s="1"/>
  <c r="O957" i="11"/>
  <c r="P957" i="11" s="1"/>
  <c r="O1486" i="11"/>
  <c r="P1486" i="11" s="1"/>
  <c r="O4391" i="11"/>
  <c r="P4391" i="11" s="1"/>
  <c r="O4540" i="11"/>
  <c r="P4540" i="11" s="1"/>
  <c r="O3390" i="11"/>
  <c r="P3390" i="11" s="1"/>
  <c r="O3422" i="11"/>
  <c r="P3422" i="11" s="1"/>
  <c r="O1811" i="11"/>
  <c r="P1811" i="11" s="1"/>
  <c r="O663" i="11"/>
  <c r="P663" i="11" s="1"/>
  <c r="O2459" i="11"/>
  <c r="P2459" i="11" s="1"/>
  <c r="O5011" i="11"/>
  <c r="P5011" i="11" s="1"/>
  <c r="O1853" i="11"/>
  <c r="P1853" i="11" s="1"/>
  <c r="O836" i="11"/>
  <c r="P836" i="11" s="1"/>
  <c r="O1901" i="11"/>
  <c r="P1901" i="11" s="1"/>
  <c r="O2222" i="11"/>
  <c r="P2222" i="11" s="1"/>
  <c r="O2099" i="11"/>
  <c r="P2099" i="11" s="1"/>
  <c r="O270" i="11"/>
  <c r="P270" i="11" s="1"/>
  <c r="O3266" i="11"/>
  <c r="P3266" i="11" s="1"/>
  <c r="O1622" i="11"/>
  <c r="P1622" i="11" s="1"/>
  <c r="O1600" i="11"/>
  <c r="P1600" i="11" s="1"/>
  <c r="O514" i="11"/>
  <c r="P514" i="11" s="1"/>
  <c r="O5687" i="11"/>
  <c r="P5687" i="11" s="1"/>
  <c r="O972" i="11"/>
  <c r="P972" i="11" s="1"/>
  <c r="O1560" i="11"/>
  <c r="P1560" i="11" s="1"/>
  <c r="O3970" i="11"/>
  <c r="P3970" i="11" s="1"/>
  <c r="O2938" i="11"/>
  <c r="P2938" i="11" s="1"/>
  <c r="O3596" i="11"/>
  <c r="P3596" i="11" s="1"/>
  <c r="O3595" i="11"/>
  <c r="P3595" i="11" s="1"/>
  <c r="O273" i="11"/>
  <c r="P273" i="11" s="1"/>
  <c r="O2554" i="11"/>
  <c r="P2554" i="11" s="1"/>
  <c r="O1362" i="11"/>
  <c r="P1362" i="11" s="1"/>
  <c r="O4539" i="11"/>
  <c r="P4539" i="11" s="1"/>
  <c r="O4324" i="11"/>
  <c r="P4324" i="11" s="1"/>
  <c r="O920" i="11"/>
  <c r="P920" i="11" s="1"/>
  <c r="O2378" i="11"/>
  <c r="P2378" i="11" s="1"/>
  <c r="O2867" i="11"/>
  <c r="P2867" i="11" s="1"/>
  <c r="O1052" i="11"/>
  <c r="P1052" i="11" s="1"/>
  <c r="O4866" i="11"/>
  <c r="P4866" i="11" s="1"/>
  <c r="O2745" i="11"/>
  <c r="P2745" i="11" s="1"/>
  <c r="O2616" i="11"/>
  <c r="P2616" i="11" s="1"/>
  <c r="O4093" i="11"/>
  <c r="P4093" i="11" s="1"/>
  <c r="O2234" i="11"/>
  <c r="P2234" i="11" s="1"/>
  <c r="O2702" i="11"/>
  <c r="P2702" i="11" s="1"/>
  <c r="O2115" i="11"/>
  <c r="P2115" i="11" s="1"/>
  <c r="O2526" i="11"/>
  <c r="P2526" i="11" s="1"/>
  <c r="O1511" i="11"/>
  <c r="P1511" i="11" s="1"/>
  <c r="O1239" i="11"/>
  <c r="P1239" i="11" s="1"/>
  <c r="O2478" i="11"/>
  <c r="P2478" i="11" s="1"/>
  <c r="O1468" i="11"/>
  <c r="P1468" i="11" s="1"/>
  <c r="O4993" i="11"/>
  <c r="P4993" i="11" s="1"/>
  <c r="O3114" i="11"/>
  <c r="P3114" i="11" s="1"/>
  <c r="O1139" i="11"/>
  <c r="P1139" i="11" s="1"/>
  <c r="O1184" i="11"/>
  <c r="P1184" i="11" s="1"/>
  <c r="O539" i="11"/>
  <c r="P539" i="11" s="1"/>
  <c r="O5793" i="11"/>
  <c r="P5793" i="11" s="1"/>
  <c r="O3749" i="11"/>
  <c r="P3749" i="11" s="1"/>
  <c r="O5173" i="11"/>
  <c r="P5173" i="11" s="1"/>
  <c r="O4982" i="11"/>
  <c r="P4982" i="11" s="1"/>
  <c r="O4267" i="11"/>
  <c r="P4267" i="11" s="1"/>
  <c r="O4410" i="11"/>
  <c r="P4410" i="11" s="1"/>
  <c r="O693" i="11"/>
  <c r="P693" i="11" s="1"/>
  <c r="O3015" i="11"/>
  <c r="P3015" i="11" s="1"/>
  <c r="O5503" i="11"/>
  <c r="P5503" i="11" s="1"/>
  <c r="O1107" i="11"/>
  <c r="P1107" i="11" s="1"/>
  <c r="O3822" i="11"/>
  <c r="P3822" i="11" s="1"/>
  <c r="O3356" i="11"/>
  <c r="P3356" i="11" s="1"/>
  <c r="O1519" i="11"/>
  <c r="P1519" i="11" s="1"/>
  <c r="O4118" i="11"/>
  <c r="P4118" i="11" s="1"/>
  <c r="O4138" i="11"/>
  <c r="P4138" i="11" s="1"/>
  <c r="O5186" i="11"/>
  <c r="P5186" i="11" s="1"/>
  <c r="O3848" i="11"/>
  <c r="P3848" i="11" s="1"/>
  <c r="O3177" i="11"/>
  <c r="P3177" i="11" s="1"/>
  <c r="O3522" i="11"/>
  <c r="P3522" i="11" s="1"/>
  <c r="O1190" i="11"/>
  <c r="P1190" i="11" s="1"/>
  <c r="O1142" i="11"/>
  <c r="P1142" i="11" s="1"/>
  <c r="O4948" i="11"/>
  <c r="P4948" i="11" s="1"/>
  <c r="O2484" i="11"/>
  <c r="P2484" i="11" s="1"/>
  <c r="O5728" i="11"/>
  <c r="P5728" i="11" s="1"/>
  <c r="O3667" i="11"/>
  <c r="P3667" i="11" s="1"/>
  <c r="O3710" i="11"/>
  <c r="P3710" i="11" s="1"/>
  <c r="O3978" i="11"/>
  <c r="P3978" i="11" s="1"/>
  <c r="O396" i="11"/>
  <c r="P396" i="11" s="1"/>
  <c r="O5048" i="11"/>
  <c r="P5048" i="11" s="1"/>
  <c r="O3479" i="11"/>
  <c r="P3479" i="11" s="1"/>
  <c r="O4538" i="11"/>
  <c r="P4538" i="11" s="1"/>
  <c r="O3659" i="11"/>
  <c r="P3659" i="11" s="1"/>
  <c r="O2113" i="11"/>
  <c r="P2113" i="11" s="1"/>
  <c r="O5519" i="11"/>
  <c r="P5519" i="11" s="1"/>
  <c r="O4115" i="11"/>
  <c r="P4115" i="11" s="1"/>
  <c r="O3064" i="11"/>
  <c r="P3064" i="11" s="1"/>
  <c r="O175" i="11"/>
  <c r="P175" i="11" s="1"/>
  <c r="O5542" i="11"/>
  <c r="P5542" i="11" s="1"/>
  <c r="O2398" i="11"/>
  <c r="P2398" i="11" s="1"/>
  <c r="O3221" i="11"/>
  <c r="P3221" i="11" s="1"/>
  <c r="O1612" i="11"/>
  <c r="P1612" i="11" s="1"/>
  <c r="O1324" i="11"/>
  <c r="P1324" i="11" s="1"/>
  <c r="O177" i="11"/>
  <c r="P177" i="11" s="1"/>
  <c r="O4296" i="11"/>
  <c r="P4296" i="11" s="1"/>
  <c r="O127" i="11"/>
  <c r="P127" i="11" s="1"/>
  <c r="O2341" i="11"/>
  <c r="P2341" i="11" s="1"/>
  <c r="O2585" i="11"/>
  <c r="P2585" i="11" s="1"/>
  <c r="O480" i="11"/>
  <c r="P480" i="11" s="1"/>
  <c r="O336" i="11"/>
  <c r="P336" i="11" s="1"/>
  <c r="O5461" i="11"/>
  <c r="P5461" i="11" s="1"/>
  <c r="O5080" i="11"/>
  <c r="P5080" i="11" s="1"/>
  <c r="O5489" i="11"/>
  <c r="P5489" i="11" s="1"/>
  <c r="O4555" i="11"/>
  <c r="P4555" i="11" s="1"/>
  <c r="O1122" i="11"/>
  <c r="P1122" i="11" s="1"/>
  <c r="O2212" i="11"/>
  <c r="P2212" i="11" s="1"/>
  <c r="O3217" i="11"/>
  <c r="P3217" i="11" s="1"/>
  <c r="O4287" i="11"/>
  <c r="P4287" i="11" s="1"/>
  <c r="O768" i="11"/>
  <c r="P768" i="11" s="1"/>
  <c r="O4039" i="11"/>
  <c r="P4039" i="11" s="1"/>
  <c r="O3109" i="11"/>
  <c r="P3109" i="11" s="1"/>
  <c r="O5772" i="11"/>
  <c r="P5772" i="11" s="1"/>
  <c r="O4567" i="11"/>
  <c r="P4567" i="11" s="1"/>
  <c r="O3743" i="11"/>
  <c r="P3743" i="11" s="1"/>
  <c r="O5052" i="11"/>
  <c r="P5052" i="11" s="1"/>
  <c r="O3302" i="11"/>
  <c r="P3302" i="11" s="1"/>
  <c r="O2333" i="11"/>
  <c r="P2333" i="11" s="1"/>
  <c r="O2015" i="11"/>
  <c r="P2015" i="11" s="1"/>
  <c r="O5764" i="11"/>
  <c r="P5764" i="11" s="1"/>
  <c r="O619" i="11"/>
  <c r="P619" i="11" s="1"/>
  <c r="O5268" i="11"/>
  <c r="P5268" i="11" s="1"/>
  <c r="O4043" i="11"/>
  <c r="P4043" i="11" s="1"/>
  <c r="O2627" i="11"/>
  <c r="P2627" i="11" s="1"/>
  <c r="O2700" i="11"/>
  <c r="P2700" i="11" s="1"/>
  <c r="O1258" i="11"/>
  <c r="P1258" i="11" s="1"/>
  <c r="O2157" i="11"/>
  <c r="P2157" i="11" s="1"/>
  <c r="O2124" i="11"/>
  <c r="P2124" i="11" s="1"/>
  <c r="O1488" i="11"/>
  <c r="P1488" i="11" s="1"/>
  <c r="O2003" i="11"/>
  <c r="P2003" i="11" s="1"/>
  <c r="O964" i="11"/>
  <c r="P964" i="11" s="1"/>
  <c r="O239" i="11"/>
  <c r="P239" i="11" s="1"/>
  <c r="O6" i="11"/>
  <c r="P6" i="11" s="1"/>
  <c r="O1735" i="11"/>
  <c r="P1735" i="11" s="1"/>
  <c r="O1147" i="11"/>
  <c r="P1147" i="11" s="1"/>
  <c r="O378" i="11"/>
  <c r="P378" i="11" s="1"/>
  <c r="O2973" i="11"/>
  <c r="P2973" i="11" s="1"/>
  <c r="O188" i="11"/>
  <c r="P188" i="11" s="1"/>
  <c r="O3086" i="11"/>
  <c r="P3086" i="11" s="1"/>
  <c r="O1952" i="11"/>
  <c r="P1952" i="11" s="1"/>
  <c r="O841" i="11"/>
  <c r="P841" i="11" s="1"/>
  <c r="O501" i="11"/>
  <c r="P501" i="11" s="1"/>
  <c r="O1447" i="11"/>
  <c r="P1447" i="11" s="1"/>
  <c r="O2506" i="11"/>
  <c r="P2506" i="11" s="1"/>
  <c r="O751" i="11"/>
  <c r="P751" i="11" s="1"/>
  <c r="O425" i="11"/>
  <c r="P425" i="11" s="1"/>
  <c r="O3292" i="11"/>
  <c r="P3292" i="11" s="1"/>
  <c r="O3899" i="11"/>
  <c r="P3899" i="11" s="1"/>
  <c r="O1606" i="11"/>
  <c r="P1606" i="11" s="1"/>
  <c r="O1940" i="11"/>
  <c r="P1940" i="11" s="1"/>
  <c r="O1033" i="11"/>
  <c r="P1033" i="11" s="1"/>
  <c r="O169" i="11"/>
  <c r="P169" i="11" s="1"/>
  <c r="O141" i="11"/>
  <c r="P141" i="11" s="1"/>
  <c r="O2606" i="11"/>
  <c r="P2606" i="11" s="1"/>
  <c r="O1776" i="11"/>
  <c r="P1776" i="11" s="1"/>
  <c r="O1782" i="11"/>
  <c r="P1782" i="11" s="1"/>
  <c r="O669" i="11"/>
  <c r="P669" i="11" s="1"/>
  <c r="O3311" i="11"/>
  <c r="P3311" i="11" s="1"/>
  <c r="O3201" i="11"/>
  <c r="P3201" i="11" s="1"/>
  <c r="O3654" i="11"/>
  <c r="P3654" i="11" s="1"/>
  <c r="O3410" i="11"/>
  <c r="P3410" i="11" s="1"/>
  <c r="O3644" i="11"/>
  <c r="P3644" i="11" s="1"/>
  <c r="O5067" i="11"/>
  <c r="P5067" i="11" s="1"/>
  <c r="O4395" i="11"/>
  <c r="P4395" i="11" s="1"/>
  <c r="O4192" i="11"/>
  <c r="P4192" i="11" s="1"/>
  <c r="O3241" i="11"/>
  <c r="P3241" i="11" s="1"/>
  <c r="O4338" i="11"/>
  <c r="P4338" i="11" s="1"/>
  <c r="O4415" i="11"/>
  <c r="P4415" i="11" s="1"/>
  <c r="O1717" i="11"/>
  <c r="P1717" i="11" s="1"/>
  <c r="O2519" i="11"/>
  <c r="P2519" i="11" s="1"/>
  <c r="O5740" i="11"/>
  <c r="P5740" i="11" s="1"/>
  <c r="O4323" i="11"/>
  <c r="P4323" i="11" s="1"/>
  <c r="O2058" i="11"/>
  <c r="P2058" i="11" s="1"/>
  <c r="O4683" i="11"/>
  <c r="P4683" i="11" s="1"/>
  <c r="O4775" i="11"/>
  <c r="P4775" i="11" s="1"/>
  <c r="O2764" i="11"/>
  <c r="P2764" i="11" s="1"/>
  <c r="O2293" i="11"/>
  <c r="P2293" i="11" s="1"/>
  <c r="O2958" i="11"/>
  <c r="P2958" i="11" s="1"/>
  <c r="O1281" i="11"/>
  <c r="P1281" i="11" s="1"/>
  <c r="O676" i="11"/>
  <c r="P676" i="11" s="1"/>
  <c r="O2978" i="11"/>
  <c r="P2978" i="11" s="1"/>
  <c r="O2191" i="11"/>
  <c r="P2191" i="11" s="1"/>
  <c r="O777" i="11"/>
  <c r="P777" i="11" s="1"/>
  <c r="O942" i="11"/>
  <c r="P942" i="11" s="1"/>
  <c r="O3068" i="11"/>
  <c r="P3068" i="11" s="1"/>
  <c r="O2514" i="11"/>
  <c r="P2514" i="11" s="1"/>
  <c r="O1104" i="11"/>
  <c r="P1104" i="11" s="1"/>
  <c r="O1466" i="11"/>
  <c r="P1466" i="11" s="1"/>
  <c r="O1152" i="11"/>
  <c r="P1152" i="11" s="1"/>
  <c r="O335" i="11"/>
  <c r="P335" i="11" s="1"/>
  <c r="O3259" i="11"/>
  <c r="P3259" i="11" s="1"/>
  <c r="O1655" i="11"/>
  <c r="P1655" i="11" s="1"/>
  <c r="O5064" i="11"/>
  <c r="P5064" i="11" s="1"/>
  <c r="O2601" i="11"/>
  <c r="P2601" i="11" s="1"/>
  <c r="O719" i="11"/>
  <c r="P719" i="11" s="1"/>
  <c r="O3325" i="11"/>
  <c r="P3325" i="11" s="1"/>
  <c r="O2689" i="11"/>
  <c r="P2689" i="11" s="1"/>
  <c r="O1505" i="11"/>
  <c r="P1505" i="11" s="1"/>
  <c r="O717" i="11"/>
  <c r="P717" i="11" s="1"/>
  <c r="O4279" i="11"/>
  <c r="P4279" i="11" s="1"/>
  <c r="O3277" i="11"/>
  <c r="P3277" i="11" s="1"/>
  <c r="O3783" i="11"/>
  <c r="P3783" i="11" s="1"/>
  <c r="O3506" i="11"/>
  <c r="P3506" i="11" s="1"/>
  <c r="O893" i="11"/>
  <c r="P893" i="11" s="1"/>
  <c r="O263" i="11"/>
  <c r="P263" i="11" s="1"/>
  <c r="O144" i="11"/>
  <c r="P144" i="11" s="1"/>
  <c r="O3372" i="11"/>
  <c r="P3372" i="11" s="1"/>
  <c r="O3231" i="11"/>
  <c r="P3231" i="11" s="1"/>
  <c r="O3698" i="11"/>
  <c r="P3698" i="11" s="1"/>
  <c r="O5491" i="11"/>
  <c r="P5491" i="11" s="1"/>
  <c r="O4059" i="11"/>
  <c r="P4059" i="11" s="1"/>
  <c r="O4306" i="11"/>
  <c r="P4306" i="11" s="1"/>
  <c r="O3194" i="11"/>
  <c r="P3194" i="11" s="1"/>
  <c r="O5550" i="11"/>
  <c r="P5550" i="11" s="1"/>
  <c r="O1037" i="11"/>
  <c r="P1037" i="11" s="1"/>
  <c r="O4969" i="11"/>
  <c r="P4969" i="11" s="1"/>
  <c r="O2392" i="11"/>
  <c r="P2392" i="11" s="1"/>
  <c r="O1744" i="11"/>
  <c r="P1744" i="11" s="1"/>
  <c r="O1388" i="11"/>
  <c r="P1388" i="11" s="1"/>
  <c r="O1132" i="11"/>
  <c r="P1132" i="11" s="1"/>
  <c r="O2840" i="11"/>
  <c r="P2840" i="11" s="1"/>
  <c r="O1473" i="11"/>
  <c r="P1473" i="11" s="1"/>
  <c r="O5200" i="11"/>
  <c r="P5200" i="11" s="1"/>
  <c r="O4213" i="11"/>
  <c r="P4213" i="11" s="1"/>
  <c r="O2172" i="11"/>
  <c r="P2172" i="11" s="1"/>
  <c r="O5529" i="11"/>
  <c r="P5529" i="11" s="1"/>
  <c r="O5640" i="11"/>
  <c r="P5640" i="11" s="1"/>
  <c r="O4865" i="11"/>
  <c r="P4865" i="11" s="1"/>
  <c r="O2984" i="11"/>
  <c r="P2984" i="11" s="1"/>
  <c r="O1401" i="11"/>
  <c r="P1401" i="11" s="1"/>
  <c r="O4958" i="11"/>
  <c r="P4958" i="11" s="1"/>
  <c r="O3208" i="11"/>
  <c r="P3208" i="11" s="1"/>
  <c r="O2776" i="11"/>
  <c r="P2776" i="11" s="1"/>
  <c r="O579" i="11"/>
  <c r="P579" i="11" s="1"/>
  <c r="O2683" i="11"/>
  <c r="P2683" i="11" s="1"/>
  <c r="O3013" i="11"/>
  <c r="P3013" i="11" s="1"/>
  <c r="O277" i="11"/>
  <c r="P277" i="11" s="1"/>
  <c r="O5210" i="11"/>
  <c r="P5210" i="11" s="1"/>
  <c r="O3119" i="11"/>
  <c r="P3119" i="11" s="1"/>
  <c r="O3555" i="11"/>
  <c r="P3555" i="11" s="1"/>
  <c r="O3546" i="11"/>
  <c r="P3546" i="11" s="1"/>
  <c r="O3207" i="11"/>
  <c r="P3207" i="11" s="1"/>
  <c r="O1041" i="11"/>
  <c r="P1041" i="11" s="1"/>
  <c r="O1834" i="11"/>
  <c r="P1834" i="11" s="1"/>
  <c r="O4611" i="11"/>
  <c r="P4611" i="11" s="1"/>
  <c r="O730" i="11"/>
  <c r="P730" i="11" s="1"/>
  <c r="O5255" i="11"/>
  <c r="P5255" i="11" s="1"/>
  <c r="O3515" i="11"/>
  <c r="P3515" i="11" s="1"/>
  <c r="O1165" i="11"/>
  <c r="P1165" i="11" s="1"/>
  <c r="O61" i="11"/>
  <c r="P61" i="11" s="1"/>
  <c r="O183" i="11"/>
  <c r="P183" i="11" s="1"/>
  <c r="O4074" i="11"/>
  <c r="P4074" i="11" s="1"/>
  <c r="O4523" i="11"/>
  <c r="P4523" i="11" s="1"/>
  <c r="O2721" i="11"/>
  <c r="P2721" i="11" s="1"/>
  <c r="O3151" i="11"/>
  <c r="P3151" i="11" s="1"/>
  <c r="O2303" i="11"/>
  <c r="P2303" i="11" s="1"/>
  <c r="O367" i="11"/>
  <c r="P367" i="11" s="1"/>
  <c r="O607" i="11"/>
  <c r="P607" i="11" s="1"/>
  <c r="O96" i="11"/>
  <c r="P96" i="11" s="1"/>
  <c r="O881" i="11"/>
  <c r="P881" i="11" s="1"/>
  <c r="O656" i="11"/>
  <c r="P656" i="11" s="1"/>
  <c r="O1057" i="11"/>
  <c r="P1057" i="11" s="1"/>
  <c r="O744" i="11"/>
  <c r="P744" i="11" s="1"/>
  <c r="O2381" i="11"/>
  <c r="P2381" i="11" s="1"/>
  <c r="O2738" i="11"/>
  <c r="P2738" i="11" s="1"/>
  <c r="O1380" i="11"/>
  <c r="P1380" i="11" s="1"/>
  <c r="O1072" i="11"/>
  <c r="P1072" i="11" s="1"/>
  <c r="O481" i="11"/>
  <c r="P481" i="11" s="1"/>
  <c r="O1403" i="11"/>
  <c r="P1403" i="11" s="1"/>
  <c r="O4014" i="11"/>
  <c r="P4014" i="11" s="1"/>
  <c r="O1883" i="11"/>
  <c r="P1883" i="11" s="1"/>
  <c r="O863" i="11"/>
  <c r="P863" i="11" s="1"/>
  <c r="O158" i="11"/>
  <c r="P158" i="11" s="1"/>
  <c r="O2038" i="11"/>
  <c r="P2038" i="11" s="1"/>
  <c r="O634" i="11"/>
  <c r="P634" i="11" s="1"/>
  <c r="O292" i="11"/>
  <c r="P292" i="11" s="1"/>
  <c r="O354" i="11"/>
  <c r="P354" i="11" s="1"/>
  <c r="O5145" i="11"/>
  <c r="P5145" i="11" s="1"/>
  <c r="O706" i="11"/>
  <c r="P706" i="11" s="1"/>
  <c r="O366" i="11"/>
  <c r="P366" i="11" s="1"/>
  <c r="O5786" i="11"/>
  <c r="P5786" i="11" s="1"/>
  <c r="O293" i="11"/>
  <c r="P293" i="11" s="1"/>
  <c r="O5612" i="11"/>
  <c r="P5612" i="11" s="1"/>
  <c r="O3261" i="11"/>
  <c r="P3261" i="11" s="1"/>
  <c r="O3257" i="11"/>
  <c r="P3257" i="11" s="1"/>
  <c r="O474" i="11"/>
  <c r="P474" i="11" s="1"/>
  <c r="O1694" i="11"/>
  <c r="P1694" i="11" s="1"/>
  <c r="O1908" i="11"/>
  <c r="P1908" i="11" s="1"/>
  <c r="O2036" i="11"/>
  <c r="P2036" i="11" s="1"/>
  <c r="O3996" i="11"/>
  <c r="P3996" i="11" s="1"/>
  <c r="O907" i="11"/>
  <c r="P907" i="11" s="1"/>
  <c r="O519" i="11"/>
  <c r="P519" i="11" s="1"/>
  <c r="O18" i="11"/>
  <c r="P18" i="11" s="1"/>
  <c r="O78" i="11"/>
  <c r="P78" i="11" s="1"/>
  <c r="O2268" i="11"/>
  <c r="P2268" i="11" s="1"/>
  <c r="O4413" i="11"/>
  <c r="P4413" i="11" s="1"/>
  <c r="O812" i="11"/>
  <c r="P812" i="11" s="1"/>
  <c r="O1106" i="11"/>
  <c r="P1106" i="11" s="1"/>
  <c r="O430" i="11"/>
  <c r="P430" i="11" s="1"/>
  <c r="O5312" i="11"/>
  <c r="P5312" i="11" s="1"/>
  <c r="O1385" i="11"/>
  <c r="P1385" i="11" s="1"/>
  <c r="O3113" i="11"/>
  <c r="P3113" i="11" s="1"/>
  <c r="O5574" i="11"/>
  <c r="P5574" i="11" s="1"/>
  <c r="O4841" i="11"/>
  <c r="P4841" i="11" s="1"/>
  <c r="O4714" i="11"/>
  <c r="P4714" i="11" s="1"/>
  <c r="O3387" i="11"/>
  <c r="P3387" i="11" s="1"/>
  <c r="O4747" i="11"/>
  <c r="P4747" i="11" s="1"/>
  <c r="O3065" i="11"/>
  <c r="P3065" i="11" s="1"/>
  <c r="O5303" i="11"/>
  <c r="P5303" i="11" s="1"/>
  <c r="O3087" i="11"/>
  <c r="P3087" i="11" s="1"/>
  <c r="O5658" i="11"/>
  <c r="P5658" i="11" s="1"/>
  <c r="O4065" i="11"/>
  <c r="P4065" i="11" s="1"/>
  <c r="O5633" i="11"/>
  <c r="P5633" i="11" s="1"/>
  <c r="O1639" i="11"/>
  <c r="P1639" i="11" s="1"/>
  <c r="O2989" i="11"/>
  <c r="P2989" i="11" s="1"/>
  <c r="O5716" i="11"/>
  <c r="P5716" i="11" s="1"/>
  <c r="O5037" i="11"/>
  <c r="P5037" i="11" s="1"/>
  <c r="O5674" i="11"/>
  <c r="P5674" i="11" s="1"/>
  <c r="O201" i="11"/>
  <c r="P201" i="11" s="1"/>
  <c r="O1073" i="11"/>
  <c r="P1073" i="11" s="1"/>
  <c r="O3617" i="11"/>
  <c r="P3617" i="11" s="1"/>
  <c r="O4989" i="11"/>
  <c r="P4989" i="11" s="1"/>
  <c r="O420" i="11"/>
  <c r="P420" i="11" s="1"/>
  <c r="O908" i="11"/>
  <c r="P908" i="11" s="1"/>
  <c r="O3627" i="11"/>
  <c r="P3627" i="11" s="1"/>
  <c r="O4826" i="11"/>
  <c r="P4826" i="11" s="1"/>
  <c r="O5264" i="11"/>
  <c r="P5264" i="11" s="1"/>
  <c r="O4439" i="11"/>
  <c r="P4439" i="11" s="1"/>
  <c r="O1261" i="11"/>
  <c r="P1261" i="11" s="1"/>
  <c r="O2370" i="11"/>
  <c r="P2370" i="11" s="1"/>
  <c r="O1456" i="11"/>
  <c r="P1456" i="11" s="1"/>
  <c r="O919" i="11"/>
  <c r="P919" i="11" s="1"/>
  <c r="O5318" i="11"/>
  <c r="P5318" i="11" s="1"/>
  <c r="O2281" i="11"/>
  <c r="P2281" i="11" s="1"/>
  <c r="O2125" i="11"/>
  <c r="P2125" i="11" s="1"/>
  <c r="O699" i="11"/>
  <c r="P699" i="11" s="1"/>
  <c r="O171" i="11"/>
  <c r="P171" i="11" s="1"/>
  <c r="O3137" i="11"/>
  <c r="P3137" i="11" s="1"/>
  <c r="O5021" i="11"/>
  <c r="P5021" i="11" s="1"/>
  <c r="O2811" i="11"/>
  <c r="P2811" i="11" s="1"/>
  <c r="O2564" i="11"/>
  <c r="P2564" i="11" s="1"/>
  <c r="O3391" i="11"/>
  <c r="P3391" i="11" s="1"/>
  <c r="O2832" i="11"/>
  <c r="P2832" i="11" s="1"/>
  <c r="O1234" i="11"/>
  <c r="P1234" i="11" s="1"/>
  <c r="O3320" i="11"/>
  <c r="P3320" i="11" s="1"/>
  <c r="O5214" i="11"/>
  <c r="P5214" i="11" s="1"/>
  <c r="O5127" i="11"/>
  <c r="P5127" i="11" s="1"/>
  <c r="O3286" i="11"/>
  <c r="P3286" i="11" s="1"/>
  <c r="O3265" i="11"/>
  <c r="P3265" i="11" s="1"/>
  <c r="O4084" i="11"/>
  <c r="P4084" i="11" s="1"/>
  <c r="O229" i="11"/>
  <c r="P229" i="11" s="1"/>
  <c r="O3260" i="11"/>
  <c r="P3260" i="11" s="1"/>
  <c r="O692" i="11"/>
  <c r="P692" i="11" s="1"/>
  <c r="O100" i="11"/>
  <c r="P100" i="11" s="1"/>
  <c r="O3552" i="11"/>
  <c r="P3552" i="11" s="1"/>
  <c r="O4892" i="11"/>
  <c r="P4892" i="11" s="1"/>
  <c r="O242" i="11"/>
  <c r="P242" i="11" s="1"/>
  <c r="O40" i="11"/>
  <c r="P40" i="11" s="1"/>
  <c r="O2411" i="11"/>
  <c r="P2411" i="11" s="1"/>
  <c r="O1924" i="11"/>
  <c r="P1924" i="11" s="1"/>
  <c r="O1159" i="11"/>
  <c r="P1159" i="11" s="1"/>
  <c r="O969" i="11"/>
  <c r="P969" i="11" s="1"/>
  <c r="O257" i="11"/>
  <c r="P257" i="11" s="1"/>
  <c r="O290" i="11"/>
  <c r="P290" i="11" s="1"/>
  <c r="O4249" i="11"/>
  <c r="P4249" i="11" s="1"/>
  <c r="O3521" i="11"/>
  <c r="P3521" i="11" s="1"/>
  <c r="O2641" i="11"/>
  <c r="P2641" i="11" s="1"/>
  <c r="O5083" i="11"/>
  <c r="P5083" i="11" s="1"/>
  <c r="O83" i="11"/>
  <c r="P83" i="11" s="1"/>
  <c r="O4174" i="11"/>
  <c r="P4174" i="11" s="1"/>
  <c r="O4532" i="11"/>
  <c r="P4532" i="11" s="1"/>
  <c r="O3236" i="11"/>
  <c r="P3236" i="11" s="1"/>
  <c r="O3742" i="11"/>
  <c r="P3742" i="11" s="1"/>
  <c r="O4581" i="11"/>
  <c r="P4581" i="11" s="1"/>
  <c r="O3933" i="11"/>
  <c r="P3933" i="11" s="1"/>
  <c r="O2892" i="11"/>
  <c r="P2892" i="11" s="1"/>
  <c r="O5388" i="11"/>
  <c r="P5388" i="11" s="1"/>
  <c r="O5296" i="11"/>
  <c r="P5296" i="11" s="1"/>
  <c r="O5694" i="11"/>
  <c r="P5694" i="11" s="1"/>
  <c r="O5028" i="11"/>
  <c r="P5028" i="11" s="1"/>
  <c r="O5152" i="11"/>
  <c r="P5152" i="11" s="1"/>
  <c r="O1135" i="11"/>
  <c r="P1135" i="11" s="1"/>
  <c r="O5517" i="11"/>
  <c r="P5517" i="11" s="1"/>
  <c r="O2229" i="11"/>
  <c r="P2229" i="11" s="1"/>
  <c r="O510" i="11"/>
  <c r="P510" i="11" s="1"/>
  <c r="O1981" i="11"/>
  <c r="P1981" i="11" s="1"/>
  <c r="O4404" i="11"/>
  <c r="P4404" i="11" s="1"/>
  <c r="O2337" i="11"/>
  <c r="P2337" i="11" s="1"/>
  <c r="O184" i="11"/>
  <c r="P184" i="11" s="1"/>
  <c r="O3771" i="11"/>
  <c r="P3771" i="11" s="1"/>
  <c r="O4454" i="11"/>
  <c r="P4454" i="11" s="1"/>
  <c r="O3790" i="11"/>
  <c r="P3790" i="11" s="1"/>
  <c r="O4068" i="11"/>
  <c r="P4068" i="11" s="1"/>
  <c r="O4228" i="11"/>
  <c r="P4228" i="11" s="1"/>
  <c r="O2839" i="11"/>
  <c r="P2839" i="11" s="1"/>
  <c r="O2765" i="11"/>
  <c r="P2765" i="11" s="1"/>
  <c r="O2163" i="11"/>
  <c r="P2163" i="11" s="1"/>
  <c r="O1206" i="11"/>
  <c r="P1206" i="11" s="1"/>
  <c r="O1344" i="11"/>
  <c r="P1344" i="11" s="1"/>
  <c r="O662" i="11"/>
  <c r="P662" i="11" s="1"/>
  <c r="O5739" i="11"/>
  <c r="P5739" i="11" s="1"/>
  <c r="O5675" i="11"/>
  <c r="P5675" i="11" s="1"/>
  <c r="O1903" i="11"/>
  <c r="P1903" i="11" s="1"/>
  <c r="O1933" i="11"/>
  <c r="P1933" i="11" s="1"/>
  <c r="O1821" i="11"/>
  <c r="P1821" i="11" s="1"/>
  <c r="O1352" i="11"/>
  <c r="P1352" i="11" s="1"/>
  <c r="O205" i="11"/>
  <c r="P205" i="11" s="1"/>
  <c r="O109" i="11"/>
  <c r="P109" i="11" s="1"/>
  <c r="O5761" i="11"/>
  <c r="P5761" i="11" s="1"/>
  <c r="O5023" i="11"/>
  <c r="P5023" i="11" s="1"/>
  <c r="O2074" i="11"/>
  <c r="P2074" i="11" s="1"/>
  <c r="O3094" i="11"/>
  <c r="P3094" i="11" s="1"/>
  <c r="O2360" i="11"/>
  <c r="P2360" i="11" s="1"/>
  <c r="O1770" i="11"/>
  <c r="P1770" i="11" s="1"/>
  <c r="O1625" i="11"/>
  <c r="P1625" i="11" s="1"/>
  <c r="O436" i="11"/>
  <c r="P436" i="11" s="1"/>
  <c r="O450" i="11"/>
  <c r="P450" i="11" s="1"/>
  <c r="O316" i="11"/>
  <c r="P316" i="11" s="1"/>
  <c r="O4959" i="11"/>
  <c r="P4959" i="11" s="1"/>
  <c r="O372" i="11"/>
  <c r="P372" i="11" s="1"/>
  <c r="O376" i="11"/>
  <c r="P376" i="11" s="1"/>
  <c r="O4380" i="11"/>
  <c r="P4380" i="11" s="1"/>
  <c r="O4320" i="11"/>
  <c r="P4320" i="11" s="1"/>
  <c r="O5425" i="11"/>
  <c r="P5425" i="11" s="1"/>
  <c r="O405" i="11"/>
  <c r="P405" i="11" s="1"/>
  <c r="O211" i="11"/>
  <c r="P211" i="11" s="1"/>
  <c r="O613" i="11"/>
  <c r="P613" i="11" s="1"/>
  <c r="O344" i="11"/>
  <c r="P344" i="11" s="1"/>
  <c r="O627" i="11"/>
  <c r="P627" i="11" s="1"/>
  <c r="O3946" i="11"/>
  <c r="P3946" i="11" s="1"/>
  <c r="O3907" i="11"/>
  <c r="P3907" i="11" s="1"/>
  <c r="O915" i="11"/>
  <c r="P915" i="11" s="1"/>
  <c r="O130" i="11"/>
  <c r="P130" i="11" s="1"/>
  <c r="O5610" i="11"/>
  <c r="P5610" i="11" s="1"/>
  <c r="O346" i="11"/>
  <c r="P346" i="11" s="1"/>
  <c r="O2267" i="11"/>
  <c r="P2267" i="11" s="1"/>
  <c r="O816" i="11"/>
  <c r="P816" i="11" s="1"/>
  <c r="O4177" i="11"/>
  <c r="P4177" i="11" s="1"/>
  <c r="O3737" i="11"/>
  <c r="P3737" i="11" s="1"/>
  <c r="O5411" i="11"/>
  <c r="P5411" i="11" s="1"/>
  <c r="O5551" i="11"/>
  <c r="P5551" i="11" s="1"/>
  <c r="O3560" i="11"/>
  <c r="P3560" i="11" s="1"/>
  <c r="O4767" i="11"/>
  <c r="P4767" i="11" s="1"/>
  <c r="O59" i="11"/>
  <c r="P59" i="11" s="1"/>
  <c r="O4289" i="11"/>
  <c r="P4289" i="11" s="1"/>
  <c r="O5335" i="11"/>
  <c r="P5335" i="11" s="1"/>
  <c r="O3025" i="11"/>
  <c r="P3025" i="11" s="1"/>
  <c r="O5160" i="11"/>
  <c r="P5160" i="11" s="1"/>
  <c r="O5781" i="11"/>
  <c r="P5781" i="11" s="1"/>
  <c r="O3929" i="11"/>
  <c r="P3929" i="11" s="1"/>
  <c r="O3757" i="11"/>
  <c r="P3757" i="11" s="1"/>
  <c r="O5435" i="11"/>
  <c r="P5435" i="11" s="1"/>
  <c r="O1523" i="11"/>
  <c r="P1523" i="11" s="1"/>
  <c r="O5726" i="11"/>
  <c r="P5726" i="11" s="1"/>
  <c r="O4058" i="11"/>
  <c r="P4058" i="11" s="1"/>
  <c r="O5044" i="11"/>
  <c r="P5044" i="11" s="1"/>
  <c r="O5623" i="11"/>
  <c r="P5623" i="11" s="1"/>
  <c r="O4905" i="11"/>
  <c r="P4905" i="11" s="1"/>
  <c r="O4424" i="11"/>
  <c r="P4424" i="11" s="1"/>
  <c r="O5358" i="11"/>
  <c r="P5358" i="11" s="1"/>
  <c r="O159" i="11"/>
  <c r="P159" i="11" s="1"/>
  <c r="O764" i="11"/>
  <c r="P764" i="11" s="1"/>
  <c r="O1632" i="11"/>
  <c r="P1632" i="11" s="1"/>
  <c r="O3073" i="11"/>
  <c r="P3073" i="11" s="1"/>
  <c r="O1915" i="11"/>
  <c r="P1915" i="11" s="1"/>
  <c r="O932" i="11"/>
  <c r="P932" i="11" s="1"/>
  <c r="O5141" i="11"/>
  <c r="P5141" i="11" s="1"/>
  <c r="O4531" i="11"/>
  <c r="P4531" i="11" s="1"/>
  <c r="O948" i="11"/>
  <c r="P948" i="11" s="1"/>
  <c r="O37" i="11"/>
  <c r="P37" i="11" s="1"/>
  <c r="O5604" i="11"/>
  <c r="P5604" i="11" s="1"/>
  <c r="O4819" i="11"/>
  <c r="P4819" i="11" s="1"/>
  <c r="O5314" i="11"/>
  <c r="P5314" i="11" s="1"/>
  <c r="O5583" i="11"/>
  <c r="P5583" i="11" s="1"/>
  <c r="O2544" i="11"/>
  <c r="P2544" i="11" s="1"/>
  <c r="O1302" i="11"/>
  <c r="P1302" i="11" s="1"/>
  <c r="O2008" i="11"/>
  <c r="P2008" i="11" s="1"/>
  <c r="O1814" i="11"/>
  <c r="P1814" i="11" s="1"/>
  <c r="O967" i="11"/>
  <c r="P967" i="11" s="1"/>
  <c r="O462" i="11"/>
  <c r="P462" i="11" s="1"/>
  <c r="O2866" i="11"/>
  <c r="P2866" i="11" s="1"/>
  <c r="O1387" i="11"/>
  <c r="P1387" i="11" s="1"/>
  <c r="O835" i="11"/>
  <c r="P835" i="11" s="1"/>
  <c r="O124" i="11"/>
  <c r="P124" i="11" s="1"/>
  <c r="O2711" i="11"/>
  <c r="P2711" i="11" s="1"/>
  <c r="O493" i="11"/>
  <c r="P493" i="11" s="1"/>
  <c r="O398" i="11"/>
  <c r="P398" i="11" s="1"/>
  <c r="O407" i="11"/>
  <c r="P407" i="11" s="1"/>
  <c r="O4788" i="11"/>
  <c r="P4788" i="11" s="1"/>
  <c r="O2679" i="11"/>
  <c r="P2679" i="11" s="1"/>
  <c r="O736" i="11"/>
  <c r="P736" i="11" s="1"/>
  <c r="O2046" i="11"/>
  <c r="P2046" i="11" s="1"/>
  <c r="O2034" i="11"/>
  <c r="P2034" i="11" s="1"/>
  <c r="O1631" i="11"/>
  <c r="P1631" i="11" s="1"/>
  <c r="O457" i="11"/>
  <c r="P457" i="11" s="1"/>
  <c r="O840" i="11"/>
  <c r="P840" i="11" s="1"/>
  <c r="O2210" i="11"/>
  <c r="P2210" i="11" s="1"/>
  <c r="O1764" i="11"/>
  <c r="P1764" i="11" s="1"/>
  <c r="O2092" i="11"/>
  <c r="P2092" i="11" s="1"/>
  <c r="O705" i="11"/>
  <c r="P705" i="11" s="1"/>
  <c r="O1525" i="11"/>
  <c r="P1525" i="11" s="1"/>
  <c r="O530" i="11"/>
  <c r="P530" i="11" s="1"/>
  <c r="O308" i="11"/>
  <c r="P308" i="11" s="1"/>
  <c r="O3641" i="11"/>
  <c r="P3641" i="11" s="1"/>
  <c r="O84" i="11"/>
  <c r="P84" i="11" s="1"/>
  <c r="O3251" i="11"/>
  <c r="P3251" i="11" s="1"/>
  <c r="O1292" i="11"/>
  <c r="P1292" i="11" s="1"/>
  <c r="O475" i="11"/>
  <c r="P475" i="11" s="1"/>
  <c r="O4760" i="11"/>
  <c r="P4760" i="11" s="1"/>
  <c r="O5039" i="11"/>
  <c r="P5039" i="11" s="1"/>
  <c r="O5841" i="11"/>
  <c r="P5841" i="11" s="1"/>
  <c r="O1021" i="11"/>
  <c r="P1021" i="11" s="1"/>
  <c r="O3424" i="11"/>
  <c r="P3424" i="11" s="1"/>
  <c r="O4231" i="11"/>
  <c r="P4231" i="11" s="1"/>
  <c r="O1636" i="11"/>
  <c r="P1636" i="11" s="1"/>
  <c r="O654" i="11"/>
  <c r="P654" i="11" s="1"/>
  <c r="O5729" i="11"/>
  <c r="P5729" i="11" s="1"/>
  <c r="O5568" i="11"/>
  <c r="P5568" i="11" s="1"/>
  <c r="O3439" i="11"/>
  <c r="P3439" i="11" s="1"/>
  <c r="O1930" i="11"/>
  <c r="P1930" i="11" s="1"/>
  <c r="O5217" i="11"/>
  <c r="P5217" i="11" s="1"/>
  <c r="O134" i="11"/>
  <c r="P134" i="11" s="1"/>
  <c r="O5738" i="11"/>
  <c r="P5738" i="11" s="1"/>
  <c r="O3977" i="11"/>
  <c r="P3977" i="11" s="1"/>
  <c r="O3825" i="11"/>
  <c r="P3825" i="11" s="1"/>
  <c r="O3154" i="11"/>
  <c r="P3154" i="11" s="1"/>
  <c r="O3526" i="11"/>
  <c r="P3526" i="11" s="1"/>
  <c r="O3028" i="11"/>
  <c r="P3028" i="11" s="1"/>
  <c r="O5361" i="11"/>
  <c r="P5361" i="11" s="1"/>
  <c r="O5263" i="11"/>
  <c r="P5263" i="11" s="1"/>
  <c r="O3363" i="11"/>
  <c r="P3363" i="11" s="1"/>
  <c r="O4965" i="11"/>
  <c r="P4965" i="11" s="1"/>
  <c r="O3341" i="11"/>
  <c r="P3341" i="11" s="1"/>
  <c r="O5510" i="11"/>
  <c r="P5510" i="11" s="1"/>
  <c r="O2922" i="11"/>
  <c r="P2922" i="11" s="1"/>
  <c r="O5273" i="11"/>
  <c r="P5273" i="11" s="1"/>
  <c r="O5618" i="11"/>
  <c r="P5618" i="11" s="1"/>
  <c r="O5075" i="11"/>
  <c r="P5075" i="11" s="1"/>
  <c r="O5224" i="11"/>
  <c r="P5224" i="11" s="1"/>
  <c r="O5757" i="11"/>
  <c r="P5757" i="11" s="1"/>
  <c r="O94" i="11"/>
  <c r="P94" i="11" s="1"/>
  <c r="O517" i="11"/>
  <c r="P517" i="11" s="1"/>
  <c r="O1581" i="11"/>
  <c r="P1581" i="11" s="1"/>
  <c r="O1568" i="11"/>
  <c r="P1568" i="11" s="1"/>
  <c r="O974" i="11"/>
  <c r="P974" i="11" s="1"/>
  <c r="O4983" i="11"/>
  <c r="P4983" i="11" s="1"/>
  <c r="O3588" i="11"/>
  <c r="P3588" i="11" s="1"/>
  <c r="O564" i="11"/>
  <c r="P564" i="11" s="1"/>
  <c r="O4119" i="11"/>
  <c r="P4119" i="11" s="1"/>
  <c r="O4381" i="11"/>
  <c r="P4381" i="11" s="1"/>
  <c r="O4638" i="11"/>
  <c r="P4638" i="11" s="1"/>
  <c r="O3844" i="11"/>
  <c r="P3844" i="11" s="1"/>
  <c r="O1556" i="11"/>
  <c r="P1556" i="11" s="1"/>
  <c r="O2085" i="11"/>
  <c r="P2085" i="11" s="1"/>
  <c r="O865" i="11"/>
  <c r="P865" i="11" s="1"/>
  <c r="O1425" i="11"/>
  <c r="P1425" i="11" s="1"/>
  <c r="O226" i="11"/>
  <c r="P226" i="11" s="1"/>
  <c r="O555" i="11"/>
  <c r="P555" i="11" s="1"/>
  <c r="O353" i="11"/>
  <c r="P353" i="11" s="1"/>
  <c r="O2043" i="11"/>
  <c r="P2043" i="11" s="1"/>
  <c r="O3239" i="11"/>
  <c r="P3239" i="11" s="1"/>
  <c r="O1598" i="11"/>
  <c r="P1598" i="11" s="1"/>
  <c r="O643" i="11"/>
  <c r="P643" i="11" s="1"/>
  <c r="O3957" i="11"/>
  <c r="P3957" i="11" s="1"/>
  <c r="O2696" i="11"/>
  <c r="P2696" i="11" s="1"/>
  <c r="O922" i="11"/>
  <c r="P922" i="11" s="1"/>
  <c r="O862" i="11"/>
  <c r="P862" i="11" s="1"/>
  <c r="O77" i="11"/>
  <c r="P77" i="11" s="1"/>
  <c r="O4586" i="11"/>
  <c r="P4586" i="11" s="1"/>
  <c r="O4066" i="11"/>
  <c r="P4066" i="11" s="1"/>
  <c r="O3316" i="11"/>
  <c r="P3316" i="11" s="1"/>
  <c r="O5810" i="11"/>
  <c r="P5810" i="11" s="1"/>
  <c r="O4053" i="11"/>
  <c r="P4053" i="11" s="1"/>
  <c r="O88" i="11"/>
  <c r="P88" i="11" s="1"/>
  <c r="O5628" i="11"/>
  <c r="P5628" i="11" s="1"/>
  <c r="O2332" i="11"/>
  <c r="P2332" i="11" s="1"/>
  <c r="O4921" i="11"/>
  <c r="P4921" i="11" s="1"/>
  <c r="O4501" i="11"/>
  <c r="P4501" i="11" s="1"/>
  <c r="O3460" i="11"/>
  <c r="P3460" i="11" s="1"/>
  <c r="O2071" i="11"/>
  <c r="P2071" i="11" s="1"/>
  <c r="O1048" i="11"/>
  <c r="P1048" i="11" s="1"/>
  <c r="O3583" i="11"/>
  <c r="P3583" i="11" s="1"/>
  <c r="O4265" i="11"/>
  <c r="P4265" i="11" s="1"/>
  <c r="O3572" i="11"/>
  <c r="P3572" i="11" s="1"/>
  <c r="O311" i="11"/>
  <c r="P311" i="11" s="1"/>
  <c r="O5498" i="11"/>
  <c r="P5498" i="11" s="1"/>
  <c r="O1794" i="11"/>
  <c r="P1794" i="11" s="1"/>
  <c r="O1381" i="11"/>
  <c r="P1381" i="11" s="1"/>
  <c r="O3346" i="11"/>
  <c r="P3346" i="11" s="1"/>
  <c r="O2149" i="11"/>
  <c r="P2149" i="11" s="1"/>
  <c r="O1679" i="11"/>
  <c r="P1679" i="11" s="1"/>
  <c r="O5094" i="11"/>
  <c r="P5094" i="11" s="1"/>
  <c r="O534" i="11"/>
  <c r="P534" i="11" s="1"/>
  <c r="O2673" i="11"/>
  <c r="P2673" i="11" s="1"/>
  <c r="O2781" i="11"/>
  <c r="P2781" i="11" s="1"/>
  <c r="O1162" i="11"/>
  <c r="P1162" i="11" s="1"/>
  <c r="O38" i="11"/>
  <c r="P38" i="11" s="1"/>
  <c r="O5683" i="11"/>
  <c r="P5683" i="11" s="1"/>
  <c r="O4022" i="11"/>
  <c r="P4022" i="11" s="1"/>
  <c r="O5381" i="11"/>
  <c r="P5381" i="11" s="1"/>
  <c r="O1968" i="11"/>
  <c r="P1968" i="11" s="1"/>
  <c r="O4027" i="11"/>
  <c r="P4027" i="11" s="1"/>
  <c r="O5653" i="11"/>
  <c r="P5653" i="11" s="1"/>
  <c r="O1341" i="11"/>
  <c r="P1341" i="11" s="1"/>
  <c r="O2756" i="11"/>
  <c r="P2756" i="11" s="1"/>
  <c r="O5647" i="11"/>
  <c r="P5647" i="11" s="1"/>
  <c r="O673" i="11"/>
  <c r="P673" i="11" s="1"/>
  <c r="O3798" i="11"/>
  <c r="P3798" i="11" s="1"/>
  <c r="O3370" i="11"/>
  <c r="P3370" i="11" s="1"/>
  <c r="O2231" i="11"/>
  <c r="P2231" i="11" s="1"/>
  <c r="O3885" i="11"/>
  <c r="P3885" i="11" s="1"/>
  <c r="O4846" i="11"/>
  <c r="P4846" i="11" s="1"/>
  <c r="O4034" i="11"/>
  <c r="P4034" i="11" s="1"/>
  <c r="O4463" i="11"/>
  <c r="P4463" i="11" s="1"/>
  <c r="O4816" i="11"/>
  <c r="P4816" i="11" s="1"/>
  <c r="O2613" i="11"/>
  <c r="P2613" i="11" s="1"/>
  <c r="O3180" i="11"/>
  <c r="P3180" i="11" s="1"/>
  <c r="O814" i="11"/>
  <c r="P814" i="11" s="1"/>
  <c r="O4573" i="11"/>
  <c r="P4573" i="11" s="1"/>
  <c r="O2521" i="11"/>
  <c r="P2521" i="11" s="1"/>
  <c r="O117" i="11"/>
  <c r="P117" i="11" s="1"/>
  <c r="O5733" i="11"/>
  <c r="P5733" i="11" s="1"/>
  <c r="O754" i="11"/>
  <c r="P754" i="11" s="1"/>
  <c r="O2047" i="11"/>
  <c r="P2047" i="11" s="1"/>
  <c r="O765" i="11"/>
  <c r="P765" i="11" s="1"/>
  <c r="O2064" i="11"/>
  <c r="P2064" i="11" s="1"/>
  <c r="O825" i="11"/>
  <c r="P825" i="11" s="1"/>
  <c r="O1115" i="11"/>
  <c r="P1115" i="11" s="1"/>
  <c r="O440" i="11"/>
  <c r="P440" i="11" s="1"/>
  <c r="O3926" i="11"/>
  <c r="P3926" i="11" s="1"/>
  <c r="O5334" i="11"/>
  <c r="P5334" i="11" s="1"/>
  <c r="O3958" i="11"/>
  <c r="P3958" i="11" s="1"/>
  <c r="O2608" i="11"/>
  <c r="P2608" i="11" s="1"/>
  <c r="O2255" i="11"/>
  <c r="P2255" i="11" s="1"/>
  <c r="O1007" i="11"/>
  <c r="P1007" i="11" s="1"/>
  <c r="O1067" i="11"/>
  <c r="P1067" i="11" s="1"/>
  <c r="O343" i="11"/>
  <c r="P343" i="11" s="1"/>
  <c r="O4943" i="11"/>
  <c r="P4943" i="11" s="1"/>
  <c r="O5399" i="11"/>
  <c r="P5399" i="11" s="1"/>
  <c r="O4315" i="11"/>
  <c r="P4315" i="11" s="1"/>
  <c r="O4558" i="11"/>
  <c r="P4558" i="11" s="1"/>
  <c r="O5111" i="11"/>
  <c r="P5111" i="11" s="1"/>
  <c r="O5181" i="11"/>
  <c r="P5181" i="11" s="1"/>
  <c r="O2842" i="11"/>
  <c r="P2842" i="11" s="1"/>
  <c r="O4570" i="11"/>
  <c r="P4570" i="11" s="1"/>
  <c r="O2241" i="11"/>
  <c r="P2241" i="11" s="1"/>
  <c r="O5190" i="11"/>
  <c r="P5190" i="11" s="1"/>
  <c r="O3081" i="11"/>
  <c r="P3081" i="11" s="1"/>
  <c r="O4609" i="11"/>
  <c r="P4609" i="11" s="1"/>
  <c r="O3569" i="11"/>
  <c r="P3569" i="11" s="1"/>
  <c r="O4095" i="11"/>
  <c r="P4095" i="11" s="1"/>
  <c r="O3357" i="11"/>
  <c r="P3357" i="11" s="1"/>
  <c r="O1027" i="11"/>
  <c r="P1027" i="11" s="1"/>
  <c r="O1966" i="11"/>
  <c r="P1966" i="11" s="1"/>
  <c r="O5823" i="11"/>
  <c r="P5823" i="11" s="1"/>
  <c r="O5767" i="11"/>
  <c r="P5767" i="11" s="1"/>
  <c r="O2725" i="11"/>
  <c r="P2725" i="11" s="1"/>
  <c r="O4700" i="11"/>
  <c r="P4700" i="11" s="1"/>
  <c r="O1246" i="11"/>
  <c r="P1246" i="11" s="1"/>
  <c r="O5449" i="11"/>
  <c r="P5449" i="11" s="1"/>
  <c r="O4933" i="11"/>
  <c r="P4933" i="11" s="1"/>
  <c r="O678" i="11"/>
  <c r="P678" i="11" s="1"/>
  <c r="O424" i="11"/>
  <c r="P424" i="11" s="1"/>
  <c r="O5442" i="11"/>
  <c r="P5442" i="11" s="1"/>
  <c r="O2107" i="11"/>
  <c r="P2107" i="11" s="1"/>
  <c r="O2522" i="11"/>
  <c r="P2522" i="11" s="1"/>
  <c r="O5234" i="11"/>
  <c r="P5234" i="11" s="1"/>
  <c r="O4431" i="11"/>
  <c r="P4431" i="11" s="1"/>
  <c r="O3051" i="11"/>
  <c r="P3051" i="11" s="1"/>
  <c r="O740" i="11"/>
  <c r="P740" i="11" s="1"/>
  <c r="O3998" i="11"/>
  <c r="P3998" i="11" s="1"/>
  <c r="O1475" i="11"/>
  <c r="P1475" i="11" s="1"/>
  <c r="O2687" i="11"/>
  <c r="P2687" i="11" s="1"/>
  <c r="O3106" i="11"/>
  <c r="P3106" i="11" s="1"/>
  <c r="O3898" i="11"/>
  <c r="P3898" i="11" s="1"/>
  <c r="O1372" i="11"/>
  <c r="P1372" i="11" s="1"/>
  <c r="O5030" i="11"/>
  <c r="P5030" i="11" s="1"/>
  <c r="O3815" i="11"/>
  <c r="P3815" i="11" s="1"/>
  <c r="O1340" i="11"/>
  <c r="P1340" i="11" s="1"/>
  <c r="O44" i="11"/>
  <c r="P44" i="11" s="1"/>
  <c r="O243" i="11"/>
  <c r="P243" i="11" s="1"/>
  <c r="O2017" i="11"/>
  <c r="P2017" i="11" s="1"/>
  <c r="O4440" i="11"/>
  <c r="P4440" i="11" s="1"/>
  <c r="O294" i="11"/>
  <c r="P294" i="11" s="1"/>
  <c r="O356" i="11"/>
  <c r="P356" i="11" s="1"/>
  <c r="O1530" i="11"/>
  <c r="P1530" i="11" s="1"/>
  <c r="O2836" i="11"/>
  <c r="P2836" i="11" s="1"/>
  <c r="O3873" i="11"/>
  <c r="P3873" i="11" s="1"/>
  <c r="O4384" i="11"/>
  <c r="P4384" i="11" s="1"/>
  <c r="O4227" i="11"/>
  <c r="P4227" i="11" s="1"/>
  <c r="O5205" i="11"/>
  <c r="P5205" i="11" s="1"/>
  <c r="O4718" i="11"/>
  <c r="P4718" i="11" s="1"/>
  <c r="O252" i="11"/>
  <c r="P252" i="11" s="1"/>
  <c r="O5645" i="11"/>
  <c r="P5645" i="11" s="1"/>
  <c r="O531" i="11"/>
  <c r="P531" i="11" s="1"/>
  <c r="O5202" i="11"/>
  <c r="P5202" i="11" s="1"/>
  <c r="O295" i="11"/>
  <c r="P295" i="11" s="1"/>
  <c r="O4293" i="11"/>
  <c r="P4293" i="11" s="1"/>
  <c r="O3191" i="11"/>
  <c r="P3191" i="11" s="1"/>
  <c r="O3139" i="11"/>
  <c r="P3139" i="11" s="1"/>
  <c r="O4423" i="11"/>
  <c r="P4423" i="11" s="1"/>
  <c r="O5170" i="11"/>
  <c r="P5170" i="11" s="1"/>
  <c r="O4307" i="11"/>
  <c r="P4307" i="11" s="1"/>
  <c r="O2491" i="11"/>
  <c r="P2491" i="11" s="1"/>
  <c r="O1825" i="11"/>
  <c r="P1825" i="11" s="1"/>
  <c r="O1404" i="11"/>
  <c r="P1404" i="11" s="1"/>
  <c r="O491" i="11"/>
  <c r="P491" i="11" s="1"/>
  <c r="O781" i="11"/>
  <c r="P781" i="11" s="1"/>
  <c r="O588" i="11"/>
  <c r="P588" i="11" s="1"/>
  <c r="O435" i="11"/>
  <c r="P435" i="11" s="1"/>
  <c r="O331" i="11"/>
  <c r="P331" i="11" s="1"/>
  <c r="O29" i="11"/>
  <c r="P29" i="11" s="1"/>
  <c r="O5824" i="11"/>
  <c r="P5824" i="11" s="1"/>
  <c r="O4903" i="11"/>
  <c r="P4903" i="11" s="1"/>
  <c r="O3779" i="11"/>
  <c r="P3779" i="11" s="1"/>
  <c r="O3288" i="11"/>
  <c r="P3288" i="11" s="1"/>
  <c r="O2060" i="11"/>
  <c r="P2060" i="11" s="1"/>
  <c r="O523" i="11"/>
  <c r="P523" i="11" s="1"/>
  <c r="O735" i="11"/>
  <c r="P735" i="11" s="1"/>
  <c r="O138" i="11"/>
  <c r="P138" i="11" s="1"/>
  <c r="O4704" i="11"/>
  <c r="P4704" i="11" s="1"/>
  <c r="O5796" i="11"/>
  <c r="P5796" i="11" s="1"/>
  <c r="O4467" i="11"/>
  <c r="P4467" i="11" s="1"/>
  <c r="O5664" i="11"/>
  <c r="P5664" i="11" s="1"/>
  <c r="O1540" i="11"/>
  <c r="P1540" i="11" s="1"/>
  <c r="O5474" i="11"/>
  <c r="P5474" i="11" s="1"/>
  <c r="O2906" i="11"/>
  <c r="P2906" i="11" s="1"/>
  <c r="O3041" i="11"/>
  <c r="P3041" i="11" s="1"/>
  <c r="O4251" i="11"/>
  <c r="P4251" i="11" s="1"/>
  <c r="O1408" i="11"/>
  <c r="P1408" i="11" s="1"/>
  <c r="O4782" i="11"/>
  <c r="P4782" i="11" s="1"/>
  <c r="O5270" i="11"/>
  <c r="P5270" i="11" s="1"/>
  <c r="O4270" i="11"/>
  <c r="P4270" i="11" s="1"/>
  <c r="O1297" i="11"/>
  <c r="P1297" i="11" s="1"/>
  <c r="O5290" i="11"/>
  <c r="P5290" i="11" s="1"/>
  <c r="O3468" i="11"/>
  <c r="P3468" i="11" s="1"/>
  <c r="O2710" i="11"/>
  <c r="P2710" i="11" s="1"/>
  <c r="O3689" i="11"/>
  <c r="P3689" i="11" s="1"/>
  <c r="O3362" i="11"/>
  <c r="P3362" i="11" s="1"/>
  <c r="O1670" i="11"/>
  <c r="P1670" i="11" s="1"/>
  <c r="O25" i="11"/>
  <c r="P25" i="11" s="1"/>
  <c r="O2009" i="11"/>
  <c r="P2009" i="11" s="1"/>
  <c r="O5105" i="11"/>
  <c r="P5105" i="11" s="1"/>
  <c r="O5679" i="11"/>
  <c r="P5679" i="11" s="1"/>
  <c r="O5041" i="11"/>
  <c r="P5041" i="11" s="1"/>
  <c r="O3807" i="11"/>
  <c r="P3807" i="11" s="1"/>
  <c r="O1079" i="11"/>
  <c r="P1079" i="11" s="1"/>
  <c r="O885" i="11"/>
  <c r="P885" i="11" s="1"/>
  <c r="O3834" i="11"/>
  <c r="P3834" i="11" s="1"/>
  <c r="O1664" i="11"/>
  <c r="P1664" i="11" s="1"/>
  <c r="O1002" i="11"/>
  <c r="P1002" i="11" s="1"/>
  <c r="O5277" i="11"/>
  <c r="P5277" i="11" s="1"/>
  <c r="O1536" i="11"/>
  <c r="P1536" i="11" s="1"/>
  <c r="O5417" i="11"/>
  <c r="P5417" i="11" s="1"/>
  <c r="O4455" i="11"/>
  <c r="P4455" i="11" s="1"/>
  <c r="O3033" i="11"/>
  <c r="P3033" i="11" s="1"/>
  <c r="O4170" i="11"/>
  <c r="P4170" i="11" s="1"/>
  <c r="O2042" i="11"/>
  <c r="P2042" i="11" s="1"/>
  <c r="O3802" i="11"/>
  <c r="P3802" i="11" s="1"/>
  <c r="O3023" i="11"/>
  <c r="P3023" i="11" s="1"/>
  <c r="O4062" i="11"/>
  <c r="P4062" i="11" s="1"/>
  <c r="O5439" i="11"/>
  <c r="P5439" i="11" s="1"/>
  <c r="O1353" i="11"/>
  <c r="P1353" i="11" s="1"/>
  <c r="O953" i="11"/>
  <c r="P953" i="11" s="1"/>
  <c r="O4951" i="11"/>
  <c r="P4951" i="11" s="1"/>
  <c r="O2578" i="11"/>
  <c r="P2578" i="11" s="1"/>
  <c r="O3475" i="11"/>
  <c r="P3475" i="11" s="1"/>
  <c r="O5667" i="11"/>
  <c r="P5667" i="11" s="1"/>
  <c r="O4699" i="11"/>
  <c r="P4699" i="11" s="1"/>
  <c r="O1801" i="11"/>
  <c r="P1801" i="11" s="1"/>
  <c r="O2504" i="11"/>
  <c r="P2504" i="11" s="1"/>
  <c r="O4624" i="11"/>
  <c r="P4624" i="11" s="1"/>
  <c r="O5775" i="11"/>
  <c r="P5775" i="11" s="1"/>
  <c r="O4878" i="11"/>
  <c r="P4878" i="11" s="1"/>
  <c r="O4790" i="11"/>
  <c r="P4790" i="11" s="1"/>
  <c r="O1652" i="11"/>
  <c r="P1652" i="11" s="1"/>
  <c r="O4927" i="11"/>
  <c r="P4927" i="11" s="1"/>
  <c r="O2165" i="11"/>
  <c r="P2165" i="11" s="1"/>
  <c r="O947" i="11"/>
  <c r="P947" i="11" s="1"/>
  <c r="O1724" i="11"/>
  <c r="P1724" i="11" s="1"/>
  <c r="O4635" i="11"/>
  <c r="P4635" i="11" s="1"/>
  <c r="O5014" i="11"/>
  <c r="P5014" i="11" s="1"/>
  <c r="O4151" i="11"/>
  <c r="P4151" i="11" s="1"/>
  <c r="O4504" i="11"/>
  <c r="P4504" i="11" s="1"/>
  <c r="O2153" i="11"/>
  <c r="P2153" i="11" s="1"/>
  <c r="O1854" i="11"/>
  <c r="P1854" i="11" s="1"/>
  <c r="O1657" i="11"/>
  <c r="P1657" i="11" s="1"/>
  <c r="O1965" i="11"/>
  <c r="P1965" i="11" s="1"/>
  <c r="O210" i="11"/>
  <c r="P210" i="11" s="1"/>
  <c r="O3951" i="11"/>
  <c r="P3951" i="11" s="1"/>
  <c r="O5087" i="11"/>
  <c r="P5087" i="11" s="1"/>
  <c r="O1028" i="11"/>
  <c r="P1028" i="11" s="1"/>
  <c r="O4035" i="11"/>
  <c r="P4035" i="11" s="1"/>
  <c r="O4131" i="11"/>
  <c r="P4131" i="11" s="1"/>
  <c r="O3635" i="11"/>
  <c r="P3635" i="11" s="1"/>
  <c r="O2588" i="11"/>
  <c r="P2588" i="11" s="1"/>
  <c r="O2451" i="11"/>
  <c r="P2451" i="11" s="1"/>
  <c r="O182" i="11"/>
  <c r="P182" i="11" s="1"/>
  <c r="O255" i="11"/>
  <c r="P255" i="11" s="1"/>
  <c r="O5735" i="11"/>
  <c r="P5735" i="11" s="1"/>
  <c r="O1675" i="11"/>
  <c r="P1675" i="11" s="1"/>
  <c r="O2287" i="11"/>
  <c r="P2287" i="11" s="1"/>
  <c r="O2562" i="11"/>
  <c r="P2562" i="11" s="1"/>
  <c r="O685" i="11"/>
  <c r="P685" i="11" s="1"/>
  <c r="O5447" i="11"/>
  <c r="P5447" i="11" s="1"/>
  <c r="O2715" i="11"/>
  <c r="P2715" i="11" s="1"/>
  <c r="O4735" i="11"/>
  <c r="P4735" i="11" s="1"/>
  <c r="O3291" i="11"/>
  <c r="P3291" i="11" s="1"/>
  <c r="O3452" i="11"/>
  <c r="P3452" i="11" s="1"/>
  <c r="O5615" i="11"/>
  <c r="P5615" i="11" s="1"/>
  <c r="O3876" i="11"/>
  <c r="P3876" i="11" s="1"/>
  <c r="O3809" i="11"/>
  <c r="P3809" i="11" s="1"/>
  <c r="O3770" i="11"/>
  <c r="P3770" i="11" s="1"/>
  <c r="O5418" i="11"/>
  <c r="P5418" i="11" s="1"/>
  <c r="O4342" i="11"/>
  <c r="P4342" i="11" s="1"/>
  <c r="O3287" i="11"/>
  <c r="P3287" i="11" s="1"/>
  <c r="O3519" i="11"/>
  <c r="P3519" i="11" s="1"/>
  <c r="O4512" i="11"/>
  <c r="P4512" i="11" s="1"/>
  <c r="O3824" i="11"/>
  <c r="P3824" i="11" s="1"/>
  <c r="O3466" i="11"/>
  <c r="P3466" i="11" s="1"/>
  <c r="O2820" i="11"/>
  <c r="P2820" i="11" s="1"/>
  <c r="O4078" i="11"/>
  <c r="P4078" i="11" s="1"/>
  <c r="O4986" i="11"/>
  <c r="P4986" i="11" s="1"/>
  <c r="O4337" i="11"/>
  <c r="P4337" i="11" s="1"/>
  <c r="O5553" i="11"/>
  <c r="P5553" i="11" s="1"/>
  <c r="O599" i="11"/>
  <c r="P599" i="11" s="1"/>
  <c r="O1524" i="11"/>
  <c r="P1524" i="11" s="1"/>
  <c r="O4126" i="11"/>
  <c r="P4126" i="11" s="1"/>
  <c r="O3648" i="11"/>
  <c r="P3648" i="11" s="1"/>
  <c r="O5811" i="11"/>
  <c r="P5811" i="11" s="1"/>
  <c r="O3699" i="11"/>
  <c r="P3699" i="11" s="1"/>
  <c r="O50" i="11"/>
  <c r="P50" i="11" s="1"/>
  <c r="O3332" i="11"/>
  <c r="P3332" i="11" s="1"/>
  <c r="O1734" i="11"/>
  <c r="P1734" i="11" s="1"/>
  <c r="O4234" i="11"/>
  <c r="P4234" i="11" s="1"/>
  <c r="O5386" i="11"/>
  <c r="P5386" i="11" s="1"/>
  <c r="O3317" i="11"/>
  <c r="P3317" i="11" s="1"/>
  <c r="O978" i="11"/>
  <c r="P978" i="11" s="1"/>
  <c r="O808" i="11"/>
  <c r="P808" i="11" s="1"/>
  <c r="O3559" i="11"/>
  <c r="P3559" i="11" s="1"/>
  <c r="O1861" i="11"/>
  <c r="P1861" i="11" s="1"/>
  <c r="O521" i="11"/>
  <c r="P521" i="11" s="1"/>
  <c r="O2720" i="11"/>
  <c r="P2720" i="11" s="1"/>
  <c r="O3392" i="11"/>
  <c r="P3392" i="11" s="1"/>
  <c r="O3001" i="11"/>
  <c r="P3001" i="11" s="1"/>
  <c r="O4366" i="11"/>
  <c r="P4366" i="11" s="1"/>
  <c r="O2838" i="11"/>
  <c r="P2838" i="11" s="1"/>
  <c r="O4313" i="11"/>
  <c r="P4313" i="11" s="1"/>
  <c r="O3925" i="11"/>
  <c r="P3925" i="11" s="1"/>
  <c r="O362" i="11"/>
  <c r="P362" i="11" s="1"/>
  <c r="O4483" i="11"/>
  <c r="P4483" i="11" s="1"/>
  <c r="O2570" i="11"/>
  <c r="P2570" i="11" s="1"/>
  <c r="O927" i="11"/>
  <c r="P927" i="11" s="1"/>
  <c r="O2639" i="11"/>
  <c r="P2639" i="11" s="1"/>
  <c r="O2349" i="11"/>
  <c r="P2349" i="11" s="1"/>
  <c r="O2530" i="11"/>
  <c r="P2530" i="11" s="1"/>
  <c r="O2539" i="11"/>
  <c r="P2539" i="11" s="1"/>
  <c r="O1116" i="11"/>
  <c r="P1116" i="11" s="1"/>
  <c r="O639" i="11"/>
  <c r="P639" i="11" s="1"/>
  <c r="O4997" i="11"/>
  <c r="P4997" i="11" s="1"/>
  <c r="O1891" i="11"/>
  <c r="P1891" i="11" s="1"/>
  <c r="O3673" i="11"/>
  <c r="P3673" i="11" s="1"/>
  <c r="O4628" i="11"/>
  <c r="P4628" i="11" s="1"/>
  <c r="O3482" i="11"/>
  <c r="P3482" i="11" s="1"/>
  <c r="O4000" i="11"/>
  <c r="P4000" i="11" s="1"/>
  <c r="O2106" i="11"/>
  <c r="P2106" i="11" s="1"/>
  <c r="O2964" i="11"/>
  <c r="P2964" i="11" s="1"/>
  <c r="O2295" i="11"/>
  <c r="P2295" i="11" s="1"/>
  <c r="O1520" i="11"/>
  <c r="P1520" i="11" s="1"/>
  <c r="O1031" i="11"/>
  <c r="P1031" i="11" s="1"/>
  <c r="O4221" i="11"/>
  <c r="P4221" i="11" s="1"/>
  <c r="O2904" i="11"/>
  <c r="P2904" i="11" s="1"/>
  <c r="O1674" i="11"/>
  <c r="P1674" i="11" s="1"/>
  <c r="O548" i="11"/>
  <c r="P548" i="11" s="1"/>
  <c r="O4266" i="11"/>
  <c r="P4266" i="11" s="1"/>
  <c r="O2205" i="11"/>
  <c r="P2205" i="11" s="1"/>
  <c r="O4926" i="11"/>
  <c r="P4926" i="11" s="1"/>
  <c r="O3272" i="11"/>
  <c r="P3272" i="11" s="1"/>
  <c r="O4632" i="11"/>
  <c r="P4632" i="11" s="1"/>
  <c r="O5448" i="11"/>
  <c r="P5448" i="11" s="1"/>
  <c r="O2054" i="11"/>
  <c r="P2054" i="11" s="1"/>
  <c r="O3615" i="11"/>
  <c r="P3615" i="11" s="1"/>
  <c r="O5598" i="11"/>
  <c r="P5598" i="11" s="1"/>
  <c r="O4562" i="11"/>
  <c r="P4562" i="11" s="1"/>
  <c r="O2868" i="11"/>
  <c r="P2868" i="11" s="1"/>
  <c r="O5830" i="11"/>
  <c r="P5830" i="11" s="1"/>
  <c r="O5401" i="11"/>
  <c r="P5401" i="11" s="1"/>
  <c r="O1575" i="11"/>
  <c r="P1575" i="11" s="1"/>
  <c r="O5223" i="11"/>
  <c r="P5223" i="11" s="1"/>
  <c r="O5444" i="11"/>
  <c r="P5444" i="11" s="1"/>
  <c r="O3480" i="11"/>
  <c r="P3480" i="11" s="1"/>
  <c r="O5642" i="11"/>
  <c r="P5642" i="11" s="1"/>
  <c r="O4824" i="11"/>
  <c r="P4824" i="11" s="1"/>
  <c r="O4823" i="11"/>
  <c r="P4823" i="11" s="1"/>
  <c r="O2242" i="11"/>
  <c r="P2242" i="11" s="1"/>
  <c r="O4044" i="11"/>
  <c r="P4044" i="11" s="1"/>
  <c r="O1595" i="11"/>
  <c r="P1595" i="11" s="1"/>
  <c r="O3566" i="11"/>
  <c r="P3566" i="11" s="1"/>
  <c r="O1937" i="11"/>
  <c r="P1937" i="11" s="1"/>
  <c r="O3216" i="11"/>
  <c r="P3216" i="11" s="1"/>
  <c r="O3059" i="11"/>
  <c r="P3059" i="11" s="1"/>
  <c r="O4940" i="11"/>
  <c r="P4940" i="11" s="1"/>
  <c r="O2890" i="11"/>
  <c r="P2890" i="11" s="1"/>
  <c r="O4675" i="11"/>
  <c r="P4675" i="11" s="1"/>
  <c r="O4953" i="11"/>
  <c r="P4953" i="11" s="1"/>
  <c r="O4491" i="11"/>
  <c r="P4491" i="11" s="1"/>
  <c r="O1427" i="11"/>
  <c r="P1427" i="11" s="1"/>
  <c r="O1422" i="11"/>
  <c r="P1422" i="11" s="1"/>
  <c r="O4217" i="11"/>
  <c r="P4217" i="11" s="1"/>
  <c r="O2833" i="11"/>
  <c r="P2833" i="11" s="1"/>
  <c r="O3284" i="11"/>
  <c r="P3284" i="11" s="1"/>
  <c r="O3856" i="11"/>
  <c r="P3856" i="11" s="1"/>
  <c r="O3994" i="11"/>
  <c r="P3994" i="11" s="1"/>
  <c r="O668" i="11"/>
  <c r="P668" i="11" s="1"/>
  <c r="O4441" i="11"/>
  <c r="P4441" i="11" s="1"/>
  <c r="O5414" i="11"/>
  <c r="P5414" i="11" s="1"/>
  <c r="O2299" i="11"/>
  <c r="P2299" i="11" s="1"/>
  <c r="O2511" i="11"/>
  <c r="P2511" i="11" s="1"/>
  <c r="O338" i="11"/>
  <c r="P338" i="11" s="1"/>
  <c r="O3210" i="11"/>
  <c r="P3210" i="11" s="1"/>
  <c r="O1402" i="11"/>
  <c r="P1402" i="11" s="1"/>
  <c r="O3078" i="11"/>
  <c r="P3078" i="11" s="1"/>
  <c r="O697" i="11"/>
  <c r="P697" i="11" s="1"/>
  <c r="O769" i="11"/>
  <c r="P769" i="11" s="1"/>
  <c r="O4780" i="11"/>
  <c r="P4780" i="11" s="1"/>
  <c r="O45" i="11"/>
  <c r="P45" i="11" s="1"/>
  <c r="O2239" i="11"/>
  <c r="P2239" i="11" s="1"/>
  <c r="O5047" i="11"/>
  <c r="P5047" i="11" s="1"/>
  <c r="O2404" i="11"/>
  <c r="P2404" i="11" s="1"/>
  <c r="O3313" i="11"/>
  <c r="P3313" i="11" s="1"/>
  <c r="O4144" i="11"/>
  <c r="P4144" i="11" s="1"/>
  <c r="O4125" i="11"/>
  <c r="P4125" i="11" s="1"/>
  <c r="O938" i="11"/>
  <c r="P938" i="11" s="1"/>
  <c r="O2691" i="11"/>
  <c r="P2691" i="11" s="1"/>
  <c r="O4420" i="11"/>
  <c r="P4420" i="11" s="1"/>
  <c r="O3746" i="11"/>
  <c r="P3746" i="11" s="1"/>
  <c r="O1649" i="11"/>
  <c r="P1649" i="11" s="1"/>
  <c r="O4791" i="11"/>
  <c r="P4791" i="11" s="1"/>
  <c r="O4914" i="11"/>
  <c r="P4914" i="11" s="1"/>
  <c r="O1830" i="11"/>
  <c r="P1830" i="11" s="1"/>
  <c r="O2988" i="11"/>
  <c r="P2988" i="11" s="1"/>
  <c r="O4326" i="11"/>
  <c r="P4326" i="11" s="1"/>
  <c r="O4674" i="11"/>
  <c r="P4674" i="11" s="1"/>
  <c r="O5469" i="11"/>
  <c r="P5469" i="11" s="1"/>
  <c r="O2899" i="11"/>
  <c r="P2899" i="11" s="1"/>
  <c r="O2312" i="11"/>
  <c r="P2312" i="11" s="1"/>
  <c r="O47" i="11"/>
  <c r="P47" i="11" s="1"/>
  <c r="O1896" i="11"/>
  <c r="P1896" i="11" s="1"/>
  <c r="O1423" i="11"/>
  <c r="P1423" i="11" s="1"/>
  <c r="O3626" i="11"/>
  <c r="P3626" i="11" s="1"/>
  <c r="O5813" i="11"/>
  <c r="P5813" i="11" s="1"/>
  <c r="O4137" i="11"/>
  <c r="P4137" i="11" s="1"/>
  <c r="O5644" i="11"/>
  <c r="P5644" i="11" s="1"/>
  <c r="O1354" i="11"/>
  <c r="P1354" i="11" s="1"/>
  <c r="O3923" i="11"/>
  <c r="P3923" i="11" s="1"/>
  <c r="O5294" i="11"/>
  <c r="P5294" i="11" s="1"/>
  <c r="O4563" i="11"/>
  <c r="P4563" i="11" s="1"/>
  <c r="O1501" i="11"/>
  <c r="P1501" i="11" s="1"/>
  <c r="O5659" i="11"/>
  <c r="P5659" i="11" s="1"/>
  <c r="O543" i="11"/>
  <c r="P543" i="11" s="1"/>
  <c r="O3616" i="11"/>
  <c r="P3616" i="11" s="1"/>
  <c r="O456" i="11"/>
  <c r="P456" i="11" s="1"/>
  <c r="O1017" i="11"/>
  <c r="P1017" i="11" s="1"/>
  <c r="O2936" i="11"/>
  <c r="P2936" i="11" s="1"/>
  <c r="O4197" i="11"/>
  <c r="P4197" i="11" s="1"/>
  <c r="O3928" i="11"/>
  <c r="P3928" i="11" s="1"/>
  <c r="O4134" i="11"/>
  <c r="P4134" i="11" s="1"/>
  <c r="O877" i="11"/>
  <c r="P877" i="11" s="1"/>
  <c r="O2774" i="11"/>
  <c r="P2774" i="11" s="1"/>
  <c r="O2580" i="11"/>
  <c r="P2580" i="11" s="1"/>
  <c r="O2238" i="11"/>
  <c r="P2238" i="11" s="1"/>
  <c r="O1476" i="11"/>
  <c r="P1476" i="11" s="1"/>
  <c r="O1934" i="11"/>
  <c r="P1934" i="11" s="1"/>
  <c r="O1810" i="11"/>
  <c r="P1810" i="11" s="1"/>
  <c r="O223" i="11"/>
  <c r="P223" i="11" s="1"/>
  <c r="O702" i="11"/>
  <c r="P702" i="11" s="1"/>
  <c r="O1285" i="11"/>
  <c r="P1285" i="11" s="1"/>
  <c r="O1255" i="11"/>
  <c r="P1255" i="11" s="1"/>
  <c r="O1136" i="11"/>
  <c r="P1136" i="11" s="1"/>
  <c r="O518" i="11"/>
  <c r="P518" i="11" s="1"/>
  <c r="O41" i="11"/>
  <c r="P41" i="11" s="1"/>
  <c r="O1890" i="11"/>
  <c r="P1890" i="11" s="1"/>
  <c r="O4056" i="11"/>
  <c r="P4056" i="11" s="1"/>
  <c r="O2098" i="11"/>
  <c r="P2098" i="11" s="1"/>
  <c r="O5490" i="11"/>
  <c r="P5490" i="11" s="1"/>
  <c r="O1684" i="11"/>
  <c r="P1684" i="11" s="1"/>
  <c r="O1010" i="11"/>
  <c r="P1010" i="11" s="1"/>
  <c r="O1851" i="11"/>
  <c r="P1851" i="11" s="1"/>
  <c r="O3189" i="11"/>
  <c r="P3189" i="11" s="1"/>
  <c r="O4387" i="11"/>
  <c r="P4387" i="11" s="1"/>
  <c r="O4079" i="11"/>
  <c r="P4079" i="11" s="1"/>
  <c r="O1463" i="11"/>
  <c r="P1463" i="11" s="1"/>
  <c r="O2945" i="11"/>
  <c r="P2945" i="11" s="1"/>
  <c r="O2814" i="11"/>
  <c r="P2814" i="11" s="1"/>
  <c r="O5434" i="11"/>
  <c r="P5434" i="11" s="1"/>
  <c r="O3735" i="11"/>
  <c r="P3735" i="11" s="1"/>
  <c r="O3413" i="11"/>
  <c r="P3413" i="11" s="1"/>
  <c r="O793" i="11"/>
  <c r="P793" i="11" s="1"/>
  <c r="O433" i="11"/>
  <c r="P433" i="11" s="1"/>
  <c r="O5106" i="11"/>
  <c r="P5106" i="11" s="1"/>
  <c r="O5509" i="11"/>
  <c r="P5509" i="11" s="1"/>
  <c r="O1138" i="11"/>
  <c r="P1138" i="11" s="1"/>
  <c r="O2468" i="11"/>
  <c r="P2468" i="11" s="1"/>
  <c r="O2482" i="11"/>
  <c r="P2482" i="11" s="1"/>
  <c r="O869" i="11"/>
  <c r="P869" i="11" s="1"/>
  <c r="O1949" i="11"/>
  <c r="P1949" i="11" s="1"/>
  <c r="O2323" i="11"/>
  <c r="P2323" i="11" s="1"/>
  <c r="O1641" i="11"/>
  <c r="P1641" i="11" s="1"/>
  <c r="O2133" i="11"/>
  <c r="P2133" i="11" s="1"/>
  <c r="O2995" i="11"/>
  <c r="P2995" i="11" s="1"/>
  <c r="O976" i="11"/>
  <c r="P976" i="11" s="1"/>
  <c r="O148" i="11"/>
  <c r="P148" i="11" s="1"/>
  <c r="O4900" i="11"/>
  <c r="P4900" i="11" s="1"/>
  <c r="O189" i="11"/>
  <c r="P189" i="11" s="1"/>
  <c r="O5389" i="11"/>
  <c r="P5389" i="11" s="1"/>
  <c r="O4880" i="11"/>
  <c r="P4880" i="11" s="1"/>
  <c r="O5702" i="11"/>
  <c r="P5702" i="11" s="1"/>
  <c r="O2941" i="11"/>
  <c r="P2941" i="11" s="1"/>
  <c r="O4135" i="11"/>
  <c r="P4135" i="11" s="1"/>
  <c r="O4768" i="11"/>
  <c r="P4768" i="11" s="1"/>
  <c r="O4519" i="11"/>
  <c r="P4519" i="11" s="1"/>
  <c r="O3364" i="11"/>
  <c r="P3364" i="11" s="1"/>
  <c r="O3156" i="11"/>
  <c r="P3156" i="11" s="1"/>
  <c r="O5613" i="11"/>
  <c r="P5613" i="11" s="1"/>
  <c r="O1583" i="11"/>
  <c r="P1583" i="11" s="1"/>
  <c r="O577" i="11"/>
  <c r="P577" i="11" s="1"/>
  <c r="O1790" i="11"/>
  <c r="P1790" i="11" s="1"/>
  <c r="O5722" i="11"/>
  <c r="P5722" i="11" s="1"/>
  <c r="O4981" i="11"/>
  <c r="P4981" i="11" s="1"/>
  <c r="O1914" i="11"/>
  <c r="P1914" i="11" s="1"/>
  <c r="O1699" i="11"/>
  <c r="P1699" i="11" s="1"/>
  <c r="O218" i="11"/>
  <c r="P218" i="11" s="1"/>
  <c r="O1026" i="11"/>
  <c r="P1026" i="11" s="1"/>
  <c r="O3722" i="11"/>
  <c r="P3722" i="11" s="1"/>
  <c r="O4461" i="11"/>
  <c r="P4461" i="11" s="1"/>
  <c r="O4159" i="11"/>
  <c r="P4159" i="11" s="1"/>
  <c r="O296" i="11"/>
  <c r="P296" i="11" s="1"/>
  <c r="O8" i="11"/>
  <c r="P8" i="11" s="1"/>
  <c r="O5179" i="11"/>
  <c r="P5179" i="11" s="1"/>
  <c r="O4853" i="11"/>
  <c r="P4853" i="11" s="1"/>
  <c r="O3049" i="11"/>
  <c r="P3049" i="11" s="1"/>
  <c r="O4288" i="11"/>
  <c r="P4288" i="11" s="1"/>
  <c r="O5134" i="11"/>
  <c r="P5134" i="11" s="1"/>
  <c r="O2871" i="11"/>
  <c r="P2871" i="11" s="1"/>
  <c r="O720" i="11"/>
  <c r="P720" i="11" s="1"/>
  <c r="O3425" i="11"/>
  <c r="P3425" i="11" s="1"/>
  <c r="O3404" i="11"/>
  <c r="P3404" i="11" s="1"/>
  <c r="O2382" i="11"/>
  <c r="P2382" i="11" s="1"/>
  <c r="O1295" i="11"/>
  <c r="P1295" i="11" s="1"/>
  <c r="O140" i="11"/>
  <c r="P140" i="11" s="1"/>
  <c r="O3841" i="11"/>
  <c r="P3841" i="11" s="1"/>
  <c r="O4063" i="11"/>
  <c r="P4063" i="11" s="1"/>
  <c r="O2766" i="11"/>
  <c r="P2766" i="11" s="1"/>
  <c r="O1224" i="11"/>
  <c r="P1224" i="11" s="1"/>
  <c r="O800" i="11"/>
  <c r="P800" i="11" s="1"/>
  <c r="O3247" i="11"/>
  <c r="P3247" i="11" s="1"/>
  <c r="O1375" i="11"/>
  <c r="P1375" i="11" s="1"/>
  <c r="O2196" i="11"/>
  <c r="P2196" i="11" s="1"/>
  <c r="O1551" i="11"/>
  <c r="P1551" i="11" s="1"/>
  <c r="O2039" i="11"/>
  <c r="P2039" i="11" s="1"/>
  <c r="O5627" i="11"/>
  <c r="P5627" i="11" s="1"/>
  <c r="O4964" i="11"/>
  <c r="P4964" i="11" s="1"/>
  <c r="O309" i="11"/>
  <c r="P309" i="11" s="1"/>
  <c r="O4385" i="11"/>
  <c r="P4385" i="11" s="1"/>
  <c r="O794" i="11"/>
  <c r="P794" i="11" s="1"/>
  <c r="O4041" i="11"/>
  <c r="P4041" i="11" s="1"/>
  <c r="O2007" i="11"/>
  <c r="P2007" i="11" s="1"/>
  <c r="O5525" i="11"/>
  <c r="P5525" i="11" s="1"/>
  <c r="O4195" i="11"/>
  <c r="P4195" i="11" s="1"/>
  <c r="O3502" i="11"/>
  <c r="P3502" i="11" s="1"/>
  <c r="O2069" i="11"/>
  <c r="P2069" i="11" s="1"/>
  <c r="O2782" i="11"/>
  <c r="P2782" i="11" s="1"/>
  <c r="O5354" i="11"/>
  <c r="P5354" i="11" s="1"/>
  <c r="O3082" i="11"/>
  <c r="P3082" i="11" s="1"/>
  <c r="O4432" i="11"/>
  <c r="P4432" i="11" s="1"/>
  <c r="O3883" i="11"/>
  <c r="P3883" i="11" s="1"/>
  <c r="O561" i="11"/>
  <c r="P561" i="11" s="1"/>
  <c r="O2901" i="11"/>
  <c r="P2901" i="11" s="1"/>
  <c r="O1993" i="11"/>
  <c r="P1993" i="11" s="1"/>
  <c r="O1196" i="11"/>
  <c r="P1196" i="11" s="1"/>
  <c r="O1219" i="11"/>
  <c r="P1219" i="11" s="1"/>
  <c r="O611" i="11"/>
  <c r="P611" i="11" s="1"/>
  <c r="O55" i="11"/>
  <c r="P55" i="11" s="1"/>
  <c r="O4434" i="11"/>
  <c r="P4434" i="11" s="1"/>
  <c r="O2005" i="11"/>
  <c r="P2005" i="11" s="1"/>
  <c r="O2037" i="11"/>
  <c r="P2037" i="11" s="1"/>
  <c r="O5370" i="11"/>
  <c r="P5370" i="11" s="1"/>
  <c r="O2450" i="11"/>
  <c r="P2450" i="11" s="1"/>
  <c r="O1763" i="11"/>
  <c r="P1763" i="11" s="1"/>
  <c r="O4004" i="11"/>
  <c r="P4004" i="11" s="1"/>
  <c r="O1750" i="11"/>
  <c r="P1750" i="11" s="1"/>
  <c r="O4995" i="11"/>
  <c r="P4995" i="11" s="1"/>
  <c r="O1808" i="11"/>
  <c r="P1808" i="11" s="1"/>
  <c r="O2449" i="11"/>
  <c r="P2449" i="11" s="1"/>
  <c r="O572" i="11"/>
  <c r="P572" i="11" s="1"/>
  <c r="O487" i="11"/>
  <c r="P487" i="11" s="1"/>
  <c r="O153" i="11"/>
  <c r="P153" i="11" s="1"/>
  <c r="O4598" i="11"/>
  <c r="P4598" i="11" s="1"/>
  <c r="O5412" i="11"/>
  <c r="P5412" i="11" s="1"/>
  <c r="O3500" i="11"/>
  <c r="P3500" i="11" s="1"/>
  <c r="O4908" i="11"/>
  <c r="P4908" i="11" s="1"/>
  <c r="O5816" i="11"/>
  <c r="P5816" i="11" s="1"/>
  <c r="O5069" i="11"/>
  <c r="P5069" i="11" s="1"/>
  <c r="O4165" i="11"/>
  <c r="P4165" i="11" s="1"/>
  <c r="O5597" i="11"/>
  <c r="P5597" i="11" s="1"/>
  <c r="O5057" i="11"/>
  <c r="P5057" i="11" s="1"/>
  <c r="O5558" i="11"/>
  <c r="P5558" i="11" s="1"/>
  <c r="O4578" i="11"/>
  <c r="P4578" i="11" s="1"/>
  <c r="O1369" i="11"/>
  <c r="P1369" i="11" s="1"/>
  <c r="O5763" i="11"/>
  <c r="P5763" i="11" s="1"/>
  <c r="O5724" i="11"/>
  <c r="P5724" i="11" s="1"/>
  <c r="O3290" i="11"/>
  <c r="P3290" i="11" s="1"/>
  <c r="O4210" i="11"/>
  <c r="P4210" i="11" s="1"/>
  <c r="O2443" i="11"/>
  <c r="P2443" i="11" s="1"/>
  <c r="O5736" i="11"/>
  <c r="P5736" i="11" s="1"/>
  <c r="O4822" i="11"/>
  <c r="P4822" i="11" s="1"/>
  <c r="O2561" i="11"/>
  <c r="P2561" i="11" s="1"/>
  <c r="O4987" i="11"/>
  <c r="P4987" i="11" s="1"/>
  <c r="O5342" i="11"/>
  <c r="P5342" i="11" s="1"/>
  <c r="O4241" i="11"/>
  <c r="P4241" i="11" s="1"/>
  <c r="O2383" i="11"/>
  <c r="P2383" i="11" s="1"/>
  <c r="O3747" i="11"/>
  <c r="P3747" i="11" s="1"/>
  <c r="O2494" i="11"/>
  <c r="P2494" i="11" s="1"/>
  <c r="O1194" i="11"/>
  <c r="P1194" i="11" s="1"/>
  <c r="O3264" i="11"/>
  <c r="P3264" i="11" s="1"/>
  <c r="O1716" i="11"/>
  <c r="P1716" i="11" s="1"/>
  <c r="O1507" i="11"/>
  <c r="P1507" i="11" s="1"/>
  <c r="O3057" i="11"/>
  <c r="P3057" i="11" s="1"/>
  <c r="O3319" i="11"/>
  <c r="P3319" i="11" s="1"/>
  <c r="O925" i="11"/>
  <c r="P925" i="11" s="1"/>
  <c r="O400" i="11"/>
  <c r="P400" i="11" s="1"/>
  <c r="O612" i="11"/>
  <c r="P612" i="11" s="1"/>
  <c r="O1374" i="11"/>
  <c r="P1374" i="11" s="1"/>
  <c r="O1619" i="11"/>
  <c r="P1619" i="11" s="1"/>
  <c r="O74" i="11"/>
  <c r="P74" i="11" s="1"/>
  <c r="O287" i="11"/>
  <c r="P287" i="11" s="1"/>
  <c r="O2614" i="11"/>
  <c r="P2614" i="11" s="1"/>
  <c r="O2394" i="11"/>
  <c r="P2394" i="11" s="1"/>
  <c r="O1085" i="11"/>
  <c r="P1085" i="11" s="1"/>
  <c r="O679" i="11"/>
  <c r="P679" i="11" s="1"/>
  <c r="O152" i="11"/>
  <c r="P152" i="11" s="1"/>
  <c r="O1212" i="11"/>
  <c r="P1212" i="11" s="1"/>
  <c r="O560" i="11"/>
  <c r="P560" i="11" s="1"/>
  <c r="O682" i="11"/>
  <c r="P682" i="11" s="1"/>
  <c r="O2786" i="11"/>
  <c r="P2786" i="11" s="1"/>
  <c r="O2314" i="11"/>
  <c r="P2314" i="11" s="1"/>
  <c r="O2044" i="11"/>
  <c r="P2044" i="11" s="1"/>
  <c r="O20" i="11"/>
  <c r="P20" i="11" s="1"/>
  <c r="O1062" i="11"/>
  <c r="P1062" i="11" s="1"/>
  <c r="O670" i="11"/>
  <c r="P670" i="11" s="1"/>
  <c r="O150" i="11"/>
  <c r="P150" i="11" s="1"/>
  <c r="O4613" i="11"/>
  <c r="P4613" i="11" s="1"/>
  <c r="O5543" i="11"/>
  <c r="P5543" i="11" s="1"/>
  <c r="O4596" i="11"/>
  <c r="P4596" i="11" s="1"/>
  <c r="O2874" i="11"/>
  <c r="P2874" i="11" s="1"/>
  <c r="O4100" i="11"/>
  <c r="P4100" i="11" s="1"/>
  <c r="O5752" i="11"/>
  <c r="P5752" i="11" s="1"/>
  <c r="O5817" i="11"/>
  <c r="P5817" i="11" s="1"/>
  <c r="O5766" i="11"/>
  <c r="P5766" i="11" s="1"/>
  <c r="O4742" i="11"/>
  <c r="P4742" i="11" s="1"/>
  <c r="O3734" i="11"/>
  <c r="P3734" i="11" s="1"/>
  <c r="O5316" i="11"/>
  <c r="P5316" i="11" s="1"/>
  <c r="O5486" i="11"/>
  <c r="P5486" i="11" s="1"/>
  <c r="O4261" i="11"/>
  <c r="P4261" i="11" s="1"/>
  <c r="O5085" i="11"/>
  <c r="P5085" i="11" s="1"/>
  <c r="O4422" i="11"/>
  <c r="P4422" i="11" s="1"/>
  <c r="O4778" i="11"/>
  <c r="P4778" i="11" s="1"/>
  <c r="O3037" i="11"/>
  <c r="P3037" i="11" s="1"/>
  <c r="O1888" i="11"/>
  <c r="P1888" i="11" s="1"/>
  <c r="O4668" i="11"/>
  <c r="P4668" i="11" s="1"/>
  <c r="O731" i="11"/>
  <c r="P731" i="11" s="1"/>
  <c r="O5274" i="11"/>
  <c r="P5274" i="11" s="1"/>
  <c r="O4482" i="11"/>
  <c r="P4482" i="11" s="1"/>
  <c r="O3334" i="11"/>
  <c r="P3334" i="11" s="1"/>
  <c r="O2916" i="11"/>
  <c r="P2916" i="11" s="1"/>
  <c r="O4259" i="11"/>
  <c r="P4259" i="11" s="1"/>
  <c r="O581" i="11"/>
  <c r="P581" i="11" s="1"/>
  <c r="O1741" i="11"/>
  <c r="P1741" i="11" s="1"/>
  <c r="O4854" i="11"/>
  <c r="P4854" i="11" s="1"/>
  <c r="O4721" i="11"/>
  <c r="P4721" i="11" s="1"/>
  <c r="O1105" i="11"/>
  <c r="P1105" i="11" s="1"/>
  <c r="O2632" i="11"/>
  <c r="P2632" i="11" s="1"/>
  <c r="O2807" i="11"/>
  <c r="P2807" i="11" s="1"/>
  <c r="O1077" i="11"/>
  <c r="P1077" i="11" s="1"/>
  <c r="O2466" i="11"/>
  <c r="P2466" i="11" s="1"/>
  <c r="O5577" i="11"/>
  <c r="P5577" i="11" s="1"/>
  <c r="O1035" i="11"/>
  <c r="P1035" i="11" s="1"/>
  <c r="O578" i="11"/>
  <c r="P578" i="11" s="1"/>
  <c r="O5704" i="11"/>
  <c r="P5704" i="11" s="1"/>
  <c r="O2757" i="11"/>
  <c r="P2757" i="11" s="1"/>
  <c r="O5360" i="11"/>
  <c r="P5360" i="11" s="1"/>
  <c r="O3547" i="11"/>
  <c r="P3547" i="11" s="1"/>
  <c r="O5340" i="11"/>
  <c r="P5340" i="11" s="1"/>
  <c r="O4459" i="11"/>
  <c r="P4459" i="11" s="1"/>
  <c r="O2644" i="11"/>
  <c r="P2644" i="11" s="1"/>
  <c r="O4712" i="11"/>
  <c r="P4712" i="11" s="1"/>
  <c r="O4845" i="11"/>
  <c r="P4845" i="11" s="1"/>
  <c r="O4731" i="11"/>
  <c r="P4731" i="11" s="1"/>
  <c r="O4388" i="11"/>
  <c r="P4388" i="11" s="1"/>
  <c r="O2094" i="11"/>
  <c r="P2094" i="11" s="1"/>
  <c r="O5398" i="11"/>
  <c r="P5398" i="11" s="1"/>
  <c r="O1867" i="11"/>
  <c r="P1867" i="11" s="1"/>
  <c r="O5409" i="11"/>
  <c r="P5409" i="11" s="1"/>
  <c r="O3003" i="11"/>
  <c r="P3003" i="11" s="1"/>
  <c r="O5097" i="11"/>
  <c r="P5097" i="11" s="1"/>
  <c r="O4825" i="11"/>
  <c r="P4825" i="11" s="1"/>
  <c r="O3772" i="11"/>
  <c r="P3772" i="11" s="1"/>
  <c r="O2175" i="11"/>
  <c r="P2175" i="11" s="1"/>
  <c r="O4314" i="11"/>
  <c r="P4314" i="11" s="1"/>
  <c r="O1773" i="11"/>
  <c r="P1773" i="11" s="1"/>
  <c r="O1688" i="11"/>
  <c r="P1688" i="11" s="1"/>
  <c r="O46" i="11"/>
  <c r="P46" i="11" s="1"/>
  <c r="O1001" i="11"/>
  <c r="P1001" i="11" s="1"/>
  <c r="O4493" i="11"/>
  <c r="P4493" i="11" s="1"/>
  <c r="O4890" i="11"/>
  <c r="P4890" i="11" s="1"/>
  <c r="O5605" i="11"/>
  <c r="P5605" i="11" s="1"/>
  <c r="O3840" i="11"/>
  <c r="P3840" i="11" s="1"/>
  <c r="O5576" i="11"/>
  <c r="P5576" i="11" s="1"/>
  <c r="O3462" i="11"/>
  <c r="P3462" i="11" s="1"/>
  <c r="O4622" i="11"/>
  <c r="P4622" i="11" s="1"/>
  <c r="O3093" i="11"/>
  <c r="P3093" i="11" s="1"/>
  <c r="O3382" i="11"/>
  <c r="P3382" i="11" s="1"/>
  <c r="O3811" i="11"/>
  <c r="P3811" i="11" s="1"/>
  <c r="O700" i="11"/>
  <c r="P700" i="11" s="1"/>
  <c r="O2045" i="11"/>
  <c r="P2045" i="11" s="1"/>
  <c r="O3465" i="11"/>
  <c r="P3465" i="11" s="1"/>
  <c r="O3141" i="11"/>
  <c r="P3141" i="11" s="1"/>
  <c r="O2027" i="11"/>
  <c r="P2027" i="11" s="1"/>
  <c r="O5238" i="11"/>
  <c r="P5238" i="11" s="1"/>
  <c r="O5756" i="11"/>
  <c r="P5756" i="11" s="1"/>
  <c r="O4556" i="11"/>
  <c r="P4556" i="11" s="1"/>
  <c r="O4842" i="11"/>
  <c r="P4842" i="11" s="1"/>
  <c r="O3090" i="11"/>
  <c r="P3090" i="11" s="1"/>
  <c r="O544" i="11"/>
  <c r="P544" i="11" s="1"/>
  <c r="O1068" i="11"/>
  <c r="P1068" i="11" s="1"/>
  <c r="O2192" i="11"/>
  <c r="P2192" i="11" s="1"/>
  <c r="O4949" i="11"/>
  <c r="P4949" i="11" s="1"/>
  <c r="O3576" i="11"/>
  <c r="P3576" i="11" s="1"/>
  <c r="O3164" i="11"/>
  <c r="P3164" i="11" s="1"/>
  <c r="O1164" i="11"/>
  <c r="P1164" i="11" s="1"/>
  <c r="O1797" i="11"/>
  <c r="P1797" i="11" s="1"/>
  <c r="O1792" i="11"/>
  <c r="P1792" i="11" s="1"/>
  <c r="O4794" i="11"/>
  <c r="P4794" i="11" s="1"/>
  <c r="O3047" i="11"/>
  <c r="P3047" i="11" s="1"/>
  <c r="O1831" i="11"/>
  <c r="P1831" i="11" s="1"/>
  <c r="O776" i="11"/>
  <c r="P776" i="11" s="1"/>
  <c r="O1160" i="11"/>
  <c r="P1160" i="11" s="1"/>
  <c r="O757" i="11"/>
  <c r="P757" i="11" s="1"/>
  <c r="O1121" i="11"/>
  <c r="P1121" i="11" s="1"/>
  <c r="O452" i="11"/>
  <c r="P452" i="11" s="1"/>
  <c r="O3709" i="11"/>
  <c r="P3709" i="11" s="1"/>
  <c r="O3067" i="11"/>
  <c r="P3067" i="11" s="1"/>
  <c r="O1979" i="11"/>
  <c r="P1979" i="11" s="1"/>
  <c r="O1905" i="11"/>
  <c r="P1905" i="11" s="1"/>
  <c r="O615" i="11"/>
  <c r="P615" i="11" s="1"/>
  <c r="O604" i="11"/>
  <c r="P604" i="11" s="1"/>
  <c r="O747" i="11"/>
  <c r="P747" i="11" s="1"/>
  <c r="O3280" i="11"/>
  <c r="P3280" i="11" s="1"/>
  <c r="O2285" i="11"/>
  <c r="P2285" i="11" s="1"/>
  <c r="O2168" i="11"/>
  <c r="P2168" i="11" s="1"/>
  <c r="O1824" i="11"/>
  <c r="P1824" i="11" s="1"/>
  <c r="O1712" i="11"/>
  <c r="P1712" i="11" s="1"/>
  <c r="O610" i="11"/>
  <c r="P610" i="11" s="1"/>
  <c r="O1259" i="11"/>
  <c r="P1259" i="11" s="1"/>
  <c r="O115" i="11"/>
  <c r="P115" i="11" s="1"/>
  <c r="O1011" i="11"/>
  <c r="P1011" i="11" s="1"/>
  <c r="O5396" i="11"/>
  <c r="P5396" i="11" s="1"/>
  <c r="O3507" i="11"/>
  <c r="P3507" i="11" s="1"/>
  <c r="O2642" i="11"/>
  <c r="P2642" i="11" s="1"/>
  <c r="O1865" i="11"/>
  <c r="P1865" i="11" s="1"/>
  <c r="O1269" i="11"/>
  <c r="P1269" i="11" s="1"/>
  <c r="O1841" i="11"/>
  <c r="P1841" i="11" s="1"/>
  <c r="O786" i="11"/>
  <c r="P786" i="11" s="1"/>
  <c r="O965" i="11"/>
  <c r="P965" i="11" s="1"/>
  <c r="O490" i="11"/>
  <c r="P490" i="11" s="1"/>
  <c r="O5507" i="11"/>
  <c r="P5507" i="11" s="1"/>
  <c r="O3103" i="11"/>
  <c r="P3103" i="11" s="1"/>
  <c r="O1897" i="11"/>
  <c r="P1897" i="11" s="1"/>
  <c r="O2269" i="11"/>
  <c r="P2269" i="11" s="1"/>
  <c r="O1471" i="11"/>
  <c r="P1471" i="11" s="1"/>
  <c r="O1580" i="11"/>
  <c r="P1580" i="11" s="1"/>
  <c r="O1149" i="11"/>
  <c r="P1149" i="11" s="1"/>
  <c r="O4282" i="11"/>
  <c r="P4282" i="11" s="1"/>
  <c r="O291" i="11"/>
  <c r="P291" i="11" s="1"/>
  <c r="O4301" i="11"/>
  <c r="P4301" i="11" s="1"/>
  <c r="O1254" i="11"/>
  <c r="P1254" i="11" s="1"/>
  <c r="O1478" i="11"/>
  <c r="P1478" i="11" s="1"/>
  <c r="O4717" i="11"/>
  <c r="P4717" i="11" s="1"/>
  <c r="O4488" i="11"/>
  <c r="P4488" i="11" s="1"/>
  <c r="O4274" i="11"/>
  <c r="P4274" i="11" s="1"/>
  <c r="O609" i="11"/>
  <c r="P609" i="11" s="1"/>
  <c r="O624" i="11"/>
  <c r="P624" i="11" s="1"/>
  <c r="O206" i="11"/>
  <c r="P206" i="11" s="1"/>
  <c r="O3725" i="11"/>
  <c r="P3725" i="11" s="1"/>
  <c r="O1443" i="11"/>
  <c r="P1443" i="11" s="1"/>
  <c r="O943" i="11"/>
  <c r="P943" i="11" s="1"/>
  <c r="O625" i="11"/>
  <c r="P625" i="11" s="1"/>
  <c r="O384" i="11"/>
  <c r="P384" i="11" s="1"/>
  <c r="O5515" i="11"/>
  <c r="P5515" i="11" s="1"/>
  <c r="O4967" i="11"/>
  <c r="P4967" i="11" s="1"/>
  <c r="O3857" i="11"/>
  <c r="P3857" i="11" s="1"/>
  <c r="O4509" i="11"/>
  <c r="P4509" i="11" s="1"/>
  <c r="O2705" i="11"/>
  <c r="P2705" i="11" s="1"/>
  <c r="O5802" i="11"/>
  <c r="P5802" i="11" s="1"/>
  <c r="O3953" i="11"/>
  <c r="P3953" i="11" s="1"/>
  <c r="O4685" i="11"/>
  <c r="P4685" i="11" s="1"/>
  <c r="O5136" i="11"/>
  <c r="P5136" i="11" s="1"/>
  <c r="O3745" i="11"/>
  <c r="P3745" i="11" s="1"/>
  <c r="O4389" i="11"/>
  <c r="P4389" i="11" s="1"/>
  <c r="O4377" i="11"/>
  <c r="P4377" i="11" s="1"/>
  <c r="O4505" i="11"/>
  <c r="P4505" i="11" s="1"/>
  <c r="O3298" i="11"/>
  <c r="P3298" i="11" s="1"/>
  <c r="O3384" i="11"/>
  <c r="P3384" i="11" s="1"/>
  <c r="O3494" i="11"/>
  <c r="P3494" i="11" s="1"/>
  <c r="O5805" i="11"/>
  <c r="P5805" i="11" s="1"/>
  <c r="O5829" i="11"/>
  <c r="P5829" i="11" s="1"/>
  <c r="O5822" i="11"/>
  <c r="P5822" i="11" s="1"/>
  <c r="O5730" i="11"/>
  <c r="P5730" i="11" s="1"/>
  <c r="O5088" i="11"/>
  <c r="P5088" i="11" s="1"/>
  <c r="O3850" i="11"/>
  <c r="P3850" i="11" s="1"/>
  <c r="O950" i="11"/>
  <c r="P950" i="11" s="1"/>
  <c r="O5061" i="11"/>
  <c r="P5061" i="11" s="1"/>
  <c r="O3600" i="11"/>
  <c r="P3600" i="11" s="1"/>
  <c r="O5808" i="11"/>
  <c r="P5808" i="11" s="1"/>
  <c r="O4602" i="11"/>
  <c r="P4602" i="11" s="1"/>
  <c r="O4800" i="11"/>
  <c r="P4800" i="11" s="1"/>
  <c r="O358" i="11"/>
  <c r="P358" i="11" s="1"/>
  <c r="O2387" i="11"/>
  <c r="P2387" i="11" s="1"/>
  <c r="O1487" i="11"/>
  <c r="P1487" i="11" s="1"/>
  <c r="O687" i="11"/>
  <c r="P687" i="11" s="1"/>
  <c r="O2650" i="11"/>
  <c r="P2650" i="11" s="1"/>
  <c r="O1820" i="11"/>
  <c r="P1820" i="11" s="1"/>
  <c r="O2654" i="11"/>
  <c r="P2654" i="11" s="1"/>
  <c r="O900" i="11"/>
  <c r="P900" i="11" s="1"/>
  <c r="O2291" i="11"/>
  <c r="P2291" i="11" s="1"/>
  <c r="O1483" i="11"/>
  <c r="P1483" i="11" s="1"/>
  <c r="O220" i="11"/>
  <c r="P220" i="11" s="1"/>
  <c r="O85" i="11"/>
  <c r="P85" i="11" s="1"/>
  <c r="O2723" i="11"/>
  <c r="P2723" i="11" s="1"/>
  <c r="O2362" i="11"/>
  <c r="P2362" i="11" s="1"/>
  <c r="O1151" i="11"/>
  <c r="P1151" i="11" s="1"/>
  <c r="O1971" i="11"/>
  <c r="P1971" i="11" s="1"/>
  <c r="O1926" i="11"/>
  <c r="P1926" i="11" s="1"/>
  <c r="O1134" i="11"/>
  <c r="P1134" i="11" s="1"/>
  <c r="O5502" i="11"/>
  <c r="P5502" i="11" s="1"/>
  <c r="O3055" i="11"/>
  <c r="P3055" i="11" s="1"/>
  <c r="O2942" i="11"/>
  <c r="P2942" i="11" s="1"/>
  <c r="O1532" i="11"/>
  <c r="P1532" i="11" s="1"/>
  <c r="O1460" i="11"/>
  <c r="P1460" i="11" s="1"/>
  <c r="O628" i="11"/>
  <c r="P628" i="11" s="1"/>
  <c r="O995" i="11"/>
  <c r="P995" i="11" s="1"/>
  <c r="O276" i="11"/>
  <c r="P276" i="11" s="1"/>
  <c r="O650" i="11"/>
  <c r="P650" i="11" s="1"/>
  <c r="O684" i="11"/>
  <c r="P684" i="11" s="1"/>
  <c r="O783" i="11"/>
  <c r="P783" i="11" s="1"/>
  <c r="O217" i="11"/>
  <c r="P217" i="11" s="1"/>
  <c r="O3525" i="11"/>
  <c r="P3525" i="11" s="1"/>
  <c r="O3870" i="11"/>
  <c r="P3870" i="11" s="1"/>
  <c r="O3120" i="11"/>
  <c r="P3120" i="11" s="1"/>
  <c r="O2118" i="11"/>
  <c r="P2118" i="11" s="1"/>
  <c r="O1328" i="11"/>
  <c r="P1328" i="11" s="1"/>
  <c r="O1602" i="11"/>
  <c r="P1602" i="11" s="1"/>
  <c r="O500" i="11"/>
  <c r="P500" i="11" s="1"/>
  <c r="O104" i="11"/>
  <c r="P104" i="11" s="1"/>
  <c r="O4702" i="11"/>
  <c r="P4702" i="11" s="1"/>
  <c r="O1573" i="11"/>
  <c r="P1573" i="11" s="1"/>
  <c r="O2135" i="11"/>
  <c r="P2135" i="11" s="1"/>
  <c r="O1732" i="11"/>
  <c r="P1732" i="11" s="1"/>
  <c r="O880" i="11"/>
  <c r="P880" i="11" s="1"/>
  <c r="O879" i="11"/>
  <c r="P879" i="11" s="1"/>
  <c r="O5512" i="11"/>
  <c r="P5512" i="11" s="1"/>
  <c r="O5116" i="11"/>
  <c r="P5116" i="11" s="1"/>
  <c r="O387" i="11"/>
  <c r="P387" i="11" s="1"/>
  <c r="O329" i="11"/>
  <c r="P329" i="11" s="1"/>
  <c r="O1060" i="11"/>
  <c r="P1060" i="11" s="1"/>
  <c r="O891" i="11"/>
  <c r="P891" i="11" s="1"/>
  <c r="O3516" i="11"/>
  <c r="P3516" i="11" s="1"/>
  <c r="O5569" i="11"/>
  <c r="P5569" i="11" s="1"/>
  <c r="O4085" i="11"/>
  <c r="P4085" i="11" s="1"/>
  <c r="O5159" i="11"/>
  <c r="P5159" i="11" s="1"/>
  <c r="O4285" i="11"/>
  <c r="P4285" i="11" s="1"/>
  <c r="O196" i="11"/>
  <c r="P196" i="11" s="1"/>
  <c r="O970" i="11"/>
  <c r="P970" i="11" s="1"/>
  <c r="O87" i="11"/>
  <c r="P87" i="11" s="1"/>
  <c r="O422" i="11"/>
  <c r="P422" i="11" s="1"/>
  <c r="O53" i="11"/>
  <c r="P53" i="11" s="1"/>
  <c r="O4365" i="11"/>
  <c r="P4365" i="11" s="1"/>
  <c r="O5765" i="11"/>
  <c r="P5765" i="11" s="1"/>
  <c r="O1892" i="11"/>
  <c r="P1892" i="11" s="1"/>
  <c r="O1063" i="11"/>
  <c r="P1063" i="11" s="1"/>
  <c r="O1665" i="11"/>
  <c r="P1665" i="11" s="1"/>
  <c r="O415" i="11"/>
  <c r="P415" i="11" s="1"/>
  <c r="O4862" i="11"/>
  <c r="P4862" i="11" s="1"/>
  <c r="O3888" i="11"/>
  <c r="P3888" i="11" s="1"/>
  <c r="O5548" i="11"/>
  <c r="P5548" i="11" s="1"/>
  <c r="O5769" i="11"/>
  <c r="P5769" i="11" s="1"/>
  <c r="O4054" i="11"/>
  <c r="P4054" i="11" s="1"/>
  <c r="O2739" i="11"/>
  <c r="P2739" i="11" s="1"/>
  <c r="O2597" i="11"/>
  <c r="P2597" i="11" s="1"/>
  <c r="O2669" i="11"/>
  <c r="P2669" i="11" s="1"/>
  <c r="O101" i="11"/>
  <c r="P101" i="11" s="1"/>
  <c r="O4569" i="11"/>
  <c r="P4569" i="11" s="1"/>
  <c r="O1882" i="11"/>
  <c r="P1882" i="11" s="1"/>
  <c r="O3732" i="11"/>
  <c r="P3732" i="11" s="1"/>
  <c r="O3838" i="11"/>
  <c r="P3838" i="11" s="1"/>
  <c r="O5466" i="11"/>
  <c r="P5466" i="11" s="1"/>
  <c r="O3092" i="11"/>
  <c r="P3092" i="11" s="1"/>
  <c r="O5368" i="11"/>
  <c r="P5368" i="11" s="1"/>
  <c r="O4046" i="11"/>
  <c r="P4046" i="11" s="1"/>
  <c r="O2130" i="11"/>
  <c r="P2130" i="11" s="1"/>
  <c r="O3624" i="11"/>
  <c r="P3624" i="11" s="1"/>
  <c r="O5211" i="11"/>
  <c r="P5211" i="11" s="1"/>
  <c r="O5197" i="11"/>
  <c r="P5197" i="11" s="1"/>
  <c r="O2848" i="11"/>
  <c r="P2848" i="11" s="1"/>
  <c r="O4872" i="11"/>
  <c r="P4872" i="11" s="1"/>
  <c r="O5433" i="11"/>
  <c r="P5433" i="11" s="1"/>
  <c r="O5258" i="11"/>
  <c r="P5258" i="11" s="1"/>
  <c r="O5199" i="11"/>
  <c r="P5199" i="11" s="1"/>
  <c r="O3715" i="11"/>
  <c r="P3715" i="11" s="1"/>
  <c r="O4897" i="11"/>
  <c r="P4897" i="11" s="1"/>
  <c r="O4543" i="11"/>
  <c r="P4543" i="11" s="1"/>
  <c r="O2962" i="11"/>
  <c r="P2962" i="11" s="1"/>
  <c r="O3843" i="11"/>
  <c r="P3843" i="11" s="1"/>
  <c r="O5688" i="11"/>
  <c r="P5688" i="11" s="1"/>
  <c r="O4003" i="11"/>
  <c r="P4003" i="11" s="1"/>
  <c r="O3819" i="11"/>
  <c r="P3819" i="11" s="1"/>
  <c r="O2909" i="11"/>
  <c r="P2909" i="11" s="1"/>
  <c r="O5204" i="11"/>
  <c r="P5204" i="11" s="1"/>
  <c r="O5079" i="11"/>
  <c r="P5079" i="11" s="1"/>
  <c r="O3421" i="11"/>
  <c r="P3421" i="11" s="1"/>
  <c r="O2406" i="11"/>
  <c r="P2406" i="11" s="1"/>
  <c r="O5827" i="11"/>
  <c r="P5827" i="11" s="1"/>
  <c r="O4239" i="11"/>
  <c r="P4239" i="11" s="1"/>
  <c r="O2319" i="11"/>
  <c r="P2319" i="11" s="1"/>
  <c r="O822" i="11"/>
  <c r="P822" i="11" s="1"/>
  <c r="O1322" i="11"/>
  <c r="P1322" i="11" s="1"/>
  <c r="O5161" i="11"/>
  <c r="P5161" i="11" s="1"/>
  <c r="O4934" i="11"/>
  <c r="P4934" i="11" s="1"/>
  <c r="O4954" i="11"/>
  <c r="P4954" i="11" s="1"/>
  <c r="O2198" i="11"/>
  <c r="P2198" i="11" s="1"/>
  <c r="O3118" i="11"/>
  <c r="P3118" i="11" s="1"/>
  <c r="O2717" i="11"/>
  <c r="P2717" i="11" s="1"/>
  <c r="O3112" i="11"/>
  <c r="P3112" i="11" s="1"/>
  <c r="O2609" i="11"/>
  <c r="P2609" i="11" s="1"/>
  <c r="O1315" i="11"/>
  <c r="P1315" i="11" s="1"/>
  <c r="O507" i="11"/>
  <c r="P507" i="11" s="1"/>
  <c r="O592" i="11"/>
  <c r="P592" i="11" s="1"/>
  <c r="O1663" i="11"/>
  <c r="P1663" i="11" s="1"/>
  <c r="O834" i="11"/>
  <c r="P834" i="11" s="1"/>
  <c r="O3664" i="11"/>
  <c r="P3664" i="11" s="1"/>
  <c r="O1414" i="11"/>
  <c r="P1414" i="11" s="1"/>
  <c r="O1008" i="11"/>
  <c r="P1008" i="11" s="1"/>
  <c r="O2875" i="11"/>
  <c r="P2875" i="11" s="1"/>
  <c r="O3847" i="11"/>
  <c r="P3847" i="11" s="1"/>
  <c r="O4690" i="11"/>
  <c r="P4690" i="11" s="1"/>
  <c r="O2649" i="11"/>
  <c r="P2649" i="11" s="1"/>
  <c r="O2476" i="11"/>
  <c r="P2476" i="11" s="1"/>
  <c r="O2834" i="11"/>
  <c r="P2834" i="11" s="1"/>
  <c r="O1013" i="11"/>
  <c r="P1013" i="11" s="1"/>
  <c r="O1384" i="11"/>
  <c r="P1384" i="11" s="1"/>
  <c r="O72" i="11"/>
  <c r="P72" i="11" s="1"/>
  <c r="O202" i="11"/>
  <c r="P202" i="11" s="1"/>
  <c r="O386" i="11"/>
  <c r="P386" i="11" s="1"/>
  <c r="O4856" i="11"/>
  <c r="P4856" i="11" s="1"/>
  <c r="O3886" i="11"/>
  <c r="P3886" i="11" s="1"/>
  <c r="O2729" i="11"/>
  <c r="P2729" i="11" s="1"/>
  <c r="O5747" i="11"/>
  <c r="P5747" i="11" s="1"/>
  <c r="O4087" i="11"/>
  <c r="P4087" i="11" s="1"/>
  <c r="O5260" i="11"/>
  <c r="P5260" i="11" s="1"/>
  <c r="O4262" i="11"/>
  <c r="P4262" i="11" s="1"/>
  <c r="O2309" i="11"/>
  <c r="P2309" i="11" s="1"/>
  <c r="O3606" i="11"/>
  <c r="P3606" i="11" s="1"/>
  <c r="O3388" i="11"/>
  <c r="P3388" i="11" s="1"/>
  <c r="O770" i="11"/>
  <c r="P770" i="11" s="1"/>
  <c r="O2605" i="11"/>
  <c r="P2605" i="11" s="1"/>
  <c r="O2282" i="11"/>
  <c r="P2282" i="11" s="1"/>
  <c r="O3431" i="11"/>
  <c r="P3431" i="11" s="1"/>
  <c r="O5835" i="11"/>
  <c r="P5835" i="11" s="1"/>
  <c r="O5221" i="11"/>
  <c r="P5221" i="11" s="1"/>
  <c r="O2220" i="11"/>
  <c r="P2220" i="11" s="1"/>
  <c r="O1756" i="11"/>
  <c r="P1756" i="11" s="1"/>
  <c r="O1280" i="11"/>
  <c r="P1280" i="11" s="1"/>
  <c r="O4255" i="11"/>
  <c r="P4255" i="11" s="1"/>
  <c r="O3445" i="11"/>
  <c r="P3445" i="11" s="1"/>
  <c r="O1393" i="11"/>
  <c r="P1393" i="11" s="1"/>
  <c r="O3135" i="11"/>
  <c r="P3135" i="11" s="1"/>
  <c r="O4985" i="11"/>
  <c r="P4985" i="11" s="1"/>
  <c r="O4978" i="11"/>
  <c r="P4978" i="11" s="1"/>
  <c r="O2208" i="11"/>
  <c r="P2208" i="11" s="1"/>
  <c r="O2259" i="11"/>
  <c r="P2259" i="11" s="1"/>
  <c r="O1016" i="11"/>
  <c r="P1016" i="11" s="1"/>
  <c r="O5676" i="11"/>
  <c r="P5676" i="11" s="1"/>
  <c r="O5537" i="11"/>
  <c r="P5537" i="11" s="1"/>
  <c r="O3915" i="11"/>
  <c r="P3915" i="11" s="1"/>
  <c r="O4858" i="11"/>
  <c r="P4858" i="11" s="1"/>
  <c r="O5269" i="11"/>
  <c r="P5269" i="11" s="1"/>
  <c r="O4779" i="11"/>
  <c r="P4779" i="11" s="1"/>
  <c r="O3318" i="11"/>
  <c r="P3318" i="11" s="1"/>
  <c r="O2846" i="11"/>
  <c r="P2846" i="11" s="1"/>
  <c r="O1697" i="11"/>
  <c r="P1697" i="11" s="1"/>
  <c r="O890" i="11"/>
  <c r="P890" i="11" s="1"/>
  <c r="O2925" i="11"/>
  <c r="P2925" i="11" s="1"/>
  <c r="O2981" i="11"/>
  <c r="P2981" i="11" s="1"/>
  <c r="O2905" i="11"/>
  <c r="P2905" i="11" s="1"/>
  <c r="O2078" i="11"/>
  <c r="P2078" i="11" s="1"/>
  <c r="O858" i="11"/>
  <c r="P858" i="11" s="1"/>
  <c r="O2014" i="11"/>
  <c r="P2014" i="11" s="1"/>
  <c r="O2022" i="11"/>
  <c r="P2022" i="11" s="1"/>
  <c r="O2769" i="11"/>
  <c r="P2769" i="11" s="1"/>
  <c r="O2093" i="11"/>
  <c r="P2093" i="11" s="1"/>
  <c r="O1467" i="11"/>
  <c r="P1467" i="11" s="1"/>
  <c r="O441" i="11"/>
  <c r="P441" i="11" s="1"/>
  <c r="O5054" i="11"/>
  <c r="P5054" i="11" s="1"/>
  <c r="O3828" i="11"/>
  <c r="P3828" i="11" s="1"/>
  <c r="O3369" i="11"/>
  <c r="P3369" i="11" s="1"/>
  <c r="O762" i="11"/>
  <c r="P762" i="11" s="1"/>
  <c r="O1866" i="11"/>
  <c r="P1866" i="11" s="1"/>
  <c r="O872" i="11"/>
  <c r="P872" i="11" s="1"/>
  <c r="O912" i="11"/>
  <c r="P912" i="11" s="1"/>
  <c r="O128" i="11"/>
  <c r="P128" i="11" s="1"/>
  <c r="O4340" i="11"/>
  <c r="P4340" i="11" s="1"/>
  <c r="O4443" i="11"/>
  <c r="P4443" i="11" s="1"/>
  <c r="O3470" i="11"/>
  <c r="P3470" i="11" s="1"/>
  <c r="O1835" i="11"/>
  <c r="P1835" i="11" s="1"/>
  <c r="O3941" i="11"/>
  <c r="P3941" i="11" s="1"/>
  <c r="O3455" i="11"/>
  <c r="P3455" i="11" s="1"/>
  <c r="O2623" i="11"/>
  <c r="P2623" i="11" s="1"/>
  <c r="O1226" i="11"/>
  <c r="P1226" i="11" s="1"/>
  <c r="O145" i="11"/>
  <c r="P145" i="11" s="1"/>
  <c r="O1772" i="11"/>
  <c r="P1772" i="11" s="1"/>
  <c r="O1817" i="11"/>
  <c r="P1817" i="11" s="1"/>
  <c r="O4367" i="11"/>
  <c r="P4367" i="11" s="1"/>
  <c r="O2145" i="11"/>
  <c r="P2145" i="11" s="1"/>
  <c r="O2748" i="11"/>
  <c r="P2748" i="11" s="1"/>
  <c r="O1267" i="11"/>
  <c r="P1267" i="11" s="1"/>
  <c r="O131" i="11"/>
  <c r="P131" i="11" s="1"/>
  <c r="O453" i="11"/>
  <c r="P453" i="11" s="1"/>
  <c r="O3965" i="11"/>
  <c r="P3965" i="11" s="1"/>
  <c r="O4347" i="11"/>
  <c r="P4347" i="11" s="1"/>
  <c r="O2448" i="11"/>
  <c r="P2448" i="11" s="1"/>
  <c r="O5070" i="11"/>
  <c r="P5070" i="11" s="1"/>
  <c r="O2218" i="11"/>
  <c r="P2218" i="11" s="1"/>
  <c r="O4489" i="11"/>
  <c r="P4489" i="11" s="1"/>
  <c r="O3308" i="11"/>
  <c r="P3308" i="11" s="1"/>
  <c r="O5440" i="11"/>
  <c r="P5440" i="11" s="1"/>
  <c r="O3359" i="11"/>
  <c r="P3359" i="11" s="1"/>
  <c r="O2102" i="11"/>
  <c r="P2102" i="11" s="1"/>
  <c r="O2418" i="11"/>
  <c r="P2418" i="11" s="1"/>
  <c r="O5198" i="11"/>
  <c r="P5198" i="11" s="1"/>
  <c r="O1582" i="11"/>
  <c r="P1582" i="11" s="1"/>
  <c r="O4036" i="11"/>
  <c r="P4036" i="11" s="1"/>
  <c r="O2116" i="11"/>
  <c r="P2116" i="11" s="1"/>
  <c r="O5692" i="11"/>
  <c r="P5692" i="11" s="1"/>
  <c r="O5194" i="11"/>
  <c r="P5194" i="11" s="1"/>
  <c r="O5524" i="11"/>
  <c r="P5524" i="11" s="1"/>
  <c r="O2542" i="11"/>
  <c r="P2542" i="11" s="1"/>
  <c r="O3663" i="11"/>
  <c r="P3663" i="11" s="1"/>
  <c r="O1832" i="11"/>
  <c r="P1832" i="11" s="1"/>
  <c r="O3917" i="11"/>
  <c r="P3917" i="11" s="1"/>
  <c r="O3686" i="11"/>
  <c r="P3686" i="11" s="1"/>
  <c r="O5707" i="11"/>
  <c r="P5707" i="11" s="1"/>
  <c r="O4682" i="11"/>
  <c r="P4682" i="11" s="1"/>
  <c r="O2414" i="11"/>
  <c r="P2414" i="11" s="1"/>
  <c r="O1435" i="11"/>
  <c r="P1435" i="11" s="1"/>
  <c r="O5638" i="11"/>
  <c r="P5638" i="11" s="1"/>
  <c r="O3607" i="11"/>
  <c r="P3607" i="11" s="1"/>
  <c r="O3427" i="11"/>
  <c r="P3427" i="11" s="1"/>
  <c r="O2324" i="11"/>
  <c r="P2324" i="11" s="1"/>
  <c r="O1446" i="11"/>
  <c r="P1446" i="11" s="1"/>
  <c r="O5373" i="11"/>
  <c r="P5373" i="11" s="1"/>
  <c r="O3012" i="11"/>
  <c r="P3012" i="11" s="1"/>
  <c r="O1701" i="11"/>
  <c r="P1701" i="11" s="1"/>
  <c r="O5346" i="11"/>
  <c r="P5346" i="11" s="1"/>
  <c r="O4805" i="11"/>
  <c r="P4805" i="11" s="1"/>
  <c r="O5301" i="11"/>
  <c r="P5301" i="11" s="1"/>
  <c r="O4877" i="11"/>
  <c r="P4877" i="11" s="1"/>
  <c r="O1497" i="11"/>
  <c r="P1497" i="11" s="1"/>
  <c r="O1629" i="11"/>
  <c r="P1629" i="11" s="1"/>
  <c r="O5828" i="11"/>
  <c r="P5828" i="11" s="1"/>
  <c r="O4917" i="11"/>
  <c r="P4917" i="11" s="1"/>
  <c r="O5844" i="11"/>
  <c r="P5844" i="11" s="1"/>
  <c r="O2974" i="11"/>
  <c r="P2974" i="11" s="1"/>
  <c r="O1469" i="11"/>
  <c r="P1469" i="11" s="1"/>
  <c r="O2543" i="11"/>
  <c r="P2543" i="11" s="1"/>
  <c r="O3778" i="11"/>
  <c r="P3778" i="11" s="1"/>
  <c r="O5154" i="11"/>
  <c r="P5154" i="11" s="1"/>
  <c r="O4977" i="11"/>
  <c r="P4977" i="11" s="1"/>
  <c r="O4796" i="11"/>
  <c r="P4796" i="11" s="1"/>
  <c r="O4783" i="11"/>
  <c r="P4783" i="11" s="1"/>
  <c r="O2423" i="11"/>
  <c r="P2423" i="11" s="1"/>
  <c r="O3995" i="11"/>
  <c r="P3995" i="11" s="1"/>
  <c r="O1985" i="11"/>
  <c r="P1985" i="11" s="1"/>
  <c r="O5712" i="11"/>
  <c r="P5712" i="11" s="1"/>
  <c r="O5330" i="11"/>
  <c r="P5330" i="11" s="1"/>
  <c r="O5345" i="11"/>
  <c r="P5345" i="11" s="1"/>
  <c r="O5326" i="11"/>
  <c r="P5326" i="11" s="1"/>
  <c r="O3675" i="11"/>
  <c r="P3675" i="11" s="1"/>
  <c r="O4871" i="11"/>
  <c r="P4871" i="11" s="1"/>
  <c r="O3348" i="11"/>
  <c r="P3348" i="11" s="1"/>
  <c r="O156" i="11"/>
  <c r="P156" i="11" s="1"/>
  <c r="O4201" i="11"/>
  <c r="P4201" i="11" s="1"/>
  <c r="O4770" i="11"/>
  <c r="P4770" i="11" s="1"/>
  <c r="O2982" i="11"/>
  <c r="P2982" i="11" s="1"/>
  <c r="O2217" i="11"/>
  <c r="P2217" i="11" s="1"/>
  <c r="O975" i="11"/>
  <c r="P975" i="11" s="1"/>
  <c r="O2487" i="11"/>
  <c r="P2487" i="11" s="1"/>
  <c r="O2598" i="11"/>
  <c r="P2598" i="11" s="1"/>
  <c r="O2306" i="11"/>
  <c r="P2306" i="11" s="1"/>
  <c r="O3474" i="11"/>
  <c r="P3474" i="11" s="1"/>
  <c r="O2105" i="11"/>
  <c r="P2105" i="11" s="1"/>
  <c r="O451" i="11"/>
  <c r="P451" i="11" s="1"/>
  <c r="O2957" i="11"/>
  <c r="P2957" i="11" s="1"/>
  <c r="O1997" i="11"/>
  <c r="P1997" i="11" s="1"/>
  <c r="O1500" i="11"/>
  <c r="P1500" i="11" s="1"/>
  <c r="O1962" i="11"/>
  <c r="P1962" i="11" s="1"/>
  <c r="O804" i="11"/>
  <c r="P804" i="11" s="1"/>
  <c r="O351" i="11"/>
  <c r="P351" i="11" s="1"/>
  <c r="O2934" i="11"/>
  <c r="P2934" i="11" s="1"/>
  <c r="O1902" i="11"/>
  <c r="P1902" i="11" s="1"/>
  <c r="O3402" i="11"/>
  <c r="P3402" i="11" s="1"/>
  <c r="O3199" i="11"/>
  <c r="P3199" i="11" s="1"/>
  <c r="O1232" i="11"/>
  <c r="P1232" i="11" s="1"/>
  <c r="O4898" i="11"/>
  <c r="P4898" i="11" s="1"/>
  <c r="O3553" i="11"/>
  <c r="P3553" i="11" s="1"/>
  <c r="O3148" i="11"/>
  <c r="P3148" i="11" s="1"/>
  <c r="O1620" i="11"/>
  <c r="P1620" i="11" s="1"/>
  <c r="O622" i="11"/>
  <c r="P622" i="11" s="1"/>
  <c r="O2160" i="11"/>
  <c r="P2160" i="11" s="1"/>
  <c r="O2114" i="11"/>
  <c r="P2114" i="11" s="1"/>
  <c r="O4275" i="11"/>
  <c r="P4275" i="11" s="1"/>
  <c r="O1650" i="11"/>
  <c r="P1650" i="11" s="1"/>
  <c r="O2416" i="11"/>
  <c r="P2416" i="11" s="1"/>
  <c r="O3218" i="11"/>
  <c r="P3218" i="11" s="1"/>
  <c r="O2138" i="11"/>
  <c r="P2138" i="11" s="1"/>
  <c r="O2144" i="11"/>
  <c r="P2144" i="11" s="1"/>
  <c r="O2265" i="11"/>
  <c r="P2265" i="11" s="1"/>
  <c r="O2366" i="11"/>
  <c r="P2366" i="11" s="1"/>
  <c r="O2137" i="11"/>
  <c r="P2137" i="11" s="1"/>
  <c r="O5289" i="11"/>
  <c r="P5289" i="11" s="1"/>
  <c r="O1032" i="11"/>
  <c r="P1032" i="11" s="1"/>
  <c r="O2330" i="11"/>
  <c r="P2330" i="11" s="1"/>
  <c r="O1364" i="11"/>
  <c r="P1364" i="11" s="1"/>
  <c r="O870" i="11"/>
  <c r="P870" i="11" s="1"/>
  <c r="O547" i="11"/>
  <c r="P547" i="11" s="1"/>
  <c r="O5594" i="11"/>
  <c r="P5594" i="11" s="1"/>
  <c r="O3399" i="11"/>
  <c r="P3399" i="11" s="1"/>
  <c r="O4258" i="11"/>
  <c r="P4258" i="11" s="1"/>
  <c r="O3361" i="11"/>
  <c r="P3361" i="11" s="1"/>
  <c r="O4211" i="11"/>
  <c r="P4211" i="11" s="1"/>
  <c r="O4528" i="11"/>
  <c r="P4528" i="11" s="1"/>
  <c r="O1518" i="11"/>
  <c r="P1518" i="11" s="1"/>
  <c r="O2660" i="11"/>
  <c r="P2660" i="11" s="1"/>
  <c r="O2164" i="11"/>
  <c r="P2164" i="11" s="1"/>
  <c r="O178" i="11"/>
  <c r="P178" i="11" s="1"/>
  <c r="O494" i="11"/>
  <c r="P494" i="11" s="1"/>
  <c r="O2713" i="11"/>
  <c r="P2713" i="11" s="1"/>
  <c r="O2233" i="11"/>
  <c r="P2233" i="11" s="1"/>
  <c r="O896" i="11"/>
  <c r="P896" i="11" s="1"/>
  <c r="O58" i="11"/>
  <c r="P58" i="11" s="1"/>
  <c r="O2583" i="11"/>
  <c r="P2583" i="11" s="1"/>
  <c r="O2655" i="11"/>
  <c r="P2655" i="11" s="1"/>
  <c r="O2647" i="11"/>
  <c r="P2647" i="11" s="1"/>
  <c r="O1489" i="11"/>
  <c r="P1489" i="11" s="1"/>
  <c r="O784" i="11"/>
  <c r="P784" i="11" s="1"/>
  <c r="O746" i="11"/>
  <c r="P746" i="11" s="1"/>
  <c r="O327" i="11"/>
  <c r="P327" i="11" s="1"/>
  <c r="O640" i="11"/>
  <c r="P640" i="11" s="1"/>
  <c r="O1911" i="11"/>
  <c r="P1911" i="11" s="1"/>
  <c r="O2104" i="11"/>
  <c r="P2104" i="11" s="1"/>
  <c r="O1491" i="11"/>
  <c r="P1491" i="11" s="1"/>
  <c r="O1050" i="11"/>
  <c r="P1050" i="11" s="1"/>
  <c r="O5072" i="11"/>
  <c r="P5072" i="11" s="1"/>
  <c r="O941" i="11"/>
  <c r="P941" i="11" s="1"/>
  <c r="O110" i="11"/>
  <c r="P110" i="11" s="1"/>
  <c r="O4744" i="11"/>
  <c r="P4744" i="11" s="1"/>
  <c r="O3035" i="11"/>
  <c r="P3035" i="11" s="1"/>
  <c r="O1279" i="11"/>
  <c r="P1279" i="11" s="1"/>
  <c r="O1296" i="11"/>
  <c r="P1296" i="11" s="1"/>
  <c r="O694" i="11"/>
  <c r="P694" i="11" s="1"/>
  <c r="O318" i="11"/>
  <c r="P318" i="11" s="1"/>
  <c r="O3128" i="11"/>
  <c r="P3128" i="11" s="1"/>
  <c r="O3726" i="11"/>
  <c r="P3726" i="11" s="1"/>
  <c r="O4331" i="11"/>
  <c r="P4331" i="11" s="1"/>
  <c r="O2556" i="11"/>
  <c r="P2556" i="11" s="1"/>
  <c r="O2915" i="11"/>
  <c r="P2915" i="11" s="1"/>
  <c r="O1729" i="11"/>
  <c r="P1729" i="11" s="1"/>
  <c r="O2502" i="11"/>
  <c r="P2502" i="11" s="1"/>
  <c r="O1342" i="11"/>
  <c r="P1342" i="11" s="1"/>
  <c r="O1311" i="11"/>
  <c r="P1311" i="11" s="1"/>
  <c r="O1175" i="11"/>
  <c r="P1175" i="11" s="1"/>
  <c r="O637" i="11"/>
  <c r="P637" i="11" s="1"/>
  <c r="O81" i="11"/>
  <c r="P81" i="11" s="1"/>
  <c r="O1183" i="11"/>
  <c r="P1183" i="11" s="1"/>
  <c r="O1939" i="11"/>
  <c r="P1939" i="11" s="1"/>
  <c r="O1109" i="11"/>
  <c r="P1109" i="11" s="1"/>
  <c r="O1576" i="11"/>
  <c r="P1576" i="11" s="1"/>
  <c r="O1201" i="11"/>
  <c r="P1201" i="11" s="1"/>
  <c r="O675" i="11"/>
  <c r="P675" i="11" s="1"/>
  <c r="O286" i="11"/>
  <c r="P286" i="11" s="1"/>
  <c r="O4308" i="11"/>
  <c r="P4308" i="11" s="1"/>
  <c r="O723" i="11"/>
  <c r="P723" i="11" s="1"/>
  <c r="O2953" i="11"/>
  <c r="P2953" i="11" s="1"/>
  <c r="O3729" i="11"/>
  <c r="P3729" i="11" s="1"/>
  <c r="O5705" i="11"/>
  <c r="P5705" i="11" s="1"/>
  <c r="O289" i="11"/>
  <c r="P289" i="11" s="1"/>
  <c r="O280" i="11"/>
  <c r="P280" i="11" s="1"/>
  <c r="O162" i="11"/>
  <c r="P162" i="11" s="1"/>
  <c r="O1748" i="11"/>
  <c r="P1748" i="11" s="1"/>
  <c r="O1111" i="11"/>
  <c r="P1111" i="11" s="1"/>
  <c r="O533" i="11"/>
  <c r="P533" i="11" s="1"/>
  <c r="O485" i="11"/>
  <c r="P485" i="11" s="1"/>
  <c r="O231" i="11"/>
  <c r="P231" i="11" s="1"/>
  <c r="O5798" i="11"/>
  <c r="P5798" i="11" s="1"/>
  <c r="O5483" i="11"/>
  <c r="P5483" i="11" s="1"/>
  <c r="O4681" i="11"/>
  <c r="P4681" i="11" s="1"/>
  <c r="O4931" i="11"/>
  <c r="P4931" i="11" s="1"/>
  <c r="O4807" i="11"/>
  <c r="P4807" i="11" s="1"/>
  <c r="O1714" i="11"/>
  <c r="P1714" i="11" s="1"/>
  <c r="O5776" i="11"/>
  <c r="P5776" i="11" s="1"/>
  <c r="O4776" i="11"/>
  <c r="P4776" i="11" s="1"/>
  <c r="O5759" i="11"/>
  <c r="P5759" i="11" s="1"/>
  <c r="O5155" i="11"/>
  <c r="P5155" i="11" s="1"/>
  <c r="O1189" i="11"/>
  <c r="P1189" i="11" s="1"/>
  <c r="O3853" i="11"/>
  <c r="P3853" i="11" s="1"/>
  <c r="O3761" i="11"/>
  <c r="P3761" i="11" s="1"/>
  <c r="O4305" i="11"/>
  <c r="P4305" i="11" s="1"/>
  <c r="O5397" i="11"/>
  <c r="P5397" i="11" s="1"/>
  <c r="O3046" i="11"/>
  <c r="P3046" i="11" s="1"/>
  <c r="O4992" i="11"/>
  <c r="P4992" i="11" s="1"/>
  <c r="O4378" i="11"/>
  <c r="P4378" i="11" s="1"/>
  <c r="O4895" i="11"/>
  <c r="P4895" i="11" s="1"/>
  <c r="O2801" i="11"/>
  <c r="P2801" i="11" s="1"/>
  <c r="O3496" i="11"/>
  <c r="P3496" i="11" s="1"/>
  <c r="O3010" i="11"/>
  <c r="P3010" i="11" s="1"/>
  <c r="O5762" i="11"/>
  <c r="P5762" i="11" s="1"/>
  <c r="O5394" i="11"/>
  <c r="P5394" i="11" s="1"/>
  <c r="O4998" i="11"/>
  <c r="P4998" i="11" s="1"/>
  <c r="O2582" i="11"/>
  <c r="P2582" i="11" s="1"/>
  <c r="O3826" i="11"/>
  <c r="P3826" i="11" s="1"/>
  <c r="O3138" i="11"/>
  <c r="P3138" i="11" s="1"/>
  <c r="O4601" i="11"/>
  <c r="P4601" i="11" s="1"/>
  <c r="O5637" i="11"/>
  <c r="P5637" i="11" s="1"/>
  <c r="O5124" i="11"/>
  <c r="P5124" i="11" s="1"/>
  <c r="O5317" i="11"/>
  <c r="P5317" i="11" s="1"/>
  <c r="O5556" i="11"/>
  <c r="P5556" i="11" s="1"/>
  <c r="U4" i="11" l="1"/>
  <c r="V4" i="11" s="1"/>
  <c r="W4" i="11"/>
  <c r="W8" i="11"/>
  <c r="U6" i="11"/>
  <c r="V6" i="11" s="1"/>
  <c r="U5" i="11"/>
  <c r="V5" i="11" s="1"/>
  <c r="X8" i="11"/>
  <c r="U8" i="11"/>
  <c r="V8" i="11" s="1"/>
  <c r="U7" i="11"/>
  <c r="V7" i="11" s="1"/>
  <c r="W5" i="11"/>
  <c r="X7" i="11"/>
  <c r="X6" i="11"/>
  <c r="X5" i="11"/>
  <c r="W6" i="11"/>
  <c r="X4" i="11"/>
  <c r="Y4" i="11" s="1"/>
  <c r="Z4" i="11" s="1"/>
  <c r="W7" i="11"/>
  <c r="Y8" i="11" l="1"/>
  <c r="AA8" i="11" s="1"/>
  <c r="V9" i="11"/>
  <c r="V10" i="11" s="1"/>
  <c r="Y5" i="11"/>
  <c r="Z5" i="11" s="1"/>
  <c r="Y7" i="11"/>
  <c r="AA7" i="11" s="1"/>
  <c r="Y6" i="11"/>
  <c r="AA6" i="11" s="1"/>
  <c r="AA4" i="11"/>
  <c r="Z8" i="11" l="1"/>
  <c r="AA5" i="11"/>
  <c r="V12" i="11" s="1"/>
  <c r="Z6" i="11"/>
  <c r="V11" i="11" s="1"/>
  <c r="Z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1" authorId="0" shapeId="0" xr:uid="{B5CBAD23-E498-4936-9CDC-AC39720E20B0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1" authorId="0" shapeId="0" xr:uid="{D137C89A-A06A-4DD1-9D60-CF2EFEF32FD3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E4" authorId="0" shapeId="0" xr:uid="{E78EDE28-3B59-473D-B426-C9A2F398316A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3" authorId="0" shapeId="0" xr:uid="{A795E166-6F0D-4868-9D93-939AF940B3B8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Y1" authorId="0" shapeId="0" xr:uid="{D57CAB8D-E657-41A0-8013-82AE04A8F964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</commentList>
</comments>
</file>

<file path=xl/sharedStrings.xml><?xml version="1.0" encoding="utf-8"?>
<sst xmlns="http://schemas.openxmlformats.org/spreadsheetml/2006/main" count="27971" uniqueCount="100">
  <si>
    <t>Edad</t>
  </si>
  <si>
    <t>Sexo</t>
  </si>
  <si>
    <t>Estado civil</t>
  </si>
  <si>
    <t>Hijos</t>
  </si>
  <si>
    <t>Perscargo</t>
  </si>
  <si>
    <t>Nivel de estudios</t>
  </si>
  <si>
    <t>Tipo de contrato</t>
  </si>
  <si>
    <t>Ingresos</t>
  </si>
  <si>
    <t>Egresos</t>
  </si>
  <si>
    <t>Tipo de actividad</t>
  </si>
  <si>
    <t>Tipo de vivienda</t>
  </si>
  <si>
    <t>Total Activos</t>
  </si>
  <si>
    <t>Total pasivos</t>
  </si>
  <si>
    <t>Salario</t>
  </si>
  <si>
    <t>Ingresos por arriendo</t>
  </si>
  <si>
    <t>Ingresos por honorarios</t>
  </si>
  <si>
    <t>Ingresos financieros</t>
  </si>
  <si>
    <t>Otros ingresos</t>
  </si>
  <si>
    <t>Gasto familiar</t>
  </si>
  <si>
    <t>Gasto obligatorio</t>
  </si>
  <si>
    <t>Gasto arriendo</t>
  </si>
  <si>
    <t>Otros gastos</t>
  </si>
  <si>
    <t>Monto (EAD)</t>
  </si>
  <si>
    <t>Plazo</t>
  </si>
  <si>
    <t>ConoCliente</t>
  </si>
  <si>
    <t>Garantia</t>
  </si>
  <si>
    <t>RespPat</t>
  </si>
  <si>
    <t>MoraCome</t>
  </si>
  <si>
    <t>PreApr</t>
  </si>
  <si>
    <t>NR</t>
  </si>
  <si>
    <t>Casado</t>
  </si>
  <si>
    <t>Bachiller</t>
  </si>
  <si>
    <t>Ninguno</t>
  </si>
  <si>
    <t>Independiente</t>
  </si>
  <si>
    <t>Familiar</t>
  </si>
  <si>
    <t>Buenas Referencias</t>
  </si>
  <si>
    <t>Sin Codeudor</t>
  </si>
  <si>
    <t>Sin Patrimonio</t>
  </si>
  <si>
    <t>Con Experiencia sin Mora</t>
  </si>
  <si>
    <t>Separado</t>
  </si>
  <si>
    <t>Técnico</t>
  </si>
  <si>
    <t>Empleado</t>
  </si>
  <si>
    <t>Propia</t>
  </si>
  <si>
    <t>Prop.sin Hipoteca</t>
  </si>
  <si>
    <t>Mujer</t>
  </si>
  <si>
    <t>Tecnólogo</t>
  </si>
  <si>
    <t>Indefinido</t>
  </si>
  <si>
    <t>Con Codeudor(es)</t>
  </si>
  <si>
    <t>Arrendada</t>
  </si>
  <si>
    <t>Especializacion</t>
  </si>
  <si>
    <t>Primaria</t>
  </si>
  <si>
    <t>Labor Contratada</t>
  </si>
  <si>
    <t>Buena Experiencia CFB</t>
  </si>
  <si>
    <t>Inversiones</t>
  </si>
  <si>
    <t>Soltero</t>
  </si>
  <si>
    <t>Profesional</t>
  </si>
  <si>
    <t/>
  </si>
  <si>
    <t>Libranza Establecida</t>
  </si>
  <si>
    <t>Hombre</t>
  </si>
  <si>
    <t>Fondo de Garantia</t>
  </si>
  <si>
    <t>Prop.y Vehìculo</t>
  </si>
  <si>
    <t>Mora mayor a 60 Dìas</t>
  </si>
  <si>
    <t>Unión Libre</t>
  </si>
  <si>
    <t>Fijo</t>
  </si>
  <si>
    <t>Sin experiencia</t>
  </si>
  <si>
    <t>Sin Referencias</t>
  </si>
  <si>
    <t>Una mora 60 Dìas</t>
  </si>
  <si>
    <t>Màximo 3 moras 30 Dìas</t>
  </si>
  <si>
    <t>Buenas Referencias Comerc</t>
  </si>
  <si>
    <t>Hipoteca</t>
  </si>
  <si>
    <t>Jubilado</t>
  </si>
  <si>
    <t>Viudo</t>
  </si>
  <si>
    <t>Conyuge</t>
  </si>
  <si>
    <t>Vehìculo sin Prenda</t>
  </si>
  <si>
    <t>Prop.con Hipoteca</t>
  </si>
  <si>
    <t>Ama de Casa</t>
  </si>
  <si>
    <t>Prestación de Servicios</t>
  </si>
  <si>
    <t>Prenda</t>
  </si>
  <si>
    <t>Dos moras 60 Dìas</t>
  </si>
  <si>
    <t>Vehìculo con Prenda</t>
  </si>
  <si>
    <t>Codeudor</t>
  </si>
  <si>
    <t>Independiente con Experiencia &gt; 3 anos</t>
  </si>
  <si>
    <t>Cuota (COP)</t>
  </si>
  <si>
    <t>Nivel Renta</t>
  </si>
  <si>
    <t>Nuevo</t>
  </si>
  <si>
    <t>Distancia</t>
  </si>
  <si>
    <t>PreNeg</t>
  </si>
  <si>
    <t>Máximo</t>
  </si>
  <si>
    <t>Minimo</t>
  </si>
  <si>
    <t>Nclusters</t>
  </si>
  <si>
    <t>Semillas</t>
  </si>
  <si>
    <t>Coincidir</t>
  </si>
  <si>
    <t>Clusters</t>
  </si>
  <si>
    <t>Total</t>
  </si>
  <si>
    <t>%PreApr</t>
  </si>
  <si>
    <t>%PreNeg</t>
  </si>
  <si>
    <t>XC_Edad</t>
  </si>
  <si>
    <t>Cluster</t>
  </si>
  <si>
    <t>PreAprob</t>
  </si>
  <si>
    <t>PreNegación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</si>
</sst>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&quot;$&quot;\ * #,##0_-;\-&quot;$&quot;\ * #,##0_-;_-&quot;$&quot;\ * &quot;-&quot;_-;_-@_-"/>
  </numFmts>
  <fonts count="21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57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42" applyFont="1" applyAlignment="1">
      <alignment horizontal="center"/>
    </xf>
    <xf numFmtId="164" fontId="16" fillId="0" borderId="0" xfId="42" applyFont="1" applyAlignment="1">
      <alignment horizontal="center"/>
    </xf>
    <xf numFmtId="0" fontId="0" fillId="0" borderId="10" xfId="0" applyBorder="1" applyAlignment="1">
      <alignment horizontal="center"/>
    </xf>
    <xf numFmtId="164" fontId="0" fillId="0" borderId="10" xfId="42" applyFon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42" applyFont="1" applyBorder="1" applyAlignment="1">
      <alignment horizontal="center"/>
    </xf>
    <xf numFmtId="43" fontId="0" fillId="0" borderId="0" xfId="0" applyNumberFormat="1" applyBorder="1" applyAlignment="1">
      <alignment horizontal="center"/>
    </xf>
    <xf numFmtId="43" fontId="0" fillId="0" borderId="10" xfId="0" applyNumberFormat="1" applyBorder="1" applyAlignment="1">
      <alignment horizontal="center"/>
    </xf>
    <xf numFmtId="9" fontId="0" fillId="0" borderId="0" xfId="44" applyFont="1" applyAlignment="1">
      <alignment horizontal="center"/>
    </xf>
    <xf numFmtId="0" fontId="14" fillId="33" borderId="0" xfId="0" applyFont="1" applyFill="1" applyAlignment="1">
      <alignment horizontal="center"/>
    </xf>
    <xf numFmtId="0" fontId="16" fillId="0" borderId="0" xfId="0" applyFont="1"/>
    <xf numFmtId="2" fontId="0" fillId="0" borderId="0" xfId="42" applyNumberFormat="1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4" fillId="33" borderId="0" xfId="0" applyFont="1" applyFill="1"/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rmal 2" xfId="43" xr:uid="{F075E070-4B44-42DB-AD6F-4AF7BE39E483}"/>
    <cellStyle name="Notas" xfId="15" builtinId="10" customBuiltin="1"/>
    <cellStyle name="Porcentaje" xfId="44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CA770-8A48-490F-943F-A8BC97757189}">
  <dimension ref="A1:F8379"/>
  <sheetViews>
    <sheetView workbookViewId="0">
      <selection activeCell="A8" sqref="A8:F8"/>
    </sheetView>
  </sheetViews>
  <sheetFormatPr baseColWidth="10" defaultColWidth="11.5703125" defaultRowHeight="12.75" x14ac:dyDescent="0.2"/>
  <cols>
    <col min="1" max="2" width="11.5703125" style="2"/>
    <col min="3" max="4" width="12.42578125" style="3" bestFit="1" customWidth="1"/>
    <col min="5" max="5" width="14" style="3" bestFit="1" customWidth="1"/>
  </cols>
  <sheetData>
    <row r="1" spans="1:6" x14ac:dyDescent="0.2">
      <c r="B1" s="1" t="s">
        <v>0</v>
      </c>
      <c r="C1" s="4" t="s">
        <v>7</v>
      </c>
      <c r="D1" s="4" t="s">
        <v>8</v>
      </c>
      <c r="E1" s="4" t="s">
        <v>22</v>
      </c>
      <c r="F1" s="1" t="s">
        <v>28</v>
      </c>
    </row>
    <row r="2" spans="1:6" x14ac:dyDescent="0.2">
      <c r="A2" s="2">
        <v>1</v>
      </c>
      <c r="B2" s="2">
        <v>38</v>
      </c>
      <c r="C2" s="3">
        <v>1356.144</v>
      </c>
      <c r="D2" s="3">
        <v>1685.6226666666666</v>
      </c>
      <c r="E2" s="3">
        <v>625.5622302209224</v>
      </c>
      <c r="F2" s="2">
        <v>1</v>
      </c>
    </row>
    <row r="3" spans="1:6" x14ac:dyDescent="0.2">
      <c r="A3" s="2">
        <v>2</v>
      </c>
      <c r="B3" s="2">
        <v>51</v>
      </c>
      <c r="C3" s="3">
        <v>286.01600000000002</v>
      </c>
      <c r="D3" s="3">
        <v>364.46199999999999</v>
      </c>
      <c r="E3" s="3">
        <v>140.03198442259853</v>
      </c>
      <c r="F3" s="2">
        <v>1</v>
      </c>
    </row>
    <row r="4" spans="1:6" x14ac:dyDescent="0.2">
      <c r="A4" s="2">
        <v>3</v>
      </c>
      <c r="B4" s="2">
        <v>37</v>
      </c>
      <c r="C4" s="3">
        <v>517.46325000000002</v>
      </c>
      <c r="D4" s="3">
        <v>629.20888888888885</v>
      </c>
      <c r="E4" s="3">
        <v>284.56449155919682</v>
      </c>
      <c r="F4" s="2">
        <v>0</v>
      </c>
    </row>
    <row r="5" spans="1:6" x14ac:dyDescent="0.2">
      <c r="A5" s="2">
        <v>4</v>
      </c>
      <c r="B5" s="2">
        <v>29</v>
      </c>
      <c r="C5" s="3">
        <v>473.27</v>
      </c>
      <c r="D5" s="3">
        <v>551.61688888888887</v>
      </c>
      <c r="E5" s="3">
        <v>309.6475884655834</v>
      </c>
      <c r="F5" s="2">
        <v>1</v>
      </c>
    </row>
    <row r="6" spans="1:6" x14ac:dyDescent="0.2">
      <c r="A6" s="2">
        <v>5</v>
      </c>
      <c r="B6" s="2">
        <v>42</v>
      </c>
      <c r="C6" s="3">
        <v>750.09175000000005</v>
      </c>
      <c r="D6" s="3">
        <v>806.71577777777782</v>
      </c>
      <c r="E6" s="3">
        <v>500.66357818045759</v>
      </c>
      <c r="F6" s="2">
        <v>1</v>
      </c>
    </row>
    <row r="7" spans="1:6" x14ac:dyDescent="0.2">
      <c r="A7" s="2">
        <v>6</v>
      </c>
      <c r="B7" s="2">
        <v>50</v>
      </c>
      <c r="C7" s="3">
        <v>489.31099999999998</v>
      </c>
      <c r="D7" s="3">
        <v>422.33800000000002</v>
      </c>
      <c r="E7" s="3">
        <v>323.59393635493763</v>
      </c>
      <c r="F7" s="2">
        <v>1</v>
      </c>
    </row>
    <row r="8" spans="1:6" x14ac:dyDescent="0.2">
      <c r="A8" s="2">
        <v>7</v>
      </c>
      <c r="B8" s="2">
        <v>38</v>
      </c>
      <c r="C8" s="3">
        <v>383.67775</v>
      </c>
      <c r="D8" s="3">
        <v>368.59866666666665</v>
      </c>
      <c r="E8" s="3">
        <v>175.84723507296371</v>
      </c>
      <c r="F8" s="2" t="s">
        <v>56</v>
      </c>
    </row>
    <row r="9" spans="1:6" x14ac:dyDescent="0.2">
      <c r="A9" s="2">
        <v>8</v>
      </c>
      <c r="B9" s="2">
        <v>47</v>
      </c>
      <c r="C9" s="3">
        <v>34.1875</v>
      </c>
      <c r="D9" s="3">
        <v>38.034444444444446</v>
      </c>
      <c r="E9" s="3">
        <v>26.955870687873823</v>
      </c>
      <c r="F9" s="2" t="s">
        <v>56</v>
      </c>
    </row>
    <row r="10" spans="1:6" x14ac:dyDescent="0.2">
      <c r="A10" s="2">
        <v>9</v>
      </c>
      <c r="B10" s="2">
        <v>29</v>
      </c>
      <c r="C10" s="3">
        <v>278.58</v>
      </c>
      <c r="D10" s="3">
        <v>216.60066666666665</v>
      </c>
      <c r="E10" s="3">
        <v>238.35450762053088</v>
      </c>
      <c r="F10" s="2">
        <v>0</v>
      </c>
    </row>
    <row r="11" spans="1:6" x14ac:dyDescent="0.2">
      <c r="A11" s="2">
        <v>10</v>
      </c>
      <c r="B11" s="2">
        <v>42</v>
      </c>
      <c r="C11" s="3">
        <v>544.37874999999997</v>
      </c>
      <c r="D11" s="3">
        <v>503.17511111111111</v>
      </c>
      <c r="E11" s="3">
        <v>502.73226970814551</v>
      </c>
      <c r="F11" s="2">
        <v>0</v>
      </c>
    </row>
    <row r="12" spans="1:6" x14ac:dyDescent="0.2">
      <c r="A12" s="2">
        <v>11</v>
      </c>
      <c r="B12" s="2">
        <v>64</v>
      </c>
      <c r="C12" s="3">
        <v>374.53174999999999</v>
      </c>
      <c r="D12" s="3">
        <v>261.52066666666667</v>
      </c>
      <c r="E12" s="3">
        <v>355.61976434588956</v>
      </c>
      <c r="F12" s="2">
        <v>0</v>
      </c>
    </row>
    <row r="13" spans="1:6" x14ac:dyDescent="0.2">
      <c r="A13" s="2">
        <v>12</v>
      </c>
      <c r="B13" s="2">
        <v>46</v>
      </c>
      <c r="C13" s="3">
        <v>1774.3050000000001</v>
      </c>
      <c r="D13" s="3">
        <v>2116.7237777777777</v>
      </c>
      <c r="E13" s="3">
        <v>705.43470795507426</v>
      </c>
      <c r="F13" s="2" t="s">
        <v>56</v>
      </c>
    </row>
    <row r="14" spans="1:6" x14ac:dyDescent="0.2">
      <c r="A14" s="2">
        <v>13</v>
      </c>
      <c r="B14" s="2">
        <v>25</v>
      </c>
      <c r="C14" s="3">
        <v>285.31349999999998</v>
      </c>
      <c r="D14" s="3">
        <v>203.33933333333334</v>
      </c>
      <c r="E14" s="3">
        <v>199.60047614052075</v>
      </c>
      <c r="F14" s="2">
        <v>0</v>
      </c>
    </row>
    <row r="15" spans="1:6" x14ac:dyDescent="0.2">
      <c r="A15" s="2">
        <v>14</v>
      </c>
      <c r="B15" s="2">
        <v>37</v>
      </c>
      <c r="C15" s="3">
        <v>447.99675000000002</v>
      </c>
      <c r="D15" s="3">
        <v>309.2068888888889</v>
      </c>
      <c r="E15" s="3">
        <v>518.67602783841869</v>
      </c>
      <c r="F15" s="2" t="s">
        <v>56</v>
      </c>
    </row>
    <row r="16" spans="1:6" x14ac:dyDescent="0.2">
      <c r="A16" s="2">
        <v>15</v>
      </c>
      <c r="B16" s="2">
        <v>32</v>
      </c>
      <c r="C16" s="3">
        <v>2339.5819999999999</v>
      </c>
      <c r="D16" s="3">
        <v>2794.6613333333335</v>
      </c>
      <c r="E16" s="3">
        <v>932.64442527595759</v>
      </c>
      <c r="F16" s="2">
        <v>1</v>
      </c>
    </row>
    <row r="17" spans="1:6" x14ac:dyDescent="0.2">
      <c r="A17" s="2">
        <v>16</v>
      </c>
      <c r="B17" s="2">
        <v>22</v>
      </c>
      <c r="C17" s="3">
        <v>788.56150000000002</v>
      </c>
      <c r="D17" s="3">
        <v>590.34866666666665</v>
      </c>
      <c r="E17" s="3">
        <v>582.32396494658371</v>
      </c>
      <c r="F17" s="2">
        <v>0</v>
      </c>
    </row>
    <row r="18" spans="1:6" x14ac:dyDescent="0.2">
      <c r="A18" s="2">
        <v>17</v>
      </c>
      <c r="B18" s="2">
        <v>22</v>
      </c>
      <c r="C18" s="3">
        <v>723.13625000000002</v>
      </c>
      <c r="D18" s="3">
        <v>794.86466666666672</v>
      </c>
      <c r="E18" s="3">
        <v>419.47458889284491</v>
      </c>
      <c r="F18" s="2" t="s">
        <v>56</v>
      </c>
    </row>
    <row r="19" spans="1:6" x14ac:dyDescent="0.2">
      <c r="A19" s="2">
        <v>18</v>
      </c>
      <c r="B19" s="2">
        <v>40</v>
      </c>
      <c r="C19" s="3">
        <v>347.50749999999999</v>
      </c>
      <c r="D19" s="3">
        <v>331.39733333333334</v>
      </c>
      <c r="E19" s="3">
        <v>238.52494054011783</v>
      </c>
      <c r="F19" s="2" t="s">
        <v>56</v>
      </c>
    </row>
    <row r="20" spans="1:6" x14ac:dyDescent="0.2">
      <c r="A20" s="2">
        <v>19</v>
      </c>
      <c r="B20" s="2">
        <v>45</v>
      </c>
      <c r="C20" s="3">
        <v>638.07474999999999</v>
      </c>
      <c r="D20" s="3">
        <v>807.63822222222223</v>
      </c>
      <c r="E20" s="3">
        <v>224.74129960489725</v>
      </c>
      <c r="F20" s="2">
        <v>1</v>
      </c>
    </row>
    <row r="21" spans="1:6" x14ac:dyDescent="0.2">
      <c r="A21" s="2">
        <v>20</v>
      </c>
      <c r="B21" s="2">
        <v>50</v>
      </c>
      <c r="C21" s="3">
        <v>204.64675</v>
      </c>
      <c r="D21" s="3">
        <v>222.24844444444443</v>
      </c>
      <c r="E21" s="3">
        <v>129.26432950608191</v>
      </c>
      <c r="F21" s="2">
        <v>0</v>
      </c>
    </row>
    <row r="22" spans="1:6" x14ac:dyDescent="0.2">
      <c r="A22" s="2">
        <v>21</v>
      </c>
      <c r="B22" s="2">
        <v>35</v>
      </c>
      <c r="C22" s="3">
        <v>671.27700000000004</v>
      </c>
      <c r="D22" s="3">
        <v>451.60511111111111</v>
      </c>
      <c r="E22" s="3">
        <v>502.18590882993323</v>
      </c>
      <c r="F22" s="2">
        <v>1</v>
      </c>
    </row>
    <row r="23" spans="1:6" x14ac:dyDescent="0.2">
      <c r="A23" s="2">
        <v>22</v>
      </c>
      <c r="B23" s="2">
        <v>53</v>
      </c>
      <c r="C23" s="3">
        <v>838.26900000000001</v>
      </c>
      <c r="D23" s="3">
        <v>488.05622222222223</v>
      </c>
      <c r="E23" s="3">
        <v>1096.053499836459</v>
      </c>
      <c r="F23" s="2">
        <v>0</v>
      </c>
    </row>
    <row r="24" spans="1:6" x14ac:dyDescent="0.2">
      <c r="A24" s="2">
        <v>23</v>
      </c>
      <c r="B24" s="2">
        <v>36</v>
      </c>
      <c r="C24" s="3">
        <v>239.76349999999999</v>
      </c>
      <c r="D24" s="3">
        <v>264.11200000000002</v>
      </c>
      <c r="E24" s="3">
        <v>122.24360628975913</v>
      </c>
      <c r="F24" s="2">
        <v>0</v>
      </c>
    </row>
    <row r="25" spans="1:6" x14ac:dyDescent="0.2">
      <c r="A25" s="2">
        <v>24</v>
      </c>
      <c r="B25" s="2">
        <v>25</v>
      </c>
      <c r="C25" s="3">
        <v>290.22825</v>
      </c>
      <c r="D25" s="3">
        <v>244.74044444444445</v>
      </c>
      <c r="E25" s="3">
        <v>230.2017433963764</v>
      </c>
      <c r="F25" s="2">
        <v>0</v>
      </c>
    </row>
    <row r="26" spans="1:6" x14ac:dyDescent="0.2">
      <c r="A26" s="2">
        <v>25</v>
      </c>
      <c r="B26" s="2">
        <v>40</v>
      </c>
      <c r="C26" s="3">
        <v>238.00675000000001</v>
      </c>
      <c r="D26" s="3">
        <v>127.366</v>
      </c>
      <c r="E26" s="3">
        <v>242.70009559326365</v>
      </c>
      <c r="F26" s="2" t="s">
        <v>56</v>
      </c>
    </row>
    <row r="27" spans="1:6" x14ac:dyDescent="0.2">
      <c r="A27" s="2">
        <v>26</v>
      </c>
      <c r="B27" s="2">
        <v>25</v>
      </c>
      <c r="C27" s="3">
        <v>1051.64275</v>
      </c>
      <c r="D27" s="3">
        <v>1085.7457777777777</v>
      </c>
      <c r="E27" s="3">
        <v>714.06470132115157</v>
      </c>
      <c r="F27" s="2">
        <v>1</v>
      </c>
    </row>
    <row r="28" spans="1:6" x14ac:dyDescent="0.2">
      <c r="A28" s="2">
        <v>27</v>
      </c>
      <c r="B28" s="2">
        <v>62</v>
      </c>
      <c r="C28" s="3">
        <v>932.68674999999996</v>
      </c>
      <c r="D28" s="3">
        <v>943.14688888888884</v>
      </c>
      <c r="E28" s="3">
        <v>605.61493041687311</v>
      </c>
      <c r="F28" s="2">
        <v>1</v>
      </c>
    </row>
    <row r="29" spans="1:6" x14ac:dyDescent="0.2">
      <c r="A29" s="2">
        <v>28</v>
      </c>
      <c r="B29" s="2">
        <v>21</v>
      </c>
      <c r="C29" s="3">
        <v>275.17374999999998</v>
      </c>
      <c r="D29" s="3">
        <v>315.89822222222222</v>
      </c>
      <c r="E29" s="3">
        <v>143.81255120943462</v>
      </c>
      <c r="F29" s="2" t="s">
        <v>56</v>
      </c>
    </row>
    <row r="30" spans="1:6" x14ac:dyDescent="0.2">
      <c r="A30" s="2">
        <v>29</v>
      </c>
      <c r="B30" s="2">
        <v>47</v>
      </c>
      <c r="C30" s="3">
        <v>169.08775</v>
      </c>
      <c r="D30" s="3">
        <v>220.41511111111112</v>
      </c>
      <c r="E30" s="3">
        <v>95.451893458274128</v>
      </c>
      <c r="F30" s="2">
        <v>0</v>
      </c>
    </row>
    <row r="31" spans="1:6" x14ac:dyDescent="0.2">
      <c r="A31" s="2">
        <v>30</v>
      </c>
      <c r="B31" s="2">
        <v>66</v>
      </c>
      <c r="C31" s="3">
        <v>55.725250000000003</v>
      </c>
      <c r="D31" s="3">
        <v>28.603111111111112</v>
      </c>
      <c r="E31" s="3">
        <v>96.344831340385483</v>
      </c>
      <c r="F31" s="2">
        <v>0</v>
      </c>
    </row>
    <row r="32" spans="1:6" x14ac:dyDescent="0.2">
      <c r="A32" s="2">
        <v>31</v>
      </c>
      <c r="B32" s="2">
        <v>31</v>
      </c>
      <c r="C32" s="3">
        <v>17.99175</v>
      </c>
      <c r="D32" s="3">
        <v>23.126444444444445</v>
      </c>
      <c r="E32" s="3">
        <v>7.3311638103153758</v>
      </c>
      <c r="F32" s="2">
        <v>0</v>
      </c>
    </row>
    <row r="33" spans="1:6" x14ac:dyDescent="0.2">
      <c r="A33" s="2">
        <v>32</v>
      </c>
      <c r="B33" s="2">
        <v>30</v>
      </c>
      <c r="C33" s="3">
        <v>964.30499999999995</v>
      </c>
      <c r="D33" s="3">
        <v>916.99800000000005</v>
      </c>
      <c r="E33" s="3">
        <v>503.83806224081292</v>
      </c>
      <c r="F33" s="2">
        <v>0</v>
      </c>
    </row>
    <row r="34" spans="1:6" x14ac:dyDescent="0.2">
      <c r="A34" s="2">
        <v>33</v>
      </c>
      <c r="B34" s="2">
        <v>49</v>
      </c>
      <c r="C34" s="3">
        <v>1912.384</v>
      </c>
      <c r="D34" s="3">
        <v>2400.7782222222222</v>
      </c>
      <c r="E34" s="3">
        <v>626.48153255019315</v>
      </c>
      <c r="F34" s="2">
        <v>1</v>
      </c>
    </row>
    <row r="35" spans="1:6" x14ac:dyDescent="0.2">
      <c r="A35" s="2">
        <v>34</v>
      </c>
      <c r="B35" s="2">
        <v>21</v>
      </c>
      <c r="C35" s="3">
        <v>720.55550000000005</v>
      </c>
      <c r="D35" s="3">
        <v>450.17511111111111</v>
      </c>
      <c r="E35" s="3">
        <v>641.4795016866284</v>
      </c>
      <c r="F35" s="2">
        <v>1</v>
      </c>
    </row>
    <row r="36" spans="1:6" x14ac:dyDescent="0.2">
      <c r="A36" s="2">
        <v>35</v>
      </c>
      <c r="B36" s="2">
        <v>30</v>
      </c>
      <c r="C36" s="3">
        <v>491.97975000000002</v>
      </c>
      <c r="D36" s="3">
        <v>435.2402222222222</v>
      </c>
      <c r="E36" s="3">
        <v>255.31391156261896</v>
      </c>
      <c r="F36" s="2">
        <v>1</v>
      </c>
    </row>
    <row r="37" spans="1:6" x14ac:dyDescent="0.2">
      <c r="A37" s="2">
        <v>36</v>
      </c>
      <c r="B37" s="2">
        <v>41</v>
      </c>
      <c r="C37" s="3">
        <v>586.48625000000004</v>
      </c>
      <c r="D37" s="3">
        <v>571.47066666666672</v>
      </c>
      <c r="E37" s="3">
        <v>346.34372485714641</v>
      </c>
      <c r="F37" s="2">
        <v>0</v>
      </c>
    </row>
    <row r="38" spans="1:6" x14ac:dyDescent="0.2">
      <c r="A38" s="2">
        <v>37</v>
      </c>
      <c r="B38" s="2">
        <v>39</v>
      </c>
      <c r="C38" s="3">
        <v>990.27650000000006</v>
      </c>
      <c r="D38" s="3">
        <v>875.41555555555556</v>
      </c>
      <c r="E38" s="3">
        <v>875.52015713873698</v>
      </c>
      <c r="F38" s="2" t="s">
        <v>56</v>
      </c>
    </row>
    <row r="39" spans="1:6" x14ac:dyDescent="0.2">
      <c r="A39" s="2">
        <v>38</v>
      </c>
      <c r="B39" s="2">
        <v>26</v>
      </c>
      <c r="C39" s="3">
        <v>816.30925000000002</v>
      </c>
      <c r="D39" s="3">
        <v>639.50155555555557</v>
      </c>
      <c r="E39" s="3">
        <v>620.18407760598961</v>
      </c>
      <c r="F39" s="2">
        <v>1</v>
      </c>
    </row>
    <row r="40" spans="1:6" x14ac:dyDescent="0.2">
      <c r="A40" s="2">
        <v>39</v>
      </c>
      <c r="B40" s="2">
        <v>21</v>
      </c>
      <c r="C40" s="3">
        <v>567.88400000000001</v>
      </c>
      <c r="D40" s="3">
        <v>466.07377777777776</v>
      </c>
      <c r="E40" s="3">
        <v>532.73883321614983</v>
      </c>
      <c r="F40" s="2">
        <v>0</v>
      </c>
    </row>
    <row r="41" spans="1:6" x14ac:dyDescent="0.2">
      <c r="A41" s="2">
        <v>40</v>
      </c>
      <c r="B41" s="2">
        <v>54</v>
      </c>
      <c r="C41" s="3">
        <v>452.22275000000002</v>
      </c>
      <c r="D41" s="3">
        <v>452.26177777777775</v>
      </c>
      <c r="E41" s="3">
        <v>282.85892941380581</v>
      </c>
      <c r="F41" s="2">
        <v>1</v>
      </c>
    </row>
    <row r="42" spans="1:6" x14ac:dyDescent="0.2">
      <c r="A42" s="2">
        <v>41</v>
      </c>
      <c r="B42" s="2">
        <v>52</v>
      </c>
      <c r="C42" s="3">
        <v>669.52200000000005</v>
      </c>
      <c r="D42" s="3">
        <v>844.90200000000004</v>
      </c>
      <c r="E42" s="3">
        <v>355.43690066035964</v>
      </c>
      <c r="F42" s="2">
        <v>1</v>
      </c>
    </row>
    <row r="43" spans="1:6" x14ac:dyDescent="0.2">
      <c r="A43" s="2">
        <v>42</v>
      </c>
      <c r="B43" s="2">
        <v>43</v>
      </c>
      <c r="C43" s="3">
        <v>49.009</v>
      </c>
      <c r="D43" s="3">
        <v>43.946888888888886</v>
      </c>
      <c r="E43" s="3">
        <v>30.278236892919917</v>
      </c>
      <c r="F43" s="2" t="s">
        <v>56</v>
      </c>
    </row>
    <row r="44" spans="1:6" x14ac:dyDescent="0.2">
      <c r="A44" s="2">
        <v>43</v>
      </c>
      <c r="B44" s="2">
        <v>25</v>
      </c>
      <c r="C44" s="3">
        <v>1326.3802499999999</v>
      </c>
      <c r="D44" s="3">
        <v>736.75533333333328</v>
      </c>
      <c r="E44" s="3">
        <v>1836.2474528709206</v>
      </c>
      <c r="F44" s="2" t="s">
        <v>56</v>
      </c>
    </row>
    <row r="45" spans="1:6" x14ac:dyDescent="0.2">
      <c r="A45" s="2">
        <v>44</v>
      </c>
      <c r="B45" s="2">
        <v>39</v>
      </c>
      <c r="C45" s="3">
        <v>745.51075000000003</v>
      </c>
      <c r="D45" s="3">
        <v>601.56044444444444</v>
      </c>
      <c r="E45" s="3">
        <v>442.54525159642998</v>
      </c>
      <c r="F45" s="2" t="s">
        <v>56</v>
      </c>
    </row>
    <row r="46" spans="1:6" x14ac:dyDescent="0.2">
      <c r="A46" s="2">
        <v>45</v>
      </c>
      <c r="B46" s="2">
        <v>38</v>
      </c>
      <c r="C46" s="3">
        <v>271.93074999999999</v>
      </c>
      <c r="D46" s="3">
        <v>220.38</v>
      </c>
      <c r="E46" s="3">
        <v>280.60942271033309</v>
      </c>
      <c r="F46" s="2" t="s">
        <v>56</v>
      </c>
    </row>
    <row r="47" spans="1:6" x14ac:dyDescent="0.2">
      <c r="A47" s="2">
        <v>46</v>
      </c>
      <c r="B47" s="2">
        <v>39</v>
      </c>
      <c r="C47" s="3">
        <v>1372.32375</v>
      </c>
      <c r="D47" s="3">
        <v>1029.7304444444444</v>
      </c>
      <c r="E47" s="3">
        <v>1166.2408928704033</v>
      </c>
      <c r="F47" s="2" t="s">
        <v>56</v>
      </c>
    </row>
    <row r="48" spans="1:6" x14ac:dyDescent="0.2">
      <c r="A48" s="2">
        <v>47</v>
      </c>
      <c r="B48" s="2">
        <v>30</v>
      </c>
      <c r="C48" s="3">
        <v>334.86149999999998</v>
      </c>
      <c r="D48" s="3">
        <v>223.14577777777777</v>
      </c>
      <c r="E48" s="3">
        <v>381.77139006726475</v>
      </c>
      <c r="F48" s="2">
        <v>0</v>
      </c>
    </row>
    <row r="49" spans="1:6" x14ac:dyDescent="0.2">
      <c r="A49" s="2">
        <v>48</v>
      </c>
      <c r="B49" s="2">
        <v>51</v>
      </c>
      <c r="C49" s="3">
        <v>1188.5630000000001</v>
      </c>
      <c r="D49" s="3">
        <v>662.89333333333332</v>
      </c>
      <c r="E49" s="3">
        <v>1452.2248616490913</v>
      </c>
      <c r="F49" s="2">
        <v>1</v>
      </c>
    </row>
    <row r="50" spans="1:6" x14ac:dyDescent="0.2">
      <c r="A50" s="2">
        <v>49</v>
      </c>
      <c r="B50" s="2">
        <v>38</v>
      </c>
      <c r="C50" s="3">
        <v>1027.50225</v>
      </c>
      <c r="D50" s="3">
        <v>728.20355555555557</v>
      </c>
      <c r="E50" s="3">
        <v>925.93409980825425</v>
      </c>
      <c r="F50" s="2">
        <v>1</v>
      </c>
    </row>
    <row r="51" spans="1:6" x14ac:dyDescent="0.2">
      <c r="A51" s="2">
        <v>50</v>
      </c>
      <c r="B51" s="2">
        <v>47</v>
      </c>
      <c r="C51" s="3">
        <v>945.75474999999994</v>
      </c>
      <c r="D51" s="3">
        <v>743.3751111111111</v>
      </c>
      <c r="E51" s="3">
        <v>461.53954396515945</v>
      </c>
      <c r="F51" s="2">
        <v>1</v>
      </c>
    </row>
    <row r="52" spans="1:6" x14ac:dyDescent="0.2">
      <c r="A52" s="2">
        <v>51</v>
      </c>
      <c r="B52" s="2">
        <v>38</v>
      </c>
      <c r="C52" s="3">
        <v>208.66974999999999</v>
      </c>
      <c r="D52" s="3">
        <v>135.65711111111111</v>
      </c>
      <c r="E52" s="3">
        <v>195.18542300644182</v>
      </c>
      <c r="F52" s="2">
        <v>0</v>
      </c>
    </row>
    <row r="53" spans="1:6" x14ac:dyDescent="0.2">
      <c r="A53" s="2">
        <v>52</v>
      </c>
      <c r="B53" s="2">
        <v>46</v>
      </c>
      <c r="C53" s="3">
        <v>1383.7282499999999</v>
      </c>
      <c r="D53" s="3">
        <v>1625.6882222222223</v>
      </c>
      <c r="E53" s="3">
        <v>822.34370211746136</v>
      </c>
      <c r="F53" s="2">
        <v>1</v>
      </c>
    </row>
    <row r="54" spans="1:6" x14ac:dyDescent="0.2">
      <c r="A54" s="2">
        <v>53</v>
      </c>
      <c r="B54" s="2">
        <v>37</v>
      </c>
      <c r="C54" s="3">
        <v>1194.3802499999999</v>
      </c>
      <c r="D54" s="3">
        <v>1277.2444444444445</v>
      </c>
      <c r="E54" s="3">
        <v>452.4090406590272</v>
      </c>
      <c r="F54" s="2" t="s">
        <v>56</v>
      </c>
    </row>
    <row r="55" spans="1:6" x14ac:dyDescent="0.2">
      <c r="A55" s="2">
        <v>54</v>
      </c>
      <c r="B55" s="2">
        <v>53</v>
      </c>
      <c r="C55" s="3">
        <v>255.49175</v>
      </c>
      <c r="D55" s="3">
        <v>233.42733333333334</v>
      </c>
      <c r="E55" s="3">
        <v>188.63388920082014</v>
      </c>
      <c r="F55" s="2" t="s">
        <v>56</v>
      </c>
    </row>
    <row r="56" spans="1:6" x14ac:dyDescent="0.2">
      <c r="A56" s="2">
        <v>55</v>
      </c>
      <c r="B56" s="2">
        <v>69</v>
      </c>
      <c r="C56" s="3">
        <v>1099.0315000000001</v>
      </c>
      <c r="D56" s="3">
        <v>1393.5964444444444</v>
      </c>
      <c r="E56" s="3">
        <v>653.25057960919276</v>
      </c>
      <c r="F56" s="2">
        <v>1</v>
      </c>
    </row>
    <row r="57" spans="1:6" x14ac:dyDescent="0.2">
      <c r="A57" s="2">
        <v>56</v>
      </c>
      <c r="B57" s="2">
        <v>52</v>
      </c>
      <c r="C57" s="3">
        <v>287.75125000000003</v>
      </c>
      <c r="D57" s="3">
        <v>153.99755555555555</v>
      </c>
      <c r="E57" s="3">
        <v>251.5163774285395</v>
      </c>
      <c r="F57" s="2">
        <v>0</v>
      </c>
    </row>
    <row r="58" spans="1:6" x14ac:dyDescent="0.2">
      <c r="A58" s="2">
        <v>57</v>
      </c>
      <c r="B58" s="2">
        <v>37</v>
      </c>
      <c r="C58" s="3">
        <v>889.32775000000004</v>
      </c>
      <c r="D58" s="3">
        <v>928.44688888888891</v>
      </c>
      <c r="E58" s="3">
        <v>580.79072650373882</v>
      </c>
      <c r="F58" s="2" t="s">
        <v>56</v>
      </c>
    </row>
    <row r="59" spans="1:6" x14ac:dyDescent="0.2">
      <c r="A59" s="2">
        <v>58</v>
      </c>
      <c r="B59" s="2">
        <v>29</v>
      </c>
      <c r="C59" s="3">
        <v>1883.82725</v>
      </c>
      <c r="D59" s="3">
        <v>2161.5466666666666</v>
      </c>
      <c r="E59" s="3">
        <v>873.29531766393961</v>
      </c>
      <c r="F59" s="2">
        <v>0</v>
      </c>
    </row>
    <row r="60" spans="1:6" x14ac:dyDescent="0.2">
      <c r="A60" s="2">
        <v>59</v>
      </c>
      <c r="B60" s="2">
        <v>42</v>
      </c>
      <c r="C60" s="3">
        <v>1446.454</v>
      </c>
      <c r="D60" s="3">
        <v>1080.7342222222221</v>
      </c>
      <c r="E60" s="3">
        <v>932.27492789417033</v>
      </c>
      <c r="F60" s="2">
        <v>1</v>
      </c>
    </row>
    <row r="61" spans="1:6" x14ac:dyDescent="0.2">
      <c r="A61" s="2">
        <v>60</v>
      </c>
      <c r="B61" s="2">
        <v>29</v>
      </c>
      <c r="C61" s="3">
        <v>270.05200000000002</v>
      </c>
      <c r="D61" s="3">
        <v>270.85933333333332</v>
      </c>
      <c r="E61" s="3">
        <v>175.74828782656621</v>
      </c>
      <c r="F61" s="2">
        <v>0</v>
      </c>
    </row>
    <row r="62" spans="1:6" x14ac:dyDescent="0.2">
      <c r="A62" s="2">
        <v>61</v>
      </c>
      <c r="B62" s="2">
        <v>37</v>
      </c>
      <c r="C62" s="3">
        <v>1254.4860000000001</v>
      </c>
      <c r="D62" s="3">
        <v>1610.394</v>
      </c>
      <c r="E62" s="3">
        <v>491.1778363299465</v>
      </c>
      <c r="F62" s="2">
        <v>1</v>
      </c>
    </row>
    <row r="63" spans="1:6" x14ac:dyDescent="0.2">
      <c r="A63" s="2">
        <v>62</v>
      </c>
      <c r="B63" s="2">
        <v>46</v>
      </c>
      <c r="C63" s="3">
        <v>821.08299999999997</v>
      </c>
      <c r="D63" s="3">
        <v>1056.0764444444444</v>
      </c>
      <c r="E63" s="3">
        <v>398.64819845160281</v>
      </c>
      <c r="F63" s="2">
        <v>0</v>
      </c>
    </row>
    <row r="64" spans="1:6" x14ac:dyDescent="0.2">
      <c r="A64" s="2">
        <v>63</v>
      </c>
      <c r="B64" s="2">
        <v>31</v>
      </c>
      <c r="C64" s="3">
        <v>621.63475000000005</v>
      </c>
      <c r="D64" s="3">
        <v>347.09866666666665</v>
      </c>
      <c r="E64" s="3">
        <v>503.46599832562862</v>
      </c>
      <c r="F64" s="2" t="s">
        <v>56</v>
      </c>
    </row>
    <row r="65" spans="1:6" x14ac:dyDescent="0.2">
      <c r="A65" s="2">
        <v>64</v>
      </c>
      <c r="B65" s="2">
        <v>67</v>
      </c>
      <c r="C65" s="3">
        <v>275.95774999999998</v>
      </c>
      <c r="D65" s="3">
        <v>250.64511111111111</v>
      </c>
      <c r="E65" s="3">
        <v>136.38185050140532</v>
      </c>
      <c r="F65" s="2">
        <v>0</v>
      </c>
    </row>
    <row r="66" spans="1:6" x14ac:dyDescent="0.2">
      <c r="A66" s="2">
        <v>65</v>
      </c>
      <c r="B66" s="2">
        <v>50</v>
      </c>
      <c r="C66" s="3">
        <v>441.089</v>
      </c>
      <c r="D66" s="3">
        <v>390.05533333333335</v>
      </c>
      <c r="E66" s="3">
        <v>323.81674687596188</v>
      </c>
      <c r="F66" s="2">
        <v>0</v>
      </c>
    </row>
    <row r="67" spans="1:6" x14ac:dyDescent="0.2">
      <c r="A67" s="2">
        <v>66</v>
      </c>
      <c r="B67" s="2">
        <v>61</v>
      </c>
      <c r="C67" s="3">
        <v>605.40274999999997</v>
      </c>
      <c r="D67" s="3">
        <v>634.34377777777775</v>
      </c>
      <c r="E67" s="3">
        <v>436.28261016635264</v>
      </c>
      <c r="F67" s="2">
        <v>0</v>
      </c>
    </row>
    <row r="68" spans="1:6" x14ac:dyDescent="0.2">
      <c r="A68" s="2">
        <v>67</v>
      </c>
      <c r="B68" s="2">
        <v>22</v>
      </c>
      <c r="C68" s="3">
        <v>281.56299999999999</v>
      </c>
      <c r="D68" s="3">
        <v>287.64844444444446</v>
      </c>
      <c r="E68" s="3">
        <v>206.26320893975625</v>
      </c>
      <c r="F68" s="2" t="s">
        <v>56</v>
      </c>
    </row>
    <row r="69" spans="1:6" x14ac:dyDescent="0.2">
      <c r="A69" s="2">
        <v>68</v>
      </c>
      <c r="B69" s="2">
        <v>62</v>
      </c>
      <c r="C69" s="3">
        <v>469.08199999999999</v>
      </c>
      <c r="D69" s="3">
        <v>519.89</v>
      </c>
      <c r="E69" s="3">
        <v>226.71987914195239</v>
      </c>
      <c r="F69" s="2">
        <v>1</v>
      </c>
    </row>
    <row r="70" spans="1:6" x14ac:dyDescent="0.2">
      <c r="A70" s="2">
        <v>69</v>
      </c>
      <c r="B70" s="2">
        <v>30</v>
      </c>
      <c r="C70" s="3">
        <v>1390.17725</v>
      </c>
      <c r="D70" s="3">
        <v>642.28888888888889</v>
      </c>
      <c r="E70" s="3">
        <v>1581.0064412983997</v>
      </c>
      <c r="F70" s="2">
        <v>1</v>
      </c>
    </row>
    <row r="71" spans="1:6" x14ac:dyDescent="0.2">
      <c r="A71" s="2">
        <v>70</v>
      </c>
      <c r="B71" s="2">
        <v>49</v>
      </c>
      <c r="C71" s="3">
        <v>169.88325</v>
      </c>
      <c r="D71" s="3">
        <v>180.5251111111111</v>
      </c>
      <c r="E71" s="3">
        <v>108.61163260868874</v>
      </c>
      <c r="F71" s="2">
        <v>0</v>
      </c>
    </row>
    <row r="72" spans="1:6" x14ac:dyDescent="0.2">
      <c r="A72" s="2">
        <v>71</v>
      </c>
      <c r="B72" s="2">
        <v>29</v>
      </c>
      <c r="C72" s="3">
        <v>679.82849999999996</v>
      </c>
      <c r="D72" s="3">
        <v>577.4857777777778</v>
      </c>
      <c r="E72" s="3">
        <v>560.748862217632</v>
      </c>
      <c r="F72" s="2">
        <v>1</v>
      </c>
    </row>
    <row r="73" spans="1:6" x14ac:dyDescent="0.2">
      <c r="A73" s="2">
        <v>72</v>
      </c>
      <c r="B73" s="2">
        <v>48</v>
      </c>
      <c r="C73" s="3">
        <v>505.88499999999999</v>
      </c>
      <c r="D73" s="3">
        <v>231.63155555555556</v>
      </c>
      <c r="E73" s="3">
        <v>774.80571138042922</v>
      </c>
      <c r="F73" s="2">
        <v>0</v>
      </c>
    </row>
    <row r="74" spans="1:6" x14ac:dyDescent="0.2">
      <c r="A74" s="2">
        <v>73</v>
      </c>
      <c r="B74" s="2">
        <v>41</v>
      </c>
      <c r="C74" s="3">
        <v>271.15550000000002</v>
      </c>
      <c r="D74" s="3">
        <v>311.81177777777776</v>
      </c>
      <c r="E74" s="3">
        <v>163.32325291580437</v>
      </c>
      <c r="F74" s="2">
        <v>0</v>
      </c>
    </row>
    <row r="75" spans="1:6" x14ac:dyDescent="0.2">
      <c r="A75" s="2">
        <v>74</v>
      </c>
      <c r="B75" s="2">
        <v>44</v>
      </c>
      <c r="C75" s="3">
        <v>1189.8832500000001</v>
      </c>
      <c r="D75" s="3">
        <v>726.19644444444441</v>
      </c>
      <c r="E75" s="3">
        <v>1267.250061994346</v>
      </c>
      <c r="F75" s="2">
        <v>1</v>
      </c>
    </row>
    <row r="76" spans="1:6" x14ac:dyDescent="0.2">
      <c r="A76" s="2">
        <v>75</v>
      </c>
      <c r="B76" s="2">
        <v>44</v>
      </c>
      <c r="C76" s="3">
        <v>985.53750000000002</v>
      </c>
      <c r="D76" s="3">
        <v>1285.161111111111</v>
      </c>
      <c r="E76" s="3">
        <v>497.20325699061931</v>
      </c>
      <c r="F76" s="2">
        <v>1</v>
      </c>
    </row>
    <row r="77" spans="1:6" x14ac:dyDescent="0.2">
      <c r="A77" s="2">
        <v>76</v>
      </c>
      <c r="B77" s="2">
        <v>38</v>
      </c>
      <c r="C77" s="3">
        <v>472.20800000000003</v>
      </c>
      <c r="D77" s="3">
        <v>472.66888888888889</v>
      </c>
      <c r="E77" s="3">
        <v>251.35608327871276</v>
      </c>
      <c r="F77" s="2" t="s">
        <v>56</v>
      </c>
    </row>
    <row r="78" spans="1:6" x14ac:dyDescent="0.2">
      <c r="A78" s="2">
        <v>77</v>
      </c>
      <c r="B78" s="2">
        <v>42</v>
      </c>
      <c r="C78" s="3">
        <v>630.79849999999999</v>
      </c>
      <c r="D78" s="3">
        <v>662.84844444444445</v>
      </c>
      <c r="E78" s="3">
        <v>277.03744099955611</v>
      </c>
      <c r="F78" s="2" t="s">
        <v>56</v>
      </c>
    </row>
    <row r="79" spans="1:6" x14ac:dyDescent="0.2">
      <c r="A79" s="2">
        <v>78</v>
      </c>
      <c r="B79" s="2">
        <v>27</v>
      </c>
      <c r="C79" s="3">
        <v>316.92450000000002</v>
      </c>
      <c r="D79" s="3">
        <v>220.56666666666666</v>
      </c>
      <c r="E79" s="3">
        <v>268.03891417222604</v>
      </c>
      <c r="F79" s="2">
        <v>0</v>
      </c>
    </row>
    <row r="80" spans="1:6" x14ac:dyDescent="0.2">
      <c r="A80" s="2">
        <v>79</v>
      </c>
      <c r="B80" s="2">
        <v>63</v>
      </c>
      <c r="C80" s="3">
        <v>788.60924999999997</v>
      </c>
      <c r="D80" s="3">
        <v>406.07333333333332</v>
      </c>
      <c r="E80" s="3">
        <v>1244.9826365614817</v>
      </c>
      <c r="F80" s="2" t="s">
        <v>56</v>
      </c>
    </row>
    <row r="81" spans="1:6" x14ac:dyDescent="0.2">
      <c r="A81" s="2">
        <v>80</v>
      </c>
      <c r="B81" s="2">
        <v>56</v>
      </c>
      <c r="C81" s="3">
        <v>714.06775000000005</v>
      </c>
      <c r="D81" s="3">
        <v>489.31422222222221</v>
      </c>
      <c r="E81" s="3">
        <v>852.15070332129869</v>
      </c>
      <c r="F81" s="2">
        <v>1</v>
      </c>
    </row>
    <row r="82" spans="1:6" x14ac:dyDescent="0.2">
      <c r="A82" s="2">
        <v>81</v>
      </c>
      <c r="B82" s="2">
        <v>51</v>
      </c>
      <c r="C82" s="3">
        <v>1095.6115</v>
      </c>
      <c r="D82" s="3">
        <v>803.00777777777773</v>
      </c>
      <c r="E82" s="3">
        <v>1054.083670676074</v>
      </c>
      <c r="F82" s="2">
        <v>1</v>
      </c>
    </row>
    <row r="83" spans="1:6" x14ac:dyDescent="0.2">
      <c r="A83" s="2">
        <v>82</v>
      </c>
      <c r="B83" s="2">
        <v>49</v>
      </c>
      <c r="C83" s="3">
        <v>865.54475000000002</v>
      </c>
      <c r="D83" s="3">
        <v>699.89044444444448</v>
      </c>
      <c r="E83" s="3">
        <v>718.36918224531939</v>
      </c>
      <c r="F83" s="2">
        <v>1</v>
      </c>
    </row>
    <row r="84" spans="1:6" x14ac:dyDescent="0.2">
      <c r="A84" s="2">
        <v>83</v>
      </c>
      <c r="B84" s="2">
        <v>34</v>
      </c>
      <c r="C84" s="3">
        <v>596.48175000000003</v>
      </c>
      <c r="D84" s="3">
        <v>581.27111111111117</v>
      </c>
      <c r="E84" s="3">
        <v>487.38885686873942</v>
      </c>
      <c r="F84" s="2">
        <v>0</v>
      </c>
    </row>
    <row r="85" spans="1:6" x14ac:dyDescent="0.2">
      <c r="A85" s="2">
        <v>84</v>
      </c>
      <c r="B85" s="2">
        <v>44</v>
      </c>
      <c r="C85" s="3">
        <v>672.774</v>
      </c>
      <c r="D85" s="3">
        <v>578.55111111111114</v>
      </c>
      <c r="E85" s="3">
        <v>591.65214882036014</v>
      </c>
      <c r="F85" s="2">
        <v>1</v>
      </c>
    </row>
    <row r="86" spans="1:6" x14ac:dyDescent="0.2">
      <c r="A86" s="2">
        <v>85</v>
      </c>
      <c r="B86" s="2">
        <v>27</v>
      </c>
      <c r="C86" s="3">
        <v>451.75725</v>
      </c>
      <c r="D86" s="3">
        <v>335.31644444444447</v>
      </c>
      <c r="E86" s="3">
        <v>324.75334332103847</v>
      </c>
      <c r="F86" s="2">
        <v>0</v>
      </c>
    </row>
    <row r="87" spans="1:6" x14ac:dyDescent="0.2">
      <c r="A87" s="2">
        <v>86</v>
      </c>
      <c r="B87" s="2">
        <v>57</v>
      </c>
      <c r="C87" s="3">
        <v>133.35050000000001</v>
      </c>
      <c r="D87" s="3">
        <v>97.959555555555553</v>
      </c>
      <c r="E87" s="3">
        <v>110.84237405597834</v>
      </c>
      <c r="F87" s="2">
        <v>0</v>
      </c>
    </row>
    <row r="88" spans="1:6" x14ac:dyDescent="0.2">
      <c r="A88" s="2">
        <v>87</v>
      </c>
      <c r="B88" s="2">
        <v>50</v>
      </c>
      <c r="C88" s="3">
        <v>313.68175000000002</v>
      </c>
      <c r="D88" s="3">
        <v>301.43222222222221</v>
      </c>
      <c r="E88" s="3">
        <v>219.938896868955</v>
      </c>
      <c r="F88" s="2">
        <v>0</v>
      </c>
    </row>
    <row r="89" spans="1:6" x14ac:dyDescent="0.2">
      <c r="A89" s="2">
        <v>88</v>
      </c>
      <c r="B89" s="2">
        <v>37</v>
      </c>
      <c r="C89" s="3">
        <v>731.85574999999994</v>
      </c>
      <c r="D89" s="3">
        <v>747.63888888888891</v>
      </c>
      <c r="E89" s="3">
        <v>280.94806210046534</v>
      </c>
      <c r="F89" s="2" t="s">
        <v>56</v>
      </c>
    </row>
    <row r="90" spans="1:6" x14ac:dyDescent="0.2">
      <c r="A90" s="2">
        <v>89</v>
      </c>
      <c r="B90" s="2">
        <v>23</v>
      </c>
      <c r="C90" s="3">
        <v>1967.57125</v>
      </c>
      <c r="D90" s="3">
        <v>1665.7057777777777</v>
      </c>
      <c r="E90" s="3">
        <v>1361.3032427419455</v>
      </c>
      <c r="F90" s="2">
        <v>1</v>
      </c>
    </row>
    <row r="91" spans="1:6" x14ac:dyDescent="0.2">
      <c r="A91" s="2">
        <v>90</v>
      </c>
      <c r="B91" s="2">
        <v>40</v>
      </c>
      <c r="C91" s="3">
        <v>806.72500000000002</v>
      </c>
      <c r="D91" s="3">
        <v>1052.846888888889</v>
      </c>
      <c r="E91" s="3">
        <v>307.23964094633959</v>
      </c>
      <c r="F91" s="2">
        <v>0</v>
      </c>
    </row>
    <row r="92" spans="1:6" x14ac:dyDescent="0.2">
      <c r="A92" s="2">
        <v>91</v>
      </c>
      <c r="B92" s="2">
        <v>49</v>
      </c>
      <c r="C92" s="3">
        <v>925.83450000000005</v>
      </c>
      <c r="D92" s="3">
        <v>942.16644444444444</v>
      </c>
      <c r="E92" s="3">
        <v>417.16667169093768</v>
      </c>
      <c r="F92" s="2" t="s">
        <v>56</v>
      </c>
    </row>
    <row r="93" spans="1:6" x14ac:dyDescent="0.2">
      <c r="A93" s="2">
        <v>92</v>
      </c>
      <c r="B93" s="2">
        <v>43</v>
      </c>
      <c r="C93" s="3">
        <v>309.80725000000001</v>
      </c>
      <c r="D93" s="3">
        <v>359.50599999999997</v>
      </c>
      <c r="E93" s="3">
        <v>131.96899739997232</v>
      </c>
      <c r="F93" s="2">
        <v>0</v>
      </c>
    </row>
    <row r="94" spans="1:6" x14ac:dyDescent="0.2">
      <c r="A94" s="2">
        <v>93</v>
      </c>
      <c r="B94" s="2">
        <v>26</v>
      </c>
      <c r="C94" s="3">
        <v>801.20249999999999</v>
      </c>
      <c r="D94" s="3">
        <v>810.56377777777777</v>
      </c>
      <c r="E94" s="3">
        <v>670.80973863239603</v>
      </c>
      <c r="F94" s="2">
        <v>0</v>
      </c>
    </row>
    <row r="95" spans="1:6" x14ac:dyDescent="0.2">
      <c r="A95" s="2">
        <v>94</v>
      </c>
      <c r="B95" s="2">
        <v>30</v>
      </c>
      <c r="C95" s="3">
        <v>1140.1300000000001</v>
      </c>
      <c r="D95" s="3">
        <v>1379.2184444444445</v>
      </c>
      <c r="E95" s="3">
        <v>697.01622763075238</v>
      </c>
      <c r="F95" s="2">
        <v>1</v>
      </c>
    </row>
    <row r="96" spans="1:6" x14ac:dyDescent="0.2">
      <c r="A96" s="2">
        <v>95</v>
      </c>
      <c r="B96" s="2">
        <v>25</v>
      </c>
      <c r="C96" s="3">
        <v>1889.8395</v>
      </c>
      <c r="D96" s="3">
        <v>2189.7566666666667</v>
      </c>
      <c r="E96" s="3">
        <v>917.86170853952024</v>
      </c>
      <c r="F96" s="2">
        <v>1</v>
      </c>
    </row>
    <row r="97" spans="1:6" x14ac:dyDescent="0.2">
      <c r="A97" s="2">
        <v>96</v>
      </c>
      <c r="B97" s="2">
        <v>29</v>
      </c>
      <c r="C97" s="3">
        <v>35.247250000000001</v>
      </c>
      <c r="D97" s="3">
        <v>37.879111111111108</v>
      </c>
      <c r="E97" s="3">
        <v>25.444035326471042</v>
      </c>
      <c r="F97" s="2" t="s">
        <v>56</v>
      </c>
    </row>
    <row r="98" spans="1:6" x14ac:dyDescent="0.2">
      <c r="A98" s="2">
        <v>97</v>
      </c>
      <c r="B98" s="2">
        <v>27</v>
      </c>
      <c r="C98" s="3">
        <v>232.93225000000001</v>
      </c>
      <c r="D98" s="3">
        <v>188.96622222222223</v>
      </c>
      <c r="E98" s="3">
        <v>161.5329194693285</v>
      </c>
      <c r="F98" s="2" t="s">
        <v>56</v>
      </c>
    </row>
    <row r="99" spans="1:6" x14ac:dyDescent="0.2">
      <c r="A99" s="2">
        <v>98</v>
      </c>
      <c r="B99" s="2">
        <v>30</v>
      </c>
      <c r="C99" s="3">
        <v>627.61324999999999</v>
      </c>
      <c r="D99" s="3">
        <v>389.53422222222224</v>
      </c>
      <c r="E99" s="3">
        <v>799.93453211684778</v>
      </c>
      <c r="F99" s="2">
        <v>1</v>
      </c>
    </row>
    <row r="100" spans="1:6" x14ac:dyDescent="0.2">
      <c r="A100" s="2">
        <v>99</v>
      </c>
      <c r="B100" s="2">
        <v>28</v>
      </c>
      <c r="C100" s="3">
        <v>255.26750000000001</v>
      </c>
      <c r="D100" s="3">
        <v>230.20844444444444</v>
      </c>
      <c r="E100" s="3">
        <v>173.54780339914382</v>
      </c>
      <c r="F100" s="2">
        <v>1</v>
      </c>
    </row>
    <row r="101" spans="1:6" x14ac:dyDescent="0.2">
      <c r="A101" s="2">
        <v>100</v>
      </c>
      <c r="B101" s="2">
        <v>39</v>
      </c>
      <c r="C101" s="3">
        <v>333.47924999999998</v>
      </c>
      <c r="D101" s="3">
        <v>224.834</v>
      </c>
      <c r="E101" s="3">
        <v>340.71105043678881</v>
      </c>
      <c r="F101" s="2">
        <v>0</v>
      </c>
    </row>
    <row r="102" spans="1:6" x14ac:dyDescent="0.2">
      <c r="A102" s="2">
        <v>101</v>
      </c>
      <c r="B102" s="2">
        <v>29</v>
      </c>
      <c r="C102" s="3">
        <v>1916.0037500000001</v>
      </c>
      <c r="D102" s="3">
        <v>1311.2706666666666</v>
      </c>
      <c r="E102" s="3">
        <v>1486.541491261534</v>
      </c>
      <c r="F102" s="2">
        <v>1</v>
      </c>
    </row>
    <row r="103" spans="1:6" x14ac:dyDescent="0.2">
      <c r="A103" s="2">
        <v>102</v>
      </c>
      <c r="B103" s="2">
        <v>31</v>
      </c>
      <c r="C103" s="3">
        <v>718.76374999999996</v>
      </c>
      <c r="D103" s="3">
        <v>551.11488888888891</v>
      </c>
      <c r="E103" s="3">
        <v>501.60986674123723</v>
      </c>
      <c r="F103" s="2">
        <v>1</v>
      </c>
    </row>
    <row r="104" spans="1:6" x14ac:dyDescent="0.2">
      <c r="A104" s="2">
        <v>103</v>
      </c>
      <c r="B104" s="2">
        <v>21</v>
      </c>
      <c r="C104" s="3">
        <v>90.043750000000003</v>
      </c>
      <c r="D104" s="3">
        <v>107.10822222222222</v>
      </c>
      <c r="E104" s="3">
        <v>55.966411139179797</v>
      </c>
      <c r="F104" s="2">
        <v>0</v>
      </c>
    </row>
    <row r="105" spans="1:6" x14ac:dyDescent="0.2">
      <c r="A105" s="2">
        <v>104</v>
      </c>
      <c r="B105" s="2">
        <v>54</v>
      </c>
      <c r="C105" s="3">
        <v>160.03025</v>
      </c>
      <c r="D105" s="3">
        <v>186.04466666666667</v>
      </c>
      <c r="E105" s="3">
        <v>114.58831097828099</v>
      </c>
      <c r="F105" s="2" t="s">
        <v>56</v>
      </c>
    </row>
    <row r="106" spans="1:6" x14ac:dyDescent="0.2">
      <c r="A106" s="2">
        <v>105</v>
      </c>
      <c r="B106" s="2">
        <v>43</v>
      </c>
      <c r="C106" s="3">
        <v>218.69149999999999</v>
      </c>
      <c r="D106" s="3">
        <v>248.94577777777778</v>
      </c>
      <c r="E106" s="3">
        <v>126.62842625611249</v>
      </c>
      <c r="F106" s="2">
        <v>0</v>
      </c>
    </row>
    <row r="107" spans="1:6" x14ac:dyDescent="0.2">
      <c r="A107" s="2">
        <v>106</v>
      </c>
      <c r="B107" s="2">
        <v>27</v>
      </c>
      <c r="C107" s="3">
        <v>47.41525</v>
      </c>
      <c r="D107" s="3">
        <v>24.214666666666666</v>
      </c>
      <c r="E107" s="3">
        <v>62.29294252290773</v>
      </c>
      <c r="F107" s="2" t="s">
        <v>56</v>
      </c>
    </row>
    <row r="108" spans="1:6" x14ac:dyDescent="0.2">
      <c r="A108" s="2">
        <v>107</v>
      </c>
      <c r="B108" s="2">
        <v>35</v>
      </c>
      <c r="C108" s="3">
        <v>304.52274999999997</v>
      </c>
      <c r="D108" s="3">
        <v>300.82066666666668</v>
      </c>
      <c r="E108" s="3">
        <v>155.66267736962877</v>
      </c>
      <c r="F108" s="2">
        <v>0</v>
      </c>
    </row>
    <row r="109" spans="1:6" x14ac:dyDescent="0.2">
      <c r="A109" s="2">
        <v>108</v>
      </c>
      <c r="B109" s="2">
        <v>42</v>
      </c>
      <c r="C109" s="3">
        <v>380.87400000000002</v>
      </c>
      <c r="D109" s="3">
        <v>348.66555555555556</v>
      </c>
      <c r="E109" s="3">
        <v>255.82153439217589</v>
      </c>
      <c r="F109" s="2">
        <v>0</v>
      </c>
    </row>
    <row r="110" spans="1:6" x14ac:dyDescent="0.2">
      <c r="A110" s="2">
        <v>109</v>
      </c>
      <c r="B110" s="2">
        <v>34</v>
      </c>
      <c r="C110" s="3">
        <v>763.04224999999997</v>
      </c>
      <c r="D110" s="3">
        <v>438.48955555555557</v>
      </c>
      <c r="E110" s="3">
        <v>1099.2579324140274</v>
      </c>
      <c r="F110" s="2" t="s">
        <v>56</v>
      </c>
    </row>
    <row r="111" spans="1:6" x14ac:dyDescent="0.2">
      <c r="A111" s="2">
        <v>110</v>
      </c>
      <c r="B111" s="2">
        <v>30</v>
      </c>
      <c r="C111" s="3">
        <v>562.82550000000003</v>
      </c>
      <c r="D111" s="3">
        <v>569.17422222222217</v>
      </c>
      <c r="E111" s="3">
        <v>270.06429512855192</v>
      </c>
      <c r="F111" s="2">
        <v>0</v>
      </c>
    </row>
    <row r="112" spans="1:6" x14ac:dyDescent="0.2">
      <c r="A112" s="2">
        <v>111</v>
      </c>
      <c r="B112" s="2">
        <v>67</v>
      </c>
      <c r="C112" s="3">
        <v>1239.3552500000001</v>
      </c>
      <c r="D112" s="3">
        <v>1622.9280000000001</v>
      </c>
      <c r="E112" s="3">
        <v>315.84732079285391</v>
      </c>
      <c r="F112" s="2">
        <v>1</v>
      </c>
    </row>
    <row r="113" spans="1:6" x14ac:dyDescent="0.2">
      <c r="A113" s="2">
        <v>112</v>
      </c>
      <c r="B113" s="2">
        <v>54</v>
      </c>
      <c r="C113" s="3">
        <v>476.32324999999997</v>
      </c>
      <c r="D113" s="3">
        <v>321.55044444444445</v>
      </c>
      <c r="E113" s="3">
        <v>375.38734936409219</v>
      </c>
      <c r="F113" s="2">
        <v>0</v>
      </c>
    </row>
    <row r="114" spans="1:6" x14ac:dyDescent="0.2">
      <c r="A114" s="2">
        <v>113</v>
      </c>
      <c r="B114" s="2">
        <v>24</v>
      </c>
      <c r="C114" s="3">
        <v>604.03399999999999</v>
      </c>
      <c r="D114" s="3">
        <v>286.43711111111111</v>
      </c>
      <c r="E114" s="3">
        <v>553.01726310128106</v>
      </c>
      <c r="F114" s="2" t="s">
        <v>56</v>
      </c>
    </row>
    <row r="115" spans="1:6" x14ac:dyDescent="0.2">
      <c r="A115" s="2">
        <v>114</v>
      </c>
      <c r="B115" s="2">
        <v>43</v>
      </c>
      <c r="C115" s="3">
        <v>530.01499999999999</v>
      </c>
      <c r="D115" s="3">
        <v>680.64177777777775</v>
      </c>
      <c r="E115" s="3">
        <v>277.7593522984111</v>
      </c>
      <c r="F115" s="2" t="s">
        <v>56</v>
      </c>
    </row>
    <row r="116" spans="1:6" x14ac:dyDescent="0.2">
      <c r="A116" s="2">
        <v>115</v>
      </c>
      <c r="B116" s="2">
        <v>51</v>
      </c>
      <c r="C116" s="3">
        <v>17.225000000000001</v>
      </c>
      <c r="D116" s="3">
        <v>9.1493333333333329</v>
      </c>
      <c r="E116" s="3">
        <v>12.815576933492192</v>
      </c>
      <c r="F116" s="2">
        <v>0</v>
      </c>
    </row>
    <row r="117" spans="1:6" x14ac:dyDescent="0.2">
      <c r="A117" s="2">
        <v>116</v>
      </c>
      <c r="B117" s="2">
        <v>45</v>
      </c>
      <c r="C117" s="3">
        <v>273.04924999999997</v>
      </c>
      <c r="D117" s="3">
        <v>151.66777777777779</v>
      </c>
      <c r="E117" s="3">
        <v>235.24426968410523</v>
      </c>
      <c r="F117" s="2">
        <v>0</v>
      </c>
    </row>
    <row r="118" spans="1:6" x14ac:dyDescent="0.2">
      <c r="A118" s="2">
        <v>117</v>
      </c>
      <c r="B118" s="2">
        <v>21</v>
      </c>
      <c r="C118" s="3">
        <v>440.91525000000001</v>
      </c>
      <c r="D118" s="3">
        <v>292.1851111111111</v>
      </c>
      <c r="E118" s="3">
        <v>392.46925794934083</v>
      </c>
      <c r="F118" s="2">
        <v>1</v>
      </c>
    </row>
    <row r="119" spans="1:6" x14ac:dyDescent="0.2">
      <c r="A119" s="2">
        <v>118</v>
      </c>
      <c r="B119" s="2">
        <v>60</v>
      </c>
      <c r="C119" s="3">
        <v>384.40974999999997</v>
      </c>
      <c r="D119" s="3">
        <v>381.80599999999998</v>
      </c>
      <c r="E119" s="3">
        <v>142.2284889699059</v>
      </c>
      <c r="F119" s="2">
        <v>1</v>
      </c>
    </row>
    <row r="120" spans="1:6" x14ac:dyDescent="0.2">
      <c r="A120" s="2">
        <v>119</v>
      </c>
      <c r="B120" s="2">
        <v>31</v>
      </c>
      <c r="C120" s="3">
        <v>1367.7162499999999</v>
      </c>
      <c r="D120" s="3">
        <v>1817.555111111111</v>
      </c>
      <c r="E120" s="3">
        <v>781.8074936541426</v>
      </c>
      <c r="F120" s="2">
        <v>1</v>
      </c>
    </row>
    <row r="121" spans="1:6" x14ac:dyDescent="0.2">
      <c r="A121" s="2">
        <v>120</v>
      </c>
      <c r="B121" s="2">
        <v>24</v>
      </c>
      <c r="C121" s="3">
        <v>917.83425</v>
      </c>
      <c r="D121" s="3">
        <v>858.78133333333335</v>
      </c>
      <c r="E121" s="3">
        <v>371.36277862591697</v>
      </c>
      <c r="F121" s="2">
        <v>0</v>
      </c>
    </row>
    <row r="122" spans="1:6" x14ac:dyDescent="0.2">
      <c r="A122" s="2">
        <v>121</v>
      </c>
      <c r="B122" s="2">
        <v>27</v>
      </c>
      <c r="C122" s="3">
        <v>796.923</v>
      </c>
      <c r="D122" s="3">
        <v>772.00844444444442</v>
      </c>
      <c r="E122" s="3">
        <v>486.35207149494045</v>
      </c>
      <c r="F122" s="2" t="s">
        <v>56</v>
      </c>
    </row>
    <row r="123" spans="1:6" x14ac:dyDescent="0.2">
      <c r="A123" s="2">
        <v>122</v>
      </c>
      <c r="B123" s="2">
        <v>56</v>
      </c>
      <c r="C123" s="3">
        <v>1408.37625</v>
      </c>
      <c r="D123" s="3">
        <v>663.92155555555553</v>
      </c>
      <c r="E123" s="3">
        <v>2211.6754439605165</v>
      </c>
      <c r="F123" s="2" t="s">
        <v>56</v>
      </c>
    </row>
    <row r="124" spans="1:6" x14ac:dyDescent="0.2">
      <c r="A124" s="2">
        <v>123</v>
      </c>
      <c r="B124" s="2">
        <v>35</v>
      </c>
      <c r="C124" s="3">
        <v>343.88175000000001</v>
      </c>
      <c r="D124" s="3">
        <v>189.46755555555555</v>
      </c>
      <c r="E124" s="3">
        <v>306.92445496577687</v>
      </c>
      <c r="F124" s="2">
        <v>1</v>
      </c>
    </row>
    <row r="125" spans="1:6" x14ac:dyDescent="0.2">
      <c r="A125" s="2">
        <v>124</v>
      </c>
      <c r="B125" s="2">
        <v>23</v>
      </c>
      <c r="C125" s="3">
        <v>1173.54475</v>
      </c>
      <c r="D125" s="3">
        <v>814.8655555555556</v>
      </c>
      <c r="E125" s="3">
        <v>721.70039434301168</v>
      </c>
      <c r="F125" s="2">
        <v>0</v>
      </c>
    </row>
    <row r="126" spans="1:6" x14ac:dyDescent="0.2">
      <c r="A126" s="2">
        <v>125</v>
      </c>
      <c r="B126" s="2">
        <v>43</v>
      </c>
      <c r="C126" s="3">
        <v>708.22799999999995</v>
      </c>
      <c r="D126" s="3">
        <v>351.79199999999997</v>
      </c>
      <c r="E126" s="3">
        <v>1207.8270311065039</v>
      </c>
      <c r="F126" s="2">
        <v>1</v>
      </c>
    </row>
    <row r="127" spans="1:6" x14ac:dyDescent="0.2">
      <c r="A127" s="2">
        <v>126</v>
      </c>
      <c r="B127" s="2">
        <v>32</v>
      </c>
      <c r="C127" s="3">
        <v>1236.0997500000001</v>
      </c>
      <c r="D127" s="3">
        <v>750.48866666666663</v>
      </c>
      <c r="E127" s="3">
        <v>1248.6961062923804</v>
      </c>
      <c r="F127" s="2">
        <v>1</v>
      </c>
    </row>
    <row r="128" spans="1:6" x14ac:dyDescent="0.2">
      <c r="A128" s="2">
        <v>127</v>
      </c>
      <c r="B128" s="2">
        <v>53</v>
      </c>
      <c r="C128" s="3">
        <v>276.23725000000002</v>
      </c>
      <c r="D128" s="3">
        <v>213.61333333333334</v>
      </c>
      <c r="E128" s="3">
        <v>177.70220746651313</v>
      </c>
      <c r="F128" s="2">
        <v>0</v>
      </c>
    </row>
    <row r="129" spans="1:6" x14ac:dyDescent="0.2">
      <c r="A129" s="2">
        <v>128</v>
      </c>
      <c r="B129" s="2">
        <v>26</v>
      </c>
      <c r="C129" s="3">
        <v>975.62850000000003</v>
      </c>
      <c r="D129" s="3">
        <v>1163.3428888888889</v>
      </c>
      <c r="E129" s="3">
        <v>451.76807421266045</v>
      </c>
      <c r="F129" s="2">
        <v>1</v>
      </c>
    </row>
    <row r="130" spans="1:6" x14ac:dyDescent="0.2">
      <c r="A130" s="2">
        <v>129</v>
      </c>
      <c r="B130" s="2">
        <v>47</v>
      </c>
      <c r="C130" s="3">
        <v>1447.8607500000001</v>
      </c>
      <c r="D130" s="3">
        <v>985.21088888888892</v>
      </c>
      <c r="E130" s="3">
        <v>1023.3612732010182</v>
      </c>
      <c r="F130" s="2" t="s">
        <v>56</v>
      </c>
    </row>
    <row r="131" spans="1:6" x14ac:dyDescent="0.2">
      <c r="A131" s="2">
        <v>130</v>
      </c>
      <c r="B131" s="2">
        <v>50</v>
      </c>
      <c r="C131" s="3">
        <v>1060.30125</v>
      </c>
      <c r="D131" s="3">
        <v>811.60555555555561</v>
      </c>
      <c r="E131" s="3">
        <v>737.41773944410329</v>
      </c>
      <c r="F131" s="2">
        <v>0</v>
      </c>
    </row>
    <row r="132" spans="1:6" x14ac:dyDescent="0.2">
      <c r="A132" s="2">
        <v>131</v>
      </c>
      <c r="B132" s="2">
        <v>62</v>
      </c>
      <c r="C132" s="3">
        <v>29.053750000000001</v>
      </c>
      <c r="D132" s="3">
        <v>16.878666666666668</v>
      </c>
      <c r="E132" s="3">
        <v>41.842492297527379</v>
      </c>
      <c r="F132" s="2">
        <v>0</v>
      </c>
    </row>
    <row r="133" spans="1:6" x14ac:dyDescent="0.2">
      <c r="A133" s="2">
        <v>132</v>
      </c>
      <c r="B133" s="2">
        <v>54</v>
      </c>
      <c r="C133" s="3">
        <v>760.35500000000002</v>
      </c>
      <c r="D133" s="3">
        <v>975.19422222222227</v>
      </c>
      <c r="E133" s="3">
        <v>212.47411852429195</v>
      </c>
      <c r="F133" s="2">
        <v>0</v>
      </c>
    </row>
    <row r="134" spans="1:6" x14ac:dyDescent="0.2">
      <c r="A134" s="2">
        <v>133</v>
      </c>
      <c r="B134" s="2">
        <v>38</v>
      </c>
      <c r="C134" s="3">
        <v>967.16099999999994</v>
      </c>
      <c r="D134" s="3">
        <v>1117.6084444444446</v>
      </c>
      <c r="E134" s="3">
        <v>502.87736788017611</v>
      </c>
      <c r="F134" s="2" t="s">
        <v>56</v>
      </c>
    </row>
    <row r="135" spans="1:6" x14ac:dyDescent="0.2">
      <c r="A135" s="2">
        <v>134</v>
      </c>
      <c r="B135" s="2">
        <v>47</v>
      </c>
      <c r="C135" s="3">
        <v>411.89949999999999</v>
      </c>
      <c r="D135" s="3">
        <v>434.11644444444443</v>
      </c>
      <c r="E135" s="3">
        <v>302.69494376238441</v>
      </c>
      <c r="F135" s="2" t="s">
        <v>56</v>
      </c>
    </row>
    <row r="136" spans="1:6" x14ac:dyDescent="0.2">
      <c r="A136" s="2">
        <v>135</v>
      </c>
      <c r="B136" s="2">
        <v>33</v>
      </c>
      <c r="C136" s="3">
        <v>136.91125</v>
      </c>
      <c r="D136" s="3">
        <v>119.24933333333334</v>
      </c>
      <c r="E136" s="3">
        <v>92.211437313088382</v>
      </c>
      <c r="F136" s="2" t="s">
        <v>56</v>
      </c>
    </row>
    <row r="137" spans="1:6" x14ac:dyDescent="0.2">
      <c r="A137" s="2">
        <v>136</v>
      </c>
      <c r="B137" s="2">
        <v>54</v>
      </c>
      <c r="C137" s="3">
        <v>61.626249999999999</v>
      </c>
      <c r="D137" s="3">
        <v>52.017333333333333</v>
      </c>
      <c r="E137" s="3">
        <v>48.452807125541412</v>
      </c>
      <c r="F137" s="2">
        <v>0</v>
      </c>
    </row>
    <row r="138" spans="1:6" x14ac:dyDescent="0.2">
      <c r="A138" s="2">
        <v>137</v>
      </c>
      <c r="B138" s="2">
        <v>47</v>
      </c>
      <c r="C138" s="3">
        <v>2140.8470000000002</v>
      </c>
      <c r="D138" s="3">
        <v>1644.0184444444444</v>
      </c>
      <c r="E138" s="3">
        <v>1743.0317702519164</v>
      </c>
      <c r="F138" s="2">
        <v>1</v>
      </c>
    </row>
    <row r="139" spans="1:6" x14ac:dyDescent="0.2">
      <c r="A139" s="2">
        <v>138</v>
      </c>
      <c r="B139" s="2">
        <v>49</v>
      </c>
      <c r="C139" s="3">
        <v>539.50149999999996</v>
      </c>
      <c r="D139" s="3">
        <v>438.35111111111109</v>
      </c>
      <c r="E139" s="3">
        <v>314.18090196360026</v>
      </c>
      <c r="F139" s="2">
        <v>0</v>
      </c>
    </row>
    <row r="140" spans="1:6" x14ac:dyDescent="0.2">
      <c r="A140" s="2">
        <v>139</v>
      </c>
      <c r="B140" s="2">
        <v>29</v>
      </c>
      <c r="C140" s="3">
        <v>222.77875</v>
      </c>
      <c r="D140" s="3">
        <v>139.53733333333332</v>
      </c>
      <c r="E140" s="3">
        <v>163.11715899451025</v>
      </c>
      <c r="F140" s="2" t="s">
        <v>56</v>
      </c>
    </row>
    <row r="141" spans="1:6" x14ac:dyDescent="0.2">
      <c r="A141" s="2">
        <v>140</v>
      </c>
      <c r="B141" s="2">
        <v>26</v>
      </c>
      <c r="C141" s="3">
        <v>1311.7272499999999</v>
      </c>
      <c r="D141" s="3">
        <v>925.15777777777782</v>
      </c>
      <c r="E141" s="3">
        <v>1189.7004589718661</v>
      </c>
      <c r="F141" s="2">
        <v>1</v>
      </c>
    </row>
    <row r="142" spans="1:6" x14ac:dyDescent="0.2">
      <c r="A142" s="2">
        <v>141</v>
      </c>
      <c r="B142" s="2">
        <v>24</v>
      </c>
      <c r="C142" s="3">
        <v>833.95725000000004</v>
      </c>
      <c r="D142" s="3">
        <v>431.8171111111111</v>
      </c>
      <c r="E142" s="3">
        <v>1085.6093371884042</v>
      </c>
      <c r="F142" s="2" t="s">
        <v>56</v>
      </c>
    </row>
    <row r="143" spans="1:6" x14ac:dyDescent="0.2">
      <c r="A143" s="2">
        <v>142</v>
      </c>
      <c r="B143" s="2">
        <v>24</v>
      </c>
      <c r="C143" s="3">
        <v>739.13800000000003</v>
      </c>
      <c r="D143" s="3">
        <v>942.32533333333333</v>
      </c>
      <c r="E143" s="3">
        <v>243.5567929456264</v>
      </c>
      <c r="F143" s="2" t="s">
        <v>56</v>
      </c>
    </row>
    <row r="144" spans="1:6" x14ac:dyDescent="0.2">
      <c r="A144" s="2">
        <v>143</v>
      </c>
      <c r="B144" s="2">
        <v>40</v>
      </c>
      <c r="C144" s="3">
        <v>618.36900000000003</v>
      </c>
      <c r="D144" s="3">
        <v>626.10822222222225</v>
      </c>
      <c r="E144" s="3">
        <v>463.49187717167661</v>
      </c>
      <c r="F144" s="2" t="s">
        <v>56</v>
      </c>
    </row>
    <row r="145" spans="1:6" x14ac:dyDescent="0.2">
      <c r="A145" s="2">
        <v>144</v>
      </c>
      <c r="B145" s="2">
        <v>69</v>
      </c>
      <c r="C145" s="3">
        <v>1175.4167500000001</v>
      </c>
      <c r="D145" s="3">
        <v>560.29044444444446</v>
      </c>
      <c r="E145" s="3">
        <v>1419.9774385580602</v>
      </c>
      <c r="F145" s="2">
        <v>1</v>
      </c>
    </row>
    <row r="146" spans="1:6" x14ac:dyDescent="0.2">
      <c r="A146" s="2">
        <v>145</v>
      </c>
      <c r="B146" s="2">
        <v>29</v>
      </c>
      <c r="C146" s="3">
        <v>1462.82475</v>
      </c>
      <c r="D146" s="3">
        <v>1856.7355555555555</v>
      </c>
      <c r="E146" s="3">
        <v>779.34691861915951</v>
      </c>
      <c r="F146" s="2">
        <v>1</v>
      </c>
    </row>
    <row r="147" spans="1:6" x14ac:dyDescent="0.2">
      <c r="A147" s="2">
        <v>146</v>
      </c>
      <c r="B147" s="2">
        <v>29</v>
      </c>
      <c r="C147" s="3">
        <v>108.5565</v>
      </c>
      <c r="D147" s="3">
        <v>143.82288888888888</v>
      </c>
      <c r="E147" s="3">
        <v>47.35354280343131</v>
      </c>
      <c r="F147" s="2" t="s">
        <v>56</v>
      </c>
    </row>
    <row r="148" spans="1:6" x14ac:dyDescent="0.2">
      <c r="A148" s="2">
        <v>147</v>
      </c>
      <c r="B148" s="2">
        <v>49</v>
      </c>
      <c r="C148" s="3">
        <v>449.63099999999997</v>
      </c>
      <c r="D148" s="3">
        <v>222.62955555555556</v>
      </c>
      <c r="E148" s="3">
        <v>485.27543103226066</v>
      </c>
      <c r="F148" s="2">
        <v>1</v>
      </c>
    </row>
    <row r="149" spans="1:6" x14ac:dyDescent="0.2">
      <c r="A149" s="2">
        <v>148</v>
      </c>
      <c r="B149" s="2">
        <v>54</v>
      </c>
      <c r="C149" s="3">
        <v>432.17899999999997</v>
      </c>
      <c r="D149" s="3">
        <v>361.29022222222221</v>
      </c>
      <c r="E149" s="3">
        <v>319.91334840975338</v>
      </c>
      <c r="F149" s="2">
        <v>0</v>
      </c>
    </row>
    <row r="150" spans="1:6" x14ac:dyDescent="0.2">
      <c r="A150" s="2">
        <v>149</v>
      </c>
      <c r="B150" s="2">
        <v>48</v>
      </c>
      <c r="C150" s="3">
        <v>251.9315</v>
      </c>
      <c r="D150" s="3">
        <v>251.94755555555557</v>
      </c>
      <c r="E150" s="3">
        <v>124.64116000240469</v>
      </c>
      <c r="F150" s="2">
        <v>0</v>
      </c>
    </row>
    <row r="151" spans="1:6" x14ac:dyDescent="0.2">
      <c r="A151" s="2">
        <v>150</v>
      </c>
      <c r="B151" s="2">
        <v>37</v>
      </c>
      <c r="C151" s="3">
        <v>46.456499999999998</v>
      </c>
      <c r="D151" s="3">
        <v>43.552444444444447</v>
      </c>
      <c r="E151" s="3">
        <v>20.990407209728854</v>
      </c>
      <c r="F151" s="2">
        <v>0</v>
      </c>
    </row>
    <row r="152" spans="1:6" x14ac:dyDescent="0.2">
      <c r="A152" s="2">
        <v>151</v>
      </c>
      <c r="B152" s="2">
        <v>61</v>
      </c>
      <c r="C152" s="3">
        <v>451.8175</v>
      </c>
      <c r="D152" s="3">
        <v>377.42644444444443</v>
      </c>
      <c r="E152" s="3">
        <v>333.68871096278394</v>
      </c>
      <c r="F152" s="2">
        <v>1</v>
      </c>
    </row>
    <row r="153" spans="1:6" x14ac:dyDescent="0.2">
      <c r="A153" s="2">
        <v>152</v>
      </c>
      <c r="B153" s="2">
        <v>66</v>
      </c>
      <c r="C153" s="3">
        <v>1335.722</v>
      </c>
      <c r="D153" s="3">
        <v>1771.8473333333334</v>
      </c>
      <c r="E153" s="3">
        <v>514.56394356998237</v>
      </c>
      <c r="F153" s="2">
        <v>1</v>
      </c>
    </row>
    <row r="154" spans="1:6" x14ac:dyDescent="0.2">
      <c r="A154" s="2">
        <v>153</v>
      </c>
      <c r="B154" s="2">
        <v>47</v>
      </c>
      <c r="C154" s="3">
        <v>111.83475</v>
      </c>
      <c r="D154" s="3">
        <v>76.088888888888889</v>
      </c>
      <c r="E154" s="3">
        <v>93.604811168874946</v>
      </c>
      <c r="F154" s="2">
        <v>0</v>
      </c>
    </row>
    <row r="155" spans="1:6" x14ac:dyDescent="0.2">
      <c r="A155" s="2">
        <v>154</v>
      </c>
      <c r="B155" s="2">
        <v>42</v>
      </c>
      <c r="C155" s="3">
        <v>485.24950000000001</v>
      </c>
      <c r="D155" s="3">
        <v>518.42222222222222</v>
      </c>
      <c r="E155" s="3">
        <v>376.94861238141169</v>
      </c>
      <c r="F155" s="2" t="s">
        <v>56</v>
      </c>
    </row>
    <row r="156" spans="1:6" x14ac:dyDescent="0.2">
      <c r="A156" s="2">
        <v>155</v>
      </c>
      <c r="B156" s="2">
        <v>43</v>
      </c>
      <c r="C156" s="3">
        <v>147.43299999999999</v>
      </c>
      <c r="D156" s="3">
        <v>119.87155555555556</v>
      </c>
      <c r="E156" s="3">
        <v>146.26735083479767</v>
      </c>
      <c r="F156" s="2">
        <v>0</v>
      </c>
    </row>
    <row r="157" spans="1:6" x14ac:dyDescent="0.2">
      <c r="A157" s="2">
        <v>156</v>
      </c>
      <c r="B157" s="2">
        <v>50</v>
      </c>
      <c r="C157" s="3">
        <v>302.29075</v>
      </c>
      <c r="D157" s="3">
        <v>158.31688888888888</v>
      </c>
      <c r="E157" s="3">
        <v>362.85641713499689</v>
      </c>
      <c r="F157" s="2" t="s">
        <v>56</v>
      </c>
    </row>
    <row r="158" spans="1:6" x14ac:dyDescent="0.2">
      <c r="A158" s="2">
        <v>157</v>
      </c>
      <c r="B158" s="2">
        <v>69</v>
      </c>
      <c r="C158" s="3">
        <v>55.184249999999999</v>
      </c>
      <c r="D158" s="3">
        <v>45.223777777777777</v>
      </c>
      <c r="E158" s="3">
        <v>39.108984775692257</v>
      </c>
      <c r="F158" s="2">
        <v>0</v>
      </c>
    </row>
    <row r="159" spans="1:6" x14ac:dyDescent="0.2">
      <c r="A159" s="2">
        <v>158</v>
      </c>
      <c r="B159" s="2">
        <v>41</v>
      </c>
      <c r="C159" s="3">
        <v>178.6995</v>
      </c>
      <c r="D159" s="3">
        <v>205.92733333333334</v>
      </c>
      <c r="E159" s="3">
        <v>131.86862817472763</v>
      </c>
      <c r="F159" s="2">
        <v>0</v>
      </c>
    </row>
    <row r="160" spans="1:6" x14ac:dyDescent="0.2">
      <c r="A160" s="2">
        <v>159</v>
      </c>
      <c r="B160" s="2">
        <v>42</v>
      </c>
      <c r="C160" s="3">
        <v>572.23625000000004</v>
      </c>
      <c r="D160" s="3">
        <v>264.15066666666667</v>
      </c>
      <c r="E160" s="3">
        <v>517.35985844809102</v>
      </c>
      <c r="F160" s="2">
        <v>0</v>
      </c>
    </row>
    <row r="161" spans="1:6" x14ac:dyDescent="0.2">
      <c r="A161" s="2">
        <v>160</v>
      </c>
      <c r="B161" s="2">
        <v>31</v>
      </c>
      <c r="C161" s="3">
        <v>979.57225000000005</v>
      </c>
      <c r="D161" s="3">
        <v>1089.8124444444445</v>
      </c>
      <c r="E161" s="3">
        <v>709.96599335744838</v>
      </c>
      <c r="F161" s="2" t="s">
        <v>56</v>
      </c>
    </row>
    <row r="162" spans="1:6" x14ac:dyDescent="0.2">
      <c r="A162" s="2">
        <v>161</v>
      </c>
      <c r="B162" s="2">
        <v>36</v>
      </c>
      <c r="C162" s="3">
        <v>487.81025</v>
      </c>
      <c r="D162" s="3">
        <v>537.01444444444439</v>
      </c>
      <c r="E162" s="3">
        <v>279.37485789234483</v>
      </c>
      <c r="F162" s="2" t="s">
        <v>56</v>
      </c>
    </row>
    <row r="163" spans="1:6" x14ac:dyDescent="0.2">
      <c r="A163" s="2">
        <v>162</v>
      </c>
      <c r="B163" s="2">
        <v>43</v>
      </c>
      <c r="C163" s="3">
        <v>840.03300000000002</v>
      </c>
      <c r="D163" s="3">
        <v>620.25822222222223</v>
      </c>
      <c r="E163" s="3">
        <v>971.24908098274568</v>
      </c>
      <c r="F163" s="2">
        <v>1</v>
      </c>
    </row>
    <row r="164" spans="1:6" x14ac:dyDescent="0.2">
      <c r="A164" s="2">
        <v>163</v>
      </c>
      <c r="B164" s="2">
        <v>47</v>
      </c>
      <c r="C164" s="3">
        <v>256.94900000000001</v>
      </c>
      <c r="D164" s="3">
        <v>228.62088888888889</v>
      </c>
      <c r="E164" s="3">
        <v>118.69688327918183</v>
      </c>
      <c r="F164" s="2">
        <v>0</v>
      </c>
    </row>
    <row r="165" spans="1:6" x14ac:dyDescent="0.2">
      <c r="A165" s="2">
        <v>164</v>
      </c>
      <c r="B165" s="2">
        <v>21</v>
      </c>
      <c r="C165" s="3">
        <v>1411.5135</v>
      </c>
      <c r="D165" s="3">
        <v>1792.75</v>
      </c>
      <c r="E165" s="3">
        <v>491.36662378736884</v>
      </c>
      <c r="F165" s="2">
        <v>1</v>
      </c>
    </row>
    <row r="166" spans="1:6" x14ac:dyDescent="0.2">
      <c r="A166" s="2">
        <v>165</v>
      </c>
      <c r="B166" s="2">
        <v>56</v>
      </c>
      <c r="C166" s="3">
        <v>870.52374999999995</v>
      </c>
      <c r="D166" s="3">
        <v>948.03355555555561</v>
      </c>
      <c r="E166" s="3">
        <v>438.28650891466435</v>
      </c>
      <c r="F166" s="2">
        <v>0</v>
      </c>
    </row>
    <row r="167" spans="1:6" x14ac:dyDescent="0.2">
      <c r="A167" s="2">
        <v>166</v>
      </c>
      <c r="B167" s="2">
        <v>31</v>
      </c>
      <c r="C167" s="3">
        <v>1451.348</v>
      </c>
      <c r="D167" s="3">
        <v>1158.5644444444445</v>
      </c>
      <c r="E167" s="3">
        <v>1200.8814427912037</v>
      </c>
      <c r="F167" s="2">
        <v>1</v>
      </c>
    </row>
    <row r="168" spans="1:6" x14ac:dyDescent="0.2">
      <c r="A168" s="2">
        <v>167</v>
      </c>
      <c r="B168" s="2">
        <v>61</v>
      </c>
      <c r="C168" s="3">
        <v>906.42975000000001</v>
      </c>
      <c r="D168" s="3">
        <v>1021.2275555555556</v>
      </c>
      <c r="E168" s="3">
        <v>368.0599271566627</v>
      </c>
      <c r="F168" s="2" t="s">
        <v>56</v>
      </c>
    </row>
    <row r="169" spans="1:6" x14ac:dyDescent="0.2">
      <c r="A169" s="2">
        <v>168</v>
      </c>
      <c r="B169" s="2">
        <v>64</v>
      </c>
      <c r="C169" s="3">
        <v>386.30250000000001</v>
      </c>
      <c r="D169" s="3">
        <v>357.93</v>
      </c>
      <c r="E169" s="3">
        <v>236.74779828507877</v>
      </c>
      <c r="F169" s="2">
        <v>0</v>
      </c>
    </row>
    <row r="170" spans="1:6" x14ac:dyDescent="0.2">
      <c r="A170" s="2">
        <v>169</v>
      </c>
      <c r="B170" s="2">
        <v>43</v>
      </c>
      <c r="C170" s="3">
        <v>366.33375000000001</v>
      </c>
      <c r="D170" s="3">
        <v>440.07333333333332</v>
      </c>
      <c r="E170" s="3">
        <v>235.58446022450019</v>
      </c>
      <c r="F170" s="2" t="s">
        <v>56</v>
      </c>
    </row>
    <row r="171" spans="1:6" x14ac:dyDescent="0.2">
      <c r="A171" s="2">
        <v>170</v>
      </c>
      <c r="B171" s="2">
        <v>40</v>
      </c>
      <c r="C171" s="3">
        <v>907.69425000000001</v>
      </c>
      <c r="D171" s="3">
        <v>1167.0508888888889</v>
      </c>
      <c r="E171" s="3">
        <v>405.59101891776135</v>
      </c>
      <c r="F171" s="2">
        <v>1</v>
      </c>
    </row>
    <row r="172" spans="1:6" x14ac:dyDescent="0.2">
      <c r="A172" s="2">
        <v>171</v>
      </c>
      <c r="B172" s="2">
        <v>69</v>
      </c>
      <c r="C172" s="3">
        <v>1190.942</v>
      </c>
      <c r="D172" s="3">
        <v>1090.6628888888888</v>
      </c>
      <c r="E172" s="3">
        <v>680.1694686038428</v>
      </c>
      <c r="F172" s="2">
        <v>1</v>
      </c>
    </row>
    <row r="173" spans="1:6" x14ac:dyDescent="0.2">
      <c r="A173" s="2">
        <v>172</v>
      </c>
      <c r="B173" s="2">
        <v>29</v>
      </c>
      <c r="C173" s="3">
        <v>686.72400000000005</v>
      </c>
      <c r="D173" s="3">
        <v>537.89711111111114</v>
      </c>
      <c r="E173" s="3">
        <v>357.14664021873898</v>
      </c>
      <c r="F173" s="2">
        <v>0</v>
      </c>
    </row>
    <row r="174" spans="1:6" x14ac:dyDescent="0.2">
      <c r="A174" s="2">
        <v>173</v>
      </c>
      <c r="B174" s="2">
        <v>43</v>
      </c>
      <c r="C174" s="3">
        <v>1058.5742499999999</v>
      </c>
      <c r="D174" s="3">
        <v>1126.9762222222223</v>
      </c>
      <c r="E174" s="3">
        <v>514.36822437046681</v>
      </c>
      <c r="F174" s="2">
        <v>1</v>
      </c>
    </row>
    <row r="175" spans="1:6" x14ac:dyDescent="0.2">
      <c r="A175" s="2">
        <v>174</v>
      </c>
      <c r="B175" s="2">
        <v>48</v>
      </c>
      <c r="C175" s="3">
        <v>451.91125</v>
      </c>
      <c r="D175" s="3">
        <v>448.00822222222223</v>
      </c>
      <c r="E175" s="3">
        <v>197.39618521845634</v>
      </c>
      <c r="F175" s="2" t="s">
        <v>56</v>
      </c>
    </row>
    <row r="176" spans="1:6" x14ac:dyDescent="0.2">
      <c r="A176" s="2">
        <v>175</v>
      </c>
      <c r="B176" s="2">
        <v>56</v>
      </c>
      <c r="C176" s="3">
        <v>1796.29775</v>
      </c>
      <c r="D176" s="3">
        <v>1959.7380000000001</v>
      </c>
      <c r="E176" s="3">
        <v>1022.2306304987011</v>
      </c>
      <c r="F176" s="2">
        <v>1</v>
      </c>
    </row>
    <row r="177" spans="1:6" x14ac:dyDescent="0.2">
      <c r="A177" s="2">
        <v>176</v>
      </c>
      <c r="B177" s="2">
        <v>25</v>
      </c>
      <c r="C177" s="3">
        <v>573.09699999999998</v>
      </c>
      <c r="D177" s="3">
        <v>293.96222222222224</v>
      </c>
      <c r="E177" s="3">
        <v>498.46300960005385</v>
      </c>
      <c r="F177" s="2">
        <v>0</v>
      </c>
    </row>
    <row r="178" spans="1:6" x14ac:dyDescent="0.2">
      <c r="A178" s="2">
        <v>177</v>
      </c>
      <c r="B178" s="2">
        <v>28</v>
      </c>
      <c r="C178" s="3">
        <v>611.37350000000004</v>
      </c>
      <c r="D178" s="3">
        <v>488.86266666666666</v>
      </c>
      <c r="E178" s="3">
        <v>343.56286355343445</v>
      </c>
      <c r="F178" s="2">
        <v>0</v>
      </c>
    </row>
    <row r="179" spans="1:6" x14ac:dyDescent="0.2">
      <c r="A179" s="2">
        <v>178</v>
      </c>
      <c r="B179" s="2">
        <v>26</v>
      </c>
      <c r="C179" s="3">
        <v>732.38675000000001</v>
      </c>
      <c r="D179" s="3">
        <v>926.82711111111109</v>
      </c>
      <c r="E179" s="3">
        <v>326.37906279308584</v>
      </c>
      <c r="F179" s="2">
        <v>1</v>
      </c>
    </row>
    <row r="180" spans="1:6" x14ac:dyDescent="0.2">
      <c r="A180" s="2">
        <v>179</v>
      </c>
      <c r="B180" s="2">
        <v>48</v>
      </c>
      <c r="C180" s="3">
        <v>600.11850000000004</v>
      </c>
      <c r="D180" s="3">
        <v>382.76377777777776</v>
      </c>
      <c r="E180" s="3">
        <v>653.32282679084676</v>
      </c>
      <c r="F180" s="2" t="s">
        <v>56</v>
      </c>
    </row>
    <row r="181" spans="1:6" x14ac:dyDescent="0.2">
      <c r="A181" s="2">
        <v>180</v>
      </c>
      <c r="B181" s="2">
        <v>42</v>
      </c>
      <c r="C181" s="3">
        <v>512.18100000000004</v>
      </c>
      <c r="D181" s="3">
        <v>256.62400000000002</v>
      </c>
      <c r="E181" s="3">
        <v>443.2835282519394</v>
      </c>
      <c r="F181" s="2">
        <v>1</v>
      </c>
    </row>
    <row r="182" spans="1:6" x14ac:dyDescent="0.2">
      <c r="A182" s="2">
        <v>181</v>
      </c>
      <c r="B182" s="2">
        <v>29</v>
      </c>
      <c r="C182" s="3">
        <v>1998.7260000000001</v>
      </c>
      <c r="D182" s="3">
        <v>1897.6682222222223</v>
      </c>
      <c r="E182" s="3">
        <v>989.37108070702607</v>
      </c>
      <c r="F182" s="2">
        <v>1</v>
      </c>
    </row>
    <row r="183" spans="1:6" x14ac:dyDescent="0.2">
      <c r="A183" s="2">
        <v>182</v>
      </c>
      <c r="B183" s="2">
        <v>32</v>
      </c>
      <c r="C183" s="3">
        <v>180.78325000000001</v>
      </c>
      <c r="D183" s="3">
        <v>195.55311111111112</v>
      </c>
      <c r="E183" s="3">
        <v>71.447090254819102</v>
      </c>
      <c r="F183" s="2" t="s">
        <v>56</v>
      </c>
    </row>
    <row r="184" spans="1:6" x14ac:dyDescent="0.2">
      <c r="A184" s="2">
        <v>183</v>
      </c>
      <c r="B184" s="2">
        <v>24</v>
      </c>
      <c r="C184" s="3">
        <v>758.57775000000004</v>
      </c>
      <c r="D184" s="3">
        <v>822.26866666666672</v>
      </c>
      <c r="E184" s="3">
        <v>438.66942231626342</v>
      </c>
      <c r="F184" s="2" t="s">
        <v>56</v>
      </c>
    </row>
    <row r="185" spans="1:6" x14ac:dyDescent="0.2">
      <c r="A185" s="2">
        <v>184</v>
      </c>
      <c r="B185" s="2">
        <v>26</v>
      </c>
      <c r="C185" s="3">
        <v>581.76075000000003</v>
      </c>
      <c r="D185" s="3">
        <v>444.57266666666669</v>
      </c>
      <c r="E185" s="3">
        <v>508.41775714109809</v>
      </c>
      <c r="F185" s="2">
        <v>0</v>
      </c>
    </row>
    <row r="186" spans="1:6" x14ac:dyDescent="0.2">
      <c r="A186" s="2">
        <v>185</v>
      </c>
      <c r="B186" s="2">
        <v>50</v>
      </c>
      <c r="C186" s="3">
        <v>1308.2182499999999</v>
      </c>
      <c r="D186" s="3">
        <v>1613.3495555555555</v>
      </c>
      <c r="E186" s="3">
        <v>627.66974132481153</v>
      </c>
      <c r="F186" s="2">
        <v>1</v>
      </c>
    </row>
    <row r="187" spans="1:6" x14ac:dyDescent="0.2">
      <c r="A187" s="2">
        <v>186</v>
      </c>
      <c r="B187" s="2">
        <v>32</v>
      </c>
      <c r="C187" s="3">
        <v>95.586749999999995</v>
      </c>
      <c r="D187" s="3">
        <v>89.00911111111111</v>
      </c>
      <c r="E187" s="3">
        <v>58.446334465650956</v>
      </c>
      <c r="F187" s="2">
        <v>0</v>
      </c>
    </row>
    <row r="188" spans="1:6" x14ac:dyDescent="0.2">
      <c r="A188" s="2">
        <v>187</v>
      </c>
      <c r="B188" s="2">
        <v>53</v>
      </c>
      <c r="C188" s="3">
        <v>517.03549999999996</v>
      </c>
      <c r="D188" s="3">
        <v>324.92022222222221</v>
      </c>
      <c r="E188" s="3">
        <v>520.12930236203817</v>
      </c>
      <c r="F188" s="2">
        <v>0</v>
      </c>
    </row>
    <row r="189" spans="1:6" x14ac:dyDescent="0.2">
      <c r="A189" s="2">
        <v>188</v>
      </c>
      <c r="B189" s="2">
        <v>64</v>
      </c>
      <c r="C189" s="3">
        <v>1297.3025</v>
      </c>
      <c r="D189" s="3">
        <v>1146.5731111111111</v>
      </c>
      <c r="E189" s="3">
        <v>558.0123807278087</v>
      </c>
      <c r="F189" s="2" t="s">
        <v>56</v>
      </c>
    </row>
    <row r="190" spans="1:6" x14ac:dyDescent="0.2">
      <c r="A190" s="2">
        <v>189</v>
      </c>
      <c r="B190" s="2">
        <v>50</v>
      </c>
      <c r="C190" s="3">
        <v>1757.0822499999999</v>
      </c>
      <c r="D190" s="3">
        <v>1463.4244444444444</v>
      </c>
      <c r="E190" s="3">
        <v>1077.5397216867843</v>
      </c>
      <c r="F190" s="2">
        <v>1</v>
      </c>
    </row>
    <row r="191" spans="1:6" x14ac:dyDescent="0.2">
      <c r="A191" s="2">
        <v>190</v>
      </c>
      <c r="B191" s="2">
        <v>29</v>
      </c>
      <c r="C191" s="3">
        <v>237.56675000000001</v>
      </c>
      <c r="D191" s="3">
        <v>188.10577777777777</v>
      </c>
      <c r="E191" s="3">
        <v>190.47242879279099</v>
      </c>
      <c r="F191" s="2">
        <v>0</v>
      </c>
    </row>
    <row r="192" spans="1:6" x14ac:dyDescent="0.2">
      <c r="A192" s="2">
        <v>191</v>
      </c>
      <c r="B192" s="2">
        <v>43</v>
      </c>
      <c r="C192" s="3">
        <v>246.51374999999999</v>
      </c>
      <c r="D192" s="3">
        <v>227.72666666666666</v>
      </c>
      <c r="E192" s="3">
        <v>159.65771764938134</v>
      </c>
      <c r="F192" s="2" t="s">
        <v>56</v>
      </c>
    </row>
    <row r="193" spans="1:6" x14ac:dyDescent="0.2">
      <c r="A193" s="2">
        <v>192</v>
      </c>
      <c r="B193" s="2">
        <v>24</v>
      </c>
      <c r="C193" s="3">
        <v>1401.1982499999999</v>
      </c>
      <c r="D193" s="3">
        <v>1218.4933333333333</v>
      </c>
      <c r="E193" s="3">
        <v>1271.2990090936298</v>
      </c>
      <c r="F193" s="2">
        <v>1</v>
      </c>
    </row>
    <row r="194" spans="1:6" x14ac:dyDescent="0.2">
      <c r="A194" s="2">
        <v>193</v>
      </c>
      <c r="B194" s="2">
        <v>57</v>
      </c>
      <c r="C194" s="3">
        <v>393.70350000000002</v>
      </c>
      <c r="D194" s="3">
        <v>275.67399999999998</v>
      </c>
      <c r="E194" s="3">
        <v>511.66369007120954</v>
      </c>
      <c r="F194" s="2">
        <v>0</v>
      </c>
    </row>
    <row r="195" spans="1:6" x14ac:dyDescent="0.2">
      <c r="A195" s="2">
        <v>194</v>
      </c>
      <c r="B195" s="2">
        <v>42</v>
      </c>
      <c r="C195" s="3">
        <v>278.20400000000001</v>
      </c>
      <c r="D195" s="3">
        <v>324.25511111111109</v>
      </c>
      <c r="E195" s="3">
        <v>110.31443375317642</v>
      </c>
      <c r="F195" s="2">
        <v>0</v>
      </c>
    </row>
    <row r="196" spans="1:6" x14ac:dyDescent="0.2">
      <c r="A196" s="2">
        <v>195</v>
      </c>
      <c r="B196" s="2">
        <v>24</v>
      </c>
      <c r="C196" s="3">
        <v>878.60974999999996</v>
      </c>
      <c r="D196" s="3">
        <v>631.81111111111113</v>
      </c>
      <c r="E196" s="3">
        <v>747.17460527420701</v>
      </c>
      <c r="F196" s="2">
        <v>1</v>
      </c>
    </row>
    <row r="197" spans="1:6" x14ac:dyDescent="0.2">
      <c r="A197" s="2">
        <v>196</v>
      </c>
      <c r="B197" s="2">
        <v>27</v>
      </c>
      <c r="C197" s="3">
        <v>1167.8042499999999</v>
      </c>
      <c r="D197" s="3">
        <v>610.14177777777775</v>
      </c>
      <c r="E197" s="3">
        <v>768.85757892714435</v>
      </c>
      <c r="F197" s="2">
        <v>1</v>
      </c>
    </row>
    <row r="198" spans="1:6" x14ac:dyDescent="0.2">
      <c r="A198" s="2">
        <v>197</v>
      </c>
      <c r="B198" s="2">
        <v>22</v>
      </c>
      <c r="C198" s="3">
        <v>786.97225000000003</v>
      </c>
      <c r="D198" s="3">
        <v>851.49377777777772</v>
      </c>
      <c r="E198" s="3">
        <v>311.08488707415421</v>
      </c>
      <c r="F198" s="2">
        <v>0</v>
      </c>
    </row>
    <row r="199" spans="1:6" x14ac:dyDescent="0.2">
      <c r="A199" s="2">
        <v>198</v>
      </c>
      <c r="B199" s="2">
        <v>23</v>
      </c>
      <c r="C199" s="3">
        <v>1624.3385000000001</v>
      </c>
      <c r="D199" s="3">
        <v>1585.0288888888888</v>
      </c>
      <c r="E199" s="3">
        <v>1471.4081400496725</v>
      </c>
      <c r="F199" s="2">
        <v>1</v>
      </c>
    </row>
    <row r="200" spans="1:6" x14ac:dyDescent="0.2">
      <c r="A200" s="2">
        <v>199</v>
      </c>
      <c r="B200" s="2">
        <v>63</v>
      </c>
      <c r="C200" s="3">
        <v>770.57050000000004</v>
      </c>
      <c r="D200" s="3">
        <v>935.53622222222225</v>
      </c>
      <c r="E200" s="3">
        <v>428.70064679685566</v>
      </c>
      <c r="F200" s="2">
        <v>1</v>
      </c>
    </row>
    <row r="201" spans="1:6" x14ac:dyDescent="0.2">
      <c r="A201" s="2">
        <v>200</v>
      </c>
      <c r="B201" s="2">
        <v>27</v>
      </c>
      <c r="C201" s="3">
        <v>366.28649999999999</v>
      </c>
      <c r="D201" s="3">
        <v>308.67755555555556</v>
      </c>
      <c r="E201" s="3">
        <v>253.61021592336982</v>
      </c>
      <c r="F201" s="2">
        <v>0</v>
      </c>
    </row>
    <row r="202" spans="1:6" x14ac:dyDescent="0.2">
      <c r="A202" s="2">
        <v>201</v>
      </c>
      <c r="B202" s="2">
        <v>51</v>
      </c>
      <c r="C202" s="3">
        <v>735.53274999999996</v>
      </c>
      <c r="D202" s="3">
        <v>631.71044444444442</v>
      </c>
      <c r="E202" s="3">
        <v>545.83552127441055</v>
      </c>
      <c r="F202" s="2">
        <v>0</v>
      </c>
    </row>
    <row r="203" spans="1:6" x14ac:dyDescent="0.2">
      <c r="A203" s="2">
        <v>202</v>
      </c>
      <c r="B203" s="2">
        <v>32</v>
      </c>
      <c r="C203" s="3">
        <v>1860.44625</v>
      </c>
      <c r="D203" s="3">
        <v>2153.4902222222222</v>
      </c>
      <c r="E203" s="3">
        <v>1174.3131112210569</v>
      </c>
      <c r="F203" s="2" t="s">
        <v>56</v>
      </c>
    </row>
    <row r="204" spans="1:6" x14ac:dyDescent="0.2">
      <c r="A204" s="2">
        <v>203</v>
      </c>
      <c r="B204" s="2">
        <v>57</v>
      </c>
      <c r="C204" s="3">
        <v>257.22725000000003</v>
      </c>
      <c r="D204" s="3">
        <v>214.898</v>
      </c>
      <c r="E204" s="3">
        <v>199.93311609992665</v>
      </c>
      <c r="F204" s="2">
        <v>0</v>
      </c>
    </row>
    <row r="205" spans="1:6" x14ac:dyDescent="0.2">
      <c r="A205" s="2">
        <v>204</v>
      </c>
      <c r="B205" s="2">
        <v>26</v>
      </c>
      <c r="C205" s="3">
        <v>132.87950000000001</v>
      </c>
      <c r="D205" s="3">
        <v>81.689555555555557</v>
      </c>
      <c r="E205" s="3">
        <v>121.7226709231258</v>
      </c>
      <c r="F205" s="2" t="s">
        <v>56</v>
      </c>
    </row>
    <row r="206" spans="1:6" x14ac:dyDescent="0.2">
      <c r="A206" s="2">
        <v>205</v>
      </c>
      <c r="B206" s="2">
        <v>32</v>
      </c>
      <c r="C206" s="3">
        <v>1420.09275</v>
      </c>
      <c r="D206" s="3">
        <v>1144.3033333333333</v>
      </c>
      <c r="E206" s="3">
        <v>1003.6375467257674</v>
      </c>
      <c r="F206" s="2">
        <v>1</v>
      </c>
    </row>
    <row r="207" spans="1:6" x14ac:dyDescent="0.2">
      <c r="A207" s="2">
        <v>206</v>
      </c>
      <c r="B207" s="2">
        <v>43</v>
      </c>
      <c r="C207" s="3">
        <v>883.101</v>
      </c>
      <c r="D207" s="3">
        <v>815.27955555555559</v>
      </c>
      <c r="E207" s="3">
        <v>493.53301919434466</v>
      </c>
      <c r="F207" s="2">
        <v>1</v>
      </c>
    </row>
    <row r="208" spans="1:6" x14ac:dyDescent="0.2">
      <c r="A208" s="2">
        <v>207</v>
      </c>
      <c r="B208" s="2">
        <v>54</v>
      </c>
      <c r="C208" s="3">
        <v>11.17475</v>
      </c>
      <c r="D208" s="3">
        <v>9.6966666666666672</v>
      </c>
      <c r="E208" s="3">
        <v>8.3110945375058574</v>
      </c>
      <c r="F208" s="2">
        <v>0</v>
      </c>
    </row>
    <row r="209" spans="1:6" x14ac:dyDescent="0.2">
      <c r="A209" s="2">
        <v>208</v>
      </c>
      <c r="B209" s="2">
        <v>61</v>
      </c>
      <c r="C209" s="3">
        <v>806.61974999999995</v>
      </c>
      <c r="D209" s="3">
        <v>540.3508888888889</v>
      </c>
      <c r="E209" s="3">
        <v>614.76763500351217</v>
      </c>
      <c r="F209" s="2">
        <v>1</v>
      </c>
    </row>
    <row r="210" spans="1:6" x14ac:dyDescent="0.2">
      <c r="A210" s="2">
        <v>209</v>
      </c>
      <c r="B210" s="2">
        <v>32</v>
      </c>
      <c r="C210" s="3">
        <v>197.21299999999999</v>
      </c>
      <c r="D210" s="3">
        <v>108.70088888888888</v>
      </c>
      <c r="E210" s="3">
        <v>147.64490564786294</v>
      </c>
      <c r="F210" s="2">
        <v>0</v>
      </c>
    </row>
    <row r="211" spans="1:6" x14ac:dyDescent="0.2">
      <c r="A211" s="2">
        <v>210</v>
      </c>
      <c r="B211" s="2">
        <v>54</v>
      </c>
      <c r="C211" s="3">
        <v>1335.5587499999999</v>
      </c>
      <c r="D211" s="3">
        <v>1205.1379999999999</v>
      </c>
      <c r="E211" s="3">
        <v>759.06551218400739</v>
      </c>
      <c r="F211" s="2">
        <v>1</v>
      </c>
    </row>
    <row r="212" spans="1:6" x14ac:dyDescent="0.2">
      <c r="A212" s="2">
        <v>211</v>
      </c>
      <c r="B212" s="2">
        <v>45</v>
      </c>
      <c r="C212" s="3">
        <v>857.80899999999997</v>
      </c>
      <c r="D212" s="3">
        <v>1138.2893333333334</v>
      </c>
      <c r="E212" s="3">
        <v>356.55625169557754</v>
      </c>
      <c r="F212" s="2">
        <v>0</v>
      </c>
    </row>
    <row r="213" spans="1:6" x14ac:dyDescent="0.2">
      <c r="A213" s="2">
        <v>212</v>
      </c>
      <c r="B213" s="2">
        <v>26</v>
      </c>
      <c r="C213" s="3">
        <v>643.35675000000003</v>
      </c>
      <c r="D213" s="3">
        <v>334.90555555555557</v>
      </c>
      <c r="E213" s="3">
        <v>1039.2329699629361</v>
      </c>
      <c r="F213" s="2">
        <v>1</v>
      </c>
    </row>
    <row r="214" spans="1:6" x14ac:dyDescent="0.2">
      <c r="A214" s="2">
        <v>213</v>
      </c>
      <c r="B214" s="2">
        <v>42</v>
      </c>
      <c r="C214" s="3">
        <v>850.553</v>
      </c>
      <c r="D214" s="3">
        <v>1040.7460000000001</v>
      </c>
      <c r="E214" s="3">
        <v>358.67151744243017</v>
      </c>
      <c r="F214" s="2">
        <v>1</v>
      </c>
    </row>
    <row r="215" spans="1:6" x14ac:dyDescent="0.2">
      <c r="A215" s="2">
        <v>214</v>
      </c>
      <c r="B215" s="2">
        <v>69</v>
      </c>
      <c r="C215" s="3">
        <v>973.08325000000002</v>
      </c>
      <c r="D215" s="3">
        <v>508.14755555555553</v>
      </c>
      <c r="E215" s="3">
        <v>1274.4747302209144</v>
      </c>
      <c r="F215" s="2">
        <v>1</v>
      </c>
    </row>
    <row r="216" spans="1:6" x14ac:dyDescent="0.2">
      <c r="A216" s="2">
        <v>215</v>
      </c>
      <c r="B216" s="2">
        <v>41</v>
      </c>
      <c r="C216" s="3">
        <v>1731.37075</v>
      </c>
      <c r="D216" s="3">
        <v>954.68933333333337</v>
      </c>
      <c r="E216" s="3">
        <v>1291.4648408789481</v>
      </c>
      <c r="F216" s="2">
        <v>1</v>
      </c>
    </row>
    <row r="217" spans="1:6" x14ac:dyDescent="0.2">
      <c r="A217" s="2">
        <v>216</v>
      </c>
      <c r="B217" s="2">
        <v>27</v>
      </c>
      <c r="C217" s="3">
        <v>171.88050000000001</v>
      </c>
      <c r="D217" s="3">
        <v>81.094888888888889</v>
      </c>
      <c r="E217" s="3">
        <v>125.98002328276412</v>
      </c>
      <c r="F217" s="2" t="s">
        <v>56</v>
      </c>
    </row>
    <row r="218" spans="1:6" x14ac:dyDescent="0.2">
      <c r="A218" s="2">
        <v>217</v>
      </c>
      <c r="B218" s="2">
        <v>31</v>
      </c>
      <c r="C218" s="3">
        <v>1012.8345</v>
      </c>
      <c r="D218" s="3">
        <v>1004.5664444444444</v>
      </c>
      <c r="E218" s="3">
        <v>686.56476671989435</v>
      </c>
      <c r="F218" s="2">
        <v>1</v>
      </c>
    </row>
    <row r="219" spans="1:6" x14ac:dyDescent="0.2">
      <c r="A219" s="2">
        <v>218</v>
      </c>
      <c r="B219" s="2">
        <v>42</v>
      </c>
      <c r="C219" s="3">
        <v>1285.22225</v>
      </c>
      <c r="D219" s="3">
        <v>1513.2737777777777</v>
      </c>
      <c r="E219" s="3">
        <v>698.98537819099909</v>
      </c>
      <c r="F219" s="2">
        <v>1</v>
      </c>
    </row>
    <row r="220" spans="1:6" x14ac:dyDescent="0.2">
      <c r="A220" s="2">
        <v>219</v>
      </c>
      <c r="B220" s="2">
        <v>29</v>
      </c>
      <c r="C220" s="3">
        <v>534.745</v>
      </c>
      <c r="D220" s="3">
        <v>429.90133333333335</v>
      </c>
      <c r="E220" s="3">
        <v>224.58872569145785</v>
      </c>
      <c r="F220" s="2">
        <v>0</v>
      </c>
    </row>
    <row r="221" spans="1:6" x14ac:dyDescent="0.2">
      <c r="A221" s="2">
        <v>220</v>
      </c>
      <c r="B221" s="2">
        <v>24</v>
      </c>
      <c r="C221" s="3">
        <v>177.511</v>
      </c>
      <c r="D221" s="3">
        <v>233.02333333333334</v>
      </c>
      <c r="E221" s="3">
        <v>76.449120283166678</v>
      </c>
      <c r="F221" s="2" t="s">
        <v>56</v>
      </c>
    </row>
    <row r="222" spans="1:6" x14ac:dyDescent="0.2">
      <c r="A222" s="2">
        <v>221</v>
      </c>
      <c r="B222" s="2">
        <v>31</v>
      </c>
      <c r="C222" s="3">
        <v>931.14949999999999</v>
      </c>
      <c r="D222" s="3">
        <v>862.28911111111108</v>
      </c>
      <c r="E222" s="3">
        <v>527.59361892679192</v>
      </c>
      <c r="F222" s="2">
        <v>1</v>
      </c>
    </row>
    <row r="223" spans="1:6" x14ac:dyDescent="0.2">
      <c r="A223" s="2">
        <v>222</v>
      </c>
      <c r="B223" s="2">
        <v>46</v>
      </c>
      <c r="C223" s="3">
        <v>719.43525</v>
      </c>
      <c r="D223" s="3">
        <v>391.58800000000002</v>
      </c>
      <c r="E223" s="3">
        <v>626.53987795624789</v>
      </c>
      <c r="F223" s="2">
        <v>0</v>
      </c>
    </row>
    <row r="224" spans="1:6" x14ac:dyDescent="0.2">
      <c r="A224" s="2">
        <v>223</v>
      </c>
      <c r="B224" s="2">
        <v>51</v>
      </c>
      <c r="C224" s="3">
        <v>202.28149999999999</v>
      </c>
      <c r="D224" s="3">
        <v>125.39133333333334</v>
      </c>
      <c r="E224" s="3">
        <v>177.87882357809249</v>
      </c>
      <c r="F224" s="2">
        <v>0</v>
      </c>
    </row>
    <row r="225" spans="1:6" x14ac:dyDescent="0.2">
      <c r="A225" s="2">
        <v>224</v>
      </c>
      <c r="B225" s="2">
        <v>54</v>
      </c>
      <c r="C225" s="3">
        <v>413.87175000000002</v>
      </c>
      <c r="D225" s="3">
        <v>266.23177777777778</v>
      </c>
      <c r="E225" s="3">
        <v>355.41338179720543</v>
      </c>
      <c r="F225" s="2">
        <v>0</v>
      </c>
    </row>
    <row r="226" spans="1:6" x14ac:dyDescent="0.2">
      <c r="A226" s="2">
        <v>225</v>
      </c>
      <c r="B226" s="2">
        <v>50</v>
      </c>
      <c r="C226" s="3">
        <v>1449.3335</v>
      </c>
      <c r="D226" s="3">
        <v>1300.4684444444445</v>
      </c>
      <c r="E226" s="3">
        <v>1056.4543454221687</v>
      </c>
      <c r="F226" s="2">
        <v>1</v>
      </c>
    </row>
    <row r="227" spans="1:6" x14ac:dyDescent="0.2">
      <c r="A227" s="2">
        <v>226</v>
      </c>
      <c r="B227" s="2">
        <v>61</v>
      </c>
      <c r="C227" s="3">
        <v>915.54600000000005</v>
      </c>
      <c r="D227" s="3">
        <v>740.1155555555556</v>
      </c>
      <c r="E227" s="3">
        <v>723.59018129366848</v>
      </c>
      <c r="F227" s="2">
        <v>1</v>
      </c>
    </row>
    <row r="228" spans="1:6" x14ac:dyDescent="0.2">
      <c r="A228" s="2">
        <v>227</v>
      </c>
      <c r="B228" s="2">
        <v>35</v>
      </c>
      <c r="C228" s="3">
        <v>896.69475</v>
      </c>
      <c r="D228" s="3">
        <v>1158.732888888889</v>
      </c>
      <c r="E228" s="3">
        <v>418.26775960929518</v>
      </c>
      <c r="F228" s="2">
        <v>1</v>
      </c>
    </row>
    <row r="229" spans="1:6" x14ac:dyDescent="0.2">
      <c r="A229" s="2">
        <v>228</v>
      </c>
      <c r="B229" s="2">
        <v>30</v>
      </c>
      <c r="C229" s="3">
        <v>667.81025</v>
      </c>
      <c r="D229" s="3">
        <v>375.41311111111111</v>
      </c>
      <c r="E229" s="3">
        <v>675.60317096557981</v>
      </c>
      <c r="F229" s="2" t="s">
        <v>56</v>
      </c>
    </row>
    <row r="230" spans="1:6" x14ac:dyDescent="0.2">
      <c r="A230" s="2">
        <v>229</v>
      </c>
      <c r="B230" s="2">
        <v>46</v>
      </c>
      <c r="C230" s="3">
        <v>1147.7435</v>
      </c>
      <c r="D230" s="3">
        <v>782.10066666666671</v>
      </c>
      <c r="E230" s="3">
        <v>569.50457732930454</v>
      </c>
      <c r="F230" s="2">
        <v>1</v>
      </c>
    </row>
    <row r="231" spans="1:6" x14ac:dyDescent="0.2">
      <c r="A231" s="2">
        <v>230</v>
      </c>
      <c r="B231" s="2">
        <v>29</v>
      </c>
      <c r="C231" s="3">
        <v>514.53625</v>
      </c>
      <c r="D231" s="3">
        <v>559.18555555555554</v>
      </c>
      <c r="E231" s="3">
        <v>304.96169846689929</v>
      </c>
      <c r="F231" s="2">
        <v>0</v>
      </c>
    </row>
    <row r="232" spans="1:6" x14ac:dyDescent="0.2">
      <c r="A232" s="2">
        <v>231</v>
      </c>
      <c r="B232" s="2">
        <v>26</v>
      </c>
      <c r="C232" s="3">
        <v>787.55250000000001</v>
      </c>
      <c r="D232" s="3">
        <v>823.23199999999997</v>
      </c>
      <c r="E232" s="3">
        <v>586.1077879259617</v>
      </c>
      <c r="F232" s="2">
        <v>1</v>
      </c>
    </row>
    <row r="233" spans="1:6" x14ac:dyDescent="0.2">
      <c r="A233" s="2">
        <v>232</v>
      </c>
      <c r="B233" s="2">
        <v>43</v>
      </c>
      <c r="C233" s="3">
        <v>981.45600000000002</v>
      </c>
      <c r="D233" s="3">
        <v>1121.5897777777777</v>
      </c>
      <c r="E233" s="3">
        <v>319.15759791910165</v>
      </c>
      <c r="F233" s="2" t="s">
        <v>56</v>
      </c>
    </row>
    <row r="234" spans="1:6" x14ac:dyDescent="0.2">
      <c r="A234" s="2">
        <v>233</v>
      </c>
      <c r="B234" s="2">
        <v>49</v>
      </c>
      <c r="C234" s="3">
        <v>593.452</v>
      </c>
      <c r="D234" s="3">
        <v>511.88466666666665</v>
      </c>
      <c r="E234" s="3">
        <v>412.14843761692242</v>
      </c>
      <c r="F234" s="2">
        <v>0</v>
      </c>
    </row>
    <row r="235" spans="1:6" x14ac:dyDescent="0.2">
      <c r="A235" s="2">
        <v>234</v>
      </c>
      <c r="B235" s="2">
        <v>35</v>
      </c>
      <c r="C235" s="3">
        <v>52.824750000000002</v>
      </c>
      <c r="D235" s="3">
        <v>70.367777777777775</v>
      </c>
      <c r="E235" s="3">
        <v>14.936599148871739</v>
      </c>
      <c r="F235" s="2" t="s">
        <v>56</v>
      </c>
    </row>
    <row r="236" spans="1:6" x14ac:dyDescent="0.2">
      <c r="A236" s="2">
        <v>235</v>
      </c>
      <c r="B236" s="2">
        <v>42</v>
      </c>
      <c r="C236" s="3">
        <v>448.67775</v>
      </c>
      <c r="D236" s="3">
        <v>242.14266666666666</v>
      </c>
      <c r="E236" s="3">
        <v>392.60412213499114</v>
      </c>
      <c r="F236" s="2">
        <v>0</v>
      </c>
    </row>
    <row r="237" spans="1:6" x14ac:dyDescent="0.2">
      <c r="A237" s="2">
        <v>236</v>
      </c>
      <c r="B237" s="2">
        <v>53</v>
      </c>
      <c r="C237" s="3">
        <v>618.51274999999998</v>
      </c>
      <c r="D237" s="3">
        <v>298.38088888888888</v>
      </c>
      <c r="E237" s="3">
        <v>581.85581414186765</v>
      </c>
      <c r="F237" s="2">
        <v>1</v>
      </c>
    </row>
    <row r="238" spans="1:6" x14ac:dyDescent="0.2">
      <c r="A238" s="2">
        <v>237</v>
      </c>
      <c r="B238" s="2">
        <v>37</v>
      </c>
      <c r="C238" s="3">
        <v>345.56650000000002</v>
      </c>
      <c r="D238" s="3">
        <v>315.32222222222219</v>
      </c>
      <c r="E238" s="3">
        <v>150.34361268589419</v>
      </c>
      <c r="F238" s="2">
        <v>0</v>
      </c>
    </row>
    <row r="239" spans="1:6" x14ac:dyDescent="0.2">
      <c r="A239" s="2">
        <v>238</v>
      </c>
      <c r="B239" s="2">
        <v>21</v>
      </c>
      <c r="C239" s="3">
        <v>1497.2915</v>
      </c>
      <c r="D239" s="3">
        <v>857.05866666666668</v>
      </c>
      <c r="E239" s="3">
        <v>1708.29756879366</v>
      </c>
      <c r="F239" s="2">
        <v>1</v>
      </c>
    </row>
    <row r="240" spans="1:6" x14ac:dyDescent="0.2">
      <c r="A240" s="2">
        <v>239</v>
      </c>
      <c r="B240" s="2">
        <v>31</v>
      </c>
      <c r="C240" s="3">
        <v>315.82024999999999</v>
      </c>
      <c r="D240" s="3">
        <v>375.18355555555553</v>
      </c>
      <c r="E240" s="3">
        <v>137.73504931019446</v>
      </c>
      <c r="F240" s="2">
        <v>0</v>
      </c>
    </row>
    <row r="241" spans="1:6" x14ac:dyDescent="0.2">
      <c r="A241" s="2">
        <v>240</v>
      </c>
      <c r="B241" s="2">
        <v>66</v>
      </c>
      <c r="C241" s="3">
        <v>1374.432</v>
      </c>
      <c r="D241" s="3">
        <v>860.89555555555557</v>
      </c>
      <c r="E241" s="3">
        <v>762.30152111381994</v>
      </c>
      <c r="F241" s="2">
        <v>1</v>
      </c>
    </row>
    <row r="242" spans="1:6" x14ac:dyDescent="0.2">
      <c r="A242" s="2">
        <v>241</v>
      </c>
      <c r="B242" s="2">
        <v>46</v>
      </c>
      <c r="C242" s="3">
        <v>930.68275000000006</v>
      </c>
      <c r="D242" s="3">
        <v>546.39866666666671</v>
      </c>
      <c r="E242" s="3">
        <v>754.68606558834142</v>
      </c>
      <c r="F242" s="2">
        <v>1</v>
      </c>
    </row>
    <row r="243" spans="1:6" x14ac:dyDescent="0.2">
      <c r="A243" s="2">
        <v>242</v>
      </c>
      <c r="B243" s="2">
        <v>58</v>
      </c>
      <c r="C243" s="3">
        <v>532.60749999999996</v>
      </c>
      <c r="D243" s="3">
        <v>546.23511111111111</v>
      </c>
      <c r="E243" s="3">
        <v>258.22106607759304</v>
      </c>
      <c r="F243" s="2">
        <v>1</v>
      </c>
    </row>
    <row r="244" spans="1:6" x14ac:dyDescent="0.2">
      <c r="A244" s="2">
        <v>243</v>
      </c>
      <c r="B244" s="2">
        <v>69</v>
      </c>
      <c r="C244" s="3">
        <v>1240.633</v>
      </c>
      <c r="D244" s="3">
        <v>647.79333333333329</v>
      </c>
      <c r="E244" s="3">
        <v>1036.2690047861254</v>
      </c>
      <c r="F244" s="2">
        <v>1</v>
      </c>
    </row>
    <row r="245" spans="1:6" x14ac:dyDescent="0.2">
      <c r="A245" s="2">
        <v>244</v>
      </c>
      <c r="B245" s="2">
        <v>36</v>
      </c>
      <c r="C245" s="3">
        <v>1539.3612499999999</v>
      </c>
      <c r="D245" s="3">
        <v>705.72488888888893</v>
      </c>
      <c r="E245" s="3">
        <v>2849.8957860143082</v>
      </c>
      <c r="F245" s="2">
        <v>1</v>
      </c>
    </row>
    <row r="246" spans="1:6" x14ac:dyDescent="0.2">
      <c r="A246" s="2">
        <v>245</v>
      </c>
      <c r="B246" s="2">
        <v>27</v>
      </c>
      <c r="C246" s="3">
        <v>338.50599999999997</v>
      </c>
      <c r="D246" s="3">
        <v>383.32755555555553</v>
      </c>
      <c r="E246" s="3">
        <v>137.78608155001703</v>
      </c>
      <c r="F246" s="2">
        <v>0</v>
      </c>
    </row>
    <row r="247" spans="1:6" x14ac:dyDescent="0.2">
      <c r="A247" s="2">
        <v>246</v>
      </c>
      <c r="B247" s="2">
        <v>31</v>
      </c>
      <c r="C247" s="3">
        <v>52.40925</v>
      </c>
      <c r="D247" s="3">
        <v>53.633555555555553</v>
      </c>
      <c r="E247" s="3">
        <v>45.686203396248779</v>
      </c>
      <c r="F247" s="2" t="s">
        <v>56</v>
      </c>
    </row>
    <row r="248" spans="1:6" x14ac:dyDescent="0.2">
      <c r="A248" s="2">
        <v>247</v>
      </c>
      <c r="B248" s="2">
        <v>39</v>
      </c>
      <c r="C248" s="3">
        <v>1361.12625</v>
      </c>
      <c r="D248" s="3">
        <v>823.82866666666666</v>
      </c>
      <c r="E248" s="3">
        <v>1516.8733845961469</v>
      </c>
      <c r="F248" s="2">
        <v>1</v>
      </c>
    </row>
    <row r="249" spans="1:6" x14ac:dyDescent="0.2">
      <c r="A249" s="2">
        <v>248</v>
      </c>
      <c r="B249" s="2">
        <v>50</v>
      </c>
      <c r="C249" s="3">
        <v>295.69850000000002</v>
      </c>
      <c r="D249" s="3">
        <v>322.5408888888889</v>
      </c>
      <c r="E249" s="3">
        <v>158.45791565410005</v>
      </c>
      <c r="F249" s="2">
        <v>0</v>
      </c>
    </row>
    <row r="250" spans="1:6" x14ac:dyDescent="0.2">
      <c r="A250" s="2">
        <v>249</v>
      </c>
      <c r="B250" s="2">
        <v>69</v>
      </c>
      <c r="C250" s="3">
        <v>1205.3145</v>
      </c>
      <c r="D250" s="3">
        <v>595.3893333333333</v>
      </c>
      <c r="E250" s="3">
        <v>1414.1066378268458</v>
      </c>
      <c r="F250" s="2" t="s">
        <v>56</v>
      </c>
    </row>
    <row r="251" spans="1:6" x14ac:dyDescent="0.2">
      <c r="A251" s="2">
        <v>250</v>
      </c>
      <c r="B251" s="2">
        <v>26</v>
      </c>
      <c r="C251" s="3">
        <v>752.22749999999996</v>
      </c>
      <c r="D251" s="3">
        <v>462.33266666666668</v>
      </c>
      <c r="E251" s="3">
        <v>967.73327067787102</v>
      </c>
      <c r="F251" s="2" t="s">
        <v>56</v>
      </c>
    </row>
    <row r="252" spans="1:6" x14ac:dyDescent="0.2">
      <c r="A252" s="2">
        <v>251</v>
      </c>
      <c r="B252" s="2">
        <v>69</v>
      </c>
      <c r="C252" s="3">
        <v>1039.3122499999999</v>
      </c>
      <c r="D252" s="3">
        <v>824.70377777777776</v>
      </c>
      <c r="E252" s="3">
        <v>786.87312127021926</v>
      </c>
      <c r="F252" s="2">
        <v>1</v>
      </c>
    </row>
    <row r="253" spans="1:6" x14ac:dyDescent="0.2">
      <c r="A253" s="2">
        <v>252</v>
      </c>
      <c r="B253" s="2">
        <v>45</v>
      </c>
      <c r="C253" s="3">
        <v>2146.0365000000002</v>
      </c>
      <c r="D253" s="3">
        <v>2626.4995555555556</v>
      </c>
      <c r="E253" s="3">
        <v>1056.4282090626725</v>
      </c>
      <c r="F253" s="2" t="s">
        <v>56</v>
      </c>
    </row>
    <row r="254" spans="1:6" x14ac:dyDescent="0.2">
      <c r="A254" s="2">
        <v>253</v>
      </c>
      <c r="B254" s="2">
        <v>32</v>
      </c>
      <c r="C254" s="3">
        <v>851.54925000000003</v>
      </c>
      <c r="D254" s="3">
        <v>800.08044444444442</v>
      </c>
      <c r="E254" s="3">
        <v>473.72470613764659</v>
      </c>
      <c r="F254" s="2">
        <v>0</v>
      </c>
    </row>
    <row r="255" spans="1:6" x14ac:dyDescent="0.2">
      <c r="A255" s="2">
        <v>254</v>
      </c>
      <c r="B255" s="2">
        <v>44</v>
      </c>
      <c r="C255" s="3">
        <v>599.40875000000005</v>
      </c>
      <c r="D255" s="3">
        <v>753.68511111111115</v>
      </c>
      <c r="E255" s="3">
        <v>229.81633937759443</v>
      </c>
      <c r="F255" s="2">
        <v>1</v>
      </c>
    </row>
    <row r="256" spans="1:6" x14ac:dyDescent="0.2">
      <c r="A256" s="2">
        <v>255</v>
      </c>
      <c r="B256" s="2">
        <v>53</v>
      </c>
      <c r="C256" s="3">
        <v>1164.29575</v>
      </c>
      <c r="D256" s="3">
        <v>1288.191111111111</v>
      </c>
      <c r="E256" s="3">
        <v>814.24767553974755</v>
      </c>
      <c r="F256" s="2">
        <v>1</v>
      </c>
    </row>
    <row r="257" spans="1:6" x14ac:dyDescent="0.2">
      <c r="A257" s="2">
        <v>256</v>
      </c>
      <c r="B257" s="2">
        <v>62</v>
      </c>
      <c r="C257" s="3">
        <v>1478.52575</v>
      </c>
      <c r="D257" s="3">
        <v>1631.2624444444446</v>
      </c>
      <c r="E257" s="3">
        <v>639.68304603711374</v>
      </c>
      <c r="F257" s="2" t="s">
        <v>56</v>
      </c>
    </row>
    <row r="258" spans="1:6" x14ac:dyDescent="0.2">
      <c r="A258" s="2">
        <v>257</v>
      </c>
      <c r="B258" s="2">
        <v>47</v>
      </c>
      <c r="C258" s="3">
        <v>472.33974999999998</v>
      </c>
      <c r="D258" s="3">
        <v>227.69466666666668</v>
      </c>
      <c r="E258" s="3">
        <v>822.36160136770536</v>
      </c>
      <c r="F258" s="2">
        <v>1</v>
      </c>
    </row>
    <row r="259" spans="1:6" x14ac:dyDescent="0.2">
      <c r="A259" s="2">
        <v>258</v>
      </c>
      <c r="B259" s="2">
        <v>31</v>
      </c>
      <c r="C259" s="3">
        <v>1357.6395</v>
      </c>
      <c r="D259" s="3">
        <v>1254.9417777777778</v>
      </c>
      <c r="E259" s="3">
        <v>1059.0688865199334</v>
      </c>
      <c r="F259" s="2">
        <v>1</v>
      </c>
    </row>
    <row r="260" spans="1:6" x14ac:dyDescent="0.2">
      <c r="A260" s="2">
        <v>259</v>
      </c>
      <c r="B260" s="2">
        <v>48</v>
      </c>
      <c r="C260" s="3">
        <v>572.22775000000001</v>
      </c>
      <c r="D260" s="3">
        <v>599.72711111111107</v>
      </c>
      <c r="E260" s="3">
        <v>428.99851916865549</v>
      </c>
      <c r="F260" s="2">
        <v>0</v>
      </c>
    </row>
    <row r="261" spans="1:6" x14ac:dyDescent="0.2">
      <c r="A261" s="2">
        <v>260</v>
      </c>
      <c r="B261" s="2">
        <v>61</v>
      </c>
      <c r="C261" s="3">
        <v>1256.2660000000001</v>
      </c>
      <c r="D261" s="3">
        <v>1315.5917777777777</v>
      </c>
      <c r="E261" s="3">
        <v>804.73001440913708</v>
      </c>
      <c r="F261" s="2">
        <v>1</v>
      </c>
    </row>
    <row r="262" spans="1:6" x14ac:dyDescent="0.2">
      <c r="A262" s="2">
        <v>261</v>
      </c>
      <c r="B262" s="2">
        <v>43</v>
      </c>
      <c r="C262" s="3">
        <v>725.85149999999999</v>
      </c>
      <c r="D262" s="3">
        <v>955.79666666666662</v>
      </c>
      <c r="E262" s="3">
        <v>279.45523460064504</v>
      </c>
      <c r="F262" s="2">
        <v>0</v>
      </c>
    </row>
    <row r="263" spans="1:6" x14ac:dyDescent="0.2">
      <c r="A263" s="2">
        <v>262</v>
      </c>
      <c r="B263" s="2">
        <v>45</v>
      </c>
      <c r="C263" s="3">
        <v>445.65924999999999</v>
      </c>
      <c r="D263" s="3">
        <v>402.83266666666668</v>
      </c>
      <c r="E263" s="3">
        <v>358.35930838424702</v>
      </c>
      <c r="F263" s="2">
        <v>0</v>
      </c>
    </row>
    <row r="264" spans="1:6" x14ac:dyDescent="0.2">
      <c r="A264" s="2">
        <v>263</v>
      </c>
      <c r="B264" s="2">
        <v>22</v>
      </c>
      <c r="C264" s="3">
        <v>339.24149999999997</v>
      </c>
      <c r="D264" s="3">
        <v>439.08155555555555</v>
      </c>
      <c r="E264" s="3">
        <v>98.754410261462141</v>
      </c>
      <c r="F264" s="2">
        <v>0</v>
      </c>
    </row>
    <row r="265" spans="1:6" x14ac:dyDescent="0.2">
      <c r="A265" s="2">
        <v>264</v>
      </c>
      <c r="B265" s="2">
        <v>54</v>
      </c>
      <c r="C265" s="3">
        <v>1999.1285</v>
      </c>
      <c r="D265" s="3">
        <v>1330.1955555555555</v>
      </c>
      <c r="E265" s="3">
        <v>2105.1023891099721</v>
      </c>
      <c r="F265" s="2">
        <v>1</v>
      </c>
    </row>
    <row r="266" spans="1:6" x14ac:dyDescent="0.2">
      <c r="A266" s="2">
        <v>265</v>
      </c>
      <c r="B266" s="2">
        <v>37</v>
      </c>
      <c r="C266" s="3">
        <v>496.21575000000001</v>
      </c>
      <c r="D266" s="3">
        <v>658.09822222222226</v>
      </c>
      <c r="E266" s="3">
        <v>250.59497144132433</v>
      </c>
      <c r="F266" s="2">
        <v>0</v>
      </c>
    </row>
    <row r="267" spans="1:6" x14ac:dyDescent="0.2">
      <c r="A267" s="2">
        <v>266</v>
      </c>
      <c r="B267" s="2">
        <v>38</v>
      </c>
      <c r="C267" s="3">
        <v>883.1635</v>
      </c>
      <c r="D267" s="3">
        <v>1059.9173333333333</v>
      </c>
      <c r="E267" s="3">
        <v>440.78055776934571</v>
      </c>
      <c r="F267" s="2">
        <v>0</v>
      </c>
    </row>
    <row r="268" spans="1:6" x14ac:dyDescent="0.2">
      <c r="A268" s="2">
        <v>267</v>
      </c>
      <c r="B268" s="2">
        <v>24</v>
      </c>
      <c r="C268" s="3">
        <v>15.8935</v>
      </c>
      <c r="D268" s="3">
        <v>11.662444444444445</v>
      </c>
      <c r="E268" s="3">
        <v>14.054051900210419</v>
      </c>
      <c r="F268" s="2">
        <v>0</v>
      </c>
    </row>
    <row r="269" spans="1:6" x14ac:dyDescent="0.2">
      <c r="A269" s="2">
        <v>268</v>
      </c>
      <c r="B269" s="2">
        <v>31</v>
      </c>
      <c r="C269" s="3">
        <v>1407.2562499999999</v>
      </c>
      <c r="D269" s="3">
        <v>1540.5984444444443</v>
      </c>
      <c r="E269" s="3">
        <v>587.46841592593069</v>
      </c>
      <c r="F269" s="2" t="s">
        <v>56</v>
      </c>
    </row>
    <row r="270" spans="1:6" x14ac:dyDescent="0.2">
      <c r="A270" s="2">
        <v>269</v>
      </c>
      <c r="B270" s="2">
        <v>32</v>
      </c>
      <c r="C270" s="3">
        <v>2114.3777500000001</v>
      </c>
      <c r="D270" s="3">
        <v>1252.0428888888889</v>
      </c>
      <c r="E270" s="3">
        <v>2296.5072632877323</v>
      </c>
      <c r="F270" s="2">
        <v>1</v>
      </c>
    </row>
    <row r="271" spans="1:6" x14ac:dyDescent="0.2">
      <c r="A271" s="2">
        <v>270</v>
      </c>
      <c r="B271" s="2">
        <v>62</v>
      </c>
      <c r="C271" s="3">
        <v>437.9905</v>
      </c>
      <c r="D271" s="3">
        <v>320.13155555555556</v>
      </c>
      <c r="E271" s="3">
        <v>266.28543638159033</v>
      </c>
      <c r="F271" s="2">
        <v>0</v>
      </c>
    </row>
    <row r="272" spans="1:6" x14ac:dyDescent="0.2">
      <c r="A272" s="2">
        <v>271</v>
      </c>
      <c r="B272" s="2">
        <v>54</v>
      </c>
      <c r="C272" s="3">
        <v>1402.5552499999999</v>
      </c>
      <c r="D272" s="3">
        <v>1791.6037777777779</v>
      </c>
      <c r="E272" s="3">
        <v>772.73430401251983</v>
      </c>
      <c r="F272" s="2">
        <v>1</v>
      </c>
    </row>
    <row r="273" spans="1:6" x14ac:dyDescent="0.2">
      <c r="A273" s="2">
        <v>272</v>
      </c>
      <c r="B273" s="2">
        <v>62</v>
      </c>
      <c r="C273" s="3">
        <v>2430.9922499999998</v>
      </c>
      <c r="D273" s="3">
        <v>1718.5522222222223</v>
      </c>
      <c r="E273" s="3">
        <v>2753.1789210236716</v>
      </c>
      <c r="F273" s="2" t="s">
        <v>56</v>
      </c>
    </row>
    <row r="274" spans="1:6" x14ac:dyDescent="0.2">
      <c r="A274" s="2">
        <v>273</v>
      </c>
      <c r="B274" s="2">
        <v>38</v>
      </c>
      <c r="C274" s="3">
        <v>426.22250000000003</v>
      </c>
      <c r="D274" s="3">
        <v>446.03333333333336</v>
      </c>
      <c r="E274" s="3">
        <v>291.42187508441373</v>
      </c>
      <c r="F274" s="2">
        <v>0</v>
      </c>
    </row>
    <row r="275" spans="1:6" x14ac:dyDescent="0.2">
      <c r="A275" s="2">
        <v>274</v>
      </c>
      <c r="B275" s="2">
        <v>35</v>
      </c>
      <c r="C275" s="3">
        <v>1063.3702499999999</v>
      </c>
      <c r="D275" s="3">
        <v>789.36355555555554</v>
      </c>
      <c r="E275" s="3">
        <v>999.52854500635965</v>
      </c>
      <c r="F275" s="2">
        <v>1</v>
      </c>
    </row>
    <row r="276" spans="1:6" x14ac:dyDescent="0.2">
      <c r="A276" s="2">
        <v>275</v>
      </c>
      <c r="B276" s="2">
        <v>49</v>
      </c>
      <c r="C276" s="3">
        <v>2405.9274999999998</v>
      </c>
      <c r="D276" s="3">
        <v>3141.7393333333334</v>
      </c>
      <c r="E276" s="3">
        <v>1133.8649151027623</v>
      </c>
      <c r="F276" s="2">
        <v>1</v>
      </c>
    </row>
    <row r="277" spans="1:6" x14ac:dyDescent="0.2">
      <c r="A277" s="2">
        <v>276</v>
      </c>
      <c r="B277" s="2">
        <v>42</v>
      </c>
      <c r="C277" s="3">
        <v>1861.4345000000001</v>
      </c>
      <c r="D277" s="3">
        <v>1825.6328888888888</v>
      </c>
      <c r="E277" s="3">
        <v>1292.614496200285</v>
      </c>
      <c r="F277" s="2">
        <v>1</v>
      </c>
    </row>
    <row r="278" spans="1:6" x14ac:dyDescent="0.2">
      <c r="A278" s="2">
        <v>277</v>
      </c>
      <c r="B278" s="2">
        <v>47</v>
      </c>
      <c r="C278" s="3">
        <v>1918.8865000000001</v>
      </c>
      <c r="D278" s="3">
        <v>2446.5079999999998</v>
      </c>
      <c r="E278" s="3">
        <v>905.8706128894911</v>
      </c>
      <c r="F278" s="2">
        <v>1</v>
      </c>
    </row>
    <row r="279" spans="1:6" x14ac:dyDescent="0.2">
      <c r="A279" s="2">
        <v>278</v>
      </c>
      <c r="B279" s="2">
        <v>28</v>
      </c>
      <c r="C279" s="3">
        <v>557.97474999999997</v>
      </c>
      <c r="D279" s="3">
        <v>535.56911111111106</v>
      </c>
      <c r="E279" s="3">
        <v>267.67739471287626</v>
      </c>
      <c r="F279" s="2">
        <v>0</v>
      </c>
    </row>
    <row r="280" spans="1:6" x14ac:dyDescent="0.2">
      <c r="A280" s="2">
        <v>279</v>
      </c>
      <c r="B280" s="2">
        <v>36</v>
      </c>
      <c r="C280" s="3">
        <v>889.05724999999995</v>
      </c>
      <c r="D280" s="3">
        <v>743.86777777777775</v>
      </c>
      <c r="E280" s="3">
        <v>660.80064381212264</v>
      </c>
      <c r="F280" s="2">
        <v>0</v>
      </c>
    </row>
    <row r="281" spans="1:6" x14ac:dyDescent="0.2">
      <c r="A281" s="2">
        <v>280</v>
      </c>
      <c r="B281" s="2">
        <v>24</v>
      </c>
      <c r="C281" s="3">
        <v>230.38175000000001</v>
      </c>
      <c r="D281" s="3">
        <v>240.56022222222222</v>
      </c>
      <c r="E281" s="3">
        <v>131.59691055673159</v>
      </c>
      <c r="F281" s="2">
        <v>0</v>
      </c>
    </row>
    <row r="282" spans="1:6" x14ac:dyDescent="0.2">
      <c r="A282" s="2">
        <v>281</v>
      </c>
      <c r="B282" s="2">
        <v>26</v>
      </c>
      <c r="C282" s="3">
        <v>130.93825000000001</v>
      </c>
      <c r="D282" s="3">
        <v>93.899555555555551</v>
      </c>
      <c r="E282" s="3">
        <v>87.860708777902957</v>
      </c>
      <c r="F282" s="2">
        <v>0</v>
      </c>
    </row>
    <row r="283" spans="1:6" x14ac:dyDescent="0.2">
      <c r="A283" s="2">
        <v>282</v>
      </c>
      <c r="B283" s="2">
        <v>43</v>
      </c>
      <c r="C283" s="3">
        <v>155.74350000000001</v>
      </c>
      <c r="D283" s="3">
        <v>154.77755555555555</v>
      </c>
      <c r="E283" s="3">
        <v>101.59380513969684</v>
      </c>
      <c r="F283" s="2">
        <v>0</v>
      </c>
    </row>
    <row r="284" spans="1:6" x14ac:dyDescent="0.2">
      <c r="A284" s="2">
        <v>283</v>
      </c>
      <c r="B284" s="2">
        <v>49</v>
      </c>
      <c r="C284" s="3">
        <v>505.10075000000001</v>
      </c>
      <c r="D284" s="3">
        <v>625.03488888888887</v>
      </c>
      <c r="E284" s="3">
        <v>216.60434980975697</v>
      </c>
      <c r="F284" s="2" t="s">
        <v>56</v>
      </c>
    </row>
    <row r="285" spans="1:6" x14ac:dyDescent="0.2">
      <c r="A285" s="2">
        <v>284</v>
      </c>
      <c r="B285" s="2">
        <v>21</v>
      </c>
      <c r="C285" s="3">
        <v>185.06075000000001</v>
      </c>
      <c r="D285" s="3">
        <v>166.33022222222223</v>
      </c>
      <c r="E285" s="3">
        <v>118.94225554505766</v>
      </c>
      <c r="F285" s="2" t="s">
        <v>56</v>
      </c>
    </row>
    <row r="286" spans="1:6" x14ac:dyDescent="0.2">
      <c r="A286" s="2">
        <v>285</v>
      </c>
      <c r="B286" s="2">
        <v>32</v>
      </c>
      <c r="C286" s="3">
        <v>957.33550000000002</v>
      </c>
      <c r="D286" s="3">
        <v>821.15222222222224</v>
      </c>
      <c r="E286" s="3">
        <v>865.13111899026137</v>
      </c>
      <c r="F286" s="2">
        <v>1</v>
      </c>
    </row>
    <row r="287" spans="1:6" x14ac:dyDescent="0.2">
      <c r="A287" s="2">
        <v>286</v>
      </c>
      <c r="B287" s="2">
        <v>60</v>
      </c>
      <c r="C287" s="3">
        <v>357.62900000000002</v>
      </c>
      <c r="D287" s="3">
        <v>201.77933333333334</v>
      </c>
      <c r="E287" s="3">
        <v>459.08925104713552</v>
      </c>
      <c r="F287" s="2">
        <v>0</v>
      </c>
    </row>
    <row r="288" spans="1:6" x14ac:dyDescent="0.2">
      <c r="A288" s="2">
        <v>287</v>
      </c>
      <c r="B288" s="2">
        <v>43</v>
      </c>
      <c r="C288" s="3">
        <v>433.56124999999997</v>
      </c>
      <c r="D288" s="3">
        <v>425.95466666666664</v>
      </c>
      <c r="E288" s="3">
        <v>275.80199453778602</v>
      </c>
      <c r="F288" s="2">
        <v>0</v>
      </c>
    </row>
    <row r="289" spans="1:6" x14ac:dyDescent="0.2">
      <c r="A289" s="2">
        <v>288</v>
      </c>
      <c r="B289" s="2">
        <v>42</v>
      </c>
      <c r="C289" s="3">
        <v>809.90224999999998</v>
      </c>
      <c r="D289" s="3">
        <v>447.33244444444443</v>
      </c>
      <c r="E289" s="3">
        <v>929.40668078814895</v>
      </c>
      <c r="F289" s="2" t="s">
        <v>56</v>
      </c>
    </row>
    <row r="290" spans="1:6" x14ac:dyDescent="0.2">
      <c r="A290" s="2">
        <v>289</v>
      </c>
      <c r="B290" s="2">
        <v>36</v>
      </c>
      <c r="C290" s="3">
        <v>63.851500000000001</v>
      </c>
      <c r="D290" s="3">
        <v>55.414666666666669</v>
      </c>
      <c r="E290" s="3">
        <v>55.045389953861978</v>
      </c>
      <c r="F290" s="2" t="s">
        <v>56</v>
      </c>
    </row>
    <row r="291" spans="1:6" x14ac:dyDescent="0.2">
      <c r="A291" s="2">
        <v>290</v>
      </c>
      <c r="B291" s="2">
        <v>39</v>
      </c>
      <c r="C291" s="3">
        <v>898.553</v>
      </c>
      <c r="D291" s="3">
        <v>592.07600000000002</v>
      </c>
      <c r="E291" s="3">
        <v>944.82390485307633</v>
      </c>
      <c r="F291" s="2">
        <v>1</v>
      </c>
    </row>
    <row r="292" spans="1:6" x14ac:dyDescent="0.2">
      <c r="A292" s="2">
        <v>291</v>
      </c>
      <c r="B292" s="2">
        <v>45</v>
      </c>
      <c r="C292" s="3">
        <v>595.74225000000001</v>
      </c>
      <c r="D292" s="3">
        <v>681.96</v>
      </c>
      <c r="E292" s="3">
        <v>254.01003066743414</v>
      </c>
      <c r="F292" s="2" t="s">
        <v>56</v>
      </c>
    </row>
    <row r="293" spans="1:6" x14ac:dyDescent="0.2">
      <c r="A293" s="2">
        <v>292</v>
      </c>
      <c r="B293" s="2">
        <v>56</v>
      </c>
      <c r="C293" s="3">
        <v>740.16399999999999</v>
      </c>
      <c r="D293" s="3">
        <v>933.78311111111111</v>
      </c>
      <c r="E293" s="3">
        <v>354.49460622700906</v>
      </c>
      <c r="F293" s="2">
        <v>1</v>
      </c>
    </row>
    <row r="294" spans="1:6" x14ac:dyDescent="0.2">
      <c r="A294" s="2">
        <v>293</v>
      </c>
      <c r="B294" s="2">
        <v>43</v>
      </c>
      <c r="C294" s="3">
        <v>185.21700000000001</v>
      </c>
      <c r="D294" s="3">
        <v>100.48444444444445</v>
      </c>
      <c r="E294" s="3">
        <v>184.1835992015173</v>
      </c>
      <c r="F294" s="2">
        <v>1</v>
      </c>
    </row>
    <row r="295" spans="1:6" x14ac:dyDescent="0.2">
      <c r="A295" s="2">
        <v>294</v>
      </c>
      <c r="B295" s="2">
        <v>43</v>
      </c>
      <c r="C295" s="3">
        <v>986.72725000000003</v>
      </c>
      <c r="D295" s="3">
        <v>584.7695555555556</v>
      </c>
      <c r="E295" s="3">
        <v>1385.5997409103741</v>
      </c>
      <c r="F295" s="2">
        <v>1</v>
      </c>
    </row>
    <row r="296" spans="1:6" x14ac:dyDescent="0.2">
      <c r="A296" s="2">
        <v>295</v>
      </c>
      <c r="B296" s="2">
        <v>35</v>
      </c>
      <c r="C296" s="3">
        <v>237.34275</v>
      </c>
      <c r="D296" s="3">
        <v>236.13822222222223</v>
      </c>
      <c r="E296" s="3">
        <v>143.21012927188002</v>
      </c>
      <c r="F296" s="2">
        <v>0</v>
      </c>
    </row>
    <row r="297" spans="1:6" x14ac:dyDescent="0.2">
      <c r="A297" s="2">
        <v>296</v>
      </c>
      <c r="B297" s="2">
        <v>32</v>
      </c>
      <c r="C297" s="3">
        <v>2330.4690000000001</v>
      </c>
      <c r="D297" s="3">
        <v>1435.6897777777779</v>
      </c>
      <c r="E297" s="3">
        <v>2636.6255851864439</v>
      </c>
      <c r="F297" s="2">
        <v>1</v>
      </c>
    </row>
    <row r="298" spans="1:6" x14ac:dyDescent="0.2">
      <c r="A298" s="2">
        <v>297</v>
      </c>
      <c r="B298" s="2">
        <v>29</v>
      </c>
      <c r="C298" s="3">
        <v>674.71600000000001</v>
      </c>
      <c r="D298" s="3">
        <v>413.6588888888889</v>
      </c>
      <c r="E298" s="3">
        <v>522.70671030289157</v>
      </c>
      <c r="F298" s="2">
        <v>1</v>
      </c>
    </row>
    <row r="299" spans="1:6" x14ac:dyDescent="0.2">
      <c r="A299" s="2">
        <v>298</v>
      </c>
      <c r="B299" s="2">
        <v>51</v>
      </c>
      <c r="C299" s="3">
        <v>217.91825</v>
      </c>
      <c r="D299" s="3">
        <v>152.9088888888889</v>
      </c>
      <c r="E299" s="3">
        <v>200.95438990781591</v>
      </c>
      <c r="F299" s="2">
        <v>0</v>
      </c>
    </row>
    <row r="300" spans="1:6" x14ac:dyDescent="0.2">
      <c r="A300" s="2">
        <v>299</v>
      </c>
      <c r="B300" s="2">
        <v>61</v>
      </c>
      <c r="C300" s="3">
        <v>1416.7165</v>
      </c>
      <c r="D300" s="3">
        <v>916.70777777777778</v>
      </c>
      <c r="E300" s="3">
        <v>1404.9055274861269</v>
      </c>
      <c r="F300" s="2">
        <v>1</v>
      </c>
    </row>
    <row r="301" spans="1:6" x14ac:dyDescent="0.2">
      <c r="A301" s="2">
        <v>300</v>
      </c>
      <c r="B301" s="2">
        <v>35</v>
      </c>
      <c r="C301" s="3">
        <v>579.10924999999997</v>
      </c>
      <c r="D301" s="3">
        <v>508.4037777777778</v>
      </c>
      <c r="E301" s="3">
        <v>409.38929519673457</v>
      </c>
      <c r="F301" s="2" t="s">
        <v>56</v>
      </c>
    </row>
    <row r="302" spans="1:6" x14ac:dyDescent="0.2">
      <c r="A302" s="2">
        <v>301</v>
      </c>
      <c r="B302" s="2">
        <v>27</v>
      </c>
      <c r="C302" s="3">
        <v>1748.1007500000001</v>
      </c>
      <c r="D302" s="3">
        <v>1589.0553333333332</v>
      </c>
      <c r="E302" s="3">
        <v>1450.1740724186618</v>
      </c>
      <c r="F302" s="2">
        <v>1</v>
      </c>
    </row>
    <row r="303" spans="1:6" x14ac:dyDescent="0.2">
      <c r="A303" s="2">
        <v>302</v>
      </c>
      <c r="B303" s="2">
        <v>34</v>
      </c>
      <c r="C303" s="3">
        <v>394.60874999999999</v>
      </c>
      <c r="D303" s="3">
        <v>333.48288888888891</v>
      </c>
      <c r="E303" s="3">
        <v>172.2924709849554</v>
      </c>
      <c r="F303" s="2" t="s">
        <v>56</v>
      </c>
    </row>
    <row r="304" spans="1:6" x14ac:dyDescent="0.2">
      <c r="A304" s="2">
        <v>303</v>
      </c>
      <c r="B304" s="2">
        <v>24</v>
      </c>
      <c r="C304" s="3">
        <v>566.51850000000002</v>
      </c>
      <c r="D304" s="3">
        <v>283.81400000000002</v>
      </c>
      <c r="E304" s="3">
        <v>958.025572963267</v>
      </c>
      <c r="F304" s="2" t="s">
        <v>56</v>
      </c>
    </row>
    <row r="305" spans="1:6" x14ac:dyDescent="0.2">
      <c r="A305" s="2">
        <v>304</v>
      </c>
      <c r="B305" s="2">
        <v>73</v>
      </c>
      <c r="C305" s="3">
        <v>214.38300000000001</v>
      </c>
      <c r="D305" s="3">
        <v>263.08666666666664</v>
      </c>
      <c r="E305" s="3">
        <v>112.94664114627071</v>
      </c>
      <c r="F305" s="2" t="s">
        <v>56</v>
      </c>
    </row>
    <row r="306" spans="1:6" x14ac:dyDescent="0.2">
      <c r="A306" s="2">
        <v>305</v>
      </c>
      <c r="B306" s="2">
        <v>61</v>
      </c>
      <c r="C306" s="3">
        <v>1089.8765000000001</v>
      </c>
      <c r="D306" s="3">
        <v>941.76288888888894</v>
      </c>
      <c r="E306" s="3">
        <v>435.68488979764601</v>
      </c>
      <c r="F306" s="2">
        <v>1</v>
      </c>
    </row>
    <row r="307" spans="1:6" x14ac:dyDescent="0.2">
      <c r="A307" s="2">
        <v>306</v>
      </c>
      <c r="B307" s="2">
        <v>44</v>
      </c>
      <c r="C307" s="3">
        <v>410.88900000000001</v>
      </c>
      <c r="D307" s="3">
        <v>240.05711111111111</v>
      </c>
      <c r="E307" s="3">
        <v>257.70810975017662</v>
      </c>
      <c r="F307" s="2">
        <v>1</v>
      </c>
    </row>
    <row r="308" spans="1:6" x14ac:dyDescent="0.2">
      <c r="A308" s="2">
        <v>307</v>
      </c>
      <c r="B308" s="2">
        <v>54</v>
      </c>
      <c r="C308" s="3">
        <v>921.57275000000004</v>
      </c>
      <c r="D308" s="3">
        <v>861.64266666666663</v>
      </c>
      <c r="E308" s="3">
        <v>814.10747585222668</v>
      </c>
      <c r="F308" s="2">
        <v>1</v>
      </c>
    </row>
    <row r="309" spans="1:6" x14ac:dyDescent="0.2">
      <c r="A309" s="2">
        <v>308</v>
      </c>
      <c r="B309" s="2">
        <v>42</v>
      </c>
      <c r="C309" s="3">
        <v>409.73874999999998</v>
      </c>
      <c r="D309" s="3">
        <v>345.59333333333331</v>
      </c>
      <c r="E309" s="3">
        <v>310.86088465915543</v>
      </c>
      <c r="F309" s="2">
        <v>1</v>
      </c>
    </row>
    <row r="310" spans="1:6" x14ac:dyDescent="0.2">
      <c r="A310" s="2">
        <v>309</v>
      </c>
      <c r="B310" s="2">
        <v>27</v>
      </c>
      <c r="C310" s="3">
        <v>620.31650000000002</v>
      </c>
      <c r="D310" s="3">
        <v>446.17444444444442</v>
      </c>
      <c r="E310" s="3">
        <v>498.99872611451781</v>
      </c>
      <c r="F310" s="2">
        <v>1</v>
      </c>
    </row>
    <row r="311" spans="1:6" x14ac:dyDescent="0.2">
      <c r="A311" s="2">
        <v>310</v>
      </c>
      <c r="B311" s="2">
        <v>38</v>
      </c>
      <c r="C311" s="3">
        <v>1142.4662499999999</v>
      </c>
      <c r="D311" s="3">
        <v>516.92133333333334</v>
      </c>
      <c r="E311" s="3">
        <v>1045.0768549088339</v>
      </c>
      <c r="F311" s="2">
        <v>1</v>
      </c>
    </row>
    <row r="312" spans="1:6" x14ac:dyDescent="0.2">
      <c r="A312" s="2">
        <v>311</v>
      </c>
      <c r="B312" s="2">
        <v>40</v>
      </c>
      <c r="C312" s="3">
        <v>496.46125000000001</v>
      </c>
      <c r="D312" s="3">
        <v>560.40755555555552</v>
      </c>
      <c r="E312" s="3">
        <v>304.67137758671095</v>
      </c>
      <c r="F312" s="2">
        <v>0</v>
      </c>
    </row>
    <row r="313" spans="1:6" x14ac:dyDescent="0.2">
      <c r="A313" s="2">
        <v>312</v>
      </c>
      <c r="B313" s="2">
        <v>32</v>
      </c>
      <c r="C313" s="3">
        <v>1458.1767500000001</v>
      </c>
      <c r="D313" s="3">
        <v>847.12199999999996</v>
      </c>
      <c r="E313" s="3">
        <v>1285.7875481739172</v>
      </c>
      <c r="F313" s="2">
        <v>1</v>
      </c>
    </row>
    <row r="314" spans="1:6" x14ac:dyDescent="0.2">
      <c r="A314" s="2">
        <v>313</v>
      </c>
      <c r="B314" s="2">
        <v>31</v>
      </c>
      <c r="C314" s="3">
        <v>749.73824999999999</v>
      </c>
      <c r="D314" s="3">
        <v>966.5093333333333</v>
      </c>
      <c r="E314" s="3">
        <v>317.43725176842469</v>
      </c>
      <c r="F314" s="2">
        <v>1</v>
      </c>
    </row>
    <row r="315" spans="1:6" x14ac:dyDescent="0.2">
      <c r="A315" s="2">
        <v>314</v>
      </c>
      <c r="B315" s="2">
        <v>43</v>
      </c>
      <c r="C315" s="3">
        <v>796.05899999999997</v>
      </c>
      <c r="D315" s="3">
        <v>625.96199999999999</v>
      </c>
      <c r="E315" s="3">
        <v>645.04199126041522</v>
      </c>
      <c r="F315" s="2">
        <v>1</v>
      </c>
    </row>
    <row r="316" spans="1:6" x14ac:dyDescent="0.2">
      <c r="A316" s="2">
        <v>315</v>
      </c>
      <c r="B316" s="2">
        <v>38</v>
      </c>
      <c r="C316" s="3">
        <v>27.747499999999999</v>
      </c>
      <c r="D316" s="3">
        <v>27.176444444444446</v>
      </c>
      <c r="E316" s="3">
        <v>11.281424423365532</v>
      </c>
      <c r="F316" s="2">
        <v>0</v>
      </c>
    </row>
    <row r="317" spans="1:6" x14ac:dyDescent="0.2">
      <c r="A317" s="2">
        <v>316</v>
      </c>
      <c r="B317" s="2">
        <v>43</v>
      </c>
      <c r="C317" s="3">
        <v>197.67325</v>
      </c>
      <c r="D317" s="3">
        <v>252.32622222222221</v>
      </c>
      <c r="E317" s="3">
        <v>127.55481405217733</v>
      </c>
      <c r="F317" s="2">
        <v>0</v>
      </c>
    </row>
    <row r="318" spans="1:6" x14ac:dyDescent="0.2">
      <c r="A318" s="2">
        <v>317</v>
      </c>
      <c r="B318" s="2">
        <v>46</v>
      </c>
      <c r="C318" s="3">
        <v>1801.4312500000001</v>
      </c>
      <c r="D318" s="3">
        <v>2390.2651111111113</v>
      </c>
      <c r="E318" s="3">
        <v>987.55412799316832</v>
      </c>
      <c r="F318" s="2" t="s">
        <v>56</v>
      </c>
    </row>
    <row r="319" spans="1:6" x14ac:dyDescent="0.2">
      <c r="A319" s="2">
        <v>318</v>
      </c>
      <c r="B319" s="2">
        <v>51</v>
      </c>
      <c r="C319" s="3">
        <v>990.92875000000004</v>
      </c>
      <c r="D319" s="3">
        <v>953.24822222222224</v>
      </c>
      <c r="E319" s="3">
        <v>717.1616794287462</v>
      </c>
      <c r="F319" s="2" t="s">
        <v>56</v>
      </c>
    </row>
    <row r="320" spans="1:6" x14ac:dyDescent="0.2">
      <c r="A320" s="2">
        <v>319</v>
      </c>
      <c r="B320" s="2">
        <v>37</v>
      </c>
      <c r="C320" s="3">
        <v>662.31425000000002</v>
      </c>
      <c r="D320" s="3">
        <v>793.79822222222219</v>
      </c>
      <c r="E320" s="3">
        <v>402.17902940777719</v>
      </c>
      <c r="F320" s="2" t="s">
        <v>56</v>
      </c>
    </row>
    <row r="321" spans="1:6" x14ac:dyDescent="0.2">
      <c r="A321" s="2">
        <v>320</v>
      </c>
      <c r="B321" s="2">
        <v>27</v>
      </c>
      <c r="C321" s="3">
        <v>561.64350000000002</v>
      </c>
      <c r="D321" s="3">
        <v>403.35</v>
      </c>
      <c r="E321" s="3">
        <v>417.81905339082516</v>
      </c>
      <c r="F321" s="2">
        <v>1</v>
      </c>
    </row>
    <row r="322" spans="1:6" x14ac:dyDescent="0.2">
      <c r="A322" s="2">
        <v>321</v>
      </c>
      <c r="B322" s="2">
        <v>30</v>
      </c>
      <c r="C322" s="3">
        <v>334.57125000000002</v>
      </c>
      <c r="D322" s="3">
        <v>194.26666666666668</v>
      </c>
      <c r="E322" s="3">
        <v>232.39026993333141</v>
      </c>
      <c r="F322" s="2">
        <v>0</v>
      </c>
    </row>
    <row r="323" spans="1:6" x14ac:dyDescent="0.2">
      <c r="A323" s="2">
        <v>322</v>
      </c>
      <c r="B323" s="2">
        <v>48</v>
      </c>
      <c r="C323" s="3">
        <v>508.46325000000002</v>
      </c>
      <c r="D323" s="3">
        <v>483.13799999999998</v>
      </c>
      <c r="E323" s="3">
        <v>302.6803266336093</v>
      </c>
      <c r="F323" s="2">
        <v>1</v>
      </c>
    </row>
    <row r="324" spans="1:6" x14ac:dyDescent="0.2">
      <c r="A324" s="2">
        <v>323</v>
      </c>
      <c r="B324" s="2">
        <v>30</v>
      </c>
      <c r="C324" s="3">
        <v>831.21050000000002</v>
      </c>
      <c r="D324" s="3">
        <v>921.3411111111111</v>
      </c>
      <c r="E324" s="3">
        <v>446.64280280279053</v>
      </c>
      <c r="F324" s="2" t="s">
        <v>56</v>
      </c>
    </row>
    <row r="325" spans="1:6" x14ac:dyDescent="0.2">
      <c r="A325" s="2">
        <v>324</v>
      </c>
      <c r="B325" s="2">
        <v>32</v>
      </c>
      <c r="C325" s="3">
        <v>765.97974999999997</v>
      </c>
      <c r="D325" s="3">
        <v>454.31177777777776</v>
      </c>
      <c r="E325" s="3">
        <v>685.14530170357341</v>
      </c>
      <c r="F325" s="2">
        <v>1</v>
      </c>
    </row>
    <row r="326" spans="1:6" x14ac:dyDescent="0.2">
      <c r="A326" s="2">
        <v>325</v>
      </c>
      <c r="B326" s="2">
        <v>43</v>
      </c>
      <c r="C326" s="3">
        <v>23.094999999999999</v>
      </c>
      <c r="D326" s="3">
        <v>10.818444444444445</v>
      </c>
      <c r="E326" s="3">
        <v>28.270482863278261</v>
      </c>
      <c r="F326" s="2">
        <v>0</v>
      </c>
    </row>
    <row r="327" spans="1:6" x14ac:dyDescent="0.2">
      <c r="A327" s="2">
        <v>326</v>
      </c>
      <c r="B327" s="2">
        <v>48</v>
      </c>
      <c r="C327" s="3">
        <v>906.06650000000002</v>
      </c>
      <c r="D327" s="3">
        <v>453.68355555555553</v>
      </c>
      <c r="E327" s="3">
        <v>1322.3429975444405</v>
      </c>
      <c r="F327" s="2">
        <v>1</v>
      </c>
    </row>
    <row r="328" spans="1:6" x14ac:dyDescent="0.2">
      <c r="A328" s="2">
        <v>327</v>
      </c>
      <c r="B328" s="2">
        <v>51</v>
      </c>
      <c r="C328" s="3">
        <v>1964.9765</v>
      </c>
      <c r="D328" s="3">
        <v>997.25266666666664</v>
      </c>
      <c r="E328" s="3">
        <v>1833.1095564011641</v>
      </c>
      <c r="F328" s="2">
        <v>1</v>
      </c>
    </row>
    <row r="329" spans="1:6" x14ac:dyDescent="0.2">
      <c r="A329" s="2">
        <v>328</v>
      </c>
      <c r="B329" s="2">
        <v>42</v>
      </c>
      <c r="C329" s="3">
        <v>468.05374999999998</v>
      </c>
      <c r="D329" s="3">
        <v>478.57333333333332</v>
      </c>
      <c r="E329" s="3">
        <v>161.67347251713275</v>
      </c>
      <c r="F329" s="2">
        <v>0</v>
      </c>
    </row>
    <row r="330" spans="1:6" x14ac:dyDescent="0.2">
      <c r="A330" s="2">
        <v>329</v>
      </c>
      <c r="B330" s="2">
        <v>64</v>
      </c>
      <c r="C330" s="3">
        <v>1157.43875</v>
      </c>
      <c r="D330" s="3">
        <v>1073.6806666666666</v>
      </c>
      <c r="E330" s="3">
        <v>893.78660773345678</v>
      </c>
      <c r="F330" s="2">
        <v>1</v>
      </c>
    </row>
    <row r="331" spans="1:6" x14ac:dyDescent="0.2">
      <c r="A331" s="2">
        <v>330</v>
      </c>
      <c r="B331" s="2">
        <v>34</v>
      </c>
      <c r="C331" s="3">
        <v>1193.1405</v>
      </c>
      <c r="D331" s="3">
        <v>1079.1771111111111</v>
      </c>
      <c r="E331" s="3">
        <v>817.99219178011958</v>
      </c>
      <c r="F331" s="2">
        <v>0</v>
      </c>
    </row>
    <row r="332" spans="1:6" x14ac:dyDescent="0.2">
      <c r="A332" s="2">
        <v>331</v>
      </c>
      <c r="B332" s="2">
        <v>29</v>
      </c>
      <c r="C332" s="3">
        <v>202.297</v>
      </c>
      <c r="D332" s="3">
        <v>99.407777777777781</v>
      </c>
      <c r="E332" s="3">
        <v>222.0280831094793</v>
      </c>
      <c r="F332" s="2" t="s">
        <v>56</v>
      </c>
    </row>
    <row r="333" spans="1:6" x14ac:dyDescent="0.2">
      <c r="A333" s="2">
        <v>332</v>
      </c>
      <c r="B333" s="2">
        <v>73</v>
      </c>
      <c r="C333" s="3">
        <v>42.213999999999999</v>
      </c>
      <c r="D333" s="3">
        <v>44.703555555555553</v>
      </c>
      <c r="E333" s="3">
        <v>25.499102581605772</v>
      </c>
      <c r="F333" s="2">
        <v>0</v>
      </c>
    </row>
    <row r="334" spans="1:6" x14ac:dyDescent="0.2">
      <c r="A334" s="2">
        <v>333</v>
      </c>
      <c r="B334" s="2">
        <v>64</v>
      </c>
      <c r="C334" s="3">
        <v>513.13424999999995</v>
      </c>
      <c r="D334" s="3">
        <v>627.67666666666662</v>
      </c>
      <c r="E334" s="3">
        <v>209.16855652407983</v>
      </c>
      <c r="F334" s="2">
        <v>0</v>
      </c>
    </row>
    <row r="335" spans="1:6" x14ac:dyDescent="0.2">
      <c r="A335" s="2">
        <v>334</v>
      </c>
      <c r="B335" s="2">
        <v>63</v>
      </c>
      <c r="C335" s="3">
        <v>788.35</v>
      </c>
      <c r="D335" s="3">
        <v>715.69288888888889</v>
      </c>
      <c r="E335" s="3">
        <v>530.13930205928818</v>
      </c>
      <c r="F335" s="2">
        <v>0</v>
      </c>
    </row>
    <row r="336" spans="1:6" x14ac:dyDescent="0.2">
      <c r="A336" s="2">
        <v>335</v>
      </c>
      <c r="B336" s="2">
        <v>45</v>
      </c>
      <c r="C336" s="3">
        <v>868.54774999999995</v>
      </c>
      <c r="D336" s="3">
        <v>509.01888888888891</v>
      </c>
      <c r="E336" s="3">
        <v>940.8911706543596</v>
      </c>
      <c r="F336" s="2">
        <v>0</v>
      </c>
    </row>
    <row r="337" spans="1:6" x14ac:dyDescent="0.2">
      <c r="A337" s="2">
        <v>336</v>
      </c>
      <c r="B337" s="2">
        <v>25</v>
      </c>
      <c r="C337" s="3">
        <v>460.22649999999999</v>
      </c>
      <c r="D337" s="3">
        <v>465.72911111111114</v>
      </c>
      <c r="E337" s="3">
        <v>187.79728968618136</v>
      </c>
      <c r="F337" s="2">
        <v>0</v>
      </c>
    </row>
    <row r="338" spans="1:6" x14ac:dyDescent="0.2">
      <c r="A338" s="2">
        <v>337</v>
      </c>
      <c r="B338" s="2">
        <v>39</v>
      </c>
      <c r="C338" s="3">
        <v>556.89175</v>
      </c>
      <c r="D338" s="3">
        <v>721.10733333333337</v>
      </c>
      <c r="E338" s="3">
        <v>314.60491182430559</v>
      </c>
      <c r="F338" s="2" t="s">
        <v>56</v>
      </c>
    </row>
    <row r="339" spans="1:6" x14ac:dyDescent="0.2">
      <c r="A339" s="2">
        <v>338</v>
      </c>
      <c r="B339" s="2">
        <v>49</v>
      </c>
      <c r="C339" s="3">
        <v>643.52949999999998</v>
      </c>
      <c r="D339" s="3">
        <v>639.32422222222226</v>
      </c>
      <c r="E339" s="3">
        <v>455.27751796945643</v>
      </c>
      <c r="F339" s="2">
        <v>1</v>
      </c>
    </row>
    <row r="340" spans="1:6" x14ac:dyDescent="0.2">
      <c r="A340" s="2">
        <v>339</v>
      </c>
      <c r="B340" s="2">
        <v>48</v>
      </c>
      <c r="C340" s="3">
        <v>219.94450000000001</v>
      </c>
      <c r="D340" s="3">
        <v>277.36177777777777</v>
      </c>
      <c r="E340" s="3">
        <v>72.288959086076844</v>
      </c>
      <c r="F340" s="2">
        <v>0</v>
      </c>
    </row>
    <row r="341" spans="1:6" x14ac:dyDescent="0.2">
      <c r="A341" s="2">
        <v>340</v>
      </c>
      <c r="B341" s="2">
        <v>49</v>
      </c>
      <c r="C341" s="3">
        <v>1315.5822499999999</v>
      </c>
      <c r="D341" s="3">
        <v>1153.9204444444445</v>
      </c>
      <c r="E341" s="3">
        <v>749.17906617943106</v>
      </c>
      <c r="F341" s="2">
        <v>1</v>
      </c>
    </row>
    <row r="342" spans="1:6" x14ac:dyDescent="0.2">
      <c r="A342" s="2">
        <v>341</v>
      </c>
      <c r="B342" s="2">
        <v>31</v>
      </c>
      <c r="C342" s="3">
        <v>862.64499999999998</v>
      </c>
      <c r="D342" s="3">
        <v>674.11711111111106</v>
      </c>
      <c r="E342" s="3">
        <v>462.36971780705289</v>
      </c>
      <c r="F342" s="2">
        <v>1</v>
      </c>
    </row>
    <row r="343" spans="1:6" x14ac:dyDescent="0.2">
      <c r="A343" s="2">
        <v>342</v>
      </c>
      <c r="B343" s="2">
        <v>35</v>
      </c>
      <c r="C343" s="3">
        <v>1059.7819999999999</v>
      </c>
      <c r="D343" s="3">
        <v>1074.6346666666666</v>
      </c>
      <c r="E343" s="3">
        <v>592.73577468694805</v>
      </c>
      <c r="F343" s="2">
        <v>1</v>
      </c>
    </row>
    <row r="344" spans="1:6" x14ac:dyDescent="0.2">
      <c r="A344" s="2">
        <v>343</v>
      </c>
      <c r="B344" s="2">
        <v>46</v>
      </c>
      <c r="C344" s="3">
        <v>696.99850000000004</v>
      </c>
      <c r="D344" s="3">
        <v>343.6562222222222</v>
      </c>
      <c r="E344" s="3">
        <v>1132.2990829014163</v>
      </c>
      <c r="F344" s="2">
        <v>1</v>
      </c>
    </row>
    <row r="345" spans="1:6" x14ac:dyDescent="0.2">
      <c r="A345" s="2">
        <v>344</v>
      </c>
      <c r="B345" s="2">
        <v>39</v>
      </c>
      <c r="C345" s="3">
        <v>268.91050000000001</v>
      </c>
      <c r="D345" s="3">
        <v>172.18466666666666</v>
      </c>
      <c r="E345" s="3">
        <v>187.56995339214481</v>
      </c>
      <c r="F345" s="2">
        <v>0</v>
      </c>
    </row>
    <row r="346" spans="1:6" x14ac:dyDescent="0.2">
      <c r="A346" s="2">
        <v>345</v>
      </c>
      <c r="B346" s="2">
        <v>35</v>
      </c>
      <c r="C346" s="3">
        <v>360.47399999999999</v>
      </c>
      <c r="D346" s="3">
        <v>371.78688888888888</v>
      </c>
      <c r="E346" s="3">
        <v>147.11172660864031</v>
      </c>
      <c r="F346" s="2" t="s">
        <v>56</v>
      </c>
    </row>
    <row r="347" spans="1:6" x14ac:dyDescent="0.2">
      <c r="A347" s="2">
        <v>346</v>
      </c>
      <c r="B347" s="2">
        <v>47</v>
      </c>
      <c r="C347" s="3">
        <v>517.45349999999996</v>
      </c>
      <c r="D347" s="3">
        <v>595.59933333333333</v>
      </c>
      <c r="E347" s="3">
        <v>213.81662183597064</v>
      </c>
      <c r="F347" s="2">
        <v>0</v>
      </c>
    </row>
    <row r="348" spans="1:6" x14ac:dyDescent="0.2">
      <c r="A348" s="2">
        <v>347</v>
      </c>
      <c r="B348" s="2">
        <v>45</v>
      </c>
      <c r="C348" s="3">
        <v>111.15525</v>
      </c>
      <c r="D348" s="3">
        <v>69.946222222222218</v>
      </c>
      <c r="E348" s="3">
        <v>80.883096014068869</v>
      </c>
      <c r="F348" s="2">
        <v>0</v>
      </c>
    </row>
    <row r="349" spans="1:6" x14ac:dyDescent="0.2">
      <c r="A349" s="2">
        <v>348</v>
      </c>
      <c r="B349" s="2">
        <v>36</v>
      </c>
      <c r="C349" s="3">
        <v>60.308</v>
      </c>
      <c r="D349" s="3">
        <v>45.022666666666666</v>
      </c>
      <c r="E349" s="3">
        <v>58.487461824523734</v>
      </c>
      <c r="F349" s="2">
        <v>0</v>
      </c>
    </row>
    <row r="350" spans="1:6" x14ac:dyDescent="0.2">
      <c r="A350" s="2">
        <v>349</v>
      </c>
      <c r="B350" s="2">
        <v>28</v>
      </c>
      <c r="C350" s="3">
        <v>929.04549999999995</v>
      </c>
      <c r="D350" s="3">
        <v>869.70288888888888</v>
      </c>
      <c r="E350" s="3">
        <v>425.28145957495445</v>
      </c>
      <c r="F350" s="2">
        <v>0</v>
      </c>
    </row>
    <row r="351" spans="1:6" x14ac:dyDescent="0.2">
      <c r="A351" s="2">
        <v>350</v>
      </c>
      <c r="B351" s="2">
        <v>25</v>
      </c>
      <c r="C351" s="3">
        <v>603.36350000000004</v>
      </c>
      <c r="D351" s="3">
        <v>762.30155555555552</v>
      </c>
      <c r="E351" s="3">
        <v>307.69269968367718</v>
      </c>
      <c r="F351" s="2">
        <v>0</v>
      </c>
    </row>
    <row r="352" spans="1:6" x14ac:dyDescent="0.2">
      <c r="A352" s="2">
        <v>351</v>
      </c>
      <c r="B352" s="2">
        <v>46</v>
      </c>
      <c r="C352" s="3">
        <v>1479.26325</v>
      </c>
      <c r="D352" s="3">
        <v>1827.7002222222222</v>
      </c>
      <c r="E352" s="3">
        <v>592.39948013151638</v>
      </c>
      <c r="F352" s="2">
        <v>1</v>
      </c>
    </row>
    <row r="353" spans="1:6" x14ac:dyDescent="0.2">
      <c r="A353" s="2">
        <v>352</v>
      </c>
      <c r="B353" s="2">
        <v>36</v>
      </c>
      <c r="C353" s="3">
        <v>2201.8892500000002</v>
      </c>
      <c r="D353" s="3">
        <v>2445.2308888888888</v>
      </c>
      <c r="E353" s="3">
        <v>1242.6302668066517</v>
      </c>
      <c r="F353" s="2">
        <v>1</v>
      </c>
    </row>
    <row r="354" spans="1:6" x14ac:dyDescent="0.2">
      <c r="A354" s="2">
        <v>353</v>
      </c>
      <c r="B354" s="2">
        <v>31</v>
      </c>
      <c r="C354" s="3">
        <v>1906.8812499999999</v>
      </c>
      <c r="D354" s="3">
        <v>1072.5917777777777</v>
      </c>
      <c r="E354" s="3">
        <v>1804.138244941151</v>
      </c>
      <c r="F354" s="2">
        <v>1</v>
      </c>
    </row>
    <row r="355" spans="1:6" x14ac:dyDescent="0.2">
      <c r="A355" s="2">
        <v>354</v>
      </c>
      <c r="B355" s="2">
        <v>31</v>
      </c>
      <c r="C355" s="3">
        <v>734.36175000000003</v>
      </c>
      <c r="D355" s="3">
        <v>603.48955555555551</v>
      </c>
      <c r="E355" s="3">
        <v>670.32568596632939</v>
      </c>
      <c r="F355" s="2">
        <v>1</v>
      </c>
    </row>
    <row r="356" spans="1:6" x14ac:dyDescent="0.2">
      <c r="A356" s="2">
        <v>355</v>
      </c>
      <c r="B356" s="2">
        <v>63</v>
      </c>
      <c r="C356" s="3">
        <v>874.37099999999998</v>
      </c>
      <c r="D356" s="3">
        <v>712.75466666666671</v>
      </c>
      <c r="E356" s="3">
        <v>943.79239986826212</v>
      </c>
      <c r="F356" s="2">
        <v>0</v>
      </c>
    </row>
    <row r="357" spans="1:6" x14ac:dyDescent="0.2">
      <c r="A357" s="2">
        <v>356</v>
      </c>
      <c r="B357" s="2">
        <v>53</v>
      </c>
      <c r="C357" s="3">
        <v>1278.7739999999999</v>
      </c>
      <c r="D357" s="3">
        <v>1132.7415555555556</v>
      </c>
      <c r="E357" s="3">
        <v>555.62598549088489</v>
      </c>
      <c r="F357" s="2">
        <v>1</v>
      </c>
    </row>
    <row r="358" spans="1:6" x14ac:dyDescent="0.2">
      <c r="A358" s="2">
        <v>357</v>
      </c>
      <c r="B358" s="2">
        <v>43</v>
      </c>
      <c r="C358" s="3">
        <v>13.555249999999999</v>
      </c>
      <c r="D358" s="3">
        <v>11.00688888888889</v>
      </c>
      <c r="E358" s="3">
        <v>7.2230831053039024</v>
      </c>
      <c r="F358" s="2">
        <v>0</v>
      </c>
    </row>
    <row r="359" spans="1:6" x14ac:dyDescent="0.2">
      <c r="A359" s="2">
        <v>358</v>
      </c>
      <c r="B359" s="2">
        <v>51</v>
      </c>
      <c r="C359" s="3">
        <v>951.43475000000001</v>
      </c>
      <c r="D359" s="3">
        <v>1135.0082222222222</v>
      </c>
      <c r="E359" s="3">
        <v>391.45034694398475</v>
      </c>
      <c r="F359" s="2">
        <v>1</v>
      </c>
    </row>
    <row r="360" spans="1:6" x14ac:dyDescent="0.2">
      <c r="A360" s="2">
        <v>359</v>
      </c>
      <c r="B360" s="2">
        <v>62</v>
      </c>
      <c r="C360" s="3">
        <v>346.1225</v>
      </c>
      <c r="D360" s="3">
        <v>259.60777777777776</v>
      </c>
      <c r="E360" s="3">
        <v>349.90240363465716</v>
      </c>
      <c r="F360" s="2">
        <v>1</v>
      </c>
    </row>
    <row r="361" spans="1:6" x14ac:dyDescent="0.2">
      <c r="A361" s="2">
        <v>360</v>
      </c>
      <c r="B361" s="2">
        <v>44</v>
      </c>
      <c r="C361" s="3">
        <v>922.89350000000002</v>
      </c>
      <c r="D361" s="3">
        <v>724.84266666666667</v>
      </c>
      <c r="E361" s="3">
        <v>764.57402221099289</v>
      </c>
      <c r="F361" s="2">
        <v>1</v>
      </c>
    </row>
    <row r="362" spans="1:6" x14ac:dyDescent="0.2">
      <c r="A362" s="2">
        <v>361</v>
      </c>
      <c r="B362" s="2">
        <v>30</v>
      </c>
      <c r="C362" s="3">
        <v>406.91899999999998</v>
      </c>
      <c r="D362" s="3">
        <v>344.47488888888887</v>
      </c>
      <c r="E362" s="3">
        <v>202.13827072805591</v>
      </c>
      <c r="F362" s="2">
        <v>0</v>
      </c>
    </row>
    <row r="363" spans="1:6" x14ac:dyDescent="0.2">
      <c r="A363" s="2">
        <v>362</v>
      </c>
      <c r="B363" s="2">
        <v>57</v>
      </c>
      <c r="C363" s="3">
        <v>664.56949999999995</v>
      </c>
      <c r="D363" s="3">
        <v>813.06155555555551</v>
      </c>
      <c r="E363" s="3">
        <v>256.39386210738292</v>
      </c>
      <c r="F363" s="2" t="s">
        <v>56</v>
      </c>
    </row>
    <row r="364" spans="1:6" x14ac:dyDescent="0.2">
      <c r="A364" s="2">
        <v>363</v>
      </c>
      <c r="B364" s="2">
        <v>38</v>
      </c>
      <c r="C364" s="3">
        <v>403.48750000000001</v>
      </c>
      <c r="D364" s="3">
        <v>191.94288888888889</v>
      </c>
      <c r="E364" s="3">
        <v>333.60167135245052</v>
      </c>
      <c r="F364" s="2">
        <v>0</v>
      </c>
    </row>
    <row r="365" spans="1:6" x14ac:dyDescent="0.2">
      <c r="A365" s="2">
        <v>364</v>
      </c>
      <c r="B365" s="2">
        <v>49</v>
      </c>
      <c r="C365" s="3">
        <v>699.28025000000002</v>
      </c>
      <c r="D365" s="3">
        <v>793.78488888888887</v>
      </c>
      <c r="E365" s="3">
        <v>288.47050416378488</v>
      </c>
      <c r="F365" s="2" t="s">
        <v>56</v>
      </c>
    </row>
    <row r="366" spans="1:6" x14ac:dyDescent="0.2">
      <c r="A366" s="2">
        <v>365</v>
      </c>
      <c r="B366" s="2">
        <v>34</v>
      </c>
      <c r="C366" s="3">
        <v>1114.1315</v>
      </c>
      <c r="D366" s="3">
        <v>520.30377777777778</v>
      </c>
      <c r="E366" s="3">
        <v>847.33653494285454</v>
      </c>
      <c r="F366" s="2">
        <v>1</v>
      </c>
    </row>
    <row r="367" spans="1:6" x14ac:dyDescent="0.2">
      <c r="A367" s="2">
        <v>366</v>
      </c>
      <c r="B367" s="2">
        <v>31</v>
      </c>
      <c r="C367" s="3">
        <v>369.81150000000002</v>
      </c>
      <c r="D367" s="3">
        <v>246.60599999999999</v>
      </c>
      <c r="E367" s="3">
        <v>356.02457358874261</v>
      </c>
      <c r="F367" s="2">
        <v>1</v>
      </c>
    </row>
    <row r="368" spans="1:6" x14ac:dyDescent="0.2">
      <c r="A368" s="2">
        <v>367</v>
      </c>
      <c r="B368" s="2">
        <v>26</v>
      </c>
      <c r="C368" s="3">
        <v>460.73824999999999</v>
      </c>
      <c r="D368" s="3">
        <v>401.28399999999999</v>
      </c>
      <c r="E368" s="3">
        <v>286.77194219311713</v>
      </c>
      <c r="F368" s="2">
        <v>0</v>
      </c>
    </row>
    <row r="369" spans="1:6" x14ac:dyDescent="0.2">
      <c r="A369" s="2">
        <v>368</v>
      </c>
      <c r="B369" s="2">
        <v>69</v>
      </c>
      <c r="C369" s="3">
        <v>977.00025000000005</v>
      </c>
      <c r="D369" s="3">
        <v>523.64822222222222</v>
      </c>
      <c r="E369" s="3">
        <v>1181.7545241681462</v>
      </c>
      <c r="F369" s="2">
        <v>1</v>
      </c>
    </row>
    <row r="370" spans="1:6" x14ac:dyDescent="0.2">
      <c r="A370" s="2">
        <v>369</v>
      </c>
      <c r="B370" s="2">
        <v>50</v>
      </c>
      <c r="C370" s="3">
        <v>153.70050000000001</v>
      </c>
      <c r="D370" s="3">
        <v>135.99622222222223</v>
      </c>
      <c r="E370" s="3">
        <v>60.20085452315805</v>
      </c>
      <c r="F370" s="2">
        <v>0</v>
      </c>
    </row>
    <row r="371" spans="1:6" x14ac:dyDescent="0.2">
      <c r="A371" s="2">
        <v>370</v>
      </c>
      <c r="B371" s="2">
        <v>41</v>
      </c>
      <c r="C371" s="3">
        <v>979.99775</v>
      </c>
      <c r="D371" s="3">
        <v>696.29111111111115</v>
      </c>
      <c r="E371" s="3">
        <v>1070.8114901306619</v>
      </c>
      <c r="F371" s="2">
        <v>1</v>
      </c>
    </row>
    <row r="372" spans="1:6" x14ac:dyDescent="0.2">
      <c r="A372" s="2">
        <v>371</v>
      </c>
      <c r="B372" s="2">
        <v>48</v>
      </c>
      <c r="C372" s="3">
        <v>1324.8344999999999</v>
      </c>
      <c r="D372" s="3">
        <v>1519.694</v>
      </c>
      <c r="E372" s="3">
        <v>854.99429863157422</v>
      </c>
      <c r="F372" s="2">
        <v>1</v>
      </c>
    </row>
    <row r="373" spans="1:6" x14ac:dyDescent="0.2">
      <c r="A373" s="2">
        <v>372</v>
      </c>
      <c r="B373" s="2">
        <v>29</v>
      </c>
      <c r="C373" s="3">
        <v>325.51150000000001</v>
      </c>
      <c r="D373" s="3">
        <v>411.79044444444446</v>
      </c>
      <c r="E373" s="3">
        <v>168.10364768245344</v>
      </c>
      <c r="F373" s="2">
        <v>0</v>
      </c>
    </row>
    <row r="374" spans="1:6" x14ac:dyDescent="0.2">
      <c r="A374" s="2">
        <v>373</v>
      </c>
      <c r="B374" s="2">
        <v>51</v>
      </c>
      <c r="C374" s="3">
        <v>760.9855</v>
      </c>
      <c r="D374" s="3">
        <v>509.61355555555554</v>
      </c>
      <c r="E374" s="3">
        <v>515.08881632709472</v>
      </c>
      <c r="F374" s="2">
        <v>0</v>
      </c>
    </row>
    <row r="375" spans="1:6" x14ac:dyDescent="0.2">
      <c r="A375" s="2">
        <v>374</v>
      </c>
      <c r="B375" s="2">
        <v>45</v>
      </c>
      <c r="C375" s="3">
        <v>1363.04775</v>
      </c>
      <c r="D375" s="3">
        <v>761.13755555555554</v>
      </c>
      <c r="E375" s="3">
        <v>2070.6521626302961</v>
      </c>
      <c r="F375" s="2">
        <v>1</v>
      </c>
    </row>
    <row r="376" spans="1:6" x14ac:dyDescent="0.2">
      <c r="A376" s="2">
        <v>375</v>
      </c>
      <c r="B376" s="2">
        <v>26</v>
      </c>
      <c r="C376" s="3">
        <v>191.01499999999999</v>
      </c>
      <c r="D376" s="3">
        <v>99.773333333333326</v>
      </c>
      <c r="E376" s="3">
        <v>222.21966127317134</v>
      </c>
      <c r="F376" s="2">
        <v>0</v>
      </c>
    </row>
    <row r="377" spans="1:6" x14ac:dyDescent="0.2">
      <c r="A377" s="2">
        <v>376</v>
      </c>
      <c r="B377" s="2">
        <v>50</v>
      </c>
      <c r="C377" s="3">
        <v>298.17599999999999</v>
      </c>
      <c r="D377" s="3">
        <v>262.68822222222224</v>
      </c>
      <c r="E377" s="3">
        <v>255.2643443136954</v>
      </c>
      <c r="F377" s="2" t="s">
        <v>56</v>
      </c>
    </row>
    <row r="378" spans="1:6" x14ac:dyDescent="0.2">
      <c r="A378" s="2">
        <v>377</v>
      </c>
      <c r="B378" s="2">
        <v>37</v>
      </c>
      <c r="C378" s="3">
        <v>10.22575</v>
      </c>
      <c r="D378" s="3">
        <v>11.881333333333334</v>
      </c>
      <c r="E378" s="3">
        <v>6.0119414519235566</v>
      </c>
      <c r="F378" s="2" t="s">
        <v>56</v>
      </c>
    </row>
    <row r="379" spans="1:6" x14ac:dyDescent="0.2">
      <c r="A379" s="2">
        <v>378</v>
      </c>
      <c r="B379" s="2">
        <v>57</v>
      </c>
      <c r="C379" s="3">
        <v>941.39649999999995</v>
      </c>
      <c r="D379" s="3">
        <v>638.80911111111106</v>
      </c>
      <c r="E379" s="3">
        <v>730.25194965701621</v>
      </c>
      <c r="F379" s="2">
        <v>1</v>
      </c>
    </row>
    <row r="380" spans="1:6" x14ac:dyDescent="0.2">
      <c r="A380" s="2">
        <v>379</v>
      </c>
      <c r="B380" s="2">
        <v>22</v>
      </c>
      <c r="C380" s="3">
        <v>405.91575</v>
      </c>
      <c r="D380" s="3">
        <v>332.37888888888887</v>
      </c>
      <c r="E380" s="3">
        <v>400.65819817693603</v>
      </c>
      <c r="F380" s="2">
        <v>0</v>
      </c>
    </row>
    <row r="381" spans="1:6" x14ac:dyDescent="0.2">
      <c r="A381" s="2">
        <v>380</v>
      </c>
      <c r="B381" s="2">
        <v>47</v>
      </c>
      <c r="C381" s="3">
        <v>416.90600000000001</v>
      </c>
      <c r="D381" s="3">
        <v>334.87400000000002</v>
      </c>
      <c r="E381" s="3">
        <v>252.65635511094948</v>
      </c>
      <c r="F381" s="2" t="s">
        <v>56</v>
      </c>
    </row>
    <row r="382" spans="1:6" x14ac:dyDescent="0.2">
      <c r="A382" s="2">
        <v>381</v>
      </c>
      <c r="B382" s="2">
        <v>56</v>
      </c>
      <c r="C382" s="3">
        <v>179.98275000000001</v>
      </c>
      <c r="D382" s="3">
        <v>158.12622222222222</v>
      </c>
      <c r="E382" s="3">
        <v>75.320237435904062</v>
      </c>
      <c r="F382" s="2">
        <v>0</v>
      </c>
    </row>
    <row r="383" spans="1:6" x14ac:dyDescent="0.2">
      <c r="A383" s="2">
        <v>382</v>
      </c>
      <c r="B383" s="2">
        <v>52</v>
      </c>
      <c r="C383" s="3">
        <v>645.64874999999995</v>
      </c>
      <c r="D383" s="3">
        <v>818.31577777777773</v>
      </c>
      <c r="E383" s="3">
        <v>391.98206677552838</v>
      </c>
      <c r="F383" s="2">
        <v>0</v>
      </c>
    </row>
    <row r="384" spans="1:6" x14ac:dyDescent="0.2">
      <c r="A384" s="2">
        <v>383</v>
      </c>
      <c r="B384" s="2">
        <v>52</v>
      </c>
      <c r="C384" s="3">
        <v>438.92174999999997</v>
      </c>
      <c r="D384" s="3">
        <v>306.39933333333335</v>
      </c>
      <c r="E384" s="3">
        <v>251.62235890461079</v>
      </c>
      <c r="F384" s="2">
        <v>0</v>
      </c>
    </row>
    <row r="385" spans="1:6" x14ac:dyDescent="0.2">
      <c r="A385" s="2">
        <v>384</v>
      </c>
      <c r="B385" s="2">
        <v>29</v>
      </c>
      <c r="C385" s="3">
        <v>447.85475000000002</v>
      </c>
      <c r="D385" s="3">
        <v>222.44777777777779</v>
      </c>
      <c r="E385" s="3">
        <v>749.7091493937703</v>
      </c>
      <c r="F385" s="2">
        <v>0</v>
      </c>
    </row>
    <row r="386" spans="1:6" x14ac:dyDescent="0.2">
      <c r="A386" s="2">
        <v>385</v>
      </c>
      <c r="B386" s="2">
        <v>43</v>
      </c>
      <c r="C386" s="3">
        <v>964.47625000000005</v>
      </c>
      <c r="D386" s="3">
        <v>452.0337777777778</v>
      </c>
      <c r="E386" s="3">
        <v>882.19086284512559</v>
      </c>
      <c r="F386" s="2">
        <v>1</v>
      </c>
    </row>
    <row r="387" spans="1:6" x14ac:dyDescent="0.2">
      <c r="A387" s="2">
        <v>386</v>
      </c>
      <c r="B387" s="2">
        <v>54</v>
      </c>
      <c r="C387" s="3">
        <v>567.52075000000002</v>
      </c>
      <c r="D387" s="3">
        <v>494.81933333333336</v>
      </c>
      <c r="E387" s="3">
        <v>378.72821627935787</v>
      </c>
      <c r="F387" s="2">
        <v>0</v>
      </c>
    </row>
    <row r="388" spans="1:6" x14ac:dyDescent="0.2">
      <c r="A388" s="2">
        <v>387</v>
      </c>
      <c r="B388" s="2">
        <v>64</v>
      </c>
      <c r="C388" s="3">
        <v>1458.6244999999999</v>
      </c>
      <c r="D388" s="3">
        <v>1111.2453333333333</v>
      </c>
      <c r="E388" s="3">
        <v>1115.0169631068445</v>
      </c>
      <c r="F388" s="2">
        <v>1</v>
      </c>
    </row>
    <row r="389" spans="1:6" x14ac:dyDescent="0.2">
      <c r="A389" s="2">
        <v>388</v>
      </c>
      <c r="B389" s="2">
        <v>61</v>
      </c>
      <c r="C389" s="3">
        <v>48.207000000000001</v>
      </c>
      <c r="D389" s="3">
        <v>29.614222222222221</v>
      </c>
      <c r="E389" s="3">
        <v>65.254089911927224</v>
      </c>
      <c r="F389" s="2">
        <v>0</v>
      </c>
    </row>
    <row r="390" spans="1:6" x14ac:dyDescent="0.2">
      <c r="A390" s="2">
        <v>389</v>
      </c>
      <c r="B390" s="2">
        <v>41</v>
      </c>
      <c r="C390" s="3">
        <v>136.90225000000001</v>
      </c>
      <c r="D390" s="3">
        <v>77.462222222222223</v>
      </c>
      <c r="E390" s="3">
        <v>188.27055293369574</v>
      </c>
      <c r="F390" s="2">
        <v>0</v>
      </c>
    </row>
    <row r="391" spans="1:6" x14ac:dyDescent="0.2">
      <c r="A391" s="2">
        <v>390</v>
      </c>
      <c r="B391" s="2">
        <v>39</v>
      </c>
      <c r="C391" s="3">
        <v>25.030999999999999</v>
      </c>
      <c r="D391" s="3">
        <v>19.616222222222223</v>
      </c>
      <c r="E391" s="3">
        <v>21.472297910118893</v>
      </c>
      <c r="F391" s="2" t="s">
        <v>56</v>
      </c>
    </row>
    <row r="392" spans="1:6" x14ac:dyDescent="0.2">
      <c r="A392" s="2">
        <v>391</v>
      </c>
      <c r="B392" s="2">
        <v>32</v>
      </c>
      <c r="C392" s="3">
        <v>166.85900000000001</v>
      </c>
      <c r="D392" s="3">
        <v>202.71955555555556</v>
      </c>
      <c r="E392" s="3">
        <v>108.6399735140034</v>
      </c>
      <c r="F392" s="2">
        <v>0</v>
      </c>
    </row>
    <row r="393" spans="1:6" x14ac:dyDescent="0.2">
      <c r="A393" s="2">
        <v>392</v>
      </c>
      <c r="B393" s="2">
        <v>63</v>
      </c>
      <c r="C393" s="3">
        <v>648.76525000000004</v>
      </c>
      <c r="D393" s="3">
        <v>453.09844444444445</v>
      </c>
      <c r="E393" s="3">
        <v>633.85402762499928</v>
      </c>
      <c r="F393" s="2">
        <v>0</v>
      </c>
    </row>
    <row r="394" spans="1:6" x14ac:dyDescent="0.2">
      <c r="A394" s="2">
        <v>393</v>
      </c>
      <c r="B394" s="2">
        <v>29</v>
      </c>
      <c r="C394" s="3">
        <v>482.29149999999998</v>
      </c>
      <c r="D394" s="3">
        <v>599.49422222222222</v>
      </c>
      <c r="E394" s="3">
        <v>221.1531364573778</v>
      </c>
      <c r="F394" s="2" t="s">
        <v>56</v>
      </c>
    </row>
    <row r="395" spans="1:6" x14ac:dyDescent="0.2">
      <c r="A395" s="2">
        <v>394</v>
      </c>
      <c r="B395" s="2">
        <v>35</v>
      </c>
      <c r="C395" s="3">
        <v>1172.3307500000001</v>
      </c>
      <c r="D395" s="3">
        <v>1419.1415555555554</v>
      </c>
      <c r="E395" s="3">
        <v>710.20188508657611</v>
      </c>
      <c r="F395" s="2">
        <v>1</v>
      </c>
    </row>
    <row r="396" spans="1:6" x14ac:dyDescent="0.2">
      <c r="A396" s="2">
        <v>395</v>
      </c>
      <c r="B396" s="2">
        <v>42</v>
      </c>
      <c r="C396" s="3">
        <v>557.04399999999998</v>
      </c>
      <c r="D396" s="3">
        <v>367.51488888888889</v>
      </c>
      <c r="E396" s="3">
        <v>586.15463210898633</v>
      </c>
      <c r="F396" s="2">
        <v>1</v>
      </c>
    </row>
    <row r="397" spans="1:6" x14ac:dyDescent="0.2">
      <c r="A397" s="2">
        <v>396</v>
      </c>
      <c r="B397" s="2">
        <v>31</v>
      </c>
      <c r="C397" s="3">
        <v>499.54700000000003</v>
      </c>
      <c r="D397" s="3">
        <v>561.03288888888892</v>
      </c>
      <c r="E397" s="3">
        <v>322.24665476137125</v>
      </c>
      <c r="F397" s="2" t="s">
        <v>56</v>
      </c>
    </row>
    <row r="398" spans="1:6" x14ac:dyDescent="0.2">
      <c r="A398" s="2">
        <v>397</v>
      </c>
      <c r="B398" s="2">
        <v>62</v>
      </c>
      <c r="C398" s="3">
        <v>115.53025</v>
      </c>
      <c r="D398" s="3">
        <v>141.84911111111111</v>
      </c>
      <c r="E398" s="3">
        <v>34.286304142400851</v>
      </c>
      <c r="F398" s="2" t="s">
        <v>56</v>
      </c>
    </row>
    <row r="399" spans="1:6" x14ac:dyDescent="0.2">
      <c r="A399" s="2">
        <v>398</v>
      </c>
      <c r="B399" s="2">
        <v>62</v>
      </c>
      <c r="C399" s="3">
        <v>349.56975</v>
      </c>
      <c r="D399" s="3">
        <v>329.93</v>
      </c>
      <c r="E399" s="3">
        <v>145.35936188365298</v>
      </c>
      <c r="F399" s="2" t="s">
        <v>56</v>
      </c>
    </row>
    <row r="400" spans="1:6" x14ac:dyDescent="0.2">
      <c r="A400" s="2">
        <v>399</v>
      </c>
      <c r="B400" s="2">
        <v>30</v>
      </c>
      <c r="C400" s="3">
        <v>2180.7584999999999</v>
      </c>
      <c r="D400" s="3">
        <v>2847.4622222222224</v>
      </c>
      <c r="E400" s="3">
        <v>1341.4781325735707</v>
      </c>
      <c r="F400" s="2">
        <v>1</v>
      </c>
    </row>
    <row r="401" spans="1:6" x14ac:dyDescent="0.2">
      <c r="A401" s="2">
        <v>400</v>
      </c>
      <c r="B401" s="2">
        <v>31</v>
      </c>
      <c r="C401" s="3">
        <v>127.5535</v>
      </c>
      <c r="D401" s="3">
        <v>143.32511111111111</v>
      </c>
      <c r="E401" s="3">
        <v>52.57870419546709</v>
      </c>
      <c r="F401" s="2">
        <v>0</v>
      </c>
    </row>
    <row r="402" spans="1:6" x14ac:dyDescent="0.2">
      <c r="A402" s="2">
        <v>401</v>
      </c>
      <c r="B402" s="2">
        <v>44</v>
      </c>
      <c r="C402" s="3">
        <v>336.12574999999998</v>
      </c>
      <c r="D402" s="3">
        <v>281.33755555555558</v>
      </c>
      <c r="E402" s="3">
        <v>292.00988602673294</v>
      </c>
      <c r="F402" s="2" t="s">
        <v>56</v>
      </c>
    </row>
    <row r="403" spans="1:6" x14ac:dyDescent="0.2">
      <c r="A403" s="2">
        <v>402</v>
      </c>
      <c r="B403" s="2">
        <v>31</v>
      </c>
      <c r="C403" s="3">
        <v>421.45724999999999</v>
      </c>
      <c r="D403" s="3">
        <v>379.69088888888888</v>
      </c>
      <c r="E403" s="3">
        <v>219.66080908798855</v>
      </c>
      <c r="F403" s="2">
        <v>1</v>
      </c>
    </row>
    <row r="404" spans="1:6" x14ac:dyDescent="0.2">
      <c r="A404" s="2">
        <v>403</v>
      </c>
      <c r="B404" s="2">
        <v>30</v>
      </c>
      <c r="C404" s="3">
        <v>724.86075000000005</v>
      </c>
      <c r="D404" s="3">
        <v>618.00088888888888</v>
      </c>
      <c r="E404" s="3">
        <v>339.22388123461059</v>
      </c>
      <c r="F404" s="2">
        <v>0</v>
      </c>
    </row>
    <row r="405" spans="1:6" x14ac:dyDescent="0.2">
      <c r="A405" s="2">
        <v>404</v>
      </c>
      <c r="B405" s="2">
        <v>61</v>
      </c>
      <c r="C405" s="3">
        <v>286.59125</v>
      </c>
      <c r="D405" s="3">
        <v>344.66222222222223</v>
      </c>
      <c r="E405" s="3">
        <v>105.04899143176461</v>
      </c>
      <c r="F405" s="2">
        <v>0</v>
      </c>
    </row>
    <row r="406" spans="1:6" x14ac:dyDescent="0.2">
      <c r="A406" s="2">
        <v>405</v>
      </c>
      <c r="B406" s="2">
        <v>73</v>
      </c>
      <c r="C406" s="3">
        <v>522.14425000000006</v>
      </c>
      <c r="D406" s="3">
        <v>449.0697777777778</v>
      </c>
      <c r="E406" s="3">
        <v>488.21742077270108</v>
      </c>
      <c r="F406" s="2">
        <v>1</v>
      </c>
    </row>
    <row r="407" spans="1:6" x14ac:dyDescent="0.2">
      <c r="A407" s="2">
        <v>406</v>
      </c>
      <c r="B407" s="2">
        <v>28</v>
      </c>
      <c r="C407" s="3">
        <v>399.31025</v>
      </c>
      <c r="D407" s="3">
        <v>394.75177777777776</v>
      </c>
      <c r="E407" s="3">
        <v>164.72765698049778</v>
      </c>
      <c r="F407" s="2">
        <v>1</v>
      </c>
    </row>
    <row r="408" spans="1:6" x14ac:dyDescent="0.2">
      <c r="A408" s="2">
        <v>407</v>
      </c>
      <c r="B408" s="2">
        <v>64</v>
      </c>
      <c r="C408" s="3">
        <v>160.76474999999999</v>
      </c>
      <c r="D408" s="3">
        <v>188.506</v>
      </c>
      <c r="E408" s="3">
        <v>109.95343412181583</v>
      </c>
      <c r="F408" s="2">
        <v>0</v>
      </c>
    </row>
    <row r="409" spans="1:6" x14ac:dyDescent="0.2">
      <c r="A409" s="2">
        <v>408</v>
      </c>
      <c r="B409" s="2">
        <v>38</v>
      </c>
      <c r="C409" s="3">
        <v>953.96699999999998</v>
      </c>
      <c r="D409" s="3">
        <v>1270.9924444444443</v>
      </c>
      <c r="E409" s="3">
        <v>485.24165325934501</v>
      </c>
      <c r="F409" s="2">
        <v>1</v>
      </c>
    </row>
    <row r="410" spans="1:6" x14ac:dyDescent="0.2">
      <c r="A410" s="2">
        <v>409</v>
      </c>
      <c r="B410" s="2">
        <v>32</v>
      </c>
      <c r="C410" s="3">
        <v>20.401250000000001</v>
      </c>
      <c r="D410" s="3">
        <v>17.061555555555554</v>
      </c>
      <c r="E410" s="3">
        <v>12.810730855485611</v>
      </c>
      <c r="F410" s="2" t="s">
        <v>56</v>
      </c>
    </row>
    <row r="411" spans="1:6" x14ac:dyDescent="0.2">
      <c r="A411" s="2">
        <v>410</v>
      </c>
      <c r="B411" s="2">
        <v>27</v>
      </c>
      <c r="C411" s="3">
        <v>1175.2067500000001</v>
      </c>
      <c r="D411" s="3">
        <v>891.11688888888887</v>
      </c>
      <c r="E411" s="3">
        <v>1000.7227561857309</v>
      </c>
      <c r="F411" s="2">
        <v>1</v>
      </c>
    </row>
    <row r="412" spans="1:6" x14ac:dyDescent="0.2">
      <c r="A412" s="2">
        <v>411</v>
      </c>
      <c r="B412" s="2">
        <v>53</v>
      </c>
      <c r="C412" s="3">
        <v>200.58875</v>
      </c>
      <c r="D412" s="3">
        <v>186.47133333333332</v>
      </c>
      <c r="E412" s="3">
        <v>151.7031139403548</v>
      </c>
      <c r="F412" s="2" t="s">
        <v>56</v>
      </c>
    </row>
    <row r="413" spans="1:6" x14ac:dyDescent="0.2">
      <c r="A413" s="2">
        <v>412</v>
      </c>
      <c r="B413" s="2">
        <v>24</v>
      </c>
      <c r="C413" s="3">
        <v>53.621000000000002</v>
      </c>
      <c r="D413" s="3">
        <v>37.487111111111112</v>
      </c>
      <c r="E413" s="3">
        <v>56.145686474755585</v>
      </c>
      <c r="F413" s="2">
        <v>0</v>
      </c>
    </row>
    <row r="414" spans="1:6" x14ac:dyDescent="0.2">
      <c r="A414" s="2">
        <v>413</v>
      </c>
      <c r="B414" s="2">
        <v>61</v>
      </c>
      <c r="C414" s="3">
        <v>852.93949999999995</v>
      </c>
      <c r="D414" s="3">
        <v>745.1491111111111</v>
      </c>
      <c r="E414" s="3">
        <v>352.84868788892908</v>
      </c>
      <c r="F414" s="2">
        <v>0</v>
      </c>
    </row>
    <row r="415" spans="1:6" x14ac:dyDescent="0.2">
      <c r="A415" s="2">
        <v>414</v>
      </c>
      <c r="B415" s="2">
        <v>37</v>
      </c>
      <c r="C415" s="3">
        <v>645.80174999999997</v>
      </c>
      <c r="D415" s="3">
        <v>520.32444444444445</v>
      </c>
      <c r="E415" s="3">
        <v>372.9347791248299</v>
      </c>
      <c r="F415" s="2">
        <v>0</v>
      </c>
    </row>
    <row r="416" spans="1:6" x14ac:dyDescent="0.2">
      <c r="A416" s="2">
        <v>415</v>
      </c>
      <c r="B416" s="2">
        <v>42</v>
      </c>
      <c r="C416" s="3">
        <v>770.13699999999994</v>
      </c>
      <c r="D416" s="3">
        <v>418.9977777777778</v>
      </c>
      <c r="E416" s="3">
        <v>682.23062908560553</v>
      </c>
      <c r="F416" s="2" t="s">
        <v>56</v>
      </c>
    </row>
    <row r="417" spans="1:6" x14ac:dyDescent="0.2">
      <c r="A417" s="2">
        <v>416</v>
      </c>
      <c r="B417" s="2">
        <v>50</v>
      </c>
      <c r="C417" s="3">
        <v>1811.30375</v>
      </c>
      <c r="D417" s="3">
        <v>1249.8611111111111</v>
      </c>
      <c r="E417" s="3">
        <v>1080.6209688432568</v>
      </c>
      <c r="F417" s="2">
        <v>1</v>
      </c>
    </row>
    <row r="418" spans="1:6" x14ac:dyDescent="0.2">
      <c r="A418" s="2">
        <v>417</v>
      </c>
      <c r="B418" s="2">
        <v>24</v>
      </c>
      <c r="C418" s="3">
        <v>748.67475000000002</v>
      </c>
      <c r="D418" s="3">
        <v>466.95311111111113</v>
      </c>
      <c r="E418" s="3">
        <v>673.76549649073831</v>
      </c>
      <c r="F418" s="2">
        <v>1</v>
      </c>
    </row>
    <row r="419" spans="1:6" x14ac:dyDescent="0.2">
      <c r="A419" s="2">
        <v>418</v>
      </c>
      <c r="B419" s="2">
        <v>51</v>
      </c>
      <c r="C419" s="3">
        <v>379.17225000000002</v>
      </c>
      <c r="D419" s="3">
        <v>321.93422222222222</v>
      </c>
      <c r="E419" s="3">
        <v>269.35450736348167</v>
      </c>
      <c r="F419" s="2" t="s">
        <v>56</v>
      </c>
    </row>
    <row r="420" spans="1:6" x14ac:dyDescent="0.2">
      <c r="A420" s="2">
        <v>419</v>
      </c>
      <c r="B420" s="2">
        <v>66</v>
      </c>
      <c r="C420" s="3">
        <v>1936.5835</v>
      </c>
      <c r="D420" s="3">
        <v>2308.1551111111112</v>
      </c>
      <c r="E420" s="3">
        <v>793.91563711620597</v>
      </c>
      <c r="F420" s="2" t="s">
        <v>56</v>
      </c>
    </row>
    <row r="421" spans="1:6" x14ac:dyDescent="0.2">
      <c r="A421" s="2">
        <v>420</v>
      </c>
      <c r="B421" s="2">
        <v>32</v>
      </c>
      <c r="C421" s="3">
        <v>186.77175</v>
      </c>
      <c r="D421" s="3">
        <v>93.126666666666665</v>
      </c>
      <c r="E421" s="3">
        <v>304.76054174855318</v>
      </c>
      <c r="F421" s="2">
        <v>0</v>
      </c>
    </row>
    <row r="422" spans="1:6" x14ac:dyDescent="0.2">
      <c r="A422" s="2">
        <v>421</v>
      </c>
      <c r="B422" s="2">
        <v>51</v>
      </c>
      <c r="C422" s="3">
        <v>117.657</v>
      </c>
      <c r="D422" s="3">
        <v>73.783777777777772</v>
      </c>
      <c r="E422" s="3">
        <v>164.48976508498214</v>
      </c>
      <c r="F422" s="2">
        <v>0</v>
      </c>
    </row>
    <row r="423" spans="1:6" x14ac:dyDescent="0.2">
      <c r="A423" s="2">
        <v>422</v>
      </c>
      <c r="B423" s="2">
        <v>61</v>
      </c>
      <c r="C423" s="3">
        <v>8.1560000000000006</v>
      </c>
      <c r="D423" s="3">
        <v>7.370222222222222</v>
      </c>
      <c r="E423" s="3">
        <v>7.9475525350331138</v>
      </c>
      <c r="F423" s="2">
        <v>0</v>
      </c>
    </row>
    <row r="424" spans="1:6" x14ac:dyDescent="0.2">
      <c r="A424" s="2">
        <v>423</v>
      </c>
      <c r="B424" s="2">
        <v>50</v>
      </c>
      <c r="C424" s="3">
        <v>910.66549999999995</v>
      </c>
      <c r="D424" s="3">
        <v>1008.5333333333333</v>
      </c>
      <c r="E424" s="3">
        <v>425.209929336865</v>
      </c>
      <c r="F424" s="2" t="s">
        <v>56</v>
      </c>
    </row>
    <row r="425" spans="1:6" x14ac:dyDescent="0.2">
      <c r="A425" s="2">
        <v>424</v>
      </c>
      <c r="B425" s="2">
        <v>30</v>
      </c>
      <c r="C425" s="3">
        <v>931.98299999999995</v>
      </c>
      <c r="D425" s="3">
        <v>1191.3915555555554</v>
      </c>
      <c r="E425" s="3">
        <v>493.58894203361416</v>
      </c>
      <c r="F425" s="2">
        <v>1</v>
      </c>
    </row>
    <row r="426" spans="1:6" x14ac:dyDescent="0.2">
      <c r="A426" s="2">
        <v>425</v>
      </c>
      <c r="B426" s="2">
        <v>45</v>
      </c>
      <c r="C426" s="3">
        <v>1122.8942500000001</v>
      </c>
      <c r="D426" s="3">
        <v>1341.4115555555557</v>
      </c>
      <c r="E426" s="3">
        <v>636.23497443704571</v>
      </c>
      <c r="F426" s="2">
        <v>1</v>
      </c>
    </row>
    <row r="427" spans="1:6" x14ac:dyDescent="0.2">
      <c r="A427" s="2">
        <v>426</v>
      </c>
      <c r="B427" s="2">
        <v>63</v>
      </c>
      <c r="C427" s="3">
        <v>41.978250000000003</v>
      </c>
      <c r="D427" s="3">
        <v>31.761333333333333</v>
      </c>
      <c r="E427" s="3">
        <v>32.353625000548533</v>
      </c>
      <c r="F427" s="2" t="s">
        <v>56</v>
      </c>
    </row>
    <row r="428" spans="1:6" x14ac:dyDescent="0.2">
      <c r="A428" s="2">
        <v>427</v>
      </c>
      <c r="B428" s="2">
        <v>43</v>
      </c>
      <c r="C428" s="3">
        <v>672.79449999999997</v>
      </c>
      <c r="D428" s="3">
        <v>850.54888888888888</v>
      </c>
      <c r="E428" s="3">
        <v>451.944597576663</v>
      </c>
      <c r="F428" s="2" t="s">
        <v>56</v>
      </c>
    </row>
    <row r="429" spans="1:6" x14ac:dyDescent="0.2">
      <c r="A429" s="2">
        <v>428</v>
      </c>
      <c r="B429" s="2">
        <v>65</v>
      </c>
      <c r="C429" s="3">
        <v>720.29425000000003</v>
      </c>
      <c r="D429" s="3">
        <v>501.98333333333335</v>
      </c>
      <c r="E429" s="3">
        <v>761.99466090486044</v>
      </c>
      <c r="F429" s="2">
        <v>1</v>
      </c>
    </row>
    <row r="430" spans="1:6" x14ac:dyDescent="0.2">
      <c r="A430" s="2">
        <v>429</v>
      </c>
      <c r="B430" s="2">
        <v>50</v>
      </c>
      <c r="C430" s="3">
        <v>2147.3825000000002</v>
      </c>
      <c r="D430" s="3">
        <v>2262.6742222222224</v>
      </c>
      <c r="E430" s="3">
        <v>929.3144329862688</v>
      </c>
      <c r="F430" s="2">
        <v>1</v>
      </c>
    </row>
    <row r="431" spans="1:6" x14ac:dyDescent="0.2">
      <c r="A431" s="2">
        <v>430</v>
      </c>
      <c r="B431" s="2">
        <v>37</v>
      </c>
      <c r="C431" s="3">
        <v>1236.454</v>
      </c>
      <c r="D431" s="3">
        <v>1163.6228888888888</v>
      </c>
      <c r="E431" s="3">
        <v>598.70488310777603</v>
      </c>
      <c r="F431" s="2">
        <v>1</v>
      </c>
    </row>
    <row r="432" spans="1:6" x14ac:dyDescent="0.2">
      <c r="A432" s="2">
        <v>431</v>
      </c>
      <c r="B432" s="2">
        <v>44</v>
      </c>
      <c r="C432" s="3">
        <v>512.34849999999994</v>
      </c>
      <c r="D432" s="3">
        <v>396.48866666666669</v>
      </c>
      <c r="E432" s="3">
        <v>237.58631985622975</v>
      </c>
      <c r="F432" s="2">
        <v>0</v>
      </c>
    </row>
    <row r="433" spans="1:6" x14ac:dyDescent="0.2">
      <c r="A433" s="2">
        <v>432</v>
      </c>
      <c r="B433" s="2">
        <v>56</v>
      </c>
      <c r="C433" s="3">
        <v>972.69150000000002</v>
      </c>
      <c r="D433" s="3">
        <v>577.16577777777775</v>
      </c>
      <c r="E433" s="3">
        <v>934.65591174794667</v>
      </c>
      <c r="F433" s="2">
        <v>1</v>
      </c>
    </row>
    <row r="434" spans="1:6" x14ac:dyDescent="0.2">
      <c r="A434" s="2">
        <v>433</v>
      </c>
      <c r="B434" s="2">
        <v>61</v>
      </c>
      <c r="C434" s="3">
        <v>1106.462</v>
      </c>
      <c r="D434" s="3">
        <v>1120.7919999999999</v>
      </c>
      <c r="E434" s="3">
        <v>533.22050805206675</v>
      </c>
      <c r="F434" s="2" t="s">
        <v>56</v>
      </c>
    </row>
    <row r="435" spans="1:6" x14ac:dyDescent="0.2">
      <c r="A435" s="2">
        <v>434</v>
      </c>
      <c r="B435" s="2">
        <v>37</v>
      </c>
      <c r="C435" s="3">
        <v>427.90350000000001</v>
      </c>
      <c r="D435" s="3">
        <v>353.34222222222223</v>
      </c>
      <c r="E435" s="3">
        <v>254.71505044138888</v>
      </c>
      <c r="F435" s="2">
        <v>0</v>
      </c>
    </row>
    <row r="436" spans="1:6" x14ac:dyDescent="0.2">
      <c r="A436" s="2">
        <v>435</v>
      </c>
      <c r="B436" s="2">
        <v>39</v>
      </c>
      <c r="C436" s="3">
        <v>111.245</v>
      </c>
      <c r="D436" s="3">
        <v>60.206444444444443</v>
      </c>
      <c r="E436" s="3">
        <v>115.57298391954301</v>
      </c>
      <c r="F436" s="2">
        <v>0</v>
      </c>
    </row>
    <row r="437" spans="1:6" x14ac:dyDescent="0.2">
      <c r="A437" s="2">
        <v>436</v>
      </c>
      <c r="B437" s="2">
        <v>67</v>
      </c>
      <c r="C437" s="3">
        <v>690.68949999999995</v>
      </c>
      <c r="D437" s="3">
        <v>347.93444444444447</v>
      </c>
      <c r="E437" s="3">
        <v>566.71001268691657</v>
      </c>
      <c r="F437" s="2">
        <v>1</v>
      </c>
    </row>
    <row r="438" spans="1:6" x14ac:dyDescent="0.2">
      <c r="A438" s="2">
        <v>437</v>
      </c>
      <c r="B438" s="2">
        <v>26</v>
      </c>
      <c r="C438" s="3">
        <v>387.858</v>
      </c>
      <c r="D438" s="3">
        <v>198.95244444444444</v>
      </c>
      <c r="E438" s="3">
        <v>499.51543958042561</v>
      </c>
      <c r="F438" s="2" t="s">
        <v>56</v>
      </c>
    </row>
    <row r="439" spans="1:6" x14ac:dyDescent="0.2">
      <c r="A439" s="2">
        <v>438</v>
      </c>
      <c r="B439" s="2">
        <v>50</v>
      </c>
      <c r="C439" s="3">
        <v>194.29249999999999</v>
      </c>
      <c r="D439" s="3">
        <v>97.968444444444444</v>
      </c>
      <c r="E439" s="3">
        <v>258.27074438965491</v>
      </c>
      <c r="F439" s="2">
        <v>0</v>
      </c>
    </row>
    <row r="440" spans="1:6" x14ac:dyDescent="0.2">
      <c r="A440" s="2">
        <v>439</v>
      </c>
      <c r="B440" s="2">
        <v>49</v>
      </c>
      <c r="C440" s="3">
        <v>949.27099999999996</v>
      </c>
      <c r="D440" s="3">
        <v>483.30444444444447</v>
      </c>
      <c r="E440" s="3">
        <v>1347.9352056264192</v>
      </c>
      <c r="F440" s="2">
        <v>1</v>
      </c>
    </row>
    <row r="441" spans="1:6" x14ac:dyDescent="0.2">
      <c r="A441" s="2">
        <v>440</v>
      </c>
      <c r="B441" s="2">
        <v>27</v>
      </c>
      <c r="C441" s="3">
        <v>2233.9135000000001</v>
      </c>
      <c r="D441" s="3">
        <v>2349.9242222222224</v>
      </c>
      <c r="E441" s="3">
        <v>1198.6249423572503</v>
      </c>
      <c r="F441" s="2">
        <v>1</v>
      </c>
    </row>
    <row r="442" spans="1:6" x14ac:dyDescent="0.2">
      <c r="A442" s="2">
        <v>441</v>
      </c>
      <c r="B442" s="2">
        <v>40</v>
      </c>
      <c r="C442" s="3">
        <v>437.07024999999999</v>
      </c>
      <c r="D442" s="3">
        <v>317.67422222222223</v>
      </c>
      <c r="E442" s="3">
        <v>387.08320233507033</v>
      </c>
      <c r="F442" s="2">
        <v>1</v>
      </c>
    </row>
    <row r="443" spans="1:6" x14ac:dyDescent="0.2">
      <c r="A443" s="2">
        <v>442</v>
      </c>
      <c r="B443" s="2">
        <v>36</v>
      </c>
      <c r="C443" s="3">
        <v>1305.7627500000001</v>
      </c>
      <c r="D443" s="3">
        <v>687.53177777777773</v>
      </c>
      <c r="E443" s="3">
        <v>2165.1910281379678</v>
      </c>
      <c r="F443" s="2" t="s">
        <v>56</v>
      </c>
    </row>
    <row r="444" spans="1:6" x14ac:dyDescent="0.2">
      <c r="A444" s="2">
        <v>443</v>
      </c>
      <c r="B444" s="2">
        <v>28</v>
      </c>
      <c r="C444" s="3">
        <v>515.19150000000002</v>
      </c>
      <c r="D444" s="3">
        <v>618.72466666666662</v>
      </c>
      <c r="E444" s="3">
        <v>270.27219212001273</v>
      </c>
      <c r="F444" s="2">
        <v>0</v>
      </c>
    </row>
    <row r="445" spans="1:6" x14ac:dyDescent="0.2">
      <c r="A445" s="2">
        <v>444</v>
      </c>
      <c r="B445" s="2">
        <v>40</v>
      </c>
      <c r="C445" s="3">
        <v>1281.2954999999999</v>
      </c>
      <c r="D445" s="3">
        <v>820.33199999999999</v>
      </c>
      <c r="E445" s="3">
        <v>1638.8207708940852</v>
      </c>
      <c r="F445" s="2">
        <v>1</v>
      </c>
    </row>
    <row r="446" spans="1:6" x14ac:dyDescent="0.2">
      <c r="A446" s="2">
        <v>445</v>
      </c>
      <c r="B446" s="2">
        <v>46</v>
      </c>
      <c r="C446" s="3">
        <v>1463.66275</v>
      </c>
      <c r="D446" s="3">
        <v>906.05911111111106</v>
      </c>
      <c r="E446" s="3">
        <v>1407.539985605662</v>
      </c>
      <c r="F446" s="2">
        <v>1</v>
      </c>
    </row>
    <row r="447" spans="1:6" x14ac:dyDescent="0.2">
      <c r="A447" s="2">
        <v>446</v>
      </c>
      <c r="B447" s="2">
        <v>29</v>
      </c>
      <c r="C447" s="3">
        <v>353.08224999999999</v>
      </c>
      <c r="D447" s="3">
        <v>174.63177777777778</v>
      </c>
      <c r="E447" s="3">
        <v>318.00437320013606</v>
      </c>
      <c r="F447" s="2" t="s">
        <v>56</v>
      </c>
    </row>
    <row r="448" spans="1:6" x14ac:dyDescent="0.2">
      <c r="A448" s="2">
        <v>447</v>
      </c>
      <c r="B448" s="2">
        <v>34</v>
      </c>
      <c r="C448" s="3">
        <v>1034.05575</v>
      </c>
      <c r="D448" s="3">
        <v>539.38422222222221</v>
      </c>
      <c r="E448" s="3">
        <v>926.51615974449362</v>
      </c>
      <c r="F448" s="2">
        <v>1</v>
      </c>
    </row>
    <row r="449" spans="1:6" x14ac:dyDescent="0.2">
      <c r="A449" s="2">
        <v>448</v>
      </c>
      <c r="B449" s="2">
        <v>46</v>
      </c>
      <c r="C449" s="3">
        <v>1883.1637499999999</v>
      </c>
      <c r="D449" s="3">
        <v>876.58155555555561</v>
      </c>
      <c r="E449" s="3">
        <v>2374.5061981626254</v>
      </c>
      <c r="F449" s="2">
        <v>1</v>
      </c>
    </row>
    <row r="450" spans="1:6" x14ac:dyDescent="0.2">
      <c r="A450" s="2">
        <v>449</v>
      </c>
      <c r="B450" s="2">
        <v>31</v>
      </c>
      <c r="C450" s="3">
        <v>1054.6524999999999</v>
      </c>
      <c r="D450" s="3">
        <v>966.08422222222225</v>
      </c>
      <c r="E450" s="3">
        <v>847.45231595614268</v>
      </c>
      <c r="F450" s="2" t="s">
        <v>56</v>
      </c>
    </row>
    <row r="451" spans="1:6" x14ac:dyDescent="0.2">
      <c r="A451" s="2">
        <v>450</v>
      </c>
      <c r="B451" s="2">
        <v>41</v>
      </c>
      <c r="C451" s="3">
        <v>615.65475000000004</v>
      </c>
      <c r="D451" s="3">
        <v>659.7882222222222</v>
      </c>
      <c r="E451" s="3">
        <v>379.70377606227345</v>
      </c>
      <c r="F451" s="2">
        <v>0</v>
      </c>
    </row>
    <row r="452" spans="1:6" x14ac:dyDescent="0.2">
      <c r="A452" s="2">
        <v>451</v>
      </c>
      <c r="B452" s="2">
        <v>29</v>
      </c>
      <c r="C452" s="3">
        <v>533.65150000000006</v>
      </c>
      <c r="D452" s="3">
        <v>369.03444444444443</v>
      </c>
      <c r="E452" s="3">
        <v>611.79381676484252</v>
      </c>
      <c r="F452" s="2">
        <v>1</v>
      </c>
    </row>
    <row r="453" spans="1:6" x14ac:dyDescent="0.2">
      <c r="A453" s="2">
        <v>452</v>
      </c>
      <c r="B453" s="2">
        <v>29</v>
      </c>
      <c r="C453" s="3">
        <v>335.40649999999999</v>
      </c>
      <c r="D453" s="3">
        <v>261.20222222222225</v>
      </c>
      <c r="E453" s="3">
        <v>370.6891225292394</v>
      </c>
      <c r="F453" s="2">
        <v>1</v>
      </c>
    </row>
    <row r="454" spans="1:6" x14ac:dyDescent="0.2">
      <c r="A454" s="2">
        <v>453</v>
      </c>
      <c r="B454" s="2">
        <v>53</v>
      </c>
      <c r="C454" s="3">
        <v>985.54925000000003</v>
      </c>
      <c r="D454" s="3">
        <v>727.23555555555561</v>
      </c>
      <c r="E454" s="3">
        <v>1197.5255977706672</v>
      </c>
      <c r="F454" s="2" t="s">
        <v>56</v>
      </c>
    </row>
    <row r="455" spans="1:6" x14ac:dyDescent="0.2">
      <c r="A455" s="2">
        <v>454</v>
      </c>
      <c r="B455" s="2">
        <v>23</v>
      </c>
      <c r="C455" s="3">
        <v>1091.9165</v>
      </c>
      <c r="D455" s="3">
        <v>1166.0611111111111</v>
      </c>
      <c r="E455" s="3">
        <v>451.9577617206582</v>
      </c>
      <c r="F455" s="2">
        <v>0</v>
      </c>
    </row>
    <row r="456" spans="1:6" x14ac:dyDescent="0.2">
      <c r="A456" s="2">
        <v>455</v>
      </c>
      <c r="B456" s="2">
        <v>31</v>
      </c>
      <c r="C456" s="3">
        <v>990.46050000000002</v>
      </c>
      <c r="D456" s="3">
        <v>1043.2033333333334</v>
      </c>
      <c r="E456" s="3">
        <v>584.14387148877211</v>
      </c>
      <c r="F456" s="2">
        <v>1</v>
      </c>
    </row>
    <row r="457" spans="1:6" x14ac:dyDescent="0.2">
      <c r="A457" s="2">
        <v>456</v>
      </c>
      <c r="B457" s="2">
        <v>51</v>
      </c>
      <c r="C457" s="3">
        <v>957.68899999999996</v>
      </c>
      <c r="D457" s="3">
        <v>493.60155555555554</v>
      </c>
      <c r="E457" s="3">
        <v>1176.4572703210702</v>
      </c>
      <c r="F457" s="2">
        <v>1</v>
      </c>
    </row>
    <row r="458" spans="1:6" x14ac:dyDescent="0.2">
      <c r="A458" s="2">
        <v>457</v>
      </c>
      <c r="B458" s="2">
        <v>61</v>
      </c>
      <c r="C458" s="3">
        <v>984.98800000000006</v>
      </c>
      <c r="D458" s="3">
        <v>924.9426666666667</v>
      </c>
      <c r="E458" s="3">
        <v>827.83571484441632</v>
      </c>
      <c r="F458" s="2">
        <v>1</v>
      </c>
    </row>
    <row r="459" spans="1:6" x14ac:dyDescent="0.2">
      <c r="A459" s="2">
        <v>458</v>
      </c>
      <c r="B459" s="2">
        <v>49</v>
      </c>
      <c r="C459" s="3">
        <v>764.31899999999996</v>
      </c>
      <c r="D459" s="3">
        <v>532.16844444444439</v>
      </c>
      <c r="E459" s="3">
        <v>905.89561412165278</v>
      </c>
      <c r="F459" s="2">
        <v>1</v>
      </c>
    </row>
    <row r="460" spans="1:6" x14ac:dyDescent="0.2">
      <c r="A460" s="2">
        <v>459</v>
      </c>
      <c r="B460" s="2">
        <v>53</v>
      </c>
      <c r="C460" s="3">
        <v>1328.5197499999999</v>
      </c>
      <c r="D460" s="3">
        <v>1423.5862222222222</v>
      </c>
      <c r="E460" s="3">
        <v>626.36153144945115</v>
      </c>
      <c r="F460" s="2">
        <v>1</v>
      </c>
    </row>
    <row r="461" spans="1:6" x14ac:dyDescent="0.2">
      <c r="A461" s="2">
        <v>460</v>
      </c>
      <c r="B461" s="2">
        <v>45</v>
      </c>
      <c r="C461" s="3">
        <v>571.2835</v>
      </c>
      <c r="D461" s="3">
        <v>484.76933333333335</v>
      </c>
      <c r="E461" s="3">
        <v>485.14322909548974</v>
      </c>
      <c r="F461" s="2">
        <v>0</v>
      </c>
    </row>
    <row r="462" spans="1:6" x14ac:dyDescent="0.2">
      <c r="A462" s="2">
        <v>461</v>
      </c>
      <c r="B462" s="2">
        <v>45</v>
      </c>
      <c r="C462" s="3">
        <v>858.26525000000004</v>
      </c>
      <c r="D462" s="3">
        <v>749.51444444444439</v>
      </c>
      <c r="E462" s="3">
        <v>429.60632781913847</v>
      </c>
      <c r="F462" s="2">
        <v>1</v>
      </c>
    </row>
    <row r="463" spans="1:6" x14ac:dyDescent="0.2">
      <c r="A463" s="2">
        <v>462</v>
      </c>
      <c r="B463" s="2">
        <v>47</v>
      </c>
      <c r="C463" s="3">
        <v>1384.7175</v>
      </c>
      <c r="D463" s="3">
        <v>1585.9537777777778</v>
      </c>
      <c r="E463" s="3">
        <v>720.8281128583676</v>
      </c>
      <c r="F463" s="2">
        <v>1</v>
      </c>
    </row>
    <row r="464" spans="1:6" x14ac:dyDescent="0.2">
      <c r="A464" s="2">
        <v>463</v>
      </c>
      <c r="B464" s="2">
        <v>43</v>
      </c>
      <c r="C464" s="3">
        <v>781.86699999999996</v>
      </c>
      <c r="D464" s="3">
        <v>1000.824</v>
      </c>
      <c r="E464" s="3">
        <v>453.97505896031959</v>
      </c>
      <c r="F464" s="2">
        <v>1</v>
      </c>
    </row>
    <row r="465" spans="1:6" x14ac:dyDescent="0.2">
      <c r="A465" s="2">
        <v>464</v>
      </c>
      <c r="B465" s="2">
        <v>27</v>
      </c>
      <c r="C465" s="3">
        <v>39.287999999999997</v>
      </c>
      <c r="D465" s="3">
        <v>49.951333333333331</v>
      </c>
      <c r="E465" s="3">
        <v>12.681832729841714</v>
      </c>
      <c r="F465" s="2">
        <v>0</v>
      </c>
    </row>
    <row r="466" spans="1:6" x14ac:dyDescent="0.2">
      <c r="A466" s="2">
        <v>465</v>
      </c>
      <c r="B466" s="2">
        <v>41</v>
      </c>
      <c r="C466" s="3">
        <v>296.14999999999998</v>
      </c>
      <c r="D466" s="3">
        <v>385.1877777777778</v>
      </c>
      <c r="E466" s="3">
        <v>109.43535869399093</v>
      </c>
      <c r="F466" s="2" t="s">
        <v>56</v>
      </c>
    </row>
    <row r="467" spans="1:6" x14ac:dyDescent="0.2">
      <c r="A467" s="2">
        <v>466</v>
      </c>
      <c r="B467" s="2">
        <v>27</v>
      </c>
      <c r="C467" s="3">
        <v>1272.643</v>
      </c>
      <c r="D467" s="3">
        <v>1213.4006666666667</v>
      </c>
      <c r="E467" s="3">
        <v>712.93525918872706</v>
      </c>
      <c r="F467" s="2" t="s">
        <v>56</v>
      </c>
    </row>
    <row r="468" spans="1:6" x14ac:dyDescent="0.2">
      <c r="A468" s="2">
        <v>467</v>
      </c>
      <c r="B468" s="2">
        <v>50</v>
      </c>
      <c r="C468" s="3">
        <v>648.58325000000002</v>
      </c>
      <c r="D468" s="3">
        <v>515.26088888888887</v>
      </c>
      <c r="E468" s="3">
        <v>547.54411993706958</v>
      </c>
      <c r="F468" s="2">
        <v>0</v>
      </c>
    </row>
    <row r="469" spans="1:6" x14ac:dyDescent="0.2">
      <c r="A469" s="2">
        <v>468</v>
      </c>
      <c r="B469" s="2">
        <v>24</v>
      </c>
      <c r="C469" s="3">
        <v>481.04025000000001</v>
      </c>
      <c r="D469" s="3">
        <v>489.36333333333334</v>
      </c>
      <c r="E469" s="3">
        <v>288.60278343703902</v>
      </c>
      <c r="F469" s="2">
        <v>1</v>
      </c>
    </row>
    <row r="470" spans="1:6" x14ac:dyDescent="0.2">
      <c r="A470" s="2">
        <v>469</v>
      </c>
      <c r="B470" s="2">
        <v>29</v>
      </c>
      <c r="C470" s="3">
        <v>584.15374999999995</v>
      </c>
      <c r="D470" s="3">
        <v>262.57755555555553</v>
      </c>
      <c r="E470" s="3">
        <v>632.90799670118372</v>
      </c>
      <c r="F470" s="2" t="s">
        <v>56</v>
      </c>
    </row>
    <row r="471" spans="1:6" x14ac:dyDescent="0.2">
      <c r="A471" s="2">
        <v>470</v>
      </c>
      <c r="B471" s="2">
        <v>32</v>
      </c>
      <c r="C471" s="3">
        <v>657.82725000000005</v>
      </c>
      <c r="D471" s="3">
        <v>445.39133333333331</v>
      </c>
      <c r="E471" s="3">
        <v>690.08714351721108</v>
      </c>
      <c r="F471" s="2" t="s">
        <v>56</v>
      </c>
    </row>
    <row r="472" spans="1:6" x14ac:dyDescent="0.2">
      <c r="A472" s="2">
        <v>471</v>
      </c>
      <c r="B472" s="2">
        <v>49</v>
      </c>
      <c r="C472" s="3">
        <v>1004.665</v>
      </c>
      <c r="D472" s="3">
        <v>609.48911111111113</v>
      </c>
      <c r="E472" s="3">
        <v>1241.2447287288765</v>
      </c>
      <c r="F472" s="2">
        <v>1</v>
      </c>
    </row>
    <row r="473" spans="1:6" x14ac:dyDescent="0.2">
      <c r="A473" s="2">
        <v>472</v>
      </c>
      <c r="B473" s="2">
        <v>29</v>
      </c>
      <c r="C473" s="3">
        <v>375.88574999999997</v>
      </c>
      <c r="D473" s="3">
        <v>419.38200000000001</v>
      </c>
      <c r="E473" s="3">
        <v>139.0500751413864</v>
      </c>
      <c r="F473" s="2">
        <v>0</v>
      </c>
    </row>
    <row r="474" spans="1:6" x14ac:dyDescent="0.2">
      <c r="A474" s="2">
        <v>473</v>
      </c>
      <c r="B474" s="2">
        <v>31</v>
      </c>
      <c r="C474" s="3">
        <v>337.39224999999999</v>
      </c>
      <c r="D474" s="3">
        <v>182.79244444444444</v>
      </c>
      <c r="E474" s="3">
        <v>385.30432577121235</v>
      </c>
      <c r="F474" s="2" t="s">
        <v>56</v>
      </c>
    </row>
    <row r="475" spans="1:6" x14ac:dyDescent="0.2">
      <c r="A475" s="2">
        <v>474</v>
      </c>
      <c r="B475" s="2">
        <v>52</v>
      </c>
      <c r="C475" s="3">
        <v>1168.3145</v>
      </c>
      <c r="D475" s="3">
        <v>1047.2751111111111</v>
      </c>
      <c r="E475" s="3">
        <v>1009.673187406157</v>
      </c>
      <c r="F475" s="2" t="s">
        <v>56</v>
      </c>
    </row>
    <row r="476" spans="1:6" x14ac:dyDescent="0.2">
      <c r="A476" s="2">
        <v>475</v>
      </c>
      <c r="B476" s="2">
        <v>39</v>
      </c>
      <c r="C476" s="3">
        <v>1248.53325</v>
      </c>
      <c r="D476" s="3">
        <v>756.19155555555551</v>
      </c>
      <c r="E476" s="3">
        <v>801.24148855243834</v>
      </c>
      <c r="F476" s="2">
        <v>1</v>
      </c>
    </row>
    <row r="477" spans="1:6" x14ac:dyDescent="0.2">
      <c r="A477" s="2">
        <v>476</v>
      </c>
      <c r="B477" s="2">
        <v>58</v>
      </c>
      <c r="C477" s="3">
        <v>1068.61725</v>
      </c>
      <c r="D477" s="3">
        <v>569.49088888888889</v>
      </c>
      <c r="E477" s="3">
        <v>1197.9891381021287</v>
      </c>
      <c r="F477" s="2">
        <v>1</v>
      </c>
    </row>
    <row r="478" spans="1:6" x14ac:dyDescent="0.2">
      <c r="A478" s="2">
        <v>477</v>
      </c>
      <c r="B478" s="2">
        <v>40</v>
      </c>
      <c r="C478" s="3">
        <v>264.77550000000002</v>
      </c>
      <c r="D478" s="3">
        <v>299.89866666666666</v>
      </c>
      <c r="E478" s="3">
        <v>128.50386339700228</v>
      </c>
      <c r="F478" s="2" t="s">
        <v>56</v>
      </c>
    </row>
    <row r="479" spans="1:6" x14ac:dyDescent="0.2">
      <c r="A479" s="2">
        <v>478</v>
      </c>
      <c r="B479" s="2">
        <v>35</v>
      </c>
      <c r="C479" s="3">
        <v>582.20024999999998</v>
      </c>
      <c r="D479" s="3">
        <v>304.21199999999999</v>
      </c>
      <c r="E479" s="3">
        <v>681.53614776157997</v>
      </c>
      <c r="F479" s="2">
        <v>1</v>
      </c>
    </row>
    <row r="480" spans="1:6" x14ac:dyDescent="0.2">
      <c r="A480" s="2">
        <v>479</v>
      </c>
      <c r="B480" s="2">
        <v>31</v>
      </c>
      <c r="C480" s="3">
        <v>276.13850000000002</v>
      </c>
      <c r="D480" s="3">
        <v>234.03266666666667</v>
      </c>
      <c r="E480" s="3">
        <v>142.95272894357194</v>
      </c>
      <c r="F480" s="2">
        <v>0</v>
      </c>
    </row>
    <row r="481" spans="1:6" x14ac:dyDescent="0.2">
      <c r="A481" s="2">
        <v>480</v>
      </c>
      <c r="B481" s="2">
        <v>32</v>
      </c>
      <c r="C481" s="3">
        <v>2262.6089999999999</v>
      </c>
      <c r="D481" s="3">
        <v>1167.4922222222222</v>
      </c>
      <c r="E481" s="3">
        <v>1758.3688637143821</v>
      </c>
      <c r="F481" s="2" t="s">
        <v>56</v>
      </c>
    </row>
    <row r="482" spans="1:6" x14ac:dyDescent="0.2">
      <c r="A482" s="2">
        <v>481</v>
      </c>
      <c r="B482" s="2">
        <v>38</v>
      </c>
      <c r="C482" s="3">
        <v>44.21125</v>
      </c>
      <c r="D482" s="3">
        <v>28.202888888888889</v>
      </c>
      <c r="E482" s="3">
        <v>34.193902328190298</v>
      </c>
      <c r="F482" s="2">
        <v>0</v>
      </c>
    </row>
    <row r="483" spans="1:6" x14ac:dyDescent="0.2">
      <c r="A483" s="2">
        <v>482</v>
      </c>
      <c r="B483" s="2">
        <v>27</v>
      </c>
      <c r="C483" s="3">
        <v>729.36625000000004</v>
      </c>
      <c r="D483" s="3">
        <v>582.92533333333336</v>
      </c>
      <c r="E483" s="3">
        <v>398.51026059388442</v>
      </c>
      <c r="F483" s="2">
        <v>0</v>
      </c>
    </row>
    <row r="484" spans="1:6" x14ac:dyDescent="0.2">
      <c r="A484" s="2">
        <v>483</v>
      </c>
      <c r="B484" s="2">
        <v>52</v>
      </c>
      <c r="C484" s="3">
        <v>915.07899999999995</v>
      </c>
      <c r="D484" s="3">
        <v>516.67288888888891</v>
      </c>
      <c r="E484" s="3">
        <v>608.26053644408137</v>
      </c>
      <c r="F484" s="2">
        <v>1</v>
      </c>
    </row>
    <row r="485" spans="1:6" x14ac:dyDescent="0.2">
      <c r="A485" s="2">
        <v>484</v>
      </c>
      <c r="B485" s="2">
        <v>36</v>
      </c>
      <c r="C485" s="3">
        <v>300.78424999999999</v>
      </c>
      <c r="D485" s="3">
        <v>364.72088888888891</v>
      </c>
      <c r="E485" s="3">
        <v>143.46962644341838</v>
      </c>
      <c r="F485" s="2" t="s">
        <v>56</v>
      </c>
    </row>
    <row r="486" spans="1:6" x14ac:dyDescent="0.2">
      <c r="A486" s="2">
        <v>485</v>
      </c>
      <c r="B486" s="2">
        <v>29</v>
      </c>
      <c r="C486" s="3">
        <v>376.45575000000002</v>
      </c>
      <c r="D486" s="3">
        <v>354.7762222222222</v>
      </c>
      <c r="E486" s="3">
        <v>211.39640528499444</v>
      </c>
      <c r="F486" s="2">
        <v>0</v>
      </c>
    </row>
    <row r="487" spans="1:6" x14ac:dyDescent="0.2">
      <c r="A487" s="2">
        <v>486</v>
      </c>
      <c r="B487" s="2">
        <v>54</v>
      </c>
      <c r="C487" s="3">
        <v>413.04025000000001</v>
      </c>
      <c r="D487" s="3">
        <v>489.95533333333333</v>
      </c>
      <c r="E487" s="3">
        <v>264.70771859410894</v>
      </c>
      <c r="F487" s="2">
        <v>0</v>
      </c>
    </row>
    <row r="488" spans="1:6" x14ac:dyDescent="0.2">
      <c r="A488" s="2">
        <v>487</v>
      </c>
      <c r="B488" s="2">
        <v>43</v>
      </c>
      <c r="C488" s="3">
        <v>689.31124999999997</v>
      </c>
      <c r="D488" s="3">
        <v>581.06466666666665</v>
      </c>
      <c r="E488" s="3">
        <v>408.305573940626</v>
      </c>
      <c r="F488" s="2">
        <v>0</v>
      </c>
    </row>
    <row r="489" spans="1:6" x14ac:dyDescent="0.2">
      <c r="A489" s="2">
        <v>488</v>
      </c>
      <c r="B489" s="2">
        <v>57</v>
      </c>
      <c r="C489" s="3">
        <v>973.79624999999999</v>
      </c>
      <c r="D489" s="3">
        <v>1254.1357777777778</v>
      </c>
      <c r="E489" s="3">
        <v>601.35239722932522</v>
      </c>
      <c r="F489" s="2">
        <v>0</v>
      </c>
    </row>
    <row r="490" spans="1:6" x14ac:dyDescent="0.2">
      <c r="A490" s="2">
        <v>489</v>
      </c>
      <c r="B490" s="2">
        <v>39</v>
      </c>
      <c r="C490" s="3">
        <v>410.82</v>
      </c>
      <c r="D490" s="3">
        <v>523.38355555555552</v>
      </c>
      <c r="E490" s="3">
        <v>209.49129821188848</v>
      </c>
      <c r="F490" s="2" t="s">
        <v>56</v>
      </c>
    </row>
    <row r="491" spans="1:6" x14ac:dyDescent="0.2">
      <c r="A491" s="2">
        <v>490</v>
      </c>
      <c r="B491" s="2">
        <v>22</v>
      </c>
      <c r="C491" s="3">
        <v>934.42075</v>
      </c>
      <c r="D491" s="3">
        <v>465.19600000000003</v>
      </c>
      <c r="E491" s="3">
        <v>757.33172689828132</v>
      </c>
      <c r="F491" s="2">
        <v>1</v>
      </c>
    </row>
    <row r="492" spans="1:6" x14ac:dyDescent="0.2">
      <c r="A492" s="2">
        <v>491</v>
      </c>
      <c r="B492" s="2">
        <v>31</v>
      </c>
      <c r="C492" s="3">
        <v>1659.7840000000001</v>
      </c>
      <c r="D492" s="3">
        <v>831.30933333333337</v>
      </c>
      <c r="E492" s="3">
        <v>2337.2207211759942</v>
      </c>
      <c r="F492" s="2">
        <v>1</v>
      </c>
    </row>
    <row r="493" spans="1:6" x14ac:dyDescent="0.2">
      <c r="A493" s="2">
        <v>492</v>
      </c>
      <c r="B493" s="2">
        <v>32</v>
      </c>
      <c r="C493" s="3">
        <v>622.24450000000002</v>
      </c>
      <c r="D493" s="3">
        <v>335.87711111111111</v>
      </c>
      <c r="E493" s="3">
        <v>441.05462950360027</v>
      </c>
      <c r="F493" s="2">
        <v>0</v>
      </c>
    </row>
    <row r="494" spans="1:6" x14ac:dyDescent="0.2">
      <c r="A494" s="2">
        <v>493</v>
      </c>
      <c r="B494" s="2">
        <v>41</v>
      </c>
      <c r="C494" s="3">
        <v>475.56299999999999</v>
      </c>
      <c r="D494" s="3">
        <v>311.91155555555554</v>
      </c>
      <c r="E494" s="3">
        <v>561.32965603881541</v>
      </c>
      <c r="F494" s="2">
        <v>1</v>
      </c>
    </row>
    <row r="495" spans="1:6" x14ac:dyDescent="0.2">
      <c r="A495" s="2">
        <v>494</v>
      </c>
      <c r="B495" s="2">
        <v>21</v>
      </c>
      <c r="C495" s="3">
        <v>120.52475</v>
      </c>
      <c r="D495" s="3">
        <v>125.584</v>
      </c>
      <c r="E495" s="3">
        <v>49.065077016357201</v>
      </c>
      <c r="F495" s="2">
        <v>0</v>
      </c>
    </row>
    <row r="496" spans="1:6" x14ac:dyDescent="0.2">
      <c r="A496" s="2">
        <v>495</v>
      </c>
      <c r="B496" s="2">
        <v>42</v>
      </c>
      <c r="C496" s="3">
        <v>98.859499999999997</v>
      </c>
      <c r="D496" s="3">
        <v>46.933999999999997</v>
      </c>
      <c r="E496" s="3">
        <v>135.74960453582779</v>
      </c>
      <c r="F496" s="2" t="s">
        <v>56</v>
      </c>
    </row>
    <row r="497" spans="1:6" x14ac:dyDescent="0.2">
      <c r="A497" s="2">
        <v>496</v>
      </c>
      <c r="B497" s="2">
        <v>43</v>
      </c>
      <c r="C497" s="3">
        <v>900.41375000000005</v>
      </c>
      <c r="D497" s="3">
        <v>586.57222222222219</v>
      </c>
      <c r="E497" s="3">
        <v>523.42855427047107</v>
      </c>
      <c r="F497" s="2" t="s">
        <v>56</v>
      </c>
    </row>
    <row r="498" spans="1:6" x14ac:dyDescent="0.2">
      <c r="A498" s="2">
        <v>497</v>
      </c>
      <c r="B498" s="2">
        <v>32</v>
      </c>
      <c r="C498" s="3">
        <v>545.61249999999995</v>
      </c>
      <c r="D498" s="3">
        <v>613.49377777777772</v>
      </c>
      <c r="E498" s="3">
        <v>302.94074579514466</v>
      </c>
      <c r="F498" s="2">
        <v>1</v>
      </c>
    </row>
    <row r="499" spans="1:6" x14ac:dyDescent="0.2">
      <c r="A499" s="2">
        <v>498</v>
      </c>
      <c r="B499" s="2">
        <v>36</v>
      </c>
      <c r="C499" s="3">
        <v>569.01374999999996</v>
      </c>
      <c r="D499" s="3">
        <v>532.10799999999995</v>
      </c>
      <c r="E499" s="3">
        <v>395.57298604848961</v>
      </c>
      <c r="F499" s="2" t="s">
        <v>56</v>
      </c>
    </row>
    <row r="500" spans="1:6" x14ac:dyDescent="0.2">
      <c r="A500" s="2">
        <v>499</v>
      </c>
      <c r="B500" s="2">
        <v>57</v>
      </c>
      <c r="C500" s="3">
        <v>621.41700000000003</v>
      </c>
      <c r="D500" s="3">
        <v>823.99377777777772</v>
      </c>
      <c r="E500" s="3">
        <v>384.90709698052848</v>
      </c>
      <c r="F500" s="2" t="s">
        <v>56</v>
      </c>
    </row>
    <row r="501" spans="1:6" x14ac:dyDescent="0.2">
      <c r="A501" s="2">
        <v>500</v>
      </c>
      <c r="B501" s="2">
        <v>61</v>
      </c>
      <c r="C501" s="3">
        <v>636.59199999999998</v>
      </c>
      <c r="D501" s="3">
        <v>408.25955555555555</v>
      </c>
      <c r="E501" s="3">
        <v>451.19883084371247</v>
      </c>
      <c r="F501" s="2">
        <v>0</v>
      </c>
    </row>
    <row r="502" spans="1:6" x14ac:dyDescent="0.2">
      <c r="A502" s="2">
        <v>501</v>
      </c>
      <c r="B502" s="2">
        <v>63</v>
      </c>
      <c r="C502" s="3">
        <v>1076.2570000000001</v>
      </c>
      <c r="D502" s="3">
        <v>826.91577777777775</v>
      </c>
      <c r="E502" s="3">
        <v>895.23637230357235</v>
      </c>
      <c r="F502" s="2">
        <v>1</v>
      </c>
    </row>
    <row r="503" spans="1:6" x14ac:dyDescent="0.2">
      <c r="A503" s="2">
        <v>502</v>
      </c>
      <c r="B503" s="2">
        <v>38</v>
      </c>
      <c r="C503" s="3">
        <v>484.96775000000002</v>
      </c>
      <c r="D503" s="3">
        <v>615.33288888888887</v>
      </c>
      <c r="E503" s="3">
        <v>216.71081394649249</v>
      </c>
      <c r="F503" s="2" t="s">
        <v>56</v>
      </c>
    </row>
    <row r="504" spans="1:6" x14ac:dyDescent="0.2">
      <c r="A504" s="2">
        <v>503</v>
      </c>
      <c r="B504" s="2">
        <v>29</v>
      </c>
      <c r="C504" s="3">
        <v>1479.2394999999999</v>
      </c>
      <c r="D504" s="3">
        <v>798.70911111111116</v>
      </c>
      <c r="E504" s="3">
        <v>1544.1587234981366</v>
      </c>
      <c r="F504" s="2">
        <v>1</v>
      </c>
    </row>
    <row r="505" spans="1:6" x14ac:dyDescent="0.2">
      <c r="A505" s="2">
        <v>504</v>
      </c>
      <c r="B505" s="2">
        <v>31</v>
      </c>
      <c r="C505" s="3">
        <v>1187.01</v>
      </c>
      <c r="D505" s="3">
        <v>1219.9817777777778</v>
      </c>
      <c r="E505" s="3">
        <v>482.68127012060023</v>
      </c>
      <c r="F505" s="2">
        <v>1</v>
      </c>
    </row>
    <row r="506" spans="1:6" x14ac:dyDescent="0.2">
      <c r="A506" s="2">
        <v>505</v>
      </c>
      <c r="B506" s="2">
        <v>51</v>
      </c>
      <c r="C506" s="3">
        <v>1742.306</v>
      </c>
      <c r="D506" s="3">
        <v>1286.54</v>
      </c>
      <c r="E506" s="3">
        <v>1235.3938651286319</v>
      </c>
      <c r="F506" s="2">
        <v>1</v>
      </c>
    </row>
    <row r="507" spans="1:6" x14ac:dyDescent="0.2">
      <c r="A507" s="2">
        <v>506</v>
      </c>
      <c r="B507" s="2">
        <v>24</v>
      </c>
      <c r="C507" s="3">
        <v>1038.9955</v>
      </c>
      <c r="D507" s="3">
        <v>689.41844444444439</v>
      </c>
      <c r="E507" s="3">
        <v>764.35994928937066</v>
      </c>
      <c r="F507" s="2" t="s">
        <v>56</v>
      </c>
    </row>
    <row r="508" spans="1:6" x14ac:dyDescent="0.2">
      <c r="A508" s="2">
        <v>507</v>
      </c>
      <c r="B508" s="2">
        <v>47</v>
      </c>
      <c r="C508" s="3">
        <v>1478.19525</v>
      </c>
      <c r="D508" s="3">
        <v>1306.0693333333334</v>
      </c>
      <c r="E508" s="3">
        <v>1207.8340509035161</v>
      </c>
      <c r="F508" s="2">
        <v>1</v>
      </c>
    </row>
    <row r="509" spans="1:6" x14ac:dyDescent="0.2">
      <c r="A509" s="2">
        <v>508</v>
      </c>
      <c r="B509" s="2">
        <v>31</v>
      </c>
      <c r="C509" s="3">
        <v>1383.2645</v>
      </c>
      <c r="D509" s="3">
        <v>616.8942222222222</v>
      </c>
      <c r="E509" s="3">
        <v>1268.169241856659</v>
      </c>
      <c r="F509" s="2" t="s">
        <v>56</v>
      </c>
    </row>
    <row r="510" spans="1:6" x14ac:dyDescent="0.2">
      <c r="A510" s="2">
        <v>509</v>
      </c>
      <c r="B510" s="2">
        <v>42</v>
      </c>
      <c r="C510" s="3">
        <v>1455.6442500000001</v>
      </c>
      <c r="D510" s="3">
        <v>761.79822222222219</v>
      </c>
      <c r="E510" s="3">
        <v>2327.8504419033775</v>
      </c>
      <c r="F510" s="2">
        <v>1</v>
      </c>
    </row>
    <row r="511" spans="1:6" x14ac:dyDescent="0.2">
      <c r="A511" s="2">
        <v>510</v>
      </c>
      <c r="B511" s="2">
        <v>35</v>
      </c>
      <c r="C511" s="3">
        <v>1282.874</v>
      </c>
      <c r="D511" s="3">
        <v>959.58377777777775</v>
      </c>
      <c r="E511" s="3">
        <v>772.71878883419527</v>
      </c>
      <c r="F511" s="2" t="s">
        <v>56</v>
      </c>
    </row>
    <row r="512" spans="1:6" x14ac:dyDescent="0.2">
      <c r="A512" s="2">
        <v>511</v>
      </c>
      <c r="B512" s="2">
        <v>62</v>
      </c>
      <c r="C512" s="3">
        <v>1222.481</v>
      </c>
      <c r="D512" s="3">
        <v>1587.3313333333333</v>
      </c>
      <c r="E512" s="3">
        <v>489.99829156849285</v>
      </c>
      <c r="F512" s="2">
        <v>0</v>
      </c>
    </row>
    <row r="513" spans="1:6" x14ac:dyDescent="0.2">
      <c r="A513" s="2">
        <v>512</v>
      </c>
      <c r="B513" s="2">
        <v>24</v>
      </c>
      <c r="C513" s="3">
        <v>1472.577</v>
      </c>
      <c r="D513" s="3">
        <v>1297.3695555555555</v>
      </c>
      <c r="E513" s="3">
        <v>829.44241311170833</v>
      </c>
      <c r="F513" s="2">
        <v>1</v>
      </c>
    </row>
    <row r="514" spans="1:6" x14ac:dyDescent="0.2">
      <c r="A514" s="2">
        <v>513</v>
      </c>
      <c r="B514" s="2">
        <v>40</v>
      </c>
      <c r="C514" s="3">
        <v>1229.34175</v>
      </c>
      <c r="D514" s="3">
        <v>1122.1213333333333</v>
      </c>
      <c r="E514" s="3">
        <v>851.15658730442954</v>
      </c>
      <c r="F514" s="2">
        <v>1</v>
      </c>
    </row>
    <row r="515" spans="1:6" x14ac:dyDescent="0.2">
      <c r="A515" s="2">
        <v>514</v>
      </c>
      <c r="B515" s="2">
        <v>37</v>
      </c>
      <c r="C515" s="3">
        <v>573.71199999999999</v>
      </c>
      <c r="D515" s="3">
        <v>404.78688888888888</v>
      </c>
      <c r="E515" s="3">
        <v>455.57910945781191</v>
      </c>
      <c r="F515" s="2" t="s">
        <v>56</v>
      </c>
    </row>
    <row r="516" spans="1:6" x14ac:dyDescent="0.2">
      <c r="A516" s="2">
        <v>515</v>
      </c>
      <c r="B516" s="2">
        <v>22</v>
      </c>
      <c r="C516" s="3">
        <v>67.775750000000002</v>
      </c>
      <c r="D516" s="3">
        <v>56.088888888888889</v>
      </c>
      <c r="E516" s="3">
        <v>53.139052988354173</v>
      </c>
      <c r="F516" s="2" t="s">
        <v>56</v>
      </c>
    </row>
    <row r="517" spans="1:6" x14ac:dyDescent="0.2">
      <c r="A517" s="2">
        <v>516</v>
      </c>
      <c r="B517" s="2">
        <v>49</v>
      </c>
      <c r="C517" s="3">
        <v>442.23674999999997</v>
      </c>
      <c r="D517" s="3">
        <v>272.01666666666665</v>
      </c>
      <c r="E517" s="3">
        <v>281.53255598670705</v>
      </c>
      <c r="F517" s="2" t="s">
        <v>56</v>
      </c>
    </row>
    <row r="518" spans="1:6" x14ac:dyDescent="0.2">
      <c r="A518" s="2">
        <v>517</v>
      </c>
      <c r="B518" s="2">
        <v>41</v>
      </c>
      <c r="C518" s="3">
        <v>975.75874999999996</v>
      </c>
      <c r="D518" s="3">
        <v>756.29933333333338</v>
      </c>
      <c r="E518" s="3">
        <v>704.34904197806304</v>
      </c>
      <c r="F518" s="2" t="s">
        <v>56</v>
      </c>
    </row>
    <row r="519" spans="1:6" x14ac:dyDescent="0.2">
      <c r="A519" s="2">
        <v>518</v>
      </c>
      <c r="B519" s="2">
        <v>25</v>
      </c>
      <c r="C519" s="3">
        <v>871.45375000000001</v>
      </c>
      <c r="D519" s="3">
        <v>587.81111111111113</v>
      </c>
      <c r="E519" s="3">
        <v>928.74321279182652</v>
      </c>
      <c r="F519" s="2">
        <v>1</v>
      </c>
    </row>
    <row r="520" spans="1:6" x14ac:dyDescent="0.2">
      <c r="A520" s="2">
        <v>519</v>
      </c>
      <c r="B520" s="2">
        <v>50</v>
      </c>
      <c r="C520" s="3">
        <v>167.54875000000001</v>
      </c>
      <c r="D520" s="3">
        <v>94.687777777777782</v>
      </c>
      <c r="E520" s="3">
        <v>174.12672449631032</v>
      </c>
      <c r="F520" s="2" t="s">
        <v>56</v>
      </c>
    </row>
    <row r="521" spans="1:6" x14ac:dyDescent="0.2">
      <c r="A521" s="2">
        <v>520</v>
      </c>
      <c r="B521" s="2">
        <v>28</v>
      </c>
      <c r="C521" s="3">
        <v>481.14075000000003</v>
      </c>
      <c r="D521" s="3">
        <v>553.6</v>
      </c>
      <c r="E521" s="3">
        <v>265.86991137819842</v>
      </c>
      <c r="F521" s="2">
        <v>0</v>
      </c>
    </row>
    <row r="522" spans="1:6" x14ac:dyDescent="0.2">
      <c r="A522" s="2">
        <v>521</v>
      </c>
      <c r="B522" s="2">
        <v>54</v>
      </c>
      <c r="C522" s="3">
        <v>537.45550000000003</v>
      </c>
      <c r="D522" s="3">
        <v>261.56844444444442</v>
      </c>
      <c r="E522" s="3">
        <v>609.71663416149806</v>
      </c>
      <c r="F522" s="2">
        <v>0</v>
      </c>
    </row>
    <row r="523" spans="1:6" x14ac:dyDescent="0.2">
      <c r="A523" s="2">
        <v>522</v>
      </c>
      <c r="B523" s="2">
        <v>52</v>
      </c>
      <c r="C523" s="3">
        <v>285.08249999999998</v>
      </c>
      <c r="D523" s="3">
        <v>196.80666666666667</v>
      </c>
      <c r="E523" s="3">
        <v>196.51421653187688</v>
      </c>
      <c r="F523" s="2" t="s">
        <v>56</v>
      </c>
    </row>
    <row r="524" spans="1:6" x14ac:dyDescent="0.2">
      <c r="A524" s="2">
        <v>523</v>
      </c>
      <c r="B524" s="2">
        <v>49</v>
      </c>
      <c r="C524" s="3">
        <v>2349.9299999999998</v>
      </c>
      <c r="D524" s="3">
        <v>3089.710222222222</v>
      </c>
      <c r="E524" s="3">
        <v>781.60504887884281</v>
      </c>
      <c r="F524" s="2">
        <v>1</v>
      </c>
    </row>
    <row r="525" spans="1:6" x14ac:dyDescent="0.2">
      <c r="A525" s="2">
        <v>524</v>
      </c>
      <c r="B525" s="2">
        <v>30</v>
      </c>
      <c r="C525" s="3">
        <v>17.217500000000001</v>
      </c>
      <c r="D525" s="3">
        <v>7.9171111111111108</v>
      </c>
      <c r="E525" s="3">
        <v>25.846123860384864</v>
      </c>
      <c r="F525" s="2">
        <v>0</v>
      </c>
    </row>
    <row r="526" spans="1:6" x14ac:dyDescent="0.2">
      <c r="A526" s="2">
        <v>525</v>
      </c>
      <c r="B526" s="2">
        <v>64</v>
      </c>
      <c r="C526" s="3">
        <v>758.05349999999999</v>
      </c>
      <c r="D526" s="3">
        <v>615.64022222222218</v>
      </c>
      <c r="E526" s="3">
        <v>613.35524000823716</v>
      </c>
      <c r="F526" s="2">
        <v>0</v>
      </c>
    </row>
    <row r="527" spans="1:6" x14ac:dyDescent="0.2">
      <c r="A527" s="2">
        <v>526</v>
      </c>
      <c r="B527" s="2">
        <v>42</v>
      </c>
      <c r="C527" s="3">
        <v>1078.42</v>
      </c>
      <c r="D527" s="3">
        <v>1133.8308888888889</v>
      </c>
      <c r="E527" s="3">
        <v>506.60277516227092</v>
      </c>
      <c r="F527" s="2">
        <v>1</v>
      </c>
    </row>
    <row r="528" spans="1:6" x14ac:dyDescent="0.2">
      <c r="A528" s="2">
        <v>527</v>
      </c>
      <c r="B528" s="2">
        <v>50</v>
      </c>
      <c r="C528" s="3">
        <v>100.00225</v>
      </c>
      <c r="D528" s="3">
        <v>108.58066666666667</v>
      </c>
      <c r="E528" s="3">
        <v>66.914154985083755</v>
      </c>
      <c r="F528" s="2">
        <v>0</v>
      </c>
    </row>
    <row r="529" spans="1:6" x14ac:dyDescent="0.2">
      <c r="A529" s="2">
        <v>528</v>
      </c>
      <c r="B529" s="2">
        <v>48</v>
      </c>
      <c r="C529" s="3">
        <v>1473.5372500000001</v>
      </c>
      <c r="D529" s="3">
        <v>661.8175555555556</v>
      </c>
      <c r="E529" s="3">
        <v>2874.8811942167636</v>
      </c>
      <c r="F529" s="2" t="s">
        <v>56</v>
      </c>
    </row>
    <row r="530" spans="1:6" x14ac:dyDescent="0.2">
      <c r="A530" s="2">
        <v>529</v>
      </c>
      <c r="B530" s="2">
        <v>29</v>
      </c>
      <c r="C530" s="3">
        <v>615.47550000000001</v>
      </c>
      <c r="D530" s="3">
        <v>363.33711111111108</v>
      </c>
      <c r="E530" s="3">
        <v>783.21231835088315</v>
      </c>
      <c r="F530" s="2">
        <v>1</v>
      </c>
    </row>
    <row r="531" spans="1:6" x14ac:dyDescent="0.2">
      <c r="A531" s="2">
        <v>530</v>
      </c>
      <c r="B531" s="2">
        <v>38</v>
      </c>
      <c r="C531" s="3">
        <v>921.67849999999999</v>
      </c>
      <c r="D531" s="3">
        <v>1138.5473333333334</v>
      </c>
      <c r="E531" s="3">
        <v>384.61197487875592</v>
      </c>
      <c r="F531" s="2">
        <v>1</v>
      </c>
    </row>
    <row r="532" spans="1:6" x14ac:dyDescent="0.2">
      <c r="A532" s="2">
        <v>531</v>
      </c>
      <c r="B532" s="2">
        <v>27</v>
      </c>
      <c r="C532" s="3">
        <v>325.49324999999999</v>
      </c>
      <c r="D532" s="3">
        <v>279.76844444444447</v>
      </c>
      <c r="E532" s="3">
        <v>275.78818463972169</v>
      </c>
      <c r="F532" s="2" t="s">
        <v>56</v>
      </c>
    </row>
    <row r="533" spans="1:6" x14ac:dyDescent="0.2">
      <c r="A533" s="2">
        <v>532</v>
      </c>
      <c r="B533" s="2">
        <v>32</v>
      </c>
      <c r="C533" s="3">
        <v>755.64274999999998</v>
      </c>
      <c r="D533" s="3">
        <v>955.67133333333334</v>
      </c>
      <c r="E533" s="3">
        <v>443.28070379265944</v>
      </c>
      <c r="F533" s="2" t="s">
        <v>56</v>
      </c>
    </row>
    <row r="534" spans="1:6" x14ac:dyDescent="0.2">
      <c r="A534" s="2">
        <v>533</v>
      </c>
      <c r="B534" s="2">
        <v>43</v>
      </c>
      <c r="C534" s="3">
        <v>795.75774999999999</v>
      </c>
      <c r="D534" s="3">
        <v>991.26333333333332</v>
      </c>
      <c r="E534" s="3">
        <v>419.03674281264227</v>
      </c>
      <c r="F534" s="2">
        <v>0</v>
      </c>
    </row>
    <row r="535" spans="1:6" x14ac:dyDescent="0.2">
      <c r="A535" s="2">
        <v>534</v>
      </c>
      <c r="B535" s="2">
        <v>51</v>
      </c>
      <c r="C535" s="3">
        <v>1182.7345</v>
      </c>
      <c r="D535" s="3">
        <v>553.77044444444448</v>
      </c>
      <c r="E535" s="3">
        <v>1248.9262223915641</v>
      </c>
      <c r="F535" s="2" t="s">
        <v>56</v>
      </c>
    </row>
    <row r="536" spans="1:6" x14ac:dyDescent="0.2">
      <c r="A536" s="2">
        <v>535</v>
      </c>
      <c r="B536" s="2">
        <v>29</v>
      </c>
      <c r="C536" s="3">
        <v>600.42124999999999</v>
      </c>
      <c r="D536" s="3">
        <v>702.31288888888889</v>
      </c>
      <c r="E536" s="3">
        <v>251.84993110426504</v>
      </c>
      <c r="F536" s="2">
        <v>0</v>
      </c>
    </row>
    <row r="537" spans="1:6" x14ac:dyDescent="0.2">
      <c r="A537" s="2">
        <v>536</v>
      </c>
      <c r="B537" s="2">
        <v>26</v>
      </c>
      <c r="C537" s="3">
        <v>173.54425000000001</v>
      </c>
      <c r="D537" s="3">
        <v>144.57933333333332</v>
      </c>
      <c r="E537" s="3">
        <v>131.71989517590487</v>
      </c>
      <c r="F537" s="2">
        <v>0</v>
      </c>
    </row>
    <row r="538" spans="1:6" x14ac:dyDescent="0.2">
      <c r="A538" s="2">
        <v>537</v>
      </c>
      <c r="B538" s="2">
        <v>48</v>
      </c>
      <c r="C538" s="3">
        <v>564.58875</v>
      </c>
      <c r="D538" s="3">
        <v>742.97355555555555</v>
      </c>
      <c r="E538" s="3">
        <v>337.15359064620998</v>
      </c>
      <c r="F538" s="2">
        <v>0</v>
      </c>
    </row>
    <row r="539" spans="1:6" x14ac:dyDescent="0.2">
      <c r="A539" s="2">
        <v>538</v>
      </c>
      <c r="B539" s="2">
        <v>29</v>
      </c>
      <c r="C539" s="3">
        <v>217.72</v>
      </c>
      <c r="D539" s="3">
        <v>217.95066666666668</v>
      </c>
      <c r="E539" s="3">
        <v>176.91995647356529</v>
      </c>
      <c r="F539" s="2">
        <v>0</v>
      </c>
    </row>
    <row r="540" spans="1:6" x14ac:dyDescent="0.2">
      <c r="A540" s="2">
        <v>539</v>
      </c>
      <c r="B540" s="2">
        <v>43</v>
      </c>
      <c r="C540" s="3">
        <v>133.76925</v>
      </c>
      <c r="D540" s="3">
        <v>164.54511111111111</v>
      </c>
      <c r="E540" s="3">
        <v>80.701714187250104</v>
      </c>
      <c r="F540" s="2" t="s">
        <v>56</v>
      </c>
    </row>
    <row r="541" spans="1:6" x14ac:dyDescent="0.2">
      <c r="A541" s="2">
        <v>540</v>
      </c>
      <c r="B541" s="2">
        <v>44</v>
      </c>
      <c r="C541" s="3">
        <v>610.24324999999999</v>
      </c>
      <c r="D541" s="3">
        <v>625.93444444444447</v>
      </c>
      <c r="E541" s="3">
        <v>337.28243124114914</v>
      </c>
      <c r="F541" s="2">
        <v>0</v>
      </c>
    </row>
    <row r="542" spans="1:6" x14ac:dyDescent="0.2">
      <c r="A542" s="2">
        <v>541</v>
      </c>
      <c r="B542" s="2">
        <v>34</v>
      </c>
      <c r="C542" s="3">
        <v>1211.9662499999999</v>
      </c>
      <c r="D542" s="3">
        <v>789.55600000000004</v>
      </c>
      <c r="E542" s="3">
        <v>1118.8979481551125</v>
      </c>
      <c r="F542" s="2" t="s">
        <v>56</v>
      </c>
    </row>
    <row r="543" spans="1:6" x14ac:dyDescent="0.2">
      <c r="A543" s="2">
        <v>542</v>
      </c>
      <c r="B543" s="2">
        <v>32</v>
      </c>
      <c r="C543" s="3">
        <v>303.58125000000001</v>
      </c>
      <c r="D543" s="3">
        <v>302.83999999999997</v>
      </c>
      <c r="E543" s="3">
        <v>150.37846808393226</v>
      </c>
      <c r="F543" s="2" t="s">
        <v>56</v>
      </c>
    </row>
    <row r="544" spans="1:6" x14ac:dyDescent="0.2">
      <c r="A544" s="2">
        <v>543</v>
      </c>
      <c r="B544" s="2">
        <v>50</v>
      </c>
      <c r="C544" s="3">
        <v>183.29525000000001</v>
      </c>
      <c r="D544" s="3">
        <v>209.09155555555554</v>
      </c>
      <c r="E544" s="3">
        <v>81.087770850889598</v>
      </c>
      <c r="F544" s="2" t="s">
        <v>56</v>
      </c>
    </row>
    <row r="545" spans="1:6" x14ac:dyDescent="0.2">
      <c r="A545" s="2">
        <v>544</v>
      </c>
      <c r="B545" s="2">
        <v>54</v>
      </c>
      <c r="C545" s="3">
        <v>118.34325</v>
      </c>
      <c r="D545" s="3">
        <v>77.418666666666667</v>
      </c>
      <c r="E545" s="3">
        <v>118.40393343689321</v>
      </c>
      <c r="F545" s="2">
        <v>0</v>
      </c>
    </row>
    <row r="546" spans="1:6" x14ac:dyDescent="0.2">
      <c r="A546" s="2">
        <v>545</v>
      </c>
      <c r="B546" s="2">
        <v>41</v>
      </c>
      <c r="C546" s="3">
        <v>140.31</v>
      </c>
      <c r="D546" s="3">
        <v>102.86822222222222</v>
      </c>
      <c r="E546" s="3">
        <v>115.81216540731594</v>
      </c>
      <c r="F546" s="2">
        <v>0</v>
      </c>
    </row>
    <row r="547" spans="1:6" x14ac:dyDescent="0.2">
      <c r="A547" s="2">
        <v>546</v>
      </c>
      <c r="B547" s="2">
        <v>43</v>
      </c>
      <c r="C547" s="3">
        <v>384.85174999999998</v>
      </c>
      <c r="D547" s="3">
        <v>482.43377777777778</v>
      </c>
      <c r="E547" s="3">
        <v>184.66159449034589</v>
      </c>
      <c r="F547" s="2" t="s">
        <v>56</v>
      </c>
    </row>
    <row r="548" spans="1:6" x14ac:dyDescent="0.2">
      <c r="A548" s="2">
        <v>547</v>
      </c>
      <c r="B548" s="2">
        <v>30</v>
      </c>
      <c r="C548" s="3">
        <v>709.78499999999997</v>
      </c>
      <c r="D548" s="3">
        <v>343.73377777777779</v>
      </c>
      <c r="E548" s="3">
        <v>1149.6298503174467</v>
      </c>
      <c r="F548" s="2">
        <v>1</v>
      </c>
    </row>
    <row r="549" spans="1:6" x14ac:dyDescent="0.2">
      <c r="A549" s="2">
        <v>548</v>
      </c>
      <c r="B549" s="2">
        <v>24</v>
      </c>
      <c r="C549" s="3">
        <v>606.31849999999997</v>
      </c>
      <c r="D549" s="3">
        <v>679.80155555555552</v>
      </c>
      <c r="E549" s="3">
        <v>454.11072305949841</v>
      </c>
      <c r="F549" s="2">
        <v>0</v>
      </c>
    </row>
    <row r="550" spans="1:6" x14ac:dyDescent="0.2">
      <c r="A550" s="2">
        <v>549</v>
      </c>
      <c r="B550" s="2">
        <v>31</v>
      </c>
      <c r="C550" s="3">
        <v>132.78475</v>
      </c>
      <c r="D550" s="3">
        <v>71.573111111111118</v>
      </c>
      <c r="E550" s="3">
        <v>144.68584609299805</v>
      </c>
      <c r="F550" s="2" t="s">
        <v>56</v>
      </c>
    </row>
    <row r="551" spans="1:6" x14ac:dyDescent="0.2">
      <c r="A551" s="2">
        <v>550</v>
      </c>
      <c r="B551" s="2">
        <v>44</v>
      </c>
      <c r="C551" s="3">
        <v>227.32075</v>
      </c>
      <c r="D551" s="3">
        <v>238.73711111111112</v>
      </c>
      <c r="E551" s="3">
        <v>110.50221828676658</v>
      </c>
      <c r="F551" s="2">
        <v>0</v>
      </c>
    </row>
    <row r="552" spans="1:6" x14ac:dyDescent="0.2">
      <c r="A552" s="2">
        <v>551</v>
      </c>
      <c r="B552" s="2">
        <v>61</v>
      </c>
      <c r="C552" s="3">
        <v>2207.29925</v>
      </c>
      <c r="D552" s="3">
        <v>2184.7962222222222</v>
      </c>
      <c r="E552" s="3">
        <v>807.85951951619222</v>
      </c>
      <c r="F552" s="2" t="s">
        <v>56</v>
      </c>
    </row>
    <row r="553" spans="1:6" x14ac:dyDescent="0.2">
      <c r="A553" s="2">
        <v>552</v>
      </c>
      <c r="B553" s="2">
        <v>31</v>
      </c>
      <c r="C553" s="3">
        <v>316.93925000000002</v>
      </c>
      <c r="D553" s="3">
        <v>217.44377777777777</v>
      </c>
      <c r="E553" s="3">
        <v>290.19592050141603</v>
      </c>
      <c r="F553" s="2">
        <v>1</v>
      </c>
    </row>
    <row r="554" spans="1:6" x14ac:dyDescent="0.2">
      <c r="A554" s="2">
        <v>553</v>
      </c>
      <c r="B554" s="2">
        <v>52</v>
      </c>
      <c r="C554" s="3">
        <v>349.45</v>
      </c>
      <c r="D554" s="3">
        <v>343.00466666666665</v>
      </c>
      <c r="E554" s="3">
        <v>291.42313773356625</v>
      </c>
      <c r="F554" s="2">
        <v>0</v>
      </c>
    </row>
    <row r="555" spans="1:6" x14ac:dyDescent="0.2">
      <c r="A555" s="2">
        <v>554</v>
      </c>
      <c r="B555" s="2">
        <v>43</v>
      </c>
      <c r="C555" s="3">
        <v>147.46475000000001</v>
      </c>
      <c r="D555" s="3">
        <v>69.281777777777776</v>
      </c>
      <c r="E555" s="3">
        <v>225.06091483788794</v>
      </c>
      <c r="F555" s="2" t="s">
        <v>56</v>
      </c>
    </row>
    <row r="556" spans="1:6" x14ac:dyDescent="0.2">
      <c r="A556" s="2">
        <v>555</v>
      </c>
      <c r="B556" s="2">
        <v>21</v>
      </c>
      <c r="C556" s="3">
        <v>1333.93625</v>
      </c>
      <c r="D556" s="3">
        <v>1561.8851111111112</v>
      </c>
      <c r="E556" s="3">
        <v>712.75685651687036</v>
      </c>
      <c r="F556" s="2">
        <v>1</v>
      </c>
    </row>
    <row r="557" spans="1:6" x14ac:dyDescent="0.2">
      <c r="A557" s="2">
        <v>556</v>
      </c>
      <c r="B557" s="2">
        <v>53</v>
      </c>
      <c r="C557" s="3">
        <v>88.076750000000004</v>
      </c>
      <c r="D557" s="3">
        <v>114.10355555555556</v>
      </c>
      <c r="E557" s="3">
        <v>41.270294753765015</v>
      </c>
      <c r="F557" s="2">
        <v>0</v>
      </c>
    </row>
    <row r="558" spans="1:6" x14ac:dyDescent="0.2">
      <c r="A558" s="2">
        <v>557</v>
      </c>
      <c r="B558" s="2">
        <v>34</v>
      </c>
      <c r="C558" s="3">
        <v>367.62299999999999</v>
      </c>
      <c r="D558" s="3">
        <v>383.92022222222221</v>
      </c>
      <c r="E558" s="3">
        <v>262.91974399745459</v>
      </c>
      <c r="F558" s="2">
        <v>1</v>
      </c>
    </row>
    <row r="559" spans="1:6" x14ac:dyDescent="0.2">
      <c r="A559" s="2">
        <v>558</v>
      </c>
      <c r="B559" s="2">
        <v>41</v>
      </c>
      <c r="C559" s="3">
        <v>144.41800000000001</v>
      </c>
      <c r="D559" s="3">
        <v>74.435777777777773</v>
      </c>
      <c r="E559" s="3">
        <v>124.15168107694439</v>
      </c>
      <c r="F559" s="2">
        <v>0</v>
      </c>
    </row>
    <row r="560" spans="1:6" x14ac:dyDescent="0.2">
      <c r="A560" s="2">
        <v>559</v>
      </c>
      <c r="B560" s="2">
        <v>25</v>
      </c>
      <c r="C560" s="3">
        <v>776.86524999999995</v>
      </c>
      <c r="D560" s="3">
        <v>685.29200000000003</v>
      </c>
      <c r="E560" s="3">
        <v>431.12039290301021</v>
      </c>
      <c r="F560" s="2">
        <v>1</v>
      </c>
    </row>
    <row r="561" spans="1:6" x14ac:dyDescent="0.2">
      <c r="A561" s="2">
        <v>560</v>
      </c>
      <c r="B561" s="2">
        <v>30</v>
      </c>
      <c r="C561" s="3">
        <v>238.756</v>
      </c>
      <c r="D561" s="3">
        <v>149.73422222222223</v>
      </c>
      <c r="E561" s="3">
        <v>220.95317580075871</v>
      </c>
      <c r="F561" s="2">
        <v>0</v>
      </c>
    </row>
    <row r="562" spans="1:6" x14ac:dyDescent="0.2">
      <c r="A562" s="2">
        <v>561</v>
      </c>
      <c r="B562" s="2">
        <v>47</v>
      </c>
      <c r="C562" s="3">
        <v>975.04100000000005</v>
      </c>
      <c r="D562" s="3">
        <v>934.15466666666669</v>
      </c>
      <c r="E562" s="3">
        <v>541.26524262587793</v>
      </c>
      <c r="F562" s="2" t="s">
        <v>56</v>
      </c>
    </row>
    <row r="563" spans="1:6" x14ac:dyDescent="0.2">
      <c r="A563" s="2">
        <v>562</v>
      </c>
      <c r="B563" s="2">
        <v>38</v>
      </c>
      <c r="C563" s="3">
        <v>1488.098</v>
      </c>
      <c r="D563" s="3">
        <v>1439.7622222222221</v>
      </c>
      <c r="E563" s="3">
        <v>882.54137615217508</v>
      </c>
      <c r="F563" s="2">
        <v>1</v>
      </c>
    </row>
    <row r="564" spans="1:6" x14ac:dyDescent="0.2">
      <c r="A564" s="2">
        <v>563</v>
      </c>
      <c r="B564" s="2">
        <v>47</v>
      </c>
      <c r="C564" s="3">
        <v>772.59299999999996</v>
      </c>
      <c r="D564" s="3">
        <v>354.38844444444442</v>
      </c>
      <c r="E564" s="3">
        <v>1134.8576579755729</v>
      </c>
      <c r="F564" s="2">
        <v>0</v>
      </c>
    </row>
    <row r="565" spans="1:6" x14ac:dyDescent="0.2">
      <c r="A565" s="2">
        <v>564</v>
      </c>
      <c r="B565" s="2">
        <v>31</v>
      </c>
      <c r="C565" s="3">
        <v>670.86300000000006</v>
      </c>
      <c r="D565" s="3">
        <v>362.96333333333331</v>
      </c>
      <c r="E565" s="3">
        <v>696.97930296555921</v>
      </c>
      <c r="F565" s="2">
        <v>1</v>
      </c>
    </row>
    <row r="566" spans="1:6" x14ac:dyDescent="0.2">
      <c r="A566" s="2">
        <v>565</v>
      </c>
      <c r="B566" s="2">
        <v>25</v>
      </c>
      <c r="C566" s="3">
        <v>937.24400000000003</v>
      </c>
      <c r="D566" s="3">
        <v>943.10666666666668</v>
      </c>
      <c r="E566" s="3">
        <v>798.74481011643775</v>
      </c>
      <c r="F566" s="2">
        <v>0</v>
      </c>
    </row>
    <row r="567" spans="1:6" x14ac:dyDescent="0.2">
      <c r="A567" s="2">
        <v>566</v>
      </c>
      <c r="B567" s="2">
        <v>35</v>
      </c>
      <c r="C567" s="3">
        <v>63.653500000000001</v>
      </c>
      <c r="D567" s="3">
        <v>39.848444444444446</v>
      </c>
      <c r="E567" s="3">
        <v>62.212173898721176</v>
      </c>
      <c r="F567" s="2">
        <v>0</v>
      </c>
    </row>
    <row r="568" spans="1:6" x14ac:dyDescent="0.2">
      <c r="A568" s="2">
        <v>567</v>
      </c>
      <c r="B568" s="2">
        <v>44</v>
      </c>
      <c r="C568" s="3">
        <v>399.47399999999999</v>
      </c>
      <c r="D568" s="3">
        <v>300.12377777777778</v>
      </c>
      <c r="E568" s="3">
        <v>217.81999423600325</v>
      </c>
      <c r="F568" s="2">
        <v>0</v>
      </c>
    </row>
    <row r="569" spans="1:6" x14ac:dyDescent="0.2">
      <c r="A569" s="2">
        <v>568</v>
      </c>
      <c r="B569" s="2">
        <v>37</v>
      </c>
      <c r="C569" s="3">
        <v>553.28925000000004</v>
      </c>
      <c r="D569" s="3">
        <v>595.774</v>
      </c>
      <c r="E569" s="3">
        <v>288.68116122345191</v>
      </c>
      <c r="F569" s="2">
        <v>1</v>
      </c>
    </row>
    <row r="570" spans="1:6" x14ac:dyDescent="0.2">
      <c r="A570" s="2">
        <v>569</v>
      </c>
      <c r="B570" s="2">
        <v>54</v>
      </c>
      <c r="C570" s="3">
        <v>458.32425000000001</v>
      </c>
      <c r="D570" s="3">
        <v>241.88177777777778</v>
      </c>
      <c r="E570" s="3">
        <v>341.81560079543942</v>
      </c>
      <c r="F570" s="2">
        <v>0</v>
      </c>
    </row>
    <row r="571" spans="1:6" x14ac:dyDescent="0.2">
      <c r="A571" s="2">
        <v>570</v>
      </c>
      <c r="B571" s="2">
        <v>43</v>
      </c>
      <c r="C571" s="3">
        <v>823.2</v>
      </c>
      <c r="D571" s="3">
        <v>995.79244444444441</v>
      </c>
      <c r="E571" s="3">
        <v>267.75697330288318</v>
      </c>
      <c r="F571" s="2">
        <v>1</v>
      </c>
    </row>
    <row r="572" spans="1:6" x14ac:dyDescent="0.2">
      <c r="A572" s="2">
        <v>571</v>
      </c>
      <c r="B572" s="2">
        <v>46</v>
      </c>
      <c r="C572" s="3">
        <v>2188.0430000000001</v>
      </c>
      <c r="D572" s="3">
        <v>1626.4071111111111</v>
      </c>
      <c r="E572" s="3">
        <v>1014.9131022814844</v>
      </c>
      <c r="F572" s="2" t="s">
        <v>56</v>
      </c>
    </row>
    <row r="573" spans="1:6" x14ac:dyDescent="0.2">
      <c r="A573" s="2">
        <v>572</v>
      </c>
      <c r="B573" s="2">
        <v>32</v>
      </c>
      <c r="C573" s="3">
        <v>539.39250000000004</v>
      </c>
      <c r="D573" s="3">
        <v>459.9302222222222</v>
      </c>
      <c r="E573" s="3">
        <v>432.36203499281112</v>
      </c>
      <c r="F573" s="2" t="s">
        <v>56</v>
      </c>
    </row>
    <row r="574" spans="1:6" x14ac:dyDescent="0.2">
      <c r="A574" s="2">
        <v>573</v>
      </c>
      <c r="B574" s="2">
        <v>62</v>
      </c>
      <c r="C574" s="3">
        <v>277.11250000000001</v>
      </c>
      <c r="D574" s="3">
        <v>140.40822222222224</v>
      </c>
      <c r="E574" s="3">
        <v>494.72358193151507</v>
      </c>
      <c r="F574" s="2">
        <v>1</v>
      </c>
    </row>
    <row r="575" spans="1:6" x14ac:dyDescent="0.2">
      <c r="A575" s="2">
        <v>574</v>
      </c>
      <c r="B575" s="2">
        <v>25</v>
      </c>
      <c r="C575" s="3">
        <v>835.77824999999996</v>
      </c>
      <c r="D575" s="3">
        <v>670.34911111111114</v>
      </c>
      <c r="E575" s="3">
        <v>799.19282847265902</v>
      </c>
      <c r="F575" s="2">
        <v>1</v>
      </c>
    </row>
    <row r="576" spans="1:6" x14ac:dyDescent="0.2">
      <c r="A576" s="2">
        <v>575</v>
      </c>
      <c r="B576" s="2">
        <v>53</v>
      </c>
      <c r="C576" s="3">
        <v>217.87950000000001</v>
      </c>
      <c r="D576" s="3">
        <v>225.26711111111112</v>
      </c>
      <c r="E576" s="3">
        <v>127.59897990645435</v>
      </c>
      <c r="F576" s="2">
        <v>0</v>
      </c>
    </row>
    <row r="577" spans="1:6" x14ac:dyDescent="0.2">
      <c r="A577" s="2">
        <v>576</v>
      </c>
      <c r="B577" s="2">
        <v>42</v>
      </c>
      <c r="C577" s="3">
        <v>859.32950000000005</v>
      </c>
      <c r="D577" s="3">
        <v>444.97644444444444</v>
      </c>
      <c r="E577" s="3">
        <v>1045.5955841007221</v>
      </c>
      <c r="F577" s="2">
        <v>0</v>
      </c>
    </row>
    <row r="578" spans="1:6" x14ac:dyDescent="0.2">
      <c r="A578" s="2">
        <v>577</v>
      </c>
      <c r="B578" s="2">
        <v>30</v>
      </c>
      <c r="C578" s="3">
        <v>959.10524999999996</v>
      </c>
      <c r="D578" s="3">
        <v>1135.1951111111111</v>
      </c>
      <c r="E578" s="3">
        <v>431.01207413323488</v>
      </c>
      <c r="F578" s="2">
        <v>1</v>
      </c>
    </row>
    <row r="579" spans="1:6" x14ac:dyDescent="0.2">
      <c r="A579" s="2">
        <v>578</v>
      </c>
      <c r="B579" s="2">
        <v>46</v>
      </c>
      <c r="C579" s="3">
        <v>551.92700000000002</v>
      </c>
      <c r="D579" s="3">
        <v>458.12311111111109</v>
      </c>
      <c r="E579" s="3">
        <v>449.94898517105389</v>
      </c>
      <c r="F579" s="2">
        <v>1</v>
      </c>
    </row>
    <row r="580" spans="1:6" x14ac:dyDescent="0.2">
      <c r="A580" s="2">
        <v>579</v>
      </c>
      <c r="B580" s="2">
        <v>27</v>
      </c>
      <c r="C580" s="3">
        <v>953.07825000000003</v>
      </c>
      <c r="D580" s="3">
        <v>745.58533333333332</v>
      </c>
      <c r="E580" s="3">
        <v>740.48283967791394</v>
      </c>
      <c r="F580" s="2" t="s">
        <v>56</v>
      </c>
    </row>
    <row r="581" spans="1:6" x14ac:dyDescent="0.2">
      <c r="A581" s="2">
        <v>580</v>
      </c>
      <c r="B581" s="2">
        <v>54</v>
      </c>
      <c r="C581" s="3">
        <v>198.61600000000001</v>
      </c>
      <c r="D581" s="3">
        <v>167.66244444444445</v>
      </c>
      <c r="E581" s="3">
        <v>213.01604525369586</v>
      </c>
      <c r="F581" s="2">
        <v>0</v>
      </c>
    </row>
    <row r="582" spans="1:6" x14ac:dyDescent="0.2">
      <c r="A582" s="2">
        <v>581</v>
      </c>
      <c r="B582" s="2">
        <v>42</v>
      </c>
      <c r="C582" s="3">
        <v>948.58950000000004</v>
      </c>
      <c r="D582" s="3">
        <v>908.98333333333335</v>
      </c>
      <c r="E582" s="3">
        <v>671.76590130923557</v>
      </c>
      <c r="F582" s="2">
        <v>0</v>
      </c>
    </row>
    <row r="583" spans="1:6" x14ac:dyDescent="0.2">
      <c r="A583" s="2">
        <v>582</v>
      </c>
      <c r="B583" s="2">
        <v>36</v>
      </c>
      <c r="C583" s="3">
        <v>855.495</v>
      </c>
      <c r="D583" s="3">
        <v>714.52800000000002</v>
      </c>
      <c r="E583" s="3">
        <v>486.97123022716306</v>
      </c>
      <c r="F583" s="2" t="s">
        <v>56</v>
      </c>
    </row>
    <row r="584" spans="1:6" x14ac:dyDescent="0.2">
      <c r="A584" s="2">
        <v>583</v>
      </c>
      <c r="B584" s="2">
        <v>29</v>
      </c>
      <c r="C584" s="3">
        <v>939.72175000000004</v>
      </c>
      <c r="D584" s="3">
        <v>930.26177777777775</v>
      </c>
      <c r="E584" s="3">
        <v>549.89615229188985</v>
      </c>
      <c r="F584" s="2">
        <v>1</v>
      </c>
    </row>
    <row r="585" spans="1:6" x14ac:dyDescent="0.2">
      <c r="A585" s="2">
        <v>584</v>
      </c>
      <c r="B585" s="2">
        <v>66</v>
      </c>
      <c r="C585" s="3">
        <v>483.52525000000003</v>
      </c>
      <c r="D585" s="3">
        <v>517.10155555555559</v>
      </c>
      <c r="E585" s="3">
        <v>332.90415009809169</v>
      </c>
      <c r="F585" s="2">
        <v>0</v>
      </c>
    </row>
    <row r="586" spans="1:6" x14ac:dyDescent="0.2">
      <c r="A586" s="2">
        <v>585</v>
      </c>
      <c r="B586" s="2">
        <v>29</v>
      </c>
      <c r="C586" s="3">
        <v>751.74324999999999</v>
      </c>
      <c r="D586" s="3">
        <v>841.31822222222218</v>
      </c>
      <c r="E586" s="3">
        <v>551.86533855888229</v>
      </c>
      <c r="F586" s="2" t="s">
        <v>56</v>
      </c>
    </row>
    <row r="587" spans="1:6" x14ac:dyDescent="0.2">
      <c r="A587" s="2">
        <v>586</v>
      </c>
      <c r="B587" s="2">
        <v>42</v>
      </c>
      <c r="C587" s="3">
        <v>566.21699999999998</v>
      </c>
      <c r="D587" s="3">
        <v>553.37</v>
      </c>
      <c r="E587" s="3">
        <v>261.81358110232873</v>
      </c>
      <c r="F587" s="2">
        <v>0</v>
      </c>
    </row>
    <row r="588" spans="1:6" x14ac:dyDescent="0.2">
      <c r="A588" s="2">
        <v>587</v>
      </c>
      <c r="B588" s="2">
        <v>51</v>
      </c>
      <c r="C588" s="3">
        <v>964.19550000000004</v>
      </c>
      <c r="D588" s="3">
        <v>439.13133333333332</v>
      </c>
      <c r="E588" s="3">
        <v>919.35115282729203</v>
      </c>
      <c r="F588" s="2">
        <v>0</v>
      </c>
    </row>
    <row r="589" spans="1:6" x14ac:dyDescent="0.2">
      <c r="A589" s="2">
        <v>588</v>
      </c>
      <c r="B589" s="2">
        <v>22</v>
      </c>
      <c r="C589" s="3">
        <v>712.74699999999996</v>
      </c>
      <c r="D589" s="3">
        <v>797.43155555555552</v>
      </c>
      <c r="E589" s="3">
        <v>499.24760079916268</v>
      </c>
      <c r="F589" s="2" t="s">
        <v>56</v>
      </c>
    </row>
    <row r="590" spans="1:6" x14ac:dyDescent="0.2">
      <c r="A590" s="2">
        <v>589</v>
      </c>
      <c r="B590" s="2">
        <v>47</v>
      </c>
      <c r="C590" s="3">
        <v>165</v>
      </c>
      <c r="D590" s="3">
        <v>190.72444444444446</v>
      </c>
      <c r="E590" s="3">
        <v>110.82787056645533</v>
      </c>
      <c r="F590" s="2" t="s">
        <v>56</v>
      </c>
    </row>
    <row r="591" spans="1:6" x14ac:dyDescent="0.2">
      <c r="A591" s="2">
        <v>590</v>
      </c>
      <c r="B591" s="2">
        <v>30</v>
      </c>
      <c r="C591" s="3">
        <v>252.6</v>
      </c>
      <c r="D591" s="3">
        <v>199.80711111111111</v>
      </c>
      <c r="E591" s="3">
        <v>165.63411245686669</v>
      </c>
      <c r="F591" s="2" t="s">
        <v>56</v>
      </c>
    </row>
    <row r="592" spans="1:6" x14ac:dyDescent="0.2">
      <c r="A592" s="2">
        <v>591</v>
      </c>
      <c r="B592" s="2">
        <v>37</v>
      </c>
      <c r="C592" s="3">
        <v>522.13300000000004</v>
      </c>
      <c r="D592" s="3">
        <v>264.33088888888886</v>
      </c>
      <c r="E592" s="3">
        <v>763.5243798380759</v>
      </c>
      <c r="F592" s="2" t="s">
        <v>56</v>
      </c>
    </row>
    <row r="593" spans="1:6" x14ac:dyDescent="0.2">
      <c r="A593" s="2">
        <v>592</v>
      </c>
      <c r="B593" s="2">
        <v>26</v>
      </c>
      <c r="C593" s="3">
        <v>1243.78475</v>
      </c>
      <c r="D593" s="3">
        <v>1338.2904444444443</v>
      </c>
      <c r="E593" s="3">
        <v>902.09417510166804</v>
      </c>
      <c r="F593" s="2" t="s">
        <v>56</v>
      </c>
    </row>
    <row r="594" spans="1:6" x14ac:dyDescent="0.2">
      <c r="A594" s="2">
        <v>593</v>
      </c>
      <c r="B594" s="2">
        <v>54</v>
      </c>
      <c r="C594" s="3">
        <v>1319.06025</v>
      </c>
      <c r="D594" s="3">
        <v>886.15133333333335</v>
      </c>
      <c r="E594" s="3">
        <v>1303.0639229365465</v>
      </c>
      <c r="F594" s="2">
        <v>1</v>
      </c>
    </row>
    <row r="595" spans="1:6" x14ac:dyDescent="0.2">
      <c r="A595" s="2">
        <v>594</v>
      </c>
      <c r="B595" s="2">
        <v>54</v>
      </c>
      <c r="C595" s="3">
        <v>502.39550000000003</v>
      </c>
      <c r="D595" s="3">
        <v>630.87599999999998</v>
      </c>
      <c r="E595" s="3">
        <v>220.70083536485726</v>
      </c>
      <c r="F595" s="2" t="s">
        <v>56</v>
      </c>
    </row>
    <row r="596" spans="1:6" x14ac:dyDescent="0.2">
      <c r="A596" s="2">
        <v>595</v>
      </c>
      <c r="B596" s="2">
        <v>31</v>
      </c>
      <c r="C596" s="3">
        <v>1094.3127500000001</v>
      </c>
      <c r="D596" s="3">
        <v>641.84266666666667</v>
      </c>
      <c r="E596" s="3">
        <v>908.90327401877857</v>
      </c>
      <c r="F596" s="2">
        <v>1</v>
      </c>
    </row>
    <row r="597" spans="1:6" x14ac:dyDescent="0.2">
      <c r="A597" s="2">
        <v>596</v>
      </c>
      <c r="B597" s="2">
        <v>31</v>
      </c>
      <c r="C597" s="3">
        <v>765.88099999999997</v>
      </c>
      <c r="D597" s="3">
        <v>675.35644444444449</v>
      </c>
      <c r="E597" s="3">
        <v>647.03342811012408</v>
      </c>
      <c r="F597" s="2">
        <v>0</v>
      </c>
    </row>
    <row r="598" spans="1:6" x14ac:dyDescent="0.2">
      <c r="A598" s="2">
        <v>597</v>
      </c>
      <c r="B598" s="2">
        <v>29</v>
      </c>
      <c r="C598" s="3">
        <v>587.42325000000005</v>
      </c>
      <c r="D598" s="3">
        <v>695.1297777777778</v>
      </c>
      <c r="E598" s="3">
        <v>426.53601303054211</v>
      </c>
      <c r="F598" s="2">
        <v>0</v>
      </c>
    </row>
    <row r="599" spans="1:6" x14ac:dyDescent="0.2">
      <c r="A599" s="2">
        <v>598</v>
      </c>
      <c r="B599" s="2">
        <v>43</v>
      </c>
      <c r="C599" s="3">
        <v>125.82599999999999</v>
      </c>
      <c r="D599" s="3">
        <v>64.61866666666667</v>
      </c>
      <c r="E599" s="3">
        <v>194.22074044251397</v>
      </c>
      <c r="F599" s="2" t="s">
        <v>56</v>
      </c>
    </row>
    <row r="600" spans="1:6" x14ac:dyDescent="0.2">
      <c r="A600" s="2">
        <v>599</v>
      </c>
      <c r="B600" s="2">
        <v>32</v>
      </c>
      <c r="C600" s="3">
        <v>1414.9290000000001</v>
      </c>
      <c r="D600" s="3">
        <v>1447.1446666666666</v>
      </c>
      <c r="E600" s="3">
        <v>742.94015144571222</v>
      </c>
      <c r="F600" s="2">
        <v>1</v>
      </c>
    </row>
    <row r="601" spans="1:6" x14ac:dyDescent="0.2">
      <c r="A601" s="2">
        <v>600</v>
      </c>
      <c r="B601" s="2">
        <v>42</v>
      </c>
      <c r="C601" s="3">
        <v>939.53774999999996</v>
      </c>
      <c r="D601" s="3">
        <v>1127.3755555555556</v>
      </c>
      <c r="E601" s="3">
        <v>381.76833739854067</v>
      </c>
      <c r="F601" s="2" t="s">
        <v>56</v>
      </c>
    </row>
    <row r="602" spans="1:6" x14ac:dyDescent="0.2">
      <c r="A602" s="2">
        <v>601</v>
      </c>
      <c r="B602" s="2">
        <v>28</v>
      </c>
      <c r="C602" s="3">
        <v>611.59225000000004</v>
      </c>
      <c r="D602" s="3">
        <v>518.07399999999996</v>
      </c>
      <c r="E602" s="3">
        <v>659.65801466799132</v>
      </c>
      <c r="F602" s="2">
        <v>0</v>
      </c>
    </row>
    <row r="603" spans="1:6" x14ac:dyDescent="0.2">
      <c r="A603" s="2">
        <v>602</v>
      </c>
      <c r="B603" s="2">
        <v>29</v>
      </c>
      <c r="C603" s="3">
        <v>644.35225000000003</v>
      </c>
      <c r="D603" s="3">
        <v>364.27066666666667</v>
      </c>
      <c r="E603" s="3">
        <v>994.16170906574234</v>
      </c>
      <c r="F603" s="2" t="s">
        <v>56</v>
      </c>
    </row>
    <row r="604" spans="1:6" x14ac:dyDescent="0.2">
      <c r="A604" s="2">
        <v>603</v>
      </c>
      <c r="B604" s="2">
        <v>45</v>
      </c>
      <c r="C604" s="3">
        <v>126.139</v>
      </c>
      <c r="D604" s="3">
        <v>108.42155555555556</v>
      </c>
      <c r="E604" s="3">
        <v>64.738728391791994</v>
      </c>
      <c r="F604" s="2">
        <v>0</v>
      </c>
    </row>
    <row r="605" spans="1:6" x14ac:dyDescent="0.2">
      <c r="A605" s="2">
        <v>604</v>
      </c>
      <c r="B605" s="2">
        <v>61</v>
      </c>
      <c r="C605" s="3">
        <v>554.21749999999997</v>
      </c>
      <c r="D605" s="3">
        <v>607.64311111111112</v>
      </c>
      <c r="E605" s="3">
        <v>287.18010793101422</v>
      </c>
      <c r="F605" s="2">
        <v>1</v>
      </c>
    </row>
    <row r="606" spans="1:6" x14ac:dyDescent="0.2">
      <c r="A606" s="2">
        <v>605</v>
      </c>
      <c r="B606" s="2">
        <v>43</v>
      </c>
      <c r="C606" s="3">
        <v>656.40975000000003</v>
      </c>
      <c r="D606" s="3">
        <v>390.98466666666667</v>
      </c>
      <c r="E606" s="3">
        <v>646.57675505447992</v>
      </c>
      <c r="F606" s="2">
        <v>1</v>
      </c>
    </row>
    <row r="607" spans="1:6" x14ac:dyDescent="0.2">
      <c r="A607" s="2">
        <v>606</v>
      </c>
      <c r="B607" s="2">
        <v>21</v>
      </c>
      <c r="C607" s="3">
        <v>1863.354</v>
      </c>
      <c r="D607" s="3">
        <v>2321.4824444444444</v>
      </c>
      <c r="E607" s="3">
        <v>749.99136194933749</v>
      </c>
      <c r="F607" s="2">
        <v>1</v>
      </c>
    </row>
    <row r="608" spans="1:6" x14ac:dyDescent="0.2">
      <c r="A608" s="2">
        <v>607</v>
      </c>
      <c r="B608" s="2">
        <v>63</v>
      </c>
      <c r="C608" s="3">
        <v>839.58399999999995</v>
      </c>
      <c r="D608" s="3">
        <v>465.37533333333334</v>
      </c>
      <c r="E608" s="3">
        <v>867.63524794916748</v>
      </c>
      <c r="F608" s="2">
        <v>1</v>
      </c>
    </row>
    <row r="609" spans="1:6" x14ac:dyDescent="0.2">
      <c r="A609" s="2">
        <v>608</v>
      </c>
      <c r="B609" s="2">
        <v>26</v>
      </c>
      <c r="C609" s="3">
        <v>571.88225</v>
      </c>
      <c r="D609" s="3">
        <v>686.32333333333338</v>
      </c>
      <c r="E609" s="3">
        <v>276.188300116439</v>
      </c>
      <c r="F609" s="2">
        <v>1</v>
      </c>
    </row>
    <row r="610" spans="1:6" x14ac:dyDescent="0.2">
      <c r="A610" s="2">
        <v>609</v>
      </c>
      <c r="B610" s="2">
        <v>25</v>
      </c>
      <c r="C610" s="3">
        <v>407.84724999999997</v>
      </c>
      <c r="D610" s="3">
        <v>375.46777777777777</v>
      </c>
      <c r="E610" s="3">
        <v>277.49745889565816</v>
      </c>
      <c r="F610" s="2">
        <v>1</v>
      </c>
    </row>
    <row r="611" spans="1:6" x14ac:dyDescent="0.2">
      <c r="A611" s="2">
        <v>610</v>
      </c>
      <c r="B611" s="2">
        <v>53</v>
      </c>
      <c r="C611" s="3">
        <v>989.19074999999998</v>
      </c>
      <c r="D611" s="3">
        <v>1245.2095555555557</v>
      </c>
      <c r="E611" s="3">
        <v>657.90134740381586</v>
      </c>
      <c r="F611" s="2" t="s">
        <v>56</v>
      </c>
    </row>
    <row r="612" spans="1:6" x14ac:dyDescent="0.2">
      <c r="A612" s="2">
        <v>611</v>
      </c>
      <c r="B612" s="2">
        <v>46</v>
      </c>
      <c r="C612" s="3">
        <v>655.67825000000005</v>
      </c>
      <c r="D612" s="3">
        <v>661.4328888888889</v>
      </c>
      <c r="E612" s="3">
        <v>411.34574125447949</v>
      </c>
      <c r="F612" s="2">
        <v>0</v>
      </c>
    </row>
    <row r="613" spans="1:6" x14ac:dyDescent="0.2">
      <c r="A613" s="2">
        <v>612</v>
      </c>
      <c r="B613" s="2">
        <v>35</v>
      </c>
      <c r="C613" s="3">
        <v>1249.4672499999999</v>
      </c>
      <c r="D613" s="3">
        <v>1164.8688888888889</v>
      </c>
      <c r="E613" s="3">
        <v>839.79803189680081</v>
      </c>
      <c r="F613" s="2" t="s">
        <v>56</v>
      </c>
    </row>
    <row r="614" spans="1:6" x14ac:dyDescent="0.2">
      <c r="A614" s="2">
        <v>613</v>
      </c>
      <c r="B614" s="2">
        <v>49</v>
      </c>
      <c r="C614" s="3">
        <v>824.44349999999997</v>
      </c>
      <c r="D614" s="3">
        <v>966.94733333333329</v>
      </c>
      <c r="E614" s="3">
        <v>457.29277052849505</v>
      </c>
      <c r="F614" s="2">
        <v>1</v>
      </c>
    </row>
    <row r="615" spans="1:6" x14ac:dyDescent="0.2">
      <c r="A615" s="2">
        <v>614</v>
      </c>
      <c r="B615" s="2">
        <v>29</v>
      </c>
      <c r="C615" s="3">
        <v>408.572</v>
      </c>
      <c r="D615" s="3">
        <v>373.18044444444445</v>
      </c>
      <c r="E615" s="3">
        <v>270.17231550090304</v>
      </c>
      <c r="F615" s="2" t="s">
        <v>56</v>
      </c>
    </row>
    <row r="616" spans="1:6" x14ac:dyDescent="0.2">
      <c r="A616" s="2">
        <v>615</v>
      </c>
      <c r="B616" s="2">
        <v>61</v>
      </c>
      <c r="C616" s="3">
        <v>799.54875000000004</v>
      </c>
      <c r="D616" s="3">
        <v>663.68399999999997</v>
      </c>
      <c r="E616" s="3">
        <v>502.79655442966202</v>
      </c>
      <c r="F616" s="2">
        <v>0</v>
      </c>
    </row>
    <row r="617" spans="1:6" x14ac:dyDescent="0.2">
      <c r="A617" s="2">
        <v>616</v>
      </c>
      <c r="B617" s="2">
        <v>45</v>
      </c>
      <c r="C617" s="3">
        <v>1242.5762500000001</v>
      </c>
      <c r="D617" s="3">
        <v>629.06133333333332</v>
      </c>
      <c r="E617" s="3">
        <v>1282.2490913034255</v>
      </c>
      <c r="F617" s="2">
        <v>1</v>
      </c>
    </row>
    <row r="618" spans="1:6" x14ac:dyDescent="0.2">
      <c r="A618" s="2">
        <v>617</v>
      </c>
      <c r="B618" s="2">
        <v>43</v>
      </c>
      <c r="C618" s="3">
        <v>376.53750000000002</v>
      </c>
      <c r="D618" s="3">
        <v>452.19177777777776</v>
      </c>
      <c r="E618" s="3">
        <v>193.61965379057872</v>
      </c>
      <c r="F618" s="2" t="s">
        <v>56</v>
      </c>
    </row>
    <row r="619" spans="1:6" x14ac:dyDescent="0.2">
      <c r="A619" s="2">
        <v>618</v>
      </c>
      <c r="B619" s="2">
        <v>22</v>
      </c>
      <c r="C619" s="3">
        <v>598.72950000000003</v>
      </c>
      <c r="D619" s="3">
        <v>415.62111111111113</v>
      </c>
      <c r="E619" s="3">
        <v>575.55454108204242</v>
      </c>
      <c r="F619" s="2" t="s">
        <v>56</v>
      </c>
    </row>
    <row r="620" spans="1:6" x14ac:dyDescent="0.2">
      <c r="A620" s="2">
        <v>619</v>
      </c>
      <c r="B620" s="2">
        <v>25</v>
      </c>
      <c r="C620" s="3">
        <v>170.58850000000001</v>
      </c>
      <c r="D620" s="3">
        <v>193.59155555555554</v>
      </c>
      <c r="E620" s="3">
        <v>122.40903372244219</v>
      </c>
      <c r="F620" s="2">
        <v>0</v>
      </c>
    </row>
    <row r="621" spans="1:6" x14ac:dyDescent="0.2">
      <c r="A621" s="2">
        <v>620</v>
      </c>
      <c r="B621" s="2">
        <v>26</v>
      </c>
      <c r="C621" s="3">
        <v>369.04199999999997</v>
      </c>
      <c r="D621" s="3">
        <v>290.87777777777779</v>
      </c>
      <c r="E621" s="3">
        <v>373.35554849749218</v>
      </c>
      <c r="F621" s="2">
        <v>1</v>
      </c>
    </row>
    <row r="622" spans="1:6" x14ac:dyDescent="0.2">
      <c r="A622" s="2">
        <v>621</v>
      </c>
      <c r="B622" s="2">
        <v>48</v>
      </c>
      <c r="C622" s="3">
        <v>288.53575000000001</v>
      </c>
      <c r="D622" s="3">
        <v>157.9</v>
      </c>
      <c r="E622" s="3">
        <v>248.35142041473955</v>
      </c>
      <c r="F622" s="2">
        <v>0</v>
      </c>
    </row>
    <row r="623" spans="1:6" x14ac:dyDescent="0.2">
      <c r="A623" s="2">
        <v>622</v>
      </c>
      <c r="B623" s="2">
        <v>49</v>
      </c>
      <c r="C623" s="3">
        <v>1265.6042500000001</v>
      </c>
      <c r="D623" s="3">
        <v>1294.1008888888889</v>
      </c>
      <c r="E623" s="3">
        <v>671.58649746925528</v>
      </c>
      <c r="F623" s="2" t="s">
        <v>56</v>
      </c>
    </row>
    <row r="624" spans="1:6" x14ac:dyDescent="0.2">
      <c r="A624" s="2">
        <v>623</v>
      </c>
      <c r="B624" s="2">
        <v>44</v>
      </c>
      <c r="C624" s="3">
        <v>1353.2249999999999</v>
      </c>
      <c r="D624" s="3">
        <v>1409.9088888888889</v>
      </c>
      <c r="E624" s="3">
        <v>1140.3904227821131</v>
      </c>
      <c r="F624" s="2" t="s">
        <v>56</v>
      </c>
    </row>
    <row r="625" spans="1:6" x14ac:dyDescent="0.2">
      <c r="A625" s="2">
        <v>624</v>
      </c>
      <c r="B625" s="2">
        <v>69</v>
      </c>
      <c r="C625" s="3">
        <v>1534.8440000000001</v>
      </c>
      <c r="D625" s="3">
        <v>1675.9717777777778</v>
      </c>
      <c r="E625" s="3">
        <v>604.02918030608191</v>
      </c>
      <c r="F625" s="2">
        <v>0</v>
      </c>
    </row>
    <row r="626" spans="1:6" x14ac:dyDescent="0.2">
      <c r="A626" s="2">
        <v>625</v>
      </c>
      <c r="B626" s="2">
        <v>32</v>
      </c>
      <c r="C626" s="3">
        <v>374.67099999999999</v>
      </c>
      <c r="D626" s="3">
        <v>417.45355555555557</v>
      </c>
      <c r="E626" s="3">
        <v>214.8575206816021</v>
      </c>
      <c r="F626" s="2">
        <v>0</v>
      </c>
    </row>
    <row r="627" spans="1:6" x14ac:dyDescent="0.2">
      <c r="A627" s="2">
        <v>626</v>
      </c>
      <c r="B627" s="2">
        <v>58</v>
      </c>
      <c r="C627" s="3">
        <v>1377.7452499999999</v>
      </c>
      <c r="D627" s="3">
        <v>1376.9133333333334</v>
      </c>
      <c r="E627" s="3">
        <v>956.08902315627063</v>
      </c>
      <c r="F627" s="2" t="s">
        <v>56</v>
      </c>
    </row>
    <row r="628" spans="1:6" x14ac:dyDescent="0.2">
      <c r="A628" s="2">
        <v>627</v>
      </c>
      <c r="B628" s="2">
        <v>31</v>
      </c>
      <c r="C628" s="3">
        <v>688.21550000000002</v>
      </c>
      <c r="D628" s="3">
        <v>421.54333333333335</v>
      </c>
      <c r="E628" s="3">
        <v>963.49726554318784</v>
      </c>
      <c r="F628" s="2" t="s">
        <v>56</v>
      </c>
    </row>
    <row r="629" spans="1:6" x14ac:dyDescent="0.2">
      <c r="A629" s="2">
        <v>628</v>
      </c>
      <c r="B629" s="2">
        <v>65</v>
      </c>
      <c r="C629" s="3">
        <v>293.50125000000003</v>
      </c>
      <c r="D629" s="3">
        <v>337.48599999999999</v>
      </c>
      <c r="E629" s="3">
        <v>125.50126842007717</v>
      </c>
      <c r="F629" s="2">
        <v>0</v>
      </c>
    </row>
    <row r="630" spans="1:6" x14ac:dyDescent="0.2">
      <c r="A630" s="2">
        <v>629</v>
      </c>
      <c r="B630" s="2">
        <v>57</v>
      </c>
      <c r="C630" s="3">
        <v>1920.3207500000001</v>
      </c>
      <c r="D630" s="3">
        <v>1323.4553333333333</v>
      </c>
      <c r="E630" s="3">
        <v>2002.6723095613834</v>
      </c>
      <c r="F630" s="2">
        <v>1</v>
      </c>
    </row>
    <row r="631" spans="1:6" x14ac:dyDescent="0.2">
      <c r="A631" s="2">
        <v>630</v>
      </c>
      <c r="B631" s="2">
        <v>33</v>
      </c>
      <c r="C631" s="3">
        <v>25.639500000000002</v>
      </c>
      <c r="D631" s="3">
        <v>26.853555555555555</v>
      </c>
      <c r="E631" s="3">
        <v>10.971598936148105</v>
      </c>
      <c r="F631" s="2">
        <v>0</v>
      </c>
    </row>
    <row r="632" spans="1:6" x14ac:dyDescent="0.2">
      <c r="A632" s="2">
        <v>631</v>
      </c>
      <c r="B632" s="2">
        <v>50</v>
      </c>
      <c r="C632" s="3">
        <v>857.56275000000005</v>
      </c>
      <c r="D632" s="3">
        <v>573.34666666666669</v>
      </c>
      <c r="E632" s="3">
        <v>625.01870186019903</v>
      </c>
      <c r="F632" s="2">
        <v>1</v>
      </c>
    </row>
    <row r="633" spans="1:6" x14ac:dyDescent="0.2">
      <c r="A633" s="2">
        <v>632</v>
      </c>
      <c r="B633" s="2">
        <v>53</v>
      </c>
      <c r="C633" s="3">
        <v>72.517250000000004</v>
      </c>
      <c r="D633" s="3">
        <v>88.161777777777772</v>
      </c>
      <c r="E633" s="3">
        <v>27.835261212111469</v>
      </c>
      <c r="F633" s="2">
        <v>0</v>
      </c>
    </row>
    <row r="634" spans="1:6" x14ac:dyDescent="0.2">
      <c r="A634" s="2">
        <v>633</v>
      </c>
      <c r="B634" s="2">
        <v>47</v>
      </c>
      <c r="C634" s="3">
        <v>733.32225000000005</v>
      </c>
      <c r="D634" s="3">
        <v>460.8437777777778</v>
      </c>
      <c r="E634" s="3">
        <v>980.02063120251682</v>
      </c>
      <c r="F634" s="2">
        <v>1</v>
      </c>
    </row>
    <row r="635" spans="1:6" x14ac:dyDescent="0.2">
      <c r="A635" s="2">
        <v>634</v>
      </c>
      <c r="B635" s="2">
        <v>32</v>
      </c>
      <c r="C635" s="3">
        <v>140.94800000000001</v>
      </c>
      <c r="D635" s="3">
        <v>78.534222222222226</v>
      </c>
      <c r="E635" s="3">
        <v>111.83716290210552</v>
      </c>
      <c r="F635" s="2">
        <v>0</v>
      </c>
    </row>
    <row r="636" spans="1:6" x14ac:dyDescent="0.2">
      <c r="A636" s="2">
        <v>635</v>
      </c>
      <c r="B636" s="2">
        <v>38</v>
      </c>
      <c r="C636" s="3">
        <v>641.71199999999999</v>
      </c>
      <c r="D636" s="3">
        <v>788.89133333333336</v>
      </c>
      <c r="E636" s="3">
        <v>244.84189355767595</v>
      </c>
      <c r="F636" s="2">
        <v>0</v>
      </c>
    </row>
    <row r="637" spans="1:6" x14ac:dyDescent="0.2">
      <c r="A637" s="2">
        <v>636</v>
      </c>
      <c r="B637" s="2">
        <v>30</v>
      </c>
      <c r="C637" s="3">
        <v>629.57275000000004</v>
      </c>
      <c r="D637" s="3">
        <v>617.84911111111114</v>
      </c>
      <c r="E637" s="3">
        <v>262.69458915534136</v>
      </c>
      <c r="F637" s="2" t="s">
        <v>56</v>
      </c>
    </row>
    <row r="638" spans="1:6" x14ac:dyDescent="0.2">
      <c r="A638" s="2">
        <v>637</v>
      </c>
      <c r="B638" s="2">
        <v>29</v>
      </c>
      <c r="C638" s="3">
        <v>482.45650000000001</v>
      </c>
      <c r="D638" s="3">
        <v>241.76288888888888</v>
      </c>
      <c r="E638" s="3">
        <v>604.80282795786104</v>
      </c>
      <c r="F638" s="2" t="s">
        <v>56</v>
      </c>
    </row>
    <row r="639" spans="1:6" x14ac:dyDescent="0.2">
      <c r="A639" s="2">
        <v>638</v>
      </c>
      <c r="B639" s="2">
        <v>37</v>
      </c>
      <c r="C639" s="3">
        <v>703.57875000000001</v>
      </c>
      <c r="D639" s="3">
        <v>386.2571111111111</v>
      </c>
      <c r="E639" s="3">
        <v>699.7970689428364</v>
      </c>
      <c r="F639" s="2">
        <v>0</v>
      </c>
    </row>
    <row r="640" spans="1:6" x14ac:dyDescent="0.2">
      <c r="A640" s="2">
        <v>639</v>
      </c>
      <c r="B640" s="2">
        <v>29</v>
      </c>
      <c r="C640" s="3">
        <v>656.50400000000002</v>
      </c>
      <c r="D640" s="3">
        <v>741.23688888888887</v>
      </c>
      <c r="E640" s="3">
        <v>398.0956298300714</v>
      </c>
      <c r="F640" s="2">
        <v>0</v>
      </c>
    </row>
    <row r="641" spans="1:6" x14ac:dyDescent="0.2">
      <c r="A641" s="2">
        <v>640</v>
      </c>
      <c r="B641" s="2">
        <v>26</v>
      </c>
      <c r="C641" s="3">
        <v>705.63175000000001</v>
      </c>
      <c r="D641" s="3">
        <v>863.19955555555555</v>
      </c>
      <c r="E641" s="3">
        <v>480.72112114088713</v>
      </c>
      <c r="F641" s="2" t="s">
        <v>56</v>
      </c>
    </row>
    <row r="642" spans="1:6" x14ac:dyDescent="0.2">
      <c r="A642" s="2">
        <v>641</v>
      </c>
      <c r="B642" s="2">
        <v>54</v>
      </c>
      <c r="C642" s="3">
        <v>376.08674999999999</v>
      </c>
      <c r="D642" s="3">
        <v>336.52977777777778</v>
      </c>
      <c r="E642" s="3">
        <v>313.23529124152191</v>
      </c>
      <c r="F642" s="2">
        <v>1</v>
      </c>
    </row>
    <row r="643" spans="1:6" x14ac:dyDescent="0.2">
      <c r="A643" s="2">
        <v>642</v>
      </c>
      <c r="B643" s="2">
        <v>50</v>
      </c>
      <c r="C643" s="3">
        <v>1811.3587500000001</v>
      </c>
      <c r="D643" s="3">
        <v>1487.307111111111</v>
      </c>
      <c r="E643" s="3">
        <v>1346.8461003275788</v>
      </c>
      <c r="F643" s="2">
        <v>1</v>
      </c>
    </row>
    <row r="644" spans="1:6" x14ac:dyDescent="0.2">
      <c r="A644" s="2">
        <v>643</v>
      </c>
      <c r="B644" s="2">
        <v>22</v>
      </c>
      <c r="C644" s="3">
        <v>142.51949999999999</v>
      </c>
      <c r="D644" s="3">
        <v>125.80022222222222</v>
      </c>
      <c r="E644" s="3">
        <v>94.976313022560944</v>
      </c>
      <c r="F644" s="2" t="s">
        <v>56</v>
      </c>
    </row>
    <row r="645" spans="1:6" x14ac:dyDescent="0.2">
      <c r="A645" s="2">
        <v>644</v>
      </c>
      <c r="B645" s="2">
        <v>35</v>
      </c>
      <c r="C645" s="3">
        <v>1286.6655000000001</v>
      </c>
      <c r="D645" s="3">
        <v>991.83555555555552</v>
      </c>
      <c r="E645" s="3">
        <v>935.66428937683997</v>
      </c>
      <c r="F645" s="2">
        <v>1</v>
      </c>
    </row>
    <row r="646" spans="1:6" x14ac:dyDescent="0.2">
      <c r="A646" s="2">
        <v>645</v>
      </c>
      <c r="B646" s="2">
        <v>50</v>
      </c>
      <c r="C646" s="3">
        <v>1192.5954999999999</v>
      </c>
      <c r="D646" s="3">
        <v>1328.9993333333334</v>
      </c>
      <c r="E646" s="3">
        <v>535.97805915863751</v>
      </c>
      <c r="F646" s="2">
        <v>1</v>
      </c>
    </row>
    <row r="647" spans="1:6" x14ac:dyDescent="0.2">
      <c r="A647" s="2">
        <v>646</v>
      </c>
      <c r="B647" s="2">
        <v>62</v>
      </c>
      <c r="C647" s="3">
        <v>544.40750000000003</v>
      </c>
      <c r="D647" s="3">
        <v>680.54288888888891</v>
      </c>
      <c r="E647" s="3">
        <v>363.66006902435117</v>
      </c>
      <c r="F647" s="2" t="s">
        <v>56</v>
      </c>
    </row>
    <row r="648" spans="1:6" x14ac:dyDescent="0.2">
      <c r="A648" s="2">
        <v>647</v>
      </c>
      <c r="B648" s="2">
        <v>29</v>
      </c>
      <c r="C648" s="3">
        <v>629.19550000000004</v>
      </c>
      <c r="D648" s="3">
        <v>536.98466666666661</v>
      </c>
      <c r="E648" s="3">
        <v>239.71783854487487</v>
      </c>
      <c r="F648" s="2">
        <v>0</v>
      </c>
    </row>
    <row r="649" spans="1:6" x14ac:dyDescent="0.2">
      <c r="A649" s="2">
        <v>648</v>
      </c>
      <c r="B649" s="2">
        <v>52</v>
      </c>
      <c r="C649" s="3">
        <v>459.99950000000001</v>
      </c>
      <c r="D649" s="3">
        <v>389.06355555555558</v>
      </c>
      <c r="E649" s="3">
        <v>341.38608707639514</v>
      </c>
      <c r="F649" s="2">
        <v>0</v>
      </c>
    </row>
    <row r="650" spans="1:6" x14ac:dyDescent="0.2">
      <c r="A650" s="2">
        <v>649</v>
      </c>
      <c r="B650" s="2">
        <v>37</v>
      </c>
      <c r="C650" s="3">
        <v>524.49749999999995</v>
      </c>
      <c r="D650" s="3">
        <v>597.85133333333329</v>
      </c>
      <c r="E650" s="3">
        <v>294.367707351136</v>
      </c>
      <c r="F650" s="2">
        <v>0</v>
      </c>
    </row>
    <row r="651" spans="1:6" x14ac:dyDescent="0.2">
      <c r="A651" s="2">
        <v>650</v>
      </c>
      <c r="B651" s="2">
        <v>27</v>
      </c>
      <c r="C651" s="3">
        <v>952.39549999999997</v>
      </c>
      <c r="D651" s="3">
        <v>1193.3946666666666</v>
      </c>
      <c r="E651" s="3">
        <v>606.62408547081782</v>
      </c>
      <c r="F651" s="2">
        <v>0</v>
      </c>
    </row>
    <row r="652" spans="1:6" x14ac:dyDescent="0.2">
      <c r="A652" s="2">
        <v>651</v>
      </c>
      <c r="B652" s="2">
        <v>37</v>
      </c>
      <c r="C652" s="3">
        <v>702.08199999999999</v>
      </c>
      <c r="D652" s="3">
        <v>898.30088888888884</v>
      </c>
      <c r="E652" s="3">
        <v>423.30884202172871</v>
      </c>
      <c r="F652" s="2">
        <v>0</v>
      </c>
    </row>
    <row r="653" spans="1:6" x14ac:dyDescent="0.2">
      <c r="A653" s="2">
        <v>652</v>
      </c>
      <c r="B653" s="2">
        <v>47</v>
      </c>
      <c r="C653" s="3">
        <v>558.48374999999999</v>
      </c>
      <c r="D653" s="3">
        <v>534.92622222222224</v>
      </c>
      <c r="E653" s="3">
        <v>343.36326137309317</v>
      </c>
      <c r="F653" s="2" t="s">
        <v>56</v>
      </c>
    </row>
    <row r="654" spans="1:6" x14ac:dyDescent="0.2">
      <c r="A654" s="2">
        <v>653</v>
      </c>
      <c r="B654" s="2">
        <v>28</v>
      </c>
      <c r="C654" s="3">
        <v>958.79724999999996</v>
      </c>
      <c r="D654" s="3">
        <v>429.79044444444446</v>
      </c>
      <c r="E654" s="3">
        <v>1583.2567355245076</v>
      </c>
      <c r="F654" s="2" t="s">
        <v>56</v>
      </c>
    </row>
    <row r="655" spans="1:6" x14ac:dyDescent="0.2">
      <c r="A655" s="2">
        <v>654</v>
      </c>
      <c r="B655" s="2">
        <v>57</v>
      </c>
      <c r="C655" s="3">
        <v>433.17700000000002</v>
      </c>
      <c r="D655" s="3">
        <v>481.13955555555555</v>
      </c>
      <c r="E655" s="3">
        <v>258.4790824823944</v>
      </c>
      <c r="F655" s="2" t="s">
        <v>56</v>
      </c>
    </row>
    <row r="656" spans="1:6" x14ac:dyDescent="0.2">
      <c r="A656" s="2">
        <v>655</v>
      </c>
      <c r="B656" s="2">
        <v>24</v>
      </c>
      <c r="C656" s="3">
        <v>1158.9504999999999</v>
      </c>
      <c r="D656" s="3">
        <v>578.75733333333335</v>
      </c>
      <c r="E656" s="3">
        <v>1218.7311765595878</v>
      </c>
      <c r="F656" s="2">
        <v>0</v>
      </c>
    </row>
    <row r="657" spans="1:6" x14ac:dyDescent="0.2">
      <c r="A657" s="2">
        <v>656</v>
      </c>
      <c r="B657" s="2">
        <v>39</v>
      </c>
      <c r="C657" s="3">
        <v>132.73224999999999</v>
      </c>
      <c r="D657" s="3">
        <v>131.19288888888889</v>
      </c>
      <c r="E657" s="3">
        <v>63.86383867424064</v>
      </c>
      <c r="F657" s="2">
        <v>0</v>
      </c>
    </row>
    <row r="658" spans="1:6" x14ac:dyDescent="0.2">
      <c r="A658" s="2">
        <v>657</v>
      </c>
      <c r="B658" s="2">
        <v>39</v>
      </c>
      <c r="C658" s="3">
        <v>1320.16725</v>
      </c>
      <c r="D658" s="3">
        <v>1239.1513333333332</v>
      </c>
      <c r="E658" s="3">
        <v>858.1304446211617</v>
      </c>
      <c r="F658" s="2">
        <v>1</v>
      </c>
    </row>
    <row r="659" spans="1:6" x14ac:dyDescent="0.2">
      <c r="A659" s="2">
        <v>658</v>
      </c>
      <c r="B659" s="2">
        <v>37</v>
      </c>
      <c r="C659" s="3">
        <v>962.65674999999999</v>
      </c>
      <c r="D659" s="3">
        <v>1190.3455555555556</v>
      </c>
      <c r="E659" s="3">
        <v>484.33854680648341</v>
      </c>
      <c r="F659" s="2">
        <v>1</v>
      </c>
    </row>
    <row r="660" spans="1:6" x14ac:dyDescent="0.2">
      <c r="A660" s="2">
        <v>659</v>
      </c>
      <c r="B660" s="2">
        <v>31</v>
      </c>
      <c r="C660" s="3">
        <v>492.61475000000002</v>
      </c>
      <c r="D660" s="3">
        <v>459.84755555555557</v>
      </c>
      <c r="E660" s="3">
        <v>228.71584911620556</v>
      </c>
      <c r="F660" s="2" t="s">
        <v>56</v>
      </c>
    </row>
    <row r="661" spans="1:6" x14ac:dyDescent="0.2">
      <c r="A661" s="2">
        <v>660</v>
      </c>
      <c r="B661" s="2">
        <v>28</v>
      </c>
      <c r="C661" s="3">
        <v>238.95474999999999</v>
      </c>
      <c r="D661" s="3">
        <v>120.54955555555556</v>
      </c>
      <c r="E661" s="3">
        <v>285.06474523726951</v>
      </c>
      <c r="F661" s="2">
        <v>0</v>
      </c>
    </row>
    <row r="662" spans="1:6" x14ac:dyDescent="0.2">
      <c r="A662" s="2">
        <v>661</v>
      </c>
      <c r="B662" s="2">
        <v>33</v>
      </c>
      <c r="C662" s="3">
        <v>942.04425000000003</v>
      </c>
      <c r="D662" s="3">
        <v>469.31666666666666</v>
      </c>
      <c r="E662" s="3">
        <v>1132.9447218492353</v>
      </c>
      <c r="F662" s="2">
        <v>1</v>
      </c>
    </row>
    <row r="663" spans="1:6" x14ac:dyDescent="0.2">
      <c r="A663" s="2">
        <v>662</v>
      </c>
      <c r="B663" s="2">
        <v>65</v>
      </c>
      <c r="C663" s="3">
        <v>293.00349999999997</v>
      </c>
      <c r="D663" s="3">
        <v>155.40911111111112</v>
      </c>
      <c r="E663" s="3">
        <v>346.5696453532106</v>
      </c>
      <c r="F663" s="2" t="s">
        <v>56</v>
      </c>
    </row>
    <row r="664" spans="1:6" x14ac:dyDescent="0.2">
      <c r="A664" s="2">
        <v>663</v>
      </c>
      <c r="B664" s="2">
        <v>54</v>
      </c>
      <c r="C664" s="3">
        <v>1055.3377499999999</v>
      </c>
      <c r="D664" s="3">
        <v>1018.378</v>
      </c>
      <c r="E664" s="3">
        <v>667.37293245500803</v>
      </c>
      <c r="F664" s="2">
        <v>1</v>
      </c>
    </row>
    <row r="665" spans="1:6" x14ac:dyDescent="0.2">
      <c r="A665" s="2">
        <v>664</v>
      </c>
      <c r="B665" s="2">
        <v>73</v>
      </c>
      <c r="C665" s="3">
        <v>146.36175</v>
      </c>
      <c r="D665" s="3">
        <v>181.48222222222222</v>
      </c>
      <c r="E665" s="3">
        <v>71.898142702443721</v>
      </c>
      <c r="F665" s="2">
        <v>0</v>
      </c>
    </row>
    <row r="666" spans="1:6" x14ac:dyDescent="0.2">
      <c r="A666" s="2">
        <v>665</v>
      </c>
      <c r="B666" s="2">
        <v>57</v>
      </c>
      <c r="C666" s="3">
        <v>216.30625000000001</v>
      </c>
      <c r="D666" s="3">
        <v>220.11777777777777</v>
      </c>
      <c r="E666" s="3">
        <v>130.00756342568388</v>
      </c>
      <c r="F666" s="2">
        <v>0</v>
      </c>
    </row>
    <row r="667" spans="1:6" x14ac:dyDescent="0.2">
      <c r="A667" s="2">
        <v>666</v>
      </c>
      <c r="B667" s="2">
        <v>73</v>
      </c>
      <c r="C667" s="3">
        <v>577.27724999999998</v>
      </c>
      <c r="D667" s="3">
        <v>592.22955555555552</v>
      </c>
      <c r="E667" s="3">
        <v>327.87665563106617</v>
      </c>
      <c r="F667" s="2">
        <v>0</v>
      </c>
    </row>
    <row r="668" spans="1:6" x14ac:dyDescent="0.2">
      <c r="A668" s="2">
        <v>667</v>
      </c>
      <c r="B668" s="2">
        <v>44</v>
      </c>
      <c r="C668" s="3">
        <v>2097.9227500000002</v>
      </c>
      <c r="D668" s="3">
        <v>2490.6193333333335</v>
      </c>
      <c r="E668" s="3">
        <v>1357.1503941918145</v>
      </c>
      <c r="F668" s="2">
        <v>1</v>
      </c>
    </row>
    <row r="669" spans="1:6" x14ac:dyDescent="0.2">
      <c r="A669" s="2">
        <v>668</v>
      </c>
      <c r="B669" s="2">
        <v>22</v>
      </c>
      <c r="C669" s="3">
        <v>74.118750000000006</v>
      </c>
      <c r="D669" s="3">
        <v>49.870222222222225</v>
      </c>
      <c r="E669" s="3">
        <v>55.981771890019196</v>
      </c>
      <c r="F669" s="2" t="s">
        <v>56</v>
      </c>
    </row>
    <row r="670" spans="1:6" x14ac:dyDescent="0.2">
      <c r="A670" s="2">
        <v>669</v>
      </c>
      <c r="B670" s="2">
        <v>46</v>
      </c>
      <c r="C670" s="3">
        <v>863.18025</v>
      </c>
      <c r="D670" s="3">
        <v>548.92444444444448</v>
      </c>
      <c r="E670" s="3">
        <v>621.12767955256595</v>
      </c>
      <c r="F670" s="2">
        <v>1</v>
      </c>
    </row>
    <row r="671" spans="1:6" x14ac:dyDescent="0.2">
      <c r="A671" s="2">
        <v>670</v>
      </c>
      <c r="B671" s="2">
        <v>21</v>
      </c>
      <c r="C671" s="3">
        <v>122.50525</v>
      </c>
      <c r="D671" s="3">
        <v>137.11911111111112</v>
      </c>
      <c r="E671" s="3">
        <v>54.774457346134234</v>
      </c>
      <c r="F671" s="2">
        <v>0</v>
      </c>
    </row>
    <row r="672" spans="1:6" x14ac:dyDescent="0.2">
      <c r="A672" s="2">
        <v>671</v>
      </c>
      <c r="B672" s="2">
        <v>43</v>
      </c>
      <c r="C672" s="3">
        <v>520.18399999999997</v>
      </c>
      <c r="D672" s="3">
        <v>567.2788888888889</v>
      </c>
      <c r="E672" s="3">
        <v>423.04358654321317</v>
      </c>
      <c r="F672" s="2" t="s">
        <v>56</v>
      </c>
    </row>
    <row r="673" spans="1:6" x14ac:dyDescent="0.2">
      <c r="A673" s="2">
        <v>672</v>
      </c>
      <c r="B673" s="2">
        <v>46</v>
      </c>
      <c r="C673" s="3">
        <v>111.62425</v>
      </c>
      <c r="D673" s="3">
        <v>136.36444444444444</v>
      </c>
      <c r="E673" s="3">
        <v>74.551961369591396</v>
      </c>
      <c r="F673" s="2">
        <v>0</v>
      </c>
    </row>
    <row r="674" spans="1:6" x14ac:dyDescent="0.2">
      <c r="A674" s="2">
        <v>673</v>
      </c>
      <c r="B674" s="2">
        <v>29</v>
      </c>
      <c r="C674" s="3">
        <v>1604.07925</v>
      </c>
      <c r="D674" s="3">
        <v>1732.0662222222222</v>
      </c>
      <c r="E674" s="3">
        <v>804.52396272413375</v>
      </c>
      <c r="F674" s="2">
        <v>0</v>
      </c>
    </row>
    <row r="675" spans="1:6" x14ac:dyDescent="0.2">
      <c r="A675" s="2">
        <v>674</v>
      </c>
      <c r="B675" s="2">
        <v>66</v>
      </c>
      <c r="C675" s="3">
        <v>437.10700000000003</v>
      </c>
      <c r="D675" s="3">
        <v>339.58066666666667</v>
      </c>
      <c r="E675" s="3">
        <v>331.80155046460004</v>
      </c>
      <c r="F675" s="2">
        <v>0</v>
      </c>
    </row>
    <row r="676" spans="1:6" x14ac:dyDescent="0.2">
      <c r="A676" s="2">
        <v>675</v>
      </c>
      <c r="B676" s="2">
        <v>44</v>
      </c>
      <c r="C676" s="3">
        <v>670.68775000000005</v>
      </c>
      <c r="D676" s="3">
        <v>837.96777777777777</v>
      </c>
      <c r="E676" s="3">
        <v>289.481955500911</v>
      </c>
      <c r="F676" s="2">
        <v>0</v>
      </c>
    </row>
    <row r="677" spans="1:6" x14ac:dyDescent="0.2">
      <c r="A677" s="2">
        <v>676</v>
      </c>
      <c r="B677" s="2">
        <v>37</v>
      </c>
      <c r="C677" s="3">
        <v>849.92274999999995</v>
      </c>
      <c r="D677" s="3">
        <v>901.00288888888883</v>
      </c>
      <c r="E677" s="3">
        <v>425.64166338475724</v>
      </c>
      <c r="F677" s="2">
        <v>0</v>
      </c>
    </row>
    <row r="678" spans="1:6" x14ac:dyDescent="0.2">
      <c r="A678" s="2">
        <v>677</v>
      </c>
      <c r="B678" s="2">
        <v>39</v>
      </c>
      <c r="C678" s="3">
        <v>860.50800000000004</v>
      </c>
      <c r="D678" s="3">
        <v>965.17822222222219</v>
      </c>
      <c r="E678" s="3">
        <v>318.1093060508295</v>
      </c>
      <c r="F678" s="2">
        <v>1</v>
      </c>
    </row>
    <row r="679" spans="1:6" x14ac:dyDescent="0.2">
      <c r="A679" s="2">
        <v>678</v>
      </c>
      <c r="B679" s="2">
        <v>21</v>
      </c>
      <c r="C679" s="3">
        <v>767.61199999999997</v>
      </c>
      <c r="D679" s="3">
        <v>709.88311111111113</v>
      </c>
      <c r="E679" s="3">
        <v>495.46766072447525</v>
      </c>
      <c r="F679" s="2">
        <v>1</v>
      </c>
    </row>
    <row r="680" spans="1:6" x14ac:dyDescent="0.2">
      <c r="A680" s="2">
        <v>679</v>
      </c>
      <c r="B680" s="2">
        <v>56</v>
      </c>
      <c r="C680" s="3">
        <v>250.68924999999999</v>
      </c>
      <c r="D680" s="3">
        <v>258.92822222222225</v>
      </c>
      <c r="E680" s="3">
        <v>185.80811411288931</v>
      </c>
      <c r="F680" s="2">
        <v>0</v>
      </c>
    </row>
    <row r="681" spans="1:6" x14ac:dyDescent="0.2">
      <c r="A681" s="2">
        <v>680</v>
      </c>
      <c r="B681" s="2">
        <v>29</v>
      </c>
      <c r="C681" s="3">
        <v>838.00850000000003</v>
      </c>
      <c r="D681" s="3">
        <v>639.91844444444439</v>
      </c>
      <c r="E681" s="3">
        <v>577.34984055979146</v>
      </c>
      <c r="F681" s="2">
        <v>1</v>
      </c>
    </row>
    <row r="682" spans="1:6" x14ac:dyDescent="0.2">
      <c r="A682" s="2">
        <v>681</v>
      </c>
      <c r="B682" s="2">
        <v>32</v>
      </c>
      <c r="C682" s="3">
        <v>1377.29675</v>
      </c>
      <c r="D682" s="3">
        <v>1496.8855555555556</v>
      </c>
      <c r="E682" s="3">
        <v>637.22926006592911</v>
      </c>
      <c r="F682" s="2" t="s">
        <v>56</v>
      </c>
    </row>
    <row r="683" spans="1:6" x14ac:dyDescent="0.2">
      <c r="A683" s="2">
        <v>682</v>
      </c>
      <c r="B683" s="2">
        <v>57</v>
      </c>
      <c r="C683" s="3">
        <v>228.57300000000001</v>
      </c>
      <c r="D683" s="3">
        <v>127.84844444444444</v>
      </c>
      <c r="E683" s="3">
        <v>247.03763640940505</v>
      </c>
      <c r="F683" s="2" t="s">
        <v>56</v>
      </c>
    </row>
    <row r="684" spans="1:6" x14ac:dyDescent="0.2">
      <c r="A684" s="2">
        <v>683</v>
      </c>
      <c r="B684" s="2">
        <v>26</v>
      </c>
      <c r="C684" s="3">
        <v>1804.4037499999999</v>
      </c>
      <c r="D684" s="3">
        <v>1708.7348888888889</v>
      </c>
      <c r="E684" s="3">
        <v>1196.3525139997255</v>
      </c>
      <c r="F684" s="2">
        <v>1</v>
      </c>
    </row>
    <row r="685" spans="1:6" x14ac:dyDescent="0.2">
      <c r="A685" s="2">
        <v>684</v>
      </c>
      <c r="B685" s="2">
        <v>32</v>
      </c>
      <c r="C685" s="3">
        <v>335.68175000000002</v>
      </c>
      <c r="D685" s="3">
        <v>424.28333333333336</v>
      </c>
      <c r="E685" s="3">
        <v>144.3324628468938</v>
      </c>
      <c r="F685" s="2" t="s">
        <v>56</v>
      </c>
    </row>
    <row r="686" spans="1:6" x14ac:dyDescent="0.2">
      <c r="A686" s="2">
        <v>685</v>
      </c>
      <c r="B686" s="2">
        <v>43</v>
      </c>
      <c r="C686" s="3">
        <v>2212.192</v>
      </c>
      <c r="D686" s="3">
        <v>1453.5453333333332</v>
      </c>
      <c r="E686" s="3">
        <v>1810.4171726903239</v>
      </c>
      <c r="F686" s="2">
        <v>1</v>
      </c>
    </row>
    <row r="687" spans="1:6" x14ac:dyDescent="0.2">
      <c r="A687" s="2">
        <v>686</v>
      </c>
      <c r="B687" s="2">
        <v>45</v>
      </c>
      <c r="C687" s="3">
        <v>1009.85875</v>
      </c>
      <c r="D687" s="3">
        <v>924.05711111111111</v>
      </c>
      <c r="E687" s="3">
        <v>718.3986736258646</v>
      </c>
      <c r="F687" s="2" t="s">
        <v>56</v>
      </c>
    </row>
    <row r="688" spans="1:6" x14ac:dyDescent="0.2">
      <c r="A688" s="2">
        <v>687</v>
      </c>
      <c r="B688" s="2">
        <v>41</v>
      </c>
      <c r="C688" s="3">
        <v>1381.1044999999999</v>
      </c>
      <c r="D688" s="3">
        <v>1709.8340000000001</v>
      </c>
      <c r="E688" s="3">
        <v>730.36183883918159</v>
      </c>
      <c r="F688" s="2">
        <v>1</v>
      </c>
    </row>
    <row r="689" spans="1:6" x14ac:dyDescent="0.2">
      <c r="A689" s="2">
        <v>688</v>
      </c>
      <c r="B689" s="2">
        <v>65</v>
      </c>
      <c r="C689" s="3">
        <v>539.27324999999996</v>
      </c>
      <c r="D689" s="3">
        <v>509.03755555555557</v>
      </c>
      <c r="E689" s="3">
        <v>404.43393308154168</v>
      </c>
      <c r="F689" s="2">
        <v>0</v>
      </c>
    </row>
    <row r="690" spans="1:6" x14ac:dyDescent="0.2">
      <c r="A690" s="2">
        <v>689</v>
      </c>
      <c r="B690" s="2">
        <v>58</v>
      </c>
      <c r="C690" s="3">
        <v>729.33900000000006</v>
      </c>
      <c r="D690" s="3">
        <v>603.42955555555557</v>
      </c>
      <c r="E690" s="3">
        <v>533.01372977115022</v>
      </c>
      <c r="F690" s="2">
        <v>1</v>
      </c>
    </row>
    <row r="691" spans="1:6" x14ac:dyDescent="0.2">
      <c r="A691" s="2">
        <v>690</v>
      </c>
      <c r="B691" s="2">
        <v>47</v>
      </c>
      <c r="C691" s="3">
        <v>1254.933</v>
      </c>
      <c r="D691" s="3">
        <v>857.74866666666662</v>
      </c>
      <c r="E691" s="3">
        <v>955.64321483427057</v>
      </c>
      <c r="F691" s="2">
        <v>1</v>
      </c>
    </row>
    <row r="692" spans="1:6" x14ac:dyDescent="0.2">
      <c r="A692" s="2">
        <v>691</v>
      </c>
      <c r="B692" s="2">
        <v>38</v>
      </c>
      <c r="C692" s="3">
        <v>314.06774999999999</v>
      </c>
      <c r="D692" s="3">
        <v>147.74444444444444</v>
      </c>
      <c r="E692" s="3">
        <v>440.87936121381819</v>
      </c>
      <c r="F692" s="2">
        <v>0</v>
      </c>
    </row>
    <row r="693" spans="1:6" x14ac:dyDescent="0.2">
      <c r="A693" s="2">
        <v>692</v>
      </c>
      <c r="B693" s="2">
        <v>30</v>
      </c>
      <c r="C693" s="3">
        <v>823.11374999999998</v>
      </c>
      <c r="D693" s="3">
        <v>762.80422222222228</v>
      </c>
      <c r="E693" s="3">
        <v>393.08088651278752</v>
      </c>
      <c r="F693" s="2" t="s">
        <v>56</v>
      </c>
    </row>
    <row r="694" spans="1:6" x14ac:dyDescent="0.2">
      <c r="A694" s="2">
        <v>693</v>
      </c>
      <c r="B694" s="2">
        <v>29</v>
      </c>
      <c r="C694" s="3">
        <v>668.08574999999996</v>
      </c>
      <c r="D694" s="3">
        <v>543.06177777777782</v>
      </c>
      <c r="E694" s="3">
        <v>373.97989673033919</v>
      </c>
      <c r="F694" s="2">
        <v>0</v>
      </c>
    </row>
    <row r="695" spans="1:6" x14ac:dyDescent="0.2">
      <c r="A695" s="2">
        <v>694</v>
      </c>
      <c r="B695" s="2">
        <v>52</v>
      </c>
      <c r="C695" s="3">
        <v>1803.7445</v>
      </c>
      <c r="D695" s="3">
        <v>839.52266666666662</v>
      </c>
      <c r="E695" s="3">
        <v>2554.4738228630263</v>
      </c>
      <c r="F695" s="2" t="s">
        <v>56</v>
      </c>
    </row>
    <row r="696" spans="1:6" x14ac:dyDescent="0.2">
      <c r="A696" s="2">
        <v>695</v>
      </c>
      <c r="B696" s="2">
        <v>46</v>
      </c>
      <c r="C696" s="3">
        <v>457.4855</v>
      </c>
      <c r="D696" s="3">
        <v>431.67044444444446</v>
      </c>
      <c r="E696" s="3">
        <v>267.57179523751762</v>
      </c>
      <c r="F696" s="2">
        <v>0</v>
      </c>
    </row>
    <row r="697" spans="1:6" x14ac:dyDescent="0.2">
      <c r="A697" s="2">
        <v>696</v>
      </c>
      <c r="B697" s="2">
        <v>37</v>
      </c>
      <c r="C697" s="3">
        <v>1417.41275</v>
      </c>
      <c r="D697" s="3">
        <v>1657.6606666666667</v>
      </c>
      <c r="E697" s="3">
        <v>445.9230828603304</v>
      </c>
      <c r="F697" s="2">
        <v>0</v>
      </c>
    </row>
    <row r="698" spans="1:6" x14ac:dyDescent="0.2">
      <c r="A698" s="2">
        <v>697</v>
      </c>
      <c r="B698" s="2">
        <v>38</v>
      </c>
      <c r="C698" s="3">
        <v>948.70150000000001</v>
      </c>
      <c r="D698" s="3">
        <v>1143.1608888888888</v>
      </c>
      <c r="E698" s="3">
        <v>295.93434096263837</v>
      </c>
      <c r="F698" s="2">
        <v>1</v>
      </c>
    </row>
    <row r="699" spans="1:6" x14ac:dyDescent="0.2">
      <c r="A699" s="2">
        <v>698</v>
      </c>
      <c r="B699" s="2">
        <v>38</v>
      </c>
      <c r="C699" s="3">
        <v>1038.9177500000001</v>
      </c>
      <c r="D699" s="3">
        <v>475.70800000000003</v>
      </c>
      <c r="E699" s="3">
        <v>1028.1575990111494</v>
      </c>
      <c r="F699" s="2">
        <v>1</v>
      </c>
    </row>
    <row r="700" spans="1:6" x14ac:dyDescent="0.2">
      <c r="A700" s="2">
        <v>699</v>
      </c>
      <c r="B700" s="2">
        <v>54</v>
      </c>
      <c r="C700" s="3">
        <v>606.49249999999995</v>
      </c>
      <c r="D700" s="3">
        <v>642.30488888888885</v>
      </c>
      <c r="E700" s="3">
        <v>268.80785578115132</v>
      </c>
      <c r="F700" s="2">
        <v>0</v>
      </c>
    </row>
    <row r="701" spans="1:6" x14ac:dyDescent="0.2">
      <c r="A701" s="2">
        <v>700</v>
      </c>
      <c r="B701" s="2">
        <v>37</v>
      </c>
      <c r="C701" s="3">
        <v>980.70325000000003</v>
      </c>
      <c r="D701" s="3">
        <v>903.10222222222217</v>
      </c>
      <c r="E701" s="3">
        <v>598.6318284641327</v>
      </c>
      <c r="F701" s="2">
        <v>1</v>
      </c>
    </row>
    <row r="702" spans="1:6" x14ac:dyDescent="0.2">
      <c r="A702" s="2">
        <v>701</v>
      </c>
      <c r="B702" s="2">
        <v>61</v>
      </c>
      <c r="C702" s="3">
        <v>152.82499999999999</v>
      </c>
      <c r="D702" s="3">
        <v>124.15333333333334</v>
      </c>
      <c r="E702" s="3">
        <v>100.17467068338668</v>
      </c>
      <c r="F702" s="2" t="s">
        <v>56</v>
      </c>
    </row>
    <row r="703" spans="1:6" x14ac:dyDescent="0.2">
      <c r="A703" s="2">
        <v>702</v>
      </c>
      <c r="B703" s="2">
        <v>43</v>
      </c>
      <c r="C703" s="3">
        <v>168.86500000000001</v>
      </c>
      <c r="D703" s="3">
        <v>181.80955555555556</v>
      </c>
      <c r="E703" s="3">
        <v>90.138203867463105</v>
      </c>
      <c r="F703" s="2">
        <v>0</v>
      </c>
    </row>
    <row r="704" spans="1:6" x14ac:dyDescent="0.2">
      <c r="A704" s="2">
        <v>703</v>
      </c>
      <c r="B704" s="2">
        <v>45</v>
      </c>
      <c r="C704" s="3">
        <v>1125.856</v>
      </c>
      <c r="D704" s="3">
        <v>1362.7915555555555</v>
      </c>
      <c r="E704" s="3">
        <v>431.34536415782162</v>
      </c>
      <c r="F704" s="2" t="s">
        <v>56</v>
      </c>
    </row>
    <row r="705" spans="1:6" x14ac:dyDescent="0.2">
      <c r="A705" s="2">
        <v>704</v>
      </c>
      <c r="B705" s="2">
        <v>45</v>
      </c>
      <c r="C705" s="3">
        <v>672.43200000000002</v>
      </c>
      <c r="D705" s="3">
        <v>451.51466666666664</v>
      </c>
      <c r="E705" s="3">
        <v>606.73848104449326</v>
      </c>
      <c r="F705" s="2">
        <v>0</v>
      </c>
    </row>
    <row r="706" spans="1:6" x14ac:dyDescent="0.2">
      <c r="A706" s="2">
        <v>705</v>
      </c>
      <c r="B706" s="2">
        <v>32</v>
      </c>
      <c r="C706" s="3">
        <v>621.65549999999996</v>
      </c>
      <c r="D706" s="3">
        <v>819.82177777777781</v>
      </c>
      <c r="E706" s="3">
        <v>342.8741278465867</v>
      </c>
      <c r="F706" s="2">
        <v>1</v>
      </c>
    </row>
    <row r="707" spans="1:6" x14ac:dyDescent="0.2">
      <c r="A707" s="2">
        <v>706</v>
      </c>
      <c r="B707" s="2">
        <v>37</v>
      </c>
      <c r="C707" s="3">
        <v>111.86199999999999</v>
      </c>
      <c r="D707" s="3">
        <v>89.766666666666666</v>
      </c>
      <c r="E707" s="3">
        <v>93.204179047162341</v>
      </c>
      <c r="F707" s="2">
        <v>0</v>
      </c>
    </row>
    <row r="708" spans="1:6" x14ac:dyDescent="0.2">
      <c r="A708" s="2">
        <v>707</v>
      </c>
      <c r="B708" s="2">
        <v>47</v>
      </c>
      <c r="C708" s="3">
        <v>29.457249999999998</v>
      </c>
      <c r="D708" s="3">
        <v>22.134666666666668</v>
      </c>
      <c r="E708" s="3">
        <v>22.209894792147985</v>
      </c>
      <c r="F708" s="2">
        <v>0</v>
      </c>
    </row>
    <row r="709" spans="1:6" x14ac:dyDescent="0.2">
      <c r="A709" s="2">
        <v>708</v>
      </c>
      <c r="B709" s="2">
        <v>53</v>
      </c>
      <c r="C709" s="3">
        <v>832.95650000000001</v>
      </c>
      <c r="D709" s="3">
        <v>448.024</v>
      </c>
      <c r="E709" s="3">
        <v>550.90771869850903</v>
      </c>
      <c r="F709" s="2" t="s">
        <v>56</v>
      </c>
    </row>
    <row r="710" spans="1:6" x14ac:dyDescent="0.2">
      <c r="A710" s="2">
        <v>709</v>
      </c>
      <c r="B710" s="2">
        <v>24</v>
      </c>
      <c r="C710" s="3">
        <v>2388.85475</v>
      </c>
      <c r="D710" s="3">
        <v>1341.9124444444444</v>
      </c>
      <c r="E710" s="3">
        <v>1548.9201059631807</v>
      </c>
      <c r="F710" s="2" t="s">
        <v>56</v>
      </c>
    </row>
    <row r="711" spans="1:6" x14ac:dyDescent="0.2">
      <c r="A711" s="2">
        <v>710</v>
      </c>
      <c r="B711" s="2">
        <v>30</v>
      </c>
      <c r="C711" s="3">
        <v>1155.6315</v>
      </c>
      <c r="D711" s="3">
        <v>530.26177777777775</v>
      </c>
      <c r="E711" s="3">
        <v>1506.9075888812506</v>
      </c>
      <c r="F711" s="2">
        <v>1</v>
      </c>
    </row>
    <row r="712" spans="1:6" x14ac:dyDescent="0.2">
      <c r="A712" s="2">
        <v>711</v>
      </c>
      <c r="B712" s="2">
        <v>39</v>
      </c>
      <c r="C712" s="3">
        <v>1236.1285</v>
      </c>
      <c r="D712" s="3">
        <v>1011.6544444444445</v>
      </c>
      <c r="E712" s="3">
        <v>1071.5357423267731</v>
      </c>
      <c r="F712" s="2">
        <v>1</v>
      </c>
    </row>
    <row r="713" spans="1:6" x14ac:dyDescent="0.2">
      <c r="A713" s="2">
        <v>712</v>
      </c>
      <c r="B713" s="2">
        <v>43</v>
      </c>
      <c r="C713" s="3">
        <v>166.12475000000001</v>
      </c>
      <c r="D713" s="3">
        <v>219.01400000000001</v>
      </c>
      <c r="E713" s="3">
        <v>70.602845466132663</v>
      </c>
      <c r="F713" s="2">
        <v>0</v>
      </c>
    </row>
    <row r="714" spans="1:6" x14ac:dyDescent="0.2">
      <c r="A714" s="2">
        <v>713</v>
      </c>
      <c r="B714" s="2">
        <v>46</v>
      </c>
      <c r="C714" s="3">
        <v>732.16674999999998</v>
      </c>
      <c r="D714" s="3">
        <v>674.43622222222223</v>
      </c>
      <c r="E714" s="3">
        <v>316.87620743871656</v>
      </c>
      <c r="F714" s="2">
        <v>0</v>
      </c>
    </row>
    <row r="715" spans="1:6" x14ac:dyDescent="0.2">
      <c r="A715" s="2">
        <v>714</v>
      </c>
      <c r="B715" s="2">
        <v>26</v>
      </c>
      <c r="C715" s="3">
        <v>730.14250000000004</v>
      </c>
      <c r="D715" s="3">
        <v>332.3628888888889</v>
      </c>
      <c r="E715" s="3">
        <v>1132.3340004994948</v>
      </c>
      <c r="F715" s="2" t="s">
        <v>56</v>
      </c>
    </row>
    <row r="716" spans="1:6" x14ac:dyDescent="0.2">
      <c r="A716" s="2">
        <v>715</v>
      </c>
      <c r="B716" s="2">
        <v>44</v>
      </c>
      <c r="C716" s="3">
        <v>364.48575</v>
      </c>
      <c r="D716" s="3">
        <v>414.82533333333333</v>
      </c>
      <c r="E716" s="3">
        <v>147.57248515239021</v>
      </c>
      <c r="F716" s="2" t="s">
        <v>56</v>
      </c>
    </row>
    <row r="717" spans="1:6" x14ac:dyDescent="0.2">
      <c r="A717" s="2">
        <v>716</v>
      </c>
      <c r="B717" s="2">
        <v>50</v>
      </c>
      <c r="C717" s="3">
        <v>1108.3965000000001</v>
      </c>
      <c r="D717" s="3">
        <v>736.74599999999998</v>
      </c>
      <c r="E717" s="3">
        <v>1191.0508624647614</v>
      </c>
      <c r="F717" s="2" t="s">
        <v>56</v>
      </c>
    </row>
    <row r="718" spans="1:6" x14ac:dyDescent="0.2">
      <c r="A718" s="2">
        <v>717</v>
      </c>
      <c r="B718" s="2">
        <v>56</v>
      </c>
      <c r="C718" s="3">
        <v>314.24124999999998</v>
      </c>
      <c r="D718" s="3">
        <v>367.37933333333331</v>
      </c>
      <c r="E718" s="3">
        <v>181.02318185111659</v>
      </c>
      <c r="F718" s="2" t="s">
        <v>56</v>
      </c>
    </row>
    <row r="719" spans="1:6" x14ac:dyDescent="0.2">
      <c r="A719" s="2">
        <v>718</v>
      </c>
      <c r="B719" s="2">
        <v>38</v>
      </c>
      <c r="C719" s="3">
        <v>429.01049999999998</v>
      </c>
      <c r="D719" s="3">
        <v>565.05066666666664</v>
      </c>
      <c r="E719" s="3">
        <v>272.84046185901968</v>
      </c>
      <c r="F719" s="2">
        <v>0</v>
      </c>
    </row>
    <row r="720" spans="1:6" x14ac:dyDescent="0.2">
      <c r="A720" s="2">
        <v>719</v>
      </c>
      <c r="B720" s="2">
        <v>43</v>
      </c>
      <c r="C720" s="3">
        <v>519.19325000000003</v>
      </c>
      <c r="D720" s="3">
        <v>526.94844444444448</v>
      </c>
      <c r="E720" s="3">
        <v>287.43044278128525</v>
      </c>
      <c r="F720" s="2">
        <v>1</v>
      </c>
    </row>
    <row r="721" spans="1:6" x14ac:dyDescent="0.2">
      <c r="A721" s="2">
        <v>720</v>
      </c>
      <c r="B721" s="2">
        <v>41</v>
      </c>
      <c r="C721" s="3">
        <v>988.99424999999997</v>
      </c>
      <c r="D721" s="3">
        <v>504.71822222222221</v>
      </c>
      <c r="E721" s="3">
        <v>959.77353256436481</v>
      </c>
      <c r="F721" s="2">
        <v>0</v>
      </c>
    </row>
    <row r="722" spans="1:6" x14ac:dyDescent="0.2">
      <c r="A722" s="2">
        <v>721</v>
      </c>
      <c r="B722" s="2">
        <v>31</v>
      </c>
      <c r="C722" s="3">
        <v>530.49800000000005</v>
      </c>
      <c r="D722" s="3">
        <v>697.38244444444445</v>
      </c>
      <c r="E722" s="3">
        <v>239.27682463894061</v>
      </c>
      <c r="F722" s="2">
        <v>0</v>
      </c>
    </row>
    <row r="723" spans="1:6" x14ac:dyDescent="0.2">
      <c r="A723" s="2">
        <v>722</v>
      </c>
      <c r="B723" s="2">
        <v>66</v>
      </c>
      <c r="C723" s="3">
        <v>2320.8384999999998</v>
      </c>
      <c r="D723" s="3">
        <v>2292.9553333333333</v>
      </c>
      <c r="E723" s="3">
        <v>1470.8676444532894</v>
      </c>
      <c r="F723" s="2">
        <v>1</v>
      </c>
    </row>
    <row r="724" spans="1:6" x14ac:dyDescent="0.2">
      <c r="A724" s="2">
        <v>723</v>
      </c>
      <c r="B724" s="2">
        <v>42</v>
      </c>
      <c r="C724" s="3">
        <v>323.56599999999997</v>
      </c>
      <c r="D724" s="3">
        <v>427.64355555555557</v>
      </c>
      <c r="E724" s="3">
        <v>138.24975098533866</v>
      </c>
      <c r="F724" s="2" t="s">
        <v>56</v>
      </c>
    </row>
    <row r="725" spans="1:6" x14ac:dyDescent="0.2">
      <c r="A725" s="2">
        <v>724</v>
      </c>
      <c r="B725" s="2">
        <v>37</v>
      </c>
      <c r="C725" s="3">
        <v>17.99025</v>
      </c>
      <c r="D725" s="3">
        <v>22.347111111111111</v>
      </c>
      <c r="E725" s="3">
        <v>8.538397329118359</v>
      </c>
      <c r="F725" s="2">
        <v>0</v>
      </c>
    </row>
    <row r="726" spans="1:6" x14ac:dyDescent="0.2">
      <c r="A726" s="2">
        <v>725</v>
      </c>
      <c r="B726" s="2">
        <v>38</v>
      </c>
      <c r="C726" s="3">
        <v>933.79525000000001</v>
      </c>
      <c r="D726" s="3">
        <v>1152.5593333333334</v>
      </c>
      <c r="E726" s="3">
        <v>386.30470364954033</v>
      </c>
      <c r="F726" s="2" t="s">
        <v>56</v>
      </c>
    </row>
    <row r="727" spans="1:6" x14ac:dyDescent="0.2">
      <c r="A727" s="2">
        <v>726</v>
      </c>
      <c r="B727" s="2">
        <v>22</v>
      </c>
      <c r="C727" s="3">
        <v>499.06400000000002</v>
      </c>
      <c r="D727" s="3">
        <v>499.60377777777779</v>
      </c>
      <c r="E727" s="3">
        <v>177.25258835822882</v>
      </c>
      <c r="F727" s="2" t="s">
        <v>56</v>
      </c>
    </row>
    <row r="728" spans="1:6" x14ac:dyDescent="0.2">
      <c r="A728" s="2">
        <v>727</v>
      </c>
      <c r="B728" s="2">
        <v>34</v>
      </c>
      <c r="C728" s="3">
        <v>1305.02575</v>
      </c>
      <c r="D728" s="3">
        <v>817.69377777777777</v>
      </c>
      <c r="E728" s="3">
        <v>920.43124911674647</v>
      </c>
      <c r="F728" s="2">
        <v>1</v>
      </c>
    </row>
    <row r="729" spans="1:6" x14ac:dyDescent="0.2">
      <c r="A729" s="2">
        <v>728</v>
      </c>
      <c r="B729" s="2">
        <v>32</v>
      </c>
      <c r="C729" s="3">
        <v>778.32299999999998</v>
      </c>
      <c r="D729" s="3">
        <v>420.86666666666667</v>
      </c>
      <c r="E729" s="3">
        <v>970.73759080016509</v>
      </c>
      <c r="F729" s="2">
        <v>1</v>
      </c>
    </row>
    <row r="730" spans="1:6" x14ac:dyDescent="0.2">
      <c r="A730" s="2">
        <v>729</v>
      </c>
      <c r="B730" s="2">
        <v>31</v>
      </c>
      <c r="C730" s="3">
        <v>230.4085</v>
      </c>
      <c r="D730" s="3">
        <v>297.82822222222222</v>
      </c>
      <c r="E730" s="3">
        <v>69.472098347398259</v>
      </c>
      <c r="F730" s="2">
        <v>0</v>
      </c>
    </row>
    <row r="731" spans="1:6" x14ac:dyDescent="0.2">
      <c r="A731" s="2">
        <v>730</v>
      </c>
      <c r="B731" s="2">
        <v>39</v>
      </c>
      <c r="C731" s="3">
        <v>194.06274999999999</v>
      </c>
      <c r="D731" s="3">
        <v>188.41822222222223</v>
      </c>
      <c r="E731" s="3">
        <v>76.842042627233496</v>
      </c>
      <c r="F731" s="2">
        <v>0</v>
      </c>
    </row>
    <row r="732" spans="1:6" x14ac:dyDescent="0.2">
      <c r="A732" s="2">
        <v>731</v>
      </c>
      <c r="B732" s="2">
        <v>67</v>
      </c>
      <c r="C732" s="3">
        <v>1413.298</v>
      </c>
      <c r="D732" s="3">
        <v>750.7504444444445</v>
      </c>
      <c r="E732" s="3">
        <v>1693.965368171391</v>
      </c>
      <c r="F732" s="2" t="s">
        <v>56</v>
      </c>
    </row>
    <row r="733" spans="1:6" x14ac:dyDescent="0.2">
      <c r="A733" s="2">
        <v>732</v>
      </c>
      <c r="B733" s="2">
        <v>29</v>
      </c>
      <c r="C733" s="3">
        <v>51.167499999999997</v>
      </c>
      <c r="D733" s="3">
        <v>32.401777777777781</v>
      </c>
      <c r="E733" s="3">
        <v>63.020495640542833</v>
      </c>
      <c r="F733" s="2" t="s">
        <v>56</v>
      </c>
    </row>
    <row r="734" spans="1:6" x14ac:dyDescent="0.2">
      <c r="A734" s="2">
        <v>733</v>
      </c>
      <c r="B734" s="2">
        <v>42</v>
      </c>
      <c r="C734" s="3">
        <v>1026.2004999999999</v>
      </c>
      <c r="D734" s="3">
        <v>894.9662222222222</v>
      </c>
      <c r="E734" s="3">
        <v>657.48617210083626</v>
      </c>
      <c r="F734" s="2" t="s">
        <v>56</v>
      </c>
    </row>
    <row r="735" spans="1:6" x14ac:dyDescent="0.2">
      <c r="A735" s="2">
        <v>734</v>
      </c>
      <c r="B735" s="2">
        <v>22</v>
      </c>
      <c r="C735" s="3">
        <v>685.72474999999997</v>
      </c>
      <c r="D735" s="3">
        <v>319.06644444444447</v>
      </c>
      <c r="E735" s="3">
        <v>947.33975003509329</v>
      </c>
      <c r="F735" s="2">
        <v>1</v>
      </c>
    </row>
    <row r="736" spans="1:6" x14ac:dyDescent="0.2">
      <c r="A736" s="2">
        <v>735</v>
      </c>
      <c r="B736" s="2">
        <v>49</v>
      </c>
      <c r="C736" s="3">
        <v>286.11574999999999</v>
      </c>
      <c r="D736" s="3">
        <v>309.98688888888887</v>
      </c>
      <c r="E736" s="3">
        <v>126.14176959419721</v>
      </c>
      <c r="F736" s="2" t="s">
        <v>56</v>
      </c>
    </row>
    <row r="737" spans="1:6" x14ac:dyDescent="0.2">
      <c r="A737" s="2">
        <v>736</v>
      </c>
      <c r="B737" s="2">
        <v>50</v>
      </c>
      <c r="C737" s="3">
        <v>1914.0695000000001</v>
      </c>
      <c r="D737" s="3">
        <v>1264.3366666666666</v>
      </c>
      <c r="E737" s="3">
        <v>2133.8371998986318</v>
      </c>
      <c r="F737" s="2">
        <v>1</v>
      </c>
    </row>
    <row r="738" spans="1:6" x14ac:dyDescent="0.2">
      <c r="A738" s="2">
        <v>737</v>
      </c>
      <c r="B738" s="2">
        <v>43</v>
      </c>
      <c r="C738" s="3">
        <v>754.74300000000005</v>
      </c>
      <c r="D738" s="3">
        <v>857.6344444444444</v>
      </c>
      <c r="E738" s="3">
        <v>307.45718353909285</v>
      </c>
      <c r="F738" s="2">
        <v>1</v>
      </c>
    </row>
    <row r="739" spans="1:6" x14ac:dyDescent="0.2">
      <c r="A739" s="2">
        <v>738</v>
      </c>
      <c r="B739" s="2">
        <v>50</v>
      </c>
      <c r="C739" s="3">
        <v>1019.5309999999999</v>
      </c>
      <c r="D739" s="3">
        <v>793.81933333333336</v>
      </c>
      <c r="E739" s="3">
        <v>477.34882011810492</v>
      </c>
      <c r="F739" s="2" t="s">
        <v>56</v>
      </c>
    </row>
    <row r="740" spans="1:6" x14ac:dyDescent="0.2">
      <c r="A740" s="2">
        <v>739</v>
      </c>
      <c r="B740" s="2">
        <v>65</v>
      </c>
      <c r="C740" s="3">
        <v>976.44224999999994</v>
      </c>
      <c r="D740" s="3">
        <v>518.61222222222227</v>
      </c>
      <c r="E740" s="3">
        <v>618.61962761552581</v>
      </c>
      <c r="F740" s="2">
        <v>1</v>
      </c>
    </row>
    <row r="741" spans="1:6" x14ac:dyDescent="0.2">
      <c r="A741" s="2">
        <v>740</v>
      </c>
      <c r="B741" s="2">
        <v>29</v>
      </c>
      <c r="C741" s="3">
        <v>1200.2817500000001</v>
      </c>
      <c r="D741" s="3">
        <v>932.56666666666672</v>
      </c>
      <c r="E741" s="3">
        <v>815.10369821550978</v>
      </c>
      <c r="F741" s="2">
        <v>1</v>
      </c>
    </row>
    <row r="742" spans="1:6" x14ac:dyDescent="0.2">
      <c r="A742" s="2">
        <v>741</v>
      </c>
      <c r="B742" s="2">
        <v>27</v>
      </c>
      <c r="C742" s="3">
        <v>774.23775000000001</v>
      </c>
      <c r="D742" s="3">
        <v>345.42377777777779</v>
      </c>
      <c r="E742" s="3">
        <v>1109.0241061274105</v>
      </c>
      <c r="F742" s="2">
        <v>1</v>
      </c>
    </row>
    <row r="743" spans="1:6" x14ac:dyDescent="0.2">
      <c r="A743" s="2">
        <v>742</v>
      </c>
      <c r="B743" s="2">
        <v>43</v>
      </c>
      <c r="C743" s="3">
        <v>1282.5795000000001</v>
      </c>
      <c r="D743" s="3">
        <v>925.92911111111107</v>
      </c>
      <c r="E743" s="3">
        <v>1464.1342496168909</v>
      </c>
      <c r="F743" s="2" t="s">
        <v>56</v>
      </c>
    </row>
    <row r="744" spans="1:6" x14ac:dyDescent="0.2">
      <c r="A744" s="2">
        <v>743</v>
      </c>
      <c r="B744" s="2">
        <v>29</v>
      </c>
      <c r="C744" s="3">
        <v>230.458</v>
      </c>
      <c r="D744" s="3">
        <v>133.02044444444445</v>
      </c>
      <c r="E744" s="3">
        <v>188.18909998864314</v>
      </c>
      <c r="F744" s="2">
        <v>0</v>
      </c>
    </row>
    <row r="745" spans="1:6" x14ac:dyDescent="0.2">
      <c r="A745" s="2">
        <v>744</v>
      </c>
      <c r="B745" s="2">
        <v>39</v>
      </c>
      <c r="C745" s="3">
        <v>203.203</v>
      </c>
      <c r="D745" s="3">
        <v>105.79022222222223</v>
      </c>
      <c r="E745" s="3">
        <v>236.37615852808565</v>
      </c>
      <c r="F745" s="2">
        <v>0</v>
      </c>
    </row>
    <row r="746" spans="1:6" x14ac:dyDescent="0.2">
      <c r="A746" s="2">
        <v>745</v>
      </c>
      <c r="B746" s="2">
        <v>35</v>
      </c>
      <c r="C746" s="3">
        <v>332.86725000000001</v>
      </c>
      <c r="D746" s="3">
        <v>210.35155555555556</v>
      </c>
      <c r="E746" s="3">
        <v>419.04323033211637</v>
      </c>
      <c r="F746" s="2">
        <v>0</v>
      </c>
    </row>
    <row r="747" spans="1:6" x14ac:dyDescent="0.2">
      <c r="A747" s="2">
        <v>746</v>
      </c>
      <c r="B747" s="2">
        <v>52</v>
      </c>
      <c r="C747" s="3">
        <v>1466.8132499999999</v>
      </c>
      <c r="D747" s="3">
        <v>720.21333333333337</v>
      </c>
      <c r="E747" s="3">
        <v>1191.2216634248925</v>
      </c>
      <c r="F747" s="2">
        <v>1</v>
      </c>
    </row>
    <row r="748" spans="1:6" x14ac:dyDescent="0.2">
      <c r="A748" s="2">
        <v>747</v>
      </c>
      <c r="B748" s="2">
        <v>29</v>
      </c>
      <c r="C748" s="3">
        <v>706.05550000000005</v>
      </c>
      <c r="D748" s="3">
        <v>523.99222222222227</v>
      </c>
      <c r="E748" s="3">
        <v>362.0393987369286</v>
      </c>
      <c r="F748" s="2" t="s">
        <v>56</v>
      </c>
    </row>
    <row r="749" spans="1:6" x14ac:dyDescent="0.2">
      <c r="A749" s="2">
        <v>748</v>
      </c>
      <c r="B749" s="2">
        <v>27</v>
      </c>
      <c r="C749" s="3">
        <v>1475.2605000000001</v>
      </c>
      <c r="D749" s="3">
        <v>1268.6217777777779</v>
      </c>
      <c r="E749" s="3">
        <v>861.53321618841778</v>
      </c>
      <c r="F749" s="2">
        <v>1</v>
      </c>
    </row>
    <row r="750" spans="1:6" x14ac:dyDescent="0.2">
      <c r="A750" s="2">
        <v>749</v>
      </c>
      <c r="B750" s="2">
        <v>28</v>
      </c>
      <c r="C750" s="3">
        <v>1263.1755000000001</v>
      </c>
      <c r="D750" s="3">
        <v>1133.6111111111111</v>
      </c>
      <c r="E750" s="3">
        <v>1133.5774722713504</v>
      </c>
      <c r="F750" s="2" t="s">
        <v>56</v>
      </c>
    </row>
    <row r="751" spans="1:6" x14ac:dyDescent="0.2">
      <c r="A751" s="2">
        <v>750</v>
      </c>
      <c r="B751" s="2">
        <v>26</v>
      </c>
      <c r="C751" s="3">
        <v>1424.1985</v>
      </c>
      <c r="D751" s="3">
        <v>656.00555555555559</v>
      </c>
      <c r="E751" s="3">
        <v>1978.0424561741841</v>
      </c>
      <c r="F751" s="2" t="s">
        <v>56</v>
      </c>
    </row>
    <row r="752" spans="1:6" x14ac:dyDescent="0.2">
      <c r="A752" s="2">
        <v>751</v>
      </c>
      <c r="B752" s="2">
        <v>47</v>
      </c>
      <c r="C752" s="3">
        <v>71.266999999999996</v>
      </c>
      <c r="D752" s="3">
        <v>46.638888888888886</v>
      </c>
      <c r="E752" s="3">
        <v>80.34734179771597</v>
      </c>
      <c r="F752" s="2" t="s">
        <v>56</v>
      </c>
    </row>
    <row r="753" spans="1:6" x14ac:dyDescent="0.2">
      <c r="A753" s="2">
        <v>752</v>
      </c>
      <c r="B753" s="2">
        <v>54</v>
      </c>
      <c r="C753" s="3">
        <v>68.517750000000007</v>
      </c>
      <c r="D753" s="3">
        <v>71.507555555555555</v>
      </c>
      <c r="E753" s="3">
        <v>42.803277908380295</v>
      </c>
      <c r="F753" s="2" t="s">
        <v>56</v>
      </c>
    </row>
    <row r="754" spans="1:6" x14ac:dyDescent="0.2">
      <c r="A754" s="2">
        <v>753</v>
      </c>
      <c r="B754" s="2">
        <v>54</v>
      </c>
      <c r="C754" s="3">
        <v>1375.5487499999999</v>
      </c>
      <c r="D754" s="3">
        <v>1176.8782222222221</v>
      </c>
      <c r="E754" s="3">
        <v>839.6877578803103</v>
      </c>
      <c r="F754" s="2">
        <v>1</v>
      </c>
    </row>
    <row r="755" spans="1:6" x14ac:dyDescent="0.2">
      <c r="A755" s="2">
        <v>754</v>
      </c>
      <c r="B755" s="2">
        <v>44</v>
      </c>
      <c r="C755" s="3">
        <v>1602.3752500000001</v>
      </c>
      <c r="D755" s="3">
        <v>1808.106</v>
      </c>
      <c r="E755" s="3">
        <v>912.86949414834839</v>
      </c>
      <c r="F755" s="2">
        <v>1</v>
      </c>
    </row>
    <row r="756" spans="1:6" x14ac:dyDescent="0.2">
      <c r="A756" s="2">
        <v>755</v>
      </c>
      <c r="B756" s="2">
        <v>21</v>
      </c>
      <c r="C756" s="3">
        <v>1460.5915</v>
      </c>
      <c r="D756" s="3">
        <v>1898.5202222222222</v>
      </c>
      <c r="E756" s="3">
        <v>771.92601505242044</v>
      </c>
      <c r="F756" s="2" t="s">
        <v>56</v>
      </c>
    </row>
    <row r="757" spans="1:6" x14ac:dyDescent="0.2">
      <c r="A757" s="2">
        <v>756</v>
      </c>
      <c r="B757" s="2">
        <v>45</v>
      </c>
      <c r="C757" s="3">
        <v>836.18224999999995</v>
      </c>
      <c r="D757" s="3">
        <v>952.99933333333331</v>
      </c>
      <c r="E757" s="3">
        <v>307.18602437376876</v>
      </c>
      <c r="F757" s="2">
        <v>1</v>
      </c>
    </row>
    <row r="758" spans="1:6" x14ac:dyDescent="0.2">
      <c r="A758" s="2">
        <v>757</v>
      </c>
      <c r="B758" s="2">
        <v>42</v>
      </c>
      <c r="C758" s="3">
        <v>328.18025</v>
      </c>
      <c r="D758" s="3">
        <v>197.21355555555556</v>
      </c>
      <c r="E758" s="3">
        <v>314.20566133319784</v>
      </c>
      <c r="F758" s="2" t="s">
        <v>56</v>
      </c>
    </row>
    <row r="759" spans="1:6" x14ac:dyDescent="0.2">
      <c r="A759" s="2">
        <v>758</v>
      </c>
      <c r="B759" s="2">
        <v>48</v>
      </c>
      <c r="C759" s="3">
        <v>612.50125000000003</v>
      </c>
      <c r="D759" s="3">
        <v>427.69288888888889</v>
      </c>
      <c r="E759" s="3">
        <v>377.11856502544902</v>
      </c>
      <c r="F759" s="2">
        <v>0</v>
      </c>
    </row>
    <row r="760" spans="1:6" x14ac:dyDescent="0.2">
      <c r="A760" s="2">
        <v>759</v>
      </c>
      <c r="B760" s="2">
        <v>61</v>
      </c>
      <c r="C760" s="3">
        <v>233.173</v>
      </c>
      <c r="D760" s="3">
        <v>279.06511111111109</v>
      </c>
      <c r="E760" s="3">
        <v>123.85976764723985</v>
      </c>
      <c r="F760" s="2">
        <v>0</v>
      </c>
    </row>
    <row r="761" spans="1:6" x14ac:dyDescent="0.2">
      <c r="A761" s="2">
        <v>760</v>
      </c>
      <c r="B761" s="2">
        <v>26</v>
      </c>
      <c r="C761" s="3">
        <v>411.93975</v>
      </c>
      <c r="D761" s="3">
        <v>416.75288888888889</v>
      </c>
      <c r="E761" s="3">
        <v>273.20828412164269</v>
      </c>
      <c r="F761" s="2">
        <v>0</v>
      </c>
    </row>
    <row r="762" spans="1:6" x14ac:dyDescent="0.2">
      <c r="A762" s="2">
        <v>761</v>
      </c>
      <c r="B762" s="2">
        <v>49</v>
      </c>
      <c r="C762" s="3">
        <v>1191.0335</v>
      </c>
      <c r="D762" s="3">
        <v>1521.2366666666667</v>
      </c>
      <c r="E762" s="3">
        <v>566.50969852270066</v>
      </c>
      <c r="F762" s="2" t="s">
        <v>56</v>
      </c>
    </row>
    <row r="763" spans="1:6" x14ac:dyDescent="0.2">
      <c r="A763" s="2">
        <v>762</v>
      </c>
      <c r="B763" s="2">
        <v>25</v>
      </c>
      <c r="C763" s="3">
        <v>362.26675</v>
      </c>
      <c r="D763" s="3">
        <v>203.06155555555554</v>
      </c>
      <c r="E763" s="3">
        <v>403.81544685099004</v>
      </c>
      <c r="F763" s="2" t="s">
        <v>56</v>
      </c>
    </row>
    <row r="764" spans="1:6" x14ac:dyDescent="0.2">
      <c r="A764" s="2">
        <v>763</v>
      </c>
      <c r="B764" s="2">
        <v>42</v>
      </c>
      <c r="C764" s="3">
        <v>1889.4002499999999</v>
      </c>
      <c r="D764" s="3">
        <v>1040.2677777777778</v>
      </c>
      <c r="E764" s="3">
        <v>1344.9915160431276</v>
      </c>
      <c r="F764" s="2">
        <v>1</v>
      </c>
    </row>
    <row r="765" spans="1:6" x14ac:dyDescent="0.2">
      <c r="A765" s="2">
        <v>764</v>
      </c>
      <c r="B765" s="2">
        <v>36</v>
      </c>
      <c r="C765" s="3">
        <v>242.7655</v>
      </c>
      <c r="D765" s="3">
        <v>112.44044444444444</v>
      </c>
      <c r="E765" s="3">
        <v>311.31462168312925</v>
      </c>
      <c r="F765" s="2">
        <v>0</v>
      </c>
    </row>
    <row r="766" spans="1:6" x14ac:dyDescent="0.2">
      <c r="A766" s="2">
        <v>765</v>
      </c>
      <c r="B766" s="2">
        <v>50</v>
      </c>
      <c r="C766" s="3">
        <v>674.75900000000001</v>
      </c>
      <c r="D766" s="3">
        <v>812.92355555555559</v>
      </c>
      <c r="E766" s="3">
        <v>223.77187872915511</v>
      </c>
      <c r="F766" s="2">
        <v>1</v>
      </c>
    </row>
    <row r="767" spans="1:6" x14ac:dyDescent="0.2">
      <c r="A767" s="2">
        <v>766</v>
      </c>
      <c r="B767" s="2">
        <v>34</v>
      </c>
      <c r="C767" s="3">
        <v>775.09574999999995</v>
      </c>
      <c r="D767" s="3">
        <v>930.5768888888889</v>
      </c>
      <c r="E767" s="3">
        <v>348.97191303877315</v>
      </c>
      <c r="F767" s="2" t="s">
        <v>56</v>
      </c>
    </row>
    <row r="768" spans="1:6" x14ac:dyDescent="0.2">
      <c r="A768" s="2">
        <v>767</v>
      </c>
      <c r="B768" s="2">
        <v>37</v>
      </c>
      <c r="C768" s="3">
        <v>135.88050000000001</v>
      </c>
      <c r="D768" s="3">
        <v>94.605111111111114</v>
      </c>
      <c r="E768" s="3">
        <v>92.143944284880931</v>
      </c>
      <c r="F768" s="2" t="s">
        <v>56</v>
      </c>
    </row>
    <row r="769" spans="1:6" x14ac:dyDescent="0.2">
      <c r="A769" s="2">
        <v>768</v>
      </c>
      <c r="B769" s="2">
        <v>33</v>
      </c>
      <c r="C769" s="3">
        <v>1150.2012500000001</v>
      </c>
      <c r="D769" s="3">
        <v>1467.22</v>
      </c>
      <c r="E769" s="3">
        <v>444.43123488415085</v>
      </c>
      <c r="F769" s="2">
        <v>0</v>
      </c>
    </row>
    <row r="770" spans="1:6" x14ac:dyDescent="0.2">
      <c r="A770" s="2">
        <v>769</v>
      </c>
      <c r="B770" s="2">
        <v>61</v>
      </c>
      <c r="C770" s="3">
        <v>71.828000000000003</v>
      </c>
      <c r="D770" s="3">
        <v>95.467777777777783</v>
      </c>
      <c r="E770" s="3">
        <v>20.597220816784596</v>
      </c>
      <c r="F770" s="2">
        <v>0</v>
      </c>
    </row>
    <row r="771" spans="1:6" x14ac:dyDescent="0.2">
      <c r="A771" s="2">
        <v>770</v>
      </c>
      <c r="B771" s="2">
        <v>64</v>
      </c>
      <c r="C771" s="3">
        <v>408.42424999999997</v>
      </c>
      <c r="D771" s="3">
        <v>524.81377777777777</v>
      </c>
      <c r="E771" s="3">
        <v>197.54748680148126</v>
      </c>
      <c r="F771" s="2">
        <v>0</v>
      </c>
    </row>
    <row r="772" spans="1:6" x14ac:dyDescent="0.2">
      <c r="A772" s="2">
        <v>771</v>
      </c>
      <c r="B772" s="2">
        <v>42</v>
      </c>
      <c r="C772" s="3">
        <v>1734.5072500000001</v>
      </c>
      <c r="D772" s="3">
        <v>1573.8457777777778</v>
      </c>
      <c r="E772" s="3">
        <v>938.62911178051786</v>
      </c>
      <c r="F772" s="2">
        <v>1</v>
      </c>
    </row>
    <row r="773" spans="1:6" x14ac:dyDescent="0.2">
      <c r="A773" s="2">
        <v>772</v>
      </c>
      <c r="B773" s="2">
        <v>29</v>
      </c>
      <c r="C773" s="3">
        <v>94.744</v>
      </c>
      <c r="D773" s="3">
        <v>53.843555555555554</v>
      </c>
      <c r="E773" s="3">
        <v>119.78721902945159</v>
      </c>
      <c r="F773" s="2">
        <v>0</v>
      </c>
    </row>
    <row r="774" spans="1:6" x14ac:dyDescent="0.2">
      <c r="A774" s="2">
        <v>773</v>
      </c>
      <c r="B774" s="2">
        <v>34</v>
      </c>
      <c r="C774" s="3">
        <v>371.50375000000003</v>
      </c>
      <c r="D774" s="3">
        <v>388.10733333333332</v>
      </c>
      <c r="E774" s="3">
        <v>240.9531655825111</v>
      </c>
      <c r="F774" s="2" t="s">
        <v>56</v>
      </c>
    </row>
    <row r="775" spans="1:6" x14ac:dyDescent="0.2">
      <c r="A775" s="2">
        <v>774</v>
      </c>
      <c r="B775" s="2">
        <v>42</v>
      </c>
      <c r="C775" s="3">
        <v>783.94074999999998</v>
      </c>
      <c r="D775" s="3">
        <v>440.99599999999998</v>
      </c>
      <c r="E775" s="3">
        <v>1098.9082702496596</v>
      </c>
      <c r="F775" s="2">
        <v>1</v>
      </c>
    </row>
    <row r="776" spans="1:6" x14ac:dyDescent="0.2">
      <c r="A776" s="2">
        <v>775</v>
      </c>
      <c r="B776" s="2">
        <v>47</v>
      </c>
      <c r="C776" s="3">
        <v>614.37424999999996</v>
      </c>
      <c r="D776" s="3">
        <v>580.04266666666672</v>
      </c>
      <c r="E776" s="3">
        <v>452.52106958108476</v>
      </c>
      <c r="F776" s="2">
        <v>0</v>
      </c>
    </row>
    <row r="777" spans="1:6" x14ac:dyDescent="0.2">
      <c r="A777" s="2">
        <v>776</v>
      </c>
      <c r="B777" s="2">
        <v>25</v>
      </c>
      <c r="C777" s="3">
        <v>640.72950000000003</v>
      </c>
      <c r="D777" s="3">
        <v>707.28777777777782</v>
      </c>
      <c r="E777" s="3">
        <v>335.63594123964583</v>
      </c>
      <c r="F777" s="2">
        <v>0</v>
      </c>
    </row>
    <row r="778" spans="1:6" x14ac:dyDescent="0.2">
      <c r="A778" s="2">
        <v>777</v>
      </c>
      <c r="B778" s="2">
        <v>64</v>
      </c>
      <c r="C778" s="3">
        <v>306.73925000000003</v>
      </c>
      <c r="D778" s="3">
        <v>400.39666666666665</v>
      </c>
      <c r="E778" s="3">
        <v>146.83175339561436</v>
      </c>
      <c r="F778" s="2">
        <v>0</v>
      </c>
    </row>
    <row r="779" spans="1:6" x14ac:dyDescent="0.2">
      <c r="A779" s="2">
        <v>778</v>
      </c>
      <c r="B779" s="2">
        <v>57</v>
      </c>
      <c r="C779" s="3">
        <v>1203.44975</v>
      </c>
      <c r="D779" s="3">
        <v>742.15422222222219</v>
      </c>
      <c r="E779" s="3">
        <v>1347.6708937387191</v>
      </c>
      <c r="F779" s="2">
        <v>1</v>
      </c>
    </row>
    <row r="780" spans="1:6" x14ac:dyDescent="0.2">
      <c r="A780" s="2">
        <v>779</v>
      </c>
      <c r="B780" s="2">
        <v>48</v>
      </c>
      <c r="C780" s="3">
        <v>763.97275000000002</v>
      </c>
      <c r="D780" s="3">
        <v>707.58155555555561</v>
      </c>
      <c r="E780" s="3">
        <v>586.24378918913919</v>
      </c>
      <c r="F780" s="2">
        <v>1</v>
      </c>
    </row>
    <row r="781" spans="1:6" x14ac:dyDescent="0.2">
      <c r="A781" s="2">
        <v>780</v>
      </c>
      <c r="B781" s="2">
        <v>50</v>
      </c>
      <c r="C781" s="3">
        <v>182.84575000000001</v>
      </c>
      <c r="D781" s="3">
        <v>118.40422222222222</v>
      </c>
      <c r="E781" s="3">
        <v>235.58187286611616</v>
      </c>
      <c r="F781" s="2">
        <v>0</v>
      </c>
    </row>
    <row r="782" spans="1:6" x14ac:dyDescent="0.2">
      <c r="A782" s="2">
        <v>781</v>
      </c>
      <c r="B782" s="2">
        <v>48</v>
      </c>
      <c r="C782" s="3">
        <v>1275.009</v>
      </c>
      <c r="D782" s="3">
        <v>1530.5077777777778</v>
      </c>
      <c r="E782" s="3">
        <v>825.46825010653356</v>
      </c>
      <c r="F782" s="2">
        <v>1</v>
      </c>
    </row>
    <row r="783" spans="1:6" x14ac:dyDescent="0.2">
      <c r="A783" s="2">
        <v>782</v>
      </c>
      <c r="B783" s="2">
        <v>57</v>
      </c>
      <c r="C783" s="3">
        <v>1.587</v>
      </c>
      <c r="D783" s="3">
        <v>1.7</v>
      </c>
      <c r="E783" s="3">
        <v>0.78513913044951988</v>
      </c>
      <c r="F783" s="2" t="s">
        <v>56</v>
      </c>
    </row>
    <row r="784" spans="1:6" x14ac:dyDescent="0.2">
      <c r="A784" s="2">
        <v>783</v>
      </c>
      <c r="B784" s="2">
        <v>27</v>
      </c>
      <c r="C784" s="3">
        <v>142.6705</v>
      </c>
      <c r="D784" s="3">
        <v>64.86888888888889</v>
      </c>
      <c r="E784" s="3">
        <v>146.28776479531118</v>
      </c>
      <c r="F784" s="2">
        <v>0</v>
      </c>
    </row>
    <row r="785" spans="1:6" x14ac:dyDescent="0.2">
      <c r="A785" s="2">
        <v>784</v>
      </c>
      <c r="B785" s="2">
        <v>51</v>
      </c>
      <c r="C785" s="3">
        <v>925.52975000000004</v>
      </c>
      <c r="D785" s="3">
        <v>922.88266666666664</v>
      </c>
      <c r="E785" s="3">
        <v>522.09773159397582</v>
      </c>
      <c r="F785" s="2">
        <v>1</v>
      </c>
    </row>
    <row r="786" spans="1:6" x14ac:dyDescent="0.2">
      <c r="A786" s="2">
        <v>785</v>
      </c>
      <c r="B786" s="2">
        <v>39</v>
      </c>
      <c r="C786" s="3">
        <v>826.92</v>
      </c>
      <c r="D786" s="3">
        <v>719.25955555555561</v>
      </c>
      <c r="E786" s="3">
        <v>599.99567529063188</v>
      </c>
      <c r="F786" s="2">
        <v>1</v>
      </c>
    </row>
    <row r="787" spans="1:6" x14ac:dyDescent="0.2">
      <c r="A787" s="2">
        <v>786</v>
      </c>
      <c r="B787" s="2">
        <v>52</v>
      </c>
      <c r="C787" s="3">
        <v>215.59925000000001</v>
      </c>
      <c r="D787" s="3">
        <v>277.54022222222221</v>
      </c>
      <c r="E787" s="3">
        <v>122.88140514624334</v>
      </c>
      <c r="F787" s="2">
        <v>0</v>
      </c>
    </row>
    <row r="788" spans="1:6" x14ac:dyDescent="0.2">
      <c r="A788" s="2">
        <v>787</v>
      </c>
      <c r="B788" s="2">
        <v>61</v>
      </c>
      <c r="C788" s="3">
        <v>518.90575000000001</v>
      </c>
      <c r="D788" s="3">
        <v>240.17933333333335</v>
      </c>
      <c r="E788" s="3">
        <v>574.46998665502804</v>
      </c>
      <c r="F788" s="2">
        <v>0</v>
      </c>
    </row>
    <row r="789" spans="1:6" x14ac:dyDescent="0.2">
      <c r="A789" s="2">
        <v>788</v>
      </c>
      <c r="B789" s="2">
        <v>29</v>
      </c>
      <c r="C789" s="3">
        <v>1224.9755</v>
      </c>
      <c r="D789" s="3">
        <v>583.51711111111115</v>
      </c>
      <c r="E789" s="3">
        <v>1962.6078533845846</v>
      </c>
      <c r="F789" s="2">
        <v>1</v>
      </c>
    </row>
    <row r="790" spans="1:6" x14ac:dyDescent="0.2">
      <c r="A790" s="2">
        <v>789</v>
      </c>
      <c r="B790" s="2">
        <v>42</v>
      </c>
      <c r="C790" s="3">
        <v>356.71674999999999</v>
      </c>
      <c r="D790" s="3">
        <v>238.26066666666668</v>
      </c>
      <c r="E790" s="3">
        <v>382.499991840701</v>
      </c>
      <c r="F790" s="2">
        <v>0</v>
      </c>
    </row>
    <row r="791" spans="1:6" x14ac:dyDescent="0.2">
      <c r="A791" s="2">
        <v>790</v>
      </c>
      <c r="B791" s="2">
        <v>21</v>
      </c>
      <c r="C791" s="3">
        <v>1700.96</v>
      </c>
      <c r="D791" s="3">
        <v>1227.0953333333334</v>
      </c>
      <c r="E791" s="3">
        <v>1340.4851101028723</v>
      </c>
      <c r="F791" s="2">
        <v>1</v>
      </c>
    </row>
    <row r="792" spans="1:6" x14ac:dyDescent="0.2">
      <c r="A792" s="2">
        <v>791</v>
      </c>
      <c r="B792" s="2">
        <v>43</v>
      </c>
      <c r="C792" s="3">
        <v>956.25099999999998</v>
      </c>
      <c r="D792" s="3">
        <v>485.22133333333335</v>
      </c>
      <c r="E792" s="3">
        <v>748.54434205105099</v>
      </c>
      <c r="F792" s="2">
        <v>1</v>
      </c>
    </row>
    <row r="793" spans="1:6" x14ac:dyDescent="0.2">
      <c r="A793" s="2">
        <v>792</v>
      </c>
      <c r="B793" s="2">
        <v>57</v>
      </c>
      <c r="C793" s="3">
        <v>1670.7375</v>
      </c>
      <c r="D793" s="3">
        <v>1606.8206666666667</v>
      </c>
      <c r="E793" s="3">
        <v>899.01835599723756</v>
      </c>
      <c r="F793" s="2" t="s">
        <v>56</v>
      </c>
    </row>
    <row r="794" spans="1:6" x14ac:dyDescent="0.2">
      <c r="A794" s="2">
        <v>793</v>
      </c>
      <c r="B794" s="2">
        <v>30</v>
      </c>
      <c r="C794" s="3">
        <v>809.6395</v>
      </c>
      <c r="D794" s="3">
        <v>483.10222222222222</v>
      </c>
      <c r="E794" s="3">
        <v>1033.0851660700248</v>
      </c>
      <c r="F794" s="2">
        <v>1</v>
      </c>
    </row>
    <row r="795" spans="1:6" x14ac:dyDescent="0.2">
      <c r="A795" s="2">
        <v>794</v>
      </c>
      <c r="B795" s="2">
        <v>26</v>
      </c>
      <c r="C795" s="3">
        <v>97.554500000000004</v>
      </c>
      <c r="D795" s="3">
        <v>68.208222222222219</v>
      </c>
      <c r="E795" s="3">
        <v>123.96965203333659</v>
      </c>
      <c r="F795" s="2">
        <v>0</v>
      </c>
    </row>
    <row r="796" spans="1:6" x14ac:dyDescent="0.2">
      <c r="A796" s="2">
        <v>795</v>
      </c>
      <c r="B796" s="2">
        <v>42</v>
      </c>
      <c r="C796" s="3">
        <v>757.09649999999999</v>
      </c>
      <c r="D796" s="3">
        <v>724.88800000000003</v>
      </c>
      <c r="E796" s="3">
        <v>373.70938439411054</v>
      </c>
      <c r="F796" s="2">
        <v>0</v>
      </c>
    </row>
    <row r="797" spans="1:6" x14ac:dyDescent="0.2">
      <c r="A797" s="2">
        <v>796</v>
      </c>
      <c r="B797" s="2">
        <v>47</v>
      </c>
      <c r="C797" s="3">
        <v>1682.8657499999999</v>
      </c>
      <c r="D797" s="3">
        <v>860.42533333333336</v>
      </c>
      <c r="E797" s="3">
        <v>2387.396051803566</v>
      </c>
      <c r="F797" s="2">
        <v>1</v>
      </c>
    </row>
    <row r="798" spans="1:6" x14ac:dyDescent="0.2">
      <c r="A798" s="2">
        <v>797</v>
      </c>
      <c r="B798" s="2">
        <v>53</v>
      </c>
      <c r="C798" s="3">
        <v>1110.62375</v>
      </c>
      <c r="D798" s="3">
        <v>730.15933333333328</v>
      </c>
      <c r="E798" s="3">
        <v>1065.1199710538576</v>
      </c>
      <c r="F798" s="2">
        <v>0</v>
      </c>
    </row>
    <row r="799" spans="1:6" x14ac:dyDescent="0.2">
      <c r="A799" s="2">
        <v>798</v>
      </c>
      <c r="B799" s="2">
        <v>40</v>
      </c>
      <c r="C799" s="3">
        <v>438.85075000000001</v>
      </c>
      <c r="D799" s="3">
        <v>369.36888888888888</v>
      </c>
      <c r="E799" s="3">
        <v>258.29564726330705</v>
      </c>
      <c r="F799" s="2">
        <v>0</v>
      </c>
    </row>
    <row r="800" spans="1:6" x14ac:dyDescent="0.2">
      <c r="A800" s="2">
        <v>799</v>
      </c>
      <c r="B800" s="2">
        <v>32</v>
      </c>
      <c r="C800" s="3">
        <v>175.489</v>
      </c>
      <c r="D800" s="3">
        <v>135.11044444444445</v>
      </c>
      <c r="E800" s="3">
        <v>105.5185551017115</v>
      </c>
      <c r="F800" s="2">
        <v>0</v>
      </c>
    </row>
    <row r="801" spans="1:6" x14ac:dyDescent="0.2">
      <c r="A801" s="2">
        <v>800</v>
      </c>
      <c r="B801" s="2">
        <v>38</v>
      </c>
      <c r="C801" s="3">
        <v>24.402999999999999</v>
      </c>
      <c r="D801" s="3">
        <v>30.751777777777779</v>
      </c>
      <c r="E801" s="3">
        <v>14.58794505638919</v>
      </c>
      <c r="F801" s="2">
        <v>0</v>
      </c>
    </row>
    <row r="802" spans="1:6" x14ac:dyDescent="0.2">
      <c r="A802" s="2">
        <v>801</v>
      </c>
      <c r="B802" s="2">
        <v>66</v>
      </c>
      <c r="C802" s="3">
        <v>1133.6849999999999</v>
      </c>
      <c r="D802" s="3">
        <v>585.54022222222227</v>
      </c>
      <c r="E802" s="3">
        <v>1392.2452764422846</v>
      </c>
      <c r="F802" s="2">
        <v>1</v>
      </c>
    </row>
    <row r="803" spans="1:6" x14ac:dyDescent="0.2">
      <c r="A803" s="2">
        <v>802</v>
      </c>
      <c r="B803" s="2">
        <v>43</v>
      </c>
      <c r="C803" s="3">
        <v>824.72825</v>
      </c>
      <c r="D803" s="3">
        <v>842.50400000000002</v>
      </c>
      <c r="E803" s="3">
        <v>607.28130794104879</v>
      </c>
      <c r="F803" s="2" t="s">
        <v>56</v>
      </c>
    </row>
    <row r="804" spans="1:6" x14ac:dyDescent="0.2">
      <c r="A804" s="2">
        <v>803</v>
      </c>
      <c r="B804" s="2">
        <v>47</v>
      </c>
      <c r="C804" s="3">
        <v>36.960500000000003</v>
      </c>
      <c r="D804" s="3">
        <v>25.562222222222221</v>
      </c>
      <c r="E804" s="3">
        <v>30.714014796551233</v>
      </c>
      <c r="F804" s="2">
        <v>0</v>
      </c>
    </row>
    <row r="805" spans="1:6" x14ac:dyDescent="0.2">
      <c r="A805" s="2">
        <v>804</v>
      </c>
      <c r="B805" s="2">
        <v>43</v>
      </c>
      <c r="C805" s="3">
        <v>99.064499999999995</v>
      </c>
      <c r="D805" s="3">
        <v>47.836222222222226</v>
      </c>
      <c r="E805" s="3">
        <v>137.88415821122965</v>
      </c>
      <c r="F805" s="2">
        <v>0</v>
      </c>
    </row>
    <row r="806" spans="1:6" x14ac:dyDescent="0.2">
      <c r="A806" s="2">
        <v>805</v>
      </c>
      <c r="B806" s="2">
        <v>42</v>
      </c>
      <c r="C806" s="3">
        <v>1092.3315</v>
      </c>
      <c r="D806" s="3">
        <v>1011.6186666666666</v>
      </c>
      <c r="E806" s="3">
        <v>498.04278655164512</v>
      </c>
      <c r="F806" s="2">
        <v>1</v>
      </c>
    </row>
    <row r="807" spans="1:6" x14ac:dyDescent="0.2">
      <c r="A807" s="2">
        <v>806</v>
      </c>
      <c r="B807" s="2">
        <v>29</v>
      </c>
      <c r="C807" s="3">
        <v>149.77950000000001</v>
      </c>
      <c r="D807" s="3">
        <v>172.26844444444444</v>
      </c>
      <c r="E807" s="3">
        <v>58.397537227349318</v>
      </c>
      <c r="F807" s="2" t="s">
        <v>56</v>
      </c>
    </row>
    <row r="808" spans="1:6" x14ac:dyDescent="0.2">
      <c r="A808" s="2">
        <v>807</v>
      </c>
      <c r="B808" s="2">
        <v>46</v>
      </c>
      <c r="C808" s="3">
        <v>81.262749999999997</v>
      </c>
      <c r="D808" s="3">
        <v>40.509333333333331</v>
      </c>
      <c r="E808" s="3">
        <v>111.01653959327051</v>
      </c>
      <c r="F808" s="2">
        <v>0</v>
      </c>
    </row>
    <row r="809" spans="1:6" x14ac:dyDescent="0.2">
      <c r="A809" s="2">
        <v>808</v>
      </c>
      <c r="B809" s="2">
        <v>43</v>
      </c>
      <c r="C809" s="3">
        <v>727.04200000000003</v>
      </c>
      <c r="D809" s="3">
        <v>666.40422222222219</v>
      </c>
      <c r="E809" s="3">
        <v>414.26121829289212</v>
      </c>
      <c r="F809" s="2">
        <v>1</v>
      </c>
    </row>
    <row r="810" spans="1:6" x14ac:dyDescent="0.2">
      <c r="A810" s="2">
        <v>809</v>
      </c>
      <c r="B810" s="2">
        <v>46</v>
      </c>
      <c r="C810" s="3">
        <v>189.48400000000001</v>
      </c>
      <c r="D810" s="3">
        <v>105.45711111111112</v>
      </c>
      <c r="E810" s="3">
        <v>146.29445236110107</v>
      </c>
      <c r="F810" s="2">
        <v>0</v>
      </c>
    </row>
    <row r="811" spans="1:6" x14ac:dyDescent="0.2">
      <c r="A811" s="2">
        <v>810</v>
      </c>
      <c r="B811" s="2">
        <v>45</v>
      </c>
      <c r="C811" s="3">
        <v>1266.0897500000001</v>
      </c>
      <c r="D811" s="3">
        <v>578.64311111111112</v>
      </c>
      <c r="E811" s="3">
        <v>1673.0643184865182</v>
      </c>
      <c r="F811" s="2" t="s">
        <v>56</v>
      </c>
    </row>
    <row r="812" spans="1:6" x14ac:dyDescent="0.2">
      <c r="A812" s="2">
        <v>811</v>
      </c>
      <c r="B812" s="2">
        <v>30</v>
      </c>
      <c r="C812" s="3">
        <v>558.94299999999998</v>
      </c>
      <c r="D812" s="3">
        <v>728.67600000000004</v>
      </c>
      <c r="E812" s="3">
        <v>229.66073817333438</v>
      </c>
      <c r="F812" s="2" t="s">
        <v>56</v>
      </c>
    </row>
    <row r="813" spans="1:6" x14ac:dyDescent="0.2">
      <c r="A813" s="2">
        <v>812</v>
      </c>
      <c r="B813" s="2">
        <v>46</v>
      </c>
      <c r="C813" s="3">
        <v>1037.8842500000001</v>
      </c>
      <c r="D813" s="3">
        <v>675.95466666666664</v>
      </c>
      <c r="E813" s="3">
        <v>787.38672655361211</v>
      </c>
      <c r="F813" s="2">
        <v>1</v>
      </c>
    </row>
    <row r="814" spans="1:6" x14ac:dyDescent="0.2">
      <c r="A814" s="2">
        <v>813</v>
      </c>
      <c r="B814" s="2">
        <v>46</v>
      </c>
      <c r="C814" s="3">
        <v>957.74249999999995</v>
      </c>
      <c r="D814" s="3">
        <v>1026.6157777777778</v>
      </c>
      <c r="E814" s="3">
        <v>557.22129051059926</v>
      </c>
      <c r="F814" s="2">
        <v>1</v>
      </c>
    </row>
    <row r="815" spans="1:6" x14ac:dyDescent="0.2">
      <c r="A815" s="2">
        <v>814</v>
      </c>
      <c r="B815" s="2">
        <v>41</v>
      </c>
      <c r="C815" s="3">
        <v>355.36849999999998</v>
      </c>
      <c r="D815" s="3">
        <v>246.07355555555554</v>
      </c>
      <c r="E815" s="3">
        <v>459.3699762319892</v>
      </c>
      <c r="F815" s="2">
        <v>1</v>
      </c>
    </row>
    <row r="816" spans="1:6" x14ac:dyDescent="0.2">
      <c r="A816" s="2">
        <v>815</v>
      </c>
      <c r="B816" s="2">
        <v>52</v>
      </c>
      <c r="C816" s="3">
        <v>899.56849999999997</v>
      </c>
      <c r="D816" s="3">
        <v>404.68844444444443</v>
      </c>
      <c r="E816" s="3">
        <v>1709.0363398143709</v>
      </c>
      <c r="F816" s="2">
        <v>1</v>
      </c>
    </row>
    <row r="817" spans="1:6" x14ac:dyDescent="0.2">
      <c r="A817" s="2">
        <v>816</v>
      </c>
      <c r="B817" s="2">
        <v>30</v>
      </c>
      <c r="C817" s="3">
        <v>38.40925</v>
      </c>
      <c r="D817" s="3">
        <v>30.359777777777779</v>
      </c>
      <c r="E817" s="3">
        <v>17.233015418573377</v>
      </c>
      <c r="F817" s="2">
        <v>0</v>
      </c>
    </row>
    <row r="818" spans="1:6" x14ac:dyDescent="0.2">
      <c r="A818" s="2">
        <v>817</v>
      </c>
      <c r="B818" s="2">
        <v>54</v>
      </c>
      <c r="C818" s="3">
        <v>506.55149999999998</v>
      </c>
      <c r="D818" s="3">
        <v>600.46022222222223</v>
      </c>
      <c r="E818" s="3">
        <v>202.76961279940301</v>
      </c>
      <c r="F818" s="2">
        <v>0</v>
      </c>
    </row>
    <row r="819" spans="1:6" x14ac:dyDescent="0.2">
      <c r="A819" s="2">
        <v>818</v>
      </c>
      <c r="B819" s="2">
        <v>39</v>
      </c>
      <c r="C819" s="3">
        <v>1060.33</v>
      </c>
      <c r="D819" s="3">
        <v>1216.8017777777777</v>
      </c>
      <c r="E819" s="3">
        <v>450.3157950692032</v>
      </c>
      <c r="F819" s="2">
        <v>1</v>
      </c>
    </row>
    <row r="820" spans="1:6" x14ac:dyDescent="0.2">
      <c r="A820" s="2">
        <v>819</v>
      </c>
      <c r="B820" s="2">
        <v>28</v>
      </c>
      <c r="C820" s="3">
        <v>46.130249999999997</v>
      </c>
      <c r="D820" s="3">
        <v>33.295111111111112</v>
      </c>
      <c r="E820" s="3">
        <v>34.85002996509953</v>
      </c>
      <c r="F820" s="2" t="s">
        <v>56</v>
      </c>
    </row>
    <row r="821" spans="1:6" x14ac:dyDescent="0.2">
      <c r="A821" s="2">
        <v>820</v>
      </c>
      <c r="B821" s="2">
        <v>50</v>
      </c>
      <c r="C821" s="3">
        <v>755.18375000000003</v>
      </c>
      <c r="D821" s="3">
        <v>516.54288888888891</v>
      </c>
      <c r="E821" s="3">
        <v>463.4375990354211</v>
      </c>
      <c r="F821" s="2" t="s">
        <v>56</v>
      </c>
    </row>
    <row r="822" spans="1:6" x14ac:dyDescent="0.2">
      <c r="A822" s="2">
        <v>821</v>
      </c>
      <c r="B822" s="2">
        <v>43</v>
      </c>
      <c r="C822" s="3">
        <v>608.26975000000004</v>
      </c>
      <c r="D822" s="3">
        <v>736.51244444444444</v>
      </c>
      <c r="E822" s="3">
        <v>340.96335446538961</v>
      </c>
      <c r="F822" s="2">
        <v>1</v>
      </c>
    </row>
    <row r="823" spans="1:6" x14ac:dyDescent="0.2">
      <c r="A823" s="2">
        <v>822</v>
      </c>
      <c r="B823" s="2">
        <v>32</v>
      </c>
      <c r="C823" s="3">
        <v>1257.1377500000001</v>
      </c>
      <c r="D823" s="3">
        <v>869.1153333333333</v>
      </c>
      <c r="E823" s="3">
        <v>1449.7181068667385</v>
      </c>
      <c r="F823" s="2">
        <v>1</v>
      </c>
    </row>
    <row r="824" spans="1:6" x14ac:dyDescent="0.2">
      <c r="A824" s="2">
        <v>823</v>
      </c>
      <c r="B824" s="2">
        <v>31</v>
      </c>
      <c r="C824" s="3">
        <v>1450.2162499999999</v>
      </c>
      <c r="D824" s="3">
        <v>1422.6164444444444</v>
      </c>
      <c r="E824" s="3">
        <v>1332.3136461450263</v>
      </c>
      <c r="F824" s="2">
        <v>1</v>
      </c>
    </row>
    <row r="825" spans="1:6" x14ac:dyDescent="0.2">
      <c r="A825" s="2">
        <v>824</v>
      </c>
      <c r="B825" s="2">
        <v>25</v>
      </c>
      <c r="C825" s="3">
        <v>391.14600000000002</v>
      </c>
      <c r="D825" s="3">
        <v>325.83</v>
      </c>
      <c r="E825" s="3">
        <v>265.33234724683507</v>
      </c>
      <c r="F825" s="2">
        <v>0</v>
      </c>
    </row>
    <row r="826" spans="1:6" x14ac:dyDescent="0.2">
      <c r="A826" s="2">
        <v>825</v>
      </c>
      <c r="B826" s="2">
        <v>34</v>
      </c>
      <c r="C826" s="3">
        <v>638.64025000000004</v>
      </c>
      <c r="D826" s="3">
        <v>341.89866666666666</v>
      </c>
      <c r="E826" s="3">
        <v>820.33337321091233</v>
      </c>
      <c r="F826" s="2">
        <v>1</v>
      </c>
    </row>
    <row r="827" spans="1:6" x14ac:dyDescent="0.2">
      <c r="A827" s="2">
        <v>826</v>
      </c>
      <c r="B827" s="2">
        <v>54</v>
      </c>
      <c r="C827" s="3">
        <v>1209.3822500000001</v>
      </c>
      <c r="D827" s="3">
        <v>1272.4760000000001</v>
      </c>
      <c r="E827" s="3">
        <v>946.38598926037571</v>
      </c>
      <c r="F827" s="2">
        <v>1</v>
      </c>
    </row>
    <row r="828" spans="1:6" x14ac:dyDescent="0.2">
      <c r="A828" s="2">
        <v>827</v>
      </c>
      <c r="B828" s="2">
        <v>29</v>
      </c>
      <c r="C828" s="3">
        <v>222.32225</v>
      </c>
      <c r="D828" s="3">
        <v>111.97422222222222</v>
      </c>
      <c r="E828" s="3">
        <v>243.8516587980279</v>
      </c>
      <c r="F828" s="2">
        <v>0</v>
      </c>
    </row>
    <row r="829" spans="1:6" x14ac:dyDescent="0.2">
      <c r="A829" s="2">
        <v>828</v>
      </c>
      <c r="B829" s="2">
        <v>38</v>
      </c>
      <c r="C829" s="3">
        <v>755.63125000000002</v>
      </c>
      <c r="D829" s="3">
        <v>511.08755555555558</v>
      </c>
      <c r="E829" s="3">
        <v>573.29904085164958</v>
      </c>
      <c r="F829" s="2">
        <v>0</v>
      </c>
    </row>
    <row r="830" spans="1:6" x14ac:dyDescent="0.2">
      <c r="A830" s="2">
        <v>829</v>
      </c>
      <c r="B830" s="2">
        <v>50</v>
      </c>
      <c r="C830" s="3">
        <v>369.60975000000002</v>
      </c>
      <c r="D830" s="3">
        <v>219.52755555555555</v>
      </c>
      <c r="E830" s="3">
        <v>412.82711401678324</v>
      </c>
      <c r="F830" s="2">
        <v>1</v>
      </c>
    </row>
    <row r="831" spans="1:6" x14ac:dyDescent="0.2">
      <c r="A831" s="2">
        <v>830</v>
      </c>
      <c r="B831" s="2">
        <v>66</v>
      </c>
      <c r="C831" s="3">
        <v>155.429</v>
      </c>
      <c r="D831" s="3">
        <v>204.2008888888889</v>
      </c>
      <c r="E831" s="3">
        <v>41.532976515742249</v>
      </c>
      <c r="F831" s="2">
        <v>0</v>
      </c>
    </row>
    <row r="832" spans="1:6" x14ac:dyDescent="0.2">
      <c r="A832" s="2">
        <v>831</v>
      </c>
      <c r="B832" s="2">
        <v>48</v>
      </c>
      <c r="C832" s="3">
        <v>60.661999999999999</v>
      </c>
      <c r="D832" s="3">
        <v>39.25622222222222</v>
      </c>
      <c r="E832" s="3">
        <v>48.016932444789134</v>
      </c>
      <c r="F832" s="2" t="s">
        <v>56</v>
      </c>
    </row>
    <row r="833" spans="1:6" x14ac:dyDescent="0.2">
      <c r="A833" s="2">
        <v>832</v>
      </c>
      <c r="B833" s="2">
        <v>25</v>
      </c>
      <c r="C833" s="3">
        <v>464.12200000000001</v>
      </c>
      <c r="D833" s="3">
        <v>264.86244444444446</v>
      </c>
      <c r="E833" s="3">
        <v>457.58844823305151</v>
      </c>
      <c r="F833" s="2">
        <v>0</v>
      </c>
    </row>
    <row r="834" spans="1:6" x14ac:dyDescent="0.2">
      <c r="A834" s="2">
        <v>833</v>
      </c>
      <c r="B834" s="2">
        <v>37</v>
      </c>
      <c r="C834" s="3">
        <v>318.46825000000001</v>
      </c>
      <c r="D834" s="3">
        <v>218.18377777777778</v>
      </c>
      <c r="E834" s="3">
        <v>280.55210237548101</v>
      </c>
      <c r="F834" s="2">
        <v>0</v>
      </c>
    </row>
    <row r="835" spans="1:6" x14ac:dyDescent="0.2">
      <c r="A835" s="2">
        <v>834</v>
      </c>
      <c r="B835" s="2">
        <v>27</v>
      </c>
      <c r="C835" s="3">
        <v>1119.1782499999999</v>
      </c>
      <c r="D835" s="3">
        <v>759.84511111111112</v>
      </c>
      <c r="E835" s="3">
        <v>776.51138092478777</v>
      </c>
      <c r="F835" s="2">
        <v>1</v>
      </c>
    </row>
    <row r="836" spans="1:6" x14ac:dyDescent="0.2">
      <c r="A836" s="2">
        <v>835</v>
      </c>
      <c r="B836" s="2">
        <v>49</v>
      </c>
      <c r="C836" s="3">
        <v>982.41525000000001</v>
      </c>
      <c r="D836" s="3">
        <v>764.24866666666662</v>
      </c>
      <c r="E836" s="3">
        <v>976.77051981870329</v>
      </c>
      <c r="F836" s="2">
        <v>1</v>
      </c>
    </row>
    <row r="837" spans="1:6" x14ac:dyDescent="0.2">
      <c r="A837" s="2">
        <v>836</v>
      </c>
      <c r="B837" s="2">
        <v>35</v>
      </c>
      <c r="C837" s="3">
        <v>2490.8995</v>
      </c>
      <c r="D837" s="3">
        <v>2472.5708888888889</v>
      </c>
      <c r="E837" s="3">
        <v>1721.4984046189186</v>
      </c>
      <c r="F837" s="2">
        <v>1</v>
      </c>
    </row>
    <row r="838" spans="1:6" x14ac:dyDescent="0.2">
      <c r="A838" s="2">
        <v>837</v>
      </c>
      <c r="B838" s="2">
        <v>49</v>
      </c>
      <c r="C838" s="3">
        <v>475.93025</v>
      </c>
      <c r="D838" s="3">
        <v>469.73666666666668</v>
      </c>
      <c r="E838" s="3">
        <v>211.67272338656824</v>
      </c>
      <c r="F838" s="2" t="s">
        <v>56</v>
      </c>
    </row>
    <row r="839" spans="1:6" x14ac:dyDescent="0.2">
      <c r="A839" s="2">
        <v>838</v>
      </c>
      <c r="B839" s="2">
        <v>44</v>
      </c>
      <c r="C839" s="3">
        <v>1460.4457500000001</v>
      </c>
      <c r="D839" s="3">
        <v>1551.5144444444445</v>
      </c>
      <c r="E839" s="3">
        <v>1257.1122161643339</v>
      </c>
      <c r="F839" s="2">
        <v>1</v>
      </c>
    </row>
    <row r="840" spans="1:6" x14ac:dyDescent="0.2">
      <c r="A840" s="2">
        <v>839</v>
      </c>
      <c r="B840" s="2">
        <v>31</v>
      </c>
      <c r="C840" s="3">
        <v>1646.6347499999999</v>
      </c>
      <c r="D840" s="3">
        <v>1894.578888888889</v>
      </c>
      <c r="E840" s="3">
        <v>1040.7096602921604</v>
      </c>
      <c r="F840" s="2">
        <v>1</v>
      </c>
    </row>
    <row r="841" spans="1:6" x14ac:dyDescent="0.2">
      <c r="A841" s="2">
        <v>840</v>
      </c>
      <c r="B841" s="2">
        <v>41</v>
      </c>
      <c r="C841" s="3">
        <v>1005.81825</v>
      </c>
      <c r="D841" s="3">
        <v>547.10377777777774</v>
      </c>
      <c r="E841" s="3">
        <v>691.69695884194095</v>
      </c>
      <c r="F841" s="2">
        <v>1</v>
      </c>
    </row>
    <row r="842" spans="1:6" x14ac:dyDescent="0.2">
      <c r="A842" s="2">
        <v>841</v>
      </c>
      <c r="B842" s="2">
        <v>39</v>
      </c>
      <c r="C842" s="3">
        <v>868.10325</v>
      </c>
      <c r="D842" s="3">
        <v>833.49400000000003</v>
      </c>
      <c r="E842" s="3">
        <v>427.75065687827976</v>
      </c>
      <c r="F842" s="2" t="s">
        <v>56</v>
      </c>
    </row>
    <row r="843" spans="1:6" x14ac:dyDescent="0.2">
      <c r="A843" s="2">
        <v>842</v>
      </c>
      <c r="B843" s="2">
        <v>32</v>
      </c>
      <c r="C843" s="3">
        <v>646.19174999999996</v>
      </c>
      <c r="D843" s="3">
        <v>611.74933333333331</v>
      </c>
      <c r="E843" s="3">
        <v>477.66784918668907</v>
      </c>
      <c r="F843" s="2">
        <v>0</v>
      </c>
    </row>
    <row r="844" spans="1:6" x14ac:dyDescent="0.2">
      <c r="A844" s="2">
        <v>843</v>
      </c>
      <c r="B844" s="2">
        <v>52</v>
      </c>
      <c r="C844" s="3">
        <v>460.22275000000002</v>
      </c>
      <c r="D844" s="3">
        <v>410.03022222222222</v>
      </c>
      <c r="E844" s="3">
        <v>379.94190942476899</v>
      </c>
      <c r="F844" s="2">
        <v>0</v>
      </c>
    </row>
    <row r="845" spans="1:6" x14ac:dyDescent="0.2">
      <c r="A845" s="2">
        <v>844</v>
      </c>
      <c r="B845" s="2">
        <v>39</v>
      </c>
      <c r="C845" s="3">
        <v>747.35299999999995</v>
      </c>
      <c r="D845" s="3">
        <v>627.88066666666668</v>
      </c>
      <c r="E845" s="3">
        <v>445.13794318710296</v>
      </c>
      <c r="F845" s="2">
        <v>0</v>
      </c>
    </row>
    <row r="846" spans="1:6" x14ac:dyDescent="0.2">
      <c r="A846" s="2">
        <v>845</v>
      </c>
      <c r="B846" s="2">
        <v>32</v>
      </c>
      <c r="C846" s="3">
        <v>729.90224999999998</v>
      </c>
      <c r="D846" s="3">
        <v>468.2908888888889</v>
      </c>
      <c r="E846" s="3">
        <v>515.4171296963267</v>
      </c>
      <c r="F846" s="2">
        <v>0</v>
      </c>
    </row>
    <row r="847" spans="1:6" x14ac:dyDescent="0.2">
      <c r="A847" s="2">
        <v>846</v>
      </c>
      <c r="B847" s="2">
        <v>47</v>
      </c>
      <c r="C847" s="3">
        <v>404.69225</v>
      </c>
      <c r="D847" s="3">
        <v>396.09222222222223</v>
      </c>
      <c r="E847" s="3">
        <v>324.69863677640211</v>
      </c>
      <c r="F847" s="2">
        <v>1</v>
      </c>
    </row>
    <row r="848" spans="1:6" x14ac:dyDescent="0.2">
      <c r="A848" s="2">
        <v>847</v>
      </c>
      <c r="B848" s="2">
        <v>31</v>
      </c>
      <c r="C848" s="3">
        <v>1213.5650000000001</v>
      </c>
      <c r="D848" s="3">
        <v>1438.374</v>
      </c>
      <c r="E848" s="3">
        <v>580.49337066358248</v>
      </c>
      <c r="F848" s="2" t="s">
        <v>56</v>
      </c>
    </row>
    <row r="849" spans="1:6" x14ac:dyDescent="0.2">
      <c r="A849" s="2">
        <v>848</v>
      </c>
      <c r="B849" s="2">
        <v>57</v>
      </c>
      <c r="C849" s="3">
        <v>592.05025000000001</v>
      </c>
      <c r="D849" s="3">
        <v>767.67133333333334</v>
      </c>
      <c r="E849" s="3">
        <v>315.63814952374781</v>
      </c>
      <c r="F849" s="2">
        <v>1</v>
      </c>
    </row>
    <row r="850" spans="1:6" x14ac:dyDescent="0.2">
      <c r="A850" s="2">
        <v>849</v>
      </c>
      <c r="B850" s="2">
        <v>43</v>
      </c>
      <c r="C850" s="3">
        <v>852.48400000000004</v>
      </c>
      <c r="D850" s="3">
        <v>500.79933333333332</v>
      </c>
      <c r="E850" s="3">
        <v>920.8128701525776</v>
      </c>
      <c r="F850" s="2">
        <v>1</v>
      </c>
    </row>
    <row r="851" spans="1:6" x14ac:dyDescent="0.2">
      <c r="A851" s="2">
        <v>850</v>
      </c>
      <c r="B851" s="2">
        <v>30</v>
      </c>
      <c r="C851" s="3">
        <v>657.05949999999996</v>
      </c>
      <c r="D851" s="3">
        <v>564.57733333333329</v>
      </c>
      <c r="E851" s="3">
        <v>296.4138215741026</v>
      </c>
      <c r="F851" s="2">
        <v>0</v>
      </c>
    </row>
    <row r="852" spans="1:6" x14ac:dyDescent="0.2">
      <c r="A852" s="2">
        <v>851</v>
      </c>
      <c r="B852" s="2">
        <v>25</v>
      </c>
      <c r="C852" s="3">
        <v>664.54274999999996</v>
      </c>
      <c r="D852" s="3">
        <v>399.58088888888886</v>
      </c>
      <c r="E852" s="3">
        <v>625.73955775343404</v>
      </c>
      <c r="F852" s="2">
        <v>1</v>
      </c>
    </row>
    <row r="853" spans="1:6" x14ac:dyDescent="0.2">
      <c r="A853" s="2">
        <v>852</v>
      </c>
      <c r="B853" s="2">
        <v>27</v>
      </c>
      <c r="C853" s="3">
        <v>185.34225000000001</v>
      </c>
      <c r="D853" s="3">
        <v>135.76333333333332</v>
      </c>
      <c r="E853" s="3">
        <v>188.04683474370248</v>
      </c>
      <c r="F853" s="2" t="s">
        <v>56</v>
      </c>
    </row>
    <row r="854" spans="1:6" x14ac:dyDescent="0.2">
      <c r="A854" s="2">
        <v>853</v>
      </c>
      <c r="B854" s="2">
        <v>32</v>
      </c>
      <c r="C854" s="3">
        <v>844.12625000000003</v>
      </c>
      <c r="D854" s="3">
        <v>708.96799999999996</v>
      </c>
      <c r="E854" s="3">
        <v>501.14125179773879</v>
      </c>
      <c r="F854" s="2">
        <v>0</v>
      </c>
    </row>
    <row r="855" spans="1:6" x14ac:dyDescent="0.2">
      <c r="A855" s="2">
        <v>854</v>
      </c>
      <c r="B855" s="2">
        <v>34</v>
      </c>
      <c r="C855" s="3">
        <v>926.26374999999996</v>
      </c>
      <c r="D855" s="3">
        <v>416.76577777777777</v>
      </c>
      <c r="E855" s="3">
        <v>1001.8710769295548</v>
      </c>
      <c r="F855" s="2">
        <v>1</v>
      </c>
    </row>
    <row r="856" spans="1:6" x14ac:dyDescent="0.2">
      <c r="A856" s="2">
        <v>855</v>
      </c>
      <c r="B856" s="2">
        <v>42</v>
      </c>
      <c r="C856" s="3">
        <v>1173.78475</v>
      </c>
      <c r="D856" s="3">
        <v>1350.7015555555556</v>
      </c>
      <c r="E856" s="3">
        <v>847.29124885889576</v>
      </c>
      <c r="F856" s="2" t="s">
        <v>56</v>
      </c>
    </row>
    <row r="857" spans="1:6" x14ac:dyDescent="0.2">
      <c r="A857" s="2">
        <v>856</v>
      </c>
      <c r="B857" s="2">
        <v>29</v>
      </c>
      <c r="C857" s="3">
        <v>1305.973</v>
      </c>
      <c r="D857" s="3">
        <v>769.74977777777781</v>
      </c>
      <c r="E857" s="3">
        <v>1469.7398714091642</v>
      </c>
      <c r="F857" s="2">
        <v>1</v>
      </c>
    </row>
    <row r="858" spans="1:6" x14ac:dyDescent="0.2">
      <c r="A858" s="2">
        <v>857</v>
      </c>
      <c r="B858" s="2">
        <v>29</v>
      </c>
      <c r="C858" s="3">
        <v>746.44600000000003</v>
      </c>
      <c r="D858" s="3">
        <v>584.53911111111108</v>
      </c>
      <c r="E858" s="3">
        <v>828.3786682314593</v>
      </c>
      <c r="F858" s="2">
        <v>1</v>
      </c>
    </row>
    <row r="859" spans="1:6" x14ac:dyDescent="0.2">
      <c r="A859" s="2">
        <v>858</v>
      </c>
      <c r="B859" s="2">
        <v>52</v>
      </c>
      <c r="C859" s="3">
        <v>728.91525000000001</v>
      </c>
      <c r="D859" s="3">
        <v>746.77155555555555</v>
      </c>
      <c r="E859" s="3">
        <v>582.24668203592751</v>
      </c>
      <c r="F859" s="2">
        <v>0</v>
      </c>
    </row>
    <row r="860" spans="1:6" x14ac:dyDescent="0.2">
      <c r="A860" s="2">
        <v>859</v>
      </c>
      <c r="B860" s="2">
        <v>69</v>
      </c>
      <c r="C860" s="3">
        <v>572.26075000000003</v>
      </c>
      <c r="D860" s="3">
        <v>601.04577777777774</v>
      </c>
      <c r="E860" s="3">
        <v>273.8209249513128</v>
      </c>
      <c r="F860" s="2">
        <v>0</v>
      </c>
    </row>
    <row r="861" spans="1:6" x14ac:dyDescent="0.2">
      <c r="A861" s="2">
        <v>860</v>
      </c>
      <c r="B861" s="2">
        <v>24</v>
      </c>
      <c r="C861" s="3">
        <v>1390.1044999999999</v>
      </c>
      <c r="D861" s="3">
        <v>944.73400000000004</v>
      </c>
      <c r="E861" s="3">
        <v>1102.7476830282151</v>
      </c>
      <c r="F861" s="2">
        <v>1</v>
      </c>
    </row>
    <row r="862" spans="1:6" x14ac:dyDescent="0.2">
      <c r="A862" s="2">
        <v>861</v>
      </c>
      <c r="B862" s="2">
        <v>28</v>
      </c>
      <c r="C862" s="3">
        <v>529.91174999999998</v>
      </c>
      <c r="D862" s="3">
        <v>358.06288888888889</v>
      </c>
      <c r="E862" s="3">
        <v>525.80889102585172</v>
      </c>
      <c r="F862" s="2" t="s">
        <v>56</v>
      </c>
    </row>
    <row r="863" spans="1:6" x14ac:dyDescent="0.2">
      <c r="A863" s="2">
        <v>862</v>
      </c>
      <c r="B863" s="2">
        <v>37</v>
      </c>
      <c r="C863" s="3">
        <v>499.68700000000001</v>
      </c>
      <c r="D863" s="3">
        <v>472.07</v>
      </c>
      <c r="E863" s="3">
        <v>301.72186600878587</v>
      </c>
      <c r="F863" s="2">
        <v>0</v>
      </c>
    </row>
    <row r="864" spans="1:6" x14ac:dyDescent="0.2">
      <c r="A864" s="2">
        <v>863</v>
      </c>
      <c r="B864" s="2">
        <v>32</v>
      </c>
      <c r="C864" s="3">
        <v>607.74300000000005</v>
      </c>
      <c r="D864" s="3">
        <v>643.37066666666669</v>
      </c>
      <c r="E864" s="3">
        <v>398.55290992684218</v>
      </c>
      <c r="F864" s="2">
        <v>0</v>
      </c>
    </row>
    <row r="865" spans="1:6" x14ac:dyDescent="0.2">
      <c r="A865" s="2">
        <v>864</v>
      </c>
      <c r="B865" s="2">
        <v>44</v>
      </c>
      <c r="C865" s="3">
        <v>777.07500000000005</v>
      </c>
      <c r="D865" s="3">
        <v>931.36088888888889</v>
      </c>
      <c r="E865" s="3">
        <v>356.82005941504809</v>
      </c>
      <c r="F865" s="2" t="s">
        <v>56</v>
      </c>
    </row>
    <row r="866" spans="1:6" x14ac:dyDescent="0.2">
      <c r="A866" s="2">
        <v>865</v>
      </c>
      <c r="B866" s="2">
        <v>26</v>
      </c>
      <c r="C866" s="3">
        <v>578.81624999999997</v>
      </c>
      <c r="D866" s="3">
        <v>638.19933333333336</v>
      </c>
      <c r="E866" s="3">
        <v>314.14109242005242</v>
      </c>
      <c r="F866" s="2">
        <v>0</v>
      </c>
    </row>
    <row r="867" spans="1:6" x14ac:dyDescent="0.2">
      <c r="A867" s="2">
        <v>866</v>
      </c>
      <c r="B867" s="2">
        <v>21</v>
      </c>
      <c r="C867" s="3">
        <v>443.65249999999997</v>
      </c>
      <c r="D867" s="3">
        <v>443.66133333333335</v>
      </c>
      <c r="E867" s="3">
        <v>188.29570939516961</v>
      </c>
      <c r="F867" s="2" t="s">
        <v>56</v>
      </c>
    </row>
    <row r="868" spans="1:6" x14ac:dyDescent="0.2">
      <c r="A868" s="2">
        <v>867</v>
      </c>
      <c r="B868" s="2">
        <v>29</v>
      </c>
      <c r="C868" s="3">
        <v>152.77175</v>
      </c>
      <c r="D868" s="3">
        <v>102.244</v>
      </c>
      <c r="E868" s="3">
        <v>161.78290013041857</v>
      </c>
      <c r="F868" s="2">
        <v>0</v>
      </c>
    </row>
    <row r="869" spans="1:6" x14ac:dyDescent="0.2">
      <c r="A869" s="2">
        <v>868</v>
      </c>
      <c r="B869" s="2">
        <v>42</v>
      </c>
      <c r="C869" s="3">
        <v>321.55900000000003</v>
      </c>
      <c r="D869" s="3">
        <v>351.52533333333332</v>
      </c>
      <c r="E869" s="3">
        <v>150.62233805765857</v>
      </c>
      <c r="F869" s="2">
        <v>0</v>
      </c>
    </row>
    <row r="870" spans="1:6" x14ac:dyDescent="0.2">
      <c r="A870" s="2">
        <v>869</v>
      </c>
      <c r="B870" s="2">
        <v>26</v>
      </c>
      <c r="C870" s="3">
        <v>1326.2954999999999</v>
      </c>
      <c r="D870" s="3">
        <v>896.90733333333333</v>
      </c>
      <c r="E870" s="3">
        <v>908.48301507513349</v>
      </c>
      <c r="F870" s="2" t="s">
        <v>56</v>
      </c>
    </row>
    <row r="871" spans="1:6" x14ac:dyDescent="0.2">
      <c r="A871" s="2">
        <v>870</v>
      </c>
      <c r="B871" s="2">
        <v>46</v>
      </c>
      <c r="C871" s="3">
        <v>770.61725000000001</v>
      </c>
      <c r="D871" s="3">
        <v>568.09799999999996</v>
      </c>
      <c r="E871" s="3">
        <v>596.19537913776446</v>
      </c>
      <c r="F871" s="2">
        <v>0</v>
      </c>
    </row>
    <row r="872" spans="1:6" x14ac:dyDescent="0.2">
      <c r="A872" s="2">
        <v>871</v>
      </c>
      <c r="B872" s="2">
        <v>47</v>
      </c>
      <c r="C872" s="3">
        <v>882.63750000000005</v>
      </c>
      <c r="D872" s="3">
        <v>840.46955555555553</v>
      </c>
      <c r="E872" s="3">
        <v>419.39769417887425</v>
      </c>
      <c r="F872" s="2">
        <v>1</v>
      </c>
    </row>
    <row r="873" spans="1:6" x14ac:dyDescent="0.2">
      <c r="A873" s="2">
        <v>872</v>
      </c>
      <c r="B873" s="2">
        <v>53</v>
      </c>
      <c r="C873" s="3">
        <v>1398.84725</v>
      </c>
      <c r="D873" s="3">
        <v>1646.4337777777778</v>
      </c>
      <c r="E873" s="3">
        <v>731.13040476912886</v>
      </c>
      <c r="F873" s="2">
        <v>1</v>
      </c>
    </row>
    <row r="874" spans="1:6" x14ac:dyDescent="0.2">
      <c r="A874" s="2">
        <v>873</v>
      </c>
      <c r="B874" s="2">
        <v>32</v>
      </c>
      <c r="C874" s="3">
        <v>538.84825000000001</v>
      </c>
      <c r="D874" s="3">
        <v>711.77155555555555</v>
      </c>
      <c r="E874" s="3">
        <v>286.72495641505526</v>
      </c>
      <c r="F874" s="2">
        <v>1</v>
      </c>
    </row>
    <row r="875" spans="1:6" x14ac:dyDescent="0.2">
      <c r="A875" s="2">
        <v>874</v>
      </c>
      <c r="B875" s="2">
        <v>29</v>
      </c>
      <c r="C875" s="3">
        <v>663.00599999999997</v>
      </c>
      <c r="D875" s="3">
        <v>509.36088888888889</v>
      </c>
      <c r="E875" s="3">
        <v>786.13434588440805</v>
      </c>
      <c r="F875" s="2">
        <v>1</v>
      </c>
    </row>
    <row r="876" spans="1:6" x14ac:dyDescent="0.2">
      <c r="A876" s="2">
        <v>875</v>
      </c>
      <c r="B876" s="2">
        <v>26</v>
      </c>
      <c r="C876" s="3">
        <v>354.49925000000002</v>
      </c>
      <c r="D876" s="3">
        <v>163.22911111111111</v>
      </c>
      <c r="E876" s="3">
        <v>342.39841002215525</v>
      </c>
      <c r="F876" s="2" t="s">
        <v>56</v>
      </c>
    </row>
    <row r="877" spans="1:6" x14ac:dyDescent="0.2">
      <c r="A877" s="2">
        <v>876</v>
      </c>
      <c r="B877" s="2">
        <v>31</v>
      </c>
      <c r="C877" s="3">
        <v>1117.7895000000001</v>
      </c>
      <c r="D877" s="3">
        <v>1017.3986666666667</v>
      </c>
      <c r="E877" s="3">
        <v>770.43888730132539</v>
      </c>
      <c r="F877" s="2" t="s">
        <v>56</v>
      </c>
    </row>
    <row r="878" spans="1:6" x14ac:dyDescent="0.2">
      <c r="A878" s="2">
        <v>877</v>
      </c>
      <c r="B878" s="2">
        <v>37</v>
      </c>
      <c r="C878" s="3">
        <v>9.4297500000000003</v>
      </c>
      <c r="D878" s="3">
        <v>7.0635555555555554</v>
      </c>
      <c r="E878" s="3">
        <v>10.079780411210301</v>
      </c>
      <c r="F878" s="2" t="s">
        <v>56</v>
      </c>
    </row>
    <row r="879" spans="1:6" x14ac:dyDescent="0.2">
      <c r="A879" s="2">
        <v>878</v>
      </c>
      <c r="B879" s="2">
        <v>49</v>
      </c>
      <c r="C879" s="3">
        <v>1060.9090000000001</v>
      </c>
      <c r="D879" s="3">
        <v>1213.2426666666668</v>
      </c>
      <c r="E879" s="3">
        <v>443.68700121678017</v>
      </c>
      <c r="F879" s="2">
        <v>0</v>
      </c>
    </row>
    <row r="880" spans="1:6" x14ac:dyDescent="0.2">
      <c r="A880" s="2">
        <v>879</v>
      </c>
      <c r="B880" s="2">
        <v>31</v>
      </c>
      <c r="C880" s="3">
        <v>551.38374999999996</v>
      </c>
      <c r="D880" s="3">
        <v>448.2522222222222</v>
      </c>
      <c r="E880" s="3">
        <v>318.16176898499259</v>
      </c>
      <c r="F880" s="2">
        <v>1</v>
      </c>
    </row>
    <row r="881" spans="1:6" x14ac:dyDescent="0.2">
      <c r="A881" s="2">
        <v>880</v>
      </c>
      <c r="B881" s="2">
        <v>53</v>
      </c>
      <c r="C881" s="3">
        <v>477.77550000000002</v>
      </c>
      <c r="D881" s="3">
        <v>282.71777777777777</v>
      </c>
      <c r="E881" s="3">
        <v>552.71634636013243</v>
      </c>
      <c r="F881" s="2">
        <v>1</v>
      </c>
    </row>
    <row r="882" spans="1:6" x14ac:dyDescent="0.2">
      <c r="A882" s="2">
        <v>881</v>
      </c>
      <c r="B882" s="2">
        <v>32</v>
      </c>
      <c r="C882" s="3">
        <v>464.95524999999998</v>
      </c>
      <c r="D882" s="3">
        <v>359.62733333333335</v>
      </c>
      <c r="E882" s="3">
        <v>242.28565482864383</v>
      </c>
      <c r="F882" s="2">
        <v>0</v>
      </c>
    </row>
    <row r="883" spans="1:6" x14ac:dyDescent="0.2">
      <c r="A883" s="2">
        <v>882</v>
      </c>
      <c r="B883" s="2">
        <v>28</v>
      </c>
      <c r="C883" s="3">
        <v>807.82275000000004</v>
      </c>
      <c r="D883" s="3">
        <v>921.63133333333337</v>
      </c>
      <c r="E883" s="3">
        <v>335.83339980684434</v>
      </c>
      <c r="F883" s="2" t="s">
        <v>56</v>
      </c>
    </row>
    <row r="884" spans="1:6" x14ac:dyDescent="0.2">
      <c r="A884" s="2">
        <v>883</v>
      </c>
      <c r="B884" s="2">
        <v>24</v>
      </c>
      <c r="C884" s="3">
        <v>957.26175000000001</v>
      </c>
      <c r="D884" s="3">
        <v>1227.278</v>
      </c>
      <c r="E884" s="3">
        <v>585.14649033258684</v>
      </c>
      <c r="F884" s="2">
        <v>1</v>
      </c>
    </row>
    <row r="885" spans="1:6" x14ac:dyDescent="0.2">
      <c r="A885" s="2">
        <v>884</v>
      </c>
      <c r="B885" s="2">
        <v>32</v>
      </c>
      <c r="C885" s="3">
        <v>421.76074999999997</v>
      </c>
      <c r="D885" s="3">
        <v>411.84755555555557</v>
      </c>
      <c r="E885" s="3">
        <v>381.99093740764863</v>
      </c>
      <c r="F885" s="2">
        <v>1</v>
      </c>
    </row>
    <row r="886" spans="1:6" x14ac:dyDescent="0.2">
      <c r="A886" s="2">
        <v>885</v>
      </c>
      <c r="B886" s="2">
        <v>35</v>
      </c>
      <c r="C886" s="3">
        <v>906.31700000000001</v>
      </c>
      <c r="D886" s="3">
        <v>417.86533333333335</v>
      </c>
      <c r="E886" s="3">
        <v>1068.4979504946987</v>
      </c>
      <c r="F886" s="2">
        <v>1</v>
      </c>
    </row>
    <row r="887" spans="1:6" x14ac:dyDescent="0.2">
      <c r="A887" s="2">
        <v>886</v>
      </c>
      <c r="B887" s="2">
        <v>31</v>
      </c>
      <c r="C887" s="3">
        <v>919.68399999999997</v>
      </c>
      <c r="D887" s="3">
        <v>965.17333333333329</v>
      </c>
      <c r="E887" s="3">
        <v>551.39164875052109</v>
      </c>
      <c r="F887" s="2">
        <v>1</v>
      </c>
    </row>
    <row r="888" spans="1:6" x14ac:dyDescent="0.2">
      <c r="A888" s="2">
        <v>887</v>
      </c>
      <c r="B888" s="2">
        <v>50</v>
      </c>
      <c r="C888" s="3">
        <v>1903.34925</v>
      </c>
      <c r="D888" s="3">
        <v>1839.4895555555556</v>
      </c>
      <c r="E888" s="3">
        <v>1344.5692067524355</v>
      </c>
      <c r="F888" s="2" t="s">
        <v>56</v>
      </c>
    </row>
    <row r="889" spans="1:6" x14ac:dyDescent="0.2">
      <c r="A889" s="2">
        <v>888</v>
      </c>
      <c r="B889" s="2">
        <v>32</v>
      </c>
      <c r="C889" s="3">
        <v>339.97725000000003</v>
      </c>
      <c r="D889" s="3">
        <v>421.79955555555557</v>
      </c>
      <c r="E889" s="3">
        <v>187.693984026533</v>
      </c>
      <c r="F889" s="2">
        <v>0</v>
      </c>
    </row>
    <row r="890" spans="1:6" x14ac:dyDescent="0.2">
      <c r="A890" s="2">
        <v>889</v>
      </c>
      <c r="B890" s="2">
        <v>53</v>
      </c>
      <c r="C890" s="3">
        <v>1284.56025</v>
      </c>
      <c r="D890" s="3">
        <v>787.78288888888892</v>
      </c>
      <c r="E890" s="3">
        <v>1000.2189324593215</v>
      </c>
      <c r="F890" s="2">
        <v>1</v>
      </c>
    </row>
    <row r="891" spans="1:6" x14ac:dyDescent="0.2">
      <c r="A891" s="2">
        <v>890</v>
      </c>
      <c r="B891" s="2">
        <v>50</v>
      </c>
      <c r="C891" s="3">
        <v>584.67174999999997</v>
      </c>
      <c r="D891" s="3">
        <v>357.16311111111111</v>
      </c>
      <c r="E891" s="3">
        <v>480.67821567047542</v>
      </c>
      <c r="F891" s="2">
        <v>0</v>
      </c>
    </row>
    <row r="892" spans="1:6" x14ac:dyDescent="0.2">
      <c r="A892" s="2">
        <v>891</v>
      </c>
      <c r="B892" s="2">
        <v>42</v>
      </c>
      <c r="C892" s="3">
        <v>1120.577</v>
      </c>
      <c r="D892" s="3">
        <v>1386.0213333333334</v>
      </c>
      <c r="E892" s="3">
        <v>474.80793315614017</v>
      </c>
      <c r="F892" s="2">
        <v>1</v>
      </c>
    </row>
    <row r="893" spans="1:6" x14ac:dyDescent="0.2">
      <c r="A893" s="2">
        <v>892</v>
      </c>
      <c r="B893" s="2">
        <v>43</v>
      </c>
      <c r="C893" s="3">
        <v>959.23924999999997</v>
      </c>
      <c r="D893" s="3">
        <v>1139.6093333333333</v>
      </c>
      <c r="E893" s="3">
        <v>579.28358932588583</v>
      </c>
      <c r="F893" s="2">
        <v>0</v>
      </c>
    </row>
    <row r="894" spans="1:6" x14ac:dyDescent="0.2">
      <c r="A894" s="2">
        <v>893</v>
      </c>
      <c r="B894" s="2">
        <v>60</v>
      </c>
      <c r="C894" s="3">
        <v>1154.8335</v>
      </c>
      <c r="D894" s="3">
        <v>817.3171111111111</v>
      </c>
      <c r="E894" s="3">
        <v>1091.34628707826</v>
      </c>
      <c r="F894" s="2" t="s">
        <v>56</v>
      </c>
    </row>
    <row r="895" spans="1:6" x14ac:dyDescent="0.2">
      <c r="A895" s="2">
        <v>894</v>
      </c>
      <c r="B895" s="2">
        <v>69</v>
      </c>
      <c r="C895" s="3">
        <v>619.03674999999998</v>
      </c>
      <c r="D895" s="3">
        <v>308.87622222222222</v>
      </c>
      <c r="E895" s="3">
        <v>809.64327482455803</v>
      </c>
      <c r="F895" s="2" t="s">
        <v>56</v>
      </c>
    </row>
    <row r="896" spans="1:6" x14ac:dyDescent="0.2">
      <c r="A896" s="2">
        <v>895</v>
      </c>
      <c r="B896" s="2">
        <v>38</v>
      </c>
      <c r="C896" s="3">
        <v>1280.2629999999999</v>
      </c>
      <c r="D896" s="3">
        <v>673.8655555555556</v>
      </c>
      <c r="E896" s="3">
        <v>1265.9336147324498</v>
      </c>
      <c r="F896" s="2">
        <v>1</v>
      </c>
    </row>
    <row r="897" spans="1:6" x14ac:dyDescent="0.2">
      <c r="A897" s="2">
        <v>896</v>
      </c>
      <c r="B897" s="2">
        <v>50</v>
      </c>
      <c r="C897" s="3">
        <v>40.686250000000001</v>
      </c>
      <c r="D897" s="3">
        <v>39.833555555555556</v>
      </c>
      <c r="E897" s="3">
        <v>17.940019836519646</v>
      </c>
      <c r="F897" s="2" t="s">
        <v>56</v>
      </c>
    </row>
    <row r="898" spans="1:6" x14ac:dyDescent="0.2">
      <c r="A898" s="2">
        <v>897</v>
      </c>
      <c r="B898" s="2">
        <v>49</v>
      </c>
      <c r="C898" s="3">
        <v>233.95375000000001</v>
      </c>
      <c r="D898" s="3">
        <v>139.79755555555556</v>
      </c>
      <c r="E898" s="3">
        <v>179.03104901737808</v>
      </c>
      <c r="F898" s="2">
        <v>1</v>
      </c>
    </row>
    <row r="899" spans="1:6" x14ac:dyDescent="0.2">
      <c r="A899" s="2">
        <v>898</v>
      </c>
      <c r="B899" s="2">
        <v>23</v>
      </c>
      <c r="C899" s="3">
        <v>261.07350000000002</v>
      </c>
      <c r="D899" s="3">
        <v>326.45577777777777</v>
      </c>
      <c r="E899" s="3">
        <v>166.4024702129702</v>
      </c>
      <c r="F899" s="2">
        <v>0</v>
      </c>
    </row>
    <row r="900" spans="1:6" x14ac:dyDescent="0.2">
      <c r="A900" s="2">
        <v>899</v>
      </c>
      <c r="B900" s="2">
        <v>53</v>
      </c>
      <c r="C900" s="3">
        <v>297.9495</v>
      </c>
      <c r="D900" s="3">
        <v>268.9351111111111</v>
      </c>
      <c r="E900" s="3">
        <v>204.72908641042048</v>
      </c>
      <c r="F900" s="2">
        <v>1</v>
      </c>
    </row>
    <row r="901" spans="1:6" x14ac:dyDescent="0.2">
      <c r="A901" s="2">
        <v>900</v>
      </c>
      <c r="B901" s="2">
        <v>57</v>
      </c>
      <c r="C901" s="3">
        <v>269.43774999999999</v>
      </c>
      <c r="D901" s="3">
        <v>238.21177777777777</v>
      </c>
      <c r="E901" s="3">
        <v>215.85259892889113</v>
      </c>
      <c r="F901" s="2">
        <v>0</v>
      </c>
    </row>
    <row r="902" spans="1:6" x14ac:dyDescent="0.2">
      <c r="A902" s="2">
        <v>901</v>
      </c>
      <c r="B902" s="2">
        <v>39</v>
      </c>
      <c r="C902" s="3">
        <v>81.851500000000001</v>
      </c>
      <c r="D902" s="3">
        <v>87.405111111111111</v>
      </c>
      <c r="E902" s="3">
        <v>27.967824526290578</v>
      </c>
      <c r="F902" s="2">
        <v>0</v>
      </c>
    </row>
    <row r="903" spans="1:6" x14ac:dyDescent="0.2">
      <c r="A903" s="2">
        <v>902</v>
      </c>
      <c r="B903" s="2">
        <v>31</v>
      </c>
      <c r="C903" s="3">
        <v>1470.5630000000001</v>
      </c>
      <c r="D903" s="3">
        <v>1202.4088888888889</v>
      </c>
      <c r="E903" s="3">
        <v>1477.8450425090141</v>
      </c>
      <c r="F903" s="2">
        <v>1</v>
      </c>
    </row>
    <row r="904" spans="1:6" x14ac:dyDescent="0.2">
      <c r="A904" s="2">
        <v>903</v>
      </c>
      <c r="B904" s="2">
        <v>50</v>
      </c>
      <c r="C904" s="3">
        <v>1640.8612499999999</v>
      </c>
      <c r="D904" s="3">
        <v>1114.2335555555555</v>
      </c>
      <c r="E904" s="3">
        <v>1168.2563897291332</v>
      </c>
      <c r="F904" s="2" t="s">
        <v>56</v>
      </c>
    </row>
    <row r="905" spans="1:6" x14ac:dyDescent="0.2">
      <c r="A905" s="2">
        <v>904</v>
      </c>
      <c r="B905" s="2">
        <v>30</v>
      </c>
      <c r="C905" s="3">
        <v>386.21850000000001</v>
      </c>
      <c r="D905" s="3">
        <v>257.75</v>
      </c>
      <c r="E905" s="3">
        <v>357.52924759414776</v>
      </c>
      <c r="F905" s="2">
        <v>1</v>
      </c>
    </row>
    <row r="906" spans="1:6" x14ac:dyDescent="0.2">
      <c r="A906" s="2">
        <v>905</v>
      </c>
      <c r="B906" s="2">
        <v>53</v>
      </c>
      <c r="C906" s="3">
        <v>1173.1105</v>
      </c>
      <c r="D906" s="3">
        <v>1156.3348888888888</v>
      </c>
      <c r="E906" s="3">
        <v>980.80113078729494</v>
      </c>
      <c r="F906" s="2">
        <v>1</v>
      </c>
    </row>
    <row r="907" spans="1:6" x14ac:dyDescent="0.2">
      <c r="A907" s="2">
        <v>906</v>
      </c>
      <c r="B907" s="2">
        <v>26</v>
      </c>
      <c r="C907" s="3">
        <v>897.53724999999997</v>
      </c>
      <c r="D907" s="3">
        <v>901.17177777777783</v>
      </c>
      <c r="E907" s="3">
        <v>494.65862153905539</v>
      </c>
      <c r="F907" s="2">
        <v>0</v>
      </c>
    </row>
    <row r="908" spans="1:6" x14ac:dyDescent="0.2">
      <c r="A908" s="2">
        <v>907</v>
      </c>
      <c r="B908" s="2">
        <v>45</v>
      </c>
      <c r="C908" s="3">
        <v>1184.9382499999999</v>
      </c>
      <c r="D908" s="3">
        <v>1376.671111111111</v>
      </c>
      <c r="E908" s="3">
        <v>475.88959885757771</v>
      </c>
      <c r="F908" s="2">
        <v>0</v>
      </c>
    </row>
    <row r="909" spans="1:6" x14ac:dyDescent="0.2">
      <c r="A909" s="2">
        <v>908</v>
      </c>
      <c r="B909" s="2">
        <v>30</v>
      </c>
      <c r="C909" s="3">
        <v>41.124250000000004</v>
      </c>
      <c r="D909" s="3">
        <v>46.927555555555557</v>
      </c>
      <c r="E909" s="3">
        <v>16.185983609864284</v>
      </c>
      <c r="F909" s="2">
        <v>0</v>
      </c>
    </row>
    <row r="910" spans="1:6" x14ac:dyDescent="0.2">
      <c r="A910" s="2">
        <v>909</v>
      </c>
      <c r="B910" s="2">
        <v>36</v>
      </c>
      <c r="C910" s="3">
        <v>760.84450000000004</v>
      </c>
      <c r="D910" s="3">
        <v>837.68711111111111</v>
      </c>
      <c r="E910" s="3">
        <v>483.81905573186174</v>
      </c>
      <c r="F910" s="2">
        <v>0</v>
      </c>
    </row>
    <row r="911" spans="1:6" x14ac:dyDescent="0.2">
      <c r="A911" s="2">
        <v>910</v>
      </c>
      <c r="B911" s="2">
        <v>50</v>
      </c>
      <c r="C911" s="3">
        <v>1470.8152500000001</v>
      </c>
      <c r="D911" s="3">
        <v>1711.8708888888889</v>
      </c>
      <c r="E911" s="3">
        <v>700.17189599814253</v>
      </c>
      <c r="F911" s="2">
        <v>1</v>
      </c>
    </row>
    <row r="912" spans="1:6" x14ac:dyDescent="0.2">
      <c r="A912" s="2">
        <v>911</v>
      </c>
      <c r="B912" s="2">
        <v>49</v>
      </c>
      <c r="C912" s="3">
        <v>1299.27925</v>
      </c>
      <c r="D912" s="3">
        <v>1050.3920000000001</v>
      </c>
      <c r="E912" s="3">
        <v>830.04686160147264</v>
      </c>
      <c r="F912" s="2">
        <v>0</v>
      </c>
    </row>
    <row r="913" spans="1:6" x14ac:dyDescent="0.2">
      <c r="A913" s="2">
        <v>912</v>
      </c>
      <c r="B913" s="2">
        <v>39</v>
      </c>
      <c r="C913" s="3">
        <v>917.70899999999995</v>
      </c>
      <c r="D913" s="3">
        <v>788.69555555555553</v>
      </c>
      <c r="E913" s="3">
        <v>368.12948241392246</v>
      </c>
      <c r="F913" s="2">
        <v>0</v>
      </c>
    </row>
    <row r="914" spans="1:6" x14ac:dyDescent="0.2">
      <c r="A914" s="2">
        <v>913</v>
      </c>
      <c r="B914" s="2">
        <v>28</v>
      </c>
      <c r="C914" s="3">
        <v>1243.9157499999999</v>
      </c>
      <c r="D914" s="3">
        <v>650.26377777777782</v>
      </c>
      <c r="E914" s="3">
        <v>1594.7674849482089</v>
      </c>
      <c r="F914" s="2">
        <v>1</v>
      </c>
    </row>
    <row r="915" spans="1:6" x14ac:dyDescent="0.2">
      <c r="A915" s="2">
        <v>914</v>
      </c>
      <c r="B915" s="2">
        <v>43</v>
      </c>
      <c r="C915" s="3">
        <v>675.02724999999998</v>
      </c>
      <c r="D915" s="3">
        <v>803.42911111111107</v>
      </c>
      <c r="E915" s="3">
        <v>339.0540637816726</v>
      </c>
      <c r="F915" s="2">
        <v>1</v>
      </c>
    </row>
    <row r="916" spans="1:6" x14ac:dyDescent="0.2">
      <c r="A916" s="2">
        <v>915</v>
      </c>
      <c r="B916" s="2">
        <v>56</v>
      </c>
      <c r="C916" s="3">
        <v>548.5</v>
      </c>
      <c r="D916" s="3">
        <v>383.17844444444444</v>
      </c>
      <c r="E916" s="3">
        <v>363.37539298022085</v>
      </c>
      <c r="F916" s="2">
        <v>1</v>
      </c>
    </row>
    <row r="917" spans="1:6" x14ac:dyDescent="0.2">
      <c r="A917" s="2">
        <v>916</v>
      </c>
      <c r="B917" s="2">
        <v>37</v>
      </c>
      <c r="C917" s="3">
        <v>169.34475</v>
      </c>
      <c r="D917" s="3">
        <v>80.225333333333339</v>
      </c>
      <c r="E917" s="3">
        <v>214.78267057735309</v>
      </c>
      <c r="F917" s="2">
        <v>0</v>
      </c>
    </row>
    <row r="918" spans="1:6" x14ac:dyDescent="0.2">
      <c r="A918" s="2">
        <v>917</v>
      </c>
      <c r="B918" s="2">
        <v>31</v>
      </c>
      <c r="C918" s="3">
        <v>158.66325000000001</v>
      </c>
      <c r="D918" s="3">
        <v>108.63577777777778</v>
      </c>
      <c r="E918" s="3">
        <v>157.92970015059365</v>
      </c>
      <c r="F918" s="2">
        <v>0</v>
      </c>
    </row>
    <row r="919" spans="1:6" x14ac:dyDescent="0.2">
      <c r="A919" s="2">
        <v>918</v>
      </c>
      <c r="B919" s="2">
        <v>53</v>
      </c>
      <c r="C919" s="3">
        <v>55.924250000000001</v>
      </c>
      <c r="D919" s="3">
        <v>55.184444444444445</v>
      </c>
      <c r="E919" s="3">
        <v>25.698248988814367</v>
      </c>
      <c r="F919" s="2">
        <v>0</v>
      </c>
    </row>
    <row r="920" spans="1:6" x14ac:dyDescent="0.2">
      <c r="A920" s="2">
        <v>919</v>
      </c>
      <c r="B920" s="2">
        <v>58</v>
      </c>
      <c r="C920" s="3">
        <v>229.54300000000001</v>
      </c>
      <c r="D920" s="3">
        <v>113.88577777777778</v>
      </c>
      <c r="E920" s="3">
        <v>239.45384689067629</v>
      </c>
      <c r="F920" s="2">
        <v>0</v>
      </c>
    </row>
    <row r="921" spans="1:6" x14ac:dyDescent="0.2">
      <c r="A921" s="2">
        <v>920</v>
      </c>
      <c r="B921" s="2">
        <v>31</v>
      </c>
      <c r="C921" s="3">
        <v>481.52699999999999</v>
      </c>
      <c r="D921" s="3">
        <v>216.89577777777777</v>
      </c>
      <c r="E921" s="3">
        <v>416.57664610185384</v>
      </c>
      <c r="F921" s="2" t="s">
        <v>56</v>
      </c>
    </row>
    <row r="922" spans="1:6" x14ac:dyDescent="0.2">
      <c r="A922" s="2">
        <v>921</v>
      </c>
      <c r="B922" s="2">
        <v>29</v>
      </c>
      <c r="C922" s="3">
        <v>735.93425000000002</v>
      </c>
      <c r="D922" s="3">
        <v>426.45533333333333</v>
      </c>
      <c r="E922" s="3">
        <v>767.10729022659177</v>
      </c>
      <c r="F922" s="2">
        <v>1</v>
      </c>
    </row>
    <row r="923" spans="1:6" x14ac:dyDescent="0.2">
      <c r="A923" s="2">
        <v>922</v>
      </c>
      <c r="B923" s="2">
        <v>44</v>
      </c>
      <c r="C923" s="3">
        <v>1319.1767500000001</v>
      </c>
      <c r="D923" s="3">
        <v>1329.1571111111111</v>
      </c>
      <c r="E923" s="3">
        <v>930.06856203631503</v>
      </c>
      <c r="F923" s="2">
        <v>1</v>
      </c>
    </row>
    <row r="924" spans="1:6" x14ac:dyDescent="0.2">
      <c r="A924" s="2">
        <v>923</v>
      </c>
      <c r="B924" s="2">
        <v>39</v>
      </c>
      <c r="C924" s="3">
        <v>1970.7365</v>
      </c>
      <c r="D924" s="3">
        <v>1919.5017777777778</v>
      </c>
      <c r="E924" s="3">
        <v>1179.4470966086428</v>
      </c>
      <c r="F924" s="2">
        <v>1</v>
      </c>
    </row>
    <row r="925" spans="1:6" x14ac:dyDescent="0.2">
      <c r="A925" s="2">
        <v>924</v>
      </c>
      <c r="B925" s="2">
        <v>29</v>
      </c>
      <c r="C925" s="3">
        <v>1092.7635</v>
      </c>
      <c r="D925" s="3">
        <v>1202.0122222222221</v>
      </c>
      <c r="E925" s="3">
        <v>424.37209479438422</v>
      </c>
      <c r="F925" s="2" t="s">
        <v>56</v>
      </c>
    </row>
    <row r="926" spans="1:6" x14ac:dyDescent="0.2">
      <c r="A926" s="2">
        <v>925</v>
      </c>
      <c r="B926" s="2">
        <v>29</v>
      </c>
      <c r="C926" s="3">
        <v>443.66149999999999</v>
      </c>
      <c r="D926" s="3">
        <v>285.48644444444443</v>
      </c>
      <c r="E926" s="3">
        <v>344.70418819796737</v>
      </c>
      <c r="F926" s="2" t="s">
        <v>56</v>
      </c>
    </row>
    <row r="927" spans="1:6" x14ac:dyDescent="0.2">
      <c r="A927" s="2">
        <v>926</v>
      </c>
      <c r="B927" s="2">
        <v>27</v>
      </c>
      <c r="C927" s="3">
        <v>2021.6745000000001</v>
      </c>
      <c r="D927" s="3">
        <v>1243.0451111111111</v>
      </c>
      <c r="E927" s="3">
        <v>2321.7417224604515</v>
      </c>
      <c r="F927" s="2">
        <v>1</v>
      </c>
    </row>
    <row r="928" spans="1:6" x14ac:dyDescent="0.2">
      <c r="A928" s="2">
        <v>927</v>
      </c>
      <c r="B928" s="2">
        <v>53</v>
      </c>
      <c r="C928" s="3">
        <v>545.44325000000003</v>
      </c>
      <c r="D928" s="3">
        <v>537.76688888888884</v>
      </c>
      <c r="E928" s="3">
        <v>309.25654121892831</v>
      </c>
      <c r="F928" s="2">
        <v>0</v>
      </c>
    </row>
    <row r="929" spans="1:6" x14ac:dyDescent="0.2">
      <c r="A929" s="2">
        <v>928</v>
      </c>
      <c r="B929" s="2">
        <v>23</v>
      </c>
      <c r="C929" s="3">
        <v>541.62874999999997</v>
      </c>
      <c r="D929" s="3">
        <v>434.33977777777778</v>
      </c>
      <c r="E929" s="3">
        <v>294.22415656680295</v>
      </c>
      <c r="F929" s="2">
        <v>1</v>
      </c>
    </row>
    <row r="930" spans="1:6" x14ac:dyDescent="0.2">
      <c r="A930" s="2">
        <v>929</v>
      </c>
      <c r="B930" s="2">
        <v>49</v>
      </c>
      <c r="C930" s="3">
        <v>1316.31</v>
      </c>
      <c r="D930" s="3">
        <v>695.54733333333331</v>
      </c>
      <c r="E930" s="3">
        <v>1752.954147124296</v>
      </c>
      <c r="F930" s="2" t="s">
        <v>56</v>
      </c>
    </row>
    <row r="931" spans="1:6" x14ac:dyDescent="0.2">
      <c r="A931" s="2">
        <v>930</v>
      </c>
      <c r="B931" s="2">
        <v>65</v>
      </c>
      <c r="C931" s="3">
        <v>941.02200000000005</v>
      </c>
      <c r="D931" s="3">
        <v>1244.403111111111</v>
      </c>
      <c r="E931" s="3">
        <v>311.03798408268551</v>
      </c>
      <c r="F931" s="2" t="s">
        <v>56</v>
      </c>
    </row>
    <row r="932" spans="1:6" x14ac:dyDescent="0.2">
      <c r="A932" s="2">
        <v>931</v>
      </c>
      <c r="B932" s="2">
        <v>31</v>
      </c>
      <c r="C932" s="3">
        <v>524.04049999999995</v>
      </c>
      <c r="D932" s="3">
        <v>372.02</v>
      </c>
      <c r="E932" s="3">
        <v>533.91683276519291</v>
      </c>
      <c r="F932" s="2">
        <v>1</v>
      </c>
    </row>
    <row r="933" spans="1:6" x14ac:dyDescent="0.2">
      <c r="A933" s="2">
        <v>932</v>
      </c>
      <c r="B933" s="2">
        <v>31</v>
      </c>
      <c r="C933" s="3">
        <v>806.05274999999995</v>
      </c>
      <c r="D933" s="3">
        <v>431.09644444444444</v>
      </c>
      <c r="E933" s="3">
        <v>561.83620429166501</v>
      </c>
      <c r="F933" s="2">
        <v>1</v>
      </c>
    </row>
    <row r="934" spans="1:6" x14ac:dyDescent="0.2">
      <c r="A934" s="2">
        <v>933</v>
      </c>
      <c r="B934" s="2">
        <v>48</v>
      </c>
      <c r="C934" s="3">
        <v>551.83875</v>
      </c>
      <c r="D934" s="3">
        <v>519.55311111111109</v>
      </c>
      <c r="E934" s="3">
        <v>399.45595601259691</v>
      </c>
      <c r="F934" s="2">
        <v>1</v>
      </c>
    </row>
    <row r="935" spans="1:6" x14ac:dyDescent="0.2">
      <c r="A935" s="2">
        <v>934</v>
      </c>
      <c r="B935" s="2">
        <v>48</v>
      </c>
      <c r="C935" s="3">
        <v>65.977249999999998</v>
      </c>
      <c r="D935" s="3">
        <v>79.86311111111111</v>
      </c>
      <c r="E935" s="3">
        <v>28.128557404127733</v>
      </c>
      <c r="F935" s="2" t="s">
        <v>56</v>
      </c>
    </row>
    <row r="936" spans="1:6" x14ac:dyDescent="0.2">
      <c r="A936" s="2">
        <v>935</v>
      </c>
      <c r="B936" s="2">
        <v>42</v>
      </c>
      <c r="C936" s="3">
        <v>66.512500000000003</v>
      </c>
      <c r="D936" s="3">
        <v>49.49133333333333</v>
      </c>
      <c r="E936" s="3">
        <v>64.068849703641433</v>
      </c>
      <c r="F936" s="2">
        <v>0</v>
      </c>
    </row>
    <row r="937" spans="1:6" x14ac:dyDescent="0.2">
      <c r="A937" s="2">
        <v>936</v>
      </c>
      <c r="B937" s="2">
        <v>43</v>
      </c>
      <c r="C937" s="3">
        <v>286.93774999999999</v>
      </c>
      <c r="D937" s="3">
        <v>128.09333333333333</v>
      </c>
      <c r="E937" s="3">
        <v>266.2927328334182</v>
      </c>
      <c r="F937" s="2">
        <v>0</v>
      </c>
    </row>
    <row r="938" spans="1:6" x14ac:dyDescent="0.2">
      <c r="A938" s="2">
        <v>937</v>
      </c>
      <c r="B938" s="2">
        <v>62</v>
      </c>
      <c r="C938" s="3">
        <v>1277.74</v>
      </c>
      <c r="D938" s="3">
        <v>1220.5764444444444</v>
      </c>
      <c r="E938" s="3">
        <v>946.94493260628565</v>
      </c>
      <c r="F938" s="2">
        <v>1</v>
      </c>
    </row>
    <row r="939" spans="1:6" x14ac:dyDescent="0.2">
      <c r="A939" s="2">
        <v>938</v>
      </c>
      <c r="B939" s="2">
        <v>37</v>
      </c>
      <c r="C939" s="3">
        <v>327.33499999999998</v>
      </c>
      <c r="D939" s="3">
        <v>394.12377777777778</v>
      </c>
      <c r="E939" s="3">
        <v>248.84450830283239</v>
      </c>
      <c r="F939" s="2">
        <v>0</v>
      </c>
    </row>
    <row r="940" spans="1:6" x14ac:dyDescent="0.2">
      <c r="A940" s="2">
        <v>939</v>
      </c>
      <c r="B940" s="2">
        <v>38</v>
      </c>
      <c r="C940" s="3">
        <v>49.832999999999998</v>
      </c>
      <c r="D940" s="3">
        <v>24.26711111111111</v>
      </c>
      <c r="E940" s="3">
        <v>47.899217992552792</v>
      </c>
      <c r="F940" s="2" t="s">
        <v>56</v>
      </c>
    </row>
    <row r="941" spans="1:6" x14ac:dyDescent="0.2">
      <c r="A941" s="2">
        <v>940</v>
      </c>
      <c r="B941" s="2">
        <v>38</v>
      </c>
      <c r="C941" s="3">
        <v>64.332999999999998</v>
      </c>
      <c r="D941" s="3">
        <v>34.035555555555554</v>
      </c>
      <c r="E941" s="3">
        <v>57.391442207562406</v>
      </c>
      <c r="F941" s="2">
        <v>0</v>
      </c>
    </row>
    <row r="942" spans="1:6" x14ac:dyDescent="0.2">
      <c r="A942" s="2">
        <v>941</v>
      </c>
      <c r="B942" s="2">
        <v>36</v>
      </c>
      <c r="C942" s="3">
        <v>1730.8522499999999</v>
      </c>
      <c r="D942" s="3">
        <v>1490.4777777777779</v>
      </c>
      <c r="E942" s="3">
        <v>1007.3675130946607</v>
      </c>
      <c r="F942" s="2" t="s">
        <v>56</v>
      </c>
    </row>
    <row r="943" spans="1:6" x14ac:dyDescent="0.2">
      <c r="A943" s="2">
        <v>942</v>
      </c>
      <c r="B943" s="2">
        <v>22</v>
      </c>
      <c r="C943" s="3">
        <v>468.67250000000001</v>
      </c>
      <c r="D943" s="3">
        <v>609.37377777777783</v>
      </c>
      <c r="E943" s="3">
        <v>182.409900572249</v>
      </c>
      <c r="F943" s="2" t="s">
        <v>56</v>
      </c>
    </row>
    <row r="944" spans="1:6" x14ac:dyDescent="0.2">
      <c r="A944" s="2">
        <v>943</v>
      </c>
      <c r="B944" s="2">
        <v>32</v>
      </c>
      <c r="C944" s="3">
        <v>792.41824999999994</v>
      </c>
      <c r="D944" s="3">
        <v>961.40111111111116</v>
      </c>
      <c r="E944" s="3">
        <v>235.12028743028341</v>
      </c>
      <c r="F944" s="2">
        <v>1</v>
      </c>
    </row>
    <row r="945" spans="1:6" x14ac:dyDescent="0.2">
      <c r="A945" s="2">
        <v>944</v>
      </c>
      <c r="B945" s="2">
        <v>52</v>
      </c>
      <c r="C945" s="3">
        <v>1043.71225</v>
      </c>
      <c r="D945" s="3">
        <v>1382.89</v>
      </c>
      <c r="E945" s="3">
        <v>322.80377385480494</v>
      </c>
      <c r="F945" s="2" t="s">
        <v>56</v>
      </c>
    </row>
    <row r="946" spans="1:6" x14ac:dyDescent="0.2">
      <c r="A946" s="2">
        <v>945</v>
      </c>
      <c r="B946" s="2">
        <v>46</v>
      </c>
      <c r="C946" s="3">
        <v>155.55975000000001</v>
      </c>
      <c r="D946" s="3">
        <v>76.772444444444446</v>
      </c>
      <c r="E946" s="3">
        <v>198.12734242907277</v>
      </c>
      <c r="F946" s="2">
        <v>0</v>
      </c>
    </row>
    <row r="947" spans="1:6" x14ac:dyDescent="0.2">
      <c r="A947" s="2">
        <v>946</v>
      </c>
      <c r="B947" s="2">
        <v>57</v>
      </c>
      <c r="C947" s="3">
        <v>509.15050000000002</v>
      </c>
      <c r="D947" s="3">
        <v>667.47133333333329</v>
      </c>
      <c r="E947" s="3">
        <v>223.24273474782495</v>
      </c>
      <c r="F947" s="2" t="s">
        <v>56</v>
      </c>
    </row>
    <row r="948" spans="1:6" x14ac:dyDescent="0.2">
      <c r="A948" s="2">
        <v>947</v>
      </c>
      <c r="B948" s="2">
        <v>62</v>
      </c>
      <c r="C948" s="3">
        <v>696.75450000000001</v>
      </c>
      <c r="D948" s="3">
        <v>733.56288888888889</v>
      </c>
      <c r="E948" s="3">
        <v>257.18632733527107</v>
      </c>
      <c r="F948" s="2">
        <v>0</v>
      </c>
    </row>
    <row r="949" spans="1:6" x14ac:dyDescent="0.2">
      <c r="A949" s="2">
        <v>948</v>
      </c>
      <c r="B949" s="2">
        <v>42</v>
      </c>
      <c r="C949" s="3">
        <v>1005.2285000000001</v>
      </c>
      <c r="D949" s="3">
        <v>965.33288888888887</v>
      </c>
      <c r="E949" s="3">
        <v>529.14862172035964</v>
      </c>
      <c r="F949" s="2">
        <v>0</v>
      </c>
    </row>
    <row r="950" spans="1:6" x14ac:dyDescent="0.2">
      <c r="A950" s="2">
        <v>949</v>
      </c>
      <c r="B950" s="2">
        <v>62</v>
      </c>
      <c r="C950" s="3">
        <v>448.77800000000002</v>
      </c>
      <c r="D950" s="3">
        <v>209.11066666666667</v>
      </c>
      <c r="E950" s="3">
        <v>583.55167808988631</v>
      </c>
      <c r="F950" s="2">
        <v>0</v>
      </c>
    </row>
    <row r="951" spans="1:6" x14ac:dyDescent="0.2">
      <c r="A951" s="2">
        <v>950</v>
      </c>
      <c r="B951" s="2">
        <v>47</v>
      </c>
      <c r="C951" s="3">
        <v>1218.076</v>
      </c>
      <c r="D951" s="3">
        <v>1098.7762222222223</v>
      </c>
      <c r="E951" s="3">
        <v>787.12976711400495</v>
      </c>
      <c r="F951" s="2">
        <v>0</v>
      </c>
    </row>
    <row r="952" spans="1:6" x14ac:dyDescent="0.2">
      <c r="A952" s="2">
        <v>951</v>
      </c>
      <c r="B952" s="2">
        <v>32</v>
      </c>
      <c r="C952" s="3">
        <v>1926.7882500000001</v>
      </c>
      <c r="D952" s="3">
        <v>2348.8411111111113</v>
      </c>
      <c r="E952" s="3">
        <v>742.22618864379626</v>
      </c>
      <c r="F952" s="2">
        <v>1</v>
      </c>
    </row>
    <row r="953" spans="1:6" x14ac:dyDescent="0.2">
      <c r="A953" s="2">
        <v>952</v>
      </c>
      <c r="B953" s="2">
        <v>42</v>
      </c>
      <c r="C953" s="3">
        <v>202.15975</v>
      </c>
      <c r="D953" s="3">
        <v>102.73244444444444</v>
      </c>
      <c r="E953" s="3">
        <v>195.49392718214696</v>
      </c>
      <c r="F953" s="2">
        <v>0</v>
      </c>
    </row>
    <row r="954" spans="1:6" x14ac:dyDescent="0.2">
      <c r="A954" s="2">
        <v>953</v>
      </c>
      <c r="B954" s="2">
        <v>28</v>
      </c>
      <c r="C954" s="3">
        <v>816.726</v>
      </c>
      <c r="D954" s="3">
        <v>842.0866666666667</v>
      </c>
      <c r="E954" s="3">
        <v>659.06209486555258</v>
      </c>
      <c r="F954" s="2">
        <v>1</v>
      </c>
    </row>
    <row r="955" spans="1:6" x14ac:dyDescent="0.2">
      <c r="A955" s="2">
        <v>954</v>
      </c>
      <c r="B955" s="2">
        <v>50</v>
      </c>
      <c r="C955" s="3">
        <v>174.83224999999999</v>
      </c>
      <c r="D955" s="3">
        <v>201.89244444444444</v>
      </c>
      <c r="E955" s="3">
        <v>93.919476960592675</v>
      </c>
      <c r="F955" s="2">
        <v>0</v>
      </c>
    </row>
    <row r="956" spans="1:6" x14ac:dyDescent="0.2">
      <c r="A956" s="2">
        <v>955</v>
      </c>
      <c r="B956" s="2">
        <v>21</v>
      </c>
      <c r="C956" s="3">
        <v>291.5215</v>
      </c>
      <c r="D956" s="3">
        <v>241.74444444444444</v>
      </c>
      <c r="E956" s="3">
        <v>269.8195474412733</v>
      </c>
      <c r="F956" s="2">
        <v>0</v>
      </c>
    </row>
    <row r="957" spans="1:6" x14ac:dyDescent="0.2">
      <c r="A957" s="2">
        <v>956</v>
      </c>
      <c r="B957" s="2">
        <v>61</v>
      </c>
      <c r="C957" s="3">
        <v>758.34050000000002</v>
      </c>
      <c r="D957" s="3">
        <v>901.08155555555561</v>
      </c>
      <c r="E957" s="3">
        <v>362.64945939464764</v>
      </c>
      <c r="F957" s="2">
        <v>1</v>
      </c>
    </row>
    <row r="958" spans="1:6" x14ac:dyDescent="0.2">
      <c r="A958" s="2">
        <v>957</v>
      </c>
      <c r="B958" s="2">
        <v>50</v>
      </c>
      <c r="C958" s="3">
        <v>702.26374999999996</v>
      </c>
      <c r="D958" s="3">
        <v>496.01088888888887</v>
      </c>
      <c r="E958" s="3">
        <v>855.97353053460006</v>
      </c>
      <c r="F958" s="2" t="s">
        <v>56</v>
      </c>
    </row>
    <row r="959" spans="1:6" x14ac:dyDescent="0.2">
      <c r="A959" s="2">
        <v>958</v>
      </c>
      <c r="B959" s="2">
        <v>32</v>
      </c>
      <c r="C959" s="3">
        <v>206.02175</v>
      </c>
      <c r="D959" s="3">
        <v>233.78</v>
      </c>
      <c r="E959" s="3">
        <v>109.09253298989071</v>
      </c>
      <c r="F959" s="2" t="s">
        <v>56</v>
      </c>
    </row>
    <row r="960" spans="1:6" x14ac:dyDescent="0.2">
      <c r="A960" s="2">
        <v>959</v>
      </c>
      <c r="B960" s="2">
        <v>47</v>
      </c>
      <c r="C960" s="3">
        <v>35.372250000000001</v>
      </c>
      <c r="D960" s="3">
        <v>16.392666666666667</v>
      </c>
      <c r="E960" s="3">
        <v>36.857637310599493</v>
      </c>
      <c r="F960" s="2">
        <v>0</v>
      </c>
    </row>
    <row r="961" spans="1:6" x14ac:dyDescent="0.2">
      <c r="A961" s="2">
        <v>960</v>
      </c>
      <c r="B961" s="2">
        <v>47</v>
      </c>
      <c r="C961" s="3">
        <v>819.20050000000003</v>
      </c>
      <c r="D961" s="3">
        <v>529.72844444444445</v>
      </c>
      <c r="E961" s="3">
        <v>581.17137941777946</v>
      </c>
      <c r="F961" s="2">
        <v>0</v>
      </c>
    </row>
    <row r="962" spans="1:6" x14ac:dyDescent="0.2">
      <c r="A962" s="2">
        <v>961</v>
      </c>
      <c r="B962" s="2">
        <v>37</v>
      </c>
      <c r="C962" s="3">
        <v>960.18849999999998</v>
      </c>
      <c r="D962" s="3">
        <v>685.36355555555554</v>
      </c>
      <c r="E962" s="3">
        <v>1056.5564878227137</v>
      </c>
      <c r="F962" s="2">
        <v>1</v>
      </c>
    </row>
    <row r="963" spans="1:6" x14ac:dyDescent="0.2">
      <c r="A963" s="2">
        <v>962</v>
      </c>
      <c r="B963" s="2">
        <v>53</v>
      </c>
      <c r="C963" s="3">
        <v>1657.05475</v>
      </c>
      <c r="D963" s="3">
        <v>1411.9188888888889</v>
      </c>
      <c r="E963" s="3">
        <v>1521.1500796028813</v>
      </c>
      <c r="F963" s="2">
        <v>1</v>
      </c>
    </row>
    <row r="964" spans="1:6" x14ac:dyDescent="0.2">
      <c r="A964" s="2">
        <v>963</v>
      </c>
      <c r="B964" s="2">
        <v>42</v>
      </c>
      <c r="C964" s="3">
        <v>1042.3064999999999</v>
      </c>
      <c r="D964" s="3">
        <v>1163.5924444444445</v>
      </c>
      <c r="E964" s="3">
        <v>449.72313136333361</v>
      </c>
      <c r="F964" s="2">
        <v>1</v>
      </c>
    </row>
    <row r="965" spans="1:6" x14ac:dyDescent="0.2">
      <c r="A965" s="2">
        <v>964</v>
      </c>
      <c r="B965" s="2">
        <v>42</v>
      </c>
      <c r="C965" s="3">
        <v>223.04150000000001</v>
      </c>
      <c r="D965" s="3">
        <v>160.91311111111111</v>
      </c>
      <c r="E965" s="3">
        <v>152.69288666900604</v>
      </c>
      <c r="F965" s="2" t="s">
        <v>56</v>
      </c>
    </row>
    <row r="966" spans="1:6" x14ac:dyDescent="0.2">
      <c r="A966" s="2">
        <v>965</v>
      </c>
      <c r="B966" s="2">
        <v>43</v>
      </c>
      <c r="C966" s="3">
        <v>142.54300000000001</v>
      </c>
      <c r="D966" s="3">
        <v>99.295111111111112</v>
      </c>
      <c r="E966" s="3">
        <v>121.31507511983662</v>
      </c>
      <c r="F966" s="2">
        <v>0</v>
      </c>
    </row>
    <row r="967" spans="1:6" x14ac:dyDescent="0.2">
      <c r="A967" s="2">
        <v>966</v>
      </c>
      <c r="B967" s="2">
        <v>67</v>
      </c>
      <c r="C967" s="3">
        <v>561.20624999999995</v>
      </c>
      <c r="D967" s="3">
        <v>617.07866666666666</v>
      </c>
      <c r="E967" s="3">
        <v>378.79620445782098</v>
      </c>
      <c r="F967" s="2">
        <v>0</v>
      </c>
    </row>
    <row r="968" spans="1:6" x14ac:dyDescent="0.2">
      <c r="A968" s="2">
        <v>967</v>
      </c>
      <c r="B968" s="2">
        <v>61</v>
      </c>
      <c r="C968" s="3">
        <v>494.78800000000001</v>
      </c>
      <c r="D968" s="3">
        <v>508.70311111111113</v>
      </c>
      <c r="E968" s="3">
        <v>269.50817475338755</v>
      </c>
      <c r="F968" s="2">
        <v>0</v>
      </c>
    </row>
    <row r="969" spans="1:6" x14ac:dyDescent="0.2">
      <c r="A969" s="2">
        <v>968</v>
      </c>
      <c r="B969" s="2">
        <v>38</v>
      </c>
      <c r="C969" s="3">
        <v>1003.77125</v>
      </c>
      <c r="D969" s="3">
        <v>1000.7537777777778</v>
      </c>
      <c r="E969" s="3">
        <v>479.08558612192184</v>
      </c>
      <c r="F969" s="2" t="s">
        <v>56</v>
      </c>
    </row>
    <row r="970" spans="1:6" x14ac:dyDescent="0.2">
      <c r="A970" s="2">
        <v>969</v>
      </c>
      <c r="B970" s="2">
        <v>29</v>
      </c>
      <c r="C970" s="3">
        <v>646.90499999999997</v>
      </c>
      <c r="D970" s="3">
        <v>642.35933333333332</v>
      </c>
      <c r="E970" s="3">
        <v>447.16732983375761</v>
      </c>
      <c r="F970" s="2">
        <v>1</v>
      </c>
    </row>
    <row r="971" spans="1:6" x14ac:dyDescent="0.2">
      <c r="A971" s="2">
        <v>970</v>
      </c>
      <c r="B971" s="2">
        <v>47</v>
      </c>
      <c r="C971" s="3">
        <v>93.565250000000006</v>
      </c>
      <c r="D971" s="3">
        <v>42.904444444444444</v>
      </c>
      <c r="E971" s="3">
        <v>154.51394298476649</v>
      </c>
      <c r="F971" s="2">
        <v>0</v>
      </c>
    </row>
    <row r="972" spans="1:6" x14ac:dyDescent="0.2">
      <c r="A972" s="2">
        <v>971</v>
      </c>
      <c r="B972" s="2">
        <v>43</v>
      </c>
      <c r="C972" s="3">
        <v>1008.43175</v>
      </c>
      <c r="D972" s="3">
        <v>721.55222222222221</v>
      </c>
      <c r="E972" s="3">
        <v>909.7640399673179</v>
      </c>
      <c r="F972" s="2" t="s">
        <v>56</v>
      </c>
    </row>
    <row r="973" spans="1:6" x14ac:dyDescent="0.2">
      <c r="A973" s="2">
        <v>972</v>
      </c>
      <c r="B973" s="2">
        <v>42</v>
      </c>
      <c r="C973" s="3">
        <v>47.396500000000003</v>
      </c>
      <c r="D973" s="3">
        <v>52.174888888888887</v>
      </c>
      <c r="E973" s="3">
        <v>23.140715299369305</v>
      </c>
      <c r="F973" s="2">
        <v>0</v>
      </c>
    </row>
    <row r="974" spans="1:6" x14ac:dyDescent="0.2">
      <c r="A974" s="2">
        <v>973</v>
      </c>
      <c r="B974" s="2">
        <v>42</v>
      </c>
      <c r="C974" s="3">
        <v>665.41875000000005</v>
      </c>
      <c r="D974" s="3">
        <v>454.43844444444443</v>
      </c>
      <c r="E974" s="3">
        <v>389.7179857558753</v>
      </c>
      <c r="F974" s="2">
        <v>1</v>
      </c>
    </row>
    <row r="975" spans="1:6" x14ac:dyDescent="0.2">
      <c r="A975" s="2">
        <v>974</v>
      </c>
      <c r="B975" s="2">
        <v>38</v>
      </c>
      <c r="C975" s="3">
        <v>2161.5592499999998</v>
      </c>
      <c r="D975" s="3">
        <v>1987.4926666666668</v>
      </c>
      <c r="E975" s="3">
        <v>1115.8380873064941</v>
      </c>
      <c r="F975" s="2" t="s">
        <v>56</v>
      </c>
    </row>
    <row r="976" spans="1:6" x14ac:dyDescent="0.2">
      <c r="A976" s="2">
        <v>975</v>
      </c>
      <c r="B976" s="2">
        <v>65</v>
      </c>
      <c r="C976" s="3">
        <v>154.33324999999999</v>
      </c>
      <c r="D976" s="3">
        <v>81.679777777777772</v>
      </c>
      <c r="E976" s="3">
        <v>206.19632067533533</v>
      </c>
      <c r="F976" s="2">
        <v>0</v>
      </c>
    </row>
    <row r="977" spans="1:6" x14ac:dyDescent="0.2">
      <c r="A977" s="2">
        <v>976</v>
      </c>
      <c r="B977" s="2">
        <v>22</v>
      </c>
      <c r="C977" s="3">
        <v>37.069749999999999</v>
      </c>
      <c r="D977" s="3">
        <v>16.493111111111112</v>
      </c>
      <c r="E977" s="3">
        <v>35.607238236972279</v>
      </c>
      <c r="F977" s="2">
        <v>0</v>
      </c>
    </row>
    <row r="978" spans="1:6" x14ac:dyDescent="0.2">
      <c r="A978" s="2">
        <v>977</v>
      </c>
      <c r="B978" s="2">
        <v>62</v>
      </c>
      <c r="C978" s="3">
        <v>575.44399999999996</v>
      </c>
      <c r="D978" s="3">
        <v>514.31733333333329</v>
      </c>
      <c r="E978" s="3">
        <v>488.83532345491119</v>
      </c>
      <c r="F978" s="2" t="s">
        <v>56</v>
      </c>
    </row>
    <row r="979" spans="1:6" x14ac:dyDescent="0.2">
      <c r="A979" s="2">
        <v>978</v>
      </c>
      <c r="B979" s="2">
        <v>24</v>
      </c>
      <c r="C979" s="3">
        <v>1386.38</v>
      </c>
      <c r="D979" s="3">
        <v>1231.0039999999999</v>
      </c>
      <c r="E979" s="3">
        <v>720.76190786682173</v>
      </c>
      <c r="F979" s="2" t="s">
        <v>56</v>
      </c>
    </row>
    <row r="980" spans="1:6" x14ac:dyDescent="0.2">
      <c r="A980" s="2">
        <v>979</v>
      </c>
      <c r="B980" s="2">
        <v>27</v>
      </c>
      <c r="C980" s="3">
        <v>1031.7652499999999</v>
      </c>
      <c r="D980" s="3">
        <v>1017.822</v>
      </c>
      <c r="E980" s="3">
        <v>925.07992043423565</v>
      </c>
      <c r="F980" s="2">
        <v>0</v>
      </c>
    </row>
    <row r="981" spans="1:6" x14ac:dyDescent="0.2">
      <c r="A981" s="2">
        <v>980</v>
      </c>
      <c r="B981" s="2">
        <v>64</v>
      </c>
      <c r="C981" s="3">
        <v>2389.2604999999999</v>
      </c>
      <c r="D981" s="3">
        <v>2633.1697777777777</v>
      </c>
      <c r="E981" s="3">
        <v>1183.523090975915</v>
      </c>
      <c r="F981" s="2">
        <v>1</v>
      </c>
    </row>
    <row r="982" spans="1:6" x14ac:dyDescent="0.2">
      <c r="A982" s="2">
        <v>981</v>
      </c>
      <c r="B982" s="2">
        <v>49</v>
      </c>
      <c r="C982" s="3">
        <v>285.90375</v>
      </c>
      <c r="D982" s="3">
        <v>287.66533333333331</v>
      </c>
      <c r="E982" s="3">
        <v>126.69405245712446</v>
      </c>
      <c r="F982" s="2">
        <v>0</v>
      </c>
    </row>
    <row r="983" spans="1:6" x14ac:dyDescent="0.2">
      <c r="A983" s="2">
        <v>982</v>
      </c>
      <c r="B983" s="2">
        <v>41</v>
      </c>
      <c r="C983" s="3">
        <v>1813.3215</v>
      </c>
      <c r="D983" s="3">
        <v>1979.4864444444445</v>
      </c>
      <c r="E983" s="3">
        <v>950.40951303172255</v>
      </c>
      <c r="F983" s="2">
        <v>1</v>
      </c>
    </row>
    <row r="984" spans="1:6" x14ac:dyDescent="0.2">
      <c r="A984" s="2">
        <v>983</v>
      </c>
      <c r="B984" s="2">
        <v>43</v>
      </c>
      <c r="C984" s="3">
        <v>524.88900000000001</v>
      </c>
      <c r="D984" s="3">
        <v>274.75555555555553</v>
      </c>
      <c r="E984" s="3">
        <v>802.7143156521654</v>
      </c>
      <c r="F984" s="2" t="s">
        <v>56</v>
      </c>
    </row>
    <row r="985" spans="1:6" x14ac:dyDescent="0.2">
      <c r="A985" s="2">
        <v>984</v>
      </c>
      <c r="B985" s="2">
        <v>43</v>
      </c>
      <c r="C985" s="3">
        <v>1158.88075</v>
      </c>
      <c r="D985" s="3">
        <v>1113.0653333333332</v>
      </c>
      <c r="E985" s="3">
        <v>529.29061671433487</v>
      </c>
      <c r="F985" s="2" t="s">
        <v>56</v>
      </c>
    </row>
    <row r="986" spans="1:6" x14ac:dyDescent="0.2">
      <c r="A986" s="2">
        <v>985</v>
      </c>
      <c r="B986" s="2">
        <v>37</v>
      </c>
      <c r="C986" s="3">
        <v>905.89675</v>
      </c>
      <c r="D986" s="3">
        <v>783.36777777777775</v>
      </c>
      <c r="E986" s="3">
        <v>656.22915834199546</v>
      </c>
      <c r="F986" s="2">
        <v>1</v>
      </c>
    </row>
    <row r="987" spans="1:6" x14ac:dyDescent="0.2">
      <c r="A987" s="2">
        <v>986</v>
      </c>
      <c r="B987" s="2">
        <v>49</v>
      </c>
      <c r="C987" s="3">
        <v>109.42525000000001</v>
      </c>
      <c r="D987" s="3">
        <v>92.982222222222219</v>
      </c>
      <c r="E987" s="3">
        <v>103.47859249929662</v>
      </c>
      <c r="F987" s="2">
        <v>0</v>
      </c>
    </row>
    <row r="988" spans="1:6" x14ac:dyDescent="0.2">
      <c r="A988" s="2">
        <v>987</v>
      </c>
      <c r="B988" s="2">
        <v>52</v>
      </c>
      <c r="C988" s="3">
        <v>365.82024999999999</v>
      </c>
      <c r="D988" s="3">
        <v>305.30088888888889</v>
      </c>
      <c r="E988" s="3">
        <v>356.02626789319197</v>
      </c>
      <c r="F988" s="2">
        <v>0</v>
      </c>
    </row>
    <row r="989" spans="1:6" x14ac:dyDescent="0.2">
      <c r="A989" s="2">
        <v>988</v>
      </c>
      <c r="B989" s="2">
        <v>51</v>
      </c>
      <c r="C989" s="3">
        <v>831.69299999999998</v>
      </c>
      <c r="D989" s="3">
        <v>722.33688888888889</v>
      </c>
      <c r="E989" s="3">
        <v>440.23430574065014</v>
      </c>
      <c r="F989" s="2">
        <v>1</v>
      </c>
    </row>
    <row r="990" spans="1:6" x14ac:dyDescent="0.2">
      <c r="A990" s="2">
        <v>989</v>
      </c>
      <c r="B990" s="2">
        <v>21</v>
      </c>
      <c r="C990" s="3">
        <v>1692.9322500000001</v>
      </c>
      <c r="D990" s="3">
        <v>2016.9604444444444</v>
      </c>
      <c r="E990" s="3">
        <v>882.345745444832</v>
      </c>
      <c r="F990" s="2" t="s">
        <v>56</v>
      </c>
    </row>
    <row r="991" spans="1:6" x14ac:dyDescent="0.2">
      <c r="A991" s="2">
        <v>990</v>
      </c>
      <c r="B991" s="2">
        <v>22</v>
      </c>
      <c r="C991" s="3">
        <v>1494.5135</v>
      </c>
      <c r="D991" s="3">
        <v>1068.6384444444445</v>
      </c>
      <c r="E991" s="3">
        <v>1388.8153084858964</v>
      </c>
      <c r="F991" s="2" t="s">
        <v>56</v>
      </c>
    </row>
    <row r="992" spans="1:6" x14ac:dyDescent="0.2">
      <c r="A992" s="2">
        <v>991</v>
      </c>
      <c r="B992" s="2">
        <v>46</v>
      </c>
      <c r="C992" s="3">
        <v>851.56799999999998</v>
      </c>
      <c r="D992" s="3">
        <v>767.69355555555558</v>
      </c>
      <c r="E992" s="3">
        <v>794.71192415087069</v>
      </c>
      <c r="F992" s="2" t="s">
        <v>56</v>
      </c>
    </row>
    <row r="993" spans="1:6" x14ac:dyDescent="0.2">
      <c r="A993" s="2">
        <v>992</v>
      </c>
      <c r="B993" s="2">
        <v>56</v>
      </c>
      <c r="C993" s="3">
        <v>695.42174999999997</v>
      </c>
      <c r="D993" s="3">
        <v>546.22088888888891</v>
      </c>
      <c r="E993" s="3">
        <v>551.18452572234526</v>
      </c>
      <c r="F993" s="2">
        <v>1</v>
      </c>
    </row>
    <row r="994" spans="1:6" x14ac:dyDescent="0.2">
      <c r="A994" s="2">
        <v>993</v>
      </c>
      <c r="B994" s="2">
        <v>52</v>
      </c>
      <c r="C994" s="3">
        <v>49.890500000000003</v>
      </c>
      <c r="D994" s="3">
        <v>50.241777777777777</v>
      </c>
      <c r="E994" s="3">
        <v>23.732881182451777</v>
      </c>
      <c r="F994" s="2">
        <v>0</v>
      </c>
    </row>
    <row r="995" spans="1:6" x14ac:dyDescent="0.2">
      <c r="A995" s="2">
        <v>994</v>
      </c>
      <c r="B995" s="2">
        <v>43</v>
      </c>
      <c r="C995" s="3">
        <v>1445.7335</v>
      </c>
      <c r="D995" s="3">
        <v>965.60666666666668</v>
      </c>
      <c r="E995" s="3">
        <v>1867.368622131617</v>
      </c>
      <c r="F995" s="2">
        <v>1</v>
      </c>
    </row>
    <row r="996" spans="1:6" x14ac:dyDescent="0.2">
      <c r="A996" s="2">
        <v>995</v>
      </c>
      <c r="B996" s="2">
        <v>50</v>
      </c>
      <c r="C996" s="3">
        <v>34.341999999999999</v>
      </c>
      <c r="D996" s="3">
        <v>35.675111111111114</v>
      </c>
      <c r="E996" s="3">
        <v>19.658390848018726</v>
      </c>
      <c r="F996" s="2">
        <v>0</v>
      </c>
    </row>
    <row r="997" spans="1:6" x14ac:dyDescent="0.2">
      <c r="A997" s="2">
        <v>996</v>
      </c>
      <c r="B997" s="2">
        <v>24</v>
      </c>
      <c r="C997" s="3">
        <v>551.88300000000004</v>
      </c>
      <c r="D997" s="3">
        <v>456.45711111111109</v>
      </c>
      <c r="E997" s="3">
        <v>517.8371192240985</v>
      </c>
      <c r="F997" s="2" t="s">
        <v>56</v>
      </c>
    </row>
    <row r="998" spans="1:6" x14ac:dyDescent="0.2">
      <c r="A998" s="2">
        <v>997</v>
      </c>
      <c r="B998" s="2">
        <v>67</v>
      </c>
      <c r="C998" s="3">
        <v>655.31050000000005</v>
      </c>
      <c r="D998" s="3">
        <v>642.05844444444449</v>
      </c>
      <c r="E998" s="3">
        <v>331.79937096957298</v>
      </c>
      <c r="F998" s="2" t="s">
        <v>56</v>
      </c>
    </row>
    <row r="999" spans="1:6" x14ac:dyDescent="0.2">
      <c r="A999" s="2">
        <v>998</v>
      </c>
      <c r="B999" s="2">
        <v>35</v>
      </c>
      <c r="C999" s="3">
        <v>1071.4055000000001</v>
      </c>
      <c r="D999" s="3">
        <v>1332.0440000000001</v>
      </c>
      <c r="E999" s="3">
        <v>494.86415828109295</v>
      </c>
      <c r="F999" s="2">
        <v>1</v>
      </c>
    </row>
    <row r="1000" spans="1:6" x14ac:dyDescent="0.2">
      <c r="A1000" s="2">
        <v>999</v>
      </c>
      <c r="B1000" s="2">
        <v>44</v>
      </c>
      <c r="C1000" s="3">
        <v>988.94425000000001</v>
      </c>
      <c r="D1000" s="3">
        <v>701.24466666666672</v>
      </c>
      <c r="E1000" s="3">
        <v>898.67961332860386</v>
      </c>
      <c r="F1000" s="2">
        <v>1</v>
      </c>
    </row>
    <row r="1001" spans="1:6" x14ac:dyDescent="0.2">
      <c r="A1001" s="2">
        <v>1000</v>
      </c>
      <c r="B1001" s="2">
        <v>32</v>
      </c>
      <c r="C1001" s="3">
        <v>542.53625</v>
      </c>
      <c r="D1001" s="3">
        <v>531.29977777777776</v>
      </c>
      <c r="E1001" s="3">
        <v>458.11633397207561</v>
      </c>
      <c r="F1001" s="2">
        <v>1</v>
      </c>
    </row>
    <row r="1002" spans="1:6" x14ac:dyDescent="0.2">
      <c r="A1002" s="2">
        <v>1001</v>
      </c>
      <c r="B1002" s="2">
        <v>43</v>
      </c>
      <c r="C1002" s="3">
        <v>581.49950000000001</v>
      </c>
      <c r="D1002" s="3">
        <v>329.77</v>
      </c>
      <c r="E1002" s="3">
        <v>650.57011744536646</v>
      </c>
      <c r="F1002" s="2">
        <v>1</v>
      </c>
    </row>
    <row r="1003" spans="1:6" x14ac:dyDescent="0.2">
      <c r="A1003" s="2">
        <v>1002</v>
      </c>
      <c r="B1003" s="2">
        <v>42</v>
      </c>
      <c r="C1003" s="3">
        <v>729.60299999999995</v>
      </c>
      <c r="D1003" s="3">
        <v>862.6588888888889</v>
      </c>
      <c r="E1003" s="3">
        <v>235.06020647773136</v>
      </c>
      <c r="F1003" s="2">
        <v>1</v>
      </c>
    </row>
    <row r="1004" spans="1:6" x14ac:dyDescent="0.2">
      <c r="A1004" s="2">
        <v>1003</v>
      </c>
      <c r="B1004" s="2">
        <v>30</v>
      </c>
      <c r="C1004" s="3">
        <v>394.52350000000001</v>
      </c>
      <c r="D1004" s="3">
        <v>270.37133333333333</v>
      </c>
      <c r="E1004" s="3">
        <v>472.02831701865949</v>
      </c>
      <c r="F1004" s="2">
        <v>1</v>
      </c>
    </row>
    <row r="1005" spans="1:6" x14ac:dyDescent="0.2">
      <c r="A1005" s="2">
        <v>1004</v>
      </c>
      <c r="B1005" s="2">
        <v>50</v>
      </c>
      <c r="C1005" s="3">
        <v>1102.894</v>
      </c>
      <c r="D1005" s="3">
        <v>596.45933333333335</v>
      </c>
      <c r="E1005" s="3">
        <v>1109.8276183436271</v>
      </c>
      <c r="F1005" s="2" t="s">
        <v>56</v>
      </c>
    </row>
    <row r="1006" spans="1:6" x14ac:dyDescent="0.2">
      <c r="A1006" s="2">
        <v>1005</v>
      </c>
      <c r="B1006" s="2">
        <v>29</v>
      </c>
      <c r="C1006" s="3">
        <v>868.69299999999998</v>
      </c>
      <c r="D1006" s="3">
        <v>1010.5515555555555</v>
      </c>
      <c r="E1006" s="3">
        <v>479.56943102001514</v>
      </c>
      <c r="F1006" s="2">
        <v>1</v>
      </c>
    </row>
    <row r="1007" spans="1:6" x14ac:dyDescent="0.2">
      <c r="A1007" s="2">
        <v>1006</v>
      </c>
      <c r="B1007" s="2">
        <v>26</v>
      </c>
      <c r="C1007" s="3">
        <v>169.18225000000001</v>
      </c>
      <c r="D1007" s="3">
        <v>119.44622222222222</v>
      </c>
      <c r="E1007" s="3">
        <v>93.754310437025183</v>
      </c>
      <c r="F1007" s="2" t="s">
        <v>56</v>
      </c>
    </row>
    <row r="1008" spans="1:6" x14ac:dyDescent="0.2">
      <c r="A1008" s="2">
        <v>1007</v>
      </c>
      <c r="B1008" s="2">
        <v>41</v>
      </c>
      <c r="C1008" s="3">
        <v>794.20174999999995</v>
      </c>
      <c r="D1008" s="3">
        <v>824.5284444444444</v>
      </c>
      <c r="E1008" s="3">
        <v>477.60105450757368</v>
      </c>
      <c r="F1008" s="2" t="s">
        <v>56</v>
      </c>
    </row>
    <row r="1009" spans="1:6" x14ac:dyDescent="0.2">
      <c r="A1009" s="2">
        <v>1008</v>
      </c>
      <c r="B1009" s="2">
        <v>27</v>
      </c>
      <c r="C1009" s="3">
        <v>560.56849999999997</v>
      </c>
      <c r="D1009" s="3">
        <v>354.23399999999998</v>
      </c>
      <c r="E1009" s="3">
        <v>482.7291509662407</v>
      </c>
      <c r="F1009" s="2">
        <v>0</v>
      </c>
    </row>
    <row r="1010" spans="1:6" x14ac:dyDescent="0.2">
      <c r="A1010" s="2">
        <v>1009</v>
      </c>
      <c r="B1010" s="2">
        <v>30</v>
      </c>
      <c r="C1010" s="3">
        <v>77.803250000000006</v>
      </c>
      <c r="D1010" s="3">
        <v>71.353111111111104</v>
      </c>
      <c r="E1010" s="3">
        <v>42.213514526581683</v>
      </c>
      <c r="F1010" s="2">
        <v>0</v>
      </c>
    </row>
    <row r="1011" spans="1:6" x14ac:dyDescent="0.2">
      <c r="A1011" s="2">
        <v>1010</v>
      </c>
      <c r="B1011" s="2">
        <v>43</v>
      </c>
      <c r="C1011" s="3">
        <v>1384.0295000000001</v>
      </c>
      <c r="D1011" s="3">
        <v>1703.7524444444443</v>
      </c>
      <c r="E1011" s="3">
        <v>921.89305941155169</v>
      </c>
      <c r="F1011" s="2" t="s">
        <v>56</v>
      </c>
    </row>
    <row r="1012" spans="1:6" x14ac:dyDescent="0.2">
      <c r="A1012" s="2">
        <v>1011</v>
      </c>
      <c r="B1012" s="2">
        <v>62</v>
      </c>
      <c r="C1012" s="3">
        <v>28.46</v>
      </c>
      <c r="D1012" s="3">
        <v>35.158000000000001</v>
      </c>
      <c r="E1012" s="3">
        <v>15.803573287329041</v>
      </c>
      <c r="F1012" s="2">
        <v>0</v>
      </c>
    </row>
    <row r="1013" spans="1:6" x14ac:dyDescent="0.2">
      <c r="A1013" s="2">
        <v>1012</v>
      </c>
      <c r="B1013" s="2">
        <v>21</v>
      </c>
      <c r="C1013" s="3">
        <v>294.10924999999997</v>
      </c>
      <c r="D1013" s="3">
        <v>206.24044444444445</v>
      </c>
      <c r="E1013" s="3">
        <v>191.90584953512698</v>
      </c>
      <c r="F1013" s="2" t="s">
        <v>56</v>
      </c>
    </row>
    <row r="1014" spans="1:6" x14ac:dyDescent="0.2">
      <c r="A1014" s="2">
        <v>1013</v>
      </c>
      <c r="B1014" s="2">
        <v>56</v>
      </c>
      <c r="C1014" s="3">
        <v>955.65750000000003</v>
      </c>
      <c r="D1014" s="3">
        <v>586.35599999999999</v>
      </c>
      <c r="E1014" s="3">
        <v>937.36947127411372</v>
      </c>
      <c r="F1014" s="2">
        <v>1</v>
      </c>
    </row>
    <row r="1015" spans="1:6" x14ac:dyDescent="0.2">
      <c r="A1015" s="2">
        <v>1014</v>
      </c>
      <c r="B1015" s="2">
        <v>53</v>
      </c>
      <c r="C1015" s="3">
        <v>429.37299999999999</v>
      </c>
      <c r="D1015" s="3">
        <v>301.49355555555553</v>
      </c>
      <c r="E1015" s="3">
        <v>226.01349590339595</v>
      </c>
      <c r="F1015" s="2" t="s">
        <v>56</v>
      </c>
    </row>
    <row r="1016" spans="1:6" x14ac:dyDescent="0.2">
      <c r="A1016" s="2">
        <v>1015</v>
      </c>
      <c r="B1016" s="2">
        <v>43</v>
      </c>
      <c r="C1016" s="3">
        <v>599.56799999999998</v>
      </c>
      <c r="D1016" s="3">
        <v>352.48533333333336</v>
      </c>
      <c r="E1016" s="3">
        <v>816.84582959733279</v>
      </c>
      <c r="F1016" s="2" t="s">
        <v>56</v>
      </c>
    </row>
    <row r="1017" spans="1:6" x14ac:dyDescent="0.2">
      <c r="A1017" s="2">
        <v>1016</v>
      </c>
      <c r="B1017" s="2">
        <v>31</v>
      </c>
      <c r="C1017" s="3">
        <v>452.64774999999997</v>
      </c>
      <c r="D1017" s="3">
        <v>511.49977777777775</v>
      </c>
      <c r="E1017" s="3">
        <v>365.37857593208565</v>
      </c>
      <c r="F1017" s="2">
        <v>1</v>
      </c>
    </row>
    <row r="1018" spans="1:6" x14ac:dyDescent="0.2">
      <c r="A1018" s="2">
        <v>1017</v>
      </c>
      <c r="B1018" s="2">
        <v>22</v>
      </c>
      <c r="C1018" s="3">
        <v>207.01425</v>
      </c>
      <c r="D1018" s="3">
        <v>273.7762222222222</v>
      </c>
      <c r="E1018" s="3">
        <v>64.290752485845402</v>
      </c>
      <c r="F1018" s="2">
        <v>0</v>
      </c>
    </row>
    <row r="1019" spans="1:6" x14ac:dyDescent="0.2">
      <c r="A1019" s="2">
        <v>1018</v>
      </c>
      <c r="B1019" s="2">
        <v>30</v>
      </c>
      <c r="C1019" s="3">
        <v>323.70350000000002</v>
      </c>
      <c r="D1019" s="3">
        <v>155.92400000000001</v>
      </c>
      <c r="E1019" s="3">
        <v>226.3604674824569</v>
      </c>
      <c r="F1019" s="2">
        <v>0</v>
      </c>
    </row>
    <row r="1020" spans="1:6" x14ac:dyDescent="0.2">
      <c r="A1020" s="2">
        <v>1019</v>
      </c>
      <c r="B1020" s="2">
        <v>32</v>
      </c>
      <c r="C1020" s="3">
        <v>55.439250000000001</v>
      </c>
      <c r="D1020" s="3">
        <v>73.455555555555549</v>
      </c>
      <c r="E1020" s="3">
        <v>30.411960159142424</v>
      </c>
      <c r="F1020" s="2" t="s">
        <v>56</v>
      </c>
    </row>
    <row r="1021" spans="1:6" x14ac:dyDescent="0.2">
      <c r="A1021" s="2">
        <v>1020</v>
      </c>
      <c r="B1021" s="2">
        <v>22</v>
      </c>
      <c r="C1021" s="3">
        <v>901.10699999999997</v>
      </c>
      <c r="D1021" s="3">
        <v>437.07355555555557</v>
      </c>
      <c r="E1021" s="3">
        <v>1554.4944117084328</v>
      </c>
      <c r="F1021" s="2" t="s">
        <v>56</v>
      </c>
    </row>
    <row r="1022" spans="1:6" x14ac:dyDescent="0.2">
      <c r="A1022" s="2">
        <v>1021</v>
      </c>
      <c r="B1022" s="2">
        <v>53</v>
      </c>
      <c r="C1022" s="3">
        <v>1042.6635000000001</v>
      </c>
      <c r="D1022" s="3">
        <v>1198.2873333333334</v>
      </c>
      <c r="E1022" s="3">
        <v>533.70530811579215</v>
      </c>
      <c r="F1022" s="2" t="s">
        <v>56</v>
      </c>
    </row>
    <row r="1023" spans="1:6" x14ac:dyDescent="0.2">
      <c r="A1023" s="2">
        <v>1022</v>
      </c>
      <c r="B1023" s="2">
        <v>31</v>
      </c>
      <c r="C1023" s="3">
        <v>461.87324999999998</v>
      </c>
      <c r="D1023" s="3">
        <v>589.7548888888889</v>
      </c>
      <c r="E1023" s="3">
        <v>162.68577387771481</v>
      </c>
      <c r="F1023" s="2">
        <v>0</v>
      </c>
    </row>
    <row r="1024" spans="1:6" x14ac:dyDescent="0.2">
      <c r="A1024" s="2">
        <v>1023</v>
      </c>
      <c r="B1024" s="2">
        <v>43</v>
      </c>
      <c r="C1024" s="3">
        <v>1196.6012499999999</v>
      </c>
      <c r="D1024" s="3">
        <v>1422.1042222222222</v>
      </c>
      <c r="E1024" s="3">
        <v>544.5605380851689</v>
      </c>
      <c r="F1024" s="2" t="s">
        <v>56</v>
      </c>
    </row>
    <row r="1025" spans="1:6" x14ac:dyDescent="0.2">
      <c r="A1025" s="2">
        <v>1024</v>
      </c>
      <c r="B1025" s="2">
        <v>29</v>
      </c>
      <c r="C1025" s="3">
        <v>666.68550000000005</v>
      </c>
      <c r="D1025" s="3">
        <v>395.50266666666664</v>
      </c>
      <c r="E1025" s="3">
        <v>647.06075066821154</v>
      </c>
      <c r="F1025" s="2" t="s">
        <v>56</v>
      </c>
    </row>
    <row r="1026" spans="1:6" x14ac:dyDescent="0.2">
      <c r="A1026" s="2">
        <v>1025</v>
      </c>
      <c r="B1026" s="2">
        <v>27</v>
      </c>
      <c r="C1026" s="3">
        <v>168.19974999999999</v>
      </c>
      <c r="D1026" s="3">
        <v>94.059777777777782</v>
      </c>
      <c r="E1026" s="3">
        <v>265.96103823614277</v>
      </c>
      <c r="F1026" s="2">
        <v>0</v>
      </c>
    </row>
    <row r="1027" spans="1:6" x14ac:dyDescent="0.2">
      <c r="A1027" s="2">
        <v>1026</v>
      </c>
      <c r="B1027" s="2">
        <v>35</v>
      </c>
      <c r="C1027" s="3">
        <v>292.99950000000001</v>
      </c>
      <c r="D1027" s="3">
        <v>209.53666666666666</v>
      </c>
      <c r="E1027" s="3">
        <v>260.36593769143286</v>
      </c>
      <c r="F1027" s="2">
        <v>0</v>
      </c>
    </row>
    <row r="1028" spans="1:6" x14ac:dyDescent="0.2">
      <c r="A1028" s="2">
        <v>1027</v>
      </c>
      <c r="B1028" s="2">
        <v>43</v>
      </c>
      <c r="C1028" s="3">
        <v>915.28700000000003</v>
      </c>
      <c r="D1028" s="3">
        <v>1076.8504444444445</v>
      </c>
      <c r="E1028" s="3">
        <v>428.26459136220717</v>
      </c>
      <c r="F1028" s="2" t="s">
        <v>56</v>
      </c>
    </row>
    <row r="1029" spans="1:6" x14ac:dyDescent="0.2">
      <c r="A1029" s="2">
        <v>1028</v>
      </c>
      <c r="B1029" s="2">
        <v>42</v>
      </c>
      <c r="C1029" s="3">
        <v>1190.7887499999999</v>
      </c>
      <c r="D1029" s="3">
        <v>1063.8915555555554</v>
      </c>
      <c r="E1029" s="3">
        <v>675.69017028609403</v>
      </c>
      <c r="F1029" s="2">
        <v>1</v>
      </c>
    </row>
    <row r="1030" spans="1:6" x14ac:dyDescent="0.2">
      <c r="A1030" s="2">
        <v>1029</v>
      </c>
      <c r="B1030" s="2">
        <v>29</v>
      </c>
      <c r="C1030" s="3">
        <v>1340.002</v>
      </c>
      <c r="D1030" s="3">
        <v>1576.8962222222221</v>
      </c>
      <c r="E1030" s="3">
        <v>622.43554714254753</v>
      </c>
      <c r="F1030" s="2">
        <v>1</v>
      </c>
    </row>
    <row r="1031" spans="1:6" x14ac:dyDescent="0.2">
      <c r="A1031" s="2">
        <v>1030</v>
      </c>
      <c r="B1031" s="2">
        <v>29</v>
      </c>
      <c r="C1031" s="3">
        <v>366.11</v>
      </c>
      <c r="D1031" s="3">
        <v>230.10511111111111</v>
      </c>
      <c r="E1031" s="3">
        <v>458.21180611318647</v>
      </c>
      <c r="F1031" s="2">
        <v>0</v>
      </c>
    </row>
    <row r="1032" spans="1:6" x14ac:dyDescent="0.2">
      <c r="A1032" s="2">
        <v>1031</v>
      </c>
      <c r="B1032" s="2">
        <v>28</v>
      </c>
      <c r="C1032" s="3">
        <v>593.13850000000002</v>
      </c>
      <c r="D1032" s="3">
        <v>459.80599999999998</v>
      </c>
      <c r="E1032" s="3">
        <v>436.8072557167398</v>
      </c>
      <c r="F1032" s="2">
        <v>1</v>
      </c>
    </row>
    <row r="1033" spans="1:6" x14ac:dyDescent="0.2">
      <c r="A1033" s="2">
        <v>1032</v>
      </c>
      <c r="B1033" s="2">
        <v>49</v>
      </c>
      <c r="C1033" s="3">
        <v>711.43700000000001</v>
      </c>
      <c r="D1033" s="3">
        <v>836.34777777777776</v>
      </c>
      <c r="E1033" s="3">
        <v>334.15815180613708</v>
      </c>
      <c r="F1033" s="2">
        <v>1</v>
      </c>
    </row>
    <row r="1034" spans="1:6" x14ac:dyDescent="0.2">
      <c r="A1034" s="2">
        <v>1033</v>
      </c>
      <c r="B1034" s="2">
        <v>38</v>
      </c>
      <c r="C1034" s="3">
        <v>1713.0607500000001</v>
      </c>
      <c r="D1034" s="3">
        <v>936.99777777777774</v>
      </c>
      <c r="E1034" s="3">
        <v>2177.2154352987486</v>
      </c>
      <c r="F1034" s="2" t="s">
        <v>56</v>
      </c>
    </row>
    <row r="1035" spans="1:6" x14ac:dyDescent="0.2">
      <c r="A1035" s="2">
        <v>1034</v>
      </c>
      <c r="B1035" s="2">
        <v>29</v>
      </c>
      <c r="C1035" s="3">
        <v>1457.2082499999999</v>
      </c>
      <c r="D1035" s="3">
        <v>918.83066666666662</v>
      </c>
      <c r="E1035" s="3">
        <v>1834.2556642365446</v>
      </c>
      <c r="F1035" s="2" t="s">
        <v>56</v>
      </c>
    </row>
    <row r="1036" spans="1:6" x14ac:dyDescent="0.2">
      <c r="A1036" s="2">
        <v>1035</v>
      </c>
      <c r="B1036" s="2">
        <v>37</v>
      </c>
      <c r="C1036" s="3">
        <v>260.66849999999999</v>
      </c>
      <c r="D1036" s="3">
        <v>227.74422222222222</v>
      </c>
      <c r="E1036" s="3">
        <v>194.38274530198146</v>
      </c>
      <c r="F1036" s="2" t="s">
        <v>56</v>
      </c>
    </row>
    <row r="1037" spans="1:6" x14ac:dyDescent="0.2">
      <c r="A1037" s="2">
        <v>1036</v>
      </c>
      <c r="B1037" s="2">
        <v>32</v>
      </c>
      <c r="C1037" s="3">
        <v>1075.6872499999999</v>
      </c>
      <c r="D1037" s="3">
        <v>758.78911111111108</v>
      </c>
      <c r="E1037" s="3">
        <v>982.49983517721569</v>
      </c>
      <c r="F1037" s="2">
        <v>1</v>
      </c>
    </row>
    <row r="1038" spans="1:6" x14ac:dyDescent="0.2">
      <c r="A1038" s="2">
        <v>1037</v>
      </c>
      <c r="B1038" s="2">
        <v>27</v>
      </c>
      <c r="C1038" s="3">
        <v>368.18925000000002</v>
      </c>
      <c r="D1038" s="3">
        <v>374.08711111111108</v>
      </c>
      <c r="E1038" s="3">
        <v>177.17770744205501</v>
      </c>
      <c r="F1038" s="2">
        <v>0</v>
      </c>
    </row>
    <row r="1039" spans="1:6" x14ac:dyDescent="0.2">
      <c r="A1039" s="2">
        <v>1038</v>
      </c>
      <c r="B1039" s="2">
        <v>24</v>
      </c>
      <c r="C1039" s="3">
        <v>787.90700000000004</v>
      </c>
      <c r="D1039" s="3">
        <v>637.72044444444441</v>
      </c>
      <c r="E1039" s="3">
        <v>474.43447882879968</v>
      </c>
      <c r="F1039" s="2">
        <v>1</v>
      </c>
    </row>
    <row r="1040" spans="1:6" x14ac:dyDescent="0.2">
      <c r="A1040" s="2">
        <v>1039</v>
      </c>
      <c r="B1040" s="2">
        <v>31</v>
      </c>
      <c r="C1040" s="3">
        <v>670.29075</v>
      </c>
      <c r="D1040" s="3">
        <v>709.45266666666669</v>
      </c>
      <c r="E1040" s="3">
        <v>311.6990469839842</v>
      </c>
      <c r="F1040" s="2">
        <v>1</v>
      </c>
    </row>
    <row r="1041" spans="1:6" x14ac:dyDescent="0.2">
      <c r="A1041" s="2">
        <v>1040</v>
      </c>
      <c r="B1041" s="2">
        <v>28</v>
      </c>
      <c r="C1041" s="3">
        <v>1208.0767499999999</v>
      </c>
      <c r="D1041" s="3">
        <v>597.69511111111115</v>
      </c>
      <c r="E1041" s="3">
        <v>1621.4929113232711</v>
      </c>
      <c r="F1041" s="2">
        <v>1</v>
      </c>
    </row>
    <row r="1042" spans="1:6" x14ac:dyDescent="0.2">
      <c r="A1042" s="2">
        <v>1041</v>
      </c>
      <c r="B1042" s="2">
        <v>41</v>
      </c>
      <c r="C1042" s="3">
        <v>543.30174999999997</v>
      </c>
      <c r="D1042" s="3">
        <v>538.7837777777778</v>
      </c>
      <c r="E1042" s="3">
        <v>371.22246481503015</v>
      </c>
      <c r="F1042" s="2">
        <v>0</v>
      </c>
    </row>
    <row r="1043" spans="1:6" x14ac:dyDescent="0.2">
      <c r="A1043" s="2">
        <v>1042</v>
      </c>
      <c r="B1043" s="2">
        <v>37</v>
      </c>
      <c r="C1043" s="3">
        <v>691.31975</v>
      </c>
      <c r="D1043" s="3">
        <v>867.96377777777775</v>
      </c>
      <c r="E1043" s="3">
        <v>256.19240101327551</v>
      </c>
      <c r="F1043" s="2" t="s">
        <v>56</v>
      </c>
    </row>
    <row r="1044" spans="1:6" x14ac:dyDescent="0.2">
      <c r="A1044" s="2">
        <v>1043</v>
      </c>
      <c r="B1044" s="2">
        <v>48</v>
      </c>
      <c r="C1044" s="3">
        <v>460.30525</v>
      </c>
      <c r="D1044" s="3">
        <v>208.01977777777779</v>
      </c>
      <c r="E1044" s="3">
        <v>491.82366563388439</v>
      </c>
      <c r="F1044" s="2">
        <v>1</v>
      </c>
    </row>
    <row r="1045" spans="1:6" x14ac:dyDescent="0.2">
      <c r="A1045" s="2">
        <v>1044</v>
      </c>
      <c r="B1045" s="2">
        <v>50</v>
      </c>
      <c r="C1045" s="3">
        <v>1449.5385000000001</v>
      </c>
      <c r="D1045" s="3">
        <v>785.41733333333332</v>
      </c>
      <c r="E1045" s="3">
        <v>1521.1420858735287</v>
      </c>
      <c r="F1045" s="2">
        <v>1</v>
      </c>
    </row>
    <row r="1046" spans="1:6" x14ac:dyDescent="0.2">
      <c r="A1046" s="2">
        <v>1045</v>
      </c>
      <c r="B1046" s="2">
        <v>37</v>
      </c>
      <c r="C1046" s="3">
        <v>442.98</v>
      </c>
      <c r="D1046" s="3">
        <v>424.39466666666669</v>
      </c>
      <c r="E1046" s="3">
        <v>301.52430834653768</v>
      </c>
      <c r="F1046" s="2">
        <v>0</v>
      </c>
    </row>
    <row r="1047" spans="1:6" x14ac:dyDescent="0.2">
      <c r="A1047" s="2">
        <v>1046</v>
      </c>
      <c r="B1047" s="2">
        <v>53</v>
      </c>
      <c r="C1047" s="3">
        <v>2249.4457499999999</v>
      </c>
      <c r="D1047" s="3">
        <v>1131.9391111111111</v>
      </c>
      <c r="E1047" s="3">
        <v>3515.2645039068475</v>
      </c>
      <c r="F1047" s="2">
        <v>1</v>
      </c>
    </row>
    <row r="1048" spans="1:6" x14ac:dyDescent="0.2">
      <c r="A1048" s="2">
        <v>1047</v>
      </c>
      <c r="B1048" s="2">
        <v>24</v>
      </c>
      <c r="C1048" s="3">
        <v>531.97725000000003</v>
      </c>
      <c r="D1048" s="3">
        <v>476.90822222222221</v>
      </c>
      <c r="E1048" s="3">
        <v>484.29348357089009</v>
      </c>
      <c r="F1048" s="2">
        <v>1</v>
      </c>
    </row>
    <row r="1049" spans="1:6" x14ac:dyDescent="0.2">
      <c r="A1049" s="2">
        <v>1048</v>
      </c>
      <c r="B1049" s="2">
        <v>33</v>
      </c>
      <c r="C1049" s="3">
        <v>886.60825</v>
      </c>
      <c r="D1049" s="3">
        <v>1066.2051111111111</v>
      </c>
      <c r="E1049" s="3">
        <v>412.08588993697606</v>
      </c>
      <c r="F1049" s="2">
        <v>0</v>
      </c>
    </row>
    <row r="1050" spans="1:6" x14ac:dyDescent="0.2">
      <c r="A1050" s="2">
        <v>1049</v>
      </c>
      <c r="B1050" s="2">
        <v>25</v>
      </c>
      <c r="C1050" s="3">
        <v>1874.33725</v>
      </c>
      <c r="D1050" s="3">
        <v>2435.7784444444446</v>
      </c>
      <c r="E1050" s="3">
        <v>890.82821727559167</v>
      </c>
      <c r="F1050" s="2">
        <v>1</v>
      </c>
    </row>
    <row r="1051" spans="1:6" x14ac:dyDescent="0.2">
      <c r="A1051" s="2">
        <v>1050</v>
      </c>
      <c r="B1051" s="2">
        <v>22</v>
      </c>
      <c r="C1051" s="3">
        <v>1293.1365000000001</v>
      </c>
      <c r="D1051" s="3">
        <v>749.3362222222222</v>
      </c>
      <c r="E1051" s="3">
        <v>895.09450852308328</v>
      </c>
      <c r="F1051" s="2" t="s">
        <v>56</v>
      </c>
    </row>
    <row r="1052" spans="1:6" x14ac:dyDescent="0.2">
      <c r="A1052" s="2">
        <v>1051</v>
      </c>
      <c r="B1052" s="2">
        <v>49</v>
      </c>
      <c r="C1052" s="3">
        <v>1474.7375</v>
      </c>
      <c r="D1052" s="3">
        <v>1259.0744444444445</v>
      </c>
      <c r="E1052" s="3">
        <v>1184.2692375129702</v>
      </c>
      <c r="F1052" s="2" t="s">
        <v>56</v>
      </c>
    </row>
    <row r="1053" spans="1:6" x14ac:dyDescent="0.2">
      <c r="A1053" s="2">
        <v>1052</v>
      </c>
      <c r="B1053" s="2">
        <v>26</v>
      </c>
      <c r="C1053" s="3">
        <v>1248.5005000000001</v>
      </c>
      <c r="D1053" s="3">
        <v>1649.2295555555556</v>
      </c>
      <c r="E1053" s="3">
        <v>470.14507595637008</v>
      </c>
      <c r="F1053" s="2" t="s">
        <v>56</v>
      </c>
    </row>
    <row r="1054" spans="1:6" x14ac:dyDescent="0.2">
      <c r="A1054" s="2">
        <v>1053</v>
      </c>
      <c r="B1054" s="2">
        <v>61</v>
      </c>
      <c r="C1054" s="3">
        <v>861.23649999999998</v>
      </c>
      <c r="D1054" s="3">
        <v>604.43933333333337</v>
      </c>
      <c r="E1054" s="3">
        <v>804.25454624306633</v>
      </c>
      <c r="F1054" s="2">
        <v>1</v>
      </c>
    </row>
    <row r="1055" spans="1:6" x14ac:dyDescent="0.2">
      <c r="A1055" s="2">
        <v>1054</v>
      </c>
      <c r="B1055" s="2">
        <v>50</v>
      </c>
      <c r="C1055" s="3">
        <v>530.36800000000005</v>
      </c>
      <c r="D1055" s="3">
        <v>400.24177777777777</v>
      </c>
      <c r="E1055" s="3">
        <v>361.7015932809835</v>
      </c>
      <c r="F1055" s="2" t="s">
        <v>56</v>
      </c>
    </row>
    <row r="1056" spans="1:6" x14ac:dyDescent="0.2">
      <c r="A1056" s="2">
        <v>1055</v>
      </c>
      <c r="B1056" s="2">
        <v>31</v>
      </c>
      <c r="C1056" s="3">
        <v>1264.0705</v>
      </c>
      <c r="D1056" s="3">
        <v>1593.5082222222222</v>
      </c>
      <c r="E1056" s="3">
        <v>486.19342630832568</v>
      </c>
      <c r="F1056" s="2" t="s">
        <v>56</v>
      </c>
    </row>
    <row r="1057" spans="1:6" x14ac:dyDescent="0.2">
      <c r="A1057" s="2">
        <v>1056</v>
      </c>
      <c r="B1057" s="2">
        <v>36</v>
      </c>
      <c r="C1057" s="3">
        <v>644.34974999999997</v>
      </c>
      <c r="D1057" s="3">
        <v>609.88844444444442</v>
      </c>
      <c r="E1057" s="3">
        <v>451.40332700762337</v>
      </c>
      <c r="F1057" s="2">
        <v>1</v>
      </c>
    </row>
    <row r="1058" spans="1:6" x14ac:dyDescent="0.2">
      <c r="A1058" s="2">
        <v>1057</v>
      </c>
      <c r="B1058" s="2">
        <v>25</v>
      </c>
      <c r="C1058" s="3">
        <v>624.87549999999999</v>
      </c>
      <c r="D1058" s="3">
        <v>759.0191111111111</v>
      </c>
      <c r="E1058" s="3">
        <v>384.5967267417048</v>
      </c>
      <c r="F1058" s="2">
        <v>0</v>
      </c>
    </row>
    <row r="1059" spans="1:6" x14ac:dyDescent="0.2">
      <c r="A1059" s="2">
        <v>1058</v>
      </c>
      <c r="B1059" s="2">
        <v>65</v>
      </c>
      <c r="C1059" s="3">
        <v>1322.3744999999999</v>
      </c>
      <c r="D1059" s="3">
        <v>760.78244444444442</v>
      </c>
      <c r="E1059" s="3">
        <v>1052.0269207838815</v>
      </c>
      <c r="F1059" s="2">
        <v>1</v>
      </c>
    </row>
    <row r="1060" spans="1:6" x14ac:dyDescent="0.2">
      <c r="A1060" s="2">
        <v>1059</v>
      </c>
      <c r="B1060" s="2">
        <v>37</v>
      </c>
      <c r="C1060" s="3">
        <v>815.19200000000001</v>
      </c>
      <c r="D1060" s="3">
        <v>368.89244444444444</v>
      </c>
      <c r="E1060" s="3">
        <v>1409.6407383002449</v>
      </c>
      <c r="F1060" s="2" t="s">
        <v>56</v>
      </c>
    </row>
    <row r="1061" spans="1:6" x14ac:dyDescent="0.2">
      <c r="A1061" s="2">
        <v>1060</v>
      </c>
      <c r="B1061" s="2">
        <v>37</v>
      </c>
      <c r="C1061" s="3">
        <v>462.30775</v>
      </c>
      <c r="D1061" s="3">
        <v>257.66244444444442</v>
      </c>
      <c r="E1061" s="3">
        <v>555.24089493085467</v>
      </c>
      <c r="F1061" s="2" t="s">
        <v>56</v>
      </c>
    </row>
    <row r="1062" spans="1:6" x14ac:dyDescent="0.2">
      <c r="A1062" s="2">
        <v>1061</v>
      </c>
      <c r="B1062" s="2">
        <v>54</v>
      </c>
      <c r="C1062" s="3">
        <v>186.26325</v>
      </c>
      <c r="D1062" s="3">
        <v>138.92066666666668</v>
      </c>
      <c r="E1062" s="3">
        <v>126.0944225419499</v>
      </c>
      <c r="F1062" s="2">
        <v>0</v>
      </c>
    </row>
    <row r="1063" spans="1:6" x14ac:dyDescent="0.2">
      <c r="A1063" s="2">
        <v>1062</v>
      </c>
      <c r="B1063" s="2">
        <v>36</v>
      </c>
      <c r="C1063" s="3">
        <v>376.59</v>
      </c>
      <c r="D1063" s="3">
        <v>445.47422222222224</v>
      </c>
      <c r="E1063" s="3">
        <v>223.24035229551617</v>
      </c>
      <c r="F1063" s="2">
        <v>0</v>
      </c>
    </row>
    <row r="1064" spans="1:6" x14ac:dyDescent="0.2">
      <c r="A1064" s="2">
        <v>1063</v>
      </c>
      <c r="B1064" s="2">
        <v>29</v>
      </c>
      <c r="C1064" s="3">
        <v>1167.7974999999999</v>
      </c>
      <c r="D1064" s="3">
        <v>1479.058</v>
      </c>
      <c r="E1064" s="3">
        <v>565.74515969773597</v>
      </c>
      <c r="F1064" s="2">
        <v>1</v>
      </c>
    </row>
    <row r="1065" spans="1:6" x14ac:dyDescent="0.2">
      <c r="A1065" s="2">
        <v>1064</v>
      </c>
      <c r="B1065" s="2">
        <v>25</v>
      </c>
      <c r="C1065" s="3">
        <v>1237.8307500000001</v>
      </c>
      <c r="D1065" s="3">
        <v>1040.2940000000001</v>
      </c>
      <c r="E1065" s="3">
        <v>815.87293377658125</v>
      </c>
      <c r="F1065" s="2">
        <v>1</v>
      </c>
    </row>
    <row r="1066" spans="1:6" x14ac:dyDescent="0.2">
      <c r="A1066" s="2">
        <v>1065</v>
      </c>
      <c r="B1066" s="2">
        <v>27</v>
      </c>
      <c r="C1066" s="3">
        <v>114.50749999999999</v>
      </c>
      <c r="D1066" s="3">
        <v>101.49</v>
      </c>
      <c r="E1066" s="3">
        <v>60.782122849889696</v>
      </c>
      <c r="F1066" s="2">
        <v>0</v>
      </c>
    </row>
    <row r="1067" spans="1:6" x14ac:dyDescent="0.2">
      <c r="A1067" s="2">
        <v>1066</v>
      </c>
      <c r="B1067" s="2">
        <v>62</v>
      </c>
      <c r="C1067" s="3">
        <v>504.93349999999998</v>
      </c>
      <c r="D1067" s="3">
        <v>574.6348888888889</v>
      </c>
      <c r="E1067" s="3">
        <v>211.97037989329317</v>
      </c>
      <c r="F1067" s="2">
        <v>1</v>
      </c>
    </row>
    <row r="1068" spans="1:6" x14ac:dyDescent="0.2">
      <c r="A1068" s="2">
        <v>1067</v>
      </c>
      <c r="B1068" s="2">
        <v>35</v>
      </c>
      <c r="C1068" s="3">
        <v>1058.2660000000001</v>
      </c>
      <c r="D1068" s="3">
        <v>703.85422222222223</v>
      </c>
      <c r="E1068" s="3">
        <v>867.55508946958696</v>
      </c>
      <c r="F1068" s="2" t="s">
        <v>56</v>
      </c>
    </row>
    <row r="1069" spans="1:6" x14ac:dyDescent="0.2">
      <c r="A1069" s="2">
        <v>1068</v>
      </c>
      <c r="B1069" s="2">
        <v>34</v>
      </c>
      <c r="C1069" s="3">
        <v>848.99075000000005</v>
      </c>
      <c r="D1069" s="3">
        <v>476.08977777777778</v>
      </c>
      <c r="E1069" s="3">
        <v>614.72915389607192</v>
      </c>
      <c r="F1069" s="2">
        <v>0</v>
      </c>
    </row>
    <row r="1070" spans="1:6" x14ac:dyDescent="0.2">
      <c r="A1070" s="2">
        <v>1069</v>
      </c>
      <c r="B1070" s="2">
        <v>50</v>
      </c>
      <c r="C1070" s="3">
        <v>738.91099999999994</v>
      </c>
      <c r="D1070" s="3">
        <v>393.51666666666665</v>
      </c>
      <c r="E1070" s="3">
        <v>635.80311751168585</v>
      </c>
      <c r="F1070" s="2">
        <v>1</v>
      </c>
    </row>
    <row r="1071" spans="1:6" x14ac:dyDescent="0.2">
      <c r="A1071" s="2">
        <v>1070</v>
      </c>
      <c r="B1071" s="2">
        <v>39</v>
      </c>
      <c r="C1071" s="3">
        <v>1346.9459999999999</v>
      </c>
      <c r="D1071" s="3">
        <v>1752.1455555555556</v>
      </c>
      <c r="E1071" s="3">
        <v>575.25144820065384</v>
      </c>
      <c r="F1071" s="2" t="s">
        <v>56</v>
      </c>
    </row>
    <row r="1072" spans="1:6" x14ac:dyDescent="0.2">
      <c r="A1072" s="2">
        <v>1071</v>
      </c>
      <c r="B1072" s="2">
        <v>29</v>
      </c>
      <c r="C1072" s="3">
        <v>634.12225000000001</v>
      </c>
      <c r="D1072" s="3">
        <v>301.33266666666668</v>
      </c>
      <c r="E1072" s="3">
        <v>955.3367646377128</v>
      </c>
      <c r="F1072" s="2">
        <v>1</v>
      </c>
    </row>
    <row r="1073" spans="1:6" x14ac:dyDescent="0.2">
      <c r="A1073" s="2">
        <v>1072</v>
      </c>
      <c r="B1073" s="2">
        <v>26</v>
      </c>
      <c r="C1073" s="3">
        <v>423.42700000000002</v>
      </c>
      <c r="D1073" s="3">
        <v>527.6344444444444</v>
      </c>
      <c r="E1073" s="3">
        <v>195.54334254276347</v>
      </c>
      <c r="F1073" s="2" t="s">
        <v>56</v>
      </c>
    </row>
    <row r="1074" spans="1:6" x14ac:dyDescent="0.2">
      <c r="A1074" s="2">
        <v>1073</v>
      </c>
      <c r="B1074" s="2">
        <v>46</v>
      </c>
      <c r="C1074" s="3">
        <v>1120.81125</v>
      </c>
      <c r="D1074" s="3">
        <v>986.21222222222218</v>
      </c>
      <c r="E1074" s="3">
        <v>705.73743285952571</v>
      </c>
      <c r="F1074" s="2">
        <v>1</v>
      </c>
    </row>
    <row r="1075" spans="1:6" x14ac:dyDescent="0.2">
      <c r="A1075" s="2">
        <v>1074</v>
      </c>
      <c r="B1075" s="2">
        <v>43</v>
      </c>
      <c r="C1075" s="3">
        <v>192.24775</v>
      </c>
      <c r="D1075" s="3">
        <v>222.79533333333333</v>
      </c>
      <c r="E1075" s="3">
        <v>104.40523807450157</v>
      </c>
      <c r="F1075" s="2">
        <v>0</v>
      </c>
    </row>
    <row r="1076" spans="1:6" x14ac:dyDescent="0.2">
      <c r="A1076" s="2">
        <v>1075</v>
      </c>
      <c r="B1076" s="2">
        <v>47</v>
      </c>
      <c r="C1076" s="3">
        <v>175.86600000000001</v>
      </c>
      <c r="D1076" s="3">
        <v>156.04155555555556</v>
      </c>
      <c r="E1076" s="3">
        <v>118.07376017653327</v>
      </c>
      <c r="F1076" s="2">
        <v>0</v>
      </c>
    </row>
    <row r="1077" spans="1:6" x14ac:dyDescent="0.2">
      <c r="A1077" s="2">
        <v>1076</v>
      </c>
      <c r="B1077" s="2">
        <v>29</v>
      </c>
      <c r="C1077" s="3">
        <v>626.52200000000005</v>
      </c>
      <c r="D1077" s="3">
        <v>489.666</v>
      </c>
      <c r="E1077" s="3">
        <v>558.11522286013781</v>
      </c>
      <c r="F1077" s="2">
        <v>0</v>
      </c>
    </row>
    <row r="1078" spans="1:6" x14ac:dyDescent="0.2">
      <c r="A1078" s="2">
        <v>1077</v>
      </c>
      <c r="B1078" s="2">
        <v>22</v>
      </c>
      <c r="C1078" s="3">
        <v>716.47125000000005</v>
      </c>
      <c r="D1078" s="3">
        <v>595.3224444444445</v>
      </c>
      <c r="E1078" s="3">
        <v>381.24042127113779</v>
      </c>
      <c r="F1078" s="2">
        <v>0</v>
      </c>
    </row>
    <row r="1079" spans="1:6" x14ac:dyDescent="0.2">
      <c r="A1079" s="2">
        <v>1078</v>
      </c>
      <c r="B1079" s="2">
        <v>32</v>
      </c>
      <c r="C1079" s="3">
        <v>666.40200000000004</v>
      </c>
      <c r="D1079" s="3">
        <v>876.37666666666667</v>
      </c>
      <c r="E1079" s="3">
        <v>369.48741983474065</v>
      </c>
      <c r="F1079" s="2">
        <v>1</v>
      </c>
    </row>
    <row r="1080" spans="1:6" x14ac:dyDescent="0.2">
      <c r="A1080" s="2">
        <v>1079</v>
      </c>
      <c r="B1080" s="2">
        <v>45</v>
      </c>
      <c r="C1080" s="3">
        <v>512.22199999999998</v>
      </c>
      <c r="D1080" s="3">
        <v>645.27111111111117</v>
      </c>
      <c r="E1080" s="3">
        <v>321.71628632825804</v>
      </c>
      <c r="F1080" s="2">
        <v>0</v>
      </c>
    </row>
    <row r="1081" spans="1:6" x14ac:dyDescent="0.2">
      <c r="A1081" s="2">
        <v>1080</v>
      </c>
      <c r="B1081" s="2">
        <v>26</v>
      </c>
      <c r="C1081" s="3">
        <v>870.36350000000004</v>
      </c>
      <c r="D1081" s="3">
        <v>528.80933333333337</v>
      </c>
      <c r="E1081" s="3">
        <v>783.90057776706715</v>
      </c>
      <c r="F1081" s="2">
        <v>1</v>
      </c>
    </row>
    <row r="1082" spans="1:6" x14ac:dyDescent="0.2">
      <c r="A1082" s="2">
        <v>1081</v>
      </c>
      <c r="B1082" s="2">
        <v>39</v>
      </c>
      <c r="C1082" s="3">
        <v>1674.90175</v>
      </c>
      <c r="D1082" s="3">
        <v>1007.0048888888889</v>
      </c>
      <c r="E1082" s="3">
        <v>1557.3980810698101</v>
      </c>
      <c r="F1082" s="2">
        <v>1</v>
      </c>
    </row>
    <row r="1083" spans="1:6" x14ac:dyDescent="0.2">
      <c r="A1083" s="2">
        <v>1082</v>
      </c>
      <c r="B1083" s="2">
        <v>31</v>
      </c>
      <c r="C1083" s="3">
        <v>1139.5015000000001</v>
      </c>
      <c r="D1083" s="3">
        <v>546.88022222222219</v>
      </c>
      <c r="E1083" s="3">
        <v>993.54486016415717</v>
      </c>
      <c r="F1083" s="2">
        <v>1</v>
      </c>
    </row>
    <row r="1084" spans="1:6" x14ac:dyDescent="0.2">
      <c r="A1084" s="2">
        <v>1083</v>
      </c>
      <c r="B1084" s="2">
        <v>49</v>
      </c>
      <c r="C1084" s="3">
        <v>1319.211</v>
      </c>
      <c r="D1084" s="3">
        <v>1146.1435555555556</v>
      </c>
      <c r="E1084" s="3">
        <v>987.07190137912414</v>
      </c>
      <c r="F1084" s="2">
        <v>1</v>
      </c>
    </row>
    <row r="1085" spans="1:6" x14ac:dyDescent="0.2">
      <c r="A1085" s="2">
        <v>1084</v>
      </c>
      <c r="B1085" s="2">
        <v>36</v>
      </c>
      <c r="C1085" s="3">
        <v>748.02650000000006</v>
      </c>
      <c r="D1085" s="3">
        <v>592.32777777777778</v>
      </c>
      <c r="E1085" s="3">
        <v>552.87405129387662</v>
      </c>
      <c r="F1085" s="2">
        <v>0</v>
      </c>
    </row>
    <row r="1086" spans="1:6" x14ac:dyDescent="0.2">
      <c r="A1086" s="2">
        <v>1085</v>
      </c>
      <c r="B1086" s="2">
        <v>53</v>
      </c>
      <c r="C1086" s="3">
        <v>584.3605</v>
      </c>
      <c r="D1086" s="3">
        <v>611.32799999999997</v>
      </c>
      <c r="E1086" s="3">
        <v>186.52662582019019</v>
      </c>
      <c r="F1086" s="2">
        <v>0</v>
      </c>
    </row>
    <row r="1087" spans="1:6" x14ac:dyDescent="0.2">
      <c r="A1087" s="2">
        <v>1086</v>
      </c>
      <c r="B1087" s="2">
        <v>29</v>
      </c>
      <c r="C1087" s="3">
        <v>1898.7774999999999</v>
      </c>
      <c r="D1087" s="3">
        <v>2212.1633333333334</v>
      </c>
      <c r="E1087" s="3">
        <v>1001.2902892143505</v>
      </c>
      <c r="F1087" s="2">
        <v>1</v>
      </c>
    </row>
    <row r="1088" spans="1:6" x14ac:dyDescent="0.2">
      <c r="A1088" s="2">
        <v>1087</v>
      </c>
      <c r="B1088" s="2">
        <v>46</v>
      </c>
      <c r="C1088" s="3">
        <v>727.48299999999995</v>
      </c>
      <c r="D1088" s="3">
        <v>735.1775555555555</v>
      </c>
      <c r="E1088" s="3">
        <v>394.96983968974945</v>
      </c>
      <c r="F1088" s="2">
        <v>0</v>
      </c>
    </row>
    <row r="1089" spans="1:6" x14ac:dyDescent="0.2">
      <c r="A1089" s="2">
        <v>1088</v>
      </c>
      <c r="B1089" s="2">
        <v>36</v>
      </c>
      <c r="C1089" s="3">
        <v>660.64575000000002</v>
      </c>
      <c r="D1089" s="3">
        <v>512.85422222222223</v>
      </c>
      <c r="E1089" s="3">
        <v>476.03823249540915</v>
      </c>
      <c r="F1089" s="2">
        <v>1</v>
      </c>
    </row>
    <row r="1090" spans="1:6" x14ac:dyDescent="0.2">
      <c r="A1090" s="2">
        <v>1089</v>
      </c>
      <c r="B1090" s="2">
        <v>23</v>
      </c>
      <c r="C1090" s="3">
        <v>947.2405</v>
      </c>
      <c r="D1090" s="3">
        <v>1061.1182222222221</v>
      </c>
      <c r="E1090" s="3">
        <v>472.9869613280639</v>
      </c>
      <c r="F1090" s="2" t="s">
        <v>56</v>
      </c>
    </row>
    <row r="1091" spans="1:6" x14ac:dyDescent="0.2">
      <c r="A1091" s="2">
        <v>1090</v>
      </c>
      <c r="B1091" s="2">
        <v>32</v>
      </c>
      <c r="C1091" s="3">
        <v>210.42675</v>
      </c>
      <c r="D1091" s="3">
        <v>122.12333333333333</v>
      </c>
      <c r="E1091" s="3">
        <v>128.0618159047539</v>
      </c>
      <c r="F1091" s="2">
        <v>0</v>
      </c>
    </row>
    <row r="1092" spans="1:6" x14ac:dyDescent="0.2">
      <c r="A1092" s="2">
        <v>1091</v>
      </c>
      <c r="B1092" s="2">
        <v>25</v>
      </c>
      <c r="C1092" s="3">
        <v>549.53499999999997</v>
      </c>
      <c r="D1092" s="3">
        <v>718.52377777777781</v>
      </c>
      <c r="E1092" s="3">
        <v>271.56177464531601</v>
      </c>
      <c r="F1092" s="2">
        <v>0</v>
      </c>
    </row>
    <row r="1093" spans="1:6" x14ac:dyDescent="0.2">
      <c r="A1093" s="2">
        <v>1092</v>
      </c>
      <c r="B1093" s="2">
        <v>32</v>
      </c>
      <c r="C1093" s="3">
        <v>1328.9232500000001</v>
      </c>
      <c r="D1093" s="3">
        <v>728.46555555555551</v>
      </c>
      <c r="E1093" s="3">
        <v>1511.4009198875992</v>
      </c>
      <c r="F1093" s="2" t="s">
        <v>56</v>
      </c>
    </row>
    <row r="1094" spans="1:6" x14ac:dyDescent="0.2">
      <c r="A1094" s="2">
        <v>1093</v>
      </c>
      <c r="B1094" s="2">
        <v>65</v>
      </c>
      <c r="C1094" s="3">
        <v>259.16199999999998</v>
      </c>
      <c r="D1094" s="3">
        <v>208.11155555555555</v>
      </c>
      <c r="E1094" s="3">
        <v>242.15170939266486</v>
      </c>
      <c r="F1094" s="2">
        <v>0</v>
      </c>
    </row>
    <row r="1095" spans="1:6" x14ac:dyDescent="0.2">
      <c r="A1095" s="2">
        <v>1094</v>
      </c>
      <c r="B1095" s="2">
        <v>42</v>
      </c>
      <c r="C1095" s="3">
        <v>1155.9179999999999</v>
      </c>
      <c r="D1095" s="3">
        <v>1009.0222222222222</v>
      </c>
      <c r="E1095" s="3">
        <v>535.37156830468484</v>
      </c>
      <c r="F1095" s="2">
        <v>0</v>
      </c>
    </row>
    <row r="1096" spans="1:6" x14ac:dyDescent="0.2">
      <c r="A1096" s="2">
        <v>1095</v>
      </c>
      <c r="B1096" s="2">
        <v>51</v>
      </c>
      <c r="C1096" s="3">
        <v>886.22149999999999</v>
      </c>
      <c r="D1096" s="3">
        <v>1004.6206666666667</v>
      </c>
      <c r="E1096" s="3">
        <v>631.60870786240832</v>
      </c>
      <c r="F1096" s="2">
        <v>1</v>
      </c>
    </row>
    <row r="1097" spans="1:6" x14ac:dyDescent="0.2">
      <c r="A1097" s="2">
        <v>1096</v>
      </c>
      <c r="B1097" s="2">
        <v>57</v>
      </c>
      <c r="C1097" s="3">
        <v>967.66075000000001</v>
      </c>
      <c r="D1097" s="3">
        <v>821.4324444444444</v>
      </c>
      <c r="E1097" s="3">
        <v>786.79261830499809</v>
      </c>
      <c r="F1097" s="2">
        <v>1</v>
      </c>
    </row>
    <row r="1098" spans="1:6" x14ac:dyDescent="0.2">
      <c r="A1098" s="2">
        <v>1097</v>
      </c>
      <c r="B1098" s="2">
        <v>48</v>
      </c>
      <c r="C1098" s="3">
        <v>727.79100000000005</v>
      </c>
      <c r="D1098" s="3">
        <v>374.56022222222219</v>
      </c>
      <c r="E1098" s="3">
        <v>795.63277487837468</v>
      </c>
      <c r="F1098" s="2">
        <v>0</v>
      </c>
    </row>
    <row r="1099" spans="1:6" x14ac:dyDescent="0.2">
      <c r="A1099" s="2">
        <v>1098</v>
      </c>
      <c r="B1099" s="2">
        <v>49</v>
      </c>
      <c r="C1099" s="3">
        <v>16.724499999999999</v>
      </c>
      <c r="D1099" s="3">
        <v>10.232222222222223</v>
      </c>
      <c r="E1099" s="3">
        <v>16.176878352061923</v>
      </c>
      <c r="F1099" s="2">
        <v>0</v>
      </c>
    </row>
    <row r="1100" spans="1:6" x14ac:dyDescent="0.2">
      <c r="A1100" s="2">
        <v>1099</v>
      </c>
      <c r="B1100" s="2">
        <v>26</v>
      </c>
      <c r="C1100" s="3">
        <v>776.07074999999998</v>
      </c>
      <c r="D1100" s="3">
        <v>549.96</v>
      </c>
      <c r="E1100" s="3">
        <v>431.2723779464655</v>
      </c>
      <c r="F1100" s="2">
        <v>0</v>
      </c>
    </row>
    <row r="1101" spans="1:6" x14ac:dyDescent="0.2">
      <c r="A1101" s="2">
        <v>1100</v>
      </c>
      <c r="B1101" s="2">
        <v>47</v>
      </c>
      <c r="C1101" s="3">
        <v>460.42874999999998</v>
      </c>
      <c r="D1101" s="3">
        <v>592.7215555555556</v>
      </c>
      <c r="E1101" s="3">
        <v>190.45318696716905</v>
      </c>
      <c r="F1101" s="2">
        <v>1</v>
      </c>
    </row>
    <row r="1102" spans="1:6" x14ac:dyDescent="0.2">
      <c r="A1102" s="2">
        <v>1101</v>
      </c>
      <c r="B1102" s="2">
        <v>73</v>
      </c>
      <c r="C1102" s="3">
        <v>1661.1957500000001</v>
      </c>
      <c r="D1102" s="3">
        <v>1382.6453333333334</v>
      </c>
      <c r="E1102" s="3">
        <v>961.9088884736442</v>
      </c>
      <c r="F1102" s="2" t="s">
        <v>56</v>
      </c>
    </row>
    <row r="1103" spans="1:6" x14ac:dyDescent="0.2">
      <c r="A1103" s="2">
        <v>1102</v>
      </c>
      <c r="B1103" s="2">
        <v>36</v>
      </c>
      <c r="C1103" s="3">
        <v>758.30724999999995</v>
      </c>
      <c r="D1103" s="3">
        <v>405.70133333333331</v>
      </c>
      <c r="E1103" s="3">
        <v>838.51879866021852</v>
      </c>
      <c r="F1103" s="2">
        <v>1</v>
      </c>
    </row>
    <row r="1104" spans="1:6" x14ac:dyDescent="0.2">
      <c r="A1104" s="2">
        <v>1103</v>
      </c>
      <c r="B1104" s="2">
        <v>37</v>
      </c>
      <c r="C1104" s="3">
        <v>905.99350000000004</v>
      </c>
      <c r="D1104" s="3">
        <v>759.67822222222219</v>
      </c>
      <c r="E1104" s="3">
        <v>899.13104362004503</v>
      </c>
      <c r="F1104" s="2" t="s">
        <v>56</v>
      </c>
    </row>
    <row r="1105" spans="1:6" x14ac:dyDescent="0.2">
      <c r="A1105" s="2">
        <v>1104</v>
      </c>
      <c r="B1105" s="2">
        <v>32</v>
      </c>
      <c r="C1105" s="3">
        <v>529.50075000000004</v>
      </c>
      <c r="D1105" s="3">
        <v>529.42377777777779</v>
      </c>
      <c r="E1105" s="3">
        <v>297.59381323792917</v>
      </c>
      <c r="F1105" s="2">
        <v>0</v>
      </c>
    </row>
    <row r="1106" spans="1:6" x14ac:dyDescent="0.2">
      <c r="A1106" s="2">
        <v>1105</v>
      </c>
      <c r="B1106" s="2">
        <v>26</v>
      </c>
      <c r="C1106" s="3">
        <v>511.23874999999998</v>
      </c>
      <c r="D1106" s="3">
        <v>369.15044444444442</v>
      </c>
      <c r="E1106" s="3">
        <v>504.80629559202316</v>
      </c>
      <c r="F1106" s="2">
        <v>1</v>
      </c>
    </row>
    <row r="1107" spans="1:6" x14ac:dyDescent="0.2">
      <c r="A1107" s="2">
        <v>1106</v>
      </c>
      <c r="B1107" s="2">
        <v>53</v>
      </c>
      <c r="C1107" s="3">
        <v>83.744</v>
      </c>
      <c r="D1107" s="3">
        <v>103.49733333333333</v>
      </c>
      <c r="E1107" s="3">
        <v>27.187571542276441</v>
      </c>
      <c r="F1107" s="2" t="s">
        <v>56</v>
      </c>
    </row>
    <row r="1108" spans="1:6" x14ac:dyDescent="0.2">
      <c r="A1108" s="2">
        <v>1107</v>
      </c>
      <c r="B1108" s="2">
        <v>60</v>
      </c>
      <c r="C1108" s="3">
        <v>681.66150000000005</v>
      </c>
      <c r="D1108" s="3">
        <v>337.99400000000003</v>
      </c>
      <c r="E1108" s="3">
        <v>517.80193697156312</v>
      </c>
      <c r="F1108" s="2">
        <v>1</v>
      </c>
    </row>
    <row r="1109" spans="1:6" x14ac:dyDescent="0.2">
      <c r="A1109" s="2">
        <v>1108</v>
      </c>
      <c r="B1109" s="2">
        <v>49</v>
      </c>
      <c r="C1109" s="3">
        <v>396.02350000000001</v>
      </c>
      <c r="D1109" s="3">
        <v>476.27044444444442</v>
      </c>
      <c r="E1109" s="3">
        <v>145.83388780037592</v>
      </c>
      <c r="F1109" s="2">
        <v>1</v>
      </c>
    </row>
    <row r="1110" spans="1:6" x14ac:dyDescent="0.2">
      <c r="A1110" s="2">
        <v>1109</v>
      </c>
      <c r="B1110" s="2">
        <v>24</v>
      </c>
      <c r="C1110" s="3">
        <v>937.34400000000005</v>
      </c>
      <c r="D1110" s="3">
        <v>1231.0926666666667</v>
      </c>
      <c r="E1110" s="3">
        <v>412.75420310997953</v>
      </c>
      <c r="F1110" s="2" t="s">
        <v>56</v>
      </c>
    </row>
    <row r="1111" spans="1:6" x14ac:dyDescent="0.2">
      <c r="A1111" s="2">
        <v>1110</v>
      </c>
      <c r="B1111" s="2">
        <v>46</v>
      </c>
      <c r="C1111" s="3">
        <v>636.92250000000001</v>
      </c>
      <c r="D1111" s="3">
        <v>514.56600000000003</v>
      </c>
      <c r="E1111" s="3">
        <v>520.60426161274211</v>
      </c>
      <c r="F1111" s="2">
        <v>1</v>
      </c>
    </row>
    <row r="1112" spans="1:6" x14ac:dyDescent="0.2">
      <c r="A1112" s="2">
        <v>1111</v>
      </c>
      <c r="B1112" s="2">
        <v>31</v>
      </c>
      <c r="C1112" s="3">
        <v>411.58699999999999</v>
      </c>
      <c r="D1112" s="3">
        <v>532.40755555555552</v>
      </c>
      <c r="E1112" s="3">
        <v>136.56088353704476</v>
      </c>
      <c r="F1112" s="2" t="s">
        <v>56</v>
      </c>
    </row>
    <row r="1113" spans="1:6" x14ac:dyDescent="0.2">
      <c r="A1113" s="2">
        <v>1112</v>
      </c>
      <c r="B1113" s="2">
        <v>30</v>
      </c>
      <c r="C1113" s="3">
        <v>241.61</v>
      </c>
      <c r="D1113" s="3">
        <v>251.02644444444445</v>
      </c>
      <c r="E1113" s="3">
        <v>171.45682003386599</v>
      </c>
      <c r="F1113" s="2">
        <v>0</v>
      </c>
    </row>
    <row r="1114" spans="1:6" x14ac:dyDescent="0.2">
      <c r="A1114" s="2">
        <v>1113</v>
      </c>
      <c r="B1114" s="2">
        <v>37</v>
      </c>
      <c r="C1114" s="3">
        <v>61.218499999999999</v>
      </c>
      <c r="D1114" s="3">
        <v>68.423111111111112</v>
      </c>
      <c r="E1114" s="3">
        <v>31.336909546210684</v>
      </c>
      <c r="F1114" s="2" t="s">
        <v>56</v>
      </c>
    </row>
    <row r="1115" spans="1:6" x14ac:dyDescent="0.2">
      <c r="A1115" s="2">
        <v>1114</v>
      </c>
      <c r="B1115" s="2">
        <v>66</v>
      </c>
      <c r="C1115" s="3">
        <v>526.32299999999998</v>
      </c>
      <c r="D1115" s="3">
        <v>693.0964444444445</v>
      </c>
      <c r="E1115" s="3">
        <v>227.96701492501379</v>
      </c>
      <c r="F1115" s="2">
        <v>0</v>
      </c>
    </row>
    <row r="1116" spans="1:6" x14ac:dyDescent="0.2">
      <c r="A1116" s="2">
        <v>1115</v>
      </c>
      <c r="B1116" s="2">
        <v>57</v>
      </c>
      <c r="C1116" s="3">
        <v>1463.3497500000001</v>
      </c>
      <c r="D1116" s="3">
        <v>947.32111111111112</v>
      </c>
      <c r="E1116" s="3">
        <v>974.21314604379302</v>
      </c>
      <c r="F1116" s="2">
        <v>1</v>
      </c>
    </row>
    <row r="1117" spans="1:6" x14ac:dyDescent="0.2">
      <c r="A1117" s="2">
        <v>1116</v>
      </c>
      <c r="B1117" s="2">
        <v>42</v>
      </c>
      <c r="C1117" s="3">
        <v>510.31799999999998</v>
      </c>
      <c r="D1117" s="3">
        <v>237.12533333333334</v>
      </c>
      <c r="E1117" s="3">
        <v>663.14970499948208</v>
      </c>
      <c r="F1117" s="2" t="s">
        <v>56</v>
      </c>
    </row>
    <row r="1118" spans="1:6" x14ac:dyDescent="0.2">
      <c r="A1118" s="2">
        <v>1117</v>
      </c>
      <c r="B1118" s="2">
        <v>39</v>
      </c>
      <c r="C1118" s="3">
        <v>1157.2135000000001</v>
      </c>
      <c r="D1118" s="3">
        <v>1431.0593333333334</v>
      </c>
      <c r="E1118" s="3">
        <v>548.40963672365967</v>
      </c>
      <c r="F1118" s="2">
        <v>0</v>
      </c>
    </row>
    <row r="1119" spans="1:6" x14ac:dyDescent="0.2">
      <c r="A1119" s="2">
        <v>1118</v>
      </c>
      <c r="B1119" s="2">
        <v>31</v>
      </c>
      <c r="C1119" s="3">
        <v>252.98224999999999</v>
      </c>
      <c r="D1119" s="3">
        <v>276.79955555555557</v>
      </c>
      <c r="E1119" s="3">
        <v>95.187911665092074</v>
      </c>
      <c r="F1119" s="2">
        <v>0</v>
      </c>
    </row>
    <row r="1120" spans="1:6" x14ac:dyDescent="0.2">
      <c r="A1120" s="2">
        <v>1119</v>
      </c>
      <c r="B1120" s="2">
        <v>21</v>
      </c>
      <c r="C1120" s="3">
        <v>501.73950000000002</v>
      </c>
      <c r="D1120" s="3">
        <v>278.51755555555553</v>
      </c>
      <c r="E1120" s="3">
        <v>559.02613814736003</v>
      </c>
      <c r="F1120" s="2">
        <v>1</v>
      </c>
    </row>
    <row r="1121" spans="1:6" x14ac:dyDescent="0.2">
      <c r="A1121" s="2">
        <v>1120</v>
      </c>
      <c r="B1121" s="2">
        <v>48</v>
      </c>
      <c r="C1121" s="3">
        <v>511.00675000000001</v>
      </c>
      <c r="D1121" s="3">
        <v>352.1297777777778</v>
      </c>
      <c r="E1121" s="3">
        <v>389.25048603104295</v>
      </c>
      <c r="F1121" s="2">
        <v>1</v>
      </c>
    </row>
    <row r="1122" spans="1:6" x14ac:dyDescent="0.2">
      <c r="A1122" s="2">
        <v>1121</v>
      </c>
      <c r="B1122" s="2">
        <v>63</v>
      </c>
      <c r="C1122" s="3">
        <v>814.94849999999997</v>
      </c>
      <c r="D1122" s="3">
        <v>961.46511111111113</v>
      </c>
      <c r="E1122" s="3">
        <v>367.50514906162005</v>
      </c>
      <c r="F1122" s="2">
        <v>1</v>
      </c>
    </row>
    <row r="1123" spans="1:6" x14ac:dyDescent="0.2">
      <c r="A1123" s="2">
        <v>1122</v>
      </c>
      <c r="B1123" s="2">
        <v>33</v>
      </c>
      <c r="C1123" s="3">
        <v>511.76850000000002</v>
      </c>
      <c r="D1123" s="3">
        <v>612.15644444444445</v>
      </c>
      <c r="E1123" s="3">
        <v>297.33579711759387</v>
      </c>
      <c r="F1123" s="2">
        <v>0</v>
      </c>
    </row>
    <row r="1124" spans="1:6" x14ac:dyDescent="0.2">
      <c r="A1124" s="2">
        <v>1123</v>
      </c>
      <c r="B1124" s="2">
        <v>31</v>
      </c>
      <c r="C1124" s="3">
        <v>1483.4132500000001</v>
      </c>
      <c r="D1124" s="3">
        <v>815.93822222222218</v>
      </c>
      <c r="E1124" s="3">
        <v>1454.7527070934184</v>
      </c>
      <c r="F1124" s="2">
        <v>1</v>
      </c>
    </row>
    <row r="1125" spans="1:6" x14ac:dyDescent="0.2">
      <c r="A1125" s="2">
        <v>1124</v>
      </c>
      <c r="B1125" s="2">
        <v>26</v>
      </c>
      <c r="C1125" s="3">
        <v>41.281750000000002</v>
      </c>
      <c r="D1125" s="3">
        <v>31.425777777777778</v>
      </c>
      <c r="E1125" s="3">
        <v>25.86977035236708</v>
      </c>
      <c r="F1125" s="2">
        <v>0</v>
      </c>
    </row>
    <row r="1126" spans="1:6" x14ac:dyDescent="0.2">
      <c r="A1126" s="2">
        <v>1125</v>
      </c>
      <c r="B1126" s="2">
        <v>37</v>
      </c>
      <c r="C1126" s="3">
        <v>579.20050000000003</v>
      </c>
      <c r="D1126" s="3">
        <v>463.59488888888887</v>
      </c>
      <c r="E1126" s="3">
        <v>538.26889877864244</v>
      </c>
      <c r="F1126" s="2">
        <v>1</v>
      </c>
    </row>
    <row r="1127" spans="1:6" x14ac:dyDescent="0.2">
      <c r="A1127" s="2">
        <v>1126</v>
      </c>
      <c r="B1127" s="2">
        <v>39</v>
      </c>
      <c r="C1127" s="3">
        <v>317.86349999999999</v>
      </c>
      <c r="D1127" s="3">
        <v>216.3448888888889</v>
      </c>
      <c r="E1127" s="3">
        <v>267.57376988546071</v>
      </c>
      <c r="F1127" s="2" t="s">
        <v>56</v>
      </c>
    </row>
    <row r="1128" spans="1:6" x14ac:dyDescent="0.2">
      <c r="A1128" s="2">
        <v>1127</v>
      </c>
      <c r="B1128" s="2">
        <v>30</v>
      </c>
      <c r="C1128" s="3">
        <v>352.56824999999998</v>
      </c>
      <c r="D1128" s="3">
        <v>388.77911111111109</v>
      </c>
      <c r="E1128" s="3">
        <v>254.81987393201035</v>
      </c>
      <c r="F1128" s="2">
        <v>0</v>
      </c>
    </row>
    <row r="1129" spans="1:6" x14ac:dyDescent="0.2">
      <c r="A1129" s="2">
        <v>1128</v>
      </c>
      <c r="B1129" s="2">
        <v>39</v>
      </c>
      <c r="C1129" s="3">
        <v>1399.35625</v>
      </c>
      <c r="D1129" s="3">
        <v>1727.3306666666667</v>
      </c>
      <c r="E1129" s="3">
        <v>810.04093279340668</v>
      </c>
      <c r="F1129" s="2">
        <v>1</v>
      </c>
    </row>
    <row r="1130" spans="1:6" x14ac:dyDescent="0.2">
      <c r="A1130" s="2">
        <v>1129</v>
      </c>
      <c r="B1130" s="2">
        <v>41</v>
      </c>
      <c r="C1130" s="3">
        <v>234.62625</v>
      </c>
      <c r="D1130" s="3">
        <v>151.23422222222223</v>
      </c>
      <c r="E1130" s="3">
        <v>129.53856722325662</v>
      </c>
      <c r="F1130" s="2">
        <v>0</v>
      </c>
    </row>
    <row r="1131" spans="1:6" x14ac:dyDescent="0.2">
      <c r="A1131" s="2">
        <v>1130</v>
      </c>
      <c r="B1131" s="2">
        <v>49</v>
      </c>
      <c r="C1131" s="3">
        <v>630.91025000000002</v>
      </c>
      <c r="D1131" s="3">
        <v>626.01066666666668</v>
      </c>
      <c r="E1131" s="3">
        <v>427.57076547808668</v>
      </c>
      <c r="F1131" s="2">
        <v>0</v>
      </c>
    </row>
    <row r="1132" spans="1:6" x14ac:dyDescent="0.2">
      <c r="A1132" s="2">
        <v>1131</v>
      </c>
      <c r="B1132" s="2">
        <v>63</v>
      </c>
      <c r="C1132" s="3">
        <v>602.08799999999997</v>
      </c>
      <c r="D1132" s="3">
        <v>502.79977777777776</v>
      </c>
      <c r="E1132" s="3">
        <v>243.74135485678497</v>
      </c>
      <c r="F1132" s="2">
        <v>0</v>
      </c>
    </row>
    <row r="1133" spans="1:6" x14ac:dyDescent="0.2">
      <c r="A1133" s="2">
        <v>1132</v>
      </c>
      <c r="B1133" s="2">
        <v>27</v>
      </c>
      <c r="C1133" s="3">
        <v>1331.55</v>
      </c>
      <c r="D1133" s="3">
        <v>1722.3304444444445</v>
      </c>
      <c r="E1133" s="3">
        <v>535.32183390905868</v>
      </c>
      <c r="F1133" s="2">
        <v>1</v>
      </c>
    </row>
    <row r="1134" spans="1:6" x14ac:dyDescent="0.2">
      <c r="A1134" s="2">
        <v>1133</v>
      </c>
      <c r="B1134" s="2">
        <v>66</v>
      </c>
      <c r="C1134" s="3">
        <v>48.086500000000001</v>
      </c>
      <c r="D1134" s="3">
        <v>46.14</v>
      </c>
      <c r="E1134" s="3">
        <v>32.545326946739451</v>
      </c>
      <c r="F1134" s="2" t="s">
        <v>56</v>
      </c>
    </row>
    <row r="1135" spans="1:6" x14ac:dyDescent="0.2">
      <c r="A1135" s="2">
        <v>1134</v>
      </c>
      <c r="B1135" s="2">
        <v>22</v>
      </c>
      <c r="C1135" s="3">
        <v>346.49124999999998</v>
      </c>
      <c r="D1135" s="3">
        <v>365.35177777777778</v>
      </c>
      <c r="E1135" s="3">
        <v>177.36115852792022</v>
      </c>
      <c r="F1135" s="2" t="s">
        <v>56</v>
      </c>
    </row>
    <row r="1136" spans="1:6" x14ac:dyDescent="0.2">
      <c r="A1136" s="2">
        <v>1135</v>
      </c>
      <c r="B1136" s="2">
        <v>66</v>
      </c>
      <c r="C1136" s="3">
        <v>366.29174999999998</v>
      </c>
      <c r="D1136" s="3">
        <v>444.4857777777778</v>
      </c>
      <c r="E1136" s="3">
        <v>176.37680259890644</v>
      </c>
      <c r="F1136" s="2">
        <v>1</v>
      </c>
    </row>
    <row r="1137" spans="1:6" x14ac:dyDescent="0.2">
      <c r="A1137" s="2">
        <v>1136</v>
      </c>
      <c r="B1137" s="2">
        <v>47</v>
      </c>
      <c r="C1137" s="3">
        <v>268.49149999999997</v>
      </c>
      <c r="D1137" s="3">
        <v>280.952</v>
      </c>
      <c r="E1137" s="3">
        <v>108.30782001266032</v>
      </c>
      <c r="F1137" s="2">
        <v>0</v>
      </c>
    </row>
    <row r="1138" spans="1:6" x14ac:dyDescent="0.2">
      <c r="A1138" s="2">
        <v>1137</v>
      </c>
      <c r="B1138" s="2">
        <v>23</v>
      </c>
      <c r="C1138" s="3">
        <v>881.61625000000004</v>
      </c>
      <c r="D1138" s="3">
        <v>807.12244444444445</v>
      </c>
      <c r="E1138" s="3">
        <v>652.90756539951337</v>
      </c>
      <c r="F1138" s="2">
        <v>1</v>
      </c>
    </row>
    <row r="1139" spans="1:6" x14ac:dyDescent="0.2">
      <c r="A1139" s="2">
        <v>1138</v>
      </c>
      <c r="B1139" s="2">
        <v>25</v>
      </c>
      <c r="C1139" s="3">
        <v>1485.9604999999999</v>
      </c>
      <c r="D1139" s="3">
        <v>791.02800000000002</v>
      </c>
      <c r="E1139" s="3">
        <v>2128.0508114014051</v>
      </c>
      <c r="F1139" s="2" t="s">
        <v>56</v>
      </c>
    </row>
    <row r="1140" spans="1:6" x14ac:dyDescent="0.2">
      <c r="A1140" s="2">
        <v>1139</v>
      </c>
      <c r="B1140" s="2">
        <v>25</v>
      </c>
      <c r="C1140" s="3">
        <v>583.22024999999996</v>
      </c>
      <c r="D1140" s="3">
        <v>407.11044444444445</v>
      </c>
      <c r="E1140" s="3">
        <v>648.44452665624874</v>
      </c>
      <c r="F1140" s="2">
        <v>1</v>
      </c>
    </row>
    <row r="1141" spans="1:6" x14ac:dyDescent="0.2">
      <c r="A1141" s="2">
        <v>1140</v>
      </c>
      <c r="B1141" s="2">
        <v>44</v>
      </c>
      <c r="C1141" s="3">
        <v>733.11675000000002</v>
      </c>
      <c r="D1141" s="3">
        <v>933.98355555555554</v>
      </c>
      <c r="E1141" s="3">
        <v>294.25542943603875</v>
      </c>
      <c r="F1141" s="2">
        <v>1</v>
      </c>
    </row>
    <row r="1142" spans="1:6" x14ac:dyDescent="0.2">
      <c r="A1142" s="2">
        <v>1141</v>
      </c>
      <c r="B1142" s="2">
        <v>30</v>
      </c>
      <c r="C1142" s="3">
        <v>2210.163</v>
      </c>
      <c r="D1142" s="3">
        <v>986.17377777777779</v>
      </c>
      <c r="E1142" s="3">
        <v>1954.5204627848098</v>
      </c>
      <c r="F1142" s="2">
        <v>1</v>
      </c>
    </row>
    <row r="1143" spans="1:6" x14ac:dyDescent="0.2">
      <c r="A1143" s="2">
        <v>1142</v>
      </c>
      <c r="B1143" s="2">
        <v>57</v>
      </c>
      <c r="C1143" s="3">
        <v>270.77875</v>
      </c>
      <c r="D1143" s="3">
        <v>273.19844444444442</v>
      </c>
      <c r="E1143" s="3">
        <v>176.43359268063608</v>
      </c>
      <c r="F1143" s="2">
        <v>0</v>
      </c>
    </row>
    <row r="1144" spans="1:6" x14ac:dyDescent="0.2">
      <c r="A1144" s="2">
        <v>1143</v>
      </c>
      <c r="B1144" s="2">
        <v>29</v>
      </c>
      <c r="C1144" s="3">
        <v>1040.7094999999999</v>
      </c>
      <c r="D1144" s="3">
        <v>684.62333333333333</v>
      </c>
      <c r="E1144" s="3">
        <v>1344.2908715667918</v>
      </c>
      <c r="F1144" s="2" t="s">
        <v>56</v>
      </c>
    </row>
    <row r="1145" spans="1:6" x14ac:dyDescent="0.2">
      <c r="A1145" s="2">
        <v>1144</v>
      </c>
      <c r="B1145" s="2">
        <v>32</v>
      </c>
      <c r="C1145" s="3">
        <v>444.62849999999997</v>
      </c>
      <c r="D1145" s="3">
        <v>393.30088888888889</v>
      </c>
      <c r="E1145" s="3">
        <v>330.58597036689997</v>
      </c>
      <c r="F1145" s="2" t="s">
        <v>56</v>
      </c>
    </row>
    <row r="1146" spans="1:6" x14ac:dyDescent="0.2">
      <c r="A1146" s="2">
        <v>1145</v>
      </c>
      <c r="B1146" s="2">
        <v>50</v>
      </c>
      <c r="C1146" s="3">
        <v>707.71500000000003</v>
      </c>
      <c r="D1146" s="3">
        <v>641.18044444444445</v>
      </c>
      <c r="E1146" s="3">
        <v>516.16084547794082</v>
      </c>
      <c r="F1146" s="2">
        <v>1</v>
      </c>
    </row>
    <row r="1147" spans="1:6" x14ac:dyDescent="0.2">
      <c r="A1147" s="2">
        <v>1146</v>
      </c>
      <c r="B1147" s="2">
        <v>32</v>
      </c>
      <c r="C1147" s="3">
        <v>1411.538</v>
      </c>
      <c r="D1147" s="3">
        <v>1279.008</v>
      </c>
      <c r="E1147" s="3">
        <v>949.70985513966741</v>
      </c>
      <c r="F1147" s="2">
        <v>1</v>
      </c>
    </row>
    <row r="1148" spans="1:6" x14ac:dyDescent="0.2">
      <c r="A1148" s="2">
        <v>1147</v>
      </c>
      <c r="B1148" s="2">
        <v>48</v>
      </c>
      <c r="C1148" s="3">
        <v>105.66625000000001</v>
      </c>
      <c r="D1148" s="3">
        <v>53.30466666666667</v>
      </c>
      <c r="E1148" s="3">
        <v>121.76191000141755</v>
      </c>
      <c r="F1148" s="2" t="s">
        <v>56</v>
      </c>
    </row>
    <row r="1149" spans="1:6" x14ac:dyDescent="0.2">
      <c r="A1149" s="2">
        <v>1148</v>
      </c>
      <c r="B1149" s="2">
        <v>62</v>
      </c>
      <c r="C1149" s="3">
        <v>91.582999999999998</v>
      </c>
      <c r="D1149" s="3">
        <v>99.954222222222228</v>
      </c>
      <c r="E1149" s="3">
        <v>50.189431810671131</v>
      </c>
      <c r="F1149" s="2" t="s">
        <v>56</v>
      </c>
    </row>
    <row r="1150" spans="1:6" x14ac:dyDescent="0.2">
      <c r="A1150" s="2">
        <v>1149</v>
      </c>
      <c r="B1150" s="2">
        <v>21</v>
      </c>
      <c r="C1150" s="3">
        <v>282.58300000000003</v>
      </c>
      <c r="D1150" s="3">
        <v>354.13444444444445</v>
      </c>
      <c r="E1150" s="3">
        <v>100.21319106962311</v>
      </c>
      <c r="F1150" s="2" t="s">
        <v>56</v>
      </c>
    </row>
    <row r="1151" spans="1:6" x14ac:dyDescent="0.2">
      <c r="A1151" s="2">
        <v>1150</v>
      </c>
      <c r="B1151" s="2">
        <v>35</v>
      </c>
      <c r="C1151" s="3">
        <v>811.93600000000004</v>
      </c>
      <c r="D1151" s="3">
        <v>471.50911111111111</v>
      </c>
      <c r="E1151" s="3">
        <v>845.74541693030449</v>
      </c>
      <c r="F1151" s="2">
        <v>0</v>
      </c>
    </row>
    <row r="1152" spans="1:6" x14ac:dyDescent="0.2">
      <c r="A1152" s="2">
        <v>1151</v>
      </c>
      <c r="B1152" s="2">
        <v>62</v>
      </c>
      <c r="C1152" s="3">
        <v>94.293000000000006</v>
      </c>
      <c r="D1152" s="3">
        <v>42.961333333333336</v>
      </c>
      <c r="E1152" s="3">
        <v>144.22928311889152</v>
      </c>
      <c r="F1152" s="2">
        <v>0</v>
      </c>
    </row>
    <row r="1153" spans="1:6" x14ac:dyDescent="0.2">
      <c r="A1153" s="2">
        <v>1152</v>
      </c>
      <c r="B1153" s="2">
        <v>32</v>
      </c>
      <c r="C1153" s="3">
        <v>446.98775000000001</v>
      </c>
      <c r="D1153" s="3">
        <v>436.6637777777778</v>
      </c>
      <c r="E1153" s="3">
        <v>343.77587998710015</v>
      </c>
      <c r="F1153" s="2">
        <v>0</v>
      </c>
    </row>
    <row r="1154" spans="1:6" x14ac:dyDescent="0.2">
      <c r="A1154" s="2">
        <v>1153</v>
      </c>
      <c r="B1154" s="2">
        <v>46</v>
      </c>
      <c r="C1154" s="3">
        <v>368.55225000000002</v>
      </c>
      <c r="D1154" s="3">
        <v>468.59422222222224</v>
      </c>
      <c r="E1154" s="3">
        <v>125.79857013010691</v>
      </c>
      <c r="F1154" s="2">
        <v>0</v>
      </c>
    </row>
    <row r="1155" spans="1:6" x14ac:dyDescent="0.2">
      <c r="A1155" s="2">
        <v>1154</v>
      </c>
      <c r="B1155" s="2">
        <v>41</v>
      </c>
      <c r="C1155" s="3">
        <v>1154.3219999999999</v>
      </c>
      <c r="D1155" s="3">
        <v>1415.9824444444444</v>
      </c>
      <c r="E1155" s="3">
        <v>514.47311904241417</v>
      </c>
      <c r="F1155" s="2">
        <v>1</v>
      </c>
    </row>
    <row r="1156" spans="1:6" x14ac:dyDescent="0.2">
      <c r="A1156" s="2">
        <v>1155</v>
      </c>
      <c r="B1156" s="2">
        <v>31</v>
      </c>
      <c r="C1156" s="3">
        <v>641.62575000000004</v>
      </c>
      <c r="D1156" s="3">
        <v>473.75155555555557</v>
      </c>
      <c r="E1156" s="3">
        <v>382.18411627248054</v>
      </c>
      <c r="F1156" s="2" t="s">
        <v>56</v>
      </c>
    </row>
    <row r="1157" spans="1:6" x14ac:dyDescent="0.2">
      <c r="A1157" s="2">
        <v>1156</v>
      </c>
      <c r="B1157" s="2">
        <v>35</v>
      </c>
      <c r="C1157" s="3">
        <v>1954.4132500000001</v>
      </c>
      <c r="D1157" s="3">
        <v>2130.1366666666668</v>
      </c>
      <c r="E1157" s="3">
        <v>922.8933623665074</v>
      </c>
      <c r="F1157" s="2">
        <v>1</v>
      </c>
    </row>
    <row r="1158" spans="1:6" x14ac:dyDescent="0.2">
      <c r="A1158" s="2">
        <v>1157</v>
      </c>
      <c r="B1158" s="2">
        <v>42</v>
      </c>
      <c r="C1158" s="3">
        <v>1282.1320000000001</v>
      </c>
      <c r="D1158" s="3">
        <v>743.95133333333331</v>
      </c>
      <c r="E1158" s="3">
        <v>1831.140097339558</v>
      </c>
      <c r="F1158" s="2">
        <v>1</v>
      </c>
    </row>
    <row r="1159" spans="1:6" x14ac:dyDescent="0.2">
      <c r="A1159" s="2">
        <v>1158</v>
      </c>
      <c r="B1159" s="2">
        <v>46</v>
      </c>
      <c r="C1159" s="3">
        <v>465.92975000000001</v>
      </c>
      <c r="D1159" s="3">
        <v>343.89777777777778</v>
      </c>
      <c r="E1159" s="3">
        <v>402.2819593824251</v>
      </c>
      <c r="F1159" s="2">
        <v>0</v>
      </c>
    </row>
    <row r="1160" spans="1:6" x14ac:dyDescent="0.2">
      <c r="A1160" s="2">
        <v>1159</v>
      </c>
      <c r="B1160" s="2">
        <v>32</v>
      </c>
      <c r="C1160" s="3">
        <v>940.36924999999997</v>
      </c>
      <c r="D1160" s="3">
        <v>931.45822222222228</v>
      </c>
      <c r="E1160" s="3">
        <v>433.9494275455807</v>
      </c>
      <c r="F1160" s="2">
        <v>0</v>
      </c>
    </row>
    <row r="1161" spans="1:6" x14ac:dyDescent="0.2">
      <c r="A1161" s="2">
        <v>1160</v>
      </c>
      <c r="B1161" s="2">
        <v>62</v>
      </c>
      <c r="C1161" s="3">
        <v>15.334250000000001</v>
      </c>
      <c r="D1161" s="3">
        <v>12.896666666666667</v>
      </c>
      <c r="E1161" s="3">
        <v>14.090786952781265</v>
      </c>
      <c r="F1161" s="2">
        <v>0</v>
      </c>
    </row>
    <row r="1162" spans="1:6" x14ac:dyDescent="0.2">
      <c r="A1162" s="2">
        <v>1161</v>
      </c>
      <c r="B1162" s="2">
        <v>26</v>
      </c>
      <c r="C1162" s="3">
        <v>1243.1802499999999</v>
      </c>
      <c r="D1162" s="3">
        <v>907.44911111111116</v>
      </c>
      <c r="E1162" s="3">
        <v>1223.5765081788313</v>
      </c>
      <c r="F1162" s="2">
        <v>1</v>
      </c>
    </row>
    <row r="1163" spans="1:6" x14ac:dyDescent="0.2">
      <c r="A1163" s="2">
        <v>1162</v>
      </c>
      <c r="B1163" s="2">
        <v>50</v>
      </c>
      <c r="C1163" s="3">
        <v>1454.1569999999999</v>
      </c>
      <c r="D1163" s="3">
        <v>1315.5268888888888</v>
      </c>
      <c r="E1163" s="3">
        <v>625.22454930914159</v>
      </c>
      <c r="F1163" s="2">
        <v>1</v>
      </c>
    </row>
    <row r="1164" spans="1:6" x14ac:dyDescent="0.2">
      <c r="A1164" s="2">
        <v>1163</v>
      </c>
      <c r="B1164" s="2">
        <v>50</v>
      </c>
      <c r="C1164" s="3">
        <v>1609.5762500000001</v>
      </c>
      <c r="D1164" s="3">
        <v>884.63977777777779</v>
      </c>
      <c r="E1164" s="3">
        <v>1197.8854759506323</v>
      </c>
      <c r="F1164" s="2">
        <v>1</v>
      </c>
    </row>
    <row r="1165" spans="1:6" x14ac:dyDescent="0.2">
      <c r="A1165" s="2">
        <v>1164</v>
      </c>
      <c r="B1165" s="2">
        <v>46</v>
      </c>
      <c r="C1165" s="3">
        <v>566.80025000000001</v>
      </c>
      <c r="D1165" s="3">
        <v>339.94755555555554</v>
      </c>
      <c r="E1165" s="3">
        <v>417.5330382029598</v>
      </c>
      <c r="F1165" s="2">
        <v>1</v>
      </c>
    </row>
    <row r="1166" spans="1:6" x14ac:dyDescent="0.2">
      <c r="A1166" s="2">
        <v>1165</v>
      </c>
      <c r="B1166" s="2">
        <v>34</v>
      </c>
      <c r="C1166" s="3">
        <v>885.11625000000004</v>
      </c>
      <c r="D1166" s="3">
        <v>480.29844444444444</v>
      </c>
      <c r="E1166" s="3">
        <v>1463.7415839261814</v>
      </c>
      <c r="F1166" s="2" t="s">
        <v>56</v>
      </c>
    </row>
    <row r="1167" spans="1:6" x14ac:dyDescent="0.2">
      <c r="A1167" s="2">
        <v>1166</v>
      </c>
      <c r="B1167" s="2">
        <v>61</v>
      </c>
      <c r="C1167" s="3">
        <v>1327.0415</v>
      </c>
      <c r="D1167" s="3">
        <v>686.45133333333331</v>
      </c>
      <c r="E1167" s="3">
        <v>1216.7564347536215</v>
      </c>
      <c r="F1167" s="2">
        <v>1</v>
      </c>
    </row>
    <row r="1168" spans="1:6" x14ac:dyDescent="0.2">
      <c r="A1168" s="2">
        <v>1167</v>
      </c>
      <c r="B1168" s="2">
        <v>64</v>
      </c>
      <c r="C1168" s="3">
        <v>780.98699999999997</v>
      </c>
      <c r="D1168" s="3">
        <v>513.45777777777778</v>
      </c>
      <c r="E1168" s="3">
        <v>424.21642729964839</v>
      </c>
      <c r="F1168" s="2">
        <v>1</v>
      </c>
    </row>
    <row r="1169" spans="1:6" x14ac:dyDescent="0.2">
      <c r="A1169" s="2">
        <v>1168</v>
      </c>
      <c r="B1169" s="2">
        <v>39</v>
      </c>
      <c r="C1169" s="3">
        <v>225.56450000000001</v>
      </c>
      <c r="D1169" s="3">
        <v>202.79222222222222</v>
      </c>
      <c r="E1169" s="3">
        <v>187.5620669033687</v>
      </c>
      <c r="F1169" s="2">
        <v>0</v>
      </c>
    </row>
    <row r="1170" spans="1:6" x14ac:dyDescent="0.2">
      <c r="A1170" s="2">
        <v>1169</v>
      </c>
      <c r="B1170" s="2">
        <v>32</v>
      </c>
      <c r="C1170" s="3">
        <v>1853.9169999999999</v>
      </c>
      <c r="D1170" s="3">
        <v>2220.566888888889</v>
      </c>
      <c r="E1170" s="3">
        <v>931.32153061047973</v>
      </c>
      <c r="F1170" s="2" t="s">
        <v>56</v>
      </c>
    </row>
    <row r="1171" spans="1:6" x14ac:dyDescent="0.2">
      <c r="A1171" s="2">
        <v>1170</v>
      </c>
      <c r="B1171" s="2">
        <v>47</v>
      </c>
      <c r="C1171" s="3">
        <v>1189.4155000000001</v>
      </c>
      <c r="D1171" s="3">
        <v>1014.8711111111111</v>
      </c>
      <c r="E1171" s="3">
        <v>1040.525692954516</v>
      </c>
      <c r="F1171" s="2">
        <v>1</v>
      </c>
    </row>
    <row r="1172" spans="1:6" x14ac:dyDescent="0.2">
      <c r="A1172" s="2">
        <v>1171</v>
      </c>
      <c r="B1172" s="2">
        <v>29</v>
      </c>
      <c r="C1172" s="3">
        <v>263.95974999999999</v>
      </c>
      <c r="D1172" s="3">
        <v>118.88711111111111</v>
      </c>
      <c r="E1172" s="3">
        <v>377.15613918714638</v>
      </c>
      <c r="F1172" s="2" t="s">
        <v>56</v>
      </c>
    </row>
    <row r="1173" spans="1:6" x14ac:dyDescent="0.2">
      <c r="A1173" s="2">
        <v>1172</v>
      </c>
      <c r="B1173" s="2">
        <v>30</v>
      </c>
      <c r="C1173" s="3">
        <v>676.40875000000005</v>
      </c>
      <c r="D1173" s="3">
        <v>346.0022222222222</v>
      </c>
      <c r="E1173" s="3">
        <v>777.71532325152486</v>
      </c>
      <c r="F1173" s="2">
        <v>1</v>
      </c>
    </row>
    <row r="1174" spans="1:6" x14ac:dyDescent="0.2">
      <c r="A1174" s="2">
        <v>1173</v>
      </c>
      <c r="B1174" s="2">
        <v>49</v>
      </c>
      <c r="C1174" s="3">
        <v>1289.4965</v>
      </c>
      <c r="D1174" s="3">
        <v>1622.500888888889</v>
      </c>
      <c r="E1174" s="3">
        <v>589.64259305544203</v>
      </c>
      <c r="F1174" s="2">
        <v>0</v>
      </c>
    </row>
    <row r="1175" spans="1:6" x14ac:dyDescent="0.2">
      <c r="A1175" s="2">
        <v>1174</v>
      </c>
      <c r="B1175" s="2">
        <v>53</v>
      </c>
      <c r="C1175" s="3">
        <v>1522.9175</v>
      </c>
      <c r="D1175" s="3">
        <v>1464.7893333333334</v>
      </c>
      <c r="E1175" s="3">
        <v>987.20827742504412</v>
      </c>
      <c r="F1175" s="2" t="s">
        <v>56</v>
      </c>
    </row>
    <row r="1176" spans="1:6" x14ac:dyDescent="0.2">
      <c r="A1176" s="2">
        <v>1175</v>
      </c>
      <c r="B1176" s="2">
        <v>27</v>
      </c>
      <c r="C1176" s="3">
        <v>2337.6334999999999</v>
      </c>
      <c r="D1176" s="3">
        <v>1061.7433333333333</v>
      </c>
      <c r="E1176" s="3">
        <v>2256.8259411649788</v>
      </c>
      <c r="F1176" s="2">
        <v>1</v>
      </c>
    </row>
    <row r="1177" spans="1:6" x14ac:dyDescent="0.2">
      <c r="A1177" s="2">
        <v>1176</v>
      </c>
      <c r="B1177" s="2">
        <v>42</v>
      </c>
      <c r="C1177" s="3">
        <v>381.10825</v>
      </c>
      <c r="D1177" s="3">
        <v>388.86688888888887</v>
      </c>
      <c r="E1177" s="3">
        <v>222.81312859745051</v>
      </c>
      <c r="F1177" s="2">
        <v>1</v>
      </c>
    </row>
    <row r="1178" spans="1:6" x14ac:dyDescent="0.2">
      <c r="A1178" s="2">
        <v>1177</v>
      </c>
      <c r="B1178" s="2">
        <v>61</v>
      </c>
      <c r="C1178" s="3">
        <v>478.42750000000001</v>
      </c>
      <c r="D1178" s="3">
        <v>309.69577777777778</v>
      </c>
      <c r="E1178" s="3">
        <v>533.44813259480702</v>
      </c>
      <c r="F1178" s="2">
        <v>0</v>
      </c>
    </row>
    <row r="1179" spans="1:6" x14ac:dyDescent="0.2">
      <c r="A1179" s="2">
        <v>1178</v>
      </c>
      <c r="B1179" s="2">
        <v>46</v>
      </c>
      <c r="C1179" s="3">
        <v>1109.8332499999999</v>
      </c>
      <c r="D1179" s="3">
        <v>1143.3846666666666</v>
      </c>
      <c r="E1179" s="3">
        <v>835.93535808602883</v>
      </c>
      <c r="F1179" s="2" t="s">
        <v>56</v>
      </c>
    </row>
    <row r="1180" spans="1:6" x14ac:dyDescent="0.2">
      <c r="A1180" s="2">
        <v>1179</v>
      </c>
      <c r="B1180" s="2">
        <v>53</v>
      </c>
      <c r="C1180" s="3">
        <v>644.95349999999996</v>
      </c>
      <c r="D1180" s="3">
        <v>323.59733333333332</v>
      </c>
      <c r="E1180" s="3">
        <v>808.67824006126114</v>
      </c>
      <c r="F1180" s="2" t="s">
        <v>56</v>
      </c>
    </row>
    <row r="1181" spans="1:6" x14ac:dyDescent="0.2">
      <c r="A1181" s="2">
        <v>1180</v>
      </c>
      <c r="B1181" s="2">
        <v>48</v>
      </c>
      <c r="C1181" s="3">
        <v>120.688</v>
      </c>
      <c r="D1181" s="3">
        <v>91.218666666666664</v>
      </c>
      <c r="E1181" s="3">
        <v>88.494228978969744</v>
      </c>
      <c r="F1181" s="2">
        <v>0</v>
      </c>
    </row>
    <row r="1182" spans="1:6" x14ac:dyDescent="0.2">
      <c r="A1182" s="2">
        <v>1181</v>
      </c>
      <c r="B1182" s="2">
        <v>24</v>
      </c>
      <c r="C1182" s="3">
        <v>987.48874999999998</v>
      </c>
      <c r="D1182" s="3">
        <v>1061.9742222222221</v>
      </c>
      <c r="E1182" s="3">
        <v>590.7195772737756</v>
      </c>
      <c r="F1182" s="2" t="s">
        <v>56</v>
      </c>
    </row>
    <row r="1183" spans="1:6" x14ac:dyDescent="0.2">
      <c r="A1183" s="2">
        <v>1182</v>
      </c>
      <c r="B1183" s="2">
        <v>54</v>
      </c>
      <c r="C1183" s="3">
        <v>57.259500000000003</v>
      </c>
      <c r="D1183" s="3">
        <v>76.187777777777782</v>
      </c>
      <c r="E1183" s="3">
        <v>29.123235298568975</v>
      </c>
      <c r="F1183" s="2">
        <v>0</v>
      </c>
    </row>
    <row r="1184" spans="1:6" x14ac:dyDescent="0.2">
      <c r="A1184" s="2">
        <v>1183</v>
      </c>
      <c r="B1184" s="2">
        <v>22</v>
      </c>
      <c r="C1184" s="3">
        <v>478.48275000000001</v>
      </c>
      <c r="D1184" s="3">
        <v>597.99733333333336</v>
      </c>
      <c r="E1184" s="3">
        <v>310.63235700843904</v>
      </c>
      <c r="F1184" s="2">
        <v>0</v>
      </c>
    </row>
    <row r="1185" spans="1:6" x14ac:dyDescent="0.2">
      <c r="A1185" s="2">
        <v>1184</v>
      </c>
      <c r="B1185" s="2">
        <v>42</v>
      </c>
      <c r="C1185" s="3">
        <v>1365.20975</v>
      </c>
      <c r="D1185" s="3">
        <v>754.67244444444441</v>
      </c>
      <c r="E1185" s="3">
        <v>1368.7298360636776</v>
      </c>
      <c r="F1185" s="2" t="s">
        <v>56</v>
      </c>
    </row>
    <row r="1186" spans="1:6" x14ac:dyDescent="0.2">
      <c r="A1186" s="2">
        <v>1185</v>
      </c>
      <c r="B1186" s="2">
        <v>39</v>
      </c>
      <c r="C1186" s="3">
        <v>331.84375</v>
      </c>
      <c r="D1186" s="3">
        <v>170.36622222222223</v>
      </c>
      <c r="E1186" s="3">
        <v>372.18159505152693</v>
      </c>
      <c r="F1186" s="2">
        <v>0</v>
      </c>
    </row>
    <row r="1187" spans="1:6" x14ac:dyDescent="0.2">
      <c r="A1187" s="2">
        <v>1186</v>
      </c>
      <c r="B1187" s="2">
        <v>39</v>
      </c>
      <c r="C1187" s="3">
        <v>26.210249999999998</v>
      </c>
      <c r="D1187" s="3">
        <v>16.993777777777776</v>
      </c>
      <c r="E1187" s="3">
        <v>25.035190689963557</v>
      </c>
      <c r="F1187" s="2">
        <v>0</v>
      </c>
    </row>
    <row r="1188" spans="1:6" x14ac:dyDescent="0.2">
      <c r="A1188" s="2">
        <v>1187</v>
      </c>
      <c r="B1188" s="2">
        <v>28</v>
      </c>
      <c r="C1188" s="3">
        <v>40.516750000000002</v>
      </c>
      <c r="D1188" s="3">
        <v>53.905333333333331</v>
      </c>
      <c r="E1188" s="3">
        <v>15.127773089088867</v>
      </c>
      <c r="F1188" s="2">
        <v>0</v>
      </c>
    </row>
    <row r="1189" spans="1:6" x14ac:dyDescent="0.2">
      <c r="A1189" s="2">
        <v>1188</v>
      </c>
      <c r="B1189" s="2">
        <v>27</v>
      </c>
      <c r="C1189" s="3">
        <v>451.83875</v>
      </c>
      <c r="D1189" s="3">
        <v>393.15844444444446</v>
      </c>
      <c r="E1189" s="3">
        <v>209.06690018405141</v>
      </c>
      <c r="F1189" s="2" t="s">
        <v>56</v>
      </c>
    </row>
    <row r="1190" spans="1:6" x14ac:dyDescent="0.2">
      <c r="A1190" s="2">
        <v>1189</v>
      </c>
      <c r="B1190" s="2">
        <v>43</v>
      </c>
      <c r="C1190" s="3">
        <v>712.03724999999997</v>
      </c>
      <c r="D1190" s="3">
        <v>947.6731111111111</v>
      </c>
      <c r="E1190" s="3">
        <v>420.5851250331159</v>
      </c>
      <c r="F1190" s="2">
        <v>0</v>
      </c>
    </row>
    <row r="1191" spans="1:6" x14ac:dyDescent="0.2">
      <c r="A1191" s="2">
        <v>1190</v>
      </c>
      <c r="B1191" s="2">
        <v>57</v>
      </c>
      <c r="C1191" s="3">
        <v>76.775000000000006</v>
      </c>
      <c r="D1191" s="3">
        <v>34.548666666666669</v>
      </c>
      <c r="E1191" s="3">
        <v>120.30022326259463</v>
      </c>
      <c r="F1191" s="2">
        <v>0</v>
      </c>
    </row>
    <row r="1192" spans="1:6" x14ac:dyDescent="0.2">
      <c r="A1192" s="2">
        <v>1191</v>
      </c>
      <c r="B1192" s="2">
        <v>66</v>
      </c>
      <c r="C1192" s="3">
        <v>786.85175000000004</v>
      </c>
      <c r="D1192" s="3">
        <v>970.11688888888887</v>
      </c>
      <c r="E1192" s="3">
        <v>399.0846378814723</v>
      </c>
      <c r="F1192" s="2" t="s">
        <v>56</v>
      </c>
    </row>
    <row r="1193" spans="1:6" x14ac:dyDescent="0.2">
      <c r="A1193" s="2">
        <v>1192</v>
      </c>
      <c r="B1193" s="2">
        <v>24</v>
      </c>
      <c r="C1193" s="3">
        <v>1430.05025</v>
      </c>
      <c r="D1193" s="3">
        <v>694.89200000000005</v>
      </c>
      <c r="E1193" s="3">
        <v>1481.6266430628566</v>
      </c>
      <c r="F1193" s="2">
        <v>1</v>
      </c>
    </row>
    <row r="1194" spans="1:6" x14ac:dyDescent="0.2">
      <c r="A1194" s="2">
        <v>1193</v>
      </c>
      <c r="B1194" s="2">
        <v>45</v>
      </c>
      <c r="C1194" s="3">
        <v>1097.5417500000001</v>
      </c>
      <c r="D1194" s="3">
        <v>528.42777777777781</v>
      </c>
      <c r="E1194" s="3">
        <v>854.58729464306066</v>
      </c>
      <c r="F1194" s="2">
        <v>1</v>
      </c>
    </row>
    <row r="1195" spans="1:6" x14ac:dyDescent="0.2">
      <c r="A1195" s="2">
        <v>1194</v>
      </c>
      <c r="B1195" s="2">
        <v>43</v>
      </c>
      <c r="C1195" s="3">
        <v>684.64049999999997</v>
      </c>
      <c r="D1195" s="3">
        <v>467.66288888888892</v>
      </c>
      <c r="E1195" s="3">
        <v>759.92106025088481</v>
      </c>
      <c r="F1195" s="2" t="s">
        <v>56</v>
      </c>
    </row>
    <row r="1196" spans="1:6" x14ac:dyDescent="0.2">
      <c r="A1196" s="2">
        <v>1195</v>
      </c>
      <c r="B1196" s="2">
        <v>37</v>
      </c>
      <c r="C1196" s="3">
        <v>903.13525000000004</v>
      </c>
      <c r="D1196" s="3">
        <v>604.77911111111109</v>
      </c>
      <c r="E1196" s="3">
        <v>869.31798766745271</v>
      </c>
      <c r="F1196" s="2" t="s">
        <v>56</v>
      </c>
    </row>
    <row r="1197" spans="1:6" x14ac:dyDescent="0.2">
      <c r="A1197" s="2">
        <v>1196</v>
      </c>
      <c r="B1197" s="2">
        <v>25</v>
      </c>
      <c r="C1197" s="3">
        <v>687.19925000000001</v>
      </c>
      <c r="D1197" s="3">
        <v>608.1057777777778</v>
      </c>
      <c r="E1197" s="3">
        <v>486.30921898549104</v>
      </c>
      <c r="F1197" s="2">
        <v>1</v>
      </c>
    </row>
    <row r="1198" spans="1:6" x14ac:dyDescent="0.2">
      <c r="A1198" s="2">
        <v>1197</v>
      </c>
      <c r="B1198" s="2">
        <v>32</v>
      </c>
      <c r="C1198" s="3">
        <v>1278.1685</v>
      </c>
      <c r="D1198" s="3">
        <v>1106.3455555555556</v>
      </c>
      <c r="E1198" s="3">
        <v>548.5571121139053</v>
      </c>
      <c r="F1198" s="2">
        <v>0</v>
      </c>
    </row>
    <row r="1199" spans="1:6" x14ac:dyDescent="0.2">
      <c r="A1199" s="2">
        <v>1198</v>
      </c>
      <c r="B1199" s="2">
        <v>21</v>
      </c>
      <c r="C1199" s="3">
        <v>137.89375000000001</v>
      </c>
      <c r="D1199" s="3">
        <v>83.716444444444448</v>
      </c>
      <c r="E1199" s="3">
        <v>110.32055940109382</v>
      </c>
      <c r="F1199" s="2" t="s">
        <v>56</v>
      </c>
    </row>
    <row r="1200" spans="1:6" x14ac:dyDescent="0.2">
      <c r="A1200" s="2">
        <v>1199</v>
      </c>
      <c r="B1200" s="2">
        <v>32</v>
      </c>
      <c r="C1200" s="3">
        <v>11.1935</v>
      </c>
      <c r="D1200" s="3">
        <v>7.1355555555555554</v>
      </c>
      <c r="E1200" s="3">
        <v>6.1633831826706977</v>
      </c>
      <c r="F1200" s="2">
        <v>0</v>
      </c>
    </row>
    <row r="1201" spans="1:6" x14ac:dyDescent="0.2">
      <c r="A1201" s="2">
        <v>1200</v>
      </c>
      <c r="B1201" s="2">
        <v>27</v>
      </c>
      <c r="C1201" s="3">
        <v>646.63525000000004</v>
      </c>
      <c r="D1201" s="3">
        <v>333.63333333333333</v>
      </c>
      <c r="E1201" s="3">
        <v>492.26371724179023</v>
      </c>
      <c r="F1201" s="2" t="s">
        <v>56</v>
      </c>
    </row>
    <row r="1202" spans="1:6" x14ac:dyDescent="0.2">
      <c r="A1202" s="2">
        <v>1201</v>
      </c>
      <c r="B1202" s="2">
        <v>22</v>
      </c>
      <c r="C1202" s="3">
        <v>366.95600000000002</v>
      </c>
      <c r="D1202" s="3">
        <v>305.65355555555556</v>
      </c>
      <c r="E1202" s="3">
        <v>215.55880227223662</v>
      </c>
      <c r="F1202" s="2" t="s">
        <v>56</v>
      </c>
    </row>
    <row r="1203" spans="1:6" x14ac:dyDescent="0.2">
      <c r="A1203" s="2">
        <v>1202</v>
      </c>
      <c r="B1203" s="2">
        <v>32</v>
      </c>
      <c r="C1203" s="3">
        <v>1471.3025</v>
      </c>
      <c r="D1203" s="3">
        <v>1153.8126666666667</v>
      </c>
      <c r="E1203" s="3">
        <v>1331.1937443884178</v>
      </c>
      <c r="F1203" s="2" t="s">
        <v>56</v>
      </c>
    </row>
    <row r="1204" spans="1:6" x14ac:dyDescent="0.2">
      <c r="A1204" s="2">
        <v>1203</v>
      </c>
      <c r="B1204" s="2">
        <v>57</v>
      </c>
      <c r="C1204" s="3">
        <v>137.53749999999999</v>
      </c>
      <c r="D1204" s="3">
        <v>140.21844444444446</v>
      </c>
      <c r="E1204" s="3">
        <v>104.7690206721808</v>
      </c>
      <c r="F1204" s="2">
        <v>0</v>
      </c>
    </row>
    <row r="1205" spans="1:6" x14ac:dyDescent="0.2">
      <c r="A1205" s="2">
        <v>1204</v>
      </c>
      <c r="B1205" s="2">
        <v>29</v>
      </c>
      <c r="C1205" s="3">
        <v>602.00549999999998</v>
      </c>
      <c r="D1205" s="3">
        <v>583.21377777777775</v>
      </c>
      <c r="E1205" s="3">
        <v>388.61885530497682</v>
      </c>
      <c r="F1205" s="2" t="s">
        <v>56</v>
      </c>
    </row>
    <row r="1206" spans="1:6" x14ac:dyDescent="0.2">
      <c r="A1206" s="2">
        <v>1205</v>
      </c>
      <c r="B1206" s="2">
        <v>43</v>
      </c>
      <c r="C1206" s="3">
        <v>1887.8622499999999</v>
      </c>
      <c r="D1206" s="3">
        <v>1404.6691111111111</v>
      </c>
      <c r="E1206" s="3">
        <v>1853.1298799873864</v>
      </c>
      <c r="F1206" s="2">
        <v>1</v>
      </c>
    </row>
    <row r="1207" spans="1:6" x14ac:dyDescent="0.2">
      <c r="A1207" s="2">
        <v>1206</v>
      </c>
      <c r="B1207" s="2">
        <v>73</v>
      </c>
      <c r="C1207" s="3">
        <v>690.91025000000002</v>
      </c>
      <c r="D1207" s="3">
        <v>410.87711111111111</v>
      </c>
      <c r="E1207" s="3">
        <v>739.66587965754934</v>
      </c>
      <c r="F1207" s="2">
        <v>1</v>
      </c>
    </row>
    <row r="1208" spans="1:6" x14ac:dyDescent="0.2">
      <c r="A1208" s="2">
        <v>1207</v>
      </c>
      <c r="B1208" s="2">
        <v>56</v>
      </c>
      <c r="C1208" s="3">
        <v>1290.3920000000001</v>
      </c>
      <c r="D1208" s="3">
        <v>1481.2406666666666</v>
      </c>
      <c r="E1208" s="3">
        <v>738.63092194916248</v>
      </c>
      <c r="F1208" s="2">
        <v>1</v>
      </c>
    </row>
    <row r="1209" spans="1:6" x14ac:dyDescent="0.2">
      <c r="A1209" s="2">
        <v>1208</v>
      </c>
      <c r="B1209" s="2">
        <v>66</v>
      </c>
      <c r="C1209" s="3">
        <v>127.67325</v>
      </c>
      <c r="D1209" s="3">
        <v>135.25133333333332</v>
      </c>
      <c r="E1209" s="3">
        <v>51.191962803085872</v>
      </c>
      <c r="F1209" s="2">
        <v>0</v>
      </c>
    </row>
    <row r="1210" spans="1:6" x14ac:dyDescent="0.2">
      <c r="A1210" s="2">
        <v>1209</v>
      </c>
      <c r="B1210" s="2">
        <v>56</v>
      </c>
      <c r="C1210" s="3">
        <v>280.11775</v>
      </c>
      <c r="D1210" s="3">
        <v>369.64044444444443</v>
      </c>
      <c r="E1210" s="3">
        <v>180.22931615948164</v>
      </c>
      <c r="F1210" s="2" t="s">
        <v>56</v>
      </c>
    </row>
    <row r="1211" spans="1:6" x14ac:dyDescent="0.2">
      <c r="A1211" s="2">
        <v>1210</v>
      </c>
      <c r="B1211" s="2">
        <v>40</v>
      </c>
      <c r="C1211" s="3">
        <v>863.76975000000004</v>
      </c>
      <c r="D1211" s="3">
        <v>413.42155555555553</v>
      </c>
      <c r="E1211" s="3">
        <v>1322.5482243295617</v>
      </c>
      <c r="F1211" s="2">
        <v>1</v>
      </c>
    </row>
    <row r="1212" spans="1:6" x14ac:dyDescent="0.2">
      <c r="A1212" s="2">
        <v>1211</v>
      </c>
      <c r="B1212" s="2">
        <v>35</v>
      </c>
      <c r="C1212" s="3">
        <v>204.43950000000001</v>
      </c>
      <c r="D1212" s="3">
        <v>125.59022222222222</v>
      </c>
      <c r="E1212" s="3">
        <v>169.12546598357395</v>
      </c>
      <c r="F1212" s="2" t="s">
        <v>56</v>
      </c>
    </row>
    <row r="1213" spans="1:6" x14ac:dyDescent="0.2">
      <c r="A1213" s="2">
        <v>1212</v>
      </c>
      <c r="B1213" s="2">
        <v>49</v>
      </c>
      <c r="C1213" s="3">
        <v>363.38350000000003</v>
      </c>
      <c r="D1213" s="3">
        <v>423.57311111111113</v>
      </c>
      <c r="E1213" s="3">
        <v>238.87144021494692</v>
      </c>
      <c r="F1213" s="2">
        <v>0</v>
      </c>
    </row>
    <row r="1214" spans="1:6" x14ac:dyDescent="0.2">
      <c r="A1214" s="2">
        <v>1213</v>
      </c>
      <c r="B1214" s="2">
        <v>31</v>
      </c>
      <c r="C1214" s="3">
        <v>946.59775000000002</v>
      </c>
      <c r="D1214" s="3">
        <v>1203.7735555555555</v>
      </c>
      <c r="E1214" s="3">
        <v>469.53670461294683</v>
      </c>
      <c r="F1214" s="2">
        <v>1</v>
      </c>
    </row>
    <row r="1215" spans="1:6" x14ac:dyDescent="0.2">
      <c r="A1215" s="2">
        <v>1214</v>
      </c>
      <c r="B1215" s="2">
        <v>66</v>
      </c>
      <c r="C1215" s="3">
        <v>862.45849999999996</v>
      </c>
      <c r="D1215" s="3">
        <v>510.16266666666667</v>
      </c>
      <c r="E1215" s="3">
        <v>664.01118687367841</v>
      </c>
      <c r="F1215" s="2">
        <v>0</v>
      </c>
    </row>
    <row r="1216" spans="1:6" x14ac:dyDescent="0.2">
      <c r="A1216" s="2">
        <v>1215</v>
      </c>
      <c r="B1216" s="2">
        <v>54</v>
      </c>
      <c r="C1216" s="3">
        <v>1759.53</v>
      </c>
      <c r="D1216" s="3">
        <v>2304.4142222222222</v>
      </c>
      <c r="E1216" s="3">
        <v>924.67829714016534</v>
      </c>
      <c r="F1216" s="2" t="s">
        <v>56</v>
      </c>
    </row>
    <row r="1217" spans="1:6" x14ac:dyDescent="0.2">
      <c r="A1217" s="2">
        <v>1216</v>
      </c>
      <c r="B1217" s="2">
        <v>38</v>
      </c>
      <c r="C1217" s="3">
        <v>1248.0830000000001</v>
      </c>
      <c r="D1217" s="3">
        <v>1090.6199999999999</v>
      </c>
      <c r="E1217" s="3">
        <v>855.25170592834218</v>
      </c>
      <c r="F1217" s="2">
        <v>1</v>
      </c>
    </row>
    <row r="1218" spans="1:6" x14ac:dyDescent="0.2">
      <c r="A1218" s="2">
        <v>1217</v>
      </c>
      <c r="B1218" s="2">
        <v>35</v>
      </c>
      <c r="C1218" s="3">
        <v>881.25025000000005</v>
      </c>
      <c r="D1218" s="3">
        <v>1121.0440000000001</v>
      </c>
      <c r="E1218" s="3">
        <v>304.80159579807327</v>
      </c>
      <c r="F1218" s="2" t="s">
        <v>56</v>
      </c>
    </row>
    <row r="1219" spans="1:6" x14ac:dyDescent="0.2">
      <c r="A1219" s="2">
        <v>1218</v>
      </c>
      <c r="B1219" s="2">
        <v>61</v>
      </c>
      <c r="C1219" s="3">
        <v>122.006</v>
      </c>
      <c r="D1219" s="3">
        <v>109.55155555555555</v>
      </c>
      <c r="E1219" s="3">
        <v>58.105344076062785</v>
      </c>
      <c r="F1219" s="2">
        <v>0</v>
      </c>
    </row>
    <row r="1220" spans="1:6" x14ac:dyDescent="0.2">
      <c r="A1220" s="2">
        <v>1219</v>
      </c>
      <c r="B1220" s="2">
        <v>22</v>
      </c>
      <c r="C1220" s="3">
        <v>1879.1795</v>
      </c>
      <c r="D1220" s="3">
        <v>2057.9622222222224</v>
      </c>
      <c r="E1220" s="3">
        <v>1243.274924771519</v>
      </c>
      <c r="F1220" s="2">
        <v>1</v>
      </c>
    </row>
    <row r="1221" spans="1:6" x14ac:dyDescent="0.2">
      <c r="A1221" s="2">
        <v>1220</v>
      </c>
      <c r="B1221" s="2">
        <v>66</v>
      </c>
      <c r="C1221" s="3">
        <v>1362.3335</v>
      </c>
      <c r="D1221" s="3">
        <v>1156.0037777777777</v>
      </c>
      <c r="E1221" s="3">
        <v>899.85569537601179</v>
      </c>
      <c r="F1221" s="2">
        <v>1</v>
      </c>
    </row>
    <row r="1222" spans="1:6" x14ac:dyDescent="0.2">
      <c r="A1222" s="2">
        <v>1221</v>
      </c>
      <c r="B1222" s="2">
        <v>45</v>
      </c>
      <c r="C1222" s="3">
        <v>1191.5255</v>
      </c>
      <c r="D1222" s="3">
        <v>541.46511111111113</v>
      </c>
      <c r="E1222" s="3">
        <v>1498.0861453622413</v>
      </c>
      <c r="F1222" s="2">
        <v>1</v>
      </c>
    </row>
    <row r="1223" spans="1:6" x14ac:dyDescent="0.2">
      <c r="A1223" s="2">
        <v>1222</v>
      </c>
      <c r="B1223" s="2">
        <v>46</v>
      </c>
      <c r="C1223" s="3">
        <v>706.45299999999997</v>
      </c>
      <c r="D1223" s="3">
        <v>778.76133333333337</v>
      </c>
      <c r="E1223" s="3">
        <v>374.01165978278931</v>
      </c>
      <c r="F1223" s="2">
        <v>0</v>
      </c>
    </row>
    <row r="1224" spans="1:6" x14ac:dyDescent="0.2">
      <c r="A1224" s="2">
        <v>1223</v>
      </c>
      <c r="B1224" s="2">
        <v>35</v>
      </c>
      <c r="C1224" s="3">
        <v>241.92224999999999</v>
      </c>
      <c r="D1224" s="3">
        <v>182.77199999999999</v>
      </c>
      <c r="E1224" s="3">
        <v>159.68610651527544</v>
      </c>
      <c r="F1224" s="2">
        <v>0</v>
      </c>
    </row>
    <row r="1225" spans="1:6" x14ac:dyDescent="0.2">
      <c r="A1225" s="2">
        <v>1224</v>
      </c>
      <c r="B1225" s="2">
        <v>32</v>
      </c>
      <c r="C1225" s="3">
        <v>298.3775</v>
      </c>
      <c r="D1225" s="3">
        <v>228.29444444444445</v>
      </c>
      <c r="E1225" s="3">
        <v>252.12293661259167</v>
      </c>
      <c r="F1225" s="2">
        <v>0</v>
      </c>
    </row>
    <row r="1226" spans="1:6" x14ac:dyDescent="0.2">
      <c r="A1226" s="2">
        <v>1225</v>
      </c>
      <c r="B1226" s="2">
        <v>29</v>
      </c>
      <c r="C1226" s="3">
        <v>858.94500000000005</v>
      </c>
      <c r="D1226" s="3">
        <v>1126.6628888888888</v>
      </c>
      <c r="E1226" s="3">
        <v>447.70776979558758</v>
      </c>
      <c r="F1226" s="2" t="s">
        <v>56</v>
      </c>
    </row>
    <row r="1227" spans="1:6" x14ac:dyDescent="0.2">
      <c r="A1227" s="2">
        <v>1226</v>
      </c>
      <c r="B1227" s="2">
        <v>56</v>
      </c>
      <c r="C1227" s="3">
        <v>801.50075000000004</v>
      </c>
      <c r="D1227" s="3">
        <v>400.22511111111112</v>
      </c>
      <c r="E1227" s="3">
        <v>906.2484523427936</v>
      </c>
      <c r="F1227" s="2">
        <v>1</v>
      </c>
    </row>
    <row r="1228" spans="1:6" x14ac:dyDescent="0.2">
      <c r="A1228" s="2">
        <v>1227</v>
      </c>
      <c r="B1228" s="2">
        <v>31</v>
      </c>
      <c r="C1228" s="3">
        <v>193.91249999999999</v>
      </c>
      <c r="D1228" s="3">
        <v>156.39622222222224</v>
      </c>
      <c r="E1228" s="3">
        <v>114.06167030725088</v>
      </c>
      <c r="F1228" s="2">
        <v>0</v>
      </c>
    </row>
    <row r="1229" spans="1:6" x14ac:dyDescent="0.2">
      <c r="A1229" s="2">
        <v>1228</v>
      </c>
      <c r="B1229" s="2">
        <v>32</v>
      </c>
      <c r="C1229" s="3">
        <v>1109.2302500000001</v>
      </c>
      <c r="D1229" s="3">
        <v>1068.5373333333334</v>
      </c>
      <c r="E1229" s="3">
        <v>597.07661152632977</v>
      </c>
      <c r="F1229" s="2" t="s">
        <v>56</v>
      </c>
    </row>
    <row r="1230" spans="1:6" x14ac:dyDescent="0.2">
      <c r="A1230" s="2">
        <v>1229</v>
      </c>
      <c r="B1230" s="2">
        <v>56</v>
      </c>
      <c r="C1230" s="3">
        <v>677.59524999999996</v>
      </c>
      <c r="D1230" s="3">
        <v>687.18311111111109</v>
      </c>
      <c r="E1230" s="3">
        <v>469.13209912761249</v>
      </c>
      <c r="F1230" s="2">
        <v>1</v>
      </c>
    </row>
    <row r="1231" spans="1:6" x14ac:dyDescent="0.2">
      <c r="A1231" s="2">
        <v>1230</v>
      </c>
      <c r="B1231" s="2">
        <v>63</v>
      </c>
      <c r="C1231" s="3">
        <v>804.29</v>
      </c>
      <c r="D1231" s="3">
        <v>459.97577777777775</v>
      </c>
      <c r="E1231" s="3">
        <v>819.70128392995844</v>
      </c>
      <c r="F1231" s="2" t="s">
        <v>56</v>
      </c>
    </row>
    <row r="1232" spans="1:6" x14ac:dyDescent="0.2">
      <c r="A1232" s="2">
        <v>1231</v>
      </c>
      <c r="B1232" s="2">
        <v>32</v>
      </c>
      <c r="C1232" s="3">
        <v>1063.886</v>
      </c>
      <c r="D1232" s="3">
        <v>1093.8306666666667</v>
      </c>
      <c r="E1232" s="3">
        <v>636.99746595502245</v>
      </c>
      <c r="F1232" s="2" t="s">
        <v>56</v>
      </c>
    </row>
    <row r="1233" spans="1:6" x14ac:dyDescent="0.2">
      <c r="A1233" s="2">
        <v>1232</v>
      </c>
      <c r="B1233" s="2">
        <v>43</v>
      </c>
      <c r="C1233" s="3">
        <v>28.016999999999999</v>
      </c>
      <c r="D1233" s="3">
        <v>35.554444444444442</v>
      </c>
      <c r="E1233" s="3">
        <v>12.35033503427945</v>
      </c>
      <c r="F1233" s="2">
        <v>0</v>
      </c>
    </row>
    <row r="1234" spans="1:6" x14ac:dyDescent="0.2">
      <c r="A1234" s="2">
        <v>1233</v>
      </c>
      <c r="B1234" s="2">
        <v>61</v>
      </c>
      <c r="C1234" s="3">
        <v>1795.1197500000001</v>
      </c>
      <c r="D1234" s="3">
        <v>1838.9366666666667</v>
      </c>
      <c r="E1234" s="3">
        <v>886.73026785681031</v>
      </c>
      <c r="F1234" s="2">
        <v>1</v>
      </c>
    </row>
    <row r="1235" spans="1:6" x14ac:dyDescent="0.2">
      <c r="A1235" s="2">
        <v>1234</v>
      </c>
      <c r="B1235" s="2">
        <v>26</v>
      </c>
      <c r="C1235" s="3">
        <v>1782.10725</v>
      </c>
      <c r="D1235" s="3">
        <v>1927.9037777777778</v>
      </c>
      <c r="E1235" s="3">
        <v>984.26646443260506</v>
      </c>
      <c r="F1235" s="2">
        <v>1</v>
      </c>
    </row>
    <row r="1236" spans="1:6" x14ac:dyDescent="0.2">
      <c r="A1236" s="2">
        <v>1235</v>
      </c>
      <c r="B1236" s="2">
        <v>30</v>
      </c>
      <c r="C1236" s="3">
        <v>2026.1342500000001</v>
      </c>
      <c r="D1236" s="3">
        <v>2571.3095555555556</v>
      </c>
      <c r="E1236" s="3">
        <v>716.33380220642698</v>
      </c>
      <c r="F1236" s="2">
        <v>1</v>
      </c>
    </row>
    <row r="1237" spans="1:6" x14ac:dyDescent="0.2">
      <c r="A1237" s="2">
        <v>1236</v>
      </c>
      <c r="B1237" s="2">
        <v>42</v>
      </c>
      <c r="C1237" s="3">
        <v>205.19624999999999</v>
      </c>
      <c r="D1237" s="3">
        <v>139.58911111111112</v>
      </c>
      <c r="E1237" s="3">
        <v>169.83534555108901</v>
      </c>
      <c r="F1237" s="2" t="s">
        <v>56</v>
      </c>
    </row>
    <row r="1238" spans="1:6" x14ac:dyDescent="0.2">
      <c r="A1238" s="2">
        <v>1237</v>
      </c>
      <c r="B1238" s="2">
        <v>51</v>
      </c>
      <c r="C1238" s="3">
        <v>2121.9767499999998</v>
      </c>
      <c r="D1238" s="3">
        <v>1975.6364444444444</v>
      </c>
      <c r="E1238" s="3">
        <v>1667.4563578146051</v>
      </c>
      <c r="F1238" s="2">
        <v>1</v>
      </c>
    </row>
    <row r="1239" spans="1:6" x14ac:dyDescent="0.2">
      <c r="A1239" s="2">
        <v>1238</v>
      </c>
      <c r="B1239" s="2">
        <v>38</v>
      </c>
      <c r="C1239" s="3">
        <v>647.96349999999995</v>
      </c>
      <c r="D1239" s="3">
        <v>775.54888888888888</v>
      </c>
      <c r="E1239" s="3">
        <v>285.38254667229307</v>
      </c>
      <c r="F1239" s="2">
        <v>0</v>
      </c>
    </row>
    <row r="1240" spans="1:6" x14ac:dyDescent="0.2">
      <c r="A1240" s="2">
        <v>1239</v>
      </c>
      <c r="B1240" s="2">
        <v>60</v>
      </c>
      <c r="C1240" s="3">
        <v>520.45500000000004</v>
      </c>
      <c r="D1240" s="3">
        <v>381.92777777777781</v>
      </c>
      <c r="E1240" s="3">
        <v>438.50440439159678</v>
      </c>
      <c r="F1240" s="2">
        <v>1</v>
      </c>
    </row>
    <row r="1241" spans="1:6" x14ac:dyDescent="0.2">
      <c r="A1241" s="2">
        <v>1240</v>
      </c>
      <c r="B1241" s="2">
        <v>48</v>
      </c>
      <c r="C1241" s="3">
        <v>273.05675000000002</v>
      </c>
      <c r="D1241" s="3">
        <v>327.04177777777778</v>
      </c>
      <c r="E1241" s="3">
        <v>134.67913951974305</v>
      </c>
      <c r="F1241" s="2" t="s">
        <v>56</v>
      </c>
    </row>
    <row r="1242" spans="1:6" x14ac:dyDescent="0.2">
      <c r="A1242" s="2">
        <v>1241</v>
      </c>
      <c r="B1242" s="2">
        <v>27</v>
      </c>
      <c r="C1242" s="3">
        <v>1921.8252500000001</v>
      </c>
      <c r="D1242" s="3">
        <v>1013.8988888888889</v>
      </c>
      <c r="E1242" s="3">
        <v>2810.2819934382342</v>
      </c>
      <c r="F1242" s="2">
        <v>1</v>
      </c>
    </row>
    <row r="1243" spans="1:6" x14ac:dyDescent="0.2">
      <c r="A1243" s="2">
        <v>1242</v>
      </c>
      <c r="B1243" s="2">
        <v>27</v>
      </c>
      <c r="C1243" s="3">
        <v>1473.7625</v>
      </c>
      <c r="D1243" s="3">
        <v>1074.9477777777777</v>
      </c>
      <c r="E1243" s="3">
        <v>1172.6245147523352</v>
      </c>
      <c r="F1243" s="2">
        <v>1</v>
      </c>
    </row>
    <row r="1244" spans="1:6" x14ac:dyDescent="0.2">
      <c r="A1244" s="2">
        <v>1243</v>
      </c>
      <c r="B1244" s="2">
        <v>62</v>
      </c>
      <c r="C1244" s="3">
        <v>1084.8387499999999</v>
      </c>
      <c r="D1244" s="3">
        <v>824.30377777777778</v>
      </c>
      <c r="E1244" s="3">
        <v>831.64817124763283</v>
      </c>
      <c r="F1244" s="2">
        <v>1</v>
      </c>
    </row>
    <row r="1245" spans="1:6" x14ac:dyDescent="0.2">
      <c r="A1245" s="2">
        <v>1244</v>
      </c>
      <c r="B1245" s="2">
        <v>29</v>
      </c>
      <c r="C1245" s="3">
        <v>964.55875000000003</v>
      </c>
      <c r="D1245" s="3">
        <v>991.04977777777776</v>
      </c>
      <c r="E1245" s="3">
        <v>395.9788321222955</v>
      </c>
      <c r="F1245" s="2">
        <v>0</v>
      </c>
    </row>
    <row r="1246" spans="1:6" x14ac:dyDescent="0.2">
      <c r="A1246" s="2">
        <v>1245</v>
      </c>
      <c r="B1246" s="2">
        <v>35</v>
      </c>
      <c r="C1246" s="3">
        <v>695.97024999999996</v>
      </c>
      <c r="D1246" s="3">
        <v>545.6251111111111</v>
      </c>
      <c r="E1246" s="3">
        <v>303.77724464612743</v>
      </c>
      <c r="F1246" s="2">
        <v>0</v>
      </c>
    </row>
    <row r="1247" spans="1:6" x14ac:dyDescent="0.2">
      <c r="A1247" s="2">
        <v>1246</v>
      </c>
      <c r="B1247" s="2">
        <v>52</v>
      </c>
      <c r="C1247" s="3">
        <v>275.29225000000002</v>
      </c>
      <c r="D1247" s="3">
        <v>295.55399999999997</v>
      </c>
      <c r="E1247" s="3">
        <v>218.27789520183643</v>
      </c>
      <c r="F1247" s="2" t="s">
        <v>56</v>
      </c>
    </row>
    <row r="1248" spans="1:6" x14ac:dyDescent="0.2">
      <c r="A1248" s="2">
        <v>1247</v>
      </c>
      <c r="B1248" s="2">
        <v>38</v>
      </c>
      <c r="C1248" s="3">
        <v>630.77449999999999</v>
      </c>
      <c r="D1248" s="3">
        <v>495.31044444444444</v>
      </c>
      <c r="E1248" s="3">
        <v>368.69108044485688</v>
      </c>
      <c r="F1248" s="2">
        <v>1</v>
      </c>
    </row>
    <row r="1249" spans="1:6" x14ac:dyDescent="0.2">
      <c r="A1249" s="2">
        <v>1248</v>
      </c>
      <c r="B1249" s="2">
        <v>63</v>
      </c>
      <c r="C1249" s="3">
        <v>2142.8490000000002</v>
      </c>
      <c r="D1249" s="3">
        <v>2210.1824444444446</v>
      </c>
      <c r="E1249" s="3">
        <v>1045.0228317263573</v>
      </c>
      <c r="F1249" s="2">
        <v>1</v>
      </c>
    </row>
    <row r="1250" spans="1:6" x14ac:dyDescent="0.2">
      <c r="A1250" s="2">
        <v>1249</v>
      </c>
      <c r="B1250" s="2">
        <v>51</v>
      </c>
      <c r="C1250" s="3">
        <v>1764.8</v>
      </c>
      <c r="D1250" s="3">
        <v>1772.7926666666667</v>
      </c>
      <c r="E1250" s="3">
        <v>907.45524899044801</v>
      </c>
      <c r="F1250" s="2">
        <v>1</v>
      </c>
    </row>
    <row r="1251" spans="1:6" x14ac:dyDescent="0.2">
      <c r="A1251" s="2">
        <v>1250</v>
      </c>
      <c r="B1251" s="2">
        <v>26</v>
      </c>
      <c r="C1251" s="3">
        <v>414.65474999999998</v>
      </c>
      <c r="D1251" s="3">
        <v>258.15133333333335</v>
      </c>
      <c r="E1251" s="3">
        <v>382.22794735329791</v>
      </c>
      <c r="F1251" s="2">
        <v>1</v>
      </c>
    </row>
    <row r="1252" spans="1:6" x14ac:dyDescent="0.2">
      <c r="A1252" s="2">
        <v>1251</v>
      </c>
      <c r="B1252" s="2">
        <v>39</v>
      </c>
      <c r="C1252" s="3">
        <v>419.13549999999998</v>
      </c>
      <c r="D1252" s="3">
        <v>258.63133333333332</v>
      </c>
      <c r="E1252" s="3">
        <v>320.9494932329074</v>
      </c>
      <c r="F1252" s="2" t="s">
        <v>56</v>
      </c>
    </row>
    <row r="1253" spans="1:6" x14ac:dyDescent="0.2">
      <c r="A1253" s="2">
        <v>1252</v>
      </c>
      <c r="B1253" s="2">
        <v>56</v>
      </c>
      <c r="C1253" s="3">
        <v>436.39550000000003</v>
      </c>
      <c r="D1253" s="3">
        <v>384.58133333333336</v>
      </c>
      <c r="E1253" s="3">
        <v>336.21247724760701</v>
      </c>
      <c r="F1253" s="2" t="s">
        <v>56</v>
      </c>
    </row>
    <row r="1254" spans="1:6" x14ac:dyDescent="0.2">
      <c r="A1254" s="2">
        <v>1253</v>
      </c>
      <c r="B1254" s="2">
        <v>35</v>
      </c>
      <c r="C1254" s="3">
        <v>80.801749999999998</v>
      </c>
      <c r="D1254" s="3">
        <v>82.219111111111104</v>
      </c>
      <c r="E1254" s="3">
        <v>43.763832487241963</v>
      </c>
      <c r="F1254" s="2">
        <v>0</v>
      </c>
    </row>
    <row r="1255" spans="1:6" x14ac:dyDescent="0.2">
      <c r="A1255" s="2">
        <v>1254</v>
      </c>
      <c r="B1255" s="2">
        <v>49</v>
      </c>
      <c r="C1255" s="3">
        <v>28.745249999999999</v>
      </c>
      <c r="D1255" s="3">
        <v>25.892888888888891</v>
      </c>
      <c r="E1255" s="3">
        <v>15.592412330440869</v>
      </c>
      <c r="F1255" s="2">
        <v>0</v>
      </c>
    </row>
    <row r="1256" spans="1:6" x14ac:dyDescent="0.2">
      <c r="A1256" s="2">
        <v>1255</v>
      </c>
      <c r="B1256" s="2">
        <v>25</v>
      </c>
      <c r="C1256" s="3">
        <v>85.545249999999996</v>
      </c>
      <c r="D1256" s="3">
        <v>86.442888888888888</v>
      </c>
      <c r="E1256" s="3">
        <v>58.197379619565396</v>
      </c>
      <c r="F1256" s="2">
        <v>0</v>
      </c>
    </row>
    <row r="1257" spans="1:6" x14ac:dyDescent="0.2">
      <c r="A1257" s="2">
        <v>1256</v>
      </c>
      <c r="B1257" s="2">
        <v>58</v>
      </c>
      <c r="C1257" s="3">
        <v>581.87625000000003</v>
      </c>
      <c r="D1257" s="3">
        <v>323.23266666666666</v>
      </c>
      <c r="E1257" s="3">
        <v>671.50105810833179</v>
      </c>
      <c r="F1257" s="2">
        <v>1</v>
      </c>
    </row>
    <row r="1258" spans="1:6" x14ac:dyDescent="0.2">
      <c r="A1258" s="2">
        <v>1257</v>
      </c>
      <c r="B1258" s="2">
        <v>44</v>
      </c>
      <c r="C1258" s="3">
        <v>352.93525</v>
      </c>
      <c r="D1258" s="3">
        <v>199.98711111111112</v>
      </c>
      <c r="E1258" s="3">
        <v>411.71470245423382</v>
      </c>
      <c r="F1258" s="2">
        <v>1</v>
      </c>
    </row>
    <row r="1259" spans="1:6" x14ac:dyDescent="0.2">
      <c r="A1259" s="2">
        <v>1258</v>
      </c>
      <c r="B1259" s="2">
        <v>54</v>
      </c>
      <c r="C1259" s="3">
        <v>379.40949999999998</v>
      </c>
      <c r="D1259" s="3">
        <v>192.24822222222221</v>
      </c>
      <c r="E1259" s="3">
        <v>606.06824697134914</v>
      </c>
      <c r="F1259" s="2">
        <v>0</v>
      </c>
    </row>
    <row r="1260" spans="1:6" x14ac:dyDescent="0.2">
      <c r="A1260" s="2">
        <v>1259</v>
      </c>
      <c r="B1260" s="2">
        <v>31</v>
      </c>
      <c r="C1260" s="3">
        <v>1988.3267499999999</v>
      </c>
      <c r="D1260" s="3">
        <v>1172.8033333333333</v>
      </c>
      <c r="E1260" s="3">
        <v>1472.9132218652735</v>
      </c>
      <c r="F1260" s="2">
        <v>1</v>
      </c>
    </row>
    <row r="1261" spans="1:6" x14ac:dyDescent="0.2">
      <c r="A1261" s="2">
        <v>1260</v>
      </c>
      <c r="B1261" s="2">
        <v>22</v>
      </c>
      <c r="C1261" s="3">
        <v>818.58749999999998</v>
      </c>
      <c r="D1261" s="3">
        <v>693.46533333333332</v>
      </c>
      <c r="E1261" s="3">
        <v>657.93707377942746</v>
      </c>
      <c r="F1261" s="2">
        <v>1</v>
      </c>
    </row>
    <row r="1262" spans="1:6" x14ac:dyDescent="0.2">
      <c r="A1262" s="2">
        <v>1261</v>
      </c>
      <c r="B1262" s="2">
        <v>62</v>
      </c>
      <c r="C1262" s="3">
        <v>279.36124999999998</v>
      </c>
      <c r="D1262" s="3">
        <v>255.75866666666667</v>
      </c>
      <c r="E1262" s="3">
        <v>175.10919723537452</v>
      </c>
      <c r="F1262" s="2">
        <v>0</v>
      </c>
    </row>
    <row r="1263" spans="1:6" x14ac:dyDescent="0.2">
      <c r="A1263" s="2">
        <v>1262</v>
      </c>
      <c r="B1263" s="2">
        <v>44</v>
      </c>
      <c r="C1263" s="3">
        <v>25.288250000000001</v>
      </c>
      <c r="D1263" s="3">
        <v>14.481333333333334</v>
      </c>
      <c r="E1263" s="3">
        <v>31.685599695536474</v>
      </c>
      <c r="F1263" s="2" t="s">
        <v>56</v>
      </c>
    </row>
    <row r="1264" spans="1:6" x14ac:dyDescent="0.2">
      <c r="A1264" s="2">
        <v>1263</v>
      </c>
      <c r="B1264" s="2">
        <v>36</v>
      </c>
      <c r="C1264" s="3">
        <v>642.49900000000002</v>
      </c>
      <c r="D1264" s="3">
        <v>373.59399999999999</v>
      </c>
      <c r="E1264" s="3">
        <v>843.06342011086258</v>
      </c>
      <c r="F1264" s="2">
        <v>1</v>
      </c>
    </row>
    <row r="1265" spans="1:6" x14ac:dyDescent="0.2">
      <c r="A1265" s="2">
        <v>1264</v>
      </c>
      <c r="B1265" s="2">
        <v>50</v>
      </c>
      <c r="C1265" s="3">
        <v>814.16750000000002</v>
      </c>
      <c r="D1265" s="3">
        <v>864.69066666666663</v>
      </c>
      <c r="E1265" s="3">
        <v>591.42488204560834</v>
      </c>
      <c r="F1265" s="2" t="s">
        <v>56</v>
      </c>
    </row>
    <row r="1266" spans="1:6" x14ac:dyDescent="0.2">
      <c r="A1266" s="2">
        <v>1265</v>
      </c>
      <c r="B1266" s="2">
        <v>37</v>
      </c>
      <c r="C1266" s="3">
        <v>313.74700000000001</v>
      </c>
      <c r="D1266" s="3">
        <v>388.83199999999999</v>
      </c>
      <c r="E1266" s="3">
        <v>112.134899293017</v>
      </c>
      <c r="F1266" s="2" t="s">
        <v>56</v>
      </c>
    </row>
    <row r="1267" spans="1:6" x14ac:dyDescent="0.2">
      <c r="A1267" s="2">
        <v>1266</v>
      </c>
      <c r="B1267" s="2">
        <v>31</v>
      </c>
      <c r="C1267" s="3">
        <v>427.75049999999999</v>
      </c>
      <c r="D1267" s="3">
        <v>305.23755555555556</v>
      </c>
      <c r="E1267" s="3">
        <v>499.5393020591776</v>
      </c>
      <c r="F1267" s="2">
        <v>1</v>
      </c>
    </row>
    <row r="1268" spans="1:6" x14ac:dyDescent="0.2">
      <c r="A1268" s="2">
        <v>1267</v>
      </c>
      <c r="B1268" s="2">
        <v>43</v>
      </c>
      <c r="C1268" s="3">
        <v>354.70499999999998</v>
      </c>
      <c r="D1268" s="3">
        <v>246.19244444444445</v>
      </c>
      <c r="E1268" s="3">
        <v>187.22792650421064</v>
      </c>
      <c r="F1268" s="2">
        <v>0</v>
      </c>
    </row>
    <row r="1269" spans="1:6" x14ac:dyDescent="0.2">
      <c r="A1269" s="2">
        <v>1268</v>
      </c>
      <c r="B1269" s="2">
        <v>50</v>
      </c>
      <c r="C1269" s="3">
        <v>1401.1545000000001</v>
      </c>
      <c r="D1269" s="3">
        <v>897.74711111111117</v>
      </c>
      <c r="E1269" s="3">
        <v>1049.9534261993047</v>
      </c>
      <c r="F1269" s="2">
        <v>1</v>
      </c>
    </row>
    <row r="1270" spans="1:6" x14ac:dyDescent="0.2">
      <c r="A1270" s="2">
        <v>1269</v>
      </c>
      <c r="B1270" s="2">
        <v>24</v>
      </c>
      <c r="C1270" s="3">
        <v>664.49125000000004</v>
      </c>
      <c r="D1270" s="3">
        <v>486.84644444444444</v>
      </c>
      <c r="E1270" s="3">
        <v>434.12189246781384</v>
      </c>
      <c r="F1270" s="2" t="s">
        <v>56</v>
      </c>
    </row>
    <row r="1271" spans="1:6" x14ac:dyDescent="0.2">
      <c r="A1271" s="2">
        <v>1270</v>
      </c>
      <c r="B1271" s="2">
        <v>32</v>
      </c>
      <c r="C1271" s="3">
        <v>272.68324999999999</v>
      </c>
      <c r="D1271" s="3">
        <v>141.73511111111111</v>
      </c>
      <c r="E1271" s="3">
        <v>248.2927213655156</v>
      </c>
      <c r="F1271" s="2">
        <v>0</v>
      </c>
    </row>
    <row r="1272" spans="1:6" x14ac:dyDescent="0.2">
      <c r="A1272" s="2">
        <v>1271</v>
      </c>
      <c r="B1272" s="2">
        <v>54</v>
      </c>
      <c r="C1272" s="3">
        <v>1449.4502500000001</v>
      </c>
      <c r="D1272" s="3">
        <v>1268.9971111111111</v>
      </c>
      <c r="E1272" s="3">
        <v>869.92870024741785</v>
      </c>
      <c r="F1272" s="2">
        <v>1</v>
      </c>
    </row>
    <row r="1273" spans="1:6" x14ac:dyDescent="0.2">
      <c r="A1273" s="2">
        <v>1272</v>
      </c>
      <c r="B1273" s="2">
        <v>39</v>
      </c>
      <c r="C1273" s="3">
        <v>574.51750000000004</v>
      </c>
      <c r="D1273" s="3">
        <v>719.09066666666672</v>
      </c>
      <c r="E1273" s="3">
        <v>354.16056803531353</v>
      </c>
      <c r="F1273" s="2" t="s">
        <v>56</v>
      </c>
    </row>
    <row r="1274" spans="1:6" x14ac:dyDescent="0.2">
      <c r="A1274" s="2">
        <v>1273</v>
      </c>
      <c r="B1274" s="2">
        <v>30</v>
      </c>
      <c r="C1274" s="3">
        <v>995.24974999999995</v>
      </c>
      <c r="D1274" s="3">
        <v>1266.5388888888888</v>
      </c>
      <c r="E1274" s="3">
        <v>562.65841067214058</v>
      </c>
      <c r="F1274" s="2">
        <v>0</v>
      </c>
    </row>
    <row r="1275" spans="1:6" x14ac:dyDescent="0.2">
      <c r="A1275" s="2">
        <v>1274</v>
      </c>
      <c r="B1275" s="2">
        <v>47</v>
      </c>
      <c r="C1275" s="3">
        <v>251.59049999999999</v>
      </c>
      <c r="D1275" s="3">
        <v>331.20111111111112</v>
      </c>
      <c r="E1275" s="3">
        <v>156.0368448114547</v>
      </c>
      <c r="F1275" s="2" t="s">
        <v>56</v>
      </c>
    </row>
    <row r="1276" spans="1:6" x14ac:dyDescent="0.2">
      <c r="A1276" s="2">
        <v>1275</v>
      </c>
      <c r="B1276" s="2">
        <v>42</v>
      </c>
      <c r="C1276" s="3">
        <v>1345.3285000000001</v>
      </c>
      <c r="D1276" s="3">
        <v>1037.0273333333334</v>
      </c>
      <c r="E1276" s="3">
        <v>746.80577883298713</v>
      </c>
      <c r="F1276" s="2">
        <v>1</v>
      </c>
    </row>
    <row r="1277" spans="1:6" x14ac:dyDescent="0.2">
      <c r="A1277" s="2">
        <v>1276</v>
      </c>
      <c r="B1277" s="2">
        <v>42</v>
      </c>
      <c r="C1277" s="3">
        <v>959.12450000000001</v>
      </c>
      <c r="D1277" s="3">
        <v>803.45311111111107</v>
      </c>
      <c r="E1277" s="3">
        <v>552.31828895421393</v>
      </c>
      <c r="F1277" s="2">
        <v>1</v>
      </c>
    </row>
    <row r="1278" spans="1:6" x14ac:dyDescent="0.2">
      <c r="A1278" s="2">
        <v>1277</v>
      </c>
      <c r="B1278" s="2">
        <v>62</v>
      </c>
      <c r="C1278" s="3">
        <v>2396.7310000000002</v>
      </c>
      <c r="D1278" s="3">
        <v>1411.1613333333332</v>
      </c>
      <c r="E1278" s="3">
        <v>1717.0467932930724</v>
      </c>
      <c r="F1278" s="2">
        <v>1</v>
      </c>
    </row>
    <row r="1279" spans="1:6" x14ac:dyDescent="0.2">
      <c r="A1279" s="2">
        <v>1278</v>
      </c>
      <c r="B1279" s="2">
        <v>25</v>
      </c>
      <c r="C1279" s="3">
        <v>575.22225000000003</v>
      </c>
      <c r="D1279" s="3">
        <v>356.40111111111111</v>
      </c>
      <c r="E1279" s="3">
        <v>717.07949080851756</v>
      </c>
      <c r="F1279" s="2">
        <v>1</v>
      </c>
    </row>
    <row r="1280" spans="1:6" x14ac:dyDescent="0.2">
      <c r="A1280" s="2">
        <v>1279</v>
      </c>
      <c r="B1280" s="2">
        <v>29</v>
      </c>
      <c r="C1280" s="3">
        <v>943.06050000000005</v>
      </c>
      <c r="D1280" s="3">
        <v>886.84044444444442</v>
      </c>
      <c r="E1280" s="3">
        <v>563.21022244977121</v>
      </c>
      <c r="F1280" s="2" t="s">
        <v>56</v>
      </c>
    </row>
    <row r="1281" spans="1:6" x14ac:dyDescent="0.2">
      <c r="A1281" s="2">
        <v>1280</v>
      </c>
      <c r="B1281" s="2">
        <v>42</v>
      </c>
      <c r="C1281" s="3">
        <v>1342.692</v>
      </c>
      <c r="D1281" s="3">
        <v>661.35933333333332</v>
      </c>
      <c r="E1281" s="3">
        <v>1125.4192560637196</v>
      </c>
      <c r="F1281" s="2">
        <v>1</v>
      </c>
    </row>
    <row r="1282" spans="1:6" x14ac:dyDescent="0.2">
      <c r="A1282" s="2">
        <v>1281</v>
      </c>
      <c r="B1282" s="2">
        <v>30</v>
      </c>
      <c r="C1282" s="3">
        <v>1111.08825</v>
      </c>
      <c r="D1282" s="3">
        <v>599.94066666666663</v>
      </c>
      <c r="E1282" s="3">
        <v>1222.7278620633954</v>
      </c>
      <c r="F1282" s="2" t="s">
        <v>56</v>
      </c>
    </row>
    <row r="1283" spans="1:6" x14ac:dyDescent="0.2">
      <c r="A1283" s="2">
        <v>1282</v>
      </c>
      <c r="B1283" s="2">
        <v>31</v>
      </c>
      <c r="C1283" s="3">
        <v>285.36025000000001</v>
      </c>
      <c r="D1283" s="3">
        <v>300.68244444444446</v>
      </c>
      <c r="E1283" s="3">
        <v>191.80456656037896</v>
      </c>
      <c r="F1283" s="2">
        <v>0</v>
      </c>
    </row>
    <row r="1284" spans="1:6" x14ac:dyDescent="0.2">
      <c r="A1284" s="2">
        <v>1283</v>
      </c>
      <c r="B1284" s="2">
        <v>38</v>
      </c>
      <c r="C1284" s="3">
        <v>308.26175000000001</v>
      </c>
      <c r="D1284" s="3">
        <v>390.72288888888886</v>
      </c>
      <c r="E1284" s="3">
        <v>90.164361007245475</v>
      </c>
      <c r="F1284" s="2">
        <v>0</v>
      </c>
    </row>
    <row r="1285" spans="1:6" x14ac:dyDescent="0.2">
      <c r="A1285" s="2">
        <v>1284</v>
      </c>
      <c r="B1285" s="2">
        <v>66</v>
      </c>
      <c r="C1285" s="3">
        <v>69.018000000000001</v>
      </c>
      <c r="D1285" s="3">
        <v>75.437111111111108</v>
      </c>
      <c r="E1285" s="3">
        <v>29.811213216811193</v>
      </c>
      <c r="F1285" s="2" t="s">
        <v>56</v>
      </c>
    </row>
    <row r="1286" spans="1:6" x14ac:dyDescent="0.2">
      <c r="A1286" s="2">
        <v>1285</v>
      </c>
      <c r="B1286" s="2">
        <v>50</v>
      </c>
      <c r="C1286" s="3">
        <v>1665.23675</v>
      </c>
      <c r="D1286" s="3">
        <v>1015.9762222222222</v>
      </c>
      <c r="E1286" s="3">
        <v>1731.798650235982</v>
      </c>
      <c r="F1286" s="2">
        <v>1</v>
      </c>
    </row>
    <row r="1287" spans="1:6" x14ac:dyDescent="0.2">
      <c r="A1287" s="2">
        <v>1286</v>
      </c>
      <c r="B1287" s="2">
        <v>66</v>
      </c>
      <c r="C1287" s="3">
        <v>139.05525</v>
      </c>
      <c r="D1287" s="3">
        <v>109.87355555555555</v>
      </c>
      <c r="E1287" s="3">
        <v>134.90033801952578</v>
      </c>
      <c r="F1287" s="2">
        <v>0</v>
      </c>
    </row>
    <row r="1288" spans="1:6" x14ac:dyDescent="0.2">
      <c r="A1288" s="2">
        <v>1287</v>
      </c>
      <c r="B1288" s="2">
        <v>45</v>
      </c>
      <c r="C1288" s="3">
        <v>1706.2025000000001</v>
      </c>
      <c r="D1288" s="3">
        <v>1694.6220000000001</v>
      </c>
      <c r="E1288" s="3">
        <v>787.1563499061823</v>
      </c>
      <c r="F1288" s="2">
        <v>1</v>
      </c>
    </row>
    <row r="1289" spans="1:6" x14ac:dyDescent="0.2">
      <c r="A1289" s="2">
        <v>1288</v>
      </c>
      <c r="B1289" s="2">
        <v>37</v>
      </c>
      <c r="C1289" s="3">
        <v>390.1755</v>
      </c>
      <c r="D1289" s="3">
        <v>389.77911111111109</v>
      </c>
      <c r="E1289" s="3">
        <v>270.46685593391828</v>
      </c>
      <c r="F1289" s="2" t="s">
        <v>56</v>
      </c>
    </row>
    <row r="1290" spans="1:6" x14ac:dyDescent="0.2">
      <c r="A1290" s="2">
        <v>1289</v>
      </c>
      <c r="B1290" s="2">
        <v>61</v>
      </c>
      <c r="C1290" s="3">
        <v>1210.2004999999999</v>
      </c>
      <c r="D1290" s="3">
        <v>938.07711111111109</v>
      </c>
      <c r="E1290" s="3">
        <v>1346.882687597112</v>
      </c>
      <c r="F1290" s="2">
        <v>1</v>
      </c>
    </row>
    <row r="1291" spans="1:6" x14ac:dyDescent="0.2">
      <c r="A1291" s="2">
        <v>1290</v>
      </c>
      <c r="B1291" s="2">
        <v>35</v>
      </c>
      <c r="C1291" s="3">
        <v>1431.171</v>
      </c>
      <c r="D1291" s="3">
        <v>784.87355555555553</v>
      </c>
      <c r="E1291" s="3">
        <v>1020.8870301815193</v>
      </c>
      <c r="F1291" s="2">
        <v>1</v>
      </c>
    </row>
    <row r="1292" spans="1:6" x14ac:dyDescent="0.2">
      <c r="A1292" s="2">
        <v>1291</v>
      </c>
      <c r="B1292" s="2">
        <v>61</v>
      </c>
      <c r="C1292" s="3">
        <v>312.37</v>
      </c>
      <c r="D1292" s="3">
        <v>187.37288888888889</v>
      </c>
      <c r="E1292" s="3">
        <v>293.38702291833562</v>
      </c>
      <c r="F1292" s="2" t="s">
        <v>56</v>
      </c>
    </row>
    <row r="1293" spans="1:6" x14ac:dyDescent="0.2">
      <c r="A1293" s="2">
        <v>1292</v>
      </c>
      <c r="B1293" s="2">
        <v>21</v>
      </c>
      <c r="C1293" s="3">
        <v>445.3605</v>
      </c>
      <c r="D1293" s="3">
        <v>536.452</v>
      </c>
      <c r="E1293" s="3">
        <v>235.39994612656326</v>
      </c>
      <c r="F1293" s="2">
        <v>0</v>
      </c>
    </row>
    <row r="1294" spans="1:6" x14ac:dyDescent="0.2">
      <c r="A1294" s="2">
        <v>1293</v>
      </c>
      <c r="B1294" s="2">
        <v>41</v>
      </c>
      <c r="C1294" s="3">
        <v>268.54399999999998</v>
      </c>
      <c r="D1294" s="3">
        <v>219.76400000000001</v>
      </c>
      <c r="E1294" s="3">
        <v>166.11912579073163</v>
      </c>
      <c r="F1294" s="2">
        <v>0</v>
      </c>
    </row>
    <row r="1295" spans="1:6" x14ac:dyDescent="0.2">
      <c r="A1295" s="2">
        <v>1294</v>
      </c>
      <c r="B1295" s="2">
        <v>40</v>
      </c>
      <c r="C1295" s="3">
        <v>1456.6495</v>
      </c>
      <c r="D1295" s="3">
        <v>1852.2102222222222</v>
      </c>
      <c r="E1295" s="3">
        <v>396.35160650652665</v>
      </c>
      <c r="F1295" s="2">
        <v>0</v>
      </c>
    </row>
    <row r="1296" spans="1:6" x14ac:dyDescent="0.2">
      <c r="A1296" s="2">
        <v>1295</v>
      </c>
      <c r="B1296" s="2">
        <v>48</v>
      </c>
      <c r="C1296" s="3">
        <v>560.59649999999999</v>
      </c>
      <c r="D1296" s="3">
        <v>457.70600000000002</v>
      </c>
      <c r="E1296" s="3">
        <v>310.162226396454</v>
      </c>
      <c r="F1296" s="2">
        <v>0</v>
      </c>
    </row>
    <row r="1297" spans="1:6" x14ac:dyDescent="0.2">
      <c r="A1297" s="2">
        <v>1296</v>
      </c>
      <c r="B1297" s="2">
        <v>27</v>
      </c>
      <c r="C1297" s="3">
        <v>114.6725</v>
      </c>
      <c r="D1297" s="3">
        <v>54.905333333333331</v>
      </c>
      <c r="E1297" s="3">
        <v>183.07015263670235</v>
      </c>
      <c r="F1297" s="2" t="s">
        <v>56</v>
      </c>
    </row>
    <row r="1298" spans="1:6" x14ac:dyDescent="0.2">
      <c r="A1298" s="2">
        <v>1297</v>
      </c>
      <c r="B1298" s="2">
        <v>42</v>
      </c>
      <c r="C1298" s="3">
        <v>744.27025000000003</v>
      </c>
      <c r="D1298" s="3">
        <v>454.06155555555557</v>
      </c>
      <c r="E1298" s="3">
        <v>652.50191161425983</v>
      </c>
      <c r="F1298" s="2" t="s">
        <v>56</v>
      </c>
    </row>
    <row r="1299" spans="1:6" x14ac:dyDescent="0.2">
      <c r="A1299" s="2">
        <v>1298</v>
      </c>
      <c r="B1299" s="2">
        <v>25</v>
      </c>
      <c r="C1299" s="3">
        <v>1217.23525</v>
      </c>
      <c r="D1299" s="3">
        <v>714.52044444444448</v>
      </c>
      <c r="E1299" s="3">
        <v>954.54898255551188</v>
      </c>
      <c r="F1299" s="2">
        <v>1</v>
      </c>
    </row>
    <row r="1300" spans="1:6" x14ac:dyDescent="0.2">
      <c r="A1300" s="2">
        <v>1299</v>
      </c>
      <c r="B1300" s="2">
        <v>32</v>
      </c>
      <c r="C1300" s="3">
        <v>623.85</v>
      </c>
      <c r="D1300" s="3">
        <v>776.60022222222221</v>
      </c>
      <c r="E1300" s="3">
        <v>337.09000989916359</v>
      </c>
      <c r="F1300" s="2">
        <v>0</v>
      </c>
    </row>
    <row r="1301" spans="1:6" x14ac:dyDescent="0.2">
      <c r="A1301" s="2">
        <v>1300</v>
      </c>
      <c r="B1301" s="2">
        <v>26</v>
      </c>
      <c r="C1301" s="3">
        <v>82.957250000000002</v>
      </c>
      <c r="D1301" s="3">
        <v>105.30644444444444</v>
      </c>
      <c r="E1301" s="3">
        <v>48.6695099183246</v>
      </c>
      <c r="F1301" s="2">
        <v>0</v>
      </c>
    </row>
    <row r="1302" spans="1:6" x14ac:dyDescent="0.2">
      <c r="A1302" s="2">
        <v>1301</v>
      </c>
      <c r="B1302" s="2">
        <v>41</v>
      </c>
      <c r="C1302" s="3">
        <v>668.33</v>
      </c>
      <c r="D1302" s="3">
        <v>588.30955555555556</v>
      </c>
      <c r="E1302" s="3">
        <v>334.29170897826106</v>
      </c>
      <c r="F1302" s="2">
        <v>1</v>
      </c>
    </row>
    <row r="1303" spans="1:6" x14ac:dyDescent="0.2">
      <c r="A1303" s="2">
        <v>1302</v>
      </c>
      <c r="B1303" s="2">
        <v>21</v>
      </c>
      <c r="C1303" s="3">
        <v>1303.597</v>
      </c>
      <c r="D1303" s="3">
        <v>789.89800000000002</v>
      </c>
      <c r="E1303" s="3">
        <v>1811.9979450621277</v>
      </c>
      <c r="F1303" s="2">
        <v>1</v>
      </c>
    </row>
    <row r="1304" spans="1:6" x14ac:dyDescent="0.2">
      <c r="A1304" s="2">
        <v>1303</v>
      </c>
      <c r="B1304" s="2">
        <v>61</v>
      </c>
      <c r="C1304" s="3">
        <v>1766.0107499999999</v>
      </c>
      <c r="D1304" s="3">
        <v>2226.6333333333332</v>
      </c>
      <c r="E1304" s="3">
        <v>638.56735408440341</v>
      </c>
      <c r="F1304" s="2" t="s">
        <v>56</v>
      </c>
    </row>
    <row r="1305" spans="1:6" x14ac:dyDescent="0.2">
      <c r="A1305" s="2">
        <v>1304</v>
      </c>
      <c r="B1305" s="2">
        <v>37</v>
      </c>
      <c r="C1305" s="3">
        <v>1096.8554999999999</v>
      </c>
      <c r="D1305" s="3">
        <v>1308.2106666666666</v>
      </c>
      <c r="E1305" s="3">
        <v>680.60013866762984</v>
      </c>
      <c r="F1305" s="2">
        <v>1</v>
      </c>
    </row>
    <row r="1306" spans="1:6" x14ac:dyDescent="0.2">
      <c r="A1306" s="2">
        <v>1305</v>
      </c>
      <c r="B1306" s="2">
        <v>61</v>
      </c>
      <c r="C1306" s="3">
        <v>131.208</v>
      </c>
      <c r="D1306" s="3">
        <v>105.402</v>
      </c>
      <c r="E1306" s="3">
        <v>106.42920109264961</v>
      </c>
      <c r="F1306" s="2" t="s">
        <v>56</v>
      </c>
    </row>
    <row r="1307" spans="1:6" x14ac:dyDescent="0.2">
      <c r="A1307" s="2">
        <v>1306</v>
      </c>
      <c r="B1307" s="2">
        <v>29</v>
      </c>
      <c r="C1307" s="3">
        <v>882.60350000000005</v>
      </c>
      <c r="D1307" s="3">
        <v>517.61266666666666</v>
      </c>
      <c r="E1307" s="3">
        <v>867.94799540000281</v>
      </c>
      <c r="F1307" s="2">
        <v>1</v>
      </c>
    </row>
    <row r="1308" spans="1:6" x14ac:dyDescent="0.2">
      <c r="A1308" s="2">
        <v>1307</v>
      </c>
      <c r="B1308" s="2">
        <v>45</v>
      </c>
      <c r="C1308" s="3">
        <v>409.94549999999998</v>
      </c>
      <c r="D1308" s="3">
        <v>367.07733333333334</v>
      </c>
      <c r="E1308" s="3">
        <v>224.69160496450729</v>
      </c>
      <c r="F1308" s="2">
        <v>0</v>
      </c>
    </row>
    <row r="1309" spans="1:6" x14ac:dyDescent="0.2">
      <c r="A1309" s="2">
        <v>1308</v>
      </c>
      <c r="B1309" s="2">
        <v>62</v>
      </c>
      <c r="C1309" s="3">
        <v>910.98900000000003</v>
      </c>
      <c r="D1309" s="3">
        <v>411.51266666666669</v>
      </c>
      <c r="E1309" s="3">
        <v>816.71837817565029</v>
      </c>
      <c r="F1309" s="2">
        <v>1</v>
      </c>
    </row>
    <row r="1310" spans="1:6" x14ac:dyDescent="0.2">
      <c r="A1310" s="2">
        <v>1309</v>
      </c>
      <c r="B1310" s="2">
        <v>25</v>
      </c>
      <c r="C1310" s="3">
        <v>786.7165</v>
      </c>
      <c r="D1310" s="3">
        <v>398.83355555555556</v>
      </c>
      <c r="E1310" s="3">
        <v>1127.753309177758</v>
      </c>
      <c r="F1310" s="2">
        <v>1</v>
      </c>
    </row>
    <row r="1311" spans="1:6" x14ac:dyDescent="0.2">
      <c r="A1311" s="2">
        <v>1310</v>
      </c>
      <c r="B1311" s="2">
        <v>24</v>
      </c>
      <c r="C1311" s="3">
        <v>308.73750000000001</v>
      </c>
      <c r="D1311" s="3">
        <v>198.82622222222221</v>
      </c>
      <c r="E1311" s="3">
        <v>254.30961404287598</v>
      </c>
      <c r="F1311" s="2" t="s">
        <v>56</v>
      </c>
    </row>
    <row r="1312" spans="1:6" x14ac:dyDescent="0.2">
      <c r="A1312" s="2">
        <v>1311</v>
      </c>
      <c r="B1312" s="2">
        <v>27</v>
      </c>
      <c r="C1312" s="3">
        <v>319.54599999999999</v>
      </c>
      <c r="D1312" s="3">
        <v>418.86222222222221</v>
      </c>
      <c r="E1312" s="3">
        <v>103.55325692476643</v>
      </c>
      <c r="F1312" s="2" t="s">
        <v>56</v>
      </c>
    </row>
    <row r="1313" spans="1:6" x14ac:dyDescent="0.2">
      <c r="A1313" s="2">
        <v>1312</v>
      </c>
      <c r="B1313" s="2">
        <v>37</v>
      </c>
      <c r="C1313" s="3">
        <v>1146.60175</v>
      </c>
      <c r="D1313" s="3">
        <v>1255.1728888888888</v>
      </c>
      <c r="E1313" s="3">
        <v>411.79550836776582</v>
      </c>
      <c r="F1313" s="2" t="s">
        <v>56</v>
      </c>
    </row>
    <row r="1314" spans="1:6" x14ac:dyDescent="0.2">
      <c r="A1314" s="2">
        <v>1313</v>
      </c>
      <c r="B1314" s="2">
        <v>27</v>
      </c>
      <c r="C1314" s="3">
        <v>1137.41625</v>
      </c>
      <c r="D1314" s="3">
        <v>628.88133333333337</v>
      </c>
      <c r="E1314" s="3">
        <v>962.21887993299003</v>
      </c>
      <c r="F1314" s="2">
        <v>1</v>
      </c>
    </row>
    <row r="1315" spans="1:6" x14ac:dyDescent="0.2">
      <c r="A1315" s="2">
        <v>1314</v>
      </c>
      <c r="B1315" s="2">
        <v>39</v>
      </c>
      <c r="C1315" s="3">
        <v>1281.1387500000001</v>
      </c>
      <c r="D1315" s="3">
        <v>952.1248888888889</v>
      </c>
      <c r="E1315" s="3">
        <v>819.86668440060328</v>
      </c>
      <c r="F1315" s="2">
        <v>1</v>
      </c>
    </row>
    <row r="1316" spans="1:6" x14ac:dyDescent="0.2">
      <c r="A1316" s="2">
        <v>1315</v>
      </c>
      <c r="B1316" s="2">
        <v>43</v>
      </c>
      <c r="C1316" s="3">
        <v>1387.3620000000001</v>
      </c>
      <c r="D1316" s="3">
        <v>1491.1742222222222</v>
      </c>
      <c r="E1316" s="3">
        <v>622.43214985111604</v>
      </c>
      <c r="F1316" s="2">
        <v>1</v>
      </c>
    </row>
    <row r="1317" spans="1:6" x14ac:dyDescent="0.2">
      <c r="A1317" s="2">
        <v>1316</v>
      </c>
      <c r="B1317" s="2">
        <v>44</v>
      </c>
      <c r="C1317" s="3">
        <v>150.12475000000001</v>
      </c>
      <c r="D1317" s="3">
        <v>98.647555555555556</v>
      </c>
      <c r="E1317" s="3">
        <v>80.986245123172935</v>
      </c>
      <c r="F1317" s="2">
        <v>0</v>
      </c>
    </row>
    <row r="1318" spans="1:6" x14ac:dyDescent="0.2">
      <c r="A1318" s="2">
        <v>1317</v>
      </c>
      <c r="B1318" s="2">
        <v>47</v>
      </c>
      <c r="C1318" s="3">
        <v>763.54549999999995</v>
      </c>
      <c r="D1318" s="3">
        <v>803.57644444444441</v>
      </c>
      <c r="E1318" s="3">
        <v>340.10492789766812</v>
      </c>
      <c r="F1318" s="2">
        <v>0</v>
      </c>
    </row>
    <row r="1319" spans="1:6" x14ac:dyDescent="0.2">
      <c r="A1319" s="2">
        <v>1318</v>
      </c>
      <c r="B1319" s="2">
        <v>36</v>
      </c>
      <c r="C1319" s="3">
        <v>383.00175000000002</v>
      </c>
      <c r="D1319" s="3">
        <v>349.64555555555557</v>
      </c>
      <c r="E1319" s="3">
        <v>323.29664672556879</v>
      </c>
      <c r="F1319" s="2">
        <v>1</v>
      </c>
    </row>
    <row r="1320" spans="1:6" x14ac:dyDescent="0.2">
      <c r="A1320" s="2">
        <v>1319</v>
      </c>
      <c r="B1320" s="2">
        <v>66</v>
      </c>
      <c r="C1320" s="3">
        <v>101.48650000000001</v>
      </c>
      <c r="D1320" s="3">
        <v>48.785333333333334</v>
      </c>
      <c r="E1320" s="3">
        <v>121.61279867750531</v>
      </c>
      <c r="F1320" s="2">
        <v>0</v>
      </c>
    </row>
    <row r="1321" spans="1:6" x14ac:dyDescent="0.2">
      <c r="A1321" s="2">
        <v>1320</v>
      </c>
      <c r="B1321" s="2">
        <v>21</v>
      </c>
      <c r="C1321" s="3">
        <v>904.99</v>
      </c>
      <c r="D1321" s="3">
        <v>675.98599999999999</v>
      </c>
      <c r="E1321" s="3">
        <v>642.73749593371986</v>
      </c>
      <c r="F1321" s="2">
        <v>0</v>
      </c>
    </row>
    <row r="1322" spans="1:6" x14ac:dyDescent="0.2">
      <c r="A1322" s="2">
        <v>1321</v>
      </c>
      <c r="B1322" s="2">
        <v>37</v>
      </c>
      <c r="C1322" s="3">
        <v>385.22624999999999</v>
      </c>
      <c r="D1322" s="3">
        <v>293.74155555555558</v>
      </c>
      <c r="E1322" s="3">
        <v>246.80091056980183</v>
      </c>
      <c r="F1322" s="2">
        <v>0</v>
      </c>
    </row>
    <row r="1323" spans="1:6" x14ac:dyDescent="0.2">
      <c r="A1323" s="2">
        <v>1322</v>
      </c>
      <c r="B1323" s="2">
        <v>26</v>
      </c>
      <c r="C1323" s="3">
        <v>810.41975000000002</v>
      </c>
      <c r="D1323" s="3">
        <v>595.44955555555555</v>
      </c>
      <c r="E1323" s="3">
        <v>665.32055772903948</v>
      </c>
      <c r="F1323" s="2">
        <v>0</v>
      </c>
    </row>
    <row r="1324" spans="1:6" x14ac:dyDescent="0.2">
      <c r="A1324" s="2">
        <v>1323</v>
      </c>
      <c r="B1324" s="2">
        <v>49</v>
      </c>
      <c r="C1324" s="3">
        <v>1270.8332499999999</v>
      </c>
      <c r="D1324" s="3">
        <v>728.84044444444442</v>
      </c>
      <c r="E1324" s="3">
        <v>970.40829231073849</v>
      </c>
      <c r="F1324" s="2" t="s">
        <v>56</v>
      </c>
    </row>
    <row r="1325" spans="1:6" x14ac:dyDescent="0.2">
      <c r="A1325" s="2">
        <v>1324</v>
      </c>
      <c r="B1325" s="2">
        <v>26</v>
      </c>
      <c r="C1325" s="3">
        <v>1122.0577499999999</v>
      </c>
      <c r="D1325" s="3">
        <v>1476.6915555555556</v>
      </c>
      <c r="E1325" s="3">
        <v>472.22602125005551</v>
      </c>
      <c r="F1325" s="2">
        <v>1</v>
      </c>
    </row>
    <row r="1326" spans="1:6" x14ac:dyDescent="0.2">
      <c r="A1326" s="2">
        <v>1325</v>
      </c>
      <c r="B1326" s="2">
        <v>30</v>
      </c>
      <c r="C1326" s="3">
        <v>1207.7919999999999</v>
      </c>
      <c r="D1326" s="3">
        <v>661.91555555555556</v>
      </c>
      <c r="E1326" s="3">
        <v>1689.8976691771343</v>
      </c>
      <c r="F1326" s="2">
        <v>1</v>
      </c>
    </row>
    <row r="1327" spans="1:6" x14ac:dyDescent="0.2">
      <c r="A1327" s="2">
        <v>1326</v>
      </c>
      <c r="B1327" s="2">
        <v>35</v>
      </c>
      <c r="C1327" s="3">
        <v>76.372500000000002</v>
      </c>
      <c r="D1327" s="3">
        <v>44.163111111111114</v>
      </c>
      <c r="E1327" s="3">
        <v>80.696157334043647</v>
      </c>
      <c r="F1327" s="2">
        <v>0</v>
      </c>
    </row>
    <row r="1328" spans="1:6" x14ac:dyDescent="0.2">
      <c r="A1328" s="2">
        <v>1327</v>
      </c>
      <c r="B1328" s="2">
        <v>56</v>
      </c>
      <c r="C1328" s="3">
        <v>293.63774999999998</v>
      </c>
      <c r="D1328" s="3">
        <v>337.7068888888889</v>
      </c>
      <c r="E1328" s="3">
        <v>102.33471012308118</v>
      </c>
      <c r="F1328" s="2">
        <v>0</v>
      </c>
    </row>
    <row r="1329" spans="1:6" x14ac:dyDescent="0.2">
      <c r="A1329" s="2">
        <v>1328</v>
      </c>
      <c r="B1329" s="2">
        <v>41</v>
      </c>
      <c r="C1329" s="3">
        <v>1296.8889999999999</v>
      </c>
      <c r="D1329" s="3">
        <v>979.84288888888887</v>
      </c>
      <c r="E1329" s="3">
        <v>1072.6851045902401</v>
      </c>
      <c r="F1329" s="2" t="s">
        <v>56</v>
      </c>
    </row>
    <row r="1330" spans="1:6" x14ac:dyDescent="0.2">
      <c r="A1330" s="2">
        <v>1329</v>
      </c>
      <c r="B1330" s="2">
        <v>34</v>
      </c>
      <c r="C1330" s="3">
        <v>316.3775</v>
      </c>
      <c r="D1330" s="3">
        <v>288.10488888888887</v>
      </c>
      <c r="E1330" s="3">
        <v>141.917620132754</v>
      </c>
      <c r="F1330" s="2">
        <v>0</v>
      </c>
    </row>
    <row r="1331" spans="1:6" x14ac:dyDescent="0.2">
      <c r="A1331" s="2">
        <v>1330</v>
      </c>
      <c r="B1331" s="2">
        <v>60</v>
      </c>
      <c r="C1331" s="3">
        <v>1477.40275</v>
      </c>
      <c r="D1331" s="3">
        <v>1284.1706666666666</v>
      </c>
      <c r="E1331" s="3">
        <v>1030.7674908462177</v>
      </c>
      <c r="F1331" s="2">
        <v>1</v>
      </c>
    </row>
    <row r="1332" spans="1:6" x14ac:dyDescent="0.2">
      <c r="A1332" s="2">
        <v>1331</v>
      </c>
      <c r="B1332" s="2">
        <v>31</v>
      </c>
      <c r="C1332" s="3">
        <v>1197.4749999999999</v>
      </c>
      <c r="D1332" s="3">
        <v>1485.3837777777778</v>
      </c>
      <c r="E1332" s="3">
        <v>414.80539212786982</v>
      </c>
      <c r="F1332" s="2">
        <v>0</v>
      </c>
    </row>
    <row r="1333" spans="1:6" x14ac:dyDescent="0.2">
      <c r="A1333" s="2">
        <v>1332</v>
      </c>
      <c r="B1333" s="2">
        <v>49</v>
      </c>
      <c r="C1333" s="3">
        <v>290.09125</v>
      </c>
      <c r="D1333" s="3">
        <v>229.63333333333333</v>
      </c>
      <c r="E1333" s="3">
        <v>216.83129551599799</v>
      </c>
      <c r="F1333" s="2">
        <v>0</v>
      </c>
    </row>
    <row r="1334" spans="1:6" x14ac:dyDescent="0.2">
      <c r="A1334" s="2">
        <v>1333</v>
      </c>
      <c r="B1334" s="2">
        <v>47</v>
      </c>
      <c r="C1334" s="3">
        <v>407.69375000000002</v>
      </c>
      <c r="D1334" s="3">
        <v>354.26244444444444</v>
      </c>
      <c r="E1334" s="3">
        <v>264.01903943238335</v>
      </c>
      <c r="F1334" s="2">
        <v>1</v>
      </c>
    </row>
    <row r="1335" spans="1:6" x14ac:dyDescent="0.2">
      <c r="A1335" s="2">
        <v>1334</v>
      </c>
      <c r="B1335" s="2">
        <v>66</v>
      </c>
      <c r="C1335" s="3">
        <v>610.67849999999999</v>
      </c>
      <c r="D1335" s="3">
        <v>462.86466666666666</v>
      </c>
      <c r="E1335" s="3">
        <v>531.53261927458891</v>
      </c>
      <c r="F1335" s="2">
        <v>0</v>
      </c>
    </row>
    <row r="1336" spans="1:6" x14ac:dyDescent="0.2">
      <c r="A1336" s="2">
        <v>1335</v>
      </c>
      <c r="B1336" s="2">
        <v>49</v>
      </c>
      <c r="C1336" s="3">
        <v>463.99175000000002</v>
      </c>
      <c r="D1336" s="3">
        <v>332.45866666666666</v>
      </c>
      <c r="E1336" s="3">
        <v>347.88619270136991</v>
      </c>
      <c r="F1336" s="2" t="s">
        <v>56</v>
      </c>
    </row>
    <row r="1337" spans="1:6" x14ac:dyDescent="0.2">
      <c r="A1337" s="2">
        <v>1336</v>
      </c>
      <c r="B1337" s="2">
        <v>31</v>
      </c>
      <c r="C1337" s="3">
        <v>960.755</v>
      </c>
      <c r="D1337" s="3">
        <v>642.43377777777778</v>
      </c>
      <c r="E1337" s="3">
        <v>1003.8618361082164</v>
      </c>
      <c r="F1337" s="2">
        <v>1</v>
      </c>
    </row>
    <row r="1338" spans="1:6" x14ac:dyDescent="0.2">
      <c r="A1338" s="2">
        <v>1337</v>
      </c>
      <c r="B1338" s="2">
        <v>37</v>
      </c>
      <c r="C1338" s="3">
        <v>663.01274999999998</v>
      </c>
      <c r="D1338" s="3">
        <v>394.596</v>
      </c>
      <c r="E1338" s="3">
        <v>885.13501224658694</v>
      </c>
      <c r="F1338" s="2">
        <v>1</v>
      </c>
    </row>
    <row r="1339" spans="1:6" x14ac:dyDescent="0.2">
      <c r="A1339" s="2">
        <v>1338</v>
      </c>
      <c r="B1339" s="2">
        <v>43</v>
      </c>
      <c r="C1339" s="3">
        <v>581.53949999999998</v>
      </c>
      <c r="D1339" s="3">
        <v>442.35755555555556</v>
      </c>
      <c r="E1339" s="3">
        <v>259.14453237615498</v>
      </c>
      <c r="F1339" s="2" t="s">
        <v>56</v>
      </c>
    </row>
    <row r="1340" spans="1:6" x14ac:dyDescent="0.2">
      <c r="A1340" s="2">
        <v>1339</v>
      </c>
      <c r="B1340" s="2">
        <v>30</v>
      </c>
      <c r="C1340" s="3">
        <v>266.10525000000001</v>
      </c>
      <c r="D1340" s="3">
        <v>310.94533333333334</v>
      </c>
      <c r="E1340" s="3">
        <v>141.63961785655658</v>
      </c>
      <c r="F1340" s="2" t="s">
        <v>56</v>
      </c>
    </row>
    <row r="1341" spans="1:6" x14ac:dyDescent="0.2">
      <c r="A1341" s="2">
        <v>1340</v>
      </c>
      <c r="B1341" s="2">
        <v>29</v>
      </c>
      <c r="C1341" s="3">
        <v>2350.1632500000001</v>
      </c>
      <c r="D1341" s="3">
        <v>2906.5388888888888</v>
      </c>
      <c r="E1341" s="3">
        <v>1518.675724926876</v>
      </c>
      <c r="F1341" s="2" t="s">
        <v>56</v>
      </c>
    </row>
    <row r="1342" spans="1:6" x14ac:dyDescent="0.2">
      <c r="A1342" s="2">
        <v>1341</v>
      </c>
      <c r="B1342" s="2">
        <v>49</v>
      </c>
      <c r="C1342" s="3">
        <v>375.43799999999999</v>
      </c>
      <c r="D1342" s="3">
        <v>301.21199999999999</v>
      </c>
      <c r="E1342" s="3">
        <v>196.83647748466888</v>
      </c>
      <c r="F1342" s="2">
        <v>0</v>
      </c>
    </row>
    <row r="1343" spans="1:6" x14ac:dyDescent="0.2">
      <c r="A1343" s="2">
        <v>1342</v>
      </c>
      <c r="B1343" s="2">
        <v>48</v>
      </c>
      <c r="C1343" s="3">
        <v>1211.7125000000001</v>
      </c>
      <c r="D1343" s="3">
        <v>1369.4262222222221</v>
      </c>
      <c r="E1343" s="3">
        <v>527.70907229521936</v>
      </c>
      <c r="F1343" s="2" t="s">
        <v>56</v>
      </c>
    </row>
    <row r="1344" spans="1:6" x14ac:dyDescent="0.2">
      <c r="A1344" s="2">
        <v>1343</v>
      </c>
      <c r="B1344" s="2">
        <v>53</v>
      </c>
      <c r="C1344" s="3">
        <v>59.509500000000003</v>
      </c>
      <c r="D1344" s="3">
        <v>47.220444444444446</v>
      </c>
      <c r="E1344" s="3">
        <v>34.735468573404752</v>
      </c>
      <c r="F1344" s="2">
        <v>0</v>
      </c>
    </row>
    <row r="1345" spans="1:6" x14ac:dyDescent="0.2">
      <c r="A1345" s="2">
        <v>1344</v>
      </c>
      <c r="B1345" s="2">
        <v>43</v>
      </c>
      <c r="C1345" s="3">
        <v>381.24900000000002</v>
      </c>
      <c r="D1345" s="3">
        <v>397.36844444444444</v>
      </c>
      <c r="E1345" s="3">
        <v>261.00756883615884</v>
      </c>
      <c r="F1345" s="2">
        <v>1</v>
      </c>
    </row>
    <row r="1346" spans="1:6" x14ac:dyDescent="0.2">
      <c r="A1346" s="2">
        <v>1345</v>
      </c>
      <c r="B1346" s="2">
        <v>28</v>
      </c>
      <c r="C1346" s="3">
        <v>282.613</v>
      </c>
      <c r="D1346" s="3">
        <v>270.08511111111113</v>
      </c>
      <c r="E1346" s="3">
        <v>206.29530861421031</v>
      </c>
      <c r="F1346" s="2" t="s">
        <v>56</v>
      </c>
    </row>
    <row r="1347" spans="1:6" x14ac:dyDescent="0.2">
      <c r="A1347" s="2">
        <v>1346</v>
      </c>
      <c r="B1347" s="2">
        <v>42</v>
      </c>
      <c r="C1347" s="3">
        <v>1160.7425000000001</v>
      </c>
      <c r="D1347" s="3">
        <v>889.58222222222219</v>
      </c>
      <c r="E1347" s="3">
        <v>1187.2718384311263</v>
      </c>
      <c r="F1347" s="2">
        <v>1</v>
      </c>
    </row>
    <row r="1348" spans="1:6" x14ac:dyDescent="0.2">
      <c r="A1348" s="2">
        <v>1347</v>
      </c>
      <c r="B1348" s="2">
        <v>41</v>
      </c>
      <c r="C1348" s="3">
        <v>1086.0025000000001</v>
      </c>
      <c r="D1348" s="3">
        <v>853.49777777777774</v>
      </c>
      <c r="E1348" s="3">
        <v>624.57248261689449</v>
      </c>
      <c r="F1348" s="2">
        <v>1</v>
      </c>
    </row>
    <row r="1349" spans="1:6" x14ac:dyDescent="0.2">
      <c r="A1349" s="2">
        <v>1348</v>
      </c>
      <c r="B1349" s="2">
        <v>35</v>
      </c>
      <c r="C1349" s="3">
        <v>1499.25225</v>
      </c>
      <c r="D1349" s="3">
        <v>1844.2686666666666</v>
      </c>
      <c r="E1349" s="3">
        <v>556.24987652079778</v>
      </c>
      <c r="F1349" s="2">
        <v>1</v>
      </c>
    </row>
    <row r="1350" spans="1:6" x14ac:dyDescent="0.2">
      <c r="A1350" s="2">
        <v>1349</v>
      </c>
      <c r="B1350" s="2">
        <v>35</v>
      </c>
      <c r="C1350" s="3">
        <v>294.69274999999999</v>
      </c>
      <c r="D1350" s="3">
        <v>327.78355555555555</v>
      </c>
      <c r="E1350" s="3">
        <v>144.76138016151975</v>
      </c>
      <c r="F1350" s="2">
        <v>0</v>
      </c>
    </row>
    <row r="1351" spans="1:6" x14ac:dyDescent="0.2">
      <c r="A1351" s="2">
        <v>1350</v>
      </c>
      <c r="B1351" s="2">
        <v>32</v>
      </c>
      <c r="C1351" s="3">
        <v>534.97225000000003</v>
      </c>
      <c r="D1351" s="3">
        <v>656.99644444444448</v>
      </c>
      <c r="E1351" s="3">
        <v>273.16048080996939</v>
      </c>
      <c r="F1351" s="2">
        <v>0</v>
      </c>
    </row>
    <row r="1352" spans="1:6" x14ac:dyDescent="0.2">
      <c r="A1352" s="2">
        <v>1351</v>
      </c>
      <c r="B1352" s="2">
        <v>26</v>
      </c>
      <c r="C1352" s="3">
        <v>856.52850000000001</v>
      </c>
      <c r="D1352" s="3">
        <v>758.81022222222225</v>
      </c>
      <c r="E1352" s="3">
        <v>687.64439450630948</v>
      </c>
      <c r="F1352" s="2">
        <v>0</v>
      </c>
    </row>
    <row r="1353" spans="1:6" x14ac:dyDescent="0.2">
      <c r="A1353" s="2">
        <v>1352</v>
      </c>
      <c r="B1353" s="2">
        <v>43</v>
      </c>
      <c r="C1353" s="3">
        <v>93.340500000000006</v>
      </c>
      <c r="D1353" s="3">
        <v>116.27888888888889</v>
      </c>
      <c r="E1353" s="3">
        <v>48.50703591253005</v>
      </c>
      <c r="F1353" s="2">
        <v>0</v>
      </c>
    </row>
    <row r="1354" spans="1:6" x14ac:dyDescent="0.2">
      <c r="A1354" s="2">
        <v>1353</v>
      </c>
      <c r="B1354" s="2">
        <v>29</v>
      </c>
      <c r="C1354" s="3">
        <v>596.63300000000004</v>
      </c>
      <c r="D1354" s="3">
        <v>538.26822222222222</v>
      </c>
      <c r="E1354" s="3">
        <v>356.88104395360727</v>
      </c>
      <c r="F1354" s="2">
        <v>0</v>
      </c>
    </row>
    <row r="1355" spans="1:6" x14ac:dyDescent="0.2">
      <c r="A1355" s="2">
        <v>1354</v>
      </c>
      <c r="B1355" s="2">
        <v>42</v>
      </c>
      <c r="C1355" s="3">
        <v>183.58425</v>
      </c>
      <c r="D1355" s="3">
        <v>129.76222222222222</v>
      </c>
      <c r="E1355" s="3">
        <v>135.04819373535392</v>
      </c>
      <c r="F1355" s="2">
        <v>0</v>
      </c>
    </row>
    <row r="1356" spans="1:6" x14ac:dyDescent="0.2">
      <c r="A1356" s="2">
        <v>1355</v>
      </c>
      <c r="B1356" s="2">
        <v>27</v>
      </c>
      <c r="C1356" s="3">
        <v>594.64800000000002</v>
      </c>
      <c r="D1356" s="3">
        <v>711.10311111111116</v>
      </c>
      <c r="E1356" s="3">
        <v>294.63403652113209</v>
      </c>
      <c r="F1356" s="2" t="s">
        <v>56</v>
      </c>
    </row>
    <row r="1357" spans="1:6" x14ac:dyDescent="0.2">
      <c r="A1357" s="2">
        <v>1356</v>
      </c>
      <c r="B1357" s="2">
        <v>34</v>
      </c>
      <c r="C1357" s="3">
        <v>1025.3375000000001</v>
      </c>
      <c r="D1357" s="3">
        <v>922.27044444444448</v>
      </c>
      <c r="E1357" s="3">
        <v>629.11321677200988</v>
      </c>
      <c r="F1357" s="2">
        <v>0</v>
      </c>
    </row>
    <row r="1358" spans="1:6" x14ac:dyDescent="0.2">
      <c r="A1358" s="2">
        <v>1357</v>
      </c>
      <c r="B1358" s="2">
        <v>38</v>
      </c>
      <c r="C1358" s="3">
        <v>1082.2594999999999</v>
      </c>
      <c r="D1358" s="3">
        <v>1040.3837777777778</v>
      </c>
      <c r="E1358" s="3">
        <v>567.26833254883888</v>
      </c>
      <c r="F1358" s="2" t="s">
        <v>56</v>
      </c>
    </row>
    <row r="1359" spans="1:6" x14ac:dyDescent="0.2">
      <c r="A1359" s="2">
        <v>1358</v>
      </c>
      <c r="B1359" s="2">
        <v>37</v>
      </c>
      <c r="C1359" s="3">
        <v>546.80174999999997</v>
      </c>
      <c r="D1359" s="3">
        <v>593.00533333333328</v>
      </c>
      <c r="E1359" s="3">
        <v>334.98305950269099</v>
      </c>
      <c r="F1359" s="2">
        <v>1</v>
      </c>
    </row>
    <row r="1360" spans="1:6" x14ac:dyDescent="0.2">
      <c r="A1360" s="2">
        <v>1359</v>
      </c>
      <c r="B1360" s="2">
        <v>22</v>
      </c>
      <c r="C1360" s="3">
        <v>878.44475</v>
      </c>
      <c r="D1360" s="3">
        <v>391.61466666666666</v>
      </c>
      <c r="E1360" s="3">
        <v>901.55689043332166</v>
      </c>
      <c r="F1360" s="2">
        <v>1</v>
      </c>
    </row>
    <row r="1361" spans="1:6" x14ac:dyDescent="0.2">
      <c r="A1361" s="2">
        <v>1360</v>
      </c>
      <c r="B1361" s="2">
        <v>26</v>
      </c>
      <c r="C1361" s="3">
        <v>698.73625000000004</v>
      </c>
      <c r="D1361" s="3">
        <v>697.93799999999999</v>
      </c>
      <c r="E1361" s="3">
        <v>363.73321325189238</v>
      </c>
      <c r="F1361" s="2" t="s">
        <v>56</v>
      </c>
    </row>
    <row r="1362" spans="1:6" x14ac:dyDescent="0.2">
      <c r="A1362" s="2">
        <v>1361</v>
      </c>
      <c r="B1362" s="2">
        <v>29</v>
      </c>
      <c r="C1362" s="3">
        <v>394.06074999999998</v>
      </c>
      <c r="D1362" s="3">
        <v>431.71133333333336</v>
      </c>
      <c r="E1362" s="3">
        <v>227.48183368557375</v>
      </c>
      <c r="F1362" s="2">
        <v>0</v>
      </c>
    </row>
    <row r="1363" spans="1:6" x14ac:dyDescent="0.2">
      <c r="A1363" s="2">
        <v>1362</v>
      </c>
      <c r="B1363" s="2">
        <v>43</v>
      </c>
      <c r="C1363" s="3">
        <v>1014.4997499999999</v>
      </c>
      <c r="D1363" s="3">
        <v>1338.1433333333334</v>
      </c>
      <c r="E1363" s="3">
        <v>339.47142384062539</v>
      </c>
      <c r="F1363" s="2" t="s">
        <v>56</v>
      </c>
    </row>
    <row r="1364" spans="1:6" x14ac:dyDescent="0.2">
      <c r="A1364" s="2">
        <v>1363</v>
      </c>
      <c r="B1364" s="2">
        <v>32</v>
      </c>
      <c r="C1364" s="3">
        <v>1176.8752500000001</v>
      </c>
      <c r="D1364" s="3">
        <v>1081.9128888888888</v>
      </c>
      <c r="E1364" s="3">
        <v>977.60880656858922</v>
      </c>
      <c r="F1364" s="2">
        <v>1</v>
      </c>
    </row>
    <row r="1365" spans="1:6" x14ac:dyDescent="0.2">
      <c r="A1365" s="2">
        <v>1364</v>
      </c>
      <c r="B1365" s="2">
        <v>63</v>
      </c>
      <c r="C1365" s="3">
        <v>471.18624999999997</v>
      </c>
      <c r="D1365" s="3">
        <v>614.43088888888894</v>
      </c>
      <c r="E1365" s="3">
        <v>154.21004812882038</v>
      </c>
      <c r="F1365" s="2">
        <v>0</v>
      </c>
    </row>
    <row r="1366" spans="1:6" x14ac:dyDescent="0.2">
      <c r="A1366" s="2">
        <v>1365</v>
      </c>
      <c r="B1366" s="2">
        <v>42</v>
      </c>
      <c r="C1366" s="3">
        <v>922.09500000000003</v>
      </c>
      <c r="D1366" s="3">
        <v>1140.0433333333333</v>
      </c>
      <c r="E1366" s="3">
        <v>572.70569347436981</v>
      </c>
      <c r="F1366" s="2">
        <v>0</v>
      </c>
    </row>
    <row r="1367" spans="1:6" x14ac:dyDescent="0.2">
      <c r="A1367" s="2">
        <v>1366</v>
      </c>
      <c r="B1367" s="2">
        <v>61</v>
      </c>
      <c r="C1367" s="3">
        <v>98.953000000000003</v>
      </c>
      <c r="D1367" s="3">
        <v>130.84866666666667</v>
      </c>
      <c r="E1367" s="3">
        <v>45.452594614341116</v>
      </c>
      <c r="F1367" s="2" t="s">
        <v>56</v>
      </c>
    </row>
    <row r="1368" spans="1:6" x14ac:dyDescent="0.2">
      <c r="A1368" s="2">
        <v>1367</v>
      </c>
      <c r="B1368" s="2">
        <v>28</v>
      </c>
      <c r="C1368" s="3">
        <v>424.28424999999999</v>
      </c>
      <c r="D1368" s="3">
        <v>250.87333333333333</v>
      </c>
      <c r="E1368" s="3">
        <v>396.89747796241244</v>
      </c>
      <c r="F1368" s="2" t="s">
        <v>56</v>
      </c>
    </row>
    <row r="1369" spans="1:6" x14ac:dyDescent="0.2">
      <c r="A1369" s="2">
        <v>1368</v>
      </c>
      <c r="B1369" s="2">
        <v>24</v>
      </c>
      <c r="C1369" s="3">
        <v>147.64725000000001</v>
      </c>
      <c r="D1369" s="3">
        <v>150.55244444444443</v>
      </c>
      <c r="E1369" s="3">
        <v>108.7618187249997</v>
      </c>
      <c r="F1369" s="2">
        <v>0</v>
      </c>
    </row>
    <row r="1370" spans="1:6" x14ac:dyDescent="0.2">
      <c r="A1370" s="2">
        <v>1369</v>
      </c>
      <c r="B1370" s="2">
        <v>31</v>
      </c>
      <c r="C1370" s="3">
        <v>739.44650000000001</v>
      </c>
      <c r="D1370" s="3">
        <v>813.12199999999996</v>
      </c>
      <c r="E1370" s="3">
        <v>521.64017180122619</v>
      </c>
      <c r="F1370" s="2">
        <v>0</v>
      </c>
    </row>
    <row r="1371" spans="1:6" x14ac:dyDescent="0.2">
      <c r="A1371" s="2">
        <v>1370</v>
      </c>
      <c r="B1371" s="2">
        <v>38</v>
      </c>
      <c r="C1371" s="3">
        <v>965.46424999999999</v>
      </c>
      <c r="D1371" s="3">
        <v>1257.8399999999999</v>
      </c>
      <c r="E1371" s="3">
        <v>424.51527915718856</v>
      </c>
      <c r="F1371" s="2" t="s">
        <v>56</v>
      </c>
    </row>
    <row r="1372" spans="1:6" x14ac:dyDescent="0.2">
      <c r="A1372" s="2">
        <v>1371</v>
      </c>
      <c r="B1372" s="2">
        <v>32</v>
      </c>
      <c r="C1372" s="3">
        <v>997.91300000000001</v>
      </c>
      <c r="D1372" s="3">
        <v>925.47266666666667</v>
      </c>
      <c r="E1372" s="3">
        <v>496.12698588224293</v>
      </c>
      <c r="F1372" s="2" t="s">
        <v>56</v>
      </c>
    </row>
    <row r="1373" spans="1:6" x14ac:dyDescent="0.2">
      <c r="A1373" s="2">
        <v>1372</v>
      </c>
      <c r="B1373" s="2">
        <v>29</v>
      </c>
      <c r="C1373" s="3">
        <v>92.138000000000005</v>
      </c>
      <c r="D1373" s="3">
        <v>95.974000000000004</v>
      </c>
      <c r="E1373" s="3">
        <v>52.576387243597473</v>
      </c>
      <c r="F1373" s="2">
        <v>0</v>
      </c>
    </row>
    <row r="1374" spans="1:6" x14ac:dyDescent="0.2">
      <c r="A1374" s="2">
        <v>1373</v>
      </c>
      <c r="B1374" s="2">
        <v>21</v>
      </c>
      <c r="C1374" s="3">
        <v>226.81649999999999</v>
      </c>
      <c r="D1374" s="3">
        <v>291.85711111111112</v>
      </c>
      <c r="E1374" s="3">
        <v>158.22782214805119</v>
      </c>
      <c r="F1374" s="2">
        <v>0</v>
      </c>
    </row>
    <row r="1375" spans="1:6" x14ac:dyDescent="0.2">
      <c r="A1375" s="2">
        <v>1374</v>
      </c>
      <c r="B1375" s="2">
        <v>49</v>
      </c>
      <c r="C1375" s="3">
        <v>1109.2247500000001</v>
      </c>
      <c r="D1375" s="3">
        <v>751.83844444444446</v>
      </c>
      <c r="E1375" s="3">
        <v>1116.1066922777695</v>
      </c>
      <c r="F1375" s="2">
        <v>1</v>
      </c>
    </row>
    <row r="1376" spans="1:6" x14ac:dyDescent="0.2">
      <c r="A1376" s="2">
        <v>1375</v>
      </c>
      <c r="B1376" s="2">
        <v>53</v>
      </c>
      <c r="C1376" s="3">
        <v>1278.1732500000001</v>
      </c>
      <c r="D1376" s="3">
        <v>1072.0273333333334</v>
      </c>
      <c r="E1376" s="3">
        <v>913.73824018062771</v>
      </c>
      <c r="F1376" s="2">
        <v>1</v>
      </c>
    </row>
    <row r="1377" spans="1:6" x14ac:dyDescent="0.2">
      <c r="A1377" s="2">
        <v>1376</v>
      </c>
      <c r="B1377" s="2">
        <v>33</v>
      </c>
      <c r="C1377" s="3">
        <v>262.30500000000001</v>
      </c>
      <c r="D1377" s="3">
        <v>188.84244444444445</v>
      </c>
      <c r="E1377" s="3">
        <v>160.24603320744743</v>
      </c>
      <c r="F1377" s="2">
        <v>0</v>
      </c>
    </row>
    <row r="1378" spans="1:6" x14ac:dyDescent="0.2">
      <c r="A1378" s="2">
        <v>1377</v>
      </c>
      <c r="B1378" s="2">
        <v>66</v>
      </c>
      <c r="C1378" s="3">
        <v>683.41449999999998</v>
      </c>
      <c r="D1378" s="3">
        <v>535.54377777777779</v>
      </c>
      <c r="E1378" s="3">
        <v>394.98160598920992</v>
      </c>
      <c r="F1378" s="2">
        <v>0</v>
      </c>
    </row>
    <row r="1379" spans="1:6" x14ac:dyDescent="0.2">
      <c r="A1379" s="2">
        <v>1378</v>
      </c>
      <c r="B1379" s="2">
        <v>51</v>
      </c>
      <c r="C1379" s="3">
        <v>569.41200000000003</v>
      </c>
      <c r="D1379" s="3">
        <v>341.76155555555556</v>
      </c>
      <c r="E1379" s="3">
        <v>523.57791976567569</v>
      </c>
      <c r="F1379" s="2">
        <v>1</v>
      </c>
    </row>
    <row r="1380" spans="1:6" x14ac:dyDescent="0.2">
      <c r="A1380" s="2">
        <v>1379</v>
      </c>
      <c r="B1380" s="2">
        <v>50</v>
      </c>
      <c r="C1380" s="3">
        <v>901.71624999999995</v>
      </c>
      <c r="D1380" s="3">
        <v>446.39755555555553</v>
      </c>
      <c r="E1380" s="3">
        <v>672.07574460371768</v>
      </c>
      <c r="F1380" s="2">
        <v>1</v>
      </c>
    </row>
    <row r="1381" spans="1:6" x14ac:dyDescent="0.2">
      <c r="A1381" s="2">
        <v>1380</v>
      </c>
      <c r="B1381" s="2">
        <v>42</v>
      </c>
      <c r="C1381" s="3">
        <v>1552.0205000000001</v>
      </c>
      <c r="D1381" s="3">
        <v>1892.7855555555554</v>
      </c>
      <c r="E1381" s="3">
        <v>760.64532788011707</v>
      </c>
      <c r="F1381" s="2">
        <v>1</v>
      </c>
    </row>
    <row r="1382" spans="1:6" x14ac:dyDescent="0.2">
      <c r="A1382" s="2">
        <v>1381</v>
      </c>
      <c r="B1382" s="2">
        <v>31</v>
      </c>
      <c r="C1382" s="3">
        <v>364.29649999999998</v>
      </c>
      <c r="D1382" s="3">
        <v>346.18311111111109</v>
      </c>
      <c r="E1382" s="3">
        <v>302.94817921250836</v>
      </c>
      <c r="F1382" s="2">
        <v>0</v>
      </c>
    </row>
    <row r="1383" spans="1:6" x14ac:dyDescent="0.2">
      <c r="A1383" s="2">
        <v>1382</v>
      </c>
      <c r="B1383" s="2">
        <v>63</v>
      </c>
      <c r="C1383" s="3">
        <v>1369.71525</v>
      </c>
      <c r="D1383" s="3">
        <v>612.89022222222218</v>
      </c>
      <c r="E1383" s="3">
        <v>2733.330338294727</v>
      </c>
      <c r="F1383" s="2" t="s">
        <v>56</v>
      </c>
    </row>
    <row r="1384" spans="1:6" x14ac:dyDescent="0.2">
      <c r="A1384" s="2">
        <v>1383</v>
      </c>
      <c r="B1384" s="2">
        <v>37</v>
      </c>
      <c r="C1384" s="3">
        <v>1060.3510000000001</v>
      </c>
      <c r="D1384" s="3">
        <v>1343.2075555555555</v>
      </c>
      <c r="E1384" s="3">
        <v>571.73622501229863</v>
      </c>
      <c r="F1384" s="2">
        <v>0</v>
      </c>
    </row>
    <row r="1385" spans="1:6" x14ac:dyDescent="0.2">
      <c r="A1385" s="2">
        <v>1384</v>
      </c>
      <c r="B1385" s="2">
        <v>21</v>
      </c>
      <c r="C1385" s="3">
        <v>800.66075000000001</v>
      </c>
      <c r="D1385" s="3">
        <v>909.8073333333333</v>
      </c>
      <c r="E1385" s="3">
        <v>595.13501516223619</v>
      </c>
      <c r="F1385" s="2" t="s">
        <v>56</v>
      </c>
    </row>
    <row r="1386" spans="1:6" x14ac:dyDescent="0.2">
      <c r="A1386" s="2">
        <v>1385</v>
      </c>
      <c r="B1386" s="2">
        <v>31</v>
      </c>
      <c r="C1386" s="3">
        <v>943.63724999999999</v>
      </c>
      <c r="D1386" s="3">
        <v>1067.5568888888888</v>
      </c>
      <c r="E1386" s="3">
        <v>606.72340863341765</v>
      </c>
      <c r="F1386" s="2" t="s">
        <v>56</v>
      </c>
    </row>
    <row r="1387" spans="1:6" x14ac:dyDescent="0.2">
      <c r="A1387" s="2">
        <v>1386</v>
      </c>
      <c r="B1387" s="2">
        <v>52</v>
      </c>
      <c r="C1387" s="3">
        <v>127.00475</v>
      </c>
      <c r="D1387" s="3">
        <v>67.069999999999993</v>
      </c>
      <c r="E1387" s="3">
        <v>134.13046105672882</v>
      </c>
      <c r="F1387" s="2">
        <v>0</v>
      </c>
    </row>
    <row r="1388" spans="1:6" x14ac:dyDescent="0.2">
      <c r="A1388" s="2">
        <v>1387</v>
      </c>
      <c r="B1388" s="2">
        <v>32</v>
      </c>
      <c r="C1388" s="3">
        <v>1731.3072500000001</v>
      </c>
      <c r="D1388" s="3">
        <v>1727.2991111111112</v>
      </c>
      <c r="E1388" s="3">
        <v>1358.0516936763163</v>
      </c>
      <c r="F1388" s="2" t="s">
        <v>56</v>
      </c>
    </row>
    <row r="1389" spans="1:6" x14ac:dyDescent="0.2">
      <c r="A1389" s="2">
        <v>1388</v>
      </c>
      <c r="B1389" s="2">
        <v>54</v>
      </c>
      <c r="C1389" s="3">
        <v>435.0455</v>
      </c>
      <c r="D1389" s="3">
        <v>460.98177777777778</v>
      </c>
      <c r="E1389" s="3">
        <v>210.93904522533347</v>
      </c>
      <c r="F1389" s="2">
        <v>0</v>
      </c>
    </row>
    <row r="1390" spans="1:6" x14ac:dyDescent="0.2">
      <c r="A1390" s="2">
        <v>1389</v>
      </c>
      <c r="B1390" s="2">
        <v>73</v>
      </c>
      <c r="C1390" s="3">
        <v>730.31124999999997</v>
      </c>
      <c r="D1390" s="3">
        <v>724.63199999999995</v>
      </c>
      <c r="E1390" s="3">
        <v>288.06897363719867</v>
      </c>
      <c r="F1390" s="2">
        <v>1</v>
      </c>
    </row>
    <row r="1391" spans="1:6" x14ac:dyDescent="0.2">
      <c r="A1391" s="2">
        <v>1390</v>
      </c>
      <c r="B1391" s="2">
        <v>50</v>
      </c>
      <c r="C1391" s="3">
        <v>953.75774999999999</v>
      </c>
      <c r="D1391" s="3">
        <v>502.19600000000003</v>
      </c>
      <c r="E1391" s="3">
        <v>1342.8637952739493</v>
      </c>
      <c r="F1391" s="2" t="s">
        <v>56</v>
      </c>
    </row>
    <row r="1392" spans="1:6" x14ac:dyDescent="0.2">
      <c r="A1392" s="2">
        <v>1391</v>
      </c>
      <c r="B1392" s="2">
        <v>29</v>
      </c>
      <c r="C1392" s="3">
        <v>658.46175000000005</v>
      </c>
      <c r="D1392" s="3">
        <v>560.35133333333329</v>
      </c>
      <c r="E1392" s="3">
        <v>357.5430304528021</v>
      </c>
      <c r="F1392" s="2">
        <v>1</v>
      </c>
    </row>
    <row r="1393" spans="1:6" x14ac:dyDescent="0.2">
      <c r="A1393" s="2">
        <v>1392</v>
      </c>
      <c r="B1393" s="2">
        <v>69</v>
      </c>
      <c r="C1393" s="3">
        <v>40.138750000000002</v>
      </c>
      <c r="D1393" s="3">
        <v>23.236444444444444</v>
      </c>
      <c r="E1393" s="3">
        <v>46.829255943966004</v>
      </c>
      <c r="F1393" s="2" t="s">
        <v>56</v>
      </c>
    </row>
    <row r="1394" spans="1:6" x14ac:dyDescent="0.2">
      <c r="A1394" s="2">
        <v>1393</v>
      </c>
      <c r="B1394" s="2">
        <v>49</v>
      </c>
      <c r="C1394" s="3">
        <v>74.444999999999993</v>
      </c>
      <c r="D1394" s="3">
        <v>43.533999999999999</v>
      </c>
      <c r="E1394" s="3">
        <v>53.720410978955101</v>
      </c>
      <c r="F1394" s="2" t="s">
        <v>56</v>
      </c>
    </row>
    <row r="1395" spans="1:6" x14ac:dyDescent="0.2">
      <c r="A1395" s="2">
        <v>1394</v>
      </c>
      <c r="B1395" s="2">
        <v>64</v>
      </c>
      <c r="C1395" s="3">
        <v>728.47725000000003</v>
      </c>
      <c r="D1395" s="3">
        <v>368.83</v>
      </c>
      <c r="E1395" s="3">
        <v>990.20174472572762</v>
      </c>
      <c r="F1395" s="2">
        <v>1</v>
      </c>
    </row>
    <row r="1396" spans="1:6" x14ac:dyDescent="0.2">
      <c r="A1396" s="2">
        <v>1395</v>
      </c>
      <c r="B1396" s="2">
        <v>21</v>
      </c>
      <c r="C1396" s="3">
        <v>151.79075</v>
      </c>
      <c r="D1396" s="3">
        <v>85.704444444444448</v>
      </c>
      <c r="E1396" s="3">
        <v>152.23384742548316</v>
      </c>
      <c r="F1396" s="2">
        <v>0</v>
      </c>
    </row>
    <row r="1397" spans="1:6" x14ac:dyDescent="0.2">
      <c r="A1397" s="2">
        <v>1396</v>
      </c>
      <c r="B1397" s="2">
        <v>53</v>
      </c>
      <c r="C1397" s="3">
        <v>370.06349999999998</v>
      </c>
      <c r="D1397" s="3">
        <v>229.648</v>
      </c>
      <c r="E1397" s="3">
        <v>422.0026268698245</v>
      </c>
      <c r="F1397" s="2">
        <v>0</v>
      </c>
    </row>
    <row r="1398" spans="1:6" x14ac:dyDescent="0.2">
      <c r="A1398" s="2">
        <v>1397</v>
      </c>
      <c r="B1398" s="2">
        <v>56</v>
      </c>
      <c r="C1398" s="3">
        <v>1202.5495000000001</v>
      </c>
      <c r="D1398" s="3">
        <v>1374.1493333333333</v>
      </c>
      <c r="E1398" s="3">
        <v>889.43858399126509</v>
      </c>
      <c r="F1398" s="2">
        <v>1</v>
      </c>
    </row>
    <row r="1399" spans="1:6" x14ac:dyDescent="0.2">
      <c r="A1399" s="2">
        <v>1398</v>
      </c>
      <c r="B1399" s="2">
        <v>51</v>
      </c>
      <c r="C1399" s="3">
        <v>489.94900000000001</v>
      </c>
      <c r="D1399" s="3">
        <v>641.28022222222228</v>
      </c>
      <c r="E1399" s="3">
        <v>227.67326367016705</v>
      </c>
      <c r="F1399" s="2">
        <v>0</v>
      </c>
    </row>
    <row r="1400" spans="1:6" x14ac:dyDescent="0.2">
      <c r="A1400" s="2">
        <v>1399</v>
      </c>
      <c r="B1400" s="2">
        <v>26</v>
      </c>
      <c r="C1400" s="3">
        <v>422.55925000000002</v>
      </c>
      <c r="D1400" s="3">
        <v>536.88733333333334</v>
      </c>
      <c r="E1400" s="3">
        <v>242.45169363348884</v>
      </c>
      <c r="F1400" s="2">
        <v>1</v>
      </c>
    </row>
    <row r="1401" spans="1:6" x14ac:dyDescent="0.2">
      <c r="A1401" s="2">
        <v>1400</v>
      </c>
      <c r="B1401" s="2">
        <v>42</v>
      </c>
      <c r="C1401" s="3">
        <v>702.08100000000002</v>
      </c>
      <c r="D1401" s="3">
        <v>326.78577777777775</v>
      </c>
      <c r="E1401" s="3">
        <v>1118.9750594465206</v>
      </c>
      <c r="F1401" s="2" t="s">
        <v>56</v>
      </c>
    </row>
    <row r="1402" spans="1:6" x14ac:dyDescent="0.2">
      <c r="A1402" s="2">
        <v>1401</v>
      </c>
      <c r="B1402" s="2">
        <v>61</v>
      </c>
      <c r="C1402" s="3">
        <v>580.95749999999998</v>
      </c>
      <c r="D1402" s="3">
        <v>720.89444444444439</v>
      </c>
      <c r="E1402" s="3">
        <v>303.42778589692381</v>
      </c>
      <c r="F1402" s="2">
        <v>0</v>
      </c>
    </row>
    <row r="1403" spans="1:6" x14ac:dyDescent="0.2">
      <c r="A1403" s="2">
        <v>1402</v>
      </c>
      <c r="B1403" s="2">
        <v>43</v>
      </c>
      <c r="C1403" s="3">
        <v>239.89675</v>
      </c>
      <c r="D1403" s="3">
        <v>228.29622222222221</v>
      </c>
      <c r="E1403" s="3">
        <v>156.18614375205308</v>
      </c>
      <c r="F1403" s="2">
        <v>0</v>
      </c>
    </row>
    <row r="1404" spans="1:6" x14ac:dyDescent="0.2">
      <c r="A1404" s="2">
        <v>1403</v>
      </c>
      <c r="B1404" s="2">
        <v>25</v>
      </c>
      <c r="C1404" s="3">
        <v>360.47649999999999</v>
      </c>
      <c r="D1404" s="3">
        <v>242.12311111111111</v>
      </c>
      <c r="E1404" s="3">
        <v>276.36669862287999</v>
      </c>
      <c r="F1404" s="2">
        <v>1</v>
      </c>
    </row>
    <row r="1405" spans="1:6" x14ac:dyDescent="0.2">
      <c r="A1405" s="2">
        <v>1404</v>
      </c>
      <c r="B1405" s="2">
        <v>41</v>
      </c>
      <c r="C1405" s="3">
        <v>521.07150000000001</v>
      </c>
      <c r="D1405" s="3">
        <v>455.05688888888886</v>
      </c>
      <c r="E1405" s="3">
        <v>385.15812395744035</v>
      </c>
      <c r="F1405" s="2" t="s">
        <v>56</v>
      </c>
    </row>
    <row r="1406" spans="1:6" x14ac:dyDescent="0.2">
      <c r="A1406" s="2">
        <v>1405</v>
      </c>
      <c r="B1406" s="2">
        <v>31</v>
      </c>
      <c r="C1406" s="3">
        <v>1.87625</v>
      </c>
      <c r="D1406" s="3">
        <v>1.3428888888888888</v>
      </c>
      <c r="E1406" s="3">
        <v>1.1445369797335736</v>
      </c>
      <c r="F1406" s="2">
        <v>0</v>
      </c>
    </row>
    <row r="1407" spans="1:6" x14ac:dyDescent="0.2">
      <c r="A1407" s="2">
        <v>1406</v>
      </c>
      <c r="B1407" s="2">
        <v>32</v>
      </c>
      <c r="C1407" s="3">
        <v>1522.2162499999999</v>
      </c>
      <c r="D1407" s="3">
        <v>1395.2786666666666</v>
      </c>
      <c r="E1407" s="3">
        <v>717.52224062685218</v>
      </c>
      <c r="F1407" s="2">
        <v>1</v>
      </c>
    </row>
    <row r="1408" spans="1:6" x14ac:dyDescent="0.2">
      <c r="A1408" s="2">
        <v>1407</v>
      </c>
      <c r="B1408" s="2">
        <v>29</v>
      </c>
      <c r="C1408" s="3">
        <v>905.63</v>
      </c>
      <c r="D1408" s="3">
        <v>529.12</v>
      </c>
      <c r="E1408" s="3">
        <v>1320.8644572211713</v>
      </c>
      <c r="F1408" s="2">
        <v>1</v>
      </c>
    </row>
    <row r="1409" spans="1:6" x14ac:dyDescent="0.2">
      <c r="A1409" s="2">
        <v>1408</v>
      </c>
      <c r="B1409" s="2">
        <v>31</v>
      </c>
      <c r="C1409" s="3">
        <v>680.22924999999998</v>
      </c>
      <c r="D1409" s="3">
        <v>535.21933333333334</v>
      </c>
      <c r="E1409" s="3">
        <v>409.61094518293527</v>
      </c>
      <c r="F1409" s="2">
        <v>1</v>
      </c>
    </row>
    <row r="1410" spans="1:6" x14ac:dyDescent="0.2">
      <c r="A1410" s="2">
        <v>1409</v>
      </c>
      <c r="B1410" s="2">
        <v>46</v>
      </c>
      <c r="C1410" s="3">
        <v>22.36975</v>
      </c>
      <c r="D1410" s="3">
        <v>18.234666666666666</v>
      </c>
      <c r="E1410" s="3">
        <v>11.914575371121675</v>
      </c>
      <c r="F1410" s="2" t="s">
        <v>56</v>
      </c>
    </row>
    <row r="1411" spans="1:6" x14ac:dyDescent="0.2">
      <c r="A1411" s="2">
        <v>1410</v>
      </c>
      <c r="B1411" s="2">
        <v>56</v>
      </c>
      <c r="C1411" s="3">
        <v>240.8355</v>
      </c>
      <c r="D1411" s="3">
        <v>243.62311111111111</v>
      </c>
      <c r="E1411" s="3">
        <v>113.41055209574206</v>
      </c>
      <c r="F1411" s="2" t="s">
        <v>56</v>
      </c>
    </row>
    <row r="1412" spans="1:6" x14ac:dyDescent="0.2">
      <c r="A1412" s="2">
        <v>1411</v>
      </c>
      <c r="B1412" s="2">
        <v>26</v>
      </c>
      <c r="C1412" s="3">
        <v>1087.7294999999999</v>
      </c>
      <c r="D1412" s="3">
        <v>798.88266666666664</v>
      </c>
      <c r="E1412" s="3">
        <v>662.53306130069961</v>
      </c>
      <c r="F1412" s="2" t="s">
        <v>56</v>
      </c>
    </row>
    <row r="1413" spans="1:6" x14ac:dyDescent="0.2">
      <c r="A1413" s="2">
        <v>1412</v>
      </c>
      <c r="B1413" s="2">
        <v>65</v>
      </c>
      <c r="C1413" s="3">
        <v>681.38049999999998</v>
      </c>
      <c r="D1413" s="3">
        <v>873.86711111111106</v>
      </c>
      <c r="E1413" s="3">
        <v>426.7211255414536</v>
      </c>
      <c r="F1413" s="2" t="s">
        <v>56</v>
      </c>
    </row>
    <row r="1414" spans="1:6" x14ac:dyDescent="0.2">
      <c r="A1414" s="2">
        <v>1413</v>
      </c>
      <c r="B1414" s="2">
        <v>37</v>
      </c>
      <c r="C1414" s="3">
        <v>1090.4870000000001</v>
      </c>
      <c r="D1414" s="3">
        <v>945.06288888888889</v>
      </c>
      <c r="E1414" s="3">
        <v>690.5642020847888</v>
      </c>
      <c r="F1414" s="2">
        <v>1</v>
      </c>
    </row>
    <row r="1415" spans="1:6" x14ac:dyDescent="0.2">
      <c r="A1415" s="2">
        <v>1414</v>
      </c>
      <c r="B1415" s="2">
        <v>73</v>
      </c>
      <c r="C1415" s="3">
        <v>264.4735</v>
      </c>
      <c r="D1415" s="3">
        <v>133.14933333333335</v>
      </c>
      <c r="E1415" s="3">
        <v>355.15348778926335</v>
      </c>
      <c r="F1415" s="2" t="s">
        <v>56</v>
      </c>
    </row>
    <row r="1416" spans="1:6" x14ac:dyDescent="0.2">
      <c r="A1416" s="2">
        <v>1415</v>
      </c>
      <c r="B1416" s="2">
        <v>38</v>
      </c>
      <c r="C1416" s="3">
        <v>295.21949999999998</v>
      </c>
      <c r="D1416" s="3">
        <v>371.97066666666666</v>
      </c>
      <c r="E1416" s="3">
        <v>111.32718398115821</v>
      </c>
      <c r="F1416" s="2" t="s">
        <v>56</v>
      </c>
    </row>
    <row r="1417" spans="1:6" x14ac:dyDescent="0.2">
      <c r="A1417" s="2">
        <v>1416</v>
      </c>
      <c r="B1417" s="2">
        <v>21</v>
      </c>
      <c r="C1417" s="3">
        <v>1606.10475</v>
      </c>
      <c r="D1417" s="3">
        <v>1547.6724444444444</v>
      </c>
      <c r="E1417" s="3">
        <v>1040.3155293324482</v>
      </c>
      <c r="F1417" s="2" t="s">
        <v>56</v>
      </c>
    </row>
    <row r="1418" spans="1:6" x14ac:dyDescent="0.2">
      <c r="A1418" s="2">
        <v>1417</v>
      </c>
      <c r="B1418" s="2">
        <v>43</v>
      </c>
      <c r="C1418" s="3">
        <v>218.27424999999999</v>
      </c>
      <c r="D1418" s="3">
        <v>158.0888888888889</v>
      </c>
      <c r="E1418" s="3">
        <v>142.16927567345402</v>
      </c>
      <c r="F1418" s="2" t="s">
        <v>56</v>
      </c>
    </row>
    <row r="1419" spans="1:6" x14ac:dyDescent="0.2">
      <c r="A1419" s="2">
        <v>1418</v>
      </c>
      <c r="B1419" s="2">
        <v>34</v>
      </c>
      <c r="C1419" s="3">
        <v>720.26949999999999</v>
      </c>
      <c r="D1419" s="3">
        <v>873.53977777777777</v>
      </c>
      <c r="E1419" s="3">
        <v>361.62976017459164</v>
      </c>
      <c r="F1419" s="2" t="s">
        <v>56</v>
      </c>
    </row>
    <row r="1420" spans="1:6" x14ac:dyDescent="0.2">
      <c r="A1420" s="2">
        <v>1419</v>
      </c>
      <c r="B1420" s="2">
        <v>50</v>
      </c>
      <c r="C1420" s="3">
        <v>863.99374999999998</v>
      </c>
      <c r="D1420" s="3">
        <v>722.8073333333333</v>
      </c>
      <c r="E1420" s="3">
        <v>596.73787069170783</v>
      </c>
      <c r="F1420" s="2" t="s">
        <v>56</v>
      </c>
    </row>
    <row r="1421" spans="1:6" x14ac:dyDescent="0.2">
      <c r="A1421" s="2">
        <v>1420</v>
      </c>
      <c r="B1421" s="2">
        <v>35</v>
      </c>
      <c r="C1421" s="3">
        <v>247.64699999999999</v>
      </c>
      <c r="D1421" s="3">
        <v>276.12711111111111</v>
      </c>
      <c r="E1421" s="3">
        <v>110.84785743364425</v>
      </c>
      <c r="F1421" s="2">
        <v>0</v>
      </c>
    </row>
    <row r="1422" spans="1:6" x14ac:dyDescent="0.2">
      <c r="A1422" s="2">
        <v>1421</v>
      </c>
      <c r="B1422" s="2">
        <v>43</v>
      </c>
      <c r="C1422" s="3">
        <v>1078.1925000000001</v>
      </c>
      <c r="D1422" s="3">
        <v>1427.0282222222222</v>
      </c>
      <c r="E1422" s="3">
        <v>542.15715139404335</v>
      </c>
      <c r="F1422" s="2">
        <v>1</v>
      </c>
    </row>
    <row r="1423" spans="1:6" x14ac:dyDescent="0.2">
      <c r="A1423" s="2">
        <v>1422</v>
      </c>
      <c r="B1423" s="2">
        <v>67</v>
      </c>
      <c r="C1423" s="3">
        <v>793.70799999999997</v>
      </c>
      <c r="D1423" s="3">
        <v>443.154</v>
      </c>
      <c r="E1423" s="3">
        <v>943.02232050944497</v>
      </c>
      <c r="F1423" s="2">
        <v>1</v>
      </c>
    </row>
    <row r="1424" spans="1:6" x14ac:dyDescent="0.2">
      <c r="A1424" s="2">
        <v>1423</v>
      </c>
      <c r="B1424" s="2">
        <v>29</v>
      </c>
      <c r="C1424" s="3">
        <v>787.94150000000002</v>
      </c>
      <c r="D1424" s="3">
        <v>422.63066666666668</v>
      </c>
      <c r="E1424" s="3">
        <v>776.9256417661926</v>
      </c>
      <c r="F1424" s="2">
        <v>1</v>
      </c>
    </row>
    <row r="1425" spans="1:6" x14ac:dyDescent="0.2">
      <c r="A1425" s="2">
        <v>1424</v>
      </c>
      <c r="B1425" s="2">
        <v>43</v>
      </c>
      <c r="C1425" s="3">
        <v>260.64299999999997</v>
      </c>
      <c r="D1425" s="3">
        <v>243.21799999999999</v>
      </c>
      <c r="E1425" s="3">
        <v>239.07115115021361</v>
      </c>
      <c r="F1425" s="2">
        <v>0</v>
      </c>
    </row>
    <row r="1426" spans="1:6" x14ac:dyDescent="0.2">
      <c r="A1426" s="2">
        <v>1425</v>
      </c>
      <c r="B1426" s="2">
        <v>25</v>
      </c>
      <c r="C1426" s="3">
        <v>640.74374999999998</v>
      </c>
      <c r="D1426" s="3">
        <v>522.13577777777778</v>
      </c>
      <c r="E1426" s="3">
        <v>281.63425750053835</v>
      </c>
      <c r="F1426" s="2" t="s">
        <v>56</v>
      </c>
    </row>
    <row r="1427" spans="1:6" x14ac:dyDescent="0.2">
      <c r="A1427" s="2">
        <v>1426</v>
      </c>
      <c r="B1427" s="2">
        <v>47</v>
      </c>
      <c r="C1427" s="3">
        <v>399.67399999999998</v>
      </c>
      <c r="D1427" s="3">
        <v>526.88422222222221</v>
      </c>
      <c r="E1427" s="3">
        <v>177.11170918083309</v>
      </c>
      <c r="F1427" s="2">
        <v>0</v>
      </c>
    </row>
    <row r="1428" spans="1:6" x14ac:dyDescent="0.2">
      <c r="A1428" s="2">
        <v>1427</v>
      </c>
      <c r="B1428" s="2">
        <v>26</v>
      </c>
      <c r="C1428" s="3">
        <v>1770.8712499999999</v>
      </c>
      <c r="D1428" s="3">
        <v>1807.6213333333333</v>
      </c>
      <c r="E1428" s="3">
        <v>854.51044703936464</v>
      </c>
      <c r="F1428" s="2">
        <v>1</v>
      </c>
    </row>
    <row r="1429" spans="1:6" x14ac:dyDescent="0.2">
      <c r="A1429" s="2">
        <v>1428</v>
      </c>
      <c r="B1429" s="2">
        <v>51</v>
      </c>
      <c r="C1429" s="3">
        <v>1156.8307500000001</v>
      </c>
      <c r="D1429" s="3">
        <v>1524.6077777777778</v>
      </c>
      <c r="E1429" s="3">
        <v>635.63156356463378</v>
      </c>
      <c r="F1429" s="2">
        <v>0</v>
      </c>
    </row>
    <row r="1430" spans="1:6" x14ac:dyDescent="0.2">
      <c r="A1430" s="2">
        <v>1429</v>
      </c>
      <c r="B1430" s="2">
        <v>36</v>
      </c>
      <c r="C1430" s="3">
        <v>193.61224999999999</v>
      </c>
      <c r="D1430" s="3">
        <v>171.87044444444444</v>
      </c>
      <c r="E1430" s="3">
        <v>109.96566031661187</v>
      </c>
      <c r="F1430" s="2" t="s">
        <v>56</v>
      </c>
    </row>
    <row r="1431" spans="1:6" x14ac:dyDescent="0.2">
      <c r="A1431" s="2">
        <v>1430</v>
      </c>
      <c r="B1431" s="2">
        <v>47</v>
      </c>
      <c r="C1431" s="3">
        <v>644.97</v>
      </c>
      <c r="D1431" s="3">
        <v>604.99111111111108</v>
      </c>
      <c r="E1431" s="3">
        <v>251.92477566808049</v>
      </c>
      <c r="F1431" s="2" t="s">
        <v>56</v>
      </c>
    </row>
    <row r="1432" spans="1:6" x14ac:dyDescent="0.2">
      <c r="A1432" s="2">
        <v>1431</v>
      </c>
      <c r="B1432" s="2">
        <v>43</v>
      </c>
      <c r="C1432" s="3">
        <v>573.52625</v>
      </c>
      <c r="D1432" s="3">
        <v>666.41555555555556</v>
      </c>
      <c r="E1432" s="3">
        <v>285.80171127816999</v>
      </c>
      <c r="F1432" s="2">
        <v>0</v>
      </c>
    </row>
    <row r="1433" spans="1:6" x14ac:dyDescent="0.2">
      <c r="A1433" s="2">
        <v>1432</v>
      </c>
      <c r="B1433" s="2">
        <v>66</v>
      </c>
      <c r="C1433" s="3">
        <v>622.49699999999996</v>
      </c>
      <c r="D1433" s="3">
        <v>601.67955555555557</v>
      </c>
      <c r="E1433" s="3">
        <v>306.96311960594801</v>
      </c>
      <c r="F1433" s="2">
        <v>0</v>
      </c>
    </row>
    <row r="1434" spans="1:6" x14ac:dyDescent="0.2">
      <c r="A1434" s="2">
        <v>1433</v>
      </c>
      <c r="B1434" s="2">
        <v>43</v>
      </c>
      <c r="C1434" s="3">
        <v>1985.55825</v>
      </c>
      <c r="D1434" s="3">
        <v>2407.7555555555555</v>
      </c>
      <c r="E1434" s="3">
        <v>870.31426035077209</v>
      </c>
      <c r="F1434" s="2">
        <v>1</v>
      </c>
    </row>
    <row r="1435" spans="1:6" x14ac:dyDescent="0.2">
      <c r="A1435" s="2">
        <v>1434</v>
      </c>
      <c r="B1435" s="2">
        <v>32</v>
      </c>
      <c r="C1435" s="3">
        <v>850.16549999999995</v>
      </c>
      <c r="D1435" s="3">
        <v>659.86333333333334</v>
      </c>
      <c r="E1435" s="3">
        <v>700.48398638029971</v>
      </c>
      <c r="F1435" s="2" t="s">
        <v>56</v>
      </c>
    </row>
    <row r="1436" spans="1:6" x14ac:dyDescent="0.2">
      <c r="A1436" s="2">
        <v>1435</v>
      </c>
      <c r="B1436" s="2">
        <v>25</v>
      </c>
      <c r="C1436" s="3">
        <v>1289.1914999999999</v>
      </c>
      <c r="D1436" s="3">
        <v>1691.4295555555555</v>
      </c>
      <c r="E1436" s="3">
        <v>357.88478865216894</v>
      </c>
      <c r="F1436" s="2">
        <v>0</v>
      </c>
    </row>
    <row r="1437" spans="1:6" x14ac:dyDescent="0.2">
      <c r="A1437" s="2">
        <v>1436</v>
      </c>
      <c r="B1437" s="2">
        <v>37</v>
      </c>
      <c r="C1437" s="3">
        <v>251.52250000000001</v>
      </c>
      <c r="D1437" s="3">
        <v>322.23466666666667</v>
      </c>
      <c r="E1437" s="3">
        <v>114.06331180305061</v>
      </c>
      <c r="F1437" s="2" t="s">
        <v>56</v>
      </c>
    </row>
    <row r="1438" spans="1:6" x14ac:dyDescent="0.2">
      <c r="A1438" s="2">
        <v>1437</v>
      </c>
      <c r="B1438" s="2">
        <v>43</v>
      </c>
      <c r="C1438" s="3">
        <v>486.39875000000001</v>
      </c>
      <c r="D1438" s="3">
        <v>532.54999999999995</v>
      </c>
      <c r="E1438" s="3">
        <v>313.46754656051263</v>
      </c>
      <c r="F1438" s="2">
        <v>0</v>
      </c>
    </row>
    <row r="1439" spans="1:6" x14ac:dyDescent="0.2">
      <c r="A1439" s="2">
        <v>1438</v>
      </c>
      <c r="B1439" s="2">
        <v>28</v>
      </c>
      <c r="C1439" s="3">
        <v>892.69100000000003</v>
      </c>
      <c r="D1439" s="3">
        <v>793.02622222222226</v>
      </c>
      <c r="E1439" s="3">
        <v>544.65999039910116</v>
      </c>
      <c r="F1439" s="2" t="s">
        <v>56</v>
      </c>
    </row>
    <row r="1440" spans="1:6" x14ac:dyDescent="0.2">
      <c r="A1440" s="2">
        <v>1439</v>
      </c>
      <c r="B1440" s="2">
        <v>32</v>
      </c>
      <c r="C1440" s="3">
        <v>1590.2429999999999</v>
      </c>
      <c r="D1440" s="3">
        <v>1125.1775555555555</v>
      </c>
      <c r="E1440" s="3">
        <v>1147.8747285950953</v>
      </c>
      <c r="F1440" s="2">
        <v>1</v>
      </c>
    </row>
    <row r="1441" spans="1:6" x14ac:dyDescent="0.2">
      <c r="A1441" s="2">
        <v>1440</v>
      </c>
      <c r="B1441" s="2">
        <v>40</v>
      </c>
      <c r="C1441" s="3">
        <v>822.84900000000005</v>
      </c>
      <c r="D1441" s="3">
        <v>815.25422222222221</v>
      </c>
      <c r="E1441" s="3">
        <v>578.31101862847868</v>
      </c>
      <c r="F1441" s="2" t="s">
        <v>56</v>
      </c>
    </row>
    <row r="1442" spans="1:6" x14ac:dyDescent="0.2">
      <c r="A1442" s="2">
        <v>1441</v>
      </c>
      <c r="B1442" s="2">
        <v>43</v>
      </c>
      <c r="C1442" s="3">
        <v>617.02949999999998</v>
      </c>
      <c r="D1442" s="3">
        <v>678.60288888888886</v>
      </c>
      <c r="E1442" s="3">
        <v>267.21383365960696</v>
      </c>
      <c r="F1442" s="2" t="s">
        <v>56</v>
      </c>
    </row>
    <row r="1443" spans="1:6" x14ac:dyDescent="0.2">
      <c r="A1443" s="2">
        <v>1442</v>
      </c>
      <c r="B1443" s="2">
        <v>61</v>
      </c>
      <c r="C1443" s="3">
        <v>238.244</v>
      </c>
      <c r="D1443" s="3">
        <v>253.29155555555556</v>
      </c>
      <c r="E1443" s="3">
        <v>135.29835587038539</v>
      </c>
      <c r="F1443" s="2" t="s">
        <v>56</v>
      </c>
    </row>
    <row r="1444" spans="1:6" x14ac:dyDescent="0.2">
      <c r="A1444" s="2">
        <v>1443</v>
      </c>
      <c r="B1444" s="2">
        <v>26</v>
      </c>
      <c r="C1444" s="3">
        <v>35.470500000000001</v>
      </c>
      <c r="D1444" s="3">
        <v>41.204888888888888</v>
      </c>
      <c r="E1444" s="3">
        <v>15.115441513311302</v>
      </c>
      <c r="F1444" s="2">
        <v>0</v>
      </c>
    </row>
    <row r="1445" spans="1:6" x14ac:dyDescent="0.2">
      <c r="A1445" s="2">
        <v>1444</v>
      </c>
      <c r="B1445" s="2">
        <v>26</v>
      </c>
      <c r="C1445" s="3">
        <v>1146.7627500000001</v>
      </c>
      <c r="D1445" s="3">
        <v>1453.3255555555556</v>
      </c>
      <c r="E1445" s="3">
        <v>466.00320280468213</v>
      </c>
      <c r="F1445" s="2">
        <v>1</v>
      </c>
    </row>
    <row r="1446" spans="1:6" x14ac:dyDescent="0.2">
      <c r="A1446" s="2">
        <v>1445</v>
      </c>
      <c r="B1446" s="2">
        <v>50</v>
      </c>
      <c r="C1446" s="3">
        <v>213.9425</v>
      </c>
      <c r="D1446" s="3">
        <v>285.22755555555557</v>
      </c>
      <c r="E1446" s="3">
        <v>73.926606182619466</v>
      </c>
      <c r="F1446" s="2">
        <v>0</v>
      </c>
    </row>
    <row r="1447" spans="1:6" x14ac:dyDescent="0.2">
      <c r="A1447" s="2">
        <v>1446</v>
      </c>
      <c r="B1447" s="2">
        <v>65</v>
      </c>
      <c r="C1447" s="3">
        <v>260.48700000000002</v>
      </c>
      <c r="D1447" s="3">
        <v>196.75777777777779</v>
      </c>
      <c r="E1447" s="3">
        <v>241.79148371886939</v>
      </c>
      <c r="F1447" s="2">
        <v>0</v>
      </c>
    </row>
    <row r="1448" spans="1:6" x14ac:dyDescent="0.2">
      <c r="A1448" s="2">
        <v>1447</v>
      </c>
      <c r="B1448" s="2">
        <v>61</v>
      </c>
      <c r="C1448" s="3">
        <v>188.58475000000001</v>
      </c>
      <c r="D1448" s="3">
        <v>226.09511111111112</v>
      </c>
      <c r="E1448" s="3">
        <v>68.758176370115109</v>
      </c>
      <c r="F1448" s="2">
        <v>0</v>
      </c>
    </row>
    <row r="1449" spans="1:6" x14ac:dyDescent="0.2">
      <c r="A1449" s="2">
        <v>1448</v>
      </c>
      <c r="B1449" s="2">
        <v>41</v>
      </c>
      <c r="C1449" s="3">
        <v>598.44275000000005</v>
      </c>
      <c r="D1449" s="3">
        <v>573.92288888888891</v>
      </c>
      <c r="E1449" s="3">
        <v>270.1041993263338</v>
      </c>
      <c r="F1449" s="2">
        <v>1</v>
      </c>
    </row>
    <row r="1450" spans="1:6" x14ac:dyDescent="0.2">
      <c r="A1450" s="2">
        <v>1449</v>
      </c>
      <c r="B1450" s="2">
        <v>51</v>
      </c>
      <c r="C1450" s="3">
        <v>88.266000000000005</v>
      </c>
      <c r="D1450" s="3">
        <v>59.281333333333336</v>
      </c>
      <c r="E1450" s="3">
        <v>96.343932525024456</v>
      </c>
      <c r="F1450" s="2" t="s">
        <v>56</v>
      </c>
    </row>
    <row r="1451" spans="1:6" x14ac:dyDescent="0.2">
      <c r="A1451" s="2">
        <v>1450</v>
      </c>
      <c r="B1451" s="2">
        <v>27</v>
      </c>
      <c r="C1451" s="3">
        <v>778.33550000000002</v>
      </c>
      <c r="D1451" s="3">
        <v>695.85822222222225</v>
      </c>
      <c r="E1451" s="3">
        <v>529.27120911223255</v>
      </c>
      <c r="F1451" s="2">
        <v>1</v>
      </c>
    </row>
    <row r="1452" spans="1:6" x14ac:dyDescent="0.2">
      <c r="A1452" s="2">
        <v>1451</v>
      </c>
      <c r="B1452" s="2">
        <v>29</v>
      </c>
      <c r="C1452" s="3">
        <v>1974.68325</v>
      </c>
      <c r="D1452" s="3">
        <v>2063.1528888888888</v>
      </c>
      <c r="E1452" s="3">
        <v>1456.7551625042847</v>
      </c>
      <c r="F1452" s="2">
        <v>1</v>
      </c>
    </row>
    <row r="1453" spans="1:6" x14ac:dyDescent="0.2">
      <c r="A1453" s="2">
        <v>1452</v>
      </c>
      <c r="B1453" s="2">
        <v>27</v>
      </c>
      <c r="C1453" s="3">
        <v>1313.5227500000001</v>
      </c>
      <c r="D1453" s="3">
        <v>908.64555555555557</v>
      </c>
      <c r="E1453" s="3">
        <v>1383.7227111324987</v>
      </c>
      <c r="F1453" s="2">
        <v>1</v>
      </c>
    </row>
    <row r="1454" spans="1:6" x14ac:dyDescent="0.2">
      <c r="A1454" s="2">
        <v>1453</v>
      </c>
      <c r="B1454" s="2">
        <v>65</v>
      </c>
      <c r="C1454" s="3">
        <v>465.286</v>
      </c>
      <c r="D1454" s="3">
        <v>515.58199999999999</v>
      </c>
      <c r="E1454" s="3">
        <v>171.22709287905371</v>
      </c>
      <c r="F1454" s="2">
        <v>0</v>
      </c>
    </row>
    <row r="1455" spans="1:6" x14ac:dyDescent="0.2">
      <c r="A1455" s="2">
        <v>1454</v>
      </c>
      <c r="B1455" s="2">
        <v>61</v>
      </c>
      <c r="C1455" s="3">
        <v>661.53399999999999</v>
      </c>
      <c r="D1455" s="3">
        <v>295.1031111111111</v>
      </c>
      <c r="E1455" s="3">
        <v>602.48866542538326</v>
      </c>
      <c r="F1455" s="2">
        <v>0</v>
      </c>
    </row>
    <row r="1456" spans="1:6" x14ac:dyDescent="0.2">
      <c r="A1456" s="2">
        <v>1455</v>
      </c>
      <c r="B1456" s="2">
        <v>29</v>
      </c>
      <c r="C1456" s="3">
        <v>1115.5307499999999</v>
      </c>
      <c r="D1456" s="3">
        <v>675.94911111111116</v>
      </c>
      <c r="E1456" s="3">
        <v>1108.8006524714278</v>
      </c>
      <c r="F1456" s="2" t="s">
        <v>56</v>
      </c>
    </row>
    <row r="1457" spans="1:6" x14ac:dyDescent="0.2">
      <c r="A1457" s="2">
        <v>1456</v>
      </c>
      <c r="B1457" s="2">
        <v>43</v>
      </c>
      <c r="C1457" s="3">
        <v>1250.4825000000001</v>
      </c>
      <c r="D1457" s="3">
        <v>1629.2766666666666</v>
      </c>
      <c r="E1457" s="3">
        <v>436.44365650919377</v>
      </c>
      <c r="F1457" s="2">
        <v>1</v>
      </c>
    </row>
    <row r="1458" spans="1:6" x14ac:dyDescent="0.2">
      <c r="A1458" s="2">
        <v>1457</v>
      </c>
      <c r="B1458" s="2">
        <v>57</v>
      </c>
      <c r="C1458" s="3">
        <v>805.27975000000004</v>
      </c>
      <c r="D1458" s="3">
        <v>604.57444444444445</v>
      </c>
      <c r="E1458" s="3">
        <v>739.60530859799053</v>
      </c>
      <c r="F1458" s="2">
        <v>1</v>
      </c>
    </row>
    <row r="1459" spans="1:6" x14ac:dyDescent="0.2">
      <c r="A1459" s="2">
        <v>1458</v>
      </c>
      <c r="B1459" s="2">
        <v>33</v>
      </c>
      <c r="C1459" s="3">
        <v>2.13</v>
      </c>
      <c r="D1459" s="3">
        <v>1.3402222222222222</v>
      </c>
      <c r="E1459" s="3">
        <v>1.7975728882634578</v>
      </c>
      <c r="F1459" s="2">
        <v>0</v>
      </c>
    </row>
    <row r="1460" spans="1:6" x14ac:dyDescent="0.2">
      <c r="A1460" s="2">
        <v>1459</v>
      </c>
      <c r="B1460" s="2">
        <v>35</v>
      </c>
      <c r="C1460" s="3">
        <v>151.44524999999999</v>
      </c>
      <c r="D1460" s="3">
        <v>160.1888888888889</v>
      </c>
      <c r="E1460" s="3">
        <v>98.559037442069695</v>
      </c>
      <c r="F1460" s="2" t="s">
        <v>56</v>
      </c>
    </row>
    <row r="1461" spans="1:6" x14ac:dyDescent="0.2">
      <c r="A1461" s="2">
        <v>1460</v>
      </c>
      <c r="B1461" s="2">
        <v>33</v>
      </c>
      <c r="C1461" s="3">
        <v>519.44550000000004</v>
      </c>
      <c r="D1461" s="3">
        <v>357.04355555555554</v>
      </c>
      <c r="E1461" s="3">
        <v>345.18608851730255</v>
      </c>
      <c r="F1461" s="2">
        <v>0</v>
      </c>
    </row>
    <row r="1462" spans="1:6" x14ac:dyDescent="0.2">
      <c r="A1462" s="2">
        <v>1461</v>
      </c>
      <c r="B1462" s="2">
        <v>31</v>
      </c>
      <c r="C1462" s="3">
        <v>747.84675000000004</v>
      </c>
      <c r="D1462" s="3">
        <v>597.75888888888892</v>
      </c>
      <c r="E1462" s="3">
        <v>635.4905461740268</v>
      </c>
      <c r="F1462" s="2">
        <v>0</v>
      </c>
    </row>
    <row r="1463" spans="1:6" x14ac:dyDescent="0.2">
      <c r="A1463" s="2">
        <v>1462</v>
      </c>
      <c r="B1463" s="2">
        <v>49</v>
      </c>
      <c r="C1463" s="3">
        <v>375.26049999999998</v>
      </c>
      <c r="D1463" s="3">
        <v>311.25911111111111</v>
      </c>
      <c r="E1463" s="3">
        <v>237.31903598363346</v>
      </c>
      <c r="F1463" s="2" t="s">
        <v>56</v>
      </c>
    </row>
    <row r="1464" spans="1:6" x14ac:dyDescent="0.2">
      <c r="A1464" s="2">
        <v>1463</v>
      </c>
      <c r="B1464" s="2">
        <v>32</v>
      </c>
      <c r="C1464" s="3">
        <v>811.36324999999999</v>
      </c>
      <c r="D1464" s="3">
        <v>897.79133333333334</v>
      </c>
      <c r="E1464" s="3">
        <v>341.76760834111906</v>
      </c>
      <c r="F1464" s="2">
        <v>1</v>
      </c>
    </row>
    <row r="1465" spans="1:6" x14ac:dyDescent="0.2">
      <c r="A1465" s="2">
        <v>1464</v>
      </c>
      <c r="B1465" s="2">
        <v>49</v>
      </c>
      <c r="C1465" s="3">
        <v>1060.951</v>
      </c>
      <c r="D1465" s="3">
        <v>796.54133333333334</v>
      </c>
      <c r="E1465" s="3">
        <v>993.24951597970016</v>
      </c>
      <c r="F1465" s="2">
        <v>1</v>
      </c>
    </row>
    <row r="1466" spans="1:6" x14ac:dyDescent="0.2">
      <c r="A1466" s="2">
        <v>1465</v>
      </c>
      <c r="B1466" s="2">
        <v>28</v>
      </c>
      <c r="C1466" s="3">
        <v>233.483</v>
      </c>
      <c r="D1466" s="3">
        <v>205.0071111111111</v>
      </c>
      <c r="E1466" s="3">
        <v>175.65899506378588</v>
      </c>
      <c r="F1466" s="2" t="s">
        <v>56</v>
      </c>
    </row>
    <row r="1467" spans="1:6" x14ac:dyDescent="0.2">
      <c r="A1467" s="2">
        <v>1466</v>
      </c>
      <c r="B1467" s="2">
        <v>46</v>
      </c>
      <c r="C1467" s="3">
        <v>2246.2607499999999</v>
      </c>
      <c r="D1467" s="3">
        <v>1788.1502222222223</v>
      </c>
      <c r="E1467" s="3">
        <v>1985.8420472173248</v>
      </c>
      <c r="F1467" s="2">
        <v>1</v>
      </c>
    </row>
    <row r="1468" spans="1:6" x14ac:dyDescent="0.2">
      <c r="A1468" s="2">
        <v>1467</v>
      </c>
      <c r="B1468" s="2">
        <v>50</v>
      </c>
      <c r="C1468" s="3">
        <v>1236.5725</v>
      </c>
      <c r="D1468" s="3">
        <v>1224.3784444444445</v>
      </c>
      <c r="E1468" s="3">
        <v>973.61018903860702</v>
      </c>
      <c r="F1468" s="2">
        <v>1</v>
      </c>
    </row>
    <row r="1469" spans="1:6" x14ac:dyDescent="0.2">
      <c r="A1469" s="2">
        <v>1468</v>
      </c>
      <c r="B1469" s="2">
        <v>26</v>
      </c>
      <c r="C1469" s="3">
        <v>766.28425000000004</v>
      </c>
      <c r="D1469" s="3">
        <v>420.39444444444445</v>
      </c>
      <c r="E1469" s="3">
        <v>606.52576203926264</v>
      </c>
      <c r="F1469" s="2">
        <v>1</v>
      </c>
    </row>
    <row r="1470" spans="1:6" x14ac:dyDescent="0.2">
      <c r="A1470" s="2">
        <v>1469</v>
      </c>
      <c r="B1470" s="2">
        <v>54</v>
      </c>
      <c r="C1470" s="3">
        <v>551.09950000000003</v>
      </c>
      <c r="D1470" s="3">
        <v>677.16133333333335</v>
      </c>
      <c r="E1470" s="3">
        <v>251.14519868117176</v>
      </c>
      <c r="F1470" s="2">
        <v>0</v>
      </c>
    </row>
    <row r="1471" spans="1:6" x14ac:dyDescent="0.2">
      <c r="A1471" s="2">
        <v>1470</v>
      </c>
      <c r="B1471" s="2">
        <v>49</v>
      </c>
      <c r="C1471" s="3">
        <v>1260.441</v>
      </c>
      <c r="D1471" s="3">
        <v>1063.3277777777778</v>
      </c>
      <c r="E1471" s="3">
        <v>809.14514315400982</v>
      </c>
      <c r="F1471" s="2">
        <v>1</v>
      </c>
    </row>
    <row r="1472" spans="1:6" x14ac:dyDescent="0.2">
      <c r="A1472" s="2">
        <v>1471</v>
      </c>
      <c r="B1472" s="2">
        <v>29</v>
      </c>
      <c r="C1472" s="3">
        <v>173.458</v>
      </c>
      <c r="D1472" s="3">
        <v>139.29444444444445</v>
      </c>
      <c r="E1472" s="3">
        <v>167.36238337215997</v>
      </c>
      <c r="F1472" s="2">
        <v>0</v>
      </c>
    </row>
    <row r="1473" spans="1:6" x14ac:dyDescent="0.2">
      <c r="A1473" s="2">
        <v>1472</v>
      </c>
      <c r="B1473" s="2">
        <v>44</v>
      </c>
      <c r="C1473" s="3">
        <v>377.93599999999998</v>
      </c>
      <c r="D1473" s="3">
        <v>258.53800000000001</v>
      </c>
      <c r="E1473" s="3">
        <v>239.11471824636084</v>
      </c>
      <c r="F1473" s="2">
        <v>0</v>
      </c>
    </row>
    <row r="1474" spans="1:6" x14ac:dyDescent="0.2">
      <c r="A1474" s="2">
        <v>1473</v>
      </c>
      <c r="B1474" s="2">
        <v>48</v>
      </c>
      <c r="C1474" s="3">
        <v>1499.3297500000001</v>
      </c>
      <c r="D1474" s="3">
        <v>1135.5940000000001</v>
      </c>
      <c r="E1474" s="3">
        <v>1324.123508197863</v>
      </c>
      <c r="F1474" s="2">
        <v>1</v>
      </c>
    </row>
    <row r="1475" spans="1:6" x14ac:dyDescent="0.2">
      <c r="A1475" s="2">
        <v>1474</v>
      </c>
      <c r="B1475" s="2">
        <v>64</v>
      </c>
      <c r="C1475" s="3">
        <v>1360.856</v>
      </c>
      <c r="D1475" s="3">
        <v>856.48266666666666</v>
      </c>
      <c r="E1475" s="3">
        <v>1053.7821142969572</v>
      </c>
      <c r="F1475" s="2">
        <v>1</v>
      </c>
    </row>
    <row r="1476" spans="1:6" x14ac:dyDescent="0.2">
      <c r="A1476" s="2">
        <v>1475</v>
      </c>
      <c r="B1476" s="2">
        <v>50</v>
      </c>
      <c r="C1476" s="3">
        <v>87.636250000000004</v>
      </c>
      <c r="D1476" s="3">
        <v>89.433555555555557</v>
      </c>
      <c r="E1476" s="3">
        <v>49.536832695662959</v>
      </c>
      <c r="F1476" s="2">
        <v>0</v>
      </c>
    </row>
    <row r="1477" spans="1:6" x14ac:dyDescent="0.2">
      <c r="A1477" s="2">
        <v>1476</v>
      </c>
      <c r="B1477" s="2">
        <v>29</v>
      </c>
      <c r="C1477" s="3">
        <v>429.26249999999999</v>
      </c>
      <c r="D1477" s="3">
        <v>303.48155555555553</v>
      </c>
      <c r="E1477" s="3">
        <v>280.1345767362414</v>
      </c>
      <c r="F1477" s="2">
        <v>0</v>
      </c>
    </row>
    <row r="1478" spans="1:6" x14ac:dyDescent="0.2">
      <c r="A1478" s="2">
        <v>1477</v>
      </c>
      <c r="B1478" s="2">
        <v>43</v>
      </c>
      <c r="C1478" s="3">
        <v>396.19675000000001</v>
      </c>
      <c r="D1478" s="3">
        <v>422.48844444444444</v>
      </c>
      <c r="E1478" s="3">
        <v>119.34733552809804</v>
      </c>
      <c r="F1478" s="2">
        <v>0</v>
      </c>
    </row>
    <row r="1479" spans="1:6" x14ac:dyDescent="0.2">
      <c r="A1479" s="2">
        <v>1478</v>
      </c>
      <c r="B1479" s="2">
        <v>33</v>
      </c>
      <c r="C1479" s="3">
        <v>1097.84575</v>
      </c>
      <c r="D1479" s="3">
        <v>626.2642222222222</v>
      </c>
      <c r="E1479" s="3">
        <v>1143.7284979755577</v>
      </c>
      <c r="F1479" s="2" t="s">
        <v>56</v>
      </c>
    </row>
    <row r="1480" spans="1:6" x14ac:dyDescent="0.2">
      <c r="A1480" s="2">
        <v>1479</v>
      </c>
      <c r="B1480" s="2">
        <v>49</v>
      </c>
      <c r="C1480" s="3">
        <v>920.15875000000005</v>
      </c>
      <c r="D1480" s="3">
        <v>875.59666666666669</v>
      </c>
      <c r="E1480" s="3">
        <v>478.71827412686588</v>
      </c>
      <c r="F1480" s="2" t="s">
        <v>56</v>
      </c>
    </row>
    <row r="1481" spans="1:6" x14ac:dyDescent="0.2">
      <c r="A1481" s="2">
        <v>1480</v>
      </c>
      <c r="B1481" s="2">
        <v>28</v>
      </c>
      <c r="C1481" s="3">
        <v>343.25024999999999</v>
      </c>
      <c r="D1481" s="3">
        <v>219.48177777777778</v>
      </c>
      <c r="E1481" s="3">
        <v>325.87454593929289</v>
      </c>
      <c r="F1481" s="2">
        <v>1</v>
      </c>
    </row>
    <row r="1482" spans="1:6" x14ac:dyDescent="0.2">
      <c r="A1482" s="2">
        <v>1481</v>
      </c>
      <c r="B1482" s="2">
        <v>53</v>
      </c>
      <c r="C1482" s="3">
        <v>773.69624999999996</v>
      </c>
      <c r="D1482" s="3">
        <v>521.78</v>
      </c>
      <c r="E1482" s="3">
        <v>668.52981055913835</v>
      </c>
      <c r="F1482" s="2">
        <v>1</v>
      </c>
    </row>
    <row r="1483" spans="1:6" x14ac:dyDescent="0.2">
      <c r="A1483" s="2">
        <v>1482</v>
      </c>
      <c r="B1483" s="2">
        <v>37</v>
      </c>
      <c r="C1483" s="3">
        <v>959.92449999999997</v>
      </c>
      <c r="D1483" s="3">
        <v>1178.9246666666666</v>
      </c>
      <c r="E1483" s="3">
        <v>568.01555859666689</v>
      </c>
      <c r="F1483" s="2">
        <v>1</v>
      </c>
    </row>
    <row r="1484" spans="1:6" x14ac:dyDescent="0.2">
      <c r="A1484" s="2">
        <v>1483</v>
      </c>
      <c r="B1484" s="2">
        <v>31</v>
      </c>
      <c r="C1484" s="3">
        <v>589.60225000000003</v>
      </c>
      <c r="D1484" s="3">
        <v>455.83088888888886</v>
      </c>
      <c r="E1484" s="3">
        <v>435.9586122053185</v>
      </c>
      <c r="F1484" s="2" t="s">
        <v>56</v>
      </c>
    </row>
    <row r="1485" spans="1:6" x14ac:dyDescent="0.2">
      <c r="A1485" s="2">
        <v>1484</v>
      </c>
      <c r="B1485" s="2">
        <v>54</v>
      </c>
      <c r="C1485" s="3">
        <v>1313.5550000000001</v>
      </c>
      <c r="D1485" s="3">
        <v>1325.5455555555557</v>
      </c>
      <c r="E1485" s="3">
        <v>781.85247137369424</v>
      </c>
      <c r="F1485" s="2">
        <v>0</v>
      </c>
    </row>
    <row r="1486" spans="1:6" x14ac:dyDescent="0.2">
      <c r="A1486" s="2">
        <v>1485</v>
      </c>
      <c r="B1486" s="2">
        <v>47</v>
      </c>
      <c r="C1486" s="3">
        <v>702.12300000000005</v>
      </c>
      <c r="D1486" s="3">
        <v>599.83088888888892</v>
      </c>
      <c r="E1486" s="3">
        <v>354.82665145336551</v>
      </c>
      <c r="F1486" s="2">
        <v>1</v>
      </c>
    </row>
    <row r="1487" spans="1:6" x14ac:dyDescent="0.2">
      <c r="A1487" s="2">
        <v>1486</v>
      </c>
      <c r="B1487" s="2">
        <v>73</v>
      </c>
      <c r="C1487" s="3">
        <v>1033.1232500000001</v>
      </c>
      <c r="D1487" s="3">
        <v>988.29422222222217</v>
      </c>
      <c r="E1487" s="3">
        <v>624.6119845214929</v>
      </c>
      <c r="F1487" s="2">
        <v>1</v>
      </c>
    </row>
    <row r="1488" spans="1:6" x14ac:dyDescent="0.2">
      <c r="A1488" s="2">
        <v>1487</v>
      </c>
      <c r="B1488" s="2">
        <v>29</v>
      </c>
      <c r="C1488" s="3">
        <v>1493.1665</v>
      </c>
      <c r="D1488" s="3">
        <v>821.37844444444443</v>
      </c>
      <c r="E1488" s="3">
        <v>1488.7023075603952</v>
      </c>
      <c r="F1488" s="2" t="s">
        <v>56</v>
      </c>
    </row>
    <row r="1489" spans="1:6" x14ac:dyDescent="0.2">
      <c r="A1489" s="2">
        <v>1488</v>
      </c>
      <c r="B1489" s="2">
        <v>43</v>
      </c>
      <c r="C1489" s="3">
        <v>791.94875000000002</v>
      </c>
      <c r="D1489" s="3">
        <v>969.05</v>
      </c>
      <c r="E1489" s="3">
        <v>440.55333639452891</v>
      </c>
      <c r="F1489" s="2">
        <v>0</v>
      </c>
    </row>
    <row r="1490" spans="1:6" x14ac:dyDescent="0.2">
      <c r="A1490" s="2">
        <v>1489</v>
      </c>
      <c r="B1490" s="2">
        <v>21</v>
      </c>
      <c r="C1490" s="3">
        <v>75.797499999999999</v>
      </c>
      <c r="D1490" s="3">
        <v>59.467555555555556</v>
      </c>
      <c r="E1490" s="3">
        <v>72.387083679935245</v>
      </c>
      <c r="F1490" s="2">
        <v>0</v>
      </c>
    </row>
    <row r="1491" spans="1:6" x14ac:dyDescent="0.2">
      <c r="A1491" s="2">
        <v>1490</v>
      </c>
      <c r="B1491" s="2">
        <v>50</v>
      </c>
      <c r="C1491" s="3">
        <v>1275.5170000000001</v>
      </c>
      <c r="D1491" s="3">
        <v>720.76155555555556</v>
      </c>
      <c r="E1491" s="3">
        <v>1040.6979649704783</v>
      </c>
      <c r="F1491" s="2">
        <v>1</v>
      </c>
    </row>
    <row r="1492" spans="1:6" x14ac:dyDescent="0.2">
      <c r="A1492" s="2">
        <v>1491</v>
      </c>
      <c r="B1492" s="2">
        <v>43</v>
      </c>
      <c r="C1492" s="3">
        <v>385.51974999999999</v>
      </c>
      <c r="D1492" s="3">
        <v>505.60666666666668</v>
      </c>
      <c r="E1492" s="3">
        <v>191.62564945617225</v>
      </c>
      <c r="F1492" s="2">
        <v>0</v>
      </c>
    </row>
    <row r="1493" spans="1:6" x14ac:dyDescent="0.2">
      <c r="A1493" s="2">
        <v>1492</v>
      </c>
      <c r="B1493" s="2">
        <v>38</v>
      </c>
      <c r="C1493" s="3">
        <v>817.08775000000003</v>
      </c>
      <c r="D1493" s="3">
        <v>1011.0644444444445</v>
      </c>
      <c r="E1493" s="3">
        <v>435.77666766310358</v>
      </c>
      <c r="F1493" s="2">
        <v>1</v>
      </c>
    </row>
    <row r="1494" spans="1:6" x14ac:dyDescent="0.2">
      <c r="A1494" s="2">
        <v>1493</v>
      </c>
      <c r="B1494" s="2">
        <v>22</v>
      </c>
      <c r="C1494" s="3">
        <v>586.46424999999999</v>
      </c>
      <c r="D1494" s="3">
        <v>596.43200000000002</v>
      </c>
      <c r="E1494" s="3">
        <v>293.478202722248</v>
      </c>
      <c r="F1494" s="2" t="s">
        <v>56</v>
      </c>
    </row>
    <row r="1495" spans="1:6" x14ac:dyDescent="0.2">
      <c r="A1495" s="2">
        <v>1494</v>
      </c>
      <c r="B1495" s="2">
        <v>39</v>
      </c>
      <c r="C1495" s="3">
        <v>750.91549999999995</v>
      </c>
      <c r="D1495" s="3">
        <v>526.4422222222222</v>
      </c>
      <c r="E1495" s="3">
        <v>530.12026103177584</v>
      </c>
      <c r="F1495" s="2">
        <v>0</v>
      </c>
    </row>
    <row r="1496" spans="1:6" x14ac:dyDescent="0.2">
      <c r="A1496" s="2">
        <v>1495</v>
      </c>
      <c r="B1496" s="2">
        <v>50</v>
      </c>
      <c r="C1496" s="3">
        <v>360.42675000000003</v>
      </c>
      <c r="D1496" s="3">
        <v>188.38533333333334</v>
      </c>
      <c r="E1496" s="3">
        <v>631.31047157448018</v>
      </c>
      <c r="F1496" s="2">
        <v>0</v>
      </c>
    </row>
    <row r="1497" spans="1:6" x14ac:dyDescent="0.2">
      <c r="A1497" s="2">
        <v>1496</v>
      </c>
      <c r="B1497" s="2">
        <v>29</v>
      </c>
      <c r="C1497" s="3">
        <v>417.47050000000002</v>
      </c>
      <c r="D1497" s="3">
        <v>445.51533333333333</v>
      </c>
      <c r="E1497" s="3">
        <v>259.27044781535625</v>
      </c>
      <c r="F1497" s="2">
        <v>1</v>
      </c>
    </row>
    <row r="1498" spans="1:6" x14ac:dyDescent="0.2">
      <c r="A1498" s="2">
        <v>1497</v>
      </c>
      <c r="B1498" s="2">
        <v>37</v>
      </c>
      <c r="C1498" s="3">
        <v>31.15325</v>
      </c>
      <c r="D1498" s="3">
        <v>36.616</v>
      </c>
      <c r="E1498" s="3">
        <v>13.629619070826692</v>
      </c>
      <c r="F1498" s="2">
        <v>0</v>
      </c>
    </row>
    <row r="1499" spans="1:6" x14ac:dyDescent="0.2">
      <c r="A1499" s="2">
        <v>1498</v>
      </c>
      <c r="B1499" s="2">
        <v>25</v>
      </c>
      <c r="C1499" s="3">
        <v>197.45425</v>
      </c>
      <c r="D1499" s="3">
        <v>120.49422222222222</v>
      </c>
      <c r="E1499" s="3">
        <v>164.76735868178943</v>
      </c>
      <c r="F1499" s="2">
        <v>0</v>
      </c>
    </row>
    <row r="1500" spans="1:6" x14ac:dyDescent="0.2">
      <c r="A1500" s="2">
        <v>1499</v>
      </c>
      <c r="B1500" s="2">
        <v>37</v>
      </c>
      <c r="C1500" s="3">
        <v>99.614750000000001</v>
      </c>
      <c r="D1500" s="3">
        <v>91.675555555555562</v>
      </c>
      <c r="E1500" s="3">
        <v>56.790175463459796</v>
      </c>
      <c r="F1500" s="2">
        <v>0</v>
      </c>
    </row>
    <row r="1501" spans="1:6" x14ac:dyDescent="0.2">
      <c r="A1501" s="2">
        <v>1500</v>
      </c>
      <c r="B1501" s="2">
        <v>45</v>
      </c>
      <c r="C1501" s="3">
        <v>1886.85825</v>
      </c>
      <c r="D1501" s="3">
        <v>2013.3395555555555</v>
      </c>
      <c r="E1501" s="3">
        <v>906.91002020775534</v>
      </c>
      <c r="F1501" s="2" t="s">
        <v>56</v>
      </c>
    </row>
    <row r="1502" spans="1:6" x14ac:dyDescent="0.2">
      <c r="A1502" s="2">
        <v>1501</v>
      </c>
      <c r="B1502" s="2">
        <v>37</v>
      </c>
      <c r="C1502" s="3">
        <v>670.54724999999996</v>
      </c>
      <c r="D1502" s="3">
        <v>689.80822222222218</v>
      </c>
      <c r="E1502" s="3">
        <v>298.23766982078934</v>
      </c>
      <c r="F1502" s="2">
        <v>0</v>
      </c>
    </row>
    <row r="1503" spans="1:6" x14ac:dyDescent="0.2">
      <c r="A1503" s="2">
        <v>1502</v>
      </c>
      <c r="B1503" s="2">
        <v>49</v>
      </c>
      <c r="C1503" s="3">
        <v>839.19974999999999</v>
      </c>
      <c r="D1503" s="3">
        <v>643.99044444444439</v>
      </c>
      <c r="E1503" s="3">
        <v>753.66039914516045</v>
      </c>
      <c r="F1503" s="2" t="s">
        <v>56</v>
      </c>
    </row>
    <row r="1504" spans="1:6" x14ac:dyDescent="0.2">
      <c r="A1504" s="2">
        <v>1503</v>
      </c>
      <c r="B1504" s="2">
        <v>43</v>
      </c>
      <c r="C1504" s="3">
        <v>973.68624999999997</v>
      </c>
      <c r="D1504" s="3">
        <v>707.34533333333331</v>
      </c>
      <c r="E1504" s="3">
        <v>602.62218917800544</v>
      </c>
      <c r="F1504" s="2">
        <v>1</v>
      </c>
    </row>
    <row r="1505" spans="1:6" x14ac:dyDescent="0.2">
      <c r="A1505" s="2">
        <v>1504</v>
      </c>
      <c r="B1505" s="2">
        <v>28</v>
      </c>
      <c r="C1505" s="3">
        <v>983.57849999999996</v>
      </c>
      <c r="D1505" s="3">
        <v>1160.548888888889</v>
      </c>
      <c r="E1505" s="3">
        <v>404.57508714044877</v>
      </c>
      <c r="F1505" s="2" t="s">
        <v>56</v>
      </c>
    </row>
    <row r="1506" spans="1:6" x14ac:dyDescent="0.2">
      <c r="A1506" s="2">
        <v>1505</v>
      </c>
      <c r="B1506" s="2">
        <v>21</v>
      </c>
      <c r="C1506" s="3">
        <v>88.829499999999996</v>
      </c>
      <c r="D1506" s="3">
        <v>86.522000000000006</v>
      </c>
      <c r="E1506" s="3">
        <v>56.135941382998837</v>
      </c>
      <c r="F1506" s="2" t="s">
        <v>56</v>
      </c>
    </row>
    <row r="1507" spans="1:6" x14ac:dyDescent="0.2">
      <c r="A1507" s="2">
        <v>1506</v>
      </c>
      <c r="B1507" s="2">
        <v>21</v>
      </c>
      <c r="C1507" s="3">
        <v>1.7170000000000001</v>
      </c>
      <c r="D1507" s="3">
        <v>1.5142222222222221</v>
      </c>
      <c r="E1507" s="3">
        <v>0.89711149402267498</v>
      </c>
      <c r="F1507" s="2">
        <v>0</v>
      </c>
    </row>
    <row r="1508" spans="1:6" x14ac:dyDescent="0.2">
      <c r="A1508" s="2">
        <v>1507</v>
      </c>
      <c r="B1508" s="2">
        <v>43</v>
      </c>
      <c r="C1508" s="3">
        <v>372.40199999999999</v>
      </c>
      <c r="D1508" s="3">
        <v>243.12177777777777</v>
      </c>
      <c r="E1508" s="3">
        <v>311.99907544481869</v>
      </c>
      <c r="F1508" s="2">
        <v>0</v>
      </c>
    </row>
    <row r="1509" spans="1:6" x14ac:dyDescent="0.2">
      <c r="A1509" s="2">
        <v>1508</v>
      </c>
      <c r="B1509" s="2">
        <v>38</v>
      </c>
      <c r="C1509" s="3">
        <v>451.77125000000001</v>
      </c>
      <c r="D1509" s="3">
        <v>562.298</v>
      </c>
      <c r="E1509" s="3">
        <v>185.38062273109225</v>
      </c>
      <c r="F1509" s="2">
        <v>0</v>
      </c>
    </row>
    <row r="1510" spans="1:6" x14ac:dyDescent="0.2">
      <c r="A1510" s="2">
        <v>1509</v>
      </c>
      <c r="B1510" s="2">
        <v>22</v>
      </c>
      <c r="C1510" s="3">
        <v>423.19900000000001</v>
      </c>
      <c r="D1510" s="3">
        <v>468.26555555555558</v>
      </c>
      <c r="E1510" s="3">
        <v>192.96239109053218</v>
      </c>
      <c r="F1510" s="2">
        <v>0</v>
      </c>
    </row>
    <row r="1511" spans="1:6" x14ac:dyDescent="0.2">
      <c r="A1511" s="2">
        <v>1510</v>
      </c>
      <c r="B1511" s="2">
        <v>26</v>
      </c>
      <c r="C1511" s="3">
        <v>1447.0997500000001</v>
      </c>
      <c r="D1511" s="3">
        <v>1675.7642222222223</v>
      </c>
      <c r="E1511" s="3">
        <v>673.70943254289602</v>
      </c>
      <c r="F1511" s="2">
        <v>1</v>
      </c>
    </row>
    <row r="1512" spans="1:6" x14ac:dyDescent="0.2">
      <c r="A1512" s="2">
        <v>1511</v>
      </c>
      <c r="B1512" s="2">
        <v>40</v>
      </c>
      <c r="C1512" s="3">
        <v>826.24525000000006</v>
      </c>
      <c r="D1512" s="3">
        <v>401.38066666666668</v>
      </c>
      <c r="E1512" s="3">
        <v>1195.3265971821208</v>
      </c>
      <c r="F1512" s="2">
        <v>1</v>
      </c>
    </row>
    <row r="1513" spans="1:6" x14ac:dyDescent="0.2">
      <c r="A1513" s="2">
        <v>1512</v>
      </c>
      <c r="B1513" s="2">
        <v>31</v>
      </c>
      <c r="C1513" s="3">
        <v>787.33799999999997</v>
      </c>
      <c r="D1513" s="3">
        <v>661.81066666666663</v>
      </c>
      <c r="E1513" s="3">
        <v>618.84427355624075</v>
      </c>
      <c r="F1513" s="2" t="s">
        <v>56</v>
      </c>
    </row>
    <row r="1514" spans="1:6" x14ac:dyDescent="0.2">
      <c r="A1514" s="2">
        <v>1513</v>
      </c>
      <c r="B1514" s="2">
        <v>28</v>
      </c>
      <c r="C1514" s="3">
        <v>76.514750000000006</v>
      </c>
      <c r="D1514" s="3">
        <v>59.961777777777776</v>
      </c>
      <c r="E1514" s="3">
        <v>58.96074088661851</v>
      </c>
      <c r="F1514" s="2" t="s">
        <v>56</v>
      </c>
    </row>
    <row r="1515" spans="1:6" x14ac:dyDescent="0.2">
      <c r="A1515" s="2">
        <v>1514</v>
      </c>
      <c r="B1515" s="2">
        <v>39</v>
      </c>
      <c r="C1515" s="3">
        <v>294.12524999999999</v>
      </c>
      <c r="D1515" s="3">
        <v>256.62644444444442</v>
      </c>
      <c r="E1515" s="3">
        <v>200.05727473604642</v>
      </c>
      <c r="F1515" s="2">
        <v>0</v>
      </c>
    </row>
    <row r="1516" spans="1:6" x14ac:dyDescent="0.2">
      <c r="A1516" s="2">
        <v>1515</v>
      </c>
      <c r="B1516" s="2">
        <v>41</v>
      </c>
      <c r="C1516" s="3">
        <v>1341.6442500000001</v>
      </c>
      <c r="D1516" s="3">
        <v>986.30200000000002</v>
      </c>
      <c r="E1516" s="3">
        <v>1226.8846552653861</v>
      </c>
      <c r="F1516" s="2" t="s">
        <v>56</v>
      </c>
    </row>
    <row r="1517" spans="1:6" x14ac:dyDescent="0.2">
      <c r="A1517" s="2">
        <v>1516</v>
      </c>
      <c r="B1517" s="2">
        <v>43</v>
      </c>
      <c r="C1517" s="3">
        <v>966.70749999999998</v>
      </c>
      <c r="D1517" s="3">
        <v>572.9377777777778</v>
      </c>
      <c r="E1517" s="3">
        <v>1068.4612010843598</v>
      </c>
      <c r="F1517" s="2" t="s">
        <v>56</v>
      </c>
    </row>
    <row r="1518" spans="1:6" x14ac:dyDescent="0.2">
      <c r="A1518" s="2">
        <v>1517</v>
      </c>
      <c r="B1518" s="2">
        <v>36</v>
      </c>
      <c r="C1518" s="3">
        <v>1109.39975</v>
      </c>
      <c r="D1518" s="3">
        <v>712.22488888888893</v>
      </c>
      <c r="E1518" s="3">
        <v>1083.2950722419148</v>
      </c>
      <c r="F1518" s="2">
        <v>1</v>
      </c>
    </row>
    <row r="1519" spans="1:6" x14ac:dyDescent="0.2">
      <c r="A1519" s="2">
        <v>1518</v>
      </c>
      <c r="B1519" s="2">
        <v>21</v>
      </c>
      <c r="C1519" s="3">
        <v>399.44799999999998</v>
      </c>
      <c r="D1519" s="3">
        <v>265.07111111111112</v>
      </c>
      <c r="E1519" s="3">
        <v>240.30315210045367</v>
      </c>
      <c r="F1519" s="2">
        <v>0</v>
      </c>
    </row>
    <row r="1520" spans="1:6" x14ac:dyDescent="0.2">
      <c r="A1520" s="2">
        <v>1519</v>
      </c>
      <c r="B1520" s="2">
        <v>42</v>
      </c>
      <c r="C1520" s="3">
        <v>300.83625000000001</v>
      </c>
      <c r="D1520" s="3">
        <v>241.40977777777778</v>
      </c>
      <c r="E1520" s="3">
        <v>220.15377877624076</v>
      </c>
      <c r="F1520" s="2" t="s">
        <v>56</v>
      </c>
    </row>
    <row r="1521" spans="1:6" x14ac:dyDescent="0.2">
      <c r="A1521" s="2">
        <v>1520</v>
      </c>
      <c r="B1521" s="2">
        <v>43</v>
      </c>
      <c r="C1521" s="3">
        <v>546.327</v>
      </c>
      <c r="D1521" s="3">
        <v>303.11844444444444</v>
      </c>
      <c r="E1521" s="3">
        <v>563.45851453591308</v>
      </c>
      <c r="F1521" s="2">
        <v>0</v>
      </c>
    </row>
    <row r="1522" spans="1:6" x14ac:dyDescent="0.2">
      <c r="A1522" s="2">
        <v>1521</v>
      </c>
      <c r="B1522" s="2">
        <v>50</v>
      </c>
      <c r="C1522" s="3">
        <v>587.23175000000003</v>
      </c>
      <c r="D1522" s="3">
        <v>579.44377777777777</v>
      </c>
      <c r="E1522" s="3">
        <v>340.59516964404935</v>
      </c>
      <c r="F1522" s="2" t="s">
        <v>56</v>
      </c>
    </row>
    <row r="1523" spans="1:6" x14ac:dyDescent="0.2">
      <c r="A1523" s="2">
        <v>1522</v>
      </c>
      <c r="B1523" s="2">
        <v>24</v>
      </c>
      <c r="C1523" s="3">
        <v>741.74149999999997</v>
      </c>
      <c r="D1523" s="3">
        <v>726.00133333333338</v>
      </c>
      <c r="E1523" s="3">
        <v>474.49138025515805</v>
      </c>
      <c r="F1523" s="2" t="s">
        <v>56</v>
      </c>
    </row>
    <row r="1524" spans="1:6" x14ac:dyDescent="0.2">
      <c r="A1524" s="2">
        <v>1523</v>
      </c>
      <c r="B1524" s="2">
        <v>32</v>
      </c>
      <c r="C1524" s="3">
        <v>761.40700000000004</v>
      </c>
      <c r="D1524" s="3">
        <v>642.83333333333337</v>
      </c>
      <c r="E1524" s="3">
        <v>647.20551162780021</v>
      </c>
      <c r="F1524" s="2">
        <v>1</v>
      </c>
    </row>
    <row r="1525" spans="1:6" x14ac:dyDescent="0.2">
      <c r="A1525" s="2">
        <v>1524</v>
      </c>
      <c r="B1525" s="2">
        <v>31</v>
      </c>
      <c r="C1525" s="3">
        <v>131.8365</v>
      </c>
      <c r="D1525" s="3">
        <v>90.876000000000005</v>
      </c>
      <c r="E1525" s="3">
        <v>166.64377138507211</v>
      </c>
      <c r="F1525" s="2" t="s">
        <v>56</v>
      </c>
    </row>
    <row r="1526" spans="1:6" x14ac:dyDescent="0.2">
      <c r="A1526" s="2">
        <v>1525</v>
      </c>
      <c r="B1526" s="2">
        <v>41</v>
      </c>
      <c r="C1526" s="3">
        <v>430.76900000000001</v>
      </c>
      <c r="D1526" s="3">
        <v>470.25933333333336</v>
      </c>
      <c r="E1526" s="3">
        <v>148.03096221066022</v>
      </c>
      <c r="F1526" s="2">
        <v>0</v>
      </c>
    </row>
    <row r="1527" spans="1:6" x14ac:dyDescent="0.2">
      <c r="A1527" s="2">
        <v>1526</v>
      </c>
      <c r="B1527" s="2">
        <v>42</v>
      </c>
      <c r="C1527" s="3">
        <v>644.60050000000001</v>
      </c>
      <c r="D1527" s="3">
        <v>773.91800000000001</v>
      </c>
      <c r="E1527" s="3">
        <v>387.62806142189834</v>
      </c>
      <c r="F1527" s="2">
        <v>0</v>
      </c>
    </row>
    <row r="1528" spans="1:6" x14ac:dyDescent="0.2">
      <c r="A1528" s="2">
        <v>1527</v>
      </c>
      <c r="B1528" s="2">
        <v>29</v>
      </c>
      <c r="C1528" s="3">
        <v>165.67525000000001</v>
      </c>
      <c r="D1528" s="3">
        <v>149.76711111111112</v>
      </c>
      <c r="E1528" s="3">
        <v>135.68004257491756</v>
      </c>
      <c r="F1528" s="2">
        <v>0</v>
      </c>
    </row>
    <row r="1529" spans="1:6" x14ac:dyDescent="0.2">
      <c r="A1529" s="2">
        <v>1528</v>
      </c>
      <c r="B1529" s="2">
        <v>34</v>
      </c>
      <c r="C1529" s="3">
        <v>256.67149999999998</v>
      </c>
      <c r="D1529" s="3">
        <v>152.42355555555557</v>
      </c>
      <c r="E1529" s="3">
        <v>290.37010095046247</v>
      </c>
      <c r="F1529" s="2">
        <v>0</v>
      </c>
    </row>
    <row r="1530" spans="1:6" x14ac:dyDescent="0.2">
      <c r="A1530" s="2">
        <v>1529</v>
      </c>
      <c r="B1530" s="2">
        <v>31</v>
      </c>
      <c r="C1530" s="3">
        <v>1064.5685000000001</v>
      </c>
      <c r="D1530" s="3">
        <v>724.30200000000002</v>
      </c>
      <c r="E1530" s="3">
        <v>1171.6951615220812</v>
      </c>
      <c r="F1530" s="2">
        <v>1</v>
      </c>
    </row>
    <row r="1531" spans="1:6" x14ac:dyDescent="0.2">
      <c r="A1531" s="2">
        <v>1530</v>
      </c>
      <c r="B1531" s="2">
        <v>42</v>
      </c>
      <c r="C1531" s="3">
        <v>872.64774999999997</v>
      </c>
      <c r="D1531" s="3">
        <v>828.10555555555561</v>
      </c>
      <c r="E1531" s="3">
        <v>744.87994308095119</v>
      </c>
      <c r="F1531" s="2" t="s">
        <v>56</v>
      </c>
    </row>
    <row r="1532" spans="1:6" x14ac:dyDescent="0.2">
      <c r="A1532" s="2">
        <v>1531</v>
      </c>
      <c r="B1532" s="2">
        <v>53</v>
      </c>
      <c r="C1532" s="3">
        <v>965.68925000000002</v>
      </c>
      <c r="D1532" s="3">
        <v>667.69799999999998</v>
      </c>
      <c r="E1532" s="3">
        <v>760.86265096236491</v>
      </c>
      <c r="F1532" s="2">
        <v>1</v>
      </c>
    </row>
    <row r="1533" spans="1:6" x14ac:dyDescent="0.2">
      <c r="A1533" s="2">
        <v>1532</v>
      </c>
      <c r="B1533" s="2">
        <v>34</v>
      </c>
      <c r="C1533" s="3">
        <v>158.44024999999999</v>
      </c>
      <c r="D1533" s="3">
        <v>155.27666666666667</v>
      </c>
      <c r="E1533" s="3">
        <v>131.66419487362009</v>
      </c>
      <c r="F1533" s="2">
        <v>1</v>
      </c>
    </row>
    <row r="1534" spans="1:6" x14ac:dyDescent="0.2">
      <c r="A1534" s="2">
        <v>1533</v>
      </c>
      <c r="B1534" s="2">
        <v>22</v>
      </c>
      <c r="C1534" s="3">
        <v>292.92500000000001</v>
      </c>
      <c r="D1534" s="3">
        <v>200.24488888888888</v>
      </c>
      <c r="E1534" s="3">
        <v>262.21322614422826</v>
      </c>
      <c r="F1534" s="2" t="s">
        <v>56</v>
      </c>
    </row>
    <row r="1535" spans="1:6" x14ac:dyDescent="0.2">
      <c r="A1535" s="2">
        <v>1534</v>
      </c>
      <c r="B1535" s="2">
        <v>47</v>
      </c>
      <c r="C1535" s="3">
        <v>1411.0605</v>
      </c>
      <c r="D1535" s="3">
        <v>1720.4097777777779</v>
      </c>
      <c r="E1535" s="3">
        <v>785.83463376205293</v>
      </c>
      <c r="F1535" s="2" t="s">
        <v>56</v>
      </c>
    </row>
    <row r="1536" spans="1:6" x14ac:dyDescent="0.2">
      <c r="A1536" s="2">
        <v>1535</v>
      </c>
      <c r="B1536" s="2">
        <v>46</v>
      </c>
      <c r="C1536" s="3">
        <v>793.62199999999996</v>
      </c>
      <c r="D1536" s="3">
        <v>705.28622222222225</v>
      </c>
      <c r="E1536" s="3">
        <v>780.44827901702081</v>
      </c>
      <c r="F1536" s="2" t="s">
        <v>56</v>
      </c>
    </row>
    <row r="1537" spans="1:6" x14ac:dyDescent="0.2">
      <c r="A1537" s="2">
        <v>1536</v>
      </c>
      <c r="B1537" s="2">
        <v>21</v>
      </c>
      <c r="C1537" s="3">
        <v>86.316999999999993</v>
      </c>
      <c r="D1537" s="3">
        <v>54.863333333333337</v>
      </c>
      <c r="E1537" s="3">
        <v>79.498445468651568</v>
      </c>
      <c r="F1537" s="2">
        <v>0</v>
      </c>
    </row>
    <row r="1538" spans="1:6" x14ac:dyDescent="0.2">
      <c r="A1538" s="2">
        <v>1537</v>
      </c>
      <c r="B1538" s="2">
        <v>66</v>
      </c>
      <c r="C1538" s="3">
        <v>617.03099999999995</v>
      </c>
      <c r="D1538" s="3">
        <v>586.51222222222225</v>
      </c>
      <c r="E1538" s="3">
        <v>363.91690041247392</v>
      </c>
      <c r="F1538" s="2">
        <v>0</v>
      </c>
    </row>
    <row r="1539" spans="1:6" x14ac:dyDescent="0.2">
      <c r="A1539" s="2">
        <v>1538</v>
      </c>
      <c r="B1539" s="2">
        <v>47</v>
      </c>
      <c r="C1539" s="3">
        <v>757.87049999999999</v>
      </c>
      <c r="D1539" s="3">
        <v>757.84733333333338</v>
      </c>
      <c r="E1539" s="3">
        <v>321.36808528917356</v>
      </c>
      <c r="F1539" s="2">
        <v>1</v>
      </c>
    </row>
    <row r="1540" spans="1:6" x14ac:dyDescent="0.2">
      <c r="A1540" s="2">
        <v>1539</v>
      </c>
      <c r="B1540" s="2">
        <v>63</v>
      </c>
      <c r="C1540" s="3">
        <v>296.13225</v>
      </c>
      <c r="D1540" s="3">
        <v>376.15911111111109</v>
      </c>
      <c r="E1540" s="3">
        <v>116.74016181225713</v>
      </c>
      <c r="F1540" s="2" t="s">
        <v>56</v>
      </c>
    </row>
    <row r="1541" spans="1:6" x14ac:dyDescent="0.2">
      <c r="A1541" s="2">
        <v>1540</v>
      </c>
      <c r="B1541" s="2">
        <v>34</v>
      </c>
      <c r="C1541" s="3">
        <v>1186.38075</v>
      </c>
      <c r="D1541" s="3">
        <v>640.87333333333333</v>
      </c>
      <c r="E1541" s="3">
        <v>1465.2257245387439</v>
      </c>
      <c r="F1541" s="2">
        <v>1</v>
      </c>
    </row>
    <row r="1542" spans="1:6" x14ac:dyDescent="0.2">
      <c r="A1542" s="2">
        <v>1541</v>
      </c>
      <c r="B1542" s="2">
        <v>69</v>
      </c>
      <c r="C1542" s="3">
        <v>469.93200000000002</v>
      </c>
      <c r="D1542" s="3">
        <v>380.42066666666665</v>
      </c>
      <c r="E1542" s="3">
        <v>421.0805640854129</v>
      </c>
      <c r="F1542" s="2">
        <v>1</v>
      </c>
    </row>
    <row r="1543" spans="1:6" x14ac:dyDescent="0.2">
      <c r="A1543" s="2">
        <v>1542</v>
      </c>
      <c r="B1543" s="2">
        <v>40</v>
      </c>
      <c r="C1543" s="3">
        <v>536.61300000000006</v>
      </c>
      <c r="D1543" s="3">
        <v>252.96688888888889</v>
      </c>
      <c r="E1543" s="3">
        <v>609.1413770919097</v>
      </c>
      <c r="F1543" s="2">
        <v>1</v>
      </c>
    </row>
    <row r="1544" spans="1:6" x14ac:dyDescent="0.2">
      <c r="A1544" s="2">
        <v>1543</v>
      </c>
      <c r="B1544" s="2">
        <v>24</v>
      </c>
      <c r="C1544" s="3">
        <v>1901.461</v>
      </c>
      <c r="D1544" s="3">
        <v>944.10488888888892</v>
      </c>
      <c r="E1544" s="3">
        <v>2469.1137532416874</v>
      </c>
      <c r="F1544" s="2">
        <v>1</v>
      </c>
    </row>
    <row r="1545" spans="1:6" x14ac:dyDescent="0.2">
      <c r="A1545" s="2">
        <v>1544</v>
      </c>
      <c r="B1545" s="2">
        <v>47</v>
      </c>
      <c r="C1545" s="3">
        <v>540.12149999999997</v>
      </c>
      <c r="D1545" s="3">
        <v>639.99933333333331</v>
      </c>
      <c r="E1545" s="3">
        <v>292.30540647306663</v>
      </c>
      <c r="F1545" s="2">
        <v>1</v>
      </c>
    </row>
    <row r="1546" spans="1:6" x14ac:dyDescent="0.2">
      <c r="A1546" s="2">
        <v>1545</v>
      </c>
      <c r="B1546" s="2">
        <v>25</v>
      </c>
      <c r="C1546" s="3">
        <v>2299.36375</v>
      </c>
      <c r="D1546" s="3">
        <v>1445.7617777777778</v>
      </c>
      <c r="E1546" s="3">
        <v>1687.816622873059</v>
      </c>
      <c r="F1546" s="2">
        <v>1</v>
      </c>
    </row>
    <row r="1547" spans="1:6" x14ac:dyDescent="0.2">
      <c r="A1547" s="2">
        <v>1546</v>
      </c>
      <c r="B1547" s="2">
        <v>42</v>
      </c>
      <c r="C1547" s="3">
        <v>983.98749999999995</v>
      </c>
      <c r="D1547" s="3">
        <v>939.76199999999994</v>
      </c>
      <c r="E1547" s="3">
        <v>470.36806501406886</v>
      </c>
      <c r="F1547" s="2" t="s">
        <v>56</v>
      </c>
    </row>
    <row r="1548" spans="1:6" x14ac:dyDescent="0.2">
      <c r="A1548" s="2">
        <v>1547</v>
      </c>
      <c r="B1548" s="2">
        <v>50</v>
      </c>
      <c r="C1548" s="3">
        <v>323.892</v>
      </c>
      <c r="D1548" s="3">
        <v>305.67533333333336</v>
      </c>
      <c r="E1548" s="3">
        <v>232.38176779773761</v>
      </c>
      <c r="F1548" s="2" t="s">
        <v>56</v>
      </c>
    </row>
    <row r="1549" spans="1:6" x14ac:dyDescent="0.2">
      <c r="A1549" s="2">
        <v>1548</v>
      </c>
      <c r="B1549" s="2">
        <v>41</v>
      </c>
      <c r="C1549" s="3">
        <v>685.82974999999999</v>
      </c>
      <c r="D1549" s="3">
        <v>363.03888888888889</v>
      </c>
      <c r="E1549" s="3">
        <v>1100.5873527553688</v>
      </c>
      <c r="F1549" s="2">
        <v>1</v>
      </c>
    </row>
    <row r="1550" spans="1:6" x14ac:dyDescent="0.2">
      <c r="A1550" s="2">
        <v>1549</v>
      </c>
      <c r="B1550" s="2">
        <v>41</v>
      </c>
      <c r="C1550" s="3">
        <v>867.14925000000005</v>
      </c>
      <c r="D1550" s="3">
        <v>831.19311111111108</v>
      </c>
      <c r="E1550" s="3">
        <v>488.60711260800139</v>
      </c>
      <c r="F1550" s="2">
        <v>0</v>
      </c>
    </row>
    <row r="1551" spans="1:6" x14ac:dyDescent="0.2">
      <c r="A1551" s="2">
        <v>1550</v>
      </c>
      <c r="B1551" s="2">
        <v>62</v>
      </c>
      <c r="C1551" s="3">
        <v>523.16774999999996</v>
      </c>
      <c r="D1551" s="3">
        <v>625.34511111111112</v>
      </c>
      <c r="E1551" s="3">
        <v>157.58072611244987</v>
      </c>
      <c r="F1551" s="2">
        <v>0</v>
      </c>
    </row>
    <row r="1552" spans="1:6" x14ac:dyDescent="0.2">
      <c r="A1552" s="2">
        <v>1551</v>
      </c>
      <c r="B1552" s="2">
        <v>65</v>
      </c>
      <c r="C1552" s="3">
        <v>1555.90275</v>
      </c>
      <c r="D1552" s="3">
        <v>1504.2886666666666</v>
      </c>
      <c r="E1552" s="3">
        <v>1321.9668607660399</v>
      </c>
      <c r="F1552" s="2" t="s">
        <v>56</v>
      </c>
    </row>
    <row r="1553" spans="1:6" x14ac:dyDescent="0.2">
      <c r="A1553" s="2">
        <v>1552</v>
      </c>
      <c r="B1553" s="2">
        <v>37</v>
      </c>
      <c r="C1553" s="3">
        <v>943.01724999999999</v>
      </c>
      <c r="D1553" s="3">
        <v>954.84911111111114</v>
      </c>
      <c r="E1553" s="3">
        <v>514.32247949531734</v>
      </c>
      <c r="F1553" s="2" t="s">
        <v>56</v>
      </c>
    </row>
    <row r="1554" spans="1:6" x14ac:dyDescent="0.2">
      <c r="A1554" s="2">
        <v>1553</v>
      </c>
      <c r="B1554" s="2">
        <v>53</v>
      </c>
      <c r="C1554" s="3">
        <v>118.52925</v>
      </c>
      <c r="D1554" s="3">
        <v>140.46777777777777</v>
      </c>
      <c r="E1554" s="3">
        <v>44.826541620831215</v>
      </c>
      <c r="F1554" s="2" t="s">
        <v>56</v>
      </c>
    </row>
    <row r="1555" spans="1:6" x14ac:dyDescent="0.2">
      <c r="A1555" s="2">
        <v>1554</v>
      </c>
      <c r="B1555" s="2">
        <v>32</v>
      </c>
      <c r="C1555" s="3">
        <v>524.43325000000004</v>
      </c>
      <c r="D1555" s="3">
        <v>272.5768888888889</v>
      </c>
      <c r="E1555" s="3">
        <v>574.09350402259008</v>
      </c>
      <c r="F1555" s="2">
        <v>1</v>
      </c>
    </row>
    <row r="1556" spans="1:6" x14ac:dyDescent="0.2">
      <c r="A1556" s="2">
        <v>1555</v>
      </c>
      <c r="B1556" s="2">
        <v>28</v>
      </c>
      <c r="C1556" s="3">
        <v>1672.63375</v>
      </c>
      <c r="D1556" s="3">
        <v>1047.7095555555557</v>
      </c>
      <c r="E1556" s="3">
        <v>1596.1415658034587</v>
      </c>
      <c r="F1556" s="2">
        <v>1</v>
      </c>
    </row>
    <row r="1557" spans="1:6" x14ac:dyDescent="0.2">
      <c r="A1557" s="2">
        <v>1556</v>
      </c>
      <c r="B1557" s="2">
        <v>29</v>
      </c>
      <c r="C1557" s="3">
        <v>70.305250000000001</v>
      </c>
      <c r="D1557" s="3">
        <v>35.083333333333336</v>
      </c>
      <c r="E1557" s="3">
        <v>88.435360103417111</v>
      </c>
      <c r="F1557" s="2">
        <v>0</v>
      </c>
    </row>
    <row r="1558" spans="1:6" x14ac:dyDescent="0.2">
      <c r="A1558" s="2">
        <v>1557</v>
      </c>
      <c r="B1558" s="2">
        <v>22</v>
      </c>
      <c r="C1558" s="3">
        <v>552.41274999999996</v>
      </c>
      <c r="D1558" s="3">
        <v>680.37822222222223</v>
      </c>
      <c r="E1558" s="3">
        <v>315.05150491971375</v>
      </c>
      <c r="F1558" s="2">
        <v>0</v>
      </c>
    </row>
    <row r="1559" spans="1:6" x14ac:dyDescent="0.2">
      <c r="A1559" s="2">
        <v>1558</v>
      </c>
      <c r="B1559" s="2">
        <v>60</v>
      </c>
      <c r="C1559" s="3">
        <v>1329.6992499999999</v>
      </c>
      <c r="D1559" s="3">
        <v>1038.1344444444444</v>
      </c>
      <c r="E1559" s="3">
        <v>1060.4267385478133</v>
      </c>
      <c r="F1559" s="2">
        <v>1</v>
      </c>
    </row>
    <row r="1560" spans="1:6" x14ac:dyDescent="0.2">
      <c r="A1560" s="2">
        <v>1559</v>
      </c>
      <c r="B1560" s="2">
        <v>29</v>
      </c>
      <c r="C1560" s="3">
        <v>235.57775000000001</v>
      </c>
      <c r="D1560" s="3">
        <v>197.10022222222221</v>
      </c>
      <c r="E1560" s="3">
        <v>207.57004607004239</v>
      </c>
      <c r="F1560" s="2" t="s">
        <v>56</v>
      </c>
    </row>
    <row r="1561" spans="1:6" x14ac:dyDescent="0.2">
      <c r="A1561" s="2">
        <v>1560</v>
      </c>
      <c r="B1561" s="2">
        <v>45</v>
      </c>
      <c r="C1561" s="3">
        <v>263.10424999999998</v>
      </c>
      <c r="D1561" s="3">
        <v>316.8462222222222</v>
      </c>
      <c r="E1561" s="3">
        <v>147.71018167781654</v>
      </c>
      <c r="F1561" s="2">
        <v>0</v>
      </c>
    </row>
    <row r="1562" spans="1:6" x14ac:dyDescent="0.2">
      <c r="A1562" s="2">
        <v>1561</v>
      </c>
      <c r="B1562" s="2">
        <v>63</v>
      </c>
      <c r="C1562" s="3">
        <v>146.31475</v>
      </c>
      <c r="D1562" s="3">
        <v>106.762</v>
      </c>
      <c r="E1562" s="3">
        <v>76.220699732253649</v>
      </c>
      <c r="F1562" s="2">
        <v>0</v>
      </c>
    </row>
    <row r="1563" spans="1:6" x14ac:dyDescent="0.2">
      <c r="A1563" s="2">
        <v>1562</v>
      </c>
      <c r="B1563" s="2">
        <v>31</v>
      </c>
      <c r="C1563" s="3">
        <v>412.39675</v>
      </c>
      <c r="D1563" s="3">
        <v>413.0311111111111</v>
      </c>
      <c r="E1563" s="3">
        <v>253.23546865662559</v>
      </c>
      <c r="F1563" s="2" t="s">
        <v>56</v>
      </c>
    </row>
    <row r="1564" spans="1:6" x14ac:dyDescent="0.2">
      <c r="A1564" s="2">
        <v>1563</v>
      </c>
      <c r="B1564" s="2">
        <v>61</v>
      </c>
      <c r="C1564" s="3">
        <v>819.30724999999995</v>
      </c>
      <c r="D1564" s="3">
        <v>552.28800000000001</v>
      </c>
      <c r="E1564" s="3">
        <v>877.91202675763088</v>
      </c>
      <c r="F1564" s="2">
        <v>1</v>
      </c>
    </row>
    <row r="1565" spans="1:6" x14ac:dyDescent="0.2">
      <c r="A1565" s="2">
        <v>1564</v>
      </c>
      <c r="B1565" s="2">
        <v>40</v>
      </c>
      <c r="C1565" s="3">
        <v>945.69124999999997</v>
      </c>
      <c r="D1565" s="3">
        <v>1219.3844444444444</v>
      </c>
      <c r="E1565" s="3">
        <v>640.92723523020618</v>
      </c>
      <c r="F1565" s="2" t="s">
        <v>56</v>
      </c>
    </row>
    <row r="1566" spans="1:6" x14ac:dyDescent="0.2">
      <c r="A1566" s="2">
        <v>1565</v>
      </c>
      <c r="B1566" s="2">
        <v>24</v>
      </c>
      <c r="C1566" s="3">
        <v>479.54849999999999</v>
      </c>
      <c r="D1566" s="3">
        <v>309.75288888888889</v>
      </c>
      <c r="E1566" s="3">
        <v>354.76361639706977</v>
      </c>
      <c r="F1566" s="2" t="s">
        <v>56</v>
      </c>
    </row>
    <row r="1567" spans="1:6" x14ac:dyDescent="0.2">
      <c r="A1567" s="2">
        <v>1566</v>
      </c>
      <c r="B1567" s="2">
        <v>53</v>
      </c>
      <c r="C1567" s="3">
        <v>396.31025</v>
      </c>
      <c r="D1567" s="3">
        <v>215.32111111111112</v>
      </c>
      <c r="E1567" s="3">
        <v>329.20954302548137</v>
      </c>
      <c r="F1567" s="2">
        <v>1</v>
      </c>
    </row>
    <row r="1568" spans="1:6" x14ac:dyDescent="0.2">
      <c r="A1568" s="2">
        <v>1567</v>
      </c>
      <c r="B1568" s="2">
        <v>35</v>
      </c>
      <c r="C1568" s="3">
        <v>229.39474999999999</v>
      </c>
      <c r="D1568" s="3">
        <v>133.57466666666667</v>
      </c>
      <c r="E1568" s="3">
        <v>208.41348275093699</v>
      </c>
      <c r="F1568" s="2" t="s">
        <v>56</v>
      </c>
    </row>
    <row r="1569" spans="1:6" x14ac:dyDescent="0.2">
      <c r="A1569" s="2">
        <v>1568</v>
      </c>
      <c r="B1569" s="2">
        <v>26</v>
      </c>
      <c r="C1569" s="3">
        <v>655.00774999999999</v>
      </c>
      <c r="D1569" s="3">
        <v>443.58866666666665</v>
      </c>
      <c r="E1569" s="3">
        <v>368.08665095259892</v>
      </c>
      <c r="F1569" s="2">
        <v>1</v>
      </c>
    </row>
    <row r="1570" spans="1:6" x14ac:dyDescent="0.2">
      <c r="A1570" s="2">
        <v>1569</v>
      </c>
      <c r="B1570" s="2">
        <v>40</v>
      </c>
      <c r="C1570" s="3">
        <v>527.87625000000003</v>
      </c>
      <c r="D1570" s="3">
        <v>236.27777777777777</v>
      </c>
      <c r="E1570" s="3">
        <v>915.08724577299063</v>
      </c>
      <c r="F1570" s="2" t="s">
        <v>56</v>
      </c>
    </row>
    <row r="1571" spans="1:6" x14ac:dyDescent="0.2">
      <c r="A1571" s="2">
        <v>1570</v>
      </c>
      <c r="B1571" s="2">
        <v>38</v>
      </c>
      <c r="C1571" s="3">
        <v>250.11</v>
      </c>
      <c r="D1571" s="3">
        <v>120.11711111111111</v>
      </c>
      <c r="E1571" s="3">
        <v>283.77785360055378</v>
      </c>
      <c r="F1571" s="2" t="s">
        <v>56</v>
      </c>
    </row>
    <row r="1572" spans="1:6" x14ac:dyDescent="0.2">
      <c r="A1572" s="2">
        <v>1571</v>
      </c>
      <c r="B1572" s="2">
        <v>27</v>
      </c>
      <c r="C1572" s="3">
        <v>454.92250000000001</v>
      </c>
      <c r="D1572" s="3">
        <v>351.33577777777776</v>
      </c>
      <c r="E1572" s="3">
        <v>408.16870317533795</v>
      </c>
      <c r="F1572" s="2">
        <v>1</v>
      </c>
    </row>
    <row r="1573" spans="1:6" x14ac:dyDescent="0.2">
      <c r="A1573" s="2">
        <v>1572</v>
      </c>
      <c r="B1573" s="2">
        <v>45</v>
      </c>
      <c r="C1573" s="3">
        <v>147.45400000000001</v>
      </c>
      <c r="D1573" s="3">
        <v>91.687111111111108</v>
      </c>
      <c r="E1573" s="3">
        <v>153.02897705055736</v>
      </c>
      <c r="F1573" s="2">
        <v>0</v>
      </c>
    </row>
    <row r="1574" spans="1:6" x14ac:dyDescent="0.2">
      <c r="A1574" s="2">
        <v>1573</v>
      </c>
      <c r="B1574" s="2">
        <v>58</v>
      </c>
      <c r="C1574" s="3">
        <v>11.561999999999999</v>
      </c>
      <c r="D1574" s="3">
        <v>14.642444444444445</v>
      </c>
      <c r="E1574" s="3">
        <v>4.0502176048566296</v>
      </c>
      <c r="F1574" s="2">
        <v>0</v>
      </c>
    </row>
    <row r="1575" spans="1:6" x14ac:dyDescent="0.2">
      <c r="A1575" s="2">
        <v>1574</v>
      </c>
      <c r="B1575" s="2">
        <v>40</v>
      </c>
      <c r="C1575" s="3">
        <v>321.45150000000001</v>
      </c>
      <c r="D1575" s="3">
        <v>193.1731111111111</v>
      </c>
      <c r="E1575" s="3">
        <v>349.75486925358871</v>
      </c>
      <c r="F1575" s="2">
        <v>1</v>
      </c>
    </row>
    <row r="1576" spans="1:6" x14ac:dyDescent="0.2">
      <c r="A1576" s="2">
        <v>1575</v>
      </c>
      <c r="B1576" s="2">
        <v>49</v>
      </c>
      <c r="C1576" s="3">
        <v>920.10974999999996</v>
      </c>
      <c r="D1576" s="3">
        <v>617.49977777777781</v>
      </c>
      <c r="E1576" s="3">
        <v>849.91595520250132</v>
      </c>
      <c r="F1576" s="2">
        <v>1</v>
      </c>
    </row>
    <row r="1577" spans="1:6" x14ac:dyDescent="0.2">
      <c r="A1577" s="2">
        <v>1576</v>
      </c>
      <c r="B1577" s="2">
        <v>34</v>
      </c>
      <c r="C1577" s="3">
        <v>818.22125000000005</v>
      </c>
      <c r="D1577" s="3">
        <v>924.25644444444447</v>
      </c>
      <c r="E1577" s="3">
        <v>376.31932244086528</v>
      </c>
      <c r="F1577" s="2">
        <v>1</v>
      </c>
    </row>
    <row r="1578" spans="1:6" x14ac:dyDescent="0.2">
      <c r="A1578" s="2">
        <v>1577</v>
      </c>
      <c r="B1578" s="2">
        <v>24</v>
      </c>
      <c r="C1578" s="3">
        <v>591.29849999999999</v>
      </c>
      <c r="D1578" s="3">
        <v>461.75066666666669</v>
      </c>
      <c r="E1578" s="3">
        <v>367.94880619208652</v>
      </c>
      <c r="F1578" s="2" t="s">
        <v>56</v>
      </c>
    </row>
    <row r="1579" spans="1:6" x14ac:dyDescent="0.2">
      <c r="A1579" s="2">
        <v>1578</v>
      </c>
      <c r="B1579" s="2">
        <v>52</v>
      </c>
      <c r="C1579" s="3">
        <v>915.93799999999999</v>
      </c>
      <c r="D1579" s="3">
        <v>631.32444444444445</v>
      </c>
      <c r="E1579" s="3">
        <v>917.6660996005827</v>
      </c>
      <c r="F1579" s="2">
        <v>0</v>
      </c>
    </row>
    <row r="1580" spans="1:6" x14ac:dyDescent="0.2">
      <c r="A1580" s="2">
        <v>1579</v>
      </c>
      <c r="B1580" s="2">
        <v>38</v>
      </c>
      <c r="C1580" s="3">
        <v>1266.0664999999999</v>
      </c>
      <c r="D1580" s="3">
        <v>703.17244444444441</v>
      </c>
      <c r="E1580" s="3">
        <v>1505.3050137738376</v>
      </c>
      <c r="F1580" s="2">
        <v>1</v>
      </c>
    </row>
    <row r="1581" spans="1:6" x14ac:dyDescent="0.2">
      <c r="A1581" s="2">
        <v>1580</v>
      </c>
      <c r="B1581" s="2">
        <v>26</v>
      </c>
      <c r="C1581" s="3">
        <v>181.39500000000001</v>
      </c>
      <c r="D1581" s="3">
        <v>91.226888888888894</v>
      </c>
      <c r="E1581" s="3">
        <v>156.45689485822831</v>
      </c>
      <c r="F1581" s="2" t="s">
        <v>56</v>
      </c>
    </row>
    <row r="1582" spans="1:6" x14ac:dyDescent="0.2">
      <c r="A1582" s="2">
        <v>1581</v>
      </c>
      <c r="B1582" s="2">
        <v>47</v>
      </c>
      <c r="C1582" s="3">
        <v>942.02625</v>
      </c>
      <c r="D1582" s="3">
        <v>888.29399999999998</v>
      </c>
      <c r="E1582" s="3">
        <v>606.99124175626253</v>
      </c>
      <c r="F1582" s="2">
        <v>1</v>
      </c>
    </row>
    <row r="1583" spans="1:6" x14ac:dyDescent="0.2">
      <c r="A1583" s="2">
        <v>1582</v>
      </c>
      <c r="B1583" s="2">
        <v>22</v>
      </c>
      <c r="C1583" s="3">
        <v>670.60850000000005</v>
      </c>
      <c r="D1583" s="3">
        <v>803.61599999999999</v>
      </c>
      <c r="E1583" s="3">
        <v>307.31063146820588</v>
      </c>
      <c r="F1583" s="2" t="s">
        <v>56</v>
      </c>
    </row>
    <row r="1584" spans="1:6" x14ac:dyDescent="0.2">
      <c r="A1584" s="2">
        <v>1583</v>
      </c>
      <c r="B1584" s="2">
        <v>36</v>
      </c>
      <c r="C1584" s="3">
        <v>657.47699999999998</v>
      </c>
      <c r="D1584" s="3">
        <v>757.74644444444448</v>
      </c>
      <c r="E1584" s="3">
        <v>316.78112118727097</v>
      </c>
      <c r="F1584" s="2">
        <v>0</v>
      </c>
    </row>
    <row r="1585" spans="1:6" x14ac:dyDescent="0.2">
      <c r="A1585" s="2">
        <v>1584</v>
      </c>
      <c r="B1585" s="2">
        <v>60</v>
      </c>
      <c r="C1585" s="3">
        <v>881.52224999999999</v>
      </c>
      <c r="D1585" s="3">
        <v>602.55155555555552</v>
      </c>
      <c r="E1585" s="3">
        <v>974.55743898003777</v>
      </c>
      <c r="F1585" s="2">
        <v>0</v>
      </c>
    </row>
    <row r="1586" spans="1:6" x14ac:dyDescent="0.2">
      <c r="A1586" s="2">
        <v>1585</v>
      </c>
      <c r="B1586" s="2">
        <v>62</v>
      </c>
      <c r="C1586" s="3">
        <v>109.0685</v>
      </c>
      <c r="D1586" s="3">
        <v>89.129777777777775</v>
      </c>
      <c r="E1586" s="3">
        <v>78.79008676069293</v>
      </c>
      <c r="F1586" s="2">
        <v>0</v>
      </c>
    </row>
    <row r="1587" spans="1:6" x14ac:dyDescent="0.2">
      <c r="A1587" s="2">
        <v>1586</v>
      </c>
      <c r="B1587" s="2">
        <v>26</v>
      </c>
      <c r="C1587" s="3">
        <v>555.029</v>
      </c>
      <c r="D1587" s="3">
        <v>655.02088888888886</v>
      </c>
      <c r="E1587" s="3">
        <v>353.4449163182652</v>
      </c>
      <c r="F1587" s="2">
        <v>0</v>
      </c>
    </row>
    <row r="1588" spans="1:6" x14ac:dyDescent="0.2">
      <c r="A1588" s="2">
        <v>1587</v>
      </c>
      <c r="B1588" s="2">
        <v>37</v>
      </c>
      <c r="C1588" s="3">
        <v>436.40449999999998</v>
      </c>
      <c r="D1588" s="3">
        <v>475.56755555555554</v>
      </c>
      <c r="E1588" s="3">
        <v>302.84463348175257</v>
      </c>
      <c r="F1588" s="2">
        <v>1</v>
      </c>
    </row>
    <row r="1589" spans="1:6" x14ac:dyDescent="0.2">
      <c r="A1589" s="2">
        <v>1588</v>
      </c>
      <c r="B1589" s="2">
        <v>47</v>
      </c>
      <c r="C1589" s="3">
        <v>1261.68075</v>
      </c>
      <c r="D1589" s="3">
        <v>1377.2742222222223</v>
      </c>
      <c r="E1589" s="3">
        <v>776.69301617368671</v>
      </c>
      <c r="F1589" s="2">
        <v>1</v>
      </c>
    </row>
    <row r="1590" spans="1:6" x14ac:dyDescent="0.2">
      <c r="A1590" s="2">
        <v>1589</v>
      </c>
      <c r="B1590" s="2">
        <v>29</v>
      </c>
      <c r="C1590" s="3">
        <v>1711.067</v>
      </c>
      <c r="D1590" s="3">
        <v>1283.9282222222223</v>
      </c>
      <c r="E1590" s="3">
        <v>1053.1594105312765</v>
      </c>
      <c r="F1590" s="2" t="s">
        <v>56</v>
      </c>
    </row>
    <row r="1591" spans="1:6" x14ac:dyDescent="0.2">
      <c r="A1591" s="2">
        <v>1590</v>
      </c>
      <c r="B1591" s="2">
        <v>46</v>
      </c>
      <c r="C1591" s="3">
        <v>231.7045</v>
      </c>
      <c r="D1591" s="3">
        <v>137.16800000000001</v>
      </c>
      <c r="E1591" s="3">
        <v>245.80246744887742</v>
      </c>
      <c r="F1591" s="2">
        <v>0</v>
      </c>
    </row>
    <row r="1592" spans="1:6" x14ac:dyDescent="0.2">
      <c r="A1592" s="2">
        <v>1591</v>
      </c>
      <c r="B1592" s="2">
        <v>56</v>
      </c>
      <c r="C1592" s="3">
        <v>306.03174999999999</v>
      </c>
      <c r="D1592" s="3">
        <v>341.96311111111112</v>
      </c>
      <c r="E1592" s="3">
        <v>142.46416439422111</v>
      </c>
      <c r="F1592" s="2" t="s">
        <v>56</v>
      </c>
    </row>
    <row r="1593" spans="1:6" x14ac:dyDescent="0.2">
      <c r="A1593" s="2">
        <v>1592</v>
      </c>
      <c r="B1593" s="2">
        <v>52</v>
      </c>
      <c r="C1593" s="3">
        <v>452.70400000000001</v>
      </c>
      <c r="D1593" s="3">
        <v>388.77466666666669</v>
      </c>
      <c r="E1593" s="3">
        <v>410.23790864727397</v>
      </c>
      <c r="F1593" s="2">
        <v>1</v>
      </c>
    </row>
    <row r="1594" spans="1:6" x14ac:dyDescent="0.2">
      <c r="A1594" s="2">
        <v>1593</v>
      </c>
      <c r="B1594" s="2">
        <v>73</v>
      </c>
      <c r="C1594" s="3">
        <v>33.709000000000003</v>
      </c>
      <c r="D1594" s="3">
        <v>24.591777777777779</v>
      </c>
      <c r="E1594" s="3">
        <v>19.239484250419839</v>
      </c>
      <c r="F1594" s="2">
        <v>0</v>
      </c>
    </row>
    <row r="1595" spans="1:6" x14ac:dyDescent="0.2">
      <c r="A1595" s="2">
        <v>1594</v>
      </c>
      <c r="B1595" s="2">
        <v>64</v>
      </c>
      <c r="C1595" s="3">
        <v>2084.66</v>
      </c>
      <c r="D1595" s="3">
        <v>1951.1746666666666</v>
      </c>
      <c r="E1595" s="3">
        <v>839.57709091155562</v>
      </c>
      <c r="F1595" s="2">
        <v>1</v>
      </c>
    </row>
    <row r="1596" spans="1:6" x14ac:dyDescent="0.2">
      <c r="A1596" s="2">
        <v>1595</v>
      </c>
      <c r="B1596" s="2">
        <v>29</v>
      </c>
      <c r="C1596" s="3">
        <v>939.95100000000002</v>
      </c>
      <c r="D1596" s="3">
        <v>886.16533333333336</v>
      </c>
      <c r="E1596" s="3">
        <v>714.01698647443811</v>
      </c>
      <c r="F1596" s="2" t="s">
        <v>56</v>
      </c>
    </row>
    <row r="1597" spans="1:6" x14ac:dyDescent="0.2">
      <c r="A1597" s="2">
        <v>1596</v>
      </c>
      <c r="B1597" s="2">
        <v>39</v>
      </c>
      <c r="C1597" s="3">
        <v>126.745</v>
      </c>
      <c r="D1597" s="3">
        <v>67.141999999999996</v>
      </c>
      <c r="E1597" s="3">
        <v>140.9731765182654</v>
      </c>
      <c r="F1597" s="2" t="s">
        <v>56</v>
      </c>
    </row>
    <row r="1598" spans="1:6" x14ac:dyDescent="0.2">
      <c r="A1598" s="2">
        <v>1597</v>
      </c>
      <c r="B1598" s="2">
        <v>29</v>
      </c>
      <c r="C1598" s="3">
        <v>748.45624999999995</v>
      </c>
      <c r="D1598" s="3">
        <v>490.17911111111113</v>
      </c>
      <c r="E1598" s="3">
        <v>748.50761728763882</v>
      </c>
      <c r="F1598" s="2">
        <v>1</v>
      </c>
    </row>
    <row r="1599" spans="1:6" x14ac:dyDescent="0.2">
      <c r="A1599" s="2">
        <v>1598</v>
      </c>
      <c r="B1599" s="2">
        <v>25</v>
      </c>
      <c r="C1599" s="3">
        <v>1112.9884999999999</v>
      </c>
      <c r="D1599" s="3">
        <v>1002.1942222222223</v>
      </c>
      <c r="E1599" s="3">
        <v>1055.621556368799</v>
      </c>
      <c r="F1599" s="2">
        <v>1</v>
      </c>
    </row>
    <row r="1600" spans="1:6" x14ac:dyDescent="0.2">
      <c r="A1600" s="2">
        <v>1599</v>
      </c>
      <c r="B1600" s="2">
        <v>26</v>
      </c>
      <c r="C1600" s="3">
        <v>984.74575000000004</v>
      </c>
      <c r="D1600" s="3">
        <v>1081.1504444444445</v>
      </c>
      <c r="E1600" s="3">
        <v>435.9947080814382</v>
      </c>
      <c r="F1600" s="2">
        <v>1</v>
      </c>
    </row>
    <row r="1601" spans="1:6" x14ac:dyDescent="0.2">
      <c r="A1601" s="2">
        <v>1600</v>
      </c>
      <c r="B1601" s="2">
        <v>31</v>
      </c>
      <c r="C1601" s="3">
        <v>1166.45</v>
      </c>
      <c r="D1601" s="3">
        <v>1430.1088888888889</v>
      </c>
      <c r="E1601" s="3">
        <v>452.98069044690322</v>
      </c>
      <c r="F1601" s="2">
        <v>0</v>
      </c>
    </row>
    <row r="1602" spans="1:6" x14ac:dyDescent="0.2">
      <c r="A1602" s="2">
        <v>1601</v>
      </c>
      <c r="B1602" s="2">
        <v>42</v>
      </c>
      <c r="C1602" s="3">
        <v>473.09899999999999</v>
      </c>
      <c r="D1602" s="3">
        <v>342.04022222222221</v>
      </c>
      <c r="E1602" s="3">
        <v>514.51570887850642</v>
      </c>
      <c r="F1602" s="2" t="s">
        <v>56</v>
      </c>
    </row>
    <row r="1603" spans="1:6" x14ac:dyDescent="0.2">
      <c r="A1603" s="2">
        <v>1602</v>
      </c>
      <c r="B1603" s="2">
        <v>25</v>
      </c>
      <c r="C1603" s="3">
        <v>118.99825</v>
      </c>
      <c r="D1603" s="3">
        <v>55.148888888888891</v>
      </c>
      <c r="E1603" s="3">
        <v>122.62260702067745</v>
      </c>
      <c r="F1603" s="2">
        <v>0</v>
      </c>
    </row>
    <row r="1604" spans="1:6" x14ac:dyDescent="0.2">
      <c r="A1604" s="2">
        <v>1603</v>
      </c>
      <c r="B1604" s="2">
        <v>43</v>
      </c>
      <c r="C1604" s="3">
        <v>592.41674999999998</v>
      </c>
      <c r="D1604" s="3">
        <v>628.32444444444445</v>
      </c>
      <c r="E1604" s="3">
        <v>263.9031939251451</v>
      </c>
      <c r="F1604" s="2">
        <v>0</v>
      </c>
    </row>
    <row r="1605" spans="1:6" x14ac:dyDescent="0.2">
      <c r="A1605" s="2">
        <v>1604</v>
      </c>
      <c r="B1605" s="2">
        <v>25</v>
      </c>
      <c r="C1605" s="3">
        <v>520.40324999999996</v>
      </c>
      <c r="D1605" s="3">
        <v>474.34777777777776</v>
      </c>
      <c r="E1605" s="3">
        <v>324.60323707406332</v>
      </c>
      <c r="F1605" s="2">
        <v>0</v>
      </c>
    </row>
    <row r="1606" spans="1:6" x14ac:dyDescent="0.2">
      <c r="A1606" s="2">
        <v>1605</v>
      </c>
      <c r="B1606" s="2">
        <v>43</v>
      </c>
      <c r="C1606" s="3">
        <v>1384.6795</v>
      </c>
      <c r="D1606" s="3">
        <v>923.09400000000005</v>
      </c>
      <c r="E1606" s="3">
        <v>1057.9425415502892</v>
      </c>
      <c r="F1606" s="2">
        <v>1</v>
      </c>
    </row>
    <row r="1607" spans="1:6" x14ac:dyDescent="0.2">
      <c r="A1607" s="2">
        <v>1606</v>
      </c>
      <c r="B1607" s="2">
        <v>61</v>
      </c>
      <c r="C1607" s="3">
        <v>989.76874999999995</v>
      </c>
      <c r="D1607" s="3">
        <v>591.46400000000006</v>
      </c>
      <c r="E1607" s="3">
        <v>925.981690527296</v>
      </c>
      <c r="F1607" s="2" t="s">
        <v>56</v>
      </c>
    </row>
    <row r="1608" spans="1:6" x14ac:dyDescent="0.2">
      <c r="A1608" s="2">
        <v>1607</v>
      </c>
      <c r="B1608" s="2">
        <v>27</v>
      </c>
      <c r="C1608" s="3">
        <v>841.60524999999996</v>
      </c>
      <c r="D1608" s="3">
        <v>453.32533333333333</v>
      </c>
      <c r="E1608" s="3">
        <v>998.02321304540567</v>
      </c>
      <c r="F1608" s="2">
        <v>1</v>
      </c>
    </row>
    <row r="1609" spans="1:6" x14ac:dyDescent="0.2">
      <c r="A1609" s="2">
        <v>1608</v>
      </c>
      <c r="B1609" s="2">
        <v>44</v>
      </c>
      <c r="C1609" s="3">
        <v>787.88575000000003</v>
      </c>
      <c r="D1609" s="3">
        <v>532.87400000000002</v>
      </c>
      <c r="E1609" s="3">
        <v>873.54249700436947</v>
      </c>
      <c r="F1609" s="2">
        <v>0</v>
      </c>
    </row>
    <row r="1610" spans="1:6" x14ac:dyDescent="0.2">
      <c r="A1610" s="2">
        <v>1609</v>
      </c>
      <c r="B1610" s="2">
        <v>43</v>
      </c>
      <c r="C1610" s="3">
        <v>922.77374999999995</v>
      </c>
      <c r="D1610" s="3">
        <v>817.36977777777781</v>
      </c>
      <c r="E1610" s="3">
        <v>550.4339316357258</v>
      </c>
      <c r="F1610" s="2">
        <v>1</v>
      </c>
    </row>
    <row r="1611" spans="1:6" x14ac:dyDescent="0.2">
      <c r="A1611" s="2">
        <v>1610</v>
      </c>
      <c r="B1611" s="2">
        <v>31</v>
      </c>
      <c r="C1611" s="3">
        <v>1160.4567500000001</v>
      </c>
      <c r="D1611" s="3">
        <v>1458.2366666666667</v>
      </c>
      <c r="E1611" s="3">
        <v>442.61755563232919</v>
      </c>
      <c r="F1611" s="2">
        <v>0</v>
      </c>
    </row>
    <row r="1612" spans="1:6" x14ac:dyDescent="0.2">
      <c r="A1612" s="2">
        <v>1611</v>
      </c>
      <c r="B1612" s="2">
        <v>39</v>
      </c>
      <c r="C1612" s="3">
        <v>1606.28025</v>
      </c>
      <c r="D1612" s="3">
        <v>849.25866666666661</v>
      </c>
      <c r="E1612" s="3">
        <v>1444.0285162489674</v>
      </c>
      <c r="F1612" s="2">
        <v>1</v>
      </c>
    </row>
    <row r="1613" spans="1:6" x14ac:dyDescent="0.2">
      <c r="A1613" s="2">
        <v>1612</v>
      </c>
      <c r="B1613" s="2">
        <v>25</v>
      </c>
      <c r="C1613" s="3">
        <v>798.94749999999999</v>
      </c>
      <c r="D1613" s="3">
        <v>380.38022222222224</v>
      </c>
      <c r="E1613" s="3">
        <v>1439.7358634576772</v>
      </c>
      <c r="F1613" s="2">
        <v>1</v>
      </c>
    </row>
    <row r="1614" spans="1:6" x14ac:dyDescent="0.2">
      <c r="A1614" s="2">
        <v>1613</v>
      </c>
      <c r="B1614" s="2">
        <v>29</v>
      </c>
      <c r="C1614" s="3">
        <v>623.62850000000003</v>
      </c>
      <c r="D1614" s="3">
        <v>829.18044444444445</v>
      </c>
      <c r="E1614" s="3">
        <v>269.99635019489682</v>
      </c>
      <c r="F1614" s="2" t="s">
        <v>56</v>
      </c>
    </row>
    <row r="1615" spans="1:6" x14ac:dyDescent="0.2">
      <c r="A1615" s="2">
        <v>1614</v>
      </c>
      <c r="B1615" s="2">
        <v>42</v>
      </c>
      <c r="C1615" s="3">
        <v>1493.78225</v>
      </c>
      <c r="D1615" s="3">
        <v>1655.778</v>
      </c>
      <c r="E1615" s="3">
        <v>658.20580798888489</v>
      </c>
      <c r="F1615" s="2" t="s">
        <v>56</v>
      </c>
    </row>
    <row r="1616" spans="1:6" x14ac:dyDescent="0.2">
      <c r="A1616" s="2">
        <v>1615</v>
      </c>
      <c r="B1616" s="2">
        <v>25</v>
      </c>
      <c r="C1616" s="3">
        <v>1013.742</v>
      </c>
      <c r="D1616" s="3">
        <v>690.36866666666663</v>
      </c>
      <c r="E1616" s="3">
        <v>960.69714675993657</v>
      </c>
      <c r="F1616" s="2">
        <v>0</v>
      </c>
    </row>
    <row r="1617" spans="1:6" x14ac:dyDescent="0.2">
      <c r="A1617" s="2">
        <v>1616</v>
      </c>
      <c r="B1617" s="2">
        <v>42</v>
      </c>
      <c r="C1617" s="3">
        <v>975.25575000000003</v>
      </c>
      <c r="D1617" s="3">
        <v>892.00155555555557</v>
      </c>
      <c r="E1617" s="3">
        <v>720.45574816771546</v>
      </c>
      <c r="F1617" s="2">
        <v>0</v>
      </c>
    </row>
    <row r="1618" spans="1:6" x14ac:dyDescent="0.2">
      <c r="A1618" s="2">
        <v>1617</v>
      </c>
      <c r="B1618" s="2">
        <v>48</v>
      </c>
      <c r="C1618" s="3">
        <v>890.09175000000005</v>
      </c>
      <c r="D1618" s="3">
        <v>742.40133333333335</v>
      </c>
      <c r="E1618" s="3">
        <v>463.09852052184448</v>
      </c>
      <c r="F1618" s="2">
        <v>0</v>
      </c>
    </row>
    <row r="1619" spans="1:6" x14ac:dyDescent="0.2">
      <c r="A1619" s="2">
        <v>1618</v>
      </c>
      <c r="B1619" s="2">
        <v>29</v>
      </c>
      <c r="C1619" s="3">
        <v>875.08349999999996</v>
      </c>
      <c r="D1619" s="3">
        <v>475.89133333333331</v>
      </c>
      <c r="E1619" s="3">
        <v>1135.4448421306181</v>
      </c>
      <c r="F1619" s="2">
        <v>1</v>
      </c>
    </row>
    <row r="1620" spans="1:6" x14ac:dyDescent="0.2">
      <c r="A1620" s="2">
        <v>1619</v>
      </c>
      <c r="B1620" s="2">
        <v>61</v>
      </c>
      <c r="C1620" s="3">
        <v>268.62975</v>
      </c>
      <c r="D1620" s="3">
        <v>219.01844444444444</v>
      </c>
      <c r="E1620" s="3">
        <v>172.94121714683143</v>
      </c>
      <c r="F1620" s="2">
        <v>0</v>
      </c>
    </row>
    <row r="1621" spans="1:6" x14ac:dyDescent="0.2">
      <c r="A1621" s="2">
        <v>1620</v>
      </c>
      <c r="B1621" s="2">
        <v>43</v>
      </c>
      <c r="C1621" s="3">
        <v>755.37974999999994</v>
      </c>
      <c r="D1621" s="3">
        <v>970.31200000000001</v>
      </c>
      <c r="E1621" s="3">
        <v>306.53584694034942</v>
      </c>
      <c r="F1621" s="2">
        <v>0</v>
      </c>
    </row>
    <row r="1622" spans="1:6" x14ac:dyDescent="0.2">
      <c r="A1622" s="2">
        <v>1621</v>
      </c>
      <c r="B1622" s="2">
        <v>43</v>
      </c>
      <c r="C1622" s="3">
        <v>330.34525000000002</v>
      </c>
      <c r="D1622" s="3">
        <v>395.6731111111111</v>
      </c>
      <c r="E1622" s="3">
        <v>139.33310655095872</v>
      </c>
      <c r="F1622" s="2">
        <v>0</v>
      </c>
    </row>
    <row r="1623" spans="1:6" x14ac:dyDescent="0.2">
      <c r="A1623" s="2">
        <v>1622</v>
      </c>
      <c r="B1623" s="2">
        <v>44</v>
      </c>
      <c r="C1623" s="3">
        <v>321.6585</v>
      </c>
      <c r="D1623" s="3">
        <v>213.65022222222223</v>
      </c>
      <c r="E1623" s="3">
        <v>268.52500041448724</v>
      </c>
      <c r="F1623" s="2" t="s">
        <v>56</v>
      </c>
    </row>
    <row r="1624" spans="1:6" x14ac:dyDescent="0.2">
      <c r="A1624" s="2">
        <v>1623</v>
      </c>
      <c r="B1624" s="2">
        <v>37</v>
      </c>
      <c r="C1624" s="3">
        <v>975.87750000000005</v>
      </c>
      <c r="D1624" s="3">
        <v>455.08755555555558</v>
      </c>
      <c r="E1624" s="3">
        <v>1572.4009206819328</v>
      </c>
      <c r="F1624" s="2">
        <v>1</v>
      </c>
    </row>
    <row r="1625" spans="1:6" x14ac:dyDescent="0.2">
      <c r="A1625" s="2">
        <v>1624</v>
      </c>
      <c r="B1625" s="2">
        <v>61</v>
      </c>
      <c r="C1625" s="3">
        <v>840.77750000000003</v>
      </c>
      <c r="D1625" s="3">
        <v>553.02022222222217</v>
      </c>
      <c r="E1625" s="3">
        <v>718.51227211951823</v>
      </c>
      <c r="F1625" s="2" t="s">
        <v>56</v>
      </c>
    </row>
    <row r="1626" spans="1:6" x14ac:dyDescent="0.2">
      <c r="A1626" s="2">
        <v>1625</v>
      </c>
      <c r="B1626" s="2">
        <v>36</v>
      </c>
      <c r="C1626" s="3">
        <v>532.54724999999996</v>
      </c>
      <c r="D1626" s="3">
        <v>442.45177777777775</v>
      </c>
      <c r="E1626" s="3">
        <v>459.14997219367149</v>
      </c>
      <c r="F1626" s="2">
        <v>0</v>
      </c>
    </row>
    <row r="1627" spans="1:6" x14ac:dyDescent="0.2">
      <c r="A1627" s="2">
        <v>1626</v>
      </c>
      <c r="B1627" s="2">
        <v>63</v>
      </c>
      <c r="C1627" s="3">
        <v>928.92449999999997</v>
      </c>
      <c r="D1627" s="3">
        <v>1149.2148888888889</v>
      </c>
      <c r="E1627" s="3">
        <v>694.71898883947472</v>
      </c>
      <c r="F1627" s="2">
        <v>1</v>
      </c>
    </row>
    <row r="1628" spans="1:6" x14ac:dyDescent="0.2">
      <c r="A1628" s="2">
        <v>1627</v>
      </c>
      <c r="B1628" s="2">
        <v>65</v>
      </c>
      <c r="C1628" s="3">
        <v>742.38324999999998</v>
      </c>
      <c r="D1628" s="3">
        <v>499.04377777777779</v>
      </c>
      <c r="E1628" s="3">
        <v>513.6939120707334</v>
      </c>
      <c r="F1628" s="2" t="s">
        <v>56</v>
      </c>
    </row>
    <row r="1629" spans="1:6" x14ac:dyDescent="0.2">
      <c r="A1629" s="2">
        <v>1628</v>
      </c>
      <c r="B1629" s="2">
        <v>31</v>
      </c>
      <c r="C1629" s="3">
        <v>162.328</v>
      </c>
      <c r="D1629" s="3">
        <v>144.69777777777779</v>
      </c>
      <c r="E1629" s="3">
        <v>90.914685523822286</v>
      </c>
      <c r="F1629" s="2" t="s">
        <v>56</v>
      </c>
    </row>
    <row r="1630" spans="1:6" x14ac:dyDescent="0.2">
      <c r="A1630" s="2">
        <v>1629</v>
      </c>
      <c r="B1630" s="2">
        <v>26</v>
      </c>
      <c r="C1630" s="3">
        <v>1530.59725</v>
      </c>
      <c r="D1630" s="3">
        <v>1141.9488888888889</v>
      </c>
      <c r="E1630" s="3">
        <v>1373.9017373278057</v>
      </c>
      <c r="F1630" s="2" t="s">
        <v>56</v>
      </c>
    </row>
    <row r="1631" spans="1:6" x14ac:dyDescent="0.2">
      <c r="A1631" s="2">
        <v>1630</v>
      </c>
      <c r="B1631" s="2">
        <v>43</v>
      </c>
      <c r="C1631" s="3">
        <v>524.47850000000005</v>
      </c>
      <c r="D1631" s="3">
        <v>385.27844444444446</v>
      </c>
      <c r="E1631" s="3">
        <v>297.16635457282149</v>
      </c>
      <c r="F1631" s="2">
        <v>0</v>
      </c>
    </row>
    <row r="1632" spans="1:6" x14ac:dyDescent="0.2">
      <c r="A1632" s="2">
        <v>1631</v>
      </c>
      <c r="B1632" s="2">
        <v>54</v>
      </c>
      <c r="C1632" s="3">
        <v>454.02075000000002</v>
      </c>
      <c r="D1632" s="3">
        <v>296.34866666666665</v>
      </c>
      <c r="E1632" s="3">
        <v>607.04229941232438</v>
      </c>
      <c r="F1632" s="2" t="s">
        <v>56</v>
      </c>
    </row>
    <row r="1633" spans="1:6" x14ac:dyDescent="0.2">
      <c r="A1633" s="2">
        <v>1632</v>
      </c>
      <c r="B1633" s="2">
        <v>64</v>
      </c>
      <c r="C1633" s="3">
        <v>113.846</v>
      </c>
      <c r="D1633" s="3">
        <v>55.381555555555558</v>
      </c>
      <c r="E1633" s="3">
        <v>119.07890017807323</v>
      </c>
      <c r="F1633" s="2">
        <v>0</v>
      </c>
    </row>
    <row r="1634" spans="1:6" x14ac:dyDescent="0.2">
      <c r="A1634" s="2">
        <v>1633</v>
      </c>
      <c r="B1634" s="2">
        <v>29</v>
      </c>
      <c r="C1634" s="3">
        <v>817.82449999999994</v>
      </c>
      <c r="D1634" s="3">
        <v>624.32111111111112</v>
      </c>
      <c r="E1634" s="3">
        <v>954.03195187931669</v>
      </c>
      <c r="F1634" s="2" t="s">
        <v>56</v>
      </c>
    </row>
    <row r="1635" spans="1:6" x14ac:dyDescent="0.2">
      <c r="A1635" s="2">
        <v>1634</v>
      </c>
      <c r="B1635" s="2">
        <v>40</v>
      </c>
      <c r="C1635" s="3">
        <v>110.92925</v>
      </c>
      <c r="D1635" s="3">
        <v>138.76466666666667</v>
      </c>
      <c r="E1635" s="3">
        <v>40.045354186178912</v>
      </c>
      <c r="F1635" s="2" t="s">
        <v>56</v>
      </c>
    </row>
    <row r="1636" spans="1:6" x14ac:dyDescent="0.2">
      <c r="A1636" s="2">
        <v>1635</v>
      </c>
      <c r="B1636" s="2">
        <v>38</v>
      </c>
      <c r="C1636" s="3">
        <v>1014.16075</v>
      </c>
      <c r="D1636" s="3">
        <v>1346.5666666666666</v>
      </c>
      <c r="E1636" s="3">
        <v>256.22821401465109</v>
      </c>
      <c r="F1636" s="2">
        <v>1</v>
      </c>
    </row>
    <row r="1637" spans="1:6" x14ac:dyDescent="0.2">
      <c r="A1637" s="2">
        <v>1636</v>
      </c>
      <c r="B1637" s="2">
        <v>29</v>
      </c>
      <c r="C1637" s="3">
        <v>851.77824999999996</v>
      </c>
      <c r="D1637" s="3">
        <v>1083.6791111111111</v>
      </c>
      <c r="E1637" s="3">
        <v>297.5981334527084</v>
      </c>
      <c r="F1637" s="2">
        <v>0</v>
      </c>
    </row>
    <row r="1638" spans="1:6" x14ac:dyDescent="0.2">
      <c r="A1638" s="2">
        <v>1637</v>
      </c>
      <c r="B1638" s="2">
        <v>73</v>
      </c>
      <c r="C1638" s="3">
        <v>1054.73975</v>
      </c>
      <c r="D1638" s="3">
        <v>968.59088888888891</v>
      </c>
      <c r="E1638" s="3">
        <v>816.45005564784208</v>
      </c>
      <c r="F1638" s="2">
        <v>1</v>
      </c>
    </row>
    <row r="1639" spans="1:6" x14ac:dyDescent="0.2">
      <c r="A1639" s="2">
        <v>1638</v>
      </c>
      <c r="B1639" s="2">
        <v>38</v>
      </c>
      <c r="C1639" s="3">
        <v>607.00199999999995</v>
      </c>
      <c r="D1639" s="3">
        <v>740.7597777777778</v>
      </c>
      <c r="E1639" s="3">
        <v>270.6036455324284</v>
      </c>
      <c r="F1639" s="2">
        <v>0</v>
      </c>
    </row>
    <row r="1640" spans="1:6" x14ac:dyDescent="0.2">
      <c r="A1640" s="2">
        <v>1639</v>
      </c>
      <c r="B1640" s="2">
        <v>35</v>
      </c>
      <c r="C1640" s="3">
        <v>1537.2735</v>
      </c>
      <c r="D1640" s="3">
        <v>720.91844444444439</v>
      </c>
      <c r="E1640" s="3">
        <v>1576.9886335733863</v>
      </c>
      <c r="F1640" s="2">
        <v>1</v>
      </c>
    </row>
    <row r="1641" spans="1:6" x14ac:dyDescent="0.2">
      <c r="A1641" s="2">
        <v>1640</v>
      </c>
      <c r="B1641" s="2">
        <v>37</v>
      </c>
      <c r="C1641" s="3">
        <v>1108.7307499999999</v>
      </c>
      <c r="D1641" s="3">
        <v>628.49666666666667</v>
      </c>
      <c r="E1641" s="3">
        <v>1530.4449611362779</v>
      </c>
      <c r="F1641" s="2" t="s">
        <v>56</v>
      </c>
    </row>
    <row r="1642" spans="1:6" x14ac:dyDescent="0.2">
      <c r="A1642" s="2">
        <v>1641</v>
      </c>
      <c r="B1642" s="2">
        <v>29</v>
      </c>
      <c r="C1642" s="3">
        <v>1896.9565</v>
      </c>
      <c r="D1642" s="3">
        <v>2419.3197777777777</v>
      </c>
      <c r="E1642" s="3">
        <v>1156.3682884348511</v>
      </c>
      <c r="F1642" s="2" t="s">
        <v>56</v>
      </c>
    </row>
    <row r="1643" spans="1:6" x14ac:dyDescent="0.2">
      <c r="A1643" s="2">
        <v>1642</v>
      </c>
      <c r="B1643" s="2">
        <v>60</v>
      </c>
      <c r="C1643" s="3">
        <v>99.210750000000004</v>
      </c>
      <c r="D1643" s="3">
        <v>80.940444444444438</v>
      </c>
      <c r="E1643" s="3">
        <v>84.740163732429906</v>
      </c>
      <c r="F1643" s="2">
        <v>0</v>
      </c>
    </row>
    <row r="1644" spans="1:6" x14ac:dyDescent="0.2">
      <c r="A1644" s="2">
        <v>1643</v>
      </c>
      <c r="B1644" s="2">
        <v>22</v>
      </c>
      <c r="C1644" s="3">
        <v>615.96325000000002</v>
      </c>
      <c r="D1644" s="3">
        <v>304.42</v>
      </c>
      <c r="E1644" s="3">
        <v>739.70334624781174</v>
      </c>
      <c r="F1644" s="2">
        <v>0</v>
      </c>
    </row>
    <row r="1645" spans="1:6" x14ac:dyDescent="0.2">
      <c r="A1645" s="2">
        <v>1644</v>
      </c>
      <c r="B1645" s="2">
        <v>25</v>
      </c>
      <c r="C1645" s="3">
        <v>1554.66525</v>
      </c>
      <c r="D1645" s="3">
        <v>919.54399999999998</v>
      </c>
      <c r="E1645" s="3">
        <v>1230.0876362551721</v>
      </c>
      <c r="F1645" s="2">
        <v>1</v>
      </c>
    </row>
    <row r="1646" spans="1:6" x14ac:dyDescent="0.2">
      <c r="A1646" s="2">
        <v>1645</v>
      </c>
      <c r="B1646" s="2">
        <v>49</v>
      </c>
      <c r="C1646" s="3">
        <v>1040.0507500000001</v>
      </c>
      <c r="D1646" s="3">
        <v>1372.3</v>
      </c>
      <c r="E1646" s="3">
        <v>557.14113427716836</v>
      </c>
      <c r="F1646" s="2">
        <v>1</v>
      </c>
    </row>
    <row r="1647" spans="1:6" x14ac:dyDescent="0.2">
      <c r="A1647" s="2">
        <v>1646</v>
      </c>
      <c r="B1647" s="2">
        <v>48</v>
      </c>
      <c r="C1647" s="3">
        <v>106.32174999999999</v>
      </c>
      <c r="D1647" s="3">
        <v>135.54266666666666</v>
      </c>
      <c r="E1647" s="3">
        <v>50.829969243192899</v>
      </c>
      <c r="F1647" s="2">
        <v>0</v>
      </c>
    </row>
    <row r="1648" spans="1:6" x14ac:dyDescent="0.2">
      <c r="A1648" s="2">
        <v>1647</v>
      </c>
      <c r="B1648" s="2">
        <v>29</v>
      </c>
      <c r="C1648" s="3">
        <v>584.82425000000001</v>
      </c>
      <c r="D1648" s="3">
        <v>326.46511111111113</v>
      </c>
      <c r="E1648" s="3">
        <v>771.04435649708876</v>
      </c>
      <c r="F1648" s="2" t="s">
        <v>56</v>
      </c>
    </row>
    <row r="1649" spans="1:6" x14ac:dyDescent="0.2">
      <c r="A1649" s="2">
        <v>1648</v>
      </c>
      <c r="B1649" s="2">
        <v>32</v>
      </c>
      <c r="C1649" s="3">
        <v>1068.25425</v>
      </c>
      <c r="D1649" s="3">
        <v>1063.7653333333333</v>
      </c>
      <c r="E1649" s="3">
        <v>668.75437151325502</v>
      </c>
      <c r="F1649" s="2" t="s">
        <v>56</v>
      </c>
    </row>
    <row r="1650" spans="1:6" x14ac:dyDescent="0.2">
      <c r="A1650" s="2">
        <v>1649</v>
      </c>
      <c r="B1650" s="2">
        <v>38</v>
      </c>
      <c r="C1650" s="3">
        <v>19.196249999999999</v>
      </c>
      <c r="D1650" s="3">
        <v>13.311555555555556</v>
      </c>
      <c r="E1650" s="3">
        <v>12.310006179860858</v>
      </c>
      <c r="F1650" s="2" t="s">
        <v>56</v>
      </c>
    </row>
    <row r="1651" spans="1:6" x14ac:dyDescent="0.2">
      <c r="A1651" s="2">
        <v>1650</v>
      </c>
      <c r="B1651" s="2">
        <v>43</v>
      </c>
      <c r="C1651" s="3">
        <v>338.05775</v>
      </c>
      <c r="D1651" s="3">
        <v>396.89755555555553</v>
      </c>
      <c r="E1651" s="3">
        <v>149.06024388846643</v>
      </c>
      <c r="F1651" s="2">
        <v>0</v>
      </c>
    </row>
    <row r="1652" spans="1:6" x14ac:dyDescent="0.2">
      <c r="A1652" s="2">
        <v>1651</v>
      </c>
      <c r="B1652" s="2">
        <v>38</v>
      </c>
      <c r="C1652" s="3">
        <v>352.12849999999997</v>
      </c>
      <c r="D1652" s="3">
        <v>236.05044444444445</v>
      </c>
      <c r="E1652" s="3">
        <v>388.53337450930889</v>
      </c>
      <c r="F1652" s="2">
        <v>0</v>
      </c>
    </row>
    <row r="1653" spans="1:6" x14ac:dyDescent="0.2">
      <c r="A1653" s="2">
        <v>1652</v>
      </c>
      <c r="B1653" s="2">
        <v>60</v>
      </c>
      <c r="C1653" s="3">
        <v>11.9255</v>
      </c>
      <c r="D1653" s="3">
        <v>13.765111111111111</v>
      </c>
      <c r="E1653" s="3">
        <v>6.1950770605862528</v>
      </c>
      <c r="F1653" s="2" t="s">
        <v>56</v>
      </c>
    </row>
    <row r="1654" spans="1:6" x14ac:dyDescent="0.2">
      <c r="A1654" s="2">
        <v>1653</v>
      </c>
      <c r="B1654" s="2">
        <v>42</v>
      </c>
      <c r="C1654" s="3">
        <v>132.71600000000001</v>
      </c>
      <c r="D1654" s="3">
        <v>63.325111111111113</v>
      </c>
      <c r="E1654" s="3">
        <v>218.12184921036308</v>
      </c>
      <c r="F1654" s="2" t="s">
        <v>56</v>
      </c>
    </row>
    <row r="1655" spans="1:6" x14ac:dyDescent="0.2">
      <c r="A1655" s="2">
        <v>1654</v>
      </c>
      <c r="B1655" s="2">
        <v>49</v>
      </c>
      <c r="C1655" s="3">
        <v>181.00825</v>
      </c>
      <c r="D1655" s="3">
        <v>130.31511111111112</v>
      </c>
      <c r="E1655" s="3">
        <v>168.61762277169385</v>
      </c>
      <c r="F1655" s="2" t="s">
        <v>56</v>
      </c>
    </row>
    <row r="1656" spans="1:6" x14ac:dyDescent="0.2">
      <c r="A1656" s="2">
        <v>1655</v>
      </c>
      <c r="B1656" s="2">
        <v>58</v>
      </c>
      <c r="C1656" s="3">
        <v>521.90599999999995</v>
      </c>
      <c r="D1656" s="3">
        <v>570.29155555555553</v>
      </c>
      <c r="E1656" s="3">
        <v>155.92964411889506</v>
      </c>
      <c r="F1656" s="2">
        <v>0</v>
      </c>
    </row>
    <row r="1657" spans="1:6" x14ac:dyDescent="0.2">
      <c r="A1657" s="2">
        <v>1656</v>
      </c>
      <c r="B1657" s="2">
        <v>43</v>
      </c>
      <c r="C1657" s="3">
        <v>957.15549999999996</v>
      </c>
      <c r="D1657" s="3">
        <v>725.86977777777781</v>
      </c>
      <c r="E1657" s="3">
        <v>913.31828273977499</v>
      </c>
      <c r="F1657" s="2" t="s">
        <v>56</v>
      </c>
    </row>
    <row r="1658" spans="1:6" x14ac:dyDescent="0.2">
      <c r="A1658" s="2">
        <v>1657</v>
      </c>
      <c r="B1658" s="2">
        <v>54</v>
      </c>
      <c r="C1658" s="3">
        <v>99.333749999999995</v>
      </c>
      <c r="D1658" s="3">
        <v>72.522666666666666</v>
      </c>
      <c r="E1658" s="3">
        <v>89.754977928264779</v>
      </c>
      <c r="F1658" s="2" t="s">
        <v>56</v>
      </c>
    </row>
    <row r="1659" spans="1:6" x14ac:dyDescent="0.2">
      <c r="A1659" s="2">
        <v>1658</v>
      </c>
      <c r="B1659" s="2">
        <v>37</v>
      </c>
      <c r="C1659" s="3">
        <v>17.213000000000001</v>
      </c>
      <c r="D1659" s="3">
        <v>20.742888888888888</v>
      </c>
      <c r="E1659" s="3">
        <v>7.5968916363725976</v>
      </c>
      <c r="F1659" s="2" t="s">
        <v>56</v>
      </c>
    </row>
    <row r="1660" spans="1:6" x14ac:dyDescent="0.2">
      <c r="A1660" s="2">
        <v>1659</v>
      </c>
      <c r="B1660" s="2">
        <v>25</v>
      </c>
      <c r="C1660" s="3">
        <v>1230.1110000000001</v>
      </c>
      <c r="D1660" s="3">
        <v>783.32</v>
      </c>
      <c r="E1660" s="3">
        <v>760.81032980374448</v>
      </c>
      <c r="F1660" s="2">
        <v>1</v>
      </c>
    </row>
    <row r="1661" spans="1:6" x14ac:dyDescent="0.2">
      <c r="A1661" s="2">
        <v>1660</v>
      </c>
      <c r="B1661" s="2">
        <v>53</v>
      </c>
      <c r="C1661" s="3">
        <v>75.904499999999999</v>
      </c>
      <c r="D1661" s="3">
        <v>85.908222222222221</v>
      </c>
      <c r="E1661" s="3">
        <v>42.400100092049826</v>
      </c>
      <c r="F1661" s="2">
        <v>0</v>
      </c>
    </row>
    <row r="1662" spans="1:6" x14ac:dyDescent="0.2">
      <c r="A1662" s="2">
        <v>1661</v>
      </c>
      <c r="B1662" s="2">
        <v>42</v>
      </c>
      <c r="C1662" s="3">
        <v>683.39449999999999</v>
      </c>
      <c r="D1662" s="3">
        <v>879.8413333333333</v>
      </c>
      <c r="E1662" s="3">
        <v>314.38940440802639</v>
      </c>
      <c r="F1662" s="2" t="s">
        <v>56</v>
      </c>
    </row>
    <row r="1663" spans="1:6" x14ac:dyDescent="0.2">
      <c r="A1663" s="2">
        <v>1662</v>
      </c>
      <c r="B1663" s="2">
        <v>32</v>
      </c>
      <c r="C1663" s="3">
        <v>862.48675000000003</v>
      </c>
      <c r="D1663" s="3">
        <v>493.94333333333333</v>
      </c>
      <c r="E1663" s="3">
        <v>989.88805381386976</v>
      </c>
      <c r="F1663" s="2">
        <v>1</v>
      </c>
    </row>
    <row r="1664" spans="1:6" x14ac:dyDescent="0.2">
      <c r="A1664" s="2">
        <v>1663</v>
      </c>
      <c r="B1664" s="2">
        <v>65</v>
      </c>
      <c r="C1664" s="3">
        <v>443.96550000000002</v>
      </c>
      <c r="D1664" s="3">
        <v>490.29222222222222</v>
      </c>
      <c r="E1664" s="3">
        <v>304.74999000079441</v>
      </c>
      <c r="F1664" s="2">
        <v>0</v>
      </c>
    </row>
    <row r="1665" spans="1:6" x14ac:dyDescent="0.2">
      <c r="A1665" s="2">
        <v>1664</v>
      </c>
      <c r="B1665" s="2">
        <v>62</v>
      </c>
      <c r="C1665" s="3">
        <v>205.47874999999999</v>
      </c>
      <c r="D1665" s="3">
        <v>200.01377777777779</v>
      </c>
      <c r="E1665" s="3">
        <v>123.29864262417171</v>
      </c>
      <c r="F1665" s="2">
        <v>0</v>
      </c>
    </row>
    <row r="1666" spans="1:6" x14ac:dyDescent="0.2">
      <c r="A1666" s="2">
        <v>1665</v>
      </c>
      <c r="B1666" s="2">
        <v>43</v>
      </c>
      <c r="C1666" s="3">
        <v>615.15125</v>
      </c>
      <c r="D1666" s="3">
        <v>395.15</v>
      </c>
      <c r="E1666" s="3">
        <v>456.06579020409873</v>
      </c>
      <c r="F1666" s="2">
        <v>1</v>
      </c>
    </row>
    <row r="1667" spans="1:6" x14ac:dyDescent="0.2">
      <c r="A1667" s="2">
        <v>1666</v>
      </c>
      <c r="B1667" s="2">
        <v>26</v>
      </c>
      <c r="C1667" s="3">
        <v>170.82875000000001</v>
      </c>
      <c r="D1667" s="3">
        <v>163.19222222222223</v>
      </c>
      <c r="E1667" s="3">
        <v>107.02844020292717</v>
      </c>
      <c r="F1667" s="2">
        <v>0</v>
      </c>
    </row>
    <row r="1668" spans="1:6" x14ac:dyDescent="0.2">
      <c r="A1668" s="2">
        <v>1667</v>
      </c>
      <c r="B1668" s="2">
        <v>62</v>
      </c>
      <c r="C1668" s="3">
        <v>651.32974999999999</v>
      </c>
      <c r="D1668" s="3">
        <v>313.52444444444444</v>
      </c>
      <c r="E1668" s="3">
        <v>845.58217578259871</v>
      </c>
      <c r="F1668" s="2">
        <v>1</v>
      </c>
    </row>
    <row r="1669" spans="1:6" x14ac:dyDescent="0.2">
      <c r="A1669" s="2">
        <v>1668</v>
      </c>
      <c r="B1669" s="2">
        <v>24</v>
      </c>
      <c r="C1669" s="3">
        <v>473.33550000000002</v>
      </c>
      <c r="D1669" s="3">
        <v>470.93244444444446</v>
      </c>
      <c r="E1669" s="3">
        <v>251.72827130755715</v>
      </c>
      <c r="F1669" s="2">
        <v>1</v>
      </c>
    </row>
    <row r="1670" spans="1:6" x14ac:dyDescent="0.2">
      <c r="A1670" s="2">
        <v>1669</v>
      </c>
      <c r="B1670" s="2">
        <v>48</v>
      </c>
      <c r="C1670" s="3">
        <v>171.74875</v>
      </c>
      <c r="D1670" s="3">
        <v>89.623555555555555</v>
      </c>
      <c r="E1670" s="3">
        <v>153.63177253265738</v>
      </c>
      <c r="F1670" s="2">
        <v>0</v>
      </c>
    </row>
    <row r="1671" spans="1:6" x14ac:dyDescent="0.2">
      <c r="A1671" s="2">
        <v>1670</v>
      </c>
      <c r="B1671" s="2">
        <v>49</v>
      </c>
      <c r="C1671" s="3">
        <v>356.96850000000001</v>
      </c>
      <c r="D1671" s="3">
        <v>430.32755555555553</v>
      </c>
      <c r="E1671" s="3">
        <v>97.470426908416059</v>
      </c>
      <c r="F1671" s="2">
        <v>0</v>
      </c>
    </row>
    <row r="1672" spans="1:6" x14ac:dyDescent="0.2">
      <c r="A1672" s="2">
        <v>1671</v>
      </c>
      <c r="B1672" s="2">
        <v>47</v>
      </c>
      <c r="C1672" s="3">
        <v>355.101</v>
      </c>
      <c r="D1672" s="3">
        <v>339.15955555555553</v>
      </c>
      <c r="E1672" s="3">
        <v>139.60988472351994</v>
      </c>
      <c r="F1672" s="2">
        <v>1</v>
      </c>
    </row>
    <row r="1673" spans="1:6" x14ac:dyDescent="0.2">
      <c r="A1673" s="2">
        <v>1672</v>
      </c>
      <c r="B1673" s="2">
        <v>35</v>
      </c>
      <c r="C1673" s="3">
        <v>483.49124999999998</v>
      </c>
      <c r="D1673" s="3">
        <v>490.86799999999999</v>
      </c>
      <c r="E1673" s="3">
        <v>173.68841049045847</v>
      </c>
      <c r="F1673" s="2">
        <v>0</v>
      </c>
    </row>
    <row r="1674" spans="1:6" x14ac:dyDescent="0.2">
      <c r="A1674" s="2">
        <v>1673</v>
      </c>
      <c r="B1674" s="2">
        <v>61</v>
      </c>
      <c r="C1674" s="3">
        <v>140.30799999999999</v>
      </c>
      <c r="D1674" s="3">
        <v>155.65577777777779</v>
      </c>
      <c r="E1674" s="3">
        <v>54.1275398369309</v>
      </c>
      <c r="F1674" s="2" t="s">
        <v>56</v>
      </c>
    </row>
    <row r="1675" spans="1:6" x14ac:dyDescent="0.2">
      <c r="A1675" s="2">
        <v>1674</v>
      </c>
      <c r="B1675" s="2">
        <v>40</v>
      </c>
      <c r="C1675" s="3">
        <v>1232.6189999999999</v>
      </c>
      <c r="D1675" s="3">
        <v>555.78022222222228</v>
      </c>
      <c r="E1675" s="3">
        <v>1433.9680930946072</v>
      </c>
      <c r="F1675" s="2">
        <v>1</v>
      </c>
    </row>
    <row r="1676" spans="1:6" x14ac:dyDescent="0.2">
      <c r="A1676" s="2">
        <v>1675</v>
      </c>
      <c r="B1676" s="2">
        <v>67</v>
      </c>
      <c r="C1676" s="3">
        <v>642.58375000000001</v>
      </c>
      <c r="D1676" s="3">
        <v>310.94422222222221</v>
      </c>
      <c r="E1676" s="3">
        <v>1144.3792337380021</v>
      </c>
      <c r="F1676" s="2" t="s">
        <v>56</v>
      </c>
    </row>
    <row r="1677" spans="1:6" x14ac:dyDescent="0.2">
      <c r="A1677" s="2">
        <v>1676</v>
      </c>
      <c r="B1677" s="2">
        <v>29</v>
      </c>
      <c r="C1677" s="3">
        <v>1196.2827500000001</v>
      </c>
      <c r="D1677" s="3">
        <v>1010.0964444444445</v>
      </c>
      <c r="E1677" s="3">
        <v>915.96226289991159</v>
      </c>
      <c r="F1677" s="2" t="s">
        <v>56</v>
      </c>
    </row>
    <row r="1678" spans="1:6" x14ac:dyDescent="0.2">
      <c r="A1678" s="2">
        <v>1677</v>
      </c>
      <c r="B1678" s="2">
        <v>27</v>
      </c>
      <c r="C1678" s="3">
        <v>130.52099999999999</v>
      </c>
      <c r="D1678" s="3">
        <v>90.433555555555557</v>
      </c>
      <c r="E1678" s="3">
        <v>112.17679831395237</v>
      </c>
      <c r="F1678" s="2">
        <v>0</v>
      </c>
    </row>
    <row r="1679" spans="1:6" x14ac:dyDescent="0.2">
      <c r="A1679" s="2">
        <v>1678</v>
      </c>
      <c r="B1679" s="2">
        <v>29</v>
      </c>
      <c r="C1679" s="3">
        <v>269</v>
      </c>
      <c r="D1679" s="3">
        <v>190.4711111111111</v>
      </c>
      <c r="E1679" s="3">
        <v>184.73762293986553</v>
      </c>
      <c r="F1679" s="2">
        <v>0</v>
      </c>
    </row>
    <row r="1680" spans="1:6" x14ac:dyDescent="0.2">
      <c r="A1680" s="2">
        <v>1679</v>
      </c>
      <c r="B1680" s="2">
        <v>37</v>
      </c>
      <c r="C1680" s="3">
        <v>1036.7660000000001</v>
      </c>
      <c r="D1680" s="3">
        <v>618.28311111111111</v>
      </c>
      <c r="E1680" s="3">
        <v>1050.7591917977468</v>
      </c>
      <c r="F1680" s="2">
        <v>0</v>
      </c>
    </row>
    <row r="1681" spans="1:6" x14ac:dyDescent="0.2">
      <c r="A1681" s="2">
        <v>1680</v>
      </c>
      <c r="B1681" s="2">
        <v>30</v>
      </c>
      <c r="C1681" s="3">
        <v>1378.711</v>
      </c>
      <c r="D1681" s="3">
        <v>1652.7344444444445</v>
      </c>
      <c r="E1681" s="3">
        <v>665.62439985755293</v>
      </c>
      <c r="F1681" s="2" t="s">
        <v>56</v>
      </c>
    </row>
    <row r="1682" spans="1:6" x14ac:dyDescent="0.2">
      <c r="A1682" s="2">
        <v>1681</v>
      </c>
      <c r="B1682" s="2">
        <v>62</v>
      </c>
      <c r="C1682" s="3">
        <v>225.7945</v>
      </c>
      <c r="D1682" s="3">
        <v>210.00044444444444</v>
      </c>
      <c r="E1682" s="3">
        <v>124.2160128724241</v>
      </c>
      <c r="F1682" s="2">
        <v>0</v>
      </c>
    </row>
    <row r="1683" spans="1:6" x14ac:dyDescent="0.2">
      <c r="A1683" s="2">
        <v>1682</v>
      </c>
      <c r="B1683" s="2">
        <v>44</v>
      </c>
      <c r="C1683" s="3">
        <v>84.899249999999995</v>
      </c>
      <c r="D1683" s="3">
        <v>101.54511111111111</v>
      </c>
      <c r="E1683" s="3">
        <v>58.870216095384599</v>
      </c>
      <c r="F1683" s="2">
        <v>0</v>
      </c>
    </row>
    <row r="1684" spans="1:6" x14ac:dyDescent="0.2">
      <c r="A1684" s="2">
        <v>1683</v>
      </c>
      <c r="B1684" s="2">
        <v>48</v>
      </c>
      <c r="C1684" s="3">
        <v>854.82950000000005</v>
      </c>
      <c r="D1684" s="3">
        <v>882.0044444444444</v>
      </c>
      <c r="E1684" s="3">
        <v>471.16025701121043</v>
      </c>
      <c r="F1684" s="2" t="s">
        <v>56</v>
      </c>
    </row>
    <row r="1685" spans="1:6" x14ac:dyDescent="0.2">
      <c r="A1685" s="2">
        <v>1684</v>
      </c>
      <c r="B1685" s="2">
        <v>43</v>
      </c>
      <c r="C1685" s="3">
        <v>1432.634</v>
      </c>
      <c r="D1685" s="3">
        <v>1222.4515555555556</v>
      </c>
      <c r="E1685" s="3">
        <v>876.04947157971935</v>
      </c>
      <c r="F1685" s="2">
        <v>1</v>
      </c>
    </row>
    <row r="1686" spans="1:6" x14ac:dyDescent="0.2">
      <c r="A1686" s="2">
        <v>1685</v>
      </c>
      <c r="B1686" s="2">
        <v>41</v>
      </c>
      <c r="C1686" s="3">
        <v>417.45024999999998</v>
      </c>
      <c r="D1686" s="3">
        <v>250.57422222222223</v>
      </c>
      <c r="E1686" s="3">
        <v>245.58891087684864</v>
      </c>
      <c r="F1686" s="2">
        <v>0</v>
      </c>
    </row>
    <row r="1687" spans="1:6" x14ac:dyDescent="0.2">
      <c r="A1687" s="2">
        <v>1686</v>
      </c>
      <c r="B1687" s="2">
        <v>50</v>
      </c>
      <c r="C1687" s="3">
        <v>1271.903</v>
      </c>
      <c r="D1687" s="3">
        <v>1458.5224444444445</v>
      </c>
      <c r="E1687" s="3">
        <v>515.78617103918782</v>
      </c>
      <c r="F1687" s="2">
        <v>1</v>
      </c>
    </row>
    <row r="1688" spans="1:6" x14ac:dyDescent="0.2">
      <c r="A1688" s="2">
        <v>1687</v>
      </c>
      <c r="B1688" s="2">
        <v>47</v>
      </c>
      <c r="C1688" s="3">
        <v>1567.7070000000001</v>
      </c>
      <c r="D1688" s="3">
        <v>1246.2853333333333</v>
      </c>
      <c r="E1688" s="3">
        <v>1088.845132216172</v>
      </c>
      <c r="F1688" s="2">
        <v>1</v>
      </c>
    </row>
    <row r="1689" spans="1:6" x14ac:dyDescent="0.2">
      <c r="A1689" s="2">
        <v>1688</v>
      </c>
      <c r="B1689" s="2">
        <v>29</v>
      </c>
      <c r="C1689" s="3">
        <v>1809.4884999999999</v>
      </c>
      <c r="D1689" s="3">
        <v>1252.7526666666668</v>
      </c>
      <c r="E1689" s="3">
        <v>1407.66538221767</v>
      </c>
      <c r="F1689" s="2">
        <v>1</v>
      </c>
    </row>
    <row r="1690" spans="1:6" x14ac:dyDescent="0.2">
      <c r="A1690" s="2">
        <v>1689</v>
      </c>
      <c r="B1690" s="2">
        <v>29</v>
      </c>
      <c r="C1690" s="3">
        <v>765.91099999999994</v>
      </c>
      <c r="D1690" s="3">
        <v>541.00088888888888</v>
      </c>
      <c r="E1690" s="3">
        <v>475.46776376739899</v>
      </c>
      <c r="F1690" s="2">
        <v>1</v>
      </c>
    </row>
    <row r="1691" spans="1:6" x14ac:dyDescent="0.2">
      <c r="A1691" s="2">
        <v>1690</v>
      </c>
      <c r="B1691" s="2">
        <v>50</v>
      </c>
      <c r="C1691" s="3">
        <v>146.70699999999999</v>
      </c>
      <c r="D1691" s="3">
        <v>116.23933333333333</v>
      </c>
      <c r="E1691" s="3">
        <v>102.24115181725182</v>
      </c>
      <c r="F1691" s="2">
        <v>0</v>
      </c>
    </row>
    <row r="1692" spans="1:6" x14ac:dyDescent="0.2">
      <c r="A1692" s="2">
        <v>1691</v>
      </c>
      <c r="B1692" s="2">
        <v>37</v>
      </c>
      <c r="C1692" s="3">
        <v>1347.5395000000001</v>
      </c>
      <c r="D1692" s="3">
        <v>990.04266666666672</v>
      </c>
      <c r="E1692" s="3">
        <v>873.0284493345971</v>
      </c>
      <c r="F1692" s="2">
        <v>1</v>
      </c>
    </row>
    <row r="1693" spans="1:6" x14ac:dyDescent="0.2">
      <c r="A1693" s="2">
        <v>1692</v>
      </c>
      <c r="B1693" s="2">
        <v>43</v>
      </c>
      <c r="C1693" s="3">
        <v>378.57274999999998</v>
      </c>
      <c r="D1693" s="3">
        <v>265.17377777777779</v>
      </c>
      <c r="E1693" s="3">
        <v>471.6987461738305</v>
      </c>
      <c r="F1693" s="2">
        <v>0</v>
      </c>
    </row>
    <row r="1694" spans="1:6" x14ac:dyDescent="0.2">
      <c r="A1694" s="2">
        <v>1693</v>
      </c>
      <c r="B1694" s="2">
        <v>25</v>
      </c>
      <c r="C1694" s="3">
        <v>1652.5545</v>
      </c>
      <c r="D1694" s="3">
        <v>1320.2411111111112</v>
      </c>
      <c r="E1694" s="3">
        <v>1413.6066796561997</v>
      </c>
      <c r="F1694" s="2">
        <v>1</v>
      </c>
    </row>
    <row r="1695" spans="1:6" x14ac:dyDescent="0.2">
      <c r="A1695" s="2">
        <v>1694</v>
      </c>
      <c r="B1695" s="2">
        <v>61</v>
      </c>
      <c r="C1695" s="3">
        <v>1856.4237499999999</v>
      </c>
      <c r="D1695" s="3">
        <v>1646.3773333333334</v>
      </c>
      <c r="E1695" s="3">
        <v>1693.243864447491</v>
      </c>
      <c r="F1695" s="2">
        <v>1</v>
      </c>
    </row>
    <row r="1696" spans="1:6" x14ac:dyDescent="0.2">
      <c r="A1696" s="2">
        <v>1695</v>
      </c>
      <c r="B1696" s="2">
        <v>61</v>
      </c>
      <c r="C1696" s="3">
        <v>965.96400000000006</v>
      </c>
      <c r="D1696" s="3">
        <v>1005.5391111111111</v>
      </c>
      <c r="E1696" s="3">
        <v>676.25554281947325</v>
      </c>
      <c r="F1696" s="2">
        <v>1</v>
      </c>
    </row>
    <row r="1697" spans="1:6" x14ac:dyDescent="0.2">
      <c r="A1697" s="2">
        <v>1696</v>
      </c>
      <c r="B1697" s="2">
        <v>30</v>
      </c>
      <c r="C1697" s="3">
        <v>1318.08925</v>
      </c>
      <c r="D1697" s="3">
        <v>869.61711111111106</v>
      </c>
      <c r="E1697" s="3">
        <v>987.32640586663945</v>
      </c>
      <c r="F1697" s="2">
        <v>0</v>
      </c>
    </row>
    <row r="1698" spans="1:6" x14ac:dyDescent="0.2">
      <c r="A1698" s="2">
        <v>1697</v>
      </c>
      <c r="B1698" s="2">
        <v>42</v>
      </c>
      <c r="C1698" s="3">
        <v>35.000250000000001</v>
      </c>
      <c r="D1698" s="3">
        <v>19.366444444444443</v>
      </c>
      <c r="E1698" s="3">
        <v>38.573936995075883</v>
      </c>
      <c r="F1698" s="2">
        <v>0</v>
      </c>
    </row>
    <row r="1699" spans="1:6" x14ac:dyDescent="0.2">
      <c r="A1699" s="2">
        <v>1698</v>
      </c>
      <c r="B1699" s="2">
        <v>31</v>
      </c>
      <c r="C1699" s="3">
        <v>746.91499999999996</v>
      </c>
      <c r="D1699" s="3">
        <v>834.3313333333333</v>
      </c>
      <c r="E1699" s="3">
        <v>526.81075277041077</v>
      </c>
      <c r="F1699" s="2">
        <v>0</v>
      </c>
    </row>
    <row r="1700" spans="1:6" x14ac:dyDescent="0.2">
      <c r="A1700" s="2">
        <v>1699</v>
      </c>
      <c r="B1700" s="2">
        <v>24</v>
      </c>
      <c r="C1700" s="3">
        <v>220.99025</v>
      </c>
      <c r="D1700" s="3">
        <v>158.94355555555555</v>
      </c>
      <c r="E1700" s="3">
        <v>231.53421921931226</v>
      </c>
      <c r="F1700" s="2">
        <v>1</v>
      </c>
    </row>
    <row r="1701" spans="1:6" x14ac:dyDescent="0.2">
      <c r="A1701" s="2">
        <v>1700</v>
      </c>
      <c r="B1701" s="2">
        <v>29</v>
      </c>
      <c r="C1701" s="3">
        <v>865.77125000000001</v>
      </c>
      <c r="D1701" s="3">
        <v>628.98800000000006</v>
      </c>
      <c r="E1701" s="3">
        <v>651.8956983129973</v>
      </c>
      <c r="F1701" s="2">
        <v>1</v>
      </c>
    </row>
    <row r="1702" spans="1:6" x14ac:dyDescent="0.2">
      <c r="A1702" s="2">
        <v>1701</v>
      </c>
      <c r="B1702" s="2">
        <v>50</v>
      </c>
      <c r="C1702" s="3">
        <v>1003.345</v>
      </c>
      <c r="D1702" s="3">
        <v>1285.9835555555555</v>
      </c>
      <c r="E1702" s="3">
        <v>517.29294730873812</v>
      </c>
      <c r="F1702" s="2" t="s">
        <v>56</v>
      </c>
    </row>
    <row r="1703" spans="1:6" x14ac:dyDescent="0.2">
      <c r="A1703" s="2">
        <v>1702</v>
      </c>
      <c r="B1703" s="2">
        <v>62</v>
      </c>
      <c r="C1703" s="3">
        <v>1320.23125</v>
      </c>
      <c r="D1703" s="3">
        <v>796.77599999999995</v>
      </c>
      <c r="E1703" s="3">
        <v>1383.4187446333094</v>
      </c>
      <c r="F1703" s="2" t="s">
        <v>56</v>
      </c>
    </row>
    <row r="1704" spans="1:6" x14ac:dyDescent="0.2">
      <c r="A1704" s="2">
        <v>1703</v>
      </c>
      <c r="B1704" s="2">
        <v>36</v>
      </c>
      <c r="C1704" s="3">
        <v>473.04225000000002</v>
      </c>
      <c r="D1704" s="3">
        <v>524.20222222222219</v>
      </c>
      <c r="E1704" s="3">
        <v>210.19349406788697</v>
      </c>
      <c r="F1704" s="2" t="s">
        <v>56</v>
      </c>
    </row>
    <row r="1705" spans="1:6" x14ac:dyDescent="0.2">
      <c r="A1705" s="2">
        <v>1704</v>
      </c>
      <c r="B1705" s="2">
        <v>37</v>
      </c>
      <c r="C1705" s="3">
        <v>642.57875000000001</v>
      </c>
      <c r="D1705" s="3">
        <v>379.18066666666664</v>
      </c>
      <c r="E1705" s="3">
        <v>753.26622035000207</v>
      </c>
      <c r="F1705" s="2" t="s">
        <v>56</v>
      </c>
    </row>
    <row r="1706" spans="1:6" x14ac:dyDescent="0.2">
      <c r="A1706" s="2">
        <v>1705</v>
      </c>
      <c r="B1706" s="2">
        <v>66</v>
      </c>
      <c r="C1706" s="3">
        <v>1198.70875</v>
      </c>
      <c r="D1706" s="3">
        <v>665.01444444444439</v>
      </c>
      <c r="E1706" s="3">
        <v>1048.2340019424573</v>
      </c>
      <c r="F1706" s="2">
        <v>1</v>
      </c>
    </row>
    <row r="1707" spans="1:6" x14ac:dyDescent="0.2">
      <c r="A1707" s="2">
        <v>1706</v>
      </c>
      <c r="B1707" s="2">
        <v>29</v>
      </c>
      <c r="C1707" s="3">
        <v>281.19549999999998</v>
      </c>
      <c r="D1707" s="3">
        <v>252.88977777777777</v>
      </c>
      <c r="E1707" s="3">
        <v>124.82075346095392</v>
      </c>
      <c r="F1707" s="2">
        <v>0</v>
      </c>
    </row>
    <row r="1708" spans="1:6" x14ac:dyDescent="0.2">
      <c r="A1708" s="2">
        <v>1707</v>
      </c>
      <c r="B1708" s="2">
        <v>37</v>
      </c>
      <c r="C1708" s="3">
        <v>728.04250000000002</v>
      </c>
      <c r="D1708" s="3">
        <v>336.59688888888888</v>
      </c>
      <c r="E1708" s="3">
        <v>1076.5441595325667</v>
      </c>
      <c r="F1708" s="2">
        <v>1</v>
      </c>
    </row>
    <row r="1709" spans="1:6" x14ac:dyDescent="0.2">
      <c r="A1709" s="2">
        <v>1708</v>
      </c>
      <c r="B1709" s="2">
        <v>29</v>
      </c>
      <c r="C1709" s="3">
        <v>248.1515</v>
      </c>
      <c r="D1709" s="3">
        <v>308.10955555555557</v>
      </c>
      <c r="E1709" s="3">
        <v>126.86724993427944</v>
      </c>
      <c r="F1709" s="2" t="s">
        <v>56</v>
      </c>
    </row>
    <row r="1710" spans="1:6" x14ac:dyDescent="0.2">
      <c r="A1710" s="2">
        <v>1709</v>
      </c>
      <c r="B1710" s="2">
        <v>35</v>
      </c>
      <c r="C1710" s="3">
        <v>624.13475000000005</v>
      </c>
      <c r="D1710" s="3">
        <v>324.5502222222222</v>
      </c>
      <c r="E1710" s="3">
        <v>638.62521362308041</v>
      </c>
      <c r="F1710" s="2">
        <v>0</v>
      </c>
    </row>
    <row r="1711" spans="1:6" x14ac:dyDescent="0.2">
      <c r="A1711" s="2">
        <v>1710</v>
      </c>
      <c r="B1711" s="2">
        <v>36</v>
      </c>
      <c r="C1711" s="3">
        <v>332.83674999999999</v>
      </c>
      <c r="D1711" s="3">
        <v>300.0888888888889</v>
      </c>
      <c r="E1711" s="3">
        <v>248.45361342231175</v>
      </c>
      <c r="F1711" s="2">
        <v>0</v>
      </c>
    </row>
    <row r="1712" spans="1:6" x14ac:dyDescent="0.2">
      <c r="A1712" s="2">
        <v>1711</v>
      </c>
      <c r="B1712" s="2">
        <v>48</v>
      </c>
      <c r="C1712" s="3">
        <v>321.92574999999999</v>
      </c>
      <c r="D1712" s="3">
        <v>245.37711111111111</v>
      </c>
      <c r="E1712" s="3">
        <v>186.41816169249492</v>
      </c>
      <c r="F1712" s="2" t="s">
        <v>56</v>
      </c>
    </row>
    <row r="1713" spans="1:6" x14ac:dyDescent="0.2">
      <c r="A1713" s="2">
        <v>1712</v>
      </c>
      <c r="B1713" s="2">
        <v>22</v>
      </c>
      <c r="C1713" s="3">
        <v>670.06375000000003</v>
      </c>
      <c r="D1713" s="3">
        <v>707.36755555555555</v>
      </c>
      <c r="E1713" s="3">
        <v>479.17721031348498</v>
      </c>
      <c r="F1713" s="2">
        <v>1</v>
      </c>
    </row>
    <row r="1714" spans="1:6" x14ac:dyDescent="0.2">
      <c r="A1714" s="2">
        <v>1713</v>
      </c>
      <c r="B1714" s="2">
        <v>25</v>
      </c>
      <c r="C1714" s="3">
        <v>254.90049999999999</v>
      </c>
      <c r="D1714" s="3">
        <v>242.13155555555556</v>
      </c>
      <c r="E1714" s="3">
        <v>148.20389204069909</v>
      </c>
      <c r="F1714" s="2">
        <v>0</v>
      </c>
    </row>
    <row r="1715" spans="1:6" x14ac:dyDescent="0.2">
      <c r="A1715" s="2">
        <v>1714</v>
      </c>
      <c r="B1715" s="2">
        <v>38</v>
      </c>
      <c r="C1715" s="3">
        <v>166.60374999999999</v>
      </c>
      <c r="D1715" s="3">
        <v>202.07355555555554</v>
      </c>
      <c r="E1715" s="3">
        <v>80.556601408515064</v>
      </c>
      <c r="F1715" s="2">
        <v>0</v>
      </c>
    </row>
    <row r="1716" spans="1:6" x14ac:dyDescent="0.2">
      <c r="A1716" s="2">
        <v>1715</v>
      </c>
      <c r="B1716" s="2">
        <v>43</v>
      </c>
      <c r="C1716" s="3">
        <v>1351.9032500000001</v>
      </c>
      <c r="D1716" s="3">
        <v>1637.9151111111112</v>
      </c>
      <c r="E1716" s="3">
        <v>437.29823491616088</v>
      </c>
      <c r="F1716" s="2">
        <v>0</v>
      </c>
    </row>
    <row r="1717" spans="1:6" x14ac:dyDescent="0.2">
      <c r="A1717" s="2">
        <v>1716</v>
      </c>
      <c r="B1717" s="2">
        <v>38</v>
      </c>
      <c r="C1717" s="3">
        <v>761.60799999999995</v>
      </c>
      <c r="D1717" s="3">
        <v>911.23066666666671</v>
      </c>
      <c r="E1717" s="3">
        <v>428.90976904668725</v>
      </c>
      <c r="F1717" s="2" t="s">
        <v>56</v>
      </c>
    </row>
    <row r="1718" spans="1:6" x14ac:dyDescent="0.2">
      <c r="A1718" s="2">
        <v>1717</v>
      </c>
      <c r="B1718" s="2">
        <v>24</v>
      </c>
      <c r="C1718" s="3">
        <v>721.50800000000004</v>
      </c>
      <c r="D1718" s="3">
        <v>500.0142222222222</v>
      </c>
      <c r="E1718" s="3">
        <v>663.64640778445209</v>
      </c>
      <c r="F1718" s="2">
        <v>1</v>
      </c>
    </row>
    <row r="1719" spans="1:6" x14ac:dyDescent="0.2">
      <c r="A1719" s="2">
        <v>1718</v>
      </c>
      <c r="B1719" s="2">
        <v>26</v>
      </c>
      <c r="C1719" s="3">
        <v>203.166</v>
      </c>
      <c r="D1719" s="3">
        <v>106.58844444444445</v>
      </c>
      <c r="E1719" s="3">
        <v>182.97432186790101</v>
      </c>
      <c r="F1719" s="2" t="s">
        <v>56</v>
      </c>
    </row>
    <row r="1720" spans="1:6" x14ac:dyDescent="0.2">
      <c r="A1720" s="2">
        <v>1719</v>
      </c>
      <c r="B1720" s="2">
        <v>69</v>
      </c>
      <c r="C1720" s="3">
        <v>35.728499999999997</v>
      </c>
      <c r="D1720" s="3">
        <v>20.255555555555556</v>
      </c>
      <c r="E1720" s="3">
        <v>29.868681092378147</v>
      </c>
      <c r="F1720" s="2">
        <v>0</v>
      </c>
    </row>
    <row r="1721" spans="1:6" x14ac:dyDescent="0.2">
      <c r="A1721" s="2">
        <v>1720</v>
      </c>
      <c r="B1721" s="2">
        <v>29</v>
      </c>
      <c r="C1721" s="3">
        <v>84.464250000000007</v>
      </c>
      <c r="D1721" s="3">
        <v>60.673555555555552</v>
      </c>
      <c r="E1721" s="3">
        <v>66.124979602408459</v>
      </c>
      <c r="F1721" s="2" t="s">
        <v>56</v>
      </c>
    </row>
    <row r="1722" spans="1:6" x14ac:dyDescent="0.2">
      <c r="A1722" s="2">
        <v>1721</v>
      </c>
      <c r="B1722" s="2">
        <v>42</v>
      </c>
      <c r="C1722" s="3">
        <v>96.307000000000002</v>
      </c>
      <c r="D1722" s="3">
        <v>89.178222222222217</v>
      </c>
      <c r="E1722" s="3">
        <v>68.544415492136139</v>
      </c>
      <c r="F1722" s="2" t="s">
        <v>56</v>
      </c>
    </row>
    <row r="1723" spans="1:6" x14ac:dyDescent="0.2">
      <c r="A1723" s="2">
        <v>1722</v>
      </c>
      <c r="B1723" s="2">
        <v>29</v>
      </c>
      <c r="C1723" s="3">
        <v>256.01925</v>
      </c>
      <c r="D1723" s="3">
        <v>244.27799999999999</v>
      </c>
      <c r="E1723" s="3">
        <v>204.11503414687874</v>
      </c>
      <c r="F1723" s="2">
        <v>0</v>
      </c>
    </row>
    <row r="1724" spans="1:6" x14ac:dyDescent="0.2">
      <c r="A1724" s="2">
        <v>1723</v>
      </c>
      <c r="B1724" s="2">
        <v>31</v>
      </c>
      <c r="C1724" s="3">
        <v>241.52</v>
      </c>
      <c r="D1724" s="3">
        <v>109.71288888888888</v>
      </c>
      <c r="E1724" s="3">
        <v>192.31404893115419</v>
      </c>
      <c r="F1724" s="2" t="s">
        <v>56</v>
      </c>
    </row>
    <row r="1725" spans="1:6" x14ac:dyDescent="0.2">
      <c r="A1725" s="2">
        <v>1724</v>
      </c>
      <c r="B1725" s="2">
        <v>46</v>
      </c>
      <c r="C1725" s="3">
        <v>1127.1682499999999</v>
      </c>
      <c r="D1725" s="3">
        <v>766.97044444444441</v>
      </c>
      <c r="E1725" s="3">
        <v>692.54012272683588</v>
      </c>
      <c r="F1725" s="2">
        <v>0</v>
      </c>
    </row>
    <row r="1726" spans="1:6" x14ac:dyDescent="0.2">
      <c r="A1726" s="2">
        <v>1725</v>
      </c>
      <c r="B1726" s="2">
        <v>30</v>
      </c>
      <c r="C1726" s="3">
        <v>1258.982</v>
      </c>
      <c r="D1726" s="3">
        <v>1591.2202222222222</v>
      </c>
      <c r="E1726" s="3">
        <v>667.88289225779386</v>
      </c>
      <c r="F1726" s="2">
        <v>1</v>
      </c>
    </row>
    <row r="1727" spans="1:6" x14ac:dyDescent="0.2">
      <c r="A1727" s="2">
        <v>1726</v>
      </c>
      <c r="B1727" s="2">
        <v>42</v>
      </c>
      <c r="C1727" s="3">
        <v>485.04649999999998</v>
      </c>
      <c r="D1727" s="3">
        <v>624.38244444444445</v>
      </c>
      <c r="E1727" s="3">
        <v>182.16736928950266</v>
      </c>
      <c r="F1727" s="2">
        <v>0</v>
      </c>
    </row>
    <row r="1728" spans="1:6" x14ac:dyDescent="0.2">
      <c r="A1728" s="2">
        <v>1727</v>
      </c>
      <c r="B1728" s="2">
        <v>48</v>
      </c>
      <c r="C1728" s="3">
        <v>272.75024999999999</v>
      </c>
      <c r="D1728" s="3">
        <v>150.69844444444445</v>
      </c>
      <c r="E1728" s="3">
        <v>333.8123689635521</v>
      </c>
      <c r="F1728" s="2">
        <v>0</v>
      </c>
    </row>
    <row r="1729" spans="1:6" x14ac:dyDescent="0.2">
      <c r="A1729" s="2">
        <v>1728</v>
      </c>
      <c r="B1729" s="2">
        <v>48</v>
      </c>
      <c r="C1729" s="3">
        <v>79.663749999999993</v>
      </c>
      <c r="D1729" s="3">
        <v>54.206222222222223</v>
      </c>
      <c r="E1729" s="3">
        <v>85.504851069320793</v>
      </c>
      <c r="F1729" s="2">
        <v>0</v>
      </c>
    </row>
    <row r="1730" spans="1:6" x14ac:dyDescent="0.2">
      <c r="A1730" s="2">
        <v>1729</v>
      </c>
      <c r="B1730" s="2">
        <v>37</v>
      </c>
      <c r="C1730" s="3">
        <v>1479.3552500000001</v>
      </c>
      <c r="D1730" s="3">
        <v>1914.8435555555557</v>
      </c>
      <c r="E1730" s="3">
        <v>611.21498831928022</v>
      </c>
      <c r="F1730" s="2">
        <v>1</v>
      </c>
    </row>
    <row r="1731" spans="1:6" x14ac:dyDescent="0.2">
      <c r="A1731" s="2">
        <v>1730</v>
      </c>
      <c r="B1731" s="2">
        <v>44</v>
      </c>
      <c r="C1731" s="3">
        <v>486.09974999999997</v>
      </c>
      <c r="D1731" s="3">
        <v>634.83511111111113</v>
      </c>
      <c r="E1731" s="3">
        <v>271.25053916591003</v>
      </c>
      <c r="F1731" s="2">
        <v>0</v>
      </c>
    </row>
    <row r="1732" spans="1:6" x14ac:dyDescent="0.2">
      <c r="A1732" s="2">
        <v>1731</v>
      </c>
      <c r="B1732" s="2">
        <v>43</v>
      </c>
      <c r="C1732" s="3">
        <v>863.48500000000001</v>
      </c>
      <c r="D1732" s="3">
        <v>659.75955555555561</v>
      </c>
      <c r="E1732" s="3">
        <v>725.04417222266613</v>
      </c>
      <c r="F1732" s="2">
        <v>1</v>
      </c>
    </row>
    <row r="1733" spans="1:6" x14ac:dyDescent="0.2">
      <c r="A1733" s="2">
        <v>1732</v>
      </c>
      <c r="B1733" s="2">
        <v>43</v>
      </c>
      <c r="C1733" s="3">
        <v>1176.885</v>
      </c>
      <c r="D1733" s="3">
        <v>1319.2804444444444</v>
      </c>
      <c r="E1733" s="3">
        <v>542.9931064062348</v>
      </c>
      <c r="F1733" s="2">
        <v>1</v>
      </c>
    </row>
    <row r="1734" spans="1:6" x14ac:dyDescent="0.2">
      <c r="A1734" s="2">
        <v>1733</v>
      </c>
      <c r="B1734" s="2">
        <v>29</v>
      </c>
      <c r="C1734" s="3">
        <v>894.24249999999995</v>
      </c>
      <c r="D1734" s="3">
        <v>774.49533333333329</v>
      </c>
      <c r="E1734" s="3">
        <v>934.94792717082362</v>
      </c>
      <c r="F1734" s="2">
        <v>0</v>
      </c>
    </row>
    <row r="1735" spans="1:6" x14ac:dyDescent="0.2">
      <c r="A1735" s="2">
        <v>1734</v>
      </c>
      <c r="B1735" s="2">
        <v>29</v>
      </c>
      <c r="C1735" s="3">
        <v>56.631749999999997</v>
      </c>
      <c r="D1735" s="3">
        <v>47.823555555555558</v>
      </c>
      <c r="E1735" s="3">
        <v>59.749150465589018</v>
      </c>
      <c r="F1735" s="2" t="s">
        <v>56</v>
      </c>
    </row>
    <row r="1736" spans="1:6" x14ac:dyDescent="0.2">
      <c r="A1736" s="2">
        <v>1735</v>
      </c>
      <c r="B1736" s="2">
        <v>32</v>
      </c>
      <c r="C1736" s="3">
        <v>577.91025000000002</v>
      </c>
      <c r="D1736" s="3">
        <v>511.77288888888887</v>
      </c>
      <c r="E1736" s="3">
        <v>407.42464138004738</v>
      </c>
      <c r="F1736" s="2" t="s">
        <v>56</v>
      </c>
    </row>
    <row r="1737" spans="1:6" x14ac:dyDescent="0.2">
      <c r="A1737" s="2">
        <v>1736</v>
      </c>
      <c r="B1737" s="2">
        <v>22</v>
      </c>
      <c r="C1737" s="3">
        <v>1239.1205</v>
      </c>
      <c r="D1737" s="3">
        <v>1341.9659999999999</v>
      </c>
      <c r="E1737" s="3">
        <v>690.80270394771367</v>
      </c>
      <c r="F1737" s="2">
        <v>1</v>
      </c>
    </row>
    <row r="1738" spans="1:6" x14ac:dyDescent="0.2">
      <c r="A1738" s="2">
        <v>1737</v>
      </c>
      <c r="B1738" s="2">
        <v>42</v>
      </c>
      <c r="C1738" s="3">
        <v>219.548</v>
      </c>
      <c r="D1738" s="3">
        <v>199.37799999999999</v>
      </c>
      <c r="E1738" s="3">
        <v>205.8113949532223</v>
      </c>
      <c r="F1738" s="2">
        <v>0</v>
      </c>
    </row>
    <row r="1739" spans="1:6" x14ac:dyDescent="0.2">
      <c r="A1739" s="2">
        <v>1738</v>
      </c>
      <c r="B1739" s="2">
        <v>24</v>
      </c>
      <c r="C1739" s="3">
        <v>124.91575</v>
      </c>
      <c r="D1739" s="3">
        <v>101.02088888888889</v>
      </c>
      <c r="E1739" s="3">
        <v>121.34266286755627</v>
      </c>
      <c r="F1739" s="2">
        <v>0</v>
      </c>
    </row>
    <row r="1740" spans="1:6" x14ac:dyDescent="0.2">
      <c r="A1740" s="2">
        <v>1739</v>
      </c>
      <c r="B1740" s="2">
        <v>48</v>
      </c>
      <c r="C1740" s="3">
        <v>1337.29025</v>
      </c>
      <c r="D1740" s="3">
        <v>1751.684888888889</v>
      </c>
      <c r="E1740" s="3">
        <v>492.77573073381143</v>
      </c>
      <c r="F1740" s="2" t="s">
        <v>56</v>
      </c>
    </row>
    <row r="1741" spans="1:6" x14ac:dyDescent="0.2">
      <c r="A1741" s="2">
        <v>1740</v>
      </c>
      <c r="B1741" s="2">
        <v>61</v>
      </c>
      <c r="C1741" s="3">
        <v>1263.2565</v>
      </c>
      <c r="D1741" s="3">
        <v>611.69533333333334</v>
      </c>
      <c r="E1741" s="3">
        <v>2260.9688444186654</v>
      </c>
      <c r="F1741" s="2" t="s">
        <v>56</v>
      </c>
    </row>
    <row r="1742" spans="1:6" x14ac:dyDescent="0.2">
      <c r="A1742" s="2">
        <v>1741</v>
      </c>
      <c r="B1742" s="2">
        <v>27</v>
      </c>
      <c r="C1742" s="3">
        <v>539.35649999999998</v>
      </c>
      <c r="D1742" s="3">
        <v>461.75755555555554</v>
      </c>
      <c r="E1742" s="3">
        <v>440.480631828458</v>
      </c>
      <c r="F1742" s="2">
        <v>1</v>
      </c>
    </row>
    <row r="1743" spans="1:6" x14ac:dyDescent="0.2">
      <c r="A1743" s="2">
        <v>1742</v>
      </c>
      <c r="B1743" s="2">
        <v>29</v>
      </c>
      <c r="C1743" s="3">
        <v>97.445999999999998</v>
      </c>
      <c r="D1743" s="3">
        <v>104.01755555555556</v>
      </c>
      <c r="E1743" s="3">
        <v>69.244834549104112</v>
      </c>
      <c r="F1743" s="2" t="s">
        <v>56</v>
      </c>
    </row>
    <row r="1744" spans="1:6" x14ac:dyDescent="0.2">
      <c r="A1744" s="2">
        <v>1743</v>
      </c>
      <c r="B1744" s="2">
        <v>37</v>
      </c>
      <c r="C1744" s="3">
        <v>328.93425000000002</v>
      </c>
      <c r="D1744" s="3">
        <v>206.74711111111111</v>
      </c>
      <c r="E1744" s="3">
        <v>333.19727456094716</v>
      </c>
      <c r="F1744" s="2" t="s">
        <v>56</v>
      </c>
    </row>
    <row r="1745" spans="1:6" x14ac:dyDescent="0.2">
      <c r="A1745" s="2">
        <v>1744</v>
      </c>
      <c r="B1745" s="2">
        <v>27</v>
      </c>
      <c r="C1745" s="3">
        <v>513.18674999999996</v>
      </c>
      <c r="D1745" s="3">
        <v>358.12711111111111</v>
      </c>
      <c r="E1745" s="3">
        <v>336.27623645274991</v>
      </c>
      <c r="F1745" s="2" t="s">
        <v>56</v>
      </c>
    </row>
    <row r="1746" spans="1:6" x14ac:dyDescent="0.2">
      <c r="A1746" s="2">
        <v>1745</v>
      </c>
      <c r="B1746" s="2">
        <v>42</v>
      </c>
      <c r="C1746" s="3">
        <v>59.884999999999998</v>
      </c>
      <c r="D1746" s="3">
        <v>78.581111111111113</v>
      </c>
      <c r="E1746" s="3">
        <v>35.775291280128847</v>
      </c>
      <c r="F1746" s="2" t="s">
        <v>56</v>
      </c>
    </row>
    <row r="1747" spans="1:6" x14ac:dyDescent="0.2">
      <c r="A1747" s="2">
        <v>1746</v>
      </c>
      <c r="B1747" s="2">
        <v>30</v>
      </c>
      <c r="C1747" s="3">
        <v>1283.5527500000001</v>
      </c>
      <c r="D1747" s="3">
        <v>1144.2862222222222</v>
      </c>
      <c r="E1747" s="3">
        <v>753.92252792426643</v>
      </c>
      <c r="F1747" s="2">
        <v>1</v>
      </c>
    </row>
    <row r="1748" spans="1:6" x14ac:dyDescent="0.2">
      <c r="A1748" s="2">
        <v>1747</v>
      </c>
      <c r="B1748" s="2">
        <v>43</v>
      </c>
      <c r="C1748" s="3">
        <v>395.73424999999997</v>
      </c>
      <c r="D1748" s="3">
        <v>240.30577777777779</v>
      </c>
      <c r="E1748" s="3">
        <v>396.40185064835828</v>
      </c>
      <c r="F1748" s="2">
        <v>0</v>
      </c>
    </row>
    <row r="1749" spans="1:6" x14ac:dyDescent="0.2">
      <c r="A1749" s="2">
        <v>1748</v>
      </c>
      <c r="B1749" s="2">
        <v>64</v>
      </c>
      <c r="C1749" s="3">
        <v>1860.71</v>
      </c>
      <c r="D1749" s="3">
        <v>2309.7744444444443</v>
      </c>
      <c r="E1749" s="3">
        <v>1116.5268795002839</v>
      </c>
      <c r="F1749" s="2" t="s">
        <v>56</v>
      </c>
    </row>
    <row r="1750" spans="1:6" x14ac:dyDescent="0.2">
      <c r="A1750" s="2">
        <v>1749</v>
      </c>
      <c r="B1750" s="2">
        <v>47</v>
      </c>
      <c r="C1750" s="3">
        <v>863.01400000000001</v>
      </c>
      <c r="D1750" s="3">
        <v>1056.5257777777779</v>
      </c>
      <c r="E1750" s="3">
        <v>309.24283396982469</v>
      </c>
      <c r="F1750" s="2" t="s">
        <v>56</v>
      </c>
    </row>
    <row r="1751" spans="1:6" x14ac:dyDescent="0.2">
      <c r="A1751" s="2">
        <v>1750</v>
      </c>
      <c r="B1751" s="2">
        <v>32</v>
      </c>
      <c r="C1751" s="3">
        <v>207.16149999999999</v>
      </c>
      <c r="D1751" s="3">
        <v>105.89933333333333</v>
      </c>
      <c r="E1751" s="3">
        <v>244.03497344352061</v>
      </c>
      <c r="F1751" s="2">
        <v>0</v>
      </c>
    </row>
    <row r="1752" spans="1:6" x14ac:dyDescent="0.2">
      <c r="A1752" s="2">
        <v>1751</v>
      </c>
      <c r="B1752" s="2">
        <v>30</v>
      </c>
      <c r="C1752" s="3">
        <v>1429.5195000000001</v>
      </c>
      <c r="D1752" s="3">
        <v>1569.2662222222223</v>
      </c>
      <c r="E1752" s="3">
        <v>749.44966933291528</v>
      </c>
      <c r="F1752" s="2" t="s">
        <v>56</v>
      </c>
    </row>
    <row r="1753" spans="1:6" x14ac:dyDescent="0.2">
      <c r="A1753" s="2">
        <v>1752</v>
      </c>
      <c r="B1753" s="2">
        <v>24</v>
      </c>
      <c r="C1753" s="3">
        <v>196.30199999999999</v>
      </c>
      <c r="D1753" s="3">
        <v>90.789111111111112</v>
      </c>
      <c r="E1753" s="3">
        <v>194.34695379741595</v>
      </c>
      <c r="F1753" s="2" t="s">
        <v>56</v>
      </c>
    </row>
    <row r="1754" spans="1:6" x14ac:dyDescent="0.2">
      <c r="A1754" s="2">
        <v>1753</v>
      </c>
      <c r="B1754" s="2">
        <v>28</v>
      </c>
      <c r="C1754" s="3">
        <v>332.42750000000001</v>
      </c>
      <c r="D1754" s="3">
        <v>265.29044444444446</v>
      </c>
      <c r="E1754" s="3">
        <v>237.78154478983157</v>
      </c>
      <c r="F1754" s="2">
        <v>0</v>
      </c>
    </row>
    <row r="1755" spans="1:6" x14ac:dyDescent="0.2">
      <c r="A1755" s="2">
        <v>1754</v>
      </c>
      <c r="B1755" s="2">
        <v>40</v>
      </c>
      <c r="C1755" s="3">
        <v>670.16099999999994</v>
      </c>
      <c r="D1755" s="3">
        <v>777.88800000000003</v>
      </c>
      <c r="E1755" s="3">
        <v>354.57344789509932</v>
      </c>
      <c r="F1755" s="2" t="s">
        <v>56</v>
      </c>
    </row>
    <row r="1756" spans="1:6" x14ac:dyDescent="0.2">
      <c r="A1756" s="2">
        <v>1755</v>
      </c>
      <c r="B1756" s="2">
        <v>42</v>
      </c>
      <c r="C1756" s="3">
        <v>1318.05025</v>
      </c>
      <c r="D1756" s="3">
        <v>643.56555555555553</v>
      </c>
      <c r="E1756" s="3">
        <v>2028.98578083693</v>
      </c>
      <c r="F1756" s="2" t="s">
        <v>56</v>
      </c>
    </row>
    <row r="1757" spans="1:6" x14ac:dyDescent="0.2">
      <c r="A1757" s="2">
        <v>1756</v>
      </c>
      <c r="B1757" s="2">
        <v>38</v>
      </c>
      <c r="C1757" s="3">
        <v>48.701749999999997</v>
      </c>
      <c r="D1757" s="3">
        <v>64.103999999999999</v>
      </c>
      <c r="E1757" s="3">
        <v>15.830951533325344</v>
      </c>
      <c r="F1757" s="2">
        <v>0</v>
      </c>
    </row>
    <row r="1758" spans="1:6" x14ac:dyDescent="0.2">
      <c r="A1758" s="2">
        <v>1757</v>
      </c>
      <c r="B1758" s="2">
        <v>40</v>
      </c>
      <c r="C1758" s="3">
        <v>662.17025000000001</v>
      </c>
      <c r="D1758" s="3">
        <v>431.09488888888887</v>
      </c>
      <c r="E1758" s="3">
        <v>413.16666794285345</v>
      </c>
      <c r="F1758" s="2">
        <v>1</v>
      </c>
    </row>
    <row r="1759" spans="1:6" x14ac:dyDescent="0.2">
      <c r="A1759" s="2">
        <v>1758</v>
      </c>
      <c r="B1759" s="2">
        <v>54</v>
      </c>
      <c r="C1759" s="3">
        <v>887.4085</v>
      </c>
      <c r="D1759" s="3">
        <v>678.31866666666667</v>
      </c>
      <c r="E1759" s="3">
        <v>645.46087895759092</v>
      </c>
      <c r="F1759" s="2">
        <v>1</v>
      </c>
    </row>
    <row r="1760" spans="1:6" x14ac:dyDescent="0.2">
      <c r="A1760" s="2">
        <v>1759</v>
      </c>
      <c r="B1760" s="2">
        <v>61</v>
      </c>
      <c r="C1760" s="3">
        <v>1046.6432500000001</v>
      </c>
      <c r="D1760" s="3">
        <v>659.77622222222226</v>
      </c>
      <c r="E1760" s="3">
        <v>779.15534383478803</v>
      </c>
      <c r="F1760" s="2">
        <v>1</v>
      </c>
    </row>
    <row r="1761" spans="1:6" x14ac:dyDescent="0.2">
      <c r="A1761" s="2">
        <v>1760</v>
      </c>
      <c r="B1761" s="2">
        <v>29</v>
      </c>
      <c r="C1761" s="3">
        <v>1430.02475</v>
      </c>
      <c r="D1761" s="3">
        <v>959.50022222222219</v>
      </c>
      <c r="E1761" s="3">
        <v>1538.1760500661146</v>
      </c>
      <c r="F1761" s="2">
        <v>1</v>
      </c>
    </row>
    <row r="1762" spans="1:6" x14ac:dyDescent="0.2">
      <c r="A1762" s="2">
        <v>1761</v>
      </c>
      <c r="B1762" s="2">
        <v>29</v>
      </c>
      <c r="C1762" s="3">
        <v>73.065250000000006</v>
      </c>
      <c r="D1762" s="3">
        <v>71.720666666666673</v>
      </c>
      <c r="E1762" s="3">
        <v>55.9736342510094</v>
      </c>
      <c r="F1762" s="2">
        <v>0</v>
      </c>
    </row>
    <row r="1763" spans="1:6" x14ac:dyDescent="0.2">
      <c r="A1763" s="2">
        <v>1762</v>
      </c>
      <c r="B1763" s="2">
        <v>29</v>
      </c>
      <c r="C1763" s="3">
        <v>131.90950000000001</v>
      </c>
      <c r="D1763" s="3">
        <v>130.91200000000001</v>
      </c>
      <c r="E1763" s="3">
        <v>46.405079184404357</v>
      </c>
      <c r="F1763" s="2">
        <v>0</v>
      </c>
    </row>
    <row r="1764" spans="1:6" x14ac:dyDescent="0.2">
      <c r="A1764" s="2">
        <v>1763</v>
      </c>
      <c r="B1764" s="2">
        <v>29</v>
      </c>
      <c r="C1764" s="3">
        <v>182.97475</v>
      </c>
      <c r="D1764" s="3">
        <v>130.84555555555556</v>
      </c>
      <c r="E1764" s="3">
        <v>168.42475344652473</v>
      </c>
      <c r="F1764" s="2">
        <v>0</v>
      </c>
    </row>
    <row r="1765" spans="1:6" x14ac:dyDescent="0.2">
      <c r="A1765" s="2">
        <v>1764</v>
      </c>
      <c r="B1765" s="2">
        <v>38</v>
      </c>
      <c r="C1765" s="3">
        <v>1349.2974999999999</v>
      </c>
      <c r="D1765" s="3">
        <v>1074.4662222222223</v>
      </c>
      <c r="E1765" s="3">
        <v>1061.3842856885412</v>
      </c>
      <c r="F1765" s="2">
        <v>1</v>
      </c>
    </row>
    <row r="1766" spans="1:6" x14ac:dyDescent="0.2">
      <c r="A1766" s="2">
        <v>1765</v>
      </c>
      <c r="B1766" s="2">
        <v>46</v>
      </c>
      <c r="C1766" s="3">
        <v>1025.972</v>
      </c>
      <c r="D1766" s="3">
        <v>945.35799999999995</v>
      </c>
      <c r="E1766" s="3">
        <v>712.36735234592095</v>
      </c>
      <c r="F1766" s="2" t="s">
        <v>56</v>
      </c>
    </row>
    <row r="1767" spans="1:6" x14ac:dyDescent="0.2">
      <c r="A1767" s="2">
        <v>1766</v>
      </c>
      <c r="B1767" s="2">
        <v>53</v>
      </c>
      <c r="C1767" s="3">
        <v>515.14724999999999</v>
      </c>
      <c r="D1767" s="3">
        <v>370.4977777777778</v>
      </c>
      <c r="E1767" s="3">
        <v>308.12491474521346</v>
      </c>
      <c r="F1767" s="2" t="s">
        <v>56</v>
      </c>
    </row>
    <row r="1768" spans="1:6" x14ac:dyDescent="0.2">
      <c r="A1768" s="2">
        <v>1767</v>
      </c>
      <c r="B1768" s="2">
        <v>42</v>
      </c>
      <c r="C1768" s="3">
        <v>1623.337</v>
      </c>
      <c r="D1768" s="3">
        <v>1430.2015555555556</v>
      </c>
      <c r="E1768" s="3">
        <v>1437.7132111778403</v>
      </c>
      <c r="F1768" s="2" t="s">
        <v>56</v>
      </c>
    </row>
    <row r="1769" spans="1:6" x14ac:dyDescent="0.2">
      <c r="A1769" s="2">
        <v>1768</v>
      </c>
      <c r="B1769" s="2">
        <v>41</v>
      </c>
      <c r="C1769" s="3">
        <v>353.26825000000002</v>
      </c>
      <c r="D1769" s="3">
        <v>254.81533333333334</v>
      </c>
      <c r="E1769" s="3">
        <v>291.18577820486649</v>
      </c>
      <c r="F1769" s="2" t="s">
        <v>56</v>
      </c>
    </row>
    <row r="1770" spans="1:6" x14ac:dyDescent="0.2">
      <c r="A1770" s="2">
        <v>1769</v>
      </c>
      <c r="B1770" s="2">
        <v>25</v>
      </c>
      <c r="C1770" s="3">
        <v>1085.2697499999999</v>
      </c>
      <c r="D1770" s="3">
        <v>932.28111111111116</v>
      </c>
      <c r="E1770" s="3">
        <v>851.28236750069516</v>
      </c>
      <c r="F1770" s="2">
        <v>1</v>
      </c>
    </row>
    <row r="1771" spans="1:6" x14ac:dyDescent="0.2">
      <c r="A1771" s="2">
        <v>1770</v>
      </c>
      <c r="B1771" s="2">
        <v>44</v>
      </c>
      <c r="C1771" s="3">
        <v>870.86599999999999</v>
      </c>
      <c r="D1771" s="3">
        <v>819.77266666666662</v>
      </c>
      <c r="E1771" s="3">
        <v>601.33511496425808</v>
      </c>
      <c r="F1771" s="2">
        <v>0</v>
      </c>
    </row>
    <row r="1772" spans="1:6" x14ac:dyDescent="0.2">
      <c r="A1772" s="2">
        <v>1771</v>
      </c>
      <c r="B1772" s="2">
        <v>56</v>
      </c>
      <c r="C1772" s="3">
        <v>257.18650000000002</v>
      </c>
      <c r="D1772" s="3">
        <v>314.22488888888887</v>
      </c>
      <c r="E1772" s="3">
        <v>142.40958393093254</v>
      </c>
      <c r="F1772" s="2">
        <v>0</v>
      </c>
    </row>
    <row r="1773" spans="1:6" x14ac:dyDescent="0.2">
      <c r="A1773" s="2">
        <v>1772</v>
      </c>
      <c r="B1773" s="2">
        <v>54</v>
      </c>
      <c r="C1773" s="3">
        <v>419.93049999999999</v>
      </c>
      <c r="D1773" s="3">
        <v>307.81622222222222</v>
      </c>
      <c r="E1773" s="3">
        <v>336.32600563944851</v>
      </c>
      <c r="F1773" s="2">
        <v>1</v>
      </c>
    </row>
    <row r="1774" spans="1:6" x14ac:dyDescent="0.2">
      <c r="A1774" s="2">
        <v>1773</v>
      </c>
      <c r="B1774" s="2">
        <v>46</v>
      </c>
      <c r="C1774" s="3">
        <v>669.89350000000002</v>
      </c>
      <c r="D1774" s="3">
        <v>466.78777777777776</v>
      </c>
      <c r="E1774" s="3">
        <v>488.24745084421966</v>
      </c>
      <c r="F1774" s="2">
        <v>1</v>
      </c>
    </row>
    <row r="1775" spans="1:6" x14ac:dyDescent="0.2">
      <c r="A1775" s="2">
        <v>1774</v>
      </c>
      <c r="B1775" s="2">
        <v>43</v>
      </c>
      <c r="C1775" s="3">
        <v>646.64575000000002</v>
      </c>
      <c r="D1775" s="3">
        <v>841.82577777777783</v>
      </c>
      <c r="E1775" s="3">
        <v>221.65431686364474</v>
      </c>
      <c r="F1775" s="2">
        <v>0</v>
      </c>
    </row>
    <row r="1776" spans="1:6" x14ac:dyDescent="0.2">
      <c r="A1776" s="2">
        <v>1775</v>
      </c>
      <c r="B1776" s="2">
        <v>66</v>
      </c>
      <c r="C1776" s="3">
        <v>673.85825</v>
      </c>
      <c r="D1776" s="3">
        <v>673.67288888888891</v>
      </c>
      <c r="E1776" s="3">
        <v>400.25585056634566</v>
      </c>
      <c r="F1776" s="2">
        <v>1</v>
      </c>
    </row>
    <row r="1777" spans="1:6" x14ac:dyDescent="0.2">
      <c r="A1777" s="2">
        <v>1776</v>
      </c>
      <c r="B1777" s="2">
        <v>42</v>
      </c>
      <c r="C1777" s="3">
        <v>1296.2449999999999</v>
      </c>
      <c r="D1777" s="3">
        <v>708.22577777777781</v>
      </c>
      <c r="E1777" s="3">
        <v>1693.5299356290811</v>
      </c>
      <c r="F1777" s="2">
        <v>1</v>
      </c>
    </row>
    <row r="1778" spans="1:6" x14ac:dyDescent="0.2">
      <c r="A1778" s="2">
        <v>1777</v>
      </c>
      <c r="B1778" s="2">
        <v>49</v>
      </c>
      <c r="C1778" s="3">
        <v>17.052499999999998</v>
      </c>
      <c r="D1778" s="3">
        <v>12.050222222222223</v>
      </c>
      <c r="E1778" s="3">
        <v>18.632745572547268</v>
      </c>
      <c r="F1778" s="2">
        <v>0</v>
      </c>
    </row>
    <row r="1779" spans="1:6" x14ac:dyDescent="0.2">
      <c r="A1779" s="2">
        <v>1778</v>
      </c>
      <c r="B1779" s="2">
        <v>42</v>
      </c>
      <c r="C1779" s="3">
        <v>304.10424999999998</v>
      </c>
      <c r="D1779" s="3">
        <v>148.84844444444445</v>
      </c>
      <c r="E1779" s="3">
        <v>277.55653008692974</v>
      </c>
      <c r="F1779" s="2">
        <v>0</v>
      </c>
    </row>
    <row r="1780" spans="1:6" x14ac:dyDescent="0.2">
      <c r="A1780" s="2">
        <v>1779</v>
      </c>
      <c r="B1780" s="2">
        <v>61</v>
      </c>
      <c r="C1780" s="3">
        <v>417.666</v>
      </c>
      <c r="D1780" s="3">
        <v>226.23933333333332</v>
      </c>
      <c r="E1780" s="3">
        <v>378.33191418435422</v>
      </c>
      <c r="F1780" s="2">
        <v>0</v>
      </c>
    </row>
    <row r="1781" spans="1:6" x14ac:dyDescent="0.2">
      <c r="A1781" s="2">
        <v>1780</v>
      </c>
      <c r="B1781" s="2">
        <v>29</v>
      </c>
      <c r="C1781" s="3">
        <v>1135.99775</v>
      </c>
      <c r="D1781" s="3">
        <v>922.85977777777782</v>
      </c>
      <c r="E1781" s="3">
        <v>929.80529224255451</v>
      </c>
      <c r="F1781" s="2">
        <v>1</v>
      </c>
    </row>
    <row r="1782" spans="1:6" x14ac:dyDescent="0.2">
      <c r="A1782" s="2">
        <v>1781</v>
      </c>
      <c r="B1782" s="2">
        <v>37</v>
      </c>
      <c r="C1782" s="3">
        <v>715.24</v>
      </c>
      <c r="D1782" s="3">
        <v>567.87288888888884</v>
      </c>
      <c r="E1782" s="3">
        <v>600.43529277072378</v>
      </c>
      <c r="F1782" s="2" t="s">
        <v>56</v>
      </c>
    </row>
    <row r="1783" spans="1:6" x14ac:dyDescent="0.2">
      <c r="A1783" s="2">
        <v>1782</v>
      </c>
      <c r="B1783" s="2">
        <v>66</v>
      </c>
      <c r="C1783" s="3">
        <v>644.05499999999995</v>
      </c>
      <c r="D1783" s="3">
        <v>754.32866666666666</v>
      </c>
      <c r="E1783" s="3">
        <v>349.76572962358625</v>
      </c>
      <c r="F1783" s="2">
        <v>0</v>
      </c>
    </row>
    <row r="1784" spans="1:6" x14ac:dyDescent="0.2">
      <c r="A1784" s="2">
        <v>1783</v>
      </c>
      <c r="B1784" s="2">
        <v>27</v>
      </c>
      <c r="C1784" s="3">
        <v>824.55325000000005</v>
      </c>
      <c r="D1784" s="3">
        <v>553.21355555555556</v>
      </c>
      <c r="E1784" s="3">
        <v>497.71748233843272</v>
      </c>
      <c r="F1784" s="2">
        <v>0</v>
      </c>
    </row>
    <row r="1785" spans="1:6" x14ac:dyDescent="0.2">
      <c r="A1785" s="2">
        <v>1784</v>
      </c>
      <c r="B1785" s="2">
        <v>21</v>
      </c>
      <c r="C1785" s="3">
        <v>696.01424999999995</v>
      </c>
      <c r="D1785" s="3">
        <v>866.58222222222219</v>
      </c>
      <c r="E1785" s="3">
        <v>326.88100272642976</v>
      </c>
      <c r="F1785" s="2">
        <v>0</v>
      </c>
    </row>
    <row r="1786" spans="1:6" x14ac:dyDescent="0.2">
      <c r="A1786" s="2">
        <v>1785</v>
      </c>
      <c r="B1786" s="2">
        <v>32</v>
      </c>
      <c r="C1786" s="3">
        <v>595.75</v>
      </c>
      <c r="D1786" s="3">
        <v>626.69799999999998</v>
      </c>
      <c r="E1786" s="3">
        <v>313.54349716374503</v>
      </c>
      <c r="F1786" s="2" t="s">
        <v>56</v>
      </c>
    </row>
    <row r="1787" spans="1:6" x14ac:dyDescent="0.2">
      <c r="A1787" s="2">
        <v>1786</v>
      </c>
      <c r="B1787" s="2">
        <v>31</v>
      </c>
      <c r="C1787" s="3">
        <v>23.576499999999999</v>
      </c>
      <c r="D1787" s="3">
        <v>24.553999999999998</v>
      </c>
      <c r="E1787" s="3">
        <v>15.071518317294437</v>
      </c>
      <c r="F1787" s="2">
        <v>0</v>
      </c>
    </row>
    <row r="1788" spans="1:6" x14ac:dyDescent="0.2">
      <c r="A1788" s="2">
        <v>1787</v>
      </c>
      <c r="B1788" s="2">
        <v>41</v>
      </c>
      <c r="C1788" s="3">
        <v>292.22825</v>
      </c>
      <c r="D1788" s="3">
        <v>301.42511111111111</v>
      </c>
      <c r="E1788" s="3">
        <v>171.78479001353477</v>
      </c>
      <c r="F1788" s="2">
        <v>0</v>
      </c>
    </row>
    <row r="1789" spans="1:6" x14ac:dyDescent="0.2">
      <c r="A1789" s="2">
        <v>1788</v>
      </c>
      <c r="B1789" s="2">
        <v>37</v>
      </c>
      <c r="C1789" s="3">
        <v>1192.71325</v>
      </c>
      <c r="D1789" s="3">
        <v>1475.2573333333332</v>
      </c>
      <c r="E1789" s="3">
        <v>744.07209915369276</v>
      </c>
      <c r="F1789" s="2" t="s">
        <v>56</v>
      </c>
    </row>
    <row r="1790" spans="1:6" x14ac:dyDescent="0.2">
      <c r="A1790" s="2">
        <v>1789</v>
      </c>
      <c r="B1790" s="2">
        <v>53</v>
      </c>
      <c r="C1790" s="3">
        <v>951.56425000000002</v>
      </c>
      <c r="D1790" s="3">
        <v>844.30466666666666</v>
      </c>
      <c r="E1790" s="3">
        <v>879.88627464763954</v>
      </c>
      <c r="F1790" s="2" t="s">
        <v>56</v>
      </c>
    </row>
    <row r="1791" spans="1:6" x14ac:dyDescent="0.2">
      <c r="A1791" s="2">
        <v>1790</v>
      </c>
      <c r="B1791" s="2">
        <v>62</v>
      </c>
      <c r="C1791" s="3">
        <v>713.74249999999995</v>
      </c>
      <c r="D1791" s="3">
        <v>733.69200000000001</v>
      </c>
      <c r="E1791" s="3">
        <v>369.51981435877275</v>
      </c>
      <c r="F1791" s="2">
        <v>0</v>
      </c>
    </row>
    <row r="1792" spans="1:6" x14ac:dyDescent="0.2">
      <c r="A1792" s="2">
        <v>1791</v>
      </c>
      <c r="B1792" s="2">
        <v>35</v>
      </c>
      <c r="C1792" s="3">
        <v>738.87149999999997</v>
      </c>
      <c r="D1792" s="3">
        <v>442.7357777777778</v>
      </c>
      <c r="E1792" s="3">
        <v>487.33898166609544</v>
      </c>
      <c r="F1792" s="2">
        <v>0</v>
      </c>
    </row>
    <row r="1793" spans="1:6" x14ac:dyDescent="0.2">
      <c r="A1793" s="2">
        <v>1792</v>
      </c>
      <c r="B1793" s="2">
        <v>32</v>
      </c>
      <c r="C1793" s="3">
        <v>136.34475</v>
      </c>
      <c r="D1793" s="3">
        <v>134.26044444444443</v>
      </c>
      <c r="E1793" s="3">
        <v>65.694231708996512</v>
      </c>
      <c r="F1793" s="2" t="s">
        <v>56</v>
      </c>
    </row>
    <row r="1794" spans="1:6" x14ac:dyDescent="0.2">
      <c r="A1794" s="2">
        <v>1793</v>
      </c>
      <c r="B1794" s="2">
        <v>33</v>
      </c>
      <c r="C1794" s="3">
        <v>496.87275</v>
      </c>
      <c r="D1794" s="3">
        <v>550.11755555555555</v>
      </c>
      <c r="E1794" s="3">
        <v>250.20900080952177</v>
      </c>
      <c r="F1794" s="2">
        <v>0</v>
      </c>
    </row>
    <row r="1795" spans="1:6" x14ac:dyDescent="0.2">
      <c r="A1795" s="2">
        <v>1794</v>
      </c>
      <c r="B1795" s="2">
        <v>40</v>
      </c>
      <c r="C1795" s="3">
        <v>583.29049999999995</v>
      </c>
      <c r="D1795" s="3">
        <v>479.68666666666667</v>
      </c>
      <c r="E1795" s="3">
        <v>465.3714314437035</v>
      </c>
      <c r="F1795" s="2">
        <v>0</v>
      </c>
    </row>
    <row r="1796" spans="1:6" x14ac:dyDescent="0.2">
      <c r="A1796" s="2">
        <v>1795</v>
      </c>
      <c r="B1796" s="2">
        <v>35</v>
      </c>
      <c r="C1796" s="3">
        <v>597.50125000000003</v>
      </c>
      <c r="D1796" s="3">
        <v>547.01644444444446</v>
      </c>
      <c r="E1796" s="3">
        <v>397.45860827194264</v>
      </c>
      <c r="F1796" s="2">
        <v>1</v>
      </c>
    </row>
    <row r="1797" spans="1:6" x14ac:dyDescent="0.2">
      <c r="A1797" s="2">
        <v>1796</v>
      </c>
      <c r="B1797" s="2">
        <v>38</v>
      </c>
      <c r="C1797" s="3">
        <v>923.10625000000005</v>
      </c>
      <c r="D1797" s="3">
        <v>851.63800000000003</v>
      </c>
      <c r="E1797" s="3">
        <v>718.21925334775585</v>
      </c>
      <c r="F1797" s="2">
        <v>0</v>
      </c>
    </row>
    <row r="1798" spans="1:6" x14ac:dyDescent="0.2">
      <c r="A1798" s="2">
        <v>1797</v>
      </c>
      <c r="B1798" s="2">
        <v>28</v>
      </c>
      <c r="C1798" s="3">
        <v>47.080249999999999</v>
      </c>
      <c r="D1798" s="3">
        <v>39.219555555555559</v>
      </c>
      <c r="E1798" s="3">
        <v>27.065358418684021</v>
      </c>
      <c r="F1798" s="2">
        <v>0</v>
      </c>
    </row>
    <row r="1799" spans="1:6" x14ac:dyDescent="0.2">
      <c r="A1799" s="2">
        <v>1798</v>
      </c>
      <c r="B1799" s="2">
        <v>29</v>
      </c>
      <c r="C1799" s="3">
        <v>1223.5474999999999</v>
      </c>
      <c r="D1799" s="3">
        <v>867.5431111111111</v>
      </c>
      <c r="E1799" s="3">
        <v>947.60233031892403</v>
      </c>
      <c r="F1799" s="2">
        <v>1</v>
      </c>
    </row>
    <row r="1800" spans="1:6" x14ac:dyDescent="0.2">
      <c r="A1800" s="2">
        <v>1799</v>
      </c>
      <c r="B1800" s="2">
        <v>21</v>
      </c>
      <c r="C1800" s="3">
        <v>72.804749999999999</v>
      </c>
      <c r="D1800" s="3">
        <v>59.608222222222224</v>
      </c>
      <c r="E1800" s="3">
        <v>47.59270569120411</v>
      </c>
      <c r="F1800" s="2">
        <v>0</v>
      </c>
    </row>
    <row r="1801" spans="1:6" x14ac:dyDescent="0.2">
      <c r="A1801" s="2">
        <v>1800</v>
      </c>
      <c r="B1801" s="2">
        <v>51</v>
      </c>
      <c r="C1801" s="3">
        <v>159.916</v>
      </c>
      <c r="D1801" s="3">
        <v>77.690888888888892</v>
      </c>
      <c r="E1801" s="3">
        <v>165.80880332022443</v>
      </c>
      <c r="F1801" s="2" t="s">
        <v>56</v>
      </c>
    </row>
    <row r="1802" spans="1:6" x14ac:dyDescent="0.2">
      <c r="A1802" s="2">
        <v>1801</v>
      </c>
      <c r="B1802" s="2">
        <v>22</v>
      </c>
      <c r="C1802" s="3">
        <v>832.34500000000003</v>
      </c>
      <c r="D1802" s="3">
        <v>617.57288888888888</v>
      </c>
      <c r="E1802" s="3">
        <v>744.36985117603581</v>
      </c>
      <c r="F1802" s="2">
        <v>1</v>
      </c>
    </row>
    <row r="1803" spans="1:6" x14ac:dyDescent="0.2">
      <c r="A1803" s="2">
        <v>1802</v>
      </c>
      <c r="B1803" s="2">
        <v>31</v>
      </c>
      <c r="C1803" s="3">
        <v>261.21199999999999</v>
      </c>
      <c r="D1803" s="3">
        <v>210.8208888888889</v>
      </c>
      <c r="E1803" s="3">
        <v>196.63366347700432</v>
      </c>
      <c r="F1803" s="2" t="s">
        <v>56</v>
      </c>
    </row>
    <row r="1804" spans="1:6" x14ac:dyDescent="0.2">
      <c r="A1804" s="2">
        <v>1803</v>
      </c>
      <c r="B1804" s="2">
        <v>23</v>
      </c>
      <c r="C1804" s="3">
        <v>858.99974999999995</v>
      </c>
      <c r="D1804" s="3">
        <v>493.28955555555558</v>
      </c>
      <c r="E1804" s="3">
        <v>593.37025062445105</v>
      </c>
      <c r="F1804" s="2" t="s">
        <v>56</v>
      </c>
    </row>
    <row r="1805" spans="1:6" x14ac:dyDescent="0.2">
      <c r="A1805" s="2">
        <v>1804</v>
      </c>
      <c r="B1805" s="2">
        <v>29</v>
      </c>
      <c r="C1805" s="3">
        <v>723.20650000000001</v>
      </c>
      <c r="D1805" s="3">
        <v>760.16555555555556</v>
      </c>
      <c r="E1805" s="3">
        <v>347.99373312137897</v>
      </c>
      <c r="F1805" s="2">
        <v>1</v>
      </c>
    </row>
    <row r="1806" spans="1:6" x14ac:dyDescent="0.2">
      <c r="A1806" s="2">
        <v>1805</v>
      </c>
      <c r="B1806" s="2">
        <v>29</v>
      </c>
      <c r="C1806" s="3">
        <v>451.91</v>
      </c>
      <c r="D1806" s="3">
        <v>437.1151111111111</v>
      </c>
      <c r="E1806" s="3">
        <v>222.64010896959354</v>
      </c>
      <c r="F1806" s="2">
        <v>1</v>
      </c>
    </row>
    <row r="1807" spans="1:6" x14ac:dyDescent="0.2">
      <c r="A1807" s="2">
        <v>1806</v>
      </c>
      <c r="B1807" s="2">
        <v>44</v>
      </c>
      <c r="C1807" s="3">
        <v>847.13324999999998</v>
      </c>
      <c r="D1807" s="3">
        <v>441.14355555555557</v>
      </c>
      <c r="E1807" s="3">
        <v>959.53435589547951</v>
      </c>
      <c r="F1807" s="2">
        <v>0</v>
      </c>
    </row>
    <row r="1808" spans="1:6" x14ac:dyDescent="0.2">
      <c r="A1808" s="2">
        <v>1807</v>
      </c>
      <c r="B1808" s="2">
        <v>38</v>
      </c>
      <c r="C1808" s="3">
        <v>1364.1479999999999</v>
      </c>
      <c r="D1808" s="3">
        <v>1580.6868888888889</v>
      </c>
      <c r="E1808" s="3">
        <v>693.0152182329266</v>
      </c>
      <c r="F1808" s="2">
        <v>1</v>
      </c>
    </row>
    <row r="1809" spans="1:6" x14ac:dyDescent="0.2">
      <c r="A1809" s="2">
        <v>1808</v>
      </c>
      <c r="B1809" s="2">
        <v>22</v>
      </c>
      <c r="C1809" s="3">
        <v>1421.0922499999999</v>
      </c>
      <c r="D1809" s="3">
        <v>953.44911111111116</v>
      </c>
      <c r="E1809" s="3">
        <v>1037.7488499429226</v>
      </c>
      <c r="F1809" s="2">
        <v>1</v>
      </c>
    </row>
    <row r="1810" spans="1:6" x14ac:dyDescent="0.2">
      <c r="A1810" s="2">
        <v>1809</v>
      </c>
      <c r="B1810" s="2">
        <v>42</v>
      </c>
      <c r="C1810" s="3">
        <v>991.43224999999995</v>
      </c>
      <c r="D1810" s="3">
        <v>523.42822222222219</v>
      </c>
      <c r="E1810" s="3">
        <v>944.08858083154132</v>
      </c>
      <c r="F1810" s="2">
        <v>0</v>
      </c>
    </row>
    <row r="1811" spans="1:6" x14ac:dyDescent="0.2">
      <c r="A1811" s="2">
        <v>1810</v>
      </c>
      <c r="B1811" s="2">
        <v>51</v>
      </c>
      <c r="C1811" s="3">
        <v>1266.9684999999999</v>
      </c>
      <c r="D1811" s="3">
        <v>778.16511111111106</v>
      </c>
      <c r="E1811" s="3">
        <v>1182.6530415089401</v>
      </c>
      <c r="F1811" s="2">
        <v>1</v>
      </c>
    </row>
    <row r="1812" spans="1:6" x14ac:dyDescent="0.2">
      <c r="A1812" s="2">
        <v>1811</v>
      </c>
      <c r="B1812" s="2">
        <v>25</v>
      </c>
      <c r="C1812" s="3">
        <v>658.71400000000006</v>
      </c>
      <c r="D1812" s="3">
        <v>829.97733333333338</v>
      </c>
      <c r="E1812" s="3">
        <v>426.54378073157579</v>
      </c>
      <c r="F1812" s="2">
        <v>0</v>
      </c>
    </row>
    <row r="1813" spans="1:6" x14ac:dyDescent="0.2">
      <c r="A1813" s="2">
        <v>1812</v>
      </c>
      <c r="B1813" s="2">
        <v>44</v>
      </c>
      <c r="C1813" s="3">
        <v>539.77925000000005</v>
      </c>
      <c r="D1813" s="3">
        <v>473.29933333333332</v>
      </c>
      <c r="E1813" s="3">
        <v>538.30326481491306</v>
      </c>
      <c r="F1813" s="2">
        <v>0</v>
      </c>
    </row>
    <row r="1814" spans="1:6" x14ac:dyDescent="0.2">
      <c r="A1814" s="2">
        <v>1813</v>
      </c>
      <c r="B1814" s="2">
        <v>26</v>
      </c>
      <c r="C1814" s="3">
        <v>248.0215</v>
      </c>
      <c r="D1814" s="3">
        <v>241.67933333333335</v>
      </c>
      <c r="E1814" s="3">
        <v>226.34884861178307</v>
      </c>
      <c r="F1814" s="2">
        <v>0</v>
      </c>
    </row>
    <row r="1815" spans="1:6" x14ac:dyDescent="0.2">
      <c r="A1815" s="2">
        <v>1814</v>
      </c>
      <c r="B1815" s="2">
        <v>21</v>
      </c>
      <c r="C1815" s="3">
        <v>1375.0015000000001</v>
      </c>
      <c r="D1815" s="3">
        <v>1601.7944444444445</v>
      </c>
      <c r="E1815" s="3">
        <v>420.85911127419052</v>
      </c>
      <c r="F1815" s="2">
        <v>1</v>
      </c>
    </row>
    <row r="1816" spans="1:6" x14ac:dyDescent="0.2">
      <c r="A1816" s="2">
        <v>1815</v>
      </c>
      <c r="B1816" s="2">
        <v>35</v>
      </c>
      <c r="C1816" s="3">
        <v>993.68674999999996</v>
      </c>
      <c r="D1816" s="3">
        <v>1231.4151111111112</v>
      </c>
      <c r="E1816" s="3">
        <v>581.27398634761539</v>
      </c>
      <c r="F1816" s="2">
        <v>1</v>
      </c>
    </row>
    <row r="1817" spans="1:6" x14ac:dyDescent="0.2">
      <c r="A1817" s="2">
        <v>1816</v>
      </c>
      <c r="B1817" s="2">
        <v>31</v>
      </c>
      <c r="C1817" s="3">
        <v>396.67275000000001</v>
      </c>
      <c r="D1817" s="3">
        <v>511.71466666666669</v>
      </c>
      <c r="E1817" s="3">
        <v>132.3075237759731</v>
      </c>
      <c r="F1817" s="2">
        <v>0</v>
      </c>
    </row>
    <row r="1818" spans="1:6" x14ac:dyDescent="0.2">
      <c r="A1818" s="2">
        <v>1817</v>
      </c>
      <c r="B1818" s="2">
        <v>38</v>
      </c>
      <c r="C1818" s="3">
        <v>136.82775000000001</v>
      </c>
      <c r="D1818" s="3">
        <v>157.38622222222222</v>
      </c>
      <c r="E1818" s="3">
        <v>88.714547580384021</v>
      </c>
      <c r="F1818" s="2">
        <v>0</v>
      </c>
    </row>
    <row r="1819" spans="1:6" x14ac:dyDescent="0.2">
      <c r="A1819" s="2">
        <v>1818</v>
      </c>
      <c r="B1819" s="2">
        <v>51</v>
      </c>
      <c r="C1819" s="3">
        <v>476.96625</v>
      </c>
      <c r="D1819" s="3">
        <v>249.52444444444444</v>
      </c>
      <c r="E1819" s="3">
        <v>511.66567851513395</v>
      </c>
      <c r="F1819" s="2">
        <v>0</v>
      </c>
    </row>
    <row r="1820" spans="1:6" x14ac:dyDescent="0.2">
      <c r="A1820" s="2">
        <v>1819</v>
      </c>
      <c r="B1820" s="2">
        <v>32</v>
      </c>
      <c r="C1820" s="3">
        <v>705.67325000000005</v>
      </c>
      <c r="D1820" s="3">
        <v>328.39977777777779</v>
      </c>
      <c r="E1820" s="3">
        <v>1133.1046853974369</v>
      </c>
      <c r="F1820" s="2">
        <v>1</v>
      </c>
    </row>
    <row r="1821" spans="1:6" x14ac:dyDescent="0.2">
      <c r="A1821" s="2">
        <v>1820</v>
      </c>
      <c r="B1821" s="2">
        <v>47</v>
      </c>
      <c r="C1821" s="3">
        <v>261.32774999999998</v>
      </c>
      <c r="D1821" s="3">
        <v>182.19533333333334</v>
      </c>
      <c r="E1821" s="3">
        <v>213.92803381304719</v>
      </c>
      <c r="F1821" s="2">
        <v>0</v>
      </c>
    </row>
    <row r="1822" spans="1:6" x14ac:dyDescent="0.2">
      <c r="A1822" s="2">
        <v>1821</v>
      </c>
      <c r="B1822" s="2">
        <v>53</v>
      </c>
      <c r="C1822" s="3">
        <v>1085.75575</v>
      </c>
      <c r="D1822" s="3">
        <v>513.01933333333329</v>
      </c>
      <c r="E1822" s="3">
        <v>1213.8788291205028</v>
      </c>
      <c r="F1822" s="2">
        <v>1</v>
      </c>
    </row>
    <row r="1823" spans="1:6" x14ac:dyDescent="0.2">
      <c r="A1823" s="2">
        <v>1822</v>
      </c>
      <c r="B1823" s="2">
        <v>51</v>
      </c>
      <c r="C1823" s="3">
        <v>840.54250000000002</v>
      </c>
      <c r="D1823" s="3">
        <v>683.67666666666662</v>
      </c>
      <c r="E1823" s="3">
        <v>659.80784499017454</v>
      </c>
      <c r="F1823" s="2">
        <v>1</v>
      </c>
    </row>
    <row r="1824" spans="1:6" x14ac:dyDescent="0.2">
      <c r="A1824" s="2">
        <v>1823</v>
      </c>
      <c r="B1824" s="2">
        <v>31</v>
      </c>
      <c r="C1824" s="3">
        <v>974.44550000000004</v>
      </c>
      <c r="D1824" s="3">
        <v>1018.5573333333333</v>
      </c>
      <c r="E1824" s="3">
        <v>661.23493215338488</v>
      </c>
      <c r="F1824" s="2" t="s">
        <v>56</v>
      </c>
    </row>
    <row r="1825" spans="1:6" x14ac:dyDescent="0.2">
      <c r="A1825" s="2">
        <v>1824</v>
      </c>
      <c r="B1825" s="2">
        <v>27</v>
      </c>
      <c r="C1825" s="3">
        <v>121.0005</v>
      </c>
      <c r="D1825" s="3">
        <v>76.567777777777778</v>
      </c>
      <c r="E1825" s="3">
        <v>158.9099425974313</v>
      </c>
      <c r="F1825" s="2">
        <v>0</v>
      </c>
    </row>
    <row r="1826" spans="1:6" x14ac:dyDescent="0.2">
      <c r="A1826" s="2">
        <v>1825</v>
      </c>
      <c r="B1826" s="2">
        <v>65</v>
      </c>
      <c r="C1826" s="3">
        <v>328.59625</v>
      </c>
      <c r="D1826" s="3">
        <v>164.32244444444444</v>
      </c>
      <c r="E1826" s="3">
        <v>500.24068957401522</v>
      </c>
      <c r="F1826" s="2">
        <v>0</v>
      </c>
    </row>
    <row r="1827" spans="1:6" x14ac:dyDescent="0.2">
      <c r="A1827" s="2">
        <v>1826</v>
      </c>
      <c r="B1827" s="2">
        <v>50</v>
      </c>
      <c r="C1827" s="3">
        <v>511.20850000000002</v>
      </c>
      <c r="D1827" s="3">
        <v>454.49266666666665</v>
      </c>
      <c r="E1827" s="3">
        <v>447.16722699110085</v>
      </c>
      <c r="F1827" s="2">
        <v>1</v>
      </c>
    </row>
    <row r="1828" spans="1:6" x14ac:dyDescent="0.2">
      <c r="A1828" s="2">
        <v>1827</v>
      </c>
      <c r="B1828" s="2">
        <v>32</v>
      </c>
      <c r="C1828" s="3">
        <v>378.45375000000001</v>
      </c>
      <c r="D1828" s="3">
        <v>310.20133333333331</v>
      </c>
      <c r="E1828" s="3">
        <v>288.39447793365497</v>
      </c>
      <c r="F1828" s="2" t="s">
        <v>56</v>
      </c>
    </row>
    <row r="1829" spans="1:6" x14ac:dyDescent="0.2">
      <c r="A1829" s="2">
        <v>1828</v>
      </c>
      <c r="B1829" s="2">
        <v>56</v>
      </c>
      <c r="C1829" s="3">
        <v>473.01875000000001</v>
      </c>
      <c r="D1829" s="3">
        <v>284.22666666666669</v>
      </c>
      <c r="E1829" s="3">
        <v>483.64107630923257</v>
      </c>
      <c r="F1829" s="2">
        <v>1</v>
      </c>
    </row>
    <row r="1830" spans="1:6" x14ac:dyDescent="0.2">
      <c r="A1830" s="2">
        <v>1829</v>
      </c>
      <c r="B1830" s="2">
        <v>49</v>
      </c>
      <c r="C1830" s="3">
        <v>797.55975000000001</v>
      </c>
      <c r="D1830" s="3">
        <v>880.33577777777782</v>
      </c>
      <c r="E1830" s="3">
        <v>299.30973200005491</v>
      </c>
      <c r="F1830" s="2">
        <v>0</v>
      </c>
    </row>
    <row r="1831" spans="1:6" x14ac:dyDescent="0.2">
      <c r="A1831" s="2">
        <v>1830</v>
      </c>
      <c r="B1831" s="2">
        <v>37</v>
      </c>
      <c r="C1831" s="3">
        <v>1107.2897499999999</v>
      </c>
      <c r="D1831" s="3">
        <v>952.69955555555555</v>
      </c>
      <c r="E1831" s="3">
        <v>781.85456530832255</v>
      </c>
      <c r="F1831" s="2">
        <v>1</v>
      </c>
    </row>
    <row r="1832" spans="1:6" x14ac:dyDescent="0.2">
      <c r="A1832" s="2">
        <v>1831</v>
      </c>
      <c r="B1832" s="2">
        <v>28</v>
      </c>
      <c r="C1832" s="3">
        <v>296.45549999999997</v>
      </c>
      <c r="D1832" s="3">
        <v>313.69933333333336</v>
      </c>
      <c r="E1832" s="3">
        <v>199.00373573322923</v>
      </c>
      <c r="F1832" s="2">
        <v>0</v>
      </c>
    </row>
    <row r="1833" spans="1:6" x14ac:dyDescent="0.2">
      <c r="A1833" s="2">
        <v>1832</v>
      </c>
      <c r="B1833" s="2">
        <v>52</v>
      </c>
      <c r="C1833" s="3">
        <v>518.60900000000004</v>
      </c>
      <c r="D1833" s="3">
        <v>634.46799999999996</v>
      </c>
      <c r="E1833" s="3">
        <v>232.34748688346892</v>
      </c>
      <c r="F1833" s="2" t="s">
        <v>56</v>
      </c>
    </row>
    <row r="1834" spans="1:6" x14ac:dyDescent="0.2">
      <c r="A1834" s="2">
        <v>1833</v>
      </c>
      <c r="B1834" s="2">
        <v>40</v>
      </c>
      <c r="C1834" s="3">
        <v>540.87149999999997</v>
      </c>
      <c r="D1834" s="3">
        <v>575.64288888888893</v>
      </c>
      <c r="E1834" s="3">
        <v>258.3275937004978</v>
      </c>
      <c r="F1834" s="2">
        <v>0</v>
      </c>
    </row>
    <row r="1835" spans="1:6" x14ac:dyDescent="0.2">
      <c r="A1835" s="2">
        <v>1834</v>
      </c>
      <c r="B1835" s="2">
        <v>37</v>
      </c>
      <c r="C1835" s="3">
        <v>941.3845</v>
      </c>
      <c r="D1835" s="3">
        <v>420.78911111111108</v>
      </c>
      <c r="E1835" s="3">
        <v>1066.2918820788498</v>
      </c>
      <c r="F1835" s="2">
        <v>1</v>
      </c>
    </row>
    <row r="1836" spans="1:6" x14ac:dyDescent="0.2">
      <c r="A1836" s="2">
        <v>1835</v>
      </c>
      <c r="B1836" s="2">
        <v>28</v>
      </c>
      <c r="C1836" s="3">
        <v>166.90600000000001</v>
      </c>
      <c r="D1836" s="3">
        <v>81.938222222222223</v>
      </c>
      <c r="E1836" s="3">
        <v>270.27510674764</v>
      </c>
      <c r="F1836" s="2" t="s">
        <v>56</v>
      </c>
    </row>
    <row r="1837" spans="1:6" x14ac:dyDescent="0.2">
      <c r="A1837" s="2">
        <v>1836</v>
      </c>
      <c r="B1837" s="2">
        <v>30</v>
      </c>
      <c r="C1837" s="3">
        <v>448.39274999999998</v>
      </c>
      <c r="D1837" s="3">
        <v>276.35933333333332</v>
      </c>
      <c r="E1837" s="3">
        <v>555.14677071169137</v>
      </c>
      <c r="F1837" s="2" t="s">
        <v>56</v>
      </c>
    </row>
    <row r="1838" spans="1:6" x14ac:dyDescent="0.2">
      <c r="A1838" s="2">
        <v>1837</v>
      </c>
      <c r="B1838" s="2">
        <v>45</v>
      </c>
      <c r="C1838" s="3">
        <v>909.83399999999995</v>
      </c>
      <c r="D1838" s="3">
        <v>1010.726</v>
      </c>
      <c r="E1838" s="3">
        <v>307.31616909695731</v>
      </c>
      <c r="F1838" s="2">
        <v>1</v>
      </c>
    </row>
    <row r="1839" spans="1:6" x14ac:dyDescent="0.2">
      <c r="A1839" s="2">
        <v>1838</v>
      </c>
      <c r="B1839" s="2">
        <v>24</v>
      </c>
      <c r="C1839" s="3">
        <v>2035.3434999999999</v>
      </c>
      <c r="D1839" s="3">
        <v>1383.9002222222223</v>
      </c>
      <c r="E1839" s="3">
        <v>1723.5553738588642</v>
      </c>
      <c r="F1839" s="2" t="s">
        <v>56</v>
      </c>
    </row>
    <row r="1840" spans="1:6" x14ac:dyDescent="0.2">
      <c r="A1840" s="2">
        <v>1839</v>
      </c>
      <c r="B1840" s="2">
        <v>36</v>
      </c>
      <c r="C1840" s="3">
        <v>700.72125000000005</v>
      </c>
      <c r="D1840" s="3">
        <v>773.40155555555555</v>
      </c>
      <c r="E1840" s="3">
        <v>415.43311703792574</v>
      </c>
      <c r="F1840" s="2">
        <v>1</v>
      </c>
    </row>
    <row r="1841" spans="1:6" x14ac:dyDescent="0.2">
      <c r="A1841" s="2">
        <v>1840</v>
      </c>
      <c r="B1841" s="2">
        <v>26</v>
      </c>
      <c r="C1841" s="3">
        <v>61.214750000000002</v>
      </c>
      <c r="D1841" s="3">
        <v>65.391555555555556</v>
      </c>
      <c r="E1841" s="3">
        <v>25.694348020244469</v>
      </c>
      <c r="F1841" s="2">
        <v>0</v>
      </c>
    </row>
    <row r="1842" spans="1:6" x14ac:dyDescent="0.2">
      <c r="A1842" s="2">
        <v>1841</v>
      </c>
      <c r="B1842" s="2">
        <v>32</v>
      </c>
      <c r="C1842" s="3">
        <v>227.35149999999999</v>
      </c>
      <c r="D1842" s="3">
        <v>184.78355555555555</v>
      </c>
      <c r="E1842" s="3">
        <v>147.37292657170607</v>
      </c>
      <c r="F1842" s="2">
        <v>0</v>
      </c>
    </row>
    <row r="1843" spans="1:6" x14ac:dyDescent="0.2">
      <c r="A1843" s="2">
        <v>1842</v>
      </c>
      <c r="B1843" s="2">
        <v>37</v>
      </c>
      <c r="C1843" s="3">
        <v>821.05399999999997</v>
      </c>
      <c r="D1843" s="3">
        <v>747.19488888888884</v>
      </c>
      <c r="E1843" s="3">
        <v>331.62090001323998</v>
      </c>
      <c r="F1843" s="2">
        <v>1</v>
      </c>
    </row>
    <row r="1844" spans="1:6" x14ac:dyDescent="0.2">
      <c r="A1844" s="2">
        <v>1843</v>
      </c>
      <c r="B1844" s="2">
        <v>29</v>
      </c>
      <c r="C1844" s="3">
        <v>442.25700000000001</v>
      </c>
      <c r="D1844" s="3">
        <v>491.49088888888889</v>
      </c>
      <c r="E1844" s="3">
        <v>306.68206195482804</v>
      </c>
      <c r="F1844" s="2">
        <v>1</v>
      </c>
    </row>
    <row r="1845" spans="1:6" x14ac:dyDescent="0.2">
      <c r="A1845" s="2">
        <v>1844</v>
      </c>
      <c r="B1845" s="2">
        <v>49</v>
      </c>
      <c r="C1845" s="3">
        <v>994.37175000000002</v>
      </c>
      <c r="D1845" s="3">
        <v>1074.4575555555555</v>
      </c>
      <c r="E1845" s="3">
        <v>643.59052178607124</v>
      </c>
      <c r="F1845" s="2">
        <v>1</v>
      </c>
    </row>
    <row r="1846" spans="1:6" x14ac:dyDescent="0.2">
      <c r="A1846" s="2">
        <v>1845</v>
      </c>
      <c r="B1846" s="2">
        <v>25</v>
      </c>
      <c r="C1846" s="3">
        <v>306.41725000000002</v>
      </c>
      <c r="D1846" s="3">
        <v>331.76333333333332</v>
      </c>
      <c r="E1846" s="3">
        <v>126.65763362945412</v>
      </c>
      <c r="F1846" s="2" t="s">
        <v>56</v>
      </c>
    </row>
    <row r="1847" spans="1:6" x14ac:dyDescent="0.2">
      <c r="A1847" s="2">
        <v>1846</v>
      </c>
      <c r="B1847" s="2">
        <v>48</v>
      </c>
      <c r="C1847" s="3">
        <v>618.21349999999995</v>
      </c>
      <c r="D1847" s="3">
        <v>673.81355555555558</v>
      </c>
      <c r="E1847" s="3">
        <v>337.94422903564168</v>
      </c>
      <c r="F1847" s="2" t="s">
        <v>56</v>
      </c>
    </row>
    <row r="1848" spans="1:6" x14ac:dyDescent="0.2">
      <c r="A1848" s="2">
        <v>1847</v>
      </c>
      <c r="B1848" s="2">
        <v>21</v>
      </c>
      <c r="C1848" s="3">
        <v>696.36699999999996</v>
      </c>
      <c r="D1848" s="3">
        <v>876.47288888888886</v>
      </c>
      <c r="E1848" s="3">
        <v>385.06655565954327</v>
      </c>
      <c r="F1848" s="2">
        <v>1</v>
      </c>
    </row>
    <row r="1849" spans="1:6" x14ac:dyDescent="0.2">
      <c r="A1849" s="2">
        <v>1848</v>
      </c>
      <c r="B1849" s="2">
        <v>50</v>
      </c>
      <c r="C1849" s="3">
        <v>1025.6514999999999</v>
      </c>
      <c r="D1849" s="3">
        <v>794.67266666666671</v>
      </c>
      <c r="E1849" s="3">
        <v>832.89797098782572</v>
      </c>
      <c r="F1849" s="2" t="s">
        <v>56</v>
      </c>
    </row>
    <row r="1850" spans="1:6" x14ac:dyDescent="0.2">
      <c r="A1850" s="2">
        <v>1849</v>
      </c>
      <c r="B1850" s="2">
        <v>44</v>
      </c>
      <c r="C1850" s="3">
        <v>130.821</v>
      </c>
      <c r="D1850" s="3">
        <v>70.487111111111105</v>
      </c>
      <c r="E1850" s="3">
        <v>122.96858151190064</v>
      </c>
      <c r="F1850" s="2">
        <v>0</v>
      </c>
    </row>
    <row r="1851" spans="1:6" x14ac:dyDescent="0.2">
      <c r="A1851" s="2">
        <v>1850</v>
      </c>
      <c r="B1851" s="2">
        <v>45</v>
      </c>
      <c r="C1851" s="3">
        <v>619.46474999999998</v>
      </c>
      <c r="D1851" s="3">
        <v>441.20088888888887</v>
      </c>
      <c r="E1851" s="3">
        <v>568.28218753276087</v>
      </c>
      <c r="F1851" s="2" t="s">
        <v>56</v>
      </c>
    </row>
    <row r="1852" spans="1:6" x14ac:dyDescent="0.2">
      <c r="A1852" s="2">
        <v>1851</v>
      </c>
      <c r="B1852" s="2">
        <v>47</v>
      </c>
      <c r="C1852" s="3">
        <v>1794.4132500000001</v>
      </c>
      <c r="D1852" s="3">
        <v>1546.7122222222222</v>
      </c>
      <c r="E1852" s="3">
        <v>1491.4280530969554</v>
      </c>
      <c r="F1852" s="2" t="s">
        <v>56</v>
      </c>
    </row>
    <row r="1853" spans="1:6" x14ac:dyDescent="0.2">
      <c r="A1853" s="2">
        <v>1852</v>
      </c>
      <c r="B1853" s="2">
        <v>50</v>
      </c>
      <c r="C1853" s="3">
        <v>331.35575</v>
      </c>
      <c r="D1853" s="3">
        <v>215.05422222222222</v>
      </c>
      <c r="E1853" s="3">
        <v>176.53645599649701</v>
      </c>
      <c r="F1853" s="2">
        <v>0</v>
      </c>
    </row>
    <row r="1854" spans="1:6" x14ac:dyDescent="0.2">
      <c r="A1854" s="2">
        <v>1853</v>
      </c>
      <c r="B1854" s="2">
        <v>42</v>
      </c>
      <c r="C1854" s="3">
        <v>408.67750000000001</v>
      </c>
      <c r="D1854" s="3">
        <v>192.79288888888888</v>
      </c>
      <c r="E1854" s="3">
        <v>454.37822778667487</v>
      </c>
      <c r="F1854" s="2">
        <v>0</v>
      </c>
    </row>
    <row r="1855" spans="1:6" x14ac:dyDescent="0.2">
      <c r="A1855" s="2">
        <v>1854</v>
      </c>
      <c r="B1855" s="2">
        <v>49</v>
      </c>
      <c r="C1855" s="3">
        <v>978.21950000000004</v>
      </c>
      <c r="D1855" s="3">
        <v>459.49044444444445</v>
      </c>
      <c r="E1855" s="3">
        <v>990.77076453231166</v>
      </c>
      <c r="F1855" s="2" t="s">
        <v>56</v>
      </c>
    </row>
    <row r="1856" spans="1:6" x14ac:dyDescent="0.2">
      <c r="A1856" s="2">
        <v>1855</v>
      </c>
      <c r="B1856" s="2">
        <v>29</v>
      </c>
      <c r="C1856" s="3">
        <v>1717.7932499999999</v>
      </c>
      <c r="D1856" s="3">
        <v>1223.2375555555554</v>
      </c>
      <c r="E1856" s="3">
        <v>1389.1987286781944</v>
      </c>
      <c r="F1856" s="2" t="s">
        <v>56</v>
      </c>
    </row>
    <row r="1857" spans="1:6" x14ac:dyDescent="0.2">
      <c r="A1857" s="2">
        <v>1856</v>
      </c>
      <c r="B1857" s="2">
        <v>21</v>
      </c>
      <c r="C1857" s="3">
        <v>594.68224999999995</v>
      </c>
      <c r="D1857" s="3">
        <v>726.39666666666665</v>
      </c>
      <c r="E1857" s="3">
        <v>192.43163196066766</v>
      </c>
      <c r="F1857" s="2" t="s">
        <v>56</v>
      </c>
    </row>
    <row r="1858" spans="1:6" x14ac:dyDescent="0.2">
      <c r="A1858" s="2">
        <v>1857</v>
      </c>
      <c r="B1858" s="2">
        <v>69</v>
      </c>
      <c r="C1858" s="3">
        <v>576.84450000000004</v>
      </c>
      <c r="D1858" s="3">
        <v>603.69533333333334</v>
      </c>
      <c r="E1858" s="3">
        <v>306.09739210471685</v>
      </c>
      <c r="F1858" s="2" t="s">
        <v>56</v>
      </c>
    </row>
    <row r="1859" spans="1:6" x14ac:dyDescent="0.2">
      <c r="A1859" s="2">
        <v>1858</v>
      </c>
      <c r="B1859" s="2">
        <v>27</v>
      </c>
      <c r="C1859" s="3">
        <v>190.75149999999999</v>
      </c>
      <c r="D1859" s="3">
        <v>136.69333333333333</v>
      </c>
      <c r="E1859" s="3">
        <v>120.56627815356065</v>
      </c>
      <c r="F1859" s="2">
        <v>0</v>
      </c>
    </row>
    <row r="1860" spans="1:6" x14ac:dyDescent="0.2">
      <c r="A1860" s="2">
        <v>1859</v>
      </c>
      <c r="B1860" s="2">
        <v>23</v>
      </c>
      <c r="C1860" s="3">
        <v>792.64374999999995</v>
      </c>
      <c r="D1860" s="3">
        <v>601.73599999999999</v>
      </c>
      <c r="E1860" s="3">
        <v>838.38443198382333</v>
      </c>
      <c r="F1860" s="2">
        <v>1</v>
      </c>
    </row>
    <row r="1861" spans="1:6" x14ac:dyDescent="0.2">
      <c r="A1861" s="2">
        <v>1860</v>
      </c>
      <c r="B1861" s="2">
        <v>36</v>
      </c>
      <c r="C1861" s="3">
        <v>200.76150000000001</v>
      </c>
      <c r="D1861" s="3">
        <v>251.75177777777779</v>
      </c>
      <c r="E1861" s="3">
        <v>104.05063805105905</v>
      </c>
      <c r="F1861" s="2" t="s">
        <v>56</v>
      </c>
    </row>
    <row r="1862" spans="1:6" x14ac:dyDescent="0.2">
      <c r="A1862" s="2">
        <v>1861</v>
      </c>
      <c r="B1862" s="2">
        <v>22</v>
      </c>
      <c r="C1862" s="3">
        <v>470.541</v>
      </c>
      <c r="D1862" s="3">
        <v>481.49799999999999</v>
      </c>
      <c r="E1862" s="3">
        <v>264.22017484431058</v>
      </c>
      <c r="F1862" s="2">
        <v>0</v>
      </c>
    </row>
    <row r="1863" spans="1:6" x14ac:dyDescent="0.2">
      <c r="A1863" s="2">
        <v>1862</v>
      </c>
      <c r="B1863" s="2">
        <v>33</v>
      </c>
      <c r="C1863" s="3">
        <v>1186.9604999999999</v>
      </c>
      <c r="D1863" s="3">
        <v>562.36422222222222</v>
      </c>
      <c r="E1863" s="3">
        <v>1536.4973984434569</v>
      </c>
      <c r="F1863" s="2">
        <v>1</v>
      </c>
    </row>
    <row r="1864" spans="1:6" x14ac:dyDescent="0.2">
      <c r="A1864" s="2">
        <v>1863</v>
      </c>
      <c r="B1864" s="2">
        <v>37</v>
      </c>
      <c r="C1864" s="3">
        <v>411.23674999999997</v>
      </c>
      <c r="D1864" s="3">
        <v>215.35622222222221</v>
      </c>
      <c r="E1864" s="3">
        <v>494.1069446647615</v>
      </c>
      <c r="F1864" s="2">
        <v>0</v>
      </c>
    </row>
    <row r="1865" spans="1:6" x14ac:dyDescent="0.2">
      <c r="A1865" s="2">
        <v>1864</v>
      </c>
      <c r="B1865" s="2">
        <v>54</v>
      </c>
      <c r="C1865" s="3">
        <v>60.224499999999999</v>
      </c>
      <c r="D1865" s="3">
        <v>45.006</v>
      </c>
      <c r="E1865" s="3">
        <v>38.701756035576111</v>
      </c>
      <c r="F1865" s="2">
        <v>0</v>
      </c>
    </row>
    <row r="1866" spans="1:6" x14ac:dyDescent="0.2">
      <c r="A1866" s="2">
        <v>1865</v>
      </c>
      <c r="B1866" s="2">
        <v>31</v>
      </c>
      <c r="C1866" s="3">
        <v>602.69849999999997</v>
      </c>
      <c r="D1866" s="3">
        <v>376.97266666666667</v>
      </c>
      <c r="E1866" s="3">
        <v>512.90622347415967</v>
      </c>
      <c r="F1866" s="2" t="s">
        <v>56</v>
      </c>
    </row>
    <row r="1867" spans="1:6" x14ac:dyDescent="0.2">
      <c r="A1867" s="2">
        <v>1866</v>
      </c>
      <c r="B1867" s="2">
        <v>49</v>
      </c>
      <c r="C1867" s="3">
        <v>339.68599999999998</v>
      </c>
      <c r="D1867" s="3">
        <v>430.7042222222222</v>
      </c>
      <c r="E1867" s="3">
        <v>158.09263332677301</v>
      </c>
      <c r="F1867" s="2" t="s">
        <v>56</v>
      </c>
    </row>
    <row r="1868" spans="1:6" x14ac:dyDescent="0.2">
      <c r="A1868" s="2">
        <v>1867</v>
      </c>
      <c r="B1868" s="2">
        <v>38</v>
      </c>
      <c r="C1868" s="3">
        <v>676.70799999999997</v>
      </c>
      <c r="D1868" s="3">
        <v>355.5937777777778</v>
      </c>
      <c r="E1868" s="3">
        <v>1079.6458503245726</v>
      </c>
      <c r="F1868" s="2">
        <v>0</v>
      </c>
    </row>
    <row r="1869" spans="1:6" x14ac:dyDescent="0.2">
      <c r="A1869" s="2">
        <v>1868</v>
      </c>
      <c r="B1869" s="2">
        <v>43</v>
      </c>
      <c r="C1869" s="3">
        <v>508.35475000000002</v>
      </c>
      <c r="D1869" s="3">
        <v>285.27577777777776</v>
      </c>
      <c r="E1869" s="3">
        <v>457.04005362812273</v>
      </c>
      <c r="F1869" s="2">
        <v>0</v>
      </c>
    </row>
    <row r="1870" spans="1:6" x14ac:dyDescent="0.2">
      <c r="A1870" s="2">
        <v>1869</v>
      </c>
      <c r="B1870" s="2">
        <v>42</v>
      </c>
      <c r="C1870" s="3">
        <v>90.256749999999997</v>
      </c>
      <c r="D1870" s="3">
        <v>110.53511111111111</v>
      </c>
      <c r="E1870" s="3">
        <v>45.709530781912925</v>
      </c>
      <c r="F1870" s="2">
        <v>0</v>
      </c>
    </row>
    <row r="1871" spans="1:6" x14ac:dyDescent="0.2">
      <c r="A1871" s="2">
        <v>1870</v>
      </c>
      <c r="B1871" s="2">
        <v>26</v>
      </c>
      <c r="C1871" s="3">
        <v>828.46500000000003</v>
      </c>
      <c r="D1871" s="3">
        <v>885.09288888888887</v>
      </c>
      <c r="E1871" s="3">
        <v>335.5584190933842</v>
      </c>
      <c r="F1871" s="2">
        <v>1</v>
      </c>
    </row>
    <row r="1872" spans="1:6" x14ac:dyDescent="0.2">
      <c r="A1872" s="2">
        <v>1871</v>
      </c>
      <c r="B1872" s="2">
        <v>42</v>
      </c>
      <c r="C1872" s="3">
        <v>539.82600000000002</v>
      </c>
      <c r="D1872" s="3">
        <v>397.61644444444443</v>
      </c>
      <c r="E1872" s="3">
        <v>563.60851838165911</v>
      </c>
      <c r="F1872" s="2" t="s">
        <v>56</v>
      </c>
    </row>
    <row r="1873" spans="1:6" x14ac:dyDescent="0.2">
      <c r="A1873" s="2">
        <v>1872</v>
      </c>
      <c r="B1873" s="2">
        <v>27</v>
      </c>
      <c r="C1873" s="3">
        <v>1097.60625</v>
      </c>
      <c r="D1873" s="3">
        <v>1220.4602222222222</v>
      </c>
      <c r="E1873" s="3">
        <v>801.35877447273651</v>
      </c>
      <c r="F1873" s="2">
        <v>0</v>
      </c>
    </row>
    <row r="1874" spans="1:6" x14ac:dyDescent="0.2">
      <c r="A1874" s="2">
        <v>1873</v>
      </c>
      <c r="B1874" s="2">
        <v>32</v>
      </c>
      <c r="C1874" s="3">
        <v>51.594999999999999</v>
      </c>
      <c r="D1874" s="3">
        <v>63.777999999999999</v>
      </c>
      <c r="E1874" s="3">
        <v>19.618512817520401</v>
      </c>
      <c r="F1874" s="2">
        <v>0</v>
      </c>
    </row>
    <row r="1875" spans="1:6" x14ac:dyDescent="0.2">
      <c r="A1875" s="2">
        <v>1874</v>
      </c>
      <c r="B1875" s="2">
        <v>28</v>
      </c>
      <c r="C1875" s="3">
        <v>811.40374999999995</v>
      </c>
      <c r="D1875" s="3">
        <v>1069.308</v>
      </c>
      <c r="E1875" s="3">
        <v>502.88756632572597</v>
      </c>
      <c r="F1875" s="2">
        <v>0</v>
      </c>
    </row>
    <row r="1876" spans="1:6" x14ac:dyDescent="0.2">
      <c r="A1876" s="2">
        <v>1875</v>
      </c>
      <c r="B1876" s="2">
        <v>32</v>
      </c>
      <c r="C1876" s="3">
        <v>452.00774999999999</v>
      </c>
      <c r="D1876" s="3">
        <v>564.13</v>
      </c>
      <c r="E1876" s="3">
        <v>238.95773433917554</v>
      </c>
      <c r="F1876" s="2">
        <v>1</v>
      </c>
    </row>
    <row r="1877" spans="1:6" x14ac:dyDescent="0.2">
      <c r="A1877" s="2">
        <v>1876</v>
      </c>
      <c r="B1877" s="2">
        <v>53</v>
      </c>
      <c r="C1877" s="3">
        <v>1418.3140000000001</v>
      </c>
      <c r="D1877" s="3">
        <v>888.85977777777782</v>
      </c>
      <c r="E1877" s="3">
        <v>1397.7797259786898</v>
      </c>
      <c r="F1877" s="2">
        <v>1</v>
      </c>
    </row>
    <row r="1878" spans="1:6" x14ac:dyDescent="0.2">
      <c r="A1878" s="2">
        <v>1877</v>
      </c>
      <c r="B1878" s="2">
        <v>21</v>
      </c>
      <c r="C1878" s="3">
        <v>685.15075000000002</v>
      </c>
      <c r="D1878" s="3">
        <v>814.67399999999998</v>
      </c>
      <c r="E1878" s="3">
        <v>301.33318250588252</v>
      </c>
      <c r="F1878" s="2">
        <v>0</v>
      </c>
    </row>
    <row r="1879" spans="1:6" x14ac:dyDescent="0.2">
      <c r="A1879" s="2">
        <v>1878</v>
      </c>
      <c r="B1879" s="2">
        <v>21</v>
      </c>
      <c r="C1879" s="3">
        <v>267.51749999999998</v>
      </c>
      <c r="D1879" s="3">
        <v>222.30133333333333</v>
      </c>
      <c r="E1879" s="3">
        <v>278.33722171642512</v>
      </c>
      <c r="F1879" s="2">
        <v>0</v>
      </c>
    </row>
    <row r="1880" spans="1:6" x14ac:dyDescent="0.2">
      <c r="A1880" s="2">
        <v>1879</v>
      </c>
      <c r="B1880" s="2">
        <v>30</v>
      </c>
      <c r="C1880" s="3">
        <v>181.29875000000001</v>
      </c>
      <c r="D1880" s="3">
        <v>93.122</v>
      </c>
      <c r="E1880" s="3">
        <v>203.21876005755917</v>
      </c>
      <c r="F1880" s="2">
        <v>0</v>
      </c>
    </row>
    <row r="1881" spans="1:6" x14ac:dyDescent="0.2">
      <c r="A1881" s="2">
        <v>1880</v>
      </c>
      <c r="B1881" s="2">
        <v>57</v>
      </c>
      <c r="C1881" s="3">
        <v>101.59025</v>
      </c>
      <c r="D1881" s="3">
        <v>120.42644444444444</v>
      </c>
      <c r="E1881" s="3">
        <v>64.606261918896323</v>
      </c>
      <c r="F1881" s="2">
        <v>0</v>
      </c>
    </row>
    <row r="1882" spans="1:6" x14ac:dyDescent="0.2">
      <c r="A1882" s="2">
        <v>1881</v>
      </c>
      <c r="B1882" s="2">
        <v>33</v>
      </c>
      <c r="C1882" s="3">
        <v>144.81399999999999</v>
      </c>
      <c r="D1882" s="3">
        <v>106.59266666666667</v>
      </c>
      <c r="E1882" s="3">
        <v>97.648082130590538</v>
      </c>
      <c r="F1882" s="2">
        <v>0</v>
      </c>
    </row>
    <row r="1883" spans="1:6" x14ac:dyDescent="0.2">
      <c r="A1883" s="2">
        <v>1882</v>
      </c>
      <c r="B1883" s="2">
        <v>38</v>
      </c>
      <c r="C1883" s="3">
        <v>308.28149999999999</v>
      </c>
      <c r="D1883" s="3">
        <v>276.95822222222222</v>
      </c>
      <c r="E1883" s="3">
        <v>192.84463826795584</v>
      </c>
      <c r="F1883" s="2" t="s">
        <v>56</v>
      </c>
    </row>
    <row r="1884" spans="1:6" x14ac:dyDescent="0.2">
      <c r="A1884" s="2">
        <v>1883</v>
      </c>
      <c r="B1884" s="2">
        <v>28</v>
      </c>
      <c r="C1884" s="3">
        <v>969.08124999999995</v>
      </c>
      <c r="D1884" s="3">
        <v>943.11488888888891</v>
      </c>
      <c r="E1884" s="3">
        <v>519.04499475132377</v>
      </c>
      <c r="F1884" s="2" t="s">
        <v>56</v>
      </c>
    </row>
    <row r="1885" spans="1:6" x14ac:dyDescent="0.2">
      <c r="A1885" s="2">
        <v>1884</v>
      </c>
      <c r="B1885" s="2">
        <v>46</v>
      </c>
      <c r="C1885" s="3">
        <v>38.135249999999999</v>
      </c>
      <c r="D1885" s="3">
        <v>26.819555555555556</v>
      </c>
      <c r="E1885" s="3">
        <v>33.081756258014316</v>
      </c>
      <c r="F1885" s="2">
        <v>0</v>
      </c>
    </row>
    <row r="1886" spans="1:6" x14ac:dyDescent="0.2">
      <c r="A1886" s="2">
        <v>1885</v>
      </c>
      <c r="B1886" s="2">
        <v>29</v>
      </c>
      <c r="C1886" s="3">
        <v>775.67399999999998</v>
      </c>
      <c r="D1886" s="3">
        <v>929.92377777777779</v>
      </c>
      <c r="E1886" s="3">
        <v>287.0533015007054</v>
      </c>
      <c r="F1886" s="2">
        <v>1</v>
      </c>
    </row>
    <row r="1887" spans="1:6" x14ac:dyDescent="0.2">
      <c r="A1887" s="2">
        <v>1886</v>
      </c>
      <c r="B1887" s="2">
        <v>34</v>
      </c>
      <c r="C1887" s="3">
        <v>975.31275000000005</v>
      </c>
      <c r="D1887" s="3">
        <v>716.81555555555553</v>
      </c>
      <c r="E1887" s="3">
        <v>799.8077429419958</v>
      </c>
      <c r="F1887" s="2" t="s">
        <v>56</v>
      </c>
    </row>
    <row r="1888" spans="1:6" x14ac:dyDescent="0.2">
      <c r="A1888" s="2">
        <v>1887</v>
      </c>
      <c r="B1888" s="2">
        <v>53</v>
      </c>
      <c r="C1888" s="3">
        <v>1121.0092500000001</v>
      </c>
      <c r="D1888" s="3">
        <v>611.16733333333332</v>
      </c>
      <c r="E1888" s="3">
        <v>1580.7634991636617</v>
      </c>
      <c r="F1888" s="2">
        <v>1</v>
      </c>
    </row>
    <row r="1889" spans="1:6" x14ac:dyDescent="0.2">
      <c r="A1889" s="2">
        <v>1888</v>
      </c>
      <c r="B1889" s="2">
        <v>32</v>
      </c>
      <c r="C1889" s="3">
        <v>1346.30375</v>
      </c>
      <c r="D1889" s="3">
        <v>1386.7353333333333</v>
      </c>
      <c r="E1889" s="3">
        <v>591.0966673073616</v>
      </c>
      <c r="F1889" s="2">
        <v>1</v>
      </c>
    </row>
    <row r="1890" spans="1:6" x14ac:dyDescent="0.2">
      <c r="A1890" s="2">
        <v>1889</v>
      </c>
      <c r="B1890" s="2">
        <v>32</v>
      </c>
      <c r="C1890" s="3">
        <v>479.69099999999997</v>
      </c>
      <c r="D1890" s="3">
        <v>385.57133333333331</v>
      </c>
      <c r="E1890" s="3">
        <v>334.36301753600895</v>
      </c>
      <c r="F1890" s="2" t="s">
        <v>56</v>
      </c>
    </row>
    <row r="1891" spans="1:6" x14ac:dyDescent="0.2">
      <c r="A1891" s="2">
        <v>1890</v>
      </c>
      <c r="B1891" s="2">
        <v>64</v>
      </c>
      <c r="C1891" s="3">
        <v>1214.4782499999999</v>
      </c>
      <c r="D1891" s="3">
        <v>740.07399999999996</v>
      </c>
      <c r="E1891" s="3">
        <v>1069.0146159413441</v>
      </c>
      <c r="F1891" s="2">
        <v>1</v>
      </c>
    </row>
    <row r="1892" spans="1:6" x14ac:dyDescent="0.2">
      <c r="A1892" s="2">
        <v>1891</v>
      </c>
      <c r="B1892" s="2">
        <v>52</v>
      </c>
      <c r="C1892" s="3">
        <v>1196.5184999999999</v>
      </c>
      <c r="D1892" s="3">
        <v>1059.192</v>
      </c>
      <c r="E1892" s="3">
        <v>735.16700442013087</v>
      </c>
      <c r="F1892" s="2">
        <v>1</v>
      </c>
    </row>
    <row r="1893" spans="1:6" x14ac:dyDescent="0.2">
      <c r="A1893" s="2">
        <v>1892</v>
      </c>
      <c r="B1893" s="2">
        <v>42</v>
      </c>
      <c r="C1893" s="3">
        <v>1379.22775</v>
      </c>
      <c r="D1893" s="3">
        <v>1340.1164444444444</v>
      </c>
      <c r="E1893" s="3">
        <v>1063.4878150817146</v>
      </c>
      <c r="F1893" s="2">
        <v>1</v>
      </c>
    </row>
    <row r="1894" spans="1:6" x14ac:dyDescent="0.2">
      <c r="A1894" s="2">
        <v>1893</v>
      </c>
      <c r="B1894" s="2">
        <v>40</v>
      </c>
      <c r="C1894" s="3">
        <v>1356.7835</v>
      </c>
      <c r="D1894" s="3">
        <v>1743.1320000000001</v>
      </c>
      <c r="E1894" s="3">
        <v>832.24293261314017</v>
      </c>
      <c r="F1894" s="2">
        <v>1</v>
      </c>
    </row>
    <row r="1895" spans="1:6" x14ac:dyDescent="0.2">
      <c r="A1895" s="2">
        <v>1894</v>
      </c>
      <c r="B1895" s="2">
        <v>47</v>
      </c>
      <c r="C1895" s="3">
        <v>363.84775000000002</v>
      </c>
      <c r="D1895" s="3">
        <v>308.58311111111112</v>
      </c>
      <c r="E1895" s="3">
        <v>160.05504986744856</v>
      </c>
      <c r="F1895" s="2" t="s">
        <v>56</v>
      </c>
    </row>
    <row r="1896" spans="1:6" x14ac:dyDescent="0.2">
      <c r="A1896" s="2">
        <v>1895</v>
      </c>
      <c r="B1896" s="2">
        <v>31</v>
      </c>
      <c r="C1896" s="3">
        <v>888.74324999999999</v>
      </c>
      <c r="D1896" s="3">
        <v>629.87</v>
      </c>
      <c r="E1896" s="3">
        <v>862.55703912265494</v>
      </c>
      <c r="F1896" s="2">
        <v>1</v>
      </c>
    </row>
    <row r="1897" spans="1:6" x14ac:dyDescent="0.2">
      <c r="A1897" s="2">
        <v>1896</v>
      </c>
      <c r="B1897" s="2">
        <v>38</v>
      </c>
      <c r="C1897" s="3">
        <v>1431.24</v>
      </c>
      <c r="D1897" s="3">
        <v>1802.942888888889</v>
      </c>
      <c r="E1897" s="3">
        <v>579.57798477673464</v>
      </c>
      <c r="F1897" s="2">
        <v>1</v>
      </c>
    </row>
    <row r="1898" spans="1:6" x14ac:dyDescent="0.2">
      <c r="A1898" s="2">
        <v>1897</v>
      </c>
      <c r="B1898" s="2">
        <v>46</v>
      </c>
      <c r="C1898" s="3">
        <v>1051.21775</v>
      </c>
      <c r="D1898" s="3">
        <v>623.678</v>
      </c>
      <c r="E1898" s="3">
        <v>1186.4326526297893</v>
      </c>
      <c r="F1898" s="2" t="s">
        <v>56</v>
      </c>
    </row>
    <row r="1899" spans="1:6" x14ac:dyDescent="0.2">
      <c r="A1899" s="2">
        <v>1898</v>
      </c>
      <c r="B1899" s="2">
        <v>29</v>
      </c>
      <c r="C1899" s="3">
        <v>187.93100000000001</v>
      </c>
      <c r="D1899" s="3">
        <v>140.44466666666668</v>
      </c>
      <c r="E1899" s="3">
        <v>150.2746933121762</v>
      </c>
      <c r="F1899" s="2" t="s">
        <v>56</v>
      </c>
    </row>
    <row r="1900" spans="1:6" x14ac:dyDescent="0.2">
      <c r="A1900" s="2">
        <v>1899</v>
      </c>
      <c r="B1900" s="2">
        <v>32</v>
      </c>
      <c r="C1900" s="3">
        <v>812.2835</v>
      </c>
      <c r="D1900" s="3">
        <v>817.88400000000001</v>
      </c>
      <c r="E1900" s="3">
        <v>576.42359519728325</v>
      </c>
      <c r="F1900" s="2">
        <v>0</v>
      </c>
    </row>
    <row r="1901" spans="1:6" x14ac:dyDescent="0.2">
      <c r="A1901" s="2">
        <v>1900</v>
      </c>
      <c r="B1901" s="2">
        <v>49</v>
      </c>
      <c r="C1901" s="3">
        <v>1410.65825</v>
      </c>
      <c r="D1901" s="3">
        <v>1611.4226666666666</v>
      </c>
      <c r="E1901" s="3">
        <v>565.78996218162968</v>
      </c>
      <c r="F1901" s="2">
        <v>1</v>
      </c>
    </row>
    <row r="1902" spans="1:6" x14ac:dyDescent="0.2">
      <c r="A1902" s="2">
        <v>1901</v>
      </c>
      <c r="B1902" s="2">
        <v>25</v>
      </c>
      <c r="C1902" s="3">
        <v>330.39474999999999</v>
      </c>
      <c r="D1902" s="3">
        <v>307.15488888888888</v>
      </c>
      <c r="E1902" s="3">
        <v>257.61088332152343</v>
      </c>
      <c r="F1902" s="2" t="s">
        <v>56</v>
      </c>
    </row>
    <row r="1903" spans="1:6" x14ac:dyDescent="0.2">
      <c r="A1903" s="2">
        <v>1902</v>
      </c>
      <c r="B1903" s="2">
        <v>49</v>
      </c>
      <c r="C1903" s="3">
        <v>340.00599999999997</v>
      </c>
      <c r="D1903" s="3">
        <v>188.48622222222221</v>
      </c>
      <c r="E1903" s="3">
        <v>374.52777075878146</v>
      </c>
      <c r="F1903" s="2">
        <v>0</v>
      </c>
    </row>
    <row r="1904" spans="1:6" x14ac:dyDescent="0.2">
      <c r="A1904" s="2">
        <v>1903</v>
      </c>
      <c r="B1904" s="2">
        <v>42</v>
      </c>
      <c r="C1904" s="3">
        <v>757.69449999999995</v>
      </c>
      <c r="D1904" s="3">
        <v>765.90022222222217</v>
      </c>
      <c r="E1904" s="3">
        <v>427.76256808842072</v>
      </c>
      <c r="F1904" s="2" t="s">
        <v>56</v>
      </c>
    </row>
    <row r="1905" spans="1:6" x14ac:dyDescent="0.2">
      <c r="A1905" s="2">
        <v>1904</v>
      </c>
      <c r="B1905" s="2">
        <v>51</v>
      </c>
      <c r="C1905" s="3">
        <v>1231.6722500000001</v>
      </c>
      <c r="D1905" s="3">
        <v>1166.7537777777777</v>
      </c>
      <c r="E1905" s="3">
        <v>498.44117580390753</v>
      </c>
      <c r="F1905" s="2">
        <v>0</v>
      </c>
    </row>
    <row r="1906" spans="1:6" x14ac:dyDescent="0.2">
      <c r="A1906" s="2">
        <v>1905</v>
      </c>
      <c r="B1906" s="2">
        <v>35</v>
      </c>
      <c r="C1906" s="3">
        <v>880.63599999999997</v>
      </c>
      <c r="D1906" s="3">
        <v>1165.0648888888888</v>
      </c>
      <c r="E1906" s="3">
        <v>588.9883355134333</v>
      </c>
      <c r="F1906" s="2" t="s">
        <v>56</v>
      </c>
    </row>
    <row r="1907" spans="1:6" x14ac:dyDescent="0.2">
      <c r="A1907" s="2">
        <v>1906</v>
      </c>
      <c r="B1907" s="2">
        <v>41</v>
      </c>
      <c r="C1907" s="3">
        <v>275.94900000000001</v>
      </c>
      <c r="D1907" s="3">
        <v>277.35644444444443</v>
      </c>
      <c r="E1907" s="3">
        <v>153.03363412992087</v>
      </c>
      <c r="F1907" s="2">
        <v>0</v>
      </c>
    </row>
    <row r="1908" spans="1:6" x14ac:dyDescent="0.2">
      <c r="A1908" s="2">
        <v>1907</v>
      </c>
      <c r="B1908" s="2">
        <v>32</v>
      </c>
      <c r="C1908" s="3">
        <v>914.17899999999997</v>
      </c>
      <c r="D1908" s="3">
        <v>874.11866666666663</v>
      </c>
      <c r="E1908" s="3">
        <v>462.13894485519126</v>
      </c>
      <c r="F1908" s="2" t="s">
        <v>56</v>
      </c>
    </row>
    <row r="1909" spans="1:6" x14ac:dyDescent="0.2">
      <c r="A1909" s="2">
        <v>1908</v>
      </c>
      <c r="B1909" s="2">
        <v>26</v>
      </c>
      <c r="C1909" s="3">
        <v>703.923</v>
      </c>
      <c r="D1909" s="3">
        <v>829.80066666666664</v>
      </c>
      <c r="E1909" s="3">
        <v>393.28630723409555</v>
      </c>
      <c r="F1909" s="2" t="s">
        <v>56</v>
      </c>
    </row>
    <row r="1910" spans="1:6" x14ac:dyDescent="0.2">
      <c r="A1910" s="2">
        <v>1909</v>
      </c>
      <c r="B1910" s="2">
        <v>44</v>
      </c>
      <c r="C1910" s="3">
        <v>74.297499999999999</v>
      </c>
      <c r="D1910" s="3">
        <v>59.628888888888888</v>
      </c>
      <c r="E1910" s="3">
        <v>45.299044881948134</v>
      </c>
      <c r="F1910" s="2">
        <v>0</v>
      </c>
    </row>
    <row r="1911" spans="1:6" x14ac:dyDescent="0.2">
      <c r="A1911" s="2">
        <v>1910</v>
      </c>
      <c r="B1911" s="2">
        <v>31</v>
      </c>
      <c r="C1911" s="3">
        <v>546.70950000000005</v>
      </c>
      <c r="D1911" s="3">
        <v>714.44177777777782</v>
      </c>
      <c r="E1911" s="3">
        <v>220.54058150457379</v>
      </c>
      <c r="F1911" s="2">
        <v>0</v>
      </c>
    </row>
    <row r="1912" spans="1:6" x14ac:dyDescent="0.2">
      <c r="A1912" s="2">
        <v>1911</v>
      </c>
      <c r="B1912" s="2">
        <v>29</v>
      </c>
      <c r="C1912" s="3">
        <v>55.298999999999999</v>
      </c>
      <c r="D1912" s="3">
        <v>55.659555555555556</v>
      </c>
      <c r="E1912" s="3">
        <v>39.41314938887907</v>
      </c>
      <c r="F1912" s="2">
        <v>0</v>
      </c>
    </row>
    <row r="1913" spans="1:6" x14ac:dyDescent="0.2">
      <c r="A1913" s="2">
        <v>1912</v>
      </c>
      <c r="B1913" s="2">
        <v>52</v>
      </c>
      <c r="C1913" s="3">
        <v>213.22925000000001</v>
      </c>
      <c r="D1913" s="3">
        <v>215.60933333333332</v>
      </c>
      <c r="E1913" s="3">
        <v>83.26582600166897</v>
      </c>
      <c r="F1913" s="2" t="s">
        <v>56</v>
      </c>
    </row>
    <row r="1914" spans="1:6" x14ac:dyDescent="0.2">
      <c r="A1914" s="2">
        <v>1913</v>
      </c>
      <c r="B1914" s="2">
        <v>63</v>
      </c>
      <c r="C1914" s="3">
        <v>736.07875000000001</v>
      </c>
      <c r="D1914" s="3">
        <v>854.23511111111111</v>
      </c>
      <c r="E1914" s="3">
        <v>249.26990865157359</v>
      </c>
      <c r="F1914" s="2">
        <v>1</v>
      </c>
    </row>
    <row r="1915" spans="1:6" x14ac:dyDescent="0.2">
      <c r="A1915" s="2">
        <v>1914</v>
      </c>
      <c r="B1915" s="2">
        <v>26</v>
      </c>
      <c r="C1915" s="3">
        <v>177.48824999999999</v>
      </c>
      <c r="D1915" s="3">
        <v>167.47644444444444</v>
      </c>
      <c r="E1915" s="3">
        <v>92.891335170892361</v>
      </c>
      <c r="F1915" s="2" t="s">
        <v>56</v>
      </c>
    </row>
    <row r="1916" spans="1:6" x14ac:dyDescent="0.2">
      <c r="A1916" s="2">
        <v>1915</v>
      </c>
      <c r="B1916" s="2">
        <v>43</v>
      </c>
      <c r="C1916" s="3">
        <v>1444.5442499999999</v>
      </c>
      <c r="D1916" s="3">
        <v>952.9995555555555</v>
      </c>
      <c r="E1916" s="3">
        <v>1359.1068881186379</v>
      </c>
      <c r="F1916" s="2">
        <v>1</v>
      </c>
    </row>
    <row r="1917" spans="1:6" x14ac:dyDescent="0.2">
      <c r="A1917" s="2">
        <v>1916</v>
      </c>
      <c r="B1917" s="2">
        <v>42</v>
      </c>
      <c r="C1917" s="3">
        <v>925.74599999999998</v>
      </c>
      <c r="D1917" s="3">
        <v>1070.0295555555556</v>
      </c>
      <c r="E1917" s="3">
        <v>331.97228499109542</v>
      </c>
      <c r="F1917" s="2" t="s">
        <v>56</v>
      </c>
    </row>
    <row r="1918" spans="1:6" x14ac:dyDescent="0.2">
      <c r="A1918" s="2">
        <v>1917</v>
      </c>
      <c r="B1918" s="2">
        <v>38</v>
      </c>
      <c r="C1918" s="3">
        <v>2302.9222500000001</v>
      </c>
      <c r="D1918" s="3">
        <v>2466.239111111111</v>
      </c>
      <c r="E1918" s="3">
        <v>714.60384073731757</v>
      </c>
      <c r="F1918" s="2">
        <v>1</v>
      </c>
    </row>
    <row r="1919" spans="1:6" x14ac:dyDescent="0.2">
      <c r="A1919" s="2">
        <v>1918</v>
      </c>
      <c r="B1919" s="2">
        <v>39</v>
      </c>
      <c r="C1919" s="3">
        <v>1788.5397499999999</v>
      </c>
      <c r="D1919" s="3">
        <v>1862.3048888888889</v>
      </c>
      <c r="E1919" s="3">
        <v>1212.5787147419189</v>
      </c>
      <c r="F1919" s="2" t="s">
        <v>56</v>
      </c>
    </row>
    <row r="1920" spans="1:6" x14ac:dyDescent="0.2">
      <c r="A1920" s="2">
        <v>1919</v>
      </c>
      <c r="B1920" s="2">
        <v>31</v>
      </c>
      <c r="C1920" s="3">
        <v>995.57349999999997</v>
      </c>
      <c r="D1920" s="3">
        <v>686.43622222222223</v>
      </c>
      <c r="E1920" s="3">
        <v>599.40578440188358</v>
      </c>
      <c r="F1920" s="2" t="s">
        <v>56</v>
      </c>
    </row>
    <row r="1921" spans="1:6" x14ac:dyDescent="0.2">
      <c r="A1921" s="2">
        <v>1920</v>
      </c>
      <c r="B1921" s="2">
        <v>22</v>
      </c>
      <c r="C1921" s="3">
        <v>1175.79775</v>
      </c>
      <c r="D1921" s="3">
        <v>847.22777777777776</v>
      </c>
      <c r="E1921" s="3">
        <v>1348.8526742499662</v>
      </c>
      <c r="F1921" s="2">
        <v>1</v>
      </c>
    </row>
    <row r="1922" spans="1:6" x14ac:dyDescent="0.2">
      <c r="A1922" s="2">
        <v>1921</v>
      </c>
      <c r="B1922" s="2">
        <v>48</v>
      </c>
      <c r="C1922" s="3">
        <v>639.11400000000003</v>
      </c>
      <c r="D1922" s="3">
        <v>634.4037777777778</v>
      </c>
      <c r="E1922" s="3">
        <v>378.81831005329315</v>
      </c>
      <c r="F1922" s="2">
        <v>1</v>
      </c>
    </row>
    <row r="1923" spans="1:6" x14ac:dyDescent="0.2">
      <c r="A1923" s="2">
        <v>1922</v>
      </c>
      <c r="B1923" s="2">
        <v>61</v>
      </c>
      <c r="C1923" s="3">
        <v>818.37750000000005</v>
      </c>
      <c r="D1923" s="3">
        <v>725.1491111111111</v>
      </c>
      <c r="E1923" s="3">
        <v>479.42602692495296</v>
      </c>
      <c r="F1923" s="2" t="s">
        <v>56</v>
      </c>
    </row>
    <row r="1924" spans="1:6" x14ac:dyDescent="0.2">
      <c r="A1924" s="2">
        <v>1923</v>
      </c>
      <c r="B1924" s="2">
        <v>43</v>
      </c>
      <c r="C1924" s="3">
        <v>809.59849999999994</v>
      </c>
      <c r="D1924" s="3">
        <v>547.7837777777778</v>
      </c>
      <c r="E1924" s="3">
        <v>931.45586586595198</v>
      </c>
      <c r="F1924" s="2">
        <v>1</v>
      </c>
    </row>
    <row r="1925" spans="1:6" x14ac:dyDescent="0.2">
      <c r="A1925" s="2">
        <v>1924</v>
      </c>
      <c r="B1925" s="2">
        <v>34</v>
      </c>
      <c r="C1925" s="3">
        <v>964.01599999999996</v>
      </c>
      <c r="D1925" s="3">
        <v>1041.4733333333334</v>
      </c>
      <c r="E1925" s="3">
        <v>616.89201299206718</v>
      </c>
      <c r="F1925" s="2">
        <v>0</v>
      </c>
    </row>
    <row r="1926" spans="1:6" x14ac:dyDescent="0.2">
      <c r="A1926" s="2">
        <v>1925</v>
      </c>
      <c r="B1926" s="2">
        <v>22</v>
      </c>
      <c r="C1926" s="3">
        <v>774.24075000000005</v>
      </c>
      <c r="D1926" s="3">
        <v>642.71911111111115</v>
      </c>
      <c r="E1926" s="3">
        <v>635.00107716528873</v>
      </c>
      <c r="F1926" s="2">
        <v>1</v>
      </c>
    </row>
    <row r="1927" spans="1:6" x14ac:dyDescent="0.2">
      <c r="A1927" s="2">
        <v>1926</v>
      </c>
      <c r="B1927" s="2">
        <v>57</v>
      </c>
      <c r="C1927" s="3">
        <v>1145.75425</v>
      </c>
      <c r="D1927" s="3">
        <v>810.83799999999997</v>
      </c>
      <c r="E1927" s="3">
        <v>1077.0572171622609</v>
      </c>
      <c r="F1927" s="2">
        <v>1</v>
      </c>
    </row>
    <row r="1928" spans="1:6" x14ac:dyDescent="0.2">
      <c r="A1928" s="2">
        <v>1927</v>
      </c>
      <c r="B1928" s="2">
        <v>53</v>
      </c>
      <c r="C1928" s="3">
        <v>426.72550000000001</v>
      </c>
      <c r="D1928" s="3">
        <v>410.12200000000001</v>
      </c>
      <c r="E1928" s="3">
        <v>333.29344917392154</v>
      </c>
      <c r="F1928" s="2">
        <v>1</v>
      </c>
    </row>
    <row r="1929" spans="1:6" x14ac:dyDescent="0.2">
      <c r="A1929" s="2">
        <v>1928</v>
      </c>
      <c r="B1929" s="2">
        <v>47</v>
      </c>
      <c r="C1929" s="3">
        <v>1558.4085</v>
      </c>
      <c r="D1929" s="3">
        <v>1049.7724444444445</v>
      </c>
      <c r="E1929" s="3">
        <v>1114.0302251786591</v>
      </c>
      <c r="F1929" s="2">
        <v>1</v>
      </c>
    </row>
    <row r="1930" spans="1:6" x14ac:dyDescent="0.2">
      <c r="A1930" s="2">
        <v>1929</v>
      </c>
      <c r="B1930" s="2">
        <v>32</v>
      </c>
      <c r="C1930" s="3">
        <v>335.49374999999998</v>
      </c>
      <c r="D1930" s="3">
        <v>392.07511111111108</v>
      </c>
      <c r="E1930" s="3">
        <v>162.7931492145479</v>
      </c>
      <c r="F1930" s="2">
        <v>0</v>
      </c>
    </row>
    <row r="1931" spans="1:6" x14ac:dyDescent="0.2">
      <c r="A1931" s="2">
        <v>1930</v>
      </c>
      <c r="B1931" s="2">
        <v>39</v>
      </c>
      <c r="C1931" s="3">
        <v>1554.31675</v>
      </c>
      <c r="D1931" s="3">
        <v>1144.3366666666666</v>
      </c>
      <c r="E1931" s="3">
        <v>1159.5899264469344</v>
      </c>
      <c r="F1931" s="2">
        <v>1</v>
      </c>
    </row>
    <row r="1932" spans="1:6" x14ac:dyDescent="0.2">
      <c r="A1932" s="2">
        <v>1931</v>
      </c>
      <c r="B1932" s="2">
        <v>49</v>
      </c>
      <c r="C1932" s="3">
        <v>1717.9627499999999</v>
      </c>
      <c r="D1932" s="3">
        <v>1105.0542222222223</v>
      </c>
      <c r="E1932" s="3">
        <v>1160.4507551947679</v>
      </c>
      <c r="F1932" s="2">
        <v>1</v>
      </c>
    </row>
    <row r="1933" spans="1:6" x14ac:dyDescent="0.2">
      <c r="A1933" s="2">
        <v>1932</v>
      </c>
      <c r="B1933" s="2">
        <v>40</v>
      </c>
      <c r="C1933" s="3">
        <v>786.22500000000002</v>
      </c>
      <c r="D1933" s="3">
        <v>550.51244444444444</v>
      </c>
      <c r="E1933" s="3">
        <v>499.36746501605109</v>
      </c>
      <c r="F1933" s="2">
        <v>1</v>
      </c>
    </row>
    <row r="1934" spans="1:6" x14ac:dyDescent="0.2">
      <c r="A1934" s="2">
        <v>1933</v>
      </c>
      <c r="B1934" s="2">
        <v>31</v>
      </c>
      <c r="C1934" s="3">
        <v>665.65599999999995</v>
      </c>
      <c r="D1934" s="3">
        <v>479.50844444444442</v>
      </c>
      <c r="E1934" s="3">
        <v>684.31038334676975</v>
      </c>
      <c r="F1934" s="2">
        <v>0</v>
      </c>
    </row>
    <row r="1935" spans="1:6" x14ac:dyDescent="0.2">
      <c r="A1935" s="2">
        <v>1934</v>
      </c>
      <c r="B1935" s="2">
        <v>30</v>
      </c>
      <c r="C1935" s="3">
        <v>1348.8920000000001</v>
      </c>
      <c r="D1935" s="3">
        <v>912.62111111111108</v>
      </c>
      <c r="E1935" s="3">
        <v>992.54175573710245</v>
      </c>
      <c r="F1935" s="2">
        <v>1</v>
      </c>
    </row>
    <row r="1936" spans="1:6" x14ac:dyDescent="0.2">
      <c r="A1936" s="2">
        <v>1935</v>
      </c>
      <c r="B1936" s="2">
        <v>32</v>
      </c>
      <c r="C1936" s="3">
        <v>582.30799999999999</v>
      </c>
      <c r="D1936" s="3">
        <v>591.68711111111111</v>
      </c>
      <c r="E1936" s="3">
        <v>414.00542507639182</v>
      </c>
      <c r="F1936" s="2" t="s">
        <v>56</v>
      </c>
    </row>
    <row r="1937" spans="1:6" x14ac:dyDescent="0.2">
      <c r="A1937" s="2">
        <v>1936</v>
      </c>
      <c r="B1937" s="2">
        <v>64</v>
      </c>
      <c r="C1937" s="3">
        <v>169.70075</v>
      </c>
      <c r="D1937" s="3">
        <v>203.29022222222221</v>
      </c>
      <c r="E1937" s="3">
        <v>85.867930573949778</v>
      </c>
      <c r="F1937" s="2">
        <v>0</v>
      </c>
    </row>
    <row r="1938" spans="1:6" x14ac:dyDescent="0.2">
      <c r="A1938" s="2">
        <v>1937</v>
      </c>
      <c r="B1938" s="2">
        <v>62</v>
      </c>
      <c r="C1938" s="3">
        <v>468.4425</v>
      </c>
      <c r="D1938" s="3">
        <v>344.20888888888891</v>
      </c>
      <c r="E1938" s="3">
        <v>420.37878869962702</v>
      </c>
      <c r="F1938" s="2">
        <v>0</v>
      </c>
    </row>
    <row r="1939" spans="1:6" x14ac:dyDescent="0.2">
      <c r="A1939" s="2">
        <v>1938</v>
      </c>
      <c r="B1939" s="2">
        <v>32</v>
      </c>
      <c r="C1939" s="3">
        <v>555.01274999999998</v>
      </c>
      <c r="D1939" s="3">
        <v>483.64511111111113</v>
      </c>
      <c r="E1939" s="3">
        <v>435.70718636966819</v>
      </c>
      <c r="F1939" s="2">
        <v>0</v>
      </c>
    </row>
    <row r="1940" spans="1:6" x14ac:dyDescent="0.2">
      <c r="A1940" s="2">
        <v>1939</v>
      </c>
      <c r="B1940" s="2">
        <v>23</v>
      </c>
      <c r="C1940" s="3">
        <v>921.14925000000005</v>
      </c>
      <c r="D1940" s="3">
        <v>1145.0122222222221</v>
      </c>
      <c r="E1940" s="3">
        <v>532.97291959757035</v>
      </c>
      <c r="F1940" s="2">
        <v>0</v>
      </c>
    </row>
    <row r="1941" spans="1:6" x14ac:dyDescent="0.2">
      <c r="A1941" s="2">
        <v>1940</v>
      </c>
      <c r="B1941" s="2">
        <v>29</v>
      </c>
      <c r="C1941" s="3">
        <v>879.5</v>
      </c>
      <c r="D1941" s="3">
        <v>1050.6993333333332</v>
      </c>
      <c r="E1941" s="3">
        <v>374.85311653043141</v>
      </c>
      <c r="F1941" s="2">
        <v>1</v>
      </c>
    </row>
    <row r="1942" spans="1:6" x14ac:dyDescent="0.2">
      <c r="A1942" s="2">
        <v>1941</v>
      </c>
      <c r="B1942" s="2">
        <v>53</v>
      </c>
      <c r="C1942" s="3">
        <v>495.38274999999999</v>
      </c>
      <c r="D1942" s="3">
        <v>251.26177777777778</v>
      </c>
      <c r="E1942" s="3">
        <v>362.3484483083833</v>
      </c>
      <c r="F1942" s="2" t="s">
        <v>56</v>
      </c>
    </row>
    <row r="1943" spans="1:6" x14ac:dyDescent="0.2">
      <c r="A1943" s="2">
        <v>1942</v>
      </c>
      <c r="B1943" s="2">
        <v>39</v>
      </c>
      <c r="C1943" s="3">
        <v>563.92925000000002</v>
      </c>
      <c r="D1943" s="3">
        <v>393.31644444444447</v>
      </c>
      <c r="E1943" s="3">
        <v>486.83364919064672</v>
      </c>
      <c r="F1943" s="2" t="s">
        <v>56</v>
      </c>
    </row>
    <row r="1944" spans="1:6" x14ac:dyDescent="0.2">
      <c r="A1944" s="2">
        <v>1943</v>
      </c>
      <c r="B1944" s="2">
        <v>42</v>
      </c>
      <c r="C1944" s="3">
        <v>1956.2855</v>
      </c>
      <c r="D1944" s="3">
        <v>1566.5764444444444</v>
      </c>
      <c r="E1944" s="3">
        <v>1197.7045956259219</v>
      </c>
      <c r="F1944" s="2" t="s">
        <v>56</v>
      </c>
    </row>
    <row r="1945" spans="1:6" x14ac:dyDescent="0.2">
      <c r="A1945" s="2">
        <v>1944</v>
      </c>
      <c r="B1945" s="2">
        <v>53</v>
      </c>
      <c r="C1945" s="3">
        <v>251.61250000000001</v>
      </c>
      <c r="D1945" s="3">
        <v>224.172</v>
      </c>
      <c r="E1945" s="3">
        <v>109.22254311588848</v>
      </c>
      <c r="F1945" s="2">
        <v>0</v>
      </c>
    </row>
    <row r="1946" spans="1:6" x14ac:dyDescent="0.2">
      <c r="A1946" s="2">
        <v>1945</v>
      </c>
      <c r="B1946" s="2">
        <v>64</v>
      </c>
      <c r="C1946" s="3">
        <v>178.08850000000001</v>
      </c>
      <c r="D1946" s="3">
        <v>233.68977777777778</v>
      </c>
      <c r="E1946" s="3">
        <v>77.858649374756965</v>
      </c>
      <c r="F1946" s="2">
        <v>0</v>
      </c>
    </row>
    <row r="1947" spans="1:6" x14ac:dyDescent="0.2">
      <c r="A1947" s="2">
        <v>1946</v>
      </c>
      <c r="B1947" s="2">
        <v>29</v>
      </c>
      <c r="C1947" s="3">
        <v>292.97725000000003</v>
      </c>
      <c r="D1947" s="3">
        <v>163.28088888888888</v>
      </c>
      <c r="E1947" s="3">
        <v>329.10802493602182</v>
      </c>
      <c r="F1947" s="2" t="s">
        <v>56</v>
      </c>
    </row>
    <row r="1948" spans="1:6" x14ac:dyDescent="0.2">
      <c r="A1948" s="2">
        <v>1947</v>
      </c>
      <c r="B1948" s="2">
        <v>44</v>
      </c>
      <c r="C1948" s="3">
        <v>1025.8420000000001</v>
      </c>
      <c r="D1948" s="3">
        <v>1344.4117777777778</v>
      </c>
      <c r="E1948" s="3">
        <v>375.01157177782454</v>
      </c>
      <c r="F1948" s="2">
        <v>0</v>
      </c>
    </row>
    <row r="1949" spans="1:6" x14ac:dyDescent="0.2">
      <c r="A1949" s="2">
        <v>1948</v>
      </c>
      <c r="B1949" s="2">
        <v>22</v>
      </c>
      <c r="C1949" s="3">
        <v>5.8719999999999999</v>
      </c>
      <c r="D1949" s="3">
        <v>4.3099999999999996</v>
      </c>
      <c r="E1949" s="3">
        <v>3.8164217992625256</v>
      </c>
      <c r="F1949" s="2" t="s">
        <v>56</v>
      </c>
    </row>
    <row r="1950" spans="1:6" x14ac:dyDescent="0.2">
      <c r="A1950" s="2">
        <v>1949</v>
      </c>
      <c r="B1950" s="2">
        <v>32</v>
      </c>
      <c r="C1950" s="3">
        <v>782.59050000000002</v>
      </c>
      <c r="D1950" s="3">
        <v>432.65044444444442</v>
      </c>
      <c r="E1950" s="3">
        <v>977.33807917982608</v>
      </c>
      <c r="F1950" s="2">
        <v>0</v>
      </c>
    </row>
    <row r="1951" spans="1:6" x14ac:dyDescent="0.2">
      <c r="A1951" s="2">
        <v>1950</v>
      </c>
      <c r="B1951" s="2">
        <v>49</v>
      </c>
      <c r="C1951" s="3">
        <v>1286.4717499999999</v>
      </c>
      <c r="D1951" s="3">
        <v>1403.0026666666668</v>
      </c>
      <c r="E1951" s="3">
        <v>456.48514843524265</v>
      </c>
      <c r="F1951" s="2">
        <v>1</v>
      </c>
    </row>
    <row r="1952" spans="1:6" x14ac:dyDescent="0.2">
      <c r="A1952" s="2">
        <v>1951</v>
      </c>
      <c r="B1952" s="2">
        <v>30</v>
      </c>
      <c r="C1952" s="3">
        <v>568.11324999999999</v>
      </c>
      <c r="D1952" s="3">
        <v>279.00066666666669</v>
      </c>
      <c r="E1952" s="3">
        <v>482.7513702698468</v>
      </c>
      <c r="F1952" s="2">
        <v>0</v>
      </c>
    </row>
    <row r="1953" spans="1:6" x14ac:dyDescent="0.2">
      <c r="A1953" s="2">
        <v>1952</v>
      </c>
      <c r="B1953" s="2">
        <v>51</v>
      </c>
      <c r="C1953" s="3">
        <v>855.54975000000002</v>
      </c>
      <c r="D1953" s="3">
        <v>734.51711111111115</v>
      </c>
      <c r="E1953" s="3">
        <v>625.24330947643034</v>
      </c>
      <c r="F1953" s="2">
        <v>0</v>
      </c>
    </row>
    <row r="1954" spans="1:6" x14ac:dyDescent="0.2">
      <c r="A1954" s="2">
        <v>1953</v>
      </c>
      <c r="B1954" s="2">
        <v>35</v>
      </c>
      <c r="C1954" s="3">
        <v>901.55475000000001</v>
      </c>
      <c r="D1954" s="3">
        <v>491.29666666666668</v>
      </c>
      <c r="E1954" s="3">
        <v>1130.8651064100432</v>
      </c>
      <c r="F1954" s="2">
        <v>1</v>
      </c>
    </row>
    <row r="1955" spans="1:6" x14ac:dyDescent="0.2">
      <c r="A1955" s="2">
        <v>1954</v>
      </c>
      <c r="B1955" s="2">
        <v>53</v>
      </c>
      <c r="C1955" s="3">
        <v>772.24125000000004</v>
      </c>
      <c r="D1955" s="3">
        <v>575.0671111111111</v>
      </c>
      <c r="E1955" s="3">
        <v>780.92532170323875</v>
      </c>
      <c r="F1955" s="2">
        <v>1</v>
      </c>
    </row>
    <row r="1956" spans="1:6" x14ac:dyDescent="0.2">
      <c r="A1956" s="2">
        <v>1955</v>
      </c>
      <c r="B1956" s="2">
        <v>56</v>
      </c>
      <c r="C1956" s="3">
        <v>871.93775000000005</v>
      </c>
      <c r="D1956" s="3">
        <v>779.97400000000005</v>
      </c>
      <c r="E1956" s="3">
        <v>677.89622937301442</v>
      </c>
      <c r="F1956" s="2">
        <v>1</v>
      </c>
    </row>
    <row r="1957" spans="1:6" x14ac:dyDescent="0.2">
      <c r="A1957" s="2">
        <v>1956</v>
      </c>
      <c r="B1957" s="2">
        <v>25</v>
      </c>
      <c r="C1957" s="3">
        <v>367.04075</v>
      </c>
      <c r="D1957" s="3">
        <v>185.82533333333333</v>
      </c>
      <c r="E1957" s="3">
        <v>418.02535966083002</v>
      </c>
      <c r="F1957" s="2">
        <v>0</v>
      </c>
    </row>
    <row r="1958" spans="1:6" x14ac:dyDescent="0.2">
      <c r="A1958" s="2">
        <v>1957</v>
      </c>
      <c r="B1958" s="2">
        <v>21</v>
      </c>
      <c r="C1958" s="3">
        <v>456.67975000000001</v>
      </c>
      <c r="D1958" s="3">
        <v>306.34933333333333</v>
      </c>
      <c r="E1958" s="3">
        <v>524.60493695216974</v>
      </c>
      <c r="F1958" s="2">
        <v>0</v>
      </c>
    </row>
    <row r="1959" spans="1:6" x14ac:dyDescent="0.2">
      <c r="A1959" s="2">
        <v>1958</v>
      </c>
      <c r="B1959" s="2">
        <v>63</v>
      </c>
      <c r="C1959" s="3">
        <v>58.351999999999997</v>
      </c>
      <c r="D1959" s="3">
        <v>30.149111111111111</v>
      </c>
      <c r="E1959" s="3">
        <v>65.026705996166768</v>
      </c>
      <c r="F1959" s="2">
        <v>0</v>
      </c>
    </row>
    <row r="1960" spans="1:6" x14ac:dyDescent="0.2">
      <c r="A1960" s="2">
        <v>1959</v>
      </c>
      <c r="B1960" s="2">
        <v>61</v>
      </c>
      <c r="C1960" s="3">
        <v>1178.1985</v>
      </c>
      <c r="D1960" s="3">
        <v>854.17244444444441</v>
      </c>
      <c r="E1960" s="3">
        <v>1058.0756302609559</v>
      </c>
      <c r="F1960" s="2">
        <v>0</v>
      </c>
    </row>
    <row r="1961" spans="1:6" x14ac:dyDescent="0.2">
      <c r="A1961" s="2">
        <v>1960</v>
      </c>
      <c r="B1961" s="2">
        <v>37</v>
      </c>
      <c r="C1961" s="3">
        <v>122.22575000000001</v>
      </c>
      <c r="D1961" s="3">
        <v>58.771333333333331</v>
      </c>
      <c r="E1961" s="3">
        <v>226.41140335146812</v>
      </c>
      <c r="F1961" s="2" t="s">
        <v>56</v>
      </c>
    </row>
    <row r="1962" spans="1:6" x14ac:dyDescent="0.2">
      <c r="A1962" s="2">
        <v>1961</v>
      </c>
      <c r="B1962" s="2">
        <v>42</v>
      </c>
      <c r="C1962" s="3">
        <v>2102.3135000000002</v>
      </c>
      <c r="D1962" s="3">
        <v>2598.117777777778</v>
      </c>
      <c r="E1962" s="3">
        <v>1210.4827362009898</v>
      </c>
      <c r="F1962" s="2">
        <v>1</v>
      </c>
    </row>
    <row r="1963" spans="1:6" x14ac:dyDescent="0.2">
      <c r="A1963" s="2">
        <v>1962</v>
      </c>
      <c r="B1963" s="2">
        <v>38</v>
      </c>
      <c r="C1963" s="3">
        <v>1022.99825</v>
      </c>
      <c r="D1963" s="3">
        <v>1257.2944444444445</v>
      </c>
      <c r="E1963" s="3">
        <v>461.24236195442654</v>
      </c>
      <c r="F1963" s="2">
        <v>1</v>
      </c>
    </row>
    <row r="1964" spans="1:6" x14ac:dyDescent="0.2">
      <c r="A1964" s="2">
        <v>1963</v>
      </c>
      <c r="B1964" s="2">
        <v>39</v>
      </c>
      <c r="C1964" s="3">
        <v>637.39425000000006</v>
      </c>
      <c r="D1964" s="3">
        <v>824.55955555555556</v>
      </c>
      <c r="E1964" s="3">
        <v>257.06500191019228</v>
      </c>
      <c r="F1964" s="2" t="s">
        <v>56</v>
      </c>
    </row>
    <row r="1965" spans="1:6" x14ac:dyDescent="0.2">
      <c r="A1965" s="2">
        <v>1964</v>
      </c>
      <c r="B1965" s="2">
        <v>47</v>
      </c>
      <c r="C1965" s="3">
        <v>48.150500000000001</v>
      </c>
      <c r="D1965" s="3">
        <v>60.61</v>
      </c>
      <c r="E1965" s="3">
        <v>26.413352099359543</v>
      </c>
      <c r="F1965" s="2">
        <v>0</v>
      </c>
    </row>
    <row r="1966" spans="1:6" x14ac:dyDescent="0.2">
      <c r="A1966" s="2">
        <v>1965</v>
      </c>
      <c r="B1966" s="2">
        <v>23</v>
      </c>
      <c r="C1966" s="3">
        <v>996.11350000000004</v>
      </c>
      <c r="D1966" s="3">
        <v>952.27666666666664</v>
      </c>
      <c r="E1966" s="3">
        <v>379.90610223765509</v>
      </c>
      <c r="F1966" s="2">
        <v>1</v>
      </c>
    </row>
    <row r="1967" spans="1:6" x14ac:dyDescent="0.2">
      <c r="A1967" s="2">
        <v>1966</v>
      </c>
      <c r="B1967" s="2">
        <v>46</v>
      </c>
      <c r="C1967" s="3">
        <v>896.77674999999999</v>
      </c>
      <c r="D1967" s="3">
        <v>1037.2728888888889</v>
      </c>
      <c r="E1967" s="3">
        <v>514.68818027882014</v>
      </c>
      <c r="F1967" s="2" t="s">
        <v>56</v>
      </c>
    </row>
    <row r="1968" spans="1:6" x14ac:dyDescent="0.2">
      <c r="A1968" s="2">
        <v>1967</v>
      </c>
      <c r="B1968" s="2">
        <v>43</v>
      </c>
      <c r="C1968" s="3">
        <v>1105.8742500000001</v>
      </c>
      <c r="D1968" s="3">
        <v>1185.8193333333334</v>
      </c>
      <c r="E1968" s="3">
        <v>598.42122985033063</v>
      </c>
      <c r="F1968" s="2" t="s">
        <v>56</v>
      </c>
    </row>
    <row r="1969" spans="1:6" x14ac:dyDescent="0.2">
      <c r="A1969" s="2">
        <v>1968</v>
      </c>
      <c r="B1969" s="2">
        <v>50</v>
      </c>
      <c r="C1969" s="3">
        <v>557.73575000000005</v>
      </c>
      <c r="D1969" s="3">
        <v>636.49711111111117</v>
      </c>
      <c r="E1969" s="3">
        <v>316.42490957882706</v>
      </c>
      <c r="F1969" s="2">
        <v>0</v>
      </c>
    </row>
    <row r="1970" spans="1:6" x14ac:dyDescent="0.2">
      <c r="A1970" s="2">
        <v>1969</v>
      </c>
      <c r="B1970" s="2">
        <v>42</v>
      </c>
      <c r="C1970" s="3">
        <v>469.81299999999999</v>
      </c>
      <c r="D1970" s="3">
        <v>272.37155555555557</v>
      </c>
      <c r="E1970" s="3">
        <v>313.65119064269021</v>
      </c>
      <c r="F1970" s="2">
        <v>1</v>
      </c>
    </row>
    <row r="1971" spans="1:6" x14ac:dyDescent="0.2">
      <c r="A1971" s="2">
        <v>1970</v>
      </c>
      <c r="B1971" s="2">
        <v>44</v>
      </c>
      <c r="C1971" s="3">
        <v>860.40650000000005</v>
      </c>
      <c r="D1971" s="3">
        <v>678.92511111111116</v>
      </c>
      <c r="E1971" s="3">
        <v>407.66286265358707</v>
      </c>
      <c r="F1971" s="2" t="s">
        <v>56</v>
      </c>
    </row>
    <row r="1972" spans="1:6" x14ac:dyDescent="0.2">
      <c r="A1972" s="2">
        <v>1971</v>
      </c>
      <c r="B1972" s="2">
        <v>21</v>
      </c>
      <c r="C1972" s="3">
        <v>1161.5174999999999</v>
      </c>
      <c r="D1972" s="3">
        <v>637.3604444444444</v>
      </c>
      <c r="E1972" s="3">
        <v>1989.5268005910086</v>
      </c>
      <c r="F1972" s="2">
        <v>1</v>
      </c>
    </row>
    <row r="1973" spans="1:6" x14ac:dyDescent="0.2">
      <c r="A1973" s="2">
        <v>1972</v>
      </c>
      <c r="B1973" s="2">
        <v>36</v>
      </c>
      <c r="C1973" s="3">
        <v>993.64499999999998</v>
      </c>
      <c r="D1973" s="3">
        <v>916.41133333333335</v>
      </c>
      <c r="E1973" s="3">
        <v>629.07417422269111</v>
      </c>
      <c r="F1973" s="2">
        <v>1</v>
      </c>
    </row>
    <row r="1974" spans="1:6" x14ac:dyDescent="0.2">
      <c r="A1974" s="2">
        <v>1973</v>
      </c>
      <c r="B1974" s="2">
        <v>29</v>
      </c>
      <c r="C1974" s="3">
        <v>826.61275000000001</v>
      </c>
      <c r="D1974" s="3">
        <v>921.28244444444442</v>
      </c>
      <c r="E1974" s="3">
        <v>350.69511190769305</v>
      </c>
      <c r="F1974" s="2" t="s">
        <v>56</v>
      </c>
    </row>
    <row r="1975" spans="1:6" x14ac:dyDescent="0.2">
      <c r="A1975" s="2">
        <v>1974</v>
      </c>
      <c r="B1975" s="2">
        <v>50</v>
      </c>
      <c r="C1975" s="3">
        <v>1015.641</v>
      </c>
      <c r="D1975" s="3">
        <v>573.29111111111115</v>
      </c>
      <c r="E1975" s="3">
        <v>917.2113616923881</v>
      </c>
      <c r="F1975" s="2">
        <v>1</v>
      </c>
    </row>
    <row r="1976" spans="1:6" x14ac:dyDescent="0.2">
      <c r="A1976" s="2">
        <v>1975</v>
      </c>
      <c r="B1976" s="2">
        <v>49</v>
      </c>
      <c r="C1976" s="3">
        <v>1160.991</v>
      </c>
      <c r="D1976" s="3">
        <v>1466.9624444444444</v>
      </c>
      <c r="E1976" s="3">
        <v>586.32095357067647</v>
      </c>
      <c r="F1976" s="2" t="s">
        <v>56</v>
      </c>
    </row>
    <row r="1977" spans="1:6" x14ac:dyDescent="0.2">
      <c r="A1977" s="2">
        <v>1976</v>
      </c>
      <c r="B1977" s="2">
        <v>32</v>
      </c>
      <c r="C1977" s="3">
        <v>439.166</v>
      </c>
      <c r="D1977" s="3">
        <v>282.63355555555557</v>
      </c>
      <c r="E1977" s="3">
        <v>444.25724347764452</v>
      </c>
      <c r="F1977" s="2">
        <v>1</v>
      </c>
    </row>
    <row r="1978" spans="1:6" x14ac:dyDescent="0.2">
      <c r="A1978" s="2">
        <v>1977</v>
      </c>
      <c r="B1978" s="2">
        <v>22</v>
      </c>
      <c r="C1978" s="3">
        <v>488.43549999999999</v>
      </c>
      <c r="D1978" s="3">
        <v>623.30911111111106</v>
      </c>
      <c r="E1978" s="3">
        <v>325.40054409756459</v>
      </c>
      <c r="F1978" s="2">
        <v>1</v>
      </c>
    </row>
    <row r="1979" spans="1:6" x14ac:dyDescent="0.2">
      <c r="A1979" s="2">
        <v>1978</v>
      </c>
      <c r="B1979" s="2">
        <v>33</v>
      </c>
      <c r="C1979" s="3">
        <v>928.69925000000001</v>
      </c>
      <c r="D1979" s="3">
        <v>880.05555555555554</v>
      </c>
      <c r="E1979" s="3">
        <v>700.1062227936651</v>
      </c>
      <c r="F1979" s="2">
        <v>0</v>
      </c>
    </row>
    <row r="1980" spans="1:6" x14ac:dyDescent="0.2">
      <c r="A1980" s="2">
        <v>1979</v>
      </c>
      <c r="B1980" s="2">
        <v>25</v>
      </c>
      <c r="C1980" s="3">
        <v>956.07</v>
      </c>
      <c r="D1980" s="3">
        <v>909.80488888888885</v>
      </c>
      <c r="E1980" s="3">
        <v>851.56066266241533</v>
      </c>
      <c r="F1980" s="2">
        <v>0</v>
      </c>
    </row>
    <row r="1981" spans="1:6" x14ac:dyDescent="0.2">
      <c r="A1981" s="2">
        <v>1980</v>
      </c>
      <c r="B1981" s="2">
        <v>61</v>
      </c>
      <c r="C1981" s="3">
        <v>409.52300000000002</v>
      </c>
      <c r="D1981" s="3">
        <v>478.56666666666666</v>
      </c>
      <c r="E1981" s="3">
        <v>226.87520474655747</v>
      </c>
      <c r="F1981" s="2">
        <v>1</v>
      </c>
    </row>
    <row r="1982" spans="1:6" x14ac:dyDescent="0.2">
      <c r="A1982" s="2">
        <v>1981</v>
      </c>
      <c r="B1982" s="2">
        <v>50</v>
      </c>
      <c r="C1982" s="3">
        <v>826.97874999999999</v>
      </c>
      <c r="D1982" s="3">
        <v>430.89533333333333</v>
      </c>
      <c r="E1982" s="3">
        <v>1235.0251795841107</v>
      </c>
      <c r="F1982" s="2">
        <v>1</v>
      </c>
    </row>
    <row r="1983" spans="1:6" x14ac:dyDescent="0.2">
      <c r="A1983" s="2">
        <v>1982</v>
      </c>
      <c r="B1983" s="2">
        <v>43</v>
      </c>
      <c r="C1983" s="3">
        <v>996.54499999999996</v>
      </c>
      <c r="D1983" s="3">
        <v>661.38088888888888</v>
      </c>
      <c r="E1983" s="3">
        <v>902.90541837172543</v>
      </c>
      <c r="F1983" s="2" t="s">
        <v>56</v>
      </c>
    </row>
    <row r="1984" spans="1:6" x14ac:dyDescent="0.2">
      <c r="A1984" s="2">
        <v>1983</v>
      </c>
      <c r="B1984" s="2">
        <v>48</v>
      </c>
      <c r="C1984" s="3">
        <v>2089.627</v>
      </c>
      <c r="D1984" s="3">
        <v>1062.6915555555556</v>
      </c>
      <c r="E1984" s="3">
        <v>3067.981350051251</v>
      </c>
      <c r="F1984" s="2" t="s">
        <v>56</v>
      </c>
    </row>
    <row r="1985" spans="1:6" x14ac:dyDescent="0.2">
      <c r="A1985" s="2">
        <v>1984</v>
      </c>
      <c r="B1985" s="2">
        <v>40</v>
      </c>
      <c r="C1985" s="3">
        <v>102.9915</v>
      </c>
      <c r="D1985" s="3">
        <v>103.62355555555555</v>
      </c>
      <c r="E1985" s="3">
        <v>42.998437232528786</v>
      </c>
      <c r="F1985" s="2" t="s">
        <v>56</v>
      </c>
    </row>
    <row r="1986" spans="1:6" x14ac:dyDescent="0.2">
      <c r="A1986" s="2">
        <v>1985</v>
      </c>
      <c r="B1986" s="2">
        <v>36</v>
      </c>
      <c r="C1986" s="3">
        <v>265.56475</v>
      </c>
      <c r="D1986" s="3">
        <v>172.00577777777778</v>
      </c>
      <c r="E1986" s="3">
        <v>183.97417567834418</v>
      </c>
      <c r="F1986" s="2">
        <v>0</v>
      </c>
    </row>
    <row r="1987" spans="1:6" x14ac:dyDescent="0.2">
      <c r="A1987" s="2">
        <v>1986</v>
      </c>
      <c r="B1987" s="2">
        <v>29</v>
      </c>
      <c r="C1987" s="3">
        <v>536.26675</v>
      </c>
      <c r="D1987" s="3">
        <v>475.91688888888888</v>
      </c>
      <c r="E1987" s="3">
        <v>516.05951145600739</v>
      </c>
      <c r="F1987" s="2">
        <v>0</v>
      </c>
    </row>
    <row r="1988" spans="1:6" x14ac:dyDescent="0.2">
      <c r="A1988" s="2">
        <v>1987</v>
      </c>
      <c r="B1988" s="2">
        <v>32</v>
      </c>
      <c r="C1988" s="3">
        <v>314.8485</v>
      </c>
      <c r="D1988" s="3">
        <v>197.34022222222222</v>
      </c>
      <c r="E1988" s="3">
        <v>276.80384669157564</v>
      </c>
      <c r="F1988" s="2" t="s">
        <v>56</v>
      </c>
    </row>
    <row r="1989" spans="1:6" x14ac:dyDescent="0.2">
      <c r="A1989" s="2">
        <v>1988</v>
      </c>
      <c r="B1989" s="2">
        <v>31</v>
      </c>
      <c r="C1989" s="3">
        <v>1135.98975</v>
      </c>
      <c r="D1989" s="3">
        <v>1415.8664444444444</v>
      </c>
      <c r="E1989" s="3">
        <v>548.52261228532495</v>
      </c>
      <c r="F1989" s="2">
        <v>1</v>
      </c>
    </row>
    <row r="1990" spans="1:6" x14ac:dyDescent="0.2">
      <c r="A1990" s="2">
        <v>1989</v>
      </c>
      <c r="B1990" s="2">
        <v>46</v>
      </c>
      <c r="C1990" s="3">
        <v>695.74275</v>
      </c>
      <c r="D1990" s="3">
        <v>829.22044444444441</v>
      </c>
      <c r="E1990" s="3">
        <v>269.09066451260378</v>
      </c>
      <c r="F1990" s="2">
        <v>1</v>
      </c>
    </row>
    <row r="1991" spans="1:6" x14ac:dyDescent="0.2">
      <c r="A1991" s="2">
        <v>1990</v>
      </c>
      <c r="B1991" s="2">
        <v>49</v>
      </c>
      <c r="C1991" s="3">
        <v>2352.1642499999998</v>
      </c>
      <c r="D1991" s="3">
        <v>2529.3884444444443</v>
      </c>
      <c r="E1991" s="3">
        <v>1153.4304546067917</v>
      </c>
      <c r="F1991" s="2">
        <v>1</v>
      </c>
    </row>
    <row r="1992" spans="1:6" x14ac:dyDescent="0.2">
      <c r="A1992" s="2">
        <v>1991</v>
      </c>
      <c r="B1992" s="2">
        <v>28</v>
      </c>
      <c r="C1992" s="3">
        <v>2453.8692500000002</v>
      </c>
      <c r="D1992" s="3">
        <v>2612.7695555555556</v>
      </c>
      <c r="E1992" s="3">
        <v>1643.0487198592978</v>
      </c>
      <c r="F1992" s="2">
        <v>1</v>
      </c>
    </row>
    <row r="1993" spans="1:6" x14ac:dyDescent="0.2">
      <c r="A1993" s="2">
        <v>1992</v>
      </c>
      <c r="B1993" s="2">
        <v>38</v>
      </c>
      <c r="C1993" s="3">
        <v>427.97750000000002</v>
      </c>
      <c r="D1993" s="3">
        <v>255.81244444444445</v>
      </c>
      <c r="E1993" s="3">
        <v>510.27593326515012</v>
      </c>
      <c r="F1993" s="2">
        <v>0</v>
      </c>
    </row>
    <row r="1994" spans="1:6" x14ac:dyDescent="0.2">
      <c r="A1994" s="2">
        <v>1993</v>
      </c>
      <c r="B1994" s="2">
        <v>39</v>
      </c>
      <c r="C1994" s="3">
        <v>442.197</v>
      </c>
      <c r="D1994" s="3">
        <v>467.67177777777778</v>
      </c>
      <c r="E1994" s="3">
        <v>204.24093771011482</v>
      </c>
      <c r="F1994" s="2">
        <v>1</v>
      </c>
    </row>
    <row r="1995" spans="1:6" x14ac:dyDescent="0.2">
      <c r="A1995" s="2">
        <v>1994</v>
      </c>
      <c r="B1995" s="2">
        <v>64</v>
      </c>
      <c r="C1995" s="3">
        <v>506.67525000000001</v>
      </c>
      <c r="D1995" s="3">
        <v>558.17488888888886</v>
      </c>
      <c r="E1995" s="3">
        <v>216.03861411461955</v>
      </c>
      <c r="F1995" s="2">
        <v>0</v>
      </c>
    </row>
    <row r="1996" spans="1:6" x14ac:dyDescent="0.2">
      <c r="A1996" s="2">
        <v>1995</v>
      </c>
      <c r="B1996" s="2">
        <v>46</v>
      </c>
      <c r="C1996" s="3">
        <v>727.40300000000002</v>
      </c>
      <c r="D1996" s="3">
        <v>833.67733333333331</v>
      </c>
      <c r="E1996" s="3">
        <v>234.52497910816714</v>
      </c>
      <c r="F1996" s="2" t="s">
        <v>56</v>
      </c>
    </row>
    <row r="1997" spans="1:6" x14ac:dyDescent="0.2">
      <c r="A1997" s="2">
        <v>1996</v>
      </c>
      <c r="B1997" s="2">
        <v>56</v>
      </c>
      <c r="C1997" s="3">
        <v>47.119750000000003</v>
      </c>
      <c r="D1997" s="3">
        <v>37.229111111111109</v>
      </c>
      <c r="E1997" s="3">
        <v>46.339744674327925</v>
      </c>
      <c r="F1997" s="2">
        <v>0</v>
      </c>
    </row>
    <row r="1998" spans="1:6" x14ac:dyDescent="0.2">
      <c r="A1998" s="2">
        <v>1997</v>
      </c>
      <c r="B1998" s="2">
        <v>52</v>
      </c>
      <c r="C1998" s="3">
        <v>807.21624999999995</v>
      </c>
      <c r="D1998" s="3">
        <v>1048.1186666666667</v>
      </c>
      <c r="E1998" s="3">
        <v>322.02611325938216</v>
      </c>
      <c r="F1998" s="2" t="s">
        <v>56</v>
      </c>
    </row>
    <row r="1999" spans="1:6" x14ac:dyDescent="0.2">
      <c r="A1999" s="2">
        <v>1998</v>
      </c>
      <c r="B1999" s="2">
        <v>49</v>
      </c>
      <c r="C1999" s="3">
        <v>610.16099999999994</v>
      </c>
      <c r="D1999" s="3">
        <v>540.58600000000001</v>
      </c>
      <c r="E1999" s="3">
        <v>462.8070078749376</v>
      </c>
      <c r="F1999" s="2">
        <v>1</v>
      </c>
    </row>
    <row r="2000" spans="1:6" x14ac:dyDescent="0.2">
      <c r="A2000" s="2">
        <v>1999</v>
      </c>
      <c r="B2000" s="2">
        <v>44</v>
      </c>
      <c r="C2000" s="3">
        <v>85.949749999999995</v>
      </c>
      <c r="D2000" s="3">
        <v>40.948222222222221</v>
      </c>
      <c r="E2000" s="3">
        <v>109.71402550545352</v>
      </c>
      <c r="F2000" s="2">
        <v>0</v>
      </c>
    </row>
    <row r="2001" spans="1:6" x14ac:dyDescent="0.2">
      <c r="A2001" s="2">
        <v>2000</v>
      </c>
      <c r="B2001" s="2">
        <v>25</v>
      </c>
      <c r="C2001" s="3">
        <v>902.44449999999995</v>
      </c>
      <c r="D2001" s="3">
        <v>487.64222222222224</v>
      </c>
      <c r="E2001" s="3">
        <v>1156.9633609622797</v>
      </c>
      <c r="F2001" s="2">
        <v>0</v>
      </c>
    </row>
    <row r="2002" spans="1:6" x14ac:dyDescent="0.2">
      <c r="A2002" s="2">
        <v>2001</v>
      </c>
      <c r="B2002" s="2">
        <v>35</v>
      </c>
      <c r="C2002" s="3">
        <v>731.70749999999998</v>
      </c>
      <c r="D2002" s="3">
        <v>347.6682222222222</v>
      </c>
      <c r="E2002" s="3">
        <v>887.50888214384486</v>
      </c>
      <c r="F2002" s="2" t="s">
        <v>56</v>
      </c>
    </row>
    <row r="2003" spans="1:6" x14ac:dyDescent="0.2">
      <c r="A2003" s="2">
        <v>2002</v>
      </c>
      <c r="B2003" s="2">
        <v>29</v>
      </c>
      <c r="C2003" s="3">
        <v>743.02099999999996</v>
      </c>
      <c r="D2003" s="3">
        <v>529.27599999999995</v>
      </c>
      <c r="E2003" s="3">
        <v>505.9846956488019</v>
      </c>
      <c r="F2003" s="2">
        <v>0</v>
      </c>
    </row>
    <row r="2004" spans="1:6" x14ac:dyDescent="0.2">
      <c r="A2004" s="2">
        <v>2003</v>
      </c>
      <c r="B2004" s="2">
        <v>29</v>
      </c>
      <c r="C2004" s="3">
        <v>465.56400000000002</v>
      </c>
      <c r="D2004" s="3">
        <v>415.72288888888886</v>
      </c>
      <c r="E2004" s="3">
        <v>221.05654845611059</v>
      </c>
      <c r="F2004" s="2">
        <v>0</v>
      </c>
    </row>
    <row r="2005" spans="1:6" x14ac:dyDescent="0.2">
      <c r="A2005" s="2">
        <v>2004</v>
      </c>
      <c r="B2005" s="2">
        <v>50</v>
      </c>
      <c r="C2005" s="3">
        <v>473.18400000000003</v>
      </c>
      <c r="D2005" s="3">
        <v>439.74200000000002</v>
      </c>
      <c r="E2005" s="3">
        <v>275.01545207310875</v>
      </c>
      <c r="F2005" s="2">
        <v>1</v>
      </c>
    </row>
    <row r="2006" spans="1:6" x14ac:dyDescent="0.2">
      <c r="A2006" s="2">
        <v>2005</v>
      </c>
      <c r="B2006" s="2">
        <v>31</v>
      </c>
      <c r="C2006" s="3">
        <v>552.36450000000002</v>
      </c>
      <c r="D2006" s="3">
        <v>658.53088888888885</v>
      </c>
      <c r="E2006" s="3">
        <v>408.76498767970122</v>
      </c>
      <c r="F2006" s="2">
        <v>0</v>
      </c>
    </row>
    <row r="2007" spans="1:6" x14ac:dyDescent="0.2">
      <c r="A2007" s="2">
        <v>2006</v>
      </c>
      <c r="B2007" s="2">
        <v>31</v>
      </c>
      <c r="C2007" s="3">
        <v>15.407500000000001</v>
      </c>
      <c r="D2007" s="3">
        <v>8.6639999999999997</v>
      </c>
      <c r="E2007" s="3">
        <v>15.406460481342652</v>
      </c>
      <c r="F2007" s="2">
        <v>0</v>
      </c>
    </row>
    <row r="2008" spans="1:6" x14ac:dyDescent="0.2">
      <c r="A2008" s="2">
        <v>2007</v>
      </c>
      <c r="B2008" s="2">
        <v>39</v>
      </c>
      <c r="C2008" s="3">
        <v>532.41774999999996</v>
      </c>
      <c r="D2008" s="3">
        <v>699.52911111111109</v>
      </c>
      <c r="E2008" s="3">
        <v>350.64600191450643</v>
      </c>
      <c r="F2008" s="2">
        <v>1</v>
      </c>
    </row>
    <row r="2009" spans="1:6" x14ac:dyDescent="0.2">
      <c r="A2009" s="2">
        <v>2008</v>
      </c>
      <c r="B2009" s="2">
        <v>25</v>
      </c>
      <c r="C2009" s="3">
        <v>103.85724999999999</v>
      </c>
      <c r="D2009" s="3">
        <v>73.141333333333336</v>
      </c>
      <c r="E2009" s="3">
        <v>83.572704631987108</v>
      </c>
      <c r="F2009" s="2">
        <v>0</v>
      </c>
    </row>
    <row r="2010" spans="1:6" x14ac:dyDescent="0.2">
      <c r="A2010" s="2">
        <v>2009</v>
      </c>
      <c r="B2010" s="2">
        <v>51</v>
      </c>
      <c r="C2010" s="3">
        <v>240.46199999999999</v>
      </c>
      <c r="D2010" s="3">
        <v>307.70244444444444</v>
      </c>
      <c r="E2010" s="3">
        <v>82.606006196390439</v>
      </c>
      <c r="F2010" s="2">
        <v>0</v>
      </c>
    </row>
    <row r="2011" spans="1:6" x14ac:dyDescent="0.2">
      <c r="A2011" s="2">
        <v>2010</v>
      </c>
      <c r="B2011" s="2">
        <v>40</v>
      </c>
      <c r="C2011" s="3">
        <v>674.78399999999999</v>
      </c>
      <c r="D2011" s="3">
        <v>564.18466666666666</v>
      </c>
      <c r="E2011" s="3">
        <v>377.07313642152303</v>
      </c>
      <c r="F2011" s="2">
        <v>1</v>
      </c>
    </row>
    <row r="2012" spans="1:6" x14ac:dyDescent="0.2">
      <c r="A2012" s="2">
        <v>2011</v>
      </c>
      <c r="B2012" s="2">
        <v>31</v>
      </c>
      <c r="C2012" s="3">
        <v>701.048</v>
      </c>
      <c r="D2012" s="3">
        <v>446.35599999999999</v>
      </c>
      <c r="E2012" s="3">
        <v>636.90702258224974</v>
      </c>
      <c r="F2012" s="2">
        <v>1</v>
      </c>
    </row>
    <row r="2013" spans="1:6" x14ac:dyDescent="0.2">
      <c r="A2013" s="2">
        <v>2012</v>
      </c>
      <c r="B2013" s="2">
        <v>53</v>
      </c>
      <c r="C2013" s="3">
        <v>71.368499999999997</v>
      </c>
      <c r="D2013" s="3">
        <v>90.416222222222217</v>
      </c>
      <c r="E2013" s="3">
        <v>33.43004108011877</v>
      </c>
      <c r="F2013" s="2" t="s">
        <v>56</v>
      </c>
    </row>
    <row r="2014" spans="1:6" x14ac:dyDescent="0.2">
      <c r="A2014" s="2">
        <v>2013</v>
      </c>
      <c r="B2014" s="2">
        <v>53</v>
      </c>
      <c r="C2014" s="3">
        <v>95.690250000000006</v>
      </c>
      <c r="D2014" s="3">
        <v>58.426444444444442</v>
      </c>
      <c r="E2014" s="3">
        <v>81.434799798290669</v>
      </c>
      <c r="F2014" s="2">
        <v>0</v>
      </c>
    </row>
    <row r="2015" spans="1:6" x14ac:dyDescent="0.2">
      <c r="A2015" s="2">
        <v>2014</v>
      </c>
      <c r="B2015" s="2">
        <v>50</v>
      </c>
      <c r="C2015" s="3">
        <v>81.785499999999999</v>
      </c>
      <c r="D2015" s="3">
        <v>38.576666666666668</v>
      </c>
      <c r="E2015" s="3">
        <v>90.475020823415534</v>
      </c>
      <c r="F2015" s="2" t="s">
        <v>56</v>
      </c>
    </row>
    <row r="2016" spans="1:6" x14ac:dyDescent="0.2">
      <c r="A2016" s="2">
        <v>2015</v>
      </c>
      <c r="B2016" s="2">
        <v>43</v>
      </c>
      <c r="C2016" s="3">
        <v>920.53650000000005</v>
      </c>
      <c r="D2016" s="3">
        <v>864.01266666666663</v>
      </c>
      <c r="E2016" s="3">
        <v>605.15478332744385</v>
      </c>
      <c r="F2016" s="2">
        <v>1</v>
      </c>
    </row>
    <row r="2017" spans="1:6" x14ac:dyDescent="0.2">
      <c r="A2017" s="2">
        <v>2016</v>
      </c>
      <c r="B2017" s="2">
        <v>39</v>
      </c>
      <c r="C2017" s="3">
        <v>533.53224999999998</v>
      </c>
      <c r="D2017" s="3">
        <v>555.08799999999997</v>
      </c>
      <c r="E2017" s="3">
        <v>185.84875252178986</v>
      </c>
      <c r="F2017" s="2">
        <v>0</v>
      </c>
    </row>
    <row r="2018" spans="1:6" x14ac:dyDescent="0.2">
      <c r="A2018" s="2">
        <v>2017</v>
      </c>
      <c r="B2018" s="2">
        <v>39</v>
      </c>
      <c r="C2018" s="3">
        <v>362.48725000000002</v>
      </c>
      <c r="D2018" s="3">
        <v>317.84044444444447</v>
      </c>
      <c r="E2018" s="3">
        <v>250.08468110522611</v>
      </c>
      <c r="F2018" s="2" t="s">
        <v>56</v>
      </c>
    </row>
    <row r="2019" spans="1:6" x14ac:dyDescent="0.2">
      <c r="A2019" s="2">
        <v>2018</v>
      </c>
      <c r="B2019" s="2">
        <v>47</v>
      </c>
      <c r="C2019" s="3">
        <v>82.087999999999994</v>
      </c>
      <c r="D2019" s="3">
        <v>71.947333333333333</v>
      </c>
      <c r="E2019" s="3">
        <v>51.758463529201997</v>
      </c>
      <c r="F2019" s="2">
        <v>0</v>
      </c>
    </row>
    <row r="2020" spans="1:6" x14ac:dyDescent="0.2">
      <c r="A2020" s="2">
        <v>2019</v>
      </c>
      <c r="B2020" s="2">
        <v>50</v>
      </c>
      <c r="C2020" s="3">
        <v>252.64675</v>
      </c>
      <c r="D2020" s="3">
        <v>217.08844444444443</v>
      </c>
      <c r="E2020" s="3">
        <v>183.44286376562096</v>
      </c>
      <c r="F2020" s="2">
        <v>0</v>
      </c>
    </row>
    <row r="2021" spans="1:6" x14ac:dyDescent="0.2">
      <c r="A2021" s="2">
        <v>2020</v>
      </c>
      <c r="B2021" s="2">
        <v>26</v>
      </c>
      <c r="C2021" s="3">
        <v>1059.7194999999999</v>
      </c>
      <c r="D2021" s="3">
        <v>1131.4564444444445</v>
      </c>
      <c r="E2021" s="3">
        <v>713.40552284642285</v>
      </c>
      <c r="F2021" s="2">
        <v>0</v>
      </c>
    </row>
    <row r="2022" spans="1:6" x14ac:dyDescent="0.2">
      <c r="A2022" s="2">
        <v>2021</v>
      </c>
      <c r="B2022" s="2">
        <v>45</v>
      </c>
      <c r="C2022" s="3">
        <v>950.93650000000002</v>
      </c>
      <c r="D2022" s="3">
        <v>1103.489111111111</v>
      </c>
      <c r="E2022" s="3">
        <v>497.65637085346123</v>
      </c>
      <c r="F2022" s="2">
        <v>1</v>
      </c>
    </row>
    <row r="2023" spans="1:6" x14ac:dyDescent="0.2">
      <c r="A2023" s="2">
        <v>2022</v>
      </c>
      <c r="B2023" s="2">
        <v>27</v>
      </c>
      <c r="C2023" s="3">
        <v>20.113499999999998</v>
      </c>
      <c r="D2023" s="3">
        <v>21.542666666666666</v>
      </c>
      <c r="E2023" s="3">
        <v>13.167488575364782</v>
      </c>
      <c r="F2023" s="2">
        <v>0</v>
      </c>
    </row>
    <row r="2024" spans="1:6" x14ac:dyDescent="0.2">
      <c r="A2024" s="2">
        <v>2023</v>
      </c>
      <c r="B2024" s="2">
        <v>22</v>
      </c>
      <c r="C2024" s="3">
        <v>1230.2517499999999</v>
      </c>
      <c r="D2024" s="3">
        <v>1401.8040000000001</v>
      </c>
      <c r="E2024" s="3">
        <v>600.3326691710713</v>
      </c>
      <c r="F2024" s="2" t="s">
        <v>56</v>
      </c>
    </row>
    <row r="2025" spans="1:6" x14ac:dyDescent="0.2">
      <c r="A2025" s="2">
        <v>2024</v>
      </c>
      <c r="B2025" s="2">
        <v>61</v>
      </c>
      <c r="C2025" s="3">
        <v>128.20750000000001</v>
      </c>
      <c r="D2025" s="3">
        <v>130.24533333333332</v>
      </c>
      <c r="E2025" s="3">
        <v>65.871384095421973</v>
      </c>
      <c r="F2025" s="2">
        <v>0</v>
      </c>
    </row>
    <row r="2026" spans="1:6" x14ac:dyDescent="0.2">
      <c r="A2026" s="2">
        <v>2025</v>
      </c>
      <c r="B2026" s="2">
        <v>29</v>
      </c>
      <c r="C2026" s="3">
        <v>787.43875000000003</v>
      </c>
      <c r="D2026" s="3">
        <v>905.70177777777781</v>
      </c>
      <c r="E2026" s="3">
        <v>389.54956288044747</v>
      </c>
      <c r="F2026" s="2">
        <v>0</v>
      </c>
    </row>
    <row r="2027" spans="1:6" x14ac:dyDescent="0.2">
      <c r="A2027" s="2">
        <v>2026</v>
      </c>
      <c r="B2027" s="2">
        <v>58</v>
      </c>
      <c r="C2027" s="3">
        <v>208.24700000000001</v>
      </c>
      <c r="D2027" s="3">
        <v>193.07866666666666</v>
      </c>
      <c r="E2027" s="3">
        <v>145.86543745642069</v>
      </c>
      <c r="F2027" s="2">
        <v>0</v>
      </c>
    </row>
    <row r="2028" spans="1:6" x14ac:dyDescent="0.2">
      <c r="A2028" s="2">
        <v>2027</v>
      </c>
      <c r="B2028" s="2">
        <v>43</v>
      </c>
      <c r="C2028" s="3">
        <v>1353.1134999999999</v>
      </c>
      <c r="D2028" s="3">
        <v>733.89044444444448</v>
      </c>
      <c r="E2028" s="3">
        <v>1068.6507956718272</v>
      </c>
      <c r="F2028" s="2" t="s">
        <v>56</v>
      </c>
    </row>
    <row r="2029" spans="1:6" x14ac:dyDescent="0.2">
      <c r="A2029" s="2">
        <v>2028</v>
      </c>
      <c r="B2029" s="2">
        <v>42</v>
      </c>
      <c r="C2029" s="3">
        <v>379.13850000000002</v>
      </c>
      <c r="D2029" s="3">
        <v>475.36177777777777</v>
      </c>
      <c r="E2029" s="3">
        <v>141.37001696107626</v>
      </c>
      <c r="F2029" s="2">
        <v>1</v>
      </c>
    </row>
    <row r="2030" spans="1:6" x14ac:dyDescent="0.2">
      <c r="A2030" s="2">
        <v>2029</v>
      </c>
      <c r="B2030" s="2">
        <v>22</v>
      </c>
      <c r="C2030" s="3">
        <v>73.819500000000005</v>
      </c>
      <c r="D2030" s="3">
        <v>40.594888888888889</v>
      </c>
      <c r="E2030" s="3">
        <v>75.413980552816156</v>
      </c>
      <c r="F2030" s="2" t="s">
        <v>56</v>
      </c>
    </row>
    <row r="2031" spans="1:6" x14ac:dyDescent="0.2">
      <c r="A2031" s="2">
        <v>2030</v>
      </c>
      <c r="B2031" s="2">
        <v>52</v>
      </c>
      <c r="C2031" s="3">
        <v>305.41325000000001</v>
      </c>
      <c r="D2031" s="3">
        <v>402.24866666666668</v>
      </c>
      <c r="E2031" s="3">
        <v>115.01223510398543</v>
      </c>
      <c r="F2031" s="2" t="s">
        <v>56</v>
      </c>
    </row>
    <row r="2032" spans="1:6" x14ac:dyDescent="0.2">
      <c r="A2032" s="2">
        <v>2031</v>
      </c>
      <c r="B2032" s="2">
        <v>51</v>
      </c>
      <c r="C2032" s="3">
        <v>344.21325000000002</v>
      </c>
      <c r="D2032" s="3">
        <v>394.58688888888889</v>
      </c>
      <c r="E2032" s="3">
        <v>171.01084972913242</v>
      </c>
      <c r="F2032" s="2" t="s">
        <v>56</v>
      </c>
    </row>
    <row r="2033" spans="1:6" x14ac:dyDescent="0.2">
      <c r="A2033" s="2">
        <v>2032</v>
      </c>
      <c r="B2033" s="2">
        <v>53</v>
      </c>
      <c r="C2033" s="3">
        <v>95.165750000000003</v>
      </c>
      <c r="D2033" s="3">
        <v>119.68666666666667</v>
      </c>
      <c r="E2033" s="3">
        <v>49.197920698681102</v>
      </c>
      <c r="F2033" s="2">
        <v>0</v>
      </c>
    </row>
    <row r="2034" spans="1:6" x14ac:dyDescent="0.2">
      <c r="A2034" s="2">
        <v>2033</v>
      </c>
      <c r="B2034" s="2">
        <v>63</v>
      </c>
      <c r="C2034" s="3">
        <v>334.56900000000002</v>
      </c>
      <c r="D2034" s="3">
        <v>205.00644444444444</v>
      </c>
      <c r="E2034" s="3">
        <v>457.85812400609143</v>
      </c>
      <c r="F2034" s="2" t="s">
        <v>56</v>
      </c>
    </row>
    <row r="2035" spans="1:6" x14ac:dyDescent="0.2">
      <c r="A2035" s="2">
        <v>2034</v>
      </c>
      <c r="B2035" s="2">
        <v>43</v>
      </c>
      <c r="C2035" s="3">
        <v>2248.4214999999999</v>
      </c>
      <c r="D2035" s="3">
        <v>2068.5555555555557</v>
      </c>
      <c r="E2035" s="3">
        <v>1191.8629189705814</v>
      </c>
      <c r="F2035" s="2">
        <v>1</v>
      </c>
    </row>
    <row r="2036" spans="1:6" x14ac:dyDescent="0.2">
      <c r="A2036" s="2">
        <v>2035</v>
      </c>
      <c r="B2036" s="2">
        <v>41</v>
      </c>
      <c r="C2036" s="3">
        <v>1040.8505</v>
      </c>
      <c r="D2036" s="3">
        <v>1214.2059999999999</v>
      </c>
      <c r="E2036" s="3">
        <v>421.81003525524238</v>
      </c>
      <c r="F2036" s="2">
        <v>1</v>
      </c>
    </row>
    <row r="2037" spans="1:6" x14ac:dyDescent="0.2">
      <c r="A2037" s="2">
        <v>2036</v>
      </c>
      <c r="B2037" s="2">
        <v>29</v>
      </c>
      <c r="C2037" s="3">
        <v>909.97275000000002</v>
      </c>
      <c r="D2037" s="3">
        <v>995.86488888888891</v>
      </c>
      <c r="E2037" s="3">
        <v>545.28869262129535</v>
      </c>
      <c r="F2037" s="2">
        <v>1</v>
      </c>
    </row>
    <row r="2038" spans="1:6" x14ac:dyDescent="0.2">
      <c r="A2038" s="2">
        <v>2037</v>
      </c>
      <c r="B2038" s="2">
        <v>49</v>
      </c>
      <c r="C2038" s="3">
        <v>104.7675</v>
      </c>
      <c r="D2038" s="3">
        <v>83.591777777777779</v>
      </c>
      <c r="E2038" s="3">
        <v>79.830319030298185</v>
      </c>
      <c r="F2038" s="2">
        <v>0</v>
      </c>
    </row>
    <row r="2039" spans="1:6" x14ac:dyDescent="0.2">
      <c r="A2039" s="2">
        <v>2038</v>
      </c>
      <c r="B2039" s="2">
        <v>42</v>
      </c>
      <c r="C2039" s="3">
        <v>326.67599999999999</v>
      </c>
      <c r="D2039" s="3">
        <v>380.92222222222222</v>
      </c>
      <c r="E2039" s="3">
        <v>196.82802747464308</v>
      </c>
      <c r="F2039" s="2" t="s">
        <v>56</v>
      </c>
    </row>
    <row r="2040" spans="1:6" x14ac:dyDescent="0.2">
      <c r="A2040" s="2">
        <v>2039</v>
      </c>
      <c r="B2040" s="2">
        <v>29</v>
      </c>
      <c r="C2040" s="3">
        <v>997.73874999999998</v>
      </c>
      <c r="D2040" s="3">
        <v>828.36111111111109</v>
      </c>
      <c r="E2040" s="3">
        <v>748.99123185730116</v>
      </c>
      <c r="F2040" s="2">
        <v>1</v>
      </c>
    </row>
    <row r="2041" spans="1:6" x14ac:dyDescent="0.2">
      <c r="A2041" s="2">
        <v>2040</v>
      </c>
      <c r="B2041" s="2">
        <v>44</v>
      </c>
      <c r="C2041" s="3">
        <v>1661.36475</v>
      </c>
      <c r="D2041" s="3">
        <v>1552.6908888888888</v>
      </c>
      <c r="E2041" s="3">
        <v>830.07154143858713</v>
      </c>
      <c r="F2041" s="2">
        <v>1</v>
      </c>
    </row>
    <row r="2042" spans="1:6" x14ac:dyDescent="0.2">
      <c r="A2042" s="2">
        <v>2041</v>
      </c>
      <c r="B2042" s="2">
        <v>38</v>
      </c>
      <c r="C2042" s="3">
        <v>906.70124999999996</v>
      </c>
      <c r="D2042" s="3">
        <v>1056.7751111111111</v>
      </c>
      <c r="E2042" s="3">
        <v>301.86108881996057</v>
      </c>
      <c r="F2042" s="2" t="s">
        <v>56</v>
      </c>
    </row>
    <row r="2043" spans="1:6" x14ac:dyDescent="0.2">
      <c r="A2043" s="2">
        <v>2042</v>
      </c>
      <c r="B2043" s="2">
        <v>21</v>
      </c>
      <c r="C2043" s="3">
        <v>192.48349999999999</v>
      </c>
      <c r="D2043" s="3">
        <v>253.41466666666668</v>
      </c>
      <c r="E2043" s="3">
        <v>71.875128967509909</v>
      </c>
      <c r="F2043" s="2" t="s">
        <v>56</v>
      </c>
    </row>
    <row r="2044" spans="1:6" x14ac:dyDescent="0.2">
      <c r="A2044" s="2">
        <v>2043</v>
      </c>
      <c r="B2044" s="2">
        <v>51</v>
      </c>
      <c r="C2044" s="3">
        <v>921.13</v>
      </c>
      <c r="D2044" s="3">
        <v>819.75888888888892</v>
      </c>
      <c r="E2044" s="3">
        <v>745.29472442227745</v>
      </c>
      <c r="F2044" s="2" t="s">
        <v>56</v>
      </c>
    </row>
    <row r="2045" spans="1:6" x14ac:dyDescent="0.2">
      <c r="A2045" s="2">
        <v>2044</v>
      </c>
      <c r="B2045" s="2">
        <v>39</v>
      </c>
      <c r="C2045" s="3">
        <v>926.68399999999997</v>
      </c>
      <c r="D2045" s="3">
        <v>814.94133333333332</v>
      </c>
      <c r="E2045" s="3">
        <v>410.01650330653649</v>
      </c>
      <c r="F2045" s="2">
        <v>1</v>
      </c>
    </row>
    <row r="2046" spans="1:6" x14ac:dyDescent="0.2">
      <c r="A2046" s="2">
        <v>2045</v>
      </c>
      <c r="B2046" s="2">
        <v>43</v>
      </c>
      <c r="C2046" s="3">
        <v>559.32375000000002</v>
      </c>
      <c r="D2046" s="3">
        <v>720.83933333333334</v>
      </c>
      <c r="E2046" s="3">
        <v>232.57284505483983</v>
      </c>
      <c r="F2046" s="2">
        <v>0</v>
      </c>
    </row>
    <row r="2047" spans="1:6" x14ac:dyDescent="0.2">
      <c r="A2047" s="2">
        <v>2046</v>
      </c>
      <c r="B2047" s="2">
        <v>28</v>
      </c>
      <c r="C2047" s="3">
        <v>1341.78125</v>
      </c>
      <c r="D2047" s="3">
        <v>1467.6566666666668</v>
      </c>
      <c r="E2047" s="3">
        <v>673.36138950326335</v>
      </c>
      <c r="F2047" s="2">
        <v>1</v>
      </c>
    </row>
    <row r="2048" spans="1:6" x14ac:dyDescent="0.2">
      <c r="A2048" s="2">
        <v>2047</v>
      </c>
      <c r="B2048" s="2">
        <v>62</v>
      </c>
      <c r="C2048" s="3">
        <v>508.60399999999998</v>
      </c>
      <c r="D2048" s="3">
        <v>584.77644444444445</v>
      </c>
      <c r="E2048" s="3">
        <v>289.66479829467426</v>
      </c>
      <c r="F2048" s="2">
        <v>1</v>
      </c>
    </row>
    <row r="2049" spans="1:6" x14ac:dyDescent="0.2">
      <c r="A2049" s="2">
        <v>2048</v>
      </c>
      <c r="B2049" s="2">
        <v>42</v>
      </c>
      <c r="C2049" s="3">
        <v>709.91099999999994</v>
      </c>
      <c r="D2049" s="3">
        <v>643.44000000000005</v>
      </c>
      <c r="E2049" s="3">
        <v>518.68146523332427</v>
      </c>
      <c r="F2049" s="2">
        <v>1</v>
      </c>
    </row>
    <row r="2050" spans="1:6" x14ac:dyDescent="0.2">
      <c r="A2050" s="2">
        <v>2049</v>
      </c>
      <c r="B2050" s="2">
        <v>31</v>
      </c>
      <c r="C2050" s="3">
        <v>458.80399999999997</v>
      </c>
      <c r="D2050" s="3">
        <v>233.36844444444444</v>
      </c>
      <c r="E2050" s="3">
        <v>484.18658646032895</v>
      </c>
      <c r="F2050" s="2">
        <v>0</v>
      </c>
    </row>
    <row r="2051" spans="1:6" x14ac:dyDescent="0.2">
      <c r="A2051" s="2">
        <v>2050</v>
      </c>
      <c r="B2051" s="2">
        <v>29</v>
      </c>
      <c r="C2051" s="3">
        <v>376.65474999999998</v>
      </c>
      <c r="D2051" s="3">
        <v>411.09288888888887</v>
      </c>
      <c r="E2051" s="3">
        <v>137.56485035891484</v>
      </c>
      <c r="F2051" s="2">
        <v>1</v>
      </c>
    </row>
    <row r="2052" spans="1:6" x14ac:dyDescent="0.2">
      <c r="A2052" s="2">
        <v>2051</v>
      </c>
      <c r="B2052" s="2">
        <v>26</v>
      </c>
      <c r="C2052" s="3">
        <v>395.03500000000003</v>
      </c>
      <c r="D2052" s="3">
        <v>415.23955555555557</v>
      </c>
      <c r="E2052" s="3">
        <v>222.45910476256262</v>
      </c>
      <c r="F2052" s="2">
        <v>0</v>
      </c>
    </row>
    <row r="2053" spans="1:6" x14ac:dyDescent="0.2">
      <c r="A2053" s="2">
        <v>2052</v>
      </c>
      <c r="B2053" s="2">
        <v>51</v>
      </c>
      <c r="C2053" s="3">
        <v>158.47900000000001</v>
      </c>
      <c r="D2053" s="3">
        <v>96.769111111111116</v>
      </c>
      <c r="E2053" s="3">
        <v>206.51965457940292</v>
      </c>
      <c r="F2053" s="2">
        <v>0</v>
      </c>
    </row>
    <row r="2054" spans="1:6" x14ac:dyDescent="0.2">
      <c r="A2054" s="2">
        <v>2053</v>
      </c>
      <c r="B2054" s="2">
        <v>56</v>
      </c>
      <c r="C2054" s="3">
        <v>1193.0719999999999</v>
      </c>
      <c r="D2054" s="3">
        <v>792.00888888888892</v>
      </c>
      <c r="E2054" s="3">
        <v>846.12107964431436</v>
      </c>
      <c r="F2054" s="2">
        <v>1</v>
      </c>
    </row>
    <row r="2055" spans="1:6" x14ac:dyDescent="0.2">
      <c r="A2055" s="2">
        <v>2054</v>
      </c>
      <c r="B2055" s="2">
        <v>25</v>
      </c>
      <c r="C2055" s="3">
        <v>107.92375</v>
      </c>
      <c r="D2055" s="3">
        <v>138.42155555555556</v>
      </c>
      <c r="E2055" s="3">
        <v>58.071531046715833</v>
      </c>
      <c r="F2055" s="2">
        <v>0</v>
      </c>
    </row>
    <row r="2056" spans="1:6" x14ac:dyDescent="0.2">
      <c r="A2056" s="2">
        <v>2055</v>
      </c>
      <c r="B2056" s="2">
        <v>43</v>
      </c>
      <c r="C2056" s="3">
        <v>618.81674999999996</v>
      </c>
      <c r="D2056" s="3">
        <v>603.01822222222222</v>
      </c>
      <c r="E2056" s="3">
        <v>267.36318897305227</v>
      </c>
      <c r="F2056" s="2" t="s">
        <v>56</v>
      </c>
    </row>
    <row r="2057" spans="1:6" x14ac:dyDescent="0.2">
      <c r="A2057" s="2">
        <v>2056</v>
      </c>
      <c r="B2057" s="2">
        <v>35</v>
      </c>
      <c r="C2057" s="3">
        <v>276.00450000000001</v>
      </c>
      <c r="D2057" s="3">
        <v>160.55377777777778</v>
      </c>
      <c r="E2057" s="3">
        <v>314.89705968400239</v>
      </c>
      <c r="F2057" s="2">
        <v>0</v>
      </c>
    </row>
    <row r="2058" spans="1:6" x14ac:dyDescent="0.2">
      <c r="A2058" s="2">
        <v>2057</v>
      </c>
      <c r="B2058" s="2">
        <v>27</v>
      </c>
      <c r="C2058" s="3">
        <v>1382.9725000000001</v>
      </c>
      <c r="D2058" s="3">
        <v>1575.5068888888889</v>
      </c>
      <c r="E2058" s="3">
        <v>776.23493181543995</v>
      </c>
      <c r="F2058" s="2" t="s">
        <v>56</v>
      </c>
    </row>
    <row r="2059" spans="1:6" x14ac:dyDescent="0.2">
      <c r="A2059" s="2">
        <v>2058</v>
      </c>
      <c r="B2059" s="2">
        <v>62</v>
      </c>
      <c r="C2059" s="3">
        <v>558.76724999999999</v>
      </c>
      <c r="D2059" s="3">
        <v>480.88466666666665</v>
      </c>
      <c r="E2059" s="3">
        <v>373.73064875756035</v>
      </c>
      <c r="F2059" s="2" t="s">
        <v>56</v>
      </c>
    </row>
    <row r="2060" spans="1:6" x14ac:dyDescent="0.2">
      <c r="A2060" s="2">
        <v>2059</v>
      </c>
      <c r="B2060" s="2">
        <v>24</v>
      </c>
      <c r="C2060" s="3">
        <v>1465.24875</v>
      </c>
      <c r="D2060" s="3">
        <v>1401.3548888888888</v>
      </c>
      <c r="E2060" s="3">
        <v>692.7817946940055</v>
      </c>
      <c r="F2060" s="2">
        <v>0</v>
      </c>
    </row>
    <row r="2061" spans="1:6" x14ac:dyDescent="0.2">
      <c r="A2061" s="2">
        <v>2060</v>
      </c>
      <c r="B2061" s="2">
        <v>57</v>
      </c>
      <c r="C2061" s="3">
        <v>776.84550000000002</v>
      </c>
      <c r="D2061" s="3">
        <v>414.0982222222222</v>
      </c>
      <c r="E2061" s="3">
        <v>961.58460656375485</v>
      </c>
      <c r="F2061" s="2">
        <v>0</v>
      </c>
    </row>
    <row r="2062" spans="1:6" x14ac:dyDescent="0.2">
      <c r="A2062" s="2">
        <v>2061</v>
      </c>
      <c r="B2062" s="2">
        <v>67</v>
      </c>
      <c r="C2062" s="3">
        <v>1390.9590000000001</v>
      </c>
      <c r="D2062" s="3">
        <v>1495.95</v>
      </c>
      <c r="E2062" s="3">
        <v>796.49561197709443</v>
      </c>
      <c r="F2062" s="2">
        <v>1</v>
      </c>
    </row>
    <row r="2063" spans="1:6" x14ac:dyDescent="0.2">
      <c r="A2063" s="2">
        <v>2062</v>
      </c>
      <c r="B2063" s="2">
        <v>32</v>
      </c>
      <c r="C2063" s="3">
        <v>135.01824999999999</v>
      </c>
      <c r="D2063" s="3">
        <v>176.232</v>
      </c>
      <c r="E2063" s="3">
        <v>61.971358505441977</v>
      </c>
      <c r="F2063" s="2">
        <v>0</v>
      </c>
    </row>
    <row r="2064" spans="1:6" x14ac:dyDescent="0.2">
      <c r="A2064" s="2">
        <v>2063</v>
      </c>
      <c r="B2064" s="2">
        <v>54</v>
      </c>
      <c r="C2064" s="3">
        <v>492.48200000000003</v>
      </c>
      <c r="D2064" s="3">
        <v>470.92666666666668</v>
      </c>
      <c r="E2064" s="3">
        <v>381.23830524243465</v>
      </c>
      <c r="F2064" s="2">
        <v>0</v>
      </c>
    </row>
    <row r="2065" spans="1:6" x14ac:dyDescent="0.2">
      <c r="A2065" s="2">
        <v>2064</v>
      </c>
      <c r="B2065" s="2">
        <v>29</v>
      </c>
      <c r="C2065" s="3">
        <v>511.41174999999998</v>
      </c>
      <c r="D2065" s="3">
        <v>400.12933333333331</v>
      </c>
      <c r="E2065" s="3">
        <v>300.95704680151522</v>
      </c>
      <c r="F2065" s="2" t="s">
        <v>56</v>
      </c>
    </row>
    <row r="2066" spans="1:6" x14ac:dyDescent="0.2">
      <c r="A2066" s="2">
        <v>2065</v>
      </c>
      <c r="B2066" s="2">
        <v>35</v>
      </c>
      <c r="C2066" s="3">
        <v>758.06200000000001</v>
      </c>
      <c r="D2066" s="3">
        <v>771.16555555555556</v>
      </c>
      <c r="E2066" s="3">
        <v>569.61728154563536</v>
      </c>
      <c r="F2066" s="2">
        <v>1</v>
      </c>
    </row>
    <row r="2067" spans="1:6" x14ac:dyDescent="0.2">
      <c r="A2067" s="2">
        <v>2066</v>
      </c>
      <c r="B2067" s="2">
        <v>64</v>
      </c>
      <c r="C2067" s="3">
        <v>991.93624999999997</v>
      </c>
      <c r="D2067" s="3">
        <v>660.46377777777775</v>
      </c>
      <c r="E2067" s="3">
        <v>893.02335344778805</v>
      </c>
      <c r="F2067" s="2" t="s">
        <v>56</v>
      </c>
    </row>
    <row r="2068" spans="1:6" x14ac:dyDescent="0.2">
      <c r="A2068" s="2">
        <v>2067</v>
      </c>
      <c r="B2068" s="2">
        <v>40</v>
      </c>
      <c r="C2068" s="3">
        <v>82.687749999999994</v>
      </c>
      <c r="D2068" s="3">
        <v>52.525555555555556</v>
      </c>
      <c r="E2068" s="3">
        <v>93.583355991112541</v>
      </c>
      <c r="F2068" s="2" t="s">
        <v>56</v>
      </c>
    </row>
    <row r="2069" spans="1:6" x14ac:dyDescent="0.2">
      <c r="A2069" s="2">
        <v>2068</v>
      </c>
      <c r="B2069" s="2">
        <v>32</v>
      </c>
      <c r="C2069" s="3">
        <v>90.27225</v>
      </c>
      <c r="D2069" s="3">
        <v>48.174444444444447</v>
      </c>
      <c r="E2069" s="3">
        <v>110.72196012684344</v>
      </c>
      <c r="F2069" s="2" t="s">
        <v>56</v>
      </c>
    </row>
    <row r="2070" spans="1:6" x14ac:dyDescent="0.2">
      <c r="A2070" s="2">
        <v>2069</v>
      </c>
      <c r="B2070" s="2">
        <v>43</v>
      </c>
      <c r="C2070" s="3">
        <v>942.73350000000005</v>
      </c>
      <c r="D2070" s="3">
        <v>898.73622222222218</v>
      </c>
      <c r="E2070" s="3">
        <v>551.06835663315849</v>
      </c>
      <c r="F2070" s="2">
        <v>0</v>
      </c>
    </row>
    <row r="2071" spans="1:6" x14ac:dyDescent="0.2">
      <c r="A2071" s="2">
        <v>2070</v>
      </c>
      <c r="B2071" s="2">
        <v>54</v>
      </c>
      <c r="C2071" s="3">
        <v>393.39800000000002</v>
      </c>
      <c r="D2071" s="3">
        <v>403.57577777777777</v>
      </c>
      <c r="E2071" s="3">
        <v>209.83364898707885</v>
      </c>
      <c r="F2071" s="2">
        <v>0</v>
      </c>
    </row>
    <row r="2072" spans="1:6" x14ac:dyDescent="0.2">
      <c r="A2072" s="2">
        <v>2071</v>
      </c>
      <c r="B2072" s="2">
        <v>47</v>
      </c>
      <c r="C2072" s="3">
        <v>102.0395</v>
      </c>
      <c r="D2072" s="3">
        <v>110.90866666666666</v>
      </c>
      <c r="E2072" s="3">
        <v>60.273642676453001</v>
      </c>
      <c r="F2072" s="2">
        <v>0</v>
      </c>
    </row>
    <row r="2073" spans="1:6" x14ac:dyDescent="0.2">
      <c r="A2073" s="2">
        <v>2072</v>
      </c>
      <c r="B2073" s="2">
        <v>43</v>
      </c>
      <c r="C2073" s="3">
        <v>604.71849999999995</v>
      </c>
      <c r="D2073" s="3">
        <v>647.09266666666667</v>
      </c>
      <c r="E2073" s="3">
        <v>417.9558116452987</v>
      </c>
      <c r="F2073" s="2" t="s">
        <v>56</v>
      </c>
    </row>
    <row r="2074" spans="1:6" x14ac:dyDescent="0.2">
      <c r="A2074" s="2">
        <v>2073</v>
      </c>
      <c r="B2074" s="2">
        <v>46</v>
      </c>
      <c r="C2074" s="3">
        <v>879.12025000000006</v>
      </c>
      <c r="D2074" s="3">
        <v>1134.4777777777779</v>
      </c>
      <c r="E2074" s="3">
        <v>386.75455823898432</v>
      </c>
      <c r="F2074" s="2">
        <v>0</v>
      </c>
    </row>
    <row r="2075" spans="1:6" x14ac:dyDescent="0.2">
      <c r="A2075" s="2">
        <v>2074</v>
      </c>
      <c r="B2075" s="2">
        <v>29</v>
      </c>
      <c r="C2075" s="3">
        <v>185.851</v>
      </c>
      <c r="D2075" s="3">
        <v>223.99600000000001</v>
      </c>
      <c r="E2075" s="3">
        <v>106.44713859673523</v>
      </c>
      <c r="F2075" s="2">
        <v>0</v>
      </c>
    </row>
    <row r="2076" spans="1:6" x14ac:dyDescent="0.2">
      <c r="A2076" s="2">
        <v>2075</v>
      </c>
      <c r="B2076" s="2">
        <v>31</v>
      </c>
      <c r="C2076" s="3">
        <v>208.2475</v>
      </c>
      <c r="D2076" s="3">
        <v>270.68822222222224</v>
      </c>
      <c r="E2076" s="3">
        <v>79.51859255285575</v>
      </c>
      <c r="F2076" s="2" t="s">
        <v>56</v>
      </c>
    </row>
    <row r="2077" spans="1:6" x14ac:dyDescent="0.2">
      <c r="A2077" s="2">
        <v>2076</v>
      </c>
      <c r="B2077" s="2">
        <v>29</v>
      </c>
      <c r="C2077" s="3">
        <v>1152.6955</v>
      </c>
      <c r="D2077" s="3">
        <v>1209.3257777777778</v>
      </c>
      <c r="E2077" s="3">
        <v>555.17893401372851</v>
      </c>
      <c r="F2077" s="2">
        <v>1</v>
      </c>
    </row>
    <row r="2078" spans="1:6" x14ac:dyDescent="0.2">
      <c r="A2078" s="2">
        <v>2077</v>
      </c>
      <c r="B2078" s="2">
        <v>37</v>
      </c>
      <c r="C2078" s="3">
        <v>482.58150000000001</v>
      </c>
      <c r="D2078" s="3">
        <v>354.31688888888891</v>
      </c>
      <c r="E2078" s="3">
        <v>434.927039235564</v>
      </c>
      <c r="F2078" s="2">
        <v>1</v>
      </c>
    </row>
    <row r="2079" spans="1:6" x14ac:dyDescent="0.2">
      <c r="A2079" s="2">
        <v>2078</v>
      </c>
      <c r="B2079" s="2">
        <v>24</v>
      </c>
      <c r="C2079" s="3">
        <v>384.54050000000001</v>
      </c>
      <c r="D2079" s="3">
        <v>324.61200000000002</v>
      </c>
      <c r="E2079" s="3">
        <v>231.32213795464764</v>
      </c>
      <c r="F2079" s="2" t="s">
        <v>56</v>
      </c>
    </row>
    <row r="2080" spans="1:6" x14ac:dyDescent="0.2">
      <c r="A2080" s="2">
        <v>2079</v>
      </c>
      <c r="B2080" s="2">
        <v>35</v>
      </c>
      <c r="C2080" s="3">
        <v>979.37400000000002</v>
      </c>
      <c r="D2080" s="3">
        <v>706.89111111111106</v>
      </c>
      <c r="E2080" s="3">
        <v>609.21352650648112</v>
      </c>
      <c r="F2080" s="2">
        <v>1</v>
      </c>
    </row>
    <row r="2081" spans="1:6" x14ac:dyDescent="0.2">
      <c r="A2081" s="2">
        <v>2080</v>
      </c>
      <c r="B2081" s="2">
        <v>24</v>
      </c>
      <c r="C2081" s="3">
        <v>705.70425</v>
      </c>
      <c r="D2081" s="3">
        <v>771.17911111111107</v>
      </c>
      <c r="E2081" s="3">
        <v>356.72373087903492</v>
      </c>
      <c r="F2081" s="2" t="s">
        <v>56</v>
      </c>
    </row>
    <row r="2082" spans="1:6" x14ac:dyDescent="0.2">
      <c r="A2082" s="2">
        <v>2081</v>
      </c>
      <c r="B2082" s="2">
        <v>47</v>
      </c>
      <c r="C2082" s="3">
        <v>800.92624999999998</v>
      </c>
      <c r="D2082" s="3">
        <v>741.04777777777781</v>
      </c>
      <c r="E2082" s="3">
        <v>361.1270484149025</v>
      </c>
      <c r="F2082" s="2">
        <v>0</v>
      </c>
    </row>
    <row r="2083" spans="1:6" x14ac:dyDescent="0.2">
      <c r="A2083" s="2">
        <v>2082</v>
      </c>
      <c r="B2083" s="2">
        <v>62</v>
      </c>
      <c r="C2083" s="3">
        <v>943.94399999999996</v>
      </c>
      <c r="D2083" s="3">
        <v>763.94466666666665</v>
      </c>
      <c r="E2083" s="3">
        <v>442.09084046566289</v>
      </c>
      <c r="F2083" s="2" t="s">
        <v>56</v>
      </c>
    </row>
    <row r="2084" spans="1:6" x14ac:dyDescent="0.2">
      <c r="A2084" s="2">
        <v>2083</v>
      </c>
      <c r="B2084" s="2">
        <v>35</v>
      </c>
      <c r="C2084" s="3">
        <v>42.023000000000003</v>
      </c>
      <c r="D2084" s="3">
        <v>44.330444444444446</v>
      </c>
      <c r="E2084" s="3">
        <v>32.412593852463885</v>
      </c>
      <c r="F2084" s="2">
        <v>0</v>
      </c>
    </row>
    <row r="2085" spans="1:6" x14ac:dyDescent="0.2">
      <c r="A2085" s="2">
        <v>2084</v>
      </c>
      <c r="B2085" s="2">
        <v>42</v>
      </c>
      <c r="C2085" s="3">
        <v>41.758000000000003</v>
      </c>
      <c r="D2085" s="3">
        <v>47.021333333333331</v>
      </c>
      <c r="E2085" s="3">
        <v>20.250112558797984</v>
      </c>
      <c r="F2085" s="2">
        <v>0</v>
      </c>
    </row>
    <row r="2086" spans="1:6" x14ac:dyDescent="0.2">
      <c r="A2086" s="2">
        <v>2085</v>
      </c>
      <c r="B2086" s="2">
        <v>31</v>
      </c>
      <c r="C2086" s="3">
        <v>504.12925000000001</v>
      </c>
      <c r="D2086" s="3">
        <v>578.93466666666666</v>
      </c>
      <c r="E2086" s="3">
        <v>373.79944525975384</v>
      </c>
      <c r="F2086" s="2">
        <v>1</v>
      </c>
    </row>
    <row r="2087" spans="1:6" x14ac:dyDescent="0.2">
      <c r="A2087" s="2">
        <v>2086</v>
      </c>
      <c r="B2087" s="2">
        <v>66</v>
      </c>
      <c r="C2087" s="3">
        <v>534.58924999999999</v>
      </c>
      <c r="D2087" s="3">
        <v>588.49711111111117</v>
      </c>
      <c r="E2087" s="3">
        <v>309.62925262600731</v>
      </c>
      <c r="F2087" s="2" t="s">
        <v>56</v>
      </c>
    </row>
    <row r="2088" spans="1:6" x14ac:dyDescent="0.2">
      <c r="A2088" s="2">
        <v>2087</v>
      </c>
      <c r="B2088" s="2">
        <v>53</v>
      </c>
      <c r="C2088" s="3">
        <v>715.27625</v>
      </c>
      <c r="D2088" s="3">
        <v>674.51755555555553</v>
      </c>
      <c r="E2088" s="3">
        <v>629.193512636636</v>
      </c>
      <c r="F2088" s="2" t="s">
        <v>56</v>
      </c>
    </row>
    <row r="2089" spans="1:6" x14ac:dyDescent="0.2">
      <c r="A2089" s="2">
        <v>2088</v>
      </c>
      <c r="B2089" s="2">
        <v>29</v>
      </c>
      <c r="C2089" s="3">
        <v>1333.52925</v>
      </c>
      <c r="D2089" s="3">
        <v>1498.5215555555556</v>
      </c>
      <c r="E2089" s="3">
        <v>595.42987487978178</v>
      </c>
      <c r="F2089" s="2">
        <v>1</v>
      </c>
    </row>
    <row r="2090" spans="1:6" x14ac:dyDescent="0.2">
      <c r="A2090" s="2">
        <v>2089</v>
      </c>
      <c r="B2090" s="2">
        <v>31</v>
      </c>
      <c r="C2090" s="3">
        <v>346.38774999999998</v>
      </c>
      <c r="D2090" s="3">
        <v>199.78177777777779</v>
      </c>
      <c r="E2090" s="3">
        <v>233.22059664784331</v>
      </c>
      <c r="F2090" s="2" t="s">
        <v>56</v>
      </c>
    </row>
    <row r="2091" spans="1:6" x14ac:dyDescent="0.2">
      <c r="A2091" s="2">
        <v>2090</v>
      </c>
      <c r="B2091" s="2">
        <v>26</v>
      </c>
      <c r="C2091" s="3">
        <v>1213.241</v>
      </c>
      <c r="D2091" s="3">
        <v>1425.7773333333334</v>
      </c>
      <c r="E2091" s="3">
        <v>895.68898654616987</v>
      </c>
      <c r="F2091" s="2">
        <v>1</v>
      </c>
    </row>
    <row r="2092" spans="1:6" x14ac:dyDescent="0.2">
      <c r="A2092" s="2">
        <v>2091</v>
      </c>
      <c r="B2092" s="2">
        <v>38</v>
      </c>
      <c r="C2092" s="3">
        <v>1156.5282500000001</v>
      </c>
      <c r="D2092" s="3">
        <v>1091.2453333333333</v>
      </c>
      <c r="E2092" s="3">
        <v>684.49743609725226</v>
      </c>
      <c r="F2092" s="2">
        <v>1</v>
      </c>
    </row>
    <row r="2093" spans="1:6" x14ac:dyDescent="0.2">
      <c r="A2093" s="2">
        <v>2092</v>
      </c>
      <c r="B2093" s="2">
        <v>29</v>
      </c>
      <c r="C2093" s="3">
        <v>2494.1177499999999</v>
      </c>
      <c r="D2093" s="3">
        <v>2512.489111111111</v>
      </c>
      <c r="E2093" s="3">
        <v>1669.3653350207662</v>
      </c>
      <c r="F2093" s="2">
        <v>1</v>
      </c>
    </row>
    <row r="2094" spans="1:6" x14ac:dyDescent="0.2">
      <c r="A2094" s="2">
        <v>2093</v>
      </c>
      <c r="B2094" s="2">
        <v>61</v>
      </c>
      <c r="C2094" s="3">
        <v>104.92125</v>
      </c>
      <c r="D2094" s="3">
        <v>138.64288888888888</v>
      </c>
      <c r="E2094" s="3">
        <v>51.018157046748911</v>
      </c>
      <c r="F2094" s="2">
        <v>0</v>
      </c>
    </row>
    <row r="2095" spans="1:6" x14ac:dyDescent="0.2">
      <c r="A2095" s="2">
        <v>2094</v>
      </c>
      <c r="B2095" s="2">
        <v>61</v>
      </c>
      <c r="C2095" s="3">
        <v>814.62374999999997</v>
      </c>
      <c r="D2095" s="3">
        <v>765.44622222222222</v>
      </c>
      <c r="E2095" s="3">
        <v>589.20693726010052</v>
      </c>
      <c r="F2095" s="2" t="s">
        <v>56</v>
      </c>
    </row>
    <row r="2096" spans="1:6" x14ac:dyDescent="0.2">
      <c r="A2096" s="2">
        <v>2095</v>
      </c>
      <c r="B2096" s="2">
        <v>35</v>
      </c>
      <c r="C2096" s="3">
        <v>368.41424999999998</v>
      </c>
      <c r="D2096" s="3">
        <v>366.79022222222221</v>
      </c>
      <c r="E2096" s="3">
        <v>227.42316563659804</v>
      </c>
      <c r="F2096" s="2">
        <v>0</v>
      </c>
    </row>
    <row r="2097" spans="1:6" x14ac:dyDescent="0.2">
      <c r="A2097" s="2">
        <v>2096</v>
      </c>
      <c r="B2097" s="2">
        <v>32</v>
      </c>
      <c r="C2097" s="3">
        <v>934.12</v>
      </c>
      <c r="D2097" s="3">
        <v>695.69444444444446</v>
      </c>
      <c r="E2097" s="3">
        <v>944.15462138707994</v>
      </c>
      <c r="F2097" s="2">
        <v>0</v>
      </c>
    </row>
    <row r="2098" spans="1:6" x14ac:dyDescent="0.2">
      <c r="A2098" s="2">
        <v>2097</v>
      </c>
      <c r="B2098" s="2">
        <v>62</v>
      </c>
      <c r="C2098" s="3">
        <v>260.24700000000001</v>
      </c>
      <c r="D2098" s="3">
        <v>309.39044444444443</v>
      </c>
      <c r="E2098" s="3">
        <v>113.4683111916973</v>
      </c>
      <c r="F2098" s="2">
        <v>0</v>
      </c>
    </row>
    <row r="2099" spans="1:6" x14ac:dyDescent="0.2">
      <c r="A2099" s="2">
        <v>2098</v>
      </c>
      <c r="B2099" s="2">
        <v>63</v>
      </c>
      <c r="C2099" s="3">
        <v>134.6275</v>
      </c>
      <c r="D2099" s="3">
        <v>137.054</v>
      </c>
      <c r="E2099" s="3">
        <v>78.782821668162441</v>
      </c>
      <c r="F2099" s="2" t="s">
        <v>56</v>
      </c>
    </row>
    <row r="2100" spans="1:6" x14ac:dyDescent="0.2">
      <c r="A2100" s="2">
        <v>2099</v>
      </c>
      <c r="B2100" s="2">
        <v>35</v>
      </c>
      <c r="C2100" s="3">
        <v>1174.65175</v>
      </c>
      <c r="D2100" s="3">
        <v>1304.7968888888888</v>
      </c>
      <c r="E2100" s="3">
        <v>583.98334200016711</v>
      </c>
      <c r="F2100" s="2" t="s">
        <v>56</v>
      </c>
    </row>
    <row r="2101" spans="1:6" x14ac:dyDescent="0.2">
      <c r="A2101" s="2">
        <v>2100</v>
      </c>
      <c r="B2101" s="2">
        <v>43</v>
      </c>
      <c r="C2101" s="3">
        <v>922.31700000000001</v>
      </c>
      <c r="D2101" s="3">
        <v>998.02111111111117</v>
      </c>
      <c r="E2101" s="3">
        <v>609.54620077411357</v>
      </c>
      <c r="F2101" s="2" t="s">
        <v>56</v>
      </c>
    </row>
    <row r="2102" spans="1:6" x14ac:dyDescent="0.2">
      <c r="A2102" s="2">
        <v>2101</v>
      </c>
      <c r="B2102" s="2">
        <v>48</v>
      </c>
      <c r="C2102" s="3">
        <v>105.63475</v>
      </c>
      <c r="D2102" s="3">
        <v>109.81755555555556</v>
      </c>
      <c r="E2102" s="3">
        <v>39.448475897996801</v>
      </c>
      <c r="F2102" s="2" t="s">
        <v>56</v>
      </c>
    </row>
    <row r="2103" spans="1:6" x14ac:dyDescent="0.2">
      <c r="A2103" s="2">
        <v>2102</v>
      </c>
      <c r="B2103" s="2">
        <v>60</v>
      </c>
      <c r="C2103" s="3">
        <v>1437.0162499999999</v>
      </c>
      <c r="D2103" s="3">
        <v>1502.9635555555556</v>
      </c>
      <c r="E2103" s="3">
        <v>551.97101296690687</v>
      </c>
      <c r="F2103" s="2">
        <v>0</v>
      </c>
    </row>
    <row r="2104" spans="1:6" x14ac:dyDescent="0.2">
      <c r="A2104" s="2">
        <v>2103</v>
      </c>
      <c r="B2104" s="2">
        <v>32</v>
      </c>
      <c r="C2104" s="3">
        <v>799.80700000000002</v>
      </c>
      <c r="D2104" s="3">
        <v>687.49133333333339</v>
      </c>
      <c r="E2104" s="3">
        <v>459.079867213385</v>
      </c>
      <c r="F2104" s="2" t="s">
        <v>56</v>
      </c>
    </row>
    <row r="2105" spans="1:6" x14ac:dyDescent="0.2">
      <c r="A2105" s="2">
        <v>2104</v>
      </c>
      <c r="B2105" s="2">
        <v>56</v>
      </c>
      <c r="C2105" s="3">
        <v>349.80549999999999</v>
      </c>
      <c r="D2105" s="3">
        <v>286.74733333333336</v>
      </c>
      <c r="E2105" s="3">
        <v>217.52962335874591</v>
      </c>
      <c r="F2105" s="2" t="s">
        <v>56</v>
      </c>
    </row>
    <row r="2106" spans="1:6" x14ac:dyDescent="0.2">
      <c r="A2106" s="2">
        <v>2105</v>
      </c>
      <c r="B2106" s="2">
        <v>49</v>
      </c>
      <c r="C2106" s="3">
        <v>171.73025000000001</v>
      </c>
      <c r="D2106" s="3">
        <v>215.78977777777777</v>
      </c>
      <c r="E2106" s="3">
        <v>109.99917717925283</v>
      </c>
      <c r="F2106" s="2">
        <v>0</v>
      </c>
    </row>
    <row r="2107" spans="1:6" x14ac:dyDescent="0.2">
      <c r="A2107" s="2">
        <v>2106</v>
      </c>
      <c r="B2107" s="2">
        <v>58</v>
      </c>
      <c r="C2107" s="3">
        <v>535.93124999999998</v>
      </c>
      <c r="D2107" s="3">
        <v>353.00022222222225</v>
      </c>
      <c r="E2107" s="3">
        <v>426.23006713535483</v>
      </c>
      <c r="F2107" s="2">
        <v>1</v>
      </c>
    </row>
    <row r="2108" spans="1:6" x14ac:dyDescent="0.2">
      <c r="A2108" s="2">
        <v>2107</v>
      </c>
      <c r="B2108" s="2">
        <v>34</v>
      </c>
      <c r="C2108" s="3">
        <v>82.050749999999994</v>
      </c>
      <c r="D2108" s="3">
        <v>65.061555555555557</v>
      </c>
      <c r="E2108" s="3">
        <v>56.134070751063454</v>
      </c>
      <c r="F2108" s="2">
        <v>0</v>
      </c>
    </row>
    <row r="2109" spans="1:6" x14ac:dyDescent="0.2">
      <c r="A2109" s="2">
        <v>2108</v>
      </c>
      <c r="B2109" s="2">
        <v>49</v>
      </c>
      <c r="C2109" s="3">
        <v>112.4575</v>
      </c>
      <c r="D2109" s="3">
        <v>103.65488888888889</v>
      </c>
      <c r="E2109" s="3">
        <v>78.413156774969949</v>
      </c>
      <c r="F2109" s="2" t="s">
        <v>56</v>
      </c>
    </row>
    <row r="2110" spans="1:6" x14ac:dyDescent="0.2">
      <c r="A2110" s="2">
        <v>2109</v>
      </c>
      <c r="B2110" s="2">
        <v>43</v>
      </c>
      <c r="C2110" s="3">
        <v>109.88375000000001</v>
      </c>
      <c r="D2110" s="3">
        <v>125.93733333333333</v>
      </c>
      <c r="E2110" s="3">
        <v>44.733756370022796</v>
      </c>
      <c r="F2110" s="2">
        <v>0</v>
      </c>
    </row>
    <row r="2111" spans="1:6" x14ac:dyDescent="0.2">
      <c r="A2111" s="2">
        <v>2110</v>
      </c>
      <c r="B2111" s="2">
        <v>29</v>
      </c>
      <c r="C2111" s="3">
        <v>577.34124999999995</v>
      </c>
      <c r="D2111" s="3">
        <v>483.22733333333332</v>
      </c>
      <c r="E2111" s="3">
        <v>385.96725795089401</v>
      </c>
      <c r="F2111" s="2">
        <v>0</v>
      </c>
    </row>
    <row r="2112" spans="1:6" x14ac:dyDescent="0.2">
      <c r="A2112" s="2">
        <v>2111</v>
      </c>
      <c r="B2112" s="2">
        <v>49</v>
      </c>
      <c r="C2112" s="3">
        <v>638.08875</v>
      </c>
      <c r="D2112" s="3">
        <v>351.89644444444446</v>
      </c>
      <c r="E2112" s="3">
        <v>881.05819167738423</v>
      </c>
      <c r="F2112" s="2">
        <v>1</v>
      </c>
    </row>
    <row r="2113" spans="1:6" x14ac:dyDescent="0.2">
      <c r="A2113" s="2">
        <v>2112</v>
      </c>
      <c r="B2113" s="2">
        <v>33</v>
      </c>
      <c r="C2113" s="3">
        <v>1097.5825</v>
      </c>
      <c r="D2113" s="3">
        <v>712.4084444444444</v>
      </c>
      <c r="E2113" s="3">
        <v>823.5407580097567</v>
      </c>
      <c r="F2113" s="2">
        <v>0</v>
      </c>
    </row>
    <row r="2114" spans="1:6" x14ac:dyDescent="0.2">
      <c r="A2114" s="2">
        <v>2113</v>
      </c>
      <c r="B2114" s="2">
        <v>49</v>
      </c>
      <c r="C2114" s="3">
        <v>357.98349999999999</v>
      </c>
      <c r="D2114" s="3">
        <v>247.71933333333334</v>
      </c>
      <c r="E2114" s="3">
        <v>181.29943369279221</v>
      </c>
      <c r="F2114" s="2" t="s">
        <v>56</v>
      </c>
    </row>
    <row r="2115" spans="1:6" x14ac:dyDescent="0.2">
      <c r="A2115" s="2">
        <v>2114</v>
      </c>
      <c r="B2115" s="2">
        <v>46</v>
      </c>
      <c r="C2115" s="3">
        <v>1180.8530000000001</v>
      </c>
      <c r="D2115" s="3">
        <v>691.53466666666668</v>
      </c>
      <c r="E2115" s="3">
        <v>1719.4968380628118</v>
      </c>
      <c r="F2115" s="2" t="s">
        <v>56</v>
      </c>
    </row>
    <row r="2116" spans="1:6" x14ac:dyDescent="0.2">
      <c r="A2116" s="2">
        <v>2115</v>
      </c>
      <c r="B2116" s="2">
        <v>42</v>
      </c>
      <c r="C2116" s="3">
        <v>104.83525</v>
      </c>
      <c r="D2116" s="3">
        <v>118.65622222222223</v>
      </c>
      <c r="E2116" s="3">
        <v>44.014748490975727</v>
      </c>
      <c r="F2116" s="2">
        <v>0</v>
      </c>
    </row>
    <row r="2117" spans="1:6" x14ac:dyDescent="0.2">
      <c r="A2117" s="2">
        <v>2116</v>
      </c>
      <c r="B2117" s="2">
        <v>34</v>
      </c>
      <c r="C2117" s="3">
        <v>876.36699999999996</v>
      </c>
      <c r="D2117" s="3">
        <v>1090.8982222222223</v>
      </c>
      <c r="E2117" s="3">
        <v>287.92996325898577</v>
      </c>
      <c r="F2117" s="2">
        <v>0</v>
      </c>
    </row>
    <row r="2118" spans="1:6" x14ac:dyDescent="0.2">
      <c r="A2118" s="2">
        <v>2117</v>
      </c>
      <c r="B2118" s="2">
        <v>47</v>
      </c>
      <c r="C2118" s="3">
        <v>1041.23225</v>
      </c>
      <c r="D2118" s="3">
        <v>520.62266666666665</v>
      </c>
      <c r="E2118" s="3">
        <v>1611.3618401043809</v>
      </c>
      <c r="F2118" s="2">
        <v>1</v>
      </c>
    </row>
    <row r="2119" spans="1:6" x14ac:dyDescent="0.2">
      <c r="A2119" s="2">
        <v>2118</v>
      </c>
      <c r="B2119" s="2">
        <v>67</v>
      </c>
      <c r="C2119" s="3">
        <v>806.75774999999999</v>
      </c>
      <c r="D2119" s="3">
        <v>414.94822222222223</v>
      </c>
      <c r="E2119" s="3">
        <v>760.90779266877723</v>
      </c>
      <c r="F2119" s="2">
        <v>1</v>
      </c>
    </row>
    <row r="2120" spans="1:6" x14ac:dyDescent="0.2">
      <c r="A2120" s="2">
        <v>2119</v>
      </c>
      <c r="B2120" s="2">
        <v>63</v>
      </c>
      <c r="C2120" s="3">
        <v>483.01749999999998</v>
      </c>
      <c r="D2120" s="3">
        <v>543.41022222222227</v>
      </c>
      <c r="E2120" s="3">
        <v>241.81450534562586</v>
      </c>
      <c r="F2120" s="2">
        <v>0</v>
      </c>
    </row>
    <row r="2121" spans="1:6" x14ac:dyDescent="0.2">
      <c r="A2121" s="2">
        <v>2120</v>
      </c>
      <c r="B2121" s="2">
        <v>29</v>
      </c>
      <c r="C2121" s="3">
        <v>274.48525000000001</v>
      </c>
      <c r="D2121" s="3">
        <v>247.14866666666666</v>
      </c>
      <c r="E2121" s="3">
        <v>135.48045320642112</v>
      </c>
      <c r="F2121" s="2">
        <v>0</v>
      </c>
    </row>
    <row r="2122" spans="1:6" x14ac:dyDescent="0.2">
      <c r="A2122" s="2">
        <v>2121</v>
      </c>
      <c r="B2122" s="2">
        <v>42</v>
      </c>
      <c r="C2122" s="3">
        <v>1441.11275</v>
      </c>
      <c r="D2122" s="3">
        <v>1894.0706666666667</v>
      </c>
      <c r="E2122" s="3">
        <v>530.81688146699719</v>
      </c>
      <c r="F2122" s="2">
        <v>1</v>
      </c>
    </row>
    <row r="2123" spans="1:6" x14ac:dyDescent="0.2">
      <c r="A2123" s="2">
        <v>2122</v>
      </c>
      <c r="B2123" s="2">
        <v>58</v>
      </c>
      <c r="C2123" s="3">
        <v>450.35775000000001</v>
      </c>
      <c r="D2123" s="3">
        <v>317.79422222222223</v>
      </c>
      <c r="E2123" s="3">
        <v>376.16879727566391</v>
      </c>
      <c r="F2123" s="2">
        <v>1</v>
      </c>
    </row>
    <row r="2124" spans="1:6" x14ac:dyDescent="0.2">
      <c r="A2124" s="2">
        <v>2123</v>
      </c>
      <c r="B2124" s="2">
        <v>54</v>
      </c>
      <c r="C2124" s="3">
        <v>875.98675000000003</v>
      </c>
      <c r="D2124" s="3">
        <v>839.80977777777775</v>
      </c>
      <c r="E2124" s="3">
        <v>339.19394090545558</v>
      </c>
      <c r="F2124" s="2">
        <v>0</v>
      </c>
    </row>
    <row r="2125" spans="1:6" x14ac:dyDescent="0.2">
      <c r="A2125" s="2">
        <v>2124</v>
      </c>
      <c r="B2125" s="2">
        <v>54</v>
      </c>
      <c r="C2125" s="3">
        <v>2277.4787500000002</v>
      </c>
      <c r="D2125" s="3">
        <v>3007.2673333333332</v>
      </c>
      <c r="E2125" s="3">
        <v>1094.9759093440216</v>
      </c>
      <c r="F2125" s="2">
        <v>1</v>
      </c>
    </row>
    <row r="2126" spans="1:6" x14ac:dyDescent="0.2">
      <c r="A2126" s="2">
        <v>2125</v>
      </c>
      <c r="B2126" s="2">
        <v>66</v>
      </c>
      <c r="C2126" s="3">
        <v>112.953</v>
      </c>
      <c r="D2126" s="3">
        <v>100.08977777777778</v>
      </c>
      <c r="E2126" s="3">
        <v>100.91015237837435</v>
      </c>
      <c r="F2126" s="2" t="s">
        <v>56</v>
      </c>
    </row>
    <row r="2127" spans="1:6" x14ac:dyDescent="0.2">
      <c r="A2127" s="2">
        <v>2126</v>
      </c>
      <c r="B2127" s="2">
        <v>57</v>
      </c>
      <c r="C2127" s="3">
        <v>302.92675000000003</v>
      </c>
      <c r="D2127" s="3">
        <v>325.23911111111113</v>
      </c>
      <c r="E2127" s="3">
        <v>133.69341104777533</v>
      </c>
      <c r="F2127" s="2">
        <v>0</v>
      </c>
    </row>
    <row r="2128" spans="1:6" x14ac:dyDescent="0.2">
      <c r="A2128" s="2">
        <v>2127</v>
      </c>
      <c r="B2128" s="2">
        <v>27</v>
      </c>
      <c r="C2128" s="3">
        <v>312.80099999999999</v>
      </c>
      <c r="D2128" s="3">
        <v>192.47911111111111</v>
      </c>
      <c r="E2128" s="3">
        <v>327.51033631361292</v>
      </c>
      <c r="F2128" s="2">
        <v>0</v>
      </c>
    </row>
    <row r="2129" spans="1:6" x14ac:dyDescent="0.2">
      <c r="A2129" s="2">
        <v>2128</v>
      </c>
      <c r="B2129" s="2">
        <v>35</v>
      </c>
      <c r="C2129" s="3">
        <v>1819.12</v>
      </c>
      <c r="D2129" s="3">
        <v>1756.7951111111111</v>
      </c>
      <c r="E2129" s="3">
        <v>1053.4953224734406</v>
      </c>
      <c r="F2129" s="2">
        <v>1</v>
      </c>
    </row>
    <row r="2130" spans="1:6" x14ac:dyDescent="0.2">
      <c r="A2130" s="2">
        <v>2129</v>
      </c>
      <c r="B2130" s="2">
        <v>49</v>
      </c>
      <c r="C2130" s="3">
        <v>351.66424999999998</v>
      </c>
      <c r="D2130" s="3">
        <v>461.0671111111111</v>
      </c>
      <c r="E2130" s="3">
        <v>142.9606328498661</v>
      </c>
      <c r="F2130" s="2" t="s">
        <v>56</v>
      </c>
    </row>
    <row r="2131" spans="1:6" x14ac:dyDescent="0.2">
      <c r="A2131" s="2">
        <v>2130</v>
      </c>
      <c r="B2131" s="2">
        <v>30</v>
      </c>
      <c r="C2131" s="3">
        <v>858.87350000000004</v>
      </c>
      <c r="D2131" s="3">
        <v>789.09288888888887</v>
      </c>
      <c r="E2131" s="3">
        <v>606.78889038935961</v>
      </c>
      <c r="F2131" s="2" t="s">
        <v>56</v>
      </c>
    </row>
    <row r="2132" spans="1:6" x14ac:dyDescent="0.2">
      <c r="A2132" s="2">
        <v>2131</v>
      </c>
      <c r="B2132" s="2">
        <v>49</v>
      </c>
      <c r="C2132" s="3">
        <v>1799.9314999999999</v>
      </c>
      <c r="D2132" s="3">
        <v>2175.7286666666669</v>
      </c>
      <c r="E2132" s="3">
        <v>991.62573412379618</v>
      </c>
      <c r="F2132" s="2">
        <v>1</v>
      </c>
    </row>
    <row r="2133" spans="1:6" x14ac:dyDescent="0.2">
      <c r="A2133" s="2">
        <v>2132</v>
      </c>
      <c r="B2133" s="2">
        <v>49</v>
      </c>
      <c r="C2133" s="3">
        <v>401.11574999999999</v>
      </c>
      <c r="D2133" s="3">
        <v>219.05622222222223</v>
      </c>
      <c r="E2133" s="3">
        <v>541.71450472862261</v>
      </c>
      <c r="F2133" s="2">
        <v>0</v>
      </c>
    </row>
    <row r="2134" spans="1:6" x14ac:dyDescent="0.2">
      <c r="A2134" s="2">
        <v>2133</v>
      </c>
      <c r="B2134" s="2">
        <v>37</v>
      </c>
      <c r="C2134" s="3">
        <v>500.53125</v>
      </c>
      <c r="D2134" s="3">
        <v>619.24444444444441</v>
      </c>
      <c r="E2134" s="3">
        <v>215.71300801654377</v>
      </c>
      <c r="F2134" s="2">
        <v>0</v>
      </c>
    </row>
    <row r="2135" spans="1:6" x14ac:dyDescent="0.2">
      <c r="A2135" s="2">
        <v>2134</v>
      </c>
      <c r="B2135" s="2">
        <v>51</v>
      </c>
      <c r="C2135" s="3">
        <v>1683.3140000000001</v>
      </c>
      <c r="D2135" s="3">
        <v>774.47444444444443</v>
      </c>
      <c r="E2135" s="3">
        <v>2564.0422368069017</v>
      </c>
      <c r="F2135" s="2" t="s">
        <v>56</v>
      </c>
    </row>
    <row r="2136" spans="1:6" x14ac:dyDescent="0.2">
      <c r="A2136" s="2">
        <v>2135</v>
      </c>
      <c r="B2136" s="2">
        <v>43</v>
      </c>
      <c r="C2136" s="3">
        <v>605.53324999999995</v>
      </c>
      <c r="D2136" s="3">
        <v>696.59066666666672</v>
      </c>
      <c r="E2136" s="3">
        <v>329.86318298771602</v>
      </c>
      <c r="F2136" s="2" t="s">
        <v>56</v>
      </c>
    </row>
    <row r="2137" spans="1:6" x14ac:dyDescent="0.2">
      <c r="A2137" s="2">
        <v>2136</v>
      </c>
      <c r="B2137" s="2">
        <v>50</v>
      </c>
      <c r="C2137" s="3">
        <v>963.61575000000005</v>
      </c>
      <c r="D2137" s="3">
        <v>810.21888888888884</v>
      </c>
      <c r="E2137" s="3">
        <v>662.51250807392967</v>
      </c>
      <c r="F2137" s="2">
        <v>1</v>
      </c>
    </row>
    <row r="2138" spans="1:6" x14ac:dyDescent="0.2">
      <c r="A2138" s="2">
        <v>2137</v>
      </c>
      <c r="B2138" s="2">
        <v>29</v>
      </c>
      <c r="C2138" s="3">
        <v>765.18925000000002</v>
      </c>
      <c r="D2138" s="3">
        <v>749.46066666666661</v>
      </c>
      <c r="E2138" s="3">
        <v>645.91475769331726</v>
      </c>
      <c r="F2138" s="2">
        <v>0</v>
      </c>
    </row>
    <row r="2139" spans="1:6" x14ac:dyDescent="0.2">
      <c r="A2139" s="2">
        <v>2138</v>
      </c>
      <c r="B2139" s="2">
        <v>37</v>
      </c>
      <c r="C2139" s="3">
        <v>1224.0942500000001</v>
      </c>
      <c r="D2139" s="3">
        <v>809.45288888888888</v>
      </c>
      <c r="E2139" s="3">
        <v>808.19012379325329</v>
      </c>
      <c r="F2139" s="2">
        <v>0</v>
      </c>
    </row>
    <row r="2140" spans="1:6" x14ac:dyDescent="0.2">
      <c r="A2140" s="2">
        <v>2139</v>
      </c>
      <c r="B2140" s="2">
        <v>38</v>
      </c>
      <c r="C2140" s="3">
        <v>552.90674999999999</v>
      </c>
      <c r="D2140" s="3">
        <v>487.42911111111113</v>
      </c>
      <c r="E2140" s="3">
        <v>254.34998545057982</v>
      </c>
      <c r="F2140" s="2" t="s">
        <v>56</v>
      </c>
    </row>
    <row r="2141" spans="1:6" x14ac:dyDescent="0.2">
      <c r="A2141" s="2">
        <v>2140</v>
      </c>
      <c r="B2141" s="2">
        <v>39</v>
      </c>
      <c r="C2141" s="3">
        <v>1407.2127499999999</v>
      </c>
      <c r="D2141" s="3">
        <v>666.66666666666663</v>
      </c>
      <c r="E2141" s="3">
        <v>1799.5481881566377</v>
      </c>
      <c r="F2141" s="2">
        <v>1</v>
      </c>
    </row>
    <row r="2142" spans="1:6" x14ac:dyDescent="0.2">
      <c r="A2142" s="2">
        <v>2141</v>
      </c>
      <c r="B2142" s="2">
        <v>41</v>
      </c>
      <c r="C2142" s="3">
        <v>1276.65725</v>
      </c>
      <c r="D2142" s="3">
        <v>1581.4653333333333</v>
      </c>
      <c r="E2142" s="3">
        <v>709.55963081241009</v>
      </c>
      <c r="F2142" s="2" t="s">
        <v>56</v>
      </c>
    </row>
    <row r="2143" spans="1:6" x14ac:dyDescent="0.2">
      <c r="A2143" s="2">
        <v>2142</v>
      </c>
      <c r="B2143" s="2">
        <v>48</v>
      </c>
      <c r="C2143" s="3">
        <v>396.84924999999998</v>
      </c>
      <c r="D2143" s="3">
        <v>290.20444444444445</v>
      </c>
      <c r="E2143" s="3">
        <v>285.83506240097415</v>
      </c>
      <c r="F2143" s="2">
        <v>1</v>
      </c>
    </row>
    <row r="2144" spans="1:6" x14ac:dyDescent="0.2">
      <c r="A2144" s="2">
        <v>2143</v>
      </c>
      <c r="B2144" s="2">
        <v>49</v>
      </c>
      <c r="C2144" s="3">
        <v>984.05274999999995</v>
      </c>
      <c r="D2144" s="3">
        <v>1064.4155555555556</v>
      </c>
      <c r="E2144" s="3">
        <v>671.49609809797391</v>
      </c>
      <c r="F2144" s="2" t="s">
        <v>56</v>
      </c>
    </row>
    <row r="2145" spans="1:6" x14ac:dyDescent="0.2">
      <c r="A2145" s="2">
        <v>2144</v>
      </c>
      <c r="B2145" s="2">
        <v>29</v>
      </c>
      <c r="C2145" s="3">
        <v>1573.7919999999999</v>
      </c>
      <c r="D2145" s="3">
        <v>1143.876888888889</v>
      </c>
      <c r="E2145" s="3">
        <v>1146.3328307244715</v>
      </c>
      <c r="F2145" s="2" t="s">
        <v>56</v>
      </c>
    </row>
    <row r="2146" spans="1:6" x14ac:dyDescent="0.2">
      <c r="A2146" s="2">
        <v>2145</v>
      </c>
      <c r="B2146" s="2">
        <v>54</v>
      </c>
      <c r="C2146" s="3">
        <v>288.08524999999997</v>
      </c>
      <c r="D2146" s="3">
        <v>335.25777777777779</v>
      </c>
      <c r="E2146" s="3">
        <v>189.39379487065489</v>
      </c>
      <c r="F2146" s="2">
        <v>0</v>
      </c>
    </row>
    <row r="2147" spans="1:6" x14ac:dyDescent="0.2">
      <c r="A2147" s="2">
        <v>2146</v>
      </c>
      <c r="B2147" s="2">
        <v>61</v>
      </c>
      <c r="C2147" s="3">
        <v>1234.5</v>
      </c>
      <c r="D2147" s="3">
        <v>1164.704</v>
      </c>
      <c r="E2147" s="3">
        <v>733.06765296392985</v>
      </c>
      <c r="F2147" s="2" t="s">
        <v>56</v>
      </c>
    </row>
    <row r="2148" spans="1:6" x14ac:dyDescent="0.2">
      <c r="A2148" s="2">
        <v>2147</v>
      </c>
      <c r="B2148" s="2">
        <v>29</v>
      </c>
      <c r="C2148" s="3">
        <v>767.63549999999998</v>
      </c>
      <c r="D2148" s="3">
        <v>993.99888888888893</v>
      </c>
      <c r="E2148" s="3">
        <v>323.24445698350513</v>
      </c>
      <c r="F2148" s="2">
        <v>1</v>
      </c>
    </row>
    <row r="2149" spans="1:6" x14ac:dyDescent="0.2">
      <c r="A2149" s="2">
        <v>2148</v>
      </c>
      <c r="B2149" s="2">
        <v>50</v>
      </c>
      <c r="C2149" s="3">
        <v>459.23700000000002</v>
      </c>
      <c r="D2149" s="3">
        <v>558.68666666666661</v>
      </c>
      <c r="E2149" s="3">
        <v>322.228712778503</v>
      </c>
      <c r="F2149" s="2">
        <v>1</v>
      </c>
    </row>
    <row r="2150" spans="1:6" x14ac:dyDescent="0.2">
      <c r="A2150" s="2">
        <v>2149</v>
      </c>
      <c r="B2150" s="2">
        <v>61</v>
      </c>
      <c r="C2150" s="3">
        <v>304.1035</v>
      </c>
      <c r="D2150" s="3">
        <v>283.9782222222222</v>
      </c>
      <c r="E2150" s="3">
        <v>261.8803791877661</v>
      </c>
      <c r="F2150" s="2">
        <v>1</v>
      </c>
    </row>
    <row r="2151" spans="1:6" x14ac:dyDescent="0.2">
      <c r="A2151" s="2">
        <v>2150</v>
      </c>
      <c r="B2151" s="2">
        <v>43</v>
      </c>
      <c r="C2151" s="3">
        <v>107.92874999999999</v>
      </c>
      <c r="D2151" s="3">
        <v>69.948222222222228</v>
      </c>
      <c r="E2151" s="3">
        <v>74.638533443052026</v>
      </c>
      <c r="F2151" s="2">
        <v>0</v>
      </c>
    </row>
    <row r="2152" spans="1:6" x14ac:dyDescent="0.2">
      <c r="A2152" s="2">
        <v>2151</v>
      </c>
      <c r="B2152" s="2">
        <v>35</v>
      </c>
      <c r="C2152" s="3">
        <v>636.10225000000003</v>
      </c>
      <c r="D2152" s="3">
        <v>827.35488888888892</v>
      </c>
      <c r="E2152" s="3">
        <v>311.11547787135612</v>
      </c>
      <c r="F2152" s="2">
        <v>0</v>
      </c>
    </row>
    <row r="2153" spans="1:6" x14ac:dyDescent="0.2">
      <c r="A2153" s="2">
        <v>2152</v>
      </c>
      <c r="B2153" s="2">
        <v>43</v>
      </c>
      <c r="C2153" s="3">
        <v>1825.29675</v>
      </c>
      <c r="D2153" s="3">
        <v>2339.8108888888887</v>
      </c>
      <c r="E2153" s="3">
        <v>1019.7301733486752</v>
      </c>
      <c r="F2153" s="2">
        <v>1</v>
      </c>
    </row>
    <row r="2154" spans="1:6" x14ac:dyDescent="0.2">
      <c r="A2154" s="2">
        <v>2153</v>
      </c>
      <c r="B2154" s="2">
        <v>21</v>
      </c>
      <c r="C2154" s="3">
        <v>544.43425000000002</v>
      </c>
      <c r="D2154" s="3">
        <v>561.50755555555554</v>
      </c>
      <c r="E2154" s="3">
        <v>406.97162146486096</v>
      </c>
      <c r="F2154" s="2" t="s">
        <v>56</v>
      </c>
    </row>
    <row r="2155" spans="1:6" x14ac:dyDescent="0.2">
      <c r="A2155" s="2">
        <v>2154</v>
      </c>
      <c r="B2155" s="2">
        <v>65</v>
      </c>
      <c r="C2155" s="3">
        <v>627.74525000000006</v>
      </c>
      <c r="D2155" s="3">
        <v>729.36666666666667</v>
      </c>
      <c r="E2155" s="3">
        <v>239.6962326893476</v>
      </c>
      <c r="F2155" s="2" t="s">
        <v>56</v>
      </c>
    </row>
    <row r="2156" spans="1:6" x14ac:dyDescent="0.2">
      <c r="A2156" s="2">
        <v>2155</v>
      </c>
      <c r="B2156" s="2">
        <v>38</v>
      </c>
      <c r="C2156" s="3">
        <v>217.28874999999999</v>
      </c>
      <c r="D2156" s="3">
        <v>133.55666666666667</v>
      </c>
      <c r="E2156" s="3">
        <v>162.13474675120264</v>
      </c>
      <c r="F2156" s="2" t="s">
        <v>56</v>
      </c>
    </row>
    <row r="2157" spans="1:6" x14ac:dyDescent="0.2">
      <c r="A2157" s="2">
        <v>2156</v>
      </c>
      <c r="B2157" s="2">
        <v>31</v>
      </c>
      <c r="C2157" s="3">
        <v>959.32849999999996</v>
      </c>
      <c r="D2157" s="3">
        <v>888.91288888888892</v>
      </c>
      <c r="E2157" s="3">
        <v>672.82955123275735</v>
      </c>
      <c r="F2157" s="2">
        <v>1</v>
      </c>
    </row>
    <row r="2158" spans="1:6" x14ac:dyDescent="0.2">
      <c r="A2158" s="2">
        <v>2157</v>
      </c>
      <c r="B2158" s="2">
        <v>44</v>
      </c>
      <c r="C2158" s="3">
        <v>1009.1715</v>
      </c>
      <c r="D2158" s="3">
        <v>692.64622222222226</v>
      </c>
      <c r="E2158" s="3">
        <v>710.62364093870394</v>
      </c>
      <c r="F2158" s="2">
        <v>1</v>
      </c>
    </row>
    <row r="2159" spans="1:6" x14ac:dyDescent="0.2">
      <c r="A2159" s="2">
        <v>2158</v>
      </c>
      <c r="B2159" s="2">
        <v>39</v>
      </c>
      <c r="C2159" s="3">
        <v>557.57524999999998</v>
      </c>
      <c r="D2159" s="3">
        <v>517.52933333333328</v>
      </c>
      <c r="E2159" s="3">
        <v>381.45734024637176</v>
      </c>
      <c r="F2159" s="2">
        <v>0</v>
      </c>
    </row>
    <row r="2160" spans="1:6" x14ac:dyDescent="0.2">
      <c r="A2160" s="2">
        <v>2159</v>
      </c>
      <c r="B2160" s="2">
        <v>37</v>
      </c>
      <c r="C2160" s="3">
        <v>841.31449999999995</v>
      </c>
      <c r="D2160" s="3">
        <v>1107.5306666666668</v>
      </c>
      <c r="E2160" s="3">
        <v>517.38021242402135</v>
      </c>
      <c r="F2160" s="2" t="s">
        <v>56</v>
      </c>
    </row>
    <row r="2161" spans="1:6" x14ac:dyDescent="0.2">
      <c r="A2161" s="2">
        <v>2160</v>
      </c>
      <c r="B2161" s="2">
        <v>31</v>
      </c>
      <c r="C2161" s="3">
        <v>318.23149999999998</v>
      </c>
      <c r="D2161" s="3">
        <v>181.41955555555555</v>
      </c>
      <c r="E2161" s="3">
        <v>242.86976997657908</v>
      </c>
      <c r="F2161" s="2">
        <v>0</v>
      </c>
    </row>
    <row r="2162" spans="1:6" x14ac:dyDescent="0.2">
      <c r="A2162" s="2">
        <v>2161</v>
      </c>
      <c r="B2162" s="2">
        <v>66</v>
      </c>
      <c r="C2162" s="3">
        <v>426.97649999999999</v>
      </c>
      <c r="D2162" s="3">
        <v>425.37622222222222</v>
      </c>
      <c r="E2162" s="3">
        <v>211.58834958317661</v>
      </c>
      <c r="F2162" s="2">
        <v>0</v>
      </c>
    </row>
    <row r="2163" spans="1:6" x14ac:dyDescent="0.2">
      <c r="A2163" s="2">
        <v>2162</v>
      </c>
      <c r="B2163" s="2">
        <v>37</v>
      </c>
      <c r="C2163" s="3">
        <v>416.12025</v>
      </c>
      <c r="D2163" s="3">
        <v>291.10355555555554</v>
      </c>
      <c r="E2163" s="3">
        <v>305.10001281860411</v>
      </c>
      <c r="F2163" s="2" t="s">
        <v>56</v>
      </c>
    </row>
    <row r="2164" spans="1:6" x14ac:dyDescent="0.2">
      <c r="A2164" s="2">
        <v>2163</v>
      </c>
      <c r="B2164" s="2">
        <v>26</v>
      </c>
      <c r="C2164" s="3">
        <v>904.05825000000004</v>
      </c>
      <c r="D2164" s="3">
        <v>1001.2944444444445</v>
      </c>
      <c r="E2164" s="3">
        <v>429.84651858276925</v>
      </c>
      <c r="F2164" s="2" t="s">
        <v>56</v>
      </c>
    </row>
    <row r="2165" spans="1:6" x14ac:dyDescent="0.2">
      <c r="A2165" s="2">
        <v>2164</v>
      </c>
      <c r="B2165" s="2">
        <v>65</v>
      </c>
      <c r="C2165" s="3">
        <v>1375.9970000000001</v>
      </c>
      <c r="D2165" s="3">
        <v>1763.9482222222223</v>
      </c>
      <c r="E2165" s="3">
        <v>716.68623602828018</v>
      </c>
      <c r="F2165" s="2">
        <v>1</v>
      </c>
    </row>
    <row r="2166" spans="1:6" x14ac:dyDescent="0.2">
      <c r="A2166" s="2">
        <v>2165</v>
      </c>
      <c r="B2166" s="2">
        <v>51</v>
      </c>
      <c r="C2166" s="3">
        <v>1054.5485000000001</v>
      </c>
      <c r="D2166" s="3">
        <v>1267.3842222222222</v>
      </c>
      <c r="E2166" s="3">
        <v>517.06840146465879</v>
      </c>
      <c r="F2166" s="2" t="s">
        <v>56</v>
      </c>
    </row>
    <row r="2167" spans="1:6" x14ac:dyDescent="0.2">
      <c r="A2167" s="2">
        <v>2166</v>
      </c>
      <c r="B2167" s="2">
        <v>22</v>
      </c>
      <c r="C2167" s="3">
        <v>973.96</v>
      </c>
      <c r="D2167" s="3">
        <v>999.83711111111108</v>
      </c>
      <c r="E2167" s="3">
        <v>427.41311961211727</v>
      </c>
      <c r="F2167" s="2" t="s">
        <v>56</v>
      </c>
    </row>
    <row r="2168" spans="1:6" x14ac:dyDescent="0.2">
      <c r="A2168" s="2">
        <v>2167</v>
      </c>
      <c r="B2168" s="2">
        <v>45</v>
      </c>
      <c r="C2168" s="3">
        <v>909.82749999999999</v>
      </c>
      <c r="D2168" s="3">
        <v>1048.6073333333334</v>
      </c>
      <c r="E2168" s="3">
        <v>348.12925236835582</v>
      </c>
      <c r="F2168" s="2" t="s">
        <v>56</v>
      </c>
    </row>
    <row r="2169" spans="1:6" x14ac:dyDescent="0.2">
      <c r="A2169" s="2">
        <v>2168</v>
      </c>
      <c r="B2169" s="2">
        <v>54</v>
      </c>
      <c r="C2169" s="3">
        <v>54.25</v>
      </c>
      <c r="D2169" s="3">
        <v>69.542000000000002</v>
      </c>
      <c r="E2169" s="3">
        <v>26.698626022127865</v>
      </c>
      <c r="F2169" s="2" t="s">
        <v>56</v>
      </c>
    </row>
    <row r="2170" spans="1:6" x14ac:dyDescent="0.2">
      <c r="A2170" s="2">
        <v>2169</v>
      </c>
      <c r="B2170" s="2">
        <v>44</v>
      </c>
      <c r="C2170" s="3">
        <v>640.86275000000001</v>
      </c>
      <c r="D2170" s="3">
        <v>757.46755555555558</v>
      </c>
      <c r="E2170" s="3">
        <v>239.16671297470583</v>
      </c>
      <c r="F2170" s="2">
        <v>1</v>
      </c>
    </row>
    <row r="2171" spans="1:6" x14ac:dyDescent="0.2">
      <c r="A2171" s="2">
        <v>2170</v>
      </c>
      <c r="B2171" s="2">
        <v>66</v>
      </c>
      <c r="C2171" s="3">
        <v>902.63199999999995</v>
      </c>
      <c r="D2171" s="3">
        <v>825.0044444444444</v>
      </c>
      <c r="E2171" s="3">
        <v>585.95807903013315</v>
      </c>
      <c r="F2171" s="2">
        <v>1</v>
      </c>
    </row>
    <row r="2172" spans="1:6" x14ac:dyDescent="0.2">
      <c r="A2172" s="2">
        <v>2171</v>
      </c>
      <c r="B2172" s="2">
        <v>29</v>
      </c>
      <c r="C2172" s="3">
        <v>1012.0765</v>
      </c>
      <c r="D2172" s="3">
        <v>623.33000000000004</v>
      </c>
      <c r="E2172" s="3">
        <v>1205.0263466139054</v>
      </c>
      <c r="F2172" s="2" t="s">
        <v>56</v>
      </c>
    </row>
    <row r="2173" spans="1:6" x14ac:dyDescent="0.2">
      <c r="A2173" s="2">
        <v>2172</v>
      </c>
      <c r="B2173" s="2">
        <v>42</v>
      </c>
      <c r="C2173" s="3">
        <v>516.75725</v>
      </c>
      <c r="D2173" s="3">
        <v>687.32355555555557</v>
      </c>
      <c r="E2173" s="3">
        <v>211.00336004803026</v>
      </c>
      <c r="F2173" s="2">
        <v>1</v>
      </c>
    </row>
    <row r="2174" spans="1:6" x14ac:dyDescent="0.2">
      <c r="A2174" s="2">
        <v>2173</v>
      </c>
      <c r="B2174" s="2">
        <v>47</v>
      </c>
      <c r="C2174" s="3">
        <v>260.71249999999998</v>
      </c>
      <c r="D2174" s="3">
        <v>163.0191111111111</v>
      </c>
      <c r="E2174" s="3">
        <v>215.48731739352539</v>
      </c>
      <c r="F2174" s="2">
        <v>1</v>
      </c>
    </row>
    <row r="2175" spans="1:6" x14ac:dyDescent="0.2">
      <c r="A2175" s="2">
        <v>2174</v>
      </c>
      <c r="B2175" s="2">
        <v>24</v>
      </c>
      <c r="C2175" s="3">
        <v>156.70824999999999</v>
      </c>
      <c r="D2175" s="3">
        <v>98.010222222222225</v>
      </c>
      <c r="E2175" s="3">
        <v>155.75866818476493</v>
      </c>
      <c r="F2175" s="2">
        <v>0</v>
      </c>
    </row>
    <row r="2176" spans="1:6" x14ac:dyDescent="0.2">
      <c r="A2176" s="2">
        <v>2175</v>
      </c>
      <c r="B2176" s="2">
        <v>53</v>
      </c>
      <c r="C2176" s="3">
        <v>587.44849999999997</v>
      </c>
      <c r="D2176" s="3">
        <v>692.49466666666672</v>
      </c>
      <c r="E2176" s="3">
        <v>394.28721747511202</v>
      </c>
      <c r="F2176" s="2" t="s">
        <v>56</v>
      </c>
    </row>
    <row r="2177" spans="1:6" x14ac:dyDescent="0.2">
      <c r="A2177" s="2">
        <v>2176</v>
      </c>
      <c r="B2177" s="2">
        <v>42</v>
      </c>
      <c r="C2177" s="3">
        <v>1377.1990000000001</v>
      </c>
      <c r="D2177" s="3">
        <v>1558.2422222222222</v>
      </c>
      <c r="E2177" s="3">
        <v>610.88880213885625</v>
      </c>
      <c r="F2177" s="2">
        <v>1</v>
      </c>
    </row>
    <row r="2178" spans="1:6" x14ac:dyDescent="0.2">
      <c r="A2178" s="2">
        <v>2177</v>
      </c>
      <c r="B2178" s="2">
        <v>42</v>
      </c>
      <c r="C2178" s="3">
        <v>880.11199999999997</v>
      </c>
      <c r="D2178" s="3">
        <v>891.5577777777778</v>
      </c>
      <c r="E2178" s="3">
        <v>437.62961051963231</v>
      </c>
      <c r="F2178" s="2">
        <v>0</v>
      </c>
    </row>
    <row r="2179" spans="1:6" x14ac:dyDescent="0.2">
      <c r="A2179" s="2">
        <v>2178</v>
      </c>
      <c r="B2179" s="2">
        <v>43</v>
      </c>
      <c r="C2179" s="3">
        <v>723.91049999999996</v>
      </c>
      <c r="D2179" s="3">
        <v>374.76355555555557</v>
      </c>
      <c r="E2179" s="3">
        <v>781.48870488816749</v>
      </c>
      <c r="F2179" s="2">
        <v>0</v>
      </c>
    </row>
    <row r="2180" spans="1:6" x14ac:dyDescent="0.2">
      <c r="A2180" s="2">
        <v>2179</v>
      </c>
      <c r="B2180" s="2">
        <v>53</v>
      </c>
      <c r="C2180" s="3">
        <v>941.12374999999997</v>
      </c>
      <c r="D2180" s="3">
        <v>1091.9128888888888</v>
      </c>
      <c r="E2180" s="3">
        <v>382.40578940384933</v>
      </c>
      <c r="F2180" s="2">
        <v>1</v>
      </c>
    </row>
    <row r="2181" spans="1:6" x14ac:dyDescent="0.2">
      <c r="A2181" s="2">
        <v>2180</v>
      </c>
      <c r="B2181" s="2">
        <v>58</v>
      </c>
      <c r="C2181" s="3">
        <v>851.25</v>
      </c>
      <c r="D2181" s="3">
        <v>776.65955555555558</v>
      </c>
      <c r="E2181" s="3">
        <v>792.84022987418541</v>
      </c>
      <c r="F2181" s="2" t="s">
        <v>56</v>
      </c>
    </row>
    <row r="2182" spans="1:6" x14ac:dyDescent="0.2">
      <c r="A2182" s="2">
        <v>2181</v>
      </c>
      <c r="B2182" s="2">
        <v>48</v>
      </c>
      <c r="C2182" s="3">
        <v>955.19200000000001</v>
      </c>
      <c r="D2182" s="3">
        <v>687.82622222222221</v>
      </c>
      <c r="E2182" s="3">
        <v>1197.6145938463012</v>
      </c>
      <c r="F2182" s="2" t="s">
        <v>56</v>
      </c>
    </row>
    <row r="2183" spans="1:6" x14ac:dyDescent="0.2">
      <c r="A2183" s="2">
        <v>2182</v>
      </c>
      <c r="B2183" s="2">
        <v>21</v>
      </c>
      <c r="C2183" s="3">
        <v>721.98275000000001</v>
      </c>
      <c r="D2183" s="3">
        <v>713.90644444444445</v>
      </c>
      <c r="E2183" s="3">
        <v>561.29847801539336</v>
      </c>
      <c r="F2183" s="2">
        <v>0</v>
      </c>
    </row>
    <row r="2184" spans="1:6" x14ac:dyDescent="0.2">
      <c r="A2184" s="2">
        <v>2183</v>
      </c>
      <c r="B2184" s="2">
        <v>22</v>
      </c>
      <c r="C2184" s="3">
        <v>1243.3612499999999</v>
      </c>
      <c r="D2184" s="3">
        <v>1160.1457777777778</v>
      </c>
      <c r="E2184" s="3">
        <v>588.38416204750968</v>
      </c>
      <c r="F2184" s="2">
        <v>1</v>
      </c>
    </row>
    <row r="2185" spans="1:6" x14ac:dyDescent="0.2">
      <c r="A2185" s="2">
        <v>2184</v>
      </c>
      <c r="B2185" s="2">
        <v>49</v>
      </c>
      <c r="C2185" s="3">
        <v>319.63499999999999</v>
      </c>
      <c r="D2185" s="3">
        <v>232.49088888888889</v>
      </c>
      <c r="E2185" s="3">
        <v>254.22798011379399</v>
      </c>
      <c r="F2185" s="2">
        <v>0</v>
      </c>
    </row>
    <row r="2186" spans="1:6" x14ac:dyDescent="0.2">
      <c r="A2186" s="2">
        <v>2185</v>
      </c>
      <c r="B2186" s="2">
        <v>29</v>
      </c>
      <c r="C2186" s="3">
        <v>992.46249999999998</v>
      </c>
      <c r="D2186" s="3">
        <v>1171.492</v>
      </c>
      <c r="E2186" s="3">
        <v>495.60071376609915</v>
      </c>
      <c r="F2186" s="2">
        <v>1</v>
      </c>
    </row>
    <row r="2187" spans="1:6" x14ac:dyDescent="0.2">
      <c r="A2187" s="2">
        <v>2186</v>
      </c>
      <c r="B2187" s="2">
        <v>29</v>
      </c>
      <c r="C2187" s="3">
        <v>242.148</v>
      </c>
      <c r="D2187" s="3">
        <v>277.23355555555554</v>
      </c>
      <c r="E2187" s="3">
        <v>108.64327324839745</v>
      </c>
      <c r="F2187" s="2" t="s">
        <v>56</v>
      </c>
    </row>
    <row r="2188" spans="1:6" x14ac:dyDescent="0.2">
      <c r="A2188" s="2">
        <v>2187</v>
      </c>
      <c r="B2188" s="2">
        <v>50</v>
      </c>
      <c r="C2188" s="3">
        <v>758.91</v>
      </c>
      <c r="D2188" s="3">
        <v>412.1637777777778</v>
      </c>
      <c r="E2188" s="3">
        <v>955.28092906777351</v>
      </c>
      <c r="F2188" s="2" t="s">
        <v>56</v>
      </c>
    </row>
    <row r="2189" spans="1:6" x14ac:dyDescent="0.2">
      <c r="A2189" s="2">
        <v>2188</v>
      </c>
      <c r="B2189" s="2">
        <v>29</v>
      </c>
      <c r="C2189" s="3">
        <v>255.352</v>
      </c>
      <c r="D2189" s="3">
        <v>339.57266666666669</v>
      </c>
      <c r="E2189" s="3">
        <v>121.41843474447293</v>
      </c>
      <c r="F2189" s="2">
        <v>0</v>
      </c>
    </row>
    <row r="2190" spans="1:6" x14ac:dyDescent="0.2">
      <c r="A2190" s="2">
        <v>2189</v>
      </c>
      <c r="B2190" s="2">
        <v>51</v>
      </c>
      <c r="C2190" s="3">
        <v>384.505</v>
      </c>
      <c r="D2190" s="3">
        <v>306.07288888888888</v>
      </c>
      <c r="E2190" s="3">
        <v>232.21274622086472</v>
      </c>
      <c r="F2190" s="2">
        <v>0</v>
      </c>
    </row>
    <row r="2191" spans="1:6" x14ac:dyDescent="0.2">
      <c r="A2191" s="2">
        <v>2190</v>
      </c>
      <c r="B2191" s="2">
        <v>26</v>
      </c>
      <c r="C2191" s="3">
        <v>858.72299999999996</v>
      </c>
      <c r="D2191" s="3">
        <v>635.31911111111106</v>
      </c>
      <c r="E2191" s="3">
        <v>772.04627278000896</v>
      </c>
      <c r="F2191" s="2" t="s">
        <v>56</v>
      </c>
    </row>
    <row r="2192" spans="1:6" x14ac:dyDescent="0.2">
      <c r="A2192" s="2">
        <v>2191</v>
      </c>
      <c r="B2192" s="2">
        <v>31</v>
      </c>
      <c r="C2192" s="3">
        <v>757.7355</v>
      </c>
      <c r="D2192" s="3">
        <v>815.79977777777776</v>
      </c>
      <c r="E2192" s="3">
        <v>531.64068434328817</v>
      </c>
      <c r="F2192" s="2">
        <v>0</v>
      </c>
    </row>
    <row r="2193" spans="1:6" x14ac:dyDescent="0.2">
      <c r="A2193" s="2">
        <v>2192</v>
      </c>
      <c r="B2193" s="2">
        <v>25</v>
      </c>
      <c r="C2193" s="3">
        <v>558.57574999999997</v>
      </c>
      <c r="D2193" s="3">
        <v>407.44600000000003</v>
      </c>
      <c r="E2193" s="3">
        <v>704.7400615191292</v>
      </c>
      <c r="F2193" s="2" t="s">
        <v>56</v>
      </c>
    </row>
    <row r="2194" spans="1:6" x14ac:dyDescent="0.2">
      <c r="A2194" s="2">
        <v>2193</v>
      </c>
      <c r="B2194" s="2">
        <v>36</v>
      </c>
      <c r="C2194" s="3">
        <v>1459.68525</v>
      </c>
      <c r="D2194" s="3">
        <v>1051.4051111111112</v>
      </c>
      <c r="E2194" s="3">
        <v>1292.3972155837034</v>
      </c>
      <c r="F2194" s="2">
        <v>1</v>
      </c>
    </row>
    <row r="2195" spans="1:6" x14ac:dyDescent="0.2">
      <c r="A2195" s="2">
        <v>2194</v>
      </c>
      <c r="B2195" s="2">
        <v>41</v>
      </c>
      <c r="C2195" s="3">
        <v>417.59924999999998</v>
      </c>
      <c r="D2195" s="3">
        <v>224.06422222222221</v>
      </c>
      <c r="E2195" s="3">
        <v>620.27038246777579</v>
      </c>
      <c r="F2195" s="2">
        <v>1</v>
      </c>
    </row>
    <row r="2196" spans="1:6" x14ac:dyDescent="0.2">
      <c r="A2196" s="2">
        <v>2195</v>
      </c>
      <c r="B2196" s="2">
        <v>22</v>
      </c>
      <c r="C2196" s="3">
        <v>263.18799999999999</v>
      </c>
      <c r="D2196" s="3">
        <v>336.51</v>
      </c>
      <c r="E2196" s="3">
        <v>99.92837040304471</v>
      </c>
      <c r="F2196" s="2" t="s">
        <v>56</v>
      </c>
    </row>
    <row r="2197" spans="1:6" x14ac:dyDescent="0.2">
      <c r="A2197" s="2">
        <v>2196</v>
      </c>
      <c r="B2197" s="2">
        <v>37</v>
      </c>
      <c r="C2197" s="3">
        <v>1133.0762500000001</v>
      </c>
      <c r="D2197" s="3">
        <v>952.0431111111111</v>
      </c>
      <c r="E2197" s="3">
        <v>1039.7704220413273</v>
      </c>
      <c r="F2197" s="2" t="s">
        <v>56</v>
      </c>
    </row>
    <row r="2198" spans="1:6" x14ac:dyDescent="0.2">
      <c r="A2198" s="2">
        <v>2197</v>
      </c>
      <c r="B2198" s="2">
        <v>56</v>
      </c>
      <c r="C2198" s="3">
        <v>829.52850000000001</v>
      </c>
      <c r="D2198" s="3">
        <v>467.02777777777777</v>
      </c>
      <c r="E2198" s="3">
        <v>656.15143924842653</v>
      </c>
      <c r="F2198" s="2">
        <v>0</v>
      </c>
    </row>
    <row r="2199" spans="1:6" x14ac:dyDescent="0.2">
      <c r="A2199" s="2">
        <v>2198</v>
      </c>
      <c r="B2199" s="2">
        <v>29</v>
      </c>
      <c r="C2199" s="3">
        <v>1081.2942499999999</v>
      </c>
      <c r="D2199" s="3">
        <v>993.52511111111107</v>
      </c>
      <c r="E2199" s="3">
        <v>800.61207477976097</v>
      </c>
      <c r="F2199" s="2">
        <v>0</v>
      </c>
    </row>
    <row r="2200" spans="1:6" x14ac:dyDescent="0.2">
      <c r="A2200" s="2">
        <v>2199</v>
      </c>
      <c r="B2200" s="2">
        <v>45</v>
      </c>
      <c r="C2200" s="3">
        <v>899.39525000000003</v>
      </c>
      <c r="D2200" s="3">
        <v>407.97422222222224</v>
      </c>
      <c r="E2200" s="3">
        <v>1382.2252737208291</v>
      </c>
      <c r="F2200" s="2">
        <v>1</v>
      </c>
    </row>
    <row r="2201" spans="1:6" x14ac:dyDescent="0.2">
      <c r="A2201" s="2">
        <v>2200</v>
      </c>
      <c r="B2201" s="2">
        <v>67</v>
      </c>
      <c r="C2201" s="3">
        <v>1465.7505000000001</v>
      </c>
      <c r="D2201" s="3">
        <v>1714.0164444444445</v>
      </c>
      <c r="E2201" s="3">
        <v>572.64663433026067</v>
      </c>
      <c r="F2201" s="2" t="s">
        <v>56</v>
      </c>
    </row>
    <row r="2202" spans="1:6" x14ac:dyDescent="0.2">
      <c r="A2202" s="2">
        <v>2201</v>
      </c>
      <c r="B2202" s="2">
        <v>47</v>
      </c>
      <c r="C2202" s="3">
        <v>827.88499999999999</v>
      </c>
      <c r="D2202" s="3">
        <v>656.02622222222226</v>
      </c>
      <c r="E2202" s="3">
        <v>528.15157676945216</v>
      </c>
      <c r="F2202" s="2">
        <v>1</v>
      </c>
    </row>
    <row r="2203" spans="1:6" x14ac:dyDescent="0.2">
      <c r="A2203" s="2">
        <v>2202</v>
      </c>
      <c r="B2203" s="2">
        <v>43</v>
      </c>
      <c r="C2203" s="3">
        <v>1640.2204999999999</v>
      </c>
      <c r="D2203" s="3">
        <v>1018.5546666666667</v>
      </c>
      <c r="E2203" s="3">
        <v>1049.4676514522125</v>
      </c>
      <c r="F2203" s="2">
        <v>1</v>
      </c>
    </row>
    <row r="2204" spans="1:6" x14ac:dyDescent="0.2">
      <c r="A2204" s="2">
        <v>2203</v>
      </c>
      <c r="B2204" s="2">
        <v>50</v>
      </c>
      <c r="C2204" s="3">
        <v>1930.3254999999999</v>
      </c>
      <c r="D2204" s="3">
        <v>2550.3339999999998</v>
      </c>
      <c r="E2204" s="3">
        <v>1168.2904230022759</v>
      </c>
      <c r="F2204" s="2" t="s">
        <v>56</v>
      </c>
    </row>
    <row r="2205" spans="1:6" x14ac:dyDescent="0.2">
      <c r="A2205" s="2">
        <v>2204</v>
      </c>
      <c r="B2205" s="2">
        <v>32</v>
      </c>
      <c r="C2205" s="3">
        <v>505.36324999999999</v>
      </c>
      <c r="D2205" s="3">
        <v>270.60533333333331</v>
      </c>
      <c r="E2205" s="3">
        <v>677.51293229232715</v>
      </c>
      <c r="F2205" s="2">
        <v>0</v>
      </c>
    </row>
    <row r="2206" spans="1:6" x14ac:dyDescent="0.2">
      <c r="A2206" s="2">
        <v>2205</v>
      </c>
      <c r="B2206" s="2">
        <v>22</v>
      </c>
      <c r="C2206" s="3">
        <v>738.47199999999998</v>
      </c>
      <c r="D2206" s="3">
        <v>785.95933333333335</v>
      </c>
      <c r="E2206" s="3">
        <v>612.48449447696123</v>
      </c>
      <c r="F2206" s="2">
        <v>1</v>
      </c>
    </row>
    <row r="2207" spans="1:6" x14ac:dyDescent="0.2">
      <c r="A2207" s="2">
        <v>2206</v>
      </c>
      <c r="B2207" s="2">
        <v>53</v>
      </c>
      <c r="C2207" s="3">
        <v>948.95024999999998</v>
      </c>
      <c r="D2207" s="3">
        <v>616.55066666666664</v>
      </c>
      <c r="E2207" s="3">
        <v>830.96031147243298</v>
      </c>
      <c r="F2207" s="2">
        <v>1</v>
      </c>
    </row>
    <row r="2208" spans="1:6" x14ac:dyDescent="0.2">
      <c r="A2208" s="2">
        <v>2207</v>
      </c>
      <c r="B2208" s="2">
        <v>25</v>
      </c>
      <c r="C2208" s="3">
        <v>1285.2159999999999</v>
      </c>
      <c r="D2208" s="3">
        <v>1443.0511111111111</v>
      </c>
      <c r="E2208" s="3">
        <v>715.90376867977068</v>
      </c>
      <c r="F2208" s="2">
        <v>1</v>
      </c>
    </row>
    <row r="2209" spans="1:6" x14ac:dyDescent="0.2">
      <c r="A2209" s="2">
        <v>2208</v>
      </c>
      <c r="B2209" s="2">
        <v>64</v>
      </c>
      <c r="C2209" s="3">
        <v>1041.82275</v>
      </c>
      <c r="D2209" s="3">
        <v>978.80977777777775</v>
      </c>
      <c r="E2209" s="3">
        <v>490.18785742946682</v>
      </c>
      <c r="F2209" s="2">
        <v>1</v>
      </c>
    </row>
    <row r="2210" spans="1:6" x14ac:dyDescent="0.2">
      <c r="A2210" s="2">
        <v>2209</v>
      </c>
      <c r="B2210" s="2">
        <v>43</v>
      </c>
      <c r="C2210" s="3">
        <v>617.26199999999994</v>
      </c>
      <c r="D2210" s="3">
        <v>284.38555555555558</v>
      </c>
      <c r="E2210" s="3">
        <v>1051.5613131884663</v>
      </c>
      <c r="F2210" s="2">
        <v>1</v>
      </c>
    </row>
    <row r="2211" spans="1:6" x14ac:dyDescent="0.2">
      <c r="A2211" s="2">
        <v>2210</v>
      </c>
      <c r="B2211" s="2">
        <v>43</v>
      </c>
      <c r="C2211" s="3">
        <v>74.349249999999998</v>
      </c>
      <c r="D2211" s="3">
        <v>41.722444444444442</v>
      </c>
      <c r="E2211" s="3">
        <v>105.44210701937889</v>
      </c>
      <c r="F2211" s="2">
        <v>0</v>
      </c>
    </row>
    <row r="2212" spans="1:6" x14ac:dyDescent="0.2">
      <c r="A2212" s="2">
        <v>2211</v>
      </c>
      <c r="B2212" s="2">
        <v>50</v>
      </c>
      <c r="C2212" s="3">
        <v>697.45875000000001</v>
      </c>
      <c r="D2212" s="3">
        <v>498.49244444444446</v>
      </c>
      <c r="E2212" s="3">
        <v>397.4937744055556</v>
      </c>
      <c r="F2212" s="2" t="s">
        <v>56</v>
      </c>
    </row>
    <row r="2213" spans="1:6" x14ac:dyDescent="0.2">
      <c r="A2213" s="2">
        <v>2212</v>
      </c>
      <c r="B2213" s="2">
        <v>51</v>
      </c>
      <c r="C2213" s="3">
        <v>135.36574999999999</v>
      </c>
      <c r="D2213" s="3">
        <v>162.47133333333332</v>
      </c>
      <c r="E2213" s="3">
        <v>76.431497936227288</v>
      </c>
      <c r="F2213" s="2">
        <v>0</v>
      </c>
    </row>
    <row r="2214" spans="1:6" x14ac:dyDescent="0.2">
      <c r="A2214" s="2">
        <v>2213</v>
      </c>
      <c r="B2214" s="2">
        <v>49</v>
      </c>
      <c r="C2214" s="3">
        <v>772.22850000000005</v>
      </c>
      <c r="D2214" s="3">
        <v>735.01355555555551</v>
      </c>
      <c r="E2214" s="3">
        <v>680.73264019602573</v>
      </c>
      <c r="F2214" s="2">
        <v>0</v>
      </c>
    </row>
    <row r="2215" spans="1:6" x14ac:dyDescent="0.2">
      <c r="A2215" s="2">
        <v>2214</v>
      </c>
      <c r="B2215" s="2">
        <v>49</v>
      </c>
      <c r="C2215" s="3">
        <v>393.959</v>
      </c>
      <c r="D2215" s="3">
        <v>279.29599999999999</v>
      </c>
      <c r="E2215" s="3">
        <v>276.11010377045568</v>
      </c>
      <c r="F2215" s="2" t="s">
        <v>56</v>
      </c>
    </row>
    <row r="2216" spans="1:6" x14ac:dyDescent="0.2">
      <c r="A2216" s="2">
        <v>2215</v>
      </c>
      <c r="B2216" s="2">
        <v>27</v>
      </c>
      <c r="C2216" s="3">
        <v>71.495750000000001</v>
      </c>
      <c r="D2216" s="3">
        <v>47.773333333333333</v>
      </c>
      <c r="E2216" s="3">
        <v>58.676656828105621</v>
      </c>
      <c r="F2216" s="2">
        <v>0</v>
      </c>
    </row>
    <row r="2217" spans="1:6" x14ac:dyDescent="0.2">
      <c r="A2217" s="2">
        <v>2216</v>
      </c>
      <c r="B2217" s="2">
        <v>32</v>
      </c>
      <c r="C2217" s="3">
        <v>545.56674999999996</v>
      </c>
      <c r="D2217" s="3">
        <v>668.02488888888888</v>
      </c>
      <c r="E2217" s="3">
        <v>288.05712273827669</v>
      </c>
      <c r="F2217" s="2">
        <v>0</v>
      </c>
    </row>
    <row r="2218" spans="1:6" x14ac:dyDescent="0.2">
      <c r="A2218" s="2">
        <v>2217</v>
      </c>
      <c r="B2218" s="2">
        <v>26</v>
      </c>
      <c r="C2218" s="3">
        <v>953.17100000000005</v>
      </c>
      <c r="D2218" s="3">
        <v>762.9951111111111</v>
      </c>
      <c r="E2218" s="3">
        <v>904.00291602206448</v>
      </c>
      <c r="F2218" s="2" t="s">
        <v>56</v>
      </c>
    </row>
    <row r="2219" spans="1:6" x14ac:dyDescent="0.2">
      <c r="A2219" s="2">
        <v>2218</v>
      </c>
      <c r="B2219" s="2">
        <v>32</v>
      </c>
      <c r="C2219" s="3">
        <v>1130.2047500000001</v>
      </c>
      <c r="D2219" s="3">
        <v>1422.1126666666667</v>
      </c>
      <c r="E2219" s="3">
        <v>428.14787559189671</v>
      </c>
      <c r="F2219" s="2" t="s">
        <v>56</v>
      </c>
    </row>
    <row r="2220" spans="1:6" x14ac:dyDescent="0.2">
      <c r="A2220" s="2">
        <v>2219</v>
      </c>
      <c r="B2220" s="2">
        <v>37</v>
      </c>
      <c r="C2220" s="3">
        <v>84.201250000000002</v>
      </c>
      <c r="D2220" s="3">
        <v>69.560666666666663</v>
      </c>
      <c r="E2220" s="3">
        <v>56.719731530660525</v>
      </c>
      <c r="F2220" s="2">
        <v>0</v>
      </c>
    </row>
    <row r="2221" spans="1:6" x14ac:dyDescent="0.2">
      <c r="A2221" s="2">
        <v>2220</v>
      </c>
      <c r="B2221" s="2">
        <v>32</v>
      </c>
      <c r="C2221" s="3">
        <v>576.92650000000003</v>
      </c>
      <c r="D2221" s="3">
        <v>427.6202222222222</v>
      </c>
      <c r="E2221" s="3">
        <v>570.04638914557268</v>
      </c>
      <c r="F2221" s="2">
        <v>0</v>
      </c>
    </row>
    <row r="2222" spans="1:6" x14ac:dyDescent="0.2">
      <c r="A2222" s="2">
        <v>2221</v>
      </c>
      <c r="B2222" s="2">
        <v>62</v>
      </c>
      <c r="C2222" s="3">
        <v>791.32899999999995</v>
      </c>
      <c r="D2222" s="3">
        <v>743.702</v>
      </c>
      <c r="E2222" s="3">
        <v>451.92796452839565</v>
      </c>
      <c r="F2222" s="2" t="s">
        <v>56</v>
      </c>
    </row>
    <row r="2223" spans="1:6" x14ac:dyDescent="0.2">
      <c r="A2223" s="2">
        <v>2222</v>
      </c>
      <c r="B2223" s="2">
        <v>31</v>
      </c>
      <c r="C2223" s="3">
        <v>338.75625000000002</v>
      </c>
      <c r="D2223" s="3">
        <v>228.91288888888889</v>
      </c>
      <c r="E2223" s="3">
        <v>209.52425169566169</v>
      </c>
      <c r="F2223" s="2">
        <v>0</v>
      </c>
    </row>
    <row r="2224" spans="1:6" x14ac:dyDescent="0.2">
      <c r="A2224" s="2">
        <v>2223</v>
      </c>
      <c r="B2224" s="2">
        <v>54</v>
      </c>
      <c r="C2224" s="3">
        <v>788.29399999999998</v>
      </c>
      <c r="D2224" s="3">
        <v>727.49177777777777</v>
      </c>
      <c r="E2224" s="3">
        <v>765.55726788465381</v>
      </c>
      <c r="F2224" s="2" t="s">
        <v>56</v>
      </c>
    </row>
    <row r="2225" spans="1:6" x14ac:dyDescent="0.2">
      <c r="A2225" s="2">
        <v>2224</v>
      </c>
      <c r="B2225" s="2">
        <v>36</v>
      </c>
      <c r="C2225" s="3">
        <v>251.95349999999999</v>
      </c>
      <c r="D2225" s="3">
        <v>250.14888888888888</v>
      </c>
      <c r="E2225" s="3">
        <v>172.57574438541189</v>
      </c>
      <c r="F2225" s="2" t="s">
        <v>56</v>
      </c>
    </row>
    <row r="2226" spans="1:6" x14ac:dyDescent="0.2">
      <c r="A2226" s="2">
        <v>2225</v>
      </c>
      <c r="B2226" s="2">
        <v>26</v>
      </c>
      <c r="C2226" s="3">
        <v>1491.0252499999999</v>
      </c>
      <c r="D2226" s="3">
        <v>1685.318</v>
      </c>
      <c r="E2226" s="3">
        <v>1169.0321458681253</v>
      </c>
      <c r="F2226" s="2">
        <v>1</v>
      </c>
    </row>
    <row r="2227" spans="1:6" x14ac:dyDescent="0.2">
      <c r="A2227" s="2">
        <v>2226</v>
      </c>
      <c r="B2227" s="2">
        <v>34</v>
      </c>
      <c r="C2227" s="3">
        <v>125.78</v>
      </c>
      <c r="D2227" s="3">
        <v>112.36022222222222</v>
      </c>
      <c r="E2227" s="3">
        <v>68.716401570961821</v>
      </c>
      <c r="F2227" s="2">
        <v>0</v>
      </c>
    </row>
    <row r="2228" spans="1:6" x14ac:dyDescent="0.2">
      <c r="A2228" s="2">
        <v>2227</v>
      </c>
      <c r="B2228" s="2">
        <v>43</v>
      </c>
      <c r="C2228" s="3">
        <v>824.87874999999997</v>
      </c>
      <c r="D2228" s="3">
        <v>868.71644444444439</v>
      </c>
      <c r="E2228" s="3">
        <v>472.71630435691617</v>
      </c>
      <c r="F2228" s="2" t="s">
        <v>56</v>
      </c>
    </row>
    <row r="2229" spans="1:6" x14ac:dyDescent="0.2">
      <c r="A2229" s="2">
        <v>2228</v>
      </c>
      <c r="B2229" s="2">
        <v>24</v>
      </c>
      <c r="C2229" s="3">
        <v>265.38299999999998</v>
      </c>
      <c r="D2229" s="3">
        <v>151.96822222222221</v>
      </c>
      <c r="E2229" s="3">
        <v>307.5148914683125</v>
      </c>
      <c r="F2229" s="2">
        <v>1</v>
      </c>
    </row>
    <row r="2230" spans="1:6" x14ac:dyDescent="0.2">
      <c r="A2230" s="2">
        <v>2229</v>
      </c>
      <c r="B2230" s="2">
        <v>50</v>
      </c>
      <c r="C2230" s="3">
        <v>753.16624999999999</v>
      </c>
      <c r="D2230" s="3">
        <v>914.86266666666666</v>
      </c>
      <c r="E2230" s="3">
        <v>325.67511388275568</v>
      </c>
      <c r="F2230" s="2" t="s">
        <v>56</v>
      </c>
    </row>
    <row r="2231" spans="1:6" x14ac:dyDescent="0.2">
      <c r="A2231" s="2">
        <v>2230</v>
      </c>
      <c r="B2231" s="2">
        <v>49</v>
      </c>
      <c r="C2231" s="3">
        <v>250.8835</v>
      </c>
      <c r="D2231" s="3">
        <v>312.66533333333331</v>
      </c>
      <c r="E2231" s="3">
        <v>162.02737753746487</v>
      </c>
      <c r="F2231" s="2">
        <v>0</v>
      </c>
    </row>
    <row r="2232" spans="1:6" x14ac:dyDescent="0.2">
      <c r="A2232" s="2">
        <v>2231</v>
      </c>
      <c r="B2232" s="2">
        <v>67</v>
      </c>
      <c r="C2232" s="3">
        <v>82.322500000000005</v>
      </c>
      <c r="D2232" s="3">
        <v>102.20822222222222</v>
      </c>
      <c r="E2232" s="3">
        <v>37.313919291498387</v>
      </c>
      <c r="F2232" s="2">
        <v>0</v>
      </c>
    </row>
    <row r="2233" spans="1:6" x14ac:dyDescent="0.2">
      <c r="A2233" s="2">
        <v>2232</v>
      </c>
      <c r="B2233" s="2">
        <v>25</v>
      </c>
      <c r="C2233" s="3">
        <v>892.97924999999998</v>
      </c>
      <c r="D2233" s="3">
        <v>1096.4433333333334</v>
      </c>
      <c r="E2233" s="3">
        <v>390.4738370745896</v>
      </c>
      <c r="F2233" s="2" t="s">
        <v>56</v>
      </c>
    </row>
    <row r="2234" spans="1:6" x14ac:dyDescent="0.2">
      <c r="A2234" s="2">
        <v>2233</v>
      </c>
      <c r="B2234" s="2">
        <v>29</v>
      </c>
      <c r="C2234" s="3">
        <v>90.197500000000005</v>
      </c>
      <c r="D2234" s="3">
        <v>47.338888888888889</v>
      </c>
      <c r="E2234" s="3">
        <v>86.917538957119262</v>
      </c>
      <c r="F2234" s="2" t="s">
        <v>56</v>
      </c>
    </row>
    <row r="2235" spans="1:6" x14ac:dyDescent="0.2">
      <c r="A2235" s="2">
        <v>2234</v>
      </c>
      <c r="B2235" s="2">
        <v>33</v>
      </c>
      <c r="C2235" s="3">
        <v>1422.64725</v>
      </c>
      <c r="D2235" s="3">
        <v>1535.8586666666667</v>
      </c>
      <c r="E2235" s="3">
        <v>1038.9297929909567</v>
      </c>
      <c r="F2235" s="2">
        <v>1</v>
      </c>
    </row>
    <row r="2236" spans="1:6" x14ac:dyDescent="0.2">
      <c r="A2236" s="2">
        <v>2235</v>
      </c>
      <c r="B2236" s="2">
        <v>34</v>
      </c>
      <c r="C2236" s="3">
        <v>125.35599999999999</v>
      </c>
      <c r="D2236" s="3">
        <v>94.715777777777774</v>
      </c>
      <c r="E2236" s="3">
        <v>107.55150018698581</v>
      </c>
      <c r="F2236" s="2">
        <v>0</v>
      </c>
    </row>
    <row r="2237" spans="1:6" x14ac:dyDescent="0.2">
      <c r="A2237" s="2">
        <v>2236</v>
      </c>
      <c r="B2237" s="2">
        <v>65</v>
      </c>
      <c r="C2237" s="3">
        <v>342.58575000000002</v>
      </c>
      <c r="D2237" s="3">
        <v>339.09666666666669</v>
      </c>
      <c r="E2237" s="3">
        <v>215.17746756473369</v>
      </c>
      <c r="F2237" s="2">
        <v>0</v>
      </c>
    </row>
    <row r="2238" spans="1:6" x14ac:dyDescent="0.2">
      <c r="A2238" s="2">
        <v>2237</v>
      </c>
      <c r="B2238" s="2">
        <v>54</v>
      </c>
      <c r="C2238" s="3">
        <v>1232.9292499999999</v>
      </c>
      <c r="D2238" s="3">
        <v>1201.1642222222222</v>
      </c>
      <c r="E2238" s="3">
        <v>737.22676981729057</v>
      </c>
      <c r="F2238" s="2">
        <v>1</v>
      </c>
    </row>
    <row r="2239" spans="1:6" x14ac:dyDescent="0.2">
      <c r="A2239" s="2">
        <v>2238</v>
      </c>
      <c r="B2239" s="2">
        <v>43</v>
      </c>
      <c r="C2239" s="3">
        <v>551.32375000000002</v>
      </c>
      <c r="D2239" s="3">
        <v>301.86888888888888</v>
      </c>
      <c r="E2239" s="3">
        <v>386.85088824266302</v>
      </c>
      <c r="F2239" s="2">
        <v>0</v>
      </c>
    </row>
    <row r="2240" spans="1:6" x14ac:dyDescent="0.2">
      <c r="A2240" s="2">
        <v>2239</v>
      </c>
      <c r="B2240" s="2">
        <v>29</v>
      </c>
      <c r="C2240" s="3">
        <v>592.90949999999998</v>
      </c>
      <c r="D2240" s="3">
        <v>453.41177777777779</v>
      </c>
      <c r="E2240" s="3">
        <v>546.93721307151827</v>
      </c>
      <c r="F2240" s="2">
        <v>1</v>
      </c>
    </row>
    <row r="2241" spans="1:6" x14ac:dyDescent="0.2">
      <c r="A2241" s="2">
        <v>2240</v>
      </c>
      <c r="B2241" s="2">
        <v>29</v>
      </c>
      <c r="C2241" s="3">
        <v>392.88600000000002</v>
      </c>
      <c r="D2241" s="3">
        <v>322.84666666666669</v>
      </c>
      <c r="E2241" s="3">
        <v>246.83404958152653</v>
      </c>
      <c r="F2241" s="2">
        <v>0</v>
      </c>
    </row>
    <row r="2242" spans="1:6" x14ac:dyDescent="0.2">
      <c r="A2242" s="2">
        <v>2241</v>
      </c>
      <c r="B2242" s="2">
        <v>34</v>
      </c>
      <c r="C2242" s="3">
        <v>482.78449999999998</v>
      </c>
      <c r="D2242" s="3">
        <v>408.79955555555557</v>
      </c>
      <c r="E2242" s="3">
        <v>273.3103619191948</v>
      </c>
      <c r="F2242" s="2" t="s">
        <v>56</v>
      </c>
    </row>
    <row r="2243" spans="1:6" x14ac:dyDescent="0.2">
      <c r="A2243" s="2">
        <v>2242</v>
      </c>
      <c r="B2243" s="2">
        <v>31</v>
      </c>
      <c r="C2243" s="3">
        <v>1088.971</v>
      </c>
      <c r="D2243" s="3">
        <v>1287.3864444444444</v>
      </c>
      <c r="E2243" s="3">
        <v>562.1795896437086</v>
      </c>
      <c r="F2243" s="2">
        <v>1</v>
      </c>
    </row>
    <row r="2244" spans="1:6" x14ac:dyDescent="0.2">
      <c r="A2244" s="2">
        <v>2243</v>
      </c>
      <c r="B2244" s="2">
        <v>38</v>
      </c>
      <c r="C2244" s="3">
        <v>782.40174999999999</v>
      </c>
      <c r="D2244" s="3">
        <v>1005.1482222222222</v>
      </c>
      <c r="E2244" s="3">
        <v>379.5602887365676</v>
      </c>
      <c r="F2244" s="2">
        <v>1</v>
      </c>
    </row>
    <row r="2245" spans="1:6" x14ac:dyDescent="0.2">
      <c r="A2245" s="2">
        <v>2244</v>
      </c>
      <c r="B2245" s="2">
        <v>52</v>
      </c>
      <c r="C2245" s="3">
        <v>558.1825</v>
      </c>
      <c r="D2245" s="3">
        <v>578.94577777777772</v>
      </c>
      <c r="E2245" s="3">
        <v>419.2623527516476</v>
      </c>
      <c r="F2245" s="2">
        <v>1</v>
      </c>
    </row>
    <row r="2246" spans="1:6" x14ac:dyDescent="0.2">
      <c r="A2246" s="2">
        <v>2245</v>
      </c>
      <c r="B2246" s="2">
        <v>38</v>
      </c>
      <c r="C2246" s="3">
        <v>396.61900000000003</v>
      </c>
      <c r="D2246" s="3">
        <v>176.77577777777779</v>
      </c>
      <c r="E2246" s="3">
        <v>458.9823583770347</v>
      </c>
      <c r="F2246" s="2">
        <v>0</v>
      </c>
    </row>
    <row r="2247" spans="1:6" x14ac:dyDescent="0.2">
      <c r="A2247" s="2">
        <v>2246</v>
      </c>
      <c r="B2247" s="2">
        <v>42</v>
      </c>
      <c r="C2247" s="3">
        <v>828.10524999999996</v>
      </c>
      <c r="D2247" s="3">
        <v>1097.5282222222222</v>
      </c>
      <c r="E2247" s="3">
        <v>496.45077149529516</v>
      </c>
      <c r="F2247" s="2">
        <v>1</v>
      </c>
    </row>
    <row r="2248" spans="1:6" x14ac:dyDescent="0.2">
      <c r="A2248" s="2">
        <v>2247</v>
      </c>
      <c r="B2248" s="2">
        <v>54</v>
      </c>
      <c r="C2248" s="3">
        <v>645.96675000000005</v>
      </c>
      <c r="D2248" s="3">
        <v>482.49355555555553</v>
      </c>
      <c r="E2248" s="3">
        <v>362.66075925535989</v>
      </c>
      <c r="F2248" s="2" t="s">
        <v>56</v>
      </c>
    </row>
    <row r="2249" spans="1:6" x14ac:dyDescent="0.2">
      <c r="A2249" s="2">
        <v>2248</v>
      </c>
      <c r="B2249" s="2">
        <v>27</v>
      </c>
      <c r="C2249" s="3">
        <v>1840.595</v>
      </c>
      <c r="D2249" s="3">
        <v>2341.4093333333335</v>
      </c>
      <c r="E2249" s="3">
        <v>588.10903231402494</v>
      </c>
      <c r="F2249" s="2" t="s">
        <v>56</v>
      </c>
    </row>
    <row r="2250" spans="1:6" x14ac:dyDescent="0.2">
      <c r="A2250" s="2">
        <v>2249</v>
      </c>
      <c r="B2250" s="2">
        <v>50</v>
      </c>
      <c r="C2250" s="3">
        <v>1414.5427500000001</v>
      </c>
      <c r="D2250" s="3">
        <v>1835.3826666666666</v>
      </c>
      <c r="E2250" s="3">
        <v>769.32760217396321</v>
      </c>
      <c r="F2250" s="2">
        <v>1</v>
      </c>
    </row>
    <row r="2251" spans="1:6" x14ac:dyDescent="0.2">
      <c r="A2251" s="2">
        <v>2250</v>
      </c>
      <c r="B2251" s="2">
        <v>40</v>
      </c>
      <c r="C2251" s="3">
        <v>759.52850000000001</v>
      </c>
      <c r="D2251" s="3">
        <v>894.4804444444444</v>
      </c>
      <c r="E2251" s="3">
        <v>434.29316615014039</v>
      </c>
      <c r="F2251" s="2">
        <v>1</v>
      </c>
    </row>
    <row r="2252" spans="1:6" x14ac:dyDescent="0.2">
      <c r="A2252" s="2">
        <v>2251</v>
      </c>
      <c r="B2252" s="2">
        <v>28</v>
      </c>
      <c r="C2252" s="3">
        <v>1482.2952499999999</v>
      </c>
      <c r="D2252" s="3">
        <v>1729.9335555555556</v>
      </c>
      <c r="E2252" s="3">
        <v>794.17272061363951</v>
      </c>
      <c r="F2252" s="2">
        <v>1</v>
      </c>
    </row>
    <row r="2253" spans="1:6" x14ac:dyDescent="0.2">
      <c r="A2253" s="2">
        <v>2252</v>
      </c>
      <c r="B2253" s="2">
        <v>39</v>
      </c>
      <c r="C2253" s="3">
        <v>157.34524999999999</v>
      </c>
      <c r="D2253" s="3">
        <v>194.20022222222221</v>
      </c>
      <c r="E2253" s="3">
        <v>49.238918973566165</v>
      </c>
      <c r="F2253" s="2">
        <v>0</v>
      </c>
    </row>
    <row r="2254" spans="1:6" x14ac:dyDescent="0.2">
      <c r="A2254" s="2">
        <v>2253</v>
      </c>
      <c r="B2254" s="2">
        <v>47</v>
      </c>
      <c r="C2254" s="3">
        <v>417.96850000000001</v>
      </c>
      <c r="D2254" s="3">
        <v>199.00066666666666</v>
      </c>
      <c r="E2254" s="3">
        <v>577.14214870249361</v>
      </c>
      <c r="F2254" s="2" t="s">
        <v>56</v>
      </c>
    </row>
    <row r="2255" spans="1:6" x14ac:dyDescent="0.2">
      <c r="A2255" s="2">
        <v>2254</v>
      </c>
      <c r="B2255" s="2">
        <v>22</v>
      </c>
      <c r="C2255" s="3">
        <v>1437.5762500000001</v>
      </c>
      <c r="D2255" s="3">
        <v>1701.5419999999999</v>
      </c>
      <c r="E2255" s="3">
        <v>958.05493384862336</v>
      </c>
      <c r="F2255" s="2" t="s">
        <v>56</v>
      </c>
    </row>
    <row r="2256" spans="1:6" x14ac:dyDescent="0.2">
      <c r="A2256" s="2">
        <v>2255</v>
      </c>
      <c r="B2256" s="2">
        <v>49</v>
      </c>
      <c r="C2256" s="3">
        <v>696.95749999999998</v>
      </c>
      <c r="D2256" s="3">
        <v>813.98822222222225</v>
      </c>
      <c r="E2256" s="3">
        <v>347.06352212072147</v>
      </c>
      <c r="F2256" s="2">
        <v>0</v>
      </c>
    </row>
    <row r="2257" spans="1:6" x14ac:dyDescent="0.2">
      <c r="A2257" s="2">
        <v>2256</v>
      </c>
      <c r="B2257" s="2">
        <v>32</v>
      </c>
      <c r="C2257" s="3">
        <v>979.5865</v>
      </c>
      <c r="D2257" s="3">
        <v>1238.1035555555557</v>
      </c>
      <c r="E2257" s="3">
        <v>483.14403684980238</v>
      </c>
      <c r="F2257" s="2">
        <v>1</v>
      </c>
    </row>
    <row r="2258" spans="1:6" x14ac:dyDescent="0.2">
      <c r="A2258" s="2">
        <v>2257</v>
      </c>
      <c r="B2258" s="2">
        <v>29</v>
      </c>
      <c r="C2258" s="3">
        <v>441.53449999999998</v>
      </c>
      <c r="D2258" s="3">
        <v>492.61688888888887</v>
      </c>
      <c r="E2258" s="3">
        <v>211.66993116454779</v>
      </c>
      <c r="F2258" s="2">
        <v>0</v>
      </c>
    </row>
    <row r="2259" spans="1:6" x14ac:dyDescent="0.2">
      <c r="A2259" s="2">
        <v>2258</v>
      </c>
      <c r="B2259" s="2">
        <v>60</v>
      </c>
      <c r="C2259" s="3">
        <v>505.1925</v>
      </c>
      <c r="D2259" s="3">
        <v>608.60199999999998</v>
      </c>
      <c r="E2259" s="3">
        <v>232.24765151676769</v>
      </c>
      <c r="F2259" s="2">
        <v>0</v>
      </c>
    </row>
    <row r="2260" spans="1:6" x14ac:dyDescent="0.2">
      <c r="A2260" s="2">
        <v>2259</v>
      </c>
      <c r="B2260" s="2">
        <v>21</v>
      </c>
      <c r="C2260" s="3">
        <v>113.90375</v>
      </c>
      <c r="D2260" s="3">
        <v>74.37533333333333</v>
      </c>
      <c r="E2260" s="3">
        <v>153.13128332408769</v>
      </c>
      <c r="F2260" s="2" t="s">
        <v>56</v>
      </c>
    </row>
    <row r="2261" spans="1:6" x14ac:dyDescent="0.2">
      <c r="A2261" s="2">
        <v>2260</v>
      </c>
      <c r="B2261" s="2">
        <v>42</v>
      </c>
      <c r="C2261" s="3">
        <v>992.16650000000004</v>
      </c>
      <c r="D2261" s="3">
        <v>1194.9613333333334</v>
      </c>
      <c r="E2261" s="3">
        <v>349.05902768383442</v>
      </c>
      <c r="F2261" s="2" t="s">
        <v>56</v>
      </c>
    </row>
    <row r="2262" spans="1:6" x14ac:dyDescent="0.2">
      <c r="A2262" s="2">
        <v>2261</v>
      </c>
      <c r="B2262" s="2">
        <v>42</v>
      </c>
      <c r="C2262" s="3">
        <v>795.95925</v>
      </c>
      <c r="D2262" s="3">
        <v>996.55088888888884</v>
      </c>
      <c r="E2262" s="3">
        <v>349.98790091183321</v>
      </c>
      <c r="F2262" s="2" t="s">
        <v>56</v>
      </c>
    </row>
    <row r="2263" spans="1:6" x14ac:dyDescent="0.2">
      <c r="A2263" s="2">
        <v>2262</v>
      </c>
      <c r="B2263" s="2">
        <v>24</v>
      </c>
      <c r="C2263" s="3">
        <v>706.63499999999999</v>
      </c>
      <c r="D2263" s="3">
        <v>402.43222222222221</v>
      </c>
      <c r="E2263" s="3">
        <v>823.03133820002438</v>
      </c>
      <c r="F2263" s="2">
        <v>0</v>
      </c>
    </row>
    <row r="2264" spans="1:6" x14ac:dyDescent="0.2">
      <c r="A2264" s="2">
        <v>2263</v>
      </c>
      <c r="B2264" s="2">
        <v>44</v>
      </c>
      <c r="C2264" s="3">
        <v>19.743500000000001</v>
      </c>
      <c r="D2264" s="3">
        <v>17.242000000000001</v>
      </c>
      <c r="E2264" s="3">
        <v>12.268487636648347</v>
      </c>
      <c r="F2264" s="2" t="s">
        <v>56</v>
      </c>
    </row>
    <row r="2265" spans="1:6" x14ac:dyDescent="0.2">
      <c r="A2265" s="2">
        <v>2264</v>
      </c>
      <c r="B2265" s="2">
        <v>28</v>
      </c>
      <c r="C2265" s="3">
        <v>978.56100000000004</v>
      </c>
      <c r="D2265" s="3">
        <v>1059.5744444444445</v>
      </c>
      <c r="E2265" s="3">
        <v>491.76714068151171</v>
      </c>
      <c r="F2265" s="2" t="s">
        <v>56</v>
      </c>
    </row>
    <row r="2266" spans="1:6" x14ac:dyDescent="0.2">
      <c r="A2266" s="2">
        <v>2265</v>
      </c>
      <c r="B2266" s="2">
        <v>21</v>
      </c>
      <c r="C2266" s="3">
        <v>443.3295</v>
      </c>
      <c r="D2266" s="3">
        <v>408.22844444444445</v>
      </c>
      <c r="E2266" s="3">
        <v>281.97532174905149</v>
      </c>
      <c r="F2266" s="2">
        <v>0</v>
      </c>
    </row>
    <row r="2267" spans="1:6" x14ac:dyDescent="0.2">
      <c r="A2267" s="2">
        <v>2266</v>
      </c>
      <c r="B2267" s="2">
        <v>53</v>
      </c>
      <c r="C2267" s="3">
        <v>51.611249999999998</v>
      </c>
      <c r="D2267" s="3">
        <v>46.234888888888889</v>
      </c>
      <c r="E2267" s="3">
        <v>39.33189510271594</v>
      </c>
      <c r="F2267" s="2">
        <v>0</v>
      </c>
    </row>
    <row r="2268" spans="1:6" x14ac:dyDescent="0.2">
      <c r="A2268" s="2">
        <v>2267</v>
      </c>
      <c r="B2268" s="2">
        <v>32</v>
      </c>
      <c r="C2268" s="3">
        <v>331.6035</v>
      </c>
      <c r="D2268" s="3">
        <v>164.41244444444445</v>
      </c>
      <c r="E2268" s="3">
        <v>371.41627693241207</v>
      </c>
      <c r="F2268" s="2">
        <v>0</v>
      </c>
    </row>
    <row r="2269" spans="1:6" x14ac:dyDescent="0.2">
      <c r="A2269" s="2">
        <v>2268</v>
      </c>
      <c r="B2269" s="2">
        <v>57</v>
      </c>
      <c r="C2269" s="3">
        <v>230.566</v>
      </c>
      <c r="D2269" s="3">
        <v>204.02133333333333</v>
      </c>
      <c r="E2269" s="3">
        <v>141.63518477051872</v>
      </c>
      <c r="F2269" s="2">
        <v>0</v>
      </c>
    </row>
    <row r="2270" spans="1:6" x14ac:dyDescent="0.2">
      <c r="A2270" s="2">
        <v>2269</v>
      </c>
      <c r="B2270" s="2">
        <v>61</v>
      </c>
      <c r="C2270" s="3">
        <v>738.76874999999995</v>
      </c>
      <c r="D2270" s="3">
        <v>387.24333333333334</v>
      </c>
      <c r="E2270" s="3">
        <v>997.74002971529842</v>
      </c>
      <c r="F2270" s="2" t="s">
        <v>56</v>
      </c>
    </row>
    <row r="2271" spans="1:6" x14ac:dyDescent="0.2">
      <c r="A2271" s="2">
        <v>2270</v>
      </c>
      <c r="B2271" s="2">
        <v>40</v>
      </c>
      <c r="C2271" s="3">
        <v>243.33949999999999</v>
      </c>
      <c r="D2271" s="3">
        <v>246.53933333333333</v>
      </c>
      <c r="E2271" s="3">
        <v>108.45026469202492</v>
      </c>
      <c r="F2271" s="2">
        <v>0</v>
      </c>
    </row>
    <row r="2272" spans="1:6" x14ac:dyDescent="0.2">
      <c r="A2272" s="2">
        <v>2271</v>
      </c>
      <c r="B2272" s="2">
        <v>23</v>
      </c>
      <c r="C2272" s="3">
        <v>986.92574999999999</v>
      </c>
      <c r="D2272" s="3">
        <v>930.55177777777783</v>
      </c>
      <c r="E2272" s="3">
        <v>550.36211558264313</v>
      </c>
      <c r="F2272" s="2" t="s">
        <v>56</v>
      </c>
    </row>
    <row r="2273" spans="1:6" x14ac:dyDescent="0.2">
      <c r="A2273" s="2">
        <v>2272</v>
      </c>
      <c r="B2273" s="2">
        <v>22</v>
      </c>
      <c r="C2273" s="3">
        <v>955.84175000000005</v>
      </c>
      <c r="D2273" s="3">
        <v>473.80244444444446</v>
      </c>
      <c r="E2273" s="3">
        <v>1506.0296423965124</v>
      </c>
      <c r="F2273" s="2">
        <v>1</v>
      </c>
    </row>
    <row r="2274" spans="1:6" x14ac:dyDescent="0.2">
      <c r="A2274" s="2">
        <v>2273</v>
      </c>
      <c r="B2274" s="2">
        <v>51</v>
      </c>
      <c r="C2274" s="3">
        <v>439.77924999999999</v>
      </c>
      <c r="D2274" s="3">
        <v>201.61533333333333</v>
      </c>
      <c r="E2274" s="3">
        <v>750.75311880200627</v>
      </c>
      <c r="F2274" s="2">
        <v>1</v>
      </c>
    </row>
    <row r="2275" spans="1:6" x14ac:dyDescent="0.2">
      <c r="A2275" s="2">
        <v>2274</v>
      </c>
      <c r="B2275" s="2">
        <v>29</v>
      </c>
      <c r="C2275" s="3">
        <v>70.052000000000007</v>
      </c>
      <c r="D2275" s="3">
        <v>63.798000000000002</v>
      </c>
      <c r="E2275" s="3">
        <v>34.381642996929848</v>
      </c>
      <c r="F2275" s="2" t="s">
        <v>56</v>
      </c>
    </row>
    <row r="2276" spans="1:6" x14ac:dyDescent="0.2">
      <c r="A2276" s="2">
        <v>2275</v>
      </c>
      <c r="B2276" s="2">
        <v>42</v>
      </c>
      <c r="C2276" s="3">
        <v>914.28525000000002</v>
      </c>
      <c r="D2276" s="3">
        <v>761.93911111111106</v>
      </c>
      <c r="E2276" s="3">
        <v>473.59991040836957</v>
      </c>
      <c r="F2276" s="2">
        <v>1</v>
      </c>
    </row>
    <row r="2277" spans="1:6" x14ac:dyDescent="0.2">
      <c r="A2277" s="2">
        <v>2276</v>
      </c>
      <c r="B2277" s="2">
        <v>24</v>
      </c>
      <c r="C2277" s="3">
        <v>1482.2562499999999</v>
      </c>
      <c r="D2277" s="3">
        <v>1529.0377777777778</v>
      </c>
      <c r="E2277" s="3">
        <v>1001.1514999936915</v>
      </c>
      <c r="F2277" s="2" t="s">
        <v>56</v>
      </c>
    </row>
    <row r="2278" spans="1:6" x14ac:dyDescent="0.2">
      <c r="A2278" s="2">
        <v>2277</v>
      </c>
      <c r="B2278" s="2">
        <v>41</v>
      </c>
      <c r="C2278" s="3">
        <v>317.29325</v>
      </c>
      <c r="D2278" s="3">
        <v>312.95088888888887</v>
      </c>
      <c r="E2278" s="3">
        <v>223.18337147434437</v>
      </c>
      <c r="F2278" s="2">
        <v>0</v>
      </c>
    </row>
    <row r="2279" spans="1:6" x14ac:dyDescent="0.2">
      <c r="A2279" s="2">
        <v>2278</v>
      </c>
      <c r="B2279" s="2">
        <v>32</v>
      </c>
      <c r="C2279" s="3">
        <v>143.22925000000001</v>
      </c>
      <c r="D2279" s="3">
        <v>89.01755555555556</v>
      </c>
      <c r="E2279" s="3">
        <v>197.7722447828865</v>
      </c>
      <c r="F2279" s="2">
        <v>0</v>
      </c>
    </row>
    <row r="2280" spans="1:6" x14ac:dyDescent="0.2">
      <c r="A2280" s="2">
        <v>2279</v>
      </c>
      <c r="B2280" s="2">
        <v>28</v>
      </c>
      <c r="C2280" s="3">
        <v>657.74374999999998</v>
      </c>
      <c r="D2280" s="3">
        <v>548.74155555555558</v>
      </c>
      <c r="E2280" s="3">
        <v>372.21015783233173</v>
      </c>
      <c r="F2280" s="2">
        <v>1</v>
      </c>
    </row>
    <row r="2281" spans="1:6" x14ac:dyDescent="0.2">
      <c r="A2281" s="2">
        <v>2280</v>
      </c>
      <c r="B2281" s="2">
        <v>31</v>
      </c>
      <c r="C2281" s="3">
        <v>838.84574999999995</v>
      </c>
      <c r="D2281" s="3">
        <v>825.52911111111109</v>
      </c>
      <c r="E2281" s="3">
        <v>492.60554813244585</v>
      </c>
      <c r="F2281" s="2" t="s">
        <v>56</v>
      </c>
    </row>
    <row r="2282" spans="1:6" x14ac:dyDescent="0.2">
      <c r="A2282" s="2">
        <v>2281</v>
      </c>
      <c r="B2282" s="2">
        <v>43</v>
      </c>
      <c r="C2282" s="3">
        <v>463.149</v>
      </c>
      <c r="D2282" s="3">
        <v>594.1057777777778</v>
      </c>
      <c r="E2282" s="3">
        <v>132.42082852110971</v>
      </c>
      <c r="F2282" s="2">
        <v>0</v>
      </c>
    </row>
    <row r="2283" spans="1:6" x14ac:dyDescent="0.2">
      <c r="A2283" s="2">
        <v>2282</v>
      </c>
      <c r="B2283" s="2">
        <v>31</v>
      </c>
      <c r="C2283" s="3">
        <v>949.81600000000003</v>
      </c>
      <c r="D2283" s="3">
        <v>529.84844444444445</v>
      </c>
      <c r="E2283" s="3">
        <v>967.14646684456784</v>
      </c>
      <c r="F2283" s="2">
        <v>1</v>
      </c>
    </row>
    <row r="2284" spans="1:6" x14ac:dyDescent="0.2">
      <c r="A2284" s="2">
        <v>2283</v>
      </c>
      <c r="B2284" s="2">
        <v>21</v>
      </c>
      <c r="C2284" s="3">
        <v>420.26825000000002</v>
      </c>
      <c r="D2284" s="3">
        <v>555.60777777777776</v>
      </c>
      <c r="E2284" s="3">
        <v>185.74664827733312</v>
      </c>
      <c r="F2284" s="2">
        <v>0</v>
      </c>
    </row>
    <row r="2285" spans="1:6" x14ac:dyDescent="0.2">
      <c r="A2285" s="2">
        <v>2284</v>
      </c>
      <c r="B2285" s="2">
        <v>34</v>
      </c>
      <c r="C2285" s="3">
        <v>1443.296</v>
      </c>
      <c r="D2285" s="3">
        <v>1131.0415555555555</v>
      </c>
      <c r="E2285" s="3">
        <v>762.4766062914365</v>
      </c>
      <c r="F2285" s="2">
        <v>1</v>
      </c>
    </row>
    <row r="2286" spans="1:6" x14ac:dyDescent="0.2">
      <c r="A2286" s="2">
        <v>2285</v>
      </c>
      <c r="B2286" s="2">
        <v>31</v>
      </c>
      <c r="C2286" s="3">
        <v>338.221</v>
      </c>
      <c r="D2286" s="3">
        <v>183.75688888888888</v>
      </c>
      <c r="E2286" s="3">
        <v>449.22484240031753</v>
      </c>
      <c r="F2286" s="2">
        <v>0</v>
      </c>
    </row>
    <row r="2287" spans="1:6" x14ac:dyDescent="0.2">
      <c r="A2287" s="2">
        <v>2286</v>
      </c>
      <c r="B2287" s="2">
        <v>31</v>
      </c>
      <c r="C2287" s="3">
        <v>1126.7302500000001</v>
      </c>
      <c r="D2287" s="3">
        <v>1143.4442222222222</v>
      </c>
      <c r="E2287" s="3">
        <v>836.11898658544158</v>
      </c>
      <c r="F2287" s="2">
        <v>1</v>
      </c>
    </row>
    <row r="2288" spans="1:6" x14ac:dyDescent="0.2">
      <c r="A2288" s="2">
        <v>2287</v>
      </c>
      <c r="B2288" s="2">
        <v>38</v>
      </c>
      <c r="C2288" s="3">
        <v>570.13750000000005</v>
      </c>
      <c r="D2288" s="3">
        <v>741.96688888888889</v>
      </c>
      <c r="E2288" s="3">
        <v>240.42844186271907</v>
      </c>
      <c r="F2288" s="2">
        <v>1</v>
      </c>
    </row>
    <row r="2289" spans="1:6" x14ac:dyDescent="0.2">
      <c r="A2289" s="2">
        <v>2288</v>
      </c>
      <c r="B2289" s="2">
        <v>43</v>
      </c>
      <c r="C2289" s="3">
        <v>138.61975000000001</v>
      </c>
      <c r="D2289" s="3">
        <v>145.74822222222221</v>
      </c>
      <c r="E2289" s="3">
        <v>66.432239000313999</v>
      </c>
      <c r="F2289" s="2">
        <v>0</v>
      </c>
    </row>
    <row r="2290" spans="1:6" x14ac:dyDescent="0.2">
      <c r="A2290" s="2">
        <v>2289</v>
      </c>
      <c r="B2290" s="2">
        <v>31</v>
      </c>
      <c r="C2290" s="3">
        <v>1165.319</v>
      </c>
      <c r="D2290" s="3">
        <v>760.5866666666667</v>
      </c>
      <c r="E2290" s="3">
        <v>781.42462262472009</v>
      </c>
      <c r="F2290" s="2" t="s">
        <v>56</v>
      </c>
    </row>
    <row r="2291" spans="1:6" x14ac:dyDescent="0.2">
      <c r="A2291" s="2">
        <v>2290</v>
      </c>
      <c r="B2291" s="2">
        <v>61</v>
      </c>
      <c r="C2291" s="3">
        <v>467.49799999999999</v>
      </c>
      <c r="D2291" s="3">
        <v>562.48</v>
      </c>
      <c r="E2291" s="3">
        <v>311.37738015306815</v>
      </c>
      <c r="F2291" s="2">
        <v>0</v>
      </c>
    </row>
    <row r="2292" spans="1:6" x14ac:dyDescent="0.2">
      <c r="A2292" s="2">
        <v>2291</v>
      </c>
      <c r="B2292" s="2">
        <v>45</v>
      </c>
      <c r="C2292" s="3">
        <v>312.34724999999997</v>
      </c>
      <c r="D2292" s="3">
        <v>275.24733333333336</v>
      </c>
      <c r="E2292" s="3">
        <v>244.13088940060308</v>
      </c>
      <c r="F2292" s="2" t="s">
        <v>56</v>
      </c>
    </row>
    <row r="2293" spans="1:6" x14ac:dyDescent="0.2">
      <c r="A2293" s="2">
        <v>2292</v>
      </c>
      <c r="B2293" s="2">
        <v>22</v>
      </c>
      <c r="C2293" s="3">
        <v>54.561250000000001</v>
      </c>
      <c r="D2293" s="3">
        <v>66.494888888888894</v>
      </c>
      <c r="E2293" s="3">
        <v>31.448016774786236</v>
      </c>
      <c r="F2293" s="2">
        <v>0</v>
      </c>
    </row>
    <row r="2294" spans="1:6" x14ac:dyDescent="0.2">
      <c r="A2294" s="2">
        <v>2293</v>
      </c>
      <c r="B2294" s="2">
        <v>45</v>
      </c>
      <c r="C2294" s="3">
        <v>56.559249999999999</v>
      </c>
      <c r="D2294" s="3">
        <v>53.833555555555556</v>
      </c>
      <c r="E2294" s="3">
        <v>39.609170552544953</v>
      </c>
      <c r="F2294" s="2">
        <v>0</v>
      </c>
    </row>
    <row r="2295" spans="1:6" x14ac:dyDescent="0.2">
      <c r="A2295" s="2">
        <v>2294</v>
      </c>
      <c r="B2295" s="2">
        <v>41</v>
      </c>
      <c r="C2295" s="3">
        <v>1438.00675</v>
      </c>
      <c r="D2295" s="3">
        <v>1239.5591111111112</v>
      </c>
      <c r="E2295" s="3">
        <v>697.22594296714396</v>
      </c>
      <c r="F2295" s="2" t="s">
        <v>56</v>
      </c>
    </row>
    <row r="2296" spans="1:6" x14ac:dyDescent="0.2">
      <c r="A2296" s="2">
        <v>2295</v>
      </c>
      <c r="B2296" s="2">
        <v>30</v>
      </c>
      <c r="C2296" s="3">
        <v>1397.152</v>
      </c>
      <c r="D2296" s="3">
        <v>990.4715555555556</v>
      </c>
      <c r="E2296" s="3">
        <v>1385.9754247921323</v>
      </c>
      <c r="F2296" s="2" t="s">
        <v>56</v>
      </c>
    </row>
    <row r="2297" spans="1:6" x14ac:dyDescent="0.2">
      <c r="A2297" s="2">
        <v>2296</v>
      </c>
      <c r="B2297" s="2">
        <v>62</v>
      </c>
      <c r="C2297" s="3">
        <v>2018.64725</v>
      </c>
      <c r="D2297" s="3">
        <v>939.35400000000004</v>
      </c>
      <c r="E2297" s="3">
        <v>2092.0215607367359</v>
      </c>
      <c r="F2297" s="2">
        <v>1</v>
      </c>
    </row>
    <row r="2298" spans="1:6" x14ac:dyDescent="0.2">
      <c r="A2298" s="2">
        <v>2297</v>
      </c>
      <c r="B2298" s="2">
        <v>22</v>
      </c>
      <c r="C2298" s="3">
        <v>1113.72675</v>
      </c>
      <c r="D2298" s="3">
        <v>1372.4113333333332</v>
      </c>
      <c r="E2298" s="3">
        <v>595.92958708398794</v>
      </c>
      <c r="F2298" s="2">
        <v>0</v>
      </c>
    </row>
    <row r="2299" spans="1:6" x14ac:dyDescent="0.2">
      <c r="A2299" s="2">
        <v>2298</v>
      </c>
      <c r="B2299" s="2">
        <v>35</v>
      </c>
      <c r="C2299" s="3">
        <v>416.97025000000002</v>
      </c>
      <c r="D2299" s="3">
        <v>194.65155555555555</v>
      </c>
      <c r="E2299" s="3">
        <v>543.84975411822984</v>
      </c>
      <c r="F2299" s="2">
        <v>0</v>
      </c>
    </row>
    <row r="2300" spans="1:6" x14ac:dyDescent="0.2">
      <c r="A2300" s="2">
        <v>2299</v>
      </c>
      <c r="B2300" s="2">
        <v>39</v>
      </c>
      <c r="C2300" s="3">
        <v>1218.1447499999999</v>
      </c>
      <c r="D2300" s="3">
        <v>1389.4748888888889</v>
      </c>
      <c r="E2300" s="3">
        <v>513.64673528565083</v>
      </c>
      <c r="F2300" s="2">
        <v>1</v>
      </c>
    </row>
    <row r="2301" spans="1:6" x14ac:dyDescent="0.2">
      <c r="A2301" s="2">
        <v>2300</v>
      </c>
      <c r="B2301" s="2">
        <v>73</v>
      </c>
      <c r="C2301" s="3">
        <v>1439.825</v>
      </c>
      <c r="D2301" s="3">
        <v>1287.1106666666667</v>
      </c>
      <c r="E2301" s="3">
        <v>641.92838530879123</v>
      </c>
      <c r="F2301" s="2" t="s">
        <v>56</v>
      </c>
    </row>
    <row r="2302" spans="1:6" x14ac:dyDescent="0.2">
      <c r="A2302" s="2">
        <v>2301</v>
      </c>
      <c r="B2302" s="2">
        <v>43</v>
      </c>
      <c r="C2302" s="3">
        <v>318.38049999999998</v>
      </c>
      <c r="D2302" s="3">
        <v>143.6588888888889</v>
      </c>
      <c r="E2302" s="3">
        <v>476.21117758254502</v>
      </c>
      <c r="F2302" s="2" t="s">
        <v>56</v>
      </c>
    </row>
    <row r="2303" spans="1:6" x14ac:dyDescent="0.2">
      <c r="A2303" s="2">
        <v>2302</v>
      </c>
      <c r="B2303" s="2">
        <v>26</v>
      </c>
      <c r="C2303" s="3">
        <v>387.70600000000002</v>
      </c>
      <c r="D2303" s="3">
        <v>360.99755555555555</v>
      </c>
      <c r="E2303" s="3">
        <v>223.82387055050589</v>
      </c>
      <c r="F2303" s="2">
        <v>0</v>
      </c>
    </row>
    <row r="2304" spans="1:6" x14ac:dyDescent="0.2">
      <c r="A2304" s="2">
        <v>2303</v>
      </c>
      <c r="B2304" s="2">
        <v>58</v>
      </c>
      <c r="C2304" s="3">
        <v>516.47325000000001</v>
      </c>
      <c r="D2304" s="3">
        <v>390.49377777777778</v>
      </c>
      <c r="E2304" s="3">
        <v>345.01896942716706</v>
      </c>
      <c r="F2304" s="2">
        <v>1</v>
      </c>
    </row>
    <row r="2305" spans="1:6" x14ac:dyDescent="0.2">
      <c r="A2305" s="2">
        <v>2304</v>
      </c>
      <c r="B2305" s="2">
        <v>45</v>
      </c>
      <c r="C2305" s="3">
        <v>1427.2755</v>
      </c>
      <c r="D2305" s="3">
        <v>1010.164</v>
      </c>
      <c r="E2305" s="3">
        <v>1060.8241538992452</v>
      </c>
      <c r="F2305" s="2">
        <v>1</v>
      </c>
    </row>
    <row r="2306" spans="1:6" x14ac:dyDescent="0.2">
      <c r="A2306" s="2">
        <v>2305</v>
      </c>
      <c r="B2306" s="2">
        <v>29</v>
      </c>
      <c r="C2306" s="3">
        <v>2381.3042500000001</v>
      </c>
      <c r="D2306" s="3">
        <v>2260.752</v>
      </c>
      <c r="E2306" s="3">
        <v>1388.7417223330383</v>
      </c>
      <c r="F2306" s="2" t="s">
        <v>56</v>
      </c>
    </row>
    <row r="2307" spans="1:6" x14ac:dyDescent="0.2">
      <c r="A2307" s="2">
        <v>2306</v>
      </c>
      <c r="B2307" s="2">
        <v>57</v>
      </c>
      <c r="C2307" s="3">
        <v>680.02925000000005</v>
      </c>
      <c r="D2307" s="3">
        <v>560.79488888888886</v>
      </c>
      <c r="E2307" s="3">
        <v>661.24232451773617</v>
      </c>
      <c r="F2307" s="2" t="s">
        <v>56</v>
      </c>
    </row>
    <row r="2308" spans="1:6" x14ac:dyDescent="0.2">
      <c r="A2308" s="2">
        <v>2307</v>
      </c>
      <c r="B2308" s="2">
        <v>35</v>
      </c>
      <c r="C2308" s="3">
        <v>1481.857</v>
      </c>
      <c r="D2308" s="3">
        <v>1822.4373333333333</v>
      </c>
      <c r="E2308" s="3">
        <v>613.50010270783469</v>
      </c>
      <c r="F2308" s="2">
        <v>1</v>
      </c>
    </row>
    <row r="2309" spans="1:6" x14ac:dyDescent="0.2">
      <c r="A2309" s="2">
        <v>2308</v>
      </c>
      <c r="B2309" s="2">
        <v>42</v>
      </c>
      <c r="C2309" s="3">
        <v>354.45425</v>
      </c>
      <c r="D2309" s="3">
        <v>455.41511111111112</v>
      </c>
      <c r="E2309" s="3">
        <v>186.26705450304183</v>
      </c>
      <c r="F2309" s="2">
        <v>0</v>
      </c>
    </row>
    <row r="2310" spans="1:6" x14ac:dyDescent="0.2">
      <c r="A2310" s="2">
        <v>2309</v>
      </c>
      <c r="B2310" s="2">
        <v>61</v>
      </c>
      <c r="C2310" s="3">
        <v>118.2585</v>
      </c>
      <c r="D2310" s="3">
        <v>135.42533333333333</v>
      </c>
      <c r="E2310" s="3">
        <v>76.2628570013337</v>
      </c>
      <c r="F2310" s="2">
        <v>0</v>
      </c>
    </row>
    <row r="2311" spans="1:6" x14ac:dyDescent="0.2">
      <c r="A2311" s="2">
        <v>2310</v>
      </c>
      <c r="B2311" s="2">
        <v>43</v>
      </c>
      <c r="C2311" s="3">
        <v>450.97399999999999</v>
      </c>
      <c r="D2311" s="3">
        <v>467.09866666666665</v>
      </c>
      <c r="E2311" s="3">
        <v>375.4255265675273</v>
      </c>
      <c r="F2311" s="2" t="s">
        <v>56</v>
      </c>
    </row>
    <row r="2312" spans="1:6" x14ac:dyDescent="0.2">
      <c r="A2312" s="2">
        <v>2311</v>
      </c>
      <c r="B2312" s="2">
        <v>26</v>
      </c>
      <c r="C2312" s="3">
        <v>85.302999999999997</v>
      </c>
      <c r="D2312" s="3">
        <v>83.357111111111109</v>
      </c>
      <c r="E2312" s="3">
        <v>48.751157897366873</v>
      </c>
      <c r="F2312" s="2">
        <v>0</v>
      </c>
    </row>
    <row r="2313" spans="1:6" x14ac:dyDescent="0.2">
      <c r="A2313" s="2">
        <v>2312</v>
      </c>
      <c r="B2313" s="2">
        <v>31</v>
      </c>
      <c r="C2313" s="3">
        <v>142.80425</v>
      </c>
      <c r="D2313" s="3">
        <v>96.748222222222225</v>
      </c>
      <c r="E2313" s="3">
        <v>144.09020150278218</v>
      </c>
      <c r="F2313" s="2">
        <v>0</v>
      </c>
    </row>
    <row r="2314" spans="1:6" x14ac:dyDescent="0.2">
      <c r="A2314" s="2">
        <v>2313</v>
      </c>
      <c r="B2314" s="2">
        <v>44</v>
      </c>
      <c r="C2314" s="3">
        <v>895.24675000000002</v>
      </c>
      <c r="D2314" s="3">
        <v>1108.4688888888888</v>
      </c>
      <c r="E2314" s="3">
        <v>351.21906624564537</v>
      </c>
      <c r="F2314" s="2" t="s">
        <v>56</v>
      </c>
    </row>
    <row r="2315" spans="1:6" x14ac:dyDescent="0.2">
      <c r="A2315" s="2">
        <v>2314</v>
      </c>
      <c r="B2315" s="2">
        <v>37</v>
      </c>
      <c r="C2315" s="3">
        <v>331.87425000000002</v>
      </c>
      <c r="D2315" s="3">
        <v>390.12177777777777</v>
      </c>
      <c r="E2315" s="3">
        <v>164.55169024792474</v>
      </c>
      <c r="F2315" s="2" t="s">
        <v>56</v>
      </c>
    </row>
    <row r="2316" spans="1:6" x14ac:dyDescent="0.2">
      <c r="A2316" s="2">
        <v>2315</v>
      </c>
      <c r="B2316" s="2">
        <v>41</v>
      </c>
      <c r="C2316" s="3">
        <v>184.72624999999999</v>
      </c>
      <c r="D2316" s="3">
        <v>211.69911111111111</v>
      </c>
      <c r="E2316" s="3">
        <v>95.942048508300516</v>
      </c>
      <c r="F2316" s="2" t="s">
        <v>56</v>
      </c>
    </row>
    <row r="2317" spans="1:6" x14ac:dyDescent="0.2">
      <c r="A2317" s="2">
        <v>2316</v>
      </c>
      <c r="B2317" s="2">
        <v>24</v>
      </c>
      <c r="C2317" s="3">
        <v>957.54549999999995</v>
      </c>
      <c r="D2317" s="3">
        <v>602.95755555555559</v>
      </c>
      <c r="E2317" s="3">
        <v>725.5960813174878</v>
      </c>
      <c r="F2317" s="2">
        <v>1</v>
      </c>
    </row>
    <row r="2318" spans="1:6" x14ac:dyDescent="0.2">
      <c r="A2318" s="2">
        <v>2317</v>
      </c>
      <c r="B2318" s="2">
        <v>37</v>
      </c>
      <c r="C2318" s="3">
        <v>386.15474999999998</v>
      </c>
      <c r="D2318" s="3">
        <v>425.53533333333331</v>
      </c>
      <c r="E2318" s="3">
        <v>208.01374103101671</v>
      </c>
      <c r="F2318" s="2" t="s">
        <v>56</v>
      </c>
    </row>
    <row r="2319" spans="1:6" x14ac:dyDescent="0.2">
      <c r="A2319" s="2">
        <v>2318</v>
      </c>
      <c r="B2319" s="2">
        <v>25</v>
      </c>
      <c r="C2319" s="3">
        <v>239.13775000000001</v>
      </c>
      <c r="D2319" s="3">
        <v>134.66022222222222</v>
      </c>
      <c r="E2319" s="3">
        <v>220.91647072152841</v>
      </c>
      <c r="F2319" s="2">
        <v>1</v>
      </c>
    </row>
    <row r="2320" spans="1:6" x14ac:dyDescent="0.2">
      <c r="A2320" s="2">
        <v>2319</v>
      </c>
      <c r="B2320" s="2">
        <v>26</v>
      </c>
      <c r="C2320" s="3">
        <v>561.28200000000004</v>
      </c>
      <c r="D2320" s="3">
        <v>607.37733333333335</v>
      </c>
      <c r="E2320" s="3">
        <v>234.83927178193753</v>
      </c>
      <c r="F2320" s="2">
        <v>1</v>
      </c>
    </row>
    <row r="2321" spans="1:6" x14ac:dyDescent="0.2">
      <c r="A2321" s="2">
        <v>2320</v>
      </c>
      <c r="B2321" s="2">
        <v>29</v>
      </c>
      <c r="C2321" s="3">
        <v>8.1737500000000001</v>
      </c>
      <c r="D2321" s="3">
        <v>4.5493333333333332</v>
      </c>
      <c r="E2321" s="3">
        <v>5.0127915134228029</v>
      </c>
      <c r="F2321" s="2">
        <v>0</v>
      </c>
    </row>
    <row r="2322" spans="1:6" x14ac:dyDescent="0.2">
      <c r="A2322" s="2">
        <v>2321</v>
      </c>
      <c r="B2322" s="2">
        <v>39</v>
      </c>
      <c r="C2322" s="3">
        <v>23.389500000000002</v>
      </c>
      <c r="D2322" s="3">
        <v>20.991777777777777</v>
      </c>
      <c r="E2322" s="3">
        <v>13.657805223503214</v>
      </c>
      <c r="F2322" s="2">
        <v>0</v>
      </c>
    </row>
    <row r="2323" spans="1:6" x14ac:dyDescent="0.2">
      <c r="A2323" s="2">
        <v>2322</v>
      </c>
      <c r="B2323" s="2">
        <v>29</v>
      </c>
      <c r="C2323" s="3">
        <v>463.74824999999998</v>
      </c>
      <c r="D2323" s="3">
        <v>488.61444444444442</v>
      </c>
      <c r="E2323" s="3">
        <v>268.70571416407569</v>
      </c>
      <c r="F2323" s="2">
        <v>1</v>
      </c>
    </row>
    <row r="2324" spans="1:6" x14ac:dyDescent="0.2">
      <c r="A2324" s="2">
        <v>2323</v>
      </c>
      <c r="B2324" s="2">
        <v>24</v>
      </c>
      <c r="C2324" s="3">
        <v>932.15250000000003</v>
      </c>
      <c r="D2324" s="3">
        <v>1192.9259999999999</v>
      </c>
      <c r="E2324" s="3">
        <v>340.67773927840949</v>
      </c>
      <c r="F2324" s="2">
        <v>1</v>
      </c>
    </row>
    <row r="2325" spans="1:6" x14ac:dyDescent="0.2">
      <c r="A2325" s="2">
        <v>2324</v>
      </c>
      <c r="B2325" s="2">
        <v>32</v>
      </c>
      <c r="C2325" s="3">
        <v>242.88149999999999</v>
      </c>
      <c r="D2325" s="3">
        <v>309.48844444444444</v>
      </c>
      <c r="E2325" s="3">
        <v>81.728194597560062</v>
      </c>
      <c r="F2325" s="2">
        <v>0</v>
      </c>
    </row>
    <row r="2326" spans="1:6" x14ac:dyDescent="0.2">
      <c r="A2326" s="2">
        <v>2325</v>
      </c>
      <c r="B2326" s="2">
        <v>37</v>
      </c>
      <c r="C2326" s="3">
        <v>1438.51675</v>
      </c>
      <c r="D2326" s="3">
        <v>731.79644444444443</v>
      </c>
      <c r="E2326" s="3">
        <v>1896.2322118122172</v>
      </c>
      <c r="F2326" s="2">
        <v>1</v>
      </c>
    </row>
    <row r="2327" spans="1:6" x14ac:dyDescent="0.2">
      <c r="A2327" s="2">
        <v>2326</v>
      </c>
      <c r="B2327" s="2">
        <v>50</v>
      </c>
      <c r="C2327" s="3">
        <v>768.69650000000001</v>
      </c>
      <c r="D2327" s="3">
        <v>991.3557777777778</v>
      </c>
      <c r="E2327" s="3">
        <v>323.10638101459085</v>
      </c>
      <c r="F2327" s="2">
        <v>0</v>
      </c>
    </row>
    <row r="2328" spans="1:6" x14ac:dyDescent="0.2">
      <c r="A2328" s="2">
        <v>2327</v>
      </c>
      <c r="B2328" s="2">
        <v>30</v>
      </c>
      <c r="C2328" s="3">
        <v>224.7825</v>
      </c>
      <c r="D2328" s="3">
        <v>220.71955555555556</v>
      </c>
      <c r="E2328" s="3">
        <v>99.510905832887602</v>
      </c>
      <c r="F2328" s="2">
        <v>0</v>
      </c>
    </row>
    <row r="2329" spans="1:6" x14ac:dyDescent="0.2">
      <c r="A2329" s="2">
        <v>2328</v>
      </c>
      <c r="B2329" s="2">
        <v>65</v>
      </c>
      <c r="C2329" s="3">
        <v>744.154</v>
      </c>
      <c r="D2329" s="3">
        <v>684.3413333333333</v>
      </c>
      <c r="E2329" s="3">
        <v>526.56392033049883</v>
      </c>
      <c r="F2329" s="2" t="s">
        <v>56</v>
      </c>
    </row>
    <row r="2330" spans="1:6" x14ac:dyDescent="0.2">
      <c r="A2330" s="2">
        <v>2329</v>
      </c>
      <c r="B2330" s="2">
        <v>26</v>
      </c>
      <c r="C2330" s="3">
        <v>701.09775000000002</v>
      </c>
      <c r="D2330" s="3">
        <v>402.13133333333332</v>
      </c>
      <c r="E2330" s="3">
        <v>509.65539636894846</v>
      </c>
      <c r="F2330" s="2">
        <v>1</v>
      </c>
    </row>
    <row r="2331" spans="1:6" x14ac:dyDescent="0.2">
      <c r="A2331" s="2">
        <v>2330</v>
      </c>
      <c r="B2331" s="2">
        <v>37</v>
      </c>
      <c r="C2331" s="3">
        <v>1139.31925</v>
      </c>
      <c r="D2331" s="3">
        <v>791.32511111111114</v>
      </c>
      <c r="E2331" s="3">
        <v>1188.7295992092563</v>
      </c>
      <c r="F2331" s="2">
        <v>1</v>
      </c>
    </row>
    <row r="2332" spans="1:6" x14ac:dyDescent="0.2">
      <c r="A2332" s="2">
        <v>2331</v>
      </c>
      <c r="B2332" s="2">
        <v>56</v>
      </c>
      <c r="C2332" s="3">
        <v>514.26224999999999</v>
      </c>
      <c r="D2332" s="3">
        <v>421.10355555555554</v>
      </c>
      <c r="E2332" s="3">
        <v>282.22919941619051</v>
      </c>
      <c r="F2332" s="2">
        <v>1</v>
      </c>
    </row>
    <row r="2333" spans="1:6" x14ac:dyDescent="0.2">
      <c r="A2333" s="2">
        <v>2332</v>
      </c>
      <c r="B2333" s="2">
        <v>22</v>
      </c>
      <c r="C2333" s="3">
        <v>1701.6869999999999</v>
      </c>
      <c r="D2333" s="3">
        <v>2104.5717777777777</v>
      </c>
      <c r="E2333" s="3">
        <v>879.07687306230241</v>
      </c>
      <c r="F2333" s="2" t="s">
        <v>56</v>
      </c>
    </row>
    <row r="2334" spans="1:6" x14ac:dyDescent="0.2">
      <c r="A2334" s="2">
        <v>2333</v>
      </c>
      <c r="B2334" s="2">
        <v>31</v>
      </c>
      <c r="C2334" s="3">
        <v>1343.663</v>
      </c>
      <c r="D2334" s="3">
        <v>1686.0382222222222</v>
      </c>
      <c r="E2334" s="3">
        <v>499.72829974706411</v>
      </c>
      <c r="F2334" s="2" t="s">
        <v>56</v>
      </c>
    </row>
    <row r="2335" spans="1:6" x14ac:dyDescent="0.2">
      <c r="A2335" s="2">
        <v>2334</v>
      </c>
      <c r="B2335" s="2">
        <v>64</v>
      </c>
      <c r="C2335" s="3">
        <v>896.72524999999996</v>
      </c>
      <c r="D2335" s="3">
        <v>1149.8679999999999</v>
      </c>
      <c r="E2335" s="3">
        <v>496.06836708478755</v>
      </c>
      <c r="F2335" s="2">
        <v>1</v>
      </c>
    </row>
    <row r="2336" spans="1:6" x14ac:dyDescent="0.2">
      <c r="A2336" s="2">
        <v>2335</v>
      </c>
      <c r="B2336" s="2">
        <v>26</v>
      </c>
      <c r="C2336" s="3">
        <v>749.11275000000001</v>
      </c>
      <c r="D2336" s="3">
        <v>433.89577777777777</v>
      </c>
      <c r="E2336" s="3">
        <v>1067.7025164486847</v>
      </c>
      <c r="F2336" s="2">
        <v>1</v>
      </c>
    </row>
    <row r="2337" spans="1:6" x14ac:dyDescent="0.2">
      <c r="A2337" s="2">
        <v>2336</v>
      </c>
      <c r="B2337" s="2">
        <v>29</v>
      </c>
      <c r="C2337" s="3">
        <v>1285.7547500000001</v>
      </c>
      <c r="D2337" s="3">
        <v>1369.3322222222223</v>
      </c>
      <c r="E2337" s="3">
        <v>546.92825182323509</v>
      </c>
      <c r="F2337" s="2">
        <v>1</v>
      </c>
    </row>
    <row r="2338" spans="1:6" x14ac:dyDescent="0.2">
      <c r="A2338" s="2">
        <v>2337</v>
      </c>
      <c r="B2338" s="2">
        <v>38</v>
      </c>
      <c r="C2338" s="3">
        <v>1193.7055</v>
      </c>
      <c r="D2338" s="3">
        <v>607.98377777777773</v>
      </c>
      <c r="E2338" s="3">
        <v>1256.7149734927818</v>
      </c>
      <c r="F2338" s="2">
        <v>1</v>
      </c>
    </row>
    <row r="2339" spans="1:6" x14ac:dyDescent="0.2">
      <c r="A2339" s="2">
        <v>2338</v>
      </c>
      <c r="B2339" s="2">
        <v>50</v>
      </c>
      <c r="C2339" s="3">
        <v>723.08900000000006</v>
      </c>
      <c r="D2339" s="3">
        <v>395.95488888888889</v>
      </c>
      <c r="E2339" s="3">
        <v>584.34428124321857</v>
      </c>
      <c r="F2339" s="2" t="s">
        <v>56</v>
      </c>
    </row>
    <row r="2340" spans="1:6" x14ac:dyDescent="0.2">
      <c r="A2340" s="2">
        <v>2339</v>
      </c>
      <c r="B2340" s="2">
        <v>21</v>
      </c>
      <c r="C2340" s="3">
        <v>390.87975</v>
      </c>
      <c r="D2340" s="3">
        <v>418.37688888888891</v>
      </c>
      <c r="E2340" s="3">
        <v>249.67300566445934</v>
      </c>
      <c r="F2340" s="2" t="s">
        <v>56</v>
      </c>
    </row>
    <row r="2341" spans="1:6" x14ac:dyDescent="0.2">
      <c r="A2341" s="2">
        <v>2340</v>
      </c>
      <c r="B2341" s="2">
        <v>31</v>
      </c>
      <c r="C2341" s="3">
        <v>325.22575000000001</v>
      </c>
      <c r="D2341" s="3">
        <v>407.86533333333335</v>
      </c>
      <c r="E2341" s="3">
        <v>125.88563399665289</v>
      </c>
      <c r="F2341" s="2" t="s">
        <v>56</v>
      </c>
    </row>
    <row r="2342" spans="1:6" x14ac:dyDescent="0.2">
      <c r="A2342" s="2">
        <v>2341</v>
      </c>
      <c r="B2342" s="2">
        <v>45</v>
      </c>
      <c r="C2342" s="3">
        <v>664.70375000000001</v>
      </c>
      <c r="D2342" s="3">
        <v>339.19866666666667</v>
      </c>
      <c r="E2342" s="3">
        <v>876.69552778148386</v>
      </c>
      <c r="F2342" s="2" t="s">
        <v>56</v>
      </c>
    </row>
    <row r="2343" spans="1:6" x14ac:dyDescent="0.2">
      <c r="A2343" s="2">
        <v>2342</v>
      </c>
      <c r="B2343" s="2">
        <v>53</v>
      </c>
      <c r="C2343" s="3">
        <v>1338.2315000000001</v>
      </c>
      <c r="D2343" s="3">
        <v>859.48111111111109</v>
      </c>
      <c r="E2343" s="3">
        <v>901.40982310746904</v>
      </c>
      <c r="F2343" s="2">
        <v>1</v>
      </c>
    </row>
    <row r="2344" spans="1:6" x14ac:dyDescent="0.2">
      <c r="A2344" s="2">
        <v>2343</v>
      </c>
      <c r="B2344" s="2">
        <v>39</v>
      </c>
      <c r="C2344" s="3">
        <v>8.8904999999999994</v>
      </c>
      <c r="D2344" s="3">
        <v>4.3844444444444441</v>
      </c>
      <c r="E2344" s="3">
        <v>8.5935635918561601</v>
      </c>
      <c r="F2344" s="2">
        <v>0</v>
      </c>
    </row>
    <row r="2345" spans="1:6" x14ac:dyDescent="0.2">
      <c r="A2345" s="2">
        <v>2344</v>
      </c>
      <c r="B2345" s="2">
        <v>61</v>
      </c>
      <c r="C2345" s="3">
        <v>119.67149999999999</v>
      </c>
      <c r="D2345" s="3">
        <v>116.82822222222222</v>
      </c>
      <c r="E2345" s="3">
        <v>87.132500519434004</v>
      </c>
      <c r="F2345" s="2" t="s">
        <v>56</v>
      </c>
    </row>
    <row r="2346" spans="1:6" x14ac:dyDescent="0.2">
      <c r="A2346" s="2">
        <v>2345</v>
      </c>
      <c r="B2346" s="2">
        <v>27</v>
      </c>
      <c r="C2346" s="3">
        <v>100.41374999999999</v>
      </c>
      <c r="D2346" s="3">
        <v>52.717777777777776</v>
      </c>
      <c r="E2346" s="3">
        <v>114.96378835824727</v>
      </c>
      <c r="F2346" s="2">
        <v>0</v>
      </c>
    </row>
    <row r="2347" spans="1:6" x14ac:dyDescent="0.2">
      <c r="A2347" s="2">
        <v>2346</v>
      </c>
      <c r="B2347" s="2">
        <v>23</v>
      </c>
      <c r="C2347" s="3">
        <v>175.38925</v>
      </c>
      <c r="D2347" s="3">
        <v>187.37644444444445</v>
      </c>
      <c r="E2347" s="3">
        <v>64.253303031100273</v>
      </c>
      <c r="F2347" s="2">
        <v>0</v>
      </c>
    </row>
    <row r="2348" spans="1:6" x14ac:dyDescent="0.2">
      <c r="A2348" s="2">
        <v>2347</v>
      </c>
      <c r="B2348" s="2">
        <v>62</v>
      </c>
      <c r="C2348" s="3">
        <v>1488.163</v>
      </c>
      <c r="D2348" s="3">
        <v>1199.3591111111111</v>
      </c>
      <c r="E2348" s="3">
        <v>1005.6065017194883</v>
      </c>
      <c r="F2348" s="2" t="s">
        <v>56</v>
      </c>
    </row>
    <row r="2349" spans="1:6" x14ac:dyDescent="0.2">
      <c r="A2349" s="2">
        <v>2348</v>
      </c>
      <c r="B2349" s="2">
        <v>65</v>
      </c>
      <c r="C2349" s="3">
        <v>627.45100000000002</v>
      </c>
      <c r="D2349" s="3">
        <v>624.97199999999998</v>
      </c>
      <c r="E2349" s="3">
        <v>469.75848000691934</v>
      </c>
      <c r="F2349" s="2">
        <v>1</v>
      </c>
    </row>
    <row r="2350" spans="1:6" x14ac:dyDescent="0.2">
      <c r="A2350" s="2">
        <v>2349</v>
      </c>
      <c r="B2350" s="2">
        <v>46</v>
      </c>
      <c r="C2350" s="3">
        <v>961.95775000000003</v>
      </c>
      <c r="D2350" s="3">
        <v>877.48911111111113</v>
      </c>
      <c r="E2350" s="3">
        <v>565.19357840020177</v>
      </c>
      <c r="F2350" s="2">
        <v>1</v>
      </c>
    </row>
    <row r="2351" spans="1:6" x14ac:dyDescent="0.2">
      <c r="A2351" s="2">
        <v>2350</v>
      </c>
      <c r="B2351" s="2">
        <v>35</v>
      </c>
      <c r="C2351" s="3">
        <v>430.21325000000002</v>
      </c>
      <c r="D2351" s="3">
        <v>420.99</v>
      </c>
      <c r="E2351" s="3">
        <v>207.80096706469595</v>
      </c>
      <c r="F2351" s="2" t="s">
        <v>56</v>
      </c>
    </row>
    <row r="2352" spans="1:6" x14ac:dyDescent="0.2">
      <c r="A2352" s="2">
        <v>2351</v>
      </c>
      <c r="B2352" s="2">
        <v>31</v>
      </c>
      <c r="C2352" s="3">
        <v>283.57299999999998</v>
      </c>
      <c r="D2352" s="3">
        <v>351.54511111111111</v>
      </c>
      <c r="E2352" s="3">
        <v>188.22050148032619</v>
      </c>
      <c r="F2352" s="2">
        <v>0</v>
      </c>
    </row>
    <row r="2353" spans="1:6" x14ac:dyDescent="0.2">
      <c r="A2353" s="2">
        <v>2352</v>
      </c>
      <c r="B2353" s="2">
        <v>43</v>
      </c>
      <c r="C2353" s="3">
        <v>298.96325000000002</v>
      </c>
      <c r="D2353" s="3">
        <v>149.97311111111111</v>
      </c>
      <c r="E2353" s="3">
        <v>401.44048512312946</v>
      </c>
      <c r="F2353" s="2" t="s">
        <v>56</v>
      </c>
    </row>
    <row r="2354" spans="1:6" x14ac:dyDescent="0.2">
      <c r="A2354" s="2">
        <v>2353</v>
      </c>
      <c r="B2354" s="2">
        <v>26</v>
      </c>
      <c r="C2354" s="3">
        <v>1133.8344999999999</v>
      </c>
      <c r="D2354" s="3">
        <v>696.15933333333328</v>
      </c>
      <c r="E2354" s="3">
        <v>1134.5101095385178</v>
      </c>
      <c r="F2354" s="2">
        <v>1</v>
      </c>
    </row>
    <row r="2355" spans="1:6" x14ac:dyDescent="0.2">
      <c r="A2355" s="2">
        <v>2354</v>
      </c>
      <c r="B2355" s="2">
        <v>50</v>
      </c>
      <c r="C2355" s="3">
        <v>100.876</v>
      </c>
      <c r="D2355" s="3">
        <v>110.46355555555556</v>
      </c>
      <c r="E2355" s="3">
        <v>72.47813090175832</v>
      </c>
      <c r="F2355" s="2">
        <v>0</v>
      </c>
    </row>
    <row r="2356" spans="1:6" x14ac:dyDescent="0.2">
      <c r="A2356" s="2">
        <v>2355</v>
      </c>
      <c r="B2356" s="2">
        <v>52</v>
      </c>
      <c r="C2356" s="3">
        <v>852.17375000000004</v>
      </c>
      <c r="D2356" s="3">
        <v>871.23422222222223</v>
      </c>
      <c r="E2356" s="3">
        <v>363.53600644701936</v>
      </c>
      <c r="F2356" s="2">
        <v>1</v>
      </c>
    </row>
    <row r="2357" spans="1:6" x14ac:dyDescent="0.2">
      <c r="A2357" s="2">
        <v>2356</v>
      </c>
      <c r="B2357" s="2">
        <v>49</v>
      </c>
      <c r="C2357" s="3">
        <v>1099.75125</v>
      </c>
      <c r="D2357" s="3">
        <v>628.16644444444444</v>
      </c>
      <c r="E2357" s="3">
        <v>1151.5689032146258</v>
      </c>
      <c r="F2357" s="2">
        <v>1</v>
      </c>
    </row>
    <row r="2358" spans="1:6" x14ac:dyDescent="0.2">
      <c r="A2358" s="2">
        <v>2357</v>
      </c>
      <c r="B2358" s="2">
        <v>49</v>
      </c>
      <c r="C2358" s="3">
        <v>1119.6005</v>
      </c>
      <c r="D2358" s="3">
        <v>1414.4402222222222</v>
      </c>
      <c r="E2358" s="3">
        <v>708.79827618814409</v>
      </c>
      <c r="F2358" s="2" t="s">
        <v>56</v>
      </c>
    </row>
    <row r="2359" spans="1:6" x14ac:dyDescent="0.2">
      <c r="A2359" s="2">
        <v>2358</v>
      </c>
      <c r="B2359" s="2">
        <v>29</v>
      </c>
      <c r="C2359" s="3">
        <v>75.707250000000002</v>
      </c>
      <c r="D2359" s="3">
        <v>85.318666666666672</v>
      </c>
      <c r="E2359" s="3">
        <v>43.765276679795015</v>
      </c>
      <c r="F2359" s="2" t="s">
        <v>56</v>
      </c>
    </row>
    <row r="2360" spans="1:6" x14ac:dyDescent="0.2">
      <c r="A2360" s="2">
        <v>2359</v>
      </c>
      <c r="B2360" s="2">
        <v>31</v>
      </c>
      <c r="C2360" s="3">
        <v>1979.11175</v>
      </c>
      <c r="D2360" s="3">
        <v>914.39777777777783</v>
      </c>
      <c r="E2360" s="3">
        <v>2250.270522713829</v>
      </c>
      <c r="F2360" s="2">
        <v>1</v>
      </c>
    </row>
    <row r="2361" spans="1:6" x14ac:dyDescent="0.2">
      <c r="A2361" s="2">
        <v>2360</v>
      </c>
      <c r="B2361" s="2">
        <v>41</v>
      </c>
      <c r="C2361" s="3">
        <v>157.64224999999999</v>
      </c>
      <c r="D2361" s="3">
        <v>125.21488888888889</v>
      </c>
      <c r="E2361" s="3">
        <v>146.71401632989739</v>
      </c>
      <c r="F2361" s="2">
        <v>0</v>
      </c>
    </row>
    <row r="2362" spans="1:6" x14ac:dyDescent="0.2">
      <c r="A2362" s="2">
        <v>2361</v>
      </c>
      <c r="B2362" s="2">
        <v>52</v>
      </c>
      <c r="C2362" s="3">
        <v>1187.6222499999999</v>
      </c>
      <c r="D2362" s="3">
        <v>582.57288888888888</v>
      </c>
      <c r="E2362" s="3">
        <v>1793.3750567727457</v>
      </c>
      <c r="F2362" s="2">
        <v>1</v>
      </c>
    </row>
    <row r="2363" spans="1:6" x14ac:dyDescent="0.2">
      <c r="A2363" s="2">
        <v>2362</v>
      </c>
      <c r="B2363" s="2">
        <v>61</v>
      </c>
      <c r="C2363" s="3">
        <v>976.94299999999998</v>
      </c>
      <c r="D2363" s="3">
        <v>914.27155555555555</v>
      </c>
      <c r="E2363" s="3">
        <v>710.27960525704884</v>
      </c>
      <c r="F2363" s="2" t="s">
        <v>56</v>
      </c>
    </row>
    <row r="2364" spans="1:6" x14ac:dyDescent="0.2">
      <c r="A2364" s="2">
        <v>2363</v>
      </c>
      <c r="B2364" s="2">
        <v>53</v>
      </c>
      <c r="C2364" s="3">
        <v>1107.9602500000001</v>
      </c>
      <c r="D2364" s="3">
        <v>1289.3202222222221</v>
      </c>
      <c r="E2364" s="3">
        <v>547.11668755687481</v>
      </c>
      <c r="F2364" s="2">
        <v>1</v>
      </c>
    </row>
    <row r="2365" spans="1:6" x14ac:dyDescent="0.2">
      <c r="A2365" s="2">
        <v>2364</v>
      </c>
      <c r="B2365" s="2">
        <v>31</v>
      </c>
      <c r="C2365" s="3">
        <v>2163.2637500000001</v>
      </c>
      <c r="D2365" s="3">
        <v>1907.6211111111111</v>
      </c>
      <c r="E2365" s="3">
        <v>1846.2799906862301</v>
      </c>
      <c r="F2365" s="2">
        <v>1</v>
      </c>
    </row>
    <row r="2366" spans="1:6" x14ac:dyDescent="0.2">
      <c r="A2366" s="2">
        <v>2365</v>
      </c>
      <c r="B2366" s="2">
        <v>53</v>
      </c>
      <c r="C2366" s="3">
        <v>1302.8857499999999</v>
      </c>
      <c r="D2366" s="3">
        <v>1028.0853333333334</v>
      </c>
      <c r="E2366" s="3">
        <v>977.46021333684257</v>
      </c>
      <c r="F2366" s="2">
        <v>1</v>
      </c>
    </row>
    <row r="2367" spans="1:6" x14ac:dyDescent="0.2">
      <c r="A2367" s="2">
        <v>2366</v>
      </c>
      <c r="B2367" s="2">
        <v>69</v>
      </c>
      <c r="C2367" s="3">
        <v>124.42175</v>
      </c>
      <c r="D2367" s="3">
        <v>135.14066666666668</v>
      </c>
      <c r="E2367" s="3">
        <v>60.2147670622603</v>
      </c>
      <c r="F2367" s="2" t="s">
        <v>56</v>
      </c>
    </row>
    <row r="2368" spans="1:6" x14ac:dyDescent="0.2">
      <c r="A2368" s="2">
        <v>2367</v>
      </c>
      <c r="B2368" s="2">
        <v>53</v>
      </c>
      <c r="C2368" s="3">
        <v>434.30099999999999</v>
      </c>
      <c r="D2368" s="3">
        <v>573.38244444444445</v>
      </c>
      <c r="E2368" s="3">
        <v>213.08205230056993</v>
      </c>
      <c r="F2368" s="2">
        <v>0</v>
      </c>
    </row>
    <row r="2369" spans="1:6" x14ac:dyDescent="0.2">
      <c r="A2369" s="2">
        <v>2368</v>
      </c>
      <c r="B2369" s="2">
        <v>31</v>
      </c>
      <c r="C2369" s="3">
        <v>1100.00775</v>
      </c>
      <c r="D2369" s="3">
        <v>502.73866666666669</v>
      </c>
      <c r="E2369" s="3">
        <v>1264.7122613200618</v>
      </c>
      <c r="F2369" s="2">
        <v>1</v>
      </c>
    </row>
    <row r="2370" spans="1:6" x14ac:dyDescent="0.2">
      <c r="A2370" s="2">
        <v>2369</v>
      </c>
      <c r="B2370" s="2">
        <v>29</v>
      </c>
      <c r="C2370" s="3">
        <v>479.83449999999999</v>
      </c>
      <c r="D2370" s="3">
        <v>614.89866666666671</v>
      </c>
      <c r="E2370" s="3">
        <v>143.87769706084933</v>
      </c>
      <c r="F2370" s="2">
        <v>0</v>
      </c>
    </row>
    <row r="2371" spans="1:6" x14ac:dyDescent="0.2">
      <c r="A2371" s="2">
        <v>2370</v>
      </c>
      <c r="B2371" s="2">
        <v>31</v>
      </c>
      <c r="C2371" s="3">
        <v>393.74025</v>
      </c>
      <c r="D2371" s="3">
        <v>355.84444444444443</v>
      </c>
      <c r="E2371" s="3">
        <v>356.62234074901932</v>
      </c>
      <c r="F2371" s="2">
        <v>0</v>
      </c>
    </row>
    <row r="2372" spans="1:6" x14ac:dyDescent="0.2">
      <c r="A2372" s="2">
        <v>2371</v>
      </c>
      <c r="B2372" s="2">
        <v>26</v>
      </c>
      <c r="C2372" s="3">
        <v>832.66724999999997</v>
      </c>
      <c r="D2372" s="3">
        <v>1092.0746666666666</v>
      </c>
      <c r="E2372" s="3">
        <v>438.57962876796063</v>
      </c>
      <c r="F2372" s="2">
        <v>1</v>
      </c>
    </row>
    <row r="2373" spans="1:6" x14ac:dyDescent="0.2">
      <c r="A2373" s="2">
        <v>2372</v>
      </c>
      <c r="B2373" s="2">
        <v>45</v>
      </c>
      <c r="C2373" s="3">
        <v>1132.00325</v>
      </c>
      <c r="D2373" s="3">
        <v>649.84888888888884</v>
      </c>
      <c r="E2373" s="3">
        <v>1698.9158648361729</v>
      </c>
      <c r="F2373" s="2">
        <v>1</v>
      </c>
    </row>
    <row r="2374" spans="1:6" x14ac:dyDescent="0.2">
      <c r="A2374" s="2">
        <v>2373</v>
      </c>
      <c r="B2374" s="2">
        <v>31</v>
      </c>
      <c r="C2374" s="3">
        <v>614.56475</v>
      </c>
      <c r="D2374" s="3">
        <v>597.22533333333331</v>
      </c>
      <c r="E2374" s="3">
        <v>459.40352883998412</v>
      </c>
      <c r="F2374" s="2">
        <v>1</v>
      </c>
    </row>
    <row r="2375" spans="1:6" x14ac:dyDescent="0.2">
      <c r="A2375" s="2">
        <v>2374</v>
      </c>
      <c r="B2375" s="2">
        <v>24</v>
      </c>
      <c r="C2375" s="3">
        <v>380.76900000000001</v>
      </c>
      <c r="D2375" s="3">
        <v>309.97088888888891</v>
      </c>
      <c r="E2375" s="3">
        <v>303.77957179577521</v>
      </c>
      <c r="F2375" s="2">
        <v>0</v>
      </c>
    </row>
    <row r="2376" spans="1:6" x14ac:dyDescent="0.2">
      <c r="A2376" s="2">
        <v>2375</v>
      </c>
      <c r="B2376" s="2">
        <v>56</v>
      </c>
      <c r="C2376" s="3">
        <v>2356.85</v>
      </c>
      <c r="D2376" s="3">
        <v>2819.0904444444445</v>
      </c>
      <c r="E2376" s="3">
        <v>930.65739438116145</v>
      </c>
      <c r="F2376" s="2" t="s">
        <v>56</v>
      </c>
    </row>
    <row r="2377" spans="1:6" x14ac:dyDescent="0.2">
      <c r="A2377" s="2">
        <v>2376</v>
      </c>
      <c r="B2377" s="2">
        <v>43</v>
      </c>
      <c r="C2377" s="3">
        <v>171.47274999999999</v>
      </c>
      <c r="D2377" s="3">
        <v>131.83466666666666</v>
      </c>
      <c r="E2377" s="3">
        <v>140.19051522932858</v>
      </c>
      <c r="F2377" s="2">
        <v>0</v>
      </c>
    </row>
    <row r="2378" spans="1:6" x14ac:dyDescent="0.2">
      <c r="A2378" s="2">
        <v>2377</v>
      </c>
      <c r="B2378" s="2">
        <v>31</v>
      </c>
      <c r="C2378" s="3">
        <v>489.1395</v>
      </c>
      <c r="D2378" s="3">
        <v>315.33933333333334</v>
      </c>
      <c r="E2378" s="3">
        <v>649.63520413954586</v>
      </c>
      <c r="F2378" s="2">
        <v>0</v>
      </c>
    </row>
    <row r="2379" spans="1:6" x14ac:dyDescent="0.2">
      <c r="A2379" s="2">
        <v>2378</v>
      </c>
      <c r="B2379" s="2">
        <v>22</v>
      </c>
      <c r="C2379" s="3">
        <v>1183.3922500000001</v>
      </c>
      <c r="D2379" s="3">
        <v>1498.9359999999999</v>
      </c>
      <c r="E2379" s="3">
        <v>377.15808623946504</v>
      </c>
      <c r="F2379" s="2">
        <v>1</v>
      </c>
    </row>
    <row r="2380" spans="1:6" x14ac:dyDescent="0.2">
      <c r="A2380" s="2">
        <v>2379</v>
      </c>
      <c r="B2380" s="2">
        <v>69</v>
      </c>
      <c r="C2380" s="3">
        <v>203.32</v>
      </c>
      <c r="D2380" s="3">
        <v>125.82177777777778</v>
      </c>
      <c r="E2380" s="3">
        <v>159.1107312506326</v>
      </c>
      <c r="F2380" s="2">
        <v>0</v>
      </c>
    </row>
    <row r="2381" spans="1:6" x14ac:dyDescent="0.2">
      <c r="A2381" s="2">
        <v>2380</v>
      </c>
      <c r="B2381" s="2">
        <v>28</v>
      </c>
      <c r="C2381" s="3">
        <v>821.19399999999996</v>
      </c>
      <c r="D2381" s="3">
        <v>973.23622222222218</v>
      </c>
      <c r="E2381" s="3">
        <v>396.5763893148457</v>
      </c>
      <c r="F2381" s="2">
        <v>0</v>
      </c>
    </row>
    <row r="2382" spans="1:6" x14ac:dyDescent="0.2">
      <c r="A2382" s="2">
        <v>2381</v>
      </c>
      <c r="B2382" s="2">
        <v>26</v>
      </c>
      <c r="C2382" s="3">
        <v>180.93424999999999</v>
      </c>
      <c r="D2382" s="3">
        <v>168.21377777777778</v>
      </c>
      <c r="E2382" s="3">
        <v>107.11315809765625</v>
      </c>
      <c r="F2382" s="2">
        <v>0</v>
      </c>
    </row>
    <row r="2383" spans="1:6" x14ac:dyDescent="0.2">
      <c r="A2383" s="2">
        <v>2382</v>
      </c>
      <c r="B2383" s="2">
        <v>32</v>
      </c>
      <c r="C2383" s="3">
        <v>848.83024999999998</v>
      </c>
      <c r="D2383" s="3">
        <v>967.0962222222222</v>
      </c>
      <c r="E2383" s="3">
        <v>372.06200256155722</v>
      </c>
      <c r="F2383" s="2">
        <v>1</v>
      </c>
    </row>
    <row r="2384" spans="1:6" x14ac:dyDescent="0.2">
      <c r="A2384" s="2">
        <v>2383</v>
      </c>
      <c r="B2384" s="2">
        <v>33</v>
      </c>
      <c r="C2384" s="3">
        <v>492.15199999999999</v>
      </c>
      <c r="D2384" s="3">
        <v>334.96044444444442</v>
      </c>
      <c r="E2384" s="3">
        <v>591.76575065176473</v>
      </c>
      <c r="F2384" s="2">
        <v>1</v>
      </c>
    </row>
    <row r="2385" spans="1:6" x14ac:dyDescent="0.2">
      <c r="A2385" s="2">
        <v>2384</v>
      </c>
      <c r="B2385" s="2">
        <v>62</v>
      </c>
      <c r="C2385" s="3">
        <v>30.789000000000001</v>
      </c>
      <c r="D2385" s="3">
        <v>33.791555555555554</v>
      </c>
      <c r="E2385" s="3">
        <v>10.361893111936027</v>
      </c>
      <c r="F2385" s="2" t="s">
        <v>56</v>
      </c>
    </row>
    <row r="2386" spans="1:6" x14ac:dyDescent="0.2">
      <c r="A2386" s="2">
        <v>2385</v>
      </c>
      <c r="B2386" s="2">
        <v>54</v>
      </c>
      <c r="C2386" s="3">
        <v>656.68550000000005</v>
      </c>
      <c r="D2386" s="3">
        <v>334.6562222222222</v>
      </c>
      <c r="E2386" s="3">
        <v>556.43582912220552</v>
      </c>
      <c r="F2386" s="2">
        <v>1</v>
      </c>
    </row>
    <row r="2387" spans="1:6" x14ac:dyDescent="0.2">
      <c r="A2387" s="2">
        <v>2386</v>
      </c>
      <c r="B2387" s="2">
        <v>42</v>
      </c>
      <c r="C2387" s="3">
        <v>1357.53475</v>
      </c>
      <c r="D2387" s="3">
        <v>1676.9404444444444</v>
      </c>
      <c r="E2387" s="3">
        <v>915.96307678314963</v>
      </c>
      <c r="F2387" s="2">
        <v>1</v>
      </c>
    </row>
    <row r="2388" spans="1:6" x14ac:dyDescent="0.2">
      <c r="A2388" s="2">
        <v>2387</v>
      </c>
      <c r="B2388" s="2">
        <v>43</v>
      </c>
      <c r="C2388" s="3">
        <v>438.38825000000003</v>
      </c>
      <c r="D2388" s="3">
        <v>522.87288888888884</v>
      </c>
      <c r="E2388" s="3">
        <v>269.01810622460442</v>
      </c>
      <c r="F2388" s="2">
        <v>0</v>
      </c>
    </row>
    <row r="2389" spans="1:6" x14ac:dyDescent="0.2">
      <c r="A2389" s="2">
        <v>2388</v>
      </c>
      <c r="B2389" s="2">
        <v>49</v>
      </c>
      <c r="C2389" s="3">
        <v>591.404</v>
      </c>
      <c r="D2389" s="3">
        <v>686.39133333333336</v>
      </c>
      <c r="E2389" s="3">
        <v>370.42656033468688</v>
      </c>
      <c r="F2389" s="2">
        <v>0</v>
      </c>
    </row>
    <row r="2390" spans="1:6" x14ac:dyDescent="0.2">
      <c r="A2390" s="2">
        <v>2389</v>
      </c>
      <c r="B2390" s="2">
        <v>49</v>
      </c>
      <c r="C2390" s="3">
        <v>695.53700000000003</v>
      </c>
      <c r="D2390" s="3">
        <v>410.27066666666667</v>
      </c>
      <c r="E2390" s="3">
        <v>655.47302226803686</v>
      </c>
      <c r="F2390" s="2" t="s">
        <v>56</v>
      </c>
    </row>
    <row r="2391" spans="1:6" x14ac:dyDescent="0.2">
      <c r="A2391" s="2">
        <v>2390</v>
      </c>
      <c r="B2391" s="2">
        <v>43</v>
      </c>
      <c r="C2391" s="3">
        <v>217.41650000000001</v>
      </c>
      <c r="D2391" s="3">
        <v>245.36977777777778</v>
      </c>
      <c r="E2391" s="3">
        <v>116.71117630974294</v>
      </c>
      <c r="F2391" s="2">
        <v>0</v>
      </c>
    </row>
    <row r="2392" spans="1:6" x14ac:dyDescent="0.2">
      <c r="A2392" s="2">
        <v>2391</v>
      </c>
      <c r="B2392" s="2">
        <v>62</v>
      </c>
      <c r="C2392" s="3">
        <v>612.71375</v>
      </c>
      <c r="D2392" s="3">
        <v>345.08911111111109</v>
      </c>
      <c r="E2392" s="3">
        <v>942.24685830183159</v>
      </c>
      <c r="F2392" s="2">
        <v>1</v>
      </c>
    </row>
    <row r="2393" spans="1:6" x14ac:dyDescent="0.2">
      <c r="A2393" s="2">
        <v>2392</v>
      </c>
      <c r="B2393" s="2">
        <v>45</v>
      </c>
      <c r="C2393" s="3">
        <v>1996.2752499999999</v>
      </c>
      <c r="D2393" s="3">
        <v>2081.86</v>
      </c>
      <c r="E2393" s="3">
        <v>1494.2679557111608</v>
      </c>
      <c r="F2393" s="2" t="s">
        <v>56</v>
      </c>
    </row>
    <row r="2394" spans="1:6" x14ac:dyDescent="0.2">
      <c r="A2394" s="2">
        <v>2393</v>
      </c>
      <c r="B2394" s="2">
        <v>25</v>
      </c>
      <c r="C2394" s="3">
        <v>87.948750000000004</v>
      </c>
      <c r="D2394" s="3">
        <v>100.49888888888889</v>
      </c>
      <c r="E2394" s="3">
        <v>50.143277650844574</v>
      </c>
      <c r="F2394" s="2">
        <v>0</v>
      </c>
    </row>
    <row r="2395" spans="1:6" x14ac:dyDescent="0.2">
      <c r="A2395" s="2">
        <v>2394</v>
      </c>
      <c r="B2395" s="2">
        <v>65</v>
      </c>
      <c r="C2395" s="3">
        <v>1341.4872499999999</v>
      </c>
      <c r="D2395" s="3">
        <v>1056.0302222222222</v>
      </c>
      <c r="E2395" s="3">
        <v>958.05011849977143</v>
      </c>
      <c r="F2395" s="2">
        <v>1</v>
      </c>
    </row>
    <row r="2396" spans="1:6" x14ac:dyDescent="0.2">
      <c r="A2396" s="2">
        <v>2395</v>
      </c>
      <c r="B2396" s="2">
        <v>35</v>
      </c>
      <c r="C2396" s="3">
        <v>1231.4892500000001</v>
      </c>
      <c r="D2396" s="3">
        <v>946.35622222222219</v>
      </c>
      <c r="E2396" s="3">
        <v>1127.0660107222154</v>
      </c>
      <c r="F2396" s="2">
        <v>1</v>
      </c>
    </row>
    <row r="2397" spans="1:6" x14ac:dyDescent="0.2">
      <c r="A2397" s="2">
        <v>2396</v>
      </c>
      <c r="B2397" s="2">
        <v>42</v>
      </c>
      <c r="C2397" s="3">
        <v>1314.11025</v>
      </c>
      <c r="D2397" s="3">
        <v>1037.7486666666666</v>
      </c>
      <c r="E2397" s="3">
        <v>1355.9208544213441</v>
      </c>
      <c r="F2397" s="2">
        <v>1</v>
      </c>
    </row>
    <row r="2398" spans="1:6" x14ac:dyDescent="0.2">
      <c r="A2398" s="2">
        <v>2397</v>
      </c>
      <c r="B2398" s="2">
        <v>37</v>
      </c>
      <c r="C2398" s="3">
        <v>50.28125</v>
      </c>
      <c r="D2398" s="3">
        <v>61.085555555555558</v>
      </c>
      <c r="E2398" s="3">
        <v>32.286218145901124</v>
      </c>
      <c r="F2398" s="2">
        <v>0</v>
      </c>
    </row>
    <row r="2399" spans="1:6" x14ac:dyDescent="0.2">
      <c r="A2399" s="2">
        <v>2398</v>
      </c>
      <c r="B2399" s="2">
        <v>42</v>
      </c>
      <c r="C2399" s="3">
        <v>594.72974999999997</v>
      </c>
      <c r="D2399" s="3">
        <v>757.86800000000005</v>
      </c>
      <c r="E2399" s="3">
        <v>363.03054207749756</v>
      </c>
      <c r="F2399" s="2">
        <v>0</v>
      </c>
    </row>
    <row r="2400" spans="1:6" x14ac:dyDescent="0.2">
      <c r="A2400" s="2">
        <v>2399</v>
      </c>
      <c r="B2400" s="2">
        <v>48</v>
      </c>
      <c r="C2400" s="3">
        <v>640.83775000000003</v>
      </c>
      <c r="D2400" s="3">
        <v>490.89311111111112</v>
      </c>
      <c r="E2400" s="3">
        <v>477.88535582811573</v>
      </c>
      <c r="F2400" s="2" t="s">
        <v>56</v>
      </c>
    </row>
    <row r="2401" spans="1:6" x14ac:dyDescent="0.2">
      <c r="A2401" s="2">
        <v>2400</v>
      </c>
      <c r="B2401" s="2">
        <v>31</v>
      </c>
      <c r="C2401" s="3">
        <v>1145.8697500000001</v>
      </c>
      <c r="D2401" s="3">
        <v>1411.4077777777777</v>
      </c>
      <c r="E2401" s="3">
        <v>457.71112876167194</v>
      </c>
      <c r="F2401" s="2">
        <v>1</v>
      </c>
    </row>
    <row r="2402" spans="1:6" x14ac:dyDescent="0.2">
      <c r="A2402" s="2">
        <v>2401</v>
      </c>
      <c r="B2402" s="2">
        <v>32</v>
      </c>
      <c r="C2402" s="3">
        <v>328.81375000000003</v>
      </c>
      <c r="D2402" s="3">
        <v>202.89599999999999</v>
      </c>
      <c r="E2402" s="3">
        <v>263.93184610787597</v>
      </c>
      <c r="F2402" s="2">
        <v>1</v>
      </c>
    </row>
    <row r="2403" spans="1:6" x14ac:dyDescent="0.2">
      <c r="A2403" s="2">
        <v>2402</v>
      </c>
      <c r="B2403" s="2">
        <v>49</v>
      </c>
      <c r="C2403" s="3">
        <v>1608.4155000000001</v>
      </c>
      <c r="D2403" s="3">
        <v>1501.7126666666666</v>
      </c>
      <c r="E2403" s="3">
        <v>1001.1057117577868</v>
      </c>
      <c r="F2403" s="2" t="s">
        <v>56</v>
      </c>
    </row>
    <row r="2404" spans="1:6" x14ac:dyDescent="0.2">
      <c r="A2404" s="2">
        <v>2403</v>
      </c>
      <c r="B2404" s="2">
        <v>39</v>
      </c>
      <c r="C2404" s="3">
        <v>1681.6025</v>
      </c>
      <c r="D2404" s="3">
        <v>1899.8231111111111</v>
      </c>
      <c r="E2404" s="3">
        <v>867.70013093004241</v>
      </c>
      <c r="F2404" s="2" t="s">
        <v>56</v>
      </c>
    </row>
    <row r="2405" spans="1:6" x14ac:dyDescent="0.2">
      <c r="A2405" s="2">
        <v>2404</v>
      </c>
      <c r="B2405" s="2">
        <v>49</v>
      </c>
      <c r="C2405" s="3">
        <v>632.149</v>
      </c>
      <c r="D2405" s="3">
        <v>631.51288888888894</v>
      </c>
      <c r="E2405" s="3">
        <v>483.60454474618666</v>
      </c>
      <c r="F2405" s="2">
        <v>1</v>
      </c>
    </row>
    <row r="2406" spans="1:6" x14ac:dyDescent="0.2">
      <c r="A2406" s="2">
        <v>2405</v>
      </c>
      <c r="B2406" s="2">
        <v>64</v>
      </c>
      <c r="C2406" s="3">
        <v>1013.7430000000001</v>
      </c>
      <c r="D2406" s="3">
        <v>604.45799999999997</v>
      </c>
      <c r="E2406" s="3">
        <v>809.68929555681166</v>
      </c>
      <c r="F2406" s="2" t="s">
        <v>56</v>
      </c>
    </row>
    <row r="2407" spans="1:6" x14ac:dyDescent="0.2">
      <c r="A2407" s="2">
        <v>2406</v>
      </c>
      <c r="B2407" s="2">
        <v>31</v>
      </c>
      <c r="C2407" s="3">
        <v>842.19574999999998</v>
      </c>
      <c r="D2407" s="3">
        <v>992.13644444444446</v>
      </c>
      <c r="E2407" s="3">
        <v>609.96788846875961</v>
      </c>
      <c r="F2407" s="2">
        <v>1</v>
      </c>
    </row>
    <row r="2408" spans="1:6" x14ac:dyDescent="0.2">
      <c r="A2408" s="2">
        <v>2407</v>
      </c>
      <c r="B2408" s="2">
        <v>63</v>
      </c>
      <c r="C2408" s="3">
        <v>101.062</v>
      </c>
      <c r="D2408" s="3">
        <v>71.620666666666665</v>
      </c>
      <c r="E2408" s="3">
        <v>59.122139984023072</v>
      </c>
      <c r="F2408" s="2">
        <v>0</v>
      </c>
    </row>
    <row r="2409" spans="1:6" x14ac:dyDescent="0.2">
      <c r="A2409" s="2">
        <v>2408</v>
      </c>
      <c r="B2409" s="2">
        <v>49</v>
      </c>
      <c r="C2409" s="3">
        <v>87.887749999999997</v>
      </c>
      <c r="D2409" s="3">
        <v>100.85555555555555</v>
      </c>
      <c r="E2409" s="3">
        <v>64.932299553905651</v>
      </c>
      <c r="F2409" s="2" t="s">
        <v>56</v>
      </c>
    </row>
    <row r="2410" spans="1:6" x14ac:dyDescent="0.2">
      <c r="A2410" s="2">
        <v>2409</v>
      </c>
      <c r="B2410" s="2">
        <v>51</v>
      </c>
      <c r="C2410" s="3">
        <v>629.63199999999995</v>
      </c>
      <c r="D2410" s="3">
        <v>474.52088888888886</v>
      </c>
      <c r="E2410" s="3">
        <v>583.732645962162</v>
      </c>
      <c r="F2410" s="2">
        <v>0</v>
      </c>
    </row>
    <row r="2411" spans="1:6" x14ac:dyDescent="0.2">
      <c r="A2411" s="2">
        <v>2410</v>
      </c>
      <c r="B2411" s="2">
        <v>34</v>
      </c>
      <c r="C2411" s="3">
        <v>22.835999999999999</v>
      </c>
      <c r="D2411" s="3">
        <v>15.440888888888889</v>
      </c>
      <c r="E2411" s="3">
        <v>11.718010128924998</v>
      </c>
      <c r="F2411" s="2">
        <v>0</v>
      </c>
    </row>
    <row r="2412" spans="1:6" x14ac:dyDescent="0.2">
      <c r="A2412" s="2">
        <v>2411</v>
      </c>
      <c r="B2412" s="2">
        <v>29</v>
      </c>
      <c r="C2412" s="3">
        <v>885.54250000000002</v>
      </c>
      <c r="D2412" s="3">
        <v>904.6775555555555</v>
      </c>
      <c r="E2412" s="3">
        <v>607.18867162196455</v>
      </c>
      <c r="F2412" s="2">
        <v>1</v>
      </c>
    </row>
    <row r="2413" spans="1:6" x14ac:dyDescent="0.2">
      <c r="A2413" s="2">
        <v>2412</v>
      </c>
      <c r="B2413" s="2">
        <v>37</v>
      </c>
      <c r="C2413" s="3">
        <v>1339.7919999999999</v>
      </c>
      <c r="D2413" s="3">
        <v>1362.8497777777777</v>
      </c>
      <c r="E2413" s="3">
        <v>563.4821782208503</v>
      </c>
      <c r="F2413" s="2" t="s">
        <v>56</v>
      </c>
    </row>
    <row r="2414" spans="1:6" x14ac:dyDescent="0.2">
      <c r="A2414" s="2">
        <v>2413</v>
      </c>
      <c r="B2414" s="2">
        <v>32</v>
      </c>
      <c r="C2414" s="3">
        <v>1303.9314999999999</v>
      </c>
      <c r="D2414" s="3">
        <v>1084.6008888888889</v>
      </c>
      <c r="E2414" s="3">
        <v>650.67797494637</v>
      </c>
      <c r="F2414" s="2">
        <v>1</v>
      </c>
    </row>
    <row r="2415" spans="1:6" x14ac:dyDescent="0.2">
      <c r="A2415" s="2">
        <v>2414</v>
      </c>
      <c r="B2415" s="2">
        <v>31</v>
      </c>
      <c r="C2415" s="3">
        <v>875.45799999999997</v>
      </c>
      <c r="D2415" s="3">
        <v>875.0622222222222</v>
      </c>
      <c r="E2415" s="3">
        <v>400.29090740411249</v>
      </c>
      <c r="F2415" s="2">
        <v>1</v>
      </c>
    </row>
    <row r="2416" spans="1:6" x14ac:dyDescent="0.2">
      <c r="A2416" s="2">
        <v>2415</v>
      </c>
      <c r="B2416" s="2">
        <v>32</v>
      </c>
      <c r="C2416" s="3">
        <v>949.10500000000002</v>
      </c>
      <c r="D2416" s="3">
        <v>906.58244444444449</v>
      </c>
      <c r="E2416" s="3">
        <v>536.12465472459394</v>
      </c>
      <c r="F2416" s="2">
        <v>0</v>
      </c>
    </row>
    <row r="2417" spans="1:6" x14ac:dyDescent="0.2">
      <c r="A2417" s="2">
        <v>2416</v>
      </c>
      <c r="B2417" s="2">
        <v>54</v>
      </c>
      <c r="C2417" s="3">
        <v>432.82</v>
      </c>
      <c r="D2417" s="3">
        <v>511.90022222222223</v>
      </c>
      <c r="E2417" s="3">
        <v>141.26606202628179</v>
      </c>
      <c r="F2417" s="2">
        <v>0</v>
      </c>
    </row>
    <row r="2418" spans="1:6" x14ac:dyDescent="0.2">
      <c r="A2418" s="2">
        <v>2417</v>
      </c>
      <c r="B2418" s="2">
        <v>34</v>
      </c>
      <c r="C2418" s="3">
        <v>876.81500000000005</v>
      </c>
      <c r="D2418" s="3">
        <v>393.60622222222224</v>
      </c>
      <c r="E2418" s="3">
        <v>1191.5597735399763</v>
      </c>
      <c r="F2418" s="2">
        <v>0</v>
      </c>
    </row>
    <row r="2419" spans="1:6" x14ac:dyDescent="0.2">
      <c r="A2419" s="2">
        <v>2418</v>
      </c>
      <c r="B2419" s="2">
        <v>32</v>
      </c>
      <c r="C2419" s="3">
        <v>687.68174999999997</v>
      </c>
      <c r="D2419" s="3">
        <v>698.87711111111116</v>
      </c>
      <c r="E2419" s="3">
        <v>389.11150839803827</v>
      </c>
      <c r="F2419" s="2" t="s">
        <v>56</v>
      </c>
    </row>
    <row r="2420" spans="1:6" x14ac:dyDescent="0.2">
      <c r="A2420" s="2">
        <v>2419</v>
      </c>
      <c r="B2420" s="2">
        <v>24</v>
      </c>
      <c r="C2420" s="3">
        <v>926.64625000000001</v>
      </c>
      <c r="D2420" s="3">
        <v>509.82844444444447</v>
      </c>
      <c r="E2420" s="3">
        <v>1382.4688513546325</v>
      </c>
      <c r="F2420" s="2" t="s">
        <v>56</v>
      </c>
    </row>
    <row r="2421" spans="1:6" x14ac:dyDescent="0.2">
      <c r="A2421" s="2">
        <v>2420</v>
      </c>
      <c r="B2421" s="2">
        <v>64</v>
      </c>
      <c r="C2421" s="3">
        <v>423.51499999999999</v>
      </c>
      <c r="D2421" s="3">
        <v>523.85466666666662</v>
      </c>
      <c r="E2421" s="3">
        <v>175.16962034975947</v>
      </c>
      <c r="F2421" s="2">
        <v>1</v>
      </c>
    </row>
    <row r="2422" spans="1:6" x14ac:dyDescent="0.2">
      <c r="A2422" s="2">
        <v>2421</v>
      </c>
      <c r="B2422" s="2">
        <v>35</v>
      </c>
      <c r="C2422" s="3">
        <v>205.81700000000001</v>
      </c>
      <c r="D2422" s="3">
        <v>119.23911111111111</v>
      </c>
      <c r="E2422" s="3">
        <v>155.14630708430514</v>
      </c>
      <c r="F2422" s="2" t="s">
        <v>56</v>
      </c>
    </row>
    <row r="2423" spans="1:6" x14ac:dyDescent="0.2">
      <c r="A2423" s="2">
        <v>2422</v>
      </c>
      <c r="B2423" s="2">
        <v>65</v>
      </c>
      <c r="C2423" s="3">
        <v>88.897000000000006</v>
      </c>
      <c r="D2423" s="3">
        <v>53.824444444444445</v>
      </c>
      <c r="E2423" s="3">
        <v>100.46007329553233</v>
      </c>
      <c r="F2423" s="2" t="s">
        <v>56</v>
      </c>
    </row>
    <row r="2424" spans="1:6" x14ac:dyDescent="0.2">
      <c r="A2424" s="2">
        <v>2423</v>
      </c>
      <c r="B2424" s="2">
        <v>37</v>
      </c>
      <c r="C2424" s="3">
        <v>98.638499999999993</v>
      </c>
      <c r="D2424" s="3">
        <v>109.72777777777777</v>
      </c>
      <c r="E2424" s="3">
        <v>58.208869153226118</v>
      </c>
      <c r="F2424" s="2">
        <v>0</v>
      </c>
    </row>
    <row r="2425" spans="1:6" x14ac:dyDescent="0.2">
      <c r="A2425" s="2">
        <v>2424</v>
      </c>
      <c r="B2425" s="2">
        <v>53</v>
      </c>
      <c r="C2425" s="3">
        <v>1674.7192500000001</v>
      </c>
      <c r="D2425" s="3">
        <v>1514.2915555555555</v>
      </c>
      <c r="E2425" s="3">
        <v>1176.7553447071562</v>
      </c>
      <c r="F2425" s="2">
        <v>1</v>
      </c>
    </row>
    <row r="2426" spans="1:6" x14ac:dyDescent="0.2">
      <c r="A2426" s="2">
        <v>2425</v>
      </c>
      <c r="B2426" s="2">
        <v>34</v>
      </c>
      <c r="C2426" s="3">
        <v>131.78049999999999</v>
      </c>
      <c r="D2426" s="3">
        <v>141.13444444444445</v>
      </c>
      <c r="E2426" s="3">
        <v>99.005115118337386</v>
      </c>
      <c r="F2426" s="2" t="s">
        <v>56</v>
      </c>
    </row>
    <row r="2427" spans="1:6" x14ac:dyDescent="0.2">
      <c r="A2427" s="2">
        <v>2426</v>
      </c>
      <c r="B2427" s="2">
        <v>30</v>
      </c>
      <c r="C2427" s="3">
        <v>56.687750000000001</v>
      </c>
      <c r="D2427" s="3">
        <v>66.668222222222226</v>
      </c>
      <c r="E2427" s="3">
        <v>25.138411081189691</v>
      </c>
      <c r="F2427" s="2">
        <v>0</v>
      </c>
    </row>
    <row r="2428" spans="1:6" x14ac:dyDescent="0.2">
      <c r="A2428" s="2">
        <v>2427</v>
      </c>
      <c r="B2428" s="2">
        <v>43</v>
      </c>
      <c r="C2428" s="3">
        <v>646.72325000000001</v>
      </c>
      <c r="D2428" s="3">
        <v>697.99666666666667</v>
      </c>
      <c r="E2428" s="3">
        <v>365.3740467809759</v>
      </c>
      <c r="F2428" s="2" t="s">
        <v>56</v>
      </c>
    </row>
    <row r="2429" spans="1:6" x14ac:dyDescent="0.2">
      <c r="A2429" s="2">
        <v>2428</v>
      </c>
      <c r="B2429" s="2">
        <v>42</v>
      </c>
      <c r="C2429" s="3">
        <v>430.30374999999998</v>
      </c>
      <c r="D2429" s="3">
        <v>565.17555555555555</v>
      </c>
      <c r="E2429" s="3">
        <v>197.51129674101423</v>
      </c>
      <c r="F2429" s="2">
        <v>0</v>
      </c>
    </row>
    <row r="2430" spans="1:6" x14ac:dyDescent="0.2">
      <c r="A2430" s="2">
        <v>2429</v>
      </c>
      <c r="B2430" s="2">
        <v>29</v>
      </c>
      <c r="C2430" s="3">
        <v>37.763750000000002</v>
      </c>
      <c r="D2430" s="3">
        <v>19.476444444444443</v>
      </c>
      <c r="E2430" s="3">
        <v>66.93875002803307</v>
      </c>
      <c r="F2430" s="2">
        <v>0</v>
      </c>
    </row>
    <row r="2431" spans="1:6" x14ac:dyDescent="0.2">
      <c r="A2431" s="2">
        <v>2430</v>
      </c>
      <c r="B2431" s="2">
        <v>29</v>
      </c>
      <c r="C2431" s="3">
        <v>314.59399999999999</v>
      </c>
      <c r="D2431" s="3">
        <v>216.32977777777776</v>
      </c>
      <c r="E2431" s="3">
        <v>296.22452629839643</v>
      </c>
      <c r="F2431" s="2">
        <v>0</v>
      </c>
    </row>
    <row r="2432" spans="1:6" x14ac:dyDescent="0.2">
      <c r="A2432" s="2">
        <v>2431</v>
      </c>
      <c r="B2432" s="2">
        <v>37</v>
      </c>
      <c r="C2432" s="3">
        <v>1431.0832499999999</v>
      </c>
      <c r="D2432" s="3">
        <v>1719.1037777777779</v>
      </c>
      <c r="E2432" s="3">
        <v>539.58896138061584</v>
      </c>
      <c r="F2432" s="2">
        <v>1</v>
      </c>
    </row>
    <row r="2433" spans="1:6" x14ac:dyDescent="0.2">
      <c r="A2433" s="2">
        <v>2432</v>
      </c>
      <c r="B2433" s="2">
        <v>45</v>
      </c>
      <c r="C2433" s="3">
        <v>139.9725</v>
      </c>
      <c r="D2433" s="3">
        <v>159.53244444444445</v>
      </c>
      <c r="E2433" s="3">
        <v>65.837162434221653</v>
      </c>
      <c r="F2433" s="2" t="s">
        <v>56</v>
      </c>
    </row>
    <row r="2434" spans="1:6" x14ac:dyDescent="0.2">
      <c r="A2434" s="2">
        <v>2433</v>
      </c>
      <c r="B2434" s="2">
        <v>62</v>
      </c>
      <c r="C2434" s="3">
        <v>552.44299999999998</v>
      </c>
      <c r="D2434" s="3">
        <v>264.83577777777776</v>
      </c>
      <c r="E2434" s="3">
        <v>518.95276628487125</v>
      </c>
      <c r="F2434" s="2">
        <v>0</v>
      </c>
    </row>
    <row r="2435" spans="1:6" x14ac:dyDescent="0.2">
      <c r="A2435" s="2">
        <v>2434</v>
      </c>
      <c r="B2435" s="2">
        <v>42</v>
      </c>
      <c r="C2435" s="3">
        <v>1543.1510000000001</v>
      </c>
      <c r="D2435" s="3">
        <v>1962.2386666666666</v>
      </c>
      <c r="E2435" s="3">
        <v>623.171329761881</v>
      </c>
      <c r="F2435" s="2">
        <v>1</v>
      </c>
    </row>
    <row r="2436" spans="1:6" x14ac:dyDescent="0.2">
      <c r="A2436" s="2">
        <v>2435</v>
      </c>
      <c r="B2436" s="2">
        <v>42</v>
      </c>
      <c r="C2436" s="3">
        <v>1446.6085</v>
      </c>
      <c r="D2436" s="3">
        <v>1347.9851111111111</v>
      </c>
      <c r="E2436" s="3">
        <v>990.7590712694805</v>
      </c>
      <c r="F2436" s="2">
        <v>1</v>
      </c>
    </row>
    <row r="2437" spans="1:6" x14ac:dyDescent="0.2">
      <c r="A2437" s="2">
        <v>2436</v>
      </c>
      <c r="B2437" s="2">
        <v>46</v>
      </c>
      <c r="C2437" s="3">
        <v>424.01575000000003</v>
      </c>
      <c r="D2437" s="3">
        <v>541.83977777777773</v>
      </c>
      <c r="E2437" s="3">
        <v>127.47358623077824</v>
      </c>
      <c r="F2437" s="2">
        <v>0</v>
      </c>
    </row>
    <row r="2438" spans="1:6" x14ac:dyDescent="0.2">
      <c r="A2438" s="2">
        <v>2437</v>
      </c>
      <c r="B2438" s="2">
        <v>43</v>
      </c>
      <c r="C2438" s="3">
        <v>35.797499999999999</v>
      </c>
      <c r="D2438" s="3">
        <v>42.79</v>
      </c>
      <c r="E2438" s="3">
        <v>15.309602413589209</v>
      </c>
      <c r="F2438" s="2" t="s">
        <v>56</v>
      </c>
    </row>
    <row r="2439" spans="1:6" x14ac:dyDescent="0.2">
      <c r="A2439" s="2">
        <v>2438</v>
      </c>
      <c r="B2439" s="2">
        <v>27</v>
      </c>
      <c r="C2439" s="3">
        <v>6.3574999999999999</v>
      </c>
      <c r="D2439" s="3">
        <v>3.4004444444444446</v>
      </c>
      <c r="E2439" s="3">
        <v>6.0193360381032468</v>
      </c>
      <c r="F2439" s="2">
        <v>0</v>
      </c>
    </row>
    <row r="2440" spans="1:6" x14ac:dyDescent="0.2">
      <c r="A2440" s="2">
        <v>2439</v>
      </c>
      <c r="B2440" s="2">
        <v>29</v>
      </c>
      <c r="C2440" s="3">
        <v>2054.4527499999999</v>
      </c>
      <c r="D2440" s="3">
        <v>2465.3251111111113</v>
      </c>
      <c r="E2440" s="3">
        <v>1202.1582540150282</v>
      </c>
      <c r="F2440" s="2">
        <v>1</v>
      </c>
    </row>
    <row r="2441" spans="1:6" x14ac:dyDescent="0.2">
      <c r="A2441" s="2">
        <v>2440</v>
      </c>
      <c r="B2441" s="2">
        <v>28</v>
      </c>
      <c r="C2441" s="3">
        <v>572.6105</v>
      </c>
      <c r="D2441" s="3">
        <v>481.08466666666669</v>
      </c>
      <c r="E2441" s="3">
        <v>341.26728411700884</v>
      </c>
      <c r="F2441" s="2">
        <v>0</v>
      </c>
    </row>
    <row r="2442" spans="1:6" x14ac:dyDescent="0.2">
      <c r="A2442" s="2">
        <v>2441</v>
      </c>
      <c r="B2442" s="2">
        <v>35</v>
      </c>
      <c r="C2442" s="3">
        <v>658.524</v>
      </c>
      <c r="D2442" s="3">
        <v>307.00377777777777</v>
      </c>
      <c r="E2442" s="3">
        <v>915.53288279598553</v>
      </c>
      <c r="F2442" s="2" t="s">
        <v>56</v>
      </c>
    </row>
    <row r="2443" spans="1:6" x14ac:dyDescent="0.2">
      <c r="A2443" s="2">
        <v>2442</v>
      </c>
      <c r="B2443" s="2">
        <v>31</v>
      </c>
      <c r="C2443" s="3">
        <v>350.33425</v>
      </c>
      <c r="D2443" s="3">
        <v>342.66422222222224</v>
      </c>
      <c r="E2443" s="3">
        <v>312.21877203904512</v>
      </c>
      <c r="F2443" s="2">
        <v>1</v>
      </c>
    </row>
    <row r="2444" spans="1:6" x14ac:dyDescent="0.2">
      <c r="A2444" s="2">
        <v>2443</v>
      </c>
      <c r="B2444" s="2">
        <v>53</v>
      </c>
      <c r="C2444" s="3">
        <v>577.87900000000002</v>
      </c>
      <c r="D2444" s="3">
        <v>436.142</v>
      </c>
      <c r="E2444" s="3">
        <v>299.19979419062253</v>
      </c>
      <c r="F2444" s="2">
        <v>0</v>
      </c>
    </row>
    <row r="2445" spans="1:6" x14ac:dyDescent="0.2">
      <c r="A2445" s="2">
        <v>2444</v>
      </c>
      <c r="B2445" s="2">
        <v>22</v>
      </c>
      <c r="C2445" s="3">
        <v>346.42075</v>
      </c>
      <c r="D2445" s="3">
        <v>380.73933333333332</v>
      </c>
      <c r="E2445" s="3">
        <v>178.99394856991347</v>
      </c>
      <c r="F2445" s="2">
        <v>0</v>
      </c>
    </row>
    <row r="2446" spans="1:6" x14ac:dyDescent="0.2">
      <c r="A2446" s="2">
        <v>2445</v>
      </c>
      <c r="B2446" s="2">
        <v>26</v>
      </c>
      <c r="C2446" s="3">
        <v>295.02674999999999</v>
      </c>
      <c r="D2446" s="3">
        <v>162.6348888888889</v>
      </c>
      <c r="E2446" s="3">
        <v>220.69600189661963</v>
      </c>
      <c r="F2446" s="2" t="s">
        <v>56</v>
      </c>
    </row>
    <row r="2447" spans="1:6" x14ac:dyDescent="0.2">
      <c r="A2447" s="2">
        <v>2446</v>
      </c>
      <c r="B2447" s="2">
        <v>26</v>
      </c>
      <c r="C2447" s="3">
        <v>51.578499999999998</v>
      </c>
      <c r="D2447" s="3">
        <v>58.713111111111111</v>
      </c>
      <c r="E2447" s="3">
        <v>29.278493465676284</v>
      </c>
      <c r="F2447" s="2">
        <v>0</v>
      </c>
    </row>
    <row r="2448" spans="1:6" x14ac:dyDescent="0.2">
      <c r="A2448" s="2">
        <v>2447</v>
      </c>
      <c r="B2448" s="2">
        <v>42</v>
      </c>
      <c r="C2448" s="3">
        <v>179.262</v>
      </c>
      <c r="D2448" s="3">
        <v>145.53666666666666</v>
      </c>
      <c r="E2448" s="3">
        <v>134.41511261925498</v>
      </c>
      <c r="F2448" s="2">
        <v>0</v>
      </c>
    </row>
    <row r="2449" spans="1:6" x14ac:dyDescent="0.2">
      <c r="A2449" s="2">
        <v>2448</v>
      </c>
      <c r="B2449" s="2">
        <v>43</v>
      </c>
      <c r="C2449" s="3">
        <v>147.40025</v>
      </c>
      <c r="D2449" s="3">
        <v>128.82599999999999</v>
      </c>
      <c r="E2449" s="3">
        <v>101.62653896266046</v>
      </c>
      <c r="F2449" s="2" t="s">
        <v>56</v>
      </c>
    </row>
    <row r="2450" spans="1:6" x14ac:dyDescent="0.2">
      <c r="A2450" s="2">
        <v>2449</v>
      </c>
      <c r="B2450" s="2">
        <v>28</v>
      </c>
      <c r="C2450" s="3">
        <v>600.23299999999995</v>
      </c>
      <c r="D2450" s="3">
        <v>584.35111111111109</v>
      </c>
      <c r="E2450" s="3">
        <v>485.4408385773778</v>
      </c>
      <c r="F2450" s="2" t="s">
        <v>56</v>
      </c>
    </row>
    <row r="2451" spans="1:6" x14ac:dyDescent="0.2">
      <c r="A2451" s="2">
        <v>2450</v>
      </c>
      <c r="B2451" s="2">
        <v>49</v>
      </c>
      <c r="C2451" s="3">
        <v>1265.8557499999999</v>
      </c>
      <c r="D2451" s="3">
        <v>1284.7315555555556</v>
      </c>
      <c r="E2451" s="3">
        <v>581.93925137395979</v>
      </c>
      <c r="F2451" s="2" t="s">
        <v>56</v>
      </c>
    </row>
    <row r="2452" spans="1:6" x14ac:dyDescent="0.2">
      <c r="A2452" s="2">
        <v>2451</v>
      </c>
      <c r="B2452" s="2">
        <v>29</v>
      </c>
      <c r="C2452" s="3">
        <v>1464.4582499999999</v>
      </c>
      <c r="D2452" s="3">
        <v>1000.1182222222222</v>
      </c>
      <c r="E2452" s="3">
        <v>1909.6801674625926</v>
      </c>
      <c r="F2452" s="2">
        <v>1</v>
      </c>
    </row>
    <row r="2453" spans="1:6" x14ac:dyDescent="0.2">
      <c r="A2453" s="2">
        <v>2452</v>
      </c>
      <c r="B2453" s="2">
        <v>45</v>
      </c>
      <c r="C2453" s="3">
        <v>227.69900000000001</v>
      </c>
      <c r="D2453" s="3">
        <v>145.8208888888889</v>
      </c>
      <c r="E2453" s="3">
        <v>254.48610545783717</v>
      </c>
      <c r="F2453" s="2">
        <v>0</v>
      </c>
    </row>
    <row r="2454" spans="1:6" x14ac:dyDescent="0.2">
      <c r="A2454" s="2">
        <v>2453</v>
      </c>
      <c r="B2454" s="2">
        <v>51</v>
      </c>
      <c r="C2454" s="3">
        <v>58.288249999999998</v>
      </c>
      <c r="D2454" s="3">
        <v>32.033777777777779</v>
      </c>
      <c r="E2454" s="3">
        <v>74.238275188663422</v>
      </c>
      <c r="F2454" s="2">
        <v>0</v>
      </c>
    </row>
    <row r="2455" spans="1:6" x14ac:dyDescent="0.2">
      <c r="A2455" s="2">
        <v>2454</v>
      </c>
      <c r="B2455" s="2">
        <v>28</v>
      </c>
      <c r="C2455" s="3">
        <v>1337.4997499999999</v>
      </c>
      <c r="D2455" s="3">
        <v>1499.4028888888888</v>
      </c>
      <c r="E2455" s="3">
        <v>634.8688436771788</v>
      </c>
      <c r="F2455" s="2">
        <v>1</v>
      </c>
    </row>
    <row r="2456" spans="1:6" x14ac:dyDescent="0.2">
      <c r="A2456" s="2">
        <v>2455</v>
      </c>
      <c r="B2456" s="2">
        <v>40</v>
      </c>
      <c r="C2456" s="3">
        <v>407.42874999999998</v>
      </c>
      <c r="D2456" s="3">
        <v>367.64644444444446</v>
      </c>
      <c r="E2456" s="3">
        <v>322.89514861160666</v>
      </c>
      <c r="F2456" s="2">
        <v>1</v>
      </c>
    </row>
    <row r="2457" spans="1:6" x14ac:dyDescent="0.2">
      <c r="A2457" s="2">
        <v>2456</v>
      </c>
      <c r="B2457" s="2">
        <v>32</v>
      </c>
      <c r="C2457" s="3">
        <v>962.07474999999999</v>
      </c>
      <c r="D2457" s="3">
        <v>925.68333333333328</v>
      </c>
      <c r="E2457" s="3">
        <v>506.59425374234149</v>
      </c>
      <c r="F2457" s="2">
        <v>0</v>
      </c>
    </row>
    <row r="2458" spans="1:6" x14ac:dyDescent="0.2">
      <c r="A2458" s="2">
        <v>2457</v>
      </c>
      <c r="B2458" s="2">
        <v>29</v>
      </c>
      <c r="C2458" s="3">
        <v>948.41975000000002</v>
      </c>
      <c r="D2458" s="3">
        <v>916.95977777777773</v>
      </c>
      <c r="E2458" s="3">
        <v>490.28420954509079</v>
      </c>
      <c r="F2458" s="2" t="s">
        <v>56</v>
      </c>
    </row>
    <row r="2459" spans="1:6" x14ac:dyDescent="0.2">
      <c r="A2459" s="2">
        <v>2458</v>
      </c>
      <c r="B2459" s="2">
        <v>46</v>
      </c>
      <c r="C2459" s="3">
        <v>1280.75225</v>
      </c>
      <c r="D2459" s="3">
        <v>828.42088888888884</v>
      </c>
      <c r="E2459" s="3">
        <v>1142.3608971370297</v>
      </c>
      <c r="F2459" s="2">
        <v>1</v>
      </c>
    </row>
    <row r="2460" spans="1:6" x14ac:dyDescent="0.2">
      <c r="A2460" s="2">
        <v>2459</v>
      </c>
      <c r="B2460" s="2">
        <v>43</v>
      </c>
      <c r="C2460" s="3">
        <v>1056.7315000000001</v>
      </c>
      <c r="D2460" s="3">
        <v>1270.5202222222222</v>
      </c>
      <c r="E2460" s="3">
        <v>439.45739837974412</v>
      </c>
      <c r="F2460" s="2">
        <v>1</v>
      </c>
    </row>
    <row r="2461" spans="1:6" x14ac:dyDescent="0.2">
      <c r="A2461" s="2">
        <v>2460</v>
      </c>
      <c r="B2461" s="2">
        <v>54</v>
      </c>
      <c r="C2461" s="3">
        <v>526.01224999999999</v>
      </c>
      <c r="D2461" s="3">
        <v>256.92355555555554</v>
      </c>
      <c r="E2461" s="3">
        <v>645.91378209714333</v>
      </c>
      <c r="F2461" s="2">
        <v>1</v>
      </c>
    </row>
    <row r="2462" spans="1:6" x14ac:dyDescent="0.2">
      <c r="A2462" s="2">
        <v>2461</v>
      </c>
      <c r="B2462" s="2">
        <v>34</v>
      </c>
      <c r="C2462" s="3">
        <v>991.07550000000003</v>
      </c>
      <c r="D2462" s="3">
        <v>910.92399999999998</v>
      </c>
      <c r="E2462" s="3">
        <v>724.14824154119162</v>
      </c>
      <c r="F2462" s="2" t="s">
        <v>56</v>
      </c>
    </row>
    <row r="2463" spans="1:6" x14ac:dyDescent="0.2">
      <c r="A2463" s="2">
        <v>2462</v>
      </c>
      <c r="B2463" s="2">
        <v>37</v>
      </c>
      <c r="C2463" s="3">
        <v>572.70325000000003</v>
      </c>
      <c r="D2463" s="3">
        <v>330.80888888888887</v>
      </c>
      <c r="E2463" s="3">
        <v>548.68274579568003</v>
      </c>
      <c r="F2463" s="2">
        <v>0</v>
      </c>
    </row>
    <row r="2464" spans="1:6" x14ac:dyDescent="0.2">
      <c r="A2464" s="2">
        <v>2463</v>
      </c>
      <c r="B2464" s="2">
        <v>36</v>
      </c>
      <c r="C2464" s="3">
        <v>894.38175000000001</v>
      </c>
      <c r="D2464" s="3">
        <v>692.00266666666664</v>
      </c>
      <c r="E2464" s="3">
        <v>641.77794897700642</v>
      </c>
      <c r="F2464" s="2" t="s">
        <v>56</v>
      </c>
    </row>
    <row r="2465" spans="1:6" x14ac:dyDescent="0.2">
      <c r="A2465" s="2">
        <v>2464</v>
      </c>
      <c r="B2465" s="2">
        <v>29</v>
      </c>
      <c r="C2465" s="3">
        <v>8.6199999999999992</v>
      </c>
      <c r="D2465" s="3">
        <v>7.5382222222222222</v>
      </c>
      <c r="E2465" s="3">
        <v>4.0215896961310209</v>
      </c>
      <c r="F2465" s="2">
        <v>0</v>
      </c>
    </row>
    <row r="2466" spans="1:6" x14ac:dyDescent="0.2">
      <c r="A2466" s="2">
        <v>2465</v>
      </c>
      <c r="B2466" s="2">
        <v>26</v>
      </c>
      <c r="C2466" s="3">
        <v>181.55600000000001</v>
      </c>
      <c r="D2466" s="3">
        <v>173.88155555555556</v>
      </c>
      <c r="E2466" s="3">
        <v>93.224756774747348</v>
      </c>
      <c r="F2466" s="2" t="s">
        <v>56</v>
      </c>
    </row>
    <row r="2467" spans="1:6" x14ac:dyDescent="0.2">
      <c r="A2467" s="2">
        <v>2466</v>
      </c>
      <c r="B2467" s="2">
        <v>51</v>
      </c>
      <c r="C2467" s="3">
        <v>803.51</v>
      </c>
      <c r="D2467" s="3">
        <v>991.89266666666663</v>
      </c>
      <c r="E2467" s="3">
        <v>326.67442724297911</v>
      </c>
      <c r="F2467" s="2" t="s">
        <v>56</v>
      </c>
    </row>
    <row r="2468" spans="1:6" x14ac:dyDescent="0.2">
      <c r="A2468" s="2">
        <v>2467</v>
      </c>
      <c r="B2468" s="2">
        <v>30</v>
      </c>
      <c r="C2468" s="3">
        <v>1181.2974999999999</v>
      </c>
      <c r="D2468" s="3">
        <v>1507.8066666666666</v>
      </c>
      <c r="E2468" s="3">
        <v>483.30557472586344</v>
      </c>
      <c r="F2468" s="2" t="s">
        <v>56</v>
      </c>
    </row>
    <row r="2469" spans="1:6" x14ac:dyDescent="0.2">
      <c r="A2469" s="2">
        <v>2468</v>
      </c>
      <c r="B2469" s="2">
        <v>60</v>
      </c>
      <c r="C2469" s="3">
        <v>544.68724999999995</v>
      </c>
      <c r="D2469" s="3">
        <v>659.97688888888888</v>
      </c>
      <c r="E2469" s="3">
        <v>334.29197510137544</v>
      </c>
      <c r="F2469" s="2" t="s">
        <v>56</v>
      </c>
    </row>
    <row r="2470" spans="1:6" x14ac:dyDescent="0.2">
      <c r="A2470" s="2">
        <v>2469</v>
      </c>
      <c r="B2470" s="2">
        <v>52</v>
      </c>
      <c r="C2470" s="3">
        <v>1633.6115</v>
      </c>
      <c r="D2470" s="3">
        <v>1852.4246666666666</v>
      </c>
      <c r="E2470" s="3">
        <v>1022.3890164647009</v>
      </c>
      <c r="F2470" s="2">
        <v>1</v>
      </c>
    </row>
    <row r="2471" spans="1:6" x14ac:dyDescent="0.2">
      <c r="A2471" s="2">
        <v>2470</v>
      </c>
      <c r="B2471" s="2">
        <v>29</v>
      </c>
      <c r="C2471" s="3">
        <v>759.04</v>
      </c>
      <c r="D2471" s="3">
        <v>554.55399999999997</v>
      </c>
      <c r="E2471" s="3">
        <v>737.94957723109837</v>
      </c>
      <c r="F2471" s="2">
        <v>1</v>
      </c>
    </row>
    <row r="2472" spans="1:6" x14ac:dyDescent="0.2">
      <c r="A2472" s="2">
        <v>2471</v>
      </c>
      <c r="B2472" s="2">
        <v>26</v>
      </c>
      <c r="C2472" s="3">
        <v>194.75299999999999</v>
      </c>
      <c r="D2472" s="3">
        <v>179.64777777777778</v>
      </c>
      <c r="E2472" s="3">
        <v>113.59876865402087</v>
      </c>
      <c r="F2472" s="2">
        <v>0</v>
      </c>
    </row>
    <row r="2473" spans="1:6" x14ac:dyDescent="0.2">
      <c r="A2473" s="2">
        <v>2472</v>
      </c>
      <c r="B2473" s="2">
        <v>51</v>
      </c>
      <c r="C2473" s="3">
        <v>912.7</v>
      </c>
      <c r="D2473" s="3">
        <v>873.68555555555554</v>
      </c>
      <c r="E2473" s="3">
        <v>815.85950597186593</v>
      </c>
      <c r="F2473" s="2" t="s">
        <v>56</v>
      </c>
    </row>
    <row r="2474" spans="1:6" x14ac:dyDescent="0.2">
      <c r="A2474" s="2">
        <v>2473</v>
      </c>
      <c r="B2474" s="2">
        <v>48</v>
      </c>
      <c r="C2474" s="3">
        <v>327.87900000000002</v>
      </c>
      <c r="D2474" s="3">
        <v>425.20666666666665</v>
      </c>
      <c r="E2474" s="3">
        <v>151.54417229108824</v>
      </c>
      <c r="F2474" s="2" t="s">
        <v>56</v>
      </c>
    </row>
    <row r="2475" spans="1:6" x14ac:dyDescent="0.2">
      <c r="A2475" s="2">
        <v>2474</v>
      </c>
      <c r="B2475" s="2">
        <v>38</v>
      </c>
      <c r="C2475" s="3">
        <v>202.535</v>
      </c>
      <c r="D2475" s="3">
        <v>112.35111111111111</v>
      </c>
      <c r="E2475" s="3">
        <v>301.84276682625114</v>
      </c>
      <c r="F2475" s="2">
        <v>1</v>
      </c>
    </row>
    <row r="2476" spans="1:6" x14ac:dyDescent="0.2">
      <c r="A2476" s="2">
        <v>2475</v>
      </c>
      <c r="B2476" s="2">
        <v>22</v>
      </c>
      <c r="C2476" s="3">
        <v>104.779</v>
      </c>
      <c r="D2476" s="3">
        <v>93.02</v>
      </c>
      <c r="E2476" s="3">
        <v>55.258738579978662</v>
      </c>
      <c r="F2476" s="2" t="s">
        <v>56</v>
      </c>
    </row>
    <row r="2477" spans="1:6" x14ac:dyDescent="0.2">
      <c r="A2477" s="2">
        <v>2476</v>
      </c>
      <c r="B2477" s="2">
        <v>30</v>
      </c>
      <c r="C2477" s="3">
        <v>68.10275</v>
      </c>
      <c r="D2477" s="3">
        <v>47.704000000000001</v>
      </c>
      <c r="E2477" s="3">
        <v>50.555980782902594</v>
      </c>
      <c r="F2477" s="2">
        <v>0</v>
      </c>
    </row>
    <row r="2478" spans="1:6" x14ac:dyDescent="0.2">
      <c r="A2478" s="2">
        <v>2477</v>
      </c>
      <c r="B2478" s="2">
        <v>22</v>
      </c>
      <c r="C2478" s="3">
        <v>616.09799999999996</v>
      </c>
      <c r="D2478" s="3">
        <v>475.4808888888889</v>
      </c>
      <c r="E2478" s="3">
        <v>708.2897339095889</v>
      </c>
      <c r="F2478" s="2">
        <v>0</v>
      </c>
    </row>
    <row r="2479" spans="1:6" x14ac:dyDescent="0.2">
      <c r="A2479" s="2">
        <v>2478</v>
      </c>
      <c r="B2479" s="2">
        <v>36</v>
      </c>
      <c r="C2479" s="3">
        <v>1026.777</v>
      </c>
      <c r="D2479" s="3">
        <v>1004.554</v>
      </c>
      <c r="E2479" s="3">
        <v>510.33797106004198</v>
      </c>
      <c r="F2479" s="2">
        <v>0</v>
      </c>
    </row>
    <row r="2480" spans="1:6" x14ac:dyDescent="0.2">
      <c r="A2480" s="2">
        <v>2479</v>
      </c>
      <c r="B2480" s="2">
        <v>42</v>
      </c>
      <c r="C2480" s="3">
        <v>670.74924999999996</v>
      </c>
      <c r="D2480" s="3">
        <v>556.63800000000003</v>
      </c>
      <c r="E2480" s="3">
        <v>578.77874233144973</v>
      </c>
      <c r="F2480" s="2">
        <v>1</v>
      </c>
    </row>
    <row r="2481" spans="1:6" x14ac:dyDescent="0.2">
      <c r="A2481" s="2">
        <v>2480</v>
      </c>
      <c r="B2481" s="2">
        <v>54</v>
      </c>
      <c r="C2481" s="3">
        <v>818.17849999999999</v>
      </c>
      <c r="D2481" s="3">
        <v>384.94088888888888</v>
      </c>
      <c r="E2481" s="3">
        <v>774.59314213575021</v>
      </c>
      <c r="F2481" s="2">
        <v>1</v>
      </c>
    </row>
    <row r="2482" spans="1:6" x14ac:dyDescent="0.2">
      <c r="A2482" s="2">
        <v>2481</v>
      </c>
      <c r="B2482" s="2">
        <v>34</v>
      </c>
      <c r="C2482" s="3">
        <v>234.41300000000001</v>
      </c>
      <c r="D2482" s="3">
        <v>179.24333333333334</v>
      </c>
      <c r="E2482" s="3">
        <v>116.01830417209709</v>
      </c>
      <c r="F2482" s="2">
        <v>1</v>
      </c>
    </row>
    <row r="2483" spans="1:6" x14ac:dyDescent="0.2">
      <c r="A2483" s="2">
        <v>2482</v>
      </c>
      <c r="B2483" s="2">
        <v>44</v>
      </c>
      <c r="C2483" s="3">
        <v>1283.4065000000001</v>
      </c>
      <c r="D2483" s="3">
        <v>743.63</v>
      </c>
      <c r="E2483" s="3">
        <v>1171.241333720089</v>
      </c>
      <c r="F2483" s="2">
        <v>1</v>
      </c>
    </row>
    <row r="2484" spans="1:6" x14ac:dyDescent="0.2">
      <c r="A2484" s="2">
        <v>2483</v>
      </c>
      <c r="B2484" s="2">
        <v>48</v>
      </c>
      <c r="C2484" s="3">
        <v>2208.2102500000001</v>
      </c>
      <c r="D2484" s="3">
        <v>1863.8837777777778</v>
      </c>
      <c r="E2484" s="3">
        <v>1791.7913103226801</v>
      </c>
      <c r="F2484" s="2" t="s">
        <v>56</v>
      </c>
    </row>
    <row r="2485" spans="1:6" x14ac:dyDescent="0.2">
      <c r="A2485" s="2">
        <v>2484</v>
      </c>
      <c r="B2485" s="2">
        <v>24</v>
      </c>
      <c r="C2485" s="3">
        <v>487.08449999999999</v>
      </c>
      <c r="D2485" s="3">
        <v>285.12888888888887</v>
      </c>
      <c r="E2485" s="3">
        <v>436.25743822160865</v>
      </c>
      <c r="F2485" s="2">
        <v>0</v>
      </c>
    </row>
    <row r="2486" spans="1:6" x14ac:dyDescent="0.2">
      <c r="A2486" s="2">
        <v>2485</v>
      </c>
      <c r="B2486" s="2">
        <v>40</v>
      </c>
      <c r="C2486" s="3">
        <v>885.31650000000002</v>
      </c>
      <c r="D2486" s="3">
        <v>639.48466666666661</v>
      </c>
      <c r="E2486" s="3">
        <v>826.57051548297113</v>
      </c>
      <c r="F2486" s="2" t="s">
        <v>56</v>
      </c>
    </row>
    <row r="2487" spans="1:6" x14ac:dyDescent="0.2">
      <c r="A2487" s="2">
        <v>2486</v>
      </c>
      <c r="B2487" s="2">
        <v>61</v>
      </c>
      <c r="C2487" s="3">
        <v>1389.66</v>
      </c>
      <c r="D2487" s="3">
        <v>1402.605111111111</v>
      </c>
      <c r="E2487" s="3">
        <v>989.06169673673128</v>
      </c>
      <c r="F2487" s="2">
        <v>1</v>
      </c>
    </row>
    <row r="2488" spans="1:6" x14ac:dyDescent="0.2">
      <c r="A2488" s="2">
        <v>2487</v>
      </c>
      <c r="B2488" s="2">
        <v>46</v>
      </c>
      <c r="C2488" s="3">
        <v>948.92150000000004</v>
      </c>
      <c r="D2488" s="3">
        <v>955.62666666666667</v>
      </c>
      <c r="E2488" s="3">
        <v>560.27034087998265</v>
      </c>
      <c r="F2488" s="2">
        <v>1</v>
      </c>
    </row>
    <row r="2489" spans="1:6" x14ac:dyDescent="0.2">
      <c r="A2489" s="2">
        <v>2488</v>
      </c>
      <c r="B2489" s="2">
        <v>29</v>
      </c>
      <c r="C2489" s="3">
        <v>1772.625</v>
      </c>
      <c r="D2489" s="3">
        <v>2237.0357777777776</v>
      </c>
      <c r="E2489" s="3">
        <v>637.55754033915207</v>
      </c>
      <c r="F2489" s="2">
        <v>1</v>
      </c>
    </row>
    <row r="2490" spans="1:6" x14ac:dyDescent="0.2">
      <c r="A2490" s="2">
        <v>2489</v>
      </c>
      <c r="B2490" s="2">
        <v>50</v>
      </c>
      <c r="C2490" s="3">
        <v>1038.7335</v>
      </c>
      <c r="D2490" s="3">
        <v>1053.2802222222222</v>
      </c>
      <c r="E2490" s="3">
        <v>854.30927670564984</v>
      </c>
      <c r="F2490" s="2">
        <v>0</v>
      </c>
    </row>
    <row r="2491" spans="1:6" x14ac:dyDescent="0.2">
      <c r="A2491" s="2">
        <v>2490</v>
      </c>
      <c r="B2491" s="2">
        <v>29</v>
      </c>
      <c r="C2491" s="3">
        <v>978.60450000000003</v>
      </c>
      <c r="D2491" s="3">
        <v>1064.4217777777778</v>
      </c>
      <c r="E2491" s="3">
        <v>526.57337804191297</v>
      </c>
      <c r="F2491" s="2" t="s">
        <v>56</v>
      </c>
    </row>
    <row r="2492" spans="1:6" x14ac:dyDescent="0.2">
      <c r="A2492" s="2">
        <v>2491</v>
      </c>
      <c r="B2492" s="2">
        <v>31</v>
      </c>
      <c r="C2492" s="3">
        <v>928.35825</v>
      </c>
      <c r="D2492" s="3">
        <v>454.80866666666668</v>
      </c>
      <c r="E2492" s="3">
        <v>1123.9480992080314</v>
      </c>
      <c r="F2492" s="2">
        <v>1</v>
      </c>
    </row>
    <row r="2493" spans="1:6" x14ac:dyDescent="0.2">
      <c r="A2493" s="2">
        <v>2492</v>
      </c>
      <c r="B2493" s="2">
        <v>69</v>
      </c>
      <c r="C2493" s="3">
        <v>634.53674999999998</v>
      </c>
      <c r="D2493" s="3">
        <v>542.81933333333336</v>
      </c>
      <c r="E2493" s="3">
        <v>297.6878729163048</v>
      </c>
      <c r="F2493" s="2" t="s">
        <v>56</v>
      </c>
    </row>
    <row r="2494" spans="1:6" x14ac:dyDescent="0.2">
      <c r="A2494" s="2">
        <v>2493</v>
      </c>
      <c r="B2494" s="2">
        <v>32</v>
      </c>
      <c r="C2494" s="3">
        <v>129.38325</v>
      </c>
      <c r="D2494" s="3">
        <v>172.02755555555555</v>
      </c>
      <c r="E2494" s="3">
        <v>39.490645451010849</v>
      </c>
      <c r="F2494" s="2" t="s">
        <v>56</v>
      </c>
    </row>
    <row r="2495" spans="1:6" x14ac:dyDescent="0.2">
      <c r="A2495" s="2">
        <v>2494</v>
      </c>
      <c r="B2495" s="2">
        <v>37</v>
      </c>
      <c r="C2495" s="3">
        <v>394.38099999999997</v>
      </c>
      <c r="D2495" s="3">
        <v>524.48222222222228</v>
      </c>
      <c r="E2495" s="3">
        <v>156.48673147623902</v>
      </c>
      <c r="F2495" s="2">
        <v>0</v>
      </c>
    </row>
    <row r="2496" spans="1:6" x14ac:dyDescent="0.2">
      <c r="A2496" s="2">
        <v>2495</v>
      </c>
      <c r="B2496" s="2">
        <v>32</v>
      </c>
      <c r="C2496" s="3">
        <v>312.16674999999998</v>
      </c>
      <c r="D2496" s="3">
        <v>296.77377777777775</v>
      </c>
      <c r="E2496" s="3">
        <v>166.41213219966218</v>
      </c>
      <c r="F2496" s="2">
        <v>1</v>
      </c>
    </row>
    <row r="2497" spans="1:6" x14ac:dyDescent="0.2">
      <c r="A2497" s="2">
        <v>2496</v>
      </c>
      <c r="B2497" s="2">
        <v>62</v>
      </c>
      <c r="C2497" s="3">
        <v>634.19524999999999</v>
      </c>
      <c r="D2497" s="3">
        <v>433.9017777777778</v>
      </c>
      <c r="E2497" s="3">
        <v>394.98447306736659</v>
      </c>
      <c r="F2497" s="2" t="s">
        <v>56</v>
      </c>
    </row>
    <row r="2498" spans="1:6" x14ac:dyDescent="0.2">
      <c r="A2498" s="2">
        <v>2497</v>
      </c>
      <c r="B2498" s="2">
        <v>49</v>
      </c>
      <c r="C2498" s="3">
        <v>255.31424999999999</v>
      </c>
      <c r="D2498" s="3">
        <v>191.43244444444446</v>
      </c>
      <c r="E2498" s="3">
        <v>223.19553506145695</v>
      </c>
      <c r="F2498" s="2" t="s">
        <v>56</v>
      </c>
    </row>
    <row r="2499" spans="1:6" x14ac:dyDescent="0.2">
      <c r="A2499" s="2">
        <v>2498</v>
      </c>
      <c r="B2499" s="2">
        <v>35</v>
      </c>
      <c r="C2499" s="3">
        <v>786.13199999999995</v>
      </c>
      <c r="D2499" s="3">
        <v>454.25111111111113</v>
      </c>
      <c r="E2499" s="3">
        <v>1176.6711561652933</v>
      </c>
      <c r="F2499" s="2" t="s">
        <v>56</v>
      </c>
    </row>
    <row r="2500" spans="1:6" x14ac:dyDescent="0.2">
      <c r="A2500" s="2">
        <v>2499</v>
      </c>
      <c r="B2500" s="2">
        <v>62</v>
      </c>
      <c r="C2500" s="3">
        <v>41.2425</v>
      </c>
      <c r="D2500" s="3">
        <v>52.101333333333336</v>
      </c>
      <c r="E2500" s="3">
        <v>19.192538441762846</v>
      </c>
      <c r="F2500" s="2">
        <v>0</v>
      </c>
    </row>
    <row r="2501" spans="1:6" x14ac:dyDescent="0.2">
      <c r="A2501" s="2">
        <v>2500</v>
      </c>
      <c r="B2501" s="2">
        <v>57</v>
      </c>
      <c r="C2501" s="3">
        <v>470.37700000000001</v>
      </c>
      <c r="D2501" s="3">
        <v>303.59955555555558</v>
      </c>
      <c r="E2501" s="3">
        <v>351.0477952187386</v>
      </c>
      <c r="F2501" s="2" t="s">
        <v>56</v>
      </c>
    </row>
    <row r="2502" spans="1:6" x14ac:dyDescent="0.2">
      <c r="A2502" s="2">
        <v>2501</v>
      </c>
      <c r="B2502" s="2">
        <v>50</v>
      </c>
      <c r="C2502" s="3">
        <v>940.16800000000001</v>
      </c>
      <c r="D2502" s="3">
        <v>824.86022222222221</v>
      </c>
      <c r="E2502" s="3">
        <v>505.01301353861453</v>
      </c>
      <c r="F2502" s="2">
        <v>1</v>
      </c>
    </row>
    <row r="2503" spans="1:6" x14ac:dyDescent="0.2">
      <c r="A2503" s="2">
        <v>2502</v>
      </c>
      <c r="B2503" s="2">
        <v>37</v>
      </c>
      <c r="C2503" s="3">
        <v>284.13425000000001</v>
      </c>
      <c r="D2503" s="3">
        <v>222.24266666666668</v>
      </c>
      <c r="E2503" s="3">
        <v>269.90638005570634</v>
      </c>
      <c r="F2503" s="2" t="s">
        <v>56</v>
      </c>
    </row>
    <row r="2504" spans="1:6" x14ac:dyDescent="0.2">
      <c r="A2504" s="2">
        <v>2503</v>
      </c>
      <c r="B2504" s="2">
        <v>52</v>
      </c>
      <c r="C2504" s="3">
        <v>777.20050000000003</v>
      </c>
      <c r="D2504" s="3">
        <v>482.65933333333334</v>
      </c>
      <c r="E2504" s="3">
        <v>466.22427395101499</v>
      </c>
      <c r="F2504" s="2">
        <v>1</v>
      </c>
    </row>
    <row r="2505" spans="1:6" x14ac:dyDescent="0.2">
      <c r="A2505" s="2">
        <v>2504</v>
      </c>
      <c r="B2505" s="2">
        <v>56</v>
      </c>
      <c r="C2505" s="3">
        <v>955.73675000000003</v>
      </c>
      <c r="D2505" s="3">
        <v>975.88199999999995</v>
      </c>
      <c r="E2505" s="3">
        <v>426.11844559365306</v>
      </c>
      <c r="F2505" s="2">
        <v>1</v>
      </c>
    </row>
    <row r="2506" spans="1:6" x14ac:dyDescent="0.2">
      <c r="A2506" s="2">
        <v>2505</v>
      </c>
      <c r="B2506" s="2">
        <v>45</v>
      </c>
      <c r="C2506" s="3">
        <v>815.31150000000002</v>
      </c>
      <c r="D2506" s="3">
        <v>915.39377777777781</v>
      </c>
      <c r="E2506" s="3">
        <v>490.32587935918923</v>
      </c>
      <c r="F2506" s="2">
        <v>1</v>
      </c>
    </row>
    <row r="2507" spans="1:6" x14ac:dyDescent="0.2">
      <c r="A2507" s="2">
        <v>2506</v>
      </c>
      <c r="B2507" s="2">
        <v>67</v>
      </c>
      <c r="C2507" s="3">
        <v>17.859000000000002</v>
      </c>
      <c r="D2507" s="3">
        <v>17.677333333333333</v>
      </c>
      <c r="E2507" s="3">
        <v>9.9991204756574739</v>
      </c>
      <c r="F2507" s="2">
        <v>0</v>
      </c>
    </row>
    <row r="2508" spans="1:6" x14ac:dyDescent="0.2">
      <c r="A2508" s="2">
        <v>2507</v>
      </c>
      <c r="B2508" s="2">
        <v>73</v>
      </c>
      <c r="C2508" s="3">
        <v>514.42224999999996</v>
      </c>
      <c r="D2508" s="3">
        <v>569.59933333333333</v>
      </c>
      <c r="E2508" s="3">
        <v>294.50202256949456</v>
      </c>
      <c r="F2508" s="2" t="s">
        <v>56</v>
      </c>
    </row>
    <row r="2509" spans="1:6" x14ac:dyDescent="0.2">
      <c r="A2509" s="2">
        <v>2508</v>
      </c>
      <c r="B2509" s="2">
        <v>45</v>
      </c>
      <c r="C2509" s="3">
        <v>209.9255</v>
      </c>
      <c r="D2509" s="3">
        <v>210.24088888888889</v>
      </c>
      <c r="E2509" s="3">
        <v>127.12643629896915</v>
      </c>
      <c r="F2509" s="2" t="s">
        <v>56</v>
      </c>
    </row>
    <row r="2510" spans="1:6" x14ac:dyDescent="0.2">
      <c r="A2510" s="2">
        <v>2509</v>
      </c>
      <c r="B2510" s="2">
        <v>36</v>
      </c>
      <c r="C2510" s="3">
        <v>549.63374999999996</v>
      </c>
      <c r="D2510" s="3">
        <v>554.49333333333334</v>
      </c>
      <c r="E2510" s="3">
        <v>185.14203909527305</v>
      </c>
      <c r="F2510" s="2" t="s">
        <v>56</v>
      </c>
    </row>
    <row r="2511" spans="1:6" x14ac:dyDescent="0.2">
      <c r="A2511" s="2">
        <v>2510</v>
      </c>
      <c r="B2511" s="2">
        <v>31</v>
      </c>
      <c r="C2511" s="3">
        <v>344.88900000000001</v>
      </c>
      <c r="D2511" s="3">
        <v>290.04155555555553</v>
      </c>
      <c r="E2511" s="3">
        <v>256.98790219356744</v>
      </c>
      <c r="F2511" s="2">
        <v>0</v>
      </c>
    </row>
    <row r="2512" spans="1:6" x14ac:dyDescent="0.2">
      <c r="A2512" s="2">
        <v>2511</v>
      </c>
      <c r="B2512" s="2">
        <v>44</v>
      </c>
      <c r="C2512" s="3">
        <v>858.55724999999995</v>
      </c>
      <c r="D2512" s="3">
        <v>705.6586666666667</v>
      </c>
      <c r="E2512" s="3">
        <v>411.00037561085958</v>
      </c>
      <c r="F2512" s="2" t="s">
        <v>56</v>
      </c>
    </row>
    <row r="2513" spans="1:6" x14ac:dyDescent="0.2">
      <c r="A2513" s="2">
        <v>2512</v>
      </c>
      <c r="B2513" s="2">
        <v>29</v>
      </c>
      <c r="C2513" s="3">
        <v>257.78750000000002</v>
      </c>
      <c r="D2513" s="3">
        <v>269.54244444444447</v>
      </c>
      <c r="E2513" s="3">
        <v>169.88308142246962</v>
      </c>
      <c r="F2513" s="2">
        <v>0</v>
      </c>
    </row>
    <row r="2514" spans="1:6" x14ac:dyDescent="0.2">
      <c r="A2514" s="2">
        <v>2513</v>
      </c>
      <c r="B2514" s="2">
        <v>43</v>
      </c>
      <c r="C2514" s="3">
        <v>1101.3025</v>
      </c>
      <c r="D2514" s="3">
        <v>1084.0426666666667</v>
      </c>
      <c r="E2514" s="3">
        <v>506.37735275734508</v>
      </c>
      <c r="F2514" s="2" t="s">
        <v>56</v>
      </c>
    </row>
    <row r="2515" spans="1:6" x14ac:dyDescent="0.2">
      <c r="A2515" s="2">
        <v>2514</v>
      </c>
      <c r="B2515" s="2">
        <v>24</v>
      </c>
      <c r="C2515" s="3">
        <v>777.28700000000003</v>
      </c>
      <c r="D2515" s="3">
        <v>398.08777777777777</v>
      </c>
      <c r="E2515" s="3">
        <v>609.21362942673011</v>
      </c>
      <c r="F2515" s="2">
        <v>1</v>
      </c>
    </row>
    <row r="2516" spans="1:6" x14ac:dyDescent="0.2">
      <c r="A2516" s="2">
        <v>2515</v>
      </c>
      <c r="B2516" s="2">
        <v>61</v>
      </c>
      <c r="C2516" s="3">
        <v>37.433250000000001</v>
      </c>
      <c r="D2516" s="3">
        <v>49.795111111111112</v>
      </c>
      <c r="E2516" s="3">
        <v>15.540592621949298</v>
      </c>
      <c r="F2516" s="2">
        <v>0</v>
      </c>
    </row>
    <row r="2517" spans="1:6" x14ac:dyDescent="0.2">
      <c r="A2517" s="2">
        <v>2516</v>
      </c>
      <c r="B2517" s="2">
        <v>30</v>
      </c>
      <c r="C2517" s="3">
        <v>973.58600000000001</v>
      </c>
      <c r="D2517" s="3">
        <v>943.71577777777782</v>
      </c>
      <c r="E2517" s="3">
        <v>422.51142509289662</v>
      </c>
      <c r="F2517" s="2" t="s">
        <v>56</v>
      </c>
    </row>
    <row r="2518" spans="1:6" x14ac:dyDescent="0.2">
      <c r="A2518" s="2">
        <v>2517</v>
      </c>
      <c r="B2518" s="2">
        <v>61</v>
      </c>
      <c r="C2518" s="3">
        <v>562.49275</v>
      </c>
      <c r="D2518" s="3">
        <v>413.27466666666669</v>
      </c>
      <c r="E2518" s="3">
        <v>530.40812246557766</v>
      </c>
      <c r="F2518" s="2">
        <v>1</v>
      </c>
    </row>
    <row r="2519" spans="1:6" x14ac:dyDescent="0.2">
      <c r="A2519" s="2">
        <v>2518</v>
      </c>
      <c r="B2519" s="2">
        <v>50</v>
      </c>
      <c r="C2519" s="3">
        <v>1163.3322499999999</v>
      </c>
      <c r="D2519" s="3">
        <v>567.61777777777775</v>
      </c>
      <c r="E2519" s="3">
        <v>1204.7920092011418</v>
      </c>
      <c r="F2519" s="2" t="s">
        <v>56</v>
      </c>
    </row>
    <row r="2520" spans="1:6" x14ac:dyDescent="0.2">
      <c r="A2520" s="2">
        <v>2519</v>
      </c>
      <c r="B2520" s="2">
        <v>34</v>
      </c>
      <c r="C2520" s="3">
        <v>645.61374999999998</v>
      </c>
      <c r="D2520" s="3">
        <v>517.93111111111114</v>
      </c>
      <c r="E2520" s="3">
        <v>740.6388788598498</v>
      </c>
      <c r="F2520" s="2" t="s">
        <v>56</v>
      </c>
    </row>
    <row r="2521" spans="1:6" x14ac:dyDescent="0.2">
      <c r="A2521" s="2">
        <v>2520</v>
      </c>
      <c r="B2521" s="2">
        <v>61</v>
      </c>
      <c r="C2521" s="3">
        <v>261.78050000000002</v>
      </c>
      <c r="D2521" s="3">
        <v>136.56688888888888</v>
      </c>
      <c r="E2521" s="3">
        <v>217.48544662039333</v>
      </c>
      <c r="F2521" s="2">
        <v>0</v>
      </c>
    </row>
    <row r="2522" spans="1:6" x14ac:dyDescent="0.2">
      <c r="A2522" s="2">
        <v>2521</v>
      </c>
      <c r="B2522" s="2">
        <v>43</v>
      </c>
      <c r="C2522" s="3">
        <v>174.333</v>
      </c>
      <c r="D2522" s="3">
        <v>78.912666666666667</v>
      </c>
      <c r="E2522" s="3">
        <v>166.86801956295042</v>
      </c>
      <c r="F2522" s="2" t="s">
        <v>56</v>
      </c>
    </row>
    <row r="2523" spans="1:6" x14ac:dyDescent="0.2">
      <c r="A2523" s="2">
        <v>2522</v>
      </c>
      <c r="B2523" s="2">
        <v>35</v>
      </c>
      <c r="C2523" s="3">
        <v>600.57849999999996</v>
      </c>
      <c r="D2523" s="3">
        <v>546.678</v>
      </c>
      <c r="E2523" s="3">
        <v>324.62494930983661</v>
      </c>
      <c r="F2523" s="2">
        <v>0</v>
      </c>
    </row>
    <row r="2524" spans="1:6" x14ac:dyDescent="0.2">
      <c r="A2524" s="2">
        <v>2523</v>
      </c>
      <c r="B2524" s="2">
        <v>44</v>
      </c>
      <c r="C2524" s="3">
        <v>886.48050000000001</v>
      </c>
      <c r="D2524" s="3">
        <v>835.48666666666668</v>
      </c>
      <c r="E2524" s="3">
        <v>360.24928844364672</v>
      </c>
      <c r="F2524" s="2">
        <v>1</v>
      </c>
    </row>
    <row r="2525" spans="1:6" x14ac:dyDescent="0.2">
      <c r="A2525" s="2">
        <v>2524</v>
      </c>
      <c r="B2525" s="2">
        <v>43</v>
      </c>
      <c r="C2525" s="3">
        <v>1281.2840000000001</v>
      </c>
      <c r="D2525" s="3">
        <v>619.35688888888888</v>
      </c>
      <c r="E2525" s="3">
        <v>1969.5646291802732</v>
      </c>
      <c r="F2525" s="2">
        <v>1</v>
      </c>
    </row>
    <row r="2526" spans="1:6" x14ac:dyDescent="0.2">
      <c r="A2526" s="2">
        <v>2525</v>
      </c>
      <c r="B2526" s="2">
        <v>29</v>
      </c>
      <c r="C2526" s="3">
        <v>105.962</v>
      </c>
      <c r="D2526" s="3">
        <v>127.13022222222222</v>
      </c>
      <c r="E2526" s="3">
        <v>52.925937419944219</v>
      </c>
      <c r="F2526" s="2">
        <v>0</v>
      </c>
    </row>
    <row r="2527" spans="1:6" x14ac:dyDescent="0.2">
      <c r="A2527" s="2">
        <v>2526</v>
      </c>
      <c r="B2527" s="2">
        <v>29</v>
      </c>
      <c r="C2527" s="3">
        <v>7.5190000000000001</v>
      </c>
      <c r="D2527" s="3">
        <v>3.7548888888888889</v>
      </c>
      <c r="E2527" s="3">
        <v>9.6241591850265387</v>
      </c>
      <c r="F2527" s="2" t="s">
        <v>56</v>
      </c>
    </row>
    <row r="2528" spans="1:6" x14ac:dyDescent="0.2">
      <c r="A2528" s="2">
        <v>2527</v>
      </c>
      <c r="B2528" s="2">
        <v>62</v>
      </c>
      <c r="C2528" s="3">
        <v>1522.11475</v>
      </c>
      <c r="D2528" s="3">
        <v>2020.9224444444444</v>
      </c>
      <c r="E2528" s="3">
        <v>708.1672243523177</v>
      </c>
      <c r="F2528" s="2">
        <v>1</v>
      </c>
    </row>
    <row r="2529" spans="1:6" x14ac:dyDescent="0.2">
      <c r="A2529" s="2">
        <v>2528</v>
      </c>
      <c r="B2529" s="2">
        <v>29</v>
      </c>
      <c r="C2529" s="3">
        <v>644.0385</v>
      </c>
      <c r="D2529" s="3">
        <v>558.6537777777778</v>
      </c>
      <c r="E2529" s="3">
        <v>475.08248637606647</v>
      </c>
      <c r="F2529" s="2">
        <v>1</v>
      </c>
    </row>
    <row r="2530" spans="1:6" x14ac:dyDescent="0.2">
      <c r="A2530" s="2">
        <v>2529</v>
      </c>
      <c r="B2530" s="2">
        <v>57</v>
      </c>
      <c r="C2530" s="3">
        <v>84.236500000000007</v>
      </c>
      <c r="D2530" s="3">
        <v>77.775777777777776</v>
      </c>
      <c r="E2530" s="3">
        <v>56.526987139003367</v>
      </c>
      <c r="F2530" s="2">
        <v>0</v>
      </c>
    </row>
    <row r="2531" spans="1:6" x14ac:dyDescent="0.2">
      <c r="A2531" s="2">
        <v>2530</v>
      </c>
      <c r="B2531" s="2">
        <v>30</v>
      </c>
      <c r="C2531" s="3">
        <v>871.96225000000004</v>
      </c>
      <c r="D2531" s="3">
        <v>857.27422222222219</v>
      </c>
      <c r="E2531" s="3">
        <v>643.74038880632452</v>
      </c>
      <c r="F2531" s="2" t="s">
        <v>56</v>
      </c>
    </row>
    <row r="2532" spans="1:6" x14ac:dyDescent="0.2">
      <c r="A2532" s="2">
        <v>2531</v>
      </c>
      <c r="B2532" s="2">
        <v>64</v>
      </c>
      <c r="C2532" s="3">
        <v>1184.6822500000001</v>
      </c>
      <c r="D2532" s="3">
        <v>814.92911111111107</v>
      </c>
      <c r="E2532" s="3">
        <v>750.03432935782791</v>
      </c>
      <c r="F2532" s="2">
        <v>1</v>
      </c>
    </row>
    <row r="2533" spans="1:6" x14ac:dyDescent="0.2">
      <c r="A2533" s="2">
        <v>2532</v>
      </c>
      <c r="B2533" s="2">
        <v>29</v>
      </c>
      <c r="C2533" s="3">
        <v>601.55624999999998</v>
      </c>
      <c r="D2533" s="3">
        <v>330.13288888888889</v>
      </c>
      <c r="E2533" s="3">
        <v>430.22466043438118</v>
      </c>
      <c r="F2533" s="2">
        <v>1</v>
      </c>
    </row>
    <row r="2534" spans="1:6" x14ac:dyDescent="0.2">
      <c r="A2534" s="2">
        <v>2533</v>
      </c>
      <c r="B2534" s="2">
        <v>49</v>
      </c>
      <c r="C2534" s="3">
        <v>847.78975000000003</v>
      </c>
      <c r="D2534" s="3">
        <v>1077.4177777777777</v>
      </c>
      <c r="E2534" s="3">
        <v>401.07087407873922</v>
      </c>
      <c r="F2534" s="2">
        <v>0</v>
      </c>
    </row>
    <row r="2535" spans="1:6" x14ac:dyDescent="0.2">
      <c r="A2535" s="2">
        <v>2534</v>
      </c>
      <c r="B2535" s="2">
        <v>29</v>
      </c>
      <c r="C2535" s="3">
        <v>828.74324999999999</v>
      </c>
      <c r="D2535" s="3">
        <v>816.98400000000004</v>
      </c>
      <c r="E2535" s="3">
        <v>441.79153755126327</v>
      </c>
      <c r="F2535" s="2">
        <v>0</v>
      </c>
    </row>
    <row r="2536" spans="1:6" x14ac:dyDescent="0.2">
      <c r="A2536" s="2">
        <v>2535</v>
      </c>
      <c r="B2536" s="2">
        <v>28</v>
      </c>
      <c r="C2536" s="3">
        <v>833.10474999999997</v>
      </c>
      <c r="D2536" s="3">
        <v>748.41088888888885</v>
      </c>
      <c r="E2536" s="3">
        <v>735.13560389858151</v>
      </c>
      <c r="F2536" s="2">
        <v>1</v>
      </c>
    </row>
    <row r="2537" spans="1:6" x14ac:dyDescent="0.2">
      <c r="A2537" s="2">
        <v>2536</v>
      </c>
      <c r="B2537" s="2">
        <v>57</v>
      </c>
      <c r="C2537" s="3">
        <v>1404.1980000000001</v>
      </c>
      <c r="D2537" s="3">
        <v>1457.4108888888888</v>
      </c>
      <c r="E2537" s="3">
        <v>894.16143538333404</v>
      </c>
      <c r="F2537" s="2" t="s">
        <v>56</v>
      </c>
    </row>
    <row r="2538" spans="1:6" x14ac:dyDescent="0.2">
      <c r="A2538" s="2">
        <v>2537</v>
      </c>
      <c r="B2538" s="2">
        <v>26</v>
      </c>
      <c r="C2538" s="3">
        <v>8.5567499999999992</v>
      </c>
      <c r="D2538" s="3">
        <v>11.393333333333333</v>
      </c>
      <c r="E2538" s="3">
        <v>2.415812806431731</v>
      </c>
      <c r="F2538" s="2" t="s">
        <v>56</v>
      </c>
    </row>
    <row r="2539" spans="1:6" x14ac:dyDescent="0.2">
      <c r="A2539" s="2">
        <v>2538</v>
      </c>
      <c r="B2539" s="2">
        <v>49</v>
      </c>
      <c r="C2539" s="3">
        <v>730.86900000000003</v>
      </c>
      <c r="D2539" s="3">
        <v>864.47866666666664</v>
      </c>
      <c r="E2539" s="3">
        <v>241.94970048479601</v>
      </c>
      <c r="F2539" s="2">
        <v>1</v>
      </c>
    </row>
    <row r="2540" spans="1:6" x14ac:dyDescent="0.2">
      <c r="A2540" s="2">
        <v>2539</v>
      </c>
      <c r="B2540" s="2">
        <v>38</v>
      </c>
      <c r="C2540" s="3">
        <v>411.04950000000002</v>
      </c>
      <c r="D2540" s="3">
        <v>210.89488888888889</v>
      </c>
      <c r="E2540" s="3">
        <v>573.19627691479093</v>
      </c>
      <c r="F2540" s="2">
        <v>0</v>
      </c>
    </row>
    <row r="2541" spans="1:6" x14ac:dyDescent="0.2">
      <c r="A2541" s="2">
        <v>2540</v>
      </c>
      <c r="B2541" s="2">
        <v>46</v>
      </c>
      <c r="C2541" s="3">
        <v>460.5265</v>
      </c>
      <c r="D2541" s="3">
        <v>289.25688888888891</v>
      </c>
      <c r="E2541" s="3">
        <v>323.12797377536231</v>
      </c>
      <c r="F2541" s="2">
        <v>1</v>
      </c>
    </row>
    <row r="2542" spans="1:6" x14ac:dyDescent="0.2">
      <c r="A2542" s="2">
        <v>2541</v>
      </c>
      <c r="B2542" s="2">
        <v>50</v>
      </c>
      <c r="C2542" s="3">
        <v>107.93174999999999</v>
      </c>
      <c r="D2542" s="3">
        <v>50.744444444444447</v>
      </c>
      <c r="E2542" s="3">
        <v>164.1080969068301</v>
      </c>
      <c r="F2542" s="2" t="s">
        <v>56</v>
      </c>
    </row>
    <row r="2543" spans="1:6" x14ac:dyDescent="0.2">
      <c r="A2543" s="2">
        <v>2542</v>
      </c>
      <c r="B2543" s="2">
        <v>38</v>
      </c>
      <c r="C2543" s="3">
        <v>974.80325000000005</v>
      </c>
      <c r="D2543" s="3">
        <v>568.1971111111111</v>
      </c>
      <c r="E2543" s="3">
        <v>878.21779295331419</v>
      </c>
      <c r="F2543" s="2">
        <v>1</v>
      </c>
    </row>
    <row r="2544" spans="1:6" x14ac:dyDescent="0.2">
      <c r="A2544" s="2">
        <v>2543</v>
      </c>
      <c r="B2544" s="2">
        <v>29</v>
      </c>
      <c r="C2544" s="3">
        <v>343.108</v>
      </c>
      <c r="D2544" s="3">
        <v>273.45355555555557</v>
      </c>
      <c r="E2544" s="3">
        <v>292.8224900740878</v>
      </c>
      <c r="F2544" s="2" t="s">
        <v>56</v>
      </c>
    </row>
    <row r="2545" spans="1:6" x14ac:dyDescent="0.2">
      <c r="A2545" s="2">
        <v>2544</v>
      </c>
      <c r="B2545" s="2">
        <v>61</v>
      </c>
      <c r="C2545" s="3">
        <v>590.63475000000005</v>
      </c>
      <c r="D2545" s="3">
        <v>614.96111111111111</v>
      </c>
      <c r="E2545" s="3">
        <v>406.73572136242649</v>
      </c>
      <c r="F2545" s="2">
        <v>0</v>
      </c>
    </row>
    <row r="2546" spans="1:6" x14ac:dyDescent="0.2">
      <c r="A2546" s="2">
        <v>2545</v>
      </c>
      <c r="B2546" s="2">
        <v>43</v>
      </c>
      <c r="C2546" s="3">
        <v>192.99074999999999</v>
      </c>
      <c r="D2546" s="3">
        <v>177.47022222222222</v>
      </c>
      <c r="E2546" s="3">
        <v>98.561020562075242</v>
      </c>
      <c r="F2546" s="2">
        <v>0</v>
      </c>
    </row>
    <row r="2547" spans="1:6" x14ac:dyDescent="0.2">
      <c r="A2547" s="2">
        <v>2546</v>
      </c>
      <c r="B2547" s="2">
        <v>45</v>
      </c>
      <c r="C2547" s="3">
        <v>867.07825000000003</v>
      </c>
      <c r="D2547" s="3">
        <v>720.30222222222221</v>
      </c>
      <c r="E2547" s="3">
        <v>739.17918788950919</v>
      </c>
      <c r="F2547" s="2">
        <v>0</v>
      </c>
    </row>
    <row r="2548" spans="1:6" x14ac:dyDescent="0.2">
      <c r="A2548" s="2">
        <v>2547</v>
      </c>
      <c r="B2548" s="2">
        <v>29</v>
      </c>
      <c r="C2548" s="3">
        <v>511.74400000000003</v>
      </c>
      <c r="D2548" s="3">
        <v>371.96066666666667</v>
      </c>
      <c r="E2548" s="3">
        <v>355.83960936764259</v>
      </c>
      <c r="F2548" s="2" t="s">
        <v>56</v>
      </c>
    </row>
    <row r="2549" spans="1:6" x14ac:dyDescent="0.2">
      <c r="A2549" s="2">
        <v>2548</v>
      </c>
      <c r="B2549" s="2">
        <v>43</v>
      </c>
      <c r="C2549" s="3">
        <v>587.00874999999996</v>
      </c>
      <c r="D2549" s="3">
        <v>599.57600000000002</v>
      </c>
      <c r="E2549" s="3">
        <v>391.74233301754339</v>
      </c>
      <c r="F2549" s="2">
        <v>1</v>
      </c>
    </row>
    <row r="2550" spans="1:6" x14ac:dyDescent="0.2">
      <c r="A2550" s="2">
        <v>2549</v>
      </c>
      <c r="B2550" s="2">
        <v>28</v>
      </c>
      <c r="C2550" s="3">
        <v>442.21050000000002</v>
      </c>
      <c r="D2550" s="3">
        <v>265.97644444444444</v>
      </c>
      <c r="E2550" s="3">
        <v>555.78301138363702</v>
      </c>
      <c r="F2550" s="2" t="s">
        <v>56</v>
      </c>
    </row>
    <row r="2551" spans="1:6" x14ac:dyDescent="0.2">
      <c r="A2551" s="2">
        <v>2550</v>
      </c>
      <c r="B2551" s="2">
        <v>57</v>
      </c>
      <c r="C2551" s="3">
        <v>560.82674999999995</v>
      </c>
      <c r="D2551" s="3">
        <v>683.5382222222222</v>
      </c>
      <c r="E2551" s="3">
        <v>216.40405914177239</v>
      </c>
      <c r="F2551" s="2">
        <v>0</v>
      </c>
    </row>
    <row r="2552" spans="1:6" x14ac:dyDescent="0.2">
      <c r="A2552" s="2">
        <v>2551</v>
      </c>
      <c r="B2552" s="2">
        <v>26</v>
      </c>
      <c r="C2552" s="3">
        <v>570.79174999999998</v>
      </c>
      <c r="D2552" s="3">
        <v>362.23355555555554</v>
      </c>
      <c r="E2552" s="3">
        <v>602.96016836970978</v>
      </c>
      <c r="F2552" s="2">
        <v>1</v>
      </c>
    </row>
    <row r="2553" spans="1:6" x14ac:dyDescent="0.2">
      <c r="A2553" s="2">
        <v>2552</v>
      </c>
      <c r="B2553" s="2">
        <v>36</v>
      </c>
      <c r="C2553" s="3">
        <v>1186.5017499999999</v>
      </c>
      <c r="D2553" s="3">
        <v>961.88066666666668</v>
      </c>
      <c r="E2553" s="3">
        <v>672.5599332976534</v>
      </c>
      <c r="F2553" s="2">
        <v>1</v>
      </c>
    </row>
    <row r="2554" spans="1:6" x14ac:dyDescent="0.2">
      <c r="A2554" s="2">
        <v>2553</v>
      </c>
      <c r="B2554" s="2">
        <v>62</v>
      </c>
      <c r="C2554" s="3">
        <v>1806.9592500000001</v>
      </c>
      <c r="D2554" s="3">
        <v>1738.3788888888889</v>
      </c>
      <c r="E2554" s="3">
        <v>751.27618975807525</v>
      </c>
      <c r="F2554" s="2">
        <v>1</v>
      </c>
    </row>
    <row r="2555" spans="1:6" x14ac:dyDescent="0.2">
      <c r="A2555" s="2">
        <v>2554</v>
      </c>
      <c r="B2555" s="2">
        <v>62</v>
      </c>
      <c r="C2555" s="3">
        <v>84.832750000000004</v>
      </c>
      <c r="D2555" s="3">
        <v>59.356444444444442</v>
      </c>
      <c r="E2555" s="3">
        <v>70.464690101542729</v>
      </c>
      <c r="F2555" s="2" t="s">
        <v>56</v>
      </c>
    </row>
    <row r="2556" spans="1:6" x14ac:dyDescent="0.2">
      <c r="A2556" s="2">
        <v>2555</v>
      </c>
      <c r="B2556" s="2">
        <v>27</v>
      </c>
      <c r="C2556" s="3">
        <v>547.51374999999996</v>
      </c>
      <c r="D2556" s="3">
        <v>491.24533333333335</v>
      </c>
      <c r="E2556" s="3">
        <v>434.26558996665597</v>
      </c>
      <c r="F2556" s="2">
        <v>0</v>
      </c>
    </row>
    <row r="2557" spans="1:6" x14ac:dyDescent="0.2">
      <c r="A2557" s="2">
        <v>2556</v>
      </c>
      <c r="B2557" s="2">
        <v>46</v>
      </c>
      <c r="C2557" s="3">
        <v>1906.221</v>
      </c>
      <c r="D2557" s="3">
        <v>2179.7722222222224</v>
      </c>
      <c r="E2557" s="3">
        <v>1129.0786247100079</v>
      </c>
      <c r="F2557" s="2" t="s">
        <v>56</v>
      </c>
    </row>
    <row r="2558" spans="1:6" x14ac:dyDescent="0.2">
      <c r="A2558" s="2">
        <v>2557</v>
      </c>
      <c r="B2558" s="2">
        <v>48</v>
      </c>
      <c r="C2558" s="3">
        <v>844.37874999999997</v>
      </c>
      <c r="D2558" s="3">
        <v>1063.3084444444444</v>
      </c>
      <c r="E2558" s="3">
        <v>412.82273481858971</v>
      </c>
      <c r="F2558" s="2">
        <v>1</v>
      </c>
    </row>
    <row r="2559" spans="1:6" x14ac:dyDescent="0.2">
      <c r="A2559" s="2">
        <v>2558</v>
      </c>
      <c r="B2559" s="2">
        <v>52</v>
      </c>
      <c r="C2559" s="3">
        <v>782.29300000000001</v>
      </c>
      <c r="D2559" s="3">
        <v>401.68822222222224</v>
      </c>
      <c r="E2559" s="3">
        <v>769.68683443706175</v>
      </c>
      <c r="F2559" s="2">
        <v>1</v>
      </c>
    </row>
    <row r="2560" spans="1:6" x14ac:dyDescent="0.2">
      <c r="A2560" s="2">
        <v>2559</v>
      </c>
      <c r="B2560" s="2">
        <v>57</v>
      </c>
      <c r="C2560" s="3">
        <v>85.262</v>
      </c>
      <c r="D2560" s="3">
        <v>105.66688888888889</v>
      </c>
      <c r="E2560" s="3">
        <v>47.326603211592747</v>
      </c>
      <c r="F2560" s="2">
        <v>0</v>
      </c>
    </row>
    <row r="2561" spans="1:6" x14ac:dyDescent="0.2">
      <c r="A2561" s="2">
        <v>2560</v>
      </c>
      <c r="B2561" s="2">
        <v>39</v>
      </c>
      <c r="C2561" s="3">
        <v>8.7062500000000007</v>
      </c>
      <c r="D2561" s="3">
        <v>4.9537777777777778</v>
      </c>
      <c r="E2561" s="3">
        <v>7.1717172343543236</v>
      </c>
      <c r="F2561" s="2">
        <v>0</v>
      </c>
    </row>
    <row r="2562" spans="1:6" x14ac:dyDescent="0.2">
      <c r="A2562" s="2">
        <v>2561</v>
      </c>
      <c r="B2562" s="2">
        <v>38</v>
      </c>
      <c r="C2562" s="3">
        <v>868.59825000000001</v>
      </c>
      <c r="D2562" s="3">
        <v>553.05711111111111</v>
      </c>
      <c r="E2562" s="3">
        <v>1006.5320582017404</v>
      </c>
      <c r="F2562" s="2">
        <v>1</v>
      </c>
    </row>
    <row r="2563" spans="1:6" x14ac:dyDescent="0.2">
      <c r="A2563" s="2">
        <v>2562</v>
      </c>
      <c r="B2563" s="2">
        <v>54</v>
      </c>
      <c r="C2563" s="3">
        <v>404.86025000000001</v>
      </c>
      <c r="D2563" s="3">
        <v>489.23399999999998</v>
      </c>
      <c r="E2563" s="3">
        <v>162.18786907930476</v>
      </c>
      <c r="F2563" s="2">
        <v>1</v>
      </c>
    </row>
    <row r="2564" spans="1:6" x14ac:dyDescent="0.2">
      <c r="A2564" s="2">
        <v>2563</v>
      </c>
      <c r="B2564" s="2">
        <v>24</v>
      </c>
      <c r="C2564" s="3">
        <v>399.14150000000001</v>
      </c>
      <c r="D2564" s="3">
        <v>449.51955555555554</v>
      </c>
      <c r="E2564" s="3">
        <v>222.41453468300676</v>
      </c>
      <c r="F2564" s="2">
        <v>0</v>
      </c>
    </row>
    <row r="2565" spans="1:6" x14ac:dyDescent="0.2">
      <c r="A2565" s="2">
        <v>2564</v>
      </c>
      <c r="B2565" s="2">
        <v>22</v>
      </c>
      <c r="C2565" s="3">
        <v>158.02799999999999</v>
      </c>
      <c r="D2565" s="3">
        <v>187.36666666666667</v>
      </c>
      <c r="E2565" s="3">
        <v>93.966274133219201</v>
      </c>
      <c r="F2565" s="2">
        <v>0</v>
      </c>
    </row>
    <row r="2566" spans="1:6" x14ac:dyDescent="0.2">
      <c r="A2566" s="2">
        <v>2565</v>
      </c>
      <c r="B2566" s="2">
        <v>50</v>
      </c>
      <c r="C2566" s="3">
        <v>695.60924999999997</v>
      </c>
      <c r="D2566" s="3">
        <v>467.21266666666668</v>
      </c>
      <c r="E2566" s="3">
        <v>880.31868155493362</v>
      </c>
      <c r="F2566" s="2">
        <v>1</v>
      </c>
    </row>
    <row r="2567" spans="1:6" x14ac:dyDescent="0.2">
      <c r="A2567" s="2">
        <v>2566</v>
      </c>
      <c r="B2567" s="2">
        <v>22</v>
      </c>
      <c r="C2567" s="3">
        <v>651.38874999999996</v>
      </c>
      <c r="D2567" s="3">
        <v>744.8366666666667</v>
      </c>
      <c r="E2567" s="3">
        <v>370.46942550107957</v>
      </c>
      <c r="F2567" s="2" t="s">
        <v>56</v>
      </c>
    </row>
    <row r="2568" spans="1:6" x14ac:dyDescent="0.2">
      <c r="A2568" s="2">
        <v>2567</v>
      </c>
      <c r="B2568" s="2">
        <v>54</v>
      </c>
      <c r="C2568" s="3">
        <v>925.51199999999994</v>
      </c>
      <c r="D2568" s="3">
        <v>1031.1944444444443</v>
      </c>
      <c r="E2568" s="3">
        <v>460.00612371515081</v>
      </c>
      <c r="F2568" s="2" t="s">
        <v>56</v>
      </c>
    </row>
    <row r="2569" spans="1:6" x14ac:dyDescent="0.2">
      <c r="A2569" s="2">
        <v>2568</v>
      </c>
      <c r="B2569" s="2">
        <v>35</v>
      </c>
      <c r="C2569" s="3">
        <v>231.74924999999999</v>
      </c>
      <c r="D2569" s="3">
        <v>269.40977777777778</v>
      </c>
      <c r="E2569" s="3">
        <v>136.66013836482506</v>
      </c>
      <c r="F2569" s="2">
        <v>0</v>
      </c>
    </row>
    <row r="2570" spans="1:6" x14ac:dyDescent="0.2">
      <c r="A2570" s="2">
        <v>2569</v>
      </c>
      <c r="B2570" s="2">
        <v>32</v>
      </c>
      <c r="C2570" s="3">
        <v>90.34375</v>
      </c>
      <c r="D2570" s="3">
        <v>99.068222222222218</v>
      </c>
      <c r="E2570" s="3">
        <v>52.628255512076692</v>
      </c>
      <c r="F2570" s="2" t="s">
        <v>56</v>
      </c>
    </row>
    <row r="2571" spans="1:6" x14ac:dyDescent="0.2">
      <c r="A2571" s="2">
        <v>2570</v>
      </c>
      <c r="B2571" s="2">
        <v>46</v>
      </c>
      <c r="C2571" s="3">
        <v>150.97575000000001</v>
      </c>
      <c r="D2571" s="3">
        <v>87.967777777777783</v>
      </c>
      <c r="E2571" s="3">
        <v>136.70721644040674</v>
      </c>
      <c r="F2571" s="2">
        <v>0</v>
      </c>
    </row>
    <row r="2572" spans="1:6" x14ac:dyDescent="0.2">
      <c r="A2572" s="2">
        <v>2571</v>
      </c>
      <c r="B2572" s="2">
        <v>66</v>
      </c>
      <c r="C2572" s="3">
        <v>408.90050000000002</v>
      </c>
      <c r="D2572" s="3">
        <v>384.98200000000003</v>
      </c>
      <c r="E2572" s="3">
        <v>177.91638015285935</v>
      </c>
      <c r="F2572" s="2">
        <v>0</v>
      </c>
    </row>
    <row r="2573" spans="1:6" x14ac:dyDescent="0.2">
      <c r="A2573" s="2">
        <v>2572</v>
      </c>
      <c r="B2573" s="2">
        <v>53</v>
      </c>
      <c r="C2573" s="3">
        <v>230.91925000000001</v>
      </c>
      <c r="D2573" s="3">
        <v>152.72999999999999</v>
      </c>
      <c r="E2573" s="3">
        <v>162.59219690884845</v>
      </c>
      <c r="F2573" s="2" t="s">
        <v>56</v>
      </c>
    </row>
    <row r="2574" spans="1:6" x14ac:dyDescent="0.2">
      <c r="A2574" s="2">
        <v>2573</v>
      </c>
      <c r="B2574" s="2">
        <v>42</v>
      </c>
      <c r="C2574" s="3">
        <v>966.98900000000003</v>
      </c>
      <c r="D2574" s="3">
        <v>1229.1931111111112</v>
      </c>
      <c r="E2574" s="3">
        <v>341.86673060292736</v>
      </c>
      <c r="F2574" s="2">
        <v>1</v>
      </c>
    </row>
    <row r="2575" spans="1:6" x14ac:dyDescent="0.2">
      <c r="A2575" s="2">
        <v>2574</v>
      </c>
      <c r="B2575" s="2">
        <v>50</v>
      </c>
      <c r="C2575" s="3">
        <v>751.13324999999998</v>
      </c>
      <c r="D2575" s="3">
        <v>930.39733333333334</v>
      </c>
      <c r="E2575" s="3">
        <v>241.73344117801238</v>
      </c>
      <c r="F2575" s="2">
        <v>1</v>
      </c>
    </row>
    <row r="2576" spans="1:6" x14ac:dyDescent="0.2">
      <c r="A2576" s="2">
        <v>2575</v>
      </c>
      <c r="B2576" s="2">
        <v>37</v>
      </c>
      <c r="C2576" s="3">
        <v>410.51100000000002</v>
      </c>
      <c r="D2576" s="3">
        <v>316.94111111111113</v>
      </c>
      <c r="E2576" s="3">
        <v>226.11039046399225</v>
      </c>
      <c r="F2576" s="2" t="s">
        <v>56</v>
      </c>
    </row>
    <row r="2577" spans="1:6" x14ac:dyDescent="0.2">
      <c r="A2577" s="2">
        <v>2576</v>
      </c>
      <c r="B2577" s="2">
        <v>22</v>
      </c>
      <c r="C2577" s="3">
        <v>665.33450000000005</v>
      </c>
      <c r="D2577" s="3">
        <v>301.18044444444445</v>
      </c>
      <c r="E2577" s="3">
        <v>1121.2620702730305</v>
      </c>
      <c r="F2577" s="2" t="s">
        <v>56</v>
      </c>
    </row>
    <row r="2578" spans="1:6" x14ac:dyDescent="0.2">
      <c r="A2578" s="2">
        <v>2577</v>
      </c>
      <c r="B2578" s="2">
        <v>52</v>
      </c>
      <c r="C2578" s="3">
        <v>2169.4692500000001</v>
      </c>
      <c r="D2578" s="3">
        <v>966.6393333333333</v>
      </c>
      <c r="E2578" s="3">
        <v>3700.1089830253718</v>
      </c>
      <c r="F2578" s="2">
        <v>1</v>
      </c>
    </row>
    <row r="2579" spans="1:6" x14ac:dyDescent="0.2">
      <c r="A2579" s="2">
        <v>2578</v>
      </c>
      <c r="B2579" s="2">
        <v>57</v>
      </c>
      <c r="C2579" s="3">
        <v>193.35249999999999</v>
      </c>
      <c r="D2579" s="3">
        <v>155.10711111111112</v>
      </c>
      <c r="E2579" s="3">
        <v>174.85493938144666</v>
      </c>
      <c r="F2579" s="2">
        <v>0</v>
      </c>
    </row>
    <row r="2580" spans="1:6" x14ac:dyDescent="0.2">
      <c r="A2580" s="2">
        <v>2579</v>
      </c>
      <c r="B2580" s="2">
        <v>48</v>
      </c>
      <c r="C2580" s="3">
        <v>148.34</v>
      </c>
      <c r="D2580" s="3">
        <v>148.87777777777777</v>
      </c>
      <c r="E2580" s="3">
        <v>67.511227165169743</v>
      </c>
      <c r="F2580" s="2">
        <v>0</v>
      </c>
    </row>
    <row r="2581" spans="1:6" x14ac:dyDescent="0.2">
      <c r="A2581" s="2">
        <v>2580</v>
      </c>
      <c r="B2581" s="2">
        <v>30</v>
      </c>
      <c r="C2581" s="3">
        <v>872.1</v>
      </c>
      <c r="D2581" s="3">
        <v>701.21799999999996</v>
      </c>
      <c r="E2581" s="3">
        <v>905.00862868587831</v>
      </c>
      <c r="F2581" s="2">
        <v>1</v>
      </c>
    </row>
    <row r="2582" spans="1:6" x14ac:dyDescent="0.2">
      <c r="A2582" s="2">
        <v>2581</v>
      </c>
      <c r="B2582" s="2">
        <v>61</v>
      </c>
      <c r="C2582" s="3">
        <v>688.68399999999997</v>
      </c>
      <c r="D2582" s="3">
        <v>360.99088888888889</v>
      </c>
      <c r="E2582" s="3">
        <v>1059.8506126254395</v>
      </c>
      <c r="F2582" s="2">
        <v>1</v>
      </c>
    </row>
    <row r="2583" spans="1:6" x14ac:dyDescent="0.2">
      <c r="A2583" s="2">
        <v>2582</v>
      </c>
      <c r="B2583" s="2">
        <v>39</v>
      </c>
      <c r="C2583" s="3">
        <v>938.5675</v>
      </c>
      <c r="D2583" s="3">
        <v>1206.7497777777778</v>
      </c>
      <c r="E2583" s="3">
        <v>458.7549345687475</v>
      </c>
      <c r="F2583" s="2">
        <v>1</v>
      </c>
    </row>
    <row r="2584" spans="1:6" x14ac:dyDescent="0.2">
      <c r="A2584" s="2">
        <v>2583</v>
      </c>
      <c r="B2584" s="2">
        <v>41</v>
      </c>
      <c r="C2584" s="3">
        <v>941.94325000000003</v>
      </c>
      <c r="D2584" s="3">
        <v>1015.1906666666666</v>
      </c>
      <c r="E2584" s="3">
        <v>307.62129059013796</v>
      </c>
      <c r="F2584" s="2" t="s">
        <v>56</v>
      </c>
    </row>
    <row r="2585" spans="1:6" x14ac:dyDescent="0.2">
      <c r="A2585" s="2">
        <v>2584</v>
      </c>
      <c r="B2585" s="2">
        <v>41</v>
      </c>
      <c r="C2585" s="3">
        <v>1408.1665</v>
      </c>
      <c r="D2585" s="3">
        <v>917.72688888888888</v>
      </c>
      <c r="E2585" s="3">
        <v>1199.8275959012196</v>
      </c>
      <c r="F2585" s="2">
        <v>1</v>
      </c>
    </row>
    <row r="2586" spans="1:6" x14ac:dyDescent="0.2">
      <c r="A2586" s="2">
        <v>2585</v>
      </c>
      <c r="B2586" s="2">
        <v>66</v>
      </c>
      <c r="C2586" s="3">
        <v>1423.6412499999999</v>
      </c>
      <c r="D2586" s="3">
        <v>672.2548888888889</v>
      </c>
      <c r="E2586" s="3">
        <v>1980.4525131018866</v>
      </c>
      <c r="F2586" s="2">
        <v>1</v>
      </c>
    </row>
    <row r="2587" spans="1:6" x14ac:dyDescent="0.2">
      <c r="A2587" s="2">
        <v>2586</v>
      </c>
      <c r="B2587" s="2">
        <v>29</v>
      </c>
      <c r="C2587" s="3">
        <v>1422.2035000000001</v>
      </c>
      <c r="D2587" s="3">
        <v>1516.0431111111111</v>
      </c>
      <c r="E2587" s="3">
        <v>964.52576089853892</v>
      </c>
      <c r="F2587" s="2" t="s">
        <v>56</v>
      </c>
    </row>
    <row r="2588" spans="1:6" x14ac:dyDescent="0.2">
      <c r="A2588" s="2">
        <v>2587</v>
      </c>
      <c r="B2588" s="2">
        <v>53</v>
      </c>
      <c r="C2588" s="3">
        <v>309.03899999999999</v>
      </c>
      <c r="D2588" s="3">
        <v>406.47288888888886</v>
      </c>
      <c r="E2588" s="3">
        <v>121.09931138318196</v>
      </c>
      <c r="F2588" s="2" t="s">
        <v>56</v>
      </c>
    </row>
    <row r="2589" spans="1:6" x14ac:dyDescent="0.2">
      <c r="A2589" s="2">
        <v>2588</v>
      </c>
      <c r="B2589" s="2">
        <v>35</v>
      </c>
      <c r="C2589" s="3">
        <v>540.24374999999998</v>
      </c>
      <c r="D2589" s="3">
        <v>607.53177777777773</v>
      </c>
      <c r="E2589" s="3">
        <v>269.12469705763357</v>
      </c>
      <c r="F2589" s="2">
        <v>0</v>
      </c>
    </row>
    <row r="2590" spans="1:6" x14ac:dyDescent="0.2">
      <c r="A2590" s="2">
        <v>2589</v>
      </c>
      <c r="B2590" s="2">
        <v>21</v>
      </c>
      <c r="C2590" s="3">
        <v>695.79825000000005</v>
      </c>
      <c r="D2590" s="3">
        <v>604.92466666666667</v>
      </c>
      <c r="E2590" s="3">
        <v>326.90464918043176</v>
      </c>
      <c r="F2590" s="2" t="s">
        <v>56</v>
      </c>
    </row>
    <row r="2591" spans="1:6" x14ac:dyDescent="0.2">
      <c r="A2591" s="2">
        <v>2590</v>
      </c>
      <c r="B2591" s="2">
        <v>35</v>
      </c>
      <c r="C2591" s="3">
        <v>44.094499999999996</v>
      </c>
      <c r="D2591" s="3">
        <v>24.598222222222223</v>
      </c>
      <c r="E2591" s="3">
        <v>32.566686104725648</v>
      </c>
      <c r="F2591" s="2">
        <v>0</v>
      </c>
    </row>
    <row r="2592" spans="1:6" x14ac:dyDescent="0.2">
      <c r="A2592" s="2">
        <v>2591</v>
      </c>
      <c r="B2592" s="2">
        <v>29</v>
      </c>
      <c r="C2592" s="3">
        <v>387.26100000000002</v>
      </c>
      <c r="D2592" s="3">
        <v>429.05266666666665</v>
      </c>
      <c r="E2592" s="3">
        <v>189.47098246350657</v>
      </c>
      <c r="F2592" s="2">
        <v>0</v>
      </c>
    </row>
    <row r="2593" spans="1:6" x14ac:dyDescent="0.2">
      <c r="A2593" s="2">
        <v>2592</v>
      </c>
      <c r="B2593" s="2">
        <v>63</v>
      </c>
      <c r="C2593" s="3">
        <v>814.33775000000003</v>
      </c>
      <c r="D2593" s="3">
        <v>624.54288888888891</v>
      </c>
      <c r="E2593" s="3">
        <v>731.23061758767676</v>
      </c>
      <c r="F2593" s="2">
        <v>1</v>
      </c>
    </row>
    <row r="2594" spans="1:6" x14ac:dyDescent="0.2">
      <c r="A2594" s="2">
        <v>2593</v>
      </c>
      <c r="B2594" s="2">
        <v>42</v>
      </c>
      <c r="C2594" s="3">
        <v>184.54474999999999</v>
      </c>
      <c r="D2594" s="3">
        <v>242.898</v>
      </c>
      <c r="E2594" s="3">
        <v>128.44979722627568</v>
      </c>
      <c r="F2594" s="2" t="s">
        <v>56</v>
      </c>
    </row>
    <row r="2595" spans="1:6" x14ac:dyDescent="0.2">
      <c r="A2595" s="2">
        <v>2594</v>
      </c>
      <c r="B2595" s="2">
        <v>43</v>
      </c>
      <c r="C2595" s="3">
        <v>1390.66875</v>
      </c>
      <c r="D2595" s="3">
        <v>1053.1568888888889</v>
      </c>
      <c r="E2595" s="3">
        <v>770.83486470772652</v>
      </c>
      <c r="F2595" s="2" t="s">
        <v>56</v>
      </c>
    </row>
    <row r="2596" spans="1:6" x14ac:dyDescent="0.2">
      <c r="A2596" s="2">
        <v>2595</v>
      </c>
      <c r="B2596" s="2">
        <v>42</v>
      </c>
      <c r="C2596" s="3">
        <v>1135.585</v>
      </c>
      <c r="D2596" s="3">
        <v>1338.9215555555556</v>
      </c>
      <c r="E2596" s="3">
        <v>428.57971550707612</v>
      </c>
      <c r="F2596" s="2" t="s">
        <v>56</v>
      </c>
    </row>
    <row r="2597" spans="1:6" x14ac:dyDescent="0.2">
      <c r="A2597" s="2">
        <v>2596</v>
      </c>
      <c r="B2597" s="2">
        <v>38</v>
      </c>
      <c r="C2597" s="3">
        <v>750.68025</v>
      </c>
      <c r="D2597" s="3">
        <v>901.23888888888894</v>
      </c>
      <c r="E2597" s="3">
        <v>320.89660577775135</v>
      </c>
      <c r="F2597" s="2" t="s">
        <v>56</v>
      </c>
    </row>
    <row r="2598" spans="1:6" x14ac:dyDescent="0.2">
      <c r="A2598" s="2">
        <v>2597</v>
      </c>
      <c r="B2598" s="2">
        <v>53</v>
      </c>
      <c r="C2598" s="3">
        <v>856.33900000000006</v>
      </c>
      <c r="D2598" s="3">
        <v>522.82066666666663</v>
      </c>
      <c r="E2598" s="3">
        <v>697.0840400530675</v>
      </c>
      <c r="F2598" s="2">
        <v>0</v>
      </c>
    </row>
    <row r="2599" spans="1:6" x14ac:dyDescent="0.2">
      <c r="A2599" s="2">
        <v>2598</v>
      </c>
      <c r="B2599" s="2">
        <v>51</v>
      </c>
      <c r="C2599" s="3">
        <v>443.73599999999999</v>
      </c>
      <c r="D2599" s="3">
        <v>297.85422222222223</v>
      </c>
      <c r="E2599" s="3">
        <v>555.84463653185117</v>
      </c>
      <c r="F2599" s="2">
        <v>0</v>
      </c>
    </row>
    <row r="2600" spans="1:6" x14ac:dyDescent="0.2">
      <c r="A2600" s="2">
        <v>2599</v>
      </c>
      <c r="B2600" s="2">
        <v>62</v>
      </c>
      <c r="C2600" s="3">
        <v>767.83074999999997</v>
      </c>
      <c r="D2600" s="3">
        <v>804.58533333333332</v>
      </c>
      <c r="E2600" s="3">
        <v>390.74770931509795</v>
      </c>
      <c r="F2600" s="2" t="s">
        <v>56</v>
      </c>
    </row>
    <row r="2601" spans="1:6" x14ac:dyDescent="0.2">
      <c r="A2601" s="2">
        <v>2600</v>
      </c>
      <c r="B2601" s="2">
        <v>41</v>
      </c>
      <c r="C2601" s="3">
        <v>1031.4527499999999</v>
      </c>
      <c r="D2601" s="3">
        <v>848.02333333333331</v>
      </c>
      <c r="E2601" s="3">
        <v>1019.5976898363452</v>
      </c>
      <c r="F2601" s="2">
        <v>1</v>
      </c>
    </row>
    <row r="2602" spans="1:6" x14ac:dyDescent="0.2">
      <c r="A2602" s="2">
        <v>2601</v>
      </c>
      <c r="B2602" s="2">
        <v>31</v>
      </c>
      <c r="C2602" s="3">
        <v>1368.884</v>
      </c>
      <c r="D2602" s="3">
        <v>1600.5213333333334</v>
      </c>
      <c r="E2602" s="3">
        <v>554.52648459933175</v>
      </c>
      <c r="F2602" s="2">
        <v>1</v>
      </c>
    </row>
    <row r="2603" spans="1:6" x14ac:dyDescent="0.2">
      <c r="A2603" s="2">
        <v>2602</v>
      </c>
      <c r="B2603" s="2">
        <v>52</v>
      </c>
      <c r="C2603" s="3">
        <v>261.02800000000002</v>
      </c>
      <c r="D2603" s="3">
        <v>160.22666666666666</v>
      </c>
      <c r="E2603" s="3">
        <v>311.96878236259442</v>
      </c>
      <c r="F2603" s="2">
        <v>1</v>
      </c>
    </row>
    <row r="2604" spans="1:6" x14ac:dyDescent="0.2">
      <c r="A2604" s="2">
        <v>2603</v>
      </c>
      <c r="B2604" s="2">
        <v>21</v>
      </c>
      <c r="C2604" s="3">
        <v>1464.6765</v>
      </c>
      <c r="D2604" s="3">
        <v>1326.5319999999999</v>
      </c>
      <c r="E2604" s="3">
        <v>974.55342414711083</v>
      </c>
      <c r="F2604" s="2">
        <v>1</v>
      </c>
    </row>
    <row r="2605" spans="1:6" x14ac:dyDescent="0.2">
      <c r="A2605" s="2">
        <v>2604</v>
      </c>
      <c r="B2605" s="2">
        <v>35</v>
      </c>
      <c r="C2605" s="3">
        <v>729.02475000000004</v>
      </c>
      <c r="D2605" s="3">
        <v>539.01644444444446</v>
      </c>
      <c r="E2605" s="3">
        <v>760.88356914165195</v>
      </c>
      <c r="F2605" s="2">
        <v>1</v>
      </c>
    </row>
    <row r="2606" spans="1:6" x14ac:dyDescent="0.2">
      <c r="A2606" s="2">
        <v>2605</v>
      </c>
      <c r="B2606" s="2">
        <v>50</v>
      </c>
      <c r="C2606" s="3">
        <v>15.44275</v>
      </c>
      <c r="D2606" s="3">
        <v>8.9442222222222227</v>
      </c>
      <c r="E2606" s="3">
        <v>13.254395022029504</v>
      </c>
      <c r="F2606" s="2">
        <v>0</v>
      </c>
    </row>
    <row r="2607" spans="1:6" x14ac:dyDescent="0.2">
      <c r="A2607" s="2">
        <v>2606</v>
      </c>
      <c r="B2607" s="2">
        <v>21</v>
      </c>
      <c r="C2607" s="3">
        <v>515.82150000000001</v>
      </c>
      <c r="D2607" s="3">
        <v>312.91777777777776</v>
      </c>
      <c r="E2607" s="3">
        <v>487.72760742944467</v>
      </c>
      <c r="F2607" s="2">
        <v>1</v>
      </c>
    </row>
    <row r="2608" spans="1:6" x14ac:dyDescent="0.2">
      <c r="A2608" s="2">
        <v>2607</v>
      </c>
      <c r="B2608" s="2">
        <v>26</v>
      </c>
      <c r="C2608" s="3">
        <v>876.58524999999997</v>
      </c>
      <c r="D2608" s="3">
        <v>678.40711111111113</v>
      </c>
      <c r="E2608" s="3">
        <v>909.4166859521207</v>
      </c>
      <c r="F2608" s="2" t="s">
        <v>56</v>
      </c>
    </row>
    <row r="2609" spans="1:6" x14ac:dyDescent="0.2">
      <c r="A2609" s="2">
        <v>2608</v>
      </c>
      <c r="B2609" s="2">
        <v>29</v>
      </c>
      <c r="C2609" s="3">
        <v>633.96349999999995</v>
      </c>
      <c r="D2609" s="3">
        <v>759.25777777777773</v>
      </c>
      <c r="E2609" s="3">
        <v>258.30256804340195</v>
      </c>
      <c r="F2609" s="2">
        <v>1</v>
      </c>
    </row>
    <row r="2610" spans="1:6" x14ac:dyDescent="0.2">
      <c r="A2610" s="2">
        <v>2609</v>
      </c>
      <c r="B2610" s="2">
        <v>32</v>
      </c>
      <c r="C2610" s="3">
        <v>266.01224999999999</v>
      </c>
      <c r="D2610" s="3">
        <v>329.48422222222223</v>
      </c>
      <c r="E2610" s="3">
        <v>123.49560071783041</v>
      </c>
      <c r="F2610" s="2" t="s">
        <v>56</v>
      </c>
    </row>
    <row r="2611" spans="1:6" x14ac:dyDescent="0.2">
      <c r="A2611" s="2">
        <v>2610</v>
      </c>
      <c r="B2611" s="2">
        <v>44</v>
      </c>
      <c r="C2611" s="3">
        <v>177.05799999999999</v>
      </c>
      <c r="D2611" s="3">
        <v>161.97399999999999</v>
      </c>
      <c r="E2611" s="3">
        <v>102.0308796465297</v>
      </c>
      <c r="F2611" s="2" t="s">
        <v>56</v>
      </c>
    </row>
    <row r="2612" spans="1:6" x14ac:dyDescent="0.2">
      <c r="A2612" s="2">
        <v>2611</v>
      </c>
      <c r="B2612" s="2">
        <v>49</v>
      </c>
      <c r="C2612" s="3">
        <v>819.10749999999996</v>
      </c>
      <c r="D2612" s="3">
        <v>767.62599999999998</v>
      </c>
      <c r="E2612" s="3">
        <v>754.55047550429822</v>
      </c>
      <c r="F2612" s="2">
        <v>1</v>
      </c>
    </row>
    <row r="2613" spans="1:6" x14ac:dyDescent="0.2">
      <c r="A2613" s="2">
        <v>2612</v>
      </c>
      <c r="B2613" s="2">
        <v>42</v>
      </c>
      <c r="C2613" s="3">
        <v>1594.9280000000001</v>
      </c>
      <c r="D2613" s="3">
        <v>1742.6066666666666</v>
      </c>
      <c r="E2613" s="3">
        <v>890.55515313995886</v>
      </c>
      <c r="F2613" s="2" t="s">
        <v>56</v>
      </c>
    </row>
    <row r="2614" spans="1:6" x14ac:dyDescent="0.2">
      <c r="A2614" s="2">
        <v>2613</v>
      </c>
      <c r="B2614" s="2">
        <v>29</v>
      </c>
      <c r="C2614" s="3">
        <v>113.05525</v>
      </c>
      <c r="D2614" s="3">
        <v>139.42533333333333</v>
      </c>
      <c r="E2614" s="3">
        <v>44.721007110797736</v>
      </c>
      <c r="F2614" s="2" t="s">
        <v>56</v>
      </c>
    </row>
    <row r="2615" spans="1:6" x14ac:dyDescent="0.2">
      <c r="A2615" s="2">
        <v>2614</v>
      </c>
      <c r="B2615" s="2">
        <v>36</v>
      </c>
      <c r="C2615" s="3">
        <v>1444.67625</v>
      </c>
      <c r="D2615" s="3">
        <v>1521.5346666666667</v>
      </c>
      <c r="E2615" s="3">
        <v>1172.3208569536084</v>
      </c>
      <c r="F2615" s="2">
        <v>1</v>
      </c>
    </row>
    <row r="2616" spans="1:6" x14ac:dyDescent="0.2">
      <c r="A2616" s="2">
        <v>2615</v>
      </c>
      <c r="B2616" s="2">
        <v>29</v>
      </c>
      <c r="C2616" s="3">
        <v>1029.4065000000001</v>
      </c>
      <c r="D2616" s="3">
        <v>497.62444444444446</v>
      </c>
      <c r="E2616" s="3">
        <v>1585.6850343906042</v>
      </c>
      <c r="F2616" s="2">
        <v>1</v>
      </c>
    </row>
    <row r="2617" spans="1:6" x14ac:dyDescent="0.2">
      <c r="A2617" s="2">
        <v>2616</v>
      </c>
      <c r="B2617" s="2">
        <v>27</v>
      </c>
      <c r="C2617" s="3">
        <v>835.63475000000005</v>
      </c>
      <c r="D2617" s="3">
        <v>488.03222222222223</v>
      </c>
      <c r="E2617" s="3">
        <v>988.56139855657875</v>
      </c>
      <c r="F2617" s="2" t="s">
        <v>56</v>
      </c>
    </row>
    <row r="2618" spans="1:6" x14ac:dyDescent="0.2">
      <c r="A2618" s="2">
        <v>2617</v>
      </c>
      <c r="B2618" s="2">
        <v>46</v>
      </c>
      <c r="C2618" s="3">
        <v>981.3415</v>
      </c>
      <c r="D2618" s="3">
        <v>834.65022222222217</v>
      </c>
      <c r="E2618" s="3">
        <v>637.10031605452173</v>
      </c>
      <c r="F2618" s="2" t="s">
        <v>56</v>
      </c>
    </row>
    <row r="2619" spans="1:6" x14ac:dyDescent="0.2">
      <c r="A2619" s="2">
        <v>2618</v>
      </c>
      <c r="B2619" s="2">
        <v>37</v>
      </c>
      <c r="C2619" s="3">
        <v>184.59100000000001</v>
      </c>
      <c r="D2619" s="3">
        <v>104.92066666666666</v>
      </c>
      <c r="E2619" s="3">
        <v>238.07643057889527</v>
      </c>
      <c r="F2619" s="2">
        <v>0</v>
      </c>
    </row>
    <row r="2620" spans="1:6" x14ac:dyDescent="0.2">
      <c r="A2620" s="2">
        <v>2619</v>
      </c>
      <c r="B2620" s="2">
        <v>22</v>
      </c>
      <c r="C2620" s="3">
        <v>145.46275</v>
      </c>
      <c r="D2620" s="3">
        <v>168.47466666666668</v>
      </c>
      <c r="E2620" s="3">
        <v>62.610186772552552</v>
      </c>
      <c r="F2620" s="2">
        <v>0</v>
      </c>
    </row>
    <row r="2621" spans="1:6" x14ac:dyDescent="0.2">
      <c r="A2621" s="2">
        <v>2620</v>
      </c>
      <c r="B2621" s="2">
        <v>39</v>
      </c>
      <c r="C2621" s="3">
        <v>27.51</v>
      </c>
      <c r="D2621" s="3">
        <v>35.250444444444447</v>
      </c>
      <c r="E2621" s="3">
        <v>14.94636896820491</v>
      </c>
      <c r="F2621" s="2">
        <v>0</v>
      </c>
    </row>
    <row r="2622" spans="1:6" x14ac:dyDescent="0.2">
      <c r="A2622" s="2">
        <v>2621</v>
      </c>
      <c r="B2622" s="2">
        <v>50</v>
      </c>
      <c r="C2622" s="3">
        <v>538.625</v>
      </c>
      <c r="D2622" s="3">
        <v>536.60644444444449</v>
      </c>
      <c r="E2622" s="3">
        <v>255.6437080368724</v>
      </c>
      <c r="F2622" s="2" t="s">
        <v>56</v>
      </c>
    </row>
    <row r="2623" spans="1:6" x14ac:dyDescent="0.2">
      <c r="A2623" s="2">
        <v>2622</v>
      </c>
      <c r="B2623" s="2">
        <v>49</v>
      </c>
      <c r="C2623" s="3">
        <v>423.31299999999999</v>
      </c>
      <c r="D2623" s="3">
        <v>528.55222222222221</v>
      </c>
      <c r="E2623" s="3">
        <v>136.52789919842027</v>
      </c>
      <c r="F2623" s="2">
        <v>1</v>
      </c>
    </row>
    <row r="2624" spans="1:6" x14ac:dyDescent="0.2">
      <c r="A2624" s="2">
        <v>2623</v>
      </c>
      <c r="B2624" s="2">
        <v>67</v>
      </c>
      <c r="C2624" s="3">
        <v>798.80325000000005</v>
      </c>
      <c r="D2624" s="3">
        <v>613.03</v>
      </c>
      <c r="E2624" s="3">
        <v>948.93403678334255</v>
      </c>
      <c r="F2624" s="2">
        <v>0</v>
      </c>
    </row>
    <row r="2625" spans="1:6" x14ac:dyDescent="0.2">
      <c r="A2625" s="2">
        <v>2624</v>
      </c>
      <c r="B2625" s="2">
        <v>39</v>
      </c>
      <c r="C2625" s="3">
        <v>1388.5029999999999</v>
      </c>
      <c r="D2625" s="3">
        <v>1224.4335555555556</v>
      </c>
      <c r="E2625" s="3">
        <v>897.85096066280869</v>
      </c>
      <c r="F2625" s="2">
        <v>1</v>
      </c>
    </row>
    <row r="2626" spans="1:6" x14ac:dyDescent="0.2">
      <c r="A2626" s="2">
        <v>2625</v>
      </c>
      <c r="B2626" s="2">
        <v>38</v>
      </c>
      <c r="C2626" s="3">
        <v>1336.152</v>
      </c>
      <c r="D2626" s="3">
        <v>1706.4235555555556</v>
      </c>
      <c r="E2626" s="3">
        <v>542.28235968687261</v>
      </c>
      <c r="F2626" s="2" t="s">
        <v>56</v>
      </c>
    </row>
    <row r="2627" spans="1:6" x14ac:dyDescent="0.2">
      <c r="A2627" s="2">
        <v>2626</v>
      </c>
      <c r="B2627" s="2">
        <v>29</v>
      </c>
      <c r="C2627" s="3">
        <v>425.05624999999998</v>
      </c>
      <c r="D2627" s="3">
        <v>326.85333333333335</v>
      </c>
      <c r="E2627" s="3">
        <v>341.49525070070268</v>
      </c>
      <c r="F2627" s="2" t="s">
        <v>56</v>
      </c>
    </row>
    <row r="2628" spans="1:6" x14ac:dyDescent="0.2">
      <c r="A2628" s="2">
        <v>2627</v>
      </c>
      <c r="B2628" s="2">
        <v>31</v>
      </c>
      <c r="C2628" s="3">
        <v>649.87225000000001</v>
      </c>
      <c r="D2628" s="3">
        <v>451.35711111111112</v>
      </c>
      <c r="E2628" s="3">
        <v>761.11426644520918</v>
      </c>
      <c r="F2628" s="2">
        <v>1</v>
      </c>
    </row>
    <row r="2629" spans="1:6" x14ac:dyDescent="0.2">
      <c r="A2629" s="2">
        <v>2628</v>
      </c>
      <c r="B2629" s="2">
        <v>21</v>
      </c>
      <c r="C2629" s="3">
        <v>882.30674999999997</v>
      </c>
      <c r="D2629" s="3">
        <v>397.37844444444443</v>
      </c>
      <c r="E2629" s="3">
        <v>1239.0023518235753</v>
      </c>
      <c r="F2629" s="2">
        <v>1</v>
      </c>
    </row>
    <row r="2630" spans="1:6" x14ac:dyDescent="0.2">
      <c r="A2630" s="2">
        <v>2629</v>
      </c>
      <c r="B2630" s="2">
        <v>49</v>
      </c>
      <c r="C2630" s="3">
        <v>489.79300000000001</v>
      </c>
      <c r="D2630" s="3">
        <v>406.0408888888889</v>
      </c>
      <c r="E2630" s="3">
        <v>291.84512526937027</v>
      </c>
      <c r="F2630" s="2" t="s">
        <v>56</v>
      </c>
    </row>
    <row r="2631" spans="1:6" x14ac:dyDescent="0.2">
      <c r="A2631" s="2">
        <v>2630</v>
      </c>
      <c r="B2631" s="2">
        <v>43</v>
      </c>
      <c r="C2631" s="3">
        <v>153.26525000000001</v>
      </c>
      <c r="D2631" s="3">
        <v>108.77666666666667</v>
      </c>
      <c r="E2631" s="3">
        <v>128.22287369505145</v>
      </c>
      <c r="F2631" s="2">
        <v>0</v>
      </c>
    </row>
    <row r="2632" spans="1:6" x14ac:dyDescent="0.2">
      <c r="A2632" s="2">
        <v>2631</v>
      </c>
      <c r="B2632" s="2">
        <v>45</v>
      </c>
      <c r="C2632" s="3">
        <v>539.60125000000005</v>
      </c>
      <c r="D2632" s="3">
        <v>683.04977777777776</v>
      </c>
      <c r="E2632" s="3">
        <v>157.75151492906997</v>
      </c>
      <c r="F2632" s="2">
        <v>0</v>
      </c>
    </row>
    <row r="2633" spans="1:6" x14ac:dyDescent="0.2">
      <c r="A2633" s="2">
        <v>2632</v>
      </c>
      <c r="B2633" s="2">
        <v>50</v>
      </c>
      <c r="C2633" s="3">
        <v>335.32024999999999</v>
      </c>
      <c r="D2633" s="3">
        <v>393.3171111111111</v>
      </c>
      <c r="E2633" s="3">
        <v>195.73518744963519</v>
      </c>
      <c r="F2633" s="2" t="s">
        <v>56</v>
      </c>
    </row>
    <row r="2634" spans="1:6" x14ac:dyDescent="0.2">
      <c r="A2634" s="2">
        <v>2633</v>
      </c>
      <c r="B2634" s="2">
        <v>43</v>
      </c>
      <c r="C2634" s="3">
        <v>625.09199999999998</v>
      </c>
      <c r="D2634" s="3">
        <v>338.30044444444445</v>
      </c>
      <c r="E2634" s="3">
        <v>477.81999108686597</v>
      </c>
      <c r="F2634" s="2">
        <v>0</v>
      </c>
    </row>
    <row r="2635" spans="1:6" x14ac:dyDescent="0.2">
      <c r="A2635" s="2">
        <v>2634</v>
      </c>
      <c r="B2635" s="2">
        <v>42</v>
      </c>
      <c r="C2635" s="3">
        <v>1408.39625</v>
      </c>
      <c r="D2635" s="3">
        <v>1062.4395555555554</v>
      </c>
      <c r="E2635" s="3">
        <v>1131.6359451974349</v>
      </c>
      <c r="F2635" s="2">
        <v>1</v>
      </c>
    </row>
    <row r="2636" spans="1:6" x14ac:dyDescent="0.2">
      <c r="A2636" s="2">
        <v>2635</v>
      </c>
      <c r="B2636" s="2">
        <v>42</v>
      </c>
      <c r="C2636" s="3">
        <v>359.72725000000003</v>
      </c>
      <c r="D2636" s="3">
        <v>312.55377777777778</v>
      </c>
      <c r="E2636" s="3">
        <v>235.19514651542923</v>
      </c>
      <c r="F2636" s="2">
        <v>0</v>
      </c>
    </row>
    <row r="2637" spans="1:6" x14ac:dyDescent="0.2">
      <c r="A2637" s="2">
        <v>2636</v>
      </c>
      <c r="B2637" s="2">
        <v>73</v>
      </c>
      <c r="C2637" s="3">
        <v>453.36</v>
      </c>
      <c r="D2637" s="3">
        <v>370.78133333333335</v>
      </c>
      <c r="E2637" s="3">
        <v>266.95824628578981</v>
      </c>
      <c r="F2637" s="2">
        <v>1</v>
      </c>
    </row>
    <row r="2638" spans="1:6" x14ac:dyDescent="0.2">
      <c r="A2638" s="2">
        <v>2637</v>
      </c>
      <c r="B2638" s="2">
        <v>42</v>
      </c>
      <c r="C2638" s="3">
        <v>1326.2325000000001</v>
      </c>
      <c r="D2638" s="3">
        <v>1168.1631111111112</v>
      </c>
      <c r="E2638" s="3">
        <v>1070.9094011855068</v>
      </c>
      <c r="F2638" s="2">
        <v>1</v>
      </c>
    </row>
    <row r="2639" spans="1:6" x14ac:dyDescent="0.2">
      <c r="A2639" s="2">
        <v>2638</v>
      </c>
      <c r="B2639" s="2">
        <v>73</v>
      </c>
      <c r="C2639" s="3">
        <v>880.28525000000002</v>
      </c>
      <c r="D2639" s="3">
        <v>985.59066666666672</v>
      </c>
      <c r="E2639" s="3">
        <v>442.33633312835832</v>
      </c>
      <c r="F2639" s="2">
        <v>0</v>
      </c>
    </row>
    <row r="2640" spans="1:6" x14ac:dyDescent="0.2">
      <c r="A2640" s="2">
        <v>2639</v>
      </c>
      <c r="B2640" s="2">
        <v>27</v>
      </c>
      <c r="C2640" s="3">
        <v>1300.30675</v>
      </c>
      <c r="D2640" s="3">
        <v>1393.6806666666666</v>
      </c>
      <c r="E2640" s="3">
        <v>602.40945241918814</v>
      </c>
      <c r="F2640" s="2">
        <v>1</v>
      </c>
    </row>
    <row r="2641" spans="1:6" x14ac:dyDescent="0.2">
      <c r="A2641" s="2">
        <v>2640</v>
      </c>
      <c r="B2641" s="2">
        <v>28</v>
      </c>
      <c r="C2641" s="3">
        <v>357.39774999999997</v>
      </c>
      <c r="D2641" s="3">
        <v>307.68666666666667</v>
      </c>
      <c r="E2641" s="3">
        <v>272.65310246206656</v>
      </c>
      <c r="F2641" s="2" t="s">
        <v>56</v>
      </c>
    </row>
    <row r="2642" spans="1:6" x14ac:dyDescent="0.2">
      <c r="A2642" s="2">
        <v>2641</v>
      </c>
      <c r="B2642" s="2">
        <v>37</v>
      </c>
      <c r="C2642" s="3">
        <v>1116.25125</v>
      </c>
      <c r="D2642" s="3">
        <v>1178.2704444444444</v>
      </c>
      <c r="E2642" s="3">
        <v>798.37994632801713</v>
      </c>
      <c r="F2642" s="2">
        <v>0</v>
      </c>
    </row>
    <row r="2643" spans="1:6" x14ac:dyDescent="0.2">
      <c r="A2643" s="2">
        <v>2642</v>
      </c>
      <c r="B2643" s="2">
        <v>48</v>
      </c>
      <c r="C2643" s="3">
        <v>47.523499999999999</v>
      </c>
      <c r="D2643" s="3">
        <v>41.04622222222222</v>
      </c>
      <c r="E2643" s="3">
        <v>19.398761949319486</v>
      </c>
      <c r="F2643" s="2" t="s">
        <v>56</v>
      </c>
    </row>
    <row r="2644" spans="1:6" x14ac:dyDescent="0.2">
      <c r="A2644" s="2">
        <v>2643</v>
      </c>
      <c r="B2644" s="2">
        <v>44</v>
      </c>
      <c r="C2644" s="3">
        <v>196.69649999999999</v>
      </c>
      <c r="D2644" s="3">
        <v>167.96644444444445</v>
      </c>
      <c r="E2644" s="3">
        <v>136.99311303168889</v>
      </c>
      <c r="F2644" s="2" t="s">
        <v>56</v>
      </c>
    </row>
    <row r="2645" spans="1:6" x14ac:dyDescent="0.2">
      <c r="A2645" s="2">
        <v>2644</v>
      </c>
      <c r="B2645" s="2">
        <v>32</v>
      </c>
      <c r="C2645" s="3">
        <v>509.57324999999997</v>
      </c>
      <c r="D2645" s="3">
        <v>238.74355555555556</v>
      </c>
      <c r="E2645" s="3">
        <v>763.26605046735961</v>
      </c>
      <c r="F2645" s="2">
        <v>1</v>
      </c>
    </row>
    <row r="2646" spans="1:6" x14ac:dyDescent="0.2">
      <c r="A2646" s="2">
        <v>2645</v>
      </c>
      <c r="B2646" s="2">
        <v>27</v>
      </c>
      <c r="C2646" s="3">
        <v>697.39449999999999</v>
      </c>
      <c r="D2646" s="3">
        <v>716.56822222222218</v>
      </c>
      <c r="E2646" s="3">
        <v>264.75251620057048</v>
      </c>
      <c r="F2646" s="2" t="s">
        <v>56</v>
      </c>
    </row>
    <row r="2647" spans="1:6" x14ac:dyDescent="0.2">
      <c r="A2647" s="2">
        <v>2646</v>
      </c>
      <c r="B2647" s="2">
        <v>42</v>
      </c>
      <c r="C2647" s="3">
        <v>886.46199999999999</v>
      </c>
      <c r="D2647" s="3">
        <v>961.07355555555557</v>
      </c>
      <c r="E2647" s="3">
        <v>474.50508530342478</v>
      </c>
      <c r="F2647" s="2">
        <v>1</v>
      </c>
    </row>
    <row r="2648" spans="1:6" x14ac:dyDescent="0.2">
      <c r="A2648" s="2">
        <v>2647</v>
      </c>
      <c r="B2648" s="2">
        <v>31</v>
      </c>
      <c r="C2648" s="3">
        <v>1445.7317499999999</v>
      </c>
      <c r="D2648" s="3">
        <v>964.9426666666667</v>
      </c>
      <c r="E2648" s="3">
        <v>1491.2470580555903</v>
      </c>
      <c r="F2648" s="2">
        <v>1</v>
      </c>
    </row>
    <row r="2649" spans="1:6" x14ac:dyDescent="0.2">
      <c r="A2649" s="2">
        <v>2648</v>
      </c>
      <c r="B2649" s="2">
        <v>29</v>
      </c>
      <c r="C2649" s="3">
        <v>1068.0319999999999</v>
      </c>
      <c r="D2649" s="3">
        <v>1417.290888888889</v>
      </c>
      <c r="E2649" s="3">
        <v>610.69572784396564</v>
      </c>
      <c r="F2649" s="2" t="s">
        <v>56</v>
      </c>
    </row>
    <row r="2650" spans="1:6" x14ac:dyDescent="0.2">
      <c r="A2650" s="2">
        <v>2649</v>
      </c>
      <c r="B2650" s="2">
        <v>64</v>
      </c>
      <c r="C2650" s="3">
        <v>173.36075</v>
      </c>
      <c r="D2650" s="3">
        <v>91.174666666666667</v>
      </c>
      <c r="E2650" s="3">
        <v>181.14842049472105</v>
      </c>
      <c r="F2650" s="2">
        <v>1</v>
      </c>
    </row>
    <row r="2651" spans="1:6" x14ac:dyDescent="0.2">
      <c r="A2651" s="2">
        <v>2650</v>
      </c>
      <c r="B2651" s="2">
        <v>42</v>
      </c>
      <c r="C2651" s="3">
        <v>495.34724999999997</v>
      </c>
      <c r="D2651" s="3">
        <v>599.60044444444441</v>
      </c>
      <c r="E2651" s="3">
        <v>311.04311005781733</v>
      </c>
      <c r="F2651" s="2" t="s">
        <v>56</v>
      </c>
    </row>
    <row r="2652" spans="1:6" x14ac:dyDescent="0.2">
      <c r="A2652" s="2">
        <v>2651</v>
      </c>
      <c r="B2652" s="2">
        <v>53</v>
      </c>
      <c r="C2652" s="3">
        <v>11.39725</v>
      </c>
      <c r="D2652" s="3">
        <v>5.8826666666666663</v>
      </c>
      <c r="E2652" s="3">
        <v>11.975749786947171</v>
      </c>
      <c r="F2652" s="2">
        <v>0</v>
      </c>
    </row>
    <row r="2653" spans="1:6" x14ac:dyDescent="0.2">
      <c r="A2653" s="2">
        <v>2652</v>
      </c>
      <c r="B2653" s="2">
        <v>31</v>
      </c>
      <c r="C2653" s="3">
        <v>802.34</v>
      </c>
      <c r="D2653" s="3">
        <v>604.26888888888891</v>
      </c>
      <c r="E2653" s="3">
        <v>604.16733458022236</v>
      </c>
      <c r="F2653" s="2">
        <v>1</v>
      </c>
    </row>
    <row r="2654" spans="1:6" x14ac:dyDescent="0.2">
      <c r="A2654" s="2">
        <v>2653</v>
      </c>
      <c r="B2654" s="2">
        <v>23</v>
      </c>
      <c r="C2654" s="3">
        <v>1566.4012499999999</v>
      </c>
      <c r="D2654" s="3">
        <v>1613.6271111111112</v>
      </c>
      <c r="E2654" s="3">
        <v>1021.4206702927403</v>
      </c>
      <c r="F2654" s="2" t="s">
        <v>56</v>
      </c>
    </row>
    <row r="2655" spans="1:6" x14ac:dyDescent="0.2">
      <c r="A2655" s="2">
        <v>2654</v>
      </c>
      <c r="B2655" s="2">
        <v>43</v>
      </c>
      <c r="C2655" s="3">
        <v>640.86950000000002</v>
      </c>
      <c r="D2655" s="3">
        <v>780.23066666666671</v>
      </c>
      <c r="E2655" s="3">
        <v>217.78964638201077</v>
      </c>
      <c r="F2655" s="2">
        <v>0</v>
      </c>
    </row>
    <row r="2656" spans="1:6" x14ac:dyDescent="0.2">
      <c r="A2656" s="2">
        <v>2655</v>
      </c>
      <c r="B2656" s="2">
        <v>25</v>
      </c>
      <c r="C2656" s="3">
        <v>20.7485</v>
      </c>
      <c r="D2656" s="3">
        <v>26.245111111111111</v>
      </c>
      <c r="E2656" s="3">
        <v>7.0234154274668317</v>
      </c>
      <c r="F2656" s="2">
        <v>0</v>
      </c>
    </row>
    <row r="2657" spans="1:6" x14ac:dyDescent="0.2">
      <c r="A2657" s="2">
        <v>2656</v>
      </c>
      <c r="B2657" s="2">
        <v>36</v>
      </c>
      <c r="C2657" s="3">
        <v>1212.059</v>
      </c>
      <c r="D2657" s="3">
        <v>721.44399999999996</v>
      </c>
      <c r="E2657" s="3">
        <v>1106.7753494834189</v>
      </c>
      <c r="F2657" s="2" t="s">
        <v>56</v>
      </c>
    </row>
    <row r="2658" spans="1:6" x14ac:dyDescent="0.2">
      <c r="A2658" s="2">
        <v>2657</v>
      </c>
      <c r="B2658" s="2">
        <v>31</v>
      </c>
      <c r="C2658" s="3">
        <v>678.77374999999995</v>
      </c>
      <c r="D2658" s="3">
        <v>898.9764444444445</v>
      </c>
      <c r="E2658" s="3">
        <v>333.83317801395884</v>
      </c>
      <c r="F2658" s="2">
        <v>0</v>
      </c>
    </row>
    <row r="2659" spans="1:6" x14ac:dyDescent="0.2">
      <c r="A2659" s="2">
        <v>2658</v>
      </c>
      <c r="B2659" s="2">
        <v>45</v>
      </c>
      <c r="C2659" s="3">
        <v>1064.96425</v>
      </c>
      <c r="D2659" s="3">
        <v>571.65666666666664</v>
      </c>
      <c r="E2659" s="3">
        <v>1384.0896556090308</v>
      </c>
      <c r="F2659" s="2">
        <v>1</v>
      </c>
    </row>
    <row r="2660" spans="1:6" x14ac:dyDescent="0.2">
      <c r="A2660" s="2">
        <v>2659</v>
      </c>
      <c r="B2660" s="2">
        <v>28</v>
      </c>
      <c r="C2660" s="3">
        <v>238.92925</v>
      </c>
      <c r="D2660" s="3">
        <v>232.26555555555555</v>
      </c>
      <c r="E2660" s="3">
        <v>173.65531350367417</v>
      </c>
      <c r="F2660" s="2">
        <v>0</v>
      </c>
    </row>
    <row r="2661" spans="1:6" x14ac:dyDescent="0.2">
      <c r="A2661" s="2">
        <v>2660</v>
      </c>
      <c r="B2661" s="2">
        <v>47</v>
      </c>
      <c r="C2661" s="3">
        <v>82.994500000000002</v>
      </c>
      <c r="D2661" s="3">
        <v>74.665555555555557</v>
      </c>
      <c r="E2661" s="3">
        <v>48.293493973378794</v>
      </c>
      <c r="F2661" s="2">
        <v>0</v>
      </c>
    </row>
    <row r="2662" spans="1:6" x14ac:dyDescent="0.2">
      <c r="A2662" s="2">
        <v>2661</v>
      </c>
      <c r="B2662" s="2">
        <v>22</v>
      </c>
      <c r="C2662" s="3">
        <v>2082.0187500000002</v>
      </c>
      <c r="D2662" s="3">
        <v>1899.7548888888889</v>
      </c>
      <c r="E2662" s="3">
        <v>928.41308581972817</v>
      </c>
      <c r="F2662" s="2">
        <v>1</v>
      </c>
    </row>
    <row r="2663" spans="1:6" x14ac:dyDescent="0.2">
      <c r="A2663" s="2">
        <v>2662</v>
      </c>
      <c r="B2663" s="2">
        <v>56</v>
      </c>
      <c r="C2663" s="3">
        <v>25.452750000000002</v>
      </c>
      <c r="D2663" s="3">
        <v>21.39511111111111</v>
      </c>
      <c r="E2663" s="3">
        <v>14.30373918388222</v>
      </c>
      <c r="F2663" s="2">
        <v>0</v>
      </c>
    </row>
    <row r="2664" spans="1:6" x14ac:dyDescent="0.2">
      <c r="A2664" s="2">
        <v>2663</v>
      </c>
      <c r="B2664" s="2">
        <v>51</v>
      </c>
      <c r="C2664" s="3">
        <v>707.98649999999998</v>
      </c>
      <c r="D2664" s="3">
        <v>582.46155555555561</v>
      </c>
      <c r="E2664" s="3">
        <v>602.66492299216213</v>
      </c>
      <c r="F2664" s="2" t="s">
        <v>56</v>
      </c>
    </row>
    <row r="2665" spans="1:6" x14ac:dyDescent="0.2">
      <c r="A2665" s="2">
        <v>2664</v>
      </c>
      <c r="B2665" s="2">
        <v>49</v>
      </c>
      <c r="C2665" s="3">
        <v>122.44199999999999</v>
      </c>
      <c r="D2665" s="3">
        <v>142.85400000000001</v>
      </c>
      <c r="E2665" s="3">
        <v>67.988275714397091</v>
      </c>
      <c r="F2665" s="2">
        <v>0</v>
      </c>
    </row>
    <row r="2666" spans="1:6" x14ac:dyDescent="0.2">
      <c r="A2666" s="2">
        <v>2665</v>
      </c>
      <c r="B2666" s="2">
        <v>49</v>
      </c>
      <c r="C2666" s="3">
        <v>40.496499999999997</v>
      </c>
      <c r="D2666" s="3">
        <v>47.07266666666667</v>
      </c>
      <c r="E2666" s="3">
        <v>20.284403579414807</v>
      </c>
      <c r="F2666" s="2" t="s">
        <v>56</v>
      </c>
    </row>
    <row r="2667" spans="1:6" x14ac:dyDescent="0.2">
      <c r="A2667" s="2">
        <v>2666</v>
      </c>
      <c r="B2667" s="2">
        <v>49</v>
      </c>
      <c r="C2667" s="3">
        <v>325.53724999999997</v>
      </c>
      <c r="D2667" s="3">
        <v>281.84488888888887</v>
      </c>
      <c r="E2667" s="3">
        <v>288.95578944008673</v>
      </c>
      <c r="F2667" s="2" t="s">
        <v>56</v>
      </c>
    </row>
    <row r="2668" spans="1:6" x14ac:dyDescent="0.2">
      <c r="A2668" s="2">
        <v>2667</v>
      </c>
      <c r="B2668" s="2">
        <v>38</v>
      </c>
      <c r="C2668" s="3">
        <v>271.70125000000002</v>
      </c>
      <c r="D2668" s="3">
        <v>162.13088888888888</v>
      </c>
      <c r="E2668" s="3">
        <v>224.14233702538078</v>
      </c>
      <c r="F2668" s="2">
        <v>0</v>
      </c>
    </row>
    <row r="2669" spans="1:6" x14ac:dyDescent="0.2">
      <c r="A2669" s="2">
        <v>2668</v>
      </c>
      <c r="B2669" s="2">
        <v>29</v>
      </c>
      <c r="C2669" s="3">
        <v>519.82775000000004</v>
      </c>
      <c r="D2669" s="3">
        <v>655.7597777777778</v>
      </c>
      <c r="E2669" s="3">
        <v>264.45551789575183</v>
      </c>
      <c r="F2669" s="2">
        <v>0</v>
      </c>
    </row>
    <row r="2670" spans="1:6" x14ac:dyDescent="0.2">
      <c r="A2670" s="2">
        <v>2669</v>
      </c>
      <c r="B2670" s="2">
        <v>36</v>
      </c>
      <c r="C2670" s="3">
        <v>336.80900000000003</v>
      </c>
      <c r="D2670" s="3">
        <v>194.89777777777778</v>
      </c>
      <c r="E2670" s="3">
        <v>511.5958912458546</v>
      </c>
      <c r="F2670" s="2">
        <v>0</v>
      </c>
    </row>
    <row r="2671" spans="1:6" x14ac:dyDescent="0.2">
      <c r="A2671" s="2">
        <v>2670</v>
      </c>
      <c r="B2671" s="2">
        <v>43</v>
      </c>
      <c r="C2671" s="3">
        <v>152.50550000000001</v>
      </c>
      <c r="D2671" s="3">
        <v>202.31244444444445</v>
      </c>
      <c r="E2671" s="3">
        <v>46.549198211454346</v>
      </c>
      <c r="F2671" s="2">
        <v>0</v>
      </c>
    </row>
    <row r="2672" spans="1:6" x14ac:dyDescent="0.2">
      <c r="A2672" s="2">
        <v>2671</v>
      </c>
      <c r="B2672" s="2">
        <v>52</v>
      </c>
      <c r="C2672" s="3">
        <v>708.99149999999997</v>
      </c>
      <c r="D2672" s="3">
        <v>486.32844444444447</v>
      </c>
      <c r="E2672" s="3">
        <v>536.53029399362606</v>
      </c>
      <c r="F2672" s="2" t="s">
        <v>56</v>
      </c>
    </row>
    <row r="2673" spans="1:6" x14ac:dyDescent="0.2">
      <c r="A2673" s="2">
        <v>2672</v>
      </c>
      <c r="B2673" s="2">
        <v>32</v>
      </c>
      <c r="C2673" s="3">
        <v>352.19024999999999</v>
      </c>
      <c r="D2673" s="3">
        <v>356.03311111111111</v>
      </c>
      <c r="E2673" s="3">
        <v>147.43537181825477</v>
      </c>
      <c r="F2673" s="2" t="s">
        <v>56</v>
      </c>
    </row>
    <row r="2674" spans="1:6" x14ac:dyDescent="0.2">
      <c r="A2674" s="2">
        <v>2673</v>
      </c>
      <c r="B2674" s="2">
        <v>42</v>
      </c>
      <c r="C2674" s="3">
        <v>390.68574999999998</v>
      </c>
      <c r="D2674" s="3">
        <v>312.2308888888889</v>
      </c>
      <c r="E2674" s="3">
        <v>318.33764024274723</v>
      </c>
      <c r="F2674" s="2" t="s">
        <v>56</v>
      </c>
    </row>
    <row r="2675" spans="1:6" x14ac:dyDescent="0.2">
      <c r="A2675" s="2">
        <v>2674</v>
      </c>
      <c r="B2675" s="2">
        <v>31</v>
      </c>
      <c r="C2675" s="3">
        <v>418.00900000000001</v>
      </c>
      <c r="D2675" s="3">
        <v>317.84911111111109</v>
      </c>
      <c r="E2675" s="3">
        <v>362.03524444839519</v>
      </c>
      <c r="F2675" s="2">
        <v>1</v>
      </c>
    </row>
    <row r="2676" spans="1:6" x14ac:dyDescent="0.2">
      <c r="A2676" s="2">
        <v>2675</v>
      </c>
      <c r="B2676" s="2">
        <v>53</v>
      </c>
      <c r="C2676" s="3">
        <v>80.386750000000006</v>
      </c>
      <c r="D2676" s="3">
        <v>78.303555555555562</v>
      </c>
      <c r="E2676" s="3">
        <v>37.761653982769204</v>
      </c>
      <c r="F2676" s="2">
        <v>0</v>
      </c>
    </row>
    <row r="2677" spans="1:6" x14ac:dyDescent="0.2">
      <c r="A2677" s="2">
        <v>2676</v>
      </c>
      <c r="B2677" s="2">
        <v>61</v>
      </c>
      <c r="C2677" s="3">
        <v>112.30225</v>
      </c>
      <c r="D2677" s="3">
        <v>139.63711111111112</v>
      </c>
      <c r="E2677" s="3">
        <v>67.299300762088336</v>
      </c>
      <c r="F2677" s="2">
        <v>0</v>
      </c>
    </row>
    <row r="2678" spans="1:6" x14ac:dyDescent="0.2">
      <c r="A2678" s="2">
        <v>2677</v>
      </c>
      <c r="B2678" s="2">
        <v>42</v>
      </c>
      <c r="C2678" s="3">
        <v>148.53049999999999</v>
      </c>
      <c r="D2678" s="3">
        <v>157.01155555555556</v>
      </c>
      <c r="E2678" s="3">
        <v>87.354877866702537</v>
      </c>
      <c r="F2678" s="2">
        <v>0</v>
      </c>
    </row>
    <row r="2679" spans="1:6" x14ac:dyDescent="0.2">
      <c r="A2679" s="2">
        <v>2678</v>
      </c>
      <c r="B2679" s="2">
        <v>46</v>
      </c>
      <c r="C2679" s="3">
        <v>415.44324999999998</v>
      </c>
      <c r="D2679" s="3">
        <v>485.49066666666664</v>
      </c>
      <c r="E2679" s="3">
        <v>155.74960002645142</v>
      </c>
      <c r="F2679" s="2">
        <v>1</v>
      </c>
    </row>
    <row r="2680" spans="1:6" x14ac:dyDescent="0.2">
      <c r="A2680" s="2">
        <v>2679</v>
      </c>
      <c r="B2680" s="2">
        <v>22</v>
      </c>
      <c r="C2680" s="3">
        <v>581.24400000000003</v>
      </c>
      <c r="D2680" s="3">
        <v>695.89666666666665</v>
      </c>
      <c r="E2680" s="3">
        <v>408.32164291434083</v>
      </c>
      <c r="F2680" s="2" t="s">
        <v>56</v>
      </c>
    </row>
    <row r="2681" spans="1:6" x14ac:dyDescent="0.2">
      <c r="A2681" s="2">
        <v>2680</v>
      </c>
      <c r="B2681" s="2">
        <v>35</v>
      </c>
      <c r="C2681" s="3">
        <v>130.732</v>
      </c>
      <c r="D2681" s="3">
        <v>101.09755555555556</v>
      </c>
      <c r="E2681" s="3">
        <v>132.74891719729774</v>
      </c>
      <c r="F2681" s="2">
        <v>0</v>
      </c>
    </row>
    <row r="2682" spans="1:6" x14ac:dyDescent="0.2">
      <c r="A2682" s="2">
        <v>2681</v>
      </c>
      <c r="B2682" s="2">
        <v>49</v>
      </c>
      <c r="C2682" s="3">
        <v>243.83099999999999</v>
      </c>
      <c r="D2682" s="3">
        <v>234.91</v>
      </c>
      <c r="E2682" s="3">
        <v>115.30545573851435</v>
      </c>
      <c r="F2682" s="2">
        <v>0</v>
      </c>
    </row>
    <row r="2683" spans="1:6" x14ac:dyDescent="0.2">
      <c r="A2683" s="2">
        <v>2682</v>
      </c>
      <c r="B2683" s="2">
        <v>31</v>
      </c>
      <c r="C2683" s="3">
        <v>557.09974999999997</v>
      </c>
      <c r="D2683" s="3">
        <v>327.5577777777778</v>
      </c>
      <c r="E2683" s="3">
        <v>352.92263361014051</v>
      </c>
      <c r="F2683" s="2" t="s">
        <v>56</v>
      </c>
    </row>
    <row r="2684" spans="1:6" x14ac:dyDescent="0.2">
      <c r="A2684" s="2">
        <v>2683</v>
      </c>
      <c r="B2684" s="2">
        <v>46</v>
      </c>
      <c r="C2684" s="3">
        <v>472.43725000000001</v>
      </c>
      <c r="D2684" s="3">
        <v>369.50400000000002</v>
      </c>
      <c r="E2684" s="3">
        <v>485.76231768605919</v>
      </c>
      <c r="F2684" s="2">
        <v>1</v>
      </c>
    </row>
    <row r="2685" spans="1:6" x14ac:dyDescent="0.2">
      <c r="A2685" s="2">
        <v>2684</v>
      </c>
      <c r="B2685" s="2">
        <v>32</v>
      </c>
      <c r="C2685" s="3">
        <v>1465.5097499999999</v>
      </c>
      <c r="D2685" s="3">
        <v>1123.2724444444445</v>
      </c>
      <c r="E2685" s="3">
        <v>1430.9486115313441</v>
      </c>
      <c r="F2685" s="2">
        <v>1</v>
      </c>
    </row>
    <row r="2686" spans="1:6" x14ac:dyDescent="0.2">
      <c r="A2686" s="2">
        <v>2685</v>
      </c>
      <c r="B2686" s="2">
        <v>22</v>
      </c>
      <c r="C2686" s="3">
        <v>71.255250000000004</v>
      </c>
      <c r="D2686" s="3">
        <v>66.912666666666667</v>
      </c>
      <c r="E2686" s="3">
        <v>70.284832978408303</v>
      </c>
      <c r="F2686" s="2">
        <v>0</v>
      </c>
    </row>
    <row r="2687" spans="1:6" x14ac:dyDescent="0.2">
      <c r="A2687" s="2">
        <v>2686</v>
      </c>
      <c r="B2687" s="2">
        <v>35</v>
      </c>
      <c r="C2687" s="3">
        <v>161.55875</v>
      </c>
      <c r="D2687" s="3">
        <v>133.6911111111111</v>
      </c>
      <c r="E2687" s="3">
        <v>82.267521897576017</v>
      </c>
      <c r="F2687" s="2">
        <v>0</v>
      </c>
    </row>
    <row r="2688" spans="1:6" x14ac:dyDescent="0.2">
      <c r="A2688" s="2">
        <v>2687</v>
      </c>
      <c r="B2688" s="2">
        <v>65</v>
      </c>
      <c r="C2688" s="3">
        <v>649.12575000000004</v>
      </c>
      <c r="D2688" s="3">
        <v>506.11533333333335</v>
      </c>
      <c r="E2688" s="3">
        <v>422.01278961397958</v>
      </c>
      <c r="F2688" s="2">
        <v>1</v>
      </c>
    </row>
    <row r="2689" spans="1:6" x14ac:dyDescent="0.2">
      <c r="A2689" s="2">
        <v>2688</v>
      </c>
      <c r="B2689" s="2">
        <v>29</v>
      </c>
      <c r="C2689" s="3">
        <v>192.16725</v>
      </c>
      <c r="D2689" s="3">
        <v>221.20422222222223</v>
      </c>
      <c r="E2689" s="3">
        <v>111.84094344007809</v>
      </c>
      <c r="F2689" s="2">
        <v>0</v>
      </c>
    </row>
    <row r="2690" spans="1:6" x14ac:dyDescent="0.2">
      <c r="A2690" s="2">
        <v>2689</v>
      </c>
      <c r="B2690" s="2">
        <v>50</v>
      </c>
      <c r="C2690" s="3">
        <v>253.15575000000001</v>
      </c>
      <c r="D2690" s="3">
        <v>207.55111111111111</v>
      </c>
      <c r="E2690" s="3">
        <v>142.66832082091594</v>
      </c>
      <c r="F2690" s="2" t="s">
        <v>56</v>
      </c>
    </row>
    <row r="2691" spans="1:6" x14ac:dyDescent="0.2">
      <c r="A2691" s="2">
        <v>2690</v>
      </c>
      <c r="B2691" s="2">
        <v>22</v>
      </c>
      <c r="C2691" s="3">
        <v>1425.2897499999999</v>
      </c>
      <c r="D2691" s="3">
        <v>1233.1488888888889</v>
      </c>
      <c r="E2691" s="3">
        <v>1103.6710604464183</v>
      </c>
      <c r="F2691" s="2">
        <v>1</v>
      </c>
    </row>
    <row r="2692" spans="1:6" x14ac:dyDescent="0.2">
      <c r="A2692" s="2">
        <v>2691</v>
      </c>
      <c r="B2692" s="2">
        <v>50</v>
      </c>
      <c r="C2692" s="3">
        <v>669.06500000000005</v>
      </c>
      <c r="D2692" s="3">
        <v>533.50333333333333</v>
      </c>
      <c r="E2692" s="3">
        <v>545.34266119324866</v>
      </c>
      <c r="F2692" s="2">
        <v>1</v>
      </c>
    </row>
    <row r="2693" spans="1:6" x14ac:dyDescent="0.2">
      <c r="A2693" s="2">
        <v>2692</v>
      </c>
      <c r="B2693" s="2">
        <v>22</v>
      </c>
      <c r="C2693" s="3">
        <v>1347.0619999999999</v>
      </c>
      <c r="D2693" s="3">
        <v>1092.3555555555556</v>
      </c>
      <c r="E2693" s="3">
        <v>1295.0506911960642</v>
      </c>
      <c r="F2693" s="2" t="s">
        <v>56</v>
      </c>
    </row>
    <row r="2694" spans="1:6" x14ac:dyDescent="0.2">
      <c r="A2694" s="2">
        <v>2693</v>
      </c>
      <c r="B2694" s="2">
        <v>42</v>
      </c>
      <c r="C2694" s="3">
        <v>126.749</v>
      </c>
      <c r="D2694" s="3">
        <v>103.31422222222223</v>
      </c>
      <c r="E2694" s="3">
        <v>130.79180321933441</v>
      </c>
      <c r="F2694" s="2">
        <v>0</v>
      </c>
    </row>
    <row r="2695" spans="1:6" x14ac:dyDescent="0.2">
      <c r="A2695" s="2">
        <v>2694</v>
      </c>
      <c r="B2695" s="2">
        <v>40</v>
      </c>
      <c r="C2695" s="3">
        <v>197.56049999999999</v>
      </c>
      <c r="D2695" s="3">
        <v>249.26933333333332</v>
      </c>
      <c r="E2695" s="3">
        <v>67.745266225714929</v>
      </c>
      <c r="F2695" s="2">
        <v>0</v>
      </c>
    </row>
    <row r="2696" spans="1:6" x14ac:dyDescent="0.2">
      <c r="A2696" s="2">
        <v>2695</v>
      </c>
      <c r="B2696" s="2">
        <v>47</v>
      </c>
      <c r="C2696" s="3">
        <v>368.10025000000002</v>
      </c>
      <c r="D2696" s="3">
        <v>401.7477777777778</v>
      </c>
      <c r="E2696" s="3">
        <v>203.10958351651109</v>
      </c>
      <c r="F2696" s="2">
        <v>0</v>
      </c>
    </row>
    <row r="2697" spans="1:6" x14ac:dyDescent="0.2">
      <c r="A2697" s="2">
        <v>2696</v>
      </c>
      <c r="B2697" s="2">
        <v>37</v>
      </c>
      <c r="C2697" s="3">
        <v>729.62599999999998</v>
      </c>
      <c r="D2697" s="3">
        <v>446.80866666666668</v>
      </c>
      <c r="E2697" s="3">
        <v>878.59797447568747</v>
      </c>
      <c r="F2697" s="2">
        <v>1</v>
      </c>
    </row>
    <row r="2698" spans="1:6" x14ac:dyDescent="0.2">
      <c r="A2698" s="2">
        <v>2697</v>
      </c>
      <c r="B2698" s="2">
        <v>49</v>
      </c>
      <c r="C2698" s="3">
        <v>298.16750000000002</v>
      </c>
      <c r="D2698" s="3">
        <v>163.61199999999999</v>
      </c>
      <c r="E2698" s="3">
        <v>231.59386137129917</v>
      </c>
      <c r="F2698" s="2" t="s">
        <v>56</v>
      </c>
    </row>
    <row r="2699" spans="1:6" x14ac:dyDescent="0.2">
      <c r="A2699" s="2">
        <v>2698</v>
      </c>
      <c r="B2699" s="2">
        <v>25</v>
      </c>
      <c r="C2699" s="3">
        <v>97.959249999999997</v>
      </c>
      <c r="D2699" s="3">
        <v>115.47155555555555</v>
      </c>
      <c r="E2699" s="3">
        <v>50.336791316899429</v>
      </c>
      <c r="F2699" s="2" t="s">
        <v>56</v>
      </c>
    </row>
    <row r="2700" spans="1:6" x14ac:dyDescent="0.2">
      <c r="A2700" s="2">
        <v>2699</v>
      </c>
      <c r="B2700" s="2">
        <v>25</v>
      </c>
      <c r="C2700" s="3">
        <v>240.274</v>
      </c>
      <c r="D2700" s="3">
        <v>285.58555555555557</v>
      </c>
      <c r="E2700" s="3">
        <v>137.29666821764417</v>
      </c>
      <c r="F2700" s="2">
        <v>0</v>
      </c>
    </row>
    <row r="2701" spans="1:6" x14ac:dyDescent="0.2">
      <c r="A2701" s="2">
        <v>2700</v>
      </c>
      <c r="B2701" s="2">
        <v>27</v>
      </c>
      <c r="C2701" s="3">
        <v>43.713749999999997</v>
      </c>
      <c r="D2701" s="3">
        <v>19.441333333333333</v>
      </c>
      <c r="E2701" s="3">
        <v>36.535816447180089</v>
      </c>
      <c r="F2701" s="2">
        <v>0</v>
      </c>
    </row>
    <row r="2702" spans="1:6" x14ac:dyDescent="0.2">
      <c r="A2702" s="2">
        <v>2701</v>
      </c>
      <c r="B2702" s="2">
        <v>51</v>
      </c>
      <c r="C2702" s="3">
        <v>1359.4835</v>
      </c>
      <c r="D2702" s="3">
        <v>1591.8219999999999</v>
      </c>
      <c r="E2702" s="3">
        <v>586.420628290796</v>
      </c>
      <c r="F2702" s="2" t="s">
        <v>56</v>
      </c>
    </row>
    <row r="2703" spans="1:6" x14ac:dyDescent="0.2">
      <c r="A2703" s="2">
        <v>2702</v>
      </c>
      <c r="B2703" s="2">
        <v>43</v>
      </c>
      <c r="C2703" s="3">
        <v>308.19725</v>
      </c>
      <c r="D2703" s="3">
        <v>256.90066666666667</v>
      </c>
      <c r="E2703" s="3">
        <v>149.04379316632298</v>
      </c>
      <c r="F2703" s="2">
        <v>0</v>
      </c>
    </row>
    <row r="2704" spans="1:6" x14ac:dyDescent="0.2">
      <c r="A2704" s="2">
        <v>2703</v>
      </c>
      <c r="B2704" s="2">
        <v>43</v>
      </c>
      <c r="C2704" s="3">
        <v>500.69475</v>
      </c>
      <c r="D2704" s="3">
        <v>266.42555555555555</v>
      </c>
      <c r="E2704" s="3">
        <v>615.93894844701015</v>
      </c>
      <c r="F2704" s="2" t="s">
        <v>56</v>
      </c>
    </row>
    <row r="2705" spans="1:6" x14ac:dyDescent="0.2">
      <c r="A2705" s="2">
        <v>2704</v>
      </c>
      <c r="B2705" s="2">
        <v>34</v>
      </c>
      <c r="C2705" s="3">
        <v>1367.73</v>
      </c>
      <c r="D2705" s="3">
        <v>1015.8248888888888</v>
      </c>
      <c r="E2705" s="3">
        <v>1236.4886082875032</v>
      </c>
      <c r="F2705" s="2">
        <v>1</v>
      </c>
    </row>
    <row r="2706" spans="1:6" x14ac:dyDescent="0.2">
      <c r="A2706" s="2">
        <v>2705</v>
      </c>
      <c r="B2706" s="2">
        <v>66</v>
      </c>
      <c r="C2706" s="3">
        <v>26.408999999999999</v>
      </c>
      <c r="D2706" s="3">
        <v>21.88688888888889</v>
      </c>
      <c r="E2706" s="3">
        <v>13.593159822755188</v>
      </c>
      <c r="F2706" s="2" t="s">
        <v>56</v>
      </c>
    </row>
    <row r="2707" spans="1:6" x14ac:dyDescent="0.2">
      <c r="A2707" s="2">
        <v>2706</v>
      </c>
      <c r="B2707" s="2">
        <v>43</v>
      </c>
      <c r="C2707" s="3">
        <v>566.81925000000001</v>
      </c>
      <c r="D2707" s="3">
        <v>596.78533333333337</v>
      </c>
      <c r="E2707" s="3">
        <v>258.11539739867993</v>
      </c>
      <c r="F2707" s="2">
        <v>0</v>
      </c>
    </row>
    <row r="2708" spans="1:6" x14ac:dyDescent="0.2">
      <c r="A2708" s="2">
        <v>2707</v>
      </c>
      <c r="B2708" s="2">
        <v>43</v>
      </c>
      <c r="C2708" s="3">
        <v>788.23500000000001</v>
      </c>
      <c r="D2708" s="3">
        <v>439.18755555555555</v>
      </c>
      <c r="E2708" s="3">
        <v>489.68136075883865</v>
      </c>
      <c r="F2708" s="2">
        <v>0</v>
      </c>
    </row>
    <row r="2709" spans="1:6" x14ac:dyDescent="0.2">
      <c r="A2709" s="2">
        <v>2708</v>
      </c>
      <c r="B2709" s="2">
        <v>21</v>
      </c>
      <c r="C2709" s="3">
        <v>801.41975000000002</v>
      </c>
      <c r="D2709" s="3">
        <v>970.07555555555552</v>
      </c>
      <c r="E2709" s="3">
        <v>298.87848877258642</v>
      </c>
      <c r="F2709" s="2">
        <v>1</v>
      </c>
    </row>
    <row r="2710" spans="1:6" x14ac:dyDescent="0.2">
      <c r="A2710" s="2">
        <v>2709</v>
      </c>
      <c r="B2710" s="2">
        <v>50</v>
      </c>
      <c r="C2710" s="3">
        <v>1901.3977500000001</v>
      </c>
      <c r="D2710" s="3">
        <v>954.30555555555554</v>
      </c>
      <c r="E2710" s="3">
        <v>2709.8585698257052</v>
      </c>
      <c r="F2710" s="2" t="s">
        <v>56</v>
      </c>
    </row>
    <row r="2711" spans="1:6" x14ac:dyDescent="0.2">
      <c r="A2711" s="2">
        <v>2710</v>
      </c>
      <c r="B2711" s="2">
        <v>22</v>
      </c>
      <c r="C2711" s="3">
        <v>130.5155</v>
      </c>
      <c r="D2711" s="3">
        <v>132.3088888888889</v>
      </c>
      <c r="E2711" s="3">
        <v>57.649482605294601</v>
      </c>
      <c r="F2711" s="2">
        <v>0</v>
      </c>
    </row>
    <row r="2712" spans="1:6" x14ac:dyDescent="0.2">
      <c r="A2712" s="2">
        <v>2711</v>
      </c>
      <c r="B2712" s="2">
        <v>31</v>
      </c>
      <c r="C2712" s="3">
        <v>474.87849999999997</v>
      </c>
      <c r="D2712" s="3">
        <v>451.46800000000002</v>
      </c>
      <c r="E2712" s="3">
        <v>264.67656988113555</v>
      </c>
      <c r="F2712" s="2">
        <v>0</v>
      </c>
    </row>
    <row r="2713" spans="1:6" x14ac:dyDescent="0.2">
      <c r="A2713" s="2">
        <v>2712</v>
      </c>
      <c r="B2713" s="2">
        <v>29</v>
      </c>
      <c r="C2713" s="3">
        <v>401.33875</v>
      </c>
      <c r="D2713" s="3">
        <v>397.97800000000001</v>
      </c>
      <c r="E2713" s="3">
        <v>173.10992615911286</v>
      </c>
      <c r="F2713" s="2">
        <v>0</v>
      </c>
    </row>
    <row r="2714" spans="1:6" x14ac:dyDescent="0.2">
      <c r="A2714" s="2">
        <v>2713</v>
      </c>
      <c r="B2714" s="2">
        <v>26</v>
      </c>
      <c r="C2714" s="3">
        <v>765.12</v>
      </c>
      <c r="D2714" s="3">
        <v>633.39688888888884</v>
      </c>
      <c r="E2714" s="3">
        <v>551.3258435159189</v>
      </c>
      <c r="F2714" s="2">
        <v>0</v>
      </c>
    </row>
    <row r="2715" spans="1:6" x14ac:dyDescent="0.2">
      <c r="A2715" s="2">
        <v>2714</v>
      </c>
      <c r="B2715" s="2">
        <v>41</v>
      </c>
      <c r="C2715" s="3">
        <v>1628.10475</v>
      </c>
      <c r="D2715" s="3">
        <v>1808.8942222222222</v>
      </c>
      <c r="E2715" s="3">
        <v>1072.4667737154057</v>
      </c>
      <c r="F2715" s="2">
        <v>1</v>
      </c>
    </row>
    <row r="2716" spans="1:6" x14ac:dyDescent="0.2">
      <c r="A2716" s="2">
        <v>2715</v>
      </c>
      <c r="B2716" s="2">
        <v>35</v>
      </c>
      <c r="C2716" s="3">
        <v>1460.9960000000001</v>
      </c>
      <c r="D2716" s="3">
        <v>865.40044444444447</v>
      </c>
      <c r="E2716" s="3">
        <v>1465.4805459718498</v>
      </c>
      <c r="F2716" s="2" t="s">
        <v>56</v>
      </c>
    </row>
    <row r="2717" spans="1:6" x14ac:dyDescent="0.2">
      <c r="A2717" s="2">
        <v>2716</v>
      </c>
      <c r="B2717" s="2">
        <v>22</v>
      </c>
      <c r="C2717" s="3">
        <v>413.78149999999999</v>
      </c>
      <c r="D2717" s="3">
        <v>314.96600000000001</v>
      </c>
      <c r="E2717" s="3">
        <v>314.18251545345436</v>
      </c>
      <c r="F2717" s="2">
        <v>0</v>
      </c>
    </row>
    <row r="2718" spans="1:6" x14ac:dyDescent="0.2">
      <c r="A2718" s="2">
        <v>2717</v>
      </c>
      <c r="B2718" s="2">
        <v>47</v>
      </c>
      <c r="C2718" s="3">
        <v>657.78475000000003</v>
      </c>
      <c r="D2718" s="3">
        <v>837.1</v>
      </c>
      <c r="E2718" s="3">
        <v>236.6144107026654</v>
      </c>
      <c r="F2718" s="2" t="s">
        <v>56</v>
      </c>
    </row>
    <row r="2719" spans="1:6" x14ac:dyDescent="0.2">
      <c r="A2719" s="2">
        <v>2718</v>
      </c>
      <c r="B2719" s="2">
        <v>21</v>
      </c>
      <c r="C2719" s="3">
        <v>1193.44425</v>
      </c>
      <c r="D2719" s="3">
        <v>1244.9131111111112</v>
      </c>
      <c r="E2719" s="3">
        <v>549.92105041215575</v>
      </c>
      <c r="F2719" s="2" t="s">
        <v>56</v>
      </c>
    </row>
    <row r="2720" spans="1:6" x14ac:dyDescent="0.2">
      <c r="A2720" s="2">
        <v>2719</v>
      </c>
      <c r="B2720" s="2">
        <v>29</v>
      </c>
      <c r="C2720" s="3">
        <v>508.08949999999999</v>
      </c>
      <c r="D2720" s="3">
        <v>515.69888888888886</v>
      </c>
      <c r="E2720" s="3">
        <v>237.20784785700812</v>
      </c>
      <c r="F2720" s="2">
        <v>1</v>
      </c>
    </row>
    <row r="2721" spans="1:6" x14ac:dyDescent="0.2">
      <c r="A2721" s="2">
        <v>2720</v>
      </c>
      <c r="B2721" s="2">
        <v>58</v>
      </c>
      <c r="C2721" s="3">
        <v>1864.4157499999999</v>
      </c>
      <c r="D2721" s="3">
        <v>2467.9886666666666</v>
      </c>
      <c r="E2721" s="3">
        <v>782.28525559177626</v>
      </c>
      <c r="F2721" s="2">
        <v>1</v>
      </c>
    </row>
    <row r="2722" spans="1:6" x14ac:dyDescent="0.2">
      <c r="A2722" s="2">
        <v>2721</v>
      </c>
      <c r="B2722" s="2">
        <v>46</v>
      </c>
      <c r="C2722" s="3">
        <v>350.29374999999999</v>
      </c>
      <c r="D2722" s="3">
        <v>252.29288888888888</v>
      </c>
      <c r="E2722" s="3">
        <v>309.73717244834313</v>
      </c>
      <c r="F2722" s="2" t="s">
        <v>56</v>
      </c>
    </row>
    <row r="2723" spans="1:6" x14ac:dyDescent="0.2">
      <c r="A2723" s="2">
        <v>2722</v>
      </c>
      <c r="B2723" s="2">
        <v>29</v>
      </c>
      <c r="C2723" s="3">
        <v>1034.7175</v>
      </c>
      <c r="D2723" s="3">
        <v>1191.5462222222222</v>
      </c>
      <c r="E2723" s="3">
        <v>429.12389391751668</v>
      </c>
      <c r="F2723" s="2">
        <v>1</v>
      </c>
    </row>
    <row r="2724" spans="1:6" x14ac:dyDescent="0.2">
      <c r="A2724" s="2">
        <v>2723</v>
      </c>
      <c r="B2724" s="2">
        <v>39</v>
      </c>
      <c r="C2724" s="3">
        <v>1046.3295000000001</v>
      </c>
      <c r="D2724" s="3">
        <v>550.00622222222228</v>
      </c>
      <c r="E2724" s="3">
        <v>1313.7315065685768</v>
      </c>
      <c r="F2724" s="2">
        <v>1</v>
      </c>
    </row>
    <row r="2725" spans="1:6" x14ac:dyDescent="0.2">
      <c r="A2725" s="2">
        <v>2724</v>
      </c>
      <c r="B2725" s="2">
        <v>45</v>
      </c>
      <c r="C2725" s="3">
        <v>634.09875</v>
      </c>
      <c r="D2725" s="3">
        <v>476.88511111111109</v>
      </c>
      <c r="E2725" s="3">
        <v>394.97319264835238</v>
      </c>
      <c r="F2725" s="2">
        <v>1</v>
      </c>
    </row>
    <row r="2726" spans="1:6" x14ac:dyDescent="0.2">
      <c r="A2726" s="2">
        <v>2725</v>
      </c>
      <c r="B2726" s="2">
        <v>62</v>
      </c>
      <c r="C2726" s="3">
        <v>1307.8579999999999</v>
      </c>
      <c r="D2726" s="3">
        <v>1153.7073333333333</v>
      </c>
      <c r="E2726" s="3">
        <v>872.93754833229661</v>
      </c>
      <c r="F2726" s="2">
        <v>0</v>
      </c>
    </row>
    <row r="2727" spans="1:6" x14ac:dyDescent="0.2">
      <c r="A2727" s="2">
        <v>2726</v>
      </c>
      <c r="B2727" s="2">
        <v>57</v>
      </c>
      <c r="C2727" s="3">
        <v>809.57674999999995</v>
      </c>
      <c r="D2727" s="3">
        <v>788.38866666666672</v>
      </c>
      <c r="E2727" s="3">
        <v>547.82050678203689</v>
      </c>
      <c r="F2727" s="2" t="s">
        <v>56</v>
      </c>
    </row>
    <row r="2728" spans="1:6" x14ac:dyDescent="0.2">
      <c r="A2728" s="2">
        <v>2727</v>
      </c>
      <c r="B2728" s="2">
        <v>41</v>
      </c>
      <c r="C2728" s="3">
        <v>387.26875000000001</v>
      </c>
      <c r="D2728" s="3">
        <v>394.11711111111111</v>
      </c>
      <c r="E2728" s="3">
        <v>153.9113229540342</v>
      </c>
      <c r="F2728" s="2">
        <v>1</v>
      </c>
    </row>
    <row r="2729" spans="1:6" x14ac:dyDescent="0.2">
      <c r="A2729" s="2">
        <v>2728</v>
      </c>
      <c r="B2729" s="2">
        <v>54</v>
      </c>
      <c r="C2729" s="3">
        <v>89.264250000000004</v>
      </c>
      <c r="D2729" s="3">
        <v>88.008222222222216</v>
      </c>
      <c r="E2729" s="3">
        <v>48.869715687469515</v>
      </c>
      <c r="F2729" s="2">
        <v>0</v>
      </c>
    </row>
    <row r="2730" spans="1:6" x14ac:dyDescent="0.2">
      <c r="A2730" s="2">
        <v>2729</v>
      </c>
      <c r="B2730" s="2">
        <v>29</v>
      </c>
      <c r="C2730" s="3">
        <v>770.35400000000004</v>
      </c>
      <c r="D2730" s="3">
        <v>369.35199999999998</v>
      </c>
      <c r="E2730" s="3">
        <v>968.66626728195797</v>
      </c>
      <c r="F2730" s="2" t="s">
        <v>56</v>
      </c>
    </row>
    <row r="2731" spans="1:6" x14ac:dyDescent="0.2">
      <c r="A2731" s="2">
        <v>2730</v>
      </c>
      <c r="B2731" s="2">
        <v>44</v>
      </c>
      <c r="C2731" s="3">
        <v>511.10300000000001</v>
      </c>
      <c r="D2731" s="3">
        <v>614.41999999999996</v>
      </c>
      <c r="E2731" s="3">
        <v>286.12706617557501</v>
      </c>
      <c r="F2731" s="2">
        <v>1</v>
      </c>
    </row>
    <row r="2732" spans="1:6" x14ac:dyDescent="0.2">
      <c r="A2732" s="2">
        <v>2731</v>
      </c>
      <c r="B2732" s="2">
        <v>45</v>
      </c>
      <c r="C2732" s="3">
        <v>406.00625000000002</v>
      </c>
      <c r="D2732" s="3">
        <v>354.64466666666669</v>
      </c>
      <c r="E2732" s="3">
        <v>237.72965301379506</v>
      </c>
      <c r="F2732" s="2">
        <v>0</v>
      </c>
    </row>
    <row r="2733" spans="1:6" x14ac:dyDescent="0.2">
      <c r="A2733" s="2">
        <v>2732</v>
      </c>
      <c r="B2733" s="2">
        <v>42</v>
      </c>
      <c r="C2733" s="3">
        <v>736.44150000000002</v>
      </c>
      <c r="D2733" s="3">
        <v>360.02844444444446</v>
      </c>
      <c r="E2733" s="3">
        <v>716.52463862309389</v>
      </c>
      <c r="F2733" s="2">
        <v>1</v>
      </c>
    </row>
    <row r="2734" spans="1:6" x14ac:dyDescent="0.2">
      <c r="A2734" s="2">
        <v>2733</v>
      </c>
      <c r="B2734" s="2">
        <v>43</v>
      </c>
      <c r="C2734" s="3">
        <v>229.37700000000001</v>
      </c>
      <c r="D2734" s="3">
        <v>305.07088888888887</v>
      </c>
      <c r="E2734" s="3">
        <v>75.924182695710542</v>
      </c>
      <c r="F2734" s="2">
        <v>0</v>
      </c>
    </row>
    <row r="2735" spans="1:6" x14ac:dyDescent="0.2">
      <c r="A2735" s="2">
        <v>2734</v>
      </c>
      <c r="B2735" s="2">
        <v>33</v>
      </c>
      <c r="C2735" s="3">
        <v>944.59375</v>
      </c>
      <c r="D2735" s="3">
        <v>1226.5528888888889</v>
      </c>
      <c r="E2735" s="3">
        <v>537.61478561814624</v>
      </c>
      <c r="F2735" s="2" t="s">
        <v>56</v>
      </c>
    </row>
    <row r="2736" spans="1:6" x14ac:dyDescent="0.2">
      <c r="A2736" s="2">
        <v>2735</v>
      </c>
      <c r="B2736" s="2">
        <v>57</v>
      </c>
      <c r="C2736" s="3">
        <v>767.77175</v>
      </c>
      <c r="D2736" s="3">
        <v>487.92200000000003</v>
      </c>
      <c r="E2736" s="3">
        <v>615.19196403753085</v>
      </c>
      <c r="F2736" s="2">
        <v>1</v>
      </c>
    </row>
    <row r="2737" spans="1:6" x14ac:dyDescent="0.2">
      <c r="A2737" s="2">
        <v>2736</v>
      </c>
      <c r="B2737" s="2">
        <v>42</v>
      </c>
      <c r="C2737" s="3">
        <v>919.95574999999997</v>
      </c>
      <c r="D2737" s="3">
        <v>1006.8873333333333</v>
      </c>
      <c r="E2737" s="3">
        <v>400.78843111590118</v>
      </c>
      <c r="F2737" s="2" t="s">
        <v>56</v>
      </c>
    </row>
    <row r="2738" spans="1:6" x14ac:dyDescent="0.2">
      <c r="A2738" s="2">
        <v>2737</v>
      </c>
      <c r="B2738" s="2">
        <v>51</v>
      </c>
      <c r="C2738" s="3">
        <v>531.14300000000003</v>
      </c>
      <c r="D2738" s="3">
        <v>532.46466666666663</v>
      </c>
      <c r="E2738" s="3">
        <v>327.25886161888172</v>
      </c>
      <c r="F2738" s="2">
        <v>1</v>
      </c>
    </row>
    <row r="2739" spans="1:6" x14ac:dyDescent="0.2">
      <c r="A2739" s="2">
        <v>2738</v>
      </c>
      <c r="B2739" s="2">
        <v>62</v>
      </c>
      <c r="C2739" s="3">
        <v>1047.33025</v>
      </c>
      <c r="D2739" s="3">
        <v>1231.7448888888889</v>
      </c>
      <c r="E2739" s="3">
        <v>578.24804698277342</v>
      </c>
      <c r="F2739" s="2">
        <v>1</v>
      </c>
    </row>
    <row r="2740" spans="1:6" x14ac:dyDescent="0.2">
      <c r="A2740" s="2">
        <v>2739</v>
      </c>
      <c r="B2740" s="2">
        <v>29</v>
      </c>
      <c r="C2740" s="3">
        <v>743.12750000000005</v>
      </c>
      <c r="D2740" s="3">
        <v>374.81400000000002</v>
      </c>
      <c r="E2740" s="3">
        <v>688.39730220238209</v>
      </c>
      <c r="F2740" s="2" t="s">
        <v>56</v>
      </c>
    </row>
    <row r="2741" spans="1:6" x14ac:dyDescent="0.2">
      <c r="A2741" s="2">
        <v>2740</v>
      </c>
      <c r="B2741" s="2">
        <v>43</v>
      </c>
      <c r="C2741" s="3">
        <v>796.06899999999996</v>
      </c>
      <c r="D2741" s="3">
        <v>443.36266666666666</v>
      </c>
      <c r="E2741" s="3">
        <v>914.73192997897775</v>
      </c>
      <c r="F2741" s="2">
        <v>1</v>
      </c>
    </row>
    <row r="2742" spans="1:6" x14ac:dyDescent="0.2">
      <c r="A2742" s="2">
        <v>2741</v>
      </c>
      <c r="B2742" s="2">
        <v>56</v>
      </c>
      <c r="C2742" s="3">
        <v>995.60350000000005</v>
      </c>
      <c r="D2742" s="3">
        <v>828.32955555555554</v>
      </c>
      <c r="E2742" s="3">
        <v>688.15257889621</v>
      </c>
      <c r="F2742" s="2">
        <v>0</v>
      </c>
    </row>
    <row r="2743" spans="1:6" x14ac:dyDescent="0.2">
      <c r="A2743" s="2">
        <v>2742</v>
      </c>
      <c r="B2743" s="2">
        <v>57</v>
      </c>
      <c r="C2743" s="3">
        <v>609.928</v>
      </c>
      <c r="D2743" s="3">
        <v>559.07555555555552</v>
      </c>
      <c r="E2743" s="3">
        <v>315.19604126376151</v>
      </c>
      <c r="F2743" s="2">
        <v>1</v>
      </c>
    </row>
    <row r="2744" spans="1:6" x14ac:dyDescent="0.2">
      <c r="A2744" s="2">
        <v>2743</v>
      </c>
      <c r="B2744" s="2">
        <v>29</v>
      </c>
      <c r="C2744" s="3">
        <v>837.05274999999995</v>
      </c>
      <c r="D2744" s="3">
        <v>779.33733333333328</v>
      </c>
      <c r="E2744" s="3">
        <v>456.81853449109792</v>
      </c>
      <c r="F2744" s="2">
        <v>1</v>
      </c>
    </row>
    <row r="2745" spans="1:6" x14ac:dyDescent="0.2">
      <c r="A2745" s="2">
        <v>2744</v>
      </c>
      <c r="B2745" s="2">
        <v>67</v>
      </c>
      <c r="C2745" s="3">
        <v>580.43475000000001</v>
      </c>
      <c r="D2745" s="3">
        <v>350.37733333333335</v>
      </c>
      <c r="E2745" s="3">
        <v>431.05147912056151</v>
      </c>
      <c r="F2745" s="2">
        <v>1</v>
      </c>
    </row>
    <row r="2746" spans="1:6" x14ac:dyDescent="0.2">
      <c r="A2746" s="2">
        <v>2745</v>
      </c>
      <c r="B2746" s="2">
        <v>29</v>
      </c>
      <c r="C2746" s="3">
        <v>234.84225000000001</v>
      </c>
      <c r="D2746" s="3">
        <v>288.17688888888887</v>
      </c>
      <c r="E2746" s="3">
        <v>104.68014923502687</v>
      </c>
      <c r="F2746" s="2">
        <v>0</v>
      </c>
    </row>
    <row r="2747" spans="1:6" x14ac:dyDescent="0.2">
      <c r="A2747" s="2">
        <v>2746</v>
      </c>
      <c r="B2747" s="2">
        <v>40</v>
      </c>
      <c r="C2747" s="3">
        <v>274.23250000000002</v>
      </c>
      <c r="D2747" s="3">
        <v>163.25577777777778</v>
      </c>
      <c r="E2747" s="3">
        <v>198.01796178933535</v>
      </c>
      <c r="F2747" s="2" t="s">
        <v>56</v>
      </c>
    </row>
    <row r="2748" spans="1:6" x14ac:dyDescent="0.2">
      <c r="A2748" s="2">
        <v>2747</v>
      </c>
      <c r="B2748" s="2">
        <v>30</v>
      </c>
      <c r="C2748" s="3">
        <v>1465.31</v>
      </c>
      <c r="D2748" s="3">
        <v>687.52488888888888</v>
      </c>
      <c r="E2748" s="3">
        <v>1874.3100196926498</v>
      </c>
      <c r="F2748" s="2">
        <v>1</v>
      </c>
    </row>
    <row r="2749" spans="1:6" x14ac:dyDescent="0.2">
      <c r="A2749" s="2">
        <v>2748</v>
      </c>
      <c r="B2749" s="2">
        <v>27</v>
      </c>
      <c r="C2749" s="3">
        <v>1316.7639999999999</v>
      </c>
      <c r="D2749" s="3">
        <v>1433.1337777777778</v>
      </c>
      <c r="E2749" s="3">
        <v>863.26304874483242</v>
      </c>
      <c r="F2749" s="2">
        <v>1</v>
      </c>
    </row>
    <row r="2750" spans="1:6" x14ac:dyDescent="0.2">
      <c r="A2750" s="2">
        <v>2749</v>
      </c>
      <c r="B2750" s="2">
        <v>42</v>
      </c>
      <c r="C2750" s="3">
        <v>423.98124999999999</v>
      </c>
      <c r="D2750" s="3">
        <v>257.41977777777777</v>
      </c>
      <c r="E2750" s="3">
        <v>536.64372711202384</v>
      </c>
      <c r="F2750" s="2">
        <v>1</v>
      </c>
    </row>
    <row r="2751" spans="1:6" x14ac:dyDescent="0.2">
      <c r="A2751" s="2">
        <v>2750</v>
      </c>
      <c r="B2751" s="2">
        <v>32</v>
      </c>
      <c r="C2751" s="3">
        <v>96.628500000000003</v>
      </c>
      <c r="D2751" s="3">
        <v>60.197333333333333</v>
      </c>
      <c r="E2751" s="3">
        <v>63.383627364816107</v>
      </c>
      <c r="F2751" s="2">
        <v>0</v>
      </c>
    </row>
    <row r="2752" spans="1:6" x14ac:dyDescent="0.2">
      <c r="A2752" s="2">
        <v>2751</v>
      </c>
      <c r="B2752" s="2">
        <v>65</v>
      </c>
      <c r="C2752" s="3">
        <v>575.452</v>
      </c>
      <c r="D2752" s="3">
        <v>446.87155555555557</v>
      </c>
      <c r="E2752" s="3">
        <v>295.92080974728572</v>
      </c>
      <c r="F2752" s="2">
        <v>1</v>
      </c>
    </row>
    <row r="2753" spans="1:6" x14ac:dyDescent="0.2">
      <c r="A2753" s="2">
        <v>2752</v>
      </c>
      <c r="B2753" s="2">
        <v>42</v>
      </c>
      <c r="C2753" s="3">
        <v>90.233249999999998</v>
      </c>
      <c r="D2753" s="3">
        <v>52.316444444444443</v>
      </c>
      <c r="E2753" s="3">
        <v>79.330605393409343</v>
      </c>
      <c r="F2753" s="2">
        <v>0</v>
      </c>
    </row>
    <row r="2754" spans="1:6" x14ac:dyDescent="0.2">
      <c r="A2754" s="2">
        <v>2753</v>
      </c>
      <c r="B2754" s="2">
        <v>39</v>
      </c>
      <c r="C2754" s="3">
        <v>1374.7972500000001</v>
      </c>
      <c r="D2754" s="3">
        <v>1782.7348888888889</v>
      </c>
      <c r="E2754" s="3">
        <v>513.26433740830362</v>
      </c>
      <c r="F2754" s="2">
        <v>1</v>
      </c>
    </row>
    <row r="2755" spans="1:6" x14ac:dyDescent="0.2">
      <c r="A2755" s="2">
        <v>2754</v>
      </c>
      <c r="B2755" s="2">
        <v>61</v>
      </c>
      <c r="C2755" s="3">
        <v>1049.3434999999999</v>
      </c>
      <c r="D2755" s="3">
        <v>694.97777777777776</v>
      </c>
      <c r="E2755" s="3">
        <v>628.653916586234</v>
      </c>
      <c r="F2755" s="2" t="s">
        <v>56</v>
      </c>
    </row>
    <row r="2756" spans="1:6" x14ac:dyDescent="0.2">
      <c r="A2756" s="2">
        <v>2755</v>
      </c>
      <c r="B2756" s="2">
        <v>57</v>
      </c>
      <c r="C2756" s="3">
        <v>614.50525000000005</v>
      </c>
      <c r="D2756" s="3">
        <v>573.50688888888885</v>
      </c>
      <c r="E2756" s="3">
        <v>404.60360617250478</v>
      </c>
      <c r="F2756" s="2" t="s">
        <v>56</v>
      </c>
    </row>
    <row r="2757" spans="1:6" x14ac:dyDescent="0.2">
      <c r="A2757" s="2">
        <v>2756</v>
      </c>
      <c r="B2757" s="2">
        <v>50</v>
      </c>
      <c r="C2757" s="3">
        <v>236.19374999999999</v>
      </c>
      <c r="D2757" s="3">
        <v>193.51666666666668</v>
      </c>
      <c r="E2757" s="3">
        <v>195.05991698288412</v>
      </c>
      <c r="F2757" s="2">
        <v>0</v>
      </c>
    </row>
    <row r="2758" spans="1:6" x14ac:dyDescent="0.2">
      <c r="A2758" s="2">
        <v>2757</v>
      </c>
      <c r="B2758" s="2">
        <v>53</v>
      </c>
      <c r="C2758" s="3">
        <v>933.12025000000006</v>
      </c>
      <c r="D2758" s="3">
        <v>1238.1353333333334</v>
      </c>
      <c r="E2758" s="3">
        <v>516.40012087004379</v>
      </c>
      <c r="F2758" s="2">
        <v>1</v>
      </c>
    </row>
    <row r="2759" spans="1:6" x14ac:dyDescent="0.2">
      <c r="A2759" s="2">
        <v>2758</v>
      </c>
      <c r="B2759" s="2">
        <v>47</v>
      </c>
      <c r="C2759" s="3">
        <v>1139.2505000000001</v>
      </c>
      <c r="D2759" s="3">
        <v>667.04022222222227</v>
      </c>
      <c r="E2759" s="3">
        <v>1239.1173588095548</v>
      </c>
      <c r="F2759" s="2" t="s">
        <v>56</v>
      </c>
    </row>
    <row r="2760" spans="1:6" x14ac:dyDescent="0.2">
      <c r="A2760" s="2">
        <v>2759</v>
      </c>
      <c r="B2760" s="2">
        <v>62</v>
      </c>
      <c r="C2760" s="3">
        <v>285.51474999999999</v>
      </c>
      <c r="D2760" s="3">
        <v>286.1057777777778</v>
      </c>
      <c r="E2760" s="3">
        <v>141.43530431500983</v>
      </c>
      <c r="F2760" s="2" t="s">
        <v>56</v>
      </c>
    </row>
    <row r="2761" spans="1:6" x14ac:dyDescent="0.2">
      <c r="A2761" s="2">
        <v>2760</v>
      </c>
      <c r="B2761" s="2">
        <v>52</v>
      </c>
      <c r="C2761" s="3">
        <v>170.65774999999999</v>
      </c>
      <c r="D2761" s="3">
        <v>117.10377777777778</v>
      </c>
      <c r="E2761" s="3">
        <v>110.06238565531365</v>
      </c>
      <c r="F2761" s="2">
        <v>0</v>
      </c>
    </row>
    <row r="2762" spans="1:6" x14ac:dyDescent="0.2">
      <c r="A2762" s="2">
        <v>2761</v>
      </c>
      <c r="B2762" s="2">
        <v>51</v>
      </c>
      <c r="C2762" s="3">
        <v>304.88400000000001</v>
      </c>
      <c r="D2762" s="3">
        <v>358.40066666666667</v>
      </c>
      <c r="E2762" s="3">
        <v>106.34649824008966</v>
      </c>
      <c r="F2762" s="2">
        <v>0</v>
      </c>
    </row>
    <row r="2763" spans="1:6" x14ac:dyDescent="0.2">
      <c r="A2763" s="2">
        <v>2762</v>
      </c>
      <c r="B2763" s="2">
        <v>38</v>
      </c>
      <c r="C2763" s="3">
        <v>361.20575000000002</v>
      </c>
      <c r="D2763" s="3">
        <v>389.8677777777778</v>
      </c>
      <c r="E2763" s="3">
        <v>274.76760491415024</v>
      </c>
      <c r="F2763" s="2">
        <v>0</v>
      </c>
    </row>
    <row r="2764" spans="1:6" x14ac:dyDescent="0.2">
      <c r="A2764" s="2">
        <v>2763</v>
      </c>
      <c r="B2764" s="2">
        <v>65</v>
      </c>
      <c r="C2764" s="3">
        <v>733.17774999999995</v>
      </c>
      <c r="D2764" s="3">
        <v>833.21688888888889</v>
      </c>
      <c r="E2764" s="3">
        <v>470.55812264395735</v>
      </c>
      <c r="F2764" s="2">
        <v>1</v>
      </c>
    </row>
    <row r="2765" spans="1:6" x14ac:dyDescent="0.2">
      <c r="A2765" s="2">
        <v>2764</v>
      </c>
      <c r="B2765" s="2">
        <v>34</v>
      </c>
      <c r="C2765" s="3">
        <v>1495.3755000000001</v>
      </c>
      <c r="D2765" s="3">
        <v>1217.4608888888888</v>
      </c>
      <c r="E2765" s="3">
        <v>812.28341591121</v>
      </c>
      <c r="F2765" s="2">
        <v>0</v>
      </c>
    </row>
    <row r="2766" spans="1:6" x14ac:dyDescent="0.2">
      <c r="A2766" s="2">
        <v>2765</v>
      </c>
      <c r="B2766" s="2">
        <v>42</v>
      </c>
      <c r="C2766" s="3">
        <v>637.67399999999998</v>
      </c>
      <c r="D2766" s="3">
        <v>482.10888888888888</v>
      </c>
      <c r="E2766" s="3">
        <v>477.25472627376683</v>
      </c>
      <c r="F2766" s="2" t="s">
        <v>56</v>
      </c>
    </row>
    <row r="2767" spans="1:6" x14ac:dyDescent="0.2">
      <c r="A2767" s="2">
        <v>2766</v>
      </c>
      <c r="B2767" s="2">
        <v>61</v>
      </c>
      <c r="C2767" s="3">
        <v>810.68899999999996</v>
      </c>
      <c r="D2767" s="3">
        <v>759.95977777777773</v>
      </c>
      <c r="E2767" s="3">
        <v>388.45544104904684</v>
      </c>
      <c r="F2767" s="2">
        <v>0</v>
      </c>
    </row>
    <row r="2768" spans="1:6" x14ac:dyDescent="0.2">
      <c r="A2768" s="2">
        <v>2767</v>
      </c>
      <c r="B2768" s="2">
        <v>30</v>
      </c>
      <c r="C2768" s="3">
        <v>498.44925000000001</v>
      </c>
      <c r="D2768" s="3">
        <v>630.89266666666663</v>
      </c>
      <c r="E2768" s="3">
        <v>194.40289384947056</v>
      </c>
      <c r="F2768" s="2">
        <v>0</v>
      </c>
    </row>
    <row r="2769" spans="1:6" x14ac:dyDescent="0.2">
      <c r="A2769" s="2">
        <v>2768</v>
      </c>
      <c r="B2769" s="2">
        <v>46</v>
      </c>
      <c r="C2769" s="3">
        <v>642.07650000000001</v>
      </c>
      <c r="D2769" s="3">
        <v>826.49711111111117</v>
      </c>
      <c r="E2769" s="3">
        <v>311.96894038214208</v>
      </c>
      <c r="F2769" s="2">
        <v>0</v>
      </c>
    </row>
    <row r="2770" spans="1:6" x14ac:dyDescent="0.2">
      <c r="A2770" s="2">
        <v>2769</v>
      </c>
      <c r="B2770" s="2">
        <v>51</v>
      </c>
      <c r="C2770" s="3">
        <v>1098.8887500000001</v>
      </c>
      <c r="D2770" s="3">
        <v>799.42288888888891</v>
      </c>
      <c r="E2770" s="3">
        <v>586.01512871817272</v>
      </c>
      <c r="F2770" s="2">
        <v>1</v>
      </c>
    </row>
    <row r="2771" spans="1:6" x14ac:dyDescent="0.2">
      <c r="A2771" s="2">
        <v>2770</v>
      </c>
      <c r="B2771" s="2">
        <v>43</v>
      </c>
      <c r="C2771" s="3">
        <v>1177.90275</v>
      </c>
      <c r="D2771" s="3">
        <v>1209.3806666666667</v>
      </c>
      <c r="E2771" s="3">
        <v>703.28813593764244</v>
      </c>
      <c r="F2771" s="2" t="s">
        <v>56</v>
      </c>
    </row>
    <row r="2772" spans="1:6" x14ac:dyDescent="0.2">
      <c r="A2772" s="2">
        <v>2771</v>
      </c>
      <c r="B2772" s="2">
        <v>52</v>
      </c>
      <c r="C2772" s="3">
        <v>782.70050000000003</v>
      </c>
      <c r="D2772" s="3">
        <v>667.90200000000004</v>
      </c>
      <c r="E2772" s="3">
        <v>703.17153622022954</v>
      </c>
      <c r="F2772" s="2" t="s">
        <v>56</v>
      </c>
    </row>
    <row r="2773" spans="1:6" x14ac:dyDescent="0.2">
      <c r="A2773" s="2">
        <v>2772</v>
      </c>
      <c r="B2773" s="2">
        <v>32</v>
      </c>
      <c r="C2773" s="3">
        <v>647.75924999999995</v>
      </c>
      <c r="D2773" s="3">
        <v>838.50155555555557</v>
      </c>
      <c r="E2773" s="3">
        <v>194.37589597987213</v>
      </c>
      <c r="F2773" s="2">
        <v>1</v>
      </c>
    </row>
    <row r="2774" spans="1:6" x14ac:dyDescent="0.2">
      <c r="A2774" s="2">
        <v>2773</v>
      </c>
      <c r="B2774" s="2">
        <v>50</v>
      </c>
      <c r="C2774" s="3">
        <v>280.50824999999998</v>
      </c>
      <c r="D2774" s="3">
        <v>352.11266666666666</v>
      </c>
      <c r="E2774" s="3">
        <v>115.55262442809828</v>
      </c>
      <c r="F2774" s="2">
        <v>0</v>
      </c>
    </row>
    <row r="2775" spans="1:6" x14ac:dyDescent="0.2">
      <c r="A2775" s="2">
        <v>2774</v>
      </c>
      <c r="B2775" s="2">
        <v>29</v>
      </c>
      <c r="C2775" s="3">
        <v>82.004999999999995</v>
      </c>
      <c r="D2775" s="3">
        <v>84.818444444444438</v>
      </c>
      <c r="E2775" s="3">
        <v>30.499834209042632</v>
      </c>
      <c r="F2775" s="2">
        <v>0</v>
      </c>
    </row>
    <row r="2776" spans="1:6" x14ac:dyDescent="0.2">
      <c r="A2776" s="2">
        <v>2775</v>
      </c>
      <c r="B2776" s="2">
        <v>56</v>
      </c>
      <c r="C2776" s="3">
        <v>643.32100000000003</v>
      </c>
      <c r="D2776" s="3">
        <v>291.80355555555553</v>
      </c>
      <c r="E2776" s="3">
        <v>820.91494171093359</v>
      </c>
      <c r="F2776" s="2">
        <v>1</v>
      </c>
    </row>
    <row r="2777" spans="1:6" x14ac:dyDescent="0.2">
      <c r="A2777" s="2">
        <v>2776</v>
      </c>
      <c r="B2777" s="2">
        <v>30</v>
      </c>
      <c r="C2777" s="3">
        <v>417.3</v>
      </c>
      <c r="D2777" s="3">
        <v>267.10377777777779</v>
      </c>
      <c r="E2777" s="3">
        <v>394.5913864277357</v>
      </c>
      <c r="F2777" s="2">
        <v>0</v>
      </c>
    </row>
    <row r="2778" spans="1:6" x14ac:dyDescent="0.2">
      <c r="A2778" s="2">
        <v>2777</v>
      </c>
      <c r="B2778" s="2">
        <v>61</v>
      </c>
      <c r="C2778" s="3">
        <v>500.58425</v>
      </c>
      <c r="D2778" s="3">
        <v>335.17244444444447</v>
      </c>
      <c r="E2778" s="3">
        <v>254.99296198475102</v>
      </c>
      <c r="F2778" s="2">
        <v>0</v>
      </c>
    </row>
    <row r="2779" spans="1:6" x14ac:dyDescent="0.2">
      <c r="A2779" s="2">
        <v>2778</v>
      </c>
      <c r="B2779" s="2">
        <v>39</v>
      </c>
      <c r="C2779" s="3">
        <v>826.24474999999995</v>
      </c>
      <c r="D2779" s="3">
        <v>783.60733333333337</v>
      </c>
      <c r="E2779" s="3">
        <v>562.72767544070189</v>
      </c>
      <c r="F2779" s="2" t="s">
        <v>56</v>
      </c>
    </row>
    <row r="2780" spans="1:6" x14ac:dyDescent="0.2">
      <c r="A2780" s="2">
        <v>2779</v>
      </c>
      <c r="B2780" s="2">
        <v>51</v>
      </c>
      <c r="C2780" s="3">
        <v>825.94024999999999</v>
      </c>
      <c r="D2780" s="3">
        <v>700.87422222222222</v>
      </c>
      <c r="E2780" s="3">
        <v>535.16423266623133</v>
      </c>
      <c r="F2780" s="2" t="s">
        <v>56</v>
      </c>
    </row>
    <row r="2781" spans="1:6" x14ac:dyDescent="0.2">
      <c r="A2781" s="2">
        <v>2780</v>
      </c>
      <c r="B2781" s="2">
        <v>46</v>
      </c>
      <c r="C2781" s="3">
        <v>438.46749999999997</v>
      </c>
      <c r="D2781" s="3">
        <v>399.49599999999998</v>
      </c>
      <c r="E2781" s="3">
        <v>185.57294949538027</v>
      </c>
      <c r="F2781" s="2">
        <v>1</v>
      </c>
    </row>
    <row r="2782" spans="1:6" x14ac:dyDescent="0.2">
      <c r="A2782" s="2">
        <v>2781</v>
      </c>
      <c r="B2782" s="2">
        <v>54</v>
      </c>
      <c r="C2782" s="3">
        <v>13.0685</v>
      </c>
      <c r="D2782" s="3">
        <v>8.9575555555555564</v>
      </c>
      <c r="E2782" s="3">
        <v>8.2310148900827702</v>
      </c>
      <c r="F2782" s="2">
        <v>0</v>
      </c>
    </row>
    <row r="2783" spans="1:6" x14ac:dyDescent="0.2">
      <c r="A2783" s="2">
        <v>2782</v>
      </c>
      <c r="B2783" s="2">
        <v>22</v>
      </c>
      <c r="C2783" s="3">
        <v>560.14350000000002</v>
      </c>
      <c r="D2783" s="3">
        <v>432.54177777777778</v>
      </c>
      <c r="E2783" s="3">
        <v>552.90383876435499</v>
      </c>
      <c r="F2783" s="2" t="s">
        <v>56</v>
      </c>
    </row>
    <row r="2784" spans="1:6" x14ac:dyDescent="0.2">
      <c r="A2784" s="2">
        <v>2783</v>
      </c>
      <c r="B2784" s="2">
        <v>43</v>
      </c>
      <c r="C2784" s="3">
        <v>1974.6085</v>
      </c>
      <c r="D2784" s="3">
        <v>2345.8917777777779</v>
      </c>
      <c r="E2784" s="3">
        <v>946.21632749020432</v>
      </c>
      <c r="F2784" s="2">
        <v>1</v>
      </c>
    </row>
    <row r="2785" spans="1:6" x14ac:dyDescent="0.2">
      <c r="A2785" s="2">
        <v>2784</v>
      </c>
      <c r="B2785" s="2">
        <v>64</v>
      </c>
      <c r="C2785" s="3">
        <v>511.29174999999998</v>
      </c>
      <c r="D2785" s="3">
        <v>665.66177777777773</v>
      </c>
      <c r="E2785" s="3">
        <v>222.70513839233874</v>
      </c>
      <c r="F2785" s="2" t="s">
        <v>56</v>
      </c>
    </row>
    <row r="2786" spans="1:6" x14ac:dyDescent="0.2">
      <c r="A2786" s="2">
        <v>2785</v>
      </c>
      <c r="B2786" s="2">
        <v>35</v>
      </c>
      <c r="C2786" s="3">
        <v>59.35125</v>
      </c>
      <c r="D2786" s="3">
        <v>46.233111111111114</v>
      </c>
      <c r="E2786" s="3">
        <v>47.431128788378231</v>
      </c>
      <c r="F2786" s="2">
        <v>0</v>
      </c>
    </row>
    <row r="2787" spans="1:6" x14ac:dyDescent="0.2">
      <c r="A2787" s="2">
        <v>2786</v>
      </c>
      <c r="B2787" s="2">
        <v>60</v>
      </c>
      <c r="C2787" s="3">
        <v>1065.2574999999999</v>
      </c>
      <c r="D2787" s="3">
        <v>891.28022222222228</v>
      </c>
      <c r="E2787" s="3">
        <v>788.93532390705218</v>
      </c>
      <c r="F2787" s="2" t="s">
        <v>56</v>
      </c>
    </row>
    <row r="2788" spans="1:6" x14ac:dyDescent="0.2">
      <c r="A2788" s="2">
        <v>2787</v>
      </c>
      <c r="B2788" s="2">
        <v>61</v>
      </c>
      <c r="C2788" s="3">
        <v>690.12450000000001</v>
      </c>
      <c r="D2788" s="3">
        <v>614.36755555555555</v>
      </c>
      <c r="E2788" s="3">
        <v>355.51106787239826</v>
      </c>
      <c r="F2788" s="2">
        <v>1</v>
      </c>
    </row>
    <row r="2789" spans="1:6" x14ac:dyDescent="0.2">
      <c r="A2789" s="2">
        <v>2788</v>
      </c>
      <c r="B2789" s="2">
        <v>35</v>
      </c>
      <c r="C2789" s="3">
        <v>807.86924999999997</v>
      </c>
      <c r="D2789" s="3">
        <v>554.86688888888887</v>
      </c>
      <c r="E2789" s="3">
        <v>570.27348936996918</v>
      </c>
      <c r="F2789" s="2">
        <v>1</v>
      </c>
    </row>
    <row r="2790" spans="1:6" x14ac:dyDescent="0.2">
      <c r="A2790" s="2">
        <v>2789</v>
      </c>
      <c r="B2790" s="2">
        <v>39</v>
      </c>
      <c r="C2790" s="3">
        <v>1290.6054999999999</v>
      </c>
      <c r="D2790" s="3">
        <v>1272.3037777777777</v>
      </c>
      <c r="E2790" s="3">
        <v>636.53581842214874</v>
      </c>
      <c r="F2790" s="2" t="s">
        <v>56</v>
      </c>
    </row>
    <row r="2791" spans="1:6" x14ac:dyDescent="0.2">
      <c r="A2791" s="2">
        <v>2790</v>
      </c>
      <c r="B2791" s="2">
        <v>33</v>
      </c>
      <c r="C2791" s="3">
        <v>1000.70625</v>
      </c>
      <c r="D2791" s="3">
        <v>1171.5708888888889</v>
      </c>
      <c r="E2791" s="3">
        <v>625.13206669981741</v>
      </c>
      <c r="F2791" s="2" t="s">
        <v>56</v>
      </c>
    </row>
    <row r="2792" spans="1:6" x14ac:dyDescent="0.2">
      <c r="A2792" s="2">
        <v>2791</v>
      </c>
      <c r="B2792" s="2">
        <v>35</v>
      </c>
      <c r="C2792" s="3">
        <v>1028.0162499999999</v>
      </c>
      <c r="D2792" s="3">
        <v>1138.0946666666666</v>
      </c>
      <c r="E2792" s="3">
        <v>612.32361986871035</v>
      </c>
      <c r="F2792" s="2">
        <v>1</v>
      </c>
    </row>
    <row r="2793" spans="1:6" x14ac:dyDescent="0.2">
      <c r="A2793" s="2">
        <v>2792</v>
      </c>
      <c r="B2793" s="2">
        <v>29</v>
      </c>
      <c r="C2793" s="3">
        <v>332.19875000000002</v>
      </c>
      <c r="D2793" s="3">
        <v>399.23066666666665</v>
      </c>
      <c r="E2793" s="3">
        <v>152.3873643843454</v>
      </c>
      <c r="F2793" s="2">
        <v>0</v>
      </c>
    </row>
    <row r="2794" spans="1:6" x14ac:dyDescent="0.2">
      <c r="A2794" s="2">
        <v>2793</v>
      </c>
      <c r="B2794" s="2">
        <v>44</v>
      </c>
      <c r="C2794" s="3">
        <v>194.51875000000001</v>
      </c>
      <c r="D2794" s="3">
        <v>155.12333333333333</v>
      </c>
      <c r="E2794" s="3">
        <v>146.90439655194987</v>
      </c>
      <c r="F2794" s="2">
        <v>0</v>
      </c>
    </row>
    <row r="2795" spans="1:6" x14ac:dyDescent="0.2">
      <c r="A2795" s="2">
        <v>2794</v>
      </c>
      <c r="B2795" s="2">
        <v>47</v>
      </c>
      <c r="C2795" s="3">
        <v>319.33075000000002</v>
      </c>
      <c r="D2795" s="3">
        <v>334.47977777777777</v>
      </c>
      <c r="E2795" s="3">
        <v>165.44329604345523</v>
      </c>
      <c r="F2795" s="2">
        <v>0</v>
      </c>
    </row>
    <row r="2796" spans="1:6" x14ac:dyDescent="0.2">
      <c r="A2796" s="2">
        <v>2795</v>
      </c>
      <c r="B2796" s="2">
        <v>43</v>
      </c>
      <c r="C2796" s="3">
        <v>671.20124999999996</v>
      </c>
      <c r="D2796" s="3">
        <v>633.29777777777781</v>
      </c>
      <c r="E2796" s="3">
        <v>406.01824765801319</v>
      </c>
      <c r="F2796" s="2">
        <v>0</v>
      </c>
    </row>
    <row r="2797" spans="1:6" x14ac:dyDescent="0.2">
      <c r="A2797" s="2">
        <v>2796</v>
      </c>
      <c r="B2797" s="2">
        <v>41</v>
      </c>
      <c r="C2797" s="3">
        <v>164.6345</v>
      </c>
      <c r="D2797" s="3">
        <v>200.16177777777779</v>
      </c>
      <c r="E2797" s="3">
        <v>81.563243747418269</v>
      </c>
      <c r="F2797" s="2">
        <v>0</v>
      </c>
    </row>
    <row r="2798" spans="1:6" x14ac:dyDescent="0.2">
      <c r="A2798" s="2">
        <v>2797</v>
      </c>
      <c r="B2798" s="2">
        <v>43</v>
      </c>
      <c r="C2798" s="3">
        <v>463.14924999999999</v>
      </c>
      <c r="D2798" s="3">
        <v>266.70933333333335</v>
      </c>
      <c r="E2798" s="3">
        <v>584.90047246504605</v>
      </c>
      <c r="F2798" s="2">
        <v>1</v>
      </c>
    </row>
    <row r="2799" spans="1:6" x14ac:dyDescent="0.2">
      <c r="A2799" s="2">
        <v>2798</v>
      </c>
      <c r="B2799" s="2">
        <v>30</v>
      </c>
      <c r="C2799" s="3">
        <v>764.22799999999995</v>
      </c>
      <c r="D2799" s="3">
        <v>518.12599999999998</v>
      </c>
      <c r="E2799" s="3">
        <v>680.78707645590316</v>
      </c>
      <c r="F2799" s="2" t="s">
        <v>56</v>
      </c>
    </row>
    <row r="2800" spans="1:6" x14ac:dyDescent="0.2">
      <c r="A2800" s="2">
        <v>2799</v>
      </c>
      <c r="B2800" s="2">
        <v>45</v>
      </c>
      <c r="C2800" s="3">
        <v>653.57325000000003</v>
      </c>
      <c r="D2800" s="3">
        <v>348.94844444444442</v>
      </c>
      <c r="E2800" s="3">
        <v>722.64774343244005</v>
      </c>
      <c r="F2800" s="2" t="s">
        <v>56</v>
      </c>
    </row>
    <row r="2801" spans="1:6" x14ac:dyDescent="0.2">
      <c r="A2801" s="2">
        <v>2800</v>
      </c>
      <c r="B2801" s="2">
        <v>62</v>
      </c>
      <c r="C2801" s="3">
        <v>8.9417500000000008</v>
      </c>
      <c r="D2801" s="3">
        <v>10.880222222222223</v>
      </c>
      <c r="E2801" s="3">
        <v>4.3783882372787541</v>
      </c>
      <c r="F2801" s="2">
        <v>0</v>
      </c>
    </row>
    <row r="2802" spans="1:6" x14ac:dyDescent="0.2">
      <c r="A2802" s="2">
        <v>2801</v>
      </c>
      <c r="B2802" s="2">
        <v>27</v>
      </c>
      <c r="C2802" s="3">
        <v>69.536500000000004</v>
      </c>
      <c r="D2802" s="3">
        <v>43.926666666666669</v>
      </c>
      <c r="E2802" s="3">
        <v>70.824500166779771</v>
      </c>
      <c r="F2802" s="2">
        <v>0</v>
      </c>
    </row>
    <row r="2803" spans="1:6" x14ac:dyDescent="0.2">
      <c r="A2803" s="2">
        <v>2802</v>
      </c>
      <c r="B2803" s="2">
        <v>38</v>
      </c>
      <c r="C2803" s="3">
        <v>54.612749999999998</v>
      </c>
      <c r="D2803" s="3">
        <v>68.901555555555561</v>
      </c>
      <c r="E2803" s="3">
        <v>35.388806930990349</v>
      </c>
      <c r="F2803" s="2">
        <v>0</v>
      </c>
    </row>
    <row r="2804" spans="1:6" x14ac:dyDescent="0.2">
      <c r="A2804" s="2">
        <v>2803</v>
      </c>
      <c r="B2804" s="2">
        <v>31</v>
      </c>
      <c r="C2804" s="3">
        <v>88.833250000000007</v>
      </c>
      <c r="D2804" s="3">
        <v>42.56133333333333</v>
      </c>
      <c r="E2804" s="3">
        <v>138.56551819984762</v>
      </c>
      <c r="F2804" s="2">
        <v>0</v>
      </c>
    </row>
    <row r="2805" spans="1:6" x14ac:dyDescent="0.2">
      <c r="A2805" s="2">
        <v>2804</v>
      </c>
      <c r="B2805" s="2">
        <v>58</v>
      </c>
      <c r="C2805" s="3">
        <v>665.98775000000001</v>
      </c>
      <c r="D2805" s="3">
        <v>536.48955555555551</v>
      </c>
      <c r="E2805" s="3">
        <v>413.36634788743311</v>
      </c>
      <c r="F2805" s="2">
        <v>0</v>
      </c>
    </row>
    <row r="2806" spans="1:6" x14ac:dyDescent="0.2">
      <c r="A2806" s="2">
        <v>2805</v>
      </c>
      <c r="B2806" s="2">
        <v>63</v>
      </c>
      <c r="C2806" s="3">
        <v>423.07225</v>
      </c>
      <c r="D2806" s="3">
        <v>496.11044444444445</v>
      </c>
      <c r="E2806" s="3">
        <v>244.99730296753819</v>
      </c>
      <c r="F2806" s="2" t="s">
        <v>56</v>
      </c>
    </row>
    <row r="2807" spans="1:6" x14ac:dyDescent="0.2">
      <c r="A2807" s="2">
        <v>2806</v>
      </c>
      <c r="B2807" s="2">
        <v>27</v>
      </c>
      <c r="C2807" s="3">
        <v>471.0335</v>
      </c>
      <c r="D2807" s="3">
        <v>370.31111111111113</v>
      </c>
      <c r="E2807" s="3">
        <v>236.7934220715307</v>
      </c>
      <c r="F2807" s="2" t="s">
        <v>56</v>
      </c>
    </row>
    <row r="2808" spans="1:6" x14ac:dyDescent="0.2">
      <c r="A2808" s="2">
        <v>2807</v>
      </c>
      <c r="B2808" s="2">
        <v>29</v>
      </c>
      <c r="C2808" s="3">
        <v>552.9855</v>
      </c>
      <c r="D2808" s="3">
        <v>307.38977777777779</v>
      </c>
      <c r="E2808" s="3">
        <v>494.71743047733491</v>
      </c>
      <c r="F2808" s="2">
        <v>1</v>
      </c>
    </row>
    <row r="2809" spans="1:6" x14ac:dyDescent="0.2">
      <c r="A2809" s="2">
        <v>2808</v>
      </c>
      <c r="B2809" s="2">
        <v>33</v>
      </c>
      <c r="C2809" s="3">
        <v>126.931</v>
      </c>
      <c r="D2809" s="3">
        <v>101.02688888888889</v>
      </c>
      <c r="E2809" s="3">
        <v>110.77659566313643</v>
      </c>
      <c r="F2809" s="2" t="s">
        <v>56</v>
      </c>
    </row>
    <row r="2810" spans="1:6" x14ac:dyDescent="0.2">
      <c r="A2810" s="2">
        <v>2809</v>
      </c>
      <c r="B2810" s="2">
        <v>32</v>
      </c>
      <c r="C2810" s="3">
        <v>829.63850000000002</v>
      </c>
      <c r="D2810" s="3">
        <v>920.32911111111116</v>
      </c>
      <c r="E2810" s="3">
        <v>307.28877100614756</v>
      </c>
      <c r="F2810" s="2">
        <v>0</v>
      </c>
    </row>
    <row r="2811" spans="1:6" x14ac:dyDescent="0.2">
      <c r="A2811" s="2">
        <v>2810</v>
      </c>
      <c r="B2811" s="2">
        <v>39</v>
      </c>
      <c r="C2811" s="3">
        <v>330.99525</v>
      </c>
      <c r="D2811" s="3">
        <v>214.59177777777776</v>
      </c>
      <c r="E2811" s="3">
        <v>223.46437405337633</v>
      </c>
      <c r="F2811" s="2">
        <v>1</v>
      </c>
    </row>
    <row r="2812" spans="1:6" x14ac:dyDescent="0.2">
      <c r="A2812" s="2">
        <v>2811</v>
      </c>
      <c r="B2812" s="2">
        <v>30</v>
      </c>
      <c r="C2812" s="3">
        <v>29.55425</v>
      </c>
      <c r="D2812" s="3">
        <v>30.52</v>
      </c>
      <c r="E2812" s="3">
        <v>15.526431145769683</v>
      </c>
      <c r="F2812" s="2" t="s">
        <v>56</v>
      </c>
    </row>
    <row r="2813" spans="1:6" x14ac:dyDescent="0.2">
      <c r="A2813" s="2">
        <v>2812</v>
      </c>
      <c r="B2813" s="2">
        <v>46</v>
      </c>
      <c r="C2813" s="3">
        <v>158.51575</v>
      </c>
      <c r="D2813" s="3">
        <v>151.43111111111111</v>
      </c>
      <c r="E2813" s="3">
        <v>123.97158707660887</v>
      </c>
      <c r="F2813" s="2" t="s">
        <v>56</v>
      </c>
    </row>
    <row r="2814" spans="1:6" x14ac:dyDescent="0.2">
      <c r="A2814" s="2">
        <v>2813</v>
      </c>
      <c r="B2814" s="2">
        <v>49</v>
      </c>
      <c r="C2814" s="3">
        <v>430.36149999999998</v>
      </c>
      <c r="D2814" s="3">
        <v>342.94355555555558</v>
      </c>
      <c r="E2814" s="3">
        <v>355.08067126101048</v>
      </c>
      <c r="F2814" s="2">
        <v>0</v>
      </c>
    </row>
    <row r="2815" spans="1:6" x14ac:dyDescent="0.2">
      <c r="A2815" s="2">
        <v>2814</v>
      </c>
      <c r="B2815" s="2">
        <v>26</v>
      </c>
      <c r="C2815" s="3">
        <v>146.06874999999999</v>
      </c>
      <c r="D2815" s="3">
        <v>71.576666666666668</v>
      </c>
      <c r="E2815" s="3">
        <v>116.23247875350008</v>
      </c>
      <c r="F2815" s="2">
        <v>0</v>
      </c>
    </row>
    <row r="2816" spans="1:6" x14ac:dyDescent="0.2">
      <c r="A2816" s="2">
        <v>2815</v>
      </c>
      <c r="B2816" s="2">
        <v>50</v>
      </c>
      <c r="C2816" s="3">
        <v>1031.99875</v>
      </c>
      <c r="D2816" s="3">
        <v>1061.3426666666667</v>
      </c>
      <c r="E2816" s="3">
        <v>678.42049389910289</v>
      </c>
      <c r="F2816" s="2">
        <v>1</v>
      </c>
    </row>
    <row r="2817" spans="1:6" x14ac:dyDescent="0.2">
      <c r="A2817" s="2">
        <v>2816</v>
      </c>
      <c r="B2817" s="2">
        <v>63</v>
      </c>
      <c r="C2817" s="3">
        <v>675.82600000000002</v>
      </c>
      <c r="D2817" s="3">
        <v>374.26533333333333</v>
      </c>
      <c r="E2817" s="3">
        <v>766.56496167498801</v>
      </c>
      <c r="F2817" s="2">
        <v>0</v>
      </c>
    </row>
    <row r="2818" spans="1:6" x14ac:dyDescent="0.2">
      <c r="A2818" s="2">
        <v>2817</v>
      </c>
      <c r="B2818" s="2">
        <v>52</v>
      </c>
      <c r="C2818" s="3">
        <v>853.22175000000004</v>
      </c>
      <c r="D2818" s="3">
        <v>1117.0411111111111</v>
      </c>
      <c r="E2818" s="3">
        <v>251.87609189364582</v>
      </c>
      <c r="F2818" s="2" t="s">
        <v>56</v>
      </c>
    </row>
    <row r="2819" spans="1:6" x14ac:dyDescent="0.2">
      <c r="A2819" s="2">
        <v>2818</v>
      </c>
      <c r="B2819" s="2">
        <v>42</v>
      </c>
      <c r="C2819" s="3">
        <v>524.29674999999997</v>
      </c>
      <c r="D2819" s="3">
        <v>506.49466666666666</v>
      </c>
      <c r="E2819" s="3">
        <v>415.20370590485896</v>
      </c>
      <c r="F2819" s="2">
        <v>0</v>
      </c>
    </row>
    <row r="2820" spans="1:6" x14ac:dyDescent="0.2">
      <c r="A2820" s="2">
        <v>2819</v>
      </c>
      <c r="B2820" s="2">
        <v>36</v>
      </c>
      <c r="C2820" s="3">
        <v>28.27825</v>
      </c>
      <c r="D2820" s="3">
        <v>14.951111111111111</v>
      </c>
      <c r="E2820" s="3">
        <v>34.117222152407216</v>
      </c>
      <c r="F2820" s="2" t="s">
        <v>56</v>
      </c>
    </row>
    <row r="2821" spans="1:6" x14ac:dyDescent="0.2">
      <c r="A2821" s="2">
        <v>2820</v>
      </c>
      <c r="B2821" s="2">
        <v>39</v>
      </c>
      <c r="C2821" s="3">
        <v>84.068749999999994</v>
      </c>
      <c r="D2821" s="3">
        <v>73.534666666666666</v>
      </c>
      <c r="E2821" s="3">
        <v>68.774528666885217</v>
      </c>
      <c r="F2821" s="2">
        <v>0</v>
      </c>
    </row>
    <row r="2822" spans="1:6" x14ac:dyDescent="0.2">
      <c r="A2822" s="2">
        <v>2821</v>
      </c>
      <c r="B2822" s="2">
        <v>32</v>
      </c>
      <c r="C2822" s="3">
        <v>993.99649999999997</v>
      </c>
      <c r="D2822" s="3">
        <v>1206.9322222222222</v>
      </c>
      <c r="E2822" s="3">
        <v>670.83995694143789</v>
      </c>
      <c r="F2822" s="2" t="s">
        <v>56</v>
      </c>
    </row>
    <row r="2823" spans="1:6" x14ac:dyDescent="0.2">
      <c r="A2823" s="2">
        <v>2822</v>
      </c>
      <c r="B2823" s="2">
        <v>28</v>
      </c>
      <c r="C2823" s="3">
        <v>928.28475000000003</v>
      </c>
      <c r="D2823" s="3">
        <v>1011.3177777777778</v>
      </c>
      <c r="E2823" s="3">
        <v>557.50516172780965</v>
      </c>
      <c r="F2823" s="2">
        <v>1</v>
      </c>
    </row>
    <row r="2824" spans="1:6" x14ac:dyDescent="0.2">
      <c r="A2824" s="2">
        <v>2823</v>
      </c>
      <c r="B2824" s="2">
        <v>54</v>
      </c>
      <c r="C2824" s="3">
        <v>102.2445</v>
      </c>
      <c r="D2824" s="3">
        <v>104.52222222222223</v>
      </c>
      <c r="E2824" s="3">
        <v>61.132985755061796</v>
      </c>
      <c r="F2824" s="2" t="s">
        <v>56</v>
      </c>
    </row>
    <row r="2825" spans="1:6" x14ac:dyDescent="0.2">
      <c r="A2825" s="2">
        <v>2824</v>
      </c>
      <c r="B2825" s="2">
        <v>46</v>
      </c>
      <c r="C2825" s="3">
        <v>291.10325</v>
      </c>
      <c r="D2825" s="3">
        <v>373.0288888888889</v>
      </c>
      <c r="E2825" s="3">
        <v>89.434891803448792</v>
      </c>
      <c r="F2825" s="2" t="s">
        <v>56</v>
      </c>
    </row>
    <row r="2826" spans="1:6" x14ac:dyDescent="0.2">
      <c r="A2826" s="2">
        <v>2825</v>
      </c>
      <c r="B2826" s="2">
        <v>32</v>
      </c>
      <c r="C2826" s="3">
        <v>49.103499999999997</v>
      </c>
      <c r="D2826" s="3">
        <v>48.465555555555554</v>
      </c>
      <c r="E2826" s="3">
        <v>22.071944417225428</v>
      </c>
      <c r="F2826" s="2">
        <v>0</v>
      </c>
    </row>
    <row r="2827" spans="1:6" x14ac:dyDescent="0.2">
      <c r="A2827" s="2">
        <v>2826</v>
      </c>
      <c r="B2827" s="2">
        <v>61</v>
      </c>
      <c r="C2827" s="3">
        <v>949.93799999999999</v>
      </c>
      <c r="D2827" s="3">
        <v>713.8</v>
      </c>
      <c r="E2827" s="3">
        <v>600.55737272559327</v>
      </c>
      <c r="F2827" s="2">
        <v>1</v>
      </c>
    </row>
    <row r="2828" spans="1:6" x14ac:dyDescent="0.2">
      <c r="A2828" s="2">
        <v>2827</v>
      </c>
      <c r="B2828" s="2">
        <v>61</v>
      </c>
      <c r="C2828" s="3">
        <v>308.75150000000002</v>
      </c>
      <c r="D2828" s="3">
        <v>209.68222222222221</v>
      </c>
      <c r="E2828" s="3">
        <v>389.27274669979249</v>
      </c>
      <c r="F2828" s="2">
        <v>1</v>
      </c>
    </row>
    <row r="2829" spans="1:6" x14ac:dyDescent="0.2">
      <c r="A2829" s="2">
        <v>2828</v>
      </c>
      <c r="B2829" s="2">
        <v>38</v>
      </c>
      <c r="C2829" s="3">
        <v>576.14475000000004</v>
      </c>
      <c r="D2829" s="3">
        <v>471.45600000000002</v>
      </c>
      <c r="E2829" s="3">
        <v>606.06391564837963</v>
      </c>
      <c r="F2829" s="2">
        <v>1</v>
      </c>
    </row>
    <row r="2830" spans="1:6" x14ac:dyDescent="0.2">
      <c r="A2830" s="2">
        <v>2829</v>
      </c>
      <c r="B2830" s="2">
        <v>21</v>
      </c>
      <c r="C2830" s="3">
        <v>787.67925000000002</v>
      </c>
      <c r="D2830" s="3">
        <v>462.61244444444446</v>
      </c>
      <c r="E2830" s="3">
        <v>777.46164092717925</v>
      </c>
      <c r="F2830" s="2" t="s">
        <v>56</v>
      </c>
    </row>
    <row r="2831" spans="1:6" x14ac:dyDescent="0.2">
      <c r="A2831" s="2">
        <v>2830</v>
      </c>
      <c r="B2831" s="2">
        <v>37</v>
      </c>
      <c r="C2831" s="3">
        <v>701.11599999999999</v>
      </c>
      <c r="D2831" s="3">
        <v>470.79488888888886</v>
      </c>
      <c r="E2831" s="3">
        <v>533.28004339584186</v>
      </c>
      <c r="F2831" s="2">
        <v>0</v>
      </c>
    </row>
    <row r="2832" spans="1:6" x14ac:dyDescent="0.2">
      <c r="A2832" s="2">
        <v>2831</v>
      </c>
      <c r="B2832" s="2">
        <v>25</v>
      </c>
      <c r="C2832" s="3">
        <v>290.16174999999998</v>
      </c>
      <c r="D2832" s="3">
        <v>198.72200000000001</v>
      </c>
      <c r="E2832" s="3">
        <v>258.98570110753212</v>
      </c>
      <c r="F2832" s="2">
        <v>1</v>
      </c>
    </row>
    <row r="2833" spans="1:6" x14ac:dyDescent="0.2">
      <c r="A2833" s="2">
        <v>2832</v>
      </c>
      <c r="B2833" s="2">
        <v>29</v>
      </c>
      <c r="C2833" s="3">
        <v>703.66949999999997</v>
      </c>
      <c r="D2833" s="3">
        <v>330.46288888888887</v>
      </c>
      <c r="E2833" s="3">
        <v>692.76654640284437</v>
      </c>
      <c r="F2833" s="2" t="s">
        <v>56</v>
      </c>
    </row>
    <row r="2834" spans="1:6" x14ac:dyDescent="0.2">
      <c r="A2834" s="2">
        <v>2833</v>
      </c>
      <c r="B2834" s="2">
        <v>32</v>
      </c>
      <c r="C2834" s="3">
        <v>314.21924999999999</v>
      </c>
      <c r="D2834" s="3">
        <v>173.66822222222223</v>
      </c>
      <c r="E2834" s="3">
        <v>403.75650754980751</v>
      </c>
      <c r="F2834" s="2">
        <v>0</v>
      </c>
    </row>
    <row r="2835" spans="1:6" x14ac:dyDescent="0.2">
      <c r="A2835" s="2">
        <v>2834</v>
      </c>
      <c r="B2835" s="2">
        <v>31</v>
      </c>
      <c r="C2835" s="3">
        <v>275.07474999999999</v>
      </c>
      <c r="D2835" s="3">
        <v>216.952</v>
      </c>
      <c r="E2835" s="3">
        <v>230.41767889190595</v>
      </c>
      <c r="F2835" s="2">
        <v>0</v>
      </c>
    </row>
    <row r="2836" spans="1:6" x14ac:dyDescent="0.2">
      <c r="A2836" s="2">
        <v>2835</v>
      </c>
      <c r="B2836" s="2">
        <v>32</v>
      </c>
      <c r="C2836" s="3">
        <v>1143.8322499999999</v>
      </c>
      <c r="D2836" s="3">
        <v>731.59533333333331</v>
      </c>
      <c r="E2836" s="3">
        <v>1089.3332584821662</v>
      </c>
      <c r="F2836" s="2">
        <v>1</v>
      </c>
    </row>
    <row r="2837" spans="1:6" x14ac:dyDescent="0.2">
      <c r="A2837" s="2">
        <v>2836</v>
      </c>
      <c r="B2837" s="2">
        <v>42</v>
      </c>
      <c r="C2837" s="3">
        <v>665.09849999999994</v>
      </c>
      <c r="D2837" s="3">
        <v>884.0235555555555</v>
      </c>
      <c r="E2837" s="3">
        <v>281.9696477111051</v>
      </c>
      <c r="F2837" s="2">
        <v>1</v>
      </c>
    </row>
    <row r="2838" spans="1:6" x14ac:dyDescent="0.2">
      <c r="A2838" s="2">
        <v>2837</v>
      </c>
      <c r="B2838" s="2">
        <v>58</v>
      </c>
      <c r="C2838" s="3">
        <v>901.50025000000005</v>
      </c>
      <c r="D2838" s="3">
        <v>1143.4860000000001</v>
      </c>
      <c r="E2838" s="3">
        <v>453.36188209454497</v>
      </c>
      <c r="F2838" s="2" t="s">
        <v>56</v>
      </c>
    </row>
    <row r="2839" spans="1:6" x14ac:dyDescent="0.2">
      <c r="A2839" s="2">
        <v>2838</v>
      </c>
      <c r="B2839" s="2">
        <v>25</v>
      </c>
      <c r="C2839" s="3">
        <v>295.25925000000001</v>
      </c>
      <c r="D2839" s="3">
        <v>286.08866666666665</v>
      </c>
      <c r="E2839" s="3">
        <v>146.30214016937725</v>
      </c>
      <c r="F2839" s="2">
        <v>0</v>
      </c>
    </row>
    <row r="2840" spans="1:6" x14ac:dyDescent="0.2">
      <c r="A2840" s="2">
        <v>2839</v>
      </c>
      <c r="B2840" s="2">
        <v>49</v>
      </c>
      <c r="C2840" s="3">
        <v>1290.69075</v>
      </c>
      <c r="D2840" s="3">
        <v>677.08244444444449</v>
      </c>
      <c r="E2840" s="3">
        <v>2105.0162363205231</v>
      </c>
      <c r="F2840" s="2">
        <v>1</v>
      </c>
    </row>
    <row r="2841" spans="1:6" x14ac:dyDescent="0.2">
      <c r="A2841" s="2">
        <v>2840</v>
      </c>
      <c r="B2841" s="2">
        <v>31</v>
      </c>
      <c r="C2841" s="3">
        <v>504.26774999999998</v>
      </c>
      <c r="D2841" s="3">
        <v>572.58933333333334</v>
      </c>
      <c r="E2841" s="3">
        <v>169.67546492478965</v>
      </c>
      <c r="F2841" s="2">
        <v>0</v>
      </c>
    </row>
    <row r="2842" spans="1:6" x14ac:dyDescent="0.2">
      <c r="A2842" s="2">
        <v>2841</v>
      </c>
      <c r="B2842" s="2">
        <v>61</v>
      </c>
      <c r="C2842" s="3">
        <v>798.69124999999997</v>
      </c>
      <c r="D2842" s="3">
        <v>435.21199999999999</v>
      </c>
      <c r="E2842" s="3">
        <v>1111.8536611769275</v>
      </c>
      <c r="F2842" s="2" t="s">
        <v>56</v>
      </c>
    </row>
    <row r="2843" spans="1:6" x14ac:dyDescent="0.2">
      <c r="A2843" s="2">
        <v>2842</v>
      </c>
      <c r="B2843" s="2">
        <v>61</v>
      </c>
      <c r="C2843" s="3">
        <v>93.697000000000003</v>
      </c>
      <c r="D2843" s="3">
        <v>84.74444444444444</v>
      </c>
      <c r="E2843" s="3">
        <v>73.741942603833223</v>
      </c>
      <c r="F2843" s="2" t="s">
        <v>56</v>
      </c>
    </row>
    <row r="2844" spans="1:6" x14ac:dyDescent="0.2">
      <c r="A2844" s="2">
        <v>2843</v>
      </c>
      <c r="B2844" s="2">
        <v>35</v>
      </c>
      <c r="C2844" s="3">
        <v>978.11725000000001</v>
      </c>
      <c r="D2844" s="3">
        <v>1023.2942222222222</v>
      </c>
      <c r="E2844" s="3">
        <v>616.53333317535646</v>
      </c>
      <c r="F2844" s="2" t="s">
        <v>56</v>
      </c>
    </row>
    <row r="2845" spans="1:6" x14ac:dyDescent="0.2">
      <c r="A2845" s="2">
        <v>2844</v>
      </c>
      <c r="B2845" s="2">
        <v>37</v>
      </c>
      <c r="C2845" s="3">
        <v>220.87100000000001</v>
      </c>
      <c r="D2845" s="3">
        <v>134.11133333333333</v>
      </c>
      <c r="E2845" s="3">
        <v>257.30279777470895</v>
      </c>
      <c r="F2845" s="2">
        <v>0</v>
      </c>
    </row>
    <row r="2846" spans="1:6" x14ac:dyDescent="0.2">
      <c r="A2846" s="2">
        <v>2845</v>
      </c>
      <c r="B2846" s="2">
        <v>47</v>
      </c>
      <c r="C2846" s="3">
        <v>1278.8857499999999</v>
      </c>
      <c r="D2846" s="3">
        <v>1544.7906666666668</v>
      </c>
      <c r="E2846" s="3">
        <v>551.28873165700372</v>
      </c>
      <c r="F2846" s="2" t="s">
        <v>56</v>
      </c>
    </row>
    <row r="2847" spans="1:6" x14ac:dyDescent="0.2">
      <c r="A2847" s="2">
        <v>2846</v>
      </c>
      <c r="B2847" s="2">
        <v>43</v>
      </c>
      <c r="C2847" s="3">
        <v>1851.0622499999999</v>
      </c>
      <c r="D2847" s="3">
        <v>1829.6128888888888</v>
      </c>
      <c r="E2847" s="3">
        <v>1159.4120229336329</v>
      </c>
      <c r="F2847" s="2">
        <v>1</v>
      </c>
    </row>
    <row r="2848" spans="1:6" x14ac:dyDescent="0.2">
      <c r="A2848" s="2">
        <v>2847</v>
      </c>
      <c r="B2848" s="2">
        <v>46</v>
      </c>
      <c r="C2848" s="3">
        <v>439.9015</v>
      </c>
      <c r="D2848" s="3">
        <v>357.02066666666667</v>
      </c>
      <c r="E2848" s="3">
        <v>284.40879724978549</v>
      </c>
      <c r="F2848" s="2">
        <v>0</v>
      </c>
    </row>
    <row r="2849" spans="1:6" x14ac:dyDescent="0.2">
      <c r="A2849" s="2">
        <v>2848</v>
      </c>
      <c r="B2849" s="2">
        <v>25</v>
      </c>
      <c r="C2849" s="3">
        <v>12.391999999999999</v>
      </c>
      <c r="D2849" s="3">
        <v>6.935777777777778</v>
      </c>
      <c r="E2849" s="3">
        <v>15.061952158144138</v>
      </c>
      <c r="F2849" s="2">
        <v>0</v>
      </c>
    </row>
    <row r="2850" spans="1:6" x14ac:dyDescent="0.2">
      <c r="A2850" s="2">
        <v>2849</v>
      </c>
      <c r="B2850" s="2">
        <v>40</v>
      </c>
      <c r="C2850" s="3">
        <v>1435.1087500000001</v>
      </c>
      <c r="D2850" s="3">
        <v>739.29777777777781</v>
      </c>
      <c r="E2850" s="3">
        <v>1730.4398024163677</v>
      </c>
      <c r="F2850" s="2" t="s">
        <v>56</v>
      </c>
    </row>
    <row r="2851" spans="1:6" x14ac:dyDescent="0.2">
      <c r="A2851" s="2">
        <v>2850</v>
      </c>
      <c r="B2851" s="2">
        <v>51</v>
      </c>
      <c r="C2851" s="3">
        <v>1578.63625</v>
      </c>
      <c r="D2851" s="3">
        <v>1925.7968888888888</v>
      </c>
      <c r="E2851" s="3">
        <v>593.21017587326264</v>
      </c>
      <c r="F2851" s="2">
        <v>1</v>
      </c>
    </row>
    <row r="2852" spans="1:6" x14ac:dyDescent="0.2">
      <c r="A2852" s="2">
        <v>2851</v>
      </c>
      <c r="B2852" s="2">
        <v>32</v>
      </c>
      <c r="C2852" s="3">
        <v>878.04250000000002</v>
      </c>
      <c r="D2852" s="3">
        <v>680.07888888888886</v>
      </c>
      <c r="E2852" s="3">
        <v>896.84428571362264</v>
      </c>
      <c r="F2852" s="2">
        <v>0</v>
      </c>
    </row>
    <row r="2853" spans="1:6" x14ac:dyDescent="0.2">
      <c r="A2853" s="2">
        <v>2852</v>
      </c>
      <c r="B2853" s="2">
        <v>51</v>
      </c>
      <c r="C2853" s="3">
        <v>71.986999999999995</v>
      </c>
      <c r="D2853" s="3">
        <v>88.63666666666667</v>
      </c>
      <c r="E2853" s="3">
        <v>46.583652312630569</v>
      </c>
      <c r="F2853" s="2">
        <v>0</v>
      </c>
    </row>
    <row r="2854" spans="1:6" x14ac:dyDescent="0.2">
      <c r="A2854" s="2">
        <v>2853</v>
      </c>
      <c r="B2854" s="2">
        <v>54</v>
      </c>
      <c r="C2854" s="3">
        <v>379.64075000000003</v>
      </c>
      <c r="D2854" s="3">
        <v>181.346</v>
      </c>
      <c r="E2854" s="3">
        <v>555.94600121135818</v>
      </c>
      <c r="F2854" s="2" t="s">
        <v>56</v>
      </c>
    </row>
    <row r="2855" spans="1:6" x14ac:dyDescent="0.2">
      <c r="A2855" s="2">
        <v>2854</v>
      </c>
      <c r="B2855" s="2">
        <v>28</v>
      </c>
      <c r="C2855" s="3">
        <v>815.45500000000004</v>
      </c>
      <c r="D2855" s="3">
        <v>457.30155555555558</v>
      </c>
      <c r="E2855" s="3">
        <v>909.72137962924637</v>
      </c>
      <c r="F2855" s="2">
        <v>1</v>
      </c>
    </row>
    <row r="2856" spans="1:6" x14ac:dyDescent="0.2">
      <c r="A2856" s="2">
        <v>2855</v>
      </c>
      <c r="B2856" s="2">
        <v>64</v>
      </c>
      <c r="C2856" s="3">
        <v>1248.617</v>
      </c>
      <c r="D2856" s="3">
        <v>1589.3926666666666</v>
      </c>
      <c r="E2856" s="3">
        <v>755.11313561750933</v>
      </c>
      <c r="F2856" s="2">
        <v>1</v>
      </c>
    </row>
    <row r="2857" spans="1:6" x14ac:dyDescent="0.2">
      <c r="A2857" s="2">
        <v>2856</v>
      </c>
      <c r="B2857" s="2">
        <v>31</v>
      </c>
      <c r="C2857" s="3">
        <v>950.57</v>
      </c>
      <c r="D2857" s="3">
        <v>1161.222888888889</v>
      </c>
      <c r="E2857" s="3">
        <v>442.45373715821597</v>
      </c>
      <c r="F2857" s="2">
        <v>1</v>
      </c>
    </row>
    <row r="2858" spans="1:6" x14ac:dyDescent="0.2">
      <c r="A2858" s="2">
        <v>2857</v>
      </c>
      <c r="B2858" s="2">
        <v>31</v>
      </c>
      <c r="C2858" s="3">
        <v>374.46224999999998</v>
      </c>
      <c r="D2858" s="3">
        <v>437.89933333333335</v>
      </c>
      <c r="E2858" s="3">
        <v>107.19932342524127</v>
      </c>
      <c r="F2858" s="2" t="s">
        <v>56</v>
      </c>
    </row>
    <row r="2859" spans="1:6" x14ac:dyDescent="0.2">
      <c r="A2859" s="2">
        <v>2858</v>
      </c>
      <c r="B2859" s="2">
        <v>26</v>
      </c>
      <c r="C2859" s="3">
        <v>2335.8857499999999</v>
      </c>
      <c r="D2859" s="3">
        <v>2413.3995555555557</v>
      </c>
      <c r="E2859" s="3">
        <v>1074.9217327560268</v>
      </c>
      <c r="F2859" s="2">
        <v>1</v>
      </c>
    </row>
    <row r="2860" spans="1:6" x14ac:dyDescent="0.2">
      <c r="A2860" s="2">
        <v>2859</v>
      </c>
      <c r="B2860" s="2">
        <v>26</v>
      </c>
      <c r="C2860" s="3">
        <v>498.5215</v>
      </c>
      <c r="D2860" s="3">
        <v>361.06888888888886</v>
      </c>
      <c r="E2860" s="3">
        <v>429.5233737702971</v>
      </c>
      <c r="F2860" s="2">
        <v>1</v>
      </c>
    </row>
    <row r="2861" spans="1:6" x14ac:dyDescent="0.2">
      <c r="A2861" s="2">
        <v>2860</v>
      </c>
      <c r="B2861" s="2">
        <v>28</v>
      </c>
      <c r="C2861" s="3">
        <v>294.76224999999999</v>
      </c>
      <c r="D2861" s="3">
        <v>256.78666666666669</v>
      </c>
      <c r="E2861" s="3">
        <v>156.90976338394063</v>
      </c>
      <c r="F2861" s="2">
        <v>0</v>
      </c>
    </row>
    <row r="2862" spans="1:6" x14ac:dyDescent="0.2">
      <c r="A2862" s="2">
        <v>2861</v>
      </c>
      <c r="B2862" s="2">
        <v>50</v>
      </c>
      <c r="C2862" s="3">
        <v>980.10749999999996</v>
      </c>
      <c r="D2862" s="3">
        <v>879.51177777777775</v>
      </c>
      <c r="E2862" s="3">
        <v>747.49458139657122</v>
      </c>
      <c r="F2862" s="2">
        <v>1</v>
      </c>
    </row>
    <row r="2863" spans="1:6" x14ac:dyDescent="0.2">
      <c r="A2863" s="2">
        <v>2862</v>
      </c>
      <c r="B2863" s="2">
        <v>52</v>
      </c>
      <c r="C2863" s="3">
        <v>452.33100000000002</v>
      </c>
      <c r="D2863" s="3">
        <v>244.72377777777777</v>
      </c>
      <c r="E2863" s="3">
        <v>469.20658231235035</v>
      </c>
      <c r="F2863" s="2">
        <v>1</v>
      </c>
    </row>
    <row r="2864" spans="1:6" x14ac:dyDescent="0.2">
      <c r="A2864" s="2">
        <v>2863</v>
      </c>
      <c r="B2864" s="2">
        <v>50</v>
      </c>
      <c r="C2864" s="3">
        <v>722.97275000000002</v>
      </c>
      <c r="D2864" s="3">
        <v>351.82622222222221</v>
      </c>
      <c r="E2864" s="3">
        <v>1040.7433641070529</v>
      </c>
      <c r="F2864" s="2">
        <v>0</v>
      </c>
    </row>
    <row r="2865" spans="1:6" x14ac:dyDescent="0.2">
      <c r="A2865" s="2">
        <v>2864</v>
      </c>
      <c r="B2865" s="2">
        <v>29</v>
      </c>
      <c r="C2865" s="3">
        <v>1357.53475</v>
      </c>
      <c r="D2865" s="3">
        <v>1164.0619999999999</v>
      </c>
      <c r="E2865" s="3">
        <v>1166.9826037808996</v>
      </c>
      <c r="F2865" s="2">
        <v>1</v>
      </c>
    </row>
    <row r="2866" spans="1:6" x14ac:dyDescent="0.2">
      <c r="A2866" s="2">
        <v>2865</v>
      </c>
      <c r="B2866" s="2">
        <v>42</v>
      </c>
      <c r="C2866" s="3">
        <v>248.20025000000001</v>
      </c>
      <c r="D2866" s="3">
        <v>212.12733333333333</v>
      </c>
      <c r="E2866" s="3">
        <v>120.5117169018601</v>
      </c>
      <c r="F2866" s="2">
        <v>0</v>
      </c>
    </row>
    <row r="2867" spans="1:6" x14ac:dyDescent="0.2">
      <c r="A2867" s="2">
        <v>2866</v>
      </c>
      <c r="B2867" s="2">
        <v>42</v>
      </c>
      <c r="C2867" s="3">
        <v>392.666</v>
      </c>
      <c r="D2867" s="3">
        <v>445.45266666666669</v>
      </c>
      <c r="E2867" s="3">
        <v>247.14821990151569</v>
      </c>
      <c r="F2867" s="2">
        <v>0</v>
      </c>
    </row>
    <row r="2868" spans="1:6" x14ac:dyDescent="0.2">
      <c r="A2868" s="2">
        <v>2867</v>
      </c>
      <c r="B2868" s="2">
        <v>35</v>
      </c>
      <c r="C2868" s="3">
        <v>403.44799999999998</v>
      </c>
      <c r="D2868" s="3">
        <v>500.51822222222222</v>
      </c>
      <c r="E2868" s="3">
        <v>136.58242238538369</v>
      </c>
      <c r="F2868" s="2" t="s">
        <v>56</v>
      </c>
    </row>
    <row r="2869" spans="1:6" x14ac:dyDescent="0.2">
      <c r="A2869" s="2">
        <v>2868</v>
      </c>
      <c r="B2869" s="2">
        <v>34</v>
      </c>
      <c r="C2869" s="3">
        <v>194.2405</v>
      </c>
      <c r="D2869" s="3">
        <v>89.259555555555551</v>
      </c>
      <c r="E2869" s="3">
        <v>226.81904435367608</v>
      </c>
      <c r="F2869" s="2">
        <v>0</v>
      </c>
    </row>
    <row r="2870" spans="1:6" x14ac:dyDescent="0.2">
      <c r="A2870" s="2">
        <v>2869</v>
      </c>
      <c r="B2870" s="2">
        <v>43</v>
      </c>
      <c r="C2870" s="3">
        <v>1025.2315000000001</v>
      </c>
      <c r="D2870" s="3">
        <v>910.69622222222222</v>
      </c>
      <c r="E2870" s="3">
        <v>697.10074691377008</v>
      </c>
      <c r="F2870" s="2">
        <v>0</v>
      </c>
    </row>
    <row r="2871" spans="1:6" x14ac:dyDescent="0.2">
      <c r="A2871" s="2">
        <v>2870</v>
      </c>
      <c r="B2871" s="2">
        <v>24</v>
      </c>
      <c r="C2871" s="3">
        <v>370.02924999999999</v>
      </c>
      <c r="D2871" s="3">
        <v>246.89044444444446</v>
      </c>
      <c r="E2871" s="3">
        <v>425.94286814056767</v>
      </c>
      <c r="F2871" s="2" t="s">
        <v>56</v>
      </c>
    </row>
    <row r="2872" spans="1:6" x14ac:dyDescent="0.2">
      <c r="A2872" s="2">
        <v>2871</v>
      </c>
      <c r="B2872" s="2">
        <v>26</v>
      </c>
      <c r="C2872" s="3">
        <v>1108.57575</v>
      </c>
      <c r="D2872" s="3">
        <v>538.61133333333328</v>
      </c>
      <c r="E2872" s="3">
        <v>1067.4791466421791</v>
      </c>
      <c r="F2872" s="2" t="s">
        <v>56</v>
      </c>
    </row>
    <row r="2873" spans="1:6" x14ac:dyDescent="0.2">
      <c r="A2873" s="2">
        <v>2872</v>
      </c>
      <c r="B2873" s="2">
        <v>49</v>
      </c>
      <c r="C2873" s="3">
        <v>927.01625000000001</v>
      </c>
      <c r="D2873" s="3">
        <v>919.95822222222228</v>
      </c>
      <c r="E2873" s="3">
        <v>589.52295634685618</v>
      </c>
      <c r="F2873" s="2" t="s">
        <v>56</v>
      </c>
    </row>
    <row r="2874" spans="1:6" x14ac:dyDescent="0.2">
      <c r="A2874" s="2">
        <v>2873</v>
      </c>
      <c r="B2874" s="2">
        <v>45</v>
      </c>
      <c r="C2874" s="3">
        <v>1134.5907500000001</v>
      </c>
      <c r="D2874" s="3">
        <v>1386.5737777777779</v>
      </c>
      <c r="E2874" s="3">
        <v>419.97919872945488</v>
      </c>
      <c r="F2874" s="2">
        <v>1</v>
      </c>
    </row>
    <row r="2875" spans="1:6" x14ac:dyDescent="0.2">
      <c r="A2875" s="2">
        <v>2874</v>
      </c>
      <c r="B2875" s="2">
        <v>52</v>
      </c>
      <c r="C2875" s="3">
        <v>14.114750000000001</v>
      </c>
      <c r="D2875" s="3">
        <v>14.097333333333333</v>
      </c>
      <c r="E2875" s="3">
        <v>10.746675278567535</v>
      </c>
      <c r="F2875" s="2">
        <v>0</v>
      </c>
    </row>
    <row r="2876" spans="1:6" x14ac:dyDescent="0.2">
      <c r="A2876" s="2">
        <v>2875</v>
      </c>
      <c r="B2876" s="2">
        <v>28</v>
      </c>
      <c r="C2876" s="3">
        <v>713.44050000000004</v>
      </c>
      <c r="D2876" s="3">
        <v>883.61222222222227</v>
      </c>
      <c r="E2876" s="3">
        <v>323.26917483852486</v>
      </c>
      <c r="F2876" s="2">
        <v>1</v>
      </c>
    </row>
    <row r="2877" spans="1:6" x14ac:dyDescent="0.2">
      <c r="A2877" s="2">
        <v>2876</v>
      </c>
      <c r="B2877" s="2">
        <v>28</v>
      </c>
      <c r="C2877" s="3">
        <v>1023.7275</v>
      </c>
      <c r="D2877" s="3">
        <v>1173.2002222222222</v>
      </c>
      <c r="E2877" s="3">
        <v>355.50536718233991</v>
      </c>
      <c r="F2877" s="2">
        <v>1</v>
      </c>
    </row>
    <row r="2878" spans="1:6" x14ac:dyDescent="0.2">
      <c r="A2878" s="2">
        <v>2877</v>
      </c>
      <c r="B2878" s="2">
        <v>50</v>
      </c>
      <c r="C2878" s="3">
        <v>119.35625</v>
      </c>
      <c r="D2878" s="3">
        <v>100.33799999999999</v>
      </c>
      <c r="E2878" s="3">
        <v>61.047007785464523</v>
      </c>
      <c r="F2878" s="2" t="s">
        <v>56</v>
      </c>
    </row>
    <row r="2879" spans="1:6" x14ac:dyDescent="0.2">
      <c r="A2879" s="2">
        <v>2878</v>
      </c>
      <c r="B2879" s="2">
        <v>32</v>
      </c>
      <c r="C2879" s="3">
        <v>995.17425000000003</v>
      </c>
      <c r="D2879" s="3">
        <v>1086.2840000000001</v>
      </c>
      <c r="E2879" s="3">
        <v>336.65234292253211</v>
      </c>
      <c r="F2879" s="2">
        <v>1</v>
      </c>
    </row>
    <row r="2880" spans="1:6" x14ac:dyDescent="0.2">
      <c r="A2880" s="2">
        <v>2879</v>
      </c>
      <c r="B2880" s="2">
        <v>46</v>
      </c>
      <c r="C2880" s="3">
        <v>76.33175</v>
      </c>
      <c r="D2880" s="3">
        <v>81.224000000000004</v>
      </c>
      <c r="E2880" s="3">
        <v>46.869734189691123</v>
      </c>
      <c r="F2880" s="2" t="s">
        <v>56</v>
      </c>
    </row>
    <row r="2881" spans="1:6" x14ac:dyDescent="0.2">
      <c r="A2881" s="2">
        <v>2880</v>
      </c>
      <c r="B2881" s="2">
        <v>53</v>
      </c>
      <c r="C2881" s="3">
        <v>572.74149999999997</v>
      </c>
      <c r="D2881" s="3">
        <v>376.62533333333334</v>
      </c>
      <c r="E2881" s="3">
        <v>517.97302236692315</v>
      </c>
      <c r="F2881" s="2">
        <v>1</v>
      </c>
    </row>
    <row r="2882" spans="1:6" x14ac:dyDescent="0.2">
      <c r="A2882" s="2">
        <v>2881</v>
      </c>
      <c r="B2882" s="2">
        <v>53</v>
      </c>
      <c r="C2882" s="3">
        <v>542.45299999999997</v>
      </c>
      <c r="D2882" s="3">
        <v>304.01333333333332</v>
      </c>
      <c r="E2882" s="3">
        <v>631.6721540740125</v>
      </c>
      <c r="F2882" s="2">
        <v>0</v>
      </c>
    </row>
    <row r="2883" spans="1:6" x14ac:dyDescent="0.2">
      <c r="A2883" s="2">
        <v>2882</v>
      </c>
      <c r="B2883" s="2">
        <v>32</v>
      </c>
      <c r="C2883" s="3">
        <v>660.23500000000001</v>
      </c>
      <c r="D2883" s="3">
        <v>819.83155555555561</v>
      </c>
      <c r="E2883" s="3">
        <v>259.97045460438301</v>
      </c>
      <c r="F2883" s="2">
        <v>1</v>
      </c>
    </row>
    <row r="2884" spans="1:6" x14ac:dyDescent="0.2">
      <c r="A2884" s="2">
        <v>2883</v>
      </c>
      <c r="B2884" s="2">
        <v>34</v>
      </c>
      <c r="C2884" s="3">
        <v>724.23699999999997</v>
      </c>
      <c r="D2884" s="3">
        <v>939.31</v>
      </c>
      <c r="E2884" s="3">
        <v>312.64836799594582</v>
      </c>
      <c r="F2884" s="2" t="s">
        <v>56</v>
      </c>
    </row>
    <row r="2885" spans="1:6" x14ac:dyDescent="0.2">
      <c r="A2885" s="2">
        <v>2884</v>
      </c>
      <c r="B2885" s="2">
        <v>36</v>
      </c>
      <c r="C2885" s="3">
        <v>971.21749999999997</v>
      </c>
      <c r="D2885" s="3">
        <v>602.15044444444447</v>
      </c>
      <c r="E2885" s="3">
        <v>1325.8966763092876</v>
      </c>
      <c r="F2885" s="2">
        <v>1</v>
      </c>
    </row>
    <row r="2886" spans="1:6" x14ac:dyDescent="0.2">
      <c r="A2886" s="2">
        <v>2885</v>
      </c>
      <c r="B2886" s="2">
        <v>42</v>
      </c>
      <c r="C2886" s="3">
        <v>360.97800000000001</v>
      </c>
      <c r="D2886" s="3">
        <v>384.43533333333335</v>
      </c>
      <c r="E2886" s="3">
        <v>155.51566583669813</v>
      </c>
      <c r="F2886" s="2">
        <v>0</v>
      </c>
    </row>
    <row r="2887" spans="1:6" x14ac:dyDescent="0.2">
      <c r="A2887" s="2">
        <v>2886</v>
      </c>
      <c r="B2887" s="2">
        <v>32</v>
      </c>
      <c r="C2887" s="3">
        <v>209.52950000000001</v>
      </c>
      <c r="D2887" s="3">
        <v>152.30644444444445</v>
      </c>
      <c r="E2887" s="3">
        <v>155.98622239599058</v>
      </c>
      <c r="F2887" s="2">
        <v>0</v>
      </c>
    </row>
    <row r="2888" spans="1:6" x14ac:dyDescent="0.2">
      <c r="A2888" s="2">
        <v>2887</v>
      </c>
      <c r="B2888" s="2">
        <v>41</v>
      </c>
      <c r="C2888" s="3">
        <v>888.73374999999999</v>
      </c>
      <c r="D2888" s="3">
        <v>555.81333333333339</v>
      </c>
      <c r="E2888" s="3">
        <v>1090.6977929095492</v>
      </c>
      <c r="F2888" s="2" t="s">
        <v>56</v>
      </c>
    </row>
    <row r="2889" spans="1:6" x14ac:dyDescent="0.2">
      <c r="A2889" s="2">
        <v>2888</v>
      </c>
      <c r="B2889" s="2">
        <v>29</v>
      </c>
      <c r="C2889" s="3">
        <v>186.26075</v>
      </c>
      <c r="D2889" s="3">
        <v>223.30266666666665</v>
      </c>
      <c r="E2889" s="3">
        <v>111.24072530317331</v>
      </c>
      <c r="F2889" s="2" t="s">
        <v>56</v>
      </c>
    </row>
    <row r="2890" spans="1:6" x14ac:dyDescent="0.2">
      <c r="A2890" s="2">
        <v>2889</v>
      </c>
      <c r="B2890" s="2">
        <v>32</v>
      </c>
      <c r="C2890" s="3">
        <v>113.205</v>
      </c>
      <c r="D2890" s="3">
        <v>51.463333333333331</v>
      </c>
      <c r="E2890" s="3">
        <v>102.06827615043576</v>
      </c>
      <c r="F2890" s="2">
        <v>0</v>
      </c>
    </row>
    <row r="2891" spans="1:6" x14ac:dyDescent="0.2">
      <c r="A2891" s="2">
        <v>2890</v>
      </c>
      <c r="B2891" s="2">
        <v>37</v>
      </c>
      <c r="C2891" s="3">
        <v>1848.4459999999999</v>
      </c>
      <c r="D2891" s="3">
        <v>1069.0095555555556</v>
      </c>
      <c r="E2891" s="3">
        <v>1473.5038499400425</v>
      </c>
      <c r="F2891" s="2">
        <v>1</v>
      </c>
    </row>
    <row r="2892" spans="1:6" x14ac:dyDescent="0.2">
      <c r="A2892" s="2">
        <v>2891</v>
      </c>
      <c r="B2892" s="2">
        <v>42</v>
      </c>
      <c r="C2892" s="3">
        <v>532.98125000000005</v>
      </c>
      <c r="D2892" s="3">
        <v>692.07022222222224</v>
      </c>
      <c r="E2892" s="3">
        <v>177.44711790928986</v>
      </c>
      <c r="F2892" s="2">
        <v>1</v>
      </c>
    </row>
    <row r="2893" spans="1:6" x14ac:dyDescent="0.2">
      <c r="A2893" s="2">
        <v>2892</v>
      </c>
      <c r="B2893" s="2">
        <v>23</v>
      </c>
      <c r="C2893" s="3">
        <v>760.76300000000003</v>
      </c>
      <c r="D2893" s="3">
        <v>497.30555555555554</v>
      </c>
      <c r="E2893" s="3">
        <v>633.78720320834543</v>
      </c>
      <c r="F2893" s="2" t="s">
        <v>56</v>
      </c>
    </row>
    <row r="2894" spans="1:6" x14ac:dyDescent="0.2">
      <c r="A2894" s="2">
        <v>2893</v>
      </c>
      <c r="B2894" s="2">
        <v>48</v>
      </c>
      <c r="C2894" s="3">
        <v>784.74649999999997</v>
      </c>
      <c r="D2894" s="3">
        <v>900.2544444444444</v>
      </c>
      <c r="E2894" s="3">
        <v>230.27326327977536</v>
      </c>
      <c r="F2894" s="2">
        <v>1</v>
      </c>
    </row>
    <row r="2895" spans="1:6" x14ac:dyDescent="0.2">
      <c r="A2895" s="2">
        <v>2894</v>
      </c>
      <c r="B2895" s="2">
        <v>54</v>
      </c>
      <c r="C2895" s="3">
        <v>306.00549999999998</v>
      </c>
      <c r="D2895" s="3">
        <v>301.67666666666668</v>
      </c>
      <c r="E2895" s="3">
        <v>139.58555097675313</v>
      </c>
      <c r="F2895" s="2" t="s">
        <v>56</v>
      </c>
    </row>
    <row r="2896" spans="1:6" x14ac:dyDescent="0.2">
      <c r="A2896" s="2">
        <v>2895</v>
      </c>
      <c r="B2896" s="2">
        <v>63</v>
      </c>
      <c r="C2896" s="3">
        <v>689.24474999999995</v>
      </c>
      <c r="D2896" s="3">
        <v>900.46355555555556</v>
      </c>
      <c r="E2896" s="3">
        <v>283.8755750104549</v>
      </c>
      <c r="F2896" s="2">
        <v>1</v>
      </c>
    </row>
    <row r="2897" spans="1:6" x14ac:dyDescent="0.2">
      <c r="A2897" s="2">
        <v>2896</v>
      </c>
      <c r="B2897" s="2">
        <v>29</v>
      </c>
      <c r="C2897" s="3">
        <v>1022.4935</v>
      </c>
      <c r="D2897" s="3">
        <v>633.71488888888894</v>
      </c>
      <c r="E2897" s="3">
        <v>738.61518798304576</v>
      </c>
      <c r="F2897" s="2">
        <v>0</v>
      </c>
    </row>
    <row r="2898" spans="1:6" x14ac:dyDescent="0.2">
      <c r="A2898" s="2">
        <v>2897</v>
      </c>
      <c r="B2898" s="2">
        <v>64</v>
      </c>
      <c r="C2898" s="3">
        <v>701.95174999999995</v>
      </c>
      <c r="D2898" s="3">
        <v>779.10422222222223</v>
      </c>
      <c r="E2898" s="3">
        <v>295.99412203212643</v>
      </c>
      <c r="F2898" s="2">
        <v>0</v>
      </c>
    </row>
    <row r="2899" spans="1:6" x14ac:dyDescent="0.2">
      <c r="A2899" s="2">
        <v>2898</v>
      </c>
      <c r="B2899" s="2">
        <v>32</v>
      </c>
      <c r="C2899" s="3">
        <v>572.69674999999995</v>
      </c>
      <c r="D2899" s="3">
        <v>736.60244444444447</v>
      </c>
      <c r="E2899" s="3">
        <v>248.72702104483773</v>
      </c>
      <c r="F2899" s="2">
        <v>1</v>
      </c>
    </row>
    <row r="2900" spans="1:6" x14ac:dyDescent="0.2">
      <c r="A2900" s="2">
        <v>2899</v>
      </c>
      <c r="B2900" s="2">
        <v>29</v>
      </c>
      <c r="C2900" s="3">
        <v>653.74824999999998</v>
      </c>
      <c r="D2900" s="3">
        <v>449.11444444444442</v>
      </c>
      <c r="E2900" s="3">
        <v>725.04091778529857</v>
      </c>
      <c r="F2900" s="2">
        <v>1</v>
      </c>
    </row>
    <row r="2901" spans="1:6" x14ac:dyDescent="0.2">
      <c r="A2901" s="2">
        <v>2900</v>
      </c>
      <c r="B2901" s="2">
        <v>43</v>
      </c>
      <c r="C2901" s="3">
        <v>475.65899999999999</v>
      </c>
      <c r="D2901" s="3">
        <v>308.0097777777778</v>
      </c>
      <c r="E2901" s="3">
        <v>410.64757384501041</v>
      </c>
      <c r="F2901" s="2" t="s">
        <v>56</v>
      </c>
    </row>
    <row r="2902" spans="1:6" x14ac:dyDescent="0.2">
      <c r="A2902" s="2">
        <v>2901</v>
      </c>
      <c r="B2902" s="2">
        <v>47</v>
      </c>
      <c r="C2902" s="3">
        <v>859.322</v>
      </c>
      <c r="D2902" s="3">
        <v>468.58111111111111</v>
      </c>
      <c r="E2902" s="3">
        <v>928.10433063307596</v>
      </c>
      <c r="F2902" s="2">
        <v>0</v>
      </c>
    </row>
    <row r="2903" spans="1:6" x14ac:dyDescent="0.2">
      <c r="A2903" s="2">
        <v>2902</v>
      </c>
      <c r="B2903" s="2">
        <v>38</v>
      </c>
      <c r="C2903" s="3">
        <v>827.81200000000001</v>
      </c>
      <c r="D2903" s="3">
        <v>943.90933333333328</v>
      </c>
      <c r="E2903" s="3">
        <v>456.72846231294994</v>
      </c>
      <c r="F2903" s="2">
        <v>0</v>
      </c>
    </row>
    <row r="2904" spans="1:6" x14ac:dyDescent="0.2">
      <c r="A2904" s="2">
        <v>2903</v>
      </c>
      <c r="B2904" s="2">
        <v>22</v>
      </c>
      <c r="C2904" s="3">
        <v>1246.3589999999999</v>
      </c>
      <c r="D2904" s="3">
        <v>896.20844444444447</v>
      </c>
      <c r="E2904" s="3">
        <v>1337.3469596799464</v>
      </c>
      <c r="F2904" s="2">
        <v>1</v>
      </c>
    </row>
    <row r="2905" spans="1:6" x14ac:dyDescent="0.2">
      <c r="A2905" s="2">
        <v>2904</v>
      </c>
      <c r="B2905" s="2">
        <v>30</v>
      </c>
      <c r="C2905" s="3">
        <v>1397.9204999999999</v>
      </c>
      <c r="D2905" s="3">
        <v>1257.7715555555556</v>
      </c>
      <c r="E2905" s="3">
        <v>1113.6164922694015</v>
      </c>
      <c r="F2905" s="2">
        <v>1</v>
      </c>
    </row>
    <row r="2906" spans="1:6" x14ac:dyDescent="0.2">
      <c r="A2906" s="2">
        <v>2905</v>
      </c>
      <c r="B2906" s="2">
        <v>31</v>
      </c>
      <c r="C2906" s="3">
        <v>643.68875000000003</v>
      </c>
      <c r="D2906" s="3">
        <v>460.48</v>
      </c>
      <c r="E2906" s="3">
        <v>399.0505638083917</v>
      </c>
      <c r="F2906" s="2">
        <v>0</v>
      </c>
    </row>
    <row r="2907" spans="1:6" x14ac:dyDescent="0.2">
      <c r="A2907" s="2">
        <v>2906</v>
      </c>
      <c r="B2907" s="2">
        <v>21</v>
      </c>
      <c r="C2907" s="3">
        <v>894.56174999999996</v>
      </c>
      <c r="D2907" s="3">
        <v>1015.0948888888889</v>
      </c>
      <c r="E2907" s="3">
        <v>372.14595002315895</v>
      </c>
      <c r="F2907" s="2">
        <v>0</v>
      </c>
    </row>
    <row r="2908" spans="1:6" x14ac:dyDescent="0.2">
      <c r="A2908" s="2">
        <v>2907</v>
      </c>
      <c r="B2908" s="2">
        <v>65</v>
      </c>
      <c r="C2908" s="3">
        <v>433.21899999999999</v>
      </c>
      <c r="D2908" s="3">
        <v>529.65444444444449</v>
      </c>
      <c r="E2908" s="3">
        <v>163.73107504419124</v>
      </c>
      <c r="F2908" s="2">
        <v>0</v>
      </c>
    </row>
    <row r="2909" spans="1:6" x14ac:dyDescent="0.2">
      <c r="A2909" s="2">
        <v>2908</v>
      </c>
      <c r="B2909" s="2">
        <v>29</v>
      </c>
      <c r="C2909" s="3">
        <v>784.05150000000003</v>
      </c>
      <c r="D2909" s="3">
        <v>413.15444444444444</v>
      </c>
      <c r="E2909" s="3">
        <v>1153.2971980844418</v>
      </c>
      <c r="F2909" s="2">
        <v>0</v>
      </c>
    </row>
    <row r="2910" spans="1:6" x14ac:dyDescent="0.2">
      <c r="A2910" s="2">
        <v>2909</v>
      </c>
      <c r="B2910" s="2">
        <v>54</v>
      </c>
      <c r="C2910" s="3">
        <v>423.34875</v>
      </c>
      <c r="D2910" s="3">
        <v>482.11955555555556</v>
      </c>
      <c r="E2910" s="3">
        <v>201.21638876686265</v>
      </c>
      <c r="F2910" s="2">
        <v>1</v>
      </c>
    </row>
    <row r="2911" spans="1:6" x14ac:dyDescent="0.2">
      <c r="A2911" s="2">
        <v>2910</v>
      </c>
      <c r="B2911" s="2">
        <v>21</v>
      </c>
      <c r="C2911" s="3">
        <v>280.01774999999998</v>
      </c>
      <c r="D2911" s="3">
        <v>212.96177777777777</v>
      </c>
      <c r="E2911" s="3">
        <v>284.07491318835196</v>
      </c>
      <c r="F2911" s="2">
        <v>0</v>
      </c>
    </row>
    <row r="2912" spans="1:6" x14ac:dyDescent="0.2">
      <c r="A2912" s="2">
        <v>2911</v>
      </c>
      <c r="B2912" s="2">
        <v>54</v>
      </c>
      <c r="C2912" s="3">
        <v>283.74299999999999</v>
      </c>
      <c r="D2912" s="3">
        <v>162.83755555555555</v>
      </c>
      <c r="E2912" s="3">
        <v>334.3182735755048</v>
      </c>
      <c r="F2912" s="2" t="s">
        <v>56</v>
      </c>
    </row>
    <row r="2913" spans="1:6" x14ac:dyDescent="0.2">
      <c r="A2913" s="2">
        <v>2912</v>
      </c>
      <c r="B2913" s="2">
        <v>29</v>
      </c>
      <c r="C2913" s="3">
        <v>904.17124999999999</v>
      </c>
      <c r="D2913" s="3">
        <v>495.42422222222223</v>
      </c>
      <c r="E2913" s="3">
        <v>811.08010006499956</v>
      </c>
      <c r="F2913" s="2">
        <v>0</v>
      </c>
    </row>
    <row r="2914" spans="1:6" x14ac:dyDescent="0.2">
      <c r="A2914" s="2">
        <v>2913</v>
      </c>
      <c r="B2914" s="2">
        <v>49</v>
      </c>
      <c r="C2914" s="3">
        <v>188.791</v>
      </c>
      <c r="D2914" s="3">
        <v>159.29733333333334</v>
      </c>
      <c r="E2914" s="3">
        <v>116.18992805084139</v>
      </c>
      <c r="F2914" s="2">
        <v>0</v>
      </c>
    </row>
    <row r="2915" spans="1:6" x14ac:dyDescent="0.2">
      <c r="A2915" s="2">
        <v>2914</v>
      </c>
      <c r="B2915" s="2">
        <v>46</v>
      </c>
      <c r="C2915" s="3">
        <v>1444.3142499999999</v>
      </c>
      <c r="D2915" s="3">
        <v>861.93444444444447</v>
      </c>
      <c r="E2915" s="3">
        <v>1431.1082861759796</v>
      </c>
      <c r="F2915" s="2">
        <v>1</v>
      </c>
    </row>
    <row r="2916" spans="1:6" x14ac:dyDescent="0.2">
      <c r="A2916" s="2">
        <v>2915</v>
      </c>
      <c r="B2916" s="2">
        <v>29</v>
      </c>
      <c r="C2916" s="3">
        <v>996.92574999999999</v>
      </c>
      <c r="D2916" s="3">
        <v>516.34977777777783</v>
      </c>
      <c r="E2916" s="3">
        <v>1252.3820009284179</v>
      </c>
      <c r="F2916" s="2">
        <v>1</v>
      </c>
    </row>
    <row r="2917" spans="1:6" x14ac:dyDescent="0.2">
      <c r="A2917" s="2">
        <v>2916</v>
      </c>
      <c r="B2917" s="2">
        <v>47</v>
      </c>
      <c r="C2917" s="3">
        <v>476.26974999999999</v>
      </c>
      <c r="D2917" s="3">
        <v>625.10711111111107</v>
      </c>
      <c r="E2917" s="3">
        <v>142.24078998546793</v>
      </c>
      <c r="F2917" s="2">
        <v>0</v>
      </c>
    </row>
    <row r="2918" spans="1:6" x14ac:dyDescent="0.2">
      <c r="A2918" s="2">
        <v>2917</v>
      </c>
      <c r="B2918" s="2">
        <v>49</v>
      </c>
      <c r="C2918" s="3">
        <v>1088.76025</v>
      </c>
      <c r="D2918" s="3">
        <v>1402.0333333333333</v>
      </c>
      <c r="E2918" s="3">
        <v>641.29253927386901</v>
      </c>
      <c r="F2918" s="2">
        <v>1</v>
      </c>
    </row>
    <row r="2919" spans="1:6" x14ac:dyDescent="0.2">
      <c r="A2919" s="2">
        <v>2918</v>
      </c>
      <c r="B2919" s="2">
        <v>49</v>
      </c>
      <c r="C2919" s="3">
        <v>421.94974999999999</v>
      </c>
      <c r="D2919" s="3">
        <v>436.226</v>
      </c>
      <c r="E2919" s="3">
        <v>194.88858701090479</v>
      </c>
      <c r="F2919" s="2" t="s">
        <v>56</v>
      </c>
    </row>
    <row r="2920" spans="1:6" x14ac:dyDescent="0.2">
      <c r="A2920" s="2">
        <v>2919</v>
      </c>
      <c r="B2920" s="2">
        <v>64</v>
      </c>
      <c r="C2920" s="3">
        <v>347.04825</v>
      </c>
      <c r="D2920" s="3">
        <v>294.79155555555553</v>
      </c>
      <c r="E2920" s="3">
        <v>318.64682399695471</v>
      </c>
      <c r="F2920" s="2" t="s">
        <v>56</v>
      </c>
    </row>
    <row r="2921" spans="1:6" x14ac:dyDescent="0.2">
      <c r="A2921" s="2">
        <v>2920</v>
      </c>
      <c r="B2921" s="2">
        <v>53</v>
      </c>
      <c r="C2921" s="3">
        <v>1348.90525</v>
      </c>
      <c r="D2921" s="3">
        <v>1366.7857777777779</v>
      </c>
      <c r="E2921" s="3">
        <v>495.5613749785411</v>
      </c>
      <c r="F2921" s="2">
        <v>1</v>
      </c>
    </row>
    <row r="2922" spans="1:6" x14ac:dyDescent="0.2">
      <c r="A2922" s="2">
        <v>2921</v>
      </c>
      <c r="B2922" s="2">
        <v>49</v>
      </c>
      <c r="C2922" s="3">
        <v>1597.0912499999999</v>
      </c>
      <c r="D2922" s="3">
        <v>1290.469111111111</v>
      </c>
      <c r="E2922" s="3">
        <v>927.86427785945045</v>
      </c>
      <c r="F2922" s="2">
        <v>1</v>
      </c>
    </row>
    <row r="2923" spans="1:6" x14ac:dyDescent="0.2">
      <c r="A2923" s="2">
        <v>2922</v>
      </c>
      <c r="B2923" s="2">
        <v>31</v>
      </c>
      <c r="C2923" s="3">
        <v>171.75125</v>
      </c>
      <c r="D2923" s="3">
        <v>89.700666666666663</v>
      </c>
      <c r="E2923" s="3">
        <v>206.47879011398379</v>
      </c>
      <c r="F2923" s="2" t="s">
        <v>56</v>
      </c>
    </row>
    <row r="2924" spans="1:6" x14ac:dyDescent="0.2">
      <c r="A2924" s="2">
        <v>2923</v>
      </c>
      <c r="B2924" s="2">
        <v>61</v>
      </c>
      <c r="C2924" s="3">
        <v>2.87</v>
      </c>
      <c r="D2924" s="3">
        <v>2.600888888888889</v>
      </c>
      <c r="E2924" s="3">
        <v>2.0505795551146093</v>
      </c>
      <c r="F2924" s="2" t="s">
        <v>56</v>
      </c>
    </row>
    <row r="2925" spans="1:6" x14ac:dyDescent="0.2">
      <c r="A2925" s="2">
        <v>2924</v>
      </c>
      <c r="B2925" s="2">
        <v>41</v>
      </c>
      <c r="C2925" s="3">
        <v>514.29674999999997</v>
      </c>
      <c r="D2925" s="3">
        <v>249.61222222222221</v>
      </c>
      <c r="E2925" s="3">
        <v>891.23702833370817</v>
      </c>
      <c r="F2925" s="2">
        <v>1</v>
      </c>
    </row>
    <row r="2926" spans="1:6" x14ac:dyDescent="0.2">
      <c r="A2926" s="2">
        <v>2925</v>
      </c>
      <c r="B2926" s="2">
        <v>33</v>
      </c>
      <c r="C2926" s="3">
        <v>219.84825000000001</v>
      </c>
      <c r="D2926" s="3">
        <v>290.26355555555557</v>
      </c>
      <c r="E2926" s="3">
        <v>74.562466206854381</v>
      </c>
      <c r="F2926" s="2">
        <v>0</v>
      </c>
    </row>
    <row r="2927" spans="1:6" x14ac:dyDescent="0.2">
      <c r="A2927" s="2">
        <v>2926</v>
      </c>
      <c r="B2927" s="2">
        <v>25</v>
      </c>
      <c r="C2927" s="3">
        <v>952.80700000000002</v>
      </c>
      <c r="D2927" s="3">
        <v>1228.2395555555556</v>
      </c>
      <c r="E2927" s="3">
        <v>372.46249021520913</v>
      </c>
      <c r="F2927" s="2">
        <v>1</v>
      </c>
    </row>
    <row r="2928" spans="1:6" x14ac:dyDescent="0.2">
      <c r="A2928" s="2">
        <v>2927</v>
      </c>
      <c r="B2928" s="2">
        <v>53</v>
      </c>
      <c r="C2928" s="3">
        <v>782.43124999999998</v>
      </c>
      <c r="D2928" s="3">
        <v>733.98244444444447</v>
      </c>
      <c r="E2928" s="3">
        <v>317.57083166147675</v>
      </c>
      <c r="F2928" s="2">
        <v>1</v>
      </c>
    </row>
    <row r="2929" spans="1:6" x14ac:dyDescent="0.2">
      <c r="A2929" s="2">
        <v>2928</v>
      </c>
      <c r="B2929" s="2">
        <v>21</v>
      </c>
      <c r="C2929" s="3">
        <v>386.96174999999999</v>
      </c>
      <c r="D2929" s="3">
        <v>248.92244444444444</v>
      </c>
      <c r="E2929" s="3">
        <v>445.09006361008124</v>
      </c>
      <c r="F2929" s="2">
        <v>0</v>
      </c>
    </row>
    <row r="2930" spans="1:6" x14ac:dyDescent="0.2">
      <c r="A2930" s="2">
        <v>2929</v>
      </c>
      <c r="B2930" s="2">
        <v>37</v>
      </c>
      <c r="C2930" s="3">
        <v>659.30875000000003</v>
      </c>
      <c r="D2930" s="3">
        <v>675.70844444444447</v>
      </c>
      <c r="E2930" s="3">
        <v>536.2825098558485</v>
      </c>
      <c r="F2930" s="2">
        <v>1</v>
      </c>
    </row>
    <row r="2931" spans="1:6" x14ac:dyDescent="0.2">
      <c r="A2931" s="2">
        <v>2930</v>
      </c>
      <c r="B2931" s="2">
        <v>32</v>
      </c>
      <c r="C2931" s="3">
        <v>1371.6882499999999</v>
      </c>
      <c r="D2931" s="3">
        <v>926.91511111111106</v>
      </c>
      <c r="E2931" s="3">
        <v>1022.6214521544944</v>
      </c>
      <c r="F2931" s="2">
        <v>1</v>
      </c>
    </row>
    <row r="2932" spans="1:6" x14ac:dyDescent="0.2">
      <c r="A2932" s="2">
        <v>2931</v>
      </c>
      <c r="B2932" s="2">
        <v>45</v>
      </c>
      <c r="C2932" s="3">
        <v>308.39749999999998</v>
      </c>
      <c r="D2932" s="3">
        <v>192.86644444444445</v>
      </c>
      <c r="E2932" s="3">
        <v>313.16001495458789</v>
      </c>
      <c r="F2932" s="2" t="s">
        <v>56</v>
      </c>
    </row>
    <row r="2933" spans="1:6" x14ac:dyDescent="0.2">
      <c r="A2933" s="2">
        <v>2932</v>
      </c>
      <c r="B2933" s="2">
        <v>29</v>
      </c>
      <c r="C2933" s="3">
        <v>1003.321</v>
      </c>
      <c r="D2933" s="3">
        <v>1001.9655555555555</v>
      </c>
      <c r="E2933" s="3">
        <v>493.26314298430373</v>
      </c>
      <c r="F2933" s="2" t="s">
        <v>56</v>
      </c>
    </row>
    <row r="2934" spans="1:6" x14ac:dyDescent="0.2">
      <c r="A2934" s="2">
        <v>2933</v>
      </c>
      <c r="B2934" s="2">
        <v>66</v>
      </c>
      <c r="C2934" s="3">
        <v>1704.51325</v>
      </c>
      <c r="D2934" s="3">
        <v>1363.758</v>
      </c>
      <c r="E2934" s="3">
        <v>906.53326327165144</v>
      </c>
      <c r="F2934" s="2">
        <v>1</v>
      </c>
    </row>
    <row r="2935" spans="1:6" x14ac:dyDescent="0.2">
      <c r="A2935" s="2">
        <v>2934</v>
      </c>
      <c r="B2935" s="2">
        <v>30</v>
      </c>
      <c r="C2935" s="3">
        <v>935.58050000000003</v>
      </c>
      <c r="D2935" s="3">
        <v>892.24533333333329</v>
      </c>
      <c r="E2935" s="3">
        <v>551.00413102569985</v>
      </c>
      <c r="F2935" s="2">
        <v>0</v>
      </c>
    </row>
    <row r="2936" spans="1:6" x14ac:dyDescent="0.2">
      <c r="A2936" s="2">
        <v>2935</v>
      </c>
      <c r="B2936" s="2">
        <v>42</v>
      </c>
      <c r="C2936" s="3">
        <v>551.03724999999997</v>
      </c>
      <c r="D2936" s="3">
        <v>402.89800000000002</v>
      </c>
      <c r="E2936" s="3">
        <v>299.65845067031</v>
      </c>
      <c r="F2936" s="2">
        <v>1</v>
      </c>
    </row>
    <row r="2937" spans="1:6" x14ac:dyDescent="0.2">
      <c r="A2937" s="2">
        <v>2936</v>
      </c>
      <c r="B2937" s="2">
        <v>62</v>
      </c>
      <c r="C2937" s="3">
        <v>838.34725000000003</v>
      </c>
      <c r="D2937" s="3">
        <v>865.19955555555555</v>
      </c>
      <c r="E2937" s="3">
        <v>378.69169408308659</v>
      </c>
      <c r="F2937" s="2">
        <v>1</v>
      </c>
    </row>
    <row r="2938" spans="1:6" x14ac:dyDescent="0.2">
      <c r="A2938" s="2">
        <v>2937</v>
      </c>
      <c r="B2938" s="2">
        <v>63</v>
      </c>
      <c r="C2938" s="3">
        <v>666.97550000000001</v>
      </c>
      <c r="D2938" s="3">
        <v>572.03666666666663</v>
      </c>
      <c r="E2938" s="3">
        <v>686.86865773440854</v>
      </c>
      <c r="F2938" s="2">
        <v>1</v>
      </c>
    </row>
    <row r="2939" spans="1:6" x14ac:dyDescent="0.2">
      <c r="A2939" s="2">
        <v>2938</v>
      </c>
      <c r="B2939" s="2">
        <v>30</v>
      </c>
      <c r="C2939" s="3">
        <v>977.47349999999994</v>
      </c>
      <c r="D2939" s="3">
        <v>1001.3057777777777</v>
      </c>
      <c r="E2939" s="3">
        <v>730.10055901322175</v>
      </c>
      <c r="F2939" s="2">
        <v>1</v>
      </c>
    </row>
    <row r="2940" spans="1:6" x14ac:dyDescent="0.2">
      <c r="A2940" s="2">
        <v>2939</v>
      </c>
      <c r="B2940" s="2">
        <v>29</v>
      </c>
      <c r="C2940" s="3">
        <v>348.01125000000002</v>
      </c>
      <c r="D2940" s="3">
        <v>172.74177777777777</v>
      </c>
      <c r="E2940" s="3">
        <v>502.63234495050028</v>
      </c>
      <c r="F2940" s="2">
        <v>1</v>
      </c>
    </row>
    <row r="2941" spans="1:6" x14ac:dyDescent="0.2">
      <c r="A2941" s="2">
        <v>2940</v>
      </c>
      <c r="B2941" s="2">
        <v>29</v>
      </c>
      <c r="C2941" s="3">
        <v>1143.6105</v>
      </c>
      <c r="D2941" s="3">
        <v>1436.2913333333333</v>
      </c>
      <c r="E2941" s="3">
        <v>510.57438240355367</v>
      </c>
      <c r="F2941" s="2" t="s">
        <v>56</v>
      </c>
    </row>
    <row r="2942" spans="1:6" x14ac:dyDescent="0.2">
      <c r="A2942" s="2">
        <v>2941</v>
      </c>
      <c r="B2942" s="2">
        <v>22</v>
      </c>
      <c r="C2942" s="3">
        <v>739.32050000000004</v>
      </c>
      <c r="D2942" s="3">
        <v>629.14044444444448</v>
      </c>
      <c r="E2942" s="3">
        <v>360.93553073009332</v>
      </c>
      <c r="F2942" s="2">
        <v>1</v>
      </c>
    </row>
    <row r="2943" spans="1:6" x14ac:dyDescent="0.2">
      <c r="A2943" s="2">
        <v>2942</v>
      </c>
      <c r="B2943" s="2">
        <v>29</v>
      </c>
      <c r="C2943" s="3">
        <v>64.784999999999997</v>
      </c>
      <c r="D2943" s="3">
        <v>82.648666666666671</v>
      </c>
      <c r="E2943" s="3">
        <v>40.737455179437326</v>
      </c>
      <c r="F2943" s="2">
        <v>0</v>
      </c>
    </row>
    <row r="2944" spans="1:6" x14ac:dyDescent="0.2">
      <c r="A2944" s="2">
        <v>2943</v>
      </c>
      <c r="B2944" s="2">
        <v>43</v>
      </c>
      <c r="C2944" s="3">
        <v>2.6812499999999999</v>
      </c>
      <c r="D2944" s="3">
        <v>1.9024444444444444</v>
      </c>
      <c r="E2944" s="3">
        <v>2.2114071928768633</v>
      </c>
      <c r="F2944" s="2" t="s">
        <v>56</v>
      </c>
    </row>
    <row r="2945" spans="1:6" x14ac:dyDescent="0.2">
      <c r="A2945" s="2">
        <v>2944</v>
      </c>
      <c r="B2945" s="2">
        <v>64</v>
      </c>
      <c r="C2945" s="3">
        <v>203.57300000000001</v>
      </c>
      <c r="D2945" s="3">
        <v>144.38711111111112</v>
      </c>
      <c r="E2945" s="3">
        <v>218.69108171888558</v>
      </c>
      <c r="F2945" s="2">
        <v>0</v>
      </c>
    </row>
    <row r="2946" spans="1:6" x14ac:dyDescent="0.2">
      <c r="A2946" s="2">
        <v>2945</v>
      </c>
      <c r="B2946" s="2">
        <v>43</v>
      </c>
      <c r="C2946" s="3">
        <v>745.89374999999995</v>
      </c>
      <c r="D2946" s="3">
        <v>502.70755555555553</v>
      </c>
      <c r="E2946" s="3">
        <v>507.07708913403178</v>
      </c>
      <c r="F2946" s="2" t="s">
        <v>56</v>
      </c>
    </row>
    <row r="2947" spans="1:6" x14ac:dyDescent="0.2">
      <c r="A2947" s="2">
        <v>2946</v>
      </c>
      <c r="B2947" s="2">
        <v>39</v>
      </c>
      <c r="C2947" s="3">
        <v>365.35775000000001</v>
      </c>
      <c r="D2947" s="3">
        <v>412.78622222222225</v>
      </c>
      <c r="E2947" s="3">
        <v>195.51647868506467</v>
      </c>
      <c r="F2947" s="2">
        <v>0</v>
      </c>
    </row>
    <row r="2948" spans="1:6" x14ac:dyDescent="0.2">
      <c r="A2948" s="2">
        <v>2947</v>
      </c>
      <c r="B2948" s="2">
        <v>45</v>
      </c>
      <c r="C2948" s="3">
        <v>715.38250000000005</v>
      </c>
      <c r="D2948" s="3">
        <v>331.33733333333333</v>
      </c>
      <c r="E2948" s="3">
        <v>706.09380098902511</v>
      </c>
      <c r="F2948" s="2">
        <v>1</v>
      </c>
    </row>
    <row r="2949" spans="1:6" x14ac:dyDescent="0.2">
      <c r="A2949" s="2">
        <v>2948</v>
      </c>
      <c r="B2949" s="2">
        <v>31</v>
      </c>
      <c r="C2949" s="3">
        <v>1235.89725</v>
      </c>
      <c r="D2949" s="3">
        <v>1431.152</v>
      </c>
      <c r="E2949" s="3">
        <v>524.75554752163964</v>
      </c>
      <c r="F2949" s="2" t="s">
        <v>56</v>
      </c>
    </row>
    <row r="2950" spans="1:6" x14ac:dyDescent="0.2">
      <c r="A2950" s="2">
        <v>2949</v>
      </c>
      <c r="B2950" s="2">
        <v>29</v>
      </c>
      <c r="C2950" s="3">
        <v>229.55824999999999</v>
      </c>
      <c r="D2950" s="3">
        <v>257.6877777777778</v>
      </c>
      <c r="E2950" s="3">
        <v>89.773776773312278</v>
      </c>
      <c r="F2950" s="2" t="s">
        <v>56</v>
      </c>
    </row>
    <row r="2951" spans="1:6" x14ac:dyDescent="0.2">
      <c r="A2951" s="2">
        <v>2950</v>
      </c>
      <c r="B2951" s="2">
        <v>24</v>
      </c>
      <c r="C2951" s="3">
        <v>1451.9087500000001</v>
      </c>
      <c r="D2951" s="3">
        <v>1210.0124444444446</v>
      </c>
      <c r="E2951" s="3">
        <v>1412.9779025226751</v>
      </c>
      <c r="F2951" s="2">
        <v>1</v>
      </c>
    </row>
    <row r="2952" spans="1:6" x14ac:dyDescent="0.2">
      <c r="A2952" s="2">
        <v>2951</v>
      </c>
      <c r="B2952" s="2">
        <v>36</v>
      </c>
      <c r="C2952" s="3">
        <v>1342.77225</v>
      </c>
      <c r="D2952" s="3">
        <v>1680.7377777777779</v>
      </c>
      <c r="E2952" s="3">
        <v>940.11068003979904</v>
      </c>
      <c r="F2952" s="2">
        <v>1</v>
      </c>
    </row>
    <row r="2953" spans="1:6" x14ac:dyDescent="0.2">
      <c r="A2953" s="2">
        <v>2952</v>
      </c>
      <c r="B2953" s="2">
        <v>33</v>
      </c>
      <c r="C2953" s="3">
        <v>743.15475000000004</v>
      </c>
      <c r="D2953" s="3">
        <v>748.17355555555559</v>
      </c>
      <c r="E2953" s="3">
        <v>566.18270880409295</v>
      </c>
      <c r="F2953" s="2">
        <v>0</v>
      </c>
    </row>
    <row r="2954" spans="1:6" x14ac:dyDescent="0.2">
      <c r="A2954" s="2">
        <v>2953</v>
      </c>
      <c r="B2954" s="2">
        <v>42</v>
      </c>
      <c r="C2954" s="3">
        <v>150.85825</v>
      </c>
      <c r="D2954" s="3">
        <v>167.84511111111112</v>
      </c>
      <c r="E2954" s="3">
        <v>88.217569782492902</v>
      </c>
      <c r="F2954" s="2">
        <v>0</v>
      </c>
    </row>
    <row r="2955" spans="1:6" x14ac:dyDescent="0.2">
      <c r="A2955" s="2">
        <v>2954</v>
      </c>
      <c r="B2955" s="2">
        <v>31</v>
      </c>
      <c r="C2955" s="3">
        <v>250.18275</v>
      </c>
      <c r="D2955" s="3">
        <v>218.42177777777778</v>
      </c>
      <c r="E2955" s="3">
        <v>198.79638831350871</v>
      </c>
      <c r="F2955" s="2" t="s">
        <v>56</v>
      </c>
    </row>
    <row r="2956" spans="1:6" x14ac:dyDescent="0.2">
      <c r="A2956" s="2">
        <v>2955</v>
      </c>
      <c r="B2956" s="2">
        <v>54</v>
      </c>
      <c r="C2956" s="3">
        <v>1638.41175</v>
      </c>
      <c r="D2956" s="3">
        <v>1464.0068888888889</v>
      </c>
      <c r="E2956" s="3">
        <v>778.47464122062331</v>
      </c>
      <c r="F2956" s="2" t="s">
        <v>56</v>
      </c>
    </row>
    <row r="2957" spans="1:6" x14ac:dyDescent="0.2">
      <c r="A2957" s="2">
        <v>2956</v>
      </c>
      <c r="B2957" s="2">
        <v>58</v>
      </c>
      <c r="C2957" s="3">
        <v>271.06450000000001</v>
      </c>
      <c r="D2957" s="3">
        <v>244.56533333333334</v>
      </c>
      <c r="E2957" s="3">
        <v>263.49080141695191</v>
      </c>
      <c r="F2957" s="2" t="s">
        <v>56</v>
      </c>
    </row>
    <row r="2958" spans="1:6" x14ac:dyDescent="0.2">
      <c r="A2958" s="2">
        <v>2957</v>
      </c>
      <c r="B2958" s="2">
        <v>43</v>
      </c>
      <c r="C2958" s="3">
        <v>276.68400000000003</v>
      </c>
      <c r="D2958" s="3">
        <v>262.404</v>
      </c>
      <c r="E2958" s="3">
        <v>112.51389690372464</v>
      </c>
      <c r="F2958" s="2">
        <v>0</v>
      </c>
    </row>
    <row r="2959" spans="1:6" x14ac:dyDescent="0.2">
      <c r="A2959" s="2">
        <v>2958</v>
      </c>
      <c r="B2959" s="2">
        <v>31</v>
      </c>
      <c r="C2959" s="3">
        <v>213.92474999999999</v>
      </c>
      <c r="D2959" s="3">
        <v>146.68088888888889</v>
      </c>
      <c r="E2959" s="3">
        <v>176.77911438844029</v>
      </c>
      <c r="F2959" s="2" t="s">
        <v>56</v>
      </c>
    </row>
    <row r="2960" spans="1:6" x14ac:dyDescent="0.2">
      <c r="A2960" s="2">
        <v>2959</v>
      </c>
      <c r="B2960" s="2">
        <v>66</v>
      </c>
      <c r="C2960" s="3">
        <v>440.71600000000001</v>
      </c>
      <c r="D2960" s="3">
        <v>505.95555555555558</v>
      </c>
      <c r="E2960" s="3">
        <v>228.11573953384115</v>
      </c>
      <c r="F2960" s="2">
        <v>1</v>
      </c>
    </row>
    <row r="2961" spans="1:6" x14ac:dyDescent="0.2">
      <c r="A2961" s="2">
        <v>2960</v>
      </c>
      <c r="B2961" s="2">
        <v>64</v>
      </c>
      <c r="C2961" s="3">
        <v>1198.1267499999999</v>
      </c>
      <c r="D2961" s="3">
        <v>912.27133333333336</v>
      </c>
      <c r="E2961" s="3">
        <v>636.2172954687868</v>
      </c>
      <c r="F2961" s="2" t="s">
        <v>56</v>
      </c>
    </row>
    <row r="2962" spans="1:6" x14ac:dyDescent="0.2">
      <c r="A2962" s="2">
        <v>2961</v>
      </c>
      <c r="B2962" s="2">
        <v>38</v>
      </c>
      <c r="C2962" s="3">
        <v>54.350250000000003</v>
      </c>
      <c r="D2962" s="3">
        <v>51.45088888888889</v>
      </c>
      <c r="E2962" s="3">
        <v>35.467624244291535</v>
      </c>
      <c r="F2962" s="2" t="s">
        <v>56</v>
      </c>
    </row>
    <row r="2963" spans="1:6" x14ac:dyDescent="0.2">
      <c r="A2963" s="2">
        <v>2962</v>
      </c>
      <c r="B2963" s="2">
        <v>54</v>
      </c>
      <c r="C2963" s="3">
        <v>1227.875</v>
      </c>
      <c r="D2963" s="3">
        <v>1578.482</v>
      </c>
      <c r="E2963" s="3">
        <v>745.33881472645021</v>
      </c>
      <c r="F2963" s="2">
        <v>1</v>
      </c>
    </row>
    <row r="2964" spans="1:6" x14ac:dyDescent="0.2">
      <c r="A2964" s="2">
        <v>2963</v>
      </c>
      <c r="B2964" s="2">
        <v>26</v>
      </c>
      <c r="C2964" s="3">
        <v>392.89</v>
      </c>
      <c r="D2964" s="3">
        <v>215.16066666666666</v>
      </c>
      <c r="E2964" s="3">
        <v>306.79761786335303</v>
      </c>
      <c r="F2964" s="2">
        <v>0</v>
      </c>
    </row>
    <row r="2965" spans="1:6" x14ac:dyDescent="0.2">
      <c r="A2965" s="2">
        <v>2964</v>
      </c>
      <c r="B2965" s="2">
        <v>50</v>
      </c>
      <c r="C2965" s="3">
        <v>1172.0605</v>
      </c>
      <c r="D2965" s="3">
        <v>894.90466666666669</v>
      </c>
      <c r="E2965" s="3">
        <v>971.99656374757069</v>
      </c>
      <c r="F2965" s="2">
        <v>0</v>
      </c>
    </row>
    <row r="2966" spans="1:6" x14ac:dyDescent="0.2">
      <c r="A2966" s="2">
        <v>2965</v>
      </c>
      <c r="B2966" s="2">
        <v>21</v>
      </c>
      <c r="C2966" s="3">
        <v>1030.7629999999999</v>
      </c>
      <c r="D2966" s="3">
        <v>1248.4837777777777</v>
      </c>
      <c r="E2966" s="3">
        <v>530.78153200533814</v>
      </c>
      <c r="F2966" s="2" t="s">
        <v>56</v>
      </c>
    </row>
    <row r="2967" spans="1:6" x14ac:dyDescent="0.2">
      <c r="A2967" s="2">
        <v>2966</v>
      </c>
      <c r="B2967" s="2">
        <v>32</v>
      </c>
      <c r="C2967" s="3">
        <v>863.33900000000006</v>
      </c>
      <c r="D2967" s="3">
        <v>594.78955555555558</v>
      </c>
      <c r="E2967" s="3">
        <v>1055.0102969030343</v>
      </c>
      <c r="F2967" s="2">
        <v>1</v>
      </c>
    </row>
    <row r="2968" spans="1:6" x14ac:dyDescent="0.2">
      <c r="A2968" s="2">
        <v>2967</v>
      </c>
      <c r="B2968" s="2">
        <v>50</v>
      </c>
      <c r="C2968" s="3">
        <v>998.57600000000002</v>
      </c>
      <c r="D2968" s="3">
        <v>1139.8262222222222</v>
      </c>
      <c r="E2968" s="3">
        <v>524.82247653546074</v>
      </c>
      <c r="F2968" s="2" t="s">
        <v>56</v>
      </c>
    </row>
    <row r="2969" spans="1:6" x14ac:dyDescent="0.2">
      <c r="A2969" s="2">
        <v>2968</v>
      </c>
      <c r="B2969" s="2">
        <v>48</v>
      </c>
      <c r="C2969" s="3">
        <v>721.84375</v>
      </c>
      <c r="D2969" s="3">
        <v>567.00066666666669</v>
      </c>
      <c r="E2969" s="3">
        <v>361.72935325453193</v>
      </c>
      <c r="F2969" s="2">
        <v>1</v>
      </c>
    </row>
    <row r="2970" spans="1:6" x14ac:dyDescent="0.2">
      <c r="A2970" s="2">
        <v>2969</v>
      </c>
      <c r="B2970" s="2">
        <v>22</v>
      </c>
      <c r="C2970" s="3">
        <v>230.14975000000001</v>
      </c>
      <c r="D2970" s="3">
        <v>236.11422222222222</v>
      </c>
      <c r="E2970" s="3">
        <v>171.00641229593879</v>
      </c>
      <c r="F2970" s="2">
        <v>0</v>
      </c>
    </row>
    <row r="2971" spans="1:6" x14ac:dyDescent="0.2">
      <c r="A2971" s="2">
        <v>2970</v>
      </c>
      <c r="B2971" s="2">
        <v>53</v>
      </c>
      <c r="C2971" s="3">
        <v>798.66150000000005</v>
      </c>
      <c r="D2971" s="3">
        <v>360.63755555555554</v>
      </c>
      <c r="E2971" s="3">
        <v>731.20682501029182</v>
      </c>
      <c r="F2971" s="2">
        <v>1</v>
      </c>
    </row>
    <row r="2972" spans="1:6" x14ac:dyDescent="0.2">
      <c r="A2972" s="2">
        <v>2971</v>
      </c>
      <c r="B2972" s="2">
        <v>28</v>
      </c>
      <c r="C2972" s="3">
        <v>779.60199999999998</v>
      </c>
      <c r="D2972" s="3">
        <v>959.13311111111113</v>
      </c>
      <c r="E2972" s="3">
        <v>396.72528044124931</v>
      </c>
      <c r="F2972" s="2" t="s">
        <v>56</v>
      </c>
    </row>
    <row r="2973" spans="1:6" x14ac:dyDescent="0.2">
      <c r="A2973" s="2">
        <v>2972</v>
      </c>
      <c r="B2973" s="2">
        <v>22</v>
      </c>
      <c r="C2973" s="3">
        <v>690.92399999999998</v>
      </c>
      <c r="D2973" s="3">
        <v>687.24666666666667</v>
      </c>
      <c r="E2973" s="3">
        <v>553.54941921550449</v>
      </c>
      <c r="F2973" s="2" t="s">
        <v>56</v>
      </c>
    </row>
    <row r="2974" spans="1:6" x14ac:dyDescent="0.2">
      <c r="A2974" s="2">
        <v>2973</v>
      </c>
      <c r="B2974" s="2">
        <v>50</v>
      </c>
      <c r="C2974" s="3">
        <v>852.97550000000001</v>
      </c>
      <c r="D2974" s="3">
        <v>455.88555555555558</v>
      </c>
      <c r="E2974" s="3">
        <v>1183.5357331061305</v>
      </c>
      <c r="F2974" s="2" t="s">
        <v>56</v>
      </c>
    </row>
    <row r="2975" spans="1:6" x14ac:dyDescent="0.2">
      <c r="A2975" s="2">
        <v>2974</v>
      </c>
      <c r="B2975" s="2">
        <v>29</v>
      </c>
      <c r="C2975" s="3">
        <v>568.14549999999997</v>
      </c>
      <c r="D2975" s="3">
        <v>732.83577777777782</v>
      </c>
      <c r="E2975" s="3">
        <v>213.44121934806367</v>
      </c>
      <c r="F2975" s="2">
        <v>1</v>
      </c>
    </row>
    <row r="2976" spans="1:6" x14ac:dyDescent="0.2">
      <c r="A2976" s="2">
        <v>2975</v>
      </c>
      <c r="B2976" s="2">
        <v>43</v>
      </c>
      <c r="C2976" s="3">
        <v>558.20074999999997</v>
      </c>
      <c r="D2976" s="3">
        <v>453.24599999999998</v>
      </c>
      <c r="E2976" s="3">
        <v>284.76594751328855</v>
      </c>
      <c r="F2976" s="2">
        <v>1</v>
      </c>
    </row>
    <row r="2977" spans="1:6" x14ac:dyDescent="0.2">
      <c r="A2977" s="2">
        <v>2976</v>
      </c>
      <c r="B2977" s="2">
        <v>49</v>
      </c>
      <c r="C2977" s="3">
        <v>1777.1252500000001</v>
      </c>
      <c r="D2977" s="3">
        <v>1090.8851111111112</v>
      </c>
      <c r="E2977" s="3">
        <v>2034.5424937089313</v>
      </c>
      <c r="F2977" s="2">
        <v>1</v>
      </c>
    </row>
    <row r="2978" spans="1:6" x14ac:dyDescent="0.2">
      <c r="A2978" s="2">
        <v>2977</v>
      </c>
      <c r="B2978" s="2">
        <v>51</v>
      </c>
      <c r="C2978" s="3">
        <v>348.00099999999998</v>
      </c>
      <c r="D2978" s="3">
        <v>341.93200000000002</v>
      </c>
      <c r="E2978" s="3">
        <v>275.8307442309918</v>
      </c>
      <c r="F2978" s="2">
        <v>0</v>
      </c>
    </row>
    <row r="2979" spans="1:6" x14ac:dyDescent="0.2">
      <c r="A2979" s="2">
        <v>2978</v>
      </c>
      <c r="B2979" s="2">
        <v>64</v>
      </c>
      <c r="C2979" s="3">
        <v>1077.7025000000001</v>
      </c>
      <c r="D2979" s="3">
        <v>1193.8133333333333</v>
      </c>
      <c r="E2979" s="3">
        <v>674.87807806243757</v>
      </c>
      <c r="F2979" s="2">
        <v>1</v>
      </c>
    </row>
    <row r="2980" spans="1:6" x14ac:dyDescent="0.2">
      <c r="A2980" s="2">
        <v>2979</v>
      </c>
      <c r="B2980" s="2">
        <v>47</v>
      </c>
      <c r="C2980" s="3">
        <v>629.02099999999996</v>
      </c>
      <c r="D2980" s="3">
        <v>767.37333333333333</v>
      </c>
      <c r="E2980" s="3">
        <v>244.1370122457347</v>
      </c>
      <c r="F2980" s="2" t="s">
        <v>56</v>
      </c>
    </row>
    <row r="2981" spans="1:6" x14ac:dyDescent="0.2">
      <c r="A2981" s="2">
        <v>2980</v>
      </c>
      <c r="B2981" s="2">
        <v>58</v>
      </c>
      <c r="C2981" s="3">
        <v>1292.7760000000001</v>
      </c>
      <c r="D2981" s="3">
        <v>1221.5319999999999</v>
      </c>
      <c r="E2981" s="3">
        <v>772.22164339275309</v>
      </c>
      <c r="F2981" s="2">
        <v>1</v>
      </c>
    </row>
    <row r="2982" spans="1:6" x14ac:dyDescent="0.2">
      <c r="A2982" s="2">
        <v>2981</v>
      </c>
      <c r="B2982" s="2">
        <v>31</v>
      </c>
      <c r="C2982" s="3">
        <v>880.56025</v>
      </c>
      <c r="D2982" s="3">
        <v>501.75622222222222</v>
      </c>
      <c r="E2982" s="3">
        <v>826.70327212897507</v>
      </c>
      <c r="F2982" s="2">
        <v>1</v>
      </c>
    </row>
    <row r="2983" spans="1:6" x14ac:dyDescent="0.2">
      <c r="A2983" s="2">
        <v>2982</v>
      </c>
      <c r="B2983" s="2">
        <v>29</v>
      </c>
      <c r="C2983" s="3">
        <v>1062.7117499999999</v>
      </c>
      <c r="D2983" s="3">
        <v>940.83288888888887</v>
      </c>
      <c r="E2983" s="3">
        <v>525.81740800216585</v>
      </c>
      <c r="F2983" s="2">
        <v>0</v>
      </c>
    </row>
    <row r="2984" spans="1:6" x14ac:dyDescent="0.2">
      <c r="A2984" s="2">
        <v>2983</v>
      </c>
      <c r="B2984" s="2">
        <v>32</v>
      </c>
      <c r="C2984" s="3">
        <v>668.99974999999995</v>
      </c>
      <c r="D2984" s="3">
        <v>574.22355555555555</v>
      </c>
      <c r="E2984" s="3">
        <v>324.26521448295563</v>
      </c>
      <c r="F2984" s="2">
        <v>0</v>
      </c>
    </row>
    <row r="2985" spans="1:6" x14ac:dyDescent="0.2">
      <c r="A2985" s="2">
        <v>2984</v>
      </c>
      <c r="B2985" s="2">
        <v>36</v>
      </c>
      <c r="C2985" s="3">
        <v>437.03874999999999</v>
      </c>
      <c r="D2985" s="3">
        <v>234.11933333333334</v>
      </c>
      <c r="E2985" s="3">
        <v>587.13138304808217</v>
      </c>
      <c r="F2985" s="2">
        <v>1</v>
      </c>
    </row>
    <row r="2986" spans="1:6" x14ac:dyDescent="0.2">
      <c r="A2986" s="2">
        <v>2985</v>
      </c>
      <c r="B2986" s="2">
        <v>42</v>
      </c>
      <c r="C2986" s="3">
        <v>2345.1815000000001</v>
      </c>
      <c r="D2986" s="3">
        <v>2325.5255555555555</v>
      </c>
      <c r="E2986" s="3">
        <v>1136.9094290258981</v>
      </c>
      <c r="F2986" s="2">
        <v>1</v>
      </c>
    </row>
    <row r="2987" spans="1:6" x14ac:dyDescent="0.2">
      <c r="A2987" s="2">
        <v>2986</v>
      </c>
      <c r="B2987" s="2">
        <v>61</v>
      </c>
      <c r="C2987" s="3">
        <v>559.96400000000006</v>
      </c>
      <c r="D2987" s="3">
        <v>365.50111111111113</v>
      </c>
      <c r="E2987" s="3">
        <v>589.11250129896723</v>
      </c>
      <c r="F2987" s="2" t="s">
        <v>56</v>
      </c>
    </row>
    <row r="2988" spans="1:6" x14ac:dyDescent="0.2">
      <c r="A2988" s="2">
        <v>2987</v>
      </c>
      <c r="B2988" s="2">
        <v>30</v>
      </c>
      <c r="C2988" s="3">
        <v>25.518999999999998</v>
      </c>
      <c r="D2988" s="3">
        <v>19.630666666666666</v>
      </c>
      <c r="E2988" s="3">
        <v>15.896275379965694</v>
      </c>
      <c r="F2988" s="2">
        <v>0</v>
      </c>
    </row>
    <row r="2989" spans="1:6" x14ac:dyDescent="0.2">
      <c r="A2989" s="2">
        <v>2988</v>
      </c>
      <c r="B2989" s="2">
        <v>60</v>
      </c>
      <c r="C2989" s="3">
        <v>844.64025000000004</v>
      </c>
      <c r="D2989" s="3">
        <v>871.64488888888889</v>
      </c>
      <c r="E2989" s="3">
        <v>508.15967368685477</v>
      </c>
      <c r="F2989" s="2">
        <v>0</v>
      </c>
    </row>
    <row r="2990" spans="1:6" x14ac:dyDescent="0.2">
      <c r="A2990" s="2">
        <v>2989</v>
      </c>
      <c r="B2990" s="2">
        <v>31</v>
      </c>
      <c r="C2990" s="3">
        <v>387.30675000000002</v>
      </c>
      <c r="D2990" s="3">
        <v>223.08199999999999</v>
      </c>
      <c r="E2990" s="3">
        <v>362.35027787586091</v>
      </c>
      <c r="F2990" s="2">
        <v>1</v>
      </c>
    </row>
    <row r="2991" spans="1:6" x14ac:dyDescent="0.2">
      <c r="A2991" s="2">
        <v>2990</v>
      </c>
      <c r="B2991" s="2">
        <v>61</v>
      </c>
      <c r="C2991" s="3">
        <v>32.861499999999999</v>
      </c>
      <c r="D2991" s="3">
        <v>17.72111111111111</v>
      </c>
      <c r="E2991" s="3">
        <v>51.891382782916622</v>
      </c>
      <c r="F2991" s="2">
        <v>0</v>
      </c>
    </row>
    <row r="2992" spans="1:6" x14ac:dyDescent="0.2">
      <c r="A2992" s="2">
        <v>2991</v>
      </c>
      <c r="B2992" s="2">
        <v>48</v>
      </c>
      <c r="C2992" s="3">
        <v>167.553</v>
      </c>
      <c r="D2992" s="3">
        <v>163.90266666666668</v>
      </c>
      <c r="E2992" s="3">
        <v>93.106763516560491</v>
      </c>
      <c r="F2992" s="2" t="s">
        <v>56</v>
      </c>
    </row>
    <row r="2993" spans="1:6" x14ac:dyDescent="0.2">
      <c r="A2993" s="2">
        <v>2992</v>
      </c>
      <c r="B2993" s="2">
        <v>32</v>
      </c>
      <c r="C2993" s="3">
        <v>755.50099999999998</v>
      </c>
      <c r="D2993" s="3">
        <v>700.42333333333329</v>
      </c>
      <c r="E2993" s="3">
        <v>467.26483587792404</v>
      </c>
      <c r="F2993" s="2">
        <v>1</v>
      </c>
    </row>
    <row r="2994" spans="1:6" x14ac:dyDescent="0.2">
      <c r="A2994" s="2">
        <v>2993</v>
      </c>
      <c r="B2994" s="2">
        <v>32</v>
      </c>
      <c r="C2994" s="3">
        <v>262.85199999999998</v>
      </c>
      <c r="D2994" s="3">
        <v>124.23866666666666</v>
      </c>
      <c r="E2994" s="3">
        <v>214.27494089064086</v>
      </c>
      <c r="F2994" s="2">
        <v>0</v>
      </c>
    </row>
    <row r="2995" spans="1:6" x14ac:dyDescent="0.2">
      <c r="A2995" s="2">
        <v>2994</v>
      </c>
      <c r="B2995" s="2">
        <v>37</v>
      </c>
      <c r="C2995" s="3">
        <v>431.57925</v>
      </c>
      <c r="D2995" s="3">
        <v>407.03777777777776</v>
      </c>
      <c r="E2995" s="3">
        <v>175.02361379869592</v>
      </c>
      <c r="F2995" s="2">
        <v>0</v>
      </c>
    </row>
    <row r="2996" spans="1:6" x14ac:dyDescent="0.2">
      <c r="A2996" s="2">
        <v>2995</v>
      </c>
      <c r="B2996" s="2">
        <v>32</v>
      </c>
      <c r="C2996" s="3">
        <v>514.45375000000001</v>
      </c>
      <c r="D2996" s="3">
        <v>653.91533333333336</v>
      </c>
      <c r="E2996" s="3">
        <v>239.23002677293857</v>
      </c>
      <c r="F2996" s="2" t="s">
        <v>56</v>
      </c>
    </row>
    <row r="2997" spans="1:6" x14ac:dyDescent="0.2">
      <c r="A2997" s="2">
        <v>2996</v>
      </c>
      <c r="B2997" s="2">
        <v>51</v>
      </c>
      <c r="C2997" s="3">
        <v>1657.549</v>
      </c>
      <c r="D2997" s="3">
        <v>819.06111111111113</v>
      </c>
      <c r="E2997" s="3">
        <v>1812.7686141215502</v>
      </c>
      <c r="F2997" s="2" t="s">
        <v>56</v>
      </c>
    </row>
    <row r="2998" spans="1:6" x14ac:dyDescent="0.2">
      <c r="A2998" s="2">
        <v>2997</v>
      </c>
      <c r="B2998" s="2">
        <v>42</v>
      </c>
      <c r="C2998" s="3">
        <v>1113.0119999999999</v>
      </c>
      <c r="D2998" s="3">
        <v>1106.7817777777777</v>
      </c>
      <c r="E2998" s="3">
        <v>577.90770377913179</v>
      </c>
      <c r="F2998" s="2" t="s">
        <v>56</v>
      </c>
    </row>
    <row r="2999" spans="1:6" x14ac:dyDescent="0.2">
      <c r="A2999" s="2">
        <v>2998</v>
      </c>
      <c r="B2999" s="2">
        <v>42</v>
      </c>
      <c r="C2999" s="3">
        <v>971.46275000000003</v>
      </c>
      <c r="D2999" s="3">
        <v>559.80688888888892</v>
      </c>
      <c r="E2999" s="3">
        <v>1209.4304257006304</v>
      </c>
      <c r="F2999" s="2">
        <v>1</v>
      </c>
    </row>
    <row r="3000" spans="1:6" x14ac:dyDescent="0.2">
      <c r="A3000" s="2">
        <v>2999</v>
      </c>
      <c r="B3000" s="2">
        <v>30</v>
      </c>
      <c r="C3000" s="3">
        <v>460.15775000000002</v>
      </c>
      <c r="D3000" s="3">
        <v>490.56955555555555</v>
      </c>
      <c r="E3000" s="3">
        <v>343.86612544630657</v>
      </c>
      <c r="F3000" s="2">
        <v>1</v>
      </c>
    </row>
    <row r="3001" spans="1:6" x14ac:dyDescent="0.2">
      <c r="A3001" s="2">
        <v>3000</v>
      </c>
      <c r="B3001" s="2">
        <v>24</v>
      </c>
      <c r="C3001" s="3">
        <v>345.34949999999998</v>
      </c>
      <c r="D3001" s="3">
        <v>362.8917777777778</v>
      </c>
      <c r="E3001" s="3">
        <v>198.88192452342838</v>
      </c>
      <c r="F3001" s="2">
        <v>0</v>
      </c>
    </row>
    <row r="3002" spans="1:6" x14ac:dyDescent="0.2">
      <c r="A3002" s="2">
        <v>3001</v>
      </c>
      <c r="B3002" s="2">
        <v>44</v>
      </c>
      <c r="C3002" s="3">
        <v>925.99024999999995</v>
      </c>
      <c r="D3002" s="3">
        <v>995.79866666666669</v>
      </c>
      <c r="E3002" s="3">
        <v>443.20747019574827</v>
      </c>
      <c r="F3002" s="2">
        <v>1</v>
      </c>
    </row>
    <row r="3003" spans="1:6" x14ac:dyDescent="0.2">
      <c r="A3003" s="2">
        <v>3002</v>
      </c>
      <c r="B3003" s="2">
        <v>34</v>
      </c>
      <c r="C3003" s="3">
        <v>93.869749999999996</v>
      </c>
      <c r="D3003" s="3">
        <v>124.14777777777778</v>
      </c>
      <c r="E3003" s="3">
        <v>36.005488495830775</v>
      </c>
      <c r="F3003" s="2">
        <v>0</v>
      </c>
    </row>
    <row r="3004" spans="1:6" x14ac:dyDescent="0.2">
      <c r="A3004" s="2">
        <v>3003</v>
      </c>
      <c r="B3004" s="2">
        <v>42</v>
      </c>
      <c r="C3004" s="3">
        <v>443.18700000000001</v>
      </c>
      <c r="D3004" s="3">
        <v>453.54555555555555</v>
      </c>
      <c r="E3004" s="3">
        <v>296.61898405350627</v>
      </c>
      <c r="F3004" s="2">
        <v>0</v>
      </c>
    </row>
    <row r="3005" spans="1:6" x14ac:dyDescent="0.2">
      <c r="A3005" s="2">
        <v>3004</v>
      </c>
      <c r="B3005" s="2">
        <v>23</v>
      </c>
      <c r="C3005" s="3">
        <v>767.62774999999999</v>
      </c>
      <c r="D3005" s="3">
        <v>921.20288888888888</v>
      </c>
      <c r="E3005" s="3">
        <v>289.99886767495633</v>
      </c>
      <c r="F3005" s="2" t="s">
        <v>56</v>
      </c>
    </row>
    <row r="3006" spans="1:6" x14ac:dyDescent="0.2">
      <c r="A3006" s="2">
        <v>3005</v>
      </c>
      <c r="B3006" s="2">
        <v>32</v>
      </c>
      <c r="C3006" s="3">
        <v>46.114750000000001</v>
      </c>
      <c r="D3006" s="3">
        <v>48.147555555555556</v>
      </c>
      <c r="E3006" s="3">
        <v>34.731019225050581</v>
      </c>
      <c r="F3006" s="2">
        <v>0</v>
      </c>
    </row>
    <row r="3007" spans="1:6" x14ac:dyDescent="0.2">
      <c r="A3007" s="2">
        <v>3006</v>
      </c>
      <c r="B3007" s="2">
        <v>31</v>
      </c>
      <c r="C3007" s="3">
        <v>929.84325000000001</v>
      </c>
      <c r="D3007" s="3">
        <v>881.45533333333333</v>
      </c>
      <c r="E3007" s="3">
        <v>492.09874747795402</v>
      </c>
      <c r="F3007" s="2">
        <v>1</v>
      </c>
    </row>
    <row r="3008" spans="1:6" x14ac:dyDescent="0.2">
      <c r="A3008" s="2">
        <v>3007</v>
      </c>
      <c r="B3008" s="2">
        <v>21</v>
      </c>
      <c r="C3008" s="3">
        <v>1149.441</v>
      </c>
      <c r="D3008" s="3">
        <v>702.61711111111106</v>
      </c>
      <c r="E3008" s="3">
        <v>1509.221645846249</v>
      </c>
      <c r="F3008" s="2">
        <v>1</v>
      </c>
    </row>
    <row r="3009" spans="1:6" x14ac:dyDescent="0.2">
      <c r="A3009" s="2">
        <v>3008</v>
      </c>
      <c r="B3009" s="2">
        <v>46</v>
      </c>
      <c r="C3009" s="3">
        <v>937.423</v>
      </c>
      <c r="D3009" s="3">
        <v>1020.5782222222222</v>
      </c>
      <c r="E3009" s="3">
        <v>324.29673911265758</v>
      </c>
      <c r="F3009" s="2">
        <v>0</v>
      </c>
    </row>
    <row r="3010" spans="1:6" x14ac:dyDescent="0.2">
      <c r="A3010" s="2">
        <v>3009</v>
      </c>
      <c r="B3010" s="2">
        <v>57</v>
      </c>
      <c r="C3010" s="3">
        <v>136.85024999999999</v>
      </c>
      <c r="D3010" s="3">
        <v>118.91866666666667</v>
      </c>
      <c r="E3010" s="3">
        <v>102.11767883951045</v>
      </c>
      <c r="F3010" s="2" t="s">
        <v>56</v>
      </c>
    </row>
    <row r="3011" spans="1:6" x14ac:dyDescent="0.2">
      <c r="A3011" s="2">
        <v>3010</v>
      </c>
      <c r="B3011" s="2">
        <v>21</v>
      </c>
      <c r="C3011" s="3">
        <v>1038.67725</v>
      </c>
      <c r="D3011" s="3">
        <v>1311.1786666666667</v>
      </c>
      <c r="E3011" s="3">
        <v>537.32692244860436</v>
      </c>
      <c r="F3011" s="2">
        <v>1</v>
      </c>
    </row>
    <row r="3012" spans="1:6" x14ac:dyDescent="0.2">
      <c r="A3012" s="2">
        <v>3011</v>
      </c>
      <c r="B3012" s="2">
        <v>67</v>
      </c>
      <c r="C3012" s="3">
        <v>1492.69175</v>
      </c>
      <c r="D3012" s="3">
        <v>1598.9182222222223</v>
      </c>
      <c r="E3012" s="3">
        <v>837.01455874442604</v>
      </c>
      <c r="F3012" s="2">
        <v>1</v>
      </c>
    </row>
    <row r="3013" spans="1:6" x14ac:dyDescent="0.2">
      <c r="A3013" s="2">
        <v>3012</v>
      </c>
      <c r="B3013" s="2">
        <v>32</v>
      </c>
      <c r="C3013" s="3">
        <v>1320.7194999999999</v>
      </c>
      <c r="D3013" s="3">
        <v>1171.1117777777779</v>
      </c>
      <c r="E3013" s="3">
        <v>822.84560997753772</v>
      </c>
      <c r="F3013" s="2" t="s">
        <v>56</v>
      </c>
    </row>
    <row r="3014" spans="1:6" x14ac:dyDescent="0.2">
      <c r="A3014" s="2">
        <v>3013</v>
      </c>
      <c r="B3014" s="2">
        <v>43</v>
      </c>
      <c r="C3014" s="3">
        <v>25.047000000000001</v>
      </c>
      <c r="D3014" s="3">
        <v>25.053999999999998</v>
      </c>
      <c r="E3014" s="3">
        <v>15.90295747236091</v>
      </c>
      <c r="F3014" s="2">
        <v>0</v>
      </c>
    </row>
    <row r="3015" spans="1:6" x14ac:dyDescent="0.2">
      <c r="A3015" s="2">
        <v>3014</v>
      </c>
      <c r="B3015" s="2">
        <v>37</v>
      </c>
      <c r="C3015" s="3">
        <v>1723.9865</v>
      </c>
      <c r="D3015" s="3">
        <v>1621.0797777777777</v>
      </c>
      <c r="E3015" s="3">
        <v>827.29193597474159</v>
      </c>
      <c r="F3015" s="2">
        <v>1</v>
      </c>
    </row>
    <row r="3016" spans="1:6" x14ac:dyDescent="0.2">
      <c r="A3016" s="2">
        <v>3015</v>
      </c>
      <c r="B3016" s="2">
        <v>73</v>
      </c>
      <c r="C3016" s="3">
        <v>671.82050000000004</v>
      </c>
      <c r="D3016" s="3">
        <v>526.37622222222217</v>
      </c>
      <c r="E3016" s="3">
        <v>351.74699790291965</v>
      </c>
      <c r="F3016" s="2" t="s">
        <v>56</v>
      </c>
    </row>
    <row r="3017" spans="1:6" x14ac:dyDescent="0.2">
      <c r="A3017" s="2">
        <v>3016</v>
      </c>
      <c r="B3017" s="2">
        <v>48</v>
      </c>
      <c r="C3017" s="3">
        <v>149.87799999999999</v>
      </c>
      <c r="D3017" s="3">
        <v>88.614888888888885</v>
      </c>
      <c r="E3017" s="3">
        <v>184.43302228218741</v>
      </c>
      <c r="F3017" s="2" t="s">
        <v>56</v>
      </c>
    </row>
    <row r="3018" spans="1:6" x14ac:dyDescent="0.2">
      <c r="A3018" s="2">
        <v>3017</v>
      </c>
      <c r="B3018" s="2">
        <v>43</v>
      </c>
      <c r="C3018" s="3">
        <v>923.12900000000002</v>
      </c>
      <c r="D3018" s="3">
        <v>425.54822222222225</v>
      </c>
      <c r="E3018" s="3">
        <v>1080.3315260347413</v>
      </c>
      <c r="F3018" s="2">
        <v>1</v>
      </c>
    </row>
    <row r="3019" spans="1:6" x14ac:dyDescent="0.2">
      <c r="A3019" s="2">
        <v>3018</v>
      </c>
      <c r="B3019" s="2">
        <v>30</v>
      </c>
      <c r="C3019" s="3">
        <v>111.39525</v>
      </c>
      <c r="D3019" s="3">
        <v>105.13644444444445</v>
      </c>
      <c r="E3019" s="3">
        <v>93.040150783158197</v>
      </c>
      <c r="F3019" s="2">
        <v>0</v>
      </c>
    </row>
    <row r="3020" spans="1:6" x14ac:dyDescent="0.2">
      <c r="A3020" s="2">
        <v>3019</v>
      </c>
      <c r="B3020" s="2">
        <v>57</v>
      </c>
      <c r="C3020" s="3">
        <v>180.65975</v>
      </c>
      <c r="D3020" s="3">
        <v>207.03044444444444</v>
      </c>
      <c r="E3020" s="3">
        <v>99.599794081332178</v>
      </c>
      <c r="F3020" s="2" t="s">
        <v>56</v>
      </c>
    </row>
    <row r="3021" spans="1:6" x14ac:dyDescent="0.2">
      <c r="A3021" s="2">
        <v>3020</v>
      </c>
      <c r="B3021" s="2">
        <v>29</v>
      </c>
      <c r="C3021" s="3">
        <v>448.36275000000001</v>
      </c>
      <c r="D3021" s="3">
        <v>512.17244444444441</v>
      </c>
      <c r="E3021" s="3">
        <v>301.15553517835667</v>
      </c>
      <c r="F3021" s="2">
        <v>0</v>
      </c>
    </row>
    <row r="3022" spans="1:6" x14ac:dyDescent="0.2">
      <c r="A3022" s="2">
        <v>3021</v>
      </c>
      <c r="B3022" s="2">
        <v>57</v>
      </c>
      <c r="C3022" s="3">
        <v>525.67899999999997</v>
      </c>
      <c r="D3022" s="3">
        <v>650.55266666666671</v>
      </c>
      <c r="E3022" s="3">
        <v>221.14136452238083</v>
      </c>
      <c r="F3022" s="2" t="s">
        <v>56</v>
      </c>
    </row>
    <row r="3023" spans="1:6" x14ac:dyDescent="0.2">
      <c r="A3023" s="2">
        <v>3022</v>
      </c>
      <c r="B3023" s="2">
        <v>43</v>
      </c>
      <c r="C3023" s="3">
        <v>822.43775000000005</v>
      </c>
      <c r="D3023" s="3">
        <v>739.43044444444445</v>
      </c>
      <c r="E3023" s="3">
        <v>508.54914937806711</v>
      </c>
      <c r="F3023" s="2">
        <v>0</v>
      </c>
    </row>
    <row r="3024" spans="1:6" x14ac:dyDescent="0.2">
      <c r="A3024" s="2">
        <v>3023</v>
      </c>
      <c r="B3024" s="2">
        <v>34</v>
      </c>
      <c r="C3024" s="3">
        <v>918.37300000000005</v>
      </c>
      <c r="D3024" s="3">
        <v>1033.232</v>
      </c>
      <c r="E3024" s="3">
        <v>350.93729096355969</v>
      </c>
      <c r="F3024" s="2">
        <v>1</v>
      </c>
    </row>
    <row r="3025" spans="1:6" x14ac:dyDescent="0.2">
      <c r="A3025" s="2">
        <v>3024</v>
      </c>
      <c r="B3025" s="2">
        <v>44</v>
      </c>
      <c r="C3025" s="3">
        <v>1660.93525</v>
      </c>
      <c r="D3025" s="3">
        <v>2156.5213333333331</v>
      </c>
      <c r="E3025" s="3">
        <v>494.44517671860683</v>
      </c>
      <c r="F3025" s="2">
        <v>1</v>
      </c>
    </row>
    <row r="3026" spans="1:6" x14ac:dyDescent="0.2">
      <c r="A3026" s="2">
        <v>3025</v>
      </c>
      <c r="B3026" s="2">
        <v>41</v>
      </c>
      <c r="C3026" s="3">
        <v>796.26975000000004</v>
      </c>
      <c r="D3026" s="3">
        <v>841.4902222222222</v>
      </c>
      <c r="E3026" s="3">
        <v>459.09430196695513</v>
      </c>
      <c r="F3026" s="2">
        <v>1</v>
      </c>
    </row>
    <row r="3027" spans="1:6" x14ac:dyDescent="0.2">
      <c r="A3027" s="2">
        <v>3026</v>
      </c>
      <c r="B3027" s="2">
        <v>43</v>
      </c>
      <c r="C3027" s="3">
        <v>1613.2625</v>
      </c>
      <c r="D3027" s="3">
        <v>1930.4028888888888</v>
      </c>
      <c r="E3027" s="3">
        <v>887.85490334325527</v>
      </c>
      <c r="F3027" s="2">
        <v>1</v>
      </c>
    </row>
    <row r="3028" spans="1:6" x14ac:dyDescent="0.2">
      <c r="A3028" s="2">
        <v>3027</v>
      </c>
      <c r="B3028" s="2">
        <v>43</v>
      </c>
      <c r="C3028" s="3">
        <v>330.11574999999999</v>
      </c>
      <c r="D3028" s="3">
        <v>326.12888888888887</v>
      </c>
      <c r="E3028" s="3">
        <v>121.72244509629134</v>
      </c>
      <c r="F3028" s="2" t="s">
        <v>56</v>
      </c>
    </row>
    <row r="3029" spans="1:6" x14ac:dyDescent="0.2">
      <c r="A3029" s="2">
        <v>3028</v>
      </c>
      <c r="B3029" s="2">
        <v>52</v>
      </c>
      <c r="C3029" s="3">
        <v>43.271500000000003</v>
      </c>
      <c r="D3029" s="3">
        <v>42.723999999999997</v>
      </c>
      <c r="E3029" s="3">
        <v>31.435647752421378</v>
      </c>
      <c r="F3029" s="2">
        <v>0</v>
      </c>
    </row>
    <row r="3030" spans="1:6" x14ac:dyDescent="0.2">
      <c r="A3030" s="2">
        <v>3029</v>
      </c>
      <c r="B3030" s="2">
        <v>52</v>
      </c>
      <c r="C3030" s="3">
        <v>759.28049999999996</v>
      </c>
      <c r="D3030" s="3">
        <v>385.56155555555557</v>
      </c>
      <c r="E3030" s="3">
        <v>1020.387101452468</v>
      </c>
      <c r="F3030" s="2">
        <v>1</v>
      </c>
    </row>
    <row r="3031" spans="1:6" x14ac:dyDescent="0.2">
      <c r="A3031" s="2">
        <v>3030</v>
      </c>
      <c r="B3031" s="2">
        <v>27</v>
      </c>
      <c r="C3031" s="3">
        <v>107.29075</v>
      </c>
      <c r="D3031" s="3">
        <v>75.827777777777783</v>
      </c>
      <c r="E3031" s="3">
        <v>76.617713917721389</v>
      </c>
      <c r="F3031" s="2">
        <v>0</v>
      </c>
    </row>
    <row r="3032" spans="1:6" x14ac:dyDescent="0.2">
      <c r="A3032" s="2">
        <v>3031</v>
      </c>
      <c r="B3032" s="2">
        <v>51</v>
      </c>
      <c r="C3032" s="3">
        <v>29.315750000000001</v>
      </c>
      <c r="D3032" s="3">
        <v>14.268888888888888</v>
      </c>
      <c r="E3032" s="3">
        <v>43.824454575649639</v>
      </c>
      <c r="F3032" s="2">
        <v>0</v>
      </c>
    </row>
    <row r="3033" spans="1:6" x14ac:dyDescent="0.2">
      <c r="A3033" s="2">
        <v>3032</v>
      </c>
      <c r="B3033" s="2">
        <v>43</v>
      </c>
      <c r="C3033" s="3">
        <v>1166.6669999999999</v>
      </c>
      <c r="D3033" s="3">
        <v>907.53355555555561</v>
      </c>
      <c r="E3033" s="3">
        <v>747.97070016272585</v>
      </c>
      <c r="F3033" s="2">
        <v>1</v>
      </c>
    </row>
    <row r="3034" spans="1:6" x14ac:dyDescent="0.2">
      <c r="A3034" s="2">
        <v>3033</v>
      </c>
      <c r="B3034" s="2">
        <v>24</v>
      </c>
      <c r="C3034" s="3">
        <v>1488.5372500000001</v>
      </c>
      <c r="D3034" s="3">
        <v>856.26755555555553</v>
      </c>
      <c r="E3034" s="3">
        <v>1763.4814737999943</v>
      </c>
      <c r="F3034" s="2" t="s">
        <v>56</v>
      </c>
    </row>
    <row r="3035" spans="1:6" x14ac:dyDescent="0.2">
      <c r="A3035" s="2">
        <v>3034</v>
      </c>
      <c r="B3035" s="2">
        <v>43</v>
      </c>
      <c r="C3035" s="3">
        <v>355.44499999999999</v>
      </c>
      <c r="D3035" s="3">
        <v>168.39488888888889</v>
      </c>
      <c r="E3035" s="3">
        <v>645.4738629575279</v>
      </c>
      <c r="F3035" s="2">
        <v>1</v>
      </c>
    </row>
    <row r="3036" spans="1:6" x14ac:dyDescent="0.2">
      <c r="A3036" s="2">
        <v>3035</v>
      </c>
      <c r="B3036" s="2">
        <v>62</v>
      </c>
      <c r="C3036" s="3">
        <v>697.58924999999999</v>
      </c>
      <c r="D3036" s="3">
        <v>816.8895555555556</v>
      </c>
      <c r="E3036" s="3">
        <v>318.26102334243518</v>
      </c>
      <c r="F3036" s="2">
        <v>0</v>
      </c>
    </row>
    <row r="3037" spans="1:6" x14ac:dyDescent="0.2">
      <c r="A3037" s="2">
        <v>3036</v>
      </c>
      <c r="B3037" s="2">
        <v>52</v>
      </c>
      <c r="C3037" s="3">
        <v>1328.51025</v>
      </c>
      <c r="D3037" s="3">
        <v>748.24333333333334</v>
      </c>
      <c r="E3037" s="3">
        <v>1641.8137332909323</v>
      </c>
      <c r="F3037" s="2">
        <v>1</v>
      </c>
    </row>
    <row r="3038" spans="1:6" x14ac:dyDescent="0.2">
      <c r="A3038" s="2">
        <v>3037</v>
      </c>
      <c r="B3038" s="2">
        <v>26</v>
      </c>
      <c r="C3038" s="3">
        <v>741.90099999999995</v>
      </c>
      <c r="D3038" s="3">
        <v>902.47622222222219</v>
      </c>
      <c r="E3038" s="3">
        <v>255.63984541394152</v>
      </c>
      <c r="F3038" s="2" t="s">
        <v>56</v>
      </c>
    </row>
    <row r="3039" spans="1:6" x14ac:dyDescent="0.2">
      <c r="A3039" s="2">
        <v>3038</v>
      </c>
      <c r="B3039" s="2">
        <v>32</v>
      </c>
      <c r="C3039" s="3">
        <v>266.94299999999998</v>
      </c>
      <c r="D3039" s="3">
        <v>296.11466666666666</v>
      </c>
      <c r="E3039" s="3">
        <v>144.02564341401339</v>
      </c>
      <c r="F3039" s="2">
        <v>0</v>
      </c>
    </row>
    <row r="3040" spans="1:6" x14ac:dyDescent="0.2">
      <c r="A3040" s="2">
        <v>3039</v>
      </c>
      <c r="B3040" s="2">
        <v>37</v>
      </c>
      <c r="C3040" s="3">
        <v>302.11450000000002</v>
      </c>
      <c r="D3040" s="3">
        <v>379.59266666666667</v>
      </c>
      <c r="E3040" s="3">
        <v>168.24736249178665</v>
      </c>
      <c r="F3040" s="2">
        <v>0</v>
      </c>
    </row>
    <row r="3041" spans="1:6" x14ac:dyDescent="0.2">
      <c r="A3041" s="2">
        <v>3040</v>
      </c>
      <c r="B3041" s="2">
        <v>52</v>
      </c>
      <c r="C3041" s="3">
        <v>1012.021</v>
      </c>
      <c r="D3041" s="3">
        <v>1104.7633333333333</v>
      </c>
      <c r="E3041" s="3">
        <v>454.35299055976986</v>
      </c>
      <c r="F3041" s="2">
        <v>0</v>
      </c>
    </row>
    <row r="3042" spans="1:6" x14ac:dyDescent="0.2">
      <c r="A3042" s="2">
        <v>3041</v>
      </c>
      <c r="B3042" s="2">
        <v>53</v>
      </c>
      <c r="C3042" s="3">
        <v>268.17849999999999</v>
      </c>
      <c r="D3042" s="3">
        <v>334.72577777777775</v>
      </c>
      <c r="E3042" s="3">
        <v>125.34402667897047</v>
      </c>
      <c r="F3042" s="2">
        <v>0</v>
      </c>
    </row>
    <row r="3043" spans="1:6" x14ac:dyDescent="0.2">
      <c r="A3043" s="2">
        <v>3042</v>
      </c>
      <c r="B3043" s="2">
        <v>45</v>
      </c>
      <c r="C3043" s="3">
        <v>936.87125000000003</v>
      </c>
      <c r="D3043" s="3">
        <v>588.99244444444446</v>
      </c>
      <c r="E3043" s="3">
        <v>766.71811952825556</v>
      </c>
      <c r="F3043" s="2" t="s">
        <v>56</v>
      </c>
    </row>
    <row r="3044" spans="1:6" x14ac:dyDescent="0.2">
      <c r="A3044" s="2">
        <v>3043</v>
      </c>
      <c r="B3044" s="2">
        <v>21</v>
      </c>
      <c r="C3044" s="3">
        <v>1452.55925</v>
      </c>
      <c r="D3044" s="3">
        <v>1261.0777777777778</v>
      </c>
      <c r="E3044" s="3">
        <v>778.98332522743942</v>
      </c>
      <c r="F3044" s="2" t="s">
        <v>56</v>
      </c>
    </row>
    <row r="3045" spans="1:6" x14ac:dyDescent="0.2">
      <c r="A3045" s="2">
        <v>3044</v>
      </c>
      <c r="B3045" s="2">
        <v>22</v>
      </c>
      <c r="C3045" s="3">
        <v>357.63524999999998</v>
      </c>
      <c r="D3045" s="3">
        <v>462.59311111111111</v>
      </c>
      <c r="E3045" s="3">
        <v>186.42032457369356</v>
      </c>
      <c r="F3045" s="2">
        <v>0</v>
      </c>
    </row>
    <row r="3046" spans="1:6" x14ac:dyDescent="0.2">
      <c r="A3046" s="2">
        <v>3045</v>
      </c>
      <c r="B3046" s="2">
        <v>37</v>
      </c>
      <c r="C3046" s="3">
        <v>326.37625000000003</v>
      </c>
      <c r="D3046" s="3">
        <v>252.86555555555555</v>
      </c>
      <c r="E3046" s="3">
        <v>200.14924633184134</v>
      </c>
      <c r="F3046" s="2">
        <v>1</v>
      </c>
    </row>
    <row r="3047" spans="1:6" x14ac:dyDescent="0.2">
      <c r="A3047" s="2">
        <v>3046</v>
      </c>
      <c r="B3047" s="2">
        <v>47</v>
      </c>
      <c r="C3047" s="3">
        <v>244.2645</v>
      </c>
      <c r="D3047" s="3">
        <v>227.05133333333333</v>
      </c>
      <c r="E3047" s="3">
        <v>187.33259736952834</v>
      </c>
      <c r="F3047" s="2">
        <v>0</v>
      </c>
    </row>
    <row r="3048" spans="1:6" x14ac:dyDescent="0.2">
      <c r="A3048" s="2">
        <v>3047</v>
      </c>
      <c r="B3048" s="2">
        <v>37</v>
      </c>
      <c r="C3048" s="3">
        <v>948.15324999999996</v>
      </c>
      <c r="D3048" s="3">
        <v>608.46022222222223</v>
      </c>
      <c r="E3048" s="3">
        <v>764.90953355248666</v>
      </c>
      <c r="F3048" s="2">
        <v>1</v>
      </c>
    </row>
    <row r="3049" spans="1:6" x14ac:dyDescent="0.2">
      <c r="A3049" s="2">
        <v>3048</v>
      </c>
      <c r="B3049" s="2">
        <v>57</v>
      </c>
      <c r="C3049" s="3">
        <v>668.38724999999999</v>
      </c>
      <c r="D3049" s="3">
        <v>474.49844444444443</v>
      </c>
      <c r="E3049" s="3">
        <v>410.68731633038379</v>
      </c>
      <c r="F3049" s="2">
        <v>1</v>
      </c>
    </row>
    <row r="3050" spans="1:6" x14ac:dyDescent="0.2">
      <c r="A3050" s="2">
        <v>3049</v>
      </c>
      <c r="B3050" s="2">
        <v>46</v>
      </c>
      <c r="C3050" s="3">
        <v>687.95974999999999</v>
      </c>
      <c r="D3050" s="3">
        <v>796.52622222222226</v>
      </c>
      <c r="E3050" s="3">
        <v>337.76528283430338</v>
      </c>
      <c r="F3050" s="2">
        <v>0</v>
      </c>
    </row>
    <row r="3051" spans="1:6" x14ac:dyDescent="0.2">
      <c r="A3051" s="2">
        <v>3050</v>
      </c>
      <c r="B3051" s="2">
        <v>27</v>
      </c>
      <c r="C3051" s="3">
        <v>1346.0920000000001</v>
      </c>
      <c r="D3051" s="3">
        <v>1372.7255555555555</v>
      </c>
      <c r="E3051" s="3">
        <v>949.16980615390753</v>
      </c>
      <c r="F3051" s="2" t="s">
        <v>56</v>
      </c>
    </row>
    <row r="3052" spans="1:6" x14ac:dyDescent="0.2">
      <c r="A3052" s="2">
        <v>3051</v>
      </c>
      <c r="B3052" s="2">
        <v>37</v>
      </c>
      <c r="C3052" s="3">
        <v>752.8605</v>
      </c>
      <c r="D3052" s="3">
        <v>911.61688888888887</v>
      </c>
      <c r="E3052" s="3">
        <v>322.86624143825981</v>
      </c>
      <c r="F3052" s="2" t="s">
        <v>56</v>
      </c>
    </row>
    <row r="3053" spans="1:6" x14ac:dyDescent="0.2">
      <c r="A3053" s="2">
        <v>3052</v>
      </c>
      <c r="B3053" s="2">
        <v>21</v>
      </c>
      <c r="C3053" s="3">
        <v>618.04899999999998</v>
      </c>
      <c r="D3053" s="3">
        <v>789.14955555555559</v>
      </c>
      <c r="E3053" s="3">
        <v>205.76440033736611</v>
      </c>
      <c r="F3053" s="2">
        <v>1</v>
      </c>
    </row>
    <row r="3054" spans="1:6" x14ac:dyDescent="0.2">
      <c r="A3054" s="2">
        <v>3053</v>
      </c>
      <c r="B3054" s="2">
        <v>34</v>
      </c>
      <c r="C3054" s="3">
        <v>314.59625</v>
      </c>
      <c r="D3054" s="3">
        <v>177.02088888888889</v>
      </c>
      <c r="E3054" s="3">
        <v>334.18239519841836</v>
      </c>
      <c r="F3054" s="2">
        <v>0</v>
      </c>
    </row>
    <row r="3055" spans="1:6" x14ac:dyDescent="0.2">
      <c r="A3055" s="2">
        <v>3054</v>
      </c>
      <c r="B3055" s="2">
        <v>39</v>
      </c>
      <c r="C3055" s="3">
        <v>265.81475</v>
      </c>
      <c r="D3055" s="3">
        <v>189.852</v>
      </c>
      <c r="E3055" s="3">
        <v>234.56901633042258</v>
      </c>
      <c r="F3055" s="2">
        <v>0</v>
      </c>
    </row>
    <row r="3056" spans="1:6" x14ac:dyDescent="0.2">
      <c r="A3056" s="2">
        <v>3055</v>
      </c>
      <c r="B3056" s="2">
        <v>42</v>
      </c>
      <c r="C3056" s="3">
        <v>24.793500000000002</v>
      </c>
      <c r="D3056" s="3">
        <v>29.936666666666667</v>
      </c>
      <c r="E3056" s="3">
        <v>16.380204874498052</v>
      </c>
      <c r="F3056" s="2" t="s">
        <v>56</v>
      </c>
    </row>
    <row r="3057" spans="1:6" x14ac:dyDescent="0.2">
      <c r="A3057" s="2">
        <v>3056</v>
      </c>
      <c r="B3057" s="2">
        <v>25</v>
      </c>
      <c r="C3057" s="3">
        <v>322.90649999999999</v>
      </c>
      <c r="D3057" s="3">
        <v>409.29466666666667</v>
      </c>
      <c r="E3057" s="3">
        <v>124.91152723898449</v>
      </c>
      <c r="F3057" s="2">
        <v>0</v>
      </c>
    </row>
    <row r="3058" spans="1:6" x14ac:dyDescent="0.2">
      <c r="A3058" s="2">
        <v>3057</v>
      </c>
      <c r="B3058" s="2">
        <v>29</v>
      </c>
      <c r="C3058" s="3">
        <v>1288.58725</v>
      </c>
      <c r="D3058" s="3">
        <v>1281.2862222222222</v>
      </c>
      <c r="E3058" s="3">
        <v>659.22635156726142</v>
      </c>
      <c r="F3058" s="2">
        <v>1</v>
      </c>
    </row>
    <row r="3059" spans="1:6" x14ac:dyDescent="0.2">
      <c r="A3059" s="2">
        <v>3058</v>
      </c>
      <c r="B3059" s="2">
        <v>28</v>
      </c>
      <c r="C3059" s="3">
        <v>1981.6835000000001</v>
      </c>
      <c r="D3059" s="3">
        <v>1239.7548888888889</v>
      </c>
      <c r="E3059" s="3">
        <v>1952.4130554159669</v>
      </c>
      <c r="F3059" s="2">
        <v>1</v>
      </c>
    </row>
    <row r="3060" spans="1:6" x14ac:dyDescent="0.2">
      <c r="A3060" s="2">
        <v>3059</v>
      </c>
      <c r="B3060" s="2">
        <v>34</v>
      </c>
      <c r="C3060" s="3">
        <v>1446.7574999999999</v>
      </c>
      <c r="D3060" s="3">
        <v>1566.8620000000001</v>
      </c>
      <c r="E3060" s="3">
        <v>657.88278770112311</v>
      </c>
      <c r="F3060" s="2">
        <v>1</v>
      </c>
    </row>
    <row r="3061" spans="1:6" x14ac:dyDescent="0.2">
      <c r="A3061" s="2">
        <v>3060</v>
      </c>
      <c r="B3061" s="2">
        <v>64</v>
      </c>
      <c r="C3061" s="3">
        <v>66.894750000000002</v>
      </c>
      <c r="D3061" s="3">
        <v>50.353111111111112</v>
      </c>
      <c r="E3061" s="3">
        <v>45.41659437846382</v>
      </c>
      <c r="F3061" s="2" t="s">
        <v>56</v>
      </c>
    </row>
    <row r="3062" spans="1:6" x14ac:dyDescent="0.2">
      <c r="A3062" s="2">
        <v>3061</v>
      </c>
      <c r="B3062" s="2">
        <v>30</v>
      </c>
      <c r="C3062" s="3">
        <v>225.6755</v>
      </c>
      <c r="D3062" s="3">
        <v>292.67488888888892</v>
      </c>
      <c r="E3062" s="3">
        <v>80.583921957296198</v>
      </c>
      <c r="F3062" s="2">
        <v>0</v>
      </c>
    </row>
    <row r="3063" spans="1:6" x14ac:dyDescent="0.2">
      <c r="A3063" s="2">
        <v>3062</v>
      </c>
      <c r="B3063" s="2">
        <v>21</v>
      </c>
      <c r="C3063" s="3">
        <v>322.10599999999999</v>
      </c>
      <c r="D3063" s="3">
        <v>302.53844444444445</v>
      </c>
      <c r="E3063" s="3">
        <v>252.13359583639215</v>
      </c>
      <c r="F3063" s="2" t="s">
        <v>56</v>
      </c>
    </row>
    <row r="3064" spans="1:6" x14ac:dyDescent="0.2">
      <c r="A3064" s="2">
        <v>3063</v>
      </c>
      <c r="B3064" s="2">
        <v>26</v>
      </c>
      <c r="C3064" s="3">
        <v>533.00750000000005</v>
      </c>
      <c r="D3064" s="3">
        <v>537.37088888888889</v>
      </c>
      <c r="E3064" s="3">
        <v>283.04923998735688</v>
      </c>
      <c r="F3064" s="2">
        <v>0</v>
      </c>
    </row>
    <row r="3065" spans="1:6" x14ac:dyDescent="0.2">
      <c r="A3065" s="2">
        <v>3064</v>
      </c>
      <c r="B3065" s="2">
        <v>37</v>
      </c>
      <c r="C3065" s="3">
        <v>1090.77675</v>
      </c>
      <c r="D3065" s="3">
        <v>625.39555555555557</v>
      </c>
      <c r="E3065" s="3">
        <v>755.66720686189592</v>
      </c>
      <c r="F3065" s="2">
        <v>1</v>
      </c>
    </row>
    <row r="3066" spans="1:6" x14ac:dyDescent="0.2">
      <c r="A3066" s="2">
        <v>3065</v>
      </c>
      <c r="B3066" s="2">
        <v>35</v>
      </c>
      <c r="C3066" s="3">
        <v>859.899</v>
      </c>
      <c r="D3066" s="3">
        <v>955.35222222222217</v>
      </c>
      <c r="E3066" s="3">
        <v>406.67810572473718</v>
      </c>
      <c r="F3066" s="2">
        <v>1</v>
      </c>
    </row>
    <row r="3067" spans="1:6" x14ac:dyDescent="0.2">
      <c r="A3067" s="2">
        <v>3066</v>
      </c>
      <c r="B3067" s="2">
        <v>26</v>
      </c>
      <c r="C3067" s="3">
        <v>927.34124999999995</v>
      </c>
      <c r="D3067" s="3">
        <v>707.81</v>
      </c>
      <c r="E3067" s="3">
        <v>568.91235576317206</v>
      </c>
      <c r="F3067" s="2">
        <v>1</v>
      </c>
    </row>
    <row r="3068" spans="1:6" x14ac:dyDescent="0.2">
      <c r="A3068" s="2">
        <v>3067</v>
      </c>
      <c r="B3068" s="2">
        <v>51</v>
      </c>
      <c r="C3068" s="3">
        <v>419.233</v>
      </c>
      <c r="D3068" s="3">
        <v>209.54044444444443</v>
      </c>
      <c r="E3068" s="3">
        <v>571.24745469404456</v>
      </c>
      <c r="F3068" s="2">
        <v>0</v>
      </c>
    </row>
    <row r="3069" spans="1:6" x14ac:dyDescent="0.2">
      <c r="A3069" s="2">
        <v>3068</v>
      </c>
      <c r="B3069" s="2">
        <v>32</v>
      </c>
      <c r="C3069" s="3">
        <v>1806.7515000000001</v>
      </c>
      <c r="D3069" s="3">
        <v>1708.1971111111111</v>
      </c>
      <c r="E3069" s="3">
        <v>1243.3059757265935</v>
      </c>
      <c r="F3069" s="2">
        <v>1</v>
      </c>
    </row>
    <row r="3070" spans="1:6" x14ac:dyDescent="0.2">
      <c r="A3070" s="2">
        <v>3069</v>
      </c>
      <c r="B3070" s="2">
        <v>51</v>
      </c>
      <c r="C3070" s="3">
        <v>361.53924999999998</v>
      </c>
      <c r="D3070" s="3">
        <v>393.53555555555556</v>
      </c>
      <c r="E3070" s="3">
        <v>144.97317014712036</v>
      </c>
      <c r="F3070" s="2" t="s">
        <v>56</v>
      </c>
    </row>
    <row r="3071" spans="1:6" x14ac:dyDescent="0.2">
      <c r="A3071" s="2">
        <v>3070</v>
      </c>
      <c r="B3071" s="2">
        <v>25</v>
      </c>
      <c r="C3071" s="3">
        <v>838.48374999999999</v>
      </c>
      <c r="D3071" s="3">
        <v>802.34044444444442</v>
      </c>
      <c r="E3071" s="3">
        <v>658.820465918997</v>
      </c>
      <c r="F3071" s="2">
        <v>1</v>
      </c>
    </row>
    <row r="3072" spans="1:6" x14ac:dyDescent="0.2">
      <c r="A3072" s="2">
        <v>3071</v>
      </c>
      <c r="B3072" s="2">
        <v>42</v>
      </c>
      <c r="C3072" s="3">
        <v>979.54425000000003</v>
      </c>
      <c r="D3072" s="3">
        <v>961.49577777777779</v>
      </c>
      <c r="E3072" s="3">
        <v>550.99727414815254</v>
      </c>
      <c r="F3072" s="2" t="s">
        <v>56</v>
      </c>
    </row>
    <row r="3073" spans="1:6" x14ac:dyDescent="0.2">
      <c r="A3073" s="2">
        <v>3072</v>
      </c>
      <c r="B3073" s="2">
        <v>44</v>
      </c>
      <c r="C3073" s="3">
        <v>524.60625000000005</v>
      </c>
      <c r="D3073" s="3">
        <v>634.94466666666665</v>
      </c>
      <c r="E3073" s="3">
        <v>202.83188234766973</v>
      </c>
      <c r="F3073" s="2">
        <v>0</v>
      </c>
    </row>
    <row r="3074" spans="1:6" x14ac:dyDescent="0.2">
      <c r="A3074" s="2">
        <v>3073</v>
      </c>
      <c r="B3074" s="2">
        <v>33</v>
      </c>
      <c r="C3074" s="3">
        <v>917.84100000000001</v>
      </c>
      <c r="D3074" s="3">
        <v>967.18044444444445</v>
      </c>
      <c r="E3074" s="3">
        <v>532.1614902484522</v>
      </c>
      <c r="F3074" s="2">
        <v>1</v>
      </c>
    </row>
    <row r="3075" spans="1:6" x14ac:dyDescent="0.2">
      <c r="A3075" s="2">
        <v>3074</v>
      </c>
      <c r="B3075" s="2">
        <v>49</v>
      </c>
      <c r="C3075" s="3">
        <v>635.11775</v>
      </c>
      <c r="D3075" s="3">
        <v>507.4808888888889</v>
      </c>
      <c r="E3075" s="3">
        <v>329.78686255590941</v>
      </c>
      <c r="F3075" s="2">
        <v>0</v>
      </c>
    </row>
    <row r="3076" spans="1:6" x14ac:dyDescent="0.2">
      <c r="A3076" s="2">
        <v>3075</v>
      </c>
      <c r="B3076" s="2">
        <v>23</v>
      </c>
      <c r="C3076" s="3">
        <v>549.01224999999999</v>
      </c>
      <c r="D3076" s="3">
        <v>349.92866666666669</v>
      </c>
      <c r="E3076" s="3">
        <v>361.26787974385843</v>
      </c>
      <c r="F3076" s="2">
        <v>1</v>
      </c>
    </row>
    <row r="3077" spans="1:6" x14ac:dyDescent="0.2">
      <c r="A3077" s="2">
        <v>3076</v>
      </c>
      <c r="B3077" s="2">
        <v>37</v>
      </c>
      <c r="C3077" s="3">
        <v>515.97175000000004</v>
      </c>
      <c r="D3077" s="3">
        <v>490.16644444444444</v>
      </c>
      <c r="E3077" s="3">
        <v>351.81300217649442</v>
      </c>
      <c r="F3077" s="2">
        <v>0</v>
      </c>
    </row>
    <row r="3078" spans="1:6" x14ac:dyDescent="0.2">
      <c r="A3078" s="2">
        <v>3077</v>
      </c>
      <c r="B3078" s="2">
        <v>48</v>
      </c>
      <c r="C3078" s="3">
        <v>1460.03675</v>
      </c>
      <c r="D3078" s="3">
        <v>1912.7606666666666</v>
      </c>
      <c r="E3078" s="3">
        <v>375.46962591596304</v>
      </c>
      <c r="F3078" s="2">
        <v>1</v>
      </c>
    </row>
    <row r="3079" spans="1:6" x14ac:dyDescent="0.2">
      <c r="A3079" s="2">
        <v>3078</v>
      </c>
      <c r="B3079" s="2">
        <v>50</v>
      </c>
      <c r="C3079" s="3">
        <v>2446.3135000000002</v>
      </c>
      <c r="D3079" s="3">
        <v>2021.6617777777778</v>
      </c>
      <c r="E3079" s="3">
        <v>1809.4972937501811</v>
      </c>
      <c r="F3079" s="2" t="s">
        <v>56</v>
      </c>
    </row>
    <row r="3080" spans="1:6" x14ac:dyDescent="0.2">
      <c r="A3080" s="2">
        <v>3079</v>
      </c>
      <c r="B3080" s="2">
        <v>22</v>
      </c>
      <c r="C3080" s="3">
        <v>765.27724999999998</v>
      </c>
      <c r="D3080" s="3">
        <v>624.5004444444445</v>
      </c>
      <c r="E3080" s="3">
        <v>409.49875353392747</v>
      </c>
      <c r="F3080" s="2">
        <v>1</v>
      </c>
    </row>
    <row r="3081" spans="1:6" x14ac:dyDescent="0.2">
      <c r="A3081" s="2">
        <v>3080</v>
      </c>
      <c r="B3081" s="2">
        <v>43</v>
      </c>
      <c r="C3081" s="3">
        <v>441.96775000000002</v>
      </c>
      <c r="D3081" s="3">
        <v>353.42333333333335</v>
      </c>
      <c r="E3081" s="3">
        <v>285.85261077379738</v>
      </c>
      <c r="F3081" s="2">
        <v>0</v>
      </c>
    </row>
    <row r="3082" spans="1:6" x14ac:dyDescent="0.2">
      <c r="A3082" s="2">
        <v>3081</v>
      </c>
      <c r="B3082" s="2">
        <v>34</v>
      </c>
      <c r="C3082" s="3">
        <v>22.751999999999999</v>
      </c>
      <c r="D3082" s="3">
        <v>22.078444444444443</v>
      </c>
      <c r="E3082" s="3">
        <v>12.975407032370294</v>
      </c>
      <c r="F3082" s="2">
        <v>0</v>
      </c>
    </row>
    <row r="3083" spans="1:6" x14ac:dyDescent="0.2">
      <c r="A3083" s="2">
        <v>3082</v>
      </c>
      <c r="B3083" s="2">
        <v>37</v>
      </c>
      <c r="C3083" s="3">
        <v>507.82474999999999</v>
      </c>
      <c r="D3083" s="3">
        <v>357.77022222222223</v>
      </c>
      <c r="E3083" s="3">
        <v>546.14639943028317</v>
      </c>
      <c r="F3083" s="2" t="s">
        <v>56</v>
      </c>
    </row>
    <row r="3084" spans="1:6" x14ac:dyDescent="0.2">
      <c r="A3084" s="2">
        <v>3083</v>
      </c>
      <c r="B3084" s="2">
        <v>50</v>
      </c>
      <c r="C3084" s="3">
        <v>2291.58725</v>
      </c>
      <c r="D3084" s="3">
        <v>1639.8820000000001</v>
      </c>
      <c r="E3084" s="3">
        <v>1591.774611490006</v>
      </c>
      <c r="F3084" s="2">
        <v>1</v>
      </c>
    </row>
    <row r="3085" spans="1:6" x14ac:dyDescent="0.2">
      <c r="A3085" s="2">
        <v>3084</v>
      </c>
      <c r="B3085" s="2">
        <v>66</v>
      </c>
      <c r="C3085" s="3">
        <v>379.37774999999999</v>
      </c>
      <c r="D3085" s="3">
        <v>316.10533333333331</v>
      </c>
      <c r="E3085" s="3">
        <v>306.13682313688287</v>
      </c>
      <c r="F3085" s="2">
        <v>0</v>
      </c>
    </row>
    <row r="3086" spans="1:6" x14ac:dyDescent="0.2">
      <c r="A3086" s="2">
        <v>3085</v>
      </c>
      <c r="B3086" s="2">
        <v>29</v>
      </c>
      <c r="C3086" s="3">
        <v>136.221</v>
      </c>
      <c r="D3086" s="3">
        <v>135.13377777777777</v>
      </c>
      <c r="E3086" s="3">
        <v>99.355043680831244</v>
      </c>
      <c r="F3086" s="2">
        <v>0</v>
      </c>
    </row>
    <row r="3087" spans="1:6" x14ac:dyDescent="0.2">
      <c r="A3087" s="2">
        <v>3086</v>
      </c>
      <c r="B3087" s="2">
        <v>37</v>
      </c>
      <c r="C3087" s="3">
        <v>22.978750000000002</v>
      </c>
      <c r="D3087" s="3">
        <v>20.103777777777779</v>
      </c>
      <c r="E3087" s="3">
        <v>15.939955370499739</v>
      </c>
      <c r="F3087" s="2">
        <v>0</v>
      </c>
    </row>
    <row r="3088" spans="1:6" x14ac:dyDescent="0.2">
      <c r="A3088" s="2">
        <v>3087</v>
      </c>
      <c r="B3088" s="2">
        <v>47</v>
      </c>
      <c r="C3088" s="3">
        <v>485.59875</v>
      </c>
      <c r="D3088" s="3">
        <v>622.90311111111112</v>
      </c>
      <c r="E3088" s="3">
        <v>227.16636318585248</v>
      </c>
      <c r="F3088" s="2">
        <v>1</v>
      </c>
    </row>
    <row r="3089" spans="1:6" x14ac:dyDescent="0.2">
      <c r="A3089" s="2">
        <v>3088</v>
      </c>
      <c r="B3089" s="2">
        <v>46</v>
      </c>
      <c r="C3089" s="3">
        <v>1170.2445</v>
      </c>
      <c r="D3089" s="3">
        <v>1256.8291111111112</v>
      </c>
      <c r="E3089" s="3">
        <v>509.63467878618223</v>
      </c>
      <c r="F3089" s="2" t="s">
        <v>56</v>
      </c>
    </row>
    <row r="3090" spans="1:6" x14ac:dyDescent="0.2">
      <c r="A3090" s="2">
        <v>3089</v>
      </c>
      <c r="B3090" s="2">
        <v>35</v>
      </c>
      <c r="C3090" s="3">
        <v>403.57900000000001</v>
      </c>
      <c r="D3090" s="3">
        <v>241.71799999999999</v>
      </c>
      <c r="E3090" s="3">
        <v>393.19337424038054</v>
      </c>
      <c r="F3090" s="2" t="s">
        <v>56</v>
      </c>
    </row>
    <row r="3091" spans="1:6" x14ac:dyDescent="0.2">
      <c r="A3091" s="2">
        <v>3090</v>
      </c>
      <c r="B3091" s="2">
        <v>34</v>
      </c>
      <c r="C3091" s="3">
        <v>159.42724999999999</v>
      </c>
      <c r="D3091" s="3">
        <v>190.35822222222222</v>
      </c>
      <c r="E3091" s="3">
        <v>66.960359599980492</v>
      </c>
      <c r="F3091" s="2">
        <v>0</v>
      </c>
    </row>
    <row r="3092" spans="1:6" x14ac:dyDescent="0.2">
      <c r="A3092" s="2">
        <v>3091</v>
      </c>
      <c r="B3092" s="2">
        <v>23</v>
      </c>
      <c r="C3092" s="3">
        <v>2047.3630000000001</v>
      </c>
      <c r="D3092" s="3">
        <v>2193.516222222222</v>
      </c>
      <c r="E3092" s="3">
        <v>1604.3608852696505</v>
      </c>
      <c r="F3092" s="2" t="s">
        <v>56</v>
      </c>
    </row>
    <row r="3093" spans="1:6" x14ac:dyDescent="0.2">
      <c r="A3093" s="2">
        <v>3092</v>
      </c>
      <c r="B3093" s="2">
        <v>63</v>
      </c>
      <c r="C3093" s="3">
        <v>57.72775</v>
      </c>
      <c r="D3093" s="3">
        <v>29.026666666666667</v>
      </c>
      <c r="E3093" s="3">
        <v>63.011648881650785</v>
      </c>
      <c r="F3093" s="2">
        <v>0</v>
      </c>
    </row>
    <row r="3094" spans="1:6" x14ac:dyDescent="0.2">
      <c r="A3094" s="2">
        <v>3093</v>
      </c>
      <c r="B3094" s="2">
        <v>53</v>
      </c>
      <c r="C3094" s="3">
        <v>1001.381</v>
      </c>
      <c r="D3094" s="3">
        <v>833.10666666666668</v>
      </c>
      <c r="E3094" s="3">
        <v>748.79624741081159</v>
      </c>
      <c r="F3094" s="2">
        <v>1</v>
      </c>
    </row>
    <row r="3095" spans="1:6" x14ac:dyDescent="0.2">
      <c r="A3095" s="2">
        <v>3094</v>
      </c>
      <c r="B3095" s="2">
        <v>42</v>
      </c>
      <c r="C3095" s="3">
        <v>1394.165</v>
      </c>
      <c r="D3095" s="3">
        <v>920.44844444444448</v>
      </c>
      <c r="E3095" s="3">
        <v>860.85428213194973</v>
      </c>
      <c r="F3095" s="2">
        <v>1</v>
      </c>
    </row>
    <row r="3096" spans="1:6" x14ac:dyDescent="0.2">
      <c r="A3096" s="2">
        <v>3095</v>
      </c>
      <c r="B3096" s="2">
        <v>37</v>
      </c>
      <c r="C3096" s="3">
        <v>540.29525000000001</v>
      </c>
      <c r="D3096" s="3">
        <v>305.97244444444442</v>
      </c>
      <c r="E3096" s="3">
        <v>670.33327211310632</v>
      </c>
      <c r="F3096" s="2">
        <v>1</v>
      </c>
    </row>
    <row r="3097" spans="1:6" x14ac:dyDescent="0.2">
      <c r="A3097" s="2">
        <v>3096</v>
      </c>
      <c r="B3097" s="2">
        <v>37</v>
      </c>
      <c r="C3097" s="3">
        <v>896.59349999999995</v>
      </c>
      <c r="D3097" s="3">
        <v>578.99266666666665</v>
      </c>
      <c r="E3097" s="3">
        <v>859.48112351136615</v>
      </c>
      <c r="F3097" s="2" t="s">
        <v>56</v>
      </c>
    </row>
    <row r="3098" spans="1:6" x14ac:dyDescent="0.2">
      <c r="A3098" s="2">
        <v>3097</v>
      </c>
      <c r="B3098" s="2">
        <v>31</v>
      </c>
      <c r="C3098" s="3">
        <v>798.77475000000004</v>
      </c>
      <c r="D3098" s="3">
        <v>779.72799999999995</v>
      </c>
      <c r="E3098" s="3">
        <v>366.87179599714602</v>
      </c>
      <c r="F3098" s="2">
        <v>0</v>
      </c>
    </row>
    <row r="3099" spans="1:6" x14ac:dyDescent="0.2">
      <c r="A3099" s="2">
        <v>3098</v>
      </c>
      <c r="B3099" s="2">
        <v>52</v>
      </c>
      <c r="C3099" s="3">
        <v>1389.174</v>
      </c>
      <c r="D3099" s="3">
        <v>1594.3822222222223</v>
      </c>
      <c r="E3099" s="3">
        <v>714.10519173182513</v>
      </c>
      <c r="F3099" s="2">
        <v>0</v>
      </c>
    </row>
    <row r="3100" spans="1:6" x14ac:dyDescent="0.2">
      <c r="A3100" s="2">
        <v>3099</v>
      </c>
      <c r="B3100" s="2">
        <v>62</v>
      </c>
      <c r="C3100" s="3">
        <v>375.94299999999998</v>
      </c>
      <c r="D3100" s="3">
        <v>251.96133333333333</v>
      </c>
      <c r="E3100" s="3">
        <v>356.36118381478599</v>
      </c>
      <c r="F3100" s="2" t="s">
        <v>56</v>
      </c>
    </row>
    <row r="3101" spans="1:6" x14ac:dyDescent="0.2">
      <c r="A3101" s="2">
        <v>3100</v>
      </c>
      <c r="B3101" s="2">
        <v>62</v>
      </c>
      <c r="C3101" s="3">
        <v>75.863500000000002</v>
      </c>
      <c r="D3101" s="3">
        <v>39.199111111111108</v>
      </c>
      <c r="E3101" s="3">
        <v>67.074109879605601</v>
      </c>
      <c r="F3101" s="2">
        <v>0</v>
      </c>
    </row>
    <row r="3102" spans="1:6" x14ac:dyDescent="0.2">
      <c r="A3102" s="2">
        <v>3101</v>
      </c>
      <c r="B3102" s="2">
        <v>50</v>
      </c>
      <c r="C3102" s="3">
        <v>260.11950000000002</v>
      </c>
      <c r="D3102" s="3">
        <v>270.26222222222225</v>
      </c>
      <c r="E3102" s="3">
        <v>116.68890023410519</v>
      </c>
      <c r="F3102" s="2">
        <v>0</v>
      </c>
    </row>
    <row r="3103" spans="1:6" x14ac:dyDescent="0.2">
      <c r="A3103" s="2">
        <v>3102</v>
      </c>
      <c r="B3103" s="2">
        <v>50</v>
      </c>
      <c r="C3103" s="3">
        <v>837.50575000000003</v>
      </c>
      <c r="D3103" s="3">
        <v>483.81511111111109</v>
      </c>
      <c r="E3103" s="3">
        <v>949.64209600940819</v>
      </c>
      <c r="F3103" s="2" t="s">
        <v>56</v>
      </c>
    </row>
    <row r="3104" spans="1:6" x14ac:dyDescent="0.2">
      <c r="A3104" s="2">
        <v>3103</v>
      </c>
      <c r="B3104" s="2">
        <v>39</v>
      </c>
      <c r="C3104" s="3">
        <v>703.05674999999997</v>
      </c>
      <c r="D3104" s="3">
        <v>564.75622222222228</v>
      </c>
      <c r="E3104" s="3">
        <v>658.88647478932444</v>
      </c>
      <c r="F3104" s="2">
        <v>1</v>
      </c>
    </row>
    <row r="3105" spans="1:6" x14ac:dyDescent="0.2">
      <c r="A3105" s="2">
        <v>3104</v>
      </c>
      <c r="B3105" s="2">
        <v>31</v>
      </c>
      <c r="C3105" s="3">
        <v>737.45875000000001</v>
      </c>
      <c r="D3105" s="3">
        <v>919.40111111111116</v>
      </c>
      <c r="E3105" s="3">
        <v>293.1624867018316</v>
      </c>
      <c r="F3105" s="2">
        <v>0</v>
      </c>
    </row>
    <row r="3106" spans="1:6" x14ac:dyDescent="0.2">
      <c r="A3106" s="2">
        <v>3105</v>
      </c>
      <c r="B3106" s="2">
        <v>49</v>
      </c>
      <c r="C3106" s="3">
        <v>1104.4105</v>
      </c>
      <c r="D3106" s="3">
        <v>815.42777777777781</v>
      </c>
      <c r="E3106" s="3">
        <v>1085.136386950428</v>
      </c>
      <c r="F3106" s="2">
        <v>1</v>
      </c>
    </row>
    <row r="3107" spans="1:6" x14ac:dyDescent="0.2">
      <c r="A3107" s="2">
        <v>3106</v>
      </c>
      <c r="B3107" s="2">
        <v>47</v>
      </c>
      <c r="C3107" s="3">
        <v>1097.9347499999999</v>
      </c>
      <c r="D3107" s="3">
        <v>701.83444444444444</v>
      </c>
      <c r="E3107" s="3">
        <v>1085.8133050422684</v>
      </c>
      <c r="F3107" s="2">
        <v>1</v>
      </c>
    </row>
    <row r="3108" spans="1:6" x14ac:dyDescent="0.2">
      <c r="A3108" s="2">
        <v>3107</v>
      </c>
      <c r="B3108" s="2">
        <v>29</v>
      </c>
      <c r="C3108" s="3">
        <v>496.73624999999998</v>
      </c>
      <c r="D3108" s="3">
        <v>599.69111111111113</v>
      </c>
      <c r="E3108" s="3">
        <v>146.76770904655211</v>
      </c>
      <c r="F3108" s="2">
        <v>1</v>
      </c>
    </row>
    <row r="3109" spans="1:6" x14ac:dyDescent="0.2">
      <c r="A3109" s="2">
        <v>3108</v>
      </c>
      <c r="B3109" s="2">
        <v>24</v>
      </c>
      <c r="C3109" s="3">
        <v>1111.8140000000001</v>
      </c>
      <c r="D3109" s="3">
        <v>1300.4871111111111</v>
      </c>
      <c r="E3109" s="3">
        <v>577.06454348283069</v>
      </c>
      <c r="F3109" s="2">
        <v>1</v>
      </c>
    </row>
    <row r="3110" spans="1:6" x14ac:dyDescent="0.2">
      <c r="A3110" s="2">
        <v>3109</v>
      </c>
      <c r="B3110" s="2">
        <v>49</v>
      </c>
      <c r="C3110" s="3">
        <v>486.12200000000001</v>
      </c>
      <c r="D3110" s="3">
        <v>520.34444444444443</v>
      </c>
      <c r="E3110" s="3">
        <v>257.66999284056755</v>
      </c>
      <c r="F3110" s="2" t="s">
        <v>56</v>
      </c>
    </row>
    <row r="3111" spans="1:6" x14ac:dyDescent="0.2">
      <c r="A3111" s="2">
        <v>3110</v>
      </c>
      <c r="B3111" s="2">
        <v>53</v>
      </c>
      <c r="C3111" s="3">
        <v>1089.16625</v>
      </c>
      <c r="D3111" s="3">
        <v>1449.83</v>
      </c>
      <c r="E3111" s="3">
        <v>547.0817859087897</v>
      </c>
      <c r="F3111" s="2">
        <v>1</v>
      </c>
    </row>
    <row r="3112" spans="1:6" x14ac:dyDescent="0.2">
      <c r="A3112" s="2">
        <v>3111</v>
      </c>
      <c r="B3112" s="2">
        <v>25</v>
      </c>
      <c r="C3112" s="3">
        <v>567.40599999999995</v>
      </c>
      <c r="D3112" s="3">
        <v>418.87822222222223</v>
      </c>
      <c r="E3112" s="3">
        <v>431.38841158040822</v>
      </c>
      <c r="F3112" s="2">
        <v>1</v>
      </c>
    </row>
    <row r="3113" spans="1:6" x14ac:dyDescent="0.2">
      <c r="A3113" s="2">
        <v>3112</v>
      </c>
      <c r="B3113" s="2">
        <v>46</v>
      </c>
      <c r="C3113" s="3">
        <v>153.33500000000001</v>
      </c>
      <c r="D3113" s="3">
        <v>176.80555555555554</v>
      </c>
      <c r="E3113" s="3">
        <v>79.594426353409531</v>
      </c>
      <c r="F3113" s="2">
        <v>0</v>
      </c>
    </row>
    <row r="3114" spans="1:6" x14ac:dyDescent="0.2">
      <c r="A3114" s="2">
        <v>3113</v>
      </c>
      <c r="B3114" s="2">
        <v>37</v>
      </c>
      <c r="C3114" s="3">
        <v>113.90175000000001</v>
      </c>
      <c r="D3114" s="3">
        <v>64.208444444444439</v>
      </c>
      <c r="E3114" s="3">
        <v>149.47610067898708</v>
      </c>
      <c r="F3114" s="2">
        <v>0</v>
      </c>
    </row>
    <row r="3115" spans="1:6" x14ac:dyDescent="0.2">
      <c r="A3115" s="2">
        <v>3114</v>
      </c>
      <c r="B3115" s="2">
        <v>31</v>
      </c>
      <c r="C3115" s="3">
        <v>842.41224999999997</v>
      </c>
      <c r="D3115" s="3">
        <v>712.46266666666668</v>
      </c>
      <c r="E3115" s="3">
        <v>694.24364031959408</v>
      </c>
      <c r="F3115" s="2" t="s">
        <v>56</v>
      </c>
    </row>
    <row r="3116" spans="1:6" x14ac:dyDescent="0.2">
      <c r="A3116" s="2">
        <v>3115</v>
      </c>
      <c r="B3116" s="2">
        <v>22</v>
      </c>
      <c r="C3116" s="3">
        <v>736.90875000000005</v>
      </c>
      <c r="D3116" s="3">
        <v>366.96688888888889</v>
      </c>
      <c r="E3116" s="3">
        <v>917.84613980865402</v>
      </c>
      <c r="F3116" s="2">
        <v>1</v>
      </c>
    </row>
    <row r="3117" spans="1:6" x14ac:dyDescent="0.2">
      <c r="A3117" s="2">
        <v>3116</v>
      </c>
      <c r="B3117" s="2">
        <v>24</v>
      </c>
      <c r="C3117" s="3">
        <v>152.99125000000001</v>
      </c>
      <c r="D3117" s="3">
        <v>68.434666666666672</v>
      </c>
      <c r="E3117" s="3">
        <v>137.61664529771093</v>
      </c>
      <c r="F3117" s="2">
        <v>0</v>
      </c>
    </row>
    <row r="3118" spans="1:6" x14ac:dyDescent="0.2">
      <c r="A3118" s="2">
        <v>3117</v>
      </c>
      <c r="B3118" s="2">
        <v>50</v>
      </c>
      <c r="C3118" s="3">
        <v>1210.1595</v>
      </c>
      <c r="D3118" s="3">
        <v>637.92266666666671</v>
      </c>
      <c r="E3118" s="3">
        <v>1180.6232873218003</v>
      </c>
      <c r="F3118" s="2" t="s">
        <v>56</v>
      </c>
    </row>
    <row r="3119" spans="1:6" x14ac:dyDescent="0.2">
      <c r="A3119" s="2">
        <v>3118</v>
      </c>
      <c r="B3119" s="2">
        <v>46</v>
      </c>
      <c r="C3119" s="3">
        <v>919.1105</v>
      </c>
      <c r="D3119" s="3">
        <v>678.67155555555553</v>
      </c>
      <c r="E3119" s="3">
        <v>600.7362546108883</v>
      </c>
      <c r="F3119" s="2" t="s">
        <v>56</v>
      </c>
    </row>
    <row r="3120" spans="1:6" x14ac:dyDescent="0.2">
      <c r="A3120" s="2">
        <v>3119</v>
      </c>
      <c r="B3120" s="2">
        <v>30</v>
      </c>
      <c r="C3120" s="3">
        <v>1175.99425</v>
      </c>
      <c r="D3120" s="3">
        <v>552.58466666666664</v>
      </c>
      <c r="E3120" s="3">
        <v>1388.7434858172503</v>
      </c>
      <c r="F3120" s="2">
        <v>1</v>
      </c>
    </row>
    <row r="3121" spans="1:6" x14ac:dyDescent="0.2">
      <c r="A3121" s="2">
        <v>3120</v>
      </c>
      <c r="B3121" s="2">
        <v>38</v>
      </c>
      <c r="C3121" s="3">
        <v>403.84750000000003</v>
      </c>
      <c r="D3121" s="3">
        <v>316.69911111111111</v>
      </c>
      <c r="E3121" s="3">
        <v>280.11662146967888</v>
      </c>
      <c r="F3121" s="2">
        <v>0</v>
      </c>
    </row>
    <row r="3122" spans="1:6" x14ac:dyDescent="0.2">
      <c r="A3122" s="2">
        <v>3121</v>
      </c>
      <c r="B3122" s="2">
        <v>35</v>
      </c>
      <c r="C3122" s="3">
        <v>576.12750000000005</v>
      </c>
      <c r="D3122" s="3">
        <v>372.69888888888892</v>
      </c>
      <c r="E3122" s="3">
        <v>484.26646251301787</v>
      </c>
      <c r="F3122" s="2">
        <v>1</v>
      </c>
    </row>
    <row r="3123" spans="1:6" x14ac:dyDescent="0.2">
      <c r="A3123" s="2">
        <v>3122</v>
      </c>
      <c r="B3123" s="2">
        <v>39</v>
      </c>
      <c r="C3123" s="3">
        <v>381.87450000000001</v>
      </c>
      <c r="D3123" s="3">
        <v>298.12866666666667</v>
      </c>
      <c r="E3123" s="3">
        <v>283.03371099529136</v>
      </c>
      <c r="F3123" s="2">
        <v>0</v>
      </c>
    </row>
    <row r="3124" spans="1:6" x14ac:dyDescent="0.2">
      <c r="A3124" s="2">
        <v>3123</v>
      </c>
      <c r="B3124" s="2">
        <v>57</v>
      </c>
      <c r="C3124" s="3">
        <v>494.76825000000002</v>
      </c>
      <c r="D3124" s="3">
        <v>467.44266666666664</v>
      </c>
      <c r="E3124" s="3">
        <v>283.93725364998852</v>
      </c>
      <c r="F3124" s="2" t="s">
        <v>56</v>
      </c>
    </row>
    <row r="3125" spans="1:6" x14ac:dyDescent="0.2">
      <c r="A3125" s="2">
        <v>3124</v>
      </c>
      <c r="B3125" s="2">
        <v>53</v>
      </c>
      <c r="C3125" s="3">
        <v>187.69550000000001</v>
      </c>
      <c r="D3125" s="3">
        <v>101.45533333333333</v>
      </c>
      <c r="E3125" s="3">
        <v>176.36469862846903</v>
      </c>
      <c r="F3125" s="2" t="s">
        <v>56</v>
      </c>
    </row>
    <row r="3126" spans="1:6" x14ac:dyDescent="0.2">
      <c r="A3126" s="2">
        <v>3125</v>
      </c>
      <c r="B3126" s="2">
        <v>50</v>
      </c>
      <c r="C3126" s="3">
        <v>29.605</v>
      </c>
      <c r="D3126" s="3">
        <v>20.164888888888889</v>
      </c>
      <c r="E3126" s="3">
        <v>22.699489182342315</v>
      </c>
      <c r="F3126" s="2" t="s">
        <v>56</v>
      </c>
    </row>
    <row r="3127" spans="1:6" x14ac:dyDescent="0.2">
      <c r="A3127" s="2">
        <v>3126</v>
      </c>
      <c r="B3127" s="2">
        <v>38</v>
      </c>
      <c r="C3127" s="3">
        <v>180.61474999999999</v>
      </c>
      <c r="D3127" s="3">
        <v>121.96488888888889</v>
      </c>
      <c r="E3127" s="3">
        <v>165.63852007141708</v>
      </c>
      <c r="F3127" s="2">
        <v>0</v>
      </c>
    </row>
    <row r="3128" spans="1:6" x14ac:dyDescent="0.2">
      <c r="A3128" s="2">
        <v>3127</v>
      </c>
      <c r="B3128" s="2">
        <v>43</v>
      </c>
      <c r="C3128" s="3">
        <v>1526.7112500000001</v>
      </c>
      <c r="D3128" s="3">
        <v>1276.5971111111112</v>
      </c>
      <c r="E3128" s="3">
        <v>975.7861114780892</v>
      </c>
      <c r="F3128" s="2">
        <v>1</v>
      </c>
    </row>
    <row r="3129" spans="1:6" x14ac:dyDescent="0.2">
      <c r="A3129" s="2">
        <v>3128</v>
      </c>
      <c r="B3129" s="2">
        <v>46</v>
      </c>
      <c r="C3129" s="3">
        <v>465.70749999999998</v>
      </c>
      <c r="D3129" s="3">
        <v>328.07111111111112</v>
      </c>
      <c r="E3129" s="3">
        <v>280.52581907394796</v>
      </c>
      <c r="F3129" s="2" t="s">
        <v>56</v>
      </c>
    </row>
    <row r="3130" spans="1:6" x14ac:dyDescent="0.2">
      <c r="A3130" s="2">
        <v>3129</v>
      </c>
      <c r="B3130" s="2">
        <v>31</v>
      </c>
      <c r="C3130" s="3">
        <v>649.846</v>
      </c>
      <c r="D3130" s="3">
        <v>545.01244444444444</v>
      </c>
      <c r="E3130" s="3">
        <v>608.95944008040044</v>
      </c>
      <c r="F3130" s="2" t="s">
        <v>56</v>
      </c>
    </row>
    <row r="3131" spans="1:6" x14ac:dyDescent="0.2">
      <c r="A3131" s="2">
        <v>3130</v>
      </c>
      <c r="B3131" s="2">
        <v>39</v>
      </c>
      <c r="C3131" s="3">
        <v>388.19024999999999</v>
      </c>
      <c r="D3131" s="3">
        <v>428.52822222222221</v>
      </c>
      <c r="E3131" s="3">
        <v>144.19965468727253</v>
      </c>
      <c r="F3131" s="2">
        <v>0</v>
      </c>
    </row>
    <row r="3132" spans="1:6" x14ac:dyDescent="0.2">
      <c r="A3132" s="2">
        <v>3131</v>
      </c>
      <c r="B3132" s="2">
        <v>31</v>
      </c>
      <c r="C3132" s="3">
        <v>541.02824999999996</v>
      </c>
      <c r="D3132" s="3">
        <v>706.21555555555551</v>
      </c>
      <c r="E3132" s="3">
        <v>251.69757334680369</v>
      </c>
      <c r="F3132" s="2">
        <v>1</v>
      </c>
    </row>
    <row r="3133" spans="1:6" x14ac:dyDescent="0.2">
      <c r="A3133" s="2">
        <v>3132</v>
      </c>
      <c r="B3133" s="2">
        <v>49</v>
      </c>
      <c r="C3133" s="3">
        <v>508.07074999999998</v>
      </c>
      <c r="D3133" s="3">
        <v>539.54066666666665</v>
      </c>
      <c r="E3133" s="3">
        <v>274.44333304923055</v>
      </c>
      <c r="F3133" s="2">
        <v>0</v>
      </c>
    </row>
    <row r="3134" spans="1:6" x14ac:dyDescent="0.2">
      <c r="A3134" s="2">
        <v>3133</v>
      </c>
      <c r="B3134" s="2">
        <v>58</v>
      </c>
      <c r="C3134" s="3">
        <v>631.03274999999996</v>
      </c>
      <c r="D3134" s="3">
        <v>734.47955555555552</v>
      </c>
      <c r="E3134" s="3">
        <v>221.08637667789944</v>
      </c>
      <c r="F3134" s="2">
        <v>1</v>
      </c>
    </row>
    <row r="3135" spans="1:6" x14ac:dyDescent="0.2">
      <c r="A3135" s="2">
        <v>3134</v>
      </c>
      <c r="B3135" s="2">
        <v>64</v>
      </c>
      <c r="C3135" s="3">
        <v>301.49349999999998</v>
      </c>
      <c r="D3135" s="3">
        <v>190.10422222222223</v>
      </c>
      <c r="E3135" s="3">
        <v>188.91753920659445</v>
      </c>
      <c r="F3135" s="2" t="s">
        <v>56</v>
      </c>
    </row>
    <row r="3136" spans="1:6" x14ac:dyDescent="0.2">
      <c r="A3136" s="2">
        <v>3135</v>
      </c>
      <c r="B3136" s="2">
        <v>44</v>
      </c>
      <c r="C3136" s="3">
        <v>1621.25675</v>
      </c>
      <c r="D3136" s="3">
        <v>1974.4424444444444</v>
      </c>
      <c r="E3136" s="3">
        <v>682.30578259207448</v>
      </c>
      <c r="F3136" s="2">
        <v>1</v>
      </c>
    </row>
    <row r="3137" spans="1:6" x14ac:dyDescent="0.2">
      <c r="A3137" s="2">
        <v>3136</v>
      </c>
      <c r="B3137" s="2">
        <v>43</v>
      </c>
      <c r="C3137" s="3">
        <v>80.156750000000002</v>
      </c>
      <c r="D3137" s="3">
        <v>60.75288888888889</v>
      </c>
      <c r="E3137" s="3">
        <v>82.886535277892477</v>
      </c>
      <c r="F3137" s="2">
        <v>0</v>
      </c>
    </row>
    <row r="3138" spans="1:6" x14ac:dyDescent="0.2">
      <c r="A3138" s="2">
        <v>3137</v>
      </c>
      <c r="B3138" s="2">
        <v>54</v>
      </c>
      <c r="C3138" s="3">
        <v>353.637</v>
      </c>
      <c r="D3138" s="3">
        <v>349.678</v>
      </c>
      <c r="E3138" s="3">
        <v>228.45147036265661</v>
      </c>
      <c r="F3138" s="2">
        <v>0</v>
      </c>
    </row>
    <row r="3139" spans="1:6" x14ac:dyDescent="0.2">
      <c r="A3139" s="2">
        <v>3138</v>
      </c>
      <c r="B3139" s="2">
        <v>31</v>
      </c>
      <c r="C3139" s="3">
        <v>154.70975000000001</v>
      </c>
      <c r="D3139" s="3">
        <v>160.69577777777778</v>
      </c>
      <c r="E3139" s="3">
        <v>111.39738300989535</v>
      </c>
      <c r="F3139" s="2">
        <v>0</v>
      </c>
    </row>
    <row r="3140" spans="1:6" x14ac:dyDescent="0.2">
      <c r="A3140" s="2">
        <v>3139</v>
      </c>
      <c r="B3140" s="2">
        <v>47</v>
      </c>
      <c r="C3140" s="3">
        <v>396.24725000000001</v>
      </c>
      <c r="D3140" s="3">
        <v>429.16244444444442</v>
      </c>
      <c r="E3140" s="3">
        <v>155.37524593634879</v>
      </c>
      <c r="F3140" s="2" t="s">
        <v>56</v>
      </c>
    </row>
    <row r="3141" spans="1:6" x14ac:dyDescent="0.2">
      <c r="A3141" s="2">
        <v>3140</v>
      </c>
      <c r="B3141" s="2">
        <v>21</v>
      </c>
      <c r="C3141" s="3">
        <v>165.59225000000001</v>
      </c>
      <c r="D3141" s="3">
        <v>103.608</v>
      </c>
      <c r="E3141" s="3">
        <v>106.15209847393417</v>
      </c>
      <c r="F3141" s="2">
        <v>0</v>
      </c>
    </row>
    <row r="3142" spans="1:6" x14ac:dyDescent="0.2">
      <c r="A3142" s="2">
        <v>3141</v>
      </c>
      <c r="B3142" s="2">
        <v>28</v>
      </c>
      <c r="C3142" s="3">
        <v>826.60074999999995</v>
      </c>
      <c r="D3142" s="3">
        <v>746.84733333333338</v>
      </c>
      <c r="E3142" s="3">
        <v>515.07723911763219</v>
      </c>
      <c r="F3142" s="2">
        <v>0</v>
      </c>
    </row>
    <row r="3143" spans="1:6" x14ac:dyDescent="0.2">
      <c r="A3143" s="2">
        <v>3142</v>
      </c>
      <c r="B3143" s="2">
        <v>43</v>
      </c>
      <c r="C3143" s="3">
        <v>192.8545</v>
      </c>
      <c r="D3143" s="3">
        <v>129.88511111111112</v>
      </c>
      <c r="E3143" s="3">
        <v>218.38017358436548</v>
      </c>
      <c r="F3143" s="2">
        <v>0</v>
      </c>
    </row>
    <row r="3144" spans="1:6" x14ac:dyDescent="0.2">
      <c r="A3144" s="2">
        <v>3143</v>
      </c>
      <c r="B3144" s="2">
        <v>50</v>
      </c>
      <c r="C3144" s="3">
        <v>1963.9069999999999</v>
      </c>
      <c r="D3144" s="3">
        <v>2537.4491111111111</v>
      </c>
      <c r="E3144" s="3">
        <v>870.1293577783814</v>
      </c>
      <c r="F3144" s="2" t="s">
        <v>56</v>
      </c>
    </row>
    <row r="3145" spans="1:6" x14ac:dyDescent="0.2">
      <c r="A3145" s="2">
        <v>3144</v>
      </c>
      <c r="B3145" s="2">
        <v>29</v>
      </c>
      <c r="C3145" s="3">
        <v>181.35599999999999</v>
      </c>
      <c r="D3145" s="3">
        <v>181.93755555555555</v>
      </c>
      <c r="E3145" s="3">
        <v>114.88440520604094</v>
      </c>
      <c r="F3145" s="2">
        <v>0</v>
      </c>
    </row>
    <row r="3146" spans="1:6" x14ac:dyDescent="0.2">
      <c r="A3146" s="2">
        <v>3145</v>
      </c>
      <c r="B3146" s="2">
        <v>47</v>
      </c>
      <c r="C3146" s="3">
        <v>329.69175000000001</v>
      </c>
      <c r="D3146" s="3">
        <v>269.34066666666666</v>
      </c>
      <c r="E3146" s="3">
        <v>240.22450485924378</v>
      </c>
      <c r="F3146" s="2">
        <v>0</v>
      </c>
    </row>
    <row r="3147" spans="1:6" x14ac:dyDescent="0.2">
      <c r="A3147" s="2">
        <v>3146</v>
      </c>
      <c r="B3147" s="2">
        <v>44</v>
      </c>
      <c r="C3147" s="3">
        <v>556.63675000000001</v>
      </c>
      <c r="D3147" s="3">
        <v>654.31288888888889</v>
      </c>
      <c r="E3147" s="3">
        <v>299.98046273928384</v>
      </c>
      <c r="F3147" s="2">
        <v>0</v>
      </c>
    </row>
    <row r="3148" spans="1:6" x14ac:dyDescent="0.2">
      <c r="A3148" s="2">
        <v>3147</v>
      </c>
      <c r="B3148" s="2">
        <v>39</v>
      </c>
      <c r="C3148" s="3">
        <v>345.78625</v>
      </c>
      <c r="D3148" s="3">
        <v>363.33822222222221</v>
      </c>
      <c r="E3148" s="3">
        <v>210.6131687695997</v>
      </c>
      <c r="F3148" s="2">
        <v>0</v>
      </c>
    </row>
    <row r="3149" spans="1:6" x14ac:dyDescent="0.2">
      <c r="A3149" s="2">
        <v>3148</v>
      </c>
      <c r="B3149" s="2">
        <v>44</v>
      </c>
      <c r="C3149" s="3">
        <v>452.27550000000002</v>
      </c>
      <c r="D3149" s="3">
        <v>478.13866666666667</v>
      </c>
      <c r="E3149" s="3">
        <v>309.13602089104535</v>
      </c>
      <c r="F3149" s="2">
        <v>0</v>
      </c>
    </row>
    <row r="3150" spans="1:6" x14ac:dyDescent="0.2">
      <c r="A3150" s="2">
        <v>3149</v>
      </c>
      <c r="B3150" s="2">
        <v>49</v>
      </c>
      <c r="C3150" s="3">
        <v>551.93825000000004</v>
      </c>
      <c r="D3150" s="3">
        <v>594.84</v>
      </c>
      <c r="E3150" s="3">
        <v>256.713024963809</v>
      </c>
      <c r="F3150" s="2" t="s">
        <v>56</v>
      </c>
    </row>
    <row r="3151" spans="1:6" x14ac:dyDescent="0.2">
      <c r="A3151" s="2">
        <v>3150</v>
      </c>
      <c r="B3151" s="2">
        <v>26</v>
      </c>
      <c r="C3151" s="3">
        <v>106.2525</v>
      </c>
      <c r="D3151" s="3">
        <v>139.41688888888888</v>
      </c>
      <c r="E3151" s="3">
        <v>73.754975075685635</v>
      </c>
      <c r="F3151" s="2">
        <v>0</v>
      </c>
    </row>
    <row r="3152" spans="1:6" x14ac:dyDescent="0.2">
      <c r="A3152" s="2">
        <v>3151</v>
      </c>
      <c r="B3152" s="2">
        <v>49</v>
      </c>
      <c r="C3152" s="3">
        <v>1177.44975</v>
      </c>
      <c r="D3152" s="3">
        <v>1444.6642222222222</v>
      </c>
      <c r="E3152" s="3">
        <v>511.6205725481621</v>
      </c>
      <c r="F3152" s="2" t="s">
        <v>56</v>
      </c>
    </row>
    <row r="3153" spans="1:6" x14ac:dyDescent="0.2">
      <c r="A3153" s="2">
        <v>3152</v>
      </c>
      <c r="B3153" s="2">
        <v>29</v>
      </c>
      <c r="C3153" s="3">
        <v>114.0655</v>
      </c>
      <c r="D3153" s="3">
        <v>145.19244444444445</v>
      </c>
      <c r="E3153" s="3">
        <v>67.745358097571071</v>
      </c>
      <c r="F3153" s="2">
        <v>0</v>
      </c>
    </row>
    <row r="3154" spans="1:6" x14ac:dyDescent="0.2">
      <c r="A3154" s="2">
        <v>3153</v>
      </c>
      <c r="B3154" s="2">
        <v>52</v>
      </c>
      <c r="C3154" s="3">
        <v>942.44925000000001</v>
      </c>
      <c r="D3154" s="3">
        <v>696.79555555555555</v>
      </c>
      <c r="E3154" s="3">
        <v>615.289718248648</v>
      </c>
      <c r="F3154" s="2">
        <v>1</v>
      </c>
    </row>
    <row r="3155" spans="1:6" x14ac:dyDescent="0.2">
      <c r="A3155" s="2">
        <v>3154</v>
      </c>
      <c r="B3155" s="2">
        <v>43</v>
      </c>
      <c r="C3155" s="3">
        <v>1698.152</v>
      </c>
      <c r="D3155" s="3">
        <v>1689.9259999999999</v>
      </c>
      <c r="E3155" s="3">
        <v>906.93472682403217</v>
      </c>
      <c r="F3155" s="2">
        <v>1</v>
      </c>
    </row>
    <row r="3156" spans="1:6" x14ac:dyDescent="0.2">
      <c r="A3156" s="2">
        <v>3155</v>
      </c>
      <c r="B3156" s="2">
        <v>52</v>
      </c>
      <c r="C3156" s="3">
        <v>1028.6277500000001</v>
      </c>
      <c r="D3156" s="3">
        <v>508.82244444444444</v>
      </c>
      <c r="E3156" s="3">
        <v>1287.3711400375798</v>
      </c>
      <c r="F3156" s="2">
        <v>1</v>
      </c>
    </row>
    <row r="3157" spans="1:6" x14ac:dyDescent="0.2">
      <c r="A3157" s="2">
        <v>3156</v>
      </c>
      <c r="B3157" s="2">
        <v>32</v>
      </c>
      <c r="C3157" s="3">
        <v>130.80324999999999</v>
      </c>
      <c r="D3157" s="3">
        <v>97.256666666666661</v>
      </c>
      <c r="E3157" s="3">
        <v>120.47913166364495</v>
      </c>
      <c r="F3157" s="2" t="s">
        <v>56</v>
      </c>
    </row>
    <row r="3158" spans="1:6" x14ac:dyDescent="0.2">
      <c r="A3158" s="2">
        <v>3157</v>
      </c>
      <c r="B3158" s="2">
        <v>31</v>
      </c>
      <c r="C3158" s="3">
        <v>73.903750000000002</v>
      </c>
      <c r="D3158" s="3">
        <v>55.714222222222219</v>
      </c>
      <c r="E3158" s="3">
        <v>66.772614652849867</v>
      </c>
      <c r="F3158" s="2" t="s">
        <v>56</v>
      </c>
    </row>
    <row r="3159" spans="1:6" x14ac:dyDescent="0.2">
      <c r="A3159" s="2">
        <v>3158</v>
      </c>
      <c r="B3159" s="2">
        <v>25</v>
      </c>
      <c r="C3159" s="3">
        <v>392.97775000000001</v>
      </c>
      <c r="D3159" s="3">
        <v>289.11088888888889</v>
      </c>
      <c r="E3159" s="3">
        <v>275.15056052716386</v>
      </c>
      <c r="F3159" s="2">
        <v>0</v>
      </c>
    </row>
    <row r="3160" spans="1:6" x14ac:dyDescent="0.2">
      <c r="A3160" s="2">
        <v>3159</v>
      </c>
      <c r="B3160" s="2">
        <v>32</v>
      </c>
      <c r="C3160" s="3">
        <v>98.573250000000002</v>
      </c>
      <c r="D3160" s="3">
        <v>100.8908888888889</v>
      </c>
      <c r="E3160" s="3">
        <v>75.718538140037907</v>
      </c>
      <c r="F3160" s="2">
        <v>0</v>
      </c>
    </row>
    <row r="3161" spans="1:6" x14ac:dyDescent="0.2">
      <c r="A3161" s="2">
        <v>3160</v>
      </c>
      <c r="B3161" s="2">
        <v>62</v>
      </c>
      <c r="C3161" s="3">
        <v>1286.7655</v>
      </c>
      <c r="D3161" s="3">
        <v>581.21933333333334</v>
      </c>
      <c r="E3161" s="3">
        <v>1762.6508717058575</v>
      </c>
      <c r="F3161" s="2">
        <v>1</v>
      </c>
    </row>
    <row r="3162" spans="1:6" x14ac:dyDescent="0.2">
      <c r="A3162" s="2">
        <v>3161</v>
      </c>
      <c r="B3162" s="2">
        <v>22</v>
      </c>
      <c r="C3162" s="3">
        <v>39.753250000000001</v>
      </c>
      <c r="D3162" s="3">
        <v>21.658666666666665</v>
      </c>
      <c r="E3162" s="3">
        <v>42.25726718969586</v>
      </c>
      <c r="F3162" s="2" t="s">
        <v>56</v>
      </c>
    </row>
    <row r="3163" spans="1:6" x14ac:dyDescent="0.2">
      <c r="A3163" s="2">
        <v>3162</v>
      </c>
      <c r="B3163" s="2">
        <v>26</v>
      </c>
      <c r="C3163" s="3">
        <v>1595.8605</v>
      </c>
      <c r="D3163" s="3">
        <v>1332.2997777777778</v>
      </c>
      <c r="E3163" s="3">
        <v>928.84226071015939</v>
      </c>
      <c r="F3163" s="2">
        <v>1</v>
      </c>
    </row>
    <row r="3164" spans="1:6" x14ac:dyDescent="0.2">
      <c r="A3164" s="2">
        <v>3163</v>
      </c>
      <c r="B3164" s="2">
        <v>43</v>
      </c>
      <c r="C3164" s="3">
        <v>866.60424999999998</v>
      </c>
      <c r="D3164" s="3">
        <v>905.21600000000001</v>
      </c>
      <c r="E3164" s="3">
        <v>520.39652136395432</v>
      </c>
      <c r="F3164" s="2">
        <v>1</v>
      </c>
    </row>
    <row r="3165" spans="1:6" x14ac:dyDescent="0.2">
      <c r="A3165" s="2">
        <v>3164</v>
      </c>
      <c r="B3165" s="2">
        <v>50</v>
      </c>
      <c r="C3165" s="3">
        <v>1497.7255</v>
      </c>
      <c r="D3165" s="3">
        <v>1982.098888888889</v>
      </c>
      <c r="E3165" s="3">
        <v>630.13817194294563</v>
      </c>
      <c r="F3165" s="2">
        <v>1</v>
      </c>
    </row>
    <row r="3166" spans="1:6" x14ac:dyDescent="0.2">
      <c r="A3166" s="2">
        <v>3165</v>
      </c>
      <c r="B3166" s="2">
        <v>25</v>
      </c>
      <c r="C3166" s="3">
        <v>274.67275000000001</v>
      </c>
      <c r="D3166" s="3">
        <v>260.82755555555553</v>
      </c>
      <c r="E3166" s="3">
        <v>108.14679387403456</v>
      </c>
      <c r="F3166" s="2">
        <v>0</v>
      </c>
    </row>
    <row r="3167" spans="1:6" x14ac:dyDescent="0.2">
      <c r="A3167" s="2">
        <v>3166</v>
      </c>
      <c r="B3167" s="2">
        <v>24</v>
      </c>
      <c r="C3167" s="3">
        <v>1223.8242499999999</v>
      </c>
      <c r="D3167" s="3">
        <v>998.34755555555557</v>
      </c>
      <c r="E3167" s="3">
        <v>912.68642581411279</v>
      </c>
      <c r="F3167" s="2">
        <v>0</v>
      </c>
    </row>
    <row r="3168" spans="1:6" x14ac:dyDescent="0.2">
      <c r="A3168" s="2">
        <v>3167</v>
      </c>
      <c r="B3168" s="2">
        <v>31</v>
      </c>
      <c r="C3168" s="3">
        <v>904.97775000000001</v>
      </c>
      <c r="D3168" s="3">
        <v>749.86022222222221</v>
      </c>
      <c r="E3168" s="3">
        <v>637.45176033409882</v>
      </c>
      <c r="F3168" s="2">
        <v>1</v>
      </c>
    </row>
    <row r="3169" spans="1:6" x14ac:dyDescent="0.2">
      <c r="A3169" s="2">
        <v>3168</v>
      </c>
      <c r="B3169" s="2">
        <v>37</v>
      </c>
      <c r="C3169" s="3">
        <v>802.84275000000002</v>
      </c>
      <c r="D3169" s="3">
        <v>847.27755555555552</v>
      </c>
      <c r="E3169" s="3">
        <v>375.84548186721287</v>
      </c>
      <c r="F3169" s="2">
        <v>0</v>
      </c>
    </row>
    <row r="3170" spans="1:6" x14ac:dyDescent="0.2">
      <c r="A3170" s="2">
        <v>3169</v>
      </c>
      <c r="B3170" s="2">
        <v>25</v>
      </c>
      <c r="C3170" s="3">
        <v>1952.8985</v>
      </c>
      <c r="D3170" s="3">
        <v>2134.7446666666665</v>
      </c>
      <c r="E3170" s="3">
        <v>1100.6364339963859</v>
      </c>
      <c r="F3170" s="2">
        <v>1</v>
      </c>
    </row>
    <row r="3171" spans="1:6" x14ac:dyDescent="0.2">
      <c r="A3171" s="2">
        <v>3170</v>
      </c>
      <c r="B3171" s="2">
        <v>42</v>
      </c>
      <c r="C3171" s="3">
        <v>623.43875000000003</v>
      </c>
      <c r="D3171" s="3">
        <v>480.10222222222222</v>
      </c>
      <c r="E3171" s="3">
        <v>357.48940378843059</v>
      </c>
      <c r="F3171" s="2">
        <v>0</v>
      </c>
    </row>
    <row r="3172" spans="1:6" x14ac:dyDescent="0.2">
      <c r="A3172" s="2">
        <v>3171</v>
      </c>
      <c r="B3172" s="2">
        <v>61</v>
      </c>
      <c r="C3172" s="3">
        <v>757.13250000000005</v>
      </c>
      <c r="D3172" s="3">
        <v>443.37244444444445</v>
      </c>
      <c r="E3172" s="3">
        <v>1127.7562823667392</v>
      </c>
      <c r="F3172" s="2">
        <v>0</v>
      </c>
    </row>
    <row r="3173" spans="1:6" x14ac:dyDescent="0.2">
      <c r="A3173" s="2">
        <v>3172</v>
      </c>
      <c r="B3173" s="2">
        <v>63</v>
      </c>
      <c r="C3173" s="3">
        <v>464.64625000000001</v>
      </c>
      <c r="D3173" s="3">
        <v>299.42511111111111</v>
      </c>
      <c r="E3173" s="3">
        <v>583.31184870177105</v>
      </c>
      <c r="F3173" s="2">
        <v>0</v>
      </c>
    </row>
    <row r="3174" spans="1:6" x14ac:dyDescent="0.2">
      <c r="A3174" s="2">
        <v>3173</v>
      </c>
      <c r="B3174" s="2">
        <v>48</v>
      </c>
      <c r="C3174" s="3">
        <v>783.20524999999998</v>
      </c>
      <c r="D3174" s="3">
        <v>827.08088888888892</v>
      </c>
      <c r="E3174" s="3">
        <v>269.38500926469288</v>
      </c>
      <c r="F3174" s="2">
        <v>0</v>
      </c>
    </row>
    <row r="3175" spans="1:6" x14ac:dyDescent="0.2">
      <c r="A3175" s="2">
        <v>3174</v>
      </c>
      <c r="B3175" s="2">
        <v>21</v>
      </c>
      <c r="C3175" s="3">
        <v>474.39299999999997</v>
      </c>
      <c r="D3175" s="3">
        <v>526.59444444444443</v>
      </c>
      <c r="E3175" s="3">
        <v>199.65991469156035</v>
      </c>
      <c r="F3175" s="2">
        <v>0</v>
      </c>
    </row>
    <row r="3176" spans="1:6" x14ac:dyDescent="0.2">
      <c r="A3176" s="2">
        <v>3175</v>
      </c>
      <c r="B3176" s="2">
        <v>49</v>
      </c>
      <c r="C3176" s="3">
        <v>365.54525000000001</v>
      </c>
      <c r="D3176" s="3">
        <v>192.69399999999999</v>
      </c>
      <c r="E3176" s="3">
        <v>650.09186302088813</v>
      </c>
      <c r="F3176" s="2">
        <v>0</v>
      </c>
    </row>
    <row r="3177" spans="1:6" x14ac:dyDescent="0.2">
      <c r="A3177" s="2">
        <v>3176</v>
      </c>
      <c r="B3177" s="2">
        <v>42</v>
      </c>
      <c r="C3177" s="3">
        <v>946.30425000000002</v>
      </c>
      <c r="D3177" s="3">
        <v>1024.7337777777777</v>
      </c>
      <c r="E3177" s="3">
        <v>610.29728816628506</v>
      </c>
      <c r="F3177" s="2">
        <v>1</v>
      </c>
    </row>
    <row r="3178" spans="1:6" x14ac:dyDescent="0.2">
      <c r="A3178" s="2">
        <v>3177</v>
      </c>
      <c r="B3178" s="2">
        <v>64</v>
      </c>
      <c r="C3178" s="3">
        <v>1091.6857500000001</v>
      </c>
      <c r="D3178" s="3">
        <v>653.53688888888894</v>
      </c>
      <c r="E3178" s="3">
        <v>785.57067467178592</v>
      </c>
      <c r="F3178" s="2">
        <v>1</v>
      </c>
    </row>
    <row r="3179" spans="1:6" x14ac:dyDescent="0.2">
      <c r="A3179" s="2">
        <v>3178</v>
      </c>
      <c r="B3179" s="2">
        <v>38</v>
      </c>
      <c r="C3179" s="3">
        <v>1043.8722499999999</v>
      </c>
      <c r="D3179" s="3">
        <v>1020.0031111111111</v>
      </c>
      <c r="E3179" s="3">
        <v>685.55014854125977</v>
      </c>
      <c r="F3179" s="2">
        <v>1</v>
      </c>
    </row>
    <row r="3180" spans="1:6" x14ac:dyDescent="0.2">
      <c r="A3180" s="2">
        <v>3179</v>
      </c>
      <c r="B3180" s="2">
        <v>21</v>
      </c>
      <c r="C3180" s="3">
        <v>1075.365</v>
      </c>
      <c r="D3180" s="3">
        <v>1377.0702222222221</v>
      </c>
      <c r="E3180" s="3">
        <v>423.60019504592088</v>
      </c>
      <c r="F3180" s="2" t="s">
        <v>56</v>
      </c>
    </row>
    <row r="3181" spans="1:6" x14ac:dyDescent="0.2">
      <c r="A3181" s="2">
        <v>3180</v>
      </c>
      <c r="B3181" s="2">
        <v>41</v>
      </c>
      <c r="C3181" s="3">
        <v>543.07150000000001</v>
      </c>
      <c r="D3181" s="3">
        <v>464.82644444444446</v>
      </c>
      <c r="E3181" s="3">
        <v>359.85051525800799</v>
      </c>
      <c r="F3181" s="2">
        <v>1</v>
      </c>
    </row>
    <row r="3182" spans="1:6" x14ac:dyDescent="0.2">
      <c r="A3182" s="2">
        <v>3181</v>
      </c>
      <c r="B3182" s="2">
        <v>36</v>
      </c>
      <c r="C3182" s="3">
        <v>253.44425000000001</v>
      </c>
      <c r="D3182" s="3">
        <v>157.58955555555556</v>
      </c>
      <c r="E3182" s="3">
        <v>167.84820595978215</v>
      </c>
      <c r="F3182" s="2" t="s">
        <v>56</v>
      </c>
    </row>
    <row r="3183" spans="1:6" x14ac:dyDescent="0.2">
      <c r="A3183" s="2">
        <v>3182</v>
      </c>
      <c r="B3183" s="2">
        <v>54</v>
      </c>
      <c r="C3183" s="3">
        <v>61.441749999999999</v>
      </c>
      <c r="D3183" s="3">
        <v>41.652666666666669</v>
      </c>
      <c r="E3183" s="3">
        <v>35.634373012642726</v>
      </c>
      <c r="F3183" s="2" t="s">
        <v>56</v>
      </c>
    </row>
    <row r="3184" spans="1:6" x14ac:dyDescent="0.2">
      <c r="A3184" s="2">
        <v>3183</v>
      </c>
      <c r="B3184" s="2">
        <v>34</v>
      </c>
      <c r="C3184" s="3">
        <v>687.23450000000003</v>
      </c>
      <c r="D3184" s="3">
        <v>600.44622222222222</v>
      </c>
      <c r="E3184" s="3">
        <v>642.82147071042493</v>
      </c>
      <c r="F3184" s="2">
        <v>1</v>
      </c>
    </row>
    <row r="3185" spans="1:6" x14ac:dyDescent="0.2">
      <c r="A3185" s="2">
        <v>3184</v>
      </c>
      <c r="B3185" s="2">
        <v>39</v>
      </c>
      <c r="C3185" s="3">
        <v>333.67424999999997</v>
      </c>
      <c r="D3185" s="3">
        <v>174.81066666666666</v>
      </c>
      <c r="E3185" s="3">
        <v>323.21077152491875</v>
      </c>
      <c r="F3185" s="2" t="s">
        <v>56</v>
      </c>
    </row>
    <row r="3186" spans="1:6" x14ac:dyDescent="0.2">
      <c r="A3186" s="2">
        <v>3185</v>
      </c>
      <c r="B3186" s="2">
        <v>29</v>
      </c>
      <c r="C3186" s="3">
        <v>1226.0632499999999</v>
      </c>
      <c r="D3186" s="3">
        <v>656.71555555555551</v>
      </c>
      <c r="E3186" s="3">
        <v>957.52835895236376</v>
      </c>
      <c r="F3186" s="2">
        <v>1</v>
      </c>
    </row>
    <row r="3187" spans="1:6" x14ac:dyDescent="0.2">
      <c r="A3187" s="2">
        <v>3186</v>
      </c>
      <c r="B3187" s="2">
        <v>35</v>
      </c>
      <c r="C3187" s="3">
        <v>431.7405</v>
      </c>
      <c r="D3187" s="3">
        <v>523.86244444444446</v>
      </c>
      <c r="E3187" s="3">
        <v>220.88270235823632</v>
      </c>
      <c r="F3187" s="2">
        <v>0</v>
      </c>
    </row>
    <row r="3188" spans="1:6" x14ac:dyDescent="0.2">
      <c r="A3188" s="2">
        <v>3187</v>
      </c>
      <c r="B3188" s="2">
        <v>65</v>
      </c>
      <c r="C3188" s="3">
        <v>808.51125000000002</v>
      </c>
      <c r="D3188" s="3">
        <v>679.3268888888889</v>
      </c>
      <c r="E3188" s="3">
        <v>404.55653437801715</v>
      </c>
      <c r="F3188" s="2">
        <v>0</v>
      </c>
    </row>
    <row r="3189" spans="1:6" x14ac:dyDescent="0.2">
      <c r="A3189" s="2">
        <v>3188</v>
      </c>
      <c r="B3189" s="2">
        <v>64</v>
      </c>
      <c r="C3189" s="3">
        <v>1383.7027499999999</v>
      </c>
      <c r="D3189" s="3">
        <v>839.04044444444446</v>
      </c>
      <c r="E3189" s="3">
        <v>1826.3778014143072</v>
      </c>
      <c r="F3189" s="2">
        <v>1</v>
      </c>
    </row>
    <row r="3190" spans="1:6" x14ac:dyDescent="0.2">
      <c r="A3190" s="2">
        <v>3189</v>
      </c>
      <c r="B3190" s="2">
        <v>37</v>
      </c>
      <c r="C3190" s="3">
        <v>167.14500000000001</v>
      </c>
      <c r="D3190" s="3">
        <v>93.919777777777782</v>
      </c>
      <c r="E3190" s="3">
        <v>116.65099115368574</v>
      </c>
      <c r="F3190" s="2">
        <v>0</v>
      </c>
    </row>
    <row r="3191" spans="1:6" x14ac:dyDescent="0.2">
      <c r="A3191" s="2">
        <v>3190</v>
      </c>
      <c r="B3191" s="2">
        <v>45</v>
      </c>
      <c r="C3191" s="3">
        <v>866.82574999999997</v>
      </c>
      <c r="D3191" s="3">
        <v>1002.3571111111111</v>
      </c>
      <c r="E3191" s="3">
        <v>365.11041739024563</v>
      </c>
      <c r="F3191" s="2">
        <v>1</v>
      </c>
    </row>
    <row r="3192" spans="1:6" x14ac:dyDescent="0.2">
      <c r="A3192" s="2">
        <v>3191</v>
      </c>
      <c r="B3192" s="2">
        <v>26</v>
      </c>
      <c r="C3192" s="3">
        <v>1279.7929999999999</v>
      </c>
      <c r="D3192" s="3">
        <v>1398.4584444444445</v>
      </c>
      <c r="E3192" s="3">
        <v>910.69347931362154</v>
      </c>
      <c r="F3192" s="2">
        <v>1</v>
      </c>
    </row>
    <row r="3193" spans="1:6" x14ac:dyDescent="0.2">
      <c r="A3193" s="2">
        <v>3192</v>
      </c>
      <c r="B3193" s="2">
        <v>42</v>
      </c>
      <c r="C3193" s="3">
        <v>447.74874999999997</v>
      </c>
      <c r="D3193" s="3">
        <v>523.13400000000001</v>
      </c>
      <c r="E3193" s="3">
        <v>224.67059238304589</v>
      </c>
      <c r="F3193" s="2" t="s">
        <v>56</v>
      </c>
    </row>
    <row r="3194" spans="1:6" x14ac:dyDescent="0.2">
      <c r="A3194" s="2">
        <v>3193</v>
      </c>
      <c r="B3194" s="2">
        <v>28</v>
      </c>
      <c r="C3194" s="3">
        <v>1466.8235</v>
      </c>
      <c r="D3194" s="3">
        <v>1657.5288888888888</v>
      </c>
      <c r="E3194" s="3">
        <v>789.36362238041534</v>
      </c>
      <c r="F3194" s="2">
        <v>0</v>
      </c>
    </row>
    <row r="3195" spans="1:6" x14ac:dyDescent="0.2">
      <c r="A3195" s="2">
        <v>3194</v>
      </c>
      <c r="B3195" s="2">
        <v>22</v>
      </c>
      <c r="C3195" s="3">
        <v>960.07399999999996</v>
      </c>
      <c r="D3195" s="3">
        <v>937.19155555555551</v>
      </c>
      <c r="E3195" s="3">
        <v>760.00422087014488</v>
      </c>
      <c r="F3195" s="2">
        <v>1</v>
      </c>
    </row>
    <row r="3196" spans="1:6" x14ac:dyDescent="0.2">
      <c r="A3196" s="2">
        <v>3195</v>
      </c>
      <c r="B3196" s="2">
        <v>31</v>
      </c>
      <c r="C3196" s="3">
        <v>549.99549999999999</v>
      </c>
      <c r="D3196" s="3">
        <v>368.50733333333335</v>
      </c>
      <c r="E3196" s="3">
        <v>682.97467595260798</v>
      </c>
      <c r="F3196" s="2" t="s">
        <v>56</v>
      </c>
    </row>
    <row r="3197" spans="1:6" x14ac:dyDescent="0.2">
      <c r="A3197" s="2">
        <v>3196</v>
      </c>
      <c r="B3197" s="2">
        <v>37</v>
      </c>
      <c r="C3197" s="3">
        <v>19.143000000000001</v>
      </c>
      <c r="D3197" s="3">
        <v>8.5259999999999998</v>
      </c>
      <c r="E3197" s="3">
        <v>37.093793287055057</v>
      </c>
      <c r="F3197" s="2">
        <v>0</v>
      </c>
    </row>
    <row r="3198" spans="1:6" x14ac:dyDescent="0.2">
      <c r="A3198" s="2">
        <v>3197</v>
      </c>
      <c r="B3198" s="2">
        <v>61</v>
      </c>
      <c r="C3198" s="3">
        <v>836.298</v>
      </c>
      <c r="D3198" s="3">
        <v>469.04533333333336</v>
      </c>
      <c r="E3198" s="3">
        <v>607.4063306986053</v>
      </c>
      <c r="F3198" s="2">
        <v>0</v>
      </c>
    </row>
    <row r="3199" spans="1:6" x14ac:dyDescent="0.2">
      <c r="A3199" s="2">
        <v>3198</v>
      </c>
      <c r="B3199" s="2">
        <v>43</v>
      </c>
      <c r="C3199" s="3">
        <v>1094.1595</v>
      </c>
      <c r="D3199" s="3">
        <v>1280.000888888889</v>
      </c>
      <c r="E3199" s="3">
        <v>534.21251124354364</v>
      </c>
      <c r="F3199" s="2" t="s">
        <v>56</v>
      </c>
    </row>
    <row r="3200" spans="1:6" x14ac:dyDescent="0.2">
      <c r="A3200" s="2">
        <v>3199</v>
      </c>
      <c r="B3200" s="2">
        <v>37</v>
      </c>
      <c r="C3200" s="3">
        <v>1490.9735000000001</v>
      </c>
      <c r="D3200" s="3">
        <v>1813.1935555555556</v>
      </c>
      <c r="E3200" s="3">
        <v>559.44648980578108</v>
      </c>
      <c r="F3200" s="2">
        <v>1</v>
      </c>
    </row>
    <row r="3201" spans="1:6" x14ac:dyDescent="0.2">
      <c r="A3201" s="2">
        <v>3200</v>
      </c>
      <c r="B3201" s="2">
        <v>35</v>
      </c>
      <c r="C3201" s="3">
        <v>501.41475000000003</v>
      </c>
      <c r="D3201" s="3">
        <v>550.61333333333334</v>
      </c>
      <c r="E3201" s="3">
        <v>369.75758413806597</v>
      </c>
      <c r="F3201" s="2">
        <v>0</v>
      </c>
    </row>
    <row r="3202" spans="1:6" x14ac:dyDescent="0.2">
      <c r="A3202" s="2">
        <v>3201</v>
      </c>
      <c r="B3202" s="2">
        <v>60</v>
      </c>
      <c r="C3202" s="3">
        <v>9.3592499999999994</v>
      </c>
      <c r="D3202" s="3">
        <v>7.0026666666666664</v>
      </c>
      <c r="E3202" s="3">
        <v>5.0309451083105854</v>
      </c>
      <c r="F3202" s="2" t="s">
        <v>56</v>
      </c>
    </row>
    <row r="3203" spans="1:6" x14ac:dyDescent="0.2">
      <c r="A3203" s="2">
        <v>3202</v>
      </c>
      <c r="B3203" s="2">
        <v>26</v>
      </c>
      <c r="C3203" s="3">
        <v>1869.78</v>
      </c>
      <c r="D3203" s="3">
        <v>1195.6864444444445</v>
      </c>
      <c r="E3203" s="3">
        <v>1448.130602144252</v>
      </c>
      <c r="F3203" s="2">
        <v>1</v>
      </c>
    </row>
    <row r="3204" spans="1:6" x14ac:dyDescent="0.2">
      <c r="A3204" s="2">
        <v>3203</v>
      </c>
      <c r="B3204" s="2">
        <v>54</v>
      </c>
      <c r="C3204" s="3">
        <v>567.00474999999994</v>
      </c>
      <c r="D3204" s="3">
        <v>649.91111111111115</v>
      </c>
      <c r="E3204" s="3">
        <v>256.88440151898942</v>
      </c>
      <c r="F3204" s="2" t="s">
        <v>56</v>
      </c>
    </row>
    <row r="3205" spans="1:6" x14ac:dyDescent="0.2">
      <c r="A3205" s="2">
        <v>3204</v>
      </c>
      <c r="B3205" s="2">
        <v>56</v>
      </c>
      <c r="C3205" s="3">
        <v>77.6905</v>
      </c>
      <c r="D3205" s="3">
        <v>55.49088888888889</v>
      </c>
      <c r="E3205" s="3">
        <v>50.027784543946083</v>
      </c>
      <c r="F3205" s="2">
        <v>0</v>
      </c>
    </row>
    <row r="3206" spans="1:6" x14ac:dyDescent="0.2">
      <c r="A3206" s="2">
        <v>3205</v>
      </c>
      <c r="B3206" s="2">
        <v>32</v>
      </c>
      <c r="C3206" s="3">
        <v>300.56650000000002</v>
      </c>
      <c r="D3206" s="3">
        <v>279.58333333333331</v>
      </c>
      <c r="E3206" s="3">
        <v>188.68672866933338</v>
      </c>
      <c r="F3206" s="2">
        <v>0</v>
      </c>
    </row>
    <row r="3207" spans="1:6" x14ac:dyDescent="0.2">
      <c r="A3207" s="2">
        <v>3206</v>
      </c>
      <c r="B3207" s="2">
        <v>35</v>
      </c>
      <c r="C3207" s="3">
        <v>219.95875000000001</v>
      </c>
      <c r="D3207" s="3">
        <v>127.14933333333333</v>
      </c>
      <c r="E3207" s="3">
        <v>265.35460017589736</v>
      </c>
      <c r="F3207" s="2">
        <v>0</v>
      </c>
    </row>
    <row r="3208" spans="1:6" x14ac:dyDescent="0.2">
      <c r="A3208" s="2">
        <v>3207</v>
      </c>
      <c r="B3208" s="2">
        <v>42</v>
      </c>
      <c r="C3208" s="3">
        <v>850.22074999999995</v>
      </c>
      <c r="D3208" s="3">
        <v>1118.9797777777778</v>
      </c>
      <c r="E3208" s="3">
        <v>375.91581246948186</v>
      </c>
      <c r="F3208" s="2">
        <v>0</v>
      </c>
    </row>
    <row r="3209" spans="1:6" x14ac:dyDescent="0.2">
      <c r="A3209" s="2">
        <v>3208</v>
      </c>
      <c r="B3209" s="2">
        <v>62</v>
      </c>
      <c r="C3209" s="3">
        <v>905.63125000000002</v>
      </c>
      <c r="D3209" s="3">
        <v>691.62711111111116</v>
      </c>
      <c r="E3209" s="3">
        <v>598.27648458964461</v>
      </c>
      <c r="F3209" s="2">
        <v>0</v>
      </c>
    </row>
    <row r="3210" spans="1:6" x14ac:dyDescent="0.2">
      <c r="A3210" s="2">
        <v>3209</v>
      </c>
      <c r="B3210" s="2">
        <v>53</v>
      </c>
      <c r="C3210" s="3">
        <v>168.06424999999999</v>
      </c>
      <c r="D3210" s="3">
        <v>103.82111111111111</v>
      </c>
      <c r="E3210" s="3">
        <v>119.30277155826029</v>
      </c>
      <c r="F3210" s="2">
        <v>0</v>
      </c>
    </row>
    <row r="3211" spans="1:6" x14ac:dyDescent="0.2">
      <c r="A3211" s="2">
        <v>3210</v>
      </c>
      <c r="B3211" s="2">
        <v>69</v>
      </c>
      <c r="C3211" s="3">
        <v>26.120999999999999</v>
      </c>
      <c r="D3211" s="3">
        <v>28.152000000000001</v>
      </c>
      <c r="E3211" s="3">
        <v>15.970152941546095</v>
      </c>
      <c r="F3211" s="2">
        <v>0</v>
      </c>
    </row>
    <row r="3212" spans="1:6" x14ac:dyDescent="0.2">
      <c r="A3212" s="2">
        <v>3211</v>
      </c>
      <c r="B3212" s="2">
        <v>38</v>
      </c>
      <c r="C3212" s="3">
        <v>914.86324999999999</v>
      </c>
      <c r="D3212" s="3">
        <v>903.68422222222227</v>
      </c>
      <c r="E3212" s="3">
        <v>338.2328771383294</v>
      </c>
      <c r="F3212" s="2" t="s">
        <v>56</v>
      </c>
    </row>
    <row r="3213" spans="1:6" x14ac:dyDescent="0.2">
      <c r="A3213" s="2">
        <v>3212</v>
      </c>
      <c r="B3213" s="2">
        <v>21</v>
      </c>
      <c r="C3213" s="3">
        <v>694.42499999999995</v>
      </c>
      <c r="D3213" s="3">
        <v>370.14311111111112</v>
      </c>
      <c r="E3213" s="3">
        <v>647.967361890559</v>
      </c>
      <c r="F3213" s="2" t="s">
        <v>56</v>
      </c>
    </row>
    <row r="3214" spans="1:6" x14ac:dyDescent="0.2">
      <c r="A3214" s="2">
        <v>3213</v>
      </c>
      <c r="B3214" s="2">
        <v>41</v>
      </c>
      <c r="C3214" s="3">
        <v>188.94200000000001</v>
      </c>
      <c r="D3214" s="3">
        <v>159.66844444444445</v>
      </c>
      <c r="E3214" s="3">
        <v>150.72667841733943</v>
      </c>
      <c r="F3214" s="2">
        <v>0</v>
      </c>
    </row>
    <row r="3215" spans="1:6" x14ac:dyDescent="0.2">
      <c r="A3215" s="2">
        <v>3214</v>
      </c>
      <c r="B3215" s="2">
        <v>53</v>
      </c>
      <c r="C3215" s="3">
        <v>727.45425</v>
      </c>
      <c r="D3215" s="3">
        <v>917.07555555555552</v>
      </c>
      <c r="E3215" s="3">
        <v>336.23115938715819</v>
      </c>
      <c r="F3215" s="2">
        <v>1</v>
      </c>
    </row>
    <row r="3216" spans="1:6" x14ac:dyDescent="0.2">
      <c r="A3216" s="2">
        <v>3215</v>
      </c>
      <c r="B3216" s="2">
        <v>51</v>
      </c>
      <c r="C3216" s="3">
        <v>2470.7772500000001</v>
      </c>
      <c r="D3216" s="3">
        <v>1228.5791111111112</v>
      </c>
      <c r="E3216" s="3">
        <v>3307.6466557236599</v>
      </c>
      <c r="F3216" s="2" t="s">
        <v>56</v>
      </c>
    </row>
    <row r="3217" spans="1:6" x14ac:dyDescent="0.2">
      <c r="A3217" s="2">
        <v>3216</v>
      </c>
      <c r="B3217" s="2">
        <v>30</v>
      </c>
      <c r="C3217" s="3">
        <v>726.79150000000004</v>
      </c>
      <c r="D3217" s="3">
        <v>657.0675555555556</v>
      </c>
      <c r="E3217" s="3">
        <v>588.96063083885031</v>
      </c>
      <c r="F3217" s="2">
        <v>0</v>
      </c>
    </row>
    <row r="3218" spans="1:6" x14ac:dyDescent="0.2">
      <c r="A3218" s="2">
        <v>3217</v>
      </c>
      <c r="B3218" s="2">
        <v>49</v>
      </c>
      <c r="C3218" s="3">
        <v>738.50649999999996</v>
      </c>
      <c r="D3218" s="3">
        <v>364.00844444444442</v>
      </c>
      <c r="E3218" s="3">
        <v>1192.1062572569915</v>
      </c>
      <c r="F3218" s="2">
        <v>1</v>
      </c>
    </row>
    <row r="3219" spans="1:6" x14ac:dyDescent="0.2">
      <c r="A3219" s="2">
        <v>3218</v>
      </c>
      <c r="B3219" s="2">
        <v>33</v>
      </c>
      <c r="C3219" s="3">
        <v>1302.2629999999999</v>
      </c>
      <c r="D3219" s="3">
        <v>689.16266666666672</v>
      </c>
      <c r="E3219" s="3">
        <v>1733.3675159120028</v>
      </c>
      <c r="F3219" s="2">
        <v>1</v>
      </c>
    </row>
    <row r="3220" spans="1:6" x14ac:dyDescent="0.2">
      <c r="A3220" s="2">
        <v>3219</v>
      </c>
      <c r="B3220" s="2">
        <v>29</v>
      </c>
      <c r="C3220" s="3">
        <v>1231.4124999999999</v>
      </c>
      <c r="D3220" s="3">
        <v>821.36155555555558</v>
      </c>
      <c r="E3220" s="3">
        <v>1518.3299940091476</v>
      </c>
      <c r="F3220" s="2">
        <v>1</v>
      </c>
    </row>
    <row r="3221" spans="1:6" x14ac:dyDescent="0.2">
      <c r="A3221" s="2">
        <v>3220</v>
      </c>
      <c r="B3221" s="2">
        <v>36</v>
      </c>
      <c r="C3221" s="3">
        <v>784.41650000000004</v>
      </c>
      <c r="D3221" s="3">
        <v>775.93088888888894</v>
      </c>
      <c r="E3221" s="3">
        <v>650.32162288728387</v>
      </c>
      <c r="F3221" s="2">
        <v>1</v>
      </c>
    </row>
    <row r="3222" spans="1:6" x14ac:dyDescent="0.2">
      <c r="A3222" s="2">
        <v>3221</v>
      </c>
      <c r="B3222" s="2">
        <v>29</v>
      </c>
      <c r="C3222" s="3">
        <v>733.601</v>
      </c>
      <c r="D3222" s="3">
        <v>463.11977777777776</v>
      </c>
      <c r="E3222" s="3">
        <v>970.88534370368166</v>
      </c>
      <c r="F3222" s="2">
        <v>1</v>
      </c>
    </row>
    <row r="3223" spans="1:6" x14ac:dyDescent="0.2">
      <c r="A3223" s="2">
        <v>3222</v>
      </c>
      <c r="B3223" s="2">
        <v>29</v>
      </c>
      <c r="C3223" s="3">
        <v>821.71474999999998</v>
      </c>
      <c r="D3223" s="3">
        <v>1092.7891111111112</v>
      </c>
      <c r="E3223" s="3">
        <v>358.82098007487781</v>
      </c>
      <c r="F3223" s="2">
        <v>1</v>
      </c>
    </row>
    <row r="3224" spans="1:6" x14ac:dyDescent="0.2">
      <c r="A3224" s="2">
        <v>3223</v>
      </c>
      <c r="B3224" s="2">
        <v>24</v>
      </c>
      <c r="C3224" s="3">
        <v>1413.6054999999999</v>
      </c>
      <c r="D3224" s="3">
        <v>1661.596888888889</v>
      </c>
      <c r="E3224" s="3">
        <v>465.13890658687529</v>
      </c>
      <c r="F3224" s="2" t="s">
        <v>56</v>
      </c>
    </row>
    <row r="3225" spans="1:6" x14ac:dyDescent="0.2">
      <c r="A3225" s="2">
        <v>3224</v>
      </c>
      <c r="B3225" s="2">
        <v>34</v>
      </c>
      <c r="C3225" s="3">
        <v>851.96775000000002</v>
      </c>
      <c r="D3225" s="3">
        <v>551.55644444444442</v>
      </c>
      <c r="E3225" s="3">
        <v>751.23169763021872</v>
      </c>
      <c r="F3225" s="2">
        <v>0</v>
      </c>
    </row>
    <row r="3226" spans="1:6" x14ac:dyDescent="0.2">
      <c r="A3226" s="2">
        <v>3225</v>
      </c>
      <c r="B3226" s="2">
        <v>49</v>
      </c>
      <c r="C3226" s="3">
        <v>186.49125000000001</v>
      </c>
      <c r="D3226" s="3">
        <v>198.15244444444446</v>
      </c>
      <c r="E3226" s="3">
        <v>124.16738461318501</v>
      </c>
      <c r="F3226" s="2" t="s">
        <v>56</v>
      </c>
    </row>
    <row r="3227" spans="1:6" x14ac:dyDescent="0.2">
      <c r="A3227" s="2">
        <v>3226</v>
      </c>
      <c r="B3227" s="2">
        <v>37</v>
      </c>
      <c r="C3227" s="3">
        <v>766.40949999999998</v>
      </c>
      <c r="D3227" s="3">
        <v>928.09577777777781</v>
      </c>
      <c r="E3227" s="3">
        <v>474.10641213427493</v>
      </c>
      <c r="F3227" s="2">
        <v>1</v>
      </c>
    </row>
    <row r="3228" spans="1:6" x14ac:dyDescent="0.2">
      <c r="A3228" s="2">
        <v>3227</v>
      </c>
      <c r="B3228" s="2">
        <v>53</v>
      </c>
      <c r="C3228" s="3">
        <v>816.8125</v>
      </c>
      <c r="D3228" s="3">
        <v>756.8895555555556</v>
      </c>
      <c r="E3228" s="3">
        <v>395.10547908465287</v>
      </c>
      <c r="F3228" s="2" t="s">
        <v>56</v>
      </c>
    </row>
    <row r="3229" spans="1:6" x14ac:dyDescent="0.2">
      <c r="A3229" s="2">
        <v>3228</v>
      </c>
      <c r="B3229" s="2">
        <v>24</v>
      </c>
      <c r="C3229" s="3">
        <v>1215.1704999999999</v>
      </c>
      <c r="D3229" s="3">
        <v>1388.1562222222221</v>
      </c>
      <c r="E3229" s="3">
        <v>659.66918740230858</v>
      </c>
      <c r="F3229" s="2">
        <v>1</v>
      </c>
    </row>
    <row r="3230" spans="1:6" x14ac:dyDescent="0.2">
      <c r="A3230" s="2">
        <v>3229</v>
      </c>
      <c r="B3230" s="2">
        <v>31</v>
      </c>
      <c r="C3230" s="3">
        <v>437.78125</v>
      </c>
      <c r="D3230" s="3">
        <v>261.56066666666669</v>
      </c>
      <c r="E3230" s="3">
        <v>331.37761577065032</v>
      </c>
      <c r="F3230" s="2">
        <v>1</v>
      </c>
    </row>
    <row r="3231" spans="1:6" x14ac:dyDescent="0.2">
      <c r="A3231" s="2">
        <v>3230</v>
      </c>
      <c r="B3231" s="2">
        <v>49</v>
      </c>
      <c r="C3231" s="3">
        <v>1059.3969999999999</v>
      </c>
      <c r="D3231" s="3">
        <v>862.25466666666671</v>
      </c>
      <c r="E3231" s="3">
        <v>733.35914806244864</v>
      </c>
      <c r="F3231" s="2">
        <v>1</v>
      </c>
    </row>
    <row r="3232" spans="1:6" x14ac:dyDescent="0.2">
      <c r="A3232" s="2">
        <v>3231</v>
      </c>
      <c r="B3232" s="2">
        <v>29</v>
      </c>
      <c r="C3232" s="3">
        <v>299.41424999999998</v>
      </c>
      <c r="D3232" s="3">
        <v>143.8328888888889</v>
      </c>
      <c r="E3232" s="3">
        <v>315.23905668214906</v>
      </c>
      <c r="F3232" s="2">
        <v>0</v>
      </c>
    </row>
    <row r="3233" spans="1:6" x14ac:dyDescent="0.2">
      <c r="A3233" s="2">
        <v>3232</v>
      </c>
      <c r="B3233" s="2">
        <v>32</v>
      </c>
      <c r="C3233" s="3">
        <v>362.13974999999999</v>
      </c>
      <c r="D3233" s="3">
        <v>459.44111111111113</v>
      </c>
      <c r="E3233" s="3">
        <v>258.59514546488612</v>
      </c>
      <c r="F3233" s="2">
        <v>1</v>
      </c>
    </row>
    <row r="3234" spans="1:6" x14ac:dyDescent="0.2">
      <c r="A3234" s="2">
        <v>3233</v>
      </c>
      <c r="B3234" s="2">
        <v>35</v>
      </c>
      <c r="C3234" s="3">
        <v>6.4829999999999997</v>
      </c>
      <c r="D3234" s="3">
        <v>6.2377777777777776</v>
      </c>
      <c r="E3234" s="3">
        <v>5.1724206580870256</v>
      </c>
      <c r="F3234" s="2">
        <v>0</v>
      </c>
    </row>
    <row r="3235" spans="1:6" x14ac:dyDescent="0.2">
      <c r="A3235" s="2">
        <v>3234</v>
      </c>
      <c r="B3235" s="2">
        <v>29</v>
      </c>
      <c r="C3235" s="3">
        <v>402.46525000000003</v>
      </c>
      <c r="D3235" s="3">
        <v>375.46022222222223</v>
      </c>
      <c r="E3235" s="3">
        <v>197.58670174673819</v>
      </c>
      <c r="F3235" s="2">
        <v>1</v>
      </c>
    </row>
    <row r="3236" spans="1:6" x14ac:dyDescent="0.2">
      <c r="A3236" s="2">
        <v>3235</v>
      </c>
      <c r="B3236" s="2">
        <v>25</v>
      </c>
      <c r="C3236" s="3">
        <v>844.17525000000001</v>
      </c>
      <c r="D3236" s="3">
        <v>599.84577777777781</v>
      </c>
      <c r="E3236" s="3">
        <v>448.71714470282382</v>
      </c>
      <c r="F3236" s="2" t="s">
        <v>56</v>
      </c>
    </row>
    <row r="3237" spans="1:6" x14ac:dyDescent="0.2">
      <c r="A3237" s="2">
        <v>3236</v>
      </c>
      <c r="B3237" s="2">
        <v>42</v>
      </c>
      <c r="C3237" s="3">
        <v>454.85</v>
      </c>
      <c r="D3237" s="3">
        <v>244.88422222222223</v>
      </c>
      <c r="E3237" s="3">
        <v>420.2238522492338</v>
      </c>
      <c r="F3237" s="2">
        <v>1</v>
      </c>
    </row>
    <row r="3238" spans="1:6" x14ac:dyDescent="0.2">
      <c r="A3238" s="2">
        <v>3237</v>
      </c>
      <c r="B3238" s="2">
        <v>47</v>
      </c>
      <c r="C3238" s="3">
        <v>548.98524999999995</v>
      </c>
      <c r="D3238" s="3">
        <v>685.59244444444448</v>
      </c>
      <c r="E3238" s="3">
        <v>322.61278515991251</v>
      </c>
      <c r="F3238" s="2">
        <v>0</v>
      </c>
    </row>
    <row r="3239" spans="1:6" x14ac:dyDescent="0.2">
      <c r="A3239" s="2">
        <v>3238</v>
      </c>
      <c r="B3239" s="2">
        <v>30</v>
      </c>
      <c r="C3239" s="3">
        <v>258.71850000000001</v>
      </c>
      <c r="D3239" s="3">
        <v>282.63266666666669</v>
      </c>
      <c r="E3239" s="3">
        <v>170.05354877931617</v>
      </c>
      <c r="F3239" s="2" t="s">
        <v>56</v>
      </c>
    </row>
    <row r="3240" spans="1:6" x14ac:dyDescent="0.2">
      <c r="A3240" s="2">
        <v>3239</v>
      </c>
      <c r="B3240" s="2">
        <v>50</v>
      </c>
      <c r="C3240" s="3">
        <v>152.02574999999999</v>
      </c>
      <c r="D3240" s="3">
        <v>166.66422222222224</v>
      </c>
      <c r="E3240" s="3">
        <v>75.927539872778581</v>
      </c>
      <c r="F3240" s="2">
        <v>0</v>
      </c>
    </row>
    <row r="3241" spans="1:6" x14ac:dyDescent="0.2">
      <c r="A3241" s="2">
        <v>3240</v>
      </c>
      <c r="B3241" s="2">
        <v>25</v>
      </c>
      <c r="C3241" s="3">
        <v>1368.684</v>
      </c>
      <c r="D3241" s="3">
        <v>1331.5611111111111</v>
      </c>
      <c r="E3241" s="3">
        <v>1286.2510829617934</v>
      </c>
      <c r="F3241" s="2">
        <v>1</v>
      </c>
    </row>
    <row r="3242" spans="1:6" x14ac:dyDescent="0.2">
      <c r="A3242" s="2">
        <v>3241</v>
      </c>
      <c r="B3242" s="2">
        <v>24</v>
      </c>
      <c r="C3242" s="3">
        <v>930.99300000000005</v>
      </c>
      <c r="D3242" s="3">
        <v>542.34733333333338</v>
      </c>
      <c r="E3242" s="3">
        <v>906.97679565627868</v>
      </c>
      <c r="F3242" s="2">
        <v>1</v>
      </c>
    </row>
    <row r="3243" spans="1:6" x14ac:dyDescent="0.2">
      <c r="A3243" s="2">
        <v>3242</v>
      </c>
      <c r="B3243" s="2">
        <v>37</v>
      </c>
      <c r="C3243" s="3">
        <v>1204.329</v>
      </c>
      <c r="D3243" s="3">
        <v>663.58888888888885</v>
      </c>
      <c r="E3243" s="3">
        <v>1367.6548394006918</v>
      </c>
      <c r="F3243" s="2">
        <v>1</v>
      </c>
    </row>
    <row r="3244" spans="1:6" x14ac:dyDescent="0.2">
      <c r="A3244" s="2">
        <v>3243</v>
      </c>
      <c r="B3244" s="2">
        <v>47</v>
      </c>
      <c r="C3244" s="3">
        <v>1264.3765000000001</v>
      </c>
      <c r="D3244" s="3">
        <v>1141.0762222222222</v>
      </c>
      <c r="E3244" s="3">
        <v>704.15543812910414</v>
      </c>
      <c r="F3244" s="2" t="s">
        <v>56</v>
      </c>
    </row>
    <row r="3245" spans="1:6" x14ac:dyDescent="0.2">
      <c r="A3245" s="2">
        <v>3244</v>
      </c>
      <c r="B3245" s="2">
        <v>66</v>
      </c>
      <c r="C3245" s="3">
        <v>1023.3225</v>
      </c>
      <c r="D3245" s="3">
        <v>967.4515555555555</v>
      </c>
      <c r="E3245" s="3">
        <v>572.72677503345381</v>
      </c>
      <c r="F3245" s="2" t="s">
        <v>56</v>
      </c>
    </row>
    <row r="3246" spans="1:6" x14ac:dyDescent="0.2">
      <c r="A3246" s="2">
        <v>3245</v>
      </c>
      <c r="B3246" s="2">
        <v>39</v>
      </c>
      <c r="C3246" s="3">
        <v>579.17700000000002</v>
      </c>
      <c r="D3246" s="3">
        <v>301.88444444444445</v>
      </c>
      <c r="E3246" s="3">
        <v>750.76012289184598</v>
      </c>
      <c r="F3246" s="2">
        <v>1</v>
      </c>
    </row>
    <row r="3247" spans="1:6" x14ac:dyDescent="0.2">
      <c r="A3247" s="2">
        <v>3246</v>
      </c>
      <c r="B3247" s="2">
        <v>30</v>
      </c>
      <c r="C3247" s="3">
        <v>774.17499999999995</v>
      </c>
      <c r="D3247" s="3">
        <v>703.01599999999996</v>
      </c>
      <c r="E3247" s="3">
        <v>435.85825569340744</v>
      </c>
      <c r="F3247" s="2" t="s">
        <v>56</v>
      </c>
    </row>
    <row r="3248" spans="1:6" x14ac:dyDescent="0.2">
      <c r="A3248" s="2">
        <v>3247</v>
      </c>
      <c r="B3248" s="2">
        <v>47</v>
      </c>
      <c r="C3248" s="3">
        <v>1045.5039999999999</v>
      </c>
      <c r="D3248" s="3">
        <v>665.39511111111108</v>
      </c>
      <c r="E3248" s="3">
        <v>1125.7492211173478</v>
      </c>
      <c r="F3248" s="2">
        <v>1</v>
      </c>
    </row>
    <row r="3249" spans="1:6" x14ac:dyDescent="0.2">
      <c r="A3249" s="2">
        <v>3248</v>
      </c>
      <c r="B3249" s="2">
        <v>64</v>
      </c>
      <c r="C3249" s="3">
        <v>1521.4165</v>
      </c>
      <c r="D3249" s="3">
        <v>1682.4815555555556</v>
      </c>
      <c r="E3249" s="3">
        <v>1015.2274624330043</v>
      </c>
      <c r="F3249" s="2" t="s">
        <v>56</v>
      </c>
    </row>
    <row r="3250" spans="1:6" x14ac:dyDescent="0.2">
      <c r="A3250" s="2">
        <v>3249</v>
      </c>
      <c r="B3250" s="2">
        <v>26</v>
      </c>
      <c r="C3250" s="3">
        <v>301.13625000000002</v>
      </c>
      <c r="D3250" s="3">
        <v>149.20955555555557</v>
      </c>
      <c r="E3250" s="3">
        <v>542.32985966104252</v>
      </c>
      <c r="F3250" s="2" t="s">
        <v>56</v>
      </c>
    </row>
    <row r="3251" spans="1:6" x14ac:dyDescent="0.2">
      <c r="A3251" s="2">
        <v>3250</v>
      </c>
      <c r="B3251" s="2">
        <v>50</v>
      </c>
      <c r="C3251" s="3">
        <v>500.81200000000001</v>
      </c>
      <c r="D3251" s="3">
        <v>657.55755555555561</v>
      </c>
      <c r="E3251" s="3">
        <v>194.88188532690523</v>
      </c>
      <c r="F3251" s="2">
        <v>0</v>
      </c>
    </row>
    <row r="3252" spans="1:6" x14ac:dyDescent="0.2">
      <c r="A3252" s="2">
        <v>3251</v>
      </c>
      <c r="B3252" s="2">
        <v>26</v>
      </c>
      <c r="C3252" s="3">
        <v>1947.04675</v>
      </c>
      <c r="D3252" s="3">
        <v>2054.0431111111111</v>
      </c>
      <c r="E3252" s="3">
        <v>939.68715494800983</v>
      </c>
      <c r="F3252" s="2" t="s">
        <v>56</v>
      </c>
    </row>
    <row r="3253" spans="1:6" x14ac:dyDescent="0.2">
      <c r="A3253" s="2">
        <v>3252</v>
      </c>
      <c r="B3253" s="2">
        <v>31</v>
      </c>
      <c r="C3253" s="3">
        <v>652.37900000000002</v>
      </c>
      <c r="D3253" s="3">
        <v>738.81088888888894</v>
      </c>
      <c r="E3253" s="3">
        <v>237.82760268457534</v>
      </c>
      <c r="F3253" s="2" t="s">
        <v>56</v>
      </c>
    </row>
    <row r="3254" spans="1:6" x14ac:dyDescent="0.2">
      <c r="A3254" s="2">
        <v>3253</v>
      </c>
      <c r="B3254" s="2">
        <v>28</v>
      </c>
      <c r="C3254" s="3">
        <v>1427.424</v>
      </c>
      <c r="D3254" s="3">
        <v>1185.2208888888888</v>
      </c>
      <c r="E3254" s="3">
        <v>682.25005080496283</v>
      </c>
      <c r="F3254" s="2">
        <v>1</v>
      </c>
    </row>
    <row r="3255" spans="1:6" x14ac:dyDescent="0.2">
      <c r="A3255" s="2">
        <v>3254</v>
      </c>
      <c r="B3255" s="2">
        <v>30</v>
      </c>
      <c r="C3255" s="3">
        <v>378.51974999999999</v>
      </c>
      <c r="D3255" s="3">
        <v>357.52444444444444</v>
      </c>
      <c r="E3255" s="3">
        <v>165.02464123828219</v>
      </c>
      <c r="F3255" s="2">
        <v>0</v>
      </c>
    </row>
    <row r="3256" spans="1:6" x14ac:dyDescent="0.2">
      <c r="A3256" s="2">
        <v>3255</v>
      </c>
      <c r="B3256" s="2">
        <v>62</v>
      </c>
      <c r="C3256" s="3">
        <v>1300.1559999999999</v>
      </c>
      <c r="D3256" s="3">
        <v>1722.4651111111111</v>
      </c>
      <c r="E3256" s="3">
        <v>509.90518316630158</v>
      </c>
      <c r="F3256" s="2" t="s">
        <v>56</v>
      </c>
    </row>
    <row r="3257" spans="1:6" x14ac:dyDescent="0.2">
      <c r="A3257" s="2">
        <v>3256</v>
      </c>
      <c r="B3257" s="2">
        <v>42</v>
      </c>
      <c r="C3257" s="3">
        <v>261.20024999999998</v>
      </c>
      <c r="D3257" s="3">
        <v>156.42355555555557</v>
      </c>
      <c r="E3257" s="3">
        <v>311.41192269780089</v>
      </c>
      <c r="F3257" s="2">
        <v>0</v>
      </c>
    </row>
    <row r="3258" spans="1:6" x14ac:dyDescent="0.2">
      <c r="A3258" s="2">
        <v>3257</v>
      </c>
      <c r="B3258" s="2">
        <v>54</v>
      </c>
      <c r="C3258" s="3">
        <v>418.59474999999998</v>
      </c>
      <c r="D3258" s="3">
        <v>553.4231111111111</v>
      </c>
      <c r="E3258" s="3">
        <v>145.2009483716308</v>
      </c>
      <c r="F3258" s="2">
        <v>0</v>
      </c>
    </row>
    <row r="3259" spans="1:6" x14ac:dyDescent="0.2">
      <c r="A3259" s="2">
        <v>3258</v>
      </c>
      <c r="B3259" s="2">
        <v>45</v>
      </c>
      <c r="C3259" s="3">
        <v>1157.7572500000001</v>
      </c>
      <c r="D3259" s="3">
        <v>903.24088888888889</v>
      </c>
      <c r="E3259" s="3">
        <v>725.29836740501662</v>
      </c>
      <c r="F3259" s="2">
        <v>1</v>
      </c>
    </row>
    <row r="3260" spans="1:6" x14ac:dyDescent="0.2">
      <c r="A3260" s="2">
        <v>3259</v>
      </c>
      <c r="B3260" s="2">
        <v>26</v>
      </c>
      <c r="C3260" s="3">
        <v>54.338250000000002</v>
      </c>
      <c r="D3260" s="3">
        <v>66.231111111111105</v>
      </c>
      <c r="E3260" s="3">
        <v>29.879392740835527</v>
      </c>
      <c r="F3260" s="2">
        <v>0</v>
      </c>
    </row>
    <row r="3261" spans="1:6" x14ac:dyDescent="0.2">
      <c r="A3261" s="2">
        <v>3260</v>
      </c>
      <c r="B3261" s="2">
        <v>47</v>
      </c>
      <c r="C3261" s="3">
        <v>636.60050000000001</v>
      </c>
      <c r="D3261" s="3">
        <v>537.5915555555556</v>
      </c>
      <c r="E3261" s="3">
        <v>462.05603057851442</v>
      </c>
      <c r="F3261" s="2">
        <v>1</v>
      </c>
    </row>
    <row r="3262" spans="1:6" x14ac:dyDescent="0.2">
      <c r="A3262" s="2">
        <v>3261</v>
      </c>
      <c r="B3262" s="2">
        <v>29</v>
      </c>
      <c r="C3262" s="3">
        <v>1949.5564999999999</v>
      </c>
      <c r="D3262" s="3">
        <v>1220.8684444444445</v>
      </c>
      <c r="E3262" s="3">
        <v>2243.3473382043117</v>
      </c>
      <c r="F3262" s="2" t="s">
        <v>56</v>
      </c>
    </row>
    <row r="3263" spans="1:6" x14ac:dyDescent="0.2">
      <c r="A3263" s="2">
        <v>3262</v>
      </c>
      <c r="B3263" s="2">
        <v>42</v>
      </c>
      <c r="C3263" s="3">
        <v>502.16775000000001</v>
      </c>
      <c r="D3263" s="3">
        <v>649.93688888888892</v>
      </c>
      <c r="E3263" s="3">
        <v>146.71575997307232</v>
      </c>
      <c r="F3263" s="2" t="s">
        <v>56</v>
      </c>
    </row>
    <row r="3264" spans="1:6" x14ac:dyDescent="0.2">
      <c r="A3264" s="2">
        <v>3263</v>
      </c>
      <c r="B3264" s="2">
        <v>37</v>
      </c>
      <c r="C3264" s="3">
        <v>908.86099999999999</v>
      </c>
      <c r="D3264" s="3">
        <v>895.61622222222218</v>
      </c>
      <c r="E3264" s="3">
        <v>432.51494238917189</v>
      </c>
      <c r="F3264" s="2" t="s">
        <v>56</v>
      </c>
    </row>
    <row r="3265" spans="1:6" x14ac:dyDescent="0.2">
      <c r="A3265" s="2">
        <v>3264</v>
      </c>
      <c r="B3265" s="2">
        <v>41</v>
      </c>
      <c r="C3265" s="3">
        <v>1014.2845</v>
      </c>
      <c r="D3265" s="3">
        <v>605.22177777777779</v>
      </c>
      <c r="E3265" s="3">
        <v>752.34121048468489</v>
      </c>
      <c r="F3265" s="2">
        <v>0</v>
      </c>
    </row>
    <row r="3266" spans="1:6" x14ac:dyDescent="0.2">
      <c r="A3266" s="2">
        <v>3265</v>
      </c>
      <c r="B3266" s="2">
        <v>61</v>
      </c>
      <c r="C3266" s="3">
        <v>1413.8150000000001</v>
      </c>
      <c r="D3266" s="3">
        <v>1262.0895555555555</v>
      </c>
      <c r="E3266" s="3">
        <v>811.69646831224759</v>
      </c>
      <c r="F3266" s="2">
        <v>1</v>
      </c>
    </row>
    <row r="3267" spans="1:6" x14ac:dyDescent="0.2">
      <c r="A3267" s="2">
        <v>3266</v>
      </c>
      <c r="B3267" s="2">
        <v>37</v>
      </c>
      <c r="C3267" s="3">
        <v>772.08624999999995</v>
      </c>
      <c r="D3267" s="3">
        <v>998.49866666666662</v>
      </c>
      <c r="E3267" s="3">
        <v>336.85731572764536</v>
      </c>
      <c r="F3267" s="2">
        <v>1</v>
      </c>
    </row>
    <row r="3268" spans="1:6" x14ac:dyDescent="0.2">
      <c r="A3268" s="2">
        <v>3267</v>
      </c>
      <c r="B3268" s="2">
        <v>26</v>
      </c>
      <c r="C3268" s="3">
        <v>166.11675</v>
      </c>
      <c r="D3268" s="3">
        <v>215.74155555555555</v>
      </c>
      <c r="E3268" s="3">
        <v>91.947529222279684</v>
      </c>
      <c r="F3268" s="2">
        <v>0</v>
      </c>
    </row>
    <row r="3269" spans="1:6" x14ac:dyDescent="0.2">
      <c r="A3269" s="2">
        <v>3268</v>
      </c>
      <c r="B3269" s="2">
        <v>30</v>
      </c>
      <c r="C3269" s="3">
        <v>1945.8230000000001</v>
      </c>
      <c r="D3269" s="3">
        <v>1448.56</v>
      </c>
      <c r="E3269" s="3">
        <v>1627.8147042538444</v>
      </c>
      <c r="F3269" s="2">
        <v>1</v>
      </c>
    </row>
    <row r="3270" spans="1:6" x14ac:dyDescent="0.2">
      <c r="A3270" s="2">
        <v>3269</v>
      </c>
      <c r="B3270" s="2">
        <v>50</v>
      </c>
      <c r="C3270" s="3">
        <v>1466.049</v>
      </c>
      <c r="D3270" s="3">
        <v>1903.9171111111111</v>
      </c>
      <c r="E3270" s="3">
        <v>756.2979670573244</v>
      </c>
      <c r="F3270" s="2">
        <v>0</v>
      </c>
    </row>
    <row r="3271" spans="1:6" x14ac:dyDescent="0.2">
      <c r="A3271" s="2">
        <v>3270</v>
      </c>
      <c r="B3271" s="2">
        <v>29</v>
      </c>
      <c r="C3271" s="3">
        <v>1020.67</v>
      </c>
      <c r="D3271" s="3">
        <v>1209.6304444444445</v>
      </c>
      <c r="E3271" s="3">
        <v>299.66492051191477</v>
      </c>
      <c r="F3271" s="2">
        <v>1</v>
      </c>
    </row>
    <row r="3272" spans="1:6" x14ac:dyDescent="0.2">
      <c r="A3272" s="2">
        <v>3271</v>
      </c>
      <c r="B3272" s="2">
        <v>43</v>
      </c>
      <c r="C3272" s="3">
        <v>345.85174999999998</v>
      </c>
      <c r="D3272" s="3">
        <v>457.90311111111112</v>
      </c>
      <c r="E3272" s="3">
        <v>163.42523552695124</v>
      </c>
      <c r="F3272" s="2">
        <v>0</v>
      </c>
    </row>
    <row r="3273" spans="1:6" x14ac:dyDescent="0.2">
      <c r="A3273" s="2">
        <v>3272</v>
      </c>
      <c r="B3273" s="2">
        <v>56</v>
      </c>
      <c r="C3273" s="3">
        <v>374.50824999999998</v>
      </c>
      <c r="D3273" s="3">
        <v>472.83333333333331</v>
      </c>
      <c r="E3273" s="3">
        <v>209.73435159961386</v>
      </c>
      <c r="F3273" s="2">
        <v>0</v>
      </c>
    </row>
    <row r="3274" spans="1:6" x14ac:dyDescent="0.2">
      <c r="A3274" s="2">
        <v>3273</v>
      </c>
      <c r="B3274" s="2">
        <v>26</v>
      </c>
      <c r="C3274" s="3">
        <v>253.86600000000001</v>
      </c>
      <c r="D3274" s="3">
        <v>123.89733333333334</v>
      </c>
      <c r="E3274" s="3">
        <v>318.34600027391377</v>
      </c>
      <c r="F3274" s="2" t="s">
        <v>56</v>
      </c>
    </row>
    <row r="3275" spans="1:6" x14ac:dyDescent="0.2">
      <c r="A3275" s="2">
        <v>3274</v>
      </c>
      <c r="B3275" s="2">
        <v>49</v>
      </c>
      <c r="C3275" s="3">
        <v>984.86225000000002</v>
      </c>
      <c r="D3275" s="3">
        <v>867.23666666666668</v>
      </c>
      <c r="E3275" s="3">
        <v>989.77516049339476</v>
      </c>
      <c r="F3275" s="2">
        <v>1</v>
      </c>
    </row>
    <row r="3276" spans="1:6" x14ac:dyDescent="0.2">
      <c r="A3276" s="2">
        <v>3275</v>
      </c>
      <c r="B3276" s="2">
        <v>56</v>
      </c>
      <c r="C3276" s="3">
        <v>970.49249999999995</v>
      </c>
      <c r="D3276" s="3">
        <v>778.08377777777775</v>
      </c>
      <c r="E3276" s="3">
        <v>518.83687507711056</v>
      </c>
      <c r="F3276" s="2">
        <v>0</v>
      </c>
    </row>
    <row r="3277" spans="1:6" x14ac:dyDescent="0.2">
      <c r="A3277" s="2">
        <v>3276</v>
      </c>
      <c r="B3277" s="2">
        <v>50</v>
      </c>
      <c r="C3277" s="3">
        <v>647.29750000000001</v>
      </c>
      <c r="D3277" s="3">
        <v>861.64755555555553</v>
      </c>
      <c r="E3277" s="3">
        <v>239.45294679851483</v>
      </c>
      <c r="F3277" s="2">
        <v>1</v>
      </c>
    </row>
    <row r="3278" spans="1:6" x14ac:dyDescent="0.2">
      <c r="A3278" s="2">
        <v>3277</v>
      </c>
      <c r="B3278" s="2">
        <v>50</v>
      </c>
      <c r="C3278" s="3">
        <v>33.597499999999997</v>
      </c>
      <c r="D3278" s="3">
        <v>19.955333333333332</v>
      </c>
      <c r="E3278" s="3">
        <v>29.817824794944556</v>
      </c>
      <c r="F3278" s="2">
        <v>0</v>
      </c>
    </row>
    <row r="3279" spans="1:6" x14ac:dyDescent="0.2">
      <c r="A3279" s="2">
        <v>3278</v>
      </c>
      <c r="B3279" s="2">
        <v>27</v>
      </c>
      <c r="C3279" s="3">
        <v>990.51400000000001</v>
      </c>
      <c r="D3279" s="3">
        <v>1046.6379999999999</v>
      </c>
      <c r="E3279" s="3">
        <v>556.87014039870439</v>
      </c>
      <c r="F3279" s="2">
        <v>1</v>
      </c>
    </row>
    <row r="3280" spans="1:6" x14ac:dyDescent="0.2">
      <c r="A3280" s="2">
        <v>3279</v>
      </c>
      <c r="B3280" s="2">
        <v>37</v>
      </c>
      <c r="C3280" s="3">
        <v>585.13850000000002</v>
      </c>
      <c r="D3280" s="3">
        <v>669.1633333333333</v>
      </c>
      <c r="E3280" s="3">
        <v>233.92472788080914</v>
      </c>
      <c r="F3280" s="2" t="s">
        <v>56</v>
      </c>
    </row>
    <row r="3281" spans="1:6" x14ac:dyDescent="0.2">
      <c r="A3281" s="2">
        <v>3280</v>
      </c>
      <c r="B3281" s="2">
        <v>30</v>
      </c>
      <c r="C3281" s="3">
        <v>999.80949999999996</v>
      </c>
      <c r="D3281" s="3">
        <v>715.75311111111114</v>
      </c>
      <c r="E3281" s="3">
        <v>706.71729950381632</v>
      </c>
      <c r="F3281" s="2" t="s">
        <v>56</v>
      </c>
    </row>
    <row r="3282" spans="1:6" x14ac:dyDescent="0.2">
      <c r="A3282" s="2">
        <v>3281</v>
      </c>
      <c r="B3282" s="2">
        <v>51</v>
      </c>
      <c r="C3282" s="3">
        <v>615.24075000000005</v>
      </c>
      <c r="D3282" s="3">
        <v>789.04622222222224</v>
      </c>
      <c r="E3282" s="3">
        <v>207.31168030793805</v>
      </c>
      <c r="F3282" s="2" t="s">
        <v>56</v>
      </c>
    </row>
    <row r="3283" spans="1:6" x14ac:dyDescent="0.2">
      <c r="A3283" s="2">
        <v>3282</v>
      </c>
      <c r="B3283" s="2">
        <v>31</v>
      </c>
      <c r="C3283" s="3">
        <v>1422.4055000000001</v>
      </c>
      <c r="D3283" s="3">
        <v>1405.4571111111111</v>
      </c>
      <c r="E3283" s="3">
        <v>883.75636281143204</v>
      </c>
      <c r="F3283" s="2">
        <v>1</v>
      </c>
    </row>
    <row r="3284" spans="1:6" x14ac:dyDescent="0.2">
      <c r="A3284" s="2">
        <v>3283</v>
      </c>
      <c r="B3284" s="2">
        <v>49</v>
      </c>
      <c r="C3284" s="3">
        <v>243.9145</v>
      </c>
      <c r="D3284" s="3">
        <v>152.87666666666667</v>
      </c>
      <c r="E3284" s="3">
        <v>259.50302800051674</v>
      </c>
      <c r="F3284" s="2">
        <v>0</v>
      </c>
    </row>
    <row r="3285" spans="1:6" x14ac:dyDescent="0.2">
      <c r="A3285" s="2">
        <v>3284</v>
      </c>
      <c r="B3285" s="2">
        <v>53</v>
      </c>
      <c r="C3285" s="3">
        <v>455.83425</v>
      </c>
      <c r="D3285" s="3">
        <v>346.56933333333336</v>
      </c>
      <c r="E3285" s="3">
        <v>376.84957457938958</v>
      </c>
      <c r="F3285" s="2" t="s">
        <v>56</v>
      </c>
    </row>
    <row r="3286" spans="1:6" x14ac:dyDescent="0.2">
      <c r="A3286" s="2">
        <v>3285</v>
      </c>
      <c r="B3286" s="2">
        <v>38</v>
      </c>
      <c r="C3286" s="3">
        <v>341.03525000000002</v>
      </c>
      <c r="D3286" s="3">
        <v>375.81088888888888</v>
      </c>
      <c r="E3286" s="3">
        <v>141.46968138503607</v>
      </c>
      <c r="F3286" s="2">
        <v>0</v>
      </c>
    </row>
    <row r="3287" spans="1:6" x14ac:dyDescent="0.2">
      <c r="A3287" s="2">
        <v>3286</v>
      </c>
      <c r="B3287" s="2">
        <v>35</v>
      </c>
      <c r="C3287" s="3">
        <v>611.23924999999997</v>
      </c>
      <c r="D3287" s="3">
        <v>664.60622222222219</v>
      </c>
      <c r="E3287" s="3">
        <v>360.96341996312253</v>
      </c>
      <c r="F3287" s="2">
        <v>0</v>
      </c>
    </row>
    <row r="3288" spans="1:6" x14ac:dyDescent="0.2">
      <c r="A3288" s="2">
        <v>3287</v>
      </c>
      <c r="B3288" s="2">
        <v>32</v>
      </c>
      <c r="C3288" s="3">
        <v>283.0505</v>
      </c>
      <c r="D3288" s="3">
        <v>182.87799999999999</v>
      </c>
      <c r="E3288" s="3">
        <v>280.75670002302815</v>
      </c>
      <c r="F3288" s="2">
        <v>0</v>
      </c>
    </row>
    <row r="3289" spans="1:6" x14ac:dyDescent="0.2">
      <c r="A3289" s="2">
        <v>3288</v>
      </c>
      <c r="B3289" s="2">
        <v>38</v>
      </c>
      <c r="C3289" s="3">
        <v>1236.643</v>
      </c>
      <c r="D3289" s="3">
        <v>967.95911111111116</v>
      </c>
      <c r="E3289" s="3">
        <v>1146.1126956480641</v>
      </c>
      <c r="F3289" s="2">
        <v>1</v>
      </c>
    </row>
    <row r="3290" spans="1:6" x14ac:dyDescent="0.2">
      <c r="A3290" s="2">
        <v>3289</v>
      </c>
      <c r="B3290" s="2">
        <v>64</v>
      </c>
      <c r="C3290" s="3">
        <v>91.716750000000005</v>
      </c>
      <c r="D3290" s="3">
        <v>90.803333333333327</v>
      </c>
      <c r="E3290" s="3">
        <v>49.806920971468678</v>
      </c>
      <c r="F3290" s="2" t="s">
        <v>56</v>
      </c>
    </row>
    <row r="3291" spans="1:6" x14ac:dyDescent="0.2">
      <c r="A3291" s="2">
        <v>3290</v>
      </c>
      <c r="B3291" s="2">
        <v>31</v>
      </c>
      <c r="C3291" s="3">
        <v>1174.1692499999999</v>
      </c>
      <c r="D3291" s="3">
        <v>1025.4548888888889</v>
      </c>
      <c r="E3291" s="3">
        <v>867.53120763555603</v>
      </c>
      <c r="F3291" s="2">
        <v>1</v>
      </c>
    </row>
    <row r="3292" spans="1:6" x14ac:dyDescent="0.2">
      <c r="A3292" s="2">
        <v>3291</v>
      </c>
      <c r="B3292" s="2">
        <v>30</v>
      </c>
      <c r="C3292" s="3">
        <v>1321.2284999999999</v>
      </c>
      <c r="D3292" s="3">
        <v>1372.9902222222222</v>
      </c>
      <c r="E3292" s="3">
        <v>677.14114212472168</v>
      </c>
      <c r="F3292" s="2">
        <v>0</v>
      </c>
    </row>
    <row r="3293" spans="1:6" x14ac:dyDescent="0.2">
      <c r="A3293" s="2">
        <v>3292</v>
      </c>
      <c r="B3293" s="2">
        <v>32</v>
      </c>
      <c r="C3293" s="3">
        <v>777.60599999999999</v>
      </c>
      <c r="D3293" s="3">
        <v>675.58044444444442</v>
      </c>
      <c r="E3293" s="3">
        <v>520.51544812007103</v>
      </c>
      <c r="F3293" s="2" t="s">
        <v>56</v>
      </c>
    </row>
    <row r="3294" spans="1:6" x14ac:dyDescent="0.2">
      <c r="A3294" s="2">
        <v>3293</v>
      </c>
      <c r="B3294" s="2">
        <v>29</v>
      </c>
      <c r="C3294" s="3">
        <v>1104.07</v>
      </c>
      <c r="D3294" s="3">
        <v>517.5284444444444</v>
      </c>
      <c r="E3294" s="3">
        <v>1250.5903399880624</v>
      </c>
      <c r="F3294" s="2">
        <v>1</v>
      </c>
    </row>
    <row r="3295" spans="1:6" x14ac:dyDescent="0.2">
      <c r="A3295" s="2">
        <v>3294</v>
      </c>
      <c r="B3295" s="2">
        <v>28</v>
      </c>
      <c r="C3295" s="3">
        <v>157.31049999999999</v>
      </c>
      <c r="D3295" s="3">
        <v>207.44622222222222</v>
      </c>
      <c r="E3295" s="3">
        <v>66.615196059533559</v>
      </c>
      <c r="F3295" s="2" t="s">
        <v>56</v>
      </c>
    </row>
    <row r="3296" spans="1:6" x14ac:dyDescent="0.2">
      <c r="A3296" s="2">
        <v>3295</v>
      </c>
      <c r="B3296" s="2">
        <v>49</v>
      </c>
      <c r="C3296" s="3">
        <v>381.13625000000002</v>
      </c>
      <c r="D3296" s="3">
        <v>216.7128888888889</v>
      </c>
      <c r="E3296" s="3">
        <v>288.5665660221872</v>
      </c>
      <c r="F3296" s="2">
        <v>0</v>
      </c>
    </row>
    <row r="3297" spans="1:6" x14ac:dyDescent="0.2">
      <c r="A3297" s="2">
        <v>3296</v>
      </c>
      <c r="B3297" s="2">
        <v>31</v>
      </c>
      <c r="C3297" s="3">
        <v>71.799000000000007</v>
      </c>
      <c r="D3297" s="3">
        <v>89.304000000000002</v>
      </c>
      <c r="E3297" s="3">
        <v>37.361045133693821</v>
      </c>
      <c r="F3297" s="2">
        <v>0</v>
      </c>
    </row>
    <row r="3298" spans="1:6" x14ac:dyDescent="0.2">
      <c r="A3298" s="2">
        <v>3297</v>
      </c>
      <c r="B3298" s="2">
        <v>54</v>
      </c>
      <c r="C3298" s="3">
        <v>1090.2919999999999</v>
      </c>
      <c r="D3298" s="3">
        <v>747.64400000000001</v>
      </c>
      <c r="E3298" s="3">
        <v>1226.7344377833706</v>
      </c>
      <c r="F3298" s="2">
        <v>1</v>
      </c>
    </row>
    <row r="3299" spans="1:6" x14ac:dyDescent="0.2">
      <c r="A3299" s="2">
        <v>3298</v>
      </c>
      <c r="B3299" s="2">
        <v>37</v>
      </c>
      <c r="C3299" s="3">
        <v>897.69399999999996</v>
      </c>
      <c r="D3299" s="3">
        <v>699.02822222222221</v>
      </c>
      <c r="E3299" s="3">
        <v>706.04213089891266</v>
      </c>
      <c r="F3299" s="2" t="s">
        <v>56</v>
      </c>
    </row>
    <row r="3300" spans="1:6" x14ac:dyDescent="0.2">
      <c r="A3300" s="2">
        <v>3299</v>
      </c>
      <c r="B3300" s="2">
        <v>60</v>
      </c>
      <c r="C3300" s="3">
        <v>2055.5925000000002</v>
      </c>
      <c r="D3300" s="3">
        <v>2578.7264444444445</v>
      </c>
      <c r="E3300" s="3">
        <v>1266.0980918582152</v>
      </c>
      <c r="F3300" s="2">
        <v>1</v>
      </c>
    </row>
    <row r="3301" spans="1:6" x14ac:dyDescent="0.2">
      <c r="A3301" s="2">
        <v>3300</v>
      </c>
      <c r="B3301" s="2">
        <v>50</v>
      </c>
      <c r="C3301" s="3">
        <v>913.96450000000004</v>
      </c>
      <c r="D3301" s="3">
        <v>1123.4315555555556</v>
      </c>
      <c r="E3301" s="3">
        <v>419.74495348533117</v>
      </c>
      <c r="F3301" s="2">
        <v>0</v>
      </c>
    </row>
    <row r="3302" spans="1:6" x14ac:dyDescent="0.2">
      <c r="A3302" s="2">
        <v>3301</v>
      </c>
      <c r="B3302" s="2">
        <v>47</v>
      </c>
      <c r="C3302" s="3">
        <v>1820.37725</v>
      </c>
      <c r="D3302" s="3">
        <v>2220.6995555555554</v>
      </c>
      <c r="E3302" s="3">
        <v>983.7235363699067</v>
      </c>
      <c r="F3302" s="2">
        <v>1</v>
      </c>
    </row>
    <row r="3303" spans="1:6" x14ac:dyDescent="0.2">
      <c r="A3303" s="2">
        <v>3302</v>
      </c>
      <c r="B3303" s="2">
        <v>31</v>
      </c>
      <c r="C3303" s="3">
        <v>465.85399999999998</v>
      </c>
      <c r="D3303" s="3">
        <v>600.8653333333333</v>
      </c>
      <c r="E3303" s="3">
        <v>214.38397676356931</v>
      </c>
      <c r="F3303" s="2">
        <v>0</v>
      </c>
    </row>
    <row r="3304" spans="1:6" x14ac:dyDescent="0.2">
      <c r="A3304" s="2">
        <v>3303</v>
      </c>
      <c r="B3304" s="2">
        <v>37</v>
      </c>
      <c r="C3304" s="3">
        <v>1107.646</v>
      </c>
      <c r="D3304" s="3">
        <v>1124.7175555555555</v>
      </c>
      <c r="E3304" s="3">
        <v>918.5488620532733</v>
      </c>
      <c r="F3304" s="2">
        <v>0</v>
      </c>
    </row>
    <row r="3305" spans="1:6" x14ac:dyDescent="0.2">
      <c r="A3305" s="2">
        <v>3304</v>
      </c>
      <c r="B3305" s="2">
        <v>30</v>
      </c>
      <c r="C3305" s="3">
        <v>613.18399999999997</v>
      </c>
      <c r="D3305" s="3">
        <v>485.13377777777777</v>
      </c>
      <c r="E3305" s="3">
        <v>475.21169667533525</v>
      </c>
      <c r="F3305" s="2">
        <v>1</v>
      </c>
    </row>
    <row r="3306" spans="1:6" x14ac:dyDescent="0.2">
      <c r="A3306" s="2">
        <v>3305</v>
      </c>
      <c r="B3306" s="2">
        <v>42</v>
      </c>
      <c r="C3306" s="3">
        <v>652.45349999999996</v>
      </c>
      <c r="D3306" s="3">
        <v>717.74822222222224</v>
      </c>
      <c r="E3306" s="3">
        <v>293.01958502008614</v>
      </c>
      <c r="F3306" s="2">
        <v>0</v>
      </c>
    </row>
    <row r="3307" spans="1:6" x14ac:dyDescent="0.2">
      <c r="A3307" s="2">
        <v>3306</v>
      </c>
      <c r="B3307" s="2">
        <v>46</v>
      </c>
      <c r="C3307" s="3">
        <v>769.50824999999998</v>
      </c>
      <c r="D3307" s="3">
        <v>572.65266666666662</v>
      </c>
      <c r="E3307" s="3">
        <v>575.74995831686283</v>
      </c>
      <c r="F3307" s="2" t="s">
        <v>56</v>
      </c>
    </row>
    <row r="3308" spans="1:6" x14ac:dyDescent="0.2">
      <c r="A3308" s="2">
        <v>3307</v>
      </c>
      <c r="B3308" s="2">
        <v>29</v>
      </c>
      <c r="C3308" s="3">
        <v>152.17349999999999</v>
      </c>
      <c r="D3308" s="3">
        <v>129.80555555555554</v>
      </c>
      <c r="E3308" s="3">
        <v>142.35259112516621</v>
      </c>
      <c r="F3308" s="2" t="s">
        <v>56</v>
      </c>
    </row>
    <row r="3309" spans="1:6" x14ac:dyDescent="0.2">
      <c r="A3309" s="2">
        <v>3308</v>
      </c>
      <c r="B3309" s="2">
        <v>32</v>
      </c>
      <c r="C3309" s="3">
        <v>944.35900000000004</v>
      </c>
      <c r="D3309" s="3">
        <v>1245.5266666666666</v>
      </c>
      <c r="E3309" s="3">
        <v>491.53897623815885</v>
      </c>
      <c r="F3309" s="2" t="s">
        <v>56</v>
      </c>
    </row>
    <row r="3310" spans="1:6" x14ac:dyDescent="0.2">
      <c r="A3310" s="2">
        <v>3309</v>
      </c>
      <c r="B3310" s="2">
        <v>41</v>
      </c>
      <c r="C3310" s="3">
        <v>870.64700000000005</v>
      </c>
      <c r="D3310" s="3">
        <v>418.10488888888887</v>
      </c>
      <c r="E3310" s="3">
        <v>906.63051975095505</v>
      </c>
      <c r="F3310" s="2">
        <v>1</v>
      </c>
    </row>
    <row r="3311" spans="1:6" x14ac:dyDescent="0.2">
      <c r="A3311" s="2">
        <v>3310</v>
      </c>
      <c r="B3311" s="2">
        <v>49</v>
      </c>
      <c r="C3311" s="3">
        <v>545.51350000000002</v>
      </c>
      <c r="D3311" s="3">
        <v>677.42733333333331</v>
      </c>
      <c r="E3311" s="3">
        <v>273.67862743697754</v>
      </c>
      <c r="F3311" s="2">
        <v>0</v>
      </c>
    </row>
    <row r="3312" spans="1:6" x14ac:dyDescent="0.2">
      <c r="A3312" s="2">
        <v>3311</v>
      </c>
      <c r="B3312" s="2">
        <v>36</v>
      </c>
      <c r="C3312" s="3">
        <v>145.71924999999999</v>
      </c>
      <c r="D3312" s="3">
        <v>91.111777777777775</v>
      </c>
      <c r="E3312" s="3">
        <v>126.4749025317185</v>
      </c>
      <c r="F3312" s="2" t="s">
        <v>56</v>
      </c>
    </row>
    <row r="3313" spans="1:6" x14ac:dyDescent="0.2">
      <c r="A3313" s="2">
        <v>3312</v>
      </c>
      <c r="B3313" s="2">
        <v>48</v>
      </c>
      <c r="C3313" s="3">
        <v>1754.5877499999999</v>
      </c>
      <c r="D3313" s="3">
        <v>1070.4526666666666</v>
      </c>
      <c r="E3313" s="3">
        <v>1544.0286483956484</v>
      </c>
      <c r="F3313" s="2">
        <v>1</v>
      </c>
    </row>
    <row r="3314" spans="1:6" x14ac:dyDescent="0.2">
      <c r="A3314" s="2">
        <v>3313</v>
      </c>
      <c r="B3314" s="2">
        <v>50</v>
      </c>
      <c r="C3314" s="3">
        <v>698.88724999999999</v>
      </c>
      <c r="D3314" s="3">
        <v>569.33266666666668</v>
      </c>
      <c r="E3314" s="3">
        <v>753.04495894747004</v>
      </c>
      <c r="F3314" s="2">
        <v>1</v>
      </c>
    </row>
    <row r="3315" spans="1:6" x14ac:dyDescent="0.2">
      <c r="A3315" s="2">
        <v>3314</v>
      </c>
      <c r="B3315" s="2">
        <v>43</v>
      </c>
      <c r="C3315" s="3">
        <v>551.43674999999996</v>
      </c>
      <c r="D3315" s="3">
        <v>430.53977777777777</v>
      </c>
      <c r="E3315" s="3">
        <v>377.93949318073271</v>
      </c>
      <c r="F3315" s="2">
        <v>1</v>
      </c>
    </row>
    <row r="3316" spans="1:6" x14ac:dyDescent="0.2">
      <c r="A3316" s="2">
        <v>3315</v>
      </c>
      <c r="B3316" s="2">
        <v>41</v>
      </c>
      <c r="C3316" s="3">
        <v>1763.7470000000001</v>
      </c>
      <c r="D3316" s="3">
        <v>1343.7537777777777</v>
      </c>
      <c r="E3316" s="3">
        <v>1986.9793878944338</v>
      </c>
      <c r="F3316" s="2" t="s">
        <v>56</v>
      </c>
    </row>
    <row r="3317" spans="1:6" x14ac:dyDescent="0.2">
      <c r="A3317" s="2">
        <v>3316</v>
      </c>
      <c r="B3317" s="2">
        <v>27</v>
      </c>
      <c r="C3317" s="3">
        <v>374.41125</v>
      </c>
      <c r="D3317" s="3">
        <v>245.03666666666666</v>
      </c>
      <c r="E3317" s="3">
        <v>339.72672367708014</v>
      </c>
      <c r="F3317" s="2" t="s">
        <v>56</v>
      </c>
    </row>
    <row r="3318" spans="1:6" x14ac:dyDescent="0.2">
      <c r="A3318" s="2">
        <v>3317</v>
      </c>
      <c r="B3318" s="2">
        <v>31</v>
      </c>
      <c r="C3318" s="3">
        <v>982.00075000000004</v>
      </c>
      <c r="D3318" s="3">
        <v>1248.7653333333333</v>
      </c>
      <c r="E3318" s="3">
        <v>470.27299712721799</v>
      </c>
      <c r="F3318" s="2">
        <v>1</v>
      </c>
    </row>
    <row r="3319" spans="1:6" x14ac:dyDescent="0.2">
      <c r="A3319" s="2">
        <v>3318</v>
      </c>
      <c r="B3319" s="2">
        <v>30</v>
      </c>
      <c r="C3319" s="3">
        <v>2139.5227500000001</v>
      </c>
      <c r="D3319" s="3">
        <v>1294.2260000000001</v>
      </c>
      <c r="E3319" s="3">
        <v>2152.2013217144631</v>
      </c>
      <c r="F3319" s="2" t="s">
        <v>56</v>
      </c>
    </row>
    <row r="3320" spans="1:6" x14ac:dyDescent="0.2">
      <c r="A3320" s="2">
        <v>3319</v>
      </c>
      <c r="B3320" s="2">
        <v>25</v>
      </c>
      <c r="C3320" s="3">
        <v>1288.17175</v>
      </c>
      <c r="D3320" s="3">
        <v>1490.6864444444445</v>
      </c>
      <c r="E3320" s="3">
        <v>827.92643052641165</v>
      </c>
      <c r="F3320" s="2" t="s">
        <v>56</v>
      </c>
    </row>
    <row r="3321" spans="1:6" x14ac:dyDescent="0.2">
      <c r="A3321" s="2">
        <v>3320</v>
      </c>
      <c r="B3321" s="2">
        <v>32</v>
      </c>
      <c r="C3321" s="3">
        <v>493.97874999999999</v>
      </c>
      <c r="D3321" s="3">
        <v>288.47155555555554</v>
      </c>
      <c r="E3321" s="3">
        <v>534.90989188336607</v>
      </c>
      <c r="F3321" s="2" t="s">
        <v>56</v>
      </c>
    </row>
    <row r="3322" spans="1:6" x14ac:dyDescent="0.2">
      <c r="A3322" s="2">
        <v>3321</v>
      </c>
      <c r="B3322" s="2">
        <v>42</v>
      </c>
      <c r="C3322" s="3">
        <v>753.31674999999996</v>
      </c>
      <c r="D3322" s="3">
        <v>584.47799999999995</v>
      </c>
      <c r="E3322" s="3">
        <v>404.03052413280443</v>
      </c>
      <c r="F3322" s="2" t="s">
        <v>56</v>
      </c>
    </row>
    <row r="3323" spans="1:6" x14ac:dyDescent="0.2">
      <c r="A3323" s="2">
        <v>3322</v>
      </c>
      <c r="B3323" s="2">
        <v>35</v>
      </c>
      <c r="C3323" s="3">
        <v>2177.797</v>
      </c>
      <c r="D3323" s="3">
        <v>2607.4295555555555</v>
      </c>
      <c r="E3323" s="3">
        <v>1121.2754134659201</v>
      </c>
      <c r="F3323" s="2">
        <v>1</v>
      </c>
    </row>
    <row r="3324" spans="1:6" x14ac:dyDescent="0.2">
      <c r="A3324" s="2">
        <v>3323</v>
      </c>
      <c r="B3324" s="2">
        <v>30</v>
      </c>
      <c r="C3324" s="3">
        <v>96.744249999999994</v>
      </c>
      <c r="D3324" s="3">
        <v>74.74688888888889</v>
      </c>
      <c r="E3324" s="3">
        <v>80.131481466046722</v>
      </c>
      <c r="F3324" s="2">
        <v>0</v>
      </c>
    </row>
    <row r="3325" spans="1:6" x14ac:dyDescent="0.2">
      <c r="A3325" s="2">
        <v>3324</v>
      </c>
      <c r="B3325" s="2">
        <v>29</v>
      </c>
      <c r="C3325" s="3">
        <v>1972.3409999999999</v>
      </c>
      <c r="D3325" s="3">
        <v>1408.7824444444445</v>
      </c>
      <c r="E3325" s="3">
        <v>1562.7485929482586</v>
      </c>
      <c r="F3325" s="2">
        <v>1</v>
      </c>
    </row>
    <row r="3326" spans="1:6" x14ac:dyDescent="0.2">
      <c r="A3326" s="2">
        <v>3325</v>
      </c>
      <c r="B3326" s="2">
        <v>26</v>
      </c>
      <c r="C3326" s="3">
        <v>700.32974999999999</v>
      </c>
      <c r="D3326" s="3">
        <v>465.70266666666669</v>
      </c>
      <c r="E3326" s="3">
        <v>490.61721492861585</v>
      </c>
      <c r="F3326" s="2">
        <v>0</v>
      </c>
    </row>
    <row r="3327" spans="1:6" x14ac:dyDescent="0.2">
      <c r="A3327" s="2">
        <v>3326</v>
      </c>
      <c r="B3327" s="2">
        <v>42</v>
      </c>
      <c r="C3327" s="3">
        <v>644.77575000000002</v>
      </c>
      <c r="D3327" s="3">
        <v>590.63155555555556</v>
      </c>
      <c r="E3327" s="3">
        <v>403.80836151238458</v>
      </c>
      <c r="F3327" s="2">
        <v>0</v>
      </c>
    </row>
    <row r="3328" spans="1:6" x14ac:dyDescent="0.2">
      <c r="A3328" s="2">
        <v>3327</v>
      </c>
      <c r="B3328" s="2">
        <v>21</v>
      </c>
      <c r="C3328" s="3">
        <v>699.04449999999997</v>
      </c>
      <c r="D3328" s="3">
        <v>826.39288888888893</v>
      </c>
      <c r="E3328" s="3">
        <v>281.65336191882466</v>
      </c>
      <c r="F3328" s="2" t="s">
        <v>56</v>
      </c>
    </row>
    <row r="3329" spans="1:6" x14ac:dyDescent="0.2">
      <c r="A3329" s="2">
        <v>3328</v>
      </c>
      <c r="B3329" s="2">
        <v>29</v>
      </c>
      <c r="C3329" s="3">
        <v>301.98225000000002</v>
      </c>
      <c r="D3329" s="3">
        <v>143.52377777777778</v>
      </c>
      <c r="E3329" s="3">
        <v>371.51769412520366</v>
      </c>
      <c r="F3329" s="2">
        <v>0</v>
      </c>
    </row>
    <row r="3330" spans="1:6" x14ac:dyDescent="0.2">
      <c r="A3330" s="2">
        <v>3329</v>
      </c>
      <c r="B3330" s="2">
        <v>46</v>
      </c>
      <c r="C3330" s="3">
        <v>756.78200000000004</v>
      </c>
      <c r="D3330" s="3">
        <v>343.92866666666669</v>
      </c>
      <c r="E3330" s="3">
        <v>1431.5263688361238</v>
      </c>
      <c r="F3330" s="2">
        <v>1</v>
      </c>
    </row>
    <row r="3331" spans="1:6" x14ac:dyDescent="0.2">
      <c r="A3331" s="2">
        <v>3330</v>
      </c>
      <c r="B3331" s="2">
        <v>35</v>
      </c>
      <c r="C3331" s="3">
        <v>315.29424999999998</v>
      </c>
      <c r="D3331" s="3">
        <v>335.95044444444443</v>
      </c>
      <c r="E3331" s="3">
        <v>215.01363339362592</v>
      </c>
      <c r="F3331" s="2" t="s">
        <v>56</v>
      </c>
    </row>
    <row r="3332" spans="1:6" x14ac:dyDescent="0.2">
      <c r="A3332" s="2">
        <v>3331</v>
      </c>
      <c r="B3332" s="2">
        <v>27</v>
      </c>
      <c r="C3332" s="3">
        <v>985.72474999999997</v>
      </c>
      <c r="D3332" s="3">
        <v>849.44</v>
      </c>
      <c r="E3332" s="3">
        <v>641.3787149062565</v>
      </c>
      <c r="F3332" s="2" t="s">
        <v>56</v>
      </c>
    </row>
    <row r="3333" spans="1:6" x14ac:dyDescent="0.2">
      <c r="A3333" s="2">
        <v>3332</v>
      </c>
      <c r="B3333" s="2">
        <v>28</v>
      </c>
      <c r="C3333" s="3">
        <v>447.56700000000001</v>
      </c>
      <c r="D3333" s="3">
        <v>595.15644444444445</v>
      </c>
      <c r="E3333" s="3">
        <v>243.94055256309639</v>
      </c>
      <c r="F3333" s="2">
        <v>0</v>
      </c>
    </row>
    <row r="3334" spans="1:6" x14ac:dyDescent="0.2">
      <c r="A3334" s="2">
        <v>3333</v>
      </c>
      <c r="B3334" s="2">
        <v>32</v>
      </c>
      <c r="C3334" s="3">
        <v>1496.5125</v>
      </c>
      <c r="D3334" s="3">
        <v>1082.0508888888889</v>
      </c>
      <c r="E3334" s="3">
        <v>1010.1038354726751</v>
      </c>
      <c r="F3334" s="2">
        <v>1</v>
      </c>
    </row>
    <row r="3335" spans="1:6" x14ac:dyDescent="0.2">
      <c r="A3335" s="2">
        <v>3334</v>
      </c>
      <c r="B3335" s="2">
        <v>32</v>
      </c>
      <c r="C3335" s="3">
        <v>817.09349999999995</v>
      </c>
      <c r="D3335" s="3">
        <v>410.22288888888886</v>
      </c>
      <c r="E3335" s="3">
        <v>819.78906040309448</v>
      </c>
      <c r="F3335" s="2">
        <v>0</v>
      </c>
    </row>
    <row r="3336" spans="1:6" x14ac:dyDescent="0.2">
      <c r="A3336" s="2">
        <v>3335</v>
      </c>
      <c r="B3336" s="2">
        <v>45</v>
      </c>
      <c r="C3336" s="3">
        <v>1044.3425</v>
      </c>
      <c r="D3336" s="3">
        <v>703.07044444444443</v>
      </c>
      <c r="E3336" s="3">
        <v>625.69275420656845</v>
      </c>
      <c r="F3336" s="2">
        <v>1</v>
      </c>
    </row>
    <row r="3337" spans="1:6" x14ac:dyDescent="0.2">
      <c r="A3337" s="2">
        <v>3336</v>
      </c>
      <c r="B3337" s="2">
        <v>34</v>
      </c>
      <c r="C3337" s="3">
        <v>50.136000000000003</v>
      </c>
      <c r="D3337" s="3">
        <v>47.56977777777778</v>
      </c>
      <c r="E3337" s="3">
        <v>29.825917414903827</v>
      </c>
      <c r="F3337" s="2">
        <v>0</v>
      </c>
    </row>
    <row r="3338" spans="1:6" x14ac:dyDescent="0.2">
      <c r="A3338" s="2">
        <v>3337</v>
      </c>
      <c r="B3338" s="2">
        <v>38</v>
      </c>
      <c r="C3338" s="3">
        <v>146.46299999999999</v>
      </c>
      <c r="D3338" s="3">
        <v>94.648222222222216</v>
      </c>
      <c r="E3338" s="3">
        <v>152.7741529471032</v>
      </c>
      <c r="F3338" s="2">
        <v>0</v>
      </c>
    </row>
    <row r="3339" spans="1:6" x14ac:dyDescent="0.2">
      <c r="A3339" s="2">
        <v>3338</v>
      </c>
      <c r="B3339" s="2">
        <v>22</v>
      </c>
      <c r="C3339" s="3">
        <v>327.56774999999999</v>
      </c>
      <c r="D3339" s="3">
        <v>368.9377777777778</v>
      </c>
      <c r="E3339" s="3">
        <v>124.78444932057951</v>
      </c>
      <c r="F3339" s="2">
        <v>0</v>
      </c>
    </row>
    <row r="3340" spans="1:6" x14ac:dyDescent="0.2">
      <c r="A3340" s="2">
        <v>3339</v>
      </c>
      <c r="B3340" s="2">
        <v>44</v>
      </c>
      <c r="C3340" s="3">
        <v>880.93375000000003</v>
      </c>
      <c r="D3340" s="3">
        <v>929.23466666666661</v>
      </c>
      <c r="E3340" s="3">
        <v>706.02409136028359</v>
      </c>
      <c r="F3340" s="2" t="s">
        <v>56</v>
      </c>
    </row>
    <row r="3341" spans="1:6" x14ac:dyDescent="0.2">
      <c r="A3341" s="2">
        <v>3340</v>
      </c>
      <c r="B3341" s="2">
        <v>38</v>
      </c>
      <c r="C3341" s="3">
        <v>1043.837</v>
      </c>
      <c r="D3341" s="3">
        <v>1005.7193333333333</v>
      </c>
      <c r="E3341" s="3">
        <v>431.05371916790688</v>
      </c>
      <c r="F3341" s="2">
        <v>0</v>
      </c>
    </row>
    <row r="3342" spans="1:6" x14ac:dyDescent="0.2">
      <c r="A3342" s="2">
        <v>3341</v>
      </c>
      <c r="B3342" s="2">
        <v>35</v>
      </c>
      <c r="C3342" s="3">
        <v>503.64800000000002</v>
      </c>
      <c r="D3342" s="3">
        <v>547.13866666666672</v>
      </c>
      <c r="E3342" s="3">
        <v>318.08089307454156</v>
      </c>
      <c r="F3342" s="2" t="s">
        <v>56</v>
      </c>
    </row>
    <row r="3343" spans="1:6" x14ac:dyDescent="0.2">
      <c r="A3343" s="2">
        <v>3342</v>
      </c>
      <c r="B3343" s="2">
        <v>42</v>
      </c>
      <c r="C3343" s="3">
        <v>287.53924999999998</v>
      </c>
      <c r="D3343" s="3">
        <v>287.18955555555556</v>
      </c>
      <c r="E3343" s="3">
        <v>173.55589899740488</v>
      </c>
      <c r="F3343" s="2">
        <v>0</v>
      </c>
    </row>
    <row r="3344" spans="1:6" x14ac:dyDescent="0.2">
      <c r="A3344" s="2">
        <v>3343</v>
      </c>
      <c r="B3344" s="2">
        <v>37</v>
      </c>
      <c r="C3344" s="3">
        <v>712.82050000000004</v>
      </c>
      <c r="D3344" s="3">
        <v>802.35333333333335</v>
      </c>
      <c r="E3344" s="3">
        <v>519.24132282172434</v>
      </c>
      <c r="F3344" s="2" t="s">
        <v>56</v>
      </c>
    </row>
    <row r="3345" spans="1:6" x14ac:dyDescent="0.2">
      <c r="A3345" s="2">
        <v>3344</v>
      </c>
      <c r="B3345" s="2">
        <v>61</v>
      </c>
      <c r="C3345" s="3">
        <v>241.83525</v>
      </c>
      <c r="D3345" s="3">
        <v>178.18244444444446</v>
      </c>
      <c r="E3345" s="3">
        <v>176.46254808417294</v>
      </c>
      <c r="F3345" s="2" t="s">
        <v>56</v>
      </c>
    </row>
    <row r="3346" spans="1:6" x14ac:dyDescent="0.2">
      <c r="A3346" s="2">
        <v>3345</v>
      </c>
      <c r="B3346" s="2">
        <v>21</v>
      </c>
      <c r="C3346" s="3">
        <v>215.7705</v>
      </c>
      <c r="D3346" s="3">
        <v>150.08355555555556</v>
      </c>
      <c r="E3346" s="3">
        <v>146.22652917815003</v>
      </c>
      <c r="F3346" s="2">
        <v>1</v>
      </c>
    </row>
    <row r="3347" spans="1:6" x14ac:dyDescent="0.2">
      <c r="A3347" s="2">
        <v>3346</v>
      </c>
      <c r="B3347" s="2">
        <v>37</v>
      </c>
      <c r="C3347" s="3">
        <v>935.77874999999995</v>
      </c>
      <c r="D3347" s="3">
        <v>772.54644444444443</v>
      </c>
      <c r="E3347" s="3">
        <v>739.12642006693363</v>
      </c>
      <c r="F3347" s="2" t="s">
        <v>56</v>
      </c>
    </row>
    <row r="3348" spans="1:6" x14ac:dyDescent="0.2">
      <c r="A3348" s="2">
        <v>3347</v>
      </c>
      <c r="B3348" s="2">
        <v>25</v>
      </c>
      <c r="C3348" s="3">
        <v>1053.3195000000001</v>
      </c>
      <c r="D3348" s="3">
        <v>805.25688888888885</v>
      </c>
      <c r="E3348" s="3">
        <v>851.03803620277131</v>
      </c>
      <c r="F3348" s="2">
        <v>1</v>
      </c>
    </row>
    <row r="3349" spans="1:6" x14ac:dyDescent="0.2">
      <c r="A3349" s="2">
        <v>3348</v>
      </c>
      <c r="B3349" s="2">
        <v>32</v>
      </c>
      <c r="C3349" s="3">
        <v>813.33225000000004</v>
      </c>
      <c r="D3349" s="3">
        <v>937.51644444444446</v>
      </c>
      <c r="E3349" s="3">
        <v>489.61594990079789</v>
      </c>
      <c r="F3349" s="2">
        <v>1</v>
      </c>
    </row>
    <row r="3350" spans="1:6" x14ac:dyDescent="0.2">
      <c r="A3350" s="2">
        <v>3349</v>
      </c>
      <c r="B3350" s="2">
        <v>61</v>
      </c>
      <c r="C3350" s="3">
        <v>347.8</v>
      </c>
      <c r="D3350" s="3">
        <v>389.92866666666669</v>
      </c>
      <c r="E3350" s="3">
        <v>191.9800438819193</v>
      </c>
      <c r="F3350" s="2" t="s">
        <v>56</v>
      </c>
    </row>
    <row r="3351" spans="1:6" x14ac:dyDescent="0.2">
      <c r="A3351" s="2">
        <v>3350</v>
      </c>
      <c r="B3351" s="2">
        <v>38</v>
      </c>
      <c r="C3351" s="3">
        <v>169.16874999999999</v>
      </c>
      <c r="D3351" s="3">
        <v>133.00088888888888</v>
      </c>
      <c r="E3351" s="3">
        <v>119.84814522495112</v>
      </c>
      <c r="F3351" s="2">
        <v>0</v>
      </c>
    </row>
    <row r="3352" spans="1:6" x14ac:dyDescent="0.2">
      <c r="A3352" s="2">
        <v>3351</v>
      </c>
      <c r="B3352" s="2">
        <v>47</v>
      </c>
      <c r="C3352" s="3">
        <v>1276.14275</v>
      </c>
      <c r="D3352" s="3">
        <v>986.68822222222218</v>
      </c>
      <c r="E3352" s="3">
        <v>1264.7640802456044</v>
      </c>
      <c r="F3352" s="2">
        <v>1</v>
      </c>
    </row>
    <row r="3353" spans="1:6" x14ac:dyDescent="0.2">
      <c r="A3353" s="2">
        <v>3352</v>
      </c>
      <c r="B3353" s="2">
        <v>40</v>
      </c>
      <c r="C3353" s="3">
        <v>2401.585</v>
      </c>
      <c r="D3353" s="3">
        <v>2239.7257777777777</v>
      </c>
      <c r="E3353" s="3">
        <v>1516.1199857544582</v>
      </c>
      <c r="F3353" s="2" t="s">
        <v>56</v>
      </c>
    </row>
    <row r="3354" spans="1:6" x14ac:dyDescent="0.2">
      <c r="A3354" s="2">
        <v>3353</v>
      </c>
      <c r="B3354" s="2">
        <v>22</v>
      </c>
      <c r="C3354" s="3">
        <v>428.95150000000001</v>
      </c>
      <c r="D3354" s="3">
        <v>514.77022222222217</v>
      </c>
      <c r="E3354" s="3">
        <v>229.16421732644352</v>
      </c>
      <c r="F3354" s="2">
        <v>0</v>
      </c>
    </row>
    <row r="3355" spans="1:6" x14ac:dyDescent="0.2">
      <c r="A3355" s="2">
        <v>3354</v>
      </c>
      <c r="B3355" s="2">
        <v>29</v>
      </c>
      <c r="C3355" s="3">
        <v>673.51475000000005</v>
      </c>
      <c r="D3355" s="3">
        <v>584.46577777777782</v>
      </c>
      <c r="E3355" s="3">
        <v>364.81138439163408</v>
      </c>
      <c r="F3355" s="2">
        <v>0</v>
      </c>
    </row>
    <row r="3356" spans="1:6" x14ac:dyDescent="0.2">
      <c r="A3356" s="2">
        <v>3355</v>
      </c>
      <c r="B3356" s="2">
        <v>49</v>
      </c>
      <c r="C3356" s="3">
        <v>613.49549999999999</v>
      </c>
      <c r="D3356" s="3">
        <v>753.72288888888886</v>
      </c>
      <c r="E3356" s="3">
        <v>238.25285897989275</v>
      </c>
      <c r="F3356" s="2" t="s">
        <v>56</v>
      </c>
    </row>
    <row r="3357" spans="1:6" x14ac:dyDescent="0.2">
      <c r="A3357" s="2">
        <v>3356</v>
      </c>
      <c r="B3357" s="2">
        <v>31</v>
      </c>
      <c r="C3357" s="3">
        <v>762.5095</v>
      </c>
      <c r="D3357" s="3">
        <v>565.17466666666667</v>
      </c>
      <c r="E3357" s="3">
        <v>345.68229909051274</v>
      </c>
      <c r="F3357" s="2">
        <v>1</v>
      </c>
    </row>
    <row r="3358" spans="1:6" x14ac:dyDescent="0.2">
      <c r="A3358" s="2">
        <v>3357</v>
      </c>
      <c r="B3358" s="2">
        <v>67</v>
      </c>
      <c r="C3358" s="3">
        <v>873.8845</v>
      </c>
      <c r="D3358" s="3">
        <v>785.06777777777779</v>
      </c>
      <c r="E3358" s="3">
        <v>513.55594033149998</v>
      </c>
      <c r="F3358" s="2">
        <v>1</v>
      </c>
    </row>
    <row r="3359" spans="1:6" x14ac:dyDescent="0.2">
      <c r="A3359" s="2">
        <v>3358</v>
      </c>
      <c r="B3359" s="2">
        <v>61</v>
      </c>
      <c r="C3359" s="3">
        <v>539.73249999999996</v>
      </c>
      <c r="D3359" s="3">
        <v>297.40511111111113</v>
      </c>
      <c r="E3359" s="3">
        <v>722.7291446355639</v>
      </c>
      <c r="F3359" s="2">
        <v>1</v>
      </c>
    </row>
    <row r="3360" spans="1:6" x14ac:dyDescent="0.2">
      <c r="A3360" s="2">
        <v>3359</v>
      </c>
      <c r="B3360" s="2">
        <v>35</v>
      </c>
      <c r="C3360" s="3">
        <v>1176.0474999999999</v>
      </c>
      <c r="D3360" s="3">
        <v>1035.1477777777777</v>
      </c>
      <c r="E3360" s="3">
        <v>572.0515028107086</v>
      </c>
      <c r="F3360" s="2" t="s">
        <v>56</v>
      </c>
    </row>
    <row r="3361" spans="1:6" x14ac:dyDescent="0.2">
      <c r="A3361" s="2">
        <v>3360</v>
      </c>
      <c r="B3361" s="2">
        <v>31</v>
      </c>
      <c r="C3361" s="3">
        <v>279.86225000000002</v>
      </c>
      <c r="D3361" s="3">
        <v>130.636</v>
      </c>
      <c r="E3361" s="3">
        <v>425.54788465278898</v>
      </c>
      <c r="F3361" s="2" t="s">
        <v>56</v>
      </c>
    </row>
    <row r="3362" spans="1:6" x14ac:dyDescent="0.2">
      <c r="A3362" s="2">
        <v>3361</v>
      </c>
      <c r="B3362" s="2">
        <v>29</v>
      </c>
      <c r="C3362" s="3">
        <v>323.65949999999998</v>
      </c>
      <c r="D3362" s="3">
        <v>416.86866666666668</v>
      </c>
      <c r="E3362" s="3">
        <v>218.9042649746512</v>
      </c>
      <c r="F3362" s="2">
        <v>0</v>
      </c>
    </row>
    <row r="3363" spans="1:6" x14ac:dyDescent="0.2">
      <c r="A3363" s="2">
        <v>3362</v>
      </c>
      <c r="B3363" s="2">
        <v>24</v>
      </c>
      <c r="C3363" s="3">
        <v>1249.4412500000001</v>
      </c>
      <c r="D3363" s="3">
        <v>989.3413333333333</v>
      </c>
      <c r="E3363" s="3">
        <v>1097.7607697459277</v>
      </c>
      <c r="F3363" s="2">
        <v>1</v>
      </c>
    </row>
    <row r="3364" spans="1:6" x14ac:dyDescent="0.2">
      <c r="A3364" s="2">
        <v>3363</v>
      </c>
      <c r="B3364" s="2">
        <v>57</v>
      </c>
      <c r="C3364" s="3">
        <v>1701.0852500000001</v>
      </c>
      <c r="D3364" s="3">
        <v>1499.268</v>
      </c>
      <c r="E3364" s="3">
        <v>917.30921061430456</v>
      </c>
      <c r="F3364" s="2" t="s">
        <v>56</v>
      </c>
    </row>
    <row r="3365" spans="1:6" x14ac:dyDescent="0.2">
      <c r="A3365" s="2">
        <v>3364</v>
      </c>
      <c r="B3365" s="2">
        <v>62</v>
      </c>
      <c r="C3365" s="3">
        <v>221.37100000000001</v>
      </c>
      <c r="D3365" s="3">
        <v>125.95888888888889</v>
      </c>
      <c r="E3365" s="3">
        <v>271.86875002513352</v>
      </c>
      <c r="F3365" s="2">
        <v>1</v>
      </c>
    </row>
    <row r="3366" spans="1:6" x14ac:dyDescent="0.2">
      <c r="A3366" s="2">
        <v>3365</v>
      </c>
      <c r="B3366" s="2">
        <v>53</v>
      </c>
      <c r="C3366" s="3">
        <v>699.17449999999997</v>
      </c>
      <c r="D3366" s="3">
        <v>365.3028888888889</v>
      </c>
      <c r="E3366" s="3">
        <v>612.2970952550952</v>
      </c>
      <c r="F3366" s="2">
        <v>1</v>
      </c>
    </row>
    <row r="3367" spans="1:6" x14ac:dyDescent="0.2">
      <c r="A3367" s="2">
        <v>3366</v>
      </c>
      <c r="B3367" s="2">
        <v>69</v>
      </c>
      <c r="C3367" s="3">
        <v>938.66375000000005</v>
      </c>
      <c r="D3367" s="3">
        <v>523.5768888888889</v>
      </c>
      <c r="E3367" s="3">
        <v>632.81430407988364</v>
      </c>
      <c r="F3367" s="2">
        <v>0</v>
      </c>
    </row>
    <row r="3368" spans="1:6" x14ac:dyDescent="0.2">
      <c r="A3368" s="2">
        <v>3367</v>
      </c>
      <c r="B3368" s="2">
        <v>50</v>
      </c>
      <c r="C3368" s="3">
        <v>1687.9662499999999</v>
      </c>
      <c r="D3368" s="3">
        <v>2155.2562222222223</v>
      </c>
      <c r="E3368" s="3">
        <v>851.06773018377658</v>
      </c>
      <c r="F3368" s="2">
        <v>1</v>
      </c>
    </row>
    <row r="3369" spans="1:6" x14ac:dyDescent="0.2">
      <c r="A3369" s="2">
        <v>3368</v>
      </c>
      <c r="B3369" s="2">
        <v>53</v>
      </c>
      <c r="C3369" s="3">
        <v>2463.1792500000001</v>
      </c>
      <c r="D3369" s="3">
        <v>1228.4462222222223</v>
      </c>
      <c r="E3369" s="3">
        <v>4075.5128347810733</v>
      </c>
      <c r="F3369" s="2">
        <v>1</v>
      </c>
    </row>
    <row r="3370" spans="1:6" x14ac:dyDescent="0.2">
      <c r="A3370" s="2">
        <v>3369</v>
      </c>
      <c r="B3370" s="2">
        <v>48</v>
      </c>
      <c r="C3370" s="3">
        <v>1734.7707499999999</v>
      </c>
      <c r="D3370" s="3">
        <v>1041.9102222222223</v>
      </c>
      <c r="E3370" s="3">
        <v>1319.7684292089639</v>
      </c>
      <c r="F3370" s="2">
        <v>1</v>
      </c>
    </row>
    <row r="3371" spans="1:6" x14ac:dyDescent="0.2">
      <c r="A3371" s="2">
        <v>3370</v>
      </c>
      <c r="B3371" s="2">
        <v>32</v>
      </c>
      <c r="C3371" s="3">
        <v>1330.61475</v>
      </c>
      <c r="D3371" s="3">
        <v>838.19866666666667</v>
      </c>
      <c r="E3371" s="3">
        <v>1368.4725595103362</v>
      </c>
      <c r="F3371" s="2" t="s">
        <v>56</v>
      </c>
    </row>
    <row r="3372" spans="1:6" x14ac:dyDescent="0.2">
      <c r="A3372" s="2">
        <v>3371</v>
      </c>
      <c r="B3372" s="2">
        <v>29</v>
      </c>
      <c r="C3372" s="3">
        <v>736.16375000000005</v>
      </c>
      <c r="D3372" s="3">
        <v>621.48022222222221</v>
      </c>
      <c r="E3372" s="3">
        <v>592.65909152578558</v>
      </c>
      <c r="F3372" s="2" t="s">
        <v>56</v>
      </c>
    </row>
    <row r="3373" spans="1:6" x14ac:dyDescent="0.2">
      <c r="A3373" s="2">
        <v>3372</v>
      </c>
      <c r="B3373" s="2">
        <v>61</v>
      </c>
      <c r="C3373" s="3">
        <v>978.48974999999996</v>
      </c>
      <c r="D3373" s="3">
        <v>826.85199999999998</v>
      </c>
      <c r="E3373" s="3">
        <v>870.29725235741614</v>
      </c>
      <c r="F3373" s="2" t="s">
        <v>56</v>
      </c>
    </row>
    <row r="3374" spans="1:6" x14ac:dyDescent="0.2">
      <c r="A3374" s="2">
        <v>3373</v>
      </c>
      <c r="B3374" s="2">
        <v>30</v>
      </c>
      <c r="C3374" s="3">
        <v>471.93650000000002</v>
      </c>
      <c r="D3374" s="3">
        <v>362.10933333333332</v>
      </c>
      <c r="E3374" s="3">
        <v>442.37513930703466</v>
      </c>
      <c r="F3374" s="2" t="s">
        <v>56</v>
      </c>
    </row>
    <row r="3375" spans="1:6" x14ac:dyDescent="0.2">
      <c r="A3375" s="2">
        <v>3374</v>
      </c>
      <c r="B3375" s="2">
        <v>50</v>
      </c>
      <c r="C3375" s="3">
        <v>51.572749999999999</v>
      </c>
      <c r="D3375" s="3">
        <v>60.795777777777779</v>
      </c>
      <c r="E3375" s="3">
        <v>37.975058134330737</v>
      </c>
      <c r="F3375" s="2">
        <v>0</v>
      </c>
    </row>
    <row r="3376" spans="1:6" x14ac:dyDescent="0.2">
      <c r="A3376" s="2">
        <v>3375</v>
      </c>
      <c r="B3376" s="2">
        <v>32</v>
      </c>
      <c r="C3376" s="3">
        <v>732.40300000000002</v>
      </c>
      <c r="D3376" s="3">
        <v>654.84933333333333</v>
      </c>
      <c r="E3376" s="3">
        <v>588.15609728102481</v>
      </c>
      <c r="F3376" s="2">
        <v>1</v>
      </c>
    </row>
    <row r="3377" spans="1:6" x14ac:dyDescent="0.2">
      <c r="A3377" s="2">
        <v>3376</v>
      </c>
      <c r="B3377" s="2">
        <v>41</v>
      </c>
      <c r="C3377" s="3">
        <v>330.28750000000002</v>
      </c>
      <c r="D3377" s="3">
        <v>346.71044444444442</v>
      </c>
      <c r="E3377" s="3">
        <v>183.28270089794847</v>
      </c>
      <c r="F3377" s="2" t="s">
        <v>56</v>
      </c>
    </row>
    <row r="3378" spans="1:6" x14ac:dyDescent="0.2">
      <c r="A3378" s="2">
        <v>3377</v>
      </c>
      <c r="B3378" s="2">
        <v>43</v>
      </c>
      <c r="C3378" s="3">
        <v>231.33824999999999</v>
      </c>
      <c r="D3378" s="3">
        <v>110.53400000000001</v>
      </c>
      <c r="E3378" s="3">
        <v>285.32595397174356</v>
      </c>
      <c r="F3378" s="2" t="s">
        <v>56</v>
      </c>
    </row>
    <row r="3379" spans="1:6" x14ac:dyDescent="0.2">
      <c r="A3379" s="2">
        <v>3378</v>
      </c>
      <c r="B3379" s="2">
        <v>42</v>
      </c>
      <c r="C3379" s="3">
        <v>166.02625</v>
      </c>
      <c r="D3379" s="3">
        <v>205.41533333333334</v>
      </c>
      <c r="E3379" s="3">
        <v>72.164187927134677</v>
      </c>
      <c r="F3379" s="2">
        <v>0</v>
      </c>
    </row>
    <row r="3380" spans="1:6" x14ac:dyDescent="0.2">
      <c r="A3380" s="2">
        <v>3379</v>
      </c>
      <c r="B3380" s="2">
        <v>61</v>
      </c>
      <c r="C3380" s="3">
        <v>343.92599999999999</v>
      </c>
      <c r="D3380" s="3">
        <v>414.98044444444446</v>
      </c>
      <c r="E3380" s="3">
        <v>174.43997706036515</v>
      </c>
      <c r="F3380" s="2">
        <v>0</v>
      </c>
    </row>
    <row r="3381" spans="1:6" x14ac:dyDescent="0.2">
      <c r="A3381" s="2">
        <v>3380</v>
      </c>
      <c r="B3381" s="2">
        <v>37</v>
      </c>
      <c r="C3381" s="3">
        <v>1174.9475</v>
      </c>
      <c r="D3381" s="3">
        <v>1406.7355555555555</v>
      </c>
      <c r="E3381" s="3">
        <v>542.05601946338231</v>
      </c>
      <c r="F3381" s="2" t="s">
        <v>56</v>
      </c>
    </row>
    <row r="3382" spans="1:6" x14ac:dyDescent="0.2">
      <c r="A3382" s="2">
        <v>3381</v>
      </c>
      <c r="B3382" s="2">
        <v>49</v>
      </c>
      <c r="C3382" s="3">
        <v>966.02200000000005</v>
      </c>
      <c r="D3382" s="3">
        <v>842.62533333333329</v>
      </c>
      <c r="E3382" s="3">
        <v>428.89608713433222</v>
      </c>
      <c r="F3382" s="2">
        <v>1</v>
      </c>
    </row>
    <row r="3383" spans="1:6" x14ac:dyDescent="0.2">
      <c r="A3383" s="2">
        <v>3382</v>
      </c>
      <c r="B3383" s="2">
        <v>42</v>
      </c>
      <c r="C3383" s="3">
        <v>632.77949999999998</v>
      </c>
      <c r="D3383" s="3">
        <v>842.51355555555551</v>
      </c>
      <c r="E3383" s="3">
        <v>258.02472220910755</v>
      </c>
      <c r="F3383" s="2">
        <v>1</v>
      </c>
    </row>
    <row r="3384" spans="1:6" x14ac:dyDescent="0.2">
      <c r="A3384" s="2">
        <v>3383</v>
      </c>
      <c r="B3384" s="2">
        <v>43</v>
      </c>
      <c r="C3384" s="3">
        <v>913.62699999999995</v>
      </c>
      <c r="D3384" s="3">
        <v>1040.8377777777778</v>
      </c>
      <c r="E3384" s="3">
        <v>379.38067557263213</v>
      </c>
      <c r="F3384" s="2">
        <v>1</v>
      </c>
    </row>
    <row r="3385" spans="1:6" x14ac:dyDescent="0.2">
      <c r="A3385" s="2">
        <v>3384</v>
      </c>
      <c r="B3385" s="2">
        <v>62</v>
      </c>
      <c r="C3385" s="3">
        <v>1783.3030000000001</v>
      </c>
      <c r="D3385" s="3">
        <v>1754.2711111111112</v>
      </c>
      <c r="E3385" s="3">
        <v>1104.8507789834325</v>
      </c>
      <c r="F3385" s="2" t="s">
        <v>56</v>
      </c>
    </row>
    <row r="3386" spans="1:6" x14ac:dyDescent="0.2">
      <c r="A3386" s="2">
        <v>3385</v>
      </c>
      <c r="B3386" s="2">
        <v>61</v>
      </c>
      <c r="C3386" s="3">
        <v>978.4425</v>
      </c>
      <c r="D3386" s="3">
        <v>884.31355555555558</v>
      </c>
      <c r="E3386" s="3">
        <v>478.57049570390518</v>
      </c>
      <c r="F3386" s="2" t="s">
        <v>56</v>
      </c>
    </row>
    <row r="3387" spans="1:6" x14ac:dyDescent="0.2">
      <c r="A3387" s="2">
        <v>3386</v>
      </c>
      <c r="B3387" s="2">
        <v>47</v>
      </c>
      <c r="C3387" s="3">
        <v>1376.80475</v>
      </c>
      <c r="D3387" s="3">
        <v>1283.1313333333333</v>
      </c>
      <c r="E3387" s="3">
        <v>1047.411588857266</v>
      </c>
      <c r="F3387" s="2">
        <v>1</v>
      </c>
    </row>
    <row r="3388" spans="1:6" x14ac:dyDescent="0.2">
      <c r="A3388" s="2">
        <v>3387</v>
      </c>
      <c r="B3388" s="2">
        <v>50</v>
      </c>
      <c r="C3388" s="3">
        <v>286.93200000000002</v>
      </c>
      <c r="D3388" s="3">
        <v>211.31511111111112</v>
      </c>
      <c r="E3388" s="3">
        <v>206.49800860073367</v>
      </c>
      <c r="F3388" s="2">
        <v>1</v>
      </c>
    </row>
    <row r="3389" spans="1:6" x14ac:dyDescent="0.2">
      <c r="A3389" s="2">
        <v>3388</v>
      </c>
      <c r="B3389" s="2">
        <v>42</v>
      </c>
      <c r="C3389" s="3">
        <v>585.21924999999999</v>
      </c>
      <c r="D3389" s="3">
        <v>265.34933333333333</v>
      </c>
      <c r="E3389" s="3">
        <v>611.87354862000416</v>
      </c>
      <c r="F3389" s="2">
        <v>1</v>
      </c>
    </row>
    <row r="3390" spans="1:6" x14ac:dyDescent="0.2">
      <c r="A3390" s="2">
        <v>3389</v>
      </c>
      <c r="B3390" s="2">
        <v>66</v>
      </c>
      <c r="C3390" s="3">
        <v>144.70699999999999</v>
      </c>
      <c r="D3390" s="3">
        <v>172.37022222222222</v>
      </c>
      <c r="E3390" s="3">
        <v>70.042281187706479</v>
      </c>
      <c r="F3390" s="2">
        <v>0</v>
      </c>
    </row>
    <row r="3391" spans="1:6" x14ac:dyDescent="0.2">
      <c r="A3391" s="2">
        <v>3390</v>
      </c>
      <c r="B3391" s="2">
        <v>50</v>
      </c>
      <c r="C3391" s="3">
        <v>911.30899999999997</v>
      </c>
      <c r="D3391" s="3">
        <v>1034.154</v>
      </c>
      <c r="E3391" s="3">
        <v>597.33777425616881</v>
      </c>
      <c r="F3391" s="2">
        <v>0</v>
      </c>
    </row>
    <row r="3392" spans="1:6" x14ac:dyDescent="0.2">
      <c r="A3392" s="2">
        <v>3391</v>
      </c>
      <c r="B3392" s="2">
        <v>38</v>
      </c>
      <c r="C3392" s="3">
        <v>1541.3867499999999</v>
      </c>
      <c r="D3392" s="3">
        <v>1105.4175555555555</v>
      </c>
      <c r="E3392" s="3">
        <v>946.93686941311512</v>
      </c>
      <c r="F3392" s="2" t="s">
        <v>56</v>
      </c>
    </row>
    <row r="3393" spans="1:6" x14ac:dyDescent="0.2">
      <c r="A3393" s="2">
        <v>3392</v>
      </c>
      <c r="B3393" s="2">
        <v>32</v>
      </c>
      <c r="C3393" s="3">
        <v>147.6865</v>
      </c>
      <c r="D3393" s="3">
        <v>179.77799999999999</v>
      </c>
      <c r="E3393" s="3">
        <v>93.175386544584185</v>
      </c>
      <c r="F3393" s="2" t="s">
        <v>56</v>
      </c>
    </row>
    <row r="3394" spans="1:6" x14ac:dyDescent="0.2">
      <c r="A3394" s="2">
        <v>3393</v>
      </c>
      <c r="B3394" s="2">
        <v>54</v>
      </c>
      <c r="C3394" s="3">
        <v>1226.8050000000001</v>
      </c>
      <c r="D3394" s="3">
        <v>1427.0740000000001</v>
      </c>
      <c r="E3394" s="3">
        <v>694.30622778639997</v>
      </c>
      <c r="F3394" s="2">
        <v>1</v>
      </c>
    </row>
    <row r="3395" spans="1:6" x14ac:dyDescent="0.2">
      <c r="A3395" s="2">
        <v>3394</v>
      </c>
      <c r="B3395" s="2">
        <v>31</v>
      </c>
      <c r="C3395" s="3">
        <v>379.2165</v>
      </c>
      <c r="D3395" s="3">
        <v>174.6888888888889</v>
      </c>
      <c r="E3395" s="3">
        <v>373.07957549806042</v>
      </c>
      <c r="F3395" s="2">
        <v>1</v>
      </c>
    </row>
    <row r="3396" spans="1:6" x14ac:dyDescent="0.2">
      <c r="A3396" s="2">
        <v>3395</v>
      </c>
      <c r="B3396" s="2">
        <v>36</v>
      </c>
      <c r="C3396" s="3">
        <v>249.94075000000001</v>
      </c>
      <c r="D3396" s="3">
        <v>194.666</v>
      </c>
      <c r="E3396" s="3">
        <v>237.34872535236505</v>
      </c>
      <c r="F3396" s="2" t="s">
        <v>56</v>
      </c>
    </row>
    <row r="3397" spans="1:6" x14ac:dyDescent="0.2">
      <c r="A3397" s="2">
        <v>3396</v>
      </c>
      <c r="B3397" s="2">
        <v>33</v>
      </c>
      <c r="C3397" s="3">
        <v>435.66674999999998</v>
      </c>
      <c r="D3397" s="3">
        <v>348.26755555555553</v>
      </c>
      <c r="E3397" s="3">
        <v>289.97030042176277</v>
      </c>
      <c r="F3397" s="2">
        <v>0</v>
      </c>
    </row>
    <row r="3398" spans="1:6" x14ac:dyDescent="0.2">
      <c r="A3398" s="2">
        <v>3397</v>
      </c>
      <c r="B3398" s="2">
        <v>46</v>
      </c>
      <c r="C3398" s="3">
        <v>1402.1595</v>
      </c>
      <c r="D3398" s="3">
        <v>1636.972888888889</v>
      </c>
      <c r="E3398" s="3">
        <v>555.31622898053547</v>
      </c>
      <c r="F3398" s="2" t="s">
        <v>56</v>
      </c>
    </row>
    <row r="3399" spans="1:6" x14ac:dyDescent="0.2">
      <c r="A3399" s="2">
        <v>3398</v>
      </c>
      <c r="B3399" s="2">
        <v>65</v>
      </c>
      <c r="C3399" s="3">
        <v>331.10950000000003</v>
      </c>
      <c r="D3399" s="3">
        <v>354.30644444444442</v>
      </c>
      <c r="E3399" s="3">
        <v>143.47151906230832</v>
      </c>
      <c r="F3399" s="2" t="s">
        <v>56</v>
      </c>
    </row>
    <row r="3400" spans="1:6" x14ac:dyDescent="0.2">
      <c r="A3400" s="2">
        <v>3399</v>
      </c>
      <c r="B3400" s="2">
        <v>53</v>
      </c>
      <c r="C3400" s="3">
        <v>381.63650000000001</v>
      </c>
      <c r="D3400" s="3">
        <v>419.44088888888888</v>
      </c>
      <c r="E3400" s="3">
        <v>218.92367415583254</v>
      </c>
      <c r="F3400" s="2">
        <v>1</v>
      </c>
    </row>
    <row r="3401" spans="1:6" x14ac:dyDescent="0.2">
      <c r="A3401" s="2">
        <v>3400</v>
      </c>
      <c r="B3401" s="2">
        <v>51</v>
      </c>
      <c r="C3401" s="3">
        <v>198.46074999999999</v>
      </c>
      <c r="D3401" s="3">
        <v>95.957555555555558</v>
      </c>
      <c r="E3401" s="3">
        <v>217.11191454813894</v>
      </c>
      <c r="F3401" s="2" t="s">
        <v>56</v>
      </c>
    </row>
    <row r="3402" spans="1:6" x14ac:dyDescent="0.2">
      <c r="A3402" s="2">
        <v>3401</v>
      </c>
      <c r="B3402" s="2">
        <v>26</v>
      </c>
      <c r="C3402" s="3">
        <v>354.76375000000002</v>
      </c>
      <c r="D3402" s="3">
        <v>185.99711111111111</v>
      </c>
      <c r="E3402" s="3">
        <v>612.65104452053151</v>
      </c>
      <c r="F3402" s="2" t="s">
        <v>56</v>
      </c>
    </row>
    <row r="3403" spans="1:6" x14ac:dyDescent="0.2">
      <c r="A3403" s="2">
        <v>3402</v>
      </c>
      <c r="B3403" s="2">
        <v>35</v>
      </c>
      <c r="C3403" s="3">
        <v>472.76650000000001</v>
      </c>
      <c r="D3403" s="3">
        <v>536.16</v>
      </c>
      <c r="E3403" s="3">
        <v>226.72502058176627</v>
      </c>
      <c r="F3403" s="2">
        <v>0</v>
      </c>
    </row>
    <row r="3404" spans="1:6" x14ac:dyDescent="0.2">
      <c r="A3404" s="2">
        <v>3403</v>
      </c>
      <c r="B3404" s="2">
        <v>42</v>
      </c>
      <c r="C3404" s="3">
        <v>439.75450000000001</v>
      </c>
      <c r="D3404" s="3">
        <v>277.58733333333333</v>
      </c>
      <c r="E3404" s="3">
        <v>291.22201327034668</v>
      </c>
      <c r="F3404" s="2">
        <v>0</v>
      </c>
    </row>
    <row r="3405" spans="1:6" x14ac:dyDescent="0.2">
      <c r="A3405" s="2">
        <v>3404</v>
      </c>
      <c r="B3405" s="2">
        <v>57</v>
      </c>
      <c r="C3405" s="3">
        <v>1611.53575</v>
      </c>
      <c r="D3405" s="3">
        <v>978.03844444444439</v>
      </c>
      <c r="E3405" s="3">
        <v>1778.8293027901211</v>
      </c>
      <c r="F3405" s="2">
        <v>1</v>
      </c>
    </row>
    <row r="3406" spans="1:6" x14ac:dyDescent="0.2">
      <c r="A3406" s="2">
        <v>3405</v>
      </c>
      <c r="B3406" s="2">
        <v>45</v>
      </c>
      <c r="C3406" s="3">
        <v>668.77250000000004</v>
      </c>
      <c r="D3406" s="3">
        <v>479.16399999999999</v>
      </c>
      <c r="E3406" s="3">
        <v>402.93166703870753</v>
      </c>
      <c r="F3406" s="2">
        <v>1</v>
      </c>
    </row>
    <row r="3407" spans="1:6" x14ac:dyDescent="0.2">
      <c r="A3407" s="2">
        <v>3406</v>
      </c>
      <c r="B3407" s="2">
        <v>39</v>
      </c>
      <c r="C3407" s="3">
        <v>1131.14825</v>
      </c>
      <c r="D3407" s="3">
        <v>1198.4917777777778</v>
      </c>
      <c r="E3407" s="3">
        <v>654.07259541267388</v>
      </c>
      <c r="F3407" s="2" t="s">
        <v>56</v>
      </c>
    </row>
    <row r="3408" spans="1:6" x14ac:dyDescent="0.2">
      <c r="A3408" s="2">
        <v>3407</v>
      </c>
      <c r="B3408" s="2">
        <v>21</v>
      </c>
      <c r="C3408" s="3">
        <v>646.6875</v>
      </c>
      <c r="D3408" s="3">
        <v>295.33311111111112</v>
      </c>
      <c r="E3408" s="3">
        <v>924.48395127171875</v>
      </c>
      <c r="F3408" s="2">
        <v>1</v>
      </c>
    </row>
    <row r="3409" spans="1:6" x14ac:dyDescent="0.2">
      <c r="A3409" s="2">
        <v>3408</v>
      </c>
      <c r="B3409" s="2">
        <v>48</v>
      </c>
      <c r="C3409" s="3">
        <v>563.23599999999999</v>
      </c>
      <c r="D3409" s="3">
        <v>666.51</v>
      </c>
      <c r="E3409" s="3">
        <v>216.23604976041673</v>
      </c>
      <c r="F3409" s="2" t="s">
        <v>56</v>
      </c>
    </row>
    <row r="3410" spans="1:6" x14ac:dyDescent="0.2">
      <c r="A3410" s="2">
        <v>3409</v>
      </c>
      <c r="B3410" s="2">
        <v>42</v>
      </c>
      <c r="C3410" s="3">
        <v>418.49675000000002</v>
      </c>
      <c r="D3410" s="3">
        <v>256.89400000000001</v>
      </c>
      <c r="E3410" s="3">
        <v>322.45189047223727</v>
      </c>
      <c r="F3410" s="2">
        <v>0</v>
      </c>
    </row>
    <row r="3411" spans="1:6" x14ac:dyDescent="0.2">
      <c r="A3411" s="2">
        <v>3410</v>
      </c>
      <c r="B3411" s="2">
        <v>41</v>
      </c>
      <c r="C3411" s="3">
        <v>766.12699999999995</v>
      </c>
      <c r="D3411" s="3">
        <v>875.42533333333336</v>
      </c>
      <c r="E3411" s="3">
        <v>292.84031668188572</v>
      </c>
      <c r="F3411" s="2">
        <v>1</v>
      </c>
    </row>
    <row r="3412" spans="1:6" x14ac:dyDescent="0.2">
      <c r="A3412" s="2">
        <v>3411</v>
      </c>
      <c r="B3412" s="2">
        <v>42</v>
      </c>
      <c r="C3412" s="3">
        <v>972.84225000000004</v>
      </c>
      <c r="D3412" s="3">
        <v>1016.1348888888889</v>
      </c>
      <c r="E3412" s="3">
        <v>846.52754064914961</v>
      </c>
      <c r="F3412" s="2">
        <v>1</v>
      </c>
    </row>
    <row r="3413" spans="1:6" x14ac:dyDescent="0.2">
      <c r="A3413" s="2">
        <v>3412</v>
      </c>
      <c r="B3413" s="2">
        <v>28</v>
      </c>
      <c r="C3413" s="3">
        <v>585.12625000000003</v>
      </c>
      <c r="D3413" s="3">
        <v>444.65955555555553</v>
      </c>
      <c r="E3413" s="3">
        <v>291.89903495809932</v>
      </c>
      <c r="F3413" s="2" t="s">
        <v>56</v>
      </c>
    </row>
    <row r="3414" spans="1:6" x14ac:dyDescent="0.2">
      <c r="A3414" s="2">
        <v>3413</v>
      </c>
      <c r="B3414" s="2">
        <v>30</v>
      </c>
      <c r="C3414" s="3">
        <v>1229.7235000000001</v>
      </c>
      <c r="D3414" s="3">
        <v>693.92244444444441</v>
      </c>
      <c r="E3414" s="3">
        <v>1366.1163026526181</v>
      </c>
      <c r="F3414" s="2" t="s">
        <v>56</v>
      </c>
    </row>
    <row r="3415" spans="1:6" x14ac:dyDescent="0.2">
      <c r="A3415" s="2">
        <v>3414</v>
      </c>
      <c r="B3415" s="2">
        <v>38</v>
      </c>
      <c r="C3415" s="3">
        <v>727.05025000000001</v>
      </c>
      <c r="D3415" s="3">
        <v>686.67155555555553</v>
      </c>
      <c r="E3415" s="3">
        <v>418.28593196649257</v>
      </c>
      <c r="F3415" s="2" t="s">
        <v>56</v>
      </c>
    </row>
    <row r="3416" spans="1:6" x14ac:dyDescent="0.2">
      <c r="A3416" s="2">
        <v>3415</v>
      </c>
      <c r="B3416" s="2">
        <v>43</v>
      </c>
      <c r="C3416" s="3">
        <v>680.61024999999995</v>
      </c>
      <c r="D3416" s="3">
        <v>348.40933333333334</v>
      </c>
      <c r="E3416" s="3">
        <v>994.54354975359286</v>
      </c>
      <c r="F3416" s="2">
        <v>1</v>
      </c>
    </row>
    <row r="3417" spans="1:6" x14ac:dyDescent="0.2">
      <c r="A3417" s="2">
        <v>3416</v>
      </c>
      <c r="B3417" s="2">
        <v>49</v>
      </c>
      <c r="C3417" s="3">
        <v>4.8570000000000002</v>
      </c>
      <c r="D3417" s="3">
        <v>3.4902222222222221</v>
      </c>
      <c r="E3417" s="3">
        <v>2.3055255911999049</v>
      </c>
      <c r="F3417" s="2" t="s">
        <v>56</v>
      </c>
    </row>
    <row r="3418" spans="1:6" x14ac:dyDescent="0.2">
      <c r="A3418" s="2">
        <v>3417</v>
      </c>
      <c r="B3418" s="2">
        <v>29</v>
      </c>
      <c r="C3418" s="3">
        <v>124.93375</v>
      </c>
      <c r="D3418" s="3">
        <v>121.88355555555556</v>
      </c>
      <c r="E3418" s="3">
        <v>60.723262246462596</v>
      </c>
      <c r="F3418" s="2" t="s">
        <v>56</v>
      </c>
    </row>
    <row r="3419" spans="1:6" x14ac:dyDescent="0.2">
      <c r="A3419" s="2">
        <v>3418</v>
      </c>
      <c r="B3419" s="2">
        <v>57</v>
      </c>
      <c r="C3419" s="3">
        <v>501.90875</v>
      </c>
      <c r="D3419" s="3">
        <v>370.90111111111111</v>
      </c>
      <c r="E3419" s="3">
        <v>481.46492753502935</v>
      </c>
      <c r="F3419" s="2" t="s">
        <v>56</v>
      </c>
    </row>
    <row r="3420" spans="1:6" x14ac:dyDescent="0.2">
      <c r="A3420" s="2">
        <v>3419</v>
      </c>
      <c r="B3420" s="2">
        <v>56</v>
      </c>
      <c r="C3420" s="3">
        <v>454.96249999999998</v>
      </c>
      <c r="D3420" s="3">
        <v>383.22866666666664</v>
      </c>
      <c r="E3420" s="3">
        <v>377.89470026577106</v>
      </c>
      <c r="F3420" s="2">
        <v>1</v>
      </c>
    </row>
    <row r="3421" spans="1:6" x14ac:dyDescent="0.2">
      <c r="A3421" s="2">
        <v>3420</v>
      </c>
      <c r="B3421" s="2">
        <v>26</v>
      </c>
      <c r="C3421" s="3">
        <v>55.9955</v>
      </c>
      <c r="D3421" s="3">
        <v>63.499333333333333</v>
      </c>
      <c r="E3421" s="3">
        <v>19.120622306920847</v>
      </c>
      <c r="F3421" s="2">
        <v>0</v>
      </c>
    </row>
    <row r="3422" spans="1:6" x14ac:dyDescent="0.2">
      <c r="A3422" s="2">
        <v>3421</v>
      </c>
      <c r="B3422" s="2">
        <v>25</v>
      </c>
      <c r="C3422" s="3">
        <v>80.603999999999999</v>
      </c>
      <c r="D3422" s="3">
        <v>55.581777777777781</v>
      </c>
      <c r="E3422" s="3">
        <v>64.513544800885882</v>
      </c>
      <c r="F3422" s="2">
        <v>0</v>
      </c>
    </row>
    <row r="3423" spans="1:6" x14ac:dyDescent="0.2">
      <c r="A3423" s="2">
        <v>3422</v>
      </c>
      <c r="B3423" s="2">
        <v>53</v>
      </c>
      <c r="C3423" s="3">
        <v>229.48824999999999</v>
      </c>
      <c r="D3423" s="3">
        <v>179.56511111111112</v>
      </c>
      <c r="E3423" s="3">
        <v>125.98714454468291</v>
      </c>
      <c r="F3423" s="2">
        <v>0</v>
      </c>
    </row>
    <row r="3424" spans="1:6" x14ac:dyDescent="0.2">
      <c r="A3424" s="2">
        <v>3423</v>
      </c>
      <c r="B3424" s="2">
        <v>41</v>
      </c>
      <c r="C3424" s="3">
        <v>861.2835</v>
      </c>
      <c r="D3424" s="3">
        <v>718.69933333333336</v>
      </c>
      <c r="E3424" s="3">
        <v>467.81516612158777</v>
      </c>
      <c r="F3424" s="2">
        <v>1</v>
      </c>
    </row>
    <row r="3425" spans="1:6" x14ac:dyDescent="0.2">
      <c r="A3425" s="2">
        <v>3424</v>
      </c>
      <c r="B3425" s="2">
        <v>42</v>
      </c>
      <c r="C3425" s="3">
        <v>341.66874999999999</v>
      </c>
      <c r="D3425" s="3">
        <v>375.12155555555557</v>
      </c>
      <c r="E3425" s="3">
        <v>252.51546253989139</v>
      </c>
      <c r="F3425" s="2">
        <v>1</v>
      </c>
    </row>
    <row r="3426" spans="1:6" x14ac:dyDescent="0.2">
      <c r="A3426" s="2">
        <v>3425</v>
      </c>
      <c r="B3426" s="2">
        <v>61</v>
      </c>
      <c r="C3426" s="3">
        <v>1243.5105000000001</v>
      </c>
      <c r="D3426" s="3">
        <v>1092.1646666666666</v>
      </c>
      <c r="E3426" s="3">
        <v>860.15535779748222</v>
      </c>
      <c r="F3426" s="2" t="s">
        <v>56</v>
      </c>
    </row>
    <row r="3427" spans="1:6" x14ac:dyDescent="0.2">
      <c r="A3427" s="2">
        <v>3426</v>
      </c>
      <c r="B3427" s="2">
        <v>45</v>
      </c>
      <c r="C3427" s="3">
        <v>167.714</v>
      </c>
      <c r="D3427" s="3">
        <v>118.69311111111111</v>
      </c>
      <c r="E3427" s="3">
        <v>150.91466200592055</v>
      </c>
      <c r="F3427" s="2">
        <v>0</v>
      </c>
    </row>
    <row r="3428" spans="1:6" x14ac:dyDescent="0.2">
      <c r="A3428" s="2">
        <v>3427</v>
      </c>
      <c r="B3428" s="2">
        <v>43</v>
      </c>
      <c r="C3428" s="3">
        <v>221.85624999999999</v>
      </c>
      <c r="D3428" s="3">
        <v>276.63444444444445</v>
      </c>
      <c r="E3428" s="3">
        <v>101.25154812061402</v>
      </c>
      <c r="F3428" s="2">
        <v>0</v>
      </c>
    </row>
    <row r="3429" spans="1:6" x14ac:dyDescent="0.2">
      <c r="A3429" s="2">
        <v>3428</v>
      </c>
      <c r="B3429" s="2">
        <v>37</v>
      </c>
      <c r="C3429" s="3">
        <v>685.68949999999995</v>
      </c>
      <c r="D3429" s="3">
        <v>409.02711111111114</v>
      </c>
      <c r="E3429" s="3">
        <v>377.55511064441151</v>
      </c>
      <c r="F3429" s="2" t="s">
        <v>56</v>
      </c>
    </row>
    <row r="3430" spans="1:6" x14ac:dyDescent="0.2">
      <c r="A3430" s="2">
        <v>3429</v>
      </c>
      <c r="B3430" s="2">
        <v>61</v>
      </c>
      <c r="C3430" s="3">
        <v>32.90475</v>
      </c>
      <c r="D3430" s="3">
        <v>28.385777777777779</v>
      </c>
      <c r="E3430" s="3">
        <v>26.48585697233116</v>
      </c>
      <c r="F3430" s="2">
        <v>0</v>
      </c>
    </row>
    <row r="3431" spans="1:6" x14ac:dyDescent="0.2">
      <c r="A3431" s="2">
        <v>3430</v>
      </c>
      <c r="B3431" s="2">
        <v>50</v>
      </c>
      <c r="C3431" s="3">
        <v>97.978750000000005</v>
      </c>
      <c r="D3431" s="3">
        <v>91.029333333333327</v>
      </c>
      <c r="E3431" s="3">
        <v>50.595760386635128</v>
      </c>
      <c r="F3431" s="2" t="s">
        <v>56</v>
      </c>
    </row>
    <row r="3432" spans="1:6" x14ac:dyDescent="0.2">
      <c r="A3432" s="2">
        <v>3431</v>
      </c>
      <c r="B3432" s="2">
        <v>48</v>
      </c>
      <c r="C3432" s="3">
        <v>937.78300000000002</v>
      </c>
      <c r="D3432" s="3">
        <v>812.59511111111112</v>
      </c>
      <c r="E3432" s="3">
        <v>352.36772546251865</v>
      </c>
      <c r="F3432" s="2" t="s">
        <v>56</v>
      </c>
    </row>
    <row r="3433" spans="1:6" x14ac:dyDescent="0.2">
      <c r="A3433" s="2">
        <v>3432</v>
      </c>
      <c r="B3433" s="2">
        <v>41</v>
      </c>
      <c r="C3433" s="3">
        <v>427.17374999999998</v>
      </c>
      <c r="D3433" s="3">
        <v>214.57755555555556</v>
      </c>
      <c r="E3433" s="3">
        <v>516.09000359686911</v>
      </c>
      <c r="F3433" s="2" t="s">
        <v>56</v>
      </c>
    </row>
    <row r="3434" spans="1:6" x14ac:dyDescent="0.2">
      <c r="A3434" s="2">
        <v>3433</v>
      </c>
      <c r="B3434" s="2">
        <v>53</v>
      </c>
      <c r="C3434" s="3">
        <v>212.4615</v>
      </c>
      <c r="D3434" s="3">
        <v>186.32222222222222</v>
      </c>
      <c r="E3434" s="3">
        <v>226.01893120818826</v>
      </c>
      <c r="F3434" s="2" t="s">
        <v>56</v>
      </c>
    </row>
    <row r="3435" spans="1:6" x14ac:dyDescent="0.2">
      <c r="A3435" s="2">
        <v>3434</v>
      </c>
      <c r="B3435" s="2">
        <v>41</v>
      </c>
      <c r="C3435" s="3">
        <v>5.0075000000000003</v>
      </c>
      <c r="D3435" s="3">
        <v>5.3686666666666669</v>
      </c>
      <c r="E3435" s="3">
        <v>3.0312287777116533</v>
      </c>
      <c r="F3435" s="2" t="s">
        <v>56</v>
      </c>
    </row>
    <row r="3436" spans="1:6" x14ac:dyDescent="0.2">
      <c r="A3436" s="2">
        <v>3435</v>
      </c>
      <c r="B3436" s="2">
        <v>45</v>
      </c>
      <c r="C3436" s="3">
        <v>660.60299999999995</v>
      </c>
      <c r="D3436" s="3">
        <v>646.45088888888893</v>
      </c>
      <c r="E3436" s="3">
        <v>348.99648837871541</v>
      </c>
      <c r="F3436" s="2">
        <v>0</v>
      </c>
    </row>
    <row r="3437" spans="1:6" x14ac:dyDescent="0.2">
      <c r="A3437" s="2">
        <v>3436</v>
      </c>
      <c r="B3437" s="2">
        <v>54</v>
      </c>
      <c r="C3437" s="3">
        <v>1181.2982500000001</v>
      </c>
      <c r="D3437" s="3">
        <v>1450.653111111111</v>
      </c>
      <c r="E3437" s="3">
        <v>720.54038952136557</v>
      </c>
      <c r="F3437" s="2" t="s">
        <v>56</v>
      </c>
    </row>
    <row r="3438" spans="1:6" x14ac:dyDescent="0.2">
      <c r="A3438" s="2">
        <v>3437</v>
      </c>
      <c r="B3438" s="2">
        <v>32</v>
      </c>
      <c r="C3438" s="3">
        <v>717.00125000000003</v>
      </c>
      <c r="D3438" s="3">
        <v>574.57866666666666</v>
      </c>
      <c r="E3438" s="3">
        <v>542.09934852514118</v>
      </c>
      <c r="F3438" s="2">
        <v>0</v>
      </c>
    </row>
    <row r="3439" spans="1:6" x14ac:dyDescent="0.2">
      <c r="A3439" s="2">
        <v>3438</v>
      </c>
      <c r="B3439" s="2">
        <v>48</v>
      </c>
      <c r="C3439" s="3">
        <v>327.90125</v>
      </c>
      <c r="D3439" s="3">
        <v>392.88600000000002</v>
      </c>
      <c r="E3439" s="3">
        <v>139.90611996964353</v>
      </c>
      <c r="F3439" s="2" t="s">
        <v>56</v>
      </c>
    </row>
    <row r="3440" spans="1:6" x14ac:dyDescent="0.2">
      <c r="A3440" s="2">
        <v>3439</v>
      </c>
      <c r="B3440" s="2">
        <v>61</v>
      </c>
      <c r="C3440" s="3">
        <v>1422.0250000000001</v>
      </c>
      <c r="D3440" s="3">
        <v>729.06666666666672</v>
      </c>
      <c r="E3440" s="3">
        <v>1991.5624823369362</v>
      </c>
      <c r="F3440" s="2">
        <v>1</v>
      </c>
    </row>
    <row r="3441" spans="1:6" x14ac:dyDescent="0.2">
      <c r="A3441" s="2">
        <v>3440</v>
      </c>
      <c r="B3441" s="2">
        <v>37</v>
      </c>
      <c r="C3441" s="3">
        <v>171.46025</v>
      </c>
      <c r="D3441" s="3">
        <v>117.17400000000001</v>
      </c>
      <c r="E3441" s="3">
        <v>189.76703781835911</v>
      </c>
      <c r="F3441" s="2" t="s">
        <v>56</v>
      </c>
    </row>
    <row r="3442" spans="1:6" x14ac:dyDescent="0.2">
      <c r="A3442" s="2">
        <v>3441</v>
      </c>
      <c r="B3442" s="2">
        <v>26</v>
      </c>
      <c r="C3442" s="3">
        <v>910.0915</v>
      </c>
      <c r="D3442" s="3">
        <v>885.75333333333333</v>
      </c>
      <c r="E3442" s="3">
        <v>565.17132169215915</v>
      </c>
      <c r="F3442" s="2">
        <v>1</v>
      </c>
    </row>
    <row r="3443" spans="1:6" x14ac:dyDescent="0.2">
      <c r="A3443" s="2">
        <v>3442</v>
      </c>
      <c r="B3443" s="2">
        <v>35</v>
      </c>
      <c r="C3443" s="3">
        <v>1166.98</v>
      </c>
      <c r="D3443" s="3">
        <v>1203.6353333333334</v>
      </c>
      <c r="E3443" s="3">
        <v>761.42277958184968</v>
      </c>
      <c r="F3443" s="2">
        <v>1</v>
      </c>
    </row>
    <row r="3444" spans="1:6" x14ac:dyDescent="0.2">
      <c r="A3444" s="2">
        <v>3443</v>
      </c>
      <c r="B3444" s="2">
        <v>53</v>
      </c>
      <c r="C3444" s="3">
        <v>90.995750000000001</v>
      </c>
      <c r="D3444" s="3">
        <v>101.24844444444444</v>
      </c>
      <c r="E3444" s="3">
        <v>54.560754799916893</v>
      </c>
      <c r="F3444" s="2">
        <v>0</v>
      </c>
    </row>
    <row r="3445" spans="1:6" x14ac:dyDescent="0.2">
      <c r="A3445" s="2">
        <v>3444</v>
      </c>
      <c r="B3445" s="2">
        <v>66</v>
      </c>
      <c r="C3445" s="3">
        <v>526.00424999999996</v>
      </c>
      <c r="D3445" s="3">
        <v>550.28399999999999</v>
      </c>
      <c r="E3445" s="3">
        <v>229.54726467984432</v>
      </c>
      <c r="F3445" s="2">
        <v>0</v>
      </c>
    </row>
    <row r="3446" spans="1:6" x14ac:dyDescent="0.2">
      <c r="A3446" s="2">
        <v>3445</v>
      </c>
      <c r="B3446" s="2">
        <v>29</v>
      </c>
      <c r="C3446" s="3">
        <v>437.18525</v>
      </c>
      <c r="D3446" s="3">
        <v>283.95755555555553</v>
      </c>
      <c r="E3446" s="3">
        <v>284.84614526989981</v>
      </c>
      <c r="F3446" s="2">
        <v>1</v>
      </c>
    </row>
    <row r="3447" spans="1:6" x14ac:dyDescent="0.2">
      <c r="A3447" s="2">
        <v>3446</v>
      </c>
      <c r="B3447" s="2">
        <v>31</v>
      </c>
      <c r="C3447" s="3">
        <v>2153.0487499999999</v>
      </c>
      <c r="D3447" s="3">
        <v>2834.4068888888887</v>
      </c>
      <c r="E3447" s="3">
        <v>892.2574419035011</v>
      </c>
      <c r="F3447" s="2">
        <v>1</v>
      </c>
    </row>
    <row r="3448" spans="1:6" x14ac:dyDescent="0.2">
      <c r="A3448" s="2">
        <v>3447</v>
      </c>
      <c r="B3448" s="2">
        <v>33</v>
      </c>
      <c r="C3448" s="3">
        <v>1050.3497500000001</v>
      </c>
      <c r="D3448" s="3">
        <v>829.73866666666663</v>
      </c>
      <c r="E3448" s="3">
        <v>765.92277668258748</v>
      </c>
      <c r="F3448" s="2">
        <v>1</v>
      </c>
    </row>
    <row r="3449" spans="1:6" x14ac:dyDescent="0.2">
      <c r="A3449" s="2">
        <v>3448</v>
      </c>
      <c r="B3449" s="2">
        <v>31</v>
      </c>
      <c r="C3449" s="3">
        <v>436.54849999999999</v>
      </c>
      <c r="D3449" s="3">
        <v>385.01799999999997</v>
      </c>
      <c r="E3449" s="3">
        <v>355.16218622485866</v>
      </c>
      <c r="F3449" s="2">
        <v>1</v>
      </c>
    </row>
    <row r="3450" spans="1:6" x14ac:dyDescent="0.2">
      <c r="A3450" s="2">
        <v>3449</v>
      </c>
      <c r="B3450" s="2">
        <v>35</v>
      </c>
      <c r="C3450" s="3">
        <v>701.42975000000001</v>
      </c>
      <c r="D3450" s="3">
        <v>445.35955555555557</v>
      </c>
      <c r="E3450" s="3">
        <v>654.7224546417043</v>
      </c>
      <c r="F3450" s="2">
        <v>1</v>
      </c>
    </row>
    <row r="3451" spans="1:6" x14ac:dyDescent="0.2">
      <c r="A3451" s="2">
        <v>3450</v>
      </c>
      <c r="B3451" s="2">
        <v>35</v>
      </c>
      <c r="C3451" s="3">
        <v>488.87950000000001</v>
      </c>
      <c r="D3451" s="3">
        <v>284.53866666666664</v>
      </c>
      <c r="E3451" s="3">
        <v>758.40856799539188</v>
      </c>
      <c r="F3451" s="2" t="s">
        <v>56</v>
      </c>
    </row>
    <row r="3452" spans="1:6" x14ac:dyDescent="0.2">
      <c r="A3452" s="2">
        <v>3451</v>
      </c>
      <c r="B3452" s="2">
        <v>39</v>
      </c>
      <c r="C3452" s="3">
        <v>1388.9947500000001</v>
      </c>
      <c r="D3452" s="3">
        <v>1278.4302222222223</v>
      </c>
      <c r="E3452" s="3">
        <v>733.99901108869938</v>
      </c>
      <c r="F3452" s="2" t="s">
        <v>56</v>
      </c>
    </row>
    <row r="3453" spans="1:6" x14ac:dyDescent="0.2">
      <c r="A3453" s="2">
        <v>3452</v>
      </c>
      <c r="B3453" s="2">
        <v>26</v>
      </c>
      <c r="C3453" s="3">
        <v>364.09375</v>
      </c>
      <c r="D3453" s="3">
        <v>279.5142222222222</v>
      </c>
      <c r="E3453" s="3">
        <v>325.59613536204751</v>
      </c>
      <c r="F3453" s="2">
        <v>1</v>
      </c>
    </row>
    <row r="3454" spans="1:6" x14ac:dyDescent="0.2">
      <c r="A3454" s="2">
        <v>3453</v>
      </c>
      <c r="B3454" s="2">
        <v>38</v>
      </c>
      <c r="C3454" s="3">
        <v>777.03049999999996</v>
      </c>
      <c r="D3454" s="3">
        <v>751.75311111111114</v>
      </c>
      <c r="E3454" s="3">
        <v>463.99208628031056</v>
      </c>
      <c r="F3454" s="2">
        <v>1</v>
      </c>
    </row>
    <row r="3455" spans="1:6" x14ac:dyDescent="0.2">
      <c r="A3455" s="2">
        <v>3454</v>
      </c>
      <c r="B3455" s="2">
        <v>31</v>
      </c>
      <c r="C3455" s="3">
        <v>916.91650000000004</v>
      </c>
      <c r="D3455" s="3">
        <v>995.70622222222221</v>
      </c>
      <c r="E3455" s="3">
        <v>484.08456406528535</v>
      </c>
      <c r="F3455" s="2">
        <v>1</v>
      </c>
    </row>
    <row r="3456" spans="1:6" x14ac:dyDescent="0.2">
      <c r="A3456" s="2">
        <v>3455</v>
      </c>
      <c r="B3456" s="2">
        <v>53</v>
      </c>
      <c r="C3456" s="3">
        <v>475.16725000000002</v>
      </c>
      <c r="D3456" s="3">
        <v>386.71199999999999</v>
      </c>
      <c r="E3456" s="3">
        <v>457.72302168850507</v>
      </c>
      <c r="F3456" s="2">
        <v>0</v>
      </c>
    </row>
    <row r="3457" spans="1:6" x14ac:dyDescent="0.2">
      <c r="A3457" s="2">
        <v>3456</v>
      </c>
      <c r="B3457" s="2">
        <v>38</v>
      </c>
      <c r="C3457" s="3">
        <v>680.50250000000005</v>
      </c>
      <c r="D3457" s="3">
        <v>680.33799999999997</v>
      </c>
      <c r="E3457" s="3">
        <v>467.24369873954498</v>
      </c>
      <c r="F3457" s="2">
        <v>0</v>
      </c>
    </row>
    <row r="3458" spans="1:6" x14ac:dyDescent="0.2">
      <c r="A3458" s="2">
        <v>3457</v>
      </c>
      <c r="B3458" s="2">
        <v>40</v>
      </c>
      <c r="C3458" s="3">
        <v>739.93600000000004</v>
      </c>
      <c r="D3458" s="3">
        <v>791.21444444444444</v>
      </c>
      <c r="E3458" s="3">
        <v>323.85269430339883</v>
      </c>
      <c r="F3458" s="2">
        <v>0</v>
      </c>
    </row>
    <row r="3459" spans="1:6" x14ac:dyDescent="0.2">
      <c r="A3459" s="2">
        <v>3458</v>
      </c>
      <c r="B3459" s="2">
        <v>43</v>
      </c>
      <c r="C3459" s="3">
        <v>2102.2139999999999</v>
      </c>
      <c r="D3459" s="3">
        <v>1448.1093333333333</v>
      </c>
      <c r="E3459" s="3">
        <v>2616.0189090405615</v>
      </c>
      <c r="F3459" s="2">
        <v>1</v>
      </c>
    </row>
    <row r="3460" spans="1:6" x14ac:dyDescent="0.2">
      <c r="A3460" s="2">
        <v>3459</v>
      </c>
      <c r="B3460" s="2">
        <v>31</v>
      </c>
      <c r="C3460" s="3">
        <v>547.99474999999995</v>
      </c>
      <c r="D3460" s="3">
        <v>716.34844444444445</v>
      </c>
      <c r="E3460" s="3">
        <v>209.23802184944307</v>
      </c>
      <c r="F3460" s="2">
        <v>0</v>
      </c>
    </row>
    <row r="3461" spans="1:6" x14ac:dyDescent="0.2">
      <c r="A3461" s="2">
        <v>3460</v>
      </c>
      <c r="B3461" s="2">
        <v>43</v>
      </c>
      <c r="C3461" s="3">
        <v>19.954750000000001</v>
      </c>
      <c r="D3461" s="3">
        <v>24.271999999999998</v>
      </c>
      <c r="E3461" s="3">
        <v>7.8203575357208477</v>
      </c>
      <c r="F3461" s="2">
        <v>0</v>
      </c>
    </row>
    <row r="3462" spans="1:6" x14ac:dyDescent="0.2">
      <c r="A3462" s="2">
        <v>3461</v>
      </c>
      <c r="B3462" s="2">
        <v>38</v>
      </c>
      <c r="C3462" s="3">
        <v>164.92150000000001</v>
      </c>
      <c r="D3462" s="3">
        <v>211.15955555555556</v>
      </c>
      <c r="E3462" s="3">
        <v>64.803098842979608</v>
      </c>
      <c r="F3462" s="2">
        <v>0</v>
      </c>
    </row>
    <row r="3463" spans="1:6" x14ac:dyDescent="0.2">
      <c r="A3463" s="2">
        <v>3462</v>
      </c>
      <c r="B3463" s="2">
        <v>42</v>
      </c>
      <c r="C3463" s="3">
        <v>117.9165</v>
      </c>
      <c r="D3463" s="3">
        <v>87.656000000000006</v>
      </c>
      <c r="E3463" s="3">
        <v>81.139152205728394</v>
      </c>
      <c r="F3463" s="2">
        <v>0</v>
      </c>
    </row>
    <row r="3464" spans="1:6" x14ac:dyDescent="0.2">
      <c r="A3464" s="2">
        <v>3463</v>
      </c>
      <c r="B3464" s="2">
        <v>39</v>
      </c>
      <c r="C3464" s="3">
        <v>191.94725</v>
      </c>
      <c r="D3464" s="3">
        <v>203.0731111111111</v>
      </c>
      <c r="E3464" s="3">
        <v>89.410019613282898</v>
      </c>
      <c r="F3464" s="2">
        <v>0</v>
      </c>
    </row>
    <row r="3465" spans="1:6" x14ac:dyDescent="0.2">
      <c r="A3465" s="2">
        <v>3464</v>
      </c>
      <c r="B3465" s="2">
        <v>38</v>
      </c>
      <c r="C3465" s="3">
        <v>454.9545</v>
      </c>
      <c r="D3465" s="3">
        <v>439.28444444444443</v>
      </c>
      <c r="E3465" s="3">
        <v>369.02697804848668</v>
      </c>
      <c r="F3465" s="2">
        <v>1</v>
      </c>
    </row>
    <row r="3466" spans="1:6" x14ac:dyDescent="0.2">
      <c r="A3466" s="2">
        <v>3465</v>
      </c>
      <c r="B3466" s="2">
        <v>37</v>
      </c>
      <c r="C3466" s="3">
        <v>330.45224999999999</v>
      </c>
      <c r="D3466" s="3">
        <v>174.02466666666666</v>
      </c>
      <c r="E3466" s="3">
        <v>456.76663134872979</v>
      </c>
      <c r="F3466" s="2">
        <v>0</v>
      </c>
    </row>
    <row r="3467" spans="1:6" x14ac:dyDescent="0.2">
      <c r="A3467" s="2">
        <v>3466</v>
      </c>
      <c r="B3467" s="2">
        <v>46</v>
      </c>
      <c r="C3467" s="3">
        <v>88.138000000000005</v>
      </c>
      <c r="D3467" s="3">
        <v>104.03533333333333</v>
      </c>
      <c r="E3467" s="3">
        <v>53.264573818251144</v>
      </c>
      <c r="F3467" s="2">
        <v>0</v>
      </c>
    </row>
    <row r="3468" spans="1:6" x14ac:dyDescent="0.2">
      <c r="A3468" s="2">
        <v>3467</v>
      </c>
      <c r="B3468" s="2">
        <v>50</v>
      </c>
      <c r="C3468" s="3">
        <v>1066.9635000000001</v>
      </c>
      <c r="D3468" s="3">
        <v>1170.9208888888888</v>
      </c>
      <c r="E3468" s="3">
        <v>701.74011979874695</v>
      </c>
      <c r="F3468" s="2">
        <v>0</v>
      </c>
    </row>
    <row r="3469" spans="1:6" x14ac:dyDescent="0.2">
      <c r="A3469" s="2">
        <v>3468</v>
      </c>
      <c r="B3469" s="2">
        <v>48</v>
      </c>
      <c r="C3469" s="3">
        <v>873.30274999999995</v>
      </c>
      <c r="D3469" s="3">
        <v>837.40800000000002</v>
      </c>
      <c r="E3469" s="3">
        <v>658.91699293299757</v>
      </c>
      <c r="F3469" s="2" t="s">
        <v>56</v>
      </c>
    </row>
    <row r="3470" spans="1:6" x14ac:dyDescent="0.2">
      <c r="A3470" s="2">
        <v>3469</v>
      </c>
      <c r="B3470" s="2">
        <v>30</v>
      </c>
      <c r="C3470" s="3">
        <v>286.16475000000003</v>
      </c>
      <c r="D3470" s="3">
        <v>197.62088888888889</v>
      </c>
      <c r="E3470" s="3">
        <v>282.4283446665047</v>
      </c>
      <c r="F3470" s="2">
        <v>0</v>
      </c>
    </row>
    <row r="3471" spans="1:6" x14ac:dyDescent="0.2">
      <c r="A3471" s="2">
        <v>3470</v>
      </c>
      <c r="B3471" s="2">
        <v>34</v>
      </c>
      <c r="C3471" s="3">
        <v>807.15025000000003</v>
      </c>
      <c r="D3471" s="3">
        <v>819.39333333333332</v>
      </c>
      <c r="E3471" s="3">
        <v>395.19462290478737</v>
      </c>
      <c r="F3471" s="2">
        <v>1</v>
      </c>
    </row>
    <row r="3472" spans="1:6" x14ac:dyDescent="0.2">
      <c r="A3472" s="2">
        <v>3471</v>
      </c>
      <c r="B3472" s="2">
        <v>29</v>
      </c>
      <c r="C3472" s="3">
        <v>548.59400000000005</v>
      </c>
      <c r="D3472" s="3">
        <v>425.06444444444446</v>
      </c>
      <c r="E3472" s="3">
        <v>297.18527105271613</v>
      </c>
      <c r="F3472" s="2">
        <v>0</v>
      </c>
    </row>
    <row r="3473" spans="1:6" x14ac:dyDescent="0.2">
      <c r="A3473" s="2">
        <v>3472</v>
      </c>
      <c r="B3473" s="2">
        <v>42</v>
      </c>
      <c r="C3473" s="3">
        <v>735.55074999999999</v>
      </c>
      <c r="D3473" s="3">
        <v>765.66688888888893</v>
      </c>
      <c r="E3473" s="3">
        <v>572.48265254062358</v>
      </c>
      <c r="F3473" s="2">
        <v>0</v>
      </c>
    </row>
    <row r="3474" spans="1:6" x14ac:dyDescent="0.2">
      <c r="A3474" s="2">
        <v>3473</v>
      </c>
      <c r="B3474" s="2">
        <v>35</v>
      </c>
      <c r="C3474" s="3">
        <v>968.17475000000002</v>
      </c>
      <c r="D3474" s="3">
        <v>1008.1451111111111</v>
      </c>
      <c r="E3474" s="3">
        <v>413.21502017193558</v>
      </c>
      <c r="F3474" s="2">
        <v>1</v>
      </c>
    </row>
    <row r="3475" spans="1:6" x14ac:dyDescent="0.2">
      <c r="A3475" s="2">
        <v>3474</v>
      </c>
      <c r="B3475" s="2">
        <v>65</v>
      </c>
      <c r="C3475" s="3">
        <v>587.59275000000002</v>
      </c>
      <c r="D3475" s="3">
        <v>520.06866666666667</v>
      </c>
      <c r="E3475" s="3">
        <v>354.13458455420334</v>
      </c>
      <c r="F3475" s="2" t="s">
        <v>56</v>
      </c>
    </row>
    <row r="3476" spans="1:6" x14ac:dyDescent="0.2">
      <c r="A3476" s="2">
        <v>3475</v>
      </c>
      <c r="B3476" s="2">
        <v>42</v>
      </c>
      <c r="C3476" s="3">
        <v>1105.4847500000001</v>
      </c>
      <c r="D3476" s="3">
        <v>1236.4464444444445</v>
      </c>
      <c r="E3476" s="3">
        <v>570.55615726605299</v>
      </c>
      <c r="F3476" s="2">
        <v>1</v>
      </c>
    </row>
    <row r="3477" spans="1:6" x14ac:dyDescent="0.2">
      <c r="A3477" s="2">
        <v>3476</v>
      </c>
      <c r="B3477" s="2">
        <v>61</v>
      </c>
      <c r="C3477" s="3">
        <v>138.48525000000001</v>
      </c>
      <c r="D3477" s="3">
        <v>106.76422222222222</v>
      </c>
      <c r="E3477" s="3">
        <v>78.070931761522004</v>
      </c>
      <c r="F3477" s="2">
        <v>0</v>
      </c>
    </row>
    <row r="3478" spans="1:6" x14ac:dyDescent="0.2">
      <c r="A3478" s="2">
        <v>3477</v>
      </c>
      <c r="B3478" s="2">
        <v>29</v>
      </c>
      <c r="C3478" s="3">
        <v>345.93124999999998</v>
      </c>
      <c r="D3478" s="3">
        <v>414.71488888888888</v>
      </c>
      <c r="E3478" s="3">
        <v>107.71614902312726</v>
      </c>
      <c r="F3478" s="2">
        <v>0</v>
      </c>
    </row>
    <row r="3479" spans="1:6" x14ac:dyDescent="0.2">
      <c r="A3479" s="2">
        <v>3478</v>
      </c>
      <c r="B3479" s="2">
        <v>22</v>
      </c>
      <c r="C3479" s="3">
        <v>26.274000000000001</v>
      </c>
      <c r="D3479" s="3">
        <v>14.844222222222223</v>
      </c>
      <c r="E3479" s="3">
        <v>33.774325307859421</v>
      </c>
      <c r="F3479" s="2">
        <v>0</v>
      </c>
    </row>
    <row r="3480" spans="1:6" x14ac:dyDescent="0.2">
      <c r="A3480" s="2">
        <v>3479</v>
      </c>
      <c r="B3480" s="2">
        <v>43</v>
      </c>
      <c r="C3480" s="3">
        <v>1119.4457500000001</v>
      </c>
      <c r="D3480" s="3">
        <v>571.65955555555558</v>
      </c>
      <c r="E3480" s="3">
        <v>823.11434984197751</v>
      </c>
      <c r="F3480" s="2">
        <v>1</v>
      </c>
    </row>
    <row r="3481" spans="1:6" x14ac:dyDescent="0.2">
      <c r="A3481" s="2">
        <v>3480</v>
      </c>
      <c r="B3481" s="2">
        <v>53</v>
      </c>
      <c r="C3481" s="3">
        <v>84.83475</v>
      </c>
      <c r="D3481" s="3">
        <v>48.148888888888891</v>
      </c>
      <c r="E3481" s="3">
        <v>54.158967433276786</v>
      </c>
      <c r="F3481" s="2">
        <v>0</v>
      </c>
    </row>
    <row r="3482" spans="1:6" x14ac:dyDescent="0.2">
      <c r="A3482" s="2">
        <v>3481</v>
      </c>
      <c r="B3482" s="2">
        <v>32</v>
      </c>
      <c r="C3482" s="3">
        <v>677.81849999999997</v>
      </c>
      <c r="D3482" s="3">
        <v>845.04177777777772</v>
      </c>
      <c r="E3482" s="3">
        <v>325.26185796928388</v>
      </c>
      <c r="F3482" s="2" t="s">
        <v>56</v>
      </c>
    </row>
    <row r="3483" spans="1:6" x14ac:dyDescent="0.2">
      <c r="A3483" s="2">
        <v>3482</v>
      </c>
      <c r="B3483" s="2">
        <v>62</v>
      </c>
      <c r="C3483" s="3">
        <v>562.40899999999999</v>
      </c>
      <c r="D3483" s="3">
        <v>446.72088888888891</v>
      </c>
      <c r="E3483" s="3">
        <v>407.25368269102307</v>
      </c>
      <c r="F3483" s="2">
        <v>0</v>
      </c>
    </row>
    <row r="3484" spans="1:6" x14ac:dyDescent="0.2">
      <c r="A3484" s="2">
        <v>3483</v>
      </c>
      <c r="B3484" s="2">
        <v>51</v>
      </c>
      <c r="C3484" s="3">
        <v>377.75725</v>
      </c>
      <c r="D3484" s="3">
        <v>216.70711111111112</v>
      </c>
      <c r="E3484" s="3">
        <v>250.6530117045136</v>
      </c>
      <c r="F3484" s="2">
        <v>0</v>
      </c>
    </row>
    <row r="3485" spans="1:6" x14ac:dyDescent="0.2">
      <c r="A3485" s="2">
        <v>3484</v>
      </c>
      <c r="B3485" s="2">
        <v>52</v>
      </c>
      <c r="C3485" s="3">
        <v>99.552499999999995</v>
      </c>
      <c r="D3485" s="3">
        <v>89.778888888888886</v>
      </c>
      <c r="E3485" s="3">
        <v>50.542289787095697</v>
      </c>
      <c r="F3485" s="2" t="s">
        <v>56</v>
      </c>
    </row>
    <row r="3486" spans="1:6" x14ac:dyDescent="0.2">
      <c r="A3486" s="2">
        <v>3485</v>
      </c>
      <c r="B3486" s="2">
        <v>44</v>
      </c>
      <c r="C3486" s="3">
        <v>143.87225000000001</v>
      </c>
      <c r="D3486" s="3">
        <v>118.48333333333333</v>
      </c>
      <c r="E3486" s="3">
        <v>119.41906666138347</v>
      </c>
      <c r="F3486" s="2" t="s">
        <v>56</v>
      </c>
    </row>
    <row r="3487" spans="1:6" x14ac:dyDescent="0.2">
      <c r="A3487" s="2">
        <v>3486</v>
      </c>
      <c r="B3487" s="2">
        <v>32</v>
      </c>
      <c r="C3487" s="3">
        <v>408.01</v>
      </c>
      <c r="D3487" s="3">
        <v>520.96377777777775</v>
      </c>
      <c r="E3487" s="3">
        <v>190.34963450714935</v>
      </c>
      <c r="F3487" s="2">
        <v>1</v>
      </c>
    </row>
    <row r="3488" spans="1:6" x14ac:dyDescent="0.2">
      <c r="A3488" s="2">
        <v>3487</v>
      </c>
      <c r="B3488" s="2">
        <v>32</v>
      </c>
      <c r="C3488" s="3">
        <v>315.74074999999999</v>
      </c>
      <c r="D3488" s="3">
        <v>185.584</v>
      </c>
      <c r="E3488" s="3">
        <v>268.03329408558881</v>
      </c>
      <c r="F3488" s="2">
        <v>1</v>
      </c>
    </row>
    <row r="3489" spans="1:6" x14ac:dyDescent="0.2">
      <c r="A3489" s="2">
        <v>3488</v>
      </c>
      <c r="B3489" s="2">
        <v>43</v>
      </c>
      <c r="C3489" s="3">
        <v>1279.03225</v>
      </c>
      <c r="D3489" s="3">
        <v>1364.9102222222223</v>
      </c>
      <c r="E3489" s="3">
        <v>584.34816888496334</v>
      </c>
      <c r="F3489" s="2">
        <v>1</v>
      </c>
    </row>
    <row r="3490" spans="1:6" x14ac:dyDescent="0.2">
      <c r="A3490" s="2">
        <v>3489</v>
      </c>
      <c r="B3490" s="2">
        <v>53</v>
      </c>
      <c r="C3490" s="3">
        <v>520.38975000000005</v>
      </c>
      <c r="D3490" s="3">
        <v>624.01444444444439</v>
      </c>
      <c r="E3490" s="3">
        <v>291.67415950778451</v>
      </c>
      <c r="F3490" s="2">
        <v>0</v>
      </c>
    </row>
    <row r="3491" spans="1:6" x14ac:dyDescent="0.2">
      <c r="A3491" s="2">
        <v>3490</v>
      </c>
      <c r="B3491" s="2">
        <v>54</v>
      </c>
      <c r="C3491" s="3">
        <v>135.01150000000001</v>
      </c>
      <c r="D3491" s="3">
        <v>84.540222222222226</v>
      </c>
      <c r="E3491" s="3">
        <v>98.685173898893652</v>
      </c>
      <c r="F3491" s="2">
        <v>0</v>
      </c>
    </row>
    <row r="3492" spans="1:6" x14ac:dyDescent="0.2">
      <c r="A3492" s="2">
        <v>3491</v>
      </c>
      <c r="B3492" s="2">
        <v>45</v>
      </c>
      <c r="C3492" s="3">
        <v>20.896249999999998</v>
      </c>
      <c r="D3492" s="3">
        <v>20.812222222222221</v>
      </c>
      <c r="E3492" s="3">
        <v>8.8906435365681382</v>
      </c>
      <c r="F3492" s="2">
        <v>0</v>
      </c>
    </row>
    <row r="3493" spans="1:6" x14ac:dyDescent="0.2">
      <c r="A3493" s="2">
        <v>3492</v>
      </c>
      <c r="B3493" s="2">
        <v>45</v>
      </c>
      <c r="C3493" s="3">
        <v>578.41575</v>
      </c>
      <c r="D3493" s="3">
        <v>479.56355555555558</v>
      </c>
      <c r="E3493" s="3">
        <v>391.20859775361487</v>
      </c>
      <c r="F3493" s="2">
        <v>1</v>
      </c>
    </row>
    <row r="3494" spans="1:6" x14ac:dyDescent="0.2">
      <c r="A3494" s="2">
        <v>3493</v>
      </c>
      <c r="B3494" s="2">
        <v>31</v>
      </c>
      <c r="C3494" s="3">
        <v>1333.8977500000001</v>
      </c>
      <c r="D3494" s="3">
        <v>951.24444444444441</v>
      </c>
      <c r="E3494" s="3">
        <v>1379.4635375515054</v>
      </c>
      <c r="F3494" s="2">
        <v>1</v>
      </c>
    </row>
    <row r="3495" spans="1:6" x14ac:dyDescent="0.2">
      <c r="A3495" s="2">
        <v>3494</v>
      </c>
      <c r="B3495" s="2">
        <v>29</v>
      </c>
      <c r="C3495" s="3">
        <v>976.74149999999997</v>
      </c>
      <c r="D3495" s="3">
        <v>1232.1966666666667</v>
      </c>
      <c r="E3495" s="3">
        <v>404.39715691801729</v>
      </c>
      <c r="F3495" s="2" t="s">
        <v>56</v>
      </c>
    </row>
    <row r="3496" spans="1:6" x14ac:dyDescent="0.2">
      <c r="A3496" s="2">
        <v>3495</v>
      </c>
      <c r="B3496" s="2">
        <v>31</v>
      </c>
      <c r="C3496" s="3">
        <v>435.12574999999998</v>
      </c>
      <c r="D3496" s="3">
        <v>237.73266666666666</v>
      </c>
      <c r="E3496" s="3">
        <v>301.70901964788885</v>
      </c>
      <c r="F3496" s="2">
        <v>0</v>
      </c>
    </row>
    <row r="3497" spans="1:6" x14ac:dyDescent="0.2">
      <c r="A3497" s="2">
        <v>3496</v>
      </c>
      <c r="B3497" s="2">
        <v>49</v>
      </c>
      <c r="C3497" s="3">
        <v>916.73900000000003</v>
      </c>
      <c r="D3497" s="3">
        <v>1048.3046666666667</v>
      </c>
      <c r="E3497" s="3">
        <v>624.6641072665941</v>
      </c>
      <c r="F3497" s="2">
        <v>1</v>
      </c>
    </row>
    <row r="3498" spans="1:6" x14ac:dyDescent="0.2">
      <c r="A3498" s="2">
        <v>3497</v>
      </c>
      <c r="B3498" s="2">
        <v>66</v>
      </c>
      <c r="C3498" s="3">
        <v>495.1465</v>
      </c>
      <c r="D3498" s="3">
        <v>227.73466666666667</v>
      </c>
      <c r="E3498" s="3">
        <v>552.37077264720745</v>
      </c>
      <c r="F3498" s="2">
        <v>1</v>
      </c>
    </row>
    <row r="3499" spans="1:6" x14ac:dyDescent="0.2">
      <c r="A3499" s="2">
        <v>3498</v>
      </c>
      <c r="B3499" s="2">
        <v>30</v>
      </c>
      <c r="C3499" s="3">
        <v>851.03224999999998</v>
      </c>
      <c r="D3499" s="3">
        <v>793.23800000000006</v>
      </c>
      <c r="E3499" s="3">
        <v>640.88340709405986</v>
      </c>
      <c r="F3499" s="2" t="s">
        <v>56</v>
      </c>
    </row>
    <row r="3500" spans="1:6" x14ac:dyDescent="0.2">
      <c r="A3500" s="2">
        <v>3499</v>
      </c>
      <c r="B3500" s="2">
        <v>63</v>
      </c>
      <c r="C3500" s="3">
        <v>998.63900000000001</v>
      </c>
      <c r="D3500" s="3">
        <v>1287.4942222222223</v>
      </c>
      <c r="E3500" s="3">
        <v>457.2669332012016</v>
      </c>
      <c r="F3500" s="2">
        <v>1</v>
      </c>
    </row>
    <row r="3501" spans="1:6" x14ac:dyDescent="0.2">
      <c r="A3501" s="2">
        <v>3500</v>
      </c>
      <c r="B3501" s="2">
        <v>33</v>
      </c>
      <c r="C3501" s="3">
        <v>89.8155</v>
      </c>
      <c r="D3501" s="3">
        <v>88.838666666666668</v>
      </c>
      <c r="E3501" s="3">
        <v>43.835023695145004</v>
      </c>
      <c r="F3501" s="2">
        <v>0</v>
      </c>
    </row>
    <row r="3502" spans="1:6" x14ac:dyDescent="0.2">
      <c r="A3502" s="2">
        <v>3501</v>
      </c>
      <c r="B3502" s="2">
        <v>43</v>
      </c>
      <c r="C3502" s="3">
        <v>473.09699999999998</v>
      </c>
      <c r="D3502" s="3">
        <v>570.76933333333329</v>
      </c>
      <c r="E3502" s="3">
        <v>266.88134272806997</v>
      </c>
      <c r="F3502" s="2" t="s">
        <v>56</v>
      </c>
    </row>
    <row r="3503" spans="1:6" x14ac:dyDescent="0.2">
      <c r="A3503" s="2">
        <v>3502</v>
      </c>
      <c r="B3503" s="2">
        <v>49</v>
      </c>
      <c r="C3503" s="3">
        <v>104.77124999999999</v>
      </c>
      <c r="D3503" s="3">
        <v>53.604222222222219</v>
      </c>
      <c r="E3503" s="3">
        <v>132.54906896539703</v>
      </c>
      <c r="F3503" s="2">
        <v>0</v>
      </c>
    </row>
    <row r="3504" spans="1:6" x14ac:dyDescent="0.2">
      <c r="A3504" s="2">
        <v>3503</v>
      </c>
      <c r="B3504" s="2">
        <v>47</v>
      </c>
      <c r="C3504" s="3">
        <v>268.11799999999999</v>
      </c>
      <c r="D3504" s="3">
        <v>186.33733333333333</v>
      </c>
      <c r="E3504" s="3">
        <v>226.10641219524268</v>
      </c>
      <c r="F3504" s="2">
        <v>1</v>
      </c>
    </row>
    <row r="3505" spans="1:6" x14ac:dyDescent="0.2">
      <c r="A3505" s="2">
        <v>3504</v>
      </c>
      <c r="B3505" s="2">
        <v>41</v>
      </c>
      <c r="C3505" s="3">
        <v>1909.5487499999999</v>
      </c>
      <c r="D3505" s="3">
        <v>2537.2726666666667</v>
      </c>
      <c r="E3505" s="3">
        <v>855.42284641029221</v>
      </c>
      <c r="F3505" s="2">
        <v>1</v>
      </c>
    </row>
    <row r="3506" spans="1:6" x14ac:dyDescent="0.2">
      <c r="A3506" s="2">
        <v>3505</v>
      </c>
      <c r="B3506" s="2">
        <v>40</v>
      </c>
      <c r="C3506" s="3">
        <v>45.255249999999997</v>
      </c>
      <c r="D3506" s="3">
        <v>60.18288888888889</v>
      </c>
      <c r="E3506" s="3">
        <v>25.990857707774943</v>
      </c>
      <c r="F3506" s="2">
        <v>0</v>
      </c>
    </row>
    <row r="3507" spans="1:6" x14ac:dyDescent="0.2">
      <c r="A3507" s="2">
        <v>3506</v>
      </c>
      <c r="B3507" s="2">
        <v>67</v>
      </c>
      <c r="C3507" s="3">
        <v>821.24125000000004</v>
      </c>
      <c r="D3507" s="3">
        <v>624.47577777777781</v>
      </c>
      <c r="E3507" s="3">
        <v>672.40673241382854</v>
      </c>
      <c r="F3507" s="2">
        <v>1</v>
      </c>
    </row>
    <row r="3508" spans="1:6" x14ac:dyDescent="0.2">
      <c r="A3508" s="2">
        <v>3507</v>
      </c>
      <c r="B3508" s="2">
        <v>28</v>
      </c>
      <c r="C3508" s="3">
        <v>239.87049999999999</v>
      </c>
      <c r="D3508" s="3">
        <v>209.10977777777777</v>
      </c>
      <c r="E3508" s="3">
        <v>160.03258389588413</v>
      </c>
      <c r="F3508" s="2">
        <v>0</v>
      </c>
    </row>
    <row r="3509" spans="1:6" x14ac:dyDescent="0.2">
      <c r="A3509" s="2">
        <v>3508</v>
      </c>
      <c r="B3509" s="2">
        <v>32</v>
      </c>
      <c r="C3509" s="3">
        <v>1077.3127500000001</v>
      </c>
      <c r="D3509" s="3">
        <v>898.99088888888889</v>
      </c>
      <c r="E3509" s="3">
        <v>891.81534861668536</v>
      </c>
      <c r="F3509" s="2">
        <v>1</v>
      </c>
    </row>
    <row r="3510" spans="1:6" x14ac:dyDescent="0.2">
      <c r="A3510" s="2">
        <v>3509</v>
      </c>
      <c r="B3510" s="2">
        <v>52</v>
      </c>
      <c r="C3510" s="3">
        <v>849.20024999999998</v>
      </c>
      <c r="D3510" s="3">
        <v>1107.1497777777777</v>
      </c>
      <c r="E3510" s="3">
        <v>358.54700831905518</v>
      </c>
      <c r="F3510" s="2">
        <v>1</v>
      </c>
    </row>
    <row r="3511" spans="1:6" x14ac:dyDescent="0.2">
      <c r="A3511" s="2">
        <v>3510</v>
      </c>
      <c r="B3511" s="2">
        <v>31</v>
      </c>
      <c r="C3511" s="3">
        <v>78.782250000000005</v>
      </c>
      <c r="D3511" s="3">
        <v>82.127111111111105</v>
      </c>
      <c r="E3511" s="3">
        <v>40.848097928603202</v>
      </c>
      <c r="F3511" s="2">
        <v>0</v>
      </c>
    </row>
    <row r="3512" spans="1:6" x14ac:dyDescent="0.2">
      <c r="A3512" s="2">
        <v>3511</v>
      </c>
      <c r="B3512" s="2">
        <v>31</v>
      </c>
      <c r="C3512" s="3">
        <v>553.40300000000002</v>
      </c>
      <c r="D3512" s="3">
        <v>639.28266666666661</v>
      </c>
      <c r="E3512" s="3">
        <v>406.33102451335827</v>
      </c>
      <c r="F3512" s="2">
        <v>0</v>
      </c>
    </row>
    <row r="3513" spans="1:6" x14ac:dyDescent="0.2">
      <c r="A3513" s="2">
        <v>3512</v>
      </c>
      <c r="B3513" s="2">
        <v>43</v>
      </c>
      <c r="C3513" s="3">
        <v>1973.97425</v>
      </c>
      <c r="D3513" s="3">
        <v>2485.3937777777778</v>
      </c>
      <c r="E3513" s="3">
        <v>1092.8719937341918</v>
      </c>
      <c r="F3513" s="2">
        <v>1</v>
      </c>
    </row>
    <row r="3514" spans="1:6" x14ac:dyDescent="0.2">
      <c r="A3514" s="2">
        <v>3513</v>
      </c>
      <c r="B3514" s="2">
        <v>33</v>
      </c>
      <c r="C3514" s="3">
        <v>703.72299999999996</v>
      </c>
      <c r="D3514" s="3">
        <v>354.08266666666668</v>
      </c>
      <c r="E3514" s="3">
        <v>1137.6154054712811</v>
      </c>
      <c r="F3514" s="2">
        <v>1</v>
      </c>
    </row>
    <row r="3515" spans="1:6" x14ac:dyDescent="0.2">
      <c r="A3515" s="2">
        <v>3514</v>
      </c>
      <c r="B3515" s="2">
        <v>63</v>
      </c>
      <c r="C3515" s="3">
        <v>1157.2085</v>
      </c>
      <c r="D3515" s="3">
        <v>850.15666666666664</v>
      </c>
      <c r="E3515" s="3">
        <v>636.11648860736</v>
      </c>
      <c r="F3515" s="2">
        <v>1</v>
      </c>
    </row>
    <row r="3516" spans="1:6" x14ac:dyDescent="0.2">
      <c r="A3516" s="2">
        <v>3515</v>
      </c>
      <c r="B3516" s="2">
        <v>39</v>
      </c>
      <c r="C3516" s="3">
        <v>395.47975000000002</v>
      </c>
      <c r="D3516" s="3">
        <v>278.16355555555555</v>
      </c>
      <c r="E3516" s="3">
        <v>407.76389491479887</v>
      </c>
      <c r="F3516" s="2">
        <v>0</v>
      </c>
    </row>
    <row r="3517" spans="1:6" x14ac:dyDescent="0.2">
      <c r="A3517" s="2">
        <v>3516</v>
      </c>
      <c r="B3517" s="2">
        <v>43</v>
      </c>
      <c r="C3517" s="3">
        <v>604.47625000000005</v>
      </c>
      <c r="D3517" s="3">
        <v>398.14644444444446</v>
      </c>
      <c r="E3517" s="3">
        <v>571.01300283728904</v>
      </c>
      <c r="F3517" s="2">
        <v>0</v>
      </c>
    </row>
    <row r="3518" spans="1:6" x14ac:dyDescent="0.2">
      <c r="A3518" s="2">
        <v>3517</v>
      </c>
      <c r="B3518" s="2">
        <v>61</v>
      </c>
      <c r="C3518" s="3">
        <v>728.25424999999996</v>
      </c>
      <c r="D3518" s="3">
        <v>445.47422222222224</v>
      </c>
      <c r="E3518" s="3">
        <v>647.15875947702295</v>
      </c>
      <c r="F3518" s="2" t="s">
        <v>56</v>
      </c>
    </row>
    <row r="3519" spans="1:6" x14ac:dyDescent="0.2">
      <c r="A3519" s="2">
        <v>3518</v>
      </c>
      <c r="B3519" s="2">
        <v>43</v>
      </c>
      <c r="C3519" s="3">
        <v>149.86975000000001</v>
      </c>
      <c r="D3519" s="3">
        <v>199.25977777777777</v>
      </c>
      <c r="E3519" s="3">
        <v>46.774362031662058</v>
      </c>
      <c r="F3519" s="2" t="s">
        <v>56</v>
      </c>
    </row>
    <row r="3520" spans="1:6" x14ac:dyDescent="0.2">
      <c r="A3520" s="2">
        <v>3519</v>
      </c>
      <c r="B3520" s="2">
        <v>37</v>
      </c>
      <c r="C3520" s="3">
        <v>1765.3995</v>
      </c>
      <c r="D3520" s="3">
        <v>2352.2726666666667</v>
      </c>
      <c r="E3520" s="3">
        <v>662.40716530327359</v>
      </c>
      <c r="F3520" s="2">
        <v>1</v>
      </c>
    </row>
    <row r="3521" spans="1:6" x14ac:dyDescent="0.2">
      <c r="A3521" s="2">
        <v>3520</v>
      </c>
      <c r="B3521" s="2">
        <v>29</v>
      </c>
      <c r="C3521" s="3">
        <v>241.20275000000001</v>
      </c>
      <c r="D3521" s="3">
        <v>136.81733333333332</v>
      </c>
      <c r="E3521" s="3">
        <v>191.02881719368139</v>
      </c>
      <c r="F3521" s="2">
        <v>0</v>
      </c>
    </row>
    <row r="3522" spans="1:6" x14ac:dyDescent="0.2">
      <c r="A3522" s="2">
        <v>3521</v>
      </c>
      <c r="B3522" s="2">
        <v>29</v>
      </c>
      <c r="C3522" s="3">
        <v>1326.4627499999999</v>
      </c>
      <c r="D3522" s="3">
        <v>605.71355555555556</v>
      </c>
      <c r="E3522" s="3">
        <v>1282.0303770646026</v>
      </c>
      <c r="F3522" s="2">
        <v>1</v>
      </c>
    </row>
    <row r="3523" spans="1:6" x14ac:dyDescent="0.2">
      <c r="A3523" s="2">
        <v>3522</v>
      </c>
      <c r="B3523" s="2">
        <v>28</v>
      </c>
      <c r="C3523" s="3">
        <v>988.91975000000002</v>
      </c>
      <c r="D3523" s="3">
        <v>768.24933333333331</v>
      </c>
      <c r="E3523" s="3">
        <v>466.2057457453709</v>
      </c>
      <c r="F3523" s="2">
        <v>0</v>
      </c>
    </row>
    <row r="3524" spans="1:6" x14ac:dyDescent="0.2">
      <c r="A3524" s="2">
        <v>3523</v>
      </c>
      <c r="B3524" s="2">
        <v>25</v>
      </c>
      <c r="C3524" s="3">
        <v>874.39449999999999</v>
      </c>
      <c r="D3524" s="3">
        <v>1124.6357777777778</v>
      </c>
      <c r="E3524" s="3">
        <v>364.92127164483344</v>
      </c>
      <c r="F3524" s="2">
        <v>1</v>
      </c>
    </row>
    <row r="3525" spans="1:6" x14ac:dyDescent="0.2">
      <c r="A3525" s="2">
        <v>3524</v>
      </c>
      <c r="B3525" s="2">
        <v>32</v>
      </c>
      <c r="C3525" s="3">
        <v>974.65925000000004</v>
      </c>
      <c r="D3525" s="3">
        <v>1123.595111111111</v>
      </c>
      <c r="E3525" s="3">
        <v>455.74062739421981</v>
      </c>
      <c r="F3525" s="2">
        <v>1</v>
      </c>
    </row>
    <row r="3526" spans="1:6" x14ac:dyDescent="0.2">
      <c r="A3526" s="2">
        <v>3525</v>
      </c>
      <c r="B3526" s="2">
        <v>46</v>
      </c>
      <c r="C3526" s="3">
        <v>828.22474999999997</v>
      </c>
      <c r="D3526" s="3">
        <v>1034.8997777777777</v>
      </c>
      <c r="E3526" s="3">
        <v>284.68779407890895</v>
      </c>
      <c r="F3526" s="2">
        <v>1</v>
      </c>
    </row>
    <row r="3527" spans="1:6" x14ac:dyDescent="0.2">
      <c r="A3527" s="2">
        <v>3526</v>
      </c>
      <c r="B3527" s="2">
        <v>62</v>
      </c>
      <c r="C3527" s="3">
        <v>553.02099999999996</v>
      </c>
      <c r="D3527" s="3">
        <v>721.32733333333329</v>
      </c>
      <c r="E3527" s="3">
        <v>325.40391553574079</v>
      </c>
      <c r="F3527" s="2">
        <v>1</v>
      </c>
    </row>
    <row r="3528" spans="1:6" x14ac:dyDescent="0.2">
      <c r="A3528" s="2">
        <v>3527</v>
      </c>
      <c r="B3528" s="2">
        <v>42</v>
      </c>
      <c r="C3528" s="3">
        <v>383.24624999999997</v>
      </c>
      <c r="D3528" s="3">
        <v>215.78200000000001</v>
      </c>
      <c r="E3528" s="3">
        <v>513.06678513749648</v>
      </c>
      <c r="F3528" s="2">
        <v>1</v>
      </c>
    </row>
    <row r="3529" spans="1:6" x14ac:dyDescent="0.2">
      <c r="A3529" s="2">
        <v>3528</v>
      </c>
      <c r="B3529" s="2">
        <v>39</v>
      </c>
      <c r="C3529" s="3">
        <v>153.18049999999999</v>
      </c>
      <c r="D3529" s="3">
        <v>89.553111111111107</v>
      </c>
      <c r="E3529" s="3">
        <v>185.84831185478464</v>
      </c>
      <c r="F3529" s="2" t="s">
        <v>56</v>
      </c>
    </row>
    <row r="3530" spans="1:6" x14ac:dyDescent="0.2">
      <c r="A3530" s="2">
        <v>3529</v>
      </c>
      <c r="B3530" s="2">
        <v>26</v>
      </c>
      <c r="C3530" s="3">
        <v>1385.3902499999999</v>
      </c>
      <c r="D3530" s="3">
        <v>1188.8555555555556</v>
      </c>
      <c r="E3530" s="3">
        <v>837.72098386346443</v>
      </c>
      <c r="F3530" s="2">
        <v>1</v>
      </c>
    </row>
    <row r="3531" spans="1:6" x14ac:dyDescent="0.2">
      <c r="A3531" s="2">
        <v>3530</v>
      </c>
      <c r="B3531" s="2">
        <v>51</v>
      </c>
      <c r="C3531" s="3">
        <v>319.19375000000002</v>
      </c>
      <c r="D3531" s="3">
        <v>209.56466666666665</v>
      </c>
      <c r="E3531" s="3">
        <v>303.36002587913094</v>
      </c>
      <c r="F3531" s="2">
        <v>0</v>
      </c>
    </row>
    <row r="3532" spans="1:6" x14ac:dyDescent="0.2">
      <c r="A3532" s="2">
        <v>3531</v>
      </c>
      <c r="B3532" s="2">
        <v>31</v>
      </c>
      <c r="C3532" s="3">
        <v>1121.57375</v>
      </c>
      <c r="D3532" s="3">
        <v>651.976</v>
      </c>
      <c r="E3532" s="3">
        <v>881.05061107810081</v>
      </c>
      <c r="F3532" s="2" t="s">
        <v>56</v>
      </c>
    </row>
    <row r="3533" spans="1:6" x14ac:dyDescent="0.2">
      <c r="A3533" s="2">
        <v>3532</v>
      </c>
      <c r="B3533" s="2">
        <v>39</v>
      </c>
      <c r="C3533" s="3">
        <v>817.02700000000004</v>
      </c>
      <c r="D3533" s="3">
        <v>569.58688888888889</v>
      </c>
      <c r="E3533" s="3">
        <v>537.21112015816698</v>
      </c>
      <c r="F3533" s="2">
        <v>1</v>
      </c>
    </row>
    <row r="3534" spans="1:6" x14ac:dyDescent="0.2">
      <c r="A3534" s="2">
        <v>3533</v>
      </c>
      <c r="B3534" s="2">
        <v>43</v>
      </c>
      <c r="C3534" s="3">
        <v>770.75374999999997</v>
      </c>
      <c r="D3534" s="3">
        <v>736.26311111111113</v>
      </c>
      <c r="E3534" s="3">
        <v>523.64421313289574</v>
      </c>
      <c r="F3534" s="2">
        <v>1</v>
      </c>
    </row>
    <row r="3535" spans="1:6" x14ac:dyDescent="0.2">
      <c r="A3535" s="2">
        <v>3534</v>
      </c>
      <c r="B3535" s="2">
        <v>50</v>
      </c>
      <c r="C3535" s="3">
        <v>13.2225</v>
      </c>
      <c r="D3535" s="3">
        <v>16.18288888888889</v>
      </c>
      <c r="E3535" s="3">
        <v>7.8502240396801373</v>
      </c>
      <c r="F3535" s="2" t="s">
        <v>56</v>
      </c>
    </row>
    <row r="3536" spans="1:6" x14ac:dyDescent="0.2">
      <c r="A3536" s="2">
        <v>3535</v>
      </c>
      <c r="B3536" s="2">
        <v>49</v>
      </c>
      <c r="C3536" s="3">
        <v>351.56225000000001</v>
      </c>
      <c r="D3536" s="3">
        <v>289.52266666666668</v>
      </c>
      <c r="E3536" s="3">
        <v>215.54003006559131</v>
      </c>
      <c r="F3536" s="2">
        <v>0</v>
      </c>
    </row>
    <row r="3537" spans="1:6" x14ac:dyDescent="0.2">
      <c r="A3537" s="2">
        <v>3536</v>
      </c>
      <c r="B3537" s="2">
        <v>32</v>
      </c>
      <c r="C3537" s="3">
        <v>986.07925</v>
      </c>
      <c r="D3537" s="3">
        <v>606.55533333333335</v>
      </c>
      <c r="E3537" s="3">
        <v>921.38862218753866</v>
      </c>
      <c r="F3537" s="2" t="s">
        <v>56</v>
      </c>
    </row>
    <row r="3538" spans="1:6" x14ac:dyDescent="0.2">
      <c r="A3538" s="2">
        <v>3537</v>
      </c>
      <c r="B3538" s="2">
        <v>35</v>
      </c>
      <c r="C3538" s="3">
        <v>110.7895</v>
      </c>
      <c r="D3538" s="3">
        <v>68.900444444444446</v>
      </c>
      <c r="E3538" s="3">
        <v>93.935752732680044</v>
      </c>
      <c r="F3538" s="2">
        <v>0</v>
      </c>
    </row>
    <row r="3539" spans="1:6" x14ac:dyDescent="0.2">
      <c r="A3539" s="2">
        <v>3538</v>
      </c>
      <c r="B3539" s="2">
        <v>43</v>
      </c>
      <c r="C3539" s="3">
        <v>394.23700000000002</v>
      </c>
      <c r="D3539" s="3">
        <v>387.11111111111109</v>
      </c>
      <c r="E3539" s="3">
        <v>331.31420376428014</v>
      </c>
      <c r="F3539" s="2">
        <v>0</v>
      </c>
    </row>
    <row r="3540" spans="1:6" x14ac:dyDescent="0.2">
      <c r="A3540" s="2">
        <v>3539</v>
      </c>
      <c r="B3540" s="2">
        <v>57</v>
      </c>
      <c r="C3540" s="3">
        <v>354.57049999999998</v>
      </c>
      <c r="D3540" s="3">
        <v>414.72</v>
      </c>
      <c r="E3540" s="3">
        <v>163.95328034424099</v>
      </c>
      <c r="F3540" s="2">
        <v>0</v>
      </c>
    </row>
    <row r="3541" spans="1:6" x14ac:dyDescent="0.2">
      <c r="A3541" s="2">
        <v>3540</v>
      </c>
      <c r="B3541" s="2">
        <v>56</v>
      </c>
      <c r="C3541" s="3">
        <v>66.452250000000006</v>
      </c>
      <c r="D3541" s="3">
        <v>29.978222222222222</v>
      </c>
      <c r="E3541" s="3">
        <v>91.955612134790385</v>
      </c>
      <c r="F3541" s="2">
        <v>0</v>
      </c>
    </row>
    <row r="3542" spans="1:6" x14ac:dyDescent="0.2">
      <c r="A3542" s="2">
        <v>3541</v>
      </c>
      <c r="B3542" s="2">
        <v>31</v>
      </c>
      <c r="C3542" s="3">
        <v>2407.136</v>
      </c>
      <c r="D3542" s="3">
        <v>2472.1437777777778</v>
      </c>
      <c r="E3542" s="3">
        <v>1952.9094011625816</v>
      </c>
      <c r="F3542" s="2">
        <v>1</v>
      </c>
    </row>
    <row r="3543" spans="1:6" x14ac:dyDescent="0.2">
      <c r="A3543" s="2">
        <v>3542</v>
      </c>
      <c r="B3543" s="2">
        <v>21</v>
      </c>
      <c r="C3543" s="3">
        <v>566.88774999999998</v>
      </c>
      <c r="D3543" s="3">
        <v>322.79955555555557</v>
      </c>
      <c r="E3543" s="3">
        <v>448.45184550088021</v>
      </c>
      <c r="F3543" s="2" t="s">
        <v>56</v>
      </c>
    </row>
    <row r="3544" spans="1:6" x14ac:dyDescent="0.2">
      <c r="A3544" s="2">
        <v>3543</v>
      </c>
      <c r="B3544" s="2">
        <v>54</v>
      </c>
      <c r="C3544" s="3">
        <v>613.02700000000004</v>
      </c>
      <c r="D3544" s="3">
        <v>423.72844444444445</v>
      </c>
      <c r="E3544" s="3">
        <v>493.75914168085313</v>
      </c>
      <c r="F3544" s="2">
        <v>0</v>
      </c>
    </row>
    <row r="3545" spans="1:6" x14ac:dyDescent="0.2">
      <c r="A3545" s="2">
        <v>3544</v>
      </c>
      <c r="B3545" s="2">
        <v>43</v>
      </c>
      <c r="C3545" s="3">
        <v>762.31375000000003</v>
      </c>
      <c r="D3545" s="3">
        <v>566.76622222222227</v>
      </c>
      <c r="E3545" s="3">
        <v>468.51973836493636</v>
      </c>
      <c r="F3545" s="2">
        <v>1</v>
      </c>
    </row>
    <row r="3546" spans="1:6" x14ac:dyDescent="0.2">
      <c r="A3546" s="2">
        <v>3545</v>
      </c>
      <c r="B3546" s="2">
        <v>53</v>
      </c>
      <c r="C3546" s="3">
        <v>132.04075</v>
      </c>
      <c r="D3546" s="3">
        <v>108.13822222222223</v>
      </c>
      <c r="E3546" s="3">
        <v>96.999367411408926</v>
      </c>
      <c r="F3546" s="2" t="s">
        <v>56</v>
      </c>
    </row>
    <row r="3547" spans="1:6" x14ac:dyDescent="0.2">
      <c r="A3547" s="2">
        <v>3546</v>
      </c>
      <c r="B3547" s="2">
        <v>43</v>
      </c>
      <c r="C3547" s="3">
        <v>1358.24325</v>
      </c>
      <c r="D3547" s="3">
        <v>1736.7575555555557</v>
      </c>
      <c r="E3547" s="3">
        <v>487.35087185028942</v>
      </c>
      <c r="F3547" s="2">
        <v>0</v>
      </c>
    </row>
    <row r="3548" spans="1:6" x14ac:dyDescent="0.2">
      <c r="A3548" s="2">
        <v>3547</v>
      </c>
      <c r="B3548" s="2">
        <v>29</v>
      </c>
      <c r="C3548" s="3">
        <v>944.74249999999995</v>
      </c>
      <c r="D3548" s="3">
        <v>1154.1477777777777</v>
      </c>
      <c r="E3548" s="3">
        <v>388.47001348601515</v>
      </c>
      <c r="F3548" s="2">
        <v>1</v>
      </c>
    </row>
    <row r="3549" spans="1:6" x14ac:dyDescent="0.2">
      <c r="A3549" s="2">
        <v>3548</v>
      </c>
      <c r="B3549" s="2">
        <v>41</v>
      </c>
      <c r="C3549" s="3">
        <v>859.12149999999997</v>
      </c>
      <c r="D3549" s="3">
        <v>563.05444444444447</v>
      </c>
      <c r="E3549" s="3">
        <v>619.10494359947268</v>
      </c>
      <c r="F3549" s="2">
        <v>1</v>
      </c>
    </row>
    <row r="3550" spans="1:6" x14ac:dyDescent="0.2">
      <c r="A3550" s="2">
        <v>3549</v>
      </c>
      <c r="B3550" s="2">
        <v>39</v>
      </c>
      <c r="C3550" s="3">
        <v>1115.5025000000001</v>
      </c>
      <c r="D3550" s="3">
        <v>1217.6115555555555</v>
      </c>
      <c r="E3550" s="3">
        <v>947.81970210197551</v>
      </c>
      <c r="F3550" s="2">
        <v>1</v>
      </c>
    </row>
    <row r="3551" spans="1:6" x14ac:dyDescent="0.2">
      <c r="A3551" s="2">
        <v>3550</v>
      </c>
      <c r="B3551" s="2">
        <v>43</v>
      </c>
      <c r="C3551" s="3">
        <v>103.2565</v>
      </c>
      <c r="D3551" s="3">
        <v>62.316000000000003</v>
      </c>
      <c r="E3551" s="3">
        <v>97.846904925157446</v>
      </c>
      <c r="F3551" s="2">
        <v>0</v>
      </c>
    </row>
    <row r="3552" spans="1:6" x14ac:dyDescent="0.2">
      <c r="A3552" s="2">
        <v>3551</v>
      </c>
      <c r="B3552" s="2">
        <v>53</v>
      </c>
      <c r="C3552" s="3">
        <v>749.52300000000002</v>
      </c>
      <c r="D3552" s="3">
        <v>727.92688888888893</v>
      </c>
      <c r="E3552" s="3">
        <v>422.58302233066576</v>
      </c>
      <c r="F3552" s="2">
        <v>1</v>
      </c>
    </row>
    <row r="3553" spans="1:6" x14ac:dyDescent="0.2">
      <c r="A3553" s="2">
        <v>3552</v>
      </c>
      <c r="B3553" s="2">
        <v>65</v>
      </c>
      <c r="C3553" s="3">
        <v>46.402250000000002</v>
      </c>
      <c r="D3553" s="3">
        <v>30.664000000000001</v>
      </c>
      <c r="E3553" s="3">
        <v>60.166219612955643</v>
      </c>
      <c r="F3553" s="2" t="s">
        <v>56</v>
      </c>
    </row>
    <row r="3554" spans="1:6" x14ac:dyDescent="0.2">
      <c r="A3554" s="2">
        <v>3553</v>
      </c>
      <c r="B3554" s="2">
        <v>31</v>
      </c>
      <c r="C3554" s="3">
        <v>9.9722500000000007</v>
      </c>
      <c r="D3554" s="3">
        <v>6.4768888888888885</v>
      </c>
      <c r="E3554" s="3">
        <v>6.897436490245318</v>
      </c>
      <c r="F3554" s="2" t="s">
        <v>56</v>
      </c>
    </row>
    <row r="3555" spans="1:6" x14ac:dyDescent="0.2">
      <c r="A3555" s="2">
        <v>3554</v>
      </c>
      <c r="B3555" s="2">
        <v>36</v>
      </c>
      <c r="C3555" s="3">
        <v>583.24824999999998</v>
      </c>
      <c r="D3555" s="3">
        <v>774.48777777777775</v>
      </c>
      <c r="E3555" s="3">
        <v>254.48624409915766</v>
      </c>
      <c r="F3555" s="2">
        <v>1</v>
      </c>
    </row>
    <row r="3556" spans="1:6" x14ac:dyDescent="0.2">
      <c r="A3556" s="2">
        <v>3555</v>
      </c>
      <c r="B3556" s="2">
        <v>30</v>
      </c>
      <c r="C3556" s="3">
        <v>536.24649999999997</v>
      </c>
      <c r="D3556" s="3">
        <v>431.68155555555558</v>
      </c>
      <c r="E3556" s="3">
        <v>403.8302881175992</v>
      </c>
      <c r="F3556" s="2">
        <v>1</v>
      </c>
    </row>
    <row r="3557" spans="1:6" x14ac:dyDescent="0.2">
      <c r="A3557" s="2">
        <v>3556</v>
      </c>
      <c r="B3557" s="2">
        <v>65</v>
      </c>
      <c r="C3557" s="3">
        <v>305.28224999999998</v>
      </c>
      <c r="D3557" s="3">
        <v>264.6177777777778</v>
      </c>
      <c r="E3557" s="3">
        <v>266.54412026972324</v>
      </c>
      <c r="F3557" s="2">
        <v>1</v>
      </c>
    </row>
    <row r="3558" spans="1:6" x14ac:dyDescent="0.2">
      <c r="A3558" s="2">
        <v>3557</v>
      </c>
      <c r="B3558" s="2">
        <v>62</v>
      </c>
      <c r="C3558" s="3">
        <v>69.043000000000006</v>
      </c>
      <c r="D3558" s="3">
        <v>80.201777777777778</v>
      </c>
      <c r="E3558" s="3">
        <v>43.852944876276077</v>
      </c>
      <c r="F3558" s="2" t="s">
        <v>56</v>
      </c>
    </row>
    <row r="3559" spans="1:6" x14ac:dyDescent="0.2">
      <c r="A3559" s="2">
        <v>3558</v>
      </c>
      <c r="B3559" s="2">
        <v>46</v>
      </c>
      <c r="C3559" s="3">
        <v>1239.47525</v>
      </c>
      <c r="D3559" s="3">
        <v>571.40422222222219</v>
      </c>
      <c r="E3559" s="3">
        <v>1623.0104035107499</v>
      </c>
      <c r="F3559" s="2">
        <v>1</v>
      </c>
    </row>
    <row r="3560" spans="1:6" x14ac:dyDescent="0.2">
      <c r="A3560" s="2">
        <v>3559</v>
      </c>
      <c r="B3560" s="2">
        <v>54</v>
      </c>
      <c r="C3560" s="3">
        <v>1326.8219999999999</v>
      </c>
      <c r="D3560" s="3">
        <v>1358.5686666666666</v>
      </c>
      <c r="E3560" s="3">
        <v>615.47733168874993</v>
      </c>
      <c r="F3560" s="2">
        <v>1</v>
      </c>
    </row>
    <row r="3561" spans="1:6" x14ac:dyDescent="0.2">
      <c r="A3561" s="2">
        <v>3560</v>
      </c>
      <c r="B3561" s="2">
        <v>52</v>
      </c>
      <c r="C3561" s="3">
        <v>645.44650000000001</v>
      </c>
      <c r="D3561" s="3">
        <v>355.90199999999999</v>
      </c>
      <c r="E3561" s="3">
        <v>641.25596749166368</v>
      </c>
      <c r="F3561" s="2">
        <v>1</v>
      </c>
    </row>
    <row r="3562" spans="1:6" x14ac:dyDescent="0.2">
      <c r="A3562" s="2">
        <v>3561</v>
      </c>
      <c r="B3562" s="2">
        <v>48</v>
      </c>
      <c r="C3562" s="3">
        <v>141.47200000000001</v>
      </c>
      <c r="D3562" s="3">
        <v>81.62733333333334</v>
      </c>
      <c r="E3562" s="3">
        <v>130.66591592611476</v>
      </c>
      <c r="F3562" s="2">
        <v>0</v>
      </c>
    </row>
    <row r="3563" spans="1:6" x14ac:dyDescent="0.2">
      <c r="A3563" s="2">
        <v>3562</v>
      </c>
      <c r="B3563" s="2">
        <v>50</v>
      </c>
      <c r="C3563" s="3">
        <v>1654.24225</v>
      </c>
      <c r="D3563" s="3">
        <v>2184.1197777777779</v>
      </c>
      <c r="E3563" s="3">
        <v>469.391545774375</v>
      </c>
      <c r="F3563" s="2">
        <v>1</v>
      </c>
    </row>
    <row r="3564" spans="1:6" x14ac:dyDescent="0.2">
      <c r="A3564" s="2">
        <v>3563</v>
      </c>
      <c r="B3564" s="2">
        <v>63</v>
      </c>
      <c r="C3564" s="3">
        <v>334.21600000000001</v>
      </c>
      <c r="D3564" s="3">
        <v>316.16577777777781</v>
      </c>
      <c r="E3564" s="3">
        <v>232.70637726026118</v>
      </c>
      <c r="F3564" s="2">
        <v>0</v>
      </c>
    </row>
    <row r="3565" spans="1:6" x14ac:dyDescent="0.2">
      <c r="A3565" s="2">
        <v>3564</v>
      </c>
      <c r="B3565" s="2">
        <v>36</v>
      </c>
      <c r="C3565" s="3">
        <v>441.87049999999999</v>
      </c>
      <c r="D3565" s="3">
        <v>410.04199999999997</v>
      </c>
      <c r="E3565" s="3">
        <v>178.47184499118873</v>
      </c>
      <c r="F3565" s="2">
        <v>0</v>
      </c>
    </row>
    <row r="3566" spans="1:6" x14ac:dyDescent="0.2">
      <c r="A3566" s="2">
        <v>3565</v>
      </c>
      <c r="B3566" s="2">
        <v>37</v>
      </c>
      <c r="C3566" s="3">
        <v>185.24475000000001</v>
      </c>
      <c r="D3566" s="3">
        <v>167.96377777777778</v>
      </c>
      <c r="E3566" s="3">
        <v>137.73784165020166</v>
      </c>
      <c r="F3566" s="2">
        <v>0</v>
      </c>
    </row>
    <row r="3567" spans="1:6" x14ac:dyDescent="0.2">
      <c r="A3567" s="2">
        <v>3566</v>
      </c>
      <c r="B3567" s="2">
        <v>44</v>
      </c>
      <c r="C3567" s="3">
        <v>482.14375000000001</v>
      </c>
      <c r="D3567" s="3">
        <v>332.23711111111112</v>
      </c>
      <c r="E3567" s="3">
        <v>537.10983297490964</v>
      </c>
      <c r="F3567" s="2">
        <v>0</v>
      </c>
    </row>
    <row r="3568" spans="1:6" x14ac:dyDescent="0.2">
      <c r="A3568" s="2">
        <v>3567</v>
      </c>
      <c r="B3568" s="2">
        <v>22</v>
      </c>
      <c r="C3568" s="3">
        <v>968.09325000000001</v>
      </c>
      <c r="D3568" s="3">
        <v>1077.0597777777778</v>
      </c>
      <c r="E3568" s="3">
        <v>395.76364872050709</v>
      </c>
      <c r="F3568" s="2">
        <v>0</v>
      </c>
    </row>
    <row r="3569" spans="1:6" x14ac:dyDescent="0.2">
      <c r="A3569" s="2">
        <v>3568</v>
      </c>
      <c r="B3569" s="2">
        <v>35</v>
      </c>
      <c r="C3569" s="3">
        <v>154.0215</v>
      </c>
      <c r="D3569" s="3">
        <v>191.78399999999999</v>
      </c>
      <c r="E3569" s="3">
        <v>68.611770475049696</v>
      </c>
      <c r="F3569" s="2" t="s">
        <v>56</v>
      </c>
    </row>
    <row r="3570" spans="1:6" x14ac:dyDescent="0.2">
      <c r="A3570" s="2">
        <v>3569</v>
      </c>
      <c r="B3570" s="2">
        <v>29</v>
      </c>
      <c r="C3570" s="3">
        <v>53.256999999999998</v>
      </c>
      <c r="D3570" s="3">
        <v>28.729111111111113</v>
      </c>
      <c r="E3570" s="3">
        <v>69.502050278828463</v>
      </c>
      <c r="F3570" s="2" t="s">
        <v>56</v>
      </c>
    </row>
    <row r="3571" spans="1:6" x14ac:dyDescent="0.2">
      <c r="A3571" s="2">
        <v>3570</v>
      </c>
      <c r="B3571" s="2">
        <v>49</v>
      </c>
      <c r="C3571" s="3">
        <v>517.39575000000002</v>
      </c>
      <c r="D3571" s="3">
        <v>600.26800000000003</v>
      </c>
      <c r="E3571" s="3">
        <v>250.68678856817726</v>
      </c>
      <c r="F3571" s="2">
        <v>1</v>
      </c>
    </row>
    <row r="3572" spans="1:6" x14ac:dyDescent="0.2">
      <c r="A3572" s="2">
        <v>3571</v>
      </c>
      <c r="B3572" s="2">
        <v>42</v>
      </c>
      <c r="C3572" s="3">
        <v>154.70975000000001</v>
      </c>
      <c r="D3572" s="3">
        <v>73.023555555555561</v>
      </c>
      <c r="E3572" s="3">
        <v>150.56938991601626</v>
      </c>
      <c r="F3572" s="2">
        <v>0</v>
      </c>
    </row>
    <row r="3573" spans="1:6" x14ac:dyDescent="0.2">
      <c r="A3573" s="2">
        <v>3572</v>
      </c>
      <c r="B3573" s="2">
        <v>61</v>
      </c>
      <c r="C3573" s="3">
        <v>375.94175000000001</v>
      </c>
      <c r="D3573" s="3">
        <v>451.79</v>
      </c>
      <c r="E3573" s="3">
        <v>179.31749882559336</v>
      </c>
      <c r="F3573" s="2">
        <v>0</v>
      </c>
    </row>
    <row r="3574" spans="1:6" x14ac:dyDescent="0.2">
      <c r="A3574" s="2">
        <v>3573</v>
      </c>
      <c r="B3574" s="2">
        <v>42</v>
      </c>
      <c r="C3574" s="3">
        <v>438.78975000000003</v>
      </c>
      <c r="D3574" s="3">
        <v>274.16422222222224</v>
      </c>
      <c r="E3574" s="3">
        <v>342.83879748651106</v>
      </c>
      <c r="F3574" s="2">
        <v>0</v>
      </c>
    </row>
    <row r="3575" spans="1:6" x14ac:dyDescent="0.2">
      <c r="A3575" s="2">
        <v>3574</v>
      </c>
      <c r="B3575" s="2">
        <v>49</v>
      </c>
      <c r="C3575" s="3">
        <v>310.67</v>
      </c>
      <c r="D3575" s="3">
        <v>378.77733333333333</v>
      </c>
      <c r="E3575" s="3">
        <v>165.07285853168108</v>
      </c>
      <c r="F3575" s="2" t="s">
        <v>56</v>
      </c>
    </row>
    <row r="3576" spans="1:6" x14ac:dyDescent="0.2">
      <c r="A3576" s="2">
        <v>3575</v>
      </c>
      <c r="B3576" s="2">
        <v>47</v>
      </c>
      <c r="C3576" s="3">
        <v>568.37850000000003</v>
      </c>
      <c r="D3576" s="3">
        <v>378.98444444444442</v>
      </c>
      <c r="E3576" s="3">
        <v>512.35975597297647</v>
      </c>
      <c r="F3576" s="2">
        <v>1</v>
      </c>
    </row>
    <row r="3577" spans="1:6" x14ac:dyDescent="0.2">
      <c r="A3577" s="2">
        <v>3576</v>
      </c>
      <c r="B3577" s="2">
        <v>54</v>
      </c>
      <c r="C3577" s="3">
        <v>791.75924999999995</v>
      </c>
      <c r="D3577" s="3">
        <v>761.8508888888889</v>
      </c>
      <c r="E3577" s="3">
        <v>479.97901744889657</v>
      </c>
      <c r="F3577" s="2">
        <v>0</v>
      </c>
    </row>
    <row r="3578" spans="1:6" x14ac:dyDescent="0.2">
      <c r="A3578" s="2">
        <v>3577</v>
      </c>
      <c r="B3578" s="2">
        <v>28</v>
      </c>
      <c r="C3578" s="3">
        <v>906.60474999999997</v>
      </c>
      <c r="D3578" s="3">
        <v>1174.5733333333333</v>
      </c>
      <c r="E3578" s="3">
        <v>504.85141743478761</v>
      </c>
      <c r="F3578" s="2">
        <v>0</v>
      </c>
    </row>
    <row r="3579" spans="1:6" x14ac:dyDescent="0.2">
      <c r="A3579" s="2">
        <v>3578</v>
      </c>
      <c r="B3579" s="2">
        <v>56</v>
      </c>
      <c r="C3579" s="3">
        <v>880.89224999999999</v>
      </c>
      <c r="D3579" s="3">
        <v>869.55844444444449</v>
      </c>
      <c r="E3579" s="3">
        <v>569.49041670648978</v>
      </c>
      <c r="F3579" s="2" t="s">
        <v>56</v>
      </c>
    </row>
    <row r="3580" spans="1:6" x14ac:dyDescent="0.2">
      <c r="A3580" s="2">
        <v>3579</v>
      </c>
      <c r="B3580" s="2">
        <v>21</v>
      </c>
      <c r="C3580" s="3">
        <v>1564.732</v>
      </c>
      <c r="D3580" s="3">
        <v>1632.3184444444444</v>
      </c>
      <c r="E3580" s="3">
        <v>1209.9160220211277</v>
      </c>
      <c r="F3580" s="2" t="s">
        <v>56</v>
      </c>
    </row>
    <row r="3581" spans="1:6" x14ac:dyDescent="0.2">
      <c r="A3581" s="2">
        <v>3580</v>
      </c>
      <c r="B3581" s="2">
        <v>32</v>
      </c>
      <c r="C3581" s="3">
        <v>157.33725000000001</v>
      </c>
      <c r="D3581" s="3">
        <v>78.202888888888893</v>
      </c>
      <c r="E3581" s="3">
        <v>132.25361292461287</v>
      </c>
      <c r="F3581" s="2" t="s">
        <v>56</v>
      </c>
    </row>
    <row r="3582" spans="1:6" x14ac:dyDescent="0.2">
      <c r="A3582" s="2">
        <v>3581</v>
      </c>
      <c r="B3582" s="2">
        <v>54</v>
      </c>
      <c r="C3582" s="3">
        <v>1988.5029999999999</v>
      </c>
      <c r="D3582" s="3">
        <v>2559.384</v>
      </c>
      <c r="E3582" s="3">
        <v>1056.4399507945545</v>
      </c>
      <c r="F3582" s="2">
        <v>1</v>
      </c>
    </row>
    <row r="3583" spans="1:6" x14ac:dyDescent="0.2">
      <c r="A3583" s="2">
        <v>3582</v>
      </c>
      <c r="B3583" s="2">
        <v>47</v>
      </c>
      <c r="C3583" s="3">
        <v>1332.8444999999999</v>
      </c>
      <c r="D3583" s="3">
        <v>916.94533333333334</v>
      </c>
      <c r="E3583" s="3">
        <v>1337.4751960674971</v>
      </c>
      <c r="F3583" s="2" t="s">
        <v>56</v>
      </c>
    </row>
    <row r="3584" spans="1:6" x14ac:dyDescent="0.2">
      <c r="A3584" s="2">
        <v>3583</v>
      </c>
      <c r="B3584" s="2">
        <v>48</v>
      </c>
      <c r="C3584" s="3">
        <v>9.1135000000000002</v>
      </c>
      <c r="D3584" s="3">
        <v>5.8537777777777782</v>
      </c>
      <c r="E3584" s="3">
        <v>7.1760534952331927</v>
      </c>
      <c r="F3584" s="2">
        <v>0</v>
      </c>
    </row>
    <row r="3585" spans="1:6" x14ac:dyDescent="0.2">
      <c r="A3585" s="2">
        <v>3584</v>
      </c>
      <c r="B3585" s="2">
        <v>46</v>
      </c>
      <c r="C3585" s="3">
        <v>265.75</v>
      </c>
      <c r="D3585" s="3">
        <v>188.43533333333335</v>
      </c>
      <c r="E3585" s="3">
        <v>217.45382784643584</v>
      </c>
      <c r="F3585" s="2">
        <v>0</v>
      </c>
    </row>
    <row r="3586" spans="1:6" x14ac:dyDescent="0.2">
      <c r="A3586" s="2">
        <v>3585</v>
      </c>
      <c r="B3586" s="2">
        <v>34</v>
      </c>
      <c r="C3586" s="3">
        <v>867.3075</v>
      </c>
      <c r="D3586" s="3">
        <v>442.29888888888888</v>
      </c>
      <c r="E3586" s="3">
        <v>1464.5095656046283</v>
      </c>
      <c r="F3586" s="2">
        <v>1</v>
      </c>
    </row>
    <row r="3587" spans="1:6" x14ac:dyDescent="0.2">
      <c r="A3587" s="2">
        <v>3586</v>
      </c>
      <c r="B3587" s="2">
        <v>35</v>
      </c>
      <c r="C3587" s="3">
        <v>136.19450000000001</v>
      </c>
      <c r="D3587" s="3">
        <v>120.41222222222223</v>
      </c>
      <c r="E3587" s="3">
        <v>95.444340916105034</v>
      </c>
      <c r="F3587" s="2">
        <v>0</v>
      </c>
    </row>
    <row r="3588" spans="1:6" x14ac:dyDescent="0.2">
      <c r="A3588" s="2">
        <v>3587</v>
      </c>
      <c r="B3588" s="2">
        <v>63</v>
      </c>
      <c r="C3588" s="3">
        <v>1144.9077500000001</v>
      </c>
      <c r="D3588" s="3">
        <v>992.92466666666667</v>
      </c>
      <c r="E3588" s="3">
        <v>653.91397578853673</v>
      </c>
      <c r="F3588" s="2">
        <v>1</v>
      </c>
    </row>
    <row r="3589" spans="1:6" x14ac:dyDescent="0.2">
      <c r="A3589" s="2">
        <v>3588</v>
      </c>
      <c r="B3589" s="2">
        <v>26</v>
      </c>
      <c r="C3589" s="3">
        <v>720.21974999999998</v>
      </c>
      <c r="D3589" s="3">
        <v>589.29511111111105</v>
      </c>
      <c r="E3589" s="3">
        <v>608.96305758083713</v>
      </c>
      <c r="F3589" s="2">
        <v>0</v>
      </c>
    </row>
    <row r="3590" spans="1:6" x14ac:dyDescent="0.2">
      <c r="A3590" s="2">
        <v>3589</v>
      </c>
      <c r="B3590" s="2">
        <v>42</v>
      </c>
      <c r="C3590" s="3">
        <v>685.51700000000005</v>
      </c>
      <c r="D3590" s="3">
        <v>353.62200000000001</v>
      </c>
      <c r="E3590" s="3">
        <v>840.155269967859</v>
      </c>
      <c r="F3590" s="2" t="s">
        <v>56</v>
      </c>
    </row>
    <row r="3591" spans="1:6" x14ac:dyDescent="0.2">
      <c r="A3591" s="2">
        <v>3590</v>
      </c>
      <c r="B3591" s="2">
        <v>43</v>
      </c>
      <c r="C3591" s="3">
        <v>604.70450000000005</v>
      </c>
      <c r="D3591" s="3">
        <v>309.40244444444443</v>
      </c>
      <c r="E3591" s="3">
        <v>687.4690772459619</v>
      </c>
      <c r="F3591" s="2">
        <v>0</v>
      </c>
    </row>
    <row r="3592" spans="1:6" x14ac:dyDescent="0.2">
      <c r="A3592" s="2">
        <v>3591</v>
      </c>
      <c r="B3592" s="2">
        <v>36</v>
      </c>
      <c r="C3592" s="3">
        <v>1378.3354999999999</v>
      </c>
      <c r="D3592" s="3">
        <v>1675.1806666666666</v>
      </c>
      <c r="E3592" s="3">
        <v>854.27490474066281</v>
      </c>
      <c r="F3592" s="2">
        <v>1</v>
      </c>
    </row>
    <row r="3593" spans="1:6" x14ac:dyDescent="0.2">
      <c r="A3593" s="2">
        <v>3592</v>
      </c>
      <c r="B3593" s="2">
        <v>43</v>
      </c>
      <c r="C3593" s="3">
        <v>684.54300000000001</v>
      </c>
      <c r="D3593" s="3">
        <v>364.60422222222223</v>
      </c>
      <c r="E3593" s="3">
        <v>816.44614792584946</v>
      </c>
      <c r="F3593" s="2">
        <v>1</v>
      </c>
    </row>
    <row r="3594" spans="1:6" x14ac:dyDescent="0.2">
      <c r="A3594" s="2">
        <v>3593</v>
      </c>
      <c r="B3594" s="2">
        <v>35</v>
      </c>
      <c r="C3594" s="3">
        <v>620.19449999999995</v>
      </c>
      <c r="D3594" s="3">
        <v>621.64044444444448</v>
      </c>
      <c r="E3594" s="3">
        <v>417.92621166398504</v>
      </c>
      <c r="F3594" s="2" t="s">
        <v>56</v>
      </c>
    </row>
    <row r="3595" spans="1:6" x14ac:dyDescent="0.2">
      <c r="A3595" s="2">
        <v>3594</v>
      </c>
      <c r="B3595" s="2">
        <v>49</v>
      </c>
      <c r="C3595" s="3">
        <v>978.57925</v>
      </c>
      <c r="D3595" s="3">
        <v>1112.432</v>
      </c>
      <c r="E3595" s="3">
        <v>541.89921698446676</v>
      </c>
      <c r="F3595" s="2" t="s">
        <v>56</v>
      </c>
    </row>
    <row r="3596" spans="1:6" x14ac:dyDescent="0.2">
      <c r="A3596" s="2">
        <v>3595</v>
      </c>
      <c r="B3596" s="2">
        <v>21</v>
      </c>
      <c r="C3596" s="3">
        <v>1032.7642499999999</v>
      </c>
      <c r="D3596" s="3">
        <v>657.04733333333331</v>
      </c>
      <c r="E3596" s="3">
        <v>759.29259880425559</v>
      </c>
      <c r="F3596" s="2">
        <v>1</v>
      </c>
    </row>
    <row r="3597" spans="1:6" x14ac:dyDescent="0.2">
      <c r="A3597" s="2">
        <v>3596</v>
      </c>
      <c r="B3597" s="2">
        <v>53</v>
      </c>
      <c r="C3597" s="3">
        <v>195.8485</v>
      </c>
      <c r="D3597" s="3">
        <v>96.617333333333335</v>
      </c>
      <c r="E3597" s="3">
        <v>257.97955664560033</v>
      </c>
      <c r="F3597" s="2" t="s">
        <v>56</v>
      </c>
    </row>
    <row r="3598" spans="1:6" x14ac:dyDescent="0.2">
      <c r="A3598" s="2">
        <v>3597</v>
      </c>
      <c r="B3598" s="2">
        <v>22</v>
      </c>
      <c r="C3598" s="3">
        <v>354.35199999999998</v>
      </c>
      <c r="D3598" s="3">
        <v>357.81533333333334</v>
      </c>
      <c r="E3598" s="3">
        <v>184.9415148661771</v>
      </c>
      <c r="F3598" s="2">
        <v>0</v>
      </c>
    </row>
    <row r="3599" spans="1:6" x14ac:dyDescent="0.2">
      <c r="A3599" s="2">
        <v>3598</v>
      </c>
      <c r="B3599" s="2">
        <v>24</v>
      </c>
      <c r="C3599" s="3">
        <v>136.57225</v>
      </c>
      <c r="D3599" s="3">
        <v>165.76866666666666</v>
      </c>
      <c r="E3599" s="3">
        <v>49.366443601305427</v>
      </c>
      <c r="F3599" s="2" t="s">
        <v>56</v>
      </c>
    </row>
    <row r="3600" spans="1:6" x14ac:dyDescent="0.2">
      <c r="A3600" s="2">
        <v>3599</v>
      </c>
      <c r="B3600" s="2">
        <v>56</v>
      </c>
      <c r="C3600" s="3">
        <v>723.697</v>
      </c>
      <c r="D3600" s="3">
        <v>810.60133333333329</v>
      </c>
      <c r="E3600" s="3">
        <v>401.55225015291904</v>
      </c>
      <c r="F3600" s="2">
        <v>0</v>
      </c>
    </row>
    <row r="3601" spans="1:6" x14ac:dyDescent="0.2">
      <c r="A3601" s="2">
        <v>3600</v>
      </c>
      <c r="B3601" s="2">
        <v>29</v>
      </c>
      <c r="C3601" s="3">
        <v>687.96325000000002</v>
      </c>
      <c r="D3601" s="3">
        <v>495.86888888888888</v>
      </c>
      <c r="E3601" s="3">
        <v>748.54636268886247</v>
      </c>
      <c r="F3601" s="2">
        <v>1</v>
      </c>
    </row>
    <row r="3602" spans="1:6" x14ac:dyDescent="0.2">
      <c r="A3602" s="2">
        <v>3601</v>
      </c>
      <c r="B3602" s="2">
        <v>21</v>
      </c>
      <c r="C3602" s="3">
        <v>959.8845</v>
      </c>
      <c r="D3602" s="3">
        <v>606.70488888888895</v>
      </c>
      <c r="E3602" s="3">
        <v>615.75271727170389</v>
      </c>
      <c r="F3602" s="2">
        <v>1</v>
      </c>
    </row>
    <row r="3603" spans="1:6" x14ac:dyDescent="0.2">
      <c r="A3603" s="2">
        <v>3602</v>
      </c>
      <c r="B3603" s="2">
        <v>26</v>
      </c>
      <c r="C3603" s="3">
        <v>238.505</v>
      </c>
      <c r="D3603" s="3">
        <v>280.03755555555557</v>
      </c>
      <c r="E3603" s="3">
        <v>100.59683095733043</v>
      </c>
      <c r="F3603" s="2">
        <v>0</v>
      </c>
    </row>
    <row r="3604" spans="1:6" x14ac:dyDescent="0.2">
      <c r="A3604" s="2">
        <v>3603</v>
      </c>
      <c r="B3604" s="2">
        <v>22</v>
      </c>
      <c r="C3604" s="3">
        <v>354.01650000000001</v>
      </c>
      <c r="D3604" s="3">
        <v>456.84844444444445</v>
      </c>
      <c r="E3604" s="3">
        <v>207.10605930068402</v>
      </c>
      <c r="F3604" s="2">
        <v>0</v>
      </c>
    </row>
    <row r="3605" spans="1:6" x14ac:dyDescent="0.2">
      <c r="A3605" s="2">
        <v>3604</v>
      </c>
      <c r="B3605" s="2">
        <v>31</v>
      </c>
      <c r="C3605" s="3">
        <v>395.82774999999998</v>
      </c>
      <c r="D3605" s="3">
        <v>356.46311111111112</v>
      </c>
      <c r="E3605" s="3">
        <v>329.04132467302088</v>
      </c>
      <c r="F3605" s="2">
        <v>0</v>
      </c>
    </row>
    <row r="3606" spans="1:6" x14ac:dyDescent="0.2">
      <c r="A3606" s="2">
        <v>3605</v>
      </c>
      <c r="B3606" s="2">
        <v>35</v>
      </c>
      <c r="C3606" s="3">
        <v>530.62374999999997</v>
      </c>
      <c r="D3606" s="3">
        <v>566.13888888888891</v>
      </c>
      <c r="E3606" s="3">
        <v>328.48383752495619</v>
      </c>
      <c r="F3606" s="2">
        <v>1</v>
      </c>
    </row>
    <row r="3607" spans="1:6" x14ac:dyDescent="0.2">
      <c r="A3607" s="2">
        <v>3606</v>
      </c>
      <c r="B3607" s="2">
        <v>35</v>
      </c>
      <c r="C3607" s="3">
        <v>346.72800000000001</v>
      </c>
      <c r="D3607" s="3">
        <v>316.48599999999999</v>
      </c>
      <c r="E3607" s="3">
        <v>165.9763021977937</v>
      </c>
      <c r="F3607" s="2" t="s">
        <v>56</v>
      </c>
    </row>
    <row r="3608" spans="1:6" x14ac:dyDescent="0.2">
      <c r="A3608" s="2">
        <v>3607</v>
      </c>
      <c r="B3608" s="2">
        <v>61</v>
      </c>
      <c r="C3608" s="3">
        <v>615.08275000000003</v>
      </c>
      <c r="D3608" s="3">
        <v>690.24533333333329</v>
      </c>
      <c r="E3608" s="3">
        <v>447.12841853061099</v>
      </c>
      <c r="F3608" s="2" t="s">
        <v>56</v>
      </c>
    </row>
    <row r="3609" spans="1:6" x14ac:dyDescent="0.2">
      <c r="A3609" s="2">
        <v>3608</v>
      </c>
      <c r="B3609" s="2">
        <v>61</v>
      </c>
      <c r="C3609" s="3">
        <v>623.05650000000003</v>
      </c>
      <c r="D3609" s="3">
        <v>476.03022222222222</v>
      </c>
      <c r="E3609" s="3">
        <v>486.79305304292836</v>
      </c>
      <c r="F3609" s="2">
        <v>1</v>
      </c>
    </row>
    <row r="3610" spans="1:6" x14ac:dyDescent="0.2">
      <c r="A3610" s="2">
        <v>3609</v>
      </c>
      <c r="B3610" s="2">
        <v>62</v>
      </c>
      <c r="C3610" s="3">
        <v>968.56449999999995</v>
      </c>
      <c r="D3610" s="3">
        <v>760.7886666666667</v>
      </c>
      <c r="E3610" s="3">
        <v>891.52074742041918</v>
      </c>
      <c r="F3610" s="2">
        <v>0</v>
      </c>
    </row>
    <row r="3611" spans="1:6" x14ac:dyDescent="0.2">
      <c r="A3611" s="2">
        <v>3610</v>
      </c>
      <c r="B3611" s="2">
        <v>48</v>
      </c>
      <c r="C3611" s="3">
        <v>119.90049999999999</v>
      </c>
      <c r="D3611" s="3">
        <v>90.286000000000001</v>
      </c>
      <c r="E3611" s="3">
        <v>79.969853035129773</v>
      </c>
      <c r="F3611" s="2" t="s">
        <v>56</v>
      </c>
    </row>
    <row r="3612" spans="1:6" x14ac:dyDescent="0.2">
      <c r="A3612" s="2">
        <v>3611</v>
      </c>
      <c r="B3612" s="2">
        <v>46</v>
      </c>
      <c r="C3612" s="3">
        <v>217.50624999999999</v>
      </c>
      <c r="D3612" s="3">
        <v>163.03822222222223</v>
      </c>
      <c r="E3612" s="3">
        <v>164.67367094694549</v>
      </c>
      <c r="F3612" s="2">
        <v>0</v>
      </c>
    </row>
    <row r="3613" spans="1:6" x14ac:dyDescent="0.2">
      <c r="A3613" s="2">
        <v>3612</v>
      </c>
      <c r="B3613" s="2">
        <v>37</v>
      </c>
      <c r="C3613" s="3">
        <v>202.78025</v>
      </c>
      <c r="D3613" s="3">
        <v>92.303777777777782</v>
      </c>
      <c r="E3613" s="3">
        <v>221.266515270371</v>
      </c>
      <c r="F3613" s="2" t="s">
        <v>56</v>
      </c>
    </row>
    <row r="3614" spans="1:6" x14ac:dyDescent="0.2">
      <c r="A3614" s="2">
        <v>3613</v>
      </c>
      <c r="B3614" s="2">
        <v>43</v>
      </c>
      <c r="C3614" s="3">
        <v>1074.2184999999999</v>
      </c>
      <c r="D3614" s="3">
        <v>1387.6413333333333</v>
      </c>
      <c r="E3614" s="3">
        <v>315.15879565754557</v>
      </c>
      <c r="F3614" s="2">
        <v>0</v>
      </c>
    </row>
    <row r="3615" spans="1:6" x14ac:dyDescent="0.2">
      <c r="A3615" s="2">
        <v>3614</v>
      </c>
      <c r="B3615" s="2">
        <v>48</v>
      </c>
      <c r="C3615" s="3">
        <v>231.33</v>
      </c>
      <c r="D3615" s="3">
        <v>123.56133333333334</v>
      </c>
      <c r="E3615" s="3">
        <v>300.84893097994836</v>
      </c>
      <c r="F3615" s="2" t="s">
        <v>56</v>
      </c>
    </row>
    <row r="3616" spans="1:6" x14ac:dyDescent="0.2">
      <c r="A3616" s="2">
        <v>3615</v>
      </c>
      <c r="B3616" s="2">
        <v>57</v>
      </c>
      <c r="C3616" s="3">
        <v>1536.366</v>
      </c>
      <c r="D3616" s="3">
        <v>818.07866666666666</v>
      </c>
      <c r="E3616" s="3">
        <v>2216.9512556588447</v>
      </c>
      <c r="F3616" s="2">
        <v>1</v>
      </c>
    </row>
    <row r="3617" spans="1:6" x14ac:dyDescent="0.2">
      <c r="A3617" s="2">
        <v>3616</v>
      </c>
      <c r="B3617" s="2">
        <v>45</v>
      </c>
      <c r="C3617" s="3">
        <v>561.60574999999994</v>
      </c>
      <c r="D3617" s="3">
        <v>370.44377777777777</v>
      </c>
      <c r="E3617" s="3">
        <v>524.81596341364184</v>
      </c>
      <c r="F3617" s="2" t="s">
        <v>56</v>
      </c>
    </row>
    <row r="3618" spans="1:6" x14ac:dyDescent="0.2">
      <c r="A3618" s="2">
        <v>3617</v>
      </c>
      <c r="B3618" s="2">
        <v>40</v>
      </c>
      <c r="C3618" s="3">
        <v>703.63675000000001</v>
      </c>
      <c r="D3618" s="3">
        <v>453.34044444444447</v>
      </c>
      <c r="E3618" s="3">
        <v>671.75466831797905</v>
      </c>
      <c r="F3618" s="2">
        <v>1</v>
      </c>
    </row>
    <row r="3619" spans="1:6" x14ac:dyDescent="0.2">
      <c r="A3619" s="2">
        <v>3618</v>
      </c>
      <c r="B3619" s="2">
        <v>51</v>
      </c>
      <c r="C3619" s="3">
        <v>1206.453</v>
      </c>
      <c r="D3619" s="3">
        <v>976.19333333333338</v>
      </c>
      <c r="E3619" s="3">
        <v>707.83171320156748</v>
      </c>
      <c r="F3619" s="2">
        <v>1</v>
      </c>
    </row>
    <row r="3620" spans="1:6" x14ac:dyDescent="0.2">
      <c r="A3620" s="2">
        <v>3619</v>
      </c>
      <c r="B3620" s="2">
        <v>28</v>
      </c>
      <c r="C3620" s="3">
        <v>272.62200000000001</v>
      </c>
      <c r="D3620" s="3">
        <v>297.22977777777777</v>
      </c>
      <c r="E3620" s="3">
        <v>143.85461833616606</v>
      </c>
      <c r="F3620" s="2">
        <v>0</v>
      </c>
    </row>
    <row r="3621" spans="1:6" x14ac:dyDescent="0.2">
      <c r="A3621" s="2">
        <v>3620</v>
      </c>
      <c r="B3621" s="2">
        <v>40</v>
      </c>
      <c r="C3621" s="3">
        <v>1008.22725</v>
      </c>
      <c r="D3621" s="3">
        <v>532.66933333333338</v>
      </c>
      <c r="E3621" s="3">
        <v>1202.7984550847584</v>
      </c>
      <c r="F3621" s="2" t="s">
        <v>56</v>
      </c>
    </row>
    <row r="3622" spans="1:6" x14ac:dyDescent="0.2">
      <c r="A3622" s="2">
        <v>3621</v>
      </c>
      <c r="B3622" s="2">
        <v>24</v>
      </c>
      <c r="C3622" s="3">
        <v>472.57324999999997</v>
      </c>
      <c r="D3622" s="3">
        <v>479.05622222222223</v>
      </c>
      <c r="E3622" s="3">
        <v>238.16225647493033</v>
      </c>
      <c r="F3622" s="2">
        <v>1</v>
      </c>
    </row>
    <row r="3623" spans="1:6" x14ac:dyDescent="0.2">
      <c r="A3623" s="2">
        <v>3622</v>
      </c>
      <c r="B3623" s="2">
        <v>42</v>
      </c>
      <c r="C3623" s="3">
        <v>225.91399999999999</v>
      </c>
      <c r="D3623" s="3">
        <v>189.1031111111111</v>
      </c>
      <c r="E3623" s="3">
        <v>206.05810427919451</v>
      </c>
      <c r="F3623" s="2" t="s">
        <v>56</v>
      </c>
    </row>
    <row r="3624" spans="1:6" x14ac:dyDescent="0.2">
      <c r="A3624" s="2">
        <v>3623</v>
      </c>
      <c r="B3624" s="2">
        <v>26</v>
      </c>
      <c r="C3624" s="3">
        <v>144.99475000000001</v>
      </c>
      <c r="D3624" s="3">
        <v>71.943111111111108</v>
      </c>
      <c r="E3624" s="3">
        <v>208.64558644717098</v>
      </c>
      <c r="F3624" s="2">
        <v>0</v>
      </c>
    </row>
    <row r="3625" spans="1:6" x14ac:dyDescent="0.2">
      <c r="A3625" s="2">
        <v>3624</v>
      </c>
      <c r="B3625" s="2">
        <v>42</v>
      </c>
      <c r="C3625" s="3">
        <v>185.21299999999999</v>
      </c>
      <c r="D3625" s="3">
        <v>122.36822222222222</v>
      </c>
      <c r="E3625" s="3">
        <v>154.65545854178598</v>
      </c>
      <c r="F3625" s="2">
        <v>0</v>
      </c>
    </row>
    <row r="3626" spans="1:6" x14ac:dyDescent="0.2">
      <c r="A3626" s="2">
        <v>3625</v>
      </c>
      <c r="B3626" s="2">
        <v>51</v>
      </c>
      <c r="C3626" s="3">
        <v>237.55674999999999</v>
      </c>
      <c r="D3626" s="3">
        <v>249.41422222222224</v>
      </c>
      <c r="E3626" s="3">
        <v>133.09953676190949</v>
      </c>
      <c r="F3626" s="2">
        <v>0</v>
      </c>
    </row>
    <row r="3627" spans="1:6" x14ac:dyDescent="0.2">
      <c r="A3627" s="2">
        <v>3626</v>
      </c>
      <c r="B3627" s="2">
        <v>23</v>
      </c>
      <c r="C3627" s="3">
        <v>235.54425000000001</v>
      </c>
      <c r="D3627" s="3">
        <v>177.91</v>
      </c>
      <c r="E3627" s="3">
        <v>198.16441472610828</v>
      </c>
      <c r="F3627" s="2">
        <v>1</v>
      </c>
    </row>
    <row r="3628" spans="1:6" x14ac:dyDescent="0.2">
      <c r="A3628" s="2">
        <v>3627</v>
      </c>
      <c r="B3628" s="2">
        <v>29</v>
      </c>
      <c r="C3628" s="3">
        <v>503.07425000000001</v>
      </c>
      <c r="D3628" s="3">
        <v>513.30600000000004</v>
      </c>
      <c r="E3628" s="3">
        <v>303.85075566120321</v>
      </c>
      <c r="F3628" s="2" t="s">
        <v>56</v>
      </c>
    </row>
    <row r="3629" spans="1:6" x14ac:dyDescent="0.2">
      <c r="A3629" s="2">
        <v>3628</v>
      </c>
      <c r="B3629" s="2">
        <v>34</v>
      </c>
      <c r="C3629" s="3">
        <v>732.16925000000003</v>
      </c>
      <c r="D3629" s="3">
        <v>821.51622222222227</v>
      </c>
      <c r="E3629" s="3">
        <v>469.61180123740985</v>
      </c>
      <c r="F3629" s="2">
        <v>1</v>
      </c>
    </row>
    <row r="3630" spans="1:6" x14ac:dyDescent="0.2">
      <c r="A3630" s="2">
        <v>3629</v>
      </c>
      <c r="B3630" s="2">
        <v>24</v>
      </c>
      <c r="C3630" s="3">
        <v>967.31574999999998</v>
      </c>
      <c r="D3630" s="3">
        <v>979.56022222222225</v>
      </c>
      <c r="E3630" s="3">
        <v>551.38077435198898</v>
      </c>
      <c r="F3630" s="2">
        <v>1</v>
      </c>
    </row>
    <row r="3631" spans="1:6" x14ac:dyDescent="0.2">
      <c r="A3631" s="2">
        <v>3630</v>
      </c>
      <c r="B3631" s="2">
        <v>47</v>
      </c>
      <c r="C3631" s="3">
        <v>996.87625000000003</v>
      </c>
      <c r="D3631" s="3">
        <v>491.428</v>
      </c>
      <c r="E3631" s="3">
        <v>1074.8678211486906</v>
      </c>
      <c r="F3631" s="2">
        <v>1</v>
      </c>
    </row>
    <row r="3632" spans="1:6" x14ac:dyDescent="0.2">
      <c r="A3632" s="2">
        <v>3631</v>
      </c>
      <c r="B3632" s="2">
        <v>30</v>
      </c>
      <c r="C3632" s="3">
        <v>707.65625</v>
      </c>
      <c r="D3632" s="3">
        <v>404.67333333333335</v>
      </c>
      <c r="E3632" s="3">
        <v>961.05219674015359</v>
      </c>
      <c r="F3632" s="2">
        <v>1</v>
      </c>
    </row>
    <row r="3633" spans="1:6" x14ac:dyDescent="0.2">
      <c r="A3633" s="2">
        <v>3632</v>
      </c>
      <c r="B3633" s="2">
        <v>57</v>
      </c>
      <c r="C3633" s="3">
        <v>486.14575000000002</v>
      </c>
      <c r="D3633" s="3">
        <v>636.15711111111113</v>
      </c>
      <c r="E3633" s="3">
        <v>175.37896527491046</v>
      </c>
      <c r="F3633" s="2">
        <v>0</v>
      </c>
    </row>
    <row r="3634" spans="1:6" x14ac:dyDescent="0.2">
      <c r="A3634" s="2">
        <v>3633</v>
      </c>
      <c r="B3634" s="2">
        <v>47</v>
      </c>
      <c r="C3634" s="3">
        <v>1037.9102499999999</v>
      </c>
      <c r="D3634" s="3">
        <v>773.57866666666666</v>
      </c>
      <c r="E3634" s="3">
        <v>731.90294679747444</v>
      </c>
      <c r="F3634" s="2" t="s">
        <v>56</v>
      </c>
    </row>
    <row r="3635" spans="1:6" x14ac:dyDescent="0.2">
      <c r="A3635" s="2">
        <v>3634</v>
      </c>
      <c r="B3635" s="2">
        <v>26</v>
      </c>
      <c r="C3635" s="3">
        <v>244.8905</v>
      </c>
      <c r="D3635" s="3">
        <v>258.45155555555556</v>
      </c>
      <c r="E3635" s="3">
        <v>128.10944966703445</v>
      </c>
      <c r="F3635" s="2">
        <v>0</v>
      </c>
    </row>
    <row r="3636" spans="1:6" x14ac:dyDescent="0.2">
      <c r="A3636" s="2">
        <v>3635</v>
      </c>
      <c r="B3636" s="2">
        <v>31</v>
      </c>
      <c r="C3636" s="3">
        <v>385.51949999999999</v>
      </c>
      <c r="D3636" s="3">
        <v>349.34399999999999</v>
      </c>
      <c r="E3636" s="3">
        <v>297.3785468126955</v>
      </c>
      <c r="F3636" s="2" t="s">
        <v>56</v>
      </c>
    </row>
    <row r="3637" spans="1:6" x14ac:dyDescent="0.2">
      <c r="A3637" s="2">
        <v>3636</v>
      </c>
      <c r="B3637" s="2">
        <v>47</v>
      </c>
      <c r="C3637" s="3">
        <v>1331.7159999999999</v>
      </c>
      <c r="D3637" s="3">
        <v>1301.5017777777778</v>
      </c>
      <c r="E3637" s="3">
        <v>1128.346330188152</v>
      </c>
      <c r="F3637" s="2" t="s">
        <v>56</v>
      </c>
    </row>
    <row r="3638" spans="1:6" x14ac:dyDescent="0.2">
      <c r="A3638" s="2">
        <v>3637</v>
      </c>
      <c r="B3638" s="2">
        <v>64</v>
      </c>
      <c r="C3638" s="3">
        <v>320.61675000000002</v>
      </c>
      <c r="D3638" s="3">
        <v>190.97044444444444</v>
      </c>
      <c r="E3638" s="3">
        <v>240.96853957542021</v>
      </c>
      <c r="F3638" s="2" t="s">
        <v>56</v>
      </c>
    </row>
    <row r="3639" spans="1:6" x14ac:dyDescent="0.2">
      <c r="A3639" s="2">
        <v>3638</v>
      </c>
      <c r="B3639" s="2">
        <v>25</v>
      </c>
      <c r="C3639" s="3">
        <v>1527.8407500000001</v>
      </c>
      <c r="D3639" s="3">
        <v>930.65688888888894</v>
      </c>
      <c r="E3639" s="3">
        <v>1650.8700832677118</v>
      </c>
      <c r="F3639" s="2">
        <v>1</v>
      </c>
    </row>
    <row r="3640" spans="1:6" x14ac:dyDescent="0.2">
      <c r="A3640" s="2">
        <v>3639</v>
      </c>
      <c r="B3640" s="2">
        <v>60</v>
      </c>
      <c r="C3640" s="3">
        <v>1051.89375</v>
      </c>
      <c r="D3640" s="3">
        <v>874.178</v>
      </c>
      <c r="E3640" s="3">
        <v>618.65868117404068</v>
      </c>
      <c r="F3640" s="2">
        <v>0</v>
      </c>
    </row>
    <row r="3641" spans="1:6" x14ac:dyDescent="0.2">
      <c r="A3641" s="2">
        <v>3640</v>
      </c>
      <c r="B3641" s="2">
        <v>32</v>
      </c>
      <c r="C3641" s="3">
        <v>100.8635</v>
      </c>
      <c r="D3641" s="3">
        <v>119.85777777777778</v>
      </c>
      <c r="E3641" s="3">
        <v>72.942891611403056</v>
      </c>
      <c r="F3641" s="2">
        <v>0</v>
      </c>
    </row>
    <row r="3642" spans="1:6" x14ac:dyDescent="0.2">
      <c r="A3642" s="2">
        <v>3641</v>
      </c>
      <c r="B3642" s="2">
        <v>32</v>
      </c>
      <c r="C3642" s="3">
        <v>1474.2059999999999</v>
      </c>
      <c r="D3642" s="3">
        <v>1427.1002222222223</v>
      </c>
      <c r="E3642" s="3">
        <v>977.11043333507121</v>
      </c>
      <c r="F3642" s="2" t="s">
        <v>56</v>
      </c>
    </row>
    <row r="3643" spans="1:6" x14ac:dyDescent="0.2">
      <c r="A3643" s="2">
        <v>3642</v>
      </c>
      <c r="B3643" s="2">
        <v>47</v>
      </c>
      <c r="C3643" s="3">
        <v>898.83624999999995</v>
      </c>
      <c r="D3643" s="3">
        <v>530.06777777777779</v>
      </c>
      <c r="E3643" s="3">
        <v>632.04489284835415</v>
      </c>
      <c r="F3643" s="2">
        <v>1</v>
      </c>
    </row>
    <row r="3644" spans="1:6" x14ac:dyDescent="0.2">
      <c r="A3644" s="2">
        <v>3643</v>
      </c>
      <c r="B3644" s="2">
        <v>43</v>
      </c>
      <c r="C3644" s="3">
        <v>1095.3924999999999</v>
      </c>
      <c r="D3644" s="3">
        <v>812.3748888888889</v>
      </c>
      <c r="E3644" s="3">
        <v>1084.4813015985596</v>
      </c>
      <c r="F3644" s="2" t="s">
        <v>56</v>
      </c>
    </row>
    <row r="3645" spans="1:6" x14ac:dyDescent="0.2">
      <c r="A3645" s="2">
        <v>3644</v>
      </c>
      <c r="B3645" s="2">
        <v>50</v>
      </c>
      <c r="C3645" s="3">
        <v>155.798</v>
      </c>
      <c r="D3645" s="3">
        <v>102.35977777777778</v>
      </c>
      <c r="E3645" s="3">
        <v>115.64755878064257</v>
      </c>
      <c r="F3645" s="2">
        <v>0</v>
      </c>
    </row>
    <row r="3646" spans="1:6" x14ac:dyDescent="0.2">
      <c r="A3646" s="2">
        <v>3645</v>
      </c>
      <c r="B3646" s="2">
        <v>27</v>
      </c>
      <c r="C3646" s="3">
        <v>725.53700000000003</v>
      </c>
      <c r="D3646" s="3">
        <v>604.0044444444444</v>
      </c>
      <c r="E3646" s="3">
        <v>505.63117003178183</v>
      </c>
      <c r="F3646" s="2">
        <v>0</v>
      </c>
    </row>
    <row r="3647" spans="1:6" x14ac:dyDescent="0.2">
      <c r="A3647" s="2">
        <v>3646</v>
      </c>
      <c r="B3647" s="2">
        <v>29</v>
      </c>
      <c r="C3647" s="3">
        <v>727.26925000000006</v>
      </c>
      <c r="D3647" s="3">
        <v>764.94888888888886</v>
      </c>
      <c r="E3647" s="3">
        <v>454.90741935514762</v>
      </c>
      <c r="F3647" s="2">
        <v>1</v>
      </c>
    </row>
    <row r="3648" spans="1:6" x14ac:dyDescent="0.2">
      <c r="A3648" s="2">
        <v>3647</v>
      </c>
      <c r="B3648" s="2">
        <v>24</v>
      </c>
      <c r="C3648" s="3">
        <v>393.37124999999997</v>
      </c>
      <c r="D3648" s="3">
        <v>261.41466666666668</v>
      </c>
      <c r="E3648" s="3">
        <v>320.39325091933131</v>
      </c>
      <c r="F3648" s="2">
        <v>1</v>
      </c>
    </row>
    <row r="3649" spans="1:6" x14ac:dyDescent="0.2">
      <c r="A3649" s="2">
        <v>3648</v>
      </c>
      <c r="B3649" s="2">
        <v>38</v>
      </c>
      <c r="C3649" s="3">
        <v>1156.1857500000001</v>
      </c>
      <c r="D3649" s="3">
        <v>561.80422222222228</v>
      </c>
      <c r="E3649" s="3">
        <v>1768.1951079663379</v>
      </c>
      <c r="F3649" s="2" t="s">
        <v>56</v>
      </c>
    </row>
    <row r="3650" spans="1:6" x14ac:dyDescent="0.2">
      <c r="A3650" s="2">
        <v>3649</v>
      </c>
      <c r="B3650" s="2">
        <v>49</v>
      </c>
      <c r="C3650" s="3">
        <v>156.31700000000001</v>
      </c>
      <c r="D3650" s="3">
        <v>160.77488888888888</v>
      </c>
      <c r="E3650" s="3">
        <v>111.9181716140792</v>
      </c>
      <c r="F3650" s="2" t="s">
        <v>56</v>
      </c>
    </row>
    <row r="3651" spans="1:6" x14ac:dyDescent="0.2">
      <c r="A3651" s="2">
        <v>3650</v>
      </c>
      <c r="B3651" s="2">
        <v>31</v>
      </c>
      <c r="C3651" s="3">
        <v>561.16600000000005</v>
      </c>
      <c r="D3651" s="3">
        <v>669.76866666666672</v>
      </c>
      <c r="E3651" s="3">
        <v>262.17799753926624</v>
      </c>
      <c r="F3651" s="2">
        <v>0</v>
      </c>
    </row>
    <row r="3652" spans="1:6" x14ac:dyDescent="0.2">
      <c r="A3652" s="2">
        <v>3651</v>
      </c>
      <c r="B3652" s="2">
        <v>39</v>
      </c>
      <c r="C3652" s="3">
        <v>1475.4665</v>
      </c>
      <c r="D3652" s="3">
        <v>1028.3277777777778</v>
      </c>
      <c r="E3652" s="3">
        <v>1019.9379236154414</v>
      </c>
      <c r="F3652" s="2" t="s">
        <v>56</v>
      </c>
    </row>
    <row r="3653" spans="1:6" x14ac:dyDescent="0.2">
      <c r="A3653" s="2">
        <v>3652</v>
      </c>
      <c r="B3653" s="2">
        <v>54</v>
      </c>
      <c r="C3653" s="3">
        <v>277.70699999999999</v>
      </c>
      <c r="D3653" s="3">
        <v>307.71600000000001</v>
      </c>
      <c r="E3653" s="3">
        <v>140.61243242322035</v>
      </c>
      <c r="F3653" s="2" t="s">
        <v>56</v>
      </c>
    </row>
    <row r="3654" spans="1:6" x14ac:dyDescent="0.2">
      <c r="A3654" s="2">
        <v>3653</v>
      </c>
      <c r="B3654" s="2">
        <v>43</v>
      </c>
      <c r="C3654" s="3">
        <v>788.08675000000005</v>
      </c>
      <c r="D3654" s="3">
        <v>960.1828888888889</v>
      </c>
      <c r="E3654" s="3">
        <v>460.03228355607291</v>
      </c>
      <c r="F3654" s="2" t="s">
        <v>56</v>
      </c>
    </row>
    <row r="3655" spans="1:6" x14ac:dyDescent="0.2">
      <c r="A3655" s="2">
        <v>3654</v>
      </c>
      <c r="B3655" s="2">
        <v>51</v>
      </c>
      <c r="C3655" s="3">
        <v>1553.2452499999999</v>
      </c>
      <c r="D3655" s="3">
        <v>1113.6977777777777</v>
      </c>
      <c r="E3655" s="3">
        <v>905.05507956563815</v>
      </c>
      <c r="F3655" s="2">
        <v>1</v>
      </c>
    </row>
    <row r="3656" spans="1:6" x14ac:dyDescent="0.2">
      <c r="A3656" s="2">
        <v>3655</v>
      </c>
      <c r="B3656" s="2">
        <v>44</v>
      </c>
      <c r="C3656" s="3">
        <v>752.73350000000005</v>
      </c>
      <c r="D3656" s="3">
        <v>584.49777777777774</v>
      </c>
      <c r="E3656" s="3">
        <v>591.02201332567404</v>
      </c>
      <c r="F3656" s="2">
        <v>1</v>
      </c>
    </row>
    <row r="3657" spans="1:6" x14ac:dyDescent="0.2">
      <c r="A3657" s="2">
        <v>3656</v>
      </c>
      <c r="B3657" s="2">
        <v>37</v>
      </c>
      <c r="C3657" s="3">
        <v>168.17824999999999</v>
      </c>
      <c r="D3657" s="3">
        <v>162.28288888888889</v>
      </c>
      <c r="E3657" s="3">
        <v>144.41807703937681</v>
      </c>
      <c r="F3657" s="2" t="s">
        <v>56</v>
      </c>
    </row>
    <row r="3658" spans="1:6" x14ac:dyDescent="0.2">
      <c r="A3658" s="2">
        <v>3657</v>
      </c>
      <c r="B3658" s="2">
        <v>40</v>
      </c>
      <c r="C3658" s="3">
        <v>1364.62375</v>
      </c>
      <c r="D3658" s="3">
        <v>1240.1651111111112</v>
      </c>
      <c r="E3658" s="3">
        <v>943.73930943471748</v>
      </c>
      <c r="F3658" s="2" t="s">
        <v>56</v>
      </c>
    </row>
    <row r="3659" spans="1:6" x14ac:dyDescent="0.2">
      <c r="A3659" s="2">
        <v>3658</v>
      </c>
      <c r="B3659" s="2">
        <v>42</v>
      </c>
      <c r="C3659" s="3">
        <v>719.99950000000001</v>
      </c>
      <c r="D3659" s="3">
        <v>468.27244444444443</v>
      </c>
      <c r="E3659" s="3">
        <v>684.20083183655549</v>
      </c>
      <c r="F3659" s="2">
        <v>0</v>
      </c>
    </row>
    <row r="3660" spans="1:6" x14ac:dyDescent="0.2">
      <c r="A3660" s="2">
        <v>3659</v>
      </c>
      <c r="B3660" s="2">
        <v>29</v>
      </c>
      <c r="C3660" s="3">
        <v>303.60924999999997</v>
      </c>
      <c r="D3660" s="3">
        <v>154.37555555555556</v>
      </c>
      <c r="E3660" s="3">
        <v>416.61609046780143</v>
      </c>
      <c r="F3660" s="2" t="s">
        <v>56</v>
      </c>
    </row>
    <row r="3661" spans="1:6" x14ac:dyDescent="0.2">
      <c r="A3661" s="2">
        <v>3660</v>
      </c>
      <c r="B3661" s="2">
        <v>21</v>
      </c>
      <c r="C3661" s="3">
        <v>16.103249999999999</v>
      </c>
      <c r="D3661" s="3">
        <v>10.399555555555555</v>
      </c>
      <c r="E3661" s="3">
        <v>11.954167148417618</v>
      </c>
      <c r="F3661" s="2">
        <v>0</v>
      </c>
    </row>
    <row r="3662" spans="1:6" x14ac:dyDescent="0.2">
      <c r="A3662" s="2">
        <v>3661</v>
      </c>
      <c r="B3662" s="2">
        <v>40</v>
      </c>
      <c r="C3662" s="3">
        <v>702.48924999999997</v>
      </c>
      <c r="D3662" s="3">
        <v>656.45133333333331</v>
      </c>
      <c r="E3662" s="3">
        <v>405.8330674168177</v>
      </c>
      <c r="F3662" s="2">
        <v>0</v>
      </c>
    </row>
    <row r="3663" spans="1:6" x14ac:dyDescent="0.2">
      <c r="A3663" s="2">
        <v>3662</v>
      </c>
      <c r="B3663" s="2">
        <v>21</v>
      </c>
      <c r="C3663" s="3">
        <v>2052.7982499999998</v>
      </c>
      <c r="D3663" s="3">
        <v>1406.5353333333333</v>
      </c>
      <c r="E3663" s="3">
        <v>2489.6629466731888</v>
      </c>
      <c r="F3663" s="2" t="s">
        <v>56</v>
      </c>
    </row>
    <row r="3664" spans="1:6" x14ac:dyDescent="0.2">
      <c r="A3664" s="2">
        <v>3663</v>
      </c>
      <c r="B3664" s="2">
        <v>30</v>
      </c>
      <c r="C3664" s="3">
        <v>433.11025000000001</v>
      </c>
      <c r="D3664" s="3">
        <v>312.73333333333335</v>
      </c>
      <c r="E3664" s="3">
        <v>364.98857979049995</v>
      </c>
      <c r="F3664" s="2">
        <v>1</v>
      </c>
    </row>
    <row r="3665" spans="1:6" x14ac:dyDescent="0.2">
      <c r="A3665" s="2">
        <v>3664</v>
      </c>
      <c r="B3665" s="2">
        <v>43</v>
      </c>
      <c r="C3665" s="3">
        <v>337.7765</v>
      </c>
      <c r="D3665" s="3">
        <v>445.81</v>
      </c>
      <c r="E3665" s="3">
        <v>98.052495794181155</v>
      </c>
      <c r="F3665" s="2" t="s">
        <v>56</v>
      </c>
    </row>
    <row r="3666" spans="1:6" x14ac:dyDescent="0.2">
      <c r="A3666" s="2">
        <v>3665</v>
      </c>
      <c r="B3666" s="2">
        <v>40</v>
      </c>
      <c r="C3666" s="3">
        <v>535.77874999999995</v>
      </c>
      <c r="D3666" s="3">
        <v>488.57066666666668</v>
      </c>
      <c r="E3666" s="3">
        <v>465.37125142645937</v>
      </c>
      <c r="F3666" s="2" t="s">
        <v>56</v>
      </c>
    </row>
    <row r="3667" spans="1:6" x14ac:dyDescent="0.2">
      <c r="A3667" s="2">
        <v>3666</v>
      </c>
      <c r="B3667" s="2">
        <v>22</v>
      </c>
      <c r="C3667" s="3">
        <v>870.78525000000002</v>
      </c>
      <c r="D3667" s="3">
        <v>618.54577777777774</v>
      </c>
      <c r="E3667" s="3">
        <v>848.64350237653889</v>
      </c>
      <c r="F3667" s="2">
        <v>1</v>
      </c>
    </row>
    <row r="3668" spans="1:6" x14ac:dyDescent="0.2">
      <c r="A3668" s="2">
        <v>3667</v>
      </c>
      <c r="B3668" s="2">
        <v>47</v>
      </c>
      <c r="C3668" s="3">
        <v>1116.0295000000001</v>
      </c>
      <c r="D3668" s="3">
        <v>1483.6668888888889</v>
      </c>
      <c r="E3668" s="3">
        <v>698.77466400830383</v>
      </c>
      <c r="F3668" s="2" t="s">
        <v>56</v>
      </c>
    </row>
    <row r="3669" spans="1:6" x14ac:dyDescent="0.2">
      <c r="A3669" s="2">
        <v>3668</v>
      </c>
      <c r="B3669" s="2">
        <v>66</v>
      </c>
      <c r="C3669" s="3">
        <v>340.91399999999999</v>
      </c>
      <c r="D3669" s="3">
        <v>254.94177777777779</v>
      </c>
      <c r="E3669" s="3">
        <v>293.6521739655999</v>
      </c>
      <c r="F3669" s="2">
        <v>1</v>
      </c>
    </row>
    <row r="3670" spans="1:6" x14ac:dyDescent="0.2">
      <c r="A3670" s="2">
        <v>3669</v>
      </c>
      <c r="B3670" s="2">
        <v>42</v>
      </c>
      <c r="C3670" s="3">
        <v>155.7595</v>
      </c>
      <c r="D3670" s="3">
        <v>166.34066666666666</v>
      </c>
      <c r="E3670" s="3">
        <v>92.28481188275687</v>
      </c>
      <c r="F3670" s="2">
        <v>0</v>
      </c>
    </row>
    <row r="3671" spans="1:6" x14ac:dyDescent="0.2">
      <c r="A3671" s="2">
        <v>3670</v>
      </c>
      <c r="B3671" s="2">
        <v>43</v>
      </c>
      <c r="C3671" s="3">
        <v>957.27700000000004</v>
      </c>
      <c r="D3671" s="3">
        <v>919.59311111111106</v>
      </c>
      <c r="E3671" s="3">
        <v>415.70385116478718</v>
      </c>
      <c r="F3671" s="2">
        <v>1</v>
      </c>
    </row>
    <row r="3672" spans="1:6" x14ac:dyDescent="0.2">
      <c r="A3672" s="2">
        <v>3671</v>
      </c>
      <c r="B3672" s="2">
        <v>22</v>
      </c>
      <c r="C3672" s="3">
        <v>1430.30125</v>
      </c>
      <c r="D3672" s="3">
        <v>1635.8277777777778</v>
      </c>
      <c r="E3672" s="3">
        <v>939.58201703935299</v>
      </c>
      <c r="F3672" s="2">
        <v>0</v>
      </c>
    </row>
    <row r="3673" spans="1:6" x14ac:dyDescent="0.2">
      <c r="A3673" s="2">
        <v>3672</v>
      </c>
      <c r="B3673" s="2">
        <v>38</v>
      </c>
      <c r="C3673" s="3">
        <v>1357.6334999999999</v>
      </c>
      <c r="D3673" s="3">
        <v>1479.4811111111112</v>
      </c>
      <c r="E3673" s="3">
        <v>991.19576226756101</v>
      </c>
      <c r="F3673" s="2">
        <v>1</v>
      </c>
    </row>
    <row r="3674" spans="1:6" x14ac:dyDescent="0.2">
      <c r="A3674" s="2">
        <v>3673</v>
      </c>
      <c r="B3674" s="2">
        <v>25</v>
      </c>
      <c r="C3674" s="3">
        <v>1167.4725000000001</v>
      </c>
      <c r="D3674" s="3">
        <v>1437.7533333333333</v>
      </c>
      <c r="E3674" s="3">
        <v>646.10095959814839</v>
      </c>
      <c r="F3674" s="2">
        <v>1</v>
      </c>
    </row>
    <row r="3675" spans="1:6" x14ac:dyDescent="0.2">
      <c r="A3675" s="2">
        <v>3674</v>
      </c>
      <c r="B3675" s="2">
        <v>65</v>
      </c>
      <c r="C3675" s="3">
        <v>257.45850000000002</v>
      </c>
      <c r="D3675" s="3">
        <v>340.66755555555557</v>
      </c>
      <c r="E3675" s="3">
        <v>108.64543522511906</v>
      </c>
      <c r="F3675" s="2" t="s">
        <v>56</v>
      </c>
    </row>
    <row r="3676" spans="1:6" x14ac:dyDescent="0.2">
      <c r="A3676" s="2">
        <v>3675</v>
      </c>
      <c r="B3676" s="2">
        <v>49</v>
      </c>
      <c r="C3676" s="3">
        <v>114.32275</v>
      </c>
      <c r="D3676" s="3">
        <v>70.971333333333334</v>
      </c>
      <c r="E3676" s="3">
        <v>109.01656170676169</v>
      </c>
      <c r="F3676" s="2" t="s">
        <v>56</v>
      </c>
    </row>
    <row r="3677" spans="1:6" x14ac:dyDescent="0.2">
      <c r="A3677" s="2">
        <v>3676</v>
      </c>
      <c r="B3677" s="2">
        <v>50</v>
      </c>
      <c r="C3677" s="3">
        <v>402.80874999999997</v>
      </c>
      <c r="D3677" s="3">
        <v>293.90199999999999</v>
      </c>
      <c r="E3677" s="3">
        <v>342.82012813071913</v>
      </c>
      <c r="F3677" s="2" t="s">
        <v>56</v>
      </c>
    </row>
    <row r="3678" spans="1:6" x14ac:dyDescent="0.2">
      <c r="A3678" s="2">
        <v>3677</v>
      </c>
      <c r="B3678" s="2">
        <v>30</v>
      </c>
      <c r="C3678" s="3">
        <v>1708.6467500000001</v>
      </c>
      <c r="D3678" s="3">
        <v>1013.3637777777777</v>
      </c>
      <c r="E3678" s="3">
        <v>2199.8397771727023</v>
      </c>
      <c r="F3678" s="2">
        <v>1</v>
      </c>
    </row>
    <row r="3679" spans="1:6" x14ac:dyDescent="0.2">
      <c r="A3679" s="2">
        <v>3678</v>
      </c>
      <c r="B3679" s="2">
        <v>53</v>
      </c>
      <c r="C3679" s="3">
        <v>1200.1057499999999</v>
      </c>
      <c r="D3679" s="3">
        <v>945.38177777777776</v>
      </c>
      <c r="E3679" s="3">
        <v>656.63421294786338</v>
      </c>
      <c r="F3679" s="2">
        <v>1</v>
      </c>
    </row>
    <row r="3680" spans="1:6" x14ac:dyDescent="0.2">
      <c r="A3680" s="2">
        <v>3679</v>
      </c>
      <c r="B3680" s="2">
        <v>62</v>
      </c>
      <c r="C3680" s="3">
        <v>1967.28225</v>
      </c>
      <c r="D3680" s="3">
        <v>902.22533333333331</v>
      </c>
      <c r="E3680" s="3">
        <v>1805.8301628565584</v>
      </c>
      <c r="F3680" s="2">
        <v>1</v>
      </c>
    </row>
    <row r="3681" spans="1:6" x14ac:dyDescent="0.2">
      <c r="A3681" s="2">
        <v>3680</v>
      </c>
      <c r="B3681" s="2">
        <v>25</v>
      </c>
      <c r="C3681" s="3">
        <v>350.66899999999998</v>
      </c>
      <c r="D3681" s="3">
        <v>391.51</v>
      </c>
      <c r="E3681" s="3">
        <v>143.72182855627236</v>
      </c>
      <c r="F3681" s="2">
        <v>1</v>
      </c>
    </row>
    <row r="3682" spans="1:6" x14ac:dyDescent="0.2">
      <c r="A3682" s="2">
        <v>3681</v>
      </c>
      <c r="B3682" s="2">
        <v>57</v>
      </c>
      <c r="C3682" s="3">
        <v>235.346</v>
      </c>
      <c r="D3682" s="3">
        <v>175.34511111111112</v>
      </c>
      <c r="E3682" s="3">
        <v>129.01054774241686</v>
      </c>
      <c r="F3682" s="2">
        <v>0</v>
      </c>
    </row>
    <row r="3683" spans="1:6" x14ac:dyDescent="0.2">
      <c r="A3683" s="2">
        <v>3682</v>
      </c>
      <c r="B3683" s="2">
        <v>39</v>
      </c>
      <c r="C3683" s="3">
        <v>795.97400000000005</v>
      </c>
      <c r="D3683" s="3">
        <v>680.26177777777775</v>
      </c>
      <c r="E3683" s="3">
        <v>668.2963958727978</v>
      </c>
      <c r="F3683" s="2" t="s">
        <v>56</v>
      </c>
    </row>
    <row r="3684" spans="1:6" x14ac:dyDescent="0.2">
      <c r="A3684" s="2">
        <v>3683</v>
      </c>
      <c r="B3684" s="2">
        <v>29</v>
      </c>
      <c r="C3684" s="3">
        <v>195.83625000000001</v>
      </c>
      <c r="D3684" s="3">
        <v>256.57755555555553</v>
      </c>
      <c r="E3684" s="3">
        <v>98.238895386692818</v>
      </c>
      <c r="F3684" s="2">
        <v>0</v>
      </c>
    </row>
    <row r="3685" spans="1:6" x14ac:dyDescent="0.2">
      <c r="A3685" s="2">
        <v>3684</v>
      </c>
      <c r="B3685" s="2">
        <v>67</v>
      </c>
      <c r="C3685" s="3">
        <v>1442.9807499999999</v>
      </c>
      <c r="D3685" s="3">
        <v>1413.6797777777779</v>
      </c>
      <c r="E3685" s="3">
        <v>745.21367307920275</v>
      </c>
      <c r="F3685" s="2">
        <v>1</v>
      </c>
    </row>
    <row r="3686" spans="1:6" x14ac:dyDescent="0.2">
      <c r="A3686" s="2">
        <v>3685</v>
      </c>
      <c r="B3686" s="2">
        <v>63</v>
      </c>
      <c r="C3686" s="3">
        <v>917.298</v>
      </c>
      <c r="D3686" s="3">
        <v>661.12177777777777</v>
      </c>
      <c r="E3686" s="3">
        <v>686.1034073833066</v>
      </c>
      <c r="F3686" s="2">
        <v>1</v>
      </c>
    </row>
    <row r="3687" spans="1:6" x14ac:dyDescent="0.2">
      <c r="A3687" s="2">
        <v>3686</v>
      </c>
      <c r="B3687" s="2">
        <v>26</v>
      </c>
      <c r="C3687" s="3">
        <v>669.54075</v>
      </c>
      <c r="D3687" s="3">
        <v>335.11533333333335</v>
      </c>
      <c r="E3687" s="3">
        <v>932.64977548548973</v>
      </c>
      <c r="F3687" s="2">
        <v>0</v>
      </c>
    </row>
    <row r="3688" spans="1:6" x14ac:dyDescent="0.2">
      <c r="A3688" s="2">
        <v>3687</v>
      </c>
      <c r="B3688" s="2">
        <v>47</v>
      </c>
      <c r="C3688" s="3">
        <v>142.82175000000001</v>
      </c>
      <c r="D3688" s="3">
        <v>182.22888888888889</v>
      </c>
      <c r="E3688" s="3">
        <v>39.105105460721241</v>
      </c>
      <c r="F3688" s="2">
        <v>0</v>
      </c>
    </row>
    <row r="3689" spans="1:6" x14ac:dyDescent="0.2">
      <c r="A3689" s="2">
        <v>3688</v>
      </c>
      <c r="B3689" s="2">
        <v>47</v>
      </c>
      <c r="C3689" s="3">
        <v>1249.3975</v>
      </c>
      <c r="D3689" s="3">
        <v>1314.1153333333334</v>
      </c>
      <c r="E3689" s="3">
        <v>520.63547919137193</v>
      </c>
      <c r="F3689" s="2">
        <v>1</v>
      </c>
    </row>
    <row r="3690" spans="1:6" x14ac:dyDescent="0.2">
      <c r="A3690" s="2">
        <v>3689</v>
      </c>
      <c r="B3690" s="2">
        <v>50</v>
      </c>
      <c r="C3690" s="3">
        <v>682.38675000000001</v>
      </c>
      <c r="D3690" s="3">
        <v>709.13533333333328</v>
      </c>
      <c r="E3690" s="3">
        <v>286.80203458414979</v>
      </c>
      <c r="F3690" s="2" t="s">
        <v>56</v>
      </c>
    </row>
    <row r="3691" spans="1:6" x14ac:dyDescent="0.2">
      <c r="A3691" s="2">
        <v>3690</v>
      </c>
      <c r="B3691" s="2">
        <v>27</v>
      </c>
      <c r="C3691" s="3">
        <v>236.05549999999999</v>
      </c>
      <c r="D3691" s="3">
        <v>133.05866666666665</v>
      </c>
      <c r="E3691" s="3">
        <v>343.20715074005307</v>
      </c>
      <c r="F3691" s="2" t="s">
        <v>56</v>
      </c>
    </row>
    <row r="3692" spans="1:6" x14ac:dyDescent="0.2">
      <c r="A3692" s="2">
        <v>3691</v>
      </c>
      <c r="B3692" s="2">
        <v>48</v>
      </c>
      <c r="C3692" s="3">
        <v>913.40650000000005</v>
      </c>
      <c r="D3692" s="3">
        <v>978.7211111111111</v>
      </c>
      <c r="E3692" s="3">
        <v>494.25249116128509</v>
      </c>
      <c r="F3692" s="2">
        <v>1</v>
      </c>
    </row>
    <row r="3693" spans="1:6" x14ac:dyDescent="0.2">
      <c r="A3693" s="2">
        <v>3692</v>
      </c>
      <c r="B3693" s="2">
        <v>41</v>
      </c>
      <c r="C3693" s="3">
        <v>1343.6645000000001</v>
      </c>
      <c r="D3693" s="3">
        <v>1121.7064444444445</v>
      </c>
      <c r="E3693" s="3">
        <v>802.94550059177573</v>
      </c>
      <c r="F3693" s="2" t="s">
        <v>56</v>
      </c>
    </row>
    <row r="3694" spans="1:6" x14ac:dyDescent="0.2">
      <c r="A3694" s="2">
        <v>3693</v>
      </c>
      <c r="B3694" s="2">
        <v>40</v>
      </c>
      <c r="C3694" s="3">
        <v>918.38900000000001</v>
      </c>
      <c r="D3694" s="3">
        <v>1026.5775555555556</v>
      </c>
      <c r="E3694" s="3">
        <v>325.97903637493761</v>
      </c>
      <c r="F3694" s="2">
        <v>0</v>
      </c>
    </row>
    <row r="3695" spans="1:6" x14ac:dyDescent="0.2">
      <c r="A3695" s="2">
        <v>3694</v>
      </c>
      <c r="B3695" s="2">
        <v>24</v>
      </c>
      <c r="C3695" s="3">
        <v>1318.136</v>
      </c>
      <c r="D3695" s="3">
        <v>1547.1079999999999</v>
      </c>
      <c r="E3695" s="3">
        <v>915.12677857085725</v>
      </c>
      <c r="F3695" s="2">
        <v>0</v>
      </c>
    </row>
    <row r="3696" spans="1:6" x14ac:dyDescent="0.2">
      <c r="A3696" s="2">
        <v>3695</v>
      </c>
      <c r="B3696" s="2">
        <v>37</v>
      </c>
      <c r="C3696" s="3">
        <v>426.05725000000001</v>
      </c>
      <c r="D3696" s="3">
        <v>385.56888888888886</v>
      </c>
      <c r="E3696" s="3">
        <v>252.89168729555425</v>
      </c>
      <c r="F3696" s="2" t="s">
        <v>56</v>
      </c>
    </row>
    <row r="3697" spans="1:6" x14ac:dyDescent="0.2">
      <c r="A3697" s="2">
        <v>3696</v>
      </c>
      <c r="B3697" s="2">
        <v>27</v>
      </c>
      <c r="C3697" s="3">
        <v>1245.92525</v>
      </c>
      <c r="D3697" s="3">
        <v>1354.5606666666667</v>
      </c>
      <c r="E3697" s="3">
        <v>954.63519088205715</v>
      </c>
      <c r="F3697" s="2" t="s">
        <v>56</v>
      </c>
    </row>
    <row r="3698" spans="1:6" x14ac:dyDescent="0.2">
      <c r="A3698" s="2">
        <v>3697</v>
      </c>
      <c r="B3698" s="2">
        <v>24</v>
      </c>
      <c r="C3698" s="3">
        <v>730.66399999999999</v>
      </c>
      <c r="D3698" s="3">
        <v>368.51222222222225</v>
      </c>
      <c r="E3698" s="3">
        <v>791.33862202627404</v>
      </c>
      <c r="F3698" s="2">
        <v>1</v>
      </c>
    </row>
    <row r="3699" spans="1:6" x14ac:dyDescent="0.2">
      <c r="A3699" s="2">
        <v>3698</v>
      </c>
      <c r="B3699" s="2">
        <v>66</v>
      </c>
      <c r="C3699" s="3">
        <v>34.168750000000003</v>
      </c>
      <c r="D3699" s="3">
        <v>42.481555555555559</v>
      </c>
      <c r="E3699" s="3">
        <v>18.236042234776487</v>
      </c>
      <c r="F3699" s="2" t="s">
        <v>56</v>
      </c>
    </row>
    <row r="3700" spans="1:6" x14ac:dyDescent="0.2">
      <c r="A3700" s="2">
        <v>3699</v>
      </c>
      <c r="B3700" s="2">
        <v>39</v>
      </c>
      <c r="C3700" s="3">
        <v>1112.27</v>
      </c>
      <c r="D3700" s="3">
        <v>1276.9764444444445</v>
      </c>
      <c r="E3700" s="3">
        <v>692.56837081103561</v>
      </c>
      <c r="F3700" s="2" t="s">
        <v>56</v>
      </c>
    </row>
    <row r="3701" spans="1:6" x14ac:dyDescent="0.2">
      <c r="A3701" s="2">
        <v>3700</v>
      </c>
      <c r="B3701" s="2">
        <v>50</v>
      </c>
      <c r="C3701" s="3">
        <v>540.84550000000002</v>
      </c>
      <c r="D3701" s="3">
        <v>467.54911111111113</v>
      </c>
      <c r="E3701" s="3">
        <v>492.80690426704626</v>
      </c>
      <c r="F3701" s="2">
        <v>1</v>
      </c>
    </row>
    <row r="3702" spans="1:6" x14ac:dyDescent="0.2">
      <c r="A3702" s="2">
        <v>3701</v>
      </c>
      <c r="B3702" s="2">
        <v>28</v>
      </c>
      <c r="C3702" s="3">
        <v>850.21325000000002</v>
      </c>
      <c r="D3702" s="3">
        <v>1076.7144444444446</v>
      </c>
      <c r="E3702" s="3">
        <v>559.03691434041264</v>
      </c>
      <c r="F3702" s="2" t="s">
        <v>56</v>
      </c>
    </row>
    <row r="3703" spans="1:6" x14ac:dyDescent="0.2">
      <c r="A3703" s="2">
        <v>3702</v>
      </c>
      <c r="B3703" s="2">
        <v>52</v>
      </c>
      <c r="C3703" s="3">
        <v>1536.2885000000001</v>
      </c>
      <c r="D3703" s="3">
        <v>775.48022222222221</v>
      </c>
      <c r="E3703" s="3">
        <v>1461.5600627763777</v>
      </c>
      <c r="F3703" s="2" t="s">
        <v>56</v>
      </c>
    </row>
    <row r="3704" spans="1:6" x14ac:dyDescent="0.2">
      <c r="A3704" s="2">
        <v>3703</v>
      </c>
      <c r="B3704" s="2">
        <v>27</v>
      </c>
      <c r="C3704" s="3">
        <v>1395.88625</v>
      </c>
      <c r="D3704" s="3">
        <v>1489.2106666666666</v>
      </c>
      <c r="E3704" s="3">
        <v>585.87360640954705</v>
      </c>
      <c r="F3704" s="2">
        <v>0</v>
      </c>
    </row>
    <row r="3705" spans="1:6" x14ac:dyDescent="0.2">
      <c r="A3705" s="2">
        <v>3704</v>
      </c>
      <c r="B3705" s="2">
        <v>29</v>
      </c>
      <c r="C3705" s="3">
        <v>395.61124999999998</v>
      </c>
      <c r="D3705" s="3">
        <v>478.38888888888891</v>
      </c>
      <c r="E3705" s="3">
        <v>192.44748669973364</v>
      </c>
      <c r="F3705" s="2">
        <v>1</v>
      </c>
    </row>
    <row r="3706" spans="1:6" x14ac:dyDescent="0.2">
      <c r="A3706" s="2">
        <v>3705</v>
      </c>
      <c r="B3706" s="2">
        <v>43</v>
      </c>
      <c r="C3706" s="3">
        <v>903.26700000000005</v>
      </c>
      <c r="D3706" s="3">
        <v>695.73911111111113</v>
      </c>
      <c r="E3706" s="3">
        <v>836.06926770640644</v>
      </c>
      <c r="F3706" s="2">
        <v>0</v>
      </c>
    </row>
    <row r="3707" spans="1:6" x14ac:dyDescent="0.2">
      <c r="A3707" s="2">
        <v>3706</v>
      </c>
      <c r="B3707" s="2">
        <v>50</v>
      </c>
      <c r="C3707" s="3">
        <v>852.82399999999996</v>
      </c>
      <c r="D3707" s="3">
        <v>813.8</v>
      </c>
      <c r="E3707" s="3">
        <v>521.10328353158764</v>
      </c>
      <c r="F3707" s="2" t="s">
        <v>56</v>
      </c>
    </row>
    <row r="3708" spans="1:6" x14ac:dyDescent="0.2">
      <c r="A3708" s="2">
        <v>3707</v>
      </c>
      <c r="B3708" s="2">
        <v>29</v>
      </c>
      <c r="C3708" s="3">
        <v>1535.09025</v>
      </c>
      <c r="D3708" s="3">
        <v>2017.7046666666668</v>
      </c>
      <c r="E3708" s="3">
        <v>772.51105064153489</v>
      </c>
      <c r="F3708" s="2">
        <v>1</v>
      </c>
    </row>
    <row r="3709" spans="1:6" x14ac:dyDescent="0.2">
      <c r="A3709" s="2">
        <v>3708</v>
      </c>
      <c r="B3709" s="2">
        <v>54</v>
      </c>
      <c r="C3709" s="3">
        <v>1037.912</v>
      </c>
      <c r="D3709" s="3">
        <v>1197.3871111111112</v>
      </c>
      <c r="E3709" s="3">
        <v>446.61638732358421</v>
      </c>
      <c r="F3709" s="2">
        <v>1</v>
      </c>
    </row>
    <row r="3710" spans="1:6" x14ac:dyDescent="0.2">
      <c r="A3710" s="2">
        <v>3709</v>
      </c>
      <c r="B3710" s="2">
        <v>29</v>
      </c>
      <c r="C3710" s="3">
        <v>624.15949999999998</v>
      </c>
      <c r="D3710" s="3">
        <v>532.45355555555557</v>
      </c>
      <c r="E3710" s="3">
        <v>269.68476207380388</v>
      </c>
      <c r="F3710" s="2">
        <v>0</v>
      </c>
    </row>
    <row r="3711" spans="1:6" x14ac:dyDescent="0.2">
      <c r="A3711" s="2">
        <v>3710</v>
      </c>
      <c r="B3711" s="2">
        <v>25</v>
      </c>
      <c r="C3711" s="3">
        <v>497.57974999999999</v>
      </c>
      <c r="D3711" s="3">
        <v>598.51244444444444</v>
      </c>
      <c r="E3711" s="3">
        <v>218.86051037304779</v>
      </c>
      <c r="F3711" s="2">
        <v>0</v>
      </c>
    </row>
    <row r="3712" spans="1:6" x14ac:dyDescent="0.2">
      <c r="A3712" s="2">
        <v>3711</v>
      </c>
      <c r="B3712" s="2">
        <v>42</v>
      </c>
      <c r="C3712" s="3">
        <v>1442.27</v>
      </c>
      <c r="D3712" s="3">
        <v>1339.1366666666668</v>
      </c>
      <c r="E3712" s="3">
        <v>1034.3876934038663</v>
      </c>
      <c r="F3712" s="2" t="s">
        <v>56</v>
      </c>
    </row>
    <row r="3713" spans="1:6" x14ac:dyDescent="0.2">
      <c r="A3713" s="2">
        <v>3712</v>
      </c>
      <c r="B3713" s="2">
        <v>60</v>
      </c>
      <c r="C3713" s="3">
        <v>506.57749999999999</v>
      </c>
      <c r="D3713" s="3">
        <v>446.02733333333333</v>
      </c>
      <c r="E3713" s="3">
        <v>282.09059009845561</v>
      </c>
      <c r="F3713" s="2">
        <v>1</v>
      </c>
    </row>
    <row r="3714" spans="1:6" x14ac:dyDescent="0.2">
      <c r="A3714" s="2">
        <v>3713</v>
      </c>
      <c r="B3714" s="2">
        <v>26</v>
      </c>
      <c r="C3714" s="3">
        <v>119.67825000000001</v>
      </c>
      <c r="D3714" s="3">
        <v>131.73711111111112</v>
      </c>
      <c r="E3714" s="3">
        <v>65.180194876264892</v>
      </c>
      <c r="F3714" s="2">
        <v>0</v>
      </c>
    </row>
    <row r="3715" spans="1:6" x14ac:dyDescent="0.2">
      <c r="A3715" s="2">
        <v>3714</v>
      </c>
      <c r="B3715" s="2">
        <v>29</v>
      </c>
      <c r="C3715" s="3">
        <v>1402.69</v>
      </c>
      <c r="D3715" s="3">
        <v>1838.3582222222221</v>
      </c>
      <c r="E3715" s="3">
        <v>674.37549637848929</v>
      </c>
      <c r="F3715" s="2">
        <v>0</v>
      </c>
    </row>
    <row r="3716" spans="1:6" x14ac:dyDescent="0.2">
      <c r="A3716" s="2">
        <v>3715</v>
      </c>
      <c r="B3716" s="2">
        <v>54</v>
      </c>
      <c r="C3716" s="3">
        <v>1319.5762500000001</v>
      </c>
      <c r="D3716" s="3">
        <v>1755.8395555555555</v>
      </c>
      <c r="E3716" s="3">
        <v>795.23145197464657</v>
      </c>
      <c r="F3716" s="2">
        <v>1</v>
      </c>
    </row>
    <row r="3717" spans="1:6" x14ac:dyDescent="0.2">
      <c r="A3717" s="2">
        <v>3716</v>
      </c>
      <c r="B3717" s="2">
        <v>36</v>
      </c>
      <c r="C3717" s="3">
        <v>26.217500000000001</v>
      </c>
      <c r="D3717" s="3">
        <v>34.890666666666668</v>
      </c>
      <c r="E3717" s="3">
        <v>11.851857405068257</v>
      </c>
      <c r="F3717" s="2" t="s">
        <v>56</v>
      </c>
    </row>
    <row r="3718" spans="1:6" x14ac:dyDescent="0.2">
      <c r="A3718" s="2">
        <v>3717</v>
      </c>
      <c r="B3718" s="2">
        <v>29</v>
      </c>
      <c r="C3718" s="3">
        <v>405.16174999999998</v>
      </c>
      <c r="D3718" s="3">
        <v>521.09177777777779</v>
      </c>
      <c r="E3718" s="3">
        <v>161.60537271194391</v>
      </c>
      <c r="F3718" s="2">
        <v>0</v>
      </c>
    </row>
    <row r="3719" spans="1:6" x14ac:dyDescent="0.2">
      <c r="A3719" s="2">
        <v>3718</v>
      </c>
      <c r="B3719" s="2">
        <v>73</v>
      </c>
      <c r="C3719" s="3">
        <v>2712.8722499999999</v>
      </c>
      <c r="D3719" s="3">
        <v>2565.5300000000002</v>
      </c>
      <c r="E3719" s="3">
        <v>2348.6982563107076</v>
      </c>
      <c r="F3719" s="2">
        <v>1</v>
      </c>
    </row>
    <row r="3720" spans="1:6" x14ac:dyDescent="0.2">
      <c r="A3720" s="2">
        <v>3719</v>
      </c>
      <c r="B3720" s="2">
        <v>31</v>
      </c>
      <c r="C3720" s="3">
        <v>280.89974999999998</v>
      </c>
      <c r="D3720" s="3">
        <v>147.10177777777778</v>
      </c>
      <c r="E3720" s="3">
        <v>385.21047880701673</v>
      </c>
      <c r="F3720" s="2">
        <v>1</v>
      </c>
    </row>
    <row r="3721" spans="1:6" x14ac:dyDescent="0.2">
      <c r="A3721" s="2">
        <v>3720</v>
      </c>
      <c r="B3721" s="2">
        <v>66</v>
      </c>
      <c r="C3721" s="3">
        <v>850.24725000000001</v>
      </c>
      <c r="D3721" s="3">
        <v>945.53777777777782</v>
      </c>
      <c r="E3721" s="3">
        <v>599.90852133409112</v>
      </c>
      <c r="F3721" s="2" t="s">
        <v>56</v>
      </c>
    </row>
    <row r="3722" spans="1:6" x14ac:dyDescent="0.2">
      <c r="A3722" s="2">
        <v>3721</v>
      </c>
      <c r="B3722" s="2">
        <v>42</v>
      </c>
      <c r="C3722" s="3">
        <v>589.3125</v>
      </c>
      <c r="D3722" s="3">
        <v>666.02311111111112</v>
      </c>
      <c r="E3722" s="3">
        <v>241.34049155021194</v>
      </c>
      <c r="F3722" s="2">
        <v>1</v>
      </c>
    </row>
    <row r="3723" spans="1:6" x14ac:dyDescent="0.2">
      <c r="A3723" s="2">
        <v>3722</v>
      </c>
      <c r="B3723" s="2">
        <v>29</v>
      </c>
      <c r="C3723" s="3">
        <v>386.41149999999999</v>
      </c>
      <c r="D3723" s="3">
        <v>484.3531111111111</v>
      </c>
      <c r="E3723" s="3">
        <v>141.28522040774465</v>
      </c>
      <c r="F3723" s="2">
        <v>0</v>
      </c>
    </row>
    <row r="3724" spans="1:6" x14ac:dyDescent="0.2">
      <c r="A3724" s="2">
        <v>3723</v>
      </c>
      <c r="B3724" s="2">
        <v>50</v>
      </c>
      <c r="C3724" s="3">
        <v>108.3215</v>
      </c>
      <c r="D3724" s="3">
        <v>115.65088888888889</v>
      </c>
      <c r="E3724" s="3">
        <v>57.903423404631354</v>
      </c>
      <c r="F3724" s="2">
        <v>0</v>
      </c>
    </row>
    <row r="3725" spans="1:6" x14ac:dyDescent="0.2">
      <c r="A3725" s="2">
        <v>3724</v>
      </c>
      <c r="B3725" s="2">
        <v>40</v>
      </c>
      <c r="C3725" s="3">
        <v>459.95749999999998</v>
      </c>
      <c r="D3725" s="3">
        <v>225.02488888888888</v>
      </c>
      <c r="E3725" s="3">
        <v>794.76430297537865</v>
      </c>
      <c r="F3725" s="2" t="s">
        <v>56</v>
      </c>
    </row>
    <row r="3726" spans="1:6" x14ac:dyDescent="0.2">
      <c r="A3726" s="2">
        <v>3725</v>
      </c>
      <c r="B3726" s="2">
        <v>60</v>
      </c>
      <c r="C3726" s="3">
        <v>1299.37825</v>
      </c>
      <c r="D3726" s="3">
        <v>1450.3604444444445</v>
      </c>
      <c r="E3726" s="3">
        <v>693.63580004529081</v>
      </c>
      <c r="F3726" s="2">
        <v>1</v>
      </c>
    </row>
    <row r="3727" spans="1:6" x14ac:dyDescent="0.2">
      <c r="A3727" s="2">
        <v>3726</v>
      </c>
      <c r="B3727" s="2">
        <v>28</v>
      </c>
      <c r="C3727" s="3">
        <v>1051.63975</v>
      </c>
      <c r="D3727" s="3">
        <v>1260.6182222222221</v>
      </c>
      <c r="E3727" s="3">
        <v>651.36299990852024</v>
      </c>
      <c r="F3727" s="2" t="s">
        <v>56</v>
      </c>
    </row>
    <row r="3728" spans="1:6" x14ac:dyDescent="0.2">
      <c r="A3728" s="2">
        <v>3727</v>
      </c>
      <c r="B3728" s="2">
        <v>64</v>
      </c>
      <c r="C3728" s="3">
        <v>348.65249999999997</v>
      </c>
      <c r="D3728" s="3">
        <v>198.3471111111111</v>
      </c>
      <c r="E3728" s="3">
        <v>492.74831887219983</v>
      </c>
      <c r="F3728" s="2" t="s">
        <v>56</v>
      </c>
    </row>
    <row r="3729" spans="1:6" x14ac:dyDescent="0.2">
      <c r="A3729" s="2">
        <v>3728</v>
      </c>
      <c r="B3729" s="2">
        <v>61</v>
      </c>
      <c r="C3729" s="3">
        <v>678.45425</v>
      </c>
      <c r="D3729" s="3">
        <v>674.65177777777774</v>
      </c>
      <c r="E3729" s="3">
        <v>427.11247582032524</v>
      </c>
      <c r="F3729" s="2" t="s">
        <v>56</v>
      </c>
    </row>
    <row r="3730" spans="1:6" x14ac:dyDescent="0.2">
      <c r="A3730" s="2">
        <v>3729</v>
      </c>
      <c r="B3730" s="2">
        <v>42</v>
      </c>
      <c r="C3730" s="3">
        <v>643.94425000000001</v>
      </c>
      <c r="D3730" s="3">
        <v>841.99244444444446</v>
      </c>
      <c r="E3730" s="3">
        <v>283.24268794973926</v>
      </c>
      <c r="F3730" s="2">
        <v>1</v>
      </c>
    </row>
    <row r="3731" spans="1:6" x14ac:dyDescent="0.2">
      <c r="A3731" s="2">
        <v>3730</v>
      </c>
      <c r="B3731" s="2">
        <v>31</v>
      </c>
      <c r="C3731" s="3">
        <v>577.55399999999997</v>
      </c>
      <c r="D3731" s="3">
        <v>613.45333333333338</v>
      </c>
      <c r="E3731" s="3">
        <v>264.22112006783368</v>
      </c>
      <c r="F3731" s="2">
        <v>1</v>
      </c>
    </row>
    <row r="3732" spans="1:6" x14ac:dyDescent="0.2">
      <c r="A3732" s="2">
        <v>3731</v>
      </c>
      <c r="B3732" s="2">
        <v>32</v>
      </c>
      <c r="C3732" s="3">
        <v>308.90449999999998</v>
      </c>
      <c r="D3732" s="3">
        <v>356.04977777777776</v>
      </c>
      <c r="E3732" s="3">
        <v>144.7902102437308</v>
      </c>
      <c r="F3732" s="2">
        <v>0</v>
      </c>
    </row>
    <row r="3733" spans="1:6" x14ac:dyDescent="0.2">
      <c r="A3733" s="2">
        <v>3732</v>
      </c>
      <c r="B3733" s="2">
        <v>25</v>
      </c>
      <c r="C3733" s="3">
        <v>873.55224999999996</v>
      </c>
      <c r="D3733" s="3">
        <v>936.39644444444446</v>
      </c>
      <c r="E3733" s="3">
        <v>543.70913294903971</v>
      </c>
      <c r="F3733" s="2">
        <v>0</v>
      </c>
    </row>
    <row r="3734" spans="1:6" x14ac:dyDescent="0.2">
      <c r="A3734" s="2">
        <v>3733</v>
      </c>
      <c r="B3734" s="2">
        <v>45</v>
      </c>
      <c r="C3734" s="3">
        <v>1443.6855</v>
      </c>
      <c r="D3734" s="3">
        <v>1696.5771111111112</v>
      </c>
      <c r="E3734" s="3">
        <v>965.67740477605241</v>
      </c>
      <c r="F3734" s="2">
        <v>1</v>
      </c>
    </row>
    <row r="3735" spans="1:6" x14ac:dyDescent="0.2">
      <c r="A3735" s="2">
        <v>3734</v>
      </c>
      <c r="B3735" s="2">
        <v>40</v>
      </c>
      <c r="C3735" s="3">
        <v>345.56025</v>
      </c>
      <c r="D3735" s="3">
        <v>307.21955555555553</v>
      </c>
      <c r="E3735" s="3">
        <v>297.988260194492</v>
      </c>
      <c r="F3735" s="2">
        <v>0</v>
      </c>
    </row>
    <row r="3736" spans="1:6" x14ac:dyDescent="0.2">
      <c r="A3736" s="2">
        <v>3735</v>
      </c>
      <c r="B3736" s="2">
        <v>40</v>
      </c>
      <c r="C3736" s="3">
        <v>629.79025000000001</v>
      </c>
      <c r="D3736" s="3">
        <v>678.59</v>
      </c>
      <c r="E3736" s="3">
        <v>408.24721136832858</v>
      </c>
      <c r="F3736" s="2">
        <v>0</v>
      </c>
    </row>
    <row r="3737" spans="1:6" x14ac:dyDescent="0.2">
      <c r="A3737" s="2">
        <v>3736</v>
      </c>
      <c r="B3737" s="2">
        <v>51</v>
      </c>
      <c r="C3737" s="3">
        <v>1481.5775000000001</v>
      </c>
      <c r="D3737" s="3">
        <v>1037.0804444444445</v>
      </c>
      <c r="E3737" s="3">
        <v>1425.8583724611469</v>
      </c>
      <c r="F3737" s="2">
        <v>1</v>
      </c>
    </row>
    <row r="3738" spans="1:6" x14ac:dyDescent="0.2">
      <c r="A3738" s="2">
        <v>3737</v>
      </c>
      <c r="B3738" s="2">
        <v>24</v>
      </c>
      <c r="C3738" s="3">
        <v>544.59424999999999</v>
      </c>
      <c r="D3738" s="3">
        <v>290.52377777777775</v>
      </c>
      <c r="E3738" s="3">
        <v>919.55985565305889</v>
      </c>
      <c r="F3738" s="2">
        <v>0</v>
      </c>
    </row>
    <row r="3739" spans="1:6" x14ac:dyDescent="0.2">
      <c r="A3739" s="2">
        <v>3738</v>
      </c>
      <c r="B3739" s="2">
        <v>40</v>
      </c>
      <c r="C3739" s="3">
        <v>179.70500000000001</v>
      </c>
      <c r="D3739" s="3">
        <v>112.09466666666667</v>
      </c>
      <c r="E3739" s="3">
        <v>175.17786484486169</v>
      </c>
      <c r="F3739" s="2">
        <v>0</v>
      </c>
    </row>
    <row r="3740" spans="1:6" x14ac:dyDescent="0.2">
      <c r="A3740" s="2">
        <v>3739</v>
      </c>
      <c r="B3740" s="2">
        <v>63</v>
      </c>
      <c r="C3740" s="3">
        <v>336.46474999999998</v>
      </c>
      <c r="D3740" s="3">
        <v>414.34466666666668</v>
      </c>
      <c r="E3740" s="3">
        <v>171.71775621391293</v>
      </c>
      <c r="F3740" s="2" t="s">
        <v>56</v>
      </c>
    </row>
    <row r="3741" spans="1:6" x14ac:dyDescent="0.2">
      <c r="A3741" s="2">
        <v>3740</v>
      </c>
      <c r="B3741" s="2">
        <v>43</v>
      </c>
      <c r="C3741" s="3">
        <v>986.94749999999999</v>
      </c>
      <c r="D3741" s="3">
        <v>624.08799999999997</v>
      </c>
      <c r="E3741" s="3">
        <v>636.99235426354949</v>
      </c>
      <c r="F3741" s="2" t="s">
        <v>56</v>
      </c>
    </row>
    <row r="3742" spans="1:6" x14ac:dyDescent="0.2">
      <c r="A3742" s="2">
        <v>3741</v>
      </c>
      <c r="B3742" s="2">
        <v>53</v>
      </c>
      <c r="C3742" s="3">
        <v>446.52075000000002</v>
      </c>
      <c r="D3742" s="3">
        <v>335.50200000000001</v>
      </c>
      <c r="E3742" s="3">
        <v>435.37666718725751</v>
      </c>
      <c r="F3742" s="2" t="s">
        <v>56</v>
      </c>
    </row>
    <row r="3743" spans="1:6" x14ac:dyDescent="0.2">
      <c r="A3743" s="2">
        <v>3742</v>
      </c>
      <c r="B3743" s="2">
        <v>24</v>
      </c>
      <c r="C3743" s="3">
        <v>396.99299999999999</v>
      </c>
      <c r="D3743" s="3">
        <v>519.23844444444444</v>
      </c>
      <c r="E3743" s="3">
        <v>197.29069972704588</v>
      </c>
      <c r="F3743" s="2">
        <v>1</v>
      </c>
    </row>
    <row r="3744" spans="1:6" x14ac:dyDescent="0.2">
      <c r="A3744" s="2">
        <v>3743</v>
      </c>
      <c r="B3744" s="2">
        <v>45</v>
      </c>
      <c r="C3744" s="3">
        <v>1427.3834999999999</v>
      </c>
      <c r="D3744" s="3">
        <v>1552.7797777777778</v>
      </c>
      <c r="E3744" s="3">
        <v>843.53569145170388</v>
      </c>
      <c r="F3744" s="2" t="s">
        <v>56</v>
      </c>
    </row>
    <row r="3745" spans="1:6" x14ac:dyDescent="0.2">
      <c r="A3745" s="2">
        <v>3744</v>
      </c>
      <c r="B3745" s="2">
        <v>25</v>
      </c>
      <c r="C3745" s="3">
        <v>1704.3969999999999</v>
      </c>
      <c r="D3745" s="3">
        <v>839.81955555555555</v>
      </c>
      <c r="E3745" s="3">
        <v>1534.0796611754438</v>
      </c>
      <c r="F3745" s="2">
        <v>1</v>
      </c>
    </row>
    <row r="3746" spans="1:6" x14ac:dyDescent="0.2">
      <c r="A3746" s="2">
        <v>3745</v>
      </c>
      <c r="B3746" s="2">
        <v>40</v>
      </c>
      <c r="C3746" s="3">
        <v>1183.06</v>
      </c>
      <c r="D3746" s="3">
        <v>1524.8448888888888</v>
      </c>
      <c r="E3746" s="3">
        <v>355.44559524050158</v>
      </c>
      <c r="F3746" s="2">
        <v>1</v>
      </c>
    </row>
    <row r="3747" spans="1:6" x14ac:dyDescent="0.2">
      <c r="A3747" s="2">
        <v>3746</v>
      </c>
      <c r="B3747" s="2">
        <v>43</v>
      </c>
      <c r="C3747" s="3">
        <v>1263.6015</v>
      </c>
      <c r="D3747" s="3">
        <v>900.26199999999994</v>
      </c>
      <c r="E3747" s="3">
        <v>711.66006387336267</v>
      </c>
      <c r="F3747" s="2">
        <v>1</v>
      </c>
    </row>
    <row r="3748" spans="1:6" x14ac:dyDescent="0.2">
      <c r="A3748" s="2">
        <v>3747</v>
      </c>
      <c r="B3748" s="2">
        <v>44</v>
      </c>
      <c r="C3748" s="3">
        <v>97.466750000000005</v>
      </c>
      <c r="D3748" s="3">
        <v>62.125777777777778</v>
      </c>
      <c r="E3748" s="3">
        <v>130.6527928369436</v>
      </c>
      <c r="F3748" s="2" t="s">
        <v>56</v>
      </c>
    </row>
    <row r="3749" spans="1:6" x14ac:dyDescent="0.2">
      <c r="A3749" s="2">
        <v>3748</v>
      </c>
      <c r="B3749" s="2">
        <v>47</v>
      </c>
      <c r="C3749" s="3">
        <v>821.6105</v>
      </c>
      <c r="D3749" s="3">
        <v>955.25888888888892</v>
      </c>
      <c r="E3749" s="3">
        <v>580.0344157650693</v>
      </c>
      <c r="F3749" s="2">
        <v>1</v>
      </c>
    </row>
    <row r="3750" spans="1:6" x14ac:dyDescent="0.2">
      <c r="A3750" s="2">
        <v>3749</v>
      </c>
      <c r="B3750" s="2">
        <v>29</v>
      </c>
      <c r="C3750" s="3">
        <v>35.439749999999997</v>
      </c>
      <c r="D3750" s="3">
        <v>42.503555555555558</v>
      </c>
      <c r="E3750" s="3">
        <v>24.621942602866703</v>
      </c>
      <c r="F3750" s="2">
        <v>0</v>
      </c>
    </row>
    <row r="3751" spans="1:6" x14ac:dyDescent="0.2">
      <c r="A3751" s="2">
        <v>3750</v>
      </c>
      <c r="B3751" s="2">
        <v>66</v>
      </c>
      <c r="C3751" s="3">
        <v>689.60125000000005</v>
      </c>
      <c r="D3751" s="3">
        <v>600.95577777777783</v>
      </c>
      <c r="E3751" s="3">
        <v>353.30816455535211</v>
      </c>
      <c r="F3751" s="2">
        <v>1</v>
      </c>
    </row>
    <row r="3752" spans="1:6" x14ac:dyDescent="0.2">
      <c r="A3752" s="2">
        <v>3751</v>
      </c>
      <c r="B3752" s="2">
        <v>65</v>
      </c>
      <c r="C3752" s="3">
        <v>1415.5272500000001</v>
      </c>
      <c r="D3752" s="3">
        <v>770.79533333333336</v>
      </c>
      <c r="E3752" s="3">
        <v>1099.8065624169762</v>
      </c>
      <c r="F3752" s="2" t="s">
        <v>56</v>
      </c>
    </row>
    <row r="3753" spans="1:6" x14ac:dyDescent="0.2">
      <c r="A3753" s="2">
        <v>3752</v>
      </c>
      <c r="B3753" s="2">
        <v>28</v>
      </c>
      <c r="C3753" s="3">
        <v>783.95150000000001</v>
      </c>
      <c r="D3753" s="3">
        <v>789.7646666666667</v>
      </c>
      <c r="E3753" s="3">
        <v>397.56495712523383</v>
      </c>
      <c r="F3753" s="2" t="s">
        <v>56</v>
      </c>
    </row>
    <row r="3754" spans="1:6" x14ac:dyDescent="0.2">
      <c r="A3754" s="2">
        <v>3753</v>
      </c>
      <c r="B3754" s="2">
        <v>54</v>
      </c>
      <c r="C3754" s="3">
        <v>444.90949999999998</v>
      </c>
      <c r="D3754" s="3">
        <v>477.97622222222225</v>
      </c>
      <c r="E3754" s="3">
        <v>314.18519252543223</v>
      </c>
      <c r="F3754" s="2">
        <v>1</v>
      </c>
    </row>
    <row r="3755" spans="1:6" x14ac:dyDescent="0.2">
      <c r="A3755" s="2">
        <v>3754</v>
      </c>
      <c r="B3755" s="2">
        <v>46</v>
      </c>
      <c r="C3755" s="3">
        <v>478.73525000000001</v>
      </c>
      <c r="D3755" s="3">
        <v>461.50400000000002</v>
      </c>
      <c r="E3755" s="3">
        <v>419.41341892334646</v>
      </c>
      <c r="F3755" s="2">
        <v>1</v>
      </c>
    </row>
    <row r="3756" spans="1:6" x14ac:dyDescent="0.2">
      <c r="A3756" s="2">
        <v>3755</v>
      </c>
      <c r="B3756" s="2">
        <v>61</v>
      </c>
      <c r="C3756" s="3">
        <v>376.19774999999998</v>
      </c>
      <c r="D3756" s="3">
        <v>266.17133333333334</v>
      </c>
      <c r="E3756" s="3">
        <v>377.93727905561894</v>
      </c>
      <c r="F3756" s="2" t="s">
        <v>56</v>
      </c>
    </row>
    <row r="3757" spans="1:6" x14ac:dyDescent="0.2">
      <c r="A3757" s="2">
        <v>3756</v>
      </c>
      <c r="B3757" s="2">
        <v>31</v>
      </c>
      <c r="C3757" s="3">
        <v>374.25700000000001</v>
      </c>
      <c r="D3757" s="3">
        <v>279.60222222222222</v>
      </c>
      <c r="E3757" s="3">
        <v>203.53121992090951</v>
      </c>
      <c r="F3757" s="2">
        <v>0</v>
      </c>
    </row>
    <row r="3758" spans="1:6" x14ac:dyDescent="0.2">
      <c r="A3758" s="2">
        <v>3757</v>
      </c>
      <c r="B3758" s="2">
        <v>66</v>
      </c>
      <c r="C3758" s="3">
        <v>173.68975</v>
      </c>
      <c r="D3758" s="3">
        <v>168.34355555555555</v>
      </c>
      <c r="E3758" s="3">
        <v>128.18010671760814</v>
      </c>
      <c r="F3758" s="2" t="s">
        <v>56</v>
      </c>
    </row>
    <row r="3759" spans="1:6" x14ac:dyDescent="0.2">
      <c r="A3759" s="2">
        <v>3758</v>
      </c>
      <c r="B3759" s="2">
        <v>46</v>
      </c>
      <c r="C3759" s="3">
        <v>332.41899999999998</v>
      </c>
      <c r="D3759" s="3">
        <v>339.74111111111114</v>
      </c>
      <c r="E3759" s="3">
        <v>154.3609101897222</v>
      </c>
      <c r="F3759" s="2">
        <v>0</v>
      </c>
    </row>
    <row r="3760" spans="1:6" x14ac:dyDescent="0.2">
      <c r="A3760" s="2">
        <v>3759</v>
      </c>
      <c r="B3760" s="2">
        <v>42</v>
      </c>
      <c r="C3760" s="3">
        <v>1345.0260000000001</v>
      </c>
      <c r="D3760" s="3">
        <v>1647.3577777777778</v>
      </c>
      <c r="E3760" s="3">
        <v>619.04572751835497</v>
      </c>
      <c r="F3760" s="2" t="s">
        <v>56</v>
      </c>
    </row>
    <row r="3761" spans="1:6" x14ac:dyDescent="0.2">
      <c r="A3761" s="2">
        <v>3760</v>
      </c>
      <c r="B3761" s="2">
        <v>61</v>
      </c>
      <c r="C3761" s="3">
        <v>375.608</v>
      </c>
      <c r="D3761" s="3">
        <v>329.92511111111111</v>
      </c>
      <c r="E3761" s="3">
        <v>314.85459184940328</v>
      </c>
      <c r="F3761" s="2">
        <v>0</v>
      </c>
    </row>
    <row r="3762" spans="1:6" x14ac:dyDescent="0.2">
      <c r="A3762" s="2">
        <v>3761</v>
      </c>
      <c r="B3762" s="2">
        <v>32</v>
      </c>
      <c r="C3762" s="3">
        <v>2.7555000000000001</v>
      </c>
      <c r="D3762" s="3">
        <v>2.129777777777778</v>
      </c>
      <c r="E3762" s="3">
        <v>2.2685991033480644</v>
      </c>
      <c r="F3762" s="2">
        <v>0</v>
      </c>
    </row>
    <row r="3763" spans="1:6" x14ac:dyDescent="0.2">
      <c r="A3763" s="2">
        <v>3762</v>
      </c>
      <c r="B3763" s="2">
        <v>30</v>
      </c>
      <c r="C3763" s="3">
        <v>12.28975</v>
      </c>
      <c r="D3763" s="3">
        <v>6.4522222222222219</v>
      </c>
      <c r="E3763" s="3">
        <v>14.428489856140599</v>
      </c>
      <c r="F3763" s="2">
        <v>0</v>
      </c>
    </row>
    <row r="3764" spans="1:6" x14ac:dyDescent="0.2">
      <c r="A3764" s="2">
        <v>3763</v>
      </c>
      <c r="B3764" s="2">
        <v>42</v>
      </c>
      <c r="C3764" s="3">
        <v>151.48099999999999</v>
      </c>
      <c r="D3764" s="3">
        <v>107.08066666666667</v>
      </c>
      <c r="E3764" s="3">
        <v>87.232443485705446</v>
      </c>
      <c r="F3764" s="2">
        <v>0</v>
      </c>
    </row>
    <row r="3765" spans="1:6" x14ac:dyDescent="0.2">
      <c r="A3765" s="2">
        <v>3764</v>
      </c>
      <c r="B3765" s="2">
        <v>42</v>
      </c>
      <c r="C3765" s="3">
        <v>475.72474999999997</v>
      </c>
      <c r="D3765" s="3">
        <v>560.71799999999996</v>
      </c>
      <c r="E3765" s="3">
        <v>190.29851946285328</v>
      </c>
      <c r="F3765" s="2" t="s">
        <v>56</v>
      </c>
    </row>
    <row r="3766" spans="1:6" x14ac:dyDescent="0.2">
      <c r="A3766" s="2">
        <v>3765</v>
      </c>
      <c r="B3766" s="2">
        <v>31</v>
      </c>
      <c r="C3766" s="3">
        <v>988.28049999999996</v>
      </c>
      <c r="D3766" s="3">
        <v>659.87400000000002</v>
      </c>
      <c r="E3766" s="3">
        <v>1091.6339800465403</v>
      </c>
      <c r="F3766" s="2">
        <v>1</v>
      </c>
    </row>
    <row r="3767" spans="1:6" x14ac:dyDescent="0.2">
      <c r="A3767" s="2">
        <v>3766</v>
      </c>
      <c r="B3767" s="2">
        <v>42</v>
      </c>
      <c r="C3767" s="3">
        <v>232.005</v>
      </c>
      <c r="D3767" s="3">
        <v>153.10644444444443</v>
      </c>
      <c r="E3767" s="3">
        <v>275.21594616836143</v>
      </c>
      <c r="F3767" s="2">
        <v>0</v>
      </c>
    </row>
    <row r="3768" spans="1:6" x14ac:dyDescent="0.2">
      <c r="A3768" s="2">
        <v>3767</v>
      </c>
      <c r="B3768" s="2">
        <v>40</v>
      </c>
      <c r="C3768" s="3">
        <v>543.68550000000005</v>
      </c>
      <c r="D3768" s="3">
        <v>620.12577777777778</v>
      </c>
      <c r="E3768" s="3">
        <v>293.33646839400899</v>
      </c>
      <c r="F3768" s="2">
        <v>0</v>
      </c>
    </row>
    <row r="3769" spans="1:6" x14ac:dyDescent="0.2">
      <c r="A3769" s="2">
        <v>3768</v>
      </c>
      <c r="B3769" s="2">
        <v>35</v>
      </c>
      <c r="C3769" s="3">
        <v>1105.8779999999999</v>
      </c>
      <c r="D3769" s="3">
        <v>793.19244444444439</v>
      </c>
      <c r="E3769" s="3">
        <v>734.73835890023759</v>
      </c>
      <c r="F3769" s="2">
        <v>1</v>
      </c>
    </row>
    <row r="3770" spans="1:6" x14ac:dyDescent="0.2">
      <c r="A3770" s="2">
        <v>3769</v>
      </c>
      <c r="B3770" s="2">
        <v>32</v>
      </c>
      <c r="C3770" s="3">
        <v>532.43449999999996</v>
      </c>
      <c r="D3770" s="3">
        <v>327.20511111111114</v>
      </c>
      <c r="E3770" s="3">
        <v>620.76878895133575</v>
      </c>
      <c r="F3770" s="2">
        <v>1</v>
      </c>
    </row>
    <row r="3771" spans="1:6" x14ac:dyDescent="0.2">
      <c r="A3771" s="2">
        <v>3770</v>
      </c>
      <c r="B3771" s="2">
        <v>39</v>
      </c>
      <c r="C3771" s="3">
        <v>692.46</v>
      </c>
      <c r="D3771" s="3">
        <v>575.01311111111113</v>
      </c>
      <c r="E3771" s="3">
        <v>774.19465778933932</v>
      </c>
      <c r="F3771" s="2">
        <v>1</v>
      </c>
    </row>
    <row r="3772" spans="1:6" x14ac:dyDescent="0.2">
      <c r="A3772" s="2">
        <v>3771</v>
      </c>
      <c r="B3772" s="2">
        <v>49</v>
      </c>
      <c r="C3772" s="3">
        <v>828.26900000000001</v>
      </c>
      <c r="D3772" s="3">
        <v>782.65155555555555</v>
      </c>
      <c r="E3772" s="3">
        <v>633.91673253467957</v>
      </c>
      <c r="F3772" s="2">
        <v>0</v>
      </c>
    </row>
    <row r="3773" spans="1:6" x14ac:dyDescent="0.2">
      <c r="A3773" s="2">
        <v>3772</v>
      </c>
      <c r="B3773" s="2">
        <v>39</v>
      </c>
      <c r="C3773" s="3">
        <v>368.51024999999998</v>
      </c>
      <c r="D3773" s="3">
        <v>334.71555555555557</v>
      </c>
      <c r="E3773" s="3">
        <v>171.44509123090617</v>
      </c>
      <c r="F3773" s="2" t="s">
        <v>56</v>
      </c>
    </row>
    <row r="3774" spans="1:6" x14ac:dyDescent="0.2">
      <c r="A3774" s="2">
        <v>3773</v>
      </c>
      <c r="B3774" s="2">
        <v>31</v>
      </c>
      <c r="C3774" s="3">
        <v>447.27449999999999</v>
      </c>
      <c r="D3774" s="3">
        <v>300.91311111111111</v>
      </c>
      <c r="E3774" s="3">
        <v>259.89833717899359</v>
      </c>
      <c r="F3774" s="2" t="s">
        <v>56</v>
      </c>
    </row>
    <row r="3775" spans="1:6" x14ac:dyDescent="0.2">
      <c r="A3775" s="2">
        <v>3774</v>
      </c>
      <c r="B3775" s="2">
        <v>22</v>
      </c>
      <c r="C3775" s="3">
        <v>1237.0987500000001</v>
      </c>
      <c r="D3775" s="3">
        <v>1281.5486666666666</v>
      </c>
      <c r="E3775" s="3">
        <v>651.97223214205997</v>
      </c>
      <c r="F3775" s="2">
        <v>0</v>
      </c>
    </row>
    <row r="3776" spans="1:6" x14ac:dyDescent="0.2">
      <c r="A3776" s="2">
        <v>3775</v>
      </c>
      <c r="B3776" s="2">
        <v>40</v>
      </c>
      <c r="C3776" s="3">
        <v>1300.19425</v>
      </c>
      <c r="D3776" s="3">
        <v>1249.0057777777777</v>
      </c>
      <c r="E3776" s="3">
        <v>470.49037286656682</v>
      </c>
      <c r="F3776" s="2">
        <v>1</v>
      </c>
    </row>
    <row r="3777" spans="1:6" x14ac:dyDescent="0.2">
      <c r="A3777" s="2">
        <v>3776</v>
      </c>
      <c r="B3777" s="2">
        <v>73</v>
      </c>
      <c r="C3777" s="3">
        <v>40.127499999999998</v>
      </c>
      <c r="D3777" s="3">
        <v>35.067999999999998</v>
      </c>
      <c r="E3777" s="3">
        <v>24.965818680864192</v>
      </c>
      <c r="F3777" s="2">
        <v>0</v>
      </c>
    </row>
    <row r="3778" spans="1:6" x14ac:dyDescent="0.2">
      <c r="A3778" s="2">
        <v>3777</v>
      </c>
      <c r="B3778" s="2">
        <v>37</v>
      </c>
      <c r="C3778" s="3">
        <v>312.60599999999999</v>
      </c>
      <c r="D3778" s="3">
        <v>201.68644444444445</v>
      </c>
      <c r="E3778" s="3">
        <v>321.51314486575103</v>
      </c>
      <c r="F3778" s="2" t="s">
        <v>56</v>
      </c>
    </row>
    <row r="3779" spans="1:6" x14ac:dyDescent="0.2">
      <c r="A3779" s="2">
        <v>3778</v>
      </c>
      <c r="B3779" s="2">
        <v>63</v>
      </c>
      <c r="C3779" s="3">
        <v>280.22025000000002</v>
      </c>
      <c r="D3779" s="3">
        <v>209.41333333333333</v>
      </c>
      <c r="E3779" s="3">
        <v>270.54326506635505</v>
      </c>
      <c r="F3779" s="2" t="s">
        <v>56</v>
      </c>
    </row>
    <row r="3780" spans="1:6" x14ac:dyDescent="0.2">
      <c r="A3780" s="2">
        <v>3779</v>
      </c>
      <c r="B3780" s="2">
        <v>50</v>
      </c>
      <c r="C3780" s="3">
        <v>649.15</v>
      </c>
      <c r="D3780" s="3">
        <v>542.76288888888894</v>
      </c>
      <c r="E3780" s="3">
        <v>631.20746291125545</v>
      </c>
      <c r="F3780" s="2" t="s">
        <v>56</v>
      </c>
    </row>
    <row r="3781" spans="1:6" x14ac:dyDescent="0.2">
      <c r="A3781" s="2">
        <v>3780</v>
      </c>
      <c r="B3781" s="2">
        <v>24</v>
      </c>
      <c r="C3781" s="3">
        <v>416.40050000000002</v>
      </c>
      <c r="D3781" s="3">
        <v>515.53133333333335</v>
      </c>
      <c r="E3781" s="3">
        <v>174.42352267231587</v>
      </c>
      <c r="F3781" s="2">
        <v>0</v>
      </c>
    </row>
    <row r="3782" spans="1:6" x14ac:dyDescent="0.2">
      <c r="A3782" s="2">
        <v>3781</v>
      </c>
      <c r="B3782" s="2">
        <v>24</v>
      </c>
      <c r="C3782" s="3">
        <v>986.57474999999999</v>
      </c>
      <c r="D3782" s="3">
        <v>1310.6195555555555</v>
      </c>
      <c r="E3782" s="3">
        <v>322.88431038214793</v>
      </c>
      <c r="F3782" s="2" t="s">
        <v>56</v>
      </c>
    </row>
    <row r="3783" spans="1:6" x14ac:dyDescent="0.2">
      <c r="A3783" s="2">
        <v>3782</v>
      </c>
      <c r="B3783" s="2">
        <v>63</v>
      </c>
      <c r="C3783" s="3">
        <v>271.48450000000003</v>
      </c>
      <c r="D3783" s="3">
        <v>354.88266666666669</v>
      </c>
      <c r="E3783" s="3">
        <v>103.70118581895564</v>
      </c>
      <c r="F3783" s="2">
        <v>0</v>
      </c>
    </row>
    <row r="3784" spans="1:6" x14ac:dyDescent="0.2">
      <c r="A3784" s="2">
        <v>3783</v>
      </c>
      <c r="B3784" s="2">
        <v>36</v>
      </c>
      <c r="C3784" s="3">
        <v>429.48700000000002</v>
      </c>
      <c r="D3784" s="3">
        <v>230.66311111111111</v>
      </c>
      <c r="E3784" s="3">
        <v>441.83154610100092</v>
      </c>
      <c r="F3784" s="2">
        <v>0</v>
      </c>
    </row>
    <row r="3785" spans="1:6" x14ac:dyDescent="0.2">
      <c r="A3785" s="2">
        <v>3784</v>
      </c>
      <c r="B3785" s="2">
        <v>43</v>
      </c>
      <c r="C3785" s="3">
        <v>382.72725000000003</v>
      </c>
      <c r="D3785" s="3">
        <v>342.20711111111109</v>
      </c>
      <c r="E3785" s="3">
        <v>157.69337617301582</v>
      </c>
      <c r="F3785" s="2" t="s">
        <v>56</v>
      </c>
    </row>
    <row r="3786" spans="1:6" x14ac:dyDescent="0.2">
      <c r="A3786" s="2">
        <v>3785</v>
      </c>
      <c r="B3786" s="2">
        <v>63</v>
      </c>
      <c r="C3786" s="3">
        <v>795.8125</v>
      </c>
      <c r="D3786" s="3">
        <v>693.65133333333335</v>
      </c>
      <c r="E3786" s="3">
        <v>413.78535800869537</v>
      </c>
      <c r="F3786" s="2">
        <v>1</v>
      </c>
    </row>
    <row r="3787" spans="1:6" x14ac:dyDescent="0.2">
      <c r="A3787" s="2">
        <v>3786</v>
      </c>
      <c r="B3787" s="2">
        <v>50</v>
      </c>
      <c r="C3787" s="3">
        <v>122.16974999999999</v>
      </c>
      <c r="D3787" s="3">
        <v>80.169333333333327</v>
      </c>
      <c r="E3787" s="3">
        <v>122.59050417487357</v>
      </c>
      <c r="F3787" s="2">
        <v>0</v>
      </c>
    </row>
    <row r="3788" spans="1:6" x14ac:dyDescent="0.2">
      <c r="A3788" s="2">
        <v>3787</v>
      </c>
      <c r="B3788" s="2">
        <v>53</v>
      </c>
      <c r="C3788" s="3">
        <v>1100.7365</v>
      </c>
      <c r="D3788" s="3">
        <v>1211.278</v>
      </c>
      <c r="E3788" s="3">
        <v>799.04183832954425</v>
      </c>
      <c r="F3788" s="2">
        <v>0</v>
      </c>
    </row>
    <row r="3789" spans="1:6" x14ac:dyDescent="0.2">
      <c r="A3789" s="2">
        <v>3788</v>
      </c>
      <c r="B3789" s="2">
        <v>35</v>
      </c>
      <c r="C3789" s="3">
        <v>341.56025</v>
      </c>
      <c r="D3789" s="3">
        <v>300.64711111111109</v>
      </c>
      <c r="E3789" s="3">
        <v>148.49618201228029</v>
      </c>
      <c r="F3789" s="2">
        <v>0</v>
      </c>
    </row>
    <row r="3790" spans="1:6" x14ac:dyDescent="0.2">
      <c r="A3790" s="2">
        <v>3789</v>
      </c>
      <c r="B3790" s="2">
        <v>21</v>
      </c>
      <c r="C3790" s="3">
        <v>1003.35825</v>
      </c>
      <c r="D3790" s="3">
        <v>652.33266666666668</v>
      </c>
      <c r="E3790" s="3">
        <v>1149.9219753050668</v>
      </c>
      <c r="F3790" s="2">
        <v>1</v>
      </c>
    </row>
    <row r="3791" spans="1:6" x14ac:dyDescent="0.2">
      <c r="A3791" s="2">
        <v>3790</v>
      </c>
      <c r="B3791" s="2">
        <v>38</v>
      </c>
      <c r="C3791" s="3">
        <v>783.45875000000001</v>
      </c>
      <c r="D3791" s="3">
        <v>977.95311111111107</v>
      </c>
      <c r="E3791" s="3">
        <v>215.80316498993128</v>
      </c>
      <c r="F3791" s="2">
        <v>0</v>
      </c>
    </row>
    <row r="3792" spans="1:6" x14ac:dyDescent="0.2">
      <c r="A3792" s="2">
        <v>3791</v>
      </c>
      <c r="B3792" s="2">
        <v>50</v>
      </c>
      <c r="C3792" s="3">
        <v>250.89099999999999</v>
      </c>
      <c r="D3792" s="3">
        <v>167.97222222222223</v>
      </c>
      <c r="E3792" s="3">
        <v>129.18928967283287</v>
      </c>
      <c r="F3792" s="2" t="s">
        <v>56</v>
      </c>
    </row>
    <row r="3793" spans="1:6" x14ac:dyDescent="0.2">
      <c r="A3793" s="2">
        <v>3792</v>
      </c>
      <c r="B3793" s="2">
        <v>23</v>
      </c>
      <c r="C3793" s="3">
        <v>895.54700000000003</v>
      </c>
      <c r="D3793" s="3">
        <v>643.06200000000001</v>
      </c>
      <c r="E3793" s="3">
        <v>546.44943793061725</v>
      </c>
      <c r="F3793" s="2">
        <v>1</v>
      </c>
    </row>
    <row r="3794" spans="1:6" x14ac:dyDescent="0.2">
      <c r="A3794" s="2">
        <v>3793</v>
      </c>
      <c r="B3794" s="2">
        <v>48</v>
      </c>
      <c r="C3794" s="3">
        <v>577.18600000000004</v>
      </c>
      <c r="D3794" s="3">
        <v>481.75466666666665</v>
      </c>
      <c r="E3794" s="3">
        <v>541.28727439201793</v>
      </c>
      <c r="F3794" s="2">
        <v>1</v>
      </c>
    </row>
    <row r="3795" spans="1:6" x14ac:dyDescent="0.2">
      <c r="A3795" s="2">
        <v>3794</v>
      </c>
      <c r="B3795" s="2">
        <v>31</v>
      </c>
      <c r="C3795" s="3">
        <v>414.60449999999997</v>
      </c>
      <c r="D3795" s="3">
        <v>472.29044444444446</v>
      </c>
      <c r="E3795" s="3">
        <v>263.73286166403176</v>
      </c>
      <c r="F3795" s="2">
        <v>0</v>
      </c>
    </row>
    <row r="3796" spans="1:6" x14ac:dyDescent="0.2">
      <c r="A3796" s="2">
        <v>3795</v>
      </c>
      <c r="B3796" s="2">
        <v>27</v>
      </c>
      <c r="C3796" s="3">
        <v>382.93099999999998</v>
      </c>
      <c r="D3796" s="3">
        <v>357.33266666666668</v>
      </c>
      <c r="E3796" s="3">
        <v>212.41435930983829</v>
      </c>
      <c r="F3796" s="2">
        <v>0</v>
      </c>
    </row>
    <row r="3797" spans="1:6" x14ac:dyDescent="0.2">
      <c r="A3797" s="2">
        <v>3796</v>
      </c>
      <c r="B3797" s="2">
        <v>37</v>
      </c>
      <c r="C3797" s="3">
        <v>302.50225</v>
      </c>
      <c r="D3797" s="3">
        <v>257.19244444444445</v>
      </c>
      <c r="E3797" s="3">
        <v>227.01269468491751</v>
      </c>
      <c r="F3797" s="2">
        <v>0</v>
      </c>
    </row>
    <row r="3798" spans="1:6" x14ac:dyDescent="0.2">
      <c r="A3798" s="2">
        <v>3797</v>
      </c>
      <c r="B3798" s="2">
        <v>34</v>
      </c>
      <c r="C3798" s="3">
        <v>1934.72225</v>
      </c>
      <c r="D3798" s="3">
        <v>2488.382222222222</v>
      </c>
      <c r="E3798" s="3">
        <v>851.49350053730041</v>
      </c>
      <c r="F3798" s="2">
        <v>1</v>
      </c>
    </row>
    <row r="3799" spans="1:6" x14ac:dyDescent="0.2">
      <c r="A3799" s="2">
        <v>3798</v>
      </c>
      <c r="B3799" s="2">
        <v>26</v>
      </c>
      <c r="C3799" s="3">
        <v>1254.7652499999999</v>
      </c>
      <c r="D3799" s="3">
        <v>682.0866666666667</v>
      </c>
      <c r="E3799" s="3">
        <v>1660.5732355774549</v>
      </c>
      <c r="F3799" s="2">
        <v>1</v>
      </c>
    </row>
    <row r="3800" spans="1:6" x14ac:dyDescent="0.2">
      <c r="A3800" s="2">
        <v>3799</v>
      </c>
      <c r="B3800" s="2">
        <v>61</v>
      </c>
      <c r="C3800" s="3">
        <v>688.30499999999995</v>
      </c>
      <c r="D3800" s="3">
        <v>516.2113333333333</v>
      </c>
      <c r="E3800" s="3">
        <v>510.40359090517546</v>
      </c>
      <c r="F3800" s="2">
        <v>1</v>
      </c>
    </row>
    <row r="3801" spans="1:6" x14ac:dyDescent="0.2">
      <c r="A3801" s="2">
        <v>3800</v>
      </c>
      <c r="B3801" s="2">
        <v>32</v>
      </c>
      <c r="C3801" s="3">
        <v>1622.7935</v>
      </c>
      <c r="D3801" s="3">
        <v>1364.2604444444444</v>
      </c>
      <c r="E3801" s="3">
        <v>766.86338909451763</v>
      </c>
      <c r="F3801" s="2" t="s">
        <v>56</v>
      </c>
    </row>
    <row r="3802" spans="1:6" x14ac:dyDescent="0.2">
      <c r="A3802" s="2">
        <v>3801</v>
      </c>
      <c r="B3802" s="2">
        <v>32</v>
      </c>
      <c r="C3802" s="3">
        <v>397.21100000000001</v>
      </c>
      <c r="D3802" s="3">
        <v>228.41577777777778</v>
      </c>
      <c r="E3802" s="3">
        <v>460.94737573569881</v>
      </c>
      <c r="F3802" s="2">
        <v>0</v>
      </c>
    </row>
    <row r="3803" spans="1:6" x14ac:dyDescent="0.2">
      <c r="A3803" s="2">
        <v>3802</v>
      </c>
      <c r="B3803" s="2">
        <v>47</v>
      </c>
      <c r="C3803" s="3">
        <v>64.618250000000003</v>
      </c>
      <c r="D3803" s="3">
        <v>70.600444444444449</v>
      </c>
      <c r="E3803" s="3">
        <v>44.341218966583043</v>
      </c>
      <c r="F3803" s="2">
        <v>0</v>
      </c>
    </row>
    <row r="3804" spans="1:6" x14ac:dyDescent="0.2">
      <c r="A3804" s="2">
        <v>3803</v>
      </c>
      <c r="B3804" s="2">
        <v>30</v>
      </c>
      <c r="C3804" s="3">
        <v>554.76250000000005</v>
      </c>
      <c r="D3804" s="3">
        <v>294.32777777777778</v>
      </c>
      <c r="E3804" s="3">
        <v>576.15209895036401</v>
      </c>
      <c r="F3804" s="2" t="s">
        <v>56</v>
      </c>
    </row>
    <row r="3805" spans="1:6" x14ac:dyDescent="0.2">
      <c r="A3805" s="2">
        <v>3804</v>
      </c>
      <c r="B3805" s="2">
        <v>22</v>
      </c>
      <c r="C3805" s="3">
        <v>552.56524999999999</v>
      </c>
      <c r="D3805" s="3">
        <v>636.88177777777776</v>
      </c>
      <c r="E3805" s="3">
        <v>311.23232559412861</v>
      </c>
      <c r="F3805" s="2">
        <v>0</v>
      </c>
    </row>
    <row r="3806" spans="1:6" x14ac:dyDescent="0.2">
      <c r="A3806" s="2">
        <v>3805</v>
      </c>
      <c r="B3806" s="2">
        <v>57</v>
      </c>
      <c r="C3806" s="3">
        <v>49.975999999999999</v>
      </c>
      <c r="D3806" s="3">
        <v>62.48822222222222</v>
      </c>
      <c r="E3806" s="3">
        <v>17.3786064997512</v>
      </c>
      <c r="F3806" s="2" t="s">
        <v>56</v>
      </c>
    </row>
    <row r="3807" spans="1:6" x14ac:dyDescent="0.2">
      <c r="A3807" s="2">
        <v>3806</v>
      </c>
      <c r="B3807" s="2">
        <v>37</v>
      </c>
      <c r="C3807" s="3">
        <v>844.36749999999995</v>
      </c>
      <c r="D3807" s="3">
        <v>537.10199999999998</v>
      </c>
      <c r="E3807" s="3">
        <v>928.37954040495356</v>
      </c>
      <c r="F3807" s="2">
        <v>1</v>
      </c>
    </row>
    <row r="3808" spans="1:6" x14ac:dyDescent="0.2">
      <c r="A3808" s="2">
        <v>3807</v>
      </c>
      <c r="B3808" s="2">
        <v>53</v>
      </c>
      <c r="C3808" s="3">
        <v>688.99099999999999</v>
      </c>
      <c r="D3808" s="3">
        <v>557.09244444444448</v>
      </c>
      <c r="E3808" s="3">
        <v>317.22150211118065</v>
      </c>
      <c r="F3808" s="2" t="s">
        <v>56</v>
      </c>
    </row>
    <row r="3809" spans="1:6" x14ac:dyDescent="0.2">
      <c r="A3809" s="2">
        <v>3808</v>
      </c>
      <c r="B3809" s="2">
        <v>35</v>
      </c>
      <c r="C3809" s="3">
        <v>35.021999999999998</v>
      </c>
      <c r="D3809" s="3">
        <v>34.463111111111111</v>
      </c>
      <c r="E3809" s="3">
        <v>20.652953345738862</v>
      </c>
      <c r="F3809" s="2">
        <v>0</v>
      </c>
    </row>
    <row r="3810" spans="1:6" x14ac:dyDescent="0.2">
      <c r="A3810" s="2">
        <v>3809</v>
      </c>
      <c r="B3810" s="2">
        <v>50</v>
      </c>
      <c r="C3810" s="3">
        <v>171.613</v>
      </c>
      <c r="D3810" s="3">
        <v>200.70266666666666</v>
      </c>
      <c r="E3810" s="3">
        <v>79.253795505347099</v>
      </c>
      <c r="F3810" s="2" t="s">
        <v>56</v>
      </c>
    </row>
    <row r="3811" spans="1:6" x14ac:dyDescent="0.2">
      <c r="A3811" s="2">
        <v>3810</v>
      </c>
      <c r="B3811" s="2">
        <v>31</v>
      </c>
      <c r="C3811" s="3">
        <v>165.08074999999999</v>
      </c>
      <c r="D3811" s="3">
        <v>207.15111111111111</v>
      </c>
      <c r="E3811" s="3">
        <v>69.473350014821023</v>
      </c>
      <c r="F3811" s="2">
        <v>0</v>
      </c>
    </row>
    <row r="3812" spans="1:6" x14ac:dyDescent="0.2">
      <c r="A3812" s="2">
        <v>3811</v>
      </c>
      <c r="B3812" s="2">
        <v>44</v>
      </c>
      <c r="C3812" s="3">
        <v>17.763000000000002</v>
      </c>
      <c r="D3812" s="3">
        <v>14.843111111111112</v>
      </c>
      <c r="E3812" s="3">
        <v>7.2235452902853092</v>
      </c>
      <c r="F3812" s="2">
        <v>0</v>
      </c>
    </row>
    <row r="3813" spans="1:6" x14ac:dyDescent="0.2">
      <c r="A3813" s="2">
        <v>3812</v>
      </c>
      <c r="B3813" s="2">
        <v>52</v>
      </c>
      <c r="C3813" s="3">
        <v>468.15724999999998</v>
      </c>
      <c r="D3813" s="3">
        <v>331.09866666666665</v>
      </c>
      <c r="E3813" s="3">
        <v>392.27513556807037</v>
      </c>
      <c r="F3813" s="2">
        <v>0</v>
      </c>
    </row>
    <row r="3814" spans="1:6" x14ac:dyDescent="0.2">
      <c r="A3814" s="2">
        <v>3813</v>
      </c>
      <c r="B3814" s="2">
        <v>26</v>
      </c>
      <c r="C3814" s="3">
        <v>1437.0609999999999</v>
      </c>
      <c r="D3814" s="3">
        <v>1011.6171111111111</v>
      </c>
      <c r="E3814" s="3">
        <v>972.54035847771661</v>
      </c>
      <c r="F3814" s="2">
        <v>1</v>
      </c>
    </row>
    <row r="3815" spans="1:6" x14ac:dyDescent="0.2">
      <c r="A3815" s="2">
        <v>3814</v>
      </c>
      <c r="B3815" s="2">
        <v>37</v>
      </c>
      <c r="C3815" s="3">
        <v>629.03</v>
      </c>
      <c r="D3815" s="3">
        <v>570.27311111111112</v>
      </c>
      <c r="E3815" s="3">
        <v>351.77368139861511</v>
      </c>
      <c r="F3815" s="2">
        <v>0</v>
      </c>
    </row>
    <row r="3816" spans="1:6" x14ac:dyDescent="0.2">
      <c r="A3816" s="2">
        <v>3815</v>
      </c>
      <c r="B3816" s="2">
        <v>30</v>
      </c>
      <c r="C3816" s="3">
        <v>1419.6925000000001</v>
      </c>
      <c r="D3816" s="3">
        <v>1865.4242222222222</v>
      </c>
      <c r="E3816" s="3">
        <v>433.83269819338847</v>
      </c>
      <c r="F3816" s="2">
        <v>0</v>
      </c>
    </row>
    <row r="3817" spans="1:6" x14ac:dyDescent="0.2">
      <c r="A3817" s="2">
        <v>3816</v>
      </c>
      <c r="B3817" s="2">
        <v>43</v>
      </c>
      <c r="C3817" s="3">
        <v>201.84375</v>
      </c>
      <c r="D3817" s="3">
        <v>104.75288888888889</v>
      </c>
      <c r="E3817" s="3">
        <v>327.10586807127044</v>
      </c>
      <c r="F3817" s="2">
        <v>1</v>
      </c>
    </row>
    <row r="3818" spans="1:6" x14ac:dyDescent="0.2">
      <c r="A3818" s="2">
        <v>3817</v>
      </c>
      <c r="B3818" s="2">
        <v>38</v>
      </c>
      <c r="C3818" s="3">
        <v>231.404</v>
      </c>
      <c r="D3818" s="3">
        <v>299.4782222222222</v>
      </c>
      <c r="E3818" s="3">
        <v>97.78190089787347</v>
      </c>
      <c r="F3818" s="2" t="s">
        <v>56</v>
      </c>
    </row>
    <row r="3819" spans="1:6" x14ac:dyDescent="0.2">
      <c r="A3819" s="2">
        <v>3818</v>
      </c>
      <c r="B3819" s="2">
        <v>42</v>
      </c>
      <c r="C3819" s="3">
        <v>742.23175000000003</v>
      </c>
      <c r="D3819" s="3">
        <v>531.06333333333339</v>
      </c>
      <c r="E3819" s="3">
        <v>635.45391123731576</v>
      </c>
      <c r="F3819" s="2">
        <v>0</v>
      </c>
    </row>
    <row r="3820" spans="1:6" x14ac:dyDescent="0.2">
      <c r="A3820" s="2">
        <v>3819</v>
      </c>
      <c r="B3820" s="2">
        <v>38</v>
      </c>
      <c r="C3820" s="3">
        <v>1236.5442499999999</v>
      </c>
      <c r="D3820" s="3">
        <v>1270.6133333333332</v>
      </c>
      <c r="E3820" s="3">
        <v>922.67404984820837</v>
      </c>
      <c r="F3820" s="2">
        <v>1</v>
      </c>
    </row>
    <row r="3821" spans="1:6" x14ac:dyDescent="0.2">
      <c r="A3821" s="2">
        <v>3820</v>
      </c>
      <c r="B3821" s="2">
        <v>50</v>
      </c>
      <c r="C3821" s="3">
        <v>470.84550000000002</v>
      </c>
      <c r="D3821" s="3">
        <v>253.92488888888889</v>
      </c>
      <c r="E3821" s="3">
        <v>563.24463025068837</v>
      </c>
      <c r="F3821" s="2" t="s">
        <v>56</v>
      </c>
    </row>
    <row r="3822" spans="1:6" x14ac:dyDescent="0.2">
      <c r="A3822" s="2">
        <v>3821</v>
      </c>
      <c r="B3822" s="2">
        <v>73</v>
      </c>
      <c r="C3822" s="3">
        <v>1509.5137500000001</v>
      </c>
      <c r="D3822" s="3">
        <v>1853.644</v>
      </c>
      <c r="E3822" s="3">
        <v>934.45711442265122</v>
      </c>
      <c r="F3822" s="2">
        <v>1</v>
      </c>
    </row>
    <row r="3823" spans="1:6" x14ac:dyDescent="0.2">
      <c r="A3823" s="2">
        <v>3822</v>
      </c>
      <c r="B3823" s="2">
        <v>27</v>
      </c>
      <c r="C3823" s="3">
        <v>1386.5117499999999</v>
      </c>
      <c r="D3823" s="3">
        <v>1227.4786666666666</v>
      </c>
      <c r="E3823" s="3">
        <v>799.76321253484628</v>
      </c>
      <c r="F3823" s="2" t="s">
        <v>56</v>
      </c>
    </row>
    <row r="3824" spans="1:6" x14ac:dyDescent="0.2">
      <c r="A3824" s="2">
        <v>3823</v>
      </c>
      <c r="B3824" s="2">
        <v>57</v>
      </c>
      <c r="C3824" s="3">
        <v>61.480499999999999</v>
      </c>
      <c r="D3824" s="3">
        <v>28.69</v>
      </c>
      <c r="E3824" s="3">
        <v>101.04950358750955</v>
      </c>
      <c r="F3824" s="2" t="s">
        <v>56</v>
      </c>
    </row>
    <row r="3825" spans="1:6" x14ac:dyDescent="0.2">
      <c r="A3825" s="2">
        <v>3824</v>
      </c>
      <c r="B3825" s="2">
        <v>54</v>
      </c>
      <c r="C3825" s="3">
        <v>568.94174999999996</v>
      </c>
      <c r="D3825" s="3">
        <v>700.25622222222228</v>
      </c>
      <c r="E3825" s="3">
        <v>223.28498420473292</v>
      </c>
      <c r="F3825" s="2">
        <v>1</v>
      </c>
    </row>
    <row r="3826" spans="1:6" x14ac:dyDescent="0.2">
      <c r="A3826" s="2">
        <v>3825</v>
      </c>
      <c r="B3826" s="2">
        <v>26</v>
      </c>
      <c r="C3826" s="3">
        <v>860.404</v>
      </c>
      <c r="D3826" s="3">
        <v>1116.3642222222222</v>
      </c>
      <c r="E3826" s="3">
        <v>248.50015255293576</v>
      </c>
      <c r="F3826" s="2" t="s">
        <v>56</v>
      </c>
    </row>
    <row r="3827" spans="1:6" x14ac:dyDescent="0.2">
      <c r="A3827" s="2">
        <v>3826</v>
      </c>
      <c r="B3827" s="2">
        <v>46</v>
      </c>
      <c r="C3827" s="3">
        <v>1506.26775</v>
      </c>
      <c r="D3827" s="3">
        <v>1736.2877777777778</v>
      </c>
      <c r="E3827" s="3">
        <v>612.52164562572534</v>
      </c>
      <c r="F3827" s="2">
        <v>1</v>
      </c>
    </row>
    <row r="3828" spans="1:6" x14ac:dyDescent="0.2">
      <c r="A3828" s="2">
        <v>3827</v>
      </c>
      <c r="B3828" s="2">
        <v>52</v>
      </c>
      <c r="C3828" s="3">
        <v>1302.1955</v>
      </c>
      <c r="D3828" s="3">
        <v>1589.1375555555555</v>
      </c>
      <c r="E3828" s="3">
        <v>646.40210053248461</v>
      </c>
      <c r="F3828" s="2">
        <v>1</v>
      </c>
    </row>
    <row r="3829" spans="1:6" x14ac:dyDescent="0.2">
      <c r="A3829" s="2">
        <v>3828</v>
      </c>
      <c r="B3829" s="2">
        <v>48</v>
      </c>
      <c r="C3829" s="3">
        <v>452.15449999999998</v>
      </c>
      <c r="D3829" s="3">
        <v>277.65866666666665</v>
      </c>
      <c r="E3829" s="3">
        <v>525.06618486303546</v>
      </c>
      <c r="F3829" s="2" t="s">
        <v>56</v>
      </c>
    </row>
    <row r="3830" spans="1:6" x14ac:dyDescent="0.2">
      <c r="A3830" s="2">
        <v>3829</v>
      </c>
      <c r="B3830" s="2">
        <v>37</v>
      </c>
      <c r="C3830" s="3">
        <v>241.547</v>
      </c>
      <c r="D3830" s="3">
        <v>138.12466666666666</v>
      </c>
      <c r="E3830" s="3">
        <v>376.13007617645286</v>
      </c>
      <c r="F3830" s="2" t="s">
        <v>56</v>
      </c>
    </row>
    <row r="3831" spans="1:6" x14ac:dyDescent="0.2">
      <c r="A3831" s="2">
        <v>3830</v>
      </c>
      <c r="B3831" s="2">
        <v>22</v>
      </c>
      <c r="C3831" s="3">
        <v>1454.3607500000001</v>
      </c>
      <c r="D3831" s="3">
        <v>1786.604</v>
      </c>
      <c r="E3831" s="3">
        <v>682.65189530389478</v>
      </c>
      <c r="F3831" s="2">
        <v>1</v>
      </c>
    </row>
    <row r="3832" spans="1:6" x14ac:dyDescent="0.2">
      <c r="A3832" s="2">
        <v>3831</v>
      </c>
      <c r="B3832" s="2">
        <v>62</v>
      </c>
      <c r="C3832" s="3">
        <v>863.89599999999996</v>
      </c>
      <c r="D3832" s="3">
        <v>704.47822222222226</v>
      </c>
      <c r="E3832" s="3">
        <v>693.79452623797761</v>
      </c>
      <c r="F3832" s="2">
        <v>0</v>
      </c>
    </row>
    <row r="3833" spans="1:6" x14ac:dyDescent="0.2">
      <c r="A3833" s="2">
        <v>3832</v>
      </c>
      <c r="B3833" s="2">
        <v>31</v>
      </c>
      <c r="C3833" s="3">
        <v>790.84924999999998</v>
      </c>
      <c r="D3833" s="3">
        <v>657.15955555555558</v>
      </c>
      <c r="E3833" s="3">
        <v>488.29650259634337</v>
      </c>
      <c r="F3833" s="2">
        <v>1</v>
      </c>
    </row>
    <row r="3834" spans="1:6" x14ac:dyDescent="0.2">
      <c r="A3834" s="2">
        <v>3833</v>
      </c>
      <c r="B3834" s="2">
        <v>60</v>
      </c>
      <c r="C3834" s="3">
        <v>510.58924999999999</v>
      </c>
      <c r="D3834" s="3">
        <v>249.35866666666666</v>
      </c>
      <c r="E3834" s="3">
        <v>570.09234509555199</v>
      </c>
      <c r="F3834" s="2" t="s">
        <v>56</v>
      </c>
    </row>
    <row r="3835" spans="1:6" x14ac:dyDescent="0.2">
      <c r="A3835" s="2">
        <v>3834</v>
      </c>
      <c r="B3835" s="2">
        <v>29</v>
      </c>
      <c r="C3835" s="3">
        <v>819.31700000000001</v>
      </c>
      <c r="D3835" s="3">
        <v>577.48333333333335</v>
      </c>
      <c r="E3835" s="3">
        <v>826.47234195281021</v>
      </c>
      <c r="F3835" s="2" t="s">
        <v>56</v>
      </c>
    </row>
    <row r="3836" spans="1:6" x14ac:dyDescent="0.2">
      <c r="A3836" s="2">
        <v>3835</v>
      </c>
      <c r="B3836" s="2">
        <v>37</v>
      </c>
      <c r="C3836" s="3">
        <v>882.22125000000005</v>
      </c>
      <c r="D3836" s="3">
        <v>728.02422222222219</v>
      </c>
      <c r="E3836" s="3">
        <v>570.46122035013661</v>
      </c>
      <c r="F3836" s="2">
        <v>1</v>
      </c>
    </row>
    <row r="3837" spans="1:6" x14ac:dyDescent="0.2">
      <c r="A3837" s="2">
        <v>3836</v>
      </c>
      <c r="B3837" s="2">
        <v>63</v>
      </c>
      <c r="C3837" s="3">
        <v>900.53824999999995</v>
      </c>
      <c r="D3837" s="3">
        <v>1050.7346666666667</v>
      </c>
      <c r="E3837" s="3">
        <v>311.64589715100686</v>
      </c>
      <c r="F3837" s="2">
        <v>1</v>
      </c>
    </row>
    <row r="3838" spans="1:6" x14ac:dyDescent="0.2">
      <c r="A3838" s="2">
        <v>3837</v>
      </c>
      <c r="B3838" s="2">
        <v>24</v>
      </c>
      <c r="C3838" s="3">
        <v>734.62599999999998</v>
      </c>
      <c r="D3838" s="3">
        <v>402.33977777777778</v>
      </c>
      <c r="E3838" s="3">
        <v>692.79673378965992</v>
      </c>
      <c r="F3838" s="2">
        <v>1</v>
      </c>
    </row>
    <row r="3839" spans="1:6" x14ac:dyDescent="0.2">
      <c r="A3839" s="2">
        <v>3838</v>
      </c>
      <c r="B3839" s="2">
        <v>36</v>
      </c>
      <c r="C3839" s="3">
        <v>272.47375</v>
      </c>
      <c r="D3839" s="3">
        <v>270.75422222222221</v>
      </c>
      <c r="E3839" s="3">
        <v>131.94619726859574</v>
      </c>
      <c r="F3839" s="2" t="s">
        <v>56</v>
      </c>
    </row>
    <row r="3840" spans="1:6" x14ac:dyDescent="0.2">
      <c r="A3840" s="2">
        <v>3839</v>
      </c>
      <c r="B3840" s="2">
        <v>27</v>
      </c>
      <c r="C3840" s="3">
        <v>1996.095</v>
      </c>
      <c r="D3840" s="3">
        <v>1034.2202222222222</v>
      </c>
      <c r="E3840" s="3">
        <v>2424.4492522259879</v>
      </c>
      <c r="F3840" s="2" t="s">
        <v>56</v>
      </c>
    </row>
    <row r="3841" spans="1:6" x14ac:dyDescent="0.2">
      <c r="A3841" s="2">
        <v>3840</v>
      </c>
      <c r="B3841" s="2">
        <v>47</v>
      </c>
      <c r="C3841" s="3">
        <v>239.16249999999999</v>
      </c>
      <c r="D3841" s="3">
        <v>139.56955555555555</v>
      </c>
      <c r="E3841" s="3">
        <v>203.15898887967077</v>
      </c>
      <c r="F3841" s="2" t="s">
        <v>56</v>
      </c>
    </row>
    <row r="3842" spans="1:6" x14ac:dyDescent="0.2">
      <c r="A3842" s="2">
        <v>3841</v>
      </c>
      <c r="B3842" s="2">
        <v>51</v>
      </c>
      <c r="C3842" s="3">
        <v>181.25149999999999</v>
      </c>
      <c r="D3842" s="3">
        <v>120.13555555555556</v>
      </c>
      <c r="E3842" s="3">
        <v>207.32005176448294</v>
      </c>
      <c r="F3842" s="2">
        <v>0</v>
      </c>
    </row>
    <row r="3843" spans="1:6" x14ac:dyDescent="0.2">
      <c r="A3843" s="2">
        <v>3842</v>
      </c>
      <c r="B3843" s="2">
        <v>43</v>
      </c>
      <c r="C3843" s="3">
        <v>214.76499999999999</v>
      </c>
      <c r="D3843" s="3">
        <v>241.50288888888889</v>
      </c>
      <c r="E3843" s="3">
        <v>94.719252182077994</v>
      </c>
      <c r="F3843" s="2">
        <v>0</v>
      </c>
    </row>
    <row r="3844" spans="1:6" x14ac:dyDescent="0.2">
      <c r="A3844" s="2">
        <v>3843</v>
      </c>
      <c r="B3844" s="2">
        <v>29</v>
      </c>
      <c r="C3844" s="3">
        <v>1652.0732499999999</v>
      </c>
      <c r="D3844" s="3">
        <v>1221.0624444444445</v>
      </c>
      <c r="E3844" s="3">
        <v>1064.9447351139208</v>
      </c>
      <c r="F3844" s="2">
        <v>1</v>
      </c>
    </row>
    <row r="3845" spans="1:6" x14ac:dyDescent="0.2">
      <c r="A3845" s="2">
        <v>3844</v>
      </c>
      <c r="B3845" s="2">
        <v>24</v>
      </c>
      <c r="C3845" s="3">
        <v>607.20325000000003</v>
      </c>
      <c r="D3845" s="3">
        <v>519.46844444444446</v>
      </c>
      <c r="E3845" s="3">
        <v>292.02949519604613</v>
      </c>
      <c r="F3845" s="2">
        <v>0</v>
      </c>
    </row>
    <row r="3846" spans="1:6" x14ac:dyDescent="0.2">
      <c r="A3846" s="2">
        <v>3845</v>
      </c>
      <c r="B3846" s="2">
        <v>60</v>
      </c>
      <c r="C3846" s="3">
        <v>2415.9637499999999</v>
      </c>
      <c r="D3846" s="3">
        <v>1659.5535555555555</v>
      </c>
      <c r="E3846" s="3">
        <v>2749.4420794103539</v>
      </c>
      <c r="F3846" s="2" t="s">
        <v>56</v>
      </c>
    </row>
    <row r="3847" spans="1:6" x14ac:dyDescent="0.2">
      <c r="A3847" s="2">
        <v>3846</v>
      </c>
      <c r="B3847" s="2">
        <v>51</v>
      </c>
      <c r="C3847" s="3">
        <v>510.84875</v>
      </c>
      <c r="D3847" s="3">
        <v>656.21577777777782</v>
      </c>
      <c r="E3847" s="3">
        <v>233.90896589040079</v>
      </c>
      <c r="F3847" s="2">
        <v>0</v>
      </c>
    </row>
    <row r="3848" spans="1:6" x14ac:dyDescent="0.2">
      <c r="A3848" s="2">
        <v>3847</v>
      </c>
      <c r="B3848" s="2">
        <v>25</v>
      </c>
      <c r="C3848" s="3">
        <v>467.91725000000002</v>
      </c>
      <c r="D3848" s="3">
        <v>550.73466666666661</v>
      </c>
      <c r="E3848" s="3">
        <v>195.85748587576509</v>
      </c>
      <c r="F3848" s="2" t="s">
        <v>56</v>
      </c>
    </row>
    <row r="3849" spans="1:6" x14ac:dyDescent="0.2">
      <c r="A3849" s="2">
        <v>3848</v>
      </c>
      <c r="B3849" s="2">
        <v>31</v>
      </c>
      <c r="C3849" s="3">
        <v>408.50375000000003</v>
      </c>
      <c r="D3849" s="3">
        <v>358.19955555555555</v>
      </c>
      <c r="E3849" s="3">
        <v>271.74422448541833</v>
      </c>
      <c r="F3849" s="2">
        <v>0</v>
      </c>
    </row>
    <row r="3850" spans="1:6" x14ac:dyDescent="0.2">
      <c r="A3850" s="2">
        <v>3849</v>
      </c>
      <c r="B3850" s="2">
        <v>38</v>
      </c>
      <c r="C3850" s="3">
        <v>181.99475000000001</v>
      </c>
      <c r="D3850" s="3">
        <v>164.25800000000001</v>
      </c>
      <c r="E3850" s="3">
        <v>158.79797594476906</v>
      </c>
      <c r="F3850" s="2">
        <v>0</v>
      </c>
    </row>
    <row r="3851" spans="1:6" x14ac:dyDescent="0.2">
      <c r="A3851" s="2">
        <v>3850</v>
      </c>
      <c r="B3851" s="2">
        <v>29</v>
      </c>
      <c r="C3851" s="3">
        <v>502.05450000000002</v>
      </c>
      <c r="D3851" s="3">
        <v>345.00888888888886</v>
      </c>
      <c r="E3851" s="3">
        <v>450.65381154357686</v>
      </c>
      <c r="F3851" s="2">
        <v>0</v>
      </c>
    </row>
    <row r="3852" spans="1:6" x14ac:dyDescent="0.2">
      <c r="A3852" s="2">
        <v>3851</v>
      </c>
      <c r="B3852" s="2">
        <v>32</v>
      </c>
      <c r="C3852" s="3">
        <v>317.59825000000001</v>
      </c>
      <c r="D3852" s="3">
        <v>149.23777777777778</v>
      </c>
      <c r="E3852" s="3">
        <v>317.79001249402455</v>
      </c>
      <c r="F3852" s="2">
        <v>0</v>
      </c>
    </row>
    <row r="3853" spans="1:6" x14ac:dyDescent="0.2">
      <c r="A3853" s="2">
        <v>3852</v>
      </c>
      <c r="B3853" s="2">
        <v>42</v>
      </c>
      <c r="C3853" s="3">
        <v>98.311250000000001</v>
      </c>
      <c r="D3853" s="3">
        <v>103.31888888888889</v>
      </c>
      <c r="E3853" s="3">
        <v>70.312041547614953</v>
      </c>
      <c r="F3853" s="2">
        <v>0</v>
      </c>
    </row>
    <row r="3854" spans="1:6" x14ac:dyDescent="0.2">
      <c r="A3854" s="2">
        <v>3853</v>
      </c>
      <c r="B3854" s="2">
        <v>66</v>
      </c>
      <c r="C3854" s="3">
        <v>1391.3877500000001</v>
      </c>
      <c r="D3854" s="3">
        <v>1501.9842222222221</v>
      </c>
      <c r="E3854" s="3">
        <v>940.20674460336716</v>
      </c>
      <c r="F3854" s="2">
        <v>1</v>
      </c>
    </row>
    <row r="3855" spans="1:6" x14ac:dyDescent="0.2">
      <c r="A3855" s="2">
        <v>3854</v>
      </c>
      <c r="B3855" s="2">
        <v>41</v>
      </c>
      <c r="C3855" s="3">
        <v>885.88800000000003</v>
      </c>
      <c r="D3855" s="3">
        <v>1132.4533333333334</v>
      </c>
      <c r="E3855" s="3">
        <v>220.7080671100224</v>
      </c>
      <c r="F3855" s="2" t="s">
        <v>56</v>
      </c>
    </row>
    <row r="3856" spans="1:6" x14ac:dyDescent="0.2">
      <c r="A3856" s="2">
        <v>3855</v>
      </c>
      <c r="B3856" s="2">
        <v>38</v>
      </c>
      <c r="C3856" s="3">
        <v>154.82675</v>
      </c>
      <c r="D3856" s="3">
        <v>157.18177777777777</v>
      </c>
      <c r="E3856" s="3">
        <v>83.735285405784168</v>
      </c>
      <c r="F3856" s="2">
        <v>0</v>
      </c>
    </row>
    <row r="3857" spans="1:6" x14ac:dyDescent="0.2">
      <c r="A3857" s="2">
        <v>3856</v>
      </c>
      <c r="B3857" s="2">
        <v>61</v>
      </c>
      <c r="C3857" s="3">
        <v>441.75900000000001</v>
      </c>
      <c r="D3857" s="3">
        <v>359.83933333333334</v>
      </c>
      <c r="E3857" s="3">
        <v>267.87716478582485</v>
      </c>
      <c r="F3857" s="2">
        <v>1</v>
      </c>
    </row>
    <row r="3858" spans="1:6" x14ac:dyDescent="0.2">
      <c r="A3858" s="2">
        <v>3857</v>
      </c>
      <c r="B3858" s="2">
        <v>42</v>
      </c>
      <c r="C3858" s="3">
        <v>604.48725000000002</v>
      </c>
      <c r="D3858" s="3">
        <v>286.13777777777779</v>
      </c>
      <c r="E3858" s="3">
        <v>500.33009211751727</v>
      </c>
      <c r="F3858" s="2" t="s">
        <v>56</v>
      </c>
    </row>
    <row r="3859" spans="1:6" x14ac:dyDescent="0.2">
      <c r="A3859" s="2">
        <v>3858</v>
      </c>
      <c r="B3859" s="2">
        <v>24</v>
      </c>
      <c r="C3859" s="3">
        <v>362.07299999999998</v>
      </c>
      <c r="D3859" s="3">
        <v>291.65111111111111</v>
      </c>
      <c r="E3859" s="3">
        <v>319.97333339479616</v>
      </c>
      <c r="F3859" s="2">
        <v>0</v>
      </c>
    </row>
    <row r="3860" spans="1:6" x14ac:dyDescent="0.2">
      <c r="A3860" s="2">
        <v>3859</v>
      </c>
      <c r="B3860" s="2">
        <v>66</v>
      </c>
      <c r="C3860" s="3">
        <v>836.9615</v>
      </c>
      <c r="D3860" s="3">
        <v>902.44577777777772</v>
      </c>
      <c r="E3860" s="3">
        <v>703.16228985437704</v>
      </c>
      <c r="F3860" s="2" t="s">
        <v>56</v>
      </c>
    </row>
    <row r="3861" spans="1:6" x14ac:dyDescent="0.2">
      <c r="A3861" s="2">
        <v>3860</v>
      </c>
      <c r="B3861" s="2">
        <v>45</v>
      </c>
      <c r="C3861" s="3">
        <v>733.03</v>
      </c>
      <c r="D3861" s="3">
        <v>599.96511111111113</v>
      </c>
      <c r="E3861" s="3">
        <v>594.14191974866424</v>
      </c>
      <c r="F3861" s="2">
        <v>0</v>
      </c>
    </row>
    <row r="3862" spans="1:6" x14ac:dyDescent="0.2">
      <c r="A3862" s="2">
        <v>3861</v>
      </c>
      <c r="B3862" s="2">
        <v>60</v>
      </c>
      <c r="C3862" s="3">
        <v>1069.8287499999999</v>
      </c>
      <c r="D3862" s="3">
        <v>1373.4382222222223</v>
      </c>
      <c r="E3862" s="3">
        <v>563.98170302580479</v>
      </c>
      <c r="F3862" s="2">
        <v>1</v>
      </c>
    </row>
    <row r="3863" spans="1:6" x14ac:dyDescent="0.2">
      <c r="A3863" s="2">
        <v>3862</v>
      </c>
      <c r="B3863" s="2">
        <v>39</v>
      </c>
      <c r="C3863" s="3">
        <v>276.38524999999998</v>
      </c>
      <c r="D3863" s="3">
        <v>154.17266666666666</v>
      </c>
      <c r="E3863" s="3">
        <v>342.99135340650741</v>
      </c>
      <c r="F3863" s="2">
        <v>1</v>
      </c>
    </row>
    <row r="3864" spans="1:6" x14ac:dyDescent="0.2">
      <c r="A3864" s="2">
        <v>3863</v>
      </c>
      <c r="B3864" s="2">
        <v>63</v>
      </c>
      <c r="C3864" s="3">
        <v>1749.2190000000001</v>
      </c>
      <c r="D3864" s="3">
        <v>1442.1095555555555</v>
      </c>
      <c r="E3864" s="3">
        <v>1386.8041158139242</v>
      </c>
      <c r="F3864" s="2" t="s">
        <v>56</v>
      </c>
    </row>
    <row r="3865" spans="1:6" x14ac:dyDescent="0.2">
      <c r="A3865" s="2">
        <v>3864</v>
      </c>
      <c r="B3865" s="2">
        <v>63</v>
      </c>
      <c r="C3865" s="3">
        <v>1410.67875</v>
      </c>
      <c r="D3865" s="3">
        <v>1297.6762222222221</v>
      </c>
      <c r="E3865" s="3">
        <v>563.35183623557771</v>
      </c>
      <c r="F3865" s="2">
        <v>1</v>
      </c>
    </row>
    <row r="3866" spans="1:6" x14ac:dyDescent="0.2">
      <c r="A3866" s="2">
        <v>3865</v>
      </c>
      <c r="B3866" s="2">
        <v>29</v>
      </c>
      <c r="C3866" s="3">
        <v>363.22550000000001</v>
      </c>
      <c r="D3866" s="3">
        <v>196.55977777777778</v>
      </c>
      <c r="E3866" s="3">
        <v>305.83518697146479</v>
      </c>
      <c r="F3866" s="2">
        <v>1</v>
      </c>
    </row>
    <row r="3867" spans="1:6" x14ac:dyDescent="0.2">
      <c r="A3867" s="2">
        <v>3866</v>
      </c>
      <c r="B3867" s="2">
        <v>47</v>
      </c>
      <c r="C3867" s="3">
        <v>1464.39525</v>
      </c>
      <c r="D3867" s="3">
        <v>1025.4913333333334</v>
      </c>
      <c r="E3867" s="3">
        <v>1648.3563177610617</v>
      </c>
      <c r="F3867" s="2">
        <v>1</v>
      </c>
    </row>
    <row r="3868" spans="1:6" x14ac:dyDescent="0.2">
      <c r="A3868" s="2">
        <v>3867</v>
      </c>
      <c r="B3868" s="2">
        <v>52</v>
      </c>
      <c r="C3868" s="3">
        <v>559.69325000000003</v>
      </c>
      <c r="D3868" s="3">
        <v>295.45666666666665</v>
      </c>
      <c r="E3868" s="3">
        <v>654.90796288981392</v>
      </c>
      <c r="F3868" s="2">
        <v>1</v>
      </c>
    </row>
    <row r="3869" spans="1:6" x14ac:dyDescent="0.2">
      <c r="A3869" s="2">
        <v>3868</v>
      </c>
      <c r="B3869" s="2">
        <v>52</v>
      </c>
      <c r="C3869" s="3">
        <v>605.27499999999998</v>
      </c>
      <c r="D3869" s="3">
        <v>503.97533333333331</v>
      </c>
      <c r="E3869" s="3">
        <v>444.40705417751741</v>
      </c>
      <c r="F3869" s="2">
        <v>1</v>
      </c>
    </row>
    <row r="3870" spans="1:6" x14ac:dyDescent="0.2">
      <c r="A3870" s="2">
        <v>3869</v>
      </c>
      <c r="B3870" s="2">
        <v>61</v>
      </c>
      <c r="C3870" s="3">
        <v>331.45675</v>
      </c>
      <c r="D3870" s="3">
        <v>421.87288888888889</v>
      </c>
      <c r="E3870" s="3">
        <v>216.03977682039564</v>
      </c>
      <c r="F3870" s="2" t="s">
        <v>56</v>
      </c>
    </row>
    <row r="3871" spans="1:6" x14ac:dyDescent="0.2">
      <c r="A3871" s="2">
        <v>3870</v>
      </c>
      <c r="B3871" s="2">
        <v>22</v>
      </c>
      <c r="C3871" s="3">
        <v>1124.355</v>
      </c>
      <c r="D3871" s="3">
        <v>1153.893111111111</v>
      </c>
      <c r="E3871" s="3">
        <v>516.95964689704829</v>
      </c>
      <c r="F3871" s="2">
        <v>1</v>
      </c>
    </row>
    <row r="3872" spans="1:6" x14ac:dyDescent="0.2">
      <c r="A3872" s="2">
        <v>3871</v>
      </c>
      <c r="B3872" s="2">
        <v>37</v>
      </c>
      <c r="C3872" s="3">
        <v>439.91174999999998</v>
      </c>
      <c r="D3872" s="3">
        <v>321.72622222222225</v>
      </c>
      <c r="E3872" s="3">
        <v>358.00563483433996</v>
      </c>
      <c r="F3872" s="2">
        <v>1</v>
      </c>
    </row>
    <row r="3873" spans="1:6" x14ac:dyDescent="0.2">
      <c r="A3873" s="2">
        <v>3872</v>
      </c>
      <c r="B3873" s="2">
        <v>42</v>
      </c>
      <c r="C3873" s="3">
        <v>520.26274999999998</v>
      </c>
      <c r="D3873" s="3">
        <v>269.69333333333333</v>
      </c>
      <c r="E3873" s="3">
        <v>553.34855272723348</v>
      </c>
      <c r="F3873" s="2">
        <v>1</v>
      </c>
    </row>
    <row r="3874" spans="1:6" x14ac:dyDescent="0.2">
      <c r="A3874" s="2">
        <v>3873</v>
      </c>
      <c r="B3874" s="2">
        <v>44</v>
      </c>
      <c r="C3874" s="3">
        <v>339.59724999999997</v>
      </c>
      <c r="D3874" s="3">
        <v>197.53911111111111</v>
      </c>
      <c r="E3874" s="3">
        <v>352.67230328153886</v>
      </c>
      <c r="F3874" s="2">
        <v>0</v>
      </c>
    </row>
    <row r="3875" spans="1:6" x14ac:dyDescent="0.2">
      <c r="A3875" s="2">
        <v>3874</v>
      </c>
      <c r="B3875" s="2">
        <v>26</v>
      </c>
      <c r="C3875" s="3">
        <v>1297.3225</v>
      </c>
      <c r="D3875" s="3">
        <v>1394.8786666666667</v>
      </c>
      <c r="E3875" s="3">
        <v>793.48460945024181</v>
      </c>
      <c r="F3875" s="2">
        <v>1</v>
      </c>
    </row>
    <row r="3876" spans="1:6" x14ac:dyDescent="0.2">
      <c r="A3876" s="2">
        <v>3875</v>
      </c>
      <c r="B3876" s="2">
        <v>29</v>
      </c>
      <c r="C3876" s="3">
        <v>639.56875000000002</v>
      </c>
      <c r="D3876" s="3">
        <v>440.0071111111111</v>
      </c>
      <c r="E3876" s="3">
        <v>625.74977749914774</v>
      </c>
      <c r="F3876" s="2">
        <v>0</v>
      </c>
    </row>
    <row r="3877" spans="1:6" x14ac:dyDescent="0.2">
      <c r="A3877" s="2">
        <v>3876</v>
      </c>
      <c r="B3877" s="2">
        <v>43</v>
      </c>
      <c r="C3877" s="3">
        <v>356.18700000000001</v>
      </c>
      <c r="D3877" s="3">
        <v>463.56599999999997</v>
      </c>
      <c r="E3877" s="3">
        <v>142.75623204900108</v>
      </c>
      <c r="F3877" s="2">
        <v>0</v>
      </c>
    </row>
    <row r="3878" spans="1:6" x14ac:dyDescent="0.2">
      <c r="A3878" s="2">
        <v>3877</v>
      </c>
      <c r="B3878" s="2">
        <v>62</v>
      </c>
      <c r="C3878" s="3">
        <v>508.33024999999998</v>
      </c>
      <c r="D3878" s="3">
        <v>292.13600000000002</v>
      </c>
      <c r="E3878" s="3">
        <v>502.37910500953654</v>
      </c>
      <c r="F3878" s="2" t="s">
        <v>56</v>
      </c>
    </row>
    <row r="3879" spans="1:6" x14ac:dyDescent="0.2">
      <c r="A3879" s="2">
        <v>3878</v>
      </c>
      <c r="B3879" s="2">
        <v>37</v>
      </c>
      <c r="C3879" s="3">
        <v>243.19175000000001</v>
      </c>
      <c r="D3879" s="3">
        <v>256.8077777777778</v>
      </c>
      <c r="E3879" s="3">
        <v>100.92373195125631</v>
      </c>
      <c r="F3879" s="2" t="s">
        <v>56</v>
      </c>
    </row>
    <row r="3880" spans="1:6" x14ac:dyDescent="0.2">
      <c r="A3880" s="2">
        <v>3879</v>
      </c>
      <c r="B3880" s="2">
        <v>27</v>
      </c>
      <c r="C3880" s="3">
        <v>652.50324999999998</v>
      </c>
      <c r="D3880" s="3">
        <v>864.16466666666668</v>
      </c>
      <c r="E3880" s="3">
        <v>296.14020508640527</v>
      </c>
      <c r="F3880" s="2">
        <v>0</v>
      </c>
    </row>
    <row r="3881" spans="1:6" x14ac:dyDescent="0.2">
      <c r="A3881" s="2">
        <v>3880</v>
      </c>
      <c r="B3881" s="2">
        <v>49</v>
      </c>
      <c r="C3881" s="3">
        <v>265.30675000000002</v>
      </c>
      <c r="D3881" s="3">
        <v>345.93888888888887</v>
      </c>
      <c r="E3881" s="3">
        <v>126.46259032970343</v>
      </c>
      <c r="F3881" s="2">
        <v>0</v>
      </c>
    </row>
    <row r="3882" spans="1:6" x14ac:dyDescent="0.2">
      <c r="A3882" s="2">
        <v>3881</v>
      </c>
      <c r="B3882" s="2">
        <v>66</v>
      </c>
      <c r="C3882" s="3">
        <v>511.01724999999999</v>
      </c>
      <c r="D3882" s="3">
        <v>594.59888888888884</v>
      </c>
      <c r="E3882" s="3">
        <v>293.82156613213829</v>
      </c>
      <c r="F3882" s="2">
        <v>1</v>
      </c>
    </row>
    <row r="3883" spans="1:6" x14ac:dyDescent="0.2">
      <c r="A3883" s="2">
        <v>3882</v>
      </c>
      <c r="B3883" s="2">
        <v>22</v>
      </c>
      <c r="C3883" s="3">
        <v>920.02350000000001</v>
      </c>
      <c r="D3883" s="3">
        <v>1082.9415555555556</v>
      </c>
      <c r="E3883" s="3">
        <v>494.51512475326018</v>
      </c>
      <c r="F3883" s="2" t="s">
        <v>56</v>
      </c>
    </row>
    <row r="3884" spans="1:6" x14ac:dyDescent="0.2">
      <c r="A3884" s="2">
        <v>3883</v>
      </c>
      <c r="B3884" s="2">
        <v>57</v>
      </c>
      <c r="C3884" s="3">
        <v>260.22399999999999</v>
      </c>
      <c r="D3884" s="3">
        <v>211.17866666666666</v>
      </c>
      <c r="E3884" s="3">
        <v>204.43221620765786</v>
      </c>
      <c r="F3884" s="2">
        <v>0</v>
      </c>
    </row>
    <row r="3885" spans="1:6" x14ac:dyDescent="0.2">
      <c r="A3885" s="2">
        <v>3884</v>
      </c>
      <c r="B3885" s="2">
        <v>66</v>
      </c>
      <c r="C3885" s="3">
        <v>972.75625000000002</v>
      </c>
      <c r="D3885" s="3">
        <v>578.85955555555552</v>
      </c>
      <c r="E3885" s="3">
        <v>1070.3595758600329</v>
      </c>
      <c r="F3885" s="2" t="s">
        <v>56</v>
      </c>
    </row>
    <row r="3886" spans="1:6" x14ac:dyDescent="0.2">
      <c r="A3886" s="2">
        <v>3885</v>
      </c>
      <c r="B3886" s="2">
        <v>43</v>
      </c>
      <c r="C3886" s="3">
        <v>9.9555000000000007</v>
      </c>
      <c r="D3886" s="3">
        <v>9.4195555555555561</v>
      </c>
      <c r="E3886" s="3">
        <v>7.1126862408053704</v>
      </c>
      <c r="F3886" s="2">
        <v>0</v>
      </c>
    </row>
    <row r="3887" spans="1:6" x14ac:dyDescent="0.2">
      <c r="A3887" s="2">
        <v>3886</v>
      </c>
      <c r="B3887" s="2">
        <v>34</v>
      </c>
      <c r="C3887" s="3">
        <v>164.46424999999999</v>
      </c>
      <c r="D3887" s="3">
        <v>134.62222222222223</v>
      </c>
      <c r="E3887" s="3">
        <v>91.498156075084339</v>
      </c>
      <c r="F3887" s="2">
        <v>0</v>
      </c>
    </row>
    <row r="3888" spans="1:6" x14ac:dyDescent="0.2">
      <c r="A3888" s="2">
        <v>3887</v>
      </c>
      <c r="B3888" s="2">
        <v>36</v>
      </c>
      <c r="C3888" s="3">
        <v>855.95825000000002</v>
      </c>
      <c r="D3888" s="3">
        <v>861.53711111111113</v>
      </c>
      <c r="E3888" s="3">
        <v>564.43833503823294</v>
      </c>
      <c r="F3888" s="2">
        <v>0</v>
      </c>
    </row>
    <row r="3889" spans="1:6" x14ac:dyDescent="0.2">
      <c r="A3889" s="2">
        <v>3888</v>
      </c>
      <c r="B3889" s="2">
        <v>26</v>
      </c>
      <c r="C3889" s="3">
        <v>1202.2355</v>
      </c>
      <c r="D3889" s="3">
        <v>1345.4922222222222</v>
      </c>
      <c r="E3889" s="3">
        <v>509.49865897940867</v>
      </c>
      <c r="F3889" s="2">
        <v>1</v>
      </c>
    </row>
    <row r="3890" spans="1:6" x14ac:dyDescent="0.2">
      <c r="A3890" s="2">
        <v>3889</v>
      </c>
      <c r="B3890" s="2">
        <v>26</v>
      </c>
      <c r="C3890" s="3">
        <v>1856.39725</v>
      </c>
      <c r="D3890" s="3">
        <v>2126.0337777777777</v>
      </c>
      <c r="E3890" s="3">
        <v>951.1166384218252</v>
      </c>
      <c r="F3890" s="2">
        <v>1</v>
      </c>
    </row>
    <row r="3891" spans="1:6" x14ac:dyDescent="0.2">
      <c r="A3891" s="2">
        <v>3890</v>
      </c>
      <c r="B3891" s="2">
        <v>50</v>
      </c>
      <c r="C3891" s="3">
        <v>328.93675000000002</v>
      </c>
      <c r="D3891" s="3">
        <v>307.37888888888887</v>
      </c>
      <c r="E3891" s="3">
        <v>246.91341350478649</v>
      </c>
      <c r="F3891" s="2">
        <v>0</v>
      </c>
    </row>
    <row r="3892" spans="1:6" x14ac:dyDescent="0.2">
      <c r="A3892" s="2">
        <v>3891</v>
      </c>
      <c r="B3892" s="2">
        <v>43</v>
      </c>
      <c r="C3892" s="3">
        <v>2107.6444999999999</v>
      </c>
      <c r="D3892" s="3">
        <v>2714.8871111111112</v>
      </c>
      <c r="E3892" s="3">
        <v>881.40531019719072</v>
      </c>
      <c r="F3892" s="2">
        <v>1</v>
      </c>
    </row>
    <row r="3893" spans="1:6" x14ac:dyDescent="0.2">
      <c r="A3893" s="2">
        <v>3892</v>
      </c>
      <c r="B3893" s="2">
        <v>39</v>
      </c>
      <c r="C3893" s="3">
        <v>1082.9457500000001</v>
      </c>
      <c r="D3893" s="3">
        <v>703.22244444444448</v>
      </c>
      <c r="E3893" s="3">
        <v>1124.2031112397979</v>
      </c>
      <c r="F3893" s="2" t="s">
        <v>56</v>
      </c>
    </row>
    <row r="3894" spans="1:6" x14ac:dyDescent="0.2">
      <c r="A3894" s="2">
        <v>3893</v>
      </c>
      <c r="B3894" s="2">
        <v>65</v>
      </c>
      <c r="C3894" s="3">
        <v>907.92425000000003</v>
      </c>
      <c r="D3894" s="3">
        <v>572.97488888888893</v>
      </c>
      <c r="E3894" s="3">
        <v>660.19609534260496</v>
      </c>
      <c r="F3894" s="2" t="s">
        <v>56</v>
      </c>
    </row>
    <row r="3895" spans="1:6" x14ac:dyDescent="0.2">
      <c r="A3895" s="2">
        <v>3894</v>
      </c>
      <c r="B3895" s="2">
        <v>44</v>
      </c>
      <c r="C3895" s="3">
        <v>671.12199999999996</v>
      </c>
      <c r="D3895" s="3">
        <v>824.24755555555555</v>
      </c>
      <c r="E3895" s="3">
        <v>261.668419885285</v>
      </c>
      <c r="F3895" s="2">
        <v>0</v>
      </c>
    </row>
    <row r="3896" spans="1:6" x14ac:dyDescent="0.2">
      <c r="A3896" s="2">
        <v>3895</v>
      </c>
      <c r="B3896" s="2">
        <v>47</v>
      </c>
      <c r="C3896" s="3">
        <v>752.49699999999996</v>
      </c>
      <c r="D3896" s="3">
        <v>348.88155555555556</v>
      </c>
      <c r="E3896" s="3">
        <v>1097.9708943095877</v>
      </c>
      <c r="F3896" s="2">
        <v>1</v>
      </c>
    </row>
    <row r="3897" spans="1:6" x14ac:dyDescent="0.2">
      <c r="A3897" s="2">
        <v>3896</v>
      </c>
      <c r="B3897" s="2">
        <v>31</v>
      </c>
      <c r="C3897" s="3">
        <v>568.25125000000003</v>
      </c>
      <c r="D3897" s="3">
        <v>553.81799999999998</v>
      </c>
      <c r="E3897" s="3">
        <v>324.84844584377902</v>
      </c>
      <c r="F3897" s="2" t="s">
        <v>56</v>
      </c>
    </row>
    <row r="3898" spans="1:6" x14ac:dyDescent="0.2">
      <c r="A3898" s="2">
        <v>3897</v>
      </c>
      <c r="B3898" s="2">
        <v>28</v>
      </c>
      <c r="C3898" s="3">
        <v>1800.4265</v>
      </c>
      <c r="D3898" s="3">
        <v>1532.2766666666666</v>
      </c>
      <c r="E3898" s="3">
        <v>1568.5755915320226</v>
      </c>
      <c r="F3898" s="2">
        <v>1</v>
      </c>
    </row>
    <row r="3899" spans="1:6" x14ac:dyDescent="0.2">
      <c r="A3899" s="2">
        <v>3898</v>
      </c>
      <c r="B3899" s="2">
        <v>50</v>
      </c>
      <c r="C3899" s="3">
        <v>978.3655</v>
      </c>
      <c r="D3899" s="3">
        <v>519.2886666666667</v>
      </c>
      <c r="E3899" s="3">
        <v>1460.5114966288788</v>
      </c>
      <c r="F3899" s="2">
        <v>1</v>
      </c>
    </row>
    <row r="3900" spans="1:6" x14ac:dyDescent="0.2">
      <c r="A3900" s="2">
        <v>3899</v>
      </c>
      <c r="B3900" s="2">
        <v>66</v>
      </c>
      <c r="C3900" s="3">
        <v>292.74775</v>
      </c>
      <c r="D3900" s="3">
        <v>211.87244444444445</v>
      </c>
      <c r="E3900" s="3">
        <v>260.47700734253289</v>
      </c>
      <c r="F3900" s="2">
        <v>0</v>
      </c>
    </row>
    <row r="3901" spans="1:6" x14ac:dyDescent="0.2">
      <c r="A3901" s="2">
        <v>3900</v>
      </c>
      <c r="B3901" s="2">
        <v>61</v>
      </c>
      <c r="C3901" s="3">
        <v>509.11700000000002</v>
      </c>
      <c r="D3901" s="3">
        <v>653.23466666666661</v>
      </c>
      <c r="E3901" s="3">
        <v>333.08844441009006</v>
      </c>
      <c r="F3901" s="2">
        <v>0</v>
      </c>
    </row>
    <row r="3902" spans="1:6" x14ac:dyDescent="0.2">
      <c r="A3902" s="2">
        <v>3901</v>
      </c>
      <c r="B3902" s="2">
        <v>35</v>
      </c>
      <c r="C3902" s="3">
        <v>208.11875000000001</v>
      </c>
      <c r="D3902" s="3">
        <v>267.92844444444444</v>
      </c>
      <c r="E3902" s="3">
        <v>112.04276662774994</v>
      </c>
      <c r="F3902" s="2">
        <v>0</v>
      </c>
    </row>
    <row r="3903" spans="1:6" x14ac:dyDescent="0.2">
      <c r="A3903" s="2">
        <v>3902</v>
      </c>
      <c r="B3903" s="2">
        <v>29</v>
      </c>
      <c r="C3903" s="3">
        <v>80.924000000000007</v>
      </c>
      <c r="D3903" s="3">
        <v>71.300222222222217</v>
      </c>
      <c r="E3903" s="3">
        <v>52.157074456772698</v>
      </c>
      <c r="F3903" s="2">
        <v>0</v>
      </c>
    </row>
    <row r="3904" spans="1:6" x14ac:dyDescent="0.2">
      <c r="A3904" s="2">
        <v>3903</v>
      </c>
      <c r="B3904" s="2">
        <v>39</v>
      </c>
      <c r="C3904" s="3">
        <v>1254.4059999999999</v>
      </c>
      <c r="D3904" s="3">
        <v>942.41622222222225</v>
      </c>
      <c r="E3904" s="3">
        <v>1032.3392120394972</v>
      </c>
      <c r="F3904" s="2">
        <v>1</v>
      </c>
    </row>
    <row r="3905" spans="1:6" x14ac:dyDescent="0.2">
      <c r="A3905" s="2">
        <v>3904</v>
      </c>
      <c r="B3905" s="2">
        <v>36</v>
      </c>
      <c r="C3905" s="3">
        <v>66.162750000000003</v>
      </c>
      <c r="D3905" s="3">
        <v>64.24688888888889</v>
      </c>
      <c r="E3905" s="3">
        <v>52.626618663792478</v>
      </c>
      <c r="F3905" s="2" t="s">
        <v>56</v>
      </c>
    </row>
    <row r="3906" spans="1:6" x14ac:dyDescent="0.2">
      <c r="A3906" s="2">
        <v>3905</v>
      </c>
      <c r="B3906" s="2">
        <v>32</v>
      </c>
      <c r="C3906" s="3">
        <v>1110.146</v>
      </c>
      <c r="D3906" s="3">
        <v>1193.8882222222221</v>
      </c>
      <c r="E3906" s="3">
        <v>939.01068673112286</v>
      </c>
      <c r="F3906" s="2">
        <v>1</v>
      </c>
    </row>
    <row r="3907" spans="1:6" x14ac:dyDescent="0.2">
      <c r="A3907" s="2">
        <v>3906</v>
      </c>
      <c r="B3907" s="2">
        <v>43</v>
      </c>
      <c r="C3907" s="3">
        <v>512.84699999999998</v>
      </c>
      <c r="D3907" s="3">
        <v>614.52066666666667</v>
      </c>
      <c r="E3907" s="3">
        <v>303.10512288724789</v>
      </c>
      <c r="F3907" s="2" t="s">
        <v>56</v>
      </c>
    </row>
    <row r="3908" spans="1:6" x14ac:dyDescent="0.2">
      <c r="A3908" s="2">
        <v>3907</v>
      </c>
      <c r="B3908" s="2">
        <v>49</v>
      </c>
      <c r="C3908" s="3">
        <v>1.9564999999999999</v>
      </c>
      <c r="D3908" s="3">
        <v>1.5995555555555556</v>
      </c>
      <c r="E3908" s="3">
        <v>1.1736500020207221</v>
      </c>
      <c r="F3908" s="2">
        <v>0</v>
      </c>
    </row>
    <row r="3909" spans="1:6" x14ac:dyDescent="0.2">
      <c r="A3909" s="2">
        <v>3908</v>
      </c>
      <c r="B3909" s="2">
        <v>64</v>
      </c>
      <c r="C3909" s="3">
        <v>98.388499999999993</v>
      </c>
      <c r="D3909" s="3">
        <v>112.24311111111111</v>
      </c>
      <c r="E3909" s="3">
        <v>55.818280650106892</v>
      </c>
      <c r="F3909" s="2" t="s">
        <v>56</v>
      </c>
    </row>
    <row r="3910" spans="1:6" x14ac:dyDescent="0.2">
      <c r="A3910" s="2">
        <v>3909</v>
      </c>
      <c r="B3910" s="2">
        <v>26</v>
      </c>
      <c r="C3910" s="3">
        <v>166.93975</v>
      </c>
      <c r="D3910" s="3">
        <v>123.20333333333333</v>
      </c>
      <c r="E3910" s="3">
        <v>122.00791074915593</v>
      </c>
      <c r="F3910" s="2" t="s">
        <v>56</v>
      </c>
    </row>
    <row r="3911" spans="1:6" x14ac:dyDescent="0.2">
      <c r="A3911" s="2">
        <v>3910</v>
      </c>
      <c r="B3911" s="2">
        <v>43</v>
      </c>
      <c r="C3911" s="3">
        <v>265.85449999999997</v>
      </c>
      <c r="D3911" s="3">
        <v>211.476</v>
      </c>
      <c r="E3911" s="3">
        <v>169.407319108016</v>
      </c>
      <c r="F3911" s="2" t="s">
        <v>56</v>
      </c>
    </row>
    <row r="3912" spans="1:6" x14ac:dyDescent="0.2">
      <c r="A3912" s="2">
        <v>3911</v>
      </c>
      <c r="B3912" s="2">
        <v>42</v>
      </c>
      <c r="C3912" s="3">
        <v>847.18375000000003</v>
      </c>
      <c r="D3912" s="3">
        <v>809.69111111111113</v>
      </c>
      <c r="E3912" s="3">
        <v>677.0698482464004</v>
      </c>
      <c r="F3912" s="2">
        <v>1</v>
      </c>
    </row>
    <row r="3913" spans="1:6" x14ac:dyDescent="0.2">
      <c r="A3913" s="2">
        <v>3912</v>
      </c>
      <c r="B3913" s="2">
        <v>21</v>
      </c>
      <c r="C3913" s="3">
        <v>320.25700000000001</v>
      </c>
      <c r="D3913" s="3">
        <v>236.33488888888888</v>
      </c>
      <c r="E3913" s="3">
        <v>193.1432227944513</v>
      </c>
      <c r="F3913" s="2" t="s">
        <v>56</v>
      </c>
    </row>
    <row r="3914" spans="1:6" x14ac:dyDescent="0.2">
      <c r="A3914" s="2">
        <v>3913</v>
      </c>
      <c r="B3914" s="2">
        <v>31</v>
      </c>
      <c r="C3914" s="3">
        <v>881.42025000000001</v>
      </c>
      <c r="D3914" s="3">
        <v>1156.7924444444445</v>
      </c>
      <c r="E3914" s="3">
        <v>376.88876632198912</v>
      </c>
      <c r="F3914" s="2">
        <v>1</v>
      </c>
    </row>
    <row r="3915" spans="1:6" x14ac:dyDescent="0.2">
      <c r="A3915" s="2">
        <v>3914</v>
      </c>
      <c r="B3915" s="2">
        <v>51</v>
      </c>
      <c r="C3915" s="3">
        <v>932.82325000000003</v>
      </c>
      <c r="D3915" s="3">
        <v>587.44200000000001</v>
      </c>
      <c r="E3915" s="3">
        <v>1065.8840943978194</v>
      </c>
      <c r="F3915" s="2">
        <v>1</v>
      </c>
    </row>
    <row r="3916" spans="1:6" x14ac:dyDescent="0.2">
      <c r="A3916" s="2">
        <v>3915</v>
      </c>
      <c r="B3916" s="2">
        <v>31</v>
      </c>
      <c r="C3916" s="3">
        <v>729.93925000000002</v>
      </c>
      <c r="D3916" s="3">
        <v>536.83244444444449</v>
      </c>
      <c r="E3916" s="3">
        <v>710.03704404222549</v>
      </c>
      <c r="F3916" s="2">
        <v>1</v>
      </c>
    </row>
    <row r="3917" spans="1:6" x14ac:dyDescent="0.2">
      <c r="A3917" s="2">
        <v>3916</v>
      </c>
      <c r="B3917" s="2">
        <v>37</v>
      </c>
      <c r="C3917" s="3">
        <v>869.05600000000004</v>
      </c>
      <c r="D3917" s="3">
        <v>515.53622222222225</v>
      </c>
      <c r="E3917" s="3">
        <v>739.22719939160777</v>
      </c>
      <c r="F3917" s="2" t="s">
        <v>56</v>
      </c>
    </row>
    <row r="3918" spans="1:6" x14ac:dyDescent="0.2">
      <c r="A3918" s="2">
        <v>3917</v>
      </c>
      <c r="B3918" s="2">
        <v>22</v>
      </c>
      <c r="C3918" s="3">
        <v>760.03075000000001</v>
      </c>
      <c r="D3918" s="3">
        <v>661.94355555555558</v>
      </c>
      <c r="E3918" s="3">
        <v>437.99281800718029</v>
      </c>
      <c r="F3918" s="2">
        <v>0</v>
      </c>
    </row>
    <row r="3919" spans="1:6" x14ac:dyDescent="0.2">
      <c r="A3919" s="2">
        <v>3918</v>
      </c>
      <c r="B3919" s="2">
        <v>39</v>
      </c>
      <c r="C3919" s="3">
        <v>53.533250000000002</v>
      </c>
      <c r="D3919" s="3">
        <v>34.655111111111111</v>
      </c>
      <c r="E3919" s="3">
        <v>32.489204716596895</v>
      </c>
      <c r="F3919" s="2">
        <v>0</v>
      </c>
    </row>
    <row r="3920" spans="1:6" x14ac:dyDescent="0.2">
      <c r="A3920" s="2">
        <v>3919</v>
      </c>
      <c r="B3920" s="2">
        <v>45</v>
      </c>
      <c r="C3920" s="3">
        <v>1587.6967500000001</v>
      </c>
      <c r="D3920" s="3">
        <v>1146.9282222222223</v>
      </c>
      <c r="E3920" s="3">
        <v>1826.4871177271641</v>
      </c>
      <c r="F3920" s="2">
        <v>1</v>
      </c>
    </row>
    <row r="3921" spans="1:6" x14ac:dyDescent="0.2">
      <c r="A3921" s="2">
        <v>3920</v>
      </c>
      <c r="B3921" s="2">
        <v>47</v>
      </c>
      <c r="C3921" s="3">
        <v>1606.6610000000001</v>
      </c>
      <c r="D3921" s="3">
        <v>1094.1551111111112</v>
      </c>
      <c r="E3921" s="3">
        <v>1217.8551817680102</v>
      </c>
      <c r="F3921" s="2">
        <v>1</v>
      </c>
    </row>
    <row r="3922" spans="1:6" x14ac:dyDescent="0.2">
      <c r="A3922" s="2">
        <v>3921</v>
      </c>
      <c r="B3922" s="2">
        <v>38</v>
      </c>
      <c r="C3922" s="3">
        <v>550.59749999999997</v>
      </c>
      <c r="D3922" s="3">
        <v>612.87555555555559</v>
      </c>
      <c r="E3922" s="3">
        <v>158.32764208032495</v>
      </c>
      <c r="F3922" s="2" t="s">
        <v>56</v>
      </c>
    </row>
    <row r="3923" spans="1:6" x14ac:dyDescent="0.2">
      <c r="A3923" s="2">
        <v>3922</v>
      </c>
      <c r="B3923" s="2">
        <v>42</v>
      </c>
      <c r="C3923" s="3">
        <v>1319.05825</v>
      </c>
      <c r="D3923" s="3">
        <v>1592.2026666666666</v>
      </c>
      <c r="E3923" s="3">
        <v>497.30994551017386</v>
      </c>
      <c r="F3923" s="2">
        <v>1</v>
      </c>
    </row>
    <row r="3924" spans="1:6" x14ac:dyDescent="0.2">
      <c r="A3924" s="2">
        <v>3923</v>
      </c>
      <c r="B3924" s="2">
        <v>30</v>
      </c>
      <c r="C3924" s="3">
        <v>685.07100000000003</v>
      </c>
      <c r="D3924" s="3">
        <v>824.97066666666672</v>
      </c>
      <c r="E3924" s="3">
        <v>360.37550815536861</v>
      </c>
      <c r="F3924" s="2">
        <v>0</v>
      </c>
    </row>
    <row r="3925" spans="1:6" x14ac:dyDescent="0.2">
      <c r="A3925" s="2">
        <v>3924</v>
      </c>
      <c r="B3925" s="2">
        <v>36</v>
      </c>
      <c r="C3925" s="3">
        <v>300.09275000000002</v>
      </c>
      <c r="D3925" s="3">
        <v>231.50377777777777</v>
      </c>
      <c r="E3925" s="3">
        <v>207.44793387686175</v>
      </c>
      <c r="F3925" s="2">
        <v>0</v>
      </c>
    </row>
    <row r="3926" spans="1:6" x14ac:dyDescent="0.2">
      <c r="A3926" s="2">
        <v>3925</v>
      </c>
      <c r="B3926" s="2">
        <v>35</v>
      </c>
      <c r="C3926" s="3">
        <v>552.08950000000004</v>
      </c>
      <c r="D3926" s="3">
        <v>592.88688888888885</v>
      </c>
      <c r="E3926" s="3">
        <v>209.80689972653647</v>
      </c>
      <c r="F3926" s="2">
        <v>1</v>
      </c>
    </row>
    <row r="3927" spans="1:6" x14ac:dyDescent="0.2">
      <c r="A3927" s="2">
        <v>3926</v>
      </c>
      <c r="B3927" s="2">
        <v>25</v>
      </c>
      <c r="C3927" s="3">
        <v>112.465</v>
      </c>
      <c r="D3927" s="3">
        <v>77.734444444444449</v>
      </c>
      <c r="E3927" s="3">
        <v>67.581818636992395</v>
      </c>
      <c r="F3927" s="2">
        <v>0</v>
      </c>
    </row>
    <row r="3928" spans="1:6" x14ac:dyDescent="0.2">
      <c r="A3928" s="2">
        <v>3927</v>
      </c>
      <c r="B3928" s="2">
        <v>27</v>
      </c>
      <c r="C3928" s="3">
        <v>1137.2932499999999</v>
      </c>
      <c r="D3928" s="3">
        <v>515.67088888888884</v>
      </c>
      <c r="E3928" s="3">
        <v>1245.1505245543503</v>
      </c>
      <c r="F3928" s="2">
        <v>1</v>
      </c>
    </row>
    <row r="3929" spans="1:6" x14ac:dyDescent="0.2">
      <c r="A3929" s="2">
        <v>3928</v>
      </c>
      <c r="B3929" s="2">
        <v>25</v>
      </c>
      <c r="C3929" s="3">
        <v>83.961749999999995</v>
      </c>
      <c r="D3929" s="3">
        <v>89.380222222222216</v>
      </c>
      <c r="E3929" s="3">
        <v>40.793087437877197</v>
      </c>
      <c r="F3929" s="2" t="s">
        <v>56</v>
      </c>
    </row>
    <row r="3930" spans="1:6" x14ac:dyDescent="0.2">
      <c r="A3930" s="2">
        <v>3929</v>
      </c>
      <c r="B3930" s="2">
        <v>31</v>
      </c>
      <c r="C3930" s="3">
        <v>981.35450000000003</v>
      </c>
      <c r="D3930" s="3">
        <v>829.96600000000001</v>
      </c>
      <c r="E3930" s="3">
        <v>737.62702382827888</v>
      </c>
      <c r="F3930" s="2" t="s">
        <v>56</v>
      </c>
    </row>
    <row r="3931" spans="1:6" x14ac:dyDescent="0.2">
      <c r="A3931" s="2">
        <v>3930</v>
      </c>
      <c r="B3931" s="2">
        <v>51</v>
      </c>
      <c r="C3931" s="3">
        <v>873.92150000000004</v>
      </c>
      <c r="D3931" s="3">
        <v>847.14955555555559</v>
      </c>
      <c r="E3931" s="3">
        <v>494.20555098674333</v>
      </c>
      <c r="F3931" s="2">
        <v>1</v>
      </c>
    </row>
    <row r="3932" spans="1:6" x14ac:dyDescent="0.2">
      <c r="A3932" s="2">
        <v>3931</v>
      </c>
      <c r="B3932" s="2">
        <v>44</v>
      </c>
      <c r="C3932" s="3">
        <v>263.98025000000001</v>
      </c>
      <c r="D3932" s="3">
        <v>311.30111111111108</v>
      </c>
      <c r="E3932" s="3">
        <v>98.179136677284006</v>
      </c>
      <c r="F3932" s="2" t="s">
        <v>56</v>
      </c>
    </row>
    <row r="3933" spans="1:6" x14ac:dyDescent="0.2">
      <c r="A3933" s="2">
        <v>3932</v>
      </c>
      <c r="B3933" s="2">
        <v>41</v>
      </c>
      <c r="C3933" s="3">
        <v>44.706249999999997</v>
      </c>
      <c r="D3933" s="3">
        <v>23.597555555555555</v>
      </c>
      <c r="E3933" s="3">
        <v>47.666952973687145</v>
      </c>
      <c r="F3933" s="2" t="s">
        <v>56</v>
      </c>
    </row>
    <row r="3934" spans="1:6" x14ac:dyDescent="0.2">
      <c r="A3934" s="2">
        <v>3933</v>
      </c>
      <c r="B3934" s="2">
        <v>29</v>
      </c>
      <c r="C3934" s="3">
        <v>504.10025000000002</v>
      </c>
      <c r="D3934" s="3">
        <v>294.26866666666666</v>
      </c>
      <c r="E3934" s="3">
        <v>593.94355511054528</v>
      </c>
      <c r="F3934" s="2" t="s">
        <v>56</v>
      </c>
    </row>
    <row r="3935" spans="1:6" x14ac:dyDescent="0.2">
      <c r="A3935" s="2">
        <v>3934</v>
      </c>
      <c r="B3935" s="2">
        <v>37</v>
      </c>
      <c r="C3935" s="3">
        <v>543.68799999999999</v>
      </c>
      <c r="D3935" s="3">
        <v>298.25777777777779</v>
      </c>
      <c r="E3935" s="3">
        <v>619.61204651723642</v>
      </c>
      <c r="F3935" s="2" t="s">
        <v>56</v>
      </c>
    </row>
    <row r="3936" spans="1:6" x14ac:dyDescent="0.2">
      <c r="A3936" s="2">
        <v>3935</v>
      </c>
      <c r="B3936" s="2">
        <v>33</v>
      </c>
      <c r="C3936" s="3">
        <v>1333.92</v>
      </c>
      <c r="D3936" s="3">
        <v>1374.0353333333333</v>
      </c>
      <c r="E3936" s="3">
        <v>604.85792835490099</v>
      </c>
      <c r="F3936" s="2">
        <v>1</v>
      </c>
    </row>
    <row r="3937" spans="1:6" x14ac:dyDescent="0.2">
      <c r="A3937" s="2">
        <v>3936</v>
      </c>
      <c r="B3937" s="2">
        <v>22</v>
      </c>
      <c r="C3937" s="3">
        <v>841.0575</v>
      </c>
      <c r="D3937" s="3">
        <v>452.70622222222221</v>
      </c>
      <c r="E3937" s="3">
        <v>847.19777722218578</v>
      </c>
      <c r="F3937" s="2">
        <v>1</v>
      </c>
    </row>
    <row r="3938" spans="1:6" x14ac:dyDescent="0.2">
      <c r="A3938" s="2">
        <v>3937</v>
      </c>
      <c r="B3938" s="2">
        <v>61</v>
      </c>
      <c r="C3938" s="3">
        <v>532.71875</v>
      </c>
      <c r="D3938" s="3">
        <v>369.45088888888887</v>
      </c>
      <c r="E3938" s="3">
        <v>337.1557753052985</v>
      </c>
      <c r="F3938" s="2">
        <v>1</v>
      </c>
    </row>
    <row r="3939" spans="1:6" x14ac:dyDescent="0.2">
      <c r="A3939" s="2">
        <v>3938</v>
      </c>
      <c r="B3939" s="2">
        <v>47</v>
      </c>
      <c r="C3939" s="3">
        <v>1857.31925</v>
      </c>
      <c r="D3939" s="3">
        <v>1938.8808888888889</v>
      </c>
      <c r="E3939" s="3">
        <v>1458.2728332675856</v>
      </c>
      <c r="F3939" s="2" t="s">
        <v>56</v>
      </c>
    </row>
    <row r="3940" spans="1:6" x14ac:dyDescent="0.2">
      <c r="A3940" s="2">
        <v>3939</v>
      </c>
      <c r="B3940" s="2">
        <v>39</v>
      </c>
      <c r="C3940" s="3">
        <v>1044.057</v>
      </c>
      <c r="D3940" s="3">
        <v>483.22199999999998</v>
      </c>
      <c r="E3940" s="3">
        <v>1534.8528413111167</v>
      </c>
      <c r="F3940" s="2">
        <v>1</v>
      </c>
    </row>
    <row r="3941" spans="1:6" x14ac:dyDescent="0.2">
      <c r="A3941" s="2">
        <v>3940</v>
      </c>
      <c r="B3941" s="2">
        <v>46</v>
      </c>
      <c r="C3941" s="3">
        <v>487.46974999999998</v>
      </c>
      <c r="D3941" s="3">
        <v>506.572</v>
      </c>
      <c r="E3941" s="3">
        <v>292.40108708221123</v>
      </c>
      <c r="F3941" s="2">
        <v>0</v>
      </c>
    </row>
    <row r="3942" spans="1:6" x14ac:dyDescent="0.2">
      <c r="A3942" s="2">
        <v>3941</v>
      </c>
      <c r="B3942" s="2">
        <v>45</v>
      </c>
      <c r="C3942" s="3">
        <v>620.77125000000001</v>
      </c>
      <c r="D3942" s="3">
        <v>524.50777777777773</v>
      </c>
      <c r="E3942" s="3">
        <v>595.33673493046751</v>
      </c>
      <c r="F3942" s="2">
        <v>1</v>
      </c>
    </row>
    <row r="3943" spans="1:6" x14ac:dyDescent="0.2">
      <c r="A3943" s="2">
        <v>3942</v>
      </c>
      <c r="B3943" s="2">
        <v>47</v>
      </c>
      <c r="C3943" s="3">
        <v>398.72375</v>
      </c>
      <c r="D3943" s="3">
        <v>365.25</v>
      </c>
      <c r="E3943" s="3">
        <v>286.03142954375556</v>
      </c>
      <c r="F3943" s="2" t="s">
        <v>56</v>
      </c>
    </row>
    <row r="3944" spans="1:6" x14ac:dyDescent="0.2">
      <c r="A3944" s="2">
        <v>3943</v>
      </c>
      <c r="B3944" s="2">
        <v>62</v>
      </c>
      <c r="C3944" s="3">
        <v>755.57849999999996</v>
      </c>
      <c r="D3944" s="3">
        <v>595.26511111111108</v>
      </c>
      <c r="E3944" s="3">
        <v>560.91065124318573</v>
      </c>
      <c r="F3944" s="2">
        <v>0</v>
      </c>
    </row>
    <row r="3945" spans="1:6" x14ac:dyDescent="0.2">
      <c r="A3945" s="2">
        <v>3944</v>
      </c>
      <c r="B3945" s="2">
        <v>43</v>
      </c>
      <c r="C3945" s="3">
        <v>344.22699999999998</v>
      </c>
      <c r="D3945" s="3">
        <v>333.29866666666669</v>
      </c>
      <c r="E3945" s="3">
        <v>286.79676464712503</v>
      </c>
      <c r="F3945" s="2">
        <v>0</v>
      </c>
    </row>
    <row r="3946" spans="1:6" x14ac:dyDescent="0.2">
      <c r="A3946" s="2">
        <v>3945</v>
      </c>
      <c r="B3946" s="2">
        <v>29</v>
      </c>
      <c r="C3946" s="3">
        <v>1261.502</v>
      </c>
      <c r="D3946" s="3">
        <v>869.59222222222218</v>
      </c>
      <c r="E3946" s="3">
        <v>937.1410653618251</v>
      </c>
      <c r="F3946" s="2">
        <v>0</v>
      </c>
    </row>
    <row r="3947" spans="1:6" x14ac:dyDescent="0.2">
      <c r="A3947" s="2">
        <v>3946</v>
      </c>
      <c r="B3947" s="2">
        <v>73</v>
      </c>
      <c r="C3947" s="3">
        <v>1129.6385</v>
      </c>
      <c r="D3947" s="3">
        <v>962.85955555555552</v>
      </c>
      <c r="E3947" s="3">
        <v>676.80453332053378</v>
      </c>
      <c r="F3947" s="2">
        <v>1</v>
      </c>
    </row>
    <row r="3948" spans="1:6" x14ac:dyDescent="0.2">
      <c r="A3948" s="2">
        <v>3947</v>
      </c>
      <c r="B3948" s="2">
        <v>46</v>
      </c>
      <c r="C3948" s="3">
        <v>276.3075</v>
      </c>
      <c r="D3948" s="3">
        <v>154.32222222222222</v>
      </c>
      <c r="E3948" s="3">
        <v>327.93222959848492</v>
      </c>
      <c r="F3948" s="2">
        <v>0</v>
      </c>
    </row>
    <row r="3949" spans="1:6" x14ac:dyDescent="0.2">
      <c r="A3949" s="2">
        <v>3948</v>
      </c>
      <c r="B3949" s="2">
        <v>24</v>
      </c>
      <c r="C3949" s="3">
        <v>755.71100000000001</v>
      </c>
      <c r="D3949" s="3">
        <v>410.3077777777778</v>
      </c>
      <c r="E3949" s="3">
        <v>695.45394990274053</v>
      </c>
      <c r="F3949" s="2" t="s">
        <v>56</v>
      </c>
    </row>
    <row r="3950" spans="1:6" x14ac:dyDescent="0.2">
      <c r="A3950" s="2">
        <v>3949</v>
      </c>
      <c r="B3950" s="2">
        <v>32</v>
      </c>
      <c r="C3950" s="3">
        <v>478.22149999999999</v>
      </c>
      <c r="D3950" s="3">
        <v>410.48888888888888</v>
      </c>
      <c r="E3950" s="3">
        <v>374.0404989374955</v>
      </c>
      <c r="F3950" s="2">
        <v>1</v>
      </c>
    </row>
    <row r="3951" spans="1:6" x14ac:dyDescent="0.2">
      <c r="A3951" s="2">
        <v>3950</v>
      </c>
      <c r="B3951" s="2">
        <v>65</v>
      </c>
      <c r="C3951" s="3">
        <v>1223.4092499999999</v>
      </c>
      <c r="D3951" s="3">
        <v>671.09</v>
      </c>
      <c r="E3951" s="3">
        <v>1273.5183869310788</v>
      </c>
      <c r="F3951" s="2">
        <v>1</v>
      </c>
    </row>
    <row r="3952" spans="1:6" x14ac:dyDescent="0.2">
      <c r="A3952" s="2">
        <v>3951</v>
      </c>
      <c r="B3952" s="2">
        <v>42</v>
      </c>
      <c r="C3952" s="3">
        <v>118.74625</v>
      </c>
      <c r="D3952" s="3">
        <v>76.405333333333331</v>
      </c>
      <c r="E3952" s="3">
        <v>116.36288164791685</v>
      </c>
      <c r="F3952" s="2">
        <v>0</v>
      </c>
    </row>
    <row r="3953" spans="1:6" x14ac:dyDescent="0.2">
      <c r="A3953" s="2">
        <v>3952</v>
      </c>
      <c r="B3953" s="2">
        <v>42</v>
      </c>
      <c r="C3953" s="3">
        <v>815.53625</v>
      </c>
      <c r="D3953" s="3">
        <v>1027.7744444444445</v>
      </c>
      <c r="E3953" s="3">
        <v>363.52474986069274</v>
      </c>
      <c r="F3953" s="2">
        <v>1</v>
      </c>
    </row>
    <row r="3954" spans="1:6" x14ac:dyDescent="0.2">
      <c r="A3954" s="2">
        <v>3953</v>
      </c>
      <c r="B3954" s="2">
        <v>27</v>
      </c>
      <c r="C3954" s="3">
        <v>320.71924999999999</v>
      </c>
      <c r="D3954" s="3">
        <v>149.51466666666667</v>
      </c>
      <c r="E3954" s="3">
        <v>296.69542024780776</v>
      </c>
      <c r="F3954" s="2">
        <v>1</v>
      </c>
    </row>
    <row r="3955" spans="1:6" x14ac:dyDescent="0.2">
      <c r="A3955" s="2">
        <v>3954</v>
      </c>
      <c r="B3955" s="2">
        <v>38</v>
      </c>
      <c r="C3955" s="3">
        <v>378.06049999999999</v>
      </c>
      <c r="D3955" s="3">
        <v>318.46288888888887</v>
      </c>
      <c r="E3955" s="3">
        <v>200.69978377607336</v>
      </c>
      <c r="F3955" s="2">
        <v>0</v>
      </c>
    </row>
    <row r="3956" spans="1:6" x14ac:dyDescent="0.2">
      <c r="A3956" s="2">
        <v>3955</v>
      </c>
      <c r="B3956" s="2">
        <v>49</v>
      </c>
      <c r="C3956" s="3">
        <v>725.1105</v>
      </c>
      <c r="D3956" s="3">
        <v>669.13266666666664</v>
      </c>
      <c r="E3956" s="3">
        <v>488.67284961288885</v>
      </c>
      <c r="F3956" s="2">
        <v>0</v>
      </c>
    </row>
    <row r="3957" spans="1:6" x14ac:dyDescent="0.2">
      <c r="A3957" s="2">
        <v>3956</v>
      </c>
      <c r="B3957" s="2">
        <v>42</v>
      </c>
      <c r="C3957" s="3">
        <v>296.49425000000002</v>
      </c>
      <c r="D3957" s="3">
        <v>321.46288888888887</v>
      </c>
      <c r="E3957" s="3">
        <v>192.89543752314555</v>
      </c>
      <c r="F3957" s="2">
        <v>0</v>
      </c>
    </row>
    <row r="3958" spans="1:6" x14ac:dyDescent="0.2">
      <c r="A3958" s="2">
        <v>3957</v>
      </c>
      <c r="B3958" s="2">
        <v>37</v>
      </c>
      <c r="C3958" s="3">
        <v>91.031000000000006</v>
      </c>
      <c r="D3958" s="3">
        <v>97.61866666666667</v>
      </c>
      <c r="E3958" s="3">
        <v>66.813125229556661</v>
      </c>
      <c r="F3958" s="2" t="s">
        <v>56</v>
      </c>
    </row>
    <row r="3959" spans="1:6" x14ac:dyDescent="0.2">
      <c r="A3959" s="2">
        <v>3958</v>
      </c>
      <c r="B3959" s="2">
        <v>32</v>
      </c>
      <c r="C3959" s="3">
        <v>1702.9447500000001</v>
      </c>
      <c r="D3959" s="3">
        <v>1072.520888888889</v>
      </c>
      <c r="E3959" s="3">
        <v>1476.9200549973416</v>
      </c>
      <c r="F3959" s="2" t="s">
        <v>56</v>
      </c>
    </row>
    <row r="3960" spans="1:6" x14ac:dyDescent="0.2">
      <c r="A3960" s="2">
        <v>3959</v>
      </c>
      <c r="B3960" s="2">
        <v>38</v>
      </c>
      <c r="C3960" s="3">
        <v>460.38</v>
      </c>
      <c r="D3960" s="3">
        <v>379.96422222222225</v>
      </c>
      <c r="E3960" s="3">
        <v>300.35802199852617</v>
      </c>
      <c r="F3960" s="2">
        <v>1</v>
      </c>
    </row>
    <row r="3961" spans="1:6" x14ac:dyDescent="0.2">
      <c r="A3961" s="2">
        <v>3960</v>
      </c>
      <c r="B3961" s="2">
        <v>53</v>
      </c>
      <c r="C3961" s="3">
        <v>321.42624999999998</v>
      </c>
      <c r="D3961" s="3">
        <v>405.12822222222223</v>
      </c>
      <c r="E3961" s="3">
        <v>136.06778617607677</v>
      </c>
      <c r="F3961" s="2" t="s">
        <v>56</v>
      </c>
    </row>
    <row r="3962" spans="1:6" x14ac:dyDescent="0.2">
      <c r="A3962" s="2">
        <v>3961</v>
      </c>
      <c r="B3962" s="2">
        <v>30</v>
      </c>
      <c r="C3962" s="3">
        <v>966.95174999999995</v>
      </c>
      <c r="D3962" s="3">
        <v>591.55044444444445</v>
      </c>
      <c r="E3962" s="3">
        <v>1014.4617782441517</v>
      </c>
      <c r="F3962" s="2">
        <v>1</v>
      </c>
    </row>
    <row r="3963" spans="1:6" x14ac:dyDescent="0.2">
      <c r="A3963" s="2">
        <v>3962</v>
      </c>
      <c r="B3963" s="2">
        <v>53</v>
      </c>
      <c r="C3963" s="3">
        <v>35.60425</v>
      </c>
      <c r="D3963" s="3">
        <v>33.818666666666665</v>
      </c>
      <c r="E3963" s="3">
        <v>29.39030026565273</v>
      </c>
      <c r="F3963" s="2">
        <v>0</v>
      </c>
    </row>
    <row r="3964" spans="1:6" x14ac:dyDescent="0.2">
      <c r="A3964" s="2">
        <v>3963</v>
      </c>
      <c r="B3964" s="2">
        <v>50</v>
      </c>
      <c r="C3964" s="3">
        <v>814.96875</v>
      </c>
      <c r="D3964" s="3">
        <v>541.15444444444449</v>
      </c>
      <c r="E3964" s="3">
        <v>788.27231125155834</v>
      </c>
      <c r="F3964" s="2">
        <v>1</v>
      </c>
    </row>
    <row r="3965" spans="1:6" x14ac:dyDescent="0.2">
      <c r="A3965" s="2">
        <v>3964</v>
      </c>
      <c r="B3965" s="2">
        <v>31</v>
      </c>
      <c r="C3965" s="3">
        <v>186.59875</v>
      </c>
      <c r="D3965" s="3">
        <v>141.87488888888888</v>
      </c>
      <c r="E3965" s="3">
        <v>159.98247171375107</v>
      </c>
      <c r="F3965" s="2">
        <v>0</v>
      </c>
    </row>
    <row r="3966" spans="1:6" x14ac:dyDescent="0.2">
      <c r="A3966" s="2">
        <v>3965</v>
      </c>
      <c r="B3966" s="2">
        <v>35</v>
      </c>
      <c r="C3966" s="3">
        <v>678.51274999999998</v>
      </c>
      <c r="D3966" s="3">
        <v>782.96644444444439</v>
      </c>
      <c r="E3966" s="3">
        <v>392.93573978079274</v>
      </c>
      <c r="F3966" s="2">
        <v>0</v>
      </c>
    </row>
    <row r="3967" spans="1:6" x14ac:dyDescent="0.2">
      <c r="A3967" s="2">
        <v>3966</v>
      </c>
      <c r="B3967" s="2">
        <v>29</v>
      </c>
      <c r="C3967" s="3">
        <v>656.66549999999995</v>
      </c>
      <c r="D3967" s="3">
        <v>437.37733333333335</v>
      </c>
      <c r="E3967" s="3">
        <v>604.42075255521058</v>
      </c>
      <c r="F3967" s="2">
        <v>1</v>
      </c>
    </row>
    <row r="3968" spans="1:6" x14ac:dyDescent="0.2">
      <c r="A3968" s="2">
        <v>3967</v>
      </c>
      <c r="B3968" s="2">
        <v>33</v>
      </c>
      <c r="C3968" s="3">
        <v>233.18125000000001</v>
      </c>
      <c r="D3968" s="3">
        <v>278.20133333333331</v>
      </c>
      <c r="E3968" s="3">
        <v>107.57708751858353</v>
      </c>
      <c r="F3968" s="2">
        <v>0</v>
      </c>
    </row>
    <row r="3969" spans="1:6" x14ac:dyDescent="0.2">
      <c r="A3969" s="2">
        <v>3968</v>
      </c>
      <c r="B3969" s="2">
        <v>32</v>
      </c>
      <c r="C3969" s="3">
        <v>138.84700000000001</v>
      </c>
      <c r="D3969" s="3">
        <v>140.63422222222223</v>
      </c>
      <c r="E3969" s="3">
        <v>89.195260343629258</v>
      </c>
      <c r="F3969" s="2">
        <v>0</v>
      </c>
    </row>
    <row r="3970" spans="1:6" x14ac:dyDescent="0.2">
      <c r="A3970" s="2">
        <v>3969</v>
      </c>
      <c r="B3970" s="2">
        <v>47</v>
      </c>
      <c r="C3970" s="3">
        <v>1244.3924999999999</v>
      </c>
      <c r="D3970" s="3">
        <v>1476.5288888888888</v>
      </c>
      <c r="E3970" s="3">
        <v>606.49040124018677</v>
      </c>
      <c r="F3970" s="2">
        <v>1</v>
      </c>
    </row>
    <row r="3971" spans="1:6" x14ac:dyDescent="0.2">
      <c r="A3971" s="2">
        <v>3970</v>
      </c>
      <c r="B3971" s="2">
        <v>24</v>
      </c>
      <c r="C3971" s="3">
        <v>992.46500000000003</v>
      </c>
      <c r="D3971" s="3">
        <v>524.72400000000005</v>
      </c>
      <c r="E3971" s="3">
        <v>1151.158027618239</v>
      </c>
      <c r="F3971" s="2">
        <v>1</v>
      </c>
    </row>
    <row r="3972" spans="1:6" x14ac:dyDescent="0.2">
      <c r="A3972" s="2">
        <v>3971</v>
      </c>
      <c r="B3972" s="2">
        <v>43</v>
      </c>
      <c r="C3972" s="3">
        <v>1419.69425</v>
      </c>
      <c r="D3972" s="3">
        <v>968.11466666666672</v>
      </c>
      <c r="E3972" s="3">
        <v>1307.6129841912036</v>
      </c>
      <c r="F3972" s="2">
        <v>1</v>
      </c>
    </row>
    <row r="3973" spans="1:6" x14ac:dyDescent="0.2">
      <c r="A3973" s="2">
        <v>3972</v>
      </c>
      <c r="B3973" s="2">
        <v>26</v>
      </c>
      <c r="C3973" s="3">
        <v>62.950749999999999</v>
      </c>
      <c r="D3973" s="3">
        <v>48.306444444444445</v>
      </c>
      <c r="E3973" s="3">
        <v>67.588239479617869</v>
      </c>
      <c r="F3973" s="2" t="s">
        <v>56</v>
      </c>
    </row>
    <row r="3974" spans="1:6" x14ac:dyDescent="0.2">
      <c r="A3974" s="2">
        <v>3973</v>
      </c>
      <c r="B3974" s="2">
        <v>30</v>
      </c>
      <c r="C3974" s="3">
        <v>421.32074999999998</v>
      </c>
      <c r="D3974" s="3">
        <v>558.51666666666665</v>
      </c>
      <c r="E3974" s="3">
        <v>166.94261305289683</v>
      </c>
      <c r="F3974" s="2">
        <v>0</v>
      </c>
    </row>
    <row r="3975" spans="1:6" x14ac:dyDescent="0.2">
      <c r="A3975" s="2">
        <v>3974</v>
      </c>
      <c r="B3975" s="2">
        <v>49</v>
      </c>
      <c r="C3975" s="3">
        <v>1002.74675</v>
      </c>
      <c r="D3975" s="3">
        <v>731.37222222222226</v>
      </c>
      <c r="E3975" s="3">
        <v>869.60272048961849</v>
      </c>
      <c r="F3975" s="2" t="s">
        <v>56</v>
      </c>
    </row>
    <row r="3976" spans="1:6" x14ac:dyDescent="0.2">
      <c r="A3976" s="2">
        <v>3975</v>
      </c>
      <c r="B3976" s="2">
        <v>29</v>
      </c>
      <c r="C3976" s="3">
        <v>617.57225000000005</v>
      </c>
      <c r="D3976" s="3">
        <v>783.73400000000004</v>
      </c>
      <c r="E3976" s="3">
        <v>269.381648985602</v>
      </c>
      <c r="F3976" s="2">
        <v>1</v>
      </c>
    </row>
    <row r="3977" spans="1:6" x14ac:dyDescent="0.2">
      <c r="A3977" s="2">
        <v>3976</v>
      </c>
      <c r="B3977" s="2">
        <v>56</v>
      </c>
      <c r="C3977" s="3">
        <v>489.72025000000002</v>
      </c>
      <c r="D3977" s="3">
        <v>460.45577777777777</v>
      </c>
      <c r="E3977" s="3">
        <v>264.48617922931709</v>
      </c>
      <c r="F3977" s="2" t="s">
        <v>56</v>
      </c>
    </row>
    <row r="3978" spans="1:6" x14ac:dyDescent="0.2">
      <c r="A3978" s="2">
        <v>3977</v>
      </c>
      <c r="B3978" s="2">
        <v>32</v>
      </c>
      <c r="C3978" s="3">
        <v>554.745</v>
      </c>
      <c r="D3978" s="3">
        <v>692.90266666666662</v>
      </c>
      <c r="E3978" s="3">
        <v>255.29981374699338</v>
      </c>
      <c r="F3978" s="2">
        <v>1</v>
      </c>
    </row>
    <row r="3979" spans="1:6" x14ac:dyDescent="0.2">
      <c r="A3979" s="2">
        <v>3978</v>
      </c>
      <c r="B3979" s="2">
        <v>42</v>
      </c>
      <c r="C3979" s="3">
        <v>980.38850000000002</v>
      </c>
      <c r="D3979" s="3">
        <v>694.78355555555561</v>
      </c>
      <c r="E3979" s="3">
        <v>919.99823791401286</v>
      </c>
      <c r="F3979" s="2">
        <v>1</v>
      </c>
    </row>
    <row r="3980" spans="1:6" x14ac:dyDescent="0.2">
      <c r="A3980" s="2">
        <v>3979</v>
      </c>
      <c r="B3980" s="2">
        <v>57</v>
      </c>
      <c r="C3980" s="3">
        <v>808.12075000000004</v>
      </c>
      <c r="D3980" s="3">
        <v>579.17644444444443</v>
      </c>
      <c r="E3980" s="3">
        <v>782.39654931162124</v>
      </c>
      <c r="F3980" s="2" t="s">
        <v>56</v>
      </c>
    </row>
    <row r="3981" spans="1:6" x14ac:dyDescent="0.2">
      <c r="A3981" s="2">
        <v>3980</v>
      </c>
      <c r="B3981" s="2">
        <v>24</v>
      </c>
      <c r="C3981" s="3">
        <v>1010.09275</v>
      </c>
      <c r="D3981" s="3">
        <v>627.04044444444446</v>
      </c>
      <c r="E3981" s="3">
        <v>1014.256922595853</v>
      </c>
      <c r="F3981" s="2">
        <v>0</v>
      </c>
    </row>
    <row r="3982" spans="1:6" x14ac:dyDescent="0.2">
      <c r="A3982" s="2">
        <v>3981</v>
      </c>
      <c r="B3982" s="2">
        <v>52</v>
      </c>
      <c r="C3982" s="3">
        <v>864.298</v>
      </c>
      <c r="D3982" s="3">
        <v>858.6731111111111</v>
      </c>
      <c r="E3982" s="3">
        <v>615.65999549258424</v>
      </c>
      <c r="F3982" s="2">
        <v>1</v>
      </c>
    </row>
    <row r="3983" spans="1:6" x14ac:dyDescent="0.2">
      <c r="A3983" s="2">
        <v>3982</v>
      </c>
      <c r="B3983" s="2">
        <v>44</v>
      </c>
      <c r="C3983" s="3">
        <v>900.78975000000003</v>
      </c>
      <c r="D3983" s="3">
        <v>612.46400000000006</v>
      </c>
      <c r="E3983" s="3">
        <v>1100.4695037496026</v>
      </c>
      <c r="F3983" s="2">
        <v>1</v>
      </c>
    </row>
    <row r="3984" spans="1:6" x14ac:dyDescent="0.2">
      <c r="A3984" s="2">
        <v>3983</v>
      </c>
      <c r="B3984" s="2">
        <v>61</v>
      </c>
      <c r="C3984" s="3">
        <v>336.47674999999998</v>
      </c>
      <c r="D3984" s="3">
        <v>337.44822222222223</v>
      </c>
      <c r="E3984" s="3">
        <v>237.93693639917231</v>
      </c>
      <c r="F3984" s="2">
        <v>0</v>
      </c>
    </row>
    <row r="3985" spans="1:6" x14ac:dyDescent="0.2">
      <c r="A3985" s="2">
        <v>3984</v>
      </c>
      <c r="B3985" s="2">
        <v>37</v>
      </c>
      <c r="C3985" s="3">
        <v>75.290999999999997</v>
      </c>
      <c r="D3985" s="3">
        <v>35.680444444444447</v>
      </c>
      <c r="E3985" s="3">
        <v>88.390461986429827</v>
      </c>
      <c r="F3985" s="2">
        <v>0</v>
      </c>
    </row>
    <row r="3986" spans="1:6" x14ac:dyDescent="0.2">
      <c r="A3986" s="2">
        <v>3985</v>
      </c>
      <c r="B3986" s="2">
        <v>35</v>
      </c>
      <c r="C3986" s="3">
        <v>1377.48425</v>
      </c>
      <c r="D3986" s="3">
        <v>702.41422222222218</v>
      </c>
      <c r="E3986" s="3">
        <v>1897.0182546878816</v>
      </c>
      <c r="F3986" s="2" t="s">
        <v>56</v>
      </c>
    </row>
    <row r="3987" spans="1:6" x14ac:dyDescent="0.2">
      <c r="A3987" s="2">
        <v>3986</v>
      </c>
      <c r="B3987" s="2">
        <v>26</v>
      </c>
      <c r="C3987" s="3">
        <v>173.17425</v>
      </c>
      <c r="D3987" s="3">
        <v>193.68733333333333</v>
      </c>
      <c r="E3987" s="3">
        <v>69.071287055578949</v>
      </c>
      <c r="F3987" s="2">
        <v>0</v>
      </c>
    </row>
    <row r="3988" spans="1:6" x14ac:dyDescent="0.2">
      <c r="A3988" s="2">
        <v>3987</v>
      </c>
      <c r="B3988" s="2">
        <v>61</v>
      </c>
      <c r="C3988" s="3">
        <v>699.87924999999996</v>
      </c>
      <c r="D3988" s="3">
        <v>448.51733333333334</v>
      </c>
      <c r="E3988" s="3">
        <v>761.51994399212401</v>
      </c>
      <c r="F3988" s="2" t="s">
        <v>56</v>
      </c>
    </row>
    <row r="3989" spans="1:6" x14ac:dyDescent="0.2">
      <c r="A3989" s="2">
        <v>3988</v>
      </c>
      <c r="B3989" s="2">
        <v>50</v>
      </c>
      <c r="C3989" s="3">
        <v>202.239</v>
      </c>
      <c r="D3989" s="3">
        <v>105.10777777777778</v>
      </c>
      <c r="E3989" s="3">
        <v>301.55256435273566</v>
      </c>
      <c r="F3989" s="2" t="s">
        <v>56</v>
      </c>
    </row>
    <row r="3990" spans="1:6" x14ac:dyDescent="0.2">
      <c r="A3990" s="2">
        <v>3989</v>
      </c>
      <c r="B3990" s="2">
        <v>56</v>
      </c>
      <c r="C3990" s="3">
        <v>482.82425000000001</v>
      </c>
      <c r="D3990" s="3">
        <v>465.18844444444443</v>
      </c>
      <c r="E3990" s="3">
        <v>338.1425147952267</v>
      </c>
      <c r="F3990" s="2">
        <v>0</v>
      </c>
    </row>
    <row r="3991" spans="1:6" x14ac:dyDescent="0.2">
      <c r="A3991" s="2">
        <v>3990</v>
      </c>
      <c r="B3991" s="2">
        <v>43</v>
      </c>
      <c r="C3991" s="3">
        <v>1419.1312499999999</v>
      </c>
      <c r="D3991" s="3">
        <v>1865.9466666666667</v>
      </c>
      <c r="E3991" s="3">
        <v>670.51411152981632</v>
      </c>
      <c r="F3991" s="2" t="s">
        <v>56</v>
      </c>
    </row>
    <row r="3992" spans="1:6" x14ac:dyDescent="0.2">
      <c r="A3992" s="2">
        <v>3991</v>
      </c>
      <c r="B3992" s="2">
        <v>25</v>
      </c>
      <c r="C3992" s="3">
        <v>1735.7760000000001</v>
      </c>
      <c r="D3992" s="3">
        <v>962.42911111111107</v>
      </c>
      <c r="E3992" s="3">
        <v>1604.7710351349024</v>
      </c>
      <c r="F3992" s="2">
        <v>1</v>
      </c>
    </row>
    <row r="3993" spans="1:6" x14ac:dyDescent="0.2">
      <c r="A3993" s="2">
        <v>3992</v>
      </c>
      <c r="B3993" s="2">
        <v>73</v>
      </c>
      <c r="C3993" s="3">
        <v>999.68499999999995</v>
      </c>
      <c r="D3993" s="3">
        <v>696.21888888888884</v>
      </c>
      <c r="E3993" s="3">
        <v>1082.9924575968398</v>
      </c>
      <c r="F3993" s="2" t="s">
        <v>56</v>
      </c>
    </row>
    <row r="3994" spans="1:6" x14ac:dyDescent="0.2">
      <c r="A3994" s="2">
        <v>3993</v>
      </c>
      <c r="B3994" s="2">
        <v>50</v>
      </c>
      <c r="C3994" s="3">
        <v>501.96825000000001</v>
      </c>
      <c r="D3994" s="3">
        <v>512.596</v>
      </c>
      <c r="E3994" s="3">
        <v>304.07812272660482</v>
      </c>
      <c r="F3994" s="2">
        <v>0</v>
      </c>
    </row>
    <row r="3995" spans="1:6" x14ac:dyDescent="0.2">
      <c r="A3995" s="2">
        <v>3994</v>
      </c>
      <c r="B3995" s="2">
        <v>29</v>
      </c>
      <c r="C3995" s="3">
        <v>962.06275000000005</v>
      </c>
      <c r="D3995" s="3">
        <v>882.90711111111113</v>
      </c>
      <c r="E3995" s="3">
        <v>462.89331514120369</v>
      </c>
      <c r="F3995" s="2" t="s">
        <v>56</v>
      </c>
    </row>
    <row r="3996" spans="1:6" x14ac:dyDescent="0.2">
      <c r="A3996" s="2">
        <v>3995</v>
      </c>
      <c r="B3996" s="2">
        <v>62</v>
      </c>
      <c r="C3996" s="3">
        <v>245.66200000000001</v>
      </c>
      <c r="D3996" s="3">
        <v>211.42711111111112</v>
      </c>
      <c r="E3996" s="3">
        <v>178.43069578285656</v>
      </c>
      <c r="F3996" s="2" t="s">
        <v>56</v>
      </c>
    </row>
    <row r="3997" spans="1:6" x14ac:dyDescent="0.2">
      <c r="A3997" s="2">
        <v>3996</v>
      </c>
      <c r="B3997" s="2">
        <v>30</v>
      </c>
      <c r="C3997" s="3">
        <v>494.54349999999999</v>
      </c>
      <c r="D3997" s="3">
        <v>222.47222222222223</v>
      </c>
      <c r="E3997" s="3">
        <v>745.96007167795301</v>
      </c>
      <c r="F3997" s="2" t="s">
        <v>56</v>
      </c>
    </row>
    <row r="3998" spans="1:6" x14ac:dyDescent="0.2">
      <c r="A3998" s="2">
        <v>3997</v>
      </c>
      <c r="B3998" s="2">
        <v>73</v>
      </c>
      <c r="C3998" s="3">
        <v>1985.6220000000001</v>
      </c>
      <c r="D3998" s="3">
        <v>2048.8517777777779</v>
      </c>
      <c r="E3998" s="3">
        <v>1057.6957246193745</v>
      </c>
      <c r="F3998" s="2" t="s">
        <v>56</v>
      </c>
    </row>
    <row r="3999" spans="1:6" x14ac:dyDescent="0.2">
      <c r="A3999" s="2">
        <v>3998</v>
      </c>
      <c r="B3999" s="2">
        <v>31</v>
      </c>
      <c r="C3999" s="3">
        <v>874.57500000000005</v>
      </c>
      <c r="D3999" s="3">
        <v>1133.1106666666667</v>
      </c>
      <c r="E3999" s="3">
        <v>417.52412853001493</v>
      </c>
      <c r="F3999" s="2">
        <v>1</v>
      </c>
    </row>
    <row r="4000" spans="1:6" x14ac:dyDescent="0.2">
      <c r="A4000" s="2">
        <v>3999</v>
      </c>
      <c r="B4000" s="2">
        <v>49</v>
      </c>
      <c r="C4000" s="3">
        <v>1352.0184999999999</v>
      </c>
      <c r="D4000" s="3">
        <v>1218.6024444444445</v>
      </c>
      <c r="E4000" s="3">
        <v>927.38766134538355</v>
      </c>
      <c r="F4000" s="2" t="s">
        <v>56</v>
      </c>
    </row>
    <row r="4001" spans="1:6" x14ac:dyDescent="0.2">
      <c r="A4001" s="2">
        <v>4000</v>
      </c>
      <c r="B4001" s="2">
        <v>32</v>
      </c>
      <c r="C4001" s="3">
        <v>1044.2059999999999</v>
      </c>
      <c r="D4001" s="3">
        <v>506.91577777777781</v>
      </c>
      <c r="E4001" s="3">
        <v>1353.0821411504653</v>
      </c>
      <c r="F4001" s="2">
        <v>1</v>
      </c>
    </row>
    <row r="4002" spans="1:6" x14ac:dyDescent="0.2">
      <c r="A4002" s="2">
        <v>4001</v>
      </c>
      <c r="B4002" s="2">
        <v>22</v>
      </c>
      <c r="C4002" s="3">
        <v>30.728249999999999</v>
      </c>
      <c r="D4002" s="3">
        <v>23.831333333333333</v>
      </c>
      <c r="E4002" s="3">
        <v>20.60909047614399</v>
      </c>
      <c r="F4002" s="2">
        <v>0</v>
      </c>
    </row>
    <row r="4003" spans="1:6" x14ac:dyDescent="0.2">
      <c r="A4003" s="2">
        <v>4002</v>
      </c>
      <c r="B4003" s="2">
        <v>41</v>
      </c>
      <c r="C4003" s="3">
        <v>575.49725000000001</v>
      </c>
      <c r="D4003" s="3">
        <v>572.30088888888884</v>
      </c>
      <c r="E4003" s="3">
        <v>378.3247500851088</v>
      </c>
      <c r="F4003" s="2">
        <v>1</v>
      </c>
    </row>
    <row r="4004" spans="1:6" x14ac:dyDescent="0.2">
      <c r="A4004" s="2">
        <v>4003</v>
      </c>
      <c r="B4004" s="2">
        <v>33</v>
      </c>
      <c r="C4004" s="3">
        <v>723.30274999999995</v>
      </c>
      <c r="D4004" s="3">
        <v>654.45399999999995</v>
      </c>
      <c r="E4004" s="3">
        <v>394.01493811046663</v>
      </c>
      <c r="F4004" s="2" t="s">
        <v>56</v>
      </c>
    </row>
    <row r="4005" spans="1:6" x14ac:dyDescent="0.2">
      <c r="A4005" s="2">
        <v>4004</v>
      </c>
      <c r="B4005" s="2">
        <v>43</v>
      </c>
      <c r="C4005" s="3">
        <v>366.65449999999998</v>
      </c>
      <c r="D4005" s="3">
        <v>397.67066666666665</v>
      </c>
      <c r="E4005" s="3">
        <v>268.33223009617433</v>
      </c>
      <c r="F4005" s="2">
        <v>0</v>
      </c>
    </row>
    <row r="4006" spans="1:6" x14ac:dyDescent="0.2">
      <c r="A4006" s="2">
        <v>4005</v>
      </c>
      <c r="B4006" s="2">
        <v>29</v>
      </c>
      <c r="C4006" s="3">
        <v>377.14150000000001</v>
      </c>
      <c r="D4006" s="3">
        <v>241.04333333333332</v>
      </c>
      <c r="E4006" s="3">
        <v>462.6548406194575</v>
      </c>
      <c r="F4006" s="2" t="s">
        <v>56</v>
      </c>
    </row>
    <row r="4007" spans="1:6" x14ac:dyDescent="0.2">
      <c r="A4007" s="2">
        <v>4006</v>
      </c>
      <c r="B4007" s="2">
        <v>57</v>
      </c>
      <c r="C4007" s="3">
        <v>918.101</v>
      </c>
      <c r="D4007" s="3">
        <v>1116.5064444444445</v>
      </c>
      <c r="E4007" s="3">
        <v>595.64423964918637</v>
      </c>
      <c r="F4007" s="2">
        <v>1</v>
      </c>
    </row>
    <row r="4008" spans="1:6" x14ac:dyDescent="0.2">
      <c r="A4008" s="2">
        <v>4007</v>
      </c>
      <c r="B4008" s="2">
        <v>36</v>
      </c>
      <c r="C4008" s="3">
        <v>91.878</v>
      </c>
      <c r="D4008" s="3">
        <v>46.523111111111113</v>
      </c>
      <c r="E4008" s="3">
        <v>67.708427277372664</v>
      </c>
      <c r="F4008" s="2">
        <v>0</v>
      </c>
    </row>
    <row r="4009" spans="1:6" x14ac:dyDescent="0.2">
      <c r="A4009" s="2">
        <v>4008</v>
      </c>
      <c r="B4009" s="2">
        <v>63</v>
      </c>
      <c r="C4009" s="3">
        <v>434.50049999999999</v>
      </c>
      <c r="D4009" s="3">
        <v>355.89977777777779</v>
      </c>
      <c r="E4009" s="3">
        <v>245.82134018053478</v>
      </c>
      <c r="F4009" s="2">
        <v>0</v>
      </c>
    </row>
    <row r="4010" spans="1:6" x14ac:dyDescent="0.2">
      <c r="A4010" s="2">
        <v>4009</v>
      </c>
      <c r="B4010" s="2">
        <v>30</v>
      </c>
      <c r="C4010" s="3">
        <v>428.87875000000003</v>
      </c>
      <c r="D4010" s="3">
        <v>534.5768888888889</v>
      </c>
      <c r="E4010" s="3">
        <v>216.71222123106236</v>
      </c>
      <c r="F4010" s="2">
        <v>1</v>
      </c>
    </row>
    <row r="4011" spans="1:6" x14ac:dyDescent="0.2">
      <c r="A4011" s="2">
        <v>4010</v>
      </c>
      <c r="B4011" s="2">
        <v>66</v>
      </c>
      <c r="C4011" s="3">
        <v>1377.9585</v>
      </c>
      <c r="D4011" s="3">
        <v>728.44577777777772</v>
      </c>
      <c r="E4011" s="3">
        <v>2242.2241190056338</v>
      </c>
      <c r="F4011" s="2" t="s">
        <v>56</v>
      </c>
    </row>
    <row r="4012" spans="1:6" x14ac:dyDescent="0.2">
      <c r="A4012" s="2">
        <v>4011</v>
      </c>
      <c r="B4012" s="2">
        <v>37</v>
      </c>
      <c r="C4012" s="3">
        <v>737.34974999999997</v>
      </c>
      <c r="D4012" s="3">
        <v>764.33533333333332</v>
      </c>
      <c r="E4012" s="3">
        <v>299.55288037061615</v>
      </c>
      <c r="F4012" s="2">
        <v>0</v>
      </c>
    </row>
    <row r="4013" spans="1:6" x14ac:dyDescent="0.2">
      <c r="A4013" s="2">
        <v>4012</v>
      </c>
      <c r="B4013" s="2">
        <v>57</v>
      </c>
      <c r="C4013" s="3">
        <v>47.323</v>
      </c>
      <c r="D4013" s="3">
        <v>51.917999999999999</v>
      </c>
      <c r="E4013" s="3">
        <v>19.45901941673748</v>
      </c>
      <c r="F4013" s="2">
        <v>0</v>
      </c>
    </row>
    <row r="4014" spans="1:6" x14ac:dyDescent="0.2">
      <c r="A4014" s="2">
        <v>4013</v>
      </c>
      <c r="B4014" s="2">
        <v>49</v>
      </c>
      <c r="C4014" s="3">
        <v>237.14975000000001</v>
      </c>
      <c r="D4014" s="3">
        <v>265.20711111111109</v>
      </c>
      <c r="E4014" s="3">
        <v>99.23061186021792</v>
      </c>
      <c r="F4014" s="2">
        <v>0</v>
      </c>
    </row>
    <row r="4015" spans="1:6" x14ac:dyDescent="0.2">
      <c r="A4015" s="2">
        <v>4014</v>
      </c>
      <c r="B4015" s="2">
        <v>49</v>
      </c>
      <c r="C4015" s="3">
        <v>473.7715</v>
      </c>
      <c r="D4015" s="3">
        <v>597.70422222222226</v>
      </c>
      <c r="E4015" s="3">
        <v>211.86960383606493</v>
      </c>
      <c r="F4015" s="2">
        <v>1</v>
      </c>
    </row>
    <row r="4016" spans="1:6" x14ac:dyDescent="0.2">
      <c r="A4016" s="2">
        <v>4015</v>
      </c>
      <c r="B4016" s="2">
        <v>62</v>
      </c>
      <c r="C4016" s="3">
        <v>562.58425</v>
      </c>
      <c r="D4016" s="3">
        <v>649.80155555555552</v>
      </c>
      <c r="E4016" s="3">
        <v>213.28865232334877</v>
      </c>
      <c r="F4016" s="2">
        <v>0</v>
      </c>
    </row>
    <row r="4017" spans="1:6" x14ac:dyDescent="0.2">
      <c r="A4017" s="2">
        <v>4016</v>
      </c>
      <c r="B4017" s="2">
        <v>42</v>
      </c>
      <c r="C4017" s="3">
        <v>580.94574999999998</v>
      </c>
      <c r="D4017" s="3">
        <v>361.68755555555555</v>
      </c>
      <c r="E4017" s="3">
        <v>644.19074325501845</v>
      </c>
      <c r="F4017" s="2">
        <v>1</v>
      </c>
    </row>
    <row r="4018" spans="1:6" x14ac:dyDescent="0.2">
      <c r="A4018" s="2">
        <v>4017</v>
      </c>
      <c r="B4018" s="2">
        <v>49</v>
      </c>
      <c r="C4018" s="3">
        <v>445.36225000000002</v>
      </c>
      <c r="D4018" s="3">
        <v>563.86977777777781</v>
      </c>
      <c r="E4018" s="3">
        <v>166.10639957945853</v>
      </c>
      <c r="F4018" s="2">
        <v>1</v>
      </c>
    </row>
    <row r="4019" spans="1:6" x14ac:dyDescent="0.2">
      <c r="A4019" s="2">
        <v>4018</v>
      </c>
      <c r="B4019" s="2">
        <v>42</v>
      </c>
      <c r="C4019" s="3">
        <v>245.50975</v>
      </c>
      <c r="D4019" s="3">
        <v>259.42933333333332</v>
      </c>
      <c r="E4019" s="3">
        <v>125.62277744001385</v>
      </c>
      <c r="F4019" s="2">
        <v>0</v>
      </c>
    </row>
    <row r="4020" spans="1:6" x14ac:dyDescent="0.2">
      <c r="A4020" s="2">
        <v>4019</v>
      </c>
      <c r="B4020" s="2">
        <v>73</v>
      </c>
      <c r="C4020" s="3">
        <v>153.2055</v>
      </c>
      <c r="D4020" s="3">
        <v>195.84422222222221</v>
      </c>
      <c r="E4020" s="3">
        <v>84.871944004219472</v>
      </c>
      <c r="F4020" s="2">
        <v>0</v>
      </c>
    </row>
    <row r="4021" spans="1:6" x14ac:dyDescent="0.2">
      <c r="A4021" s="2">
        <v>4020</v>
      </c>
      <c r="B4021" s="2">
        <v>53</v>
      </c>
      <c r="C4021" s="3">
        <v>839.24599999999998</v>
      </c>
      <c r="D4021" s="3">
        <v>774.85244444444447</v>
      </c>
      <c r="E4021" s="3">
        <v>651.44084303820068</v>
      </c>
      <c r="F4021" s="2">
        <v>0</v>
      </c>
    </row>
    <row r="4022" spans="1:6" x14ac:dyDescent="0.2">
      <c r="A4022" s="2">
        <v>4021</v>
      </c>
      <c r="B4022" s="2">
        <v>54</v>
      </c>
      <c r="C4022" s="3">
        <v>947.07325000000003</v>
      </c>
      <c r="D4022" s="3">
        <v>690.64622222222226</v>
      </c>
      <c r="E4022" s="3">
        <v>826.31954431821907</v>
      </c>
      <c r="F4022" s="2">
        <v>0</v>
      </c>
    </row>
    <row r="4023" spans="1:6" x14ac:dyDescent="0.2">
      <c r="A4023" s="2">
        <v>4022</v>
      </c>
      <c r="B4023" s="2">
        <v>50</v>
      </c>
      <c r="C4023" s="3">
        <v>365.37900000000002</v>
      </c>
      <c r="D4023" s="3">
        <v>281.79955555555557</v>
      </c>
      <c r="E4023" s="3">
        <v>294.84776893620477</v>
      </c>
      <c r="F4023" s="2">
        <v>0</v>
      </c>
    </row>
    <row r="4024" spans="1:6" x14ac:dyDescent="0.2">
      <c r="A4024" s="2">
        <v>4023</v>
      </c>
      <c r="B4024" s="2">
        <v>32</v>
      </c>
      <c r="C4024" s="3">
        <v>867.62675000000002</v>
      </c>
      <c r="D4024" s="3">
        <v>422.93088888888889</v>
      </c>
      <c r="E4024" s="3">
        <v>1396.365623264825</v>
      </c>
      <c r="F4024" s="2">
        <v>1</v>
      </c>
    </row>
    <row r="4025" spans="1:6" x14ac:dyDescent="0.2">
      <c r="A4025" s="2">
        <v>4024</v>
      </c>
      <c r="B4025" s="2">
        <v>39</v>
      </c>
      <c r="C4025" s="3">
        <v>1207.1645000000001</v>
      </c>
      <c r="D4025" s="3">
        <v>725.36755555555555</v>
      </c>
      <c r="E4025" s="3">
        <v>1584.1760070740779</v>
      </c>
      <c r="F4025" s="2">
        <v>1</v>
      </c>
    </row>
    <row r="4026" spans="1:6" x14ac:dyDescent="0.2">
      <c r="A4026" s="2">
        <v>4025</v>
      </c>
      <c r="B4026" s="2">
        <v>63</v>
      </c>
      <c r="C4026" s="3">
        <v>290.07600000000002</v>
      </c>
      <c r="D4026" s="3">
        <v>187.14511111111111</v>
      </c>
      <c r="E4026" s="3">
        <v>162.84659135075739</v>
      </c>
      <c r="F4026" s="2" t="s">
        <v>56</v>
      </c>
    </row>
    <row r="4027" spans="1:6" x14ac:dyDescent="0.2">
      <c r="A4027" s="2">
        <v>4026</v>
      </c>
      <c r="B4027" s="2">
        <v>21</v>
      </c>
      <c r="C4027" s="3">
        <v>989.971</v>
      </c>
      <c r="D4027" s="3">
        <v>1134.2955555555557</v>
      </c>
      <c r="E4027" s="3">
        <v>542.51341816737727</v>
      </c>
      <c r="F4027" s="2">
        <v>1</v>
      </c>
    </row>
    <row r="4028" spans="1:6" x14ac:dyDescent="0.2">
      <c r="A4028" s="2">
        <v>4027</v>
      </c>
      <c r="B4028" s="2">
        <v>31</v>
      </c>
      <c r="C4028" s="3">
        <v>397.84649999999999</v>
      </c>
      <c r="D4028" s="3">
        <v>195.79644444444443</v>
      </c>
      <c r="E4028" s="3">
        <v>523.25762391024045</v>
      </c>
      <c r="F4028" s="2" t="s">
        <v>56</v>
      </c>
    </row>
    <row r="4029" spans="1:6" x14ac:dyDescent="0.2">
      <c r="A4029" s="2">
        <v>4028</v>
      </c>
      <c r="B4029" s="2">
        <v>32</v>
      </c>
      <c r="C4029" s="3">
        <v>299.41699999999997</v>
      </c>
      <c r="D4029" s="3">
        <v>207.56955555555555</v>
      </c>
      <c r="E4029" s="3">
        <v>182.23481704379012</v>
      </c>
      <c r="F4029" s="2" t="s">
        <v>56</v>
      </c>
    </row>
    <row r="4030" spans="1:6" x14ac:dyDescent="0.2">
      <c r="A4030" s="2">
        <v>4029</v>
      </c>
      <c r="B4030" s="2">
        <v>26</v>
      </c>
      <c r="C4030" s="3">
        <v>876.14700000000005</v>
      </c>
      <c r="D4030" s="3">
        <v>1165.3991111111111</v>
      </c>
      <c r="E4030" s="3">
        <v>542.1786338413699</v>
      </c>
      <c r="F4030" s="2" t="s">
        <v>56</v>
      </c>
    </row>
    <row r="4031" spans="1:6" x14ac:dyDescent="0.2">
      <c r="A4031" s="2">
        <v>4030</v>
      </c>
      <c r="B4031" s="2">
        <v>22</v>
      </c>
      <c r="C4031" s="3">
        <v>10.888999999999999</v>
      </c>
      <c r="D4031" s="3">
        <v>10.56711111111111</v>
      </c>
      <c r="E4031" s="3">
        <v>4.2897204887022742</v>
      </c>
      <c r="F4031" s="2">
        <v>0</v>
      </c>
    </row>
    <row r="4032" spans="1:6" x14ac:dyDescent="0.2">
      <c r="A4032" s="2">
        <v>4031</v>
      </c>
      <c r="B4032" s="2">
        <v>43</v>
      </c>
      <c r="C4032" s="3">
        <v>1357.5052499999999</v>
      </c>
      <c r="D4032" s="3">
        <v>1308.5711111111111</v>
      </c>
      <c r="E4032" s="3">
        <v>662.19650655944145</v>
      </c>
      <c r="F4032" s="2">
        <v>1</v>
      </c>
    </row>
    <row r="4033" spans="1:6" x14ac:dyDescent="0.2">
      <c r="A4033" s="2">
        <v>4032</v>
      </c>
      <c r="B4033" s="2">
        <v>42</v>
      </c>
      <c r="C4033" s="3">
        <v>1464.6115</v>
      </c>
      <c r="D4033" s="3">
        <v>1916.9280000000001</v>
      </c>
      <c r="E4033" s="3">
        <v>588.25598687592867</v>
      </c>
      <c r="F4033" s="2">
        <v>1</v>
      </c>
    </row>
    <row r="4034" spans="1:6" x14ac:dyDescent="0.2">
      <c r="A4034" s="2">
        <v>4033</v>
      </c>
      <c r="B4034" s="2">
        <v>29</v>
      </c>
      <c r="C4034" s="3">
        <v>433.738</v>
      </c>
      <c r="D4034" s="3">
        <v>272.13311111111113</v>
      </c>
      <c r="E4034" s="3">
        <v>404.88395103515643</v>
      </c>
      <c r="F4034" s="2">
        <v>0</v>
      </c>
    </row>
    <row r="4035" spans="1:6" x14ac:dyDescent="0.2">
      <c r="A4035" s="2">
        <v>4034</v>
      </c>
      <c r="B4035" s="2">
        <v>43</v>
      </c>
      <c r="C4035" s="3">
        <v>426.74250000000001</v>
      </c>
      <c r="D4035" s="3">
        <v>273.08755555555558</v>
      </c>
      <c r="E4035" s="3">
        <v>359.1710887604267</v>
      </c>
      <c r="F4035" s="2">
        <v>0</v>
      </c>
    </row>
    <row r="4036" spans="1:6" x14ac:dyDescent="0.2">
      <c r="A4036" s="2">
        <v>4035</v>
      </c>
      <c r="B4036" s="2">
        <v>53</v>
      </c>
      <c r="C4036" s="3">
        <v>842.17849999999999</v>
      </c>
      <c r="D4036" s="3">
        <v>764.1346666666667</v>
      </c>
      <c r="E4036" s="3">
        <v>543.20887140100444</v>
      </c>
      <c r="F4036" s="2">
        <v>1</v>
      </c>
    </row>
    <row r="4037" spans="1:6" x14ac:dyDescent="0.2">
      <c r="A4037" s="2">
        <v>4036</v>
      </c>
      <c r="B4037" s="2">
        <v>29</v>
      </c>
      <c r="C4037" s="3">
        <v>193.22325000000001</v>
      </c>
      <c r="D4037" s="3">
        <v>230.01711111111112</v>
      </c>
      <c r="E4037" s="3">
        <v>68.220224498257807</v>
      </c>
      <c r="F4037" s="2">
        <v>0</v>
      </c>
    </row>
    <row r="4038" spans="1:6" x14ac:dyDescent="0.2">
      <c r="A4038" s="2">
        <v>4037</v>
      </c>
      <c r="B4038" s="2">
        <v>65</v>
      </c>
      <c r="C4038" s="3">
        <v>710.56600000000003</v>
      </c>
      <c r="D4038" s="3">
        <v>514.57822222222217</v>
      </c>
      <c r="E4038" s="3">
        <v>664.51212656410655</v>
      </c>
      <c r="F4038" s="2">
        <v>1</v>
      </c>
    </row>
    <row r="4039" spans="1:6" x14ac:dyDescent="0.2">
      <c r="A4039" s="2">
        <v>4038</v>
      </c>
      <c r="B4039" s="2">
        <v>26</v>
      </c>
      <c r="C4039" s="3">
        <v>425.78325000000001</v>
      </c>
      <c r="D4039" s="3">
        <v>214.54644444444443</v>
      </c>
      <c r="E4039" s="3">
        <v>403.17117022379296</v>
      </c>
      <c r="F4039" s="2">
        <v>0</v>
      </c>
    </row>
    <row r="4040" spans="1:6" x14ac:dyDescent="0.2">
      <c r="A4040" s="2">
        <v>4039</v>
      </c>
      <c r="B4040" s="2">
        <v>35</v>
      </c>
      <c r="C4040" s="3">
        <v>1591.1747499999999</v>
      </c>
      <c r="D4040" s="3">
        <v>1400.0586666666666</v>
      </c>
      <c r="E4040" s="3">
        <v>1111.3880728646634</v>
      </c>
      <c r="F4040" s="2">
        <v>1</v>
      </c>
    </row>
    <row r="4041" spans="1:6" x14ac:dyDescent="0.2">
      <c r="A4041" s="2">
        <v>4040</v>
      </c>
      <c r="B4041" s="2">
        <v>65</v>
      </c>
      <c r="C4041" s="3">
        <v>98.1905</v>
      </c>
      <c r="D4041" s="3">
        <v>116.12622222222222</v>
      </c>
      <c r="E4041" s="3">
        <v>73.747970641504438</v>
      </c>
      <c r="F4041" s="2">
        <v>0</v>
      </c>
    </row>
    <row r="4042" spans="1:6" x14ac:dyDescent="0.2">
      <c r="A4042" s="2">
        <v>4041</v>
      </c>
      <c r="B4042" s="2">
        <v>35</v>
      </c>
      <c r="C4042" s="3">
        <v>2213.4907499999999</v>
      </c>
      <c r="D4042" s="3">
        <v>1452.4342222222222</v>
      </c>
      <c r="E4042" s="3">
        <v>1632.5766857660587</v>
      </c>
      <c r="F4042" s="2">
        <v>1</v>
      </c>
    </row>
    <row r="4043" spans="1:6" x14ac:dyDescent="0.2">
      <c r="A4043" s="2">
        <v>4042</v>
      </c>
      <c r="B4043" s="2">
        <v>61</v>
      </c>
      <c r="C4043" s="3">
        <v>741.86800000000005</v>
      </c>
      <c r="D4043" s="3">
        <v>677.75644444444447</v>
      </c>
      <c r="E4043" s="3">
        <v>508.30914666071629</v>
      </c>
      <c r="F4043" s="2">
        <v>1</v>
      </c>
    </row>
    <row r="4044" spans="1:6" x14ac:dyDescent="0.2">
      <c r="A4044" s="2">
        <v>4043</v>
      </c>
      <c r="B4044" s="2">
        <v>31</v>
      </c>
      <c r="C4044" s="3">
        <v>470.57650000000001</v>
      </c>
      <c r="D4044" s="3">
        <v>435.30422222222222</v>
      </c>
      <c r="E4044" s="3">
        <v>360.92455201136249</v>
      </c>
      <c r="F4044" s="2">
        <v>1</v>
      </c>
    </row>
    <row r="4045" spans="1:6" x14ac:dyDescent="0.2">
      <c r="A4045" s="2">
        <v>4044</v>
      </c>
      <c r="B4045" s="2">
        <v>40</v>
      </c>
      <c r="C4045" s="3">
        <v>2181.0889999999999</v>
      </c>
      <c r="D4045" s="3">
        <v>2324.1782222222223</v>
      </c>
      <c r="E4045" s="3">
        <v>1750.0817011841145</v>
      </c>
      <c r="F4045" s="2" t="s">
        <v>56</v>
      </c>
    </row>
    <row r="4046" spans="1:6" x14ac:dyDescent="0.2">
      <c r="A4046" s="2">
        <v>4045</v>
      </c>
      <c r="B4046" s="2">
        <v>35</v>
      </c>
      <c r="C4046" s="3">
        <v>247.34025</v>
      </c>
      <c r="D4046" s="3">
        <v>319.19088888888888</v>
      </c>
      <c r="E4046" s="3">
        <v>66.383200042863507</v>
      </c>
      <c r="F4046" s="2" t="s">
        <v>56</v>
      </c>
    </row>
    <row r="4047" spans="1:6" x14ac:dyDescent="0.2">
      <c r="A4047" s="2">
        <v>4046</v>
      </c>
      <c r="B4047" s="2">
        <v>61</v>
      </c>
      <c r="C4047" s="3">
        <v>2143.674</v>
      </c>
      <c r="D4047" s="3">
        <v>1189.797111111111</v>
      </c>
      <c r="E4047" s="3">
        <v>2850.2202251012191</v>
      </c>
      <c r="F4047" s="2">
        <v>1</v>
      </c>
    </row>
    <row r="4048" spans="1:6" x14ac:dyDescent="0.2">
      <c r="A4048" s="2">
        <v>4047</v>
      </c>
      <c r="B4048" s="2">
        <v>42</v>
      </c>
      <c r="C4048" s="3">
        <v>687.15750000000003</v>
      </c>
      <c r="D4048" s="3">
        <v>880.55133333333333</v>
      </c>
      <c r="E4048" s="3">
        <v>233.96952264100526</v>
      </c>
      <c r="F4048" s="2" t="s">
        <v>56</v>
      </c>
    </row>
    <row r="4049" spans="1:6" x14ac:dyDescent="0.2">
      <c r="A4049" s="2">
        <v>4048</v>
      </c>
      <c r="B4049" s="2">
        <v>38</v>
      </c>
      <c r="C4049" s="3">
        <v>509.96424999999999</v>
      </c>
      <c r="D4049" s="3">
        <v>341.49444444444447</v>
      </c>
      <c r="E4049" s="3">
        <v>613.22773989998518</v>
      </c>
      <c r="F4049" s="2">
        <v>0</v>
      </c>
    </row>
    <row r="4050" spans="1:6" x14ac:dyDescent="0.2">
      <c r="A4050" s="2">
        <v>4049</v>
      </c>
      <c r="B4050" s="2">
        <v>29</v>
      </c>
      <c r="C4050" s="3">
        <v>276.64</v>
      </c>
      <c r="D4050" s="3">
        <v>317.702</v>
      </c>
      <c r="E4050" s="3">
        <v>176.09126105806837</v>
      </c>
      <c r="F4050" s="2">
        <v>0</v>
      </c>
    </row>
    <row r="4051" spans="1:6" x14ac:dyDescent="0.2">
      <c r="A4051" s="2">
        <v>4050</v>
      </c>
      <c r="B4051" s="2">
        <v>49</v>
      </c>
      <c r="C4051" s="3">
        <v>409.10700000000003</v>
      </c>
      <c r="D4051" s="3">
        <v>435.96511111111113</v>
      </c>
      <c r="E4051" s="3">
        <v>218.48826954631315</v>
      </c>
      <c r="F4051" s="2" t="s">
        <v>56</v>
      </c>
    </row>
    <row r="4052" spans="1:6" x14ac:dyDescent="0.2">
      <c r="A4052" s="2">
        <v>4051</v>
      </c>
      <c r="B4052" s="2">
        <v>49</v>
      </c>
      <c r="C4052" s="3">
        <v>868.07624999999996</v>
      </c>
      <c r="D4052" s="3">
        <v>439.42488888888892</v>
      </c>
      <c r="E4052" s="3">
        <v>1184.1489605410184</v>
      </c>
      <c r="F4052" s="2">
        <v>1</v>
      </c>
    </row>
    <row r="4053" spans="1:6" x14ac:dyDescent="0.2">
      <c r="A4053" s="2">
        <v>4052</v>
      </c>
      <c r="B4053" s="2">
        <v>42</v>
      </c>
      <c r="C4053" s="3">
        <v>534.721</v>
      </c>
      <c r="D4053" s="3">
        <v>370.53866666666664</v>
      </c>
      <c r="E4053" s="3">
        <v>355.67366749766694</v>
      </c>
      <c r="F4053" s="2">
        <v>0</v>
      </c>
    </row>
    <row r="4054" spans="1:6" x14ac:dyDescent="0.2">
      <c r="A4054" s="2">
        <v>4053</v>
      </c>
      <c r="B4054" s="2">
        <v>38</v>
      </c>
      <c r="C4054" s="3">
        <v>648.19074999999998</v>
      </c>
      <c r="D4054" s="3">
        <v>601.86088888888889</v>
      </c>
      <c r="E4054" s="3">
        <v>485.94547257742846</v>
      </c>
      <c r="F4054" s="2">
        <v>0</v>
      </c>
    </row>
    <row r="4055" spans="1:6" x14ac:dyDescent="0.2">
      <c r="A4055" s="2">
        <v>4054</v>
      </c>
      <c r="B4055" s="2">
        <v>30</v>
      </c>
      <c r="C4055" s="3">
        <v>1713.606</v>
      </c>
      <c r="D4055" s="3">
        <v>1139.5573333333334</v>
      </c>
      <c r="E4055" s="3">
        <v>1983.7512472190663</v>
      </c>
      <c r="F4055" s="2" t="s">
        <v>56</v>
      </c>
    </row>
    <row r="4056" spans="1:6" x14ac:dyDescent="0.2">
      <c r="A4056" s="2">
        <v>4055</v>
      </c>
      <c r="B4056" s="2">
        <v>43</v>
      </c>
      <c r="C4056" s="3">
        <v>559.85249999999996</v>
      </c>
      <c r="D4056" s="3">
        <v>385.27688888888889</v>
      </c>
      <c r="E4056" s="3">
        <v>562.84761470776732</v>
      </c>
      <c r="F4056" s="2">
        <v>1</v>
      </c>
    </row>
    <row r="4057" spans="1:6" x14ac:dyDescent="0.2">
      <c r="A4057" s="2">
        <v>4056</v>
      </c>
      <c r="B4057" s="2">
        <v>24</v>
      </c>
      <c r="C4057" s="3">
        <v>640.39800000000002</v>
      </c>
      <c r="D4057" s="3">
        <v>731.66688888888893</v>
      </c>
      <c r="E4057" s="3">
        <v>247.35769919355732</v>
      </c>
      <c r="F4057" s="2">
        <v>1</v>
      </c>
    </row>
    <row r="4058" spans="1:6" x14ac:dyDescent="0.2">
      <c r="A4058" s="2">
        <v>4057</v>
      </c>
      <c r="B4058" s="2">
        <v>63</v>
      </c>
      <c r="C4058" s="3">
        <v>518.11974999999995</v>
      </c>
      <c r="D4058" s="3">
        <v>356.64400000000001</v>
      </c>
      <c r="E4058" s="3">
        <v>489.03362844805241</v>
      </c>
      <c r="F4058" s="2">
        <v>1</v>
      </c>
    </row>
    <row r="4059" spans="1:6" x14ac:dyDescent="0.2">
      <c r="A4059" s="2">
        <v>4058</v>
      </c>
      <c r="B4059" s="2">
        <v>31</v>
      </c>
      <c r="C4059" s="3">
        <v>344.089</v>
      </c>
      <c r="D4059" s="3">
        <v>370.83844444444446</v>
      </c>
      <c r="E4059" s="3">
        <v>200.36373927571231</v>
      </c>
      <c r="F4059" s="2" t="s">
        <v>56</v>
      </c>
    </row>
    <row r="4060" spans="1:6" x14ac:dyDescent="0.2">
      <c r="A4060" s="2">
        <v>4059</v>
      </c>
      <c r="B4060" s="2">
        <v>31</v>
      </c>
      <c r="C4060" s="3">
        <v>136.40700000000001</v>
      </c>
      <c r="D4060" s="3">
        <v>69.74466666666666</v>
      </c>
      <c r="E4060" s="3">
        <v>135.31968491315487</v>
      </c>
      <c r="F4060" s="2">
        <v>0</v>
      </c>
    </row>
    <row r="4061" spans="1:6" x14ac:dyDescent="0.2">
      <c r="A4061" s="2">
        <v>4060</v>
      </c>
      <c r="B4061" s="2">
        <v>63</v>
      </c>
      <c r="C4061" s="3">
        <v>880.20299999999997</v>
      </c>
      <c r="D4061" s="3">
        <v>863.62666666666667</v>
      </c>
      <c r="E4061" s="3">
        <v>475.44308683671608</v>
      </c>
      <c r="F4061" s="2">
        <v>0</v>
      </c>
    </row>
    <row r="4062" spans="1:6" x14ac:dyDescent="0.2">
      <c r="A4062" s="2">
        <v>4061</v>
      </c>
      <c r="B4062" s="2">
        <v>43</v>
      </c>
      <c r="C4062" s="3">
        <v>1511.77225</v>
      </c>
      <c r="D4062" s="3">
        <v>1218.5006666666666</v>
      </c>
      <c r="E4062" s="3">
        <v>715.25663648749185</v>
      </c>
      <c r="F4062" s="2">
        <v>1</v>
      </c>
    </row>
    <row r="4063" spans="1:6" x14ac:dyDescent="0.2">
      <c r="A4063" s="2">
        <v>4062</v>
      </c>
      <c r="B4063" s="2">
        <v>22</v>
      </c>
      <c r="C4063" s="3">
        <v>419.40449999999998</v>
      </c>
      <c r="D4063" s="3">
        <v>408.44133333333332</v>
      </c>
      <c r="E4063" s="3">
        <v>258.2977806898158</v>
      </c>
      <c r="F4063" s="2">
        <v>0</v>
      </c>
    </row>
    <row r="4064" spans="1:6" x14ac:dyDescent="0.2">
      <c r="A4064" s="2">
        <v>4063</v>
      </c>
      <c r="B4064" s="2">
        <v>61</v>
      </c>
      <c r="C4064" s="3">
        <v>636.52925000000005</v>
      </c>
      <c r="D4064" s="3">
        <v>473.93111111111114</v>
      </c>
      <c r="E4064" s="3">
        <v>499.77368246527169</v>
      </c>
      <c r="F4064" s="2" t="s">
        <v>56</v>
      </c>
    </row>
    <row r="4065" spans="1:6" x14ac:dyDescent="0.2">
      <c r="A4065" s="2">
        <v>4064</v>
      </c>
      <c r="B4065" s="2">
        <v>62</v>
      </c>
      <c r="C4065" s="3">
        <v>1258.84825</v>
      </c>
      <c r="D4065" s="3">
        <v>1125.182</v>
      </c>
      <c r="E4065" s="3">
        <v>854.77301188619583</v>
      </c>
      <c r="F4065" s="2">
        <v>0</v>
      </c>
    </row>
    <row r="4066" spans="1:6" x14ac:dyDescent="0.2">
      <c r="A4066" s="2">
        <v>4065</v>
      </c>
      <c r="B4066" s="2">
        <v>45</v>
      </c>
      <c r="C4066" s="3">
        <v>57.652000000000001</v>
      </c>
      <c r="D4066" s="3">
        <v>56.745555555555555</v>
      </c>
      <c r="E4066" s="3">
        <v>35.926288415305017</v>
      </c>
      <c r="F4066" s="2">
        <v>0</v>
      </c>
    </row>
    <row r="4067" spans="1:6" x14ac:dyDescent="0.2">
      <c r="A4067" s="2">
        <v>4066</v>
      </c>
      <c r="B4067" s="2">
        <v>50</v>
      </c>
      <c r="C4067" s="3">
        <v>1814.4965</v>
      </c>
      <c r="D4067" s="3">
        <v>1833.5891111111112</v>
      </c>
      <c r="E4067" s="3">
        <v>1100.3972693704759</v>
      </c>
      <c r="F4067" s="2">
        <v>1</v>
      </c>
    </row>
    <row r="4068" spans="1:6" x14ac:dyDescent="0.2">
      <c r="A4068" s="2">
        <v>4067</v>
      </c>
      <c r="B4068" s="2">
        <v>26</v>
      </c>
      <c r="C4068" s="3">
        <v>566.03125</v>
      </c>
      <c r="D4068" s="3">
        <v>430.32288888888888</v>
      </c>
      <c r="E4068" s="3">
        <v>511.84864293337426</v>
      </c>
      <c r="F4068" s="2">
        <v>1</v>
      </c>
    </row>
    <row r="4069" spans="1:6" x14ac:dyDescent="0.2">
      <c r="A4069" s="2">
        <v>4068</v>
      </c>
      <c r="B4069" s="2">
        <v>61</v>
      </c>
      <c r="C4069" s="3">
        <v>1006.478</v>
      </c>
      <c r="D4069" s="3">
        <v>593.82377777777776</v>
      </c>
      <c r="E4069" s="3">
        <v>1176.8970323456901</v>
      </c>
      <c r="F4069" s="2" t="s">
        <v>56</v>
      </c>
    </row>
    <row r="4070" spans="1:6" x14ac:dyDescent="0.2">
      <c r="A4070" s="2">
        <v>4069</v>
      </c>
      <c r="B4070" s="2">
        <v>56</v>
      </c>
      <c r="C4070" s="3">
        <v>1439.1412499999999</v>
      </c>
      <c r="D4070" s="3">
        <v>1390.1651111111112</v>
      </c>
      <c r="E4070" s="3">
        <v>663.87730435830861</v>
      </c>
      <c r="F4070" s="2">
        <v>1</v>
      </c>
    </row>
    <row r="4071" spans="1:6" x14ac:dyDescent="0.2">
      <c r="A4071" s="2">
        <v>4070</v>
      </c>
      <c r="B4071" s="2">
        <v>45</v>
      </c>
      <c r="C4071" s="3">
        <v>408.613</v>
      </c>
      <c r="D4071" s="3">
        <v>393.55177777777777</v>
      </c>
      <c r="E4071" s="3">
        <v>271.54517786205884</v>
      </c>
      <c r="F4071" s="2" t="s">
        <v>56</v>
      </c>
    </row>
    <row r="4072" spans="1:6" x14ac:dyDescent="0.2">
      <c r="A4072" s="2">
        <v>4071</v>
      </c>
      <c r="B4072" s="2">
        <v>45</v>
      </c>
      <c r="C4072" s="3">
        <v>2.2435</v>
      </c>
      <c r="D4072" s="3">
        <v>2.1628888888888889</v>
      </c>
      <c r="E4072" s="3">
        <v>1.7535525888939534</v>
      </c>
      <c r="F4072" s="2">
        <v>0</v>
      </c>
    </row>
    <row r="4073" spans="1:6" x14ac:dyDescent="0.2">
      <c r="A4073" s="2">
        <v>4072</v>
      </c>
      <c r="B4073" s="2">
        <v>26</v>
      </c>
      <c r="C4073" s="3">
        <v>453.19175000000001</v>
      </c>
      <c r="D4073" s="3">
        <v>492.47511111111112</v>
      </c>
      <c r="E4073" s="3">
        <v>287.63409657722724</v>
      </c>
      <c r="F4073" s="2">
        <v>0</v>
      </c>
    </row>
    <row r="4074" spans="1:6" x14ac:dyDescent="0.2">
      <c r="A4074" s="2">
        <v>4073</v>
      </c>
      <c r="B4074" s="2">
        <v>69</v>
      </c>
      <c r="C4074" s="3">
        <v>395.85250000000002</v>
      </c>
      <c r="D4074" s="3">
        <v>214.94822222222223</v>
      </c>
      <c r="E4074" s="3">
        <v>298.5087784180966</v>
      </c>
      <c r="F4074" s="2">
        <v>0</v>
      </c>
    </row>
    <row r="4075" spans="1:6" x14ac:dyDescent="0.2">
      <c r="A4075" s="2">
        <v>4074</v>
      </c>
      <c r="B4075" s="2">
        <v>28</v>
      </c>
      <c r="C4075" s="3">
        <v>1138.8364999999999</v>
      </c>
      <c r="D4075" s="3">
        <v>1164.43</v>
      </c>
      <c r="E4075" s="3">
        <v>609.36733071279366</v>
      </c>
      <c r="F4075" s="2" t="s">
        <v>56</v>
      </c>
    </row>
    <row r="4076" spans="1:6" x14ac:dyDescent="0.2">
      <c r="A4076" s="2">
        <v>4075</v>
      </c>
      <c r="B4076" s="2">
        <v>30</v>
      </c>
      <c r="C4076" s="3">
        <v>1434.16625</v>
      </c>
      <c r="D4076" s="3">
        <v>1025.8108888888889</v>
      </c>
      <c r="E4076" s="3">
        <v>1463.2983646658454</v>
      </c>
      <c r="F4076" s="2">
        <v>1</v>
      </c>
    </row>
    <row r="4077" spans="1:6" x14ac:dyDescent="0.2">
      <c r="A4077" s="2">
        <v>4076</v>
      </c>
      <c r="B4077" s="2">
        <v>21</v>
      </c>
      <c r="C4077" s="3">
        <v>627.84100000000001</v>
      </c>
      <c r="D4077" s="3">
        <v>403.15911111111109</v>
      </c>
      <c r="E4077" s="3">
        <v>327.49119638206474</v>
      </c>
      <c r="F4077" s="2">
        <v>0</v>
      </c>
    </row>
    <row r="4078" spans="1:6" x14ac:dyDescent="0.2">
      <c r="A4078" s="2">
        <v>4077</v>
      </c>
      <c r="B4078" s="2">
        <v>48</v>
      </c>
      <c r="C4078" s="3">
        <v>620.20124999999996</v>
      </c>
      <c r="D4078" s="3">
        <v>516.726</v>
      </c>
      <c r="E4078" s="3">
        <v>346.37561138565945</v>
      </c>
      <c r="F4078" s="2" t="s">
        <v>56</v>
      </c>
    </row>
    <row r="4079" spans="1:6" x14ac:dyDescent="0.2">
      <c r="A4079" s="2">
        <v>4078</v>
      </c>
      <c r="B4079" s="2">
        <v>24</v>
      </c>
      <c r="C4079" s="3">
        <v>808.03300000000002</v>
      </c>
      <c r="D4079" s="3">
        <v>460.82600000000002</v>
      </c>
      <c r="E4079" s="3">
        <v>739.06389912897157</v>
      </c>
      <c r="F4079" s="2">
        <v>0</v>
      </c>
    </row>
    <row r="4080" spans="1:6" x14ac:dyDescent="0.2">
      <c r="A4080" s="2">
        <v>4079</v>
      </c>
      <c r="B4080" s="2">
        <v>35</v>
      </c>
      <c r="C4080" s="3">
        <v>852.32074999999998</v>
      </c>
      <c r="D4080" s="3">
        <v>802.19911111111116</v>
      </c>
      <c r="E4080" s="3">
        <v>465.52952334043238</v>
      </c>
      <c r="F4080" s="2">
        <v>1</v>
      </c>
    </row>
    <row r="4081" spans="1:6" x14ac:dyDescent="0.2">
      <c r="A4081" s="2">
        <v>4080</v>
      </c>
      <c r="B4081" s="2">
        <v>58</v>
      </c>
      <c r="C4081" s="3">
        <v>648.53575000000001</v>
      </c>
      <c r="D4081" s="3">
        <v>600.77555555555557</v>
      </c>
      <c r="E4081" s="3">
        <v>443.98798849360998</v>
      </c>
      <c r="F4081" s="2" t="s">
        <v>56</v>
      </c>
    </row>
    <row r="4082" spans="1:6" x14ac:dyDescent="0.2">
      <c r="A4082" s="2">
        <v>4081</v>
      </c>
      <c r="B4082" s="2">
        <v>21</v>
      </c>
      <c r="C4082" s="3">
        <v>361.99525</v>
      </c>
      <c r="D4082" s="3">
        <v>210.66222222222223</v>
      </c>
      <c r="E4082" s="3">
        <v>412.19909364681047</v>
      </c>
      <c r="F4082" s="2">
        <v>0</v>
      </c>
    </row>
    <row r="4083" spans="1:6" x14ac:dyDescent="0.2">
      <c r="A4083" s="2">
        <v>4082</v>
      </c>
      <c r="B4083" s="2">
        <v>41</v>
      </c>
      <c r="C4083" s="3">
        <v>1229.69525</v>
      </c>
      <c r="D4083" s="3">
        <v>1046.2042222222221</v>
      </c>
      <c r="E4083" s="3">
        <v>796.22225808885048</v>
      </c>
      <c r="F4083" s="2">
        <v>0</v>
      </c>
    </row>
    <row r="4084" spans="1:6" x14ac:dyDescent="0.2">
      <c r="A4084" s="2">
        <v>4083</v>
      </c>
      <c r="B4084" s="2">
        <v>43</v>
      </c>
      <c r="C4084" s="3">
        <v>1385.9292499999999</v>
      </c>
      <c r="D4084" s="3">
        <v>1749.0922222222223</v>
      </c>
      <c r="E4084" s="3">
        <v>649.2674367995902</v>
      </c>
      <c r="F4084" s="2">
        <v>1</v>
      </c>
    </row>
    <row r="4085" spans="1:6" x14ac:dyDescent="0.2">
      <c r="A4085" s="2">
        <v>4084</v>
      </c>
      <c r="B4085" s="2">
        <v>31</v>
      </c>
      <c r="C4085" s="3">
        <v>1569.9137499999999</v>
      </c>
      <c r="D4085" s="3">
        <v>918.4375555555556</v>
      </c>
      <c r="E4085" s="3">
        <v>1303.9499539125441</v>
      </c>
      <c r="F4085" s="2" t="s">
        <v>56</v>
      </c>
    </row>
    <row r="4086" spans="1:6" x14ac:dyDescent="0.2">
      <c r="A4086" s="2">
        <v>4085</v>
      </c>
      <c r="B4086" s="2">
        <v>53</v>
      </c>
      <c r="C4086" s="3">
        <v>426.02024999999998</v>
      </c>
      <c r="D4086" s="3">
        <v>333.10044444444446</v>
      </c>
      <c r="E4086" s="3">
        <v>441.34654088964737</v>
      </c>
      <c r="F4086" s="2">
        <v>1</v>
      </c>
    </row>
    <row r="4087" spans="1:6" x14ac:dyDescent="0.2">
      <c r="A4087" s="2">
        <v>4086</v>
      </c>
      <c r="B4087" s="2">
        <v>42</v>
      </c>
      <c r="C4087" s="3">
        <v>576.22375</v>
      </c>
      <c r="D4087" s="3">
        <v>404.35844444444444</v>
      </c>
      <c r="E4087" s="3">
        <v>391.73505859843704</v>
      </c>
      <c r="F4087" s="2">
        <v>0</v>
      </c>
    </row>
    <row r="4088" spans="1:6" x14ac:dyDescent="0.2">
      <c r="A4088" s="2">
        <v>4087</v>
      </c>
      <c r="B4088" s="2">
        <v>43</v>
      </c>
      <c r="C4088" s="3">
        <v>368.012</v>
      </c>
      <c r="D4088" s="3">
        <v>469.7357777777778</v>
      </c>
      <c r="E4088" s="3">
        <v>130.86927439347971</v>
      </c>
      <c r="F4088" s="2" t="s">
        <v>56</v>
      </c>
    </row>
    <row r="4089" spans="1:6" x14ac:dyDescent="0.2">
      <c r="A4089" s="2">
        <v>4088</v>
      </c>
      <c r="B4089" s="2">
        <v>32</v>
      </c>
      <c r="C4089" s="3">
        <v>422.13099999999997</v>
      </c>
      <c r="D4089" s="3">
        <v>360.30599999999998</v>
      </c>
      <c r="E4089" s="3">
        <v>396.87138044815231</v>
      </c>
      <c r="F4089" s="2" t="s">
        <v>56</v>
      </c>
    </row>
    <row r="4090" spans="1:6" x14ac:dyDescent="0.2">
      <c r="A4090" s="2">
        <v>4089</v>
      </c>
      <c r="B4090" s="2">
        <v>29</v>
      </c>
      <c r="C4090" s="3">
        <v>45.96</v>
      </c>
      <c r="D4090" s="3">
        <v>44.121555555555553</v>
      </c>
      <c r="E4090" s="3">
        <v>32.19402950117648</v>
      </c>
      <c r="F4090" s="2">
        <v>0</v>
      </c>
    </row>
    <row r="4091" spans="1:6" x14ac:dyDescent="0.2">
      <c r="A4091" s="2">
        <v>4090</v>
      </c>
      <c r="B4091" s="2">
        <v>47</v>
      </c>
      <c r="C4091" s="3">
        <v>359.851</v>
      </c>
      <c r="D4091" s="3">
        <v>394.22</v>
      </c>
      <c r="E4091" s="3">
        <v>115.47759541012812</v>
      </c>
      <c r="F4091" s="2">
        <v>0</v>
      </c>
    </row>
    <row r="4092" spans="1:6" x14ac:dyDescent="0.2">
      <c r="A4092" s="2">
        <v>4091</v>
      </c>
      <c r="B4092" s="2">
        <v>39</v>
      </c>
      <c r="C4092" s="3">
        <v>563.88475000000005</v>
      </c>
      <c r="D4092" s="3">
        <v>368.41622222222225</v>
      </c>
      <c r="E4092" s="3">
        <v>572.4187801038737</v>
      </c>
      <c r="F4092" s="2">
        <v>1</v>
      </c>
    </row>
    <row r="4093" spans="1:6" x14ac:dyDescent="0.2">
      <c r="A4093" s="2">
        <v>4092</v>
      </c>
      <c r="B4093" s="2">
        <v>46</v>
      </c>
      <c r="C4093" s="3">
        <v>1184.20625</v>
      </c>
      <c r="D4093" s="3">
        <v>1130.0304444444444</v>
      </c>
      <c r="E4093" s="3">
        <v>562.18989892656703</v>
      </c>
      <c r="F4093" s="2">
        <v>1</v>
      </c>
    </row>
    <row r="4094" spans="1:6" x14ac:dyDescent="0.2">
      <c r="A4094" s="2">
        <v>4093</v>
      </c>
      <c r="B4094" s="2">
        <v>26</v>
      </c>
      <c r="C4094" s="3">
        <v>553.50125000000003</v>
      </c>
      <c r="D4094" s="3">
        <v>656.57822222222217</v>
      </c>
      <c r="E4094" s="3">
        <v>374.89919481548401</v>
      </c>
      <c r="F4094" s="2" t="s">
        <v>56</v>
      </c>
    </row>
    <row r="4095" spans="1:6" x14ac:dyDescent="0.2">
      <c r="A4095" s="2">
        <v>4094</v>
      </c>
      <c r="B4095" s="2">
        <v>62</v>
      </c>
      <c r="C4095" s="3">
        <v>1431.27675</v>
      </c>
      <c r="D4095" s="3">
        <v>1483.3391111111112</v>
      </c>
      <c r="E4095" s="3">
        <v>840.21847311863178</v>
      </c>
      <c r="F4095" s="2">
        <v>1</v>
      </c>
    </row>
    <row r="4096" spans="1:6" x14ac:dyDescent="0.2">
      <c r="A4096" s="2">
        <v>4095</v>
      </c>
      <c r="B4096" s="2">
        <v>52</v>
      </c>
      <c r="C4096" s="3">
        <v>741.57225000000005</v>
      </c>
      <c r="D4096" s="3">
        <v>358.33066666666667</v>
      </c>
      <c r="E4096" s="3">
        <v>1269.1032892198896</v>
      </c>
      <c r="F4096" s="2" t="s">
        <v>56</v>
      </c>
    </row>
    <row r="4097" spans="1:6" x14ac:dyDescent="0.2">
      <c r="A4097" s="2">
        <v>4096</v>
      </c>
      <c r="B4097" s="2">
        <v>37</v>
      </c>
      <c r="C4097" s="3">
        <v>496.13125000000002</v>
      </c>
      <c r="D4097" s="3">
        <v>628.45622222222221</v>
      </c>
      <c r="E4097" s="3">
        <v>283.54558799462518</v>
      </c>
      <c r="F4097" s="2" t="s">
        <v>56</v>
      </c>
    </row>
    <row r="4098" spans="1:6" x14ac:dyDescent="0.2">
      <c r="A4098" s="2">
        <v>4097</v>
      </c>
      <c r="B4098" s="2">
        <v>22</v>
      </c>
      <c r="C4098" s="3">
        <v>528.35149999999999</v>
      </c>
      <c r="D4098" s="3">
        <v>627.3224444444445</v>
      </c>
      <c r="E4098" s="3">
        <v>279.66517425534823</v>
      </c>
      <c r="F4098" s="2" t="s">
        <v>56</v>
      </c>
    </row>
    <row r="4099" spans="1:6" x14ac:dyDescent="0.2">
      <c r="A4099" s="2">
        <v>4098</v>
      </c>
      <c r="B4099" s="2">
        <v>41</v>
      </c>
      <c r="C4099" s="3">
        <v>660.26224999999999</v>
      </c>
      <c r="D4099" s="3">
        <v>575.30622222222223</v>
      </c>
      <c r="E4099" s="3">
        <v>283.04377285176105</v>
      </c>
      <c r="F4099" s="2" t="s">
        <v>56</v>
      </c>
    </row>
    <row r="4100" spans="1:6" x14ac:dyDescent="0.2">
      <c r="A4100" s="2">
        <v>4099</v>
      </c>
      <c r="B4100" s="2">
        <v>43</v>
      </c>
      <c r="C4100" s="3">
        <v>257.11425000000003</v>
      </c>
      <c r="D4100" s="3">
        <v>246.19288888888889</v>
      </c>
      <c r="E4100" s="3">
        <v>89.598736268559279</v>
      </c>
      <c r="F4100" s="2">
        <v>0</v>
      </c>
    </row>
    <row r="4101" spans="1:6" x14ac:dyDescent="0.2">
      <c r="A4101" s="2">
        <v>4100</v>
      </c>
      <c r="B4101" s="2">
        <v>29</v>
      </c>
      <c r="C4101" s="3">
        <v>1377.75</v>
      </c>
      <c r="D4101" s="3">
        <v>856.29777777777781</v>
      </c>
      <c r="E4101" s="3">
        <v>1383.9205139796636</v>
      </c>
      <c r="F4101" s="2">
        <v>1</v>
      </c>
    </row>
    <row r="4102" spans="1:6" x14ac:dyDescent="0.2">
      <c r="A4102" s="2">
        <v>4101</v>
      </c>
      <c r="B4102" s="2">
        <v>47</v>
      </c>
      <c r="C4102" s="3">
        <v>302.08550000000002</v>
      </c>
      <c r="D4102" s="3">
        <v>182.40199999999999</v>
      </c>
      <c r="E4102" s="3">
        <v>210.03401123191273</v>
      </c>
      <c r="F4102" s="2">
        <v>0</v>
      </c>
    </row>
    <row r="4103" spans="1:6" x14ac:dyDescent="0.2">
      <c r="A4103" s="2">
        <v>4102</v>
      </c>
      <c r="B4103" s="2">
        <v>43</v>
      </c>
      <c r="C4103" s="3">
        <v>1239.9102499999999</v>
      </c>
      <c r="D4103" s="3">
        <v>1309.2351111111111</v>
      </c>
      <c r="E4103" s="3">
        <v>851.84036255178978</v>
      </c>
      <c r="F4103" s="2" t="s">
        <v>56</v>
      </c>
    </row>
    <row r="4104" spans="1:6" x14ac:dyDescent="0.2">
      <c r="A4104" s="2">
        <v>4103</v>
      </c>
      <c r="B4104" s="2">
        <v>27</v>
      </c>
      <c r="C4104" s="3">
        <v>912.43124999999998</v>
      </c>
      <c r="D4104" s="3">
        <v>735.95733333333328</v>
      </c>
      <c r="E4104" s="3">
        <v>563.23153420256369</v>
      </c>
      <c r="F4104" s="2" t="s">
        <v>56</v>
      </c>
    </row>
    <row r="4105" spans="1:6" x14ac:dyDescent="0.2">
      <c r="A4105" s="2">
        <v>4104</v>
      </c>
      <c r="B4105" s="2">
        <v>46</v>
      </c>
      <c r="C4105" s="3">
        <v>701.18349999999998</v>
      </c>
      <c r="D4105" s="3">
        <v>619.03133333333335</v>
      </c>
      <c r="E4105" s="3">
        <v>606.3654024396177</v>
      </c>
      <c r="F4105" s="2">
        <v>0</v>
      </c>
    </row>
    <row r="4106" spans="1:6" x14ac:dyDescent="0.2">
      <c r="A4106" s="2">
        <v>4105</v>
      </c>
      <c r="B4106" s="2">
        <v>53</v>
      </c>
      <c r="C4106" s="3">
        <v>859.00450000000001</v>
      </c>
      <c r="D4106" s="3">
        <v>410.51022222222224</v>
      </c>
      <c r="E4106" s="3">
        <v>1044.1307201696873</v>
      </c>
      <c r="F4106" s="2" t="s">
        <v>56</v>
      </c>
    </row>
    <row r="4107" spans="1:6" x14ac:dyDescent="0.2">
      <c r="A4107" s="2">
        <v>4106</v>
      </c>
      <c r="B4107" s="2">
        <v>54</v>
      </c>
      <c r="C4107" s="3">
        <v>427.84750000000003</v>
      </c>
      <c r="D4107" s="3">
        <v>417.0191111111111</v>
      </c>
      <c r="E4107" s="3">
        <v>339.26703886114626</v>
      </c>
      <c r="F4107" s="2">
        <v>1</v>
      </c>
    </row>
    <row r="4108" spans="1:6" x14ac:dyDescent="0.2">
      <c r="A4108" s="2">
        <v>4107</v>
      </c>
      <c r="B4108" s="2">
        <v>57</v>
      </c>
      <c r="C4108" s="3">
        <v>18.0685</v>
      </c>
      <c r="D4108" s="3">
        <v>16.164888888888889</v>
      </c>
      <c r="E4108" s="3">
        <v>7.8670801333472786</v>
      </c>
      <c r="F4108" s="2">
        <v>0</v>
      </c>
    </row>
    <row r="4109" spans="1:6" x14ac:dyDescent="0.2">
      <c r="A4109" s="2">
        <v>4108</v>
      </c>
      <c r="B4109" s="2">
        <v>57</v>
      </c>
      <c r="C4109" s="3">
        <v>365.37124999999997</v>
      </c>
      <c r="D4109" s="3">
        <v>330.846</v>
      </c>
      <c r="E4109" s="3">
        <v>213.59197944873739</v>
      </c>
      <c r="F4109" s="2">
        <v>0</v>
      </c>
    </row>
    <row r="4110" spans="1:6" x14ac:dyDescent="0.2">
      <c r="A4110" s="2">
        <v>4109</v>
      </c>
      <c r="B4110" s="2">
        <v>35</v>
      </c>
      <c r="C4110" s="3">
        <v>947.21574999999996</v>
      </c>
      <c r="D4110" s="3">
        <v>1033.9008888888889</v>
      </c>
      <c r="E4110" s="3">
        <v>420.39306800988561</v>
      </c>
      <c r="F4110" s="2">
        <v>1</v>
      </c>
    </row>
    <row r="4111" spans="1:6" x14ac:dyDescent="0.2">
      <c r="A4111" s="2">
        <v>4110</v>
      </c>
      <c r="B4111" s="2">
        <v>61</v>
      </c>
      <c r="C4111" s="3">
        <v>413.06900000000002</v>
      </c>
      <c r="D4111" s="3">
        <v>433.9302222222222</v>
      </c>
      <c r="E4111" s="3">
        <v>309.39606127695561</v>
      </c>
      <c r="F4111" s="2">
        <v>1</v>
      </c>
    </row>
    <row r="4112" spans="1:6" x14ac:dyDescent="0.2">
      <c r="A4112" s="2">
        <v>4111</v>
      </c>
      <c r="B4112" s="2">
        <v>61</v>
      </c>
      <c r="C4112" s="3">
        <v>400.60649999999998</v>
      </c>
      <c r="D4112" s="3">
        <v>444.04488888888886</v>
      </c>
      <c r="E4112" s="3">
        <v>237.51871003999099</v>
      </c>
      <c r="F4112" s="2" t="s">
        <v>56</v>
      </c>
    </row>
    <row r="4113" spans="1:6" x14ac:dyDescent="0.2">
      <c r="A4113" s="2">
        <v>4112</v>
      </c>
      <c r="B4113" s="2">
        <v>29</v>
      </c>
      <c r="C4113" s="3">
        <v>1970.1144999999999</v>
      </c>
      <c r="D4113" s="3">
        <v>1939.9882222222222</v>
      </c>
      <c r="E4113" s="3">
        <v>1267.8558133229531</v>
      </c>
      <c r="F4113" s="2">
        <v>1</v>
      </c>
    </row>
    <row r="4114" spans="1:6" x14ac:dyDescent="0.2">
      <c r="A4114" s="2">
        <v>4113</v>
      </c>
      <c r="B4114" s="2">
        <v>64</v>
      </c>
      <c r="C4114" s="3">
        <v>191.46825000000001</v>
      </c>
      <c r="D4114" s="3">
        <v>139.18244444444446</v>
      </c>
      <c r="E4114" s="3">
        <v>172.65357037942749</v>
      </c>
      <c r="F4114" s="2">
        <v>0</v>
      </c>
    </row>
    <row r="4115" spans="1:6" x14ac:dyDescent="0.2">
      <c r="A4115" s="2">
        <v>4114</v>
      </c>
      <c r="B4115" s="2">
        <v>25</v>
      </c>
      <c r="C4115" s="3">
        <v>867.91624999999999</v>
      </c>
      <c r="D4115" s="3">
        <v>892.17511111111116</v>
      </c>
      <c r="E4115" s="3">
        <v>642.1270821375025</v>
      </c>
      <c r="F4115" s="2">
        <v>1</v>
      </c>
    </row>
    <row r="4116" spans="1:6" x14ac:dyDescent="0.2">
      <c r="A4116" s="2">
        <v>4115</v>
      </c>
      <c r="B4116" s="2">
        <v>64</v>
      </c>
      <c r="C4116" s="3">
        <v>219.00450000000001</v>
      </c>
      <c r="D4116" s="3">
        <v>144.74911111111112</v>
      </c>
      <c r="E4116" s="3">
        <v>140.30903276605798</v>
      </c>
      <c r="F4116" s="2">
        <v>0</v>
      </c>
    </row>
    <row r="4117" spans="1:6" x14ac:dyDescent="0.2">
      <c r="A4117" s="2">
        <v>4116</v>
      </c>
      <c r="B4117" s="2">
        <v>22</v>
      </c>
      <c r="C4117" s="3">
        <v>833.45849999999996</v>
      </c>
      <c r="D4117" s="3">
        <v>392.08488888888888</v>
      </c>
      <c r="E4117" s="3">
        <v>1042.5498155582377</v>
      </c>
      <c r="F4117" s="2">
        <v>1</v>
      </c>
    </row>
    <row r="4118" spans="1:6" x14ac:dyDescent="0.2">
      <c r="A4118" s="2">
        <v>4117</v>
      </c>
      <c r="B4118" s="2">
        <v>57</v>
      </c>
      <c r="C4118" s="3">
        <v>250.79050000000001</v>
      </c>
      <c r="D4118" s="3">
        <v>217.97222222222223</v>
      </c>
      <c r="E4118" s="3">
        <v>177.03385259539687</v>
      </c>
      <c r="F4118" s="2">
        <v>0</v>
      </c>
    </row>
    <row r="4119" spans="1:6" x14ac:dyDescent="0.2">
      <c r="A4119" s="2">
        <v>4118</v>
      </c>
      <c r="B4119" s="2">
        <v>25</v>
      </c>
      <c r="C4119" s="3">
        <v>777.45624999999995</v>
      </c>
      <c r="D4119" s="3">
        <v>363.54599999999999</v>
      </c>
      <c r="E4119" s="3">
        <v>1134.9005216439427</v>
      </c>
      <c r="F4119" s="2">
        <v>1</v>
      </c>
    </row>
    <row r="4120" spans="1:6" x14ac:dyDescent="0.2">
      <c r="A4120" s="2">
        <v>4119</v>
      </c>
      <c r="B4120" s="2">
        <v>56</v>
      </c>
      <c r="C4120" s="3">
        <v>11.23025</v>
      </c>
      <c r="D4120" s="3">
        <v>13.846</v>
      </c>
      <c r="E4120" s="3">
        <v>6.1104643828104503</v>
      </c>
      <c r="F4120" s="2">
        <v>0</v>
      </c>
    </row>
    <row r="4121" spans="1:6" x14ac:dyDescent="0.2">
      <c r="A4121" s="2">
        <v>4120</v>
      </c>
      <c r="B4121" s="2">
        <v>34</v>
      </c>
      <c r="C4121" s="3">
        <v>1240.5905</v>
      </c>
      <c r="D4121" s="3">
        <v>699.34199999999998</v>
      </c>
      <c r="E4121" s="3">
        <v>1996.0663217640738</v>
      </c>
      <c r="F4121" s="2" t="s">
        <v>56</v>
      </c>
    </row>
    <row r="4122" spans="1:6" x14ac:dyDescent="0.2">
      <c r="A4122" s="2">
        <v>4121</v>
      </c>
      <c r="B4122" s="2">
        <v>53</v>
      </c>
      <c r="C4122" s="3">
        <v>1392.66</v>
      </c>
      <c r="D4122" s="3">
        <v>1772.356888888889</v>
      </c>
      <c r="E4122" s="3">
        <v>605.13638256150955</v>
      </c>
      <c r="F4122" s="2" t="s">
        <v>56</v>
      </c>
    </row>
    <row r="4123" spans="1:6" x14ac:dyDescent="0.2">
      <c r="A4123" s="2">
        <v>4122</v>
      </c>
      <c r="B4123" s="2">
        <v>31</v>
      </c>
      <c r="C4123" s="3">
        <v>200.50899999999999</v>
      </c>
      <c r="D4123" s="3">
        <v>211.34444444444443</v>
      </c>
      <c r="E4123" s="3">
        <v>87.279083231399014</v>
      </c>
      <c r="F4123" s="2">
        <v>0</v>
      </c>
    </row>
    <row r="4124" spans="1:6" x14ac:dyDescent="0.2">
      <c r="A4124" s="2">
        <v>4123</v>
      </c>
      <c r="B4124" s="2">
        <v>26</v>
      </c>
      <c r="C4124" s="3">
        <v>523.553</v>
      </c>
      <c r="D4124" s="3">
        <v>371.32533333333333</v>
      </c>
      <c r="E4124" s="3">
        <v>467.26373608060231</v>
      </c>
      <c r="F4124" s="2" t="s">
        <v>56</v>
      </c>
    </row>
    <row r="4125" spans="1:6" x14ac:dyDescent="0.2">
      <c r="A4125" s="2">
        <v>4124</v>
      </c>
      <c r="B4125" s="2">
        <v>37</v>
      </c>
      <c r="C4125" s="3">
        <v>199.44675000000001</v>
      </c>
      <c r="D4125" s="3">
        <v>184.1091111111111</v>
      </c>
      <c r="E4125" s="3">
        <v>195.31078700569003</v>
      </c>
      <c r="F4125" s="2">
        <v>0</v>
      </c>
    </row>
    <row r="4126" spans="1:6" x14ac:dyDescent="0.2">
      <c r="A4126" s="2">
        <v>4125</v>
      </c>
      <c r="B4126" s="2">
        <v>43</v>
      </c>
      <c r="C4126" s="3">
        <v>367.08</v>
      </c>
      <c r="D4126" s="3">
        <v>418.61177777777777</v>
      </c>
      <c r="E4126" s="3">
        <v>173.65715977446379</v>
      </c>
      <c r="F4126" s="2">
        <v>0</v>
      </c>
    </row>
    <row r="4127" spans="1:6" x14ac:dyDescent="0.2">
      <c r="A4127" s="2">
        <v>4126</v>
      </c>
      <c r="B4127" s="2">
        <v>36</v>
      </c>
      <c r="C4127" s="3">
        <v>196.56549999999999</v>
      </c>
      <c r="D4127" s="3">
        <v>211.34466666666665</v>
      </c>
      <c r="E4127" s="3">
        <v>127.04265494642451</v>
      </c>
      <c r="F4127" s="2">
        <v>0</v>
      </c>
    </row>
    <row r="4128" spans="1:6" x14ac:dyDescent="0.2">
      <c r="A4128" s="2">
        <v>4127</v>
      </c>
      <c r="B4128" s="2">
        <v>27</v>
      </c>
      <c r="C4128" s="3">
        <v>307.17225000000002</v>
      </c>
      <c r="D4128" s="3">
        <v>298.98733333333331</v>
      </c>
      <c r="E4128" s="3">
        <v>177.81310642149444</v>
      </c>
      <c r="F4128" s="2" t="s">
        <v>56</v>
      </c>
    </row>
    <row r="4129" spans="1:6" x14ac:dyDescent="0.2">
      <c r="A4129" s="2">
        <v>4128</v>
      </c>
      <c r="B4129" s="2">
        <v>22</v>
      </c>
      <c r="C4129" s="3">
        <v>947.90350000000001</v>
      </c>
      <c r="D4129" s="3">
        <v>1245.8084444444444</v>
      </c>
      <c r="E4129" s="3">
        <v>397.82950249793544</v>
      </c>
      <c r="F4129" s="2">
        <v>1</v>
      </c>
    </row>
    <row r="4130" spans="1:6" x14ac:dyDescent="0.2">
      <c r="A4130" s="2">
        <v>4129</v>
      </c>
      <c r="B4130" s="2">
        <v>26</v>
      </c>
      <c r="C4130" s="3">
        <v>368.96875</v>
      </c>
      <c r="D4130" s="3">
        <v>277.91644444444444</v>
      </c>
      <c r="E4130" s="3">
        <v>331.23655797261773</v>
      </c>
      <c r="F4130" s="2" t="s">
        <v>56</v>
      </c>
    </row>
    <row r="4131" spans="1:6" x14ac:dyDescent="0.2">
      <c r="A4131" s="2">
        <v>4130</v>
      </c>
      <c r="B4131" s="2">
        <v>53</v>
      </c>
      <c r="C4131" s="3">
        <v>625.00424999999996</v>
      </c>
      <c r="D4131" s="3">
        <v>284.69422222222221</v>
      </c>
      <c r="E4131" s="3">
        <v>633.24313574766757</v>
      </c>
      <c r="F4131" s="2">
        <v>0</v>
      </c>
    </row>
    <row r="4132" spans="1:6" x14ac:dyDescent="0.2">
      <c r="A4132" s="2">
        <v>4131</v>
      </c>
      <c r="B4132" s="2">
        <v>47</v>
      </c>
      <c r="C4132" s="3">
        <v>779.97175000000004</v>
      </c>
      <c r="D4132" s="3">
        <v>516.61</v>
      </c>
      <c r="E4132" s="3">
        <v>937.35384887853286</v>
      </c>
      <c r="F4132" s="2">
        <v>0</v>
      </c>
    </row>
    <row r="4133" spans="1:6" x14ac:dyDescent="0.2">
      <c r="A4133" s="2">
        <v>4132</v>
      </c>
      <c r="B4133" s="2">
        <v>29</v>
      </c>
      <c r="C4133" s="3">
        <v>213.65025</v>
      </c>
      <c r="D4133" s="3">
        <v>152.25622222222222</v>
      </c>
      <c r="E4133" s="3">
        <v>268.68315897161887</v>
      </c>
      <c r="F4133" s="2">
        <v>0</v>
      </c>
    </row>
    <row r="4134" spans="1:6" x14ac:dyDescent="0.2">
      <c r="A4134" s="2">
        <v>4133</v>
      </c>
      <c r="B4134" s="2">
        <v>49</v>
      </c>
      <c r="C4134" s="3">
        <v>1141.1302499999999</v>
      </c>
      <c r="D4134" s="3">
        <v>1048.5313333333334</v>
      </c>
      <c r="E4134" s="3">
        <v>637.25761713423265</v>
      </c>
      <c r="F4134" s="2">
        <v>1</v>
      </c>
    </row>
    <row r="4135" spans="1:6" x14ac:dyDescent="0.2">
      <c r="A4135" s="2">
        <v>4134</v>
      </c>
      <c r="B4135" s="2">
        <v>29</v>
      </c>
      <c r="C4135" s="3">
        <v>975.40800000000002</v>
      </c>
      <c r="D4135" s="3">
        <v>1057.0160000000001</v>
      </c>
      <c r="E4135" s="3">
        <v>838.13246514672016</v>
      </c>
      <c r="F4135" s="2">
        <v>1</v>
      </c>
    </row>
    <row r="4136" spans="1:6" x14ac:dyDescent="0.2">
      <c r="A4136" s="2">
        <v>4135</v>
      </c>
      <c r="B4136" s="2">
        <v>22</v>
      </c>
      <c r="C4136" s="3">
        <v>1178.836</v>
      </c>
      <c r="D4136" s="3">
        <v>1262.7142222222221</v>
      </c>
      <c r="E4136" s="3">
        <v>483.11338224838715</v>
      </c>
      <c r="F4136" s="2">
        <v>0</v>
      </c>
    </row>
    <row r="4137" spans="1:6" x14ac:dyDescent="0.2">
      <c r="A4137" s="2">
        <v>4136</v>
      </c>
      <c r="B4137" s="2">
        <v>27</v>
      </c>
      <c r="C4137" s="3">
        <v>483.96674999999999</v>
      </c>
      <c r="D4137" s="3">
        <v>331.8362222222222</v>
      </c>
      <c r="E4137" s="3">
        <v>418.35830393046604</v>
      </c>
      <c r="F4137" s="2">
        <v>0</v>
      </c>
    </row>
    <row r="4138" spans="1:6" x14ac:dyDescent="0.2">
      <c r="A4138" s="2">
        <v>4137</v>
      </c>
      <c r="B4138" s="2">
        <v>39</v>
      </c>
      <c r="C4138" s="3">
        <v>2266.2710000000002</v>
      </c>
      <c r="D4138" s="3">
        <v>1118.424888888889</v>
      </c>
      <c r="E4138" s="3">
        <v>2306.1523489112906</v>
      </c>
      <c r="F4138" s="2">
        <v>1</v>
      </c>
    </row>
    <row r="4139" spans="1:6" x14ac:dyDescent="0.2">
      <c r="A4139" s="2">
        <v>4138</v>
      </c>
      <c r="B4139" s="2">
        <v>62</v>
      </c>
      <c r="C4139" s="3">
        <v>1405.711</v>
      </c>
      <c r="D4139" s="3">
        <v>1685.749111111111</v>
      </c>
      <c r="E4139" s="3">
        <v>732.34401087647018</v>
      </c>
      <c r="F4139" s="2">
        <v>0</v>
      </c>
    </row>
    <row r="4140" spans="1:6" x14ac:dyDescent="0.2">
      <c r="A4140" s="2">
        <v>4139</v>
      </c>
      <c r="B4140" s="2">
        <v>25</v>
      </c>
      <c r="C4140" s="3">
        <v>619.18174999999997</v>
      </c>
      <c r="D4140" s="3">
        <v>657.57311111111107</v>
      </c>
      <c r="E4140" s="3">
        <v>464.25926678183538</v>
      </c>
      <c r="F4140" s="2">
        <v>0</v>
      </c>
    </row>
    <row r="4141" spans="1:6" x14ac:dyDescent="0.2">
      <c r="A4141" s="2">
        <v>4140</v>
      </c>
      <c r="B4141" s="2">
        <v>66</v>
      </c>
      <c r="C4141" s="3">
        <v>984.91125</v>
      </c>
      <c r="D4141" s="3">
        <v>674.76199999999994</v>
      </c>
      <c r="E4141" s="3">
        <v>704.45331653815981</v>
      </c>
      <c r="F4141" s="2">
        <v>0</v>
      </c>
    </row>
    <row r="4142" spans="1:6" x14ac:dyDescent="0.2">
      <c r="A4142" s="2">
        <v>4141</v>
      </c>
      <c r="B4142" s="2">
        <v>43</v>
      </c>
      <c r="C4142" s="3">
        <v>489.70274999999998</v>
      </c>
      <c r="D4142" s="3">
        <v>429.17866666666669</v>
      </c>
      <c r="E4142" s="3">
        <v>296.88975480899688</v>
      </c>
      <c r="F4142" s="2">
        <v>0</v>
      </c>
    </row>
    <row r="4143" spans="1:6" x14ac:dyDescent="0.2">
      <c r="A4143" s="2">
        <v>4142</v>
      </c>
      <c r="B4143" s="2">
        <v>56</v>
      </c>
      <c r="C4143" s="3">
        <v>202.07974999999999</v>
      </c>
      <c r="D4143" s="3">
        <v>194.2668888888889</v>
      </c>
      <c r="E4143" s="3">
        <v>100.68892082881659</v>
      </c>
      <c r="F4143" s="2">
        <v>0</v>
      </c>
    </row>
    <row r="4144" spans="1:6" x14ac:dyDescent="0.2">
      <c r="A4144" s="2">
        <v>4143</v>
      </c>
      <c r="B4144" s="2">
        <v>43</v>
      </c>
      <c r="C4144" s="3">
        <v>769.70875000000001</v>
      </c>
      <c r="D4144" s="3">
        <v>673.87644444444447</v>
      </c>
      <c r="E4144" s="3">
        <v>730.10971264324905</v>
      </c>
      <c r="F4144" s="2" t="s">
        <v>56</v>
      </c>
    </row>
    <row r="4145" spans="1:6" x14ac:dyDescent="0.2">
      <c r="A4145" s="2">
        <v>4144</v>
      </c>
      <c r="B4145" s="2">
        <v>45</v>
      </c>
      <c r="C4145" s="3">
        <v>1782.9459999999999</v>
      </c>
      <c r="D4145" s="3">
        <v>1978.8835555555556</v>
      </c>
      <c r="E4145" s="3">
        <v>1032.4879304621243</v>
      </c>
      <c r="F4145" s="2">
        <v>1</v>
      </c>
    </row>
    <row r="4146" spans="1:6" x14ac:dyDescent="0.2">
      <c r="A4146" s="2">
        <v>4145</v>
      </c>
      <c r="B4146" s="2">
        <v>38</v>
      </c>
      <c r="C4146" s="3">
        <v>1625.4682499999999</v>
      </c>
      <c r="D4146" s="3">
        <v>1648.0495555555556</v>
      </c>
      <c r="E4146" s="3">
        <v>846.19175956054744</v>
      </c>
      <c r="F4146" s="2" t="s">
        <v>56</v>
      </c>
    </row>
    <row r="4147" spans="1:6" x14ac:dyDescent="0.2">
      <c r="A4147" s="2">
        <v>4146</v>
      </c>
      <c r="B4147" s="2">
        <v>27</v>
      </c>
      <c r="C4147" s="3">
        <v>269.49450000000002</v>
      </c>
      <c r="D4147" s="3">
        <v>338.33022222222223</v>
      </c>
      <c r="E4147" s="3">
        <v>102.28420301924835</v>
      </c>
      <c r="F4147" s="2">
        <v>0</v>
      </c>
    </row>
    <row r="4148" spans="1:6" x14ac:dyDescent="0.2">
      <c r="A4148" s="2">
        <v>4147</v>
      </c>
      <c r="B4148" s="2">
        <v>32</v>
      </c>
      <c r="C4148" s="3">
        <v>1225.396</v>
      </c>
      <c r="D4148" s="3">
        <v>1606.0326666666667</v>
      </c>
      <c r="E4148" s="3">
        <v>511.41240695235359</v>
      </c>
      <c r="F4148" s="2">
        <v>1</v>
      </c>
    </row>
    <row r="4149" spans="1:6" x14ac:dyDescent="0.2">
      <c r="A4149" s="2">
        <v>4148</v>
      </c>
      <c r="B4149" s="2">
        <v>67</v>
      </c>
      <c r="C4149" s="3">
        <v>1076.87175</v>
      </c>
      <c r="D4149" s="3">
        <v>1277.6933333333334</v>
      </c>
      <c r="E4149" s="3">
        <v>607.7059683265602</v>
      </c>
      <c r="F4149" s="2">
        <v>1</v>
      </c>
    </row>
    <row r="4150" spans="1:6" x14ac:dyDescent="0.2">
      <c r="A4150" s="2">
        <v>4149</v>
      </c>
      <c r="B4150" s="2">
        <v>35</v>
      </c>
      <c r="C4150" s="3">
        <v>1412.00125</v>
      </c>
      <c r="D4150" s="3">
        <v>805.25688888888885</v>
      </c>
      <c r="E4150" s="3">
        <v>1996.9205792099249</v>
      </c>
      <c r="F4150" s="2" t="s">
        <v>56</v>
      </c>
    </row>
    <row r="4151" spans="1:6" x14ac:dyDescent="0.2">
      <c r="A4151" s="2">
        <v>4150</v>
      </c>
      <c r="B4151" s="2">
        <v>44</v>
      </c>
      <c r="C4151" s="3">
        <v>816.37450000000001</v>
      </c>
      <c r="D4151" s="3">
        <v>1011.424</v>
      </c>
      <c r="E4151" s="3">
        <v>354.85164682947806</v>
      </c>
      <c r="F4151" s="2">
        <v>0</v>
      </c>
    </row>
    <row r="4152" spans="1:6" x14ac:dyDescent="0.2">
      <c r="A4152" s="2">
        <v>4151</v>
      </c>
      <c r="B4152" s="2">
        <v>29</v>
      </c>
      <c r="C4152" s="3">
        <v>366.84974999999997</v>
      </c>
      <c r="D4152" s="3">
        <v>263.47155555555554</v>
      </c>
      <c r="E4152" s="3">
        <v>223.97110630342902</v>
      </c>
      <c r="F4152" s="2">
        <v>0</v>
      </c>
    </row>
    <row r="4153" spans="1:6" x14ac:dyDescent="0.2">
      <c r="A4153" s="2">
        <v>4152</v>
      </c>
      <c r="B4153" s="2">
        <v>43</v>
      </c>
      <c r="C4153" s="3">
        <v>1271.2625</v>
      </c>
      <c r="D4153" s="3">
        <v>1384.8586666666667</v>
      </c>
      <c r="E4153" s="3">
        <v>744.00897966574883</v>
      </c>
      <c r="F4153" s="2">
        <v>0</v>
      </c>
    </row>
    <row r="4154" spans="1:6" x14ac:dyDescent="0.2">
      <c r="A4154" s="2">
        <v>4153</v>
      </c>
      <c r="B4154" s="2">
        <v>29</v>
      </c>
      <c r="C4154" s="3">
        <v>693.86749999999995</v>
      </c>
      <c r="D4154" s="3">
        <v>548.50088888888888</v>
      </c>
      <c r="E4154" s="3">
        <v>480.92898215362203</v>
      </c>
      <c r="F4154" s="2" t="s">
        <v>56</v>
      </c>
    </row>
    <row r="4155" spans="1:6" x14ac:dyDescent="0.2">
      <c r="A4155" s="2">
        <v>4154</v>
      </c>
      <c r="B4155" s="2">
        <v>62</v>
      </c>
      <c r="C4155" s="3">
        <v>152.69399999999999</v>
      </c>
      <c r="D4155" s="3">
        <v>113.88288888888889</v>
      </c>
      <c r="E4155" s="3">
        <v>103.02688686020967</v>
      </c>
      <c r="F4155" s="2" t="s">
        <v>56</v>
      </c>
    </row>
    <row r="4156" spans="1:6" x14ac:dyDescent="0.2">
      <c r="A4156" s="2">
        <v>4155</v>
      </c>
      <c r="B4156" s="2">
        <v>27</v>
      </c>
      <c r="C4156" s="3">
        <v>491.34199999999998</v>
      </c>
      <c r="D4156" s="3">
        <v>488.60599999999999</v>
      </c>
      <c r="E4156" s="3">
        <v>227.42116800685284</v>
      </c>
      <c r="F4156" s="2">
        <v>1</v>
      </c>
    </row>
    <row r="4157" spans="1:6" x14ac:dyDescent="0.2">
      <c r="A4157" s="2">
        <v>4156</v>
      </c>
      <c r="B4157" s="2">
        <v>52</v>
      </c>
      <c r="C4157" s="3">
        <v>1037.23325</v>
      </c>
      <c r="D4157" s="3">
        <v>1222.9624444444444</v>
      </c>
      <c r="E4157" s="3">
        <v>693.71977787040998</v>
      </c>
      <c r="F4157" s="2">
        <v>1</v>
      </c>
    </row>
    <row r="4158" spans="1:6" x14ac:dyDescent="0.2">
      <c r="A4158" s="2">
        <v>4157</v>
      </c>
      <c r="B4158" s="2">
        <v>32</v>
      </c>
      <c r="C4158" s="3">
        <v>269.89875000000001</v>
      </c>
      <c r="D4158" s="3">
        <v>177.57422222222223</v>
      </c>
      <c r="E4158" s="3">
        <v>254.79158640805855</v>
      </c>
      <c r="F4158" s="2">
        <v>0</v>
      </c>
    </row>
    <row r="4159" spans="1:6" x14ac:dyDescent="0.2">
      <c r="A4159" s="2">
        <v>4158</v>
      </c>
      <c r="B4159" s="2">
        <v>21</v>
      </c>
      <c r="C4159" s="3">
        <v>807.05475000000001</v>
      </c>
      <c r="D4159" s="3">
        <v>446.42822222222225</v>
      </c>
      <c r="E4159" s="3">
        <v>711.00631588542456</v>
      </c>
      <c r="F4159" s="2">
        <v>0</v>
      </c>
    </row>
    <row r="4160" spans="1:6" x14ac:dyDescent="0.2">
      <c r="A4160" s="2">
        <v>4159</v>
      </c>
      <c r="B4160" s="2">
        <v>44</v>
      </c>
      <c r="C4160" s="3">
        <v>422.73225000000002</v>
      </c>
      <c r="D4160" s="3">
        <v>418.416</v>
      </c>
      <c r="E4160" s="3">
        <v>192.92206778724841</v>
      </c>
      <c r="F4160" s="2" t="s">
        <v>56</v>
      </c>
    </row>
    <row r="4161" spans="1:6" x14ac:dyDescent="0.2">
      <c r="A4161" s="2">
        <v>4160</v>
      </c>
      <c r="B4161" s="2">
        <v>38</v>
      </c>
      <c r="C4161" s="3">
        <v>285.33825000000002</v>
      </c>
      <c r="D4161" s="3">
        <v>137.05177777777777</v>
      </c>
      <c r="E4161" s="3">
        <v>392.72300780797974</v>
      </c>
      <c r="F4161" s="2">
        <v>0</v>
      </c>
    </row>
    <row r="4162" spans="1:6" x14ac:dyDescent="0.2">
      <c r="A4162" s="2">
        <v>4161</v>
      </c>
      <c r="B4162" s="2">
        <v>50</v>
      </c>
      <c r="C4162" s="3">
        <v>117.51049999999999</v>
      </c>
      <c r="D4162" s="3">
        <v>92.538444444444451</v>
      </c>
      <c r="E4162" s="3">
        <v>74.63342373674439</v>
      </c>
      <c r="F4162" s="2">
        <v>0</v>
      </c>
    </row>
    <row r="4163" spans="1:6" x14ac:dyDescent="0.2">
      <c r="A4163" s="2">
        <v>4162</v>
      </c>
      <c r="B4163" s="2">
        <v>33</v>
      </c>
      <c r="C4163" s="3">
        <v>819.31050000000005</v>
      </c>
      <c r="D4163" s="3">
        <v>893.27044444444448</v>
      </c>
      <c r="E4163" s="3">
        <v>617.94893155063733</v>
      </c>
      <c r="F4163" s="2" t="s">
        <v>56</v>
      </c>
    </row>
    <row r="4164" spans="1:6" x14ac:dyDescent="0.2">
      <c r="A4164" s="2">
        <v>4163</v>
      </c>
      <c r="B4164" s="2">
        <v>31</v>
      </c>
      <c r="C4164" s="3">
        <v>875.45375000000001</v>
      </c>
      <c r="D4164" s="3">
        <v>494.77155555555555</v>
      </c>
      <c r="E4164" s="3">
        <v>1234.8287638250472</v>
      </c>
      <c r="F4164" s="2">
        <v>1</v>
      </c>
    </row>
    <row r="4165" spans="1:6" x14ac:dyDescent="0.2">
      <c r="A4165" s="2">
        <v>4164</v>
      </c>
      <c r="B4165" s="2">
        <v>43</v>
      </c>
      <c r="C4165" s="3">
        <v>328.01125000000002</v>
      </c>
      <c r="D4165" s="3">
        <v>291.61555555555555</v>
      </c>
      <c r="E4165" s="3">
        <v>208.98119271078161</v>
      </c>
      <c r="F4165" s="2">
        <v>0</v>
      </c>
    </row>
    <row r="4166" spans="1:6" x14ac:dyDescent="0.2">
      <c r="A4166" s="2">
        <v>4165</v>
      </c>
      <c r="B4166" s="2">
        <v>58</v>
      </c>
      <c r="C4166" s="3">
        <v>491.51125000000002</v>
      </c>
      <c r="D4166" s="3">
        <v>319.91688888888888</v>
      </c>
      <c r="E4166" s="3">
        <v>408.27580197598525</v>
      </c>
      <c r="F4166" s="2" t="s">
        <v>56</v>
      </c>
    </row>
    <row r="4167" spans="1:6" x14ac:dyDescent="0.2">
      <c r="A4167" s="2">
        <v>4166</v>
      </c>
      <c r="B4167" s="2">
        <v>43</v>
      </c>
      <c r="C4167" s="3">
        <v>415.6035</v>
      </c>
      <c r="D4167" s="3">
        <v>323.17355555555554</v>
      </c>
      <c r="E4167" s="3">
        <v>227.78255176370931</v>
      </c>
      <c r="F4167" s="2">
        <v>0</v>
      </c>
    </row>
    <row r="4168" spans="1:6" x14ac:dyDescent="0.2">
      <c r="A4168" s="2">
        <v>4167</v>
      </c>
      <c r="B4168" s="2">
        <v>54</v>
      </c>
      <c r="C4168" s="3">
        <v>143.46575000000001</v>
      </c>
      <c r="D4168" s="3">
        <v>121.60577777777777</v>
      </c>
      <c r="E4168" s="3">
        <v>68.529263539969435</v>
      </c>
      <c r="F4168" s="2">
        <v>0</v>
      </c>
    </row>
    <row r="4169" spans="1:6" x14ac:dyDescent="0.2">
      <c r="A4169" s="2">
        <v>4168</v>
      </c>
      <c r="B4169" s="2">
        <v>34</v>
      </c>
      <c r="C4169" s="3">
        <v>1126.8244999999999</v>
      </c>
      <c r="D4169" s="3">
        <v>1217.7926666666667</v>
      </c>
      <c r="E4169" s="3">
        <v>735.67753328598133</v>
      </c>
      <c r="F4169" s="2" t="s">
        <v>56</v>
      </c>
    </row>
    <row r="4170" spans="1:6" x14ac:dyDescent="0.2">
      <c r="A4170" s="2">
        <v>4169</v>
      </c>
      <c r="B4170" s="2">
        <v>30</v>
      </c>
      <c r="C4170" s="3">
        <v>1166.73675</v>
      </c>
      <c r="D4170" s="3">
        <v>949.71377777777775</v>
      </c>
      <c r="E4170" s="3">
        <v>851.62747797746795</v>
      </c>
      <c r="F4170" s="2">
        <v>1</v>
      </c>
    </row>
    <row r="4171" spans="1:6" x14ac:dyDescent="0.2">
      <c r="A4171" s="2">
        <v>4170</v>
      </c>
      <c r="B4171" s="2">
        <v>31</v>
      </c>
      <c r="C4171" s="3">
        <v>211.84</v>
      </c>
      <c r="D4171" s="3">
        <v>265.24755555555555</v>
      </c>
      <c r="E4171" s="3">
        <v>89.450425188347182</v>
      </c>
      <c r="F4171" s="2" t="s">
        <v>56</v>
      </c>
    </row>
    <row r="4172" spans="1:6" x14ac:dyDescent="0.2">
      <c r="A4172" s="2">
        <v>4171</v>
      </c>
      <c r="B4172" s="2">
        <v>31</v>
      </c>
      <c r="C4172" s="3">
        <v>105.00425</v>
      </c>
      <c r="D4172" s="3">
        <v>93.578222222222223</v>
      </c>
      <c r="E4172" s="3">
        <v>106.11237595943909</v>
      </c>
      <c r="F4172" s="2">
        <v>0</v>
      </c>
    </row>
    <row r="4173" spans="1:6" x14ac:dyDescent="0.2">
      <c r="A4173" s="2">
        <v>4172</v>
      </c>
      <c r="B4173" s="2">
        <v>50</v>
      </c>
      <c r="C4173" s="3">
        <v>443.66025000000002</v>
      </c>
      <c r="D4173" s="3">
        <v>463.07799999999997</v>
      </c>
      <c r="E4173" s="3">
        <v>336.90477719791852</v>
      </c>
      <c r="F4173" s="2">
        <v>0</v>
      </c>
    </row>
    <row r="4174" spans="1:6" x14ac:dyDescent="0.2">
      <c r="A4174" s="2">
        <v>4173</v>
      </c>
      <c r="B4174" s="2">
        <v>34</v>
      </c>
      <c r="C4174" s="3">
        <v>1877.8912499999999</v>
      </c>
      <c r="D4174" s="3">
        <v>2051.7984444444446</v>
      </c>
      <c r="E4174" s="3">
        <v>819.68398377567257</v>
      </c>
      <c r="F4174" s="2">
        <v>1</v>
      </c>
    </row>
    <row r="4175" spans="1:6" x14ac:dyDescent="0.2">
      <c r="A4175" s="2">
        <v>4174</v>
      </c>
      <c r="B4175" s="2">
        <v>41</v>
      </c>
      <c r="C4175" s="3">
        <v>1412.288</v>
      </c>
      <c r="D4175" s="3">
        <v>741.09933333333333</v>
      </c>
      <c r="E4175" s="3">
        <v>1214.4363402117101</v>
      </c>
      <c r="F4175" s="2">
        <v>1</v>
      </c>
    </row>
    <row r="4176" spans="1:6" x14ac:dyDescent="0.2">
      <c r="A4176" s="2">
        <v>4175</v>
      </c>
      <c r="B4176" s="2">
        <v>30</v>
      </c>
      <c r="C4176" s="3">
        <v>1323.33825</v>
      </c>
      <c r="D4176" s="3">
        <v>970.44044444444444</v>
      </c>
      <c r="E4176" s="3">
        <v>792.93461687904198</v>
      </c>
      <c r="F4176" s="2" t="s">
        <v>56</v>
      </c>
    </row>
    <row r="4177" spans="1:6" x14ac:dyDescent="0.2">
      <c r="A4177" s="2">
        <v>4176</v>
      </c>
      <c r="B4177" s="2">
        <v>42</v>
      </c>
      <c r="C4177" s="3">
        <v>1320.79225</v>
      </c>
      <c r="D4177" s="3">
        <v>1231.2637777777777</v>
      </c>
      <c r="E4177" s="3">
        <v>579.30615422210303</v>
      </c>
      <c r="F4177" s="2">
        <v>1</v>
      </c>
    </row>
    <row r="4178" spans="1:6" x14ac:dyDescent="0.2">
      <c r="A4178" s="2">
        <v>4177</v>
      </c>
      <c r="B4178" s="2">
        <v>43</v>
      </c>
      <c r="C4178" s="3">
        <v>606.11850000000004</v>
      </c>
      <c r="D4178" s="3">
        <v>333.60222222222222</v>
      </c>
      <c r="E4178" s="3">
        <v>664.26173500585503</v>
      </c>
      <c r="F4178" s="2">
        <v>0</v>
      </c>
    </row>
    <row r="4179" spans="1:6" x14ac:dyDescent="0.2">
      <c r="A4179" s="2">
        <v>4178</v>
      </c>
      <c r="B4179" s="2">
        <v>38</v>
      </c>
      <c r="C4179" s="3">
        <v>863.029</v>
      </c>
      <c r="D4179" s="3">
        <v>896.52622222222226</v>
      </c>
      <c r="E4179" s="3">
        <v>569.40542504995642</v>
      </c>
      <c r="F4179" s="2">
        <v>0</v>
      </c>
    </row>
    <row r="4180" spans="1:6" x14ac:dyDescent="0.2">
      <c r="A4180" s="2">
        <v>4179</v>
      </c>
      <c r="B4180" s="2">
        <v>50</v>
      </c>
      <c r="C4180" s="3">
        <v>1480.0052499999999</v>
      </c>
      <c r="D4180" s="3">
        <v>809.50844444444442</v>
      </c>
      <c r="E4180" s="3">
        <v>1943.0966875588977</v>
      </c>
      <c r="F4180" s="2" t="s">
        <v>56</v>
      </c>
    </row>
    <row r="4181" spans="1:6" x14ac:dyDescent="0.2">
      <c r="A4181" s="2">
        <v>4180</v>
      </c>
      <c r="B4181" s="2">
        <v>39</v>
      </c>
      <c r="C4181" s="3">
        <v>1476.364</v>
      </c>
      <c r="D4181" s="3">
        <v>1129.7224444444444</v>
      </c>
      <c r="E4181" s="3">
        <v>1085.0879451872659</v>
      </c>
      <c r="F4181" s="2" t="s">
        <v>56</v>
      </c>
    </row>
    <row r="4182" spans="1:6" x14ac:dyDescent="0.2">
      <c r="A4182" s="2">
        <v>4181</v>
      </c>
      <c r="B4182" s="2">
        <v>35</v>
      </c>
      <c r="C4182" s="3">
        <v>819.63625000000002</v>
      </c>
      <c r="D4182" s="3">
        <v>901.28266666666661</v>
      </c>
      <c r="E4182" s="3">
        <v>351.20047522744636</v>
      </c>
      <c r="F4182" s="2">
        <v>1</v>
      </c>
    </row>
    <row r="4183" spans="1:6" x14ac:dyDescent="0.2">
      <c r="A4183" s="2">
        <v>4182</v>
      </c>
      <c r="B4183" s="2">
        <v>35</v>
      </c>
      <c r="C4183" s="3">
        <v>1583.6125</v>
      </c>
      <c r="D4183" s="3">
        <v>1023.9051111111111</v>
      </c>
      <c r="E4183" s="3">
        <v>980.97919682516908</v>
      </c>
      <c r="F4183" s="2">
        <v>1</v>
      </c>
    </row>
    <row r="4184" spans="1:6" x14ac:dyDescent="0.2">
      <c r="A4184" s="2">
        <v>4183</v>
      </c>
      <c r="B4184" s="2">
        <v>42</v>
      </c>
      <c r="C4184" s="3">
        <v>802.81700000000001</v>
      </c>
      <c r="D4184" s="3">
        <v>774.16466666666668</v>
      </c>
      <c r="E4184" s="3">
        <v>675.87988893103534</v>
      </c>
      <c r="F4184" s="2" t="s">
        <v>56</v>
      </c>
    </row>
    <row r="4185" spans="1:6" x14ac:dyDescent="0.2">
      <c r="A4185" s="2">
        <v>4184</v>
      </c>
      <c r="B4185" s="2">
        <v>66</v>
      </c>
      <c r="C4185" s="3">
        <v>134.35874999999999</v>
      </c>
      <c r="D4185" s="3">
        <v>103.08311111111111</v>
      </c>
      <c r="E4185" s="3">
        <v>108.90757327863822</v>
      </c>
      <c r="F4185" s="2">
        <v>0</v>
      </c>
    </row>
    <row r="4186" spans="1:6" x14ac:dyDescent="0.2">
      <c r="A4186" s="2">
        <v>4185</v>
      </c>
      <c r="B4186" s="2">
        <v>25</v>
      </c>
      <c r="C4186" s="3">
        <v>845.79700000000003</v>
      </c>
      <c r="D4186" s="3">
        <v>641.29711111111112</v>
      </c>
      <c r="E4186" s="3">
        <v>440.67921475790411</v>
      </c>
      <c r="F4186" s="2" t="s">
        <v>56</v>
      </c>
    </row>
    <row r="4187" spans="1:6" x14ac:dyDescent="0.2">
      <c r="A4187" s="2">
        <v>4186</v>
      </c>
      <c r="B4187" s="2">
        <v>43</v>
      </c>
      <c r="C4187" s="3">
        <v>759.61175000000003</v>
      </c>
      <c r="D4187" s="3">
        <v>791.10666666666668</v>
      </c>
      <c r="E4187" s="3">
        <v>459.77497320792259</v>
      </c>
      <c r="F4187" s="2" t="s">
        <v>56</v>
      </c>
    </row>
    <row r="4188" spans="1:6" x14ac:dyDescent="0.2">
      <c r="A4188" s="2">
        <v>4187</v>
      </c>
      <c r="B4188" s="2">
        <v>56</v>
      </c>
      <c r="C4188" s="3">
        <v>1192.6300000000001</v>
      </c>
      <c r="D4188" s="3">
        <v>547.60244444444447</v>
      </c>
      <c r="E4188" s="3">
        <v>1550.4644651826643</v>
      </c>
      <c r="F4188" s="2" t="s">
        <v>56</v>
      </c>
    </row>
    <row r="4189" spans="1:6" x14ac:dyDescent="0.2">
      <c r="A4189" s="2">
        <v>4188</v>
      </c>
      <c r="B4189" s="2">
        <v>31</v>
      </c>
      <c r="C4189" s="3">
        <v>1832.1512499999999</v>
      </c>
      <c r="D4189" s="3">
        <v>1385.7957777777779</v>
      </c>
      <c r="E4189" s="3">
        <v>1203.9641770619437</v>
      </c>
      <c r="F4189" s="2">
        <v>1</v>
      </c>
    </row>
    <row r="4190" spans="1:6" x14ac:dyDescent="0.2">
      <c r="A4190" s="2">
        <v>4189</v>
      </c>
      <c r="B4190" s="2">
        <v>31</v>
      </c>
      <c r="C4190" s="3">
        <v>757.303</v>
      </c>
      <c r="D4190" s="3">
        <v>536.00822222222223</v>
      </c>
      <c r="E4190" s="3">
        <v>594.13909372520675</v>
      </c>
      <c r="F4190" s="2">
        <v>1</v>
      </c>
    </row>
    <row r="4191" spans="1:6" x14ac:dyDescent="0.2">
      <c r="A4191" s="2">
        <v>4190</v>
      </c>
      <c r="B4191" s="2">
        <v>56</v>
      </c>
      <c r="C4191" s="3">
        <v>110.083</v>
      </c>
      <c r="D4191" s="3">
        <v>95.822000000000003</v>
      </c>
      <c r="E4191" s="3">
        <v>67.268231697454937</v>
      </c>
      <c r="F4191" s="2" t="s">
        <v>56</v>
      </c>
    </row>
    <row r="4192" spans="1:6" x14ac:dyDescent="0.2">
      <c r="A4192" s="2">
        <v>4191</v>
      </c>
      <c r="B4192" s="2">
        <v>21</v>
      </c>
      <c r="C4192" s="3">
        <v>398.15275000000003</v>
      </c>
      <c r="D4192" s="3">
        <v>209.92622222222224</v>
      </c>
      <c r="E4192" s="3">
        <v>440.68624872924761</v>
      </c>
      <c r="F4192" s="2">
        <v>0</v>
      </c>
    </row>
    <row r="4193" spans="1:6" x14ac:dyDescent="0.2">
      <c r="A4193" s="2">
        <v>4192</v>
      </c>
      <c r="B4193" s="2">
        <v>51</v>
      </c>
      <c r="C4193" s="3">
        <v>453.49450000000002</v>
      </c>
      <c r="D4193" s="3">
        <v>337.61266666666666</v>
      </c>
      <c r="E4193" s="3">
        <v>477.85415900704368</v>
      </c>
      <c r="F4193" s="2">
        <v>0</v>
      </c>
    </row>
    <row r="4194" spans="1:6" x14ac:dyDescent="0.2">
      <c r="A4194" s="2">
        <v>4193</v>
      </c>
      <c r="B4194" s="2">
        <v>29</v>
      </c>
      <c r="C4194" s="3">
        <v>879.14949999999999</v>
      </c>
      <c r="D4194" s="3">
        <v>1123.1246666666666</v>
      </c>
      <c r="E4194" s="3">
        <v>373.18768451580206</v>
      </c>
      <c r="F4194" s="2">
        <v>1</v>
      </c>
    </row>
    <row r="4195" spans="1:6" x14ac:dyDescent="0.2">
      <c r="A4195" s="2">
        <v>4194</v>
      </c>
      <c r="B4195" s="2">
        <v>32</v>
      </c>
      <c r="C4195" s="3">
        <v>1089.3842500000001</v>
      </c>
      <c r="D4195" s="3">
        <v>734.49133333333339</v>
      </c>
      <c r="E4195" s="3">
        <v>730.33576661560335</v>
      </c>
      <c r="F4195" s="2">
        <v>1</v>
      </c>
    </row>
    <row r="4196" spans="1:6" x14ac:dyDescent="0.2">
      <c r="A4196" s="2">
        <v>4195</v>
      </c>
      <c r="B4196" s="2">
        <v>54</v>
      </c>
      <c r="C4196" s="3">
        <v>343.52</v>
      </c>
      <c r="D4196" s="3">
        <v>377.74533333333335</v>
      </c>
      <c r="E4196" s="3">
        <v>238.87506402338016</v>
      </c>
      <c r="F4196" s="2">
        <v>0</v>
      </c>
    </row>
    <row r="4197" spans="1:6" x14ac:dyDescent="0.2">
      <c r="A4197" s="2">
        <v>4196</v>
      </c>
      <c r="B4197" s="2">
        <v>46</v>
      </c>
      <c r="C4197" s="3">
        <v>460.88774999999998</v>
      </c>
      <c r="D4197" s="3">
        <v>539.5626666666667</v>
      </c>
      <c r="E4197" s="3">
        <v>216.23974970788282</v>
      </c>
      <c r="F4197" s="2">
        <v>0</v>
      </c>
    </row>
    <row r="4198" spans="1:6" x14ac:dyDescent="0.2">
      <c r="A4198" s="2">
        <v>4197</v>
      </c>
      <c r="B4198" s="2">
        <v>47</v>
      </c>
      <c r="C4198" s="3">
        <v>784.50549999999998</v>
      </c>
      <c r="D4198" s="3">
        <v>723.14666666666665</v>
      </c>
      <c r="E4198" s="3">
        <v>467.7812329429774</v>
      </c>
      <c r="F4198" s="2" t="s">
        <v>56</v>
      </c>
    </row>
    <row r="4199" spans="1:6" x14ac:dyDescent="0.2">
      <c r="A4199" s="2">
        <v>4198</v>
      </c>
      <c r="B4199" s="2">
        <v>49</v>
      </c>
      <c r="C4199" s="3">
        <v>2460.6945000000001</v>
      </c>
      <c r="D4199" s="3">
        <v>1879.5257777777779</v>
      </c>
      <c r="E4199" s="3">
        <v>2716.3337644598364</v>
      </c>
      <c r="F4199" s="2">
        <v>1</v>
      </c>
    </row>
    <row r="4200" spans="1:6" x14ac:dyDescent="0.2">
      <c r="A4200" s="2">
        <v>4199</v>
      </c>
      <c r="B4200" s="2">
        <v>53</v>
      </c>
      <c r="C4200" s="3">
        <v>458.49475000000001</v>
      </c>
      <c r="D4200" s="3">
        <v>234.066</v>
      </c>
      <c r="E4200" s="3">
        <v>488.47710447581079</v>
      </c>
      <c r="F4200" s="2">
        <v>0</v>
      </c>
    </row>
    <row r="4201" spans="1:6" x14ac:dyDescent="0.2">
      <c r="A4201" s="2">
        <v>4200</v>
      </c>
      <c r="B4201" s="2">
        <v>29</v>
      </c>
      <c r="C4201" s="3">
        <v>729.91250000000002</v>
      </c>
      <c r="D4201" s="3">
        <v>569.54266666666672</v>
      </c>
      <c r="E4201" s="3">
        <v>572.22047319492572</v>
      </c>
      <c r="F4201" s="2">
        <v>0</v>
      </c>
    </row>
    <row r="4202" spans="1:6" x14ac:dyDescent="0.2">
      <c r="A4202" s="2">
        <v>4201</v>
      </c>
      <c r="B4202" s="2">
        <v>73</v>
      </c>
      <c r="C4202" s="3">
        <v>74.927250000000001</v>
      </c>
      <c r="D4202" s="3">
        <v>95.649111111111111</v>
      </c>
      <c r="E4202" s="3">
        <v>32.953303978954416</v>
      </c>
      <c r="F4202" s="2">
        <v>0</v>
      </c>
    </row>
    <row r="4203" spans="1:6" x14ac:dyDescent="0.2">
      <c r="A4203" s="2">
        <v>4202</v>
      </c>
      <c r="B4203" s="2">
        <v>27</v>
      </c>
      <c r="C4203" s="3">
        <v>1617.8285000000001</v>
      </c>
      <c r="D4203" s="3">
        <v>2106.4740000000002</v>
      </c>
      <c r="E4203" s="3">
        <v>979.86949297445472</v>
      </c>
      <c r="F4203" s="2">
        <v>1</v>
      </c>
    </row>
    <row r="4204" spans="1:6" x14ac:dyDescent="0.2">
      <c r="A4204" s="2">
        <v>4203</v>
      </c>
      <c r="B4204" s="2">
        <v>32</v>
      </c>
      <c r="C4204" s="3">
        <v>703.41200000000003</v>
      </c>
      <c r="D4204" s="3">
        <v>926.03577777777775</v>
      </c>
      <c r="E4204" s="3">
        <v>212.17109924319257</v>
      </c>
      <c r="F4204" s="2">
        <v>0</v>
      </c>
    </row>
    <row r="4205" spans="1:6" x14ac:dyDescent="0.2">
      <c r="A4205" s="2">
        <v>4204</v>
      </c>
      <c r="B4205" s="2">
        <v>26</v>
      </c>
      <c r="C4205" s="3">
        <v>885.26199999999994</v>
      </c>
      <c r="D4205" s="3">
        <v>703.84288888888887</v>
      </c>
      <c r="E4205" s="3">
        <v>696.3664317285951</v>
      </c>
      <c r="F4205" s="2" t="s">
        <v>56</v>
      </c>
    </row>
    <row r="4206" spans="1:6" x14ac:dyDescent="0.2">
      <c r="A4206" s="2">
        <v>4205</v>
      </c>
      <c r="B4206" s="2">
        <v>61</v>
      </c>
      <c r="C4206" s="3">
        <v>1535.7247500000001</v>
      </c>
      <c r="D4206" s="3">
        <v>1579.6079999999999</v>
      </c>
      <c r="E4206" s="3">
        <v>801.67389481799808</v>
      </c>
      <c r="F4206" s="2">
        <v>1</v>
      </c>
    </row>
    <row r="4207" spans="1:6" x14ac:dyDescent="0.2">
      <c r="A4207" s="2">
        <v>4206</v>
      </c>
      <c r="B4207" s="2">
        <v>52</v>
      </c>
      <c r="C4207" s="3">
        <v>754.09175000000005</v>
      </c>
      <c r="D4207" s="3">
        <v>801.96444444444444</v>
      </c>
      <c r="E4207" s="3">
        <v>328.32849722773517</v>
      </c>
      <c r="F4207" s="2">
        <v>0</v>
      </c>
    </row>
    <row r="4208" spans="1:6" x14ac:dyDescent="0.2">
      <c r="A4208" s="2">
        <v>4207</v>
      </c>
      <c r="B4208" s="2">
        <v>24</v>
      </c>
      <c r="C4208" s="3">
        <v>836.43100000000004</v>
      </c>
      <c r="D4208" s="3">
        <v>939.93844444444449</v>
      </c>
      <c r="E4208" s="3">
        <v>467.22293318790787</v>
      </c>
      <c r="F4208" s="2">
        <v>1</v>
      </c>
    </row>
    <row r="4209" spans="1:6" x14ac:dyDescent="0.2">
      <c r="A4209" s="2">
        <v>4208</v>
      </c>
      <c r="B4209" s="2">
        <v>27</v>
      </c>
      <c r="C4209" s="3">
        <v>441.6395</v>
      </c>
      <c r="D4209" s="3">
        <v>544.55488888888885</v>
      </c>
      <c r="E4209" s="3">
        <v>241.90700366252014</v>
      </c>
      <c r="F4209" s="2">
        <v>0</v>
      </c>
    </row>
    <row r="4210" spans="1:6" x14ac:dyDescent="0.2">
      <c r="A4210" s="2">
        <v>4209</v>
      </c>
      <c r="B4210" s="2">
        <v>42</v>
      </c>
      <c r="C4210" s="3">
        <v>400.87074999999999</v>
      </c>
      <c r="D4210" s="3">
        <v>302.69022222222225</v>
      </c>
      <c r="E4210" s="3">
        <v>308.12053682081483</v>
      </c>
      <c r="F4210" s="2">
        <v>0</v>
      </c>
    </row>
    <row r="4211" spans="1:6" x14ac:dyDescent="0.2">
      <c r="A4211" s="2">
        <v>4210</v>
      </c>
      <c r="B4211" s="2">
        <v>42</v>
      </c>
      <c r="C4211" s="3">
        <v>640.04949999999997</v>
      </c>
      <c r="D4211" s="3">
        <v>395.28511111111112</v>
      </c>
      <c r="E4211" s="3">
        <v>398.54161513639974</v>
      </c>
      <c r="F4211" s="2">
        <v>0</v>
      </c>
    </row>
    <row r="4212" spans="1:6" x14ac:dyDescent="0.2">
      <c r="A4212" s="2">
        <v>4211</v>
      </c>
      <c r="B4212" s="2">
        <v>63</v>
      </c>
      <c r="C4212" s="3">
        <v>88.087000000000003</v>
      </c>
      <c r="D4212" s="3">
        <v>110.85866666666666</v>
      </c>
      <c r="E4212" s="3">
        <v>44.532204082960682</v>
      </c>
      <c r="F4212" s="2">
        <v>0</v>
      </c>
    </row>
    <row r="4213" spans="1:6" x14ac:dyDescent="0.2">
      <c r="A4213" s="2">
        <v>4212</v>
      </c>
      <c r="B4213" s="2">
        <v>35</v>
      </c>
      <c r="C4213" s="3">
        <v>435.48525000000001</v>
      </c>
      <c r="D4213" s="3">
        <v>293.62177777777777</v>
      </c>
      <c r="E4213" s="3">
        <v>333.98917098823875</v>
      </c>
      <c r="F4213" s="2" t="s">
        <v>56</v>
      </c>
    </row>
    <row r="4214" spans="1:6" x14ac:dyDescent="0.2">
      <c r="A4214" s="2">
        <v>4213</v>
      </c>
      <c r="B4214" s="2">
        <v>47</v>
      </c>
      <c r="C4214" s="3">
        <v>909.59550000000002</v>
      </c>
      <c r="D4214" s="3">
        <v>635.61133333333328</v>
      </c>
      <c r="E4214" s="3">
        <v>780.96186912557391</v>
      </c>
      <c r="F4214" s="2">
        <v>1</v>
      </c>
    </row>
    <row r="4215" spans="1:6" x14ac:dyDescent="0.2">
      <c r="A4215" s="2">
        <v>4214</v>
      </c>
      <c r="B4215" s="2">
        <v>32</v>
      </c>
      <c r="C4215" s="3">
        <v>362.08749999999998</v>
      </c>
      <c r="D4215" s="3">
        <v>349.96466666666669</v>
      </c>
      <c r="E4215" s="3">
        <v>182.93833566739605</v>
      </c>
      <c r="F4215" s="2">
        <v>0</v>
      </c>
    </row>
    <row r="4216" spans="1:6" x14ac:dyDescent="0.2">
      <c r="A4216" s="2">
        <v>4215</v>
      </c>
      <c r="B4216" s="2">
        <v>42</v>
      </c>
      <c r="C4216" s="3">
        <v>465.72125</v>
      </c>
      <c r="D4216" s="3">
        <v>496.56088888888888</v>
      </c>
      <c r="E4216" s="3">
        <v>332.27224023858213</v>
      </c>
      <c r="F4216" s="2">
        <v>0</v>
      </c>
    </row>
    <row r="4217" spans="1:6" x14ac:dyDescent="0.2">
      <c r="A4217" s="2">
        <v>4216</v>
      </c>
      <c r="B4217" s="2">
        <v>35</v>
      </c>
      <c r="C4217" s="3">
        <v>1121.94</v>
      </c>
      <c r="D4217" s="3">
        <v>755.45288888888888</v>
      </c>
      <c r="E4217" s="3">
        <v>680.82360894480178</v>
      </c>
      <c r="F4217" s="2" t="s">
        <v>56</v>
      </c>
    </row>
    <row r="4218" spans="1:6" x14ac:dyDescent="0.2">
      <c r="A4218" s="2">
        <v>4217</v>
      </c>
      <c r="B4218" s="2">
        <v>32</v>
      </c>
      <c r="C4218" s="3">
        <v>56.558999999999997</v>
      </c>
      <c r="D4218" s="3">
        <v>66.515111111111111</v>
      </c>
      <c r="E4218" s="3">
        <v>17.870786292304693</v>
      </c>
      <c r="F4218" s="2" t="s">
        <v>56</v>
      </c>
    </row>
    <row r="4219" spans="1:6" x14ac:dyDescent="0.2">
      <c r="A4219" s="2">
        <v>4218</v>
      </c>
      <c r="B4219" s="2">
        <v>57</v>
      </c>
      <c r="C4219" s="3">
        <v>1148.6947500000001</v>
      </c>
      <c r="D4219" s="3">
        <v>929.37044444444439</v>
      </c>
      <c r="E4219" s="3">
        <v>885.76664654806382</v>
      </c>
      <c r="F4219" s="2">
        <v>0</v>
      </c>
    </row>
    <row r="4220" spans="1:6" x14ac:dyDescent="0.2">
      <c r="A4220" s="2">
        <v>4219</v>
      </c>
      <c r="B4220" s="2">
        <v>26</v>
      </c>
      <c r="C4220" s="3">
        <v>1686.7194999999999</v>
      </c>
      <c r="D4220" s="3">
        <v>1743.0117777777778</v>
      </c>
      <c r="E4220" s="3">
        <v>1044.7682092795508</v>
      </c>
      <c r="F4220" s="2">
        <v>1</v>
      </c>
    </row>
    <row r="4221" spans="1:6" x14ac:dyDescent="0.2">
      <c r="A4221" s="2">
        <v>4220</v>
      </c>
      <c r="B4221" s="2">
        <v>49</v>
      </c>
      <c r="C4221" s="3">
        <v>402.99324999999999</v>
      </c>
      <c r="D4221" s="3">
        <v>207.71133333333333</v>
      </c>
      <c r="E4221" s="3">
        <v>573.83874834231494</v>
      </c>
      <c r="F4221" s="2">
        <v>1</v>
      </c>
    </row>
    <row r="4222" spans="1:6" x14ac:dyDescent="0.2">
      <c r="A4222" s="2">
        <v>4221</v>
      </c>
      <c r="B4222" s="2">
        <v>62</v>
      </c>
      <c r="C4222" s="3">
        <v>87.447999999999993</v>
      </c>
      <c r="D4222" s="3">
        <v>62.123777777777775</v>
      </c>
      <c r="E4222" s="3">
        <v>69.982148288256695</v>
      </c>
      <c r="F4222" s="2">
        <v>0</v>
      </c>
    </row>
    <row r="4223" spans="1:6" x14ac:dyDescent="0.2">
      <c r="A4223" s="2">
        <v>4222</v>
      </c>
      <c r="B4223" s="2">
        <v>42</v>
      </c>
      <c r="C4223" s="3">
        <v>656.34924999999998</v>
      </c>
      <c r="D4223" s="3">
        <v>458.65222222222224</v>
      </c>
      <c r="E4223" s="3">
        <v>478.65193027430485</v>
      </c>
      <c r="F4223" s="2">
        <v>0</v>
      </c>
    </row>
    <row r="4224" spans="1:6" x14ac:dyDescent="0.2">
      <c r="A4224" s="2">
        <v>4223</v>
      </c>
      <c r="B4224" s="2">
        <v>50</v>
      </c>
      <c r="C4224" s="3">
        <v>1279.5307499999999</v>
      </c>
      <c r="D4224" s="3">
        <v>990.80844444444449</v>
      </c>
      <c r="E4224" s="3">
        <v>819.44988030434433</v>
      </c>
      <c r="F4224" s="2" t="s">
        <v>56</v>
      </c>
    </row>
    <row r="4225" spans="1:6" x14ac:dyDescent="0.2">
      <c r="A4225" s="2">
        <v>4224</v>
      </c>
      <c r="B4225" s="2">
        <v>29</v>
      </c>
      <c r="C4225" s="3">
        <v>406.68549999999999</v>
      </c>
      <c r="D4225" s="3">
        <v>357.3628888888889</v>
      </c>
      <c r="E4225" s="3">
        <v>218.31208579570685</v>
      </c>
      <c r="F4225" s="2" t="s">
        <v>56</v>
      </c>
    </row>
    <row r="4226" spans="1:6" x14ac:dyDescent="0.2">
      <c r="A4226" s="2">
        <v>4225</v>
      </c>
      <c r="B4226" s="2">
        <v>43</v>
      </c>
      <c r="C4226" s="3">
        <v>722.34325000000001</v>
      </c>
      <c r="D4226" s="3">
        <v>506.2308888888889</v>
      </c>
      <c r="E4226" s="3">
        <v>708.30632766401732</v>
      </c>
      <c r="F4226" s="2">
        <v>1</v>
      </c>
    </row>
    <row r="4227" spans="1:6" x14ac:dyDescent="0.2">
      <c r="A4227" s="2">
        <v>4226</v>
      </c>
      <c r="B4227" s="2">
        <v>49</v>
      </c>
      <c r="C4227" s="3">
        <v>1797.73875</v>
      </c>
      <c r="D4227" s="3">
        <v>1653.3848888888888</v>
      </c>
      <c r="E4227" s="3">
        <v>814.77074080436046</v>
      </c>
      <c r="F4227" s="2" t="s">
        <v>56</v>
      </c>
    </row>
    <row r="4228" spans="1:6" x14ac:dyDescent="0.2">
      <c r="A4228" s="2">
        <v>4227</v>
      </c>
      <c r="B4228" s="2">
        <v>32</v>
      </c>
      <c r="C4228" s="3">
        <v>1705.2527500000001</v>
      </c>
      <c r="D4228" s="3">
        <v>1575.7437777777777</v>
      </c>
      <c r="E4228" s="3">
        <v>1050.564039910023</v>
      </c>
      <c r="F4228" s="2">
        <v>1</v>
      </c>
    </row>
    <row r="4229" spans="1:6" x14ac:dyDescent="0.2">
      <c r="A4229" s="2">
        <v>4228</v>
      </c>
      <c r="B4229" s="2">
        <v>37</v>
      </c>
      <c r="C4229" s="3">
        <v>602.75675000000001</v>
      </c>
      <c r="D4229" s="3">
        <v>512.2833333333333</v>
      </c>
      <c r="E4229" s="3">
        <v>487.25486276110229</v>
      </c>
      <c r="F4229" s="2">
        <v>1</v>
      </c>
    </row>
    <row r="4230" spans="1:6" x14ac:dyDescent="0.2">
      <c r="A4230" s="2">
        <v>4229</v>
      </c>
      <c r="B4230" s="2">
        <v>32</v>
      </c>
      <c r="C4230" s="3">
        <v>456.05624999999998</v>
      </c>
      <c r="D4230" s="3">
        <v>478.69911111111111</v>
      </c>
      <c r="E4230" s="3">
        <v>314.213277187556</v>
      </c>
      <c r="F4230" s="2">
        <v>0</v>
      </c>
    </row>
    <row r="4231" spans="1:6" x14ac:dyDescent="0.2">
      <c r="A4231" s="2">
        <v>4230</v>
      </c>
      <c r="B4231" s="2">
        <v>57</v>
      </c>
      <c r="C4231" s="3">
        <v>251.52574999999999</v>
      </c>
      <c r="D4231" s="3">
        <v>299.95222222222225</v>
      </c>
      <c r="E4231" s="3">
        <v>108.73629282977055</v>
      </c>
      <c r="F4231" s="2">
        <v>0</v>
      </c>
    </row>
    <row r="4232" spans="1:6" x14ac:dyDescent="0.2">
      <c r="A4232" s="2">
        <v>4231</v>
      </c>
      <c r="B4232" s="2">
        <v>38</v>
      </c>
      <c r="C4232" s="3">
        <v>2146.6622499999999</v>
      </c>
      <c r="D4232" s="3">
        <v>2450.1144444444444</v>
      </c>
      <c r="E4232" s="3">
        <v>1225.7384642885752</v>
      </c>
      <c r="F4232" s="2">
        <v>1</v>
      </c>
    </row>
    <row r="4233" spans="1:6" x14ac:dyDescent="0.2">
      <c r="A4233" s="2">
        <v>4232</v>
      </c>
      <c r="B4233" s="2">
        <v>45</v>
      </c>
      <c r="C4233" s="3">
        <v>2471.4277499999998</v>
      </c>
      <c r="D4233" s="3">
        <v>3015.6819999999998</v>
      </c>
      <c r="E4233" s="3">
        <v>1299.9445499382048</v>
      </c>
      <c r="F4233" s="2">
        <v>1</v>
      </c>
    </row>
    <row r="4234" spans="1:6" x14ac:dyDescent="0.2">
      <c r="A4234" s="2">
        <v>4233</v>
      </c>
      <c r="B4234" s="2">
        <v>52</v>
      </c>
      <c r="C4234" s="3">
        <v>617.62</v>
      </c>
      <c r="D4234" s="3">
        <v>812.61400000000003</v>
      </c>
      <c r="E4234" s="3">
        <v>227.7248353973651</v>
      </c>
      <c r="F4234" s="2">
        <v>0</v>
      </c>
    </row>
    <row r="4235" spans="1:6" x14ac:dyDescent="0.2">
      <c r="A4235" s="2">
        <v>4234</v>
      </c>
      <c r="B4235" s="2">
        <v>48</v>
      </c>
      <c r="C4235" s="3">
        <v>936.745</v>
      </c>
      <c r="D4235" s="3">
        <v>1187.7884444444444</v>
      </c>
      <c r="E4235" s="3">
        <v>431.58927389644242</v>
      </c>
      <c r="F4235" s="2">
        <v>1</v>
      </c>
    </row>
    <row r="4236" spans="1:6" x14ac:dyDescent="0.2">
      <c r="A4236" s="2">
        <v>4235</v>
      </c>
      <c r="B4236" s="2">
        <v>42</v>
      </c>
      <c r="C4236" s="3">
        <v>226.30950000000001</v>
      </c>
      <c r="D4236" s="3">
        <v>196.66755555555557</v>
      </c>
      <c r="E4236" s="3">
        <v>202.64311399963142</v>
      </c>
      <c r="F4236" s="2">
        <v>0</v>
      </c>
    </row>
    <row r="4237" spans="1:6" x14ac:dyDescent="0.2">
      <c r="A4237" s="2">
        <v>4236</v>
      </c>
      <c r="B4237" s="2">
        <v>31</v>
      </c>
      <c r="C4237" s="3">
        <v>1487.2855</v>
      </c>
      <c r="D4237" s="3">
        <v>1292.6786666666667</v>
      </c>
      <c r="E4237" s="3">
        <v>961.27441596762446</v>
      </c>
      <c r="F4237" s="2" t="s">
        <v>56</v>
      </c>
    </row>
    <row r="4238" spans="1:6" x14ac:dyDescent="0.2">
      <c r="A4238" s="2">
        <v>4237</v>
      </c>
      <c r="B4238" s="2">
        <v>30</v>
      </c>
      <c r="C4238" s="3">
        <v>864.48950000000002</v>
      </c>
      <c r="D4238" s="3">
        <v>883.41622222222225</v>
      </c>
      <c r="E4238" s="3">
        <v>702.9649952028833</v>
      </c>
      <c r="F4238" s="2">
        <v>1</v>
      </c>
    </row>
    <row r="4239" spans="1:6" x14ac:dyDescent="0.2">
      <c r="A4239" s="2">
        <v>4238</v>
      </c>
      <c r="B4239" s="2">
        <v>30</v>
      </c>
      <c r="C4239" s="3">
        <v>976.56050000000005</v>
      </c>
      <c r="D4239" s="3">
        <v>1158.8595555555555</v>
      </c>
      <c r="E4239" s="3">
        <v>419.27063786067168</v>
      </c>
      <c r="F4239" s="2">
        <v>1</v>
      </c>
    </row>
    <row r="4240" spans="1:6" x14ac:dyDescent="0.2">
      <c r="A4240" s="2">
        <v>4239</v>
      </c>
      <c r="B4240" s="2">
        <v>35</v>
      </c>
      <c r="C4240" s="3">
        <v>395.47174999999999</v>
      </c>
      <c r="D4240" s="3">
        <v>342.71533333333332</v>
      </c>
      <c r="E4240" s="3">
        <v>347.03428309014856</v>
      </c>
      <c r="F4240" s="2" t="s">
        <v>56</v>
      </c>
    </row>
    <row r="4241" spans="1:6" x14ac:dyDescent="0.2">
      <c r="A4241" s="2">
        <v>4240</v>
      </c>
      <c r="B4241" s="2">
        <v>34</v>
      </c>
      <c r="C4241" s="3">
        <v>1835.4704999999999</v>
      </c>
      <c r="D4241" s="3">
        <v>1573.5033333333333</v>
      </c>
      <c r="E4241" s="3">
        <v>1180.411146511788</v>
      </c>
      <c r="F4241" s="2">
        <v>1</v>
      </c>
    </row>
    <row r="4242" spans="1:6" x14ac:dyDescent="0.2">
      <c r="A4242" s="2">
        <v>4241</v>
      </c>
      <c r="B4242" s="2">
        <v>27</v>
      </c>
      <c r="C4242" s="3">
        <v>278.56849999999997</v>
      </c>
      <c r="D4242" s="3">
        <v>253.92666666666668</v>
      </c>
      <c r="E4242" s="3">
        <v>230.89282547316904</v>
      </c>
      <c r="F4242" s="2">
        <v>0</v>
      </c>
    </row>
    <row r="4243" spans="1:6" x14ac:dyDescent="0.2">
      <c r="A4243" s="2">
        <v>4242</v>
      </c>
      <c r="B4243" s="2">
        <v>32</v>
      </c>
      <c r="C4243" s="3">
        <v>43.143749999999997</v>
      </c>
      <c r="D4243" s="3">
        <v>32.357333333333337</v>
      </c>
      <c r="E4243" s="3">
        <v>42.045151303636395</v>
      </c>
      <c r="F4243" s="2">
        <v>0</v>
      </c>
    </row>
    <row r="4244" spans="1:6" x14ac:dyDescent="0.2">
      <c r="A4244" s="2">
        <v>4243</v>
      </c>
      <c r="B4244" s="2">
        <v>23</v>
      </c>
      <c r="C4244" s="3">
        <v>843.60500000000002</v>
      </c>
      <c r="D4244" s="3">
        <v>621.27511111111107</v>
      </c>
      <c r="E4244" s="3">
        <v>481.38165260659167</v>
      </c>
      <c r="F4244" s="2">
        <v>1</v>
      </c>
    </row>
    <row r="4245" spans="1:6" x14ac:dyDescent="0.2">
      <c r="A4245" s="2">
        <v>4244</v>
      </c>
      <c r="B4245" s="2">
        <v>47</v>
      </c>
      <c r="C4245" s="3">
        <v>267.22975000000002</v>
      </c>
      <c r="D4245" s="3">
        <v>328.63155555555556</v>
      </c>
      <c r="E4245" s="3">
        <v>104.46672233100409</v>
      </c>
      <c r="F4245" s="2">
        <v>0</v>
      </c>
    </row>
    <row r="4246" spans="1:6" x14ac:dyDescent="0.2">
      <c r="A4246" s="2">
        <v>4245</v>
      </c>
      <c r="B4246" s="2">
        <v>27</v>
      </c>
      <c r="C4246" s="3">
        <v>622.27975000000004</v>
      </c>
      <c r="D4246" s="3">
        <v>819.15266666666662</v>
      </c>
      <c r="E4246" s="3">
        <v>309.0770918024466</v>
      </c>
      <c r="F4246" s="2">
        <v>0</v>
      </c>
    </row>
    <row r="4247" spans="1:6" x14ac:dyDescent="0.2">
      <c r="A4247" s="2">
        <v>4246</v>
      </c>
      <c r="B4247" s="2">
        <v>49</v>
      </c>
      <c r="C4247" s="3">
        <v>827.11275000000001</v>
      </c>
      <c r="D4247" s="3">
        <v>656.72799999999995</v>
      </c>
      <c r="E4247" s="3">
        <v>683.57842744477011</v>
      </c>
      <c r="F4247" s="2" t="s">
        <v>56</v>
      </c>
    </row>
    <row r="4248" spans="1:6" x14ac:dyDescent="0.2">
      <c r="A4248" s="2">
        <v>4247</v>
      </c>
      <c r="B4248" s="2">
        <v>46</v>
      </c>
      <c r="C4248" s="3">
        <v>586.83050000000003</v>
      </c>
      <c r="D4248" s="3">
        <v>578.89511111111108</v>
      </c>
      <c r="E4248" s="3">
        <v>413.89823644099175</v>
      </c>
      <c r="F4248" s="2">
        <v>0</v>
      </c>
    </row>
    <row r="4249" spans="1:6" x14ac:dyDescent="0.2">
      <c r="A4249" s="2">
        <v>4248</v>
      </c>
      <c r="B4249" s="2">
        <v>35</v>
      </c>
      <c r="C4249" s="3">
        <v>485.70299999999997</v>
      </c>
      <c r="D4249" s="3">
        <v>307.0622222222222</v>
      </c>
      <c r="E4249" s="3">
        <v>349.89033900028028</v>
      </c>
      <c r="F4249" s="2">
        <v>0</v>
      </c>
    </row>
    <row r="4250" spans="1:6" x14ac:dyDescent="0.2">
      <c r="A4250" s="2">
        <v>4249</v>
      </c>
      <c r="B4250" s="2">
        <v>44</v>
      </c>
      <c r="C4250" s="3">
        <v>793.01300000000003</v>
      </c>
      <c r="D4250" s="3">
        <v>637.11488888888891</v>
      </c>
      <c r="E4250" s="3">
        <v>495.06685073393896</v>
      </c>
      <c r="F4250" s="2" t="s">
        <v>56</v>
      </c>
    </row>
    <row r="4251" spans="1:6" x14ac:dyDescent="0.2">
      <c r="A4251" s="2">
        <v>4250</v>
      </c>
      <c r="B4251" s="2">
        <v>51</v>
      </c>
      <c r="C4251" s="3">
        <v>250.98325</v>
      </c>
      <c r="D4251" s="3">
        <v>263.80822222222224</v>
      </c>
      <c r="E4251" s="3">
        <v>198.61000460277918</v>
      </c>
      <c r="F4251" s="2">
        <v>1</v>
      </c>
    </row>
    <row r="4252" spans="1:6" x14ac:dyDescent="0.2">
      <c r="A4252" s="2">
        <v>4251</v>
      </c>
      <c r="B4252" s="2">
        <v>43</v>
      </c>
      <c r="C4252" s="3">
        <v>597.84574999999995</v>
      </c>
      <c r="D4252" s="3">
        <v>378.09755555555557</v>
      </c>
      <c r="E4252" s="3">
        <v>565.34304184789448</v>
      </c>
      <c r="F4252" s="2" t="s">
        <v>56</v>
      </c>
    </row>
    <row r="4253" spans="1:6" x14ac:dyDescent="0.2">
      <c r="A4253" s="2">
        <v>4252</v>
      </c>
      <c r="B4253" s="2">
        <v>47</v>
      </c>
      <c r="C4253" s="3">
        <v>97.232749999999996</v>
      </c>
      <c r="D4253" s="3">
        <v>59.015777777777778</v>
      </c>
      <c r="E4253" s="3">
        <v>140.94923136610686</v>
      </c>
      <c r="F4253" s="2">
        <v>0</v>
      </c>
    </row>
    <row r="4254" spans="1:6" x14ac:dyDescent="0.2">
      <c r="A4254" s="2">
        <v>4253</v>
      </c>
      <c r="B4254" s="2">
        <v>49</v>
      </c>
      <c r="C4254" s="3">
        <v>945.49199999999996</v>
      </c>
      <c r="D4254" s="3">
        <v>1201.2626666666667</v>
      </c>
      <c r="E4254" s="3">
        <v>381.59013633103496</v>
      </c>
      <c r="F4254" s="2">
        <v>0</v>
      </c>
    </row>
    <row r="4255" spans="1:6" x14ac:dyDescent="0.2">
      <c r="A4255" s="2">
        <v>4254</v>
      </c>
      <c r="B4255" s="2">
        <v>66</v>
      </c>
      <c r="C4255" s="3">
        <v>2305.6422499999999</v>
      </c>
      <c r="D4255" s="3">
        <v>2604.3048888888889</v>
      </c>
      <c r="E4255" s="3">
        <v>1430.3976391510901</v>
      </c>
      <c r="F4255" s="2">
        <v>1</v>
      </c>
    </row>
    <row r="4256" spans="1:6" x14ac:dyDescent="0.2">
      <c r="A4256" s="2">
        <v>4255</v>
      </c>
      <c r="B4256" s="2">
        <v>52</v>
      </c>
      <c r="C4256" s="3">
        <v>514.35149999999999</v>
      </c>
      <c r="D4256" s="3">
        <v>268.69044444444444</v>
      </c>
      <c r="E4256" s="3">
        <v>398.99264446815073</v>
      </c>
      <c r="F4256" s="2">
        <v>1</v>
      </c>
    </row>
    <row r="4257" spans="1:6" x14ac:dyDescent="0.2">
      <c r="A4257" s="2">
        <v>4256</v>
      </c>
      <c r="B4257" s="2">
        <v>49</v>
      </c>
      <c r="C4257" s="3">
        <v>902.15625</v>
      </c>
      <c r="D4257" s="3">
        <v>1131.7544444444445</v>
      </c>
      <c r="E4257" s="3">
        <v>499.80018463027125</v>
      </c>
      <c r="F4257" s="2" t="s">
        <v>56</v>
      </c>
    </row>
    <row r="4258" spans="1:6" x14ac:dyDescent="0.2">
      <c r="A4258" s="2">
        <v>4257</v>
      </c>
      <c r="B4258" s="2">
        <v>52</v>
      </c>
      <c r="C4258" s="3">
        <v>370.02699999999999</v>
      </c>
      <c r="D4258" s="3">
        <v>232.50155555555557</v>
      </c>
      <c r="E4258" s="3">
        <v>372.7732865782333</v>
      </c>
      <c r="F4258" s="2">
        <v>0</v>
      </c>
    </row>
    <row r="4259" spans="1:6" x14ac:dyDescent="0.2">
      <c r="A4259" s="2">
        <v>4258</v>
      </c>
      <c r="B4259" s="2">
        <v>43</v>
      </c>
      <c r="C4259" s="3">
        <v>1141.4525000000001</v>
      </c>
      <c r="D4259" s="3">
        <v>1410.3346666666666</v>
      </c>
      <c r="E4259" s="3">
        <v>430.04066532572875</v>
      </c>
      <c r="F4259" s="2">
        <v>1</v>
      </c>
    </row>
    <row r="4260" spans="1:6" x14ac:dyDescent="0.2">
      <c r="A4260" s="2">
        <v>4259</v>
      </c>
      <c r="B4260" s="2">
        <v>50</v>
      </c>
      <c r="C4260" s="3">
        <v>960.25599999999997</v>
      </c>
      <c r="D4260" s="3">
        <v>1046.3317777777777</v>
      </c>
      <c r="E4260" s="3">
        <v>630.14883154743188</v>
      </c>
      <c r="F4260" s="2">
        <v>1</v>
      </c>
    </row>
    <row r="4261" spans="1:6" x14ac:dyDescent="0.2">
      <c r="A4261" s="2">
        <v>4260</v>
      </c>
      <c r="B4261" s="2">
        <v>61</v>
      </c>
      <c r="C4261" s="3">
        <v>641.60474999999997</v>
      </c>
      <c r="D4261" s="3">
        <v>662.16044444444447</v>
      </c>
      <c r="E4261" s="3">
        <v>406.33263633428265</v>
      </c>
      <c r="F4261" s="2" t="s">
        <v>56</v>
      </c>
    </row>
    <row r="4262" spans="1:6" x14ac:dyDescent="0.2">
      <c r="A4262" s="2">
        <v>4261</v>
      </c>
      <c r="B4262" s="2">
        <v>43</v>
      </c>
      <c r="C4262" s="3">
        <v>579.5625</v>
      </c>
      <c r="D4262" s="3">
        <v>266.93</v>
      </c>
      <c r="E4262" s="3">
        <v>685.89923191610774</v>
      </c>
      <c r="F4262" s="2">
        <v>1</v>
      </c>
    </row>
    <row r="4263" spans="1:6" x14ac:dyDescent="0.2">
      <c r="A4263" s="2">
        <v>4262</v>
      </c>
      <c r="B4263" s="2">
        <v>69</v>
      </c>
      <c r="C4263" s="3">
        <v>347.89049999999997</v>
      </c>
      <c r="D4263" s="3">
        <v>326.99311111111109</v>
      </c>
      <c r="E4263" s="3">
        <v>207.11150336250552</v>
      </c>
      <c r="F4263" s="2" t="s">
        <v>56</v>
      </c>
    </row>
    <row r="4264" spans="1:6" x14ac:dyDescent="0.2">
      <c r="A4264" s="2">
        <v>4263</v>
      </c>
      <c r="B4264" s="2">
        <v>31</v>
      </c>
      <c r="C4264" s="3">
        <v>1273.6849999999999</v>
      </c>
      <c r="D4264" s="3">
        <v>1025.8946666666666</v>
      </c>
      <c r="E4264" s="3">
        <v>1214.511074159285</v>
      </c>
      <c r="F4264" s="2" t="s">
        <v>56</v>
      </c>
    </row>
    <row r="4265" spans="1:6" x14ac:dyDescent="0.2">
      <c r="A4265" s="2">
        <v>4264</v>
      </c>
      <c r="B4265" s="2">
        <v>31</v>
      </c>
      <c r="C4265" s="3">
        <v>700.56925000000001</v>
      </c>
      <c r="D4265" s="3">
        <v>340.86644444444443</v>
      </c>
      <c r="E4265" s="3">
        <v>863.26138622061978</v>
      </c>
      <c r="F4265" s="2">
        <v>1</v>
      </c>
    </row>
    <row r="4266" spans="1:6" x14ac:dyDescent="0.2">
      <c r="A4266" s="2">
        <v>4265</v>
      </c>
      <c r="B4266" s="2">
        <v>36</v>
      </c>
      <c r="C4266" s="3">
        <v>407.50524999999999</v>
      </c>
      <c r="D4266" s="3">
        <v>264.80555555555554</v>
      </c>
      <c r="E4266" s="3">
        <v>484.51553047917025</v>
      </c>
      <c r="F4266" s="2" t="s">
        <v>56</v>
      </c>
    </row>
    <row r="4267" spans="1:6" x14ac:dyDescent="0.2">
      <c r="A4267" s="2">
        <v>4266</v>
      </c>
      <c r="B4267" s="2">
        <v>48</v>
      </c>
      <c r="C4267" s="3">
        <v>687.60125000000005</v>
      </c>
      <c r="D4267" s="3">
        <v>322.52422222222225</v>
      </c>
      <c r="E4267" s="3">
        <v>1254.5562853656309</v>
      </c>
      <c r="F4267" s="2">
        <v>1</v>
      </c>
    </row>
    <row r="4268" spans="1:6" x14ac:dyDescent="0.2">
      <c r="A4268" s="2">
        <v>4267</v>
      </c>
      <c r="B4268" s="2">
        <v>50</v>
      </c>
      <c r="C4268" s="3">
        <v>1050.1502499999999</v>
      </c>
      <c r="D4268" s="3">
        <v>1076.6188888888889</v>
      </c>
      <c r="E4268" s="3">
        <v>724.66387703946441</v>
      </c>
      <c r="F4268" s="2" t="s">
        <v>56</v>
      </c>
    </row>
    <row r="4269" spans="1:6" x14ac:dyDescent="0.2">
      <c r="A4269" s="2">
        <v>4268</v>
      </c>
      <c r="B4269" s="2">
        <v>31</v>
      </c>
      <c r="C4269" s="3">
        <v>885.31799999999998</v>
      </c>
      <c r="D4269" s="3">
        <v>1123.6242222222222</v>
      </c>
      <c r="E4269" s="3">
        <v>380.02281581959409</v>
      </c>
      <c r="F4269" s="2">
        <v>1</v>
      </c>
    </row>
    <row r="4270" spans="1:6" x14ac:dyDescent="0.2">
      <c r="A4270" s="2">
        <v>4269</v>
      </c>
      <c r="B4270" s="2">
        <v>30</v>
      </c>
      <c r="C4270" s="3">
        <v>156.57325</v>
      </c>
      <c r="D4270" s="3">
        <v>179.88311111111111</v>
      </c>
      <c r="E4270" s="3">
        <v>89.045558020741268</v>
      </c>
      <c r="F4270" s="2" t="s">
        <v>56</v>
      </c>
    </row>
    <row r="4271" spans="1:6" x14ac:dyDescent="0.2">
      <c r="A4271" s="2">
        <v>4270</v>
      </c>
      <c r="B4271" s="2">
        <v>21</v>
      </c>
      <c r="C4271" s="3">
        <v>110.95175</v>
      </c>
      <c r="D4271" s="3">
        <v>115.09866666666667</v>
      </c>
      <c r="E4271" s="3">
        <v>59.634885037308614</v>
      </c>
      <c r="F4271" s="2" t="s">
        <v>56</v>
      </c>
    </row>
    <row r="4272" spans="1:6" x14ac:dyDescent="0.2">
      <c r="A4272" s="2">
        <v>4271</v>
      </c>
      <c r="B4272" s="2">
        <v>51</v>
      </c>
      <c r="C4272" s="3">
        <v>457.72725000000003</v>
      </c>
      <c r="D4272" s="3">
        <v>442.58</v>
      </c>
      <c r="E4272" s="3">
        <v>306.62354210677825</v>
      </c>
      <c r="F4272" s="2">
        <v>0</v>
      </c>
    </row>
    <row r="4273" spans="1:6" x14ac:dyDescent="0.2">
      <c r="A4273" s="2">
        <v>4272</v>
      </c>
      <c r="B4273" s="2">
        <v>54</v>
      </c>
      <c r="C4273" s="3">
        <v>108.0715</v>
      </c>
      <c r="D4273" s="3">
        <v>105.17511111111111</v>
      </c>
      <c r="E4273" s="3">
        <v>64.014948351970204</v>
      </c>
      <c r="F4273" s="2">
        <v>0</v>
      </c>
    </row>
    <row r="4274" spans="1:6" x14ac:dyDescent="0.2">
      <c r="A4274" s="2">
        <v>4273</v>
      </c>
      <c r="B4274" s="2">
        <v>39</v>
      </c>
      <c r="C4274" s="3">
        <v>3.8627500000000001</v>
      </c>
      <c r="D4274" s="3">
        <v>3.9597777777777776</v>
      </c>
      <c r="E4274" s="3">
        <v>1.8134925777024524</v>
      </c>
      <c r="F4274" s="2">
        <v>0</v>
      </c>
    </row>
    <row r="4275" spans="1:6" x14ac:dyDescent="0.2">
      <c r="A4275" s="2">
        <v>4274</v>
      </c>
      <c r="B4275" s="2">
        <v>42</v>
      </c>
      <c r="C4275" s="3">
        <v>533.57074999999998</v>
      </c>
      <c r="D4275" s="3">
        <v>508.36644444444443</v>
      </c>
      <c r="E4275" s="3">
        <v>325.23255261357849</v>
      </c>
      <c r="F4275" s="2">
        <v>0</v>
      </c>
    </row>
    <row r="4276" spans="1:6" x14ac:dyDescent="0.2">
      <c r="A4276" s="2">
        <v>4275</v>
      </c>
      <c r="B4276" s="2">
        <v>52</v>
      </c>
      <c r="C4276" s="3">
        <v>78.749250000000004</v>
      </c>
      <c r="D4276" s="3">
        <v>38.373333333333335</v>
      </c>
      <c r="E4276" s="3">
        <v>75.343060182010504</v>
      </c>
      <c r="F4276" s="2">
        <v>0</v>
      </c>
    </row>
    <row r="4277" spans="1:6" x14ac:dyDescent="0.2">
      <c r="A4277" s="2">
        <v>4276</v>
      </c>
      <c r="B4277" s="2">
        <v>21</v>
      </c>
      <c r="C4277" s="3">
        <v>929.19150000000002</v>
      </c>
      <c r="D4277" s="3">
        <v>758.29222222222222</v>
      </c>
      <c r="E4277" s="3">
        <v>507.85212875144742</v>
      </c>
      <c r="F4277" s="2" t="s">
        <v>56</v>
      </c>
    </row>
    <row r="4278" spans="1:6" x14ac:dyDescent="0.2">
      <c r="A4278" s="2">
        <v>4277</v>
      </c>
      <c r="B4278" s="2">
        <v>41</v>
      </c>
      <c r="C4278" s="3">
        <v>1010.60175</v>
      </c>
      <c r="D4278" s="3">
        <v>1328.806</v>
      </c>
      <c r="E4278" s="3">
        <v>586.01165239129091</v>
      </c>
      <c r="F4278" s="2">
        <v>1</v>
      </c>
    </row>
    <row r="4279" spans="1:6" x14ac:dyDescent="0.2">
      <c r="A4279" s="2">
        <v>4278</v>
      </c>
      <c r="B4279" s="2">
        <v>29</v>
      </c>
      <c r="C4279" s="3">
        <v>507.90949999999998</v>
      </c>
      <c r="D4279" s="3">
        <v>527.02200000000005</v>
      </c>
      <c r="E4279" s="3">
        <v>329.26512885497829</v>
      </c>
      <c r="F4279" s="2" t="s">
        <v>56</v>
      </c>
    </row>
    <row r="4280" spans="1:6" x14ac:dyDescent="0.2">
      <c r="A4280" s="2">
        <v>4279</v>
      </c>
      <c r="B4280" s="2">
        <v>47</v>
      </c>
      <c r="C4280" s="3">
        <v>1694.5954999999999</v>
      </c>
      <c r="D4280" s="3">
        <v>2217.5931111111113</v>
      </c>
      <c r="E4280" s="3">
        <v>962.2331334588182</v>
      </c>
      <c r="F4280" s="2">
        <v>1</v>
      </c>
    </row>
    <row r="4281" spans="1:6" x14ac:dyDescent="0.2">
      <c r="A4281" s="2">
        <v>4280</v>
      </c>
      <c r="B4281" s="2">
        <v>45</v>
      </c>
      <c r="C4281" s="3">
        <v>1782.5115000000001</v>
      </c>
      <c r="D4281" s="3">
        <v>2328.7142222222224</v>
      </c>
      <c r="E4281" s="3">
        <v>812.68873367473509</v>
      </c>
      <c r="F4281" s="2" t="s">
        <v>56</v>
      </c>
    </row>
    <row r="4282" spans="1:6" x14ac:dyDescent="0.2">
      <c r="A4282" s="2">
        <v>4281</v>
      </c>
      <c r="B4282" s="2">
        <v>29</v>
      </c>
      <c r="C4282" s="3">
        <v>680.15599999999995</v>
      </c>
      <c r="D4282" s="3">
        <v>605.43555555555554</v>
      </c>
      <c r="E4282" s="3">
        <v>417.4706555803852</v>
      </c>
      <c r="F4282" s="2">
        <v>1</v>
      </c>
    </row>
    <row r="4283" spans="1:6" x14ac:dyDescent="0.2">
      <c r="A4283" s="2">
        <v>4282</v>
      </c>
      <c r="B4283" s="2">
        <v>43</v>
      </c>
      <c r="C4283" s="3">
        <v>427.7</v>
      </c>
      <c r="D4283" s="3">
        <v>357.50888888888886</v>
      </c>
      <c r="E4283" s="3">
        <v>336.20751123589923</v>
      </c>
      <c r="F4283" s="2">
        <v>0</v>
      </c>
    </row>
    <row r="4284" spans="1:6" x14ac:dyDescent="0.2">
      <c r="A4284" s="2">
        <v>4283</v>
      </c>
      <c r="B4284" s="2">
        <v>43</v>
      </c>
      <c r="C4284" s="3">
        <v>968.48175000000003</v>
      </c>
      <c r="D4284" s="3">
        <v>1260.8522222222223</v>
      </c>
      <c r="E4284" s="3">
        <v>644.23718532436408</v>
      </c>
      <c r="F4284" s="2" t="s">
        <v>56</v>
      </c>
    </row>
    <row r="4285" spans="1:6" x14ac:dyDescent="0.2">
      <c r="A4285" s="2">
        <v>4284</v>
      </c>
      <c r="B4285" s="2">
        <v>23</v>
      </c>
      <c r="C4285" s="3">
        <v>44.391500000000001</v>
      </c>
      <c r="D4285" s="3">
        <v>31.637777777777778</v>
      </c>
      <c r="E4285" s="3">
        <v>23.755665235764468</v>
      </c>
      <c r="F4285" s="2" t="s">
        <v>56</v>
      </c>
    </row>
    <row r="4286" spans="1:6" x14ac:dyDescent="0.2">
      <c r="A4286" s="2">
        <v>4285</v>
      </c>
      <c r="B4286" s="2">
        <v>52</v>
      </c>
      <c r="C4286" s="3">
        <v>221.73400000000001</v>
      </c>
      <c r="D4286" s="3">
        <v>222.43422222222222</v>
      </c>
      <c r="E4286" s="3">
        <v>119.51009814610394</v>
      </c>
      <c r="F4286" s="2">
        <v>0</v>
      </c>
    </row>
    <row r="4287" spans="1:6" x14ac:dyDescent="0.2">
      <c r="A4287" s="2">
        <v>4286</v>
      </c>
      <c r="B4287" s="2">
        <v>31</v>
      </c>
      <c r="C4287" s="3">
        <v>506.01875000000001</v>
      </c>
      <c r="D4287" s="3">
        <v>455.62866666666667</v>
      </c>
      <c r="E4287" s="3">
        <v>240.12136267494893</v>
      </c>
      <c r="F4287" s="2">
        <v>0</v>
      </c>
    </row>
    <row r="4288" spans="1:6" x14ac:dyDescent="0.2">
      <c r="A4288" s="2">
        <v>4287</v>
      </c>
      <c r="B4288" s="2">
        <v>47</v>
      </c>
      <c r="C4288" s="3">
        <v>1080.44425</v>
      </c>
      <c r="D4288" s="3">
        <v>618.86666666666667</v>
      </c>
      <c r="E4288" s="3">
        <v>705.4180520109735</v>
      </c>
      <c r="F4288" s="2" t="s">
        <v>56</v>
      </c>
    </row>
    <row r="4289" spans="1:6" x14ac:dyDescent="0.2">
      <c r="A4289" s="2">
        <v>4288</v>
      </c>
      <c r="B4289" s="2">
        <v>29</v>
      </c>
      <c r="C4289" s="3">
        <v>916.41399999999999</v>
      </c>
      <c r="D4289" s="3">
        <v>892.92177777777783</v>
      </c>
      <c r="E4289" s="3">
        <v>441.13273675019781</v>
      </c>
      <c r="F4289" s="2">
        <v>1</v>
      </c>
    </row>
    <row r="4290" spans="1:6" x14ac:dyDescent="0.2">
      <c r="A4290" s="2">
        <v>4289</v>
      </c>
      <c r="B4290" s="2">
        <v>50</v>
      </c>
      <c r="C4290" s="3">
        <v>134.035</v>
      </c>
      <c r="D4290" s="3">
        <v>148.5708888888889</v>
      </c>
      <c r="E4290" s="3">
        <v>52.642161762632483</v>
      </c>
      <c r="F4290" s="2" t="s">
        <v>56</v>
      </c>
    </row>
    <row r="4291" spans="1:6" x14ac:dyDescent="0.2">
      <c r="A4291" s="2">
        <v>4290</v>
      </c>
      <c r="B4291" s="2">
        <v>26</v>
      </c>
      <c r="C4291" s="3">
        <v>358.14949999999999</v>
      </c>
      <c r="D4291" s="3">
        <v>447.95133333333331</v>
      </c>
      <c r="E4291" s="3">
        <v>144.24088989245058</v>
      </c>
      <c r="F4291" s="2" t="s">
        <v>56</v>
      </c>
    </row>
    <row r="4292" spans="1:6" x14ac:dyDescent="0.2">
      <c r="A4292" s="2">
        <v>4291</v>
      </c>
      <c r="B4292" s="2">
        <v>42</v>
      </c>
      <c r="C4292" s="3">
        <v>272.53750000000002</v>
      </c>
      <c r="D4292" s="3">
        <v>250.74444444444444</v>
      </c>
      <c r="E4292" s="3">
        <v>186.88226863294241</v>
      </c>
      <c r="F4292" s="2" t="s">
        <v>56</v>
      </c>
    </row>
    <row r="4293" spans="1:6" x14ac:dyDescent="0.2">
      <c r="A4293" s="2">
        <v>4292</v>
      </c>
      <c r="B4293" s="2">
        <v>38</v>
      </c>
      <c r="C4293" s="3">
        <v>160.76675</v>
      </c>
      <c r="D4293" s="3">
        <v>160.26044444444443</v>
      </c>
      <c r="E4293" s="3">
        <v>87.937106471347107</v>
      </c>
      <c r="F4293" s="2">
        <v>0</v>
      </c>
    </row>
    <row r="4294" spans="1:6" x14ac:dyDescent="0.2">
      <c r="A4294" s="2">
        <v>4293</v>
      </c>
      <c r="B4294" s="2">
        <v>42</v>
      </c>
      <c r="C4294" s="3">
        <v>767.21400000000006</v>
      </c>
      <c r="D4294" s="3">
        <v>442.55866666666668</v>
      </c>
      <c r="E4294" s="3">
        <v>766.11836122867726</v>
      </c>
      <c r="F4294" s="2" t="s">
        <v>56</v>
      </c>
    </row>
    <row r="4295" spans="1:6" x14ac:dyDescent="0.2">
      <c r="A4295" s="2">
        <v>4294</v>
      </c>
      <c r="B4295" s="2">
        <v>32</v>
      </c>
      <c r="C4295" s="3">
        <v>981.66499999999996</v>
      </c>
      <c r="D4295" s="3">
        <v>1264.0228888888889</v>
      </c>
      <c r="E4295" s="3">
        <v>484.32621311429153</v>
      </c>
      <c r="F4295" s="2">
        <v>0</v>
      </c>
    </row>
    <row r="4296" spans="1:6" x14ac:dyDescent="0.2">
      <c r="A4296" s="2">
        <v>4295</v>
      </c>
      <c r="B4296" s="2">
        <v>28</v>
      </c>
      <c r="C4296" s="3">
        <v>595.84500000000003</v>
      </c>
      <c r="D4296" s="3">
        <v>588.53133333333335</v>
      </c>
      <c r="E4296" s="3">
        <v>272.49335403587054</v>
      </c>
      <c r="F4296" s="2">
        <v>0</v>
      </c>
    </row>
    <row r="4297" spans="1:6" x14ac:dyDescent="0.2">
      <c r="A4297" s="2">
        <v>4296</v>
      </c>
      <c r="B4297" s="2">
        <v>29</v>
      </c>
      <c r="C4297" s="3">
        <v>388.21550000000002</v>
      </c>
      <c r="D4297" s="3">
        <v>463.42666666666668</v>
      </c>
      <c r="E4297" s="3">
        <v>172.31131818073345</v>
      </c>
      <c r="F4297" s="2">
        <v>0</v>
      </c>
    </row>
    <row r="4298" spans="1:6" x14ac:dyDescent="0.2">
      <c r="A4298" s="2">
        <v>4297</v>
      </c>
      <c r="B4298" s="2">
        <v>49</v>
      </c>
      <c r="C4298" s="3">
        <v>955.78700000000003</v>
      </c>
      <c r="D4298" s="3">
        <v>1144.1606666666667</v>
      </c>
      <c r="E4298" s="3">
        <v>525.74385368528658</v>
      </c>
      <c r="F4298" s="2">
        <v>0</v>
      </c>
    </row>
    <row r="4299" spans="1:6" x14ac:dyDescent="0.2">
      <c r="A4299" s="2">
        <v>4298</v>
      </c>
      <c r="B4299" s="2">
        <v>42</v>
      </c>
      <c r="C4299" s="3">
        <v>474.35899999999998</v>
      </c>
      <c r="D4299" s="3">
        <v>554.34311111111106</v>
      </c>
      <c r="E4299" s="3">
        <v>206.52775489055102</v>
      </c>
      <c r="F4299" s="2">
        <v>0</v>
      </c>
    </row>
    <row r="4300" spans="1:6" x14ac:dyDescent="0.2">
      <c r="A4300" s="2">
        <v>4299</v>
      </c>
      <c r="B4300" s="2">
        <v>50</v>
      </c>
      <c r="C4300" s="3">
        <v>594.80975000000001</v>
      </c>
      <c r="D4300" s="3">
        <v>597.03311111111111</v>
      </c>
      <c r="E4300" s="3">
        <v>237.95628789339654</v>
      </c>
      <c r="F4300" s="2">
        <v>1</v>
      </c>
    </row>
    <row r="4301" spans="1:6" x14ac:dyDescent="0.2">
      <c r="A4301" s="2">
        <v>4300</v>
      </c>
      <c r="B4301" s="2">
        <v>38</v>
      </c>
      <c r="C4301" s="3">
        <v>196.99700000000001</v>
      </c>
      <c r="D4301" s="3">
        <v>118.1031111111111</v>
      </c>
      <c r="E4301" s="3">
        <v>148.40959593017337</v>
      </c>
      <c r="F4301" s="2">
        <v>0</v>
      </c>
    </row>
    <row r="4302" spans="1:6" x14ac:dyDescent="0.2">
      <c r="A4302" s="2">
        <v>4301</v>
      </c>
      <c r="B4302" s="2">
        <v>52</v>
      </c>
      <c r="C4302" s="3">
        <v>231.41725</v>
      </c>
      <c r="D4302" s="3">
        <v>216.92844444444444</v>
      </c>
      <c r="E4302" s="3">
        <v>151.7292275642819</v>
      </c>
      <c r="F4302" s="2">
        <v>0</v>
      </c>
    </row>
    <row r="4303" spans="1:6" x14ac:dyDescent="0.2">
      <c r="A4303" s="2">
        <v>4302</v>
      </c>
      <c r="B4303" s="2">
        <v>29</v>
      </c>
      <c r="C4303" s="3">
        <v>179.73325</v>
      </c>
      <c r="D4303" s="3">
        <v>180.26533333333333</v>
      </c>
      <c r="E4303" s="3">
        <v>87.876923104348393</v>
      </c>
      <c r="F4303" s="2" t="s">
        <v>56</v>
      </c>
    </row>
    <row r="4304" spans="1:6" x14ac:dyDescent="0.2">
      <c r="A4304" s="2">
        <v>4303</v>
      </c>
      <c r="B4304" s="2">
        <v>42</v>
      </c>
      <c r="C4304" s="3">
        <v>692.74400000000003</v>
      </c>
      <c r="D4304" s="3">
        <v>534.70577777777783</v>
      </c>
      <c r="E4304" s="3">
        <v>734.89843732314318</v>
      </c>
      <c r="F4304" s="2" t="s">
        <v>56</v>
      </c>
    </row>
    <row r="4305" spans="1:6" x14ac:dyDescent="0.2">
      <c r="A4305" s="2">
        <v>4304</v>
      </c>
      <c r="B4305" s="2">
        <v>30</v>
      </c>
      <c r="C4305" s="3">
        <v>258.80475000000001</v>
      </c>
      <c r="D4305" s="3">
        <v>199.4351111111111</v>
      </c>
      <c r="E4305" s="3">
        <v>188.687912796424</v>
      </c>
      <c r="F4305" s="2">
        <v>1</v>
      </c>
    </row>
    <row r="4306" spans="1:6" x14ac:dyDescent="0.2">
      <c r="A4306" s="2">
        <v>4305</v>
      </c>
      <c r="B4306" s="2">
        <v>50</v>
      </c>
      <c r="C4306" s="3">
        <v>280.40300000000002</v>
      </c>
      <c r="D4306" s="3">
        <v>292.41088888888891</v>
      </c>
      <c r="E4306" s="3">
        <v>140.63436030675638</v>
      </c>
      <c r="F4306" s="2">
        <v>0</v>
      </c>
    </row>
    <row r="4307" spans="1:6" x14ac:dyDescent="0.2">
      <c r="A4307" s="2">
        <v>4306</v>
      </c>
      <c r="B4307" s="2">
        <v>37</v>
      </c>
      <c r="C4307" s="3">
        <v>1154.6885</v>
      </c>
      <c r="D4307" s="3">
        <v>1133.134</v>
      </c>
      <c r="E4307" s="3">
        <v>698.9054824087807</v>
      </c>
      <c r="F4307" s="2" t="s">
        <v>56</v>
      </c>
    </row>
    <row r="4308" spans="1:6" x14ac:dyDescent="0.2">
      <c r="A4308" s="2">
        <v>4307</v>
      </c>
      <c r="B4308" s="2">
        <v>29</v>
      </c>
      <c r="C4308" s="3">
        <v>1878.4559999999999</v>
      </c>
      <c r="D4308" s="3">
        <v>1948.8726666666666</v>
      </c>
      <c r="E4308" s="3">
        <v>1280.6366789819556</v>
      </c>
      <c r="F4308" s="2">
        <v>1</v>
      </c>
    </row>
    <row r="4309" spans="1:6" x14ac:dyDescent="0.2">
      <c r="A4309" s="2">
        <v>4308</v>
      </c>
      <c r="B4309" s="2">
        <v>42</v>
      </c>
      <c r="C4309" s="3">
        <v>1935.9780000000001</v>
      </c>
      <c r="D4309" s="3">
        <v>2051.4720000000002</v>
      </c>
      <c r="E4309" s="3">
        <v>794.72568668281303</v>
      </c>
      <c r="F4309" s="2" t="s">
        <v>56</v>
      </c>
    </row>
    <row r="4310" spans="1:6" x14ac:dyDescent="0.2">
      <c r="A4310" s="2">
        <v>4309</v>
      </c>
      <c r="B4310" s="2">
        <v>57</v>
      </c>
      <c r="C4310" s="3">
        <v>2121.7565</v>
      </c>
      <c r="D4310" s="3">
        <v>2665.3811111111113</v>
      </c>
      <c r="E4310" s="3">
        <v>1319.600354647675</v>
      </c>
      <c r="F4310" s="2">
        <v>1</v>
      </c>
    </row>
    <row r="4311" spans="1:6" x14ac:dyDescent="0.2">
      <c r="A4311" s="2">
        <v>4310</v>
      </c>
      <c r="B4311" s="2">
        <v>23</v>
      </c>
      <c r="C4311" s="3">
        <v>734.15525000000002</v>
      </c>
      <c r="D4311" s="3">
        <v>683.24133333333339</v>
      </c>
      <c r="E4311" s="3">
        <v>391.58360406812824</v>
      </c>
      <c r="F4311" s="2">
        <v>1</v>
      </c>
    </row>
    <row r="4312" spans="1:6" x14ac:dyDescent="0.2">
      <c r="A4312" s="2">
        <v>4311</v>
      </c>
      <c r="B4312" s="2">
        <v>21</v>
      </c>
      <c r="C4312" s="3">
        <v>626.27800000000002</v>
      </c>
      <c r="D4312" s="3">
        <v>606.65422222222219</v>
      </c>
      <c r="E4312" s="3">
        <v>548.70183635959881</v>
      </c>
      <c r="F4312" s="2">
        <v>1</v>
      </c>
    </row>
    <row r="4313" spans="1:6" x14ac:dyDescent="0.2">
      <c r="A4313" s="2">
        <v>4312</v>
      </c>
      <c r="B4313" s="2">
        <v>29</v>
      </c>
      <c r="C4313" s="3">
        <v>655.65174999999999</v>
      </c>
      <c r="D4313" s="3">
        <v>557.76</v>
      </c>
      <c r="E4313" s="3">
        <v>508.37388863574745</v>
      </c>
      <c r="F4313" s="2" t="s">
        <v>56</v>
      </c>
    </row>
    <row r="4314" spans="1:6" x14ac:dyDescent="0.2">
      <c r="A4314" s="2">
        <v>4313</v>
      </c>
      <c r="B4314" s="2">
        <v>22</v>
      </c>
      <c r="C4314" s="3">
        <v>9.1020000000000003</v>
      </c>
      <c r="D4314" s="3">
        <v>9.5111111111111111</v>
      </c>
      <c r="E4314" s="3">
        <v>5.2765559812753295</v>
      </c>
      <c r="F4314" s="2">
        <v>0</v>
      </c>
    </row>
    <row r="4315" spans="1:6" x14ac:dyDescent="0.2">
      <c r="A4315" s="2">
        <v>4314</v>
      </c>
      <c r="B4315" s="2">
        <v>53</v>
      </c>
      <c r="C4315" s="3">
        <v>1809.402</v>
      </c>
      <c r="D4315" s="3">
        <v>1436.7295555555556</v>
      </c>
      <c r="E4315" s="3">
        <v>1832.3227822772024</v>
      </c>
      <c r="F4315" s="2">
        <v>1</v>
      </c>
    </row>
    <row r="4316" spans="1:6" x14ac:dyDescent="0.2">
      <c r="A4316" s="2">
        <v>4315</v>
      </c>
      <c r="B4316" s="2">
        <v>57</v>
      </c>
      <c r="C4316" s="3">
        <v>795.32775000000004</v>
      </c>
      <c r="D4316" s="3">
        <v>730.52200000000005</v>
      </c>
      <c r="E4316" s="3">
        <v>498.72273954572603</v>
      </c>
      <c r="F4316" s="2">
        <v>1</v>
      </c>
    </row>
    <row r="4317" spans="1:6" x14ac:dyDescent="0.2">
      <c r="A4317" s="2">
        <v>4316</v>
      </c>
      <c r="B4317" s="2">
        <v>66</v>
      </c>
      <c r="C4317" s="3">
        <v>864.72625000000005</v>
      </c>
      <c r="D4317" s="3">
        <v>1104.604</v>
      </c>
      <c r="E4317" s="3">
        <v>513.79509180074615</v>
      </c>
      <c r="F4317" s="2">
        <v>0</v>
      </c>
    </row>
    <row r="4318" spans="1:6" x14ac:dyDescent="0.2">
      <c r="A4318" s="2">
        <v>4317</v>
      </c>
      <c r="B4318" s="2">
        <v>29</v>
      </c>
      <c r="C4318" s="3">
        <v>902.47400000000005</v>
      </c>
      <c r="D4318" s="3">
        <v>1177.7262222222223</v>
      </c>
      <c r="E4318" s="3">
        <v>431.28802603917126</v>
      </c>
      <c r="F4318" s="2">
        <v>1</v>
      </c>
    </row>
    <row r="4319" spans="1:6" x14ac:dyDescent="0.2">
      <c r="A4319" s="2">
        <v>4318</v>
      </c>
      <c r="B4319" s="2">
        <v>37</v>
      </c>
      <c r="C4319" s="3">
        <v>561.19550000000004</v>
      </c>
      <c r="D4319" s="3">
        <v>428.45955555555554</v>
      </c>
      <c r="E4319" s="3">
        <v>479.65801436760341</v>
      </c>
      <c r="F4319" s="2">
        <v>1</v>
      </c>
    </row>
    <row r="4320" spans="1:6" x14ac:dyDescent="0.2">
      <c r="A4320" s="2">
        <v>4319</v>
      </c>
      <c r="B4320" s="2">
        <v>42</v>
      </c>
      <c r="C4320" s="3">
        <v>915.73199999999997</v>
      </c>
      <c r="D4320" s="3">
        <v>648.55799999999999</v>
      </c>
      <c r="E4320" s="3">
        <v>591.4633312217295</v>
      </c>
      <c r="F4320" s="2" t="s">
        <v>56</v>
      </c>
    </row>
    <row r="4321" spans="1:6" x14ac:dyDescent="0.2">
      <c r="A4321" s="2">
        <v>4320</v>
      </c>
      <c r="B4321" s="2">
        <v>58</v>
      </c>
      <c r="C4321" s="3">
        <v>390.08724999999998</v>
      </c>
      <c r="D4321" s="3">
        <v>174.1791111111111</v>
      </c>
      <c r="E4321" s="3">
        <v>341.511918613636</v>
      </c>
      <c r="F4321" s="2" t="s">
        <v>56</v>
      </c>
    </row>
    <row r="4322" spans="1:6" x14ac:dyDescent="0.2">
      <c r="A4322" s="2">
        <v>4321</v>
      </c>
      <c r="B4322" s="2">
        <v>39</v>
      </c>
      <c r="C4322" s="3">
        <v>1369.7025000000001</v>
      </c>
      <c r="D4322" s="3">
        <v>663.06399999999996</v>
      </c>
      <c r="E4322" s="3">
        <v>2158.0323190836707</v>
      </c>
      <c r="F4322" s="2">
        <v>1</v>
      </c>
    </row>
    <row r="4323" spans="1:6" x14ac:dyDescent="0.2">
      <c r="A4323" s="2">
        <v>4322</v>
      </c>
      <c r="B4323" s="2">
        <v>61</v>
      </c>
      <c r="C4323" s="3">
        <v>1410.1945000000001</v>
      </c>
      <c r="D4323" s="3">
        <v>1787.1164444444444</v>
      </c>
      <c r="E4323" s="3">
        <v>731.97399612638503</v>
      </c>
      <c r="F4323" s="2" t="s">
        <v>56</v>
      </c>
    </row>
    <row r="4324" spans="1:6" x14ac:dyDescent="0.2">
      <c r="A4324" s="2">
        <v>4323</v>
      </c>
      <c r="B4324" s="2">
        <v>69</v>
      </c>
      <c r="C4324" s="3">
        <v>147.52674999999999</v>
      </c>
      <c r="D4324" s="3">
        <v>175.26066666666668</v>
      </c>
      <c r="E4324" s="3">
        <v>66.356078924848561</v>
      </c>
      <c r="F4324" s="2">
        <v>0</v>
      </c>
    </row>
    <row r="4325" spans="1:6" x14ac:dyDescent="0.2">
      <c r="A4325" s="2">
        <v>4324</v>
      </c>
      <c r="B4325" s="2">
        <v>63</v>
      </c>
      <c r="C4325" s="3">
        <v>331.99549999999999</v>
      </c>
      <c r="D4325" s="3">
        <v>254.82222222222222</v>
      </c>
      <c r="E4325" s="3">
        <v>146.06139814926917</v>
      </c>
      <c r="F4325" s="2">
        <v>0</v>
      </c>
    </row>
    <row r="4326" spans="1:6" x14ac:dyDescent="0.2">
      <c r="A4326" s="2">
        <v>4325</v>
      </c>
      <c r="B4326" s="2">
        <v>39</v>
      </c>
      <c r="C4326" s="3">
        <v>109.349</v>
      </c>
      <c r="D4326" s="3">
        <v>119.69888888888889</v>
      </c>
      <c r="E4326" s="3">
        <v>40.361079377453223</v>
      </c>
      <c r="F4326" s="2">
        <v>0</v>
      </c>
    </row>
    <row r="4327" spans="1:6" x14ac:dyDescent="0.2">
      <c r="A4327" s="2">
        <v>4326</v>
      </c>
      <c r="B4327" s="2">
        <v>41</v>
      </c>
      <c r="C4327" s="3">
        <v>506.80874999999997</v>
      </c>
      <c r="D4327" s="3">
        <v>409.28555555555556</v>
      </c>
      <c r="E4327" s="3">
        <v>303.72884715334175</v>
      </c>
      <c r="F4327" s="2">
        <v>1</v>
      </c>
    </row>
    <row r="4328" spans="1:6" x14ac:dyDescent="0.2">
      <c r="A4328" s="2">
        <v>4327</v>
      </c>
      <c r="B4328" s="2">
        <v>27</v>
      </c>
      <c r="C4328" s="3">
        <v>796.58299999999997</v>
      </c>
      <c r="D4328" s="3">
        <v>992.51377777777782</v>
      </c>
      <c r="E4328" s="3">
        <v>282.21229011488936</v>
      </c>
      <c r="F4328" s="2">
        <v>1</v>
      </c>
    </row>
    <row r="4329" spans="1:6" x14ac:dyDescent="0.2">
      <c r="A4329" s="2">
        <v>4328</v>
      </c>
      <c r="B4329" s="2">
        <v>29</v>
      </c>
      <c r="C4329" s="3">
        <v>178.16825</v>
      </c>
      <c r="D4329" s="3">
        <v>159.08644444444445</v>
      </c>
      <c r="E4329" s="3">
        <v>101.58343300159028</v>
      </c>
      <c r="F4329" s="2">
        <v>0</v>
      </c>
    </row>
    <row r="4330" spans="1:6" x14ac:dyDescent="0.2">
      <c r="A4330" s="2">
        <v>4329</v>
      </c>
      <c r="B4330" s="2">
        <v>61</v>
      </c>
      <c r="C4330" s="3">
        <v>346.44049999999999</v>
      </c>
      <c r="D4330" s="3">
        <v>262.02155555555555</v>
      </c>
      <c r="E4330" s="3">
        <v>214.34640988380445</v>
      </c>
      <c r="F4330" s="2" t="s">
        <v>56</v>
      </c>
    </row>
    <row r="4331" spans="1:6" x14ac:dyDescent="0.2">
      <c r="A4331" s="2">
        <v>4330</v>
      </c>
      <c r="B4331" s="2">
        <v>50</v>
      </c>
      <c r="C4331" s="3">
        <v>301.62650000000002</v>
      </c>
      <c r="D4331" s="3">
        <v>193.01711111111112</v>
      </c>
      <c r="E4331" s="3">
        <v>321.50608335213843</v>
      </c>
      <c r="F4331" s="2" t="s">
        <v>56</v>
      </c>
    </row>
    <row r="4332" spans="1:6" x14ac:dyDescent="0.2">
      <c r="A4332" s="2">
        <v>4331</v>
      </c>
      <c r="B4332" s="2">
        <v>32</v>
      </c>
      <c r="C4332" s="3">
        <v>60.578000000000003</v>
      </c>
      <c r="D4332" s="3">
        <v>69.052666666666667</v>
      </c>
      <c r="E4332" s="3">
        <v>36.01189733762309</v>
      </c>
      <c r="F4332" s="2" t="s">
        <v>56</v>
      </c>
    </row>
    <row r="4333" spans="1:6" x14ac:dyDescent="0.2">
      <c r="A4333" s="2">
        <v>4332</v>
      </c>
      <c r="B4333" s="2">
        <v>43</v>
      </c>
      <c r="C4333" s="3">
        <v>108.319</v>
      </c>
      <c r="D4333" s="3">
        <v>113.92111111111112</v>
      </c>
      <c r="E4333" s="3">
        <v>49.896292893896266</v>
      </c>
      <c r="F4333" s="2">
        <v>0</v>
      </c>
    </row>
    <row r="4334" spans="1:6" x14ac:dyDescent="0.2">
      <c r="A4334" s="2">
        <v>4333</v>
      </c>
      <c r="B4334" s="2">
        <v>38</v>
      </c>
      <c r="C4334" s="3">
        <v>516.57500000000005</v>
      </c>
      <c r="D4334" s="3">
        <v>675.93555555555554</v>
      </c>
      <c r="E4334" s="3">
        <v>182.99672689690112</v>
      </c>
      <c r="F4334" s="2">
        <v>0</v>
      </c>
    </row>
    <row r="4335" spans="1:6" x14ac:dyDescent="0.2">
      <c r="A4335" s="2">
        <v>4334</v>
      </c>
      <c r="B4335" s="2">
        <v>43</v>
      </c>
      <c r="C4335" s="3">
        <v>419.42250000000001</v>
      </c>
      <c r="D4335" s="3">
        <v>493.09333333333331</v>
      </c>
      <c r="E4335" s="3">
        <v>210.09413829926658</v>
      </c>
      <c r="F4335" s="2" t="s">
        <v>56</v>
      </c>
    </row>
    <row r="4336" spans="1:6" x14ac:dyDescent="0.2">
      <c r="A4336" s="2">
        <v>4335</v>
      </c>
      <c r="B4336" s="2">
        <v>49</v>
      </c>
      <c r="C4336" s="3">
        <v>746.38324999999998</v>
      </c>
      <c r="D4336" s="3">
        <v>473.04111111111109</v>
      </c>
      <c r="E4336" s="3">
        <v>724.12292560962248</v>
      </c>
      <c r="F4336" s="2" t="s">
        <v>56</v>
      </c>
    </row>
    <row r="4337" spans="1:6" x14ac:dyDescent="0.2">
      <c r="A4337" s="2">
        <v>4336</v>
      </c>
      <c r="B4337" s="2">
        <v>45</v>
      </c>
      <c r="C4337" s="3">
        <v>584.43550000000005</v>
      </c>
      <c r="D4337" s="3">
        <v>758.6442222222222</v>
      </c>
      <c r="E4337" s="3">
        <v>254.99629095936686</v>
      </c>
      <c r="F4337" s="2" t="s">
        <v>56</v>
      </c>
    </row>
    <row r="4338" spans="1:6" x14ac:dyDescent="0.2">
      <c r="A4338" s="2">
        <v>4337</v>
      </c>
      <c r="B4338" s="2">
        <v>44</v>
      </c>
      <c r="C4338" s="3">
        <v>809.55550000000005</v>
      </c>
      <c r="D4338" s="3">
        <v>407.67288888888891</v>
      </c>
      <c r="E4338" s="3">
        <v>640.88513591224626</v>
      </c>
      <c r="F4338" s="2">
        <v>1</v>
      </c>
    </row>
    <row r="4339" spans="1:6" x14ac:dyDescent="0.2">
      <c r="A4339" s="2">
        <v>4338</v>
      </c>
      <c r="B4339" s="2">
        <v>21</v>
      </c>
      <c r="C4339" s="3">
        <v>937.19725000000005</v>
      </c>
      <c r="D4339" s="3">
        <v>686.96911111111115</v>
      </c>
      <c r="E4339" s="3">
        <v>626.51706348675236</v>
      </c>
      <c r="F4339" s="2" t="s">
        <v>56</v>
      </c>
    </row>
    <row r="4340" spans="1:6" x14ac:dyDescent="0.2">
      <c r="A4340" s="2">
        <v>4339</v>
      </c>
      <c r="B4340" s="2">
        <v>43</v>
      </c>
      <c r="C4340" s="3">
        <v>939.09024999999997</v>
      </c>
      <c r="D4340" s="3">
        <v>1132.7053333333333</v>
      </c>
      <c r="E4340" s="3">
        <v>582.87132501742008</v>
      </c>
      <c r="F4340" s="2" t="s">
        <v>56</v>
      </c>
    </row>
    <row r="4341" spans="1:6" x14ac:dyDescent="0.2">
      <c r="A4341" s="2">
        <v>4340</v>
      </c>
      <c r="B4341" s="2">
        <v>31</v>
      </c>
      <c r="C4341" s="3">
        <v>539.85599999999999</v>
      </c>
      <c r="D4341" s="3">
        <v>629.95066666666662</v>
      </c>
      <c r="E4341" s="3">
        <v>279.00503862230511</v>
      </c>
      <c r="F4341" s="2" t="s">
        <v>56</v>
      </c>
    </row>
    <row r="4342" spans="1:6" x14ac:dyDescent="0.2">
      <c r="A4342" s="2">
        <v>4341</v>
      </c>
      <c r="B4342" s="2">
        <v>42</v>
      </c>
      <c r="C4342" s="3">
        <v>1732.8135</v>
      </c>
      <c r="D4342" s="3">
        <v>1412.0975555555556</v>
      </c>
      <c r="E4342" s="3">
        <v>1612.6509568377128</v>
      </c>
      <c r="F4342" s="2">
        <v>1</v>
      </c>
    </row>
    <row r="4343" spans="1:6" x14ac:dyDescent="0.2">
      <c r="A4343" s="2">
        <v>4342</v>
      </c>
      <c r="B4343" s="2">
        <v>42</v>
      </c>
      <c r="C4343" s="3">
        <v>539.89525000000003</v>
      </c>
      <c r="D4343" s="3">
        <v>259.89933333333335</v>
      </c>
      <c r="E4343" s="3">
        <v>587.10058494750785</v>
      </c>
      <c r="F4343" s="2">
        <v>1</v>
      </c>
    </row>
    <row r="4344" spans="1:6" x14ac:dyDescent="0.2">
      <c r="A4344" s="2">
        <v>4343</v>
      </c>
      <c r="B4344" s="2">
        <v>50</v>
      </c>
      <c r="C4344" s="3">
        <v>678.36974999999995</v>
      </c>
      <c r="D4344" s="3">
        <v>680.47844444444445</v>
      </c>
      <c r="E4344" s="3">
        <v>478.20612069563111</v>
      </c>
      <c r="F4344" s="2" t="s">
        <v>56</v>
      </c>
    </row>
    <row r="4345" spans="1:6" x14ac:dyDescent="0.2">
      <c r="A4345" s="2">
        <v>4344</v>
      </c>
      <c r="B4345" s="2">
        <v>42</v>
      </c>
      <c r="C4345" s="3">
        <v>390.06450000000001</v>
      </c>
      <c r="D4345" s="3">
        <v>379.43977777777781</v>
      </c>
      <c r="E4345" s="3">
        <v>270.50086142116254</v>
      </c>
      <c r="F4345" s="2">
        <v>0</v>
      </c>
    </row>
    <row r="4346" spans="1:6" x14ac:dyDescent="0.2">
      <c r="A4346" s="2">
        <v>4345</v>
      </c>
      <c r="B4346" s="2">
        <v>32</v>
      </c>
      <c r="C4346" s="3">
        <v>1472.40525</v>
      </c>
      <c r="D4346" s="3">
        <v>1702.6377777777777</v>
      </c>
      <c r="E4346" s="3">
        <v>1023.9991958473526</v>
      </c>
      <c r="F4346" s="2">
        <v>1</v>
      </c>
    </row>
    <row r="4347" spans="1:6" x14ac:dyDescent="0.2">
      <c r="A4347" s="2">
        <v>4346</v>
      </c>
      <c r="B4347" s="2">
        <v>31</v>
      </c>
      <c r="C4347" s="3">
        <v>847.2</v>
      </c>
      <c r="D4347" s="3">
        <v>659.84288888888887</v>
      </c>
      <c r="E4347" s="3">
        <v>703.1194720723056</v>
      </c>
      <c r="F4347" s="2" t="s">
        <v>56</v>
      </c>
    </row>
    <row r="4348" spans="1:6" x14ac:dyDescent="0.2">
      <c r="A4348" s="2">
        <v>4347</v>
      </c>
      <c r="B4348" s="2">
        <v>61</v>
      </c>
      <c r="C4348" s="3">
        <v>267.77474999999998</v>
      </c>
      <c r="D4348" s="3">
        <v>319.73155555555553</v>
      </c>
      <c r="E4348" s="3">
        <v>132.60306214336856</v>
      </c>
      <c r="F4348" s="2" t="s">
        <v>56</v>
      </c>
    </row>
    <row r="4349" spans="1:6" x14ac:dyDescent="0.2">
      <c r="A4349" s="2">
        <v>4348</v>
      </c>
      <c r="B4349" s="2">
        <v>36</v>
      </c>
      <c r="C4349" s="3">
        <v>1030.8567499999999</v>
      </c>
      <c r="D4349" s="3">
        <v>642.07866666666666</v>
      </c>
      <c r="E4349" s="3">
        <v>605.10025758573795</v>
      </c>
      <c r="F4349" s="2">
        <v>1</v>
      </c>
    </row>
    <row r="4350" spans="1:6" x14ac:dyDescent="0.2">
      <c r="A4350" s="2">
        <v>4349</v>
      </c>
      <c r="B4350" s="2">
        <v>43</v>
      </c>
      <c r="C4350" s="3">
        <v>864.06875000000002</v>
      </c>
      <c r="D4350" s="3">
        <v>873.82422222222226</v>
      </c>
      <c r="E4350" s="3">
        <v>477.97200255081935</v>
      </c>
      <c r="F4350" s="2" t="s">
        <v>56</v>
      </c>
    </row>
    <row r="4351" spans="1:6" x14ac:dyDescent="0.2">
      <c r="A4351" s="2">
        <v>4350</v>
      </c>
      <c r="B4351" s="2">
        <v>60</v>
      </c>
      <c r="C4351" s="3">
        <v>608.8655</v>
      </c>
      <c r="D4351" s="3">
        <v>668.85488888888892</v>
      </c>
      <c r="E4351" s="3">
        <v>358.62385139804411</v>
      </c>
      <c r="F4351" s="2">
        <v>1</v>
      </c>
    </row>
    <row r="4352" spans="1:6" x14ac:dyDescent="0.2">
      <c r="A4352" s="2">
        <v>4351</v>
      </c>
      <c r="B4352" s="2">
        <v>28</v>
      </c>
      <c r="C4352" s="3">
        <v>1346.3985</v>
      </c>
      <c r="D4352" s="3">
        <v>857.75511111111109</v>
      </c>
      <c r="E4352" s="3">
        <v>1188.6392403665382</v>
      </c>
      <c r="F4352" s="2" t="s">
        <v>56</v>
      </c>
    </row>
    <row r="4353" spans="1:6" x14ac:dyDescent="0.2">
      <c r="A4353" s="2">
        <v>4352</v>
      </c>
      <c r="B4353" s="2">
        <v>42</v>
      </c>
      <c r="C4353" s="3">
        <v>143.06625</v>
      </c>
      <c r="D4353" s="3">
        <v>95.316666666666663</v>
      </c>
      <c r="E4353" s="3">
        <v>114.90808405284666</v>
      </c>
      <c r="F4353" s="2">
        <v>0</v>
      </c>
    </row>
    <row r="4354" spans="1:6" x14ac:dyDescent="0.2">
      <c r="A4354" s="2">
        <v>4353</v>
      </c>
      <c r="B4354" s="2">
        <v>35</v>
      </c>
      <c r="C4354" s="3">
        <v>1040.54575</v>
      </c>
      <c r="D4354" s="3">
        <v>835.65555555555557</v>
      </c>
      <c r="E4354" s="3">
        <v>954.38440236385748</v>
      </c>
      <c r="F4354" s="2" t="s">
        <v>56</v>
      </c>
    </row>
    <row r="4355" spans="1:6" x14ac:dyDescent="0.2">
      <c r="A4355" s="2">
        <v>4354</v>
      </c>
      <c r="B4355" s="2">
        <v>58</v>
      </c>
      <c r="C4355" s="3">
        <v>881.08500000000004</v>
      </c>
      <c r="D4355" s="3">
        <v>1111.8157777777778</v>
      </c>
      <c r="E4355" s="3">
        <v>300.98000912770527</v>
      </c>
      <c r="F4355" s="2">
        <v>1</v>
      </c>
    </row>
    <row r="4356" spans="1:6" x14ac:dyDescent="0.2">
      <c r="A4356" s="2">
        <v>4355</v>
      </c>
      <c r="B4356" s="2">
        <v>54</v>
      </c>
      <c r="C4356" s="3">
        <v>548.54449999999997</v>
      </c>
      <c r="D4356" s="3">
        <v>435.40600000000001</v>
      </c>
      <c r="E4356" s="3">
        <v>451.63208792972148</v>
      </c>
      <c r="F4356" s="2">
        <v>1</v>
      </c>
    </row>
    <row r="4357" spans="1:6" x14ac:dyDescent="0.2">
      <c r="A4357" s="2">
        <v>4356</v>
      </c>
      <c r="B4357" s="2">
        <v>31</v>
      </c>
      <c r="C4357" s="3">
        <v>1940.441</v>
      </c>
      <c r="D4357" s="3">
        <v>2182.7448888888889</v>
      </c>
      <c r="E4357" s="3">
        <v>857.13905673358988</v>
      </c>
      <c r="F4357" s="2" t="s">
        <v>56</v>
      </c>
    </row>
    <row r="4358" spans="1:6" x14ac:dyDescent="0.2">
      <c r="A4358" s="2">
        <v>4357</v>
      </c>
      <c r="B4358" s="2">
        <v>39</v>
      </c>
      <c r="C4358" s="3">
        <v>268.12799999999999</v>
      </c>
      <c r="D4358" s="3">
        <v>152.68799999999999</v>
      </c>
      <c r="E4358" s="3">
        <v>180.47865192237182</v>
      </c>
      <c r="F4358" s="2" t="s">
        <v>56</v>
      </c>
    </row>
    <row r="4359" spans="1:6" x14ac:dyDescent="0.2">
      <c r="A4359" s="2">
        <v>4358</v>
      </c>
      <c r="B4359" s="2">
        <v>39</v>
      </c>
      <c r="C4359" s="3">
        <v>186.58500000000001</v>
      </c>
      <c r="D4359" s="3">
        <v>242.36244444444444</v>
      </c>
      <c r="E4359" s="3">
        <v>62.75811891796674</v>
      </c>
      <c r="F4359" s="2">
        <v>0</v>
      </c>
    </row>
    <row r="4360" spans="1:6" x14ac:dyDescent="0.2">
      <c r="A4360" s="2">
        <v>4359</v>
      </c>
      <c r="B4360" s="2">
        <v>27</v>
      </c>
      <c r="C4360" s="3">
        <v>333.50475</v>
      </c>
      <c r="D4360" s="3">
        <v>423.9857777777778</v>
      </c>
      <c r="E4360" s="3">
        <v>134.96560495505443</v>
      </c>
      <c r="F4360" s="2">
        <v>0</v>
      </c>
    </row>
    <row r="4361" spans="1:6" x14ac:dyDescent="0.2">
      <c r="A4361" s="2">
        <v>4360</v>
      </c>
      <c r="B4361" s="2">
        <v>39</v>
      </c>
      <c r="C4361" s="3">
        <v>786.53824999999995</v>
      </c>
      <c r="D4361" s="3">
        <v>711.43422222222227</v>
      </c>
      <c r="E4361" s="3">
        <v>752.54233555987526</v>
      </c>
      <c r="F4361" s="2" t="s">
        <v>56</v>
      </c>
    </row>
    <row r="4362" spans="1:6" x14ac:dyDescent="0.2">
      <c r="A4362" s="2">
        <v>4361</v>
      </c>
      <c r="B4362" s="2">
        <v>67</v>
      </c>
      <c r="C4362" s="3">
        <v>232.61449999999999</v>
      </c>
      <c r="D4362" s="3">
        <v>258.85622222222224</v>
      </c>
      <c r="E4362" s="3">
        <v>166.07442057303413</v>
      </c>
      <c r="F4362" s="2" t="s">
        <v>56</v>
      </c>
    </row>
    <row r="4363" spans="1:6" x14ac:dyDescent="0.2">
      <c r="A4363" s="2">
        <v>4362</v>
      </c>
      <c r="B4363" s="2">
        <v>56</v>
      </c>
      <c r="C4363" s="3">
        <v>69.232249999999993</v>
      </c>
      <c r="D4363" s="3">
        <v>74.326222222222228</v>
      </c>
      <c r="E4363" s="3">
        <v>51.317059555985146</v>
      </c>
      <c r="F4363" s="2" t="s">
        <v>56</v>
      </c>
    </row>
    <row r="4364" spans="1:6" x14ac:dyDescent="0.2">
      <c r="A4364" s="2">
        <v>4363</v>
      </c>
      <c r="B4364" s="2">
        <v>63</v>
      </c>
      <c r="C4364" s="3">
        <v>227.18525</v>
      </c>
      <c r="D4364" s="3">
        <v>193.03044444444444</v>
      </c>
      <c r="E4364" s="3">
        <v>133.23632946658068</v>
      </c>
      <c r="F4364" s="2">
        <v>0</v>
      </c>
    </row>
    <row r="4365" spans="1:6" x14ac:dyDescent="0.2">
      <c r="A4365" s="2">
        <v>4364</v>
      </c>
      <c r="B4365" s="2">
        <v>24</v>
      </c>
      <c r="C4365" s="3">
        <v>12.824999999999999</v>
      </c>
      <c r="D4365" s="3">
        <v>7.2519999999999998</v>
      </c>
      <c r="E4365" s="3">
        <v>15.53591133607002</v>
      </c>
      <c r="F4365" s="2">
        <v>0</v>
      </c>
    </row>
    <row r="4366" spans="1:6" x14ac:dyDescent="0.2">
      <c r="A4366" s="2">
        <v>4365</v>
      </c>
      <c r="B4366" s="2">
        <v>31</v>
      </c>
      <c r="C4366" s="3">
        <v>429.83850000000001</v>
      </c>
      <c r="D4366" s="3">
        <v>534.30066666666664</v>
      </c>
      <c r="E4366" s="3">
        <v>161.54713160773375</v>
      </c>
      <c r="F4366" s="2">
        <v>0</v>
      </c>
    </row>
    <row r="4367" spans="1:6" x14ac:dyDescent="0.2">
      <c r="A4367" s="2">
        <v>4366</v>
      </c>
      <c r="B4367" s="2">
        <v>42</v>
      </c>
      <c r="C4367" s="3">
        <v>532.48699999999997</v>
      </c>
      <c r="D4367" s="3">
        <v>411.8242222222222</v>
      </c>
      <c r="E4367" s="3">
        <v>461.39846938956669</v>
      </c>
      <c r="F4367" s="2">
        <v>1</v>
      </c>
    </row>
    <row r="4368" spans="1:6" x14ac:dyDescent="0.2">
      <c r="A4368" s="2">
        <v>4367</v>
      </c>
      <c r="B4368" s="2">
        <v>53</v>
      </c>
      <c r="C4368" s="3">
        <v>218.94675000000001</v>
      </c>
      <c r="D4368" s="3">
        <v>195.34333333333333</v>
      </c>
      <c r="E4368" s="3">
        <v>161.29534830846487</v>
      </c>
      <c r="F4368" s="2">
        <v>0</v>
      </c>
    </row>
    <row r="4369" spans="1:6" x14ac:dyDescent="0.2">
      <c r="A4369" s="2">
        <v>4368</v>
      </c>
      <c r="B4369" s="2">
        <v>27</v>
      </c>
      <c r="C4369" s="3">
        <v>632.78774999999996</v>
      </c>
      <c r="D4369" s="3">
        <v>816.17444444444448</v>
      </c>
      <c r="E4369" s="3">
        <v>249.91881648707795</v>
      </c>
      <c r="F4369" s="2">
        <v>1</v>
      </c>
    </row>
    <row r="4370" spans="1:6" x14ac:dyDescent="0.2">
      <c r="A4370" s="2">
        <v>4369</v>
      </c>
      <c r="B4370" s="2">
        <v>49</v>
      </c>
      <c r="C4370" s="3">
        <v>214.27625</v>
      </c>
      <c r="D4370" s="3">
        <v>134.04822222222222</v>
      </c>
      <c r="E4370" s="3">
        <v>139.6246306038563</v>
      </c>
      <c r="F4370" s="2" t="s">
        <v>56</v>
      </c>
    </row>
    <row r="4371" spans="1:6" x14ac:dyDescent="0.2">
      <c r="A4371" s="2">
        <v>4370</v>
      </c>
      <c r="B4371" s="2">
        <v>42</v>
      </c>
      <c r="C4371" s="3">
        <v>516.95524999999998</v>
      </c>
      <c r="D4371" s="3">
        <v>354.72933333333333</v>
      </c>
      <c r="E4371" s="3">
        <v>494.14863022966142</v>
      </c>
      <c r="F4371" s="2">
        <v>0</v>
      </c>
    </row>
    <row r="4372" spans="1:6" x14ac:dyDescent="0.2">
      <c r="A4372" s="2">
        <v>4371</v>
      </c>
      <c r="B4372" s="2">
        <v>43</v>
      </c>
      <c r="C4372" s="3">
        <v>441.21924999999999</v>
      </c>
      <c r="D4372" s="3">
        <v>253.11311111111112</v>
      </c>
      <c r="E4372" s="3">
        <v>371.49887515851299</v>
      </c>
      <c r="F4372" s="2" t="s">
        <v>56</v>
      </c>
    </row>
    <row r="4373" spans="1:6" x14ac:dyDescent="0.2">
      <c r="A4373" s="2">
        <v>4372</v>
      </c>
      <c r="B4373" s="2">
        <v>61</v>
      </c>
      <c r="C4373" s="3">
        <v>1004.63675</v>
      </c>
      <c r="D4373" s="3">
        <v>777.34444444444443</v>
      </c>
      <c r="E4373" s="3">
        <v>726.62570166610931</v>
      </c>
      <c r="F4373" s="2">
        <v>1</v>
      </c>
    </row>
    <row r="4374" spans="1:6" x14ac:dyDescent="0.2">
      <c r="A4374" s="2">
        <v>4373</v>
      </c>
      <c r="B4374" s="2">
        <v>51</v>
      </c>
      <c r="C4374" s="3">
        <v>812.06449999999995</v>
      </c>
      <c r="D4374" s="3">
        <v>489.67155555555553</v>
      </c>
      <c r="E4374" s="3">
        <v>867.84729597996409</v>
      </c>
      <c r="F4374" s="2" t="s">
        <v>56</v>
      </c>
    </row>
    <row r="4375" spans="1:6" x14ac:dyDescent="0.2">
      <c r="A4375" s="2">
        <v>4374</v>
      </c>
      <c r="B4375" s="2">
        <v>49</v>
      </c>
      <c r="C4375" s="3">
        <v>810.48900000000003</v>
      </c>
      <c r="D4375" s="3">
        <v>811.16777777777781</v>
      </c>
      <c r="E4375" s="3">
        <v>473.74039343042267</v>
      </c>
      <c r="F4375" s="2">
        <v>1</v>
      </c>
    </row>
    <row r="4376" spans="1:6" x14ac:dyDescent="0.2">
      <c r="A4376" s="2">
        <v>4375</v>
      </c>
      <c r="B4376" s="2">
        <v>29</v>
      </c>
      <c r="C4376" s="3">
        <v>34.734499999999997</v>
      </c>
      <c r="D4376" s="3">
        <v>24.825777777777777</v>
      </c>
      <c r="E4376" s="3">
        <v>37.03178826449134</v>
      </c>
      <c r="F4376" s="2">
        <v>0</v>
      </c>
    </row>
    <row r="4377" spans="1:6" x14ac:dyDescent="0.2">
      <c r="A4377" s="2">
        <v>4376</v>
      </c>
      <c r="B4377" s="2">
        <v>57</v>
      </c>
      <c r="C4377" s="3">
        <v>1128.1387500000001</v>
      </c>
      <c r="D4377" s="3">
        <v>678.5915555555556</v>
      </c>
      <c r="E4377" s="3">
        <v>1075.7217532928339</v>
      </c>
      <c r="F4377" s="2">
        <v>1</v>
      </c>
    </row>
    <row r="4378" spans="1:6" x14ac:dyDescent="0.2">
      <c r="A4378" s="2">
        <v>4377</v>
      </c>
      <c r="B4378" s="2">
        <v>56</v>
      </c>
      <c r="C4378" s="3">
        <v>1361.6115</v>
      </c>
      <c r="D4378" s="3">
        <v>1422.2217777777778</v>
      </c>
      <c r="E4378" s="3">
        <v>923.77034054558362</v>
      </c>
      <c r="F4378" s="2" t="s">
        <v>56</v>
      </c>
    </row>
    <row r="4379" spans="1:6" x14ac:dyDescent="0.2">
      <c r="A4379" s="2">
        <v>4378</v>
      </c>
      <c r="B4379" s="2">
        <v>40</v>
      </c>
      <c r="C4379" s="3">
        <v>451.37625000000003</v>
      </c>
      <c r="D4379" s="3">
        <v>365.17822222222225</v>
      </c>
      <c r="E4379" s="3">
        <v>373.23535514668498</v>
      </c>
      <c r="F4379" s="2" t="s">
        <v>56</v>
      </c>
    </row>
    <row r="4380" spans="1:6" x14ac:dyDescent="0.2">
      <c r="A4380" s="2">
        <v>4379</v>
      </c>
      <c r="B4380" s="2">
        <v>34</v>
      </c>
      <c r="C4380" s="3">
        <v>1127.8187499999999</v>
      </c>
      <c r="D4380" s="3">
        <v>1226.5784444444444</v>
      </c>
      <c r="E4380" s="3">
        <v>471.07086093282732</v>
      </c>
      <c r="F4380" s="2">
        <v>0</v>
      </c>
    </row>
    <row r="4381" spans="1:6" x14ac:dyDescent="0.2">
      <c r="A4381" s="2">
        <v>4380</v>
      </c>
      <c r="B4381" s="2">
        <v>53</v>
      </c>
      <c r="C4381" s="3">
        <v>1045.22325</v>
      </c>
      <c r="D4381" s="3">
        <v>1242.4915555555556</v>
      </c>
      <c r="E4381" s="3">
        <v>630.98812677204148</v>
      </c>
      <c r="F4381" s="2">
        <v>1</v>
      </c>
    </row>
    <row r="4382" spans="1:6" x14ac:dyDescent="0.2">
      <c r="A4382" s="2">
        <v>4381</v>
      </c>
      <c r="B4382" s="2">
        <v>48</v>
      </c>
      <c r="C4382" s="3">
        <v>430.65375</v>
      </c>
      <c r="D4382" s="3">
        <v>211.36866666666666</v>
      </c>
      <c r="E4382" s="3">
        <v>511.35581940029647</v>
      </c>
      <c r="F4382" s="2" t="s">
        <v>56</v>
      </c>
    </row>
    <row r="4383" spans="1:6" x14ac:dyDescent="0.2">
      <c r="A4383" s="2">
        <v>4382</v>
      </c>
      <c r="B4383" s="2">
        <v>37</v>
      </c>
      <c r="C4383" s="3">
        <v>1160.6075000000001</v>
      </c>
      <c r="D4383" s="3">
        <v>1117.8808888888889</v>
      </c>
      <c r="E4383" s="3">
        <v>736.25402263088722</v>
      </c>
      <c r="F4383" s="2">
        <v>1</v>
      </c>
    </row>
    <row r="4384" spans="1:6" x14ac:dyDescent="0.2">
      <c r="A4384" s="2">
        <v>4383</v>
      </c>
      <c r="B4384" s="2">
        <v>37</v>
      </c>
      <c r="C4384" s="3">
        <v>255.578</v>
      </c>
      <c r="D4384" s="3">
        <v>240.69933333333333</v>
      </c>
      <c r="E4384" s="3">
        <v>224.02530137050536</v>
      </c>
      <c r="F4384" s="2" t="s">
        <v>56</v>
      </c>
    </row>
    <row r="4385" spans="1:6" x14ac:dyDescent="0.2">
      <c r="A4385" s="2">
        <v>4384</v>
      </c>
      <c r="B4385" s="2">
        <v>36</v>
      </c>
      <c r="C4385" s="3">
        <v>237.21174999999999</v>
      </c>
      <c r="D4385" s="3">
        <v>146.25266666666667</v>
      </c>
      <c r="E4385" s="3">
        <v>268.19634935736229</v>
      </c>
      <c r="F4385" s="2">
        <v>0</v>
      </c>
    </row>
    <row r="4386" spans="1:6" x14ac:dyDescent="0.2">
      <c r="A4386" s="2">
        <v>4385</v>
      </c>
      <c r="B4386" s="2">
        <v>65</v>
      </c>
      <c r="C4386" s="3">
        <v>945.01599999999996</v>
      </c>
      <c r="D4386" s="3">
        <v>673.03711111111113</v>
      </c>
      <c r="E4386" s="3">
        <v>898.2594242193619</v>
      </c>
      <c r="F4386" s="2">
        <v>1</v>
      </c>
    </row>
    <row r="4387" spans="1:6" x14ac:dyDescent="0.2">
      <c r="A4387" s="2">
        <v>4386</v>
      </c>
      <c r="B4387" s="2">
        <v>29</v>
      </c>
      <c r="C4387" s="3">
        <v>568.351</v>
      </c>
      <c r="D4387" s="3">
        <v>621.95355555555557</v>
      </c>
      <c r="E4387" s="3">
        <v>403.4068657018762</v>
      </c>
      <c r="F4387" s="2">
        <v>0</v>
      </c>
    </row>
    <row r="4388" spans="1:6" x14ac:dyDescent="0.2">
      <c r="A4388" s="2">
        <v>4387</v>
      </c>
      <c r="B4388" s="2">
        <v>28</v>
      </c>
      <c r="C4388" s="3">
        <v>1070.68075</v>
      </c>
      <c r="D4388" s="3">
        <v>782.64800000000002</v>
      </c>
      <c r="E4388" s="3">
        <v>588.86159813721713</v>
      </c>
      <c r="F4388" s="2" t="s">
        <v>56</v>
      </c>
    </row>
    <row r="4389" spans="1:6" x14ac:dyDescent="0.2">
      <c r="A4389" s="2">
        <v>4388</v>
      </c>
      <c r="B4389" s="2">
        <v>27</v>
      </c>
      <c r="C4389" s="3">
        <v>437.06975</v>
      </c>
      <c r="D4389" s="3">
        <v>514.46733333333339</v>
      </c>
      <c r="E4389" s="3">
        <v>143.48879365726361</v>
      </c>
      <c r="F4389" s="2" t="s">
        <v>56</v>
      </c>
    </row>
    <row r="4390" spans="1:6" x14ac:dyDescent="0.2">
      <c r="A4390" s="2">
        <v>4389</v>
      </c>
      <c r="B4390" s="2">
        <v>62</v>
      </c>
      <c r="C4390" s="3">
        <v>281.11</v>
      </c>
      <c r="D4390" s="3">
        <v>140.42377777777779</v>
      </c>
      <c r="E4390" s="3">
        <v>209.54981739790975</v>
      </c>
      <c r="F4390" s="2">
        <v>0</v>
      </c>
    </row>
    <row r="4391" spans="1:6" x14ac:dyDescent="0.2">
      <c r="A4391" s="2">
        <v>4390</v>
      </c>
      <c r="B4391" s="2">
        <v>50</v>
      </c>
      <c r="C4391" s="3">
        <v>720.24</v>
      </c>
      <c r="D4391" s="3">
        <v>793.60888888888894</v>
      </c>
      <c r="E4391" s="3">
        <v>418.93959687285832</v>
      </c>
      <c r="F4391" s="2">
        <v>0</v>
      </c>
    </row>
    <row r="4392" spans="1:6" x14ac:dyDescent="0.2">
      <c r="A4392" s="2">
        <v>4391</v>
      </c>
      <c r="B4392" s="2">
        <v>37</v>
      </c>
      <c r="C4392" s="3">
        <v>891.80274999999995</v>
      </c>
      <c r="D4392" s="3">
        <v>911.75177777777776</v>
      </c>
      <c r="E4392" s="3">
        <v>527.19992012806995</v>
      </c>
      <c r="F4392" s="2">
        <v>0</v>
      </c>
    </row>
    <row r="4393" spans="1:6" x14ac:dyDescent="0.2">
      <c r="A4393" s="2">
        <v>4392</v>
      </c>
      <c r="B4393" s="2">
        <v>21</v>
      </c>
      <c r="C4393" s="3">
        <v>315.67824999999999</v>
      </c>
      <c r="D4393" s="3">
        <v>221.74311111111112</v>
      </c>
      <c r="E4393" s="3">
        <v>328.55215075282581</v>
      </c>
      <c r="F4393" s="2">
        <v>0</v>
      </c>
    </row>
    <row r="4394" spans="1:6" x14ac:dyDescent="0.2">
      <c r="A4394" s="2">
        <v>4393</v>
      </c>
      <c r="B4394" s="2">
        <v>27</v>
      </c>
      <c r="C4394" s="3">
        <v>668.024</v>
      </c>
      <c r="D4394" s="3">
        <v>541.14288888888893</v>
      </c>
      <c r="E4394" s="3">
        <v>416.72482758337947</v>
      </c>
      <c r="F4394" s="2" t="s">
        <v>56</v>
      </c>
    </row>
    <row r="4395" spans="1:6" x14ac:dyDescent="0.2">
      <c r="A4395" s="2">
        <v>4394</v>
      </c>
      <c r="B4395" s="2">
        <v>51</v>
      </c>
      <c r="C4395" s="3">
        <v>22.424250000000001</v>
      </c>
      <c r="D4395" s="3">
        <v>14.444888888888888</v>
      </c>
      <c r="E4395" s="3">
        <v>17.390867275956516</v>
      </c>
      <c r="F4395" s="2" t="s">
        <v>56</v>
      </c>
    </row>
    <row r="4396" spans="1:6" x14ac:dyDescent="0.2">
      <c r="A4396" s="2">
        <v>4395</v>
      </c>
      <c r="B4396" s="2">
        <v>37</v>
      </c>
      <c r="C4396" s="3">
        <v>447.28399999999999</v>
      </c>
      <c r="D4396" s="3">
        <v>267.35866666666669</v>
      </c>
      <c r="E4396" s="3">
        <v>454.0118290186515</v>
      </c>
      <c r="F4396" s="2" t="s">
        <v>56</v>
      </c>
    </row>
    <row r="4397" spans="1:6" x14ac:dyDescent="0.2">
      <c r="A4397" s="2">
        <v>4396</v>
      </c>
      <c r="B4397" s="2">
        <v>21</v>
      </c>
      <c r="C4397" s="3">
        <v>911.27850000000001</v>
      </c>
      <c r="D4397" s="3">
        <v>1044.2173333333333</v>
      </c>
      <c r="E4397" s="3">
        <v>349.10736872354744</v>
      </c>
      <c r="F4397" s="2" t="s">
        <v>56</v>
      </c>
    </row>
    <row r="4398" spans="1:6" x14ac:dyDescent="0.2">
      <c r="A4398" s="2">
        <v>4397</v>
      </c>
      <c r="B4398" s="2">
        <v>73</v>
      </c>
      <c r="C4398" s="3">
        <v>700.61</v>
      </c>
      <c r="D4398" s="3">
        <v>583.85955555555552</v>
      </c>
      <c r="E4398" s="3">
        <v>599.02198844546183</v>
      </c>
      <c r="F4398" s="2">
        <v>1</v>
      </c>
    </row>
    <row r="4399" spans="1:6" x14ac:dyDescent="0.2">
      <c r="A4399" s="2">
        <v>4398</v>
      </c>
      <c r="B4399" s="2">
        <v>45</v>
      </c>
      <c r="C4399" s="3">
        <v>813.8175</v>
      </c>
      <c r="D4399" s="3">
        <v>520.57155555555551</v>
      </c>
      <c r="E4399" s="3">
        <v>988.01751110197768</v>
      </c>
      <c r="F4399" s="2">
        <v>0</v>
      </c>
    </row>
    <row r="4400" spans="1:6" x14ac:dyDescent="0.2">
      <c r="A4400" s="2">
        <v>4399</v>
      </c>
      <c r="B4400" s="2">
        <v>49</v>
      </c>
      <c r="C4400" s="3">
        <v>387.51100000000002</v>
      </c>
      <c r="D4400" s="3">
        <v>365.95266666666669</v>
      </c>
      <c r="E4400" s="3">
        <v>266.74551753724717</v>
      </c>
      <c r="F4400" s="2">
        <v>0</v>
      </c>
    </row>
    <row r="4401" spans="1:6" x14ac:dyDescent="0.2">
      <c r="A4401" s="2">
        <v>4400</v>
      </c>
      <c r="B4401" s="2">
        <v>57</v>
      </c>
      <c r="C4401" s="3">
        <v>321.16275000000002</v>
      </c>
      <c r="D4401" s="3">
        <v>175.65533333333335</v>
      </c>
      <c r="E4401" s="3">
        <v>242.63698033739496</v>
      </c>
      <c r="F4401" s="2">
        <v>0</v>
      </c>
    </row>
    <row r="4402" spans="1:6" x14ac:dyDescent="0.2">
      <c r="A4402" s="2">
        <v>4401</v>
      </c>
      <c r="B4402" s="2">
        <v>37</v>
      </c>
      <c r="C4402" s="3">
        <v>124.60599999999999</v>
      </c>
      <c r="D4402" s="3">
        <v>72.536666666666662</v>
      </c>
      <c r="E4402" s="3">
        <v>101.47715981088024</v>
      </c>
      <c r="F4402" s="2">
        <v>0</v>
      </c>
    </row>
    <row r="4403" spans="1:6" x14ac:dyDescent="0.2">
      <c r="A4403" s="2">
        <v>4402</v>
      </c>
      <c r="B4403" s="2">
        <v>58</v>
      </c>
      <c r="C4403" s="3">
        <v>334.60975000000002</v>
      </c>
      <c r="D4403" s="3">
        <v>174.77355555555556</v>
      </c>
      <c r="E4403" s="3">
        <v>355.74746208469531</v>
      </c>
      <c r="F4403" s="2" t="s">
        <v>56</v>
      </c>
    </row>
    <row r="4404" spans="1:6" x14ac:dyDescent="0.2">
      <c r="A4404" s="2">
        <v>4403</v>
      </c>
      <c r="B4404" s="2">
        <v>29</v>
      </c>
      <c r="C4404" s="3">
        <v>1075.72675</v>
      </c>
      <c r="D4404" s="3">
        <v>1172.5748888888888</v>
      </c>
      <c r="E4404" s="3">
        <v>534.29767158574953</v>
      </c>
      <c r="F4404" s="2">
        <v>1</v>
      </c>
    </row>
    <row r="4405" spans="1:6" x14ac:dyDescent="0.2">
      <c r="A4405" s="2">
        <v>4404</v>
      </c>
      <c r="B4405" s="2">
        <v>49</v>
      </c>
      <c r="C4405" s="3">
        <v>2269.933</v>
      </c>
      <c r="D4405" s="3">
        <v>2878.8422222222221</v>
      </c>
      <c r="E4405" s="3">
        <v>1043.157935634302</v>
      </c>
      <c r="F4405" s="2" t="s">
        <v>56</v>
      </c>
    </row>
    <row r="4406" spans="1:6" x14ac:dyDescent="0.2">
      <c r="A4406" s="2">
        <v>4405</v>
      </c>
      <c r="B4406" s="2">
        <v>35</v>
      </c>
      <c r="C4406" s="3">
        <v>9.9962499999999999</v>
      </c>
      <c r="D4406" s="3">
        <v>9.9222222222222225</v>
      </c>
      <c r="E4406" s="3">
        <v>5.6711788950430542</v>
      </c>
      <c r="F4406" s="2">
        <v>0</v>
      </c>
    </row>
    <row r="4407" spans="1:6" x14ac:dyDescent="0.2">
      <c r="A4407" s="2">
        <v>4406</v>
      </c>
      <c r="B4407" s="2">
        <v>73</v>
      </c>
      <c r="C4407" s="3">
        <v>1268.6112499999999</v>
      </c>
      <c r="D4407" s="3">
        <v>1635.8191111111112</v>
      </c>
      <c r="E4407" s="3">
        <v>511.92638155506677</v>
      </c>
      <c r="F4407" s="2" t="s">
        <v>56</v>
      </c>
    </row>
    <row r="4408" spans="1:6" x14ac:dyDescent="0.2">
      <c r="A4408" s="2">
        <v>4407</v>
      </c>
      <c r="B4408" s="2">
        <v>27</v>
      </c>
      <c r="C4408" s="3">
        <v>611.39874999999995</v>
      </c>
      <c r="D4408" s="3">
        <v>423.78</v>
      </c>
      <c r="E4408" s="3">
        <v>753.39906006695901</v>
      </c>
      <c r="F4408" s="2">
        <v>1</v>
      </c>
    </row>
    <row r="4409" spans="1:6" x14ac:dyDescent="0.2">
      <c r="A4409" s="2">
        <v>4408</v>
      </c>
      <c r="B4409" s="2">
        <v>61</v>
      </c>
      <c r="C4409" s="3">
        <v>433.68950000000001</v>
      </c>
      <c r="D4409" s="3">
        <v>494.09355555555555</v>
      </c>
      <c r="E4409" s="3">
        <v>206.27331686796032</v>
      </c>
      <c r="F4409" s="2">
        <v>0</v>
      </c>
    </row>
    <row r="4410" spans="1:6" x14ac:dyDescent="0.2">
      <c r="A4410" s="2">
        <v>4409</v>
      </c>
      <c r="B4410" s="2">
        <v>40</v>
      </c>
      <c r="C4410" s="3">
        <v>481.08749999999998</v>
      </c>
      <c r="D4410" s="3">
        <v>385.70666666666665</v>
      </c>
      <c r="E4410" s="3">
        <v>316.00139083636992</v>
      </c>
      <c r="F4410" s="2">
        <v>0</v>
      </c>
    </row>
    <row r="4411" spans="1:6" x14ac:dyDescent="0.2">
      <c r="A4411" s="2">
        <v>4410</v>
      </c>
      <c r="B4411" s="2">
        <v>51</v>
      </c>
      <c r="C4411" s="3">
        <v>1710.6355000000001</v>
      </c>
      <c r="D4411" s="3">
        <v>1812.222888888889</v>
      </c>
      <c r="E4411" s="3">
        <v>1186.6155682525325</v>
      </c>
      <c r="F4411" s="2">
        <v>1</v>
      </c>
    </row>
    <row r="4412" spans="1:6" x14ac:dyDescent="0.2">
      <c r="A4412" s="2">
        <v>4411</v>
      </c>
      <c r="B4412" s="2">
        <v>44</v>
      </c>
      <c r="C4412" s="3">
        <v>124.0025</v>
      </c>
      <c r="D4412" s="3">
        <v>119.02288888888889</v>
      </c>
      <c r="E4412" s="3">
        <v>69.470673793303618</v>
      </c>
      <c r="F4412" s="2" t="s">
        <v>56</v>
      </c>
    </row>
    <row r="4413" spans="1:6" x14ac:dyDescent="0.2">
      <c r="A4413" s="2">
        <v>4412</v>
      </c>
      <c r="B4413" s="2">
        <v>29</v>
      </c>
      <c r="C4413" s="3">
        <v>890.01300000000003</v>
      </c>
      <c r="D4413" s="3">
        <v>1183.9875555555554</v>
      </c>
      <c r="E4413" s="3">
        <v>234.54365735041344</v>
      </c>
      <c r="F4413" s="2" t="s">
        <v>56</v>
      </c>
    </row>
    <row r="4414" spans="1:6" x14ac:dyDescent="0.2">
      <c r="A4414" s="2">
        <v>4413</v>
      </c>
      <c r="B4414" s="2">
        <v>46</v>
      </c>
      <c r="C4414" s="3">
        <v>1883.6492499999999</v>
      </c>
      <c r="D4414" s="3">
        <v>1209.4404444444444</v>
      </c>
      <c r="E4414" s="3">
        <v>2260.7862753531344</v>
      </c>
      <c r="F4414" s="2">
        <v>1</v>
      </c>
    </row>
    <row r="4415" spans="1:6" x14ac:dyDescent="0.2">
      <c r="A4415" s="2">
        <v>4414</v>
      </c>
      <c r="B4415" s="2">
        <v>39</v>
      </c>
      <c r="C4415" s="3">
        <v>894.50924999999995</v>
      </c>
      <c r="D4415" s="3">
        <v>403.43955555555556</v>
      </c>
      <c r="E4415" s="3">
        <v>972.63470119931014</v>
      </c>
      <c r="F4415" s="2">
        <v>0</v>
      </c>
    </row>
    <row r="4416" spans="1:6" x14ac:dyDescent="0.2">
      <c r="A4416" s="2">
        <v>4415</v>
      </c>
      <c r="B4416" s="2">
        <v>61</v>
      </c>
      <c r="C4416" s="3">
        <v>772.11300000000006</v>
      </c>
      <c r="D4416" s="3">
        <v>690.33244444444449</v>
      </c>
      <c r="E4416" s="3">
        <v>511.7898809008596</v>
      </c>
      <c r="F4416" s="2" t="s">
        <v>56</v>
      </c>
    </row>
    <row r="4417" spans="1:6" x14ac:dyDescent="0.2">
      <c r="A4417" s="2">
        <v>4416</v>
      </c>
      <c r="B4417" s="2">
        <v>73</v>
      </c>
      <c r="C4417" s="3">
        <v>1873.41975</v>
      </c>
      <c r="D4417" s="3">
        <v>2194.7551111111111</v>
      </c>
      <c r="E4417" s="3">
        <v>1337.9381014828205</v>
      </c>
      <c r="F4417" s="2" t="s">
        <v>56</v>
      </c>
    </row>
    <row r="4418" spans="1:6" x14ac:dyDescent="0.2">
      <c r="A4418" s="2">
        <v>4417</v>
      </c>
      <c r="B4418" s="2">
        <v>37</v>
      </c>
      <c r="C4418" s="3">
        <v>1357.8677499999999</v>
      </c>
      <c r="D4418" s="3">
        <v>1159.4137777777778</v>
      </c>
      <c r="E4418" s="3">
        <v>829.19143068561891</v>
      </c>
      <c r="F4418" s="2">
        <v>1</v>
      </c>
    </row>
    <row r="4419" spans="1:6" x14ac:dyDescent="0.2">
      <c r="A4419" s="2">
        <v>4418</v>
      </c>
      <c r="B4419" s="2">
        <v>50</v>
      </c>
      <c r="C4419" s="3">
        <v>703.20925</v>
      </c>
      <c r="D4419" s="3">
        <v>536.48400000000004</v>
      </c>
      <c r="E4419" s="3">
        <v>388.12748639166028</v>
      </c>
      <c r="F4419" s="2">
        <v>1</v>
      </c>
    </row>
    <row r="4420" spans="1:6" x14ac:dyDescent="0.2">
      <c r="A4420" s="2">
        <v>4419</v>
      </c>
      <c r="B4420" s="2">
        <v>21</v>
      </c>
      <c r="C4420" s="3">
        <v>511.35874999999999</v>
      </c>
      <c r="D4420" s="3">
        <v>536.99822222222224</v>
      </c>
      <c r="E4420" s="3">
        <v>191.67953592067386</v>
      </c>
      <c r="F4420" s="2">
        <v>1</v>
      </c>
    </row>
    <row r="4421" spans="1:6" x14ac:dyDescent="0.2">
      <c r="A4421" s="2">
        <v>4420</v>
      </c>
      <c r="B4421" s="2">
        <v>40</v>
      </c>
      <c r="C4421" s="3">
        <v>1379.3389999999999</v>
      </c>
      <c r="D4421" s="3">
        <v>1423.14</v>
      </c>
      <c r="E4421" s="3">
        <v>1108.7515966999606</v>
      </c>
      <c r="F4421" s="2">
        <v>1</v>
      </c>
    </row>
    <row r="4422" spans="1:6" x14ac:dyDescent="0.2">
      <c r="A4422" s="2">
        <v>4421</v>
      </c>
      <c r="B4422" s="2">
        <v>49</v>
      </c>
      <c r="C4422" s="3">
        <v>463.75549999999998</v>
      </c>
      <c r="D4422" s="3">
        <v>548.70755555555559</v>
      </c>
      <c r="E4422" s="3">
        <v>231.80234273807966</v>
      </c>
      <c r="F4422" s="2">
        <v>0</v>
      </c>
    </row>
    <row r="4423" spans="1:6" x14ac:dyDescent="0.2">
      <c r="A4423" s="2">
        <v>4422</v>
      </c>
      <c r="B4423" s="2">
        <v>61</v>
      </c>
      <c r="C4423" s="3">
        <v>346.3295</v>
      </c>
      <c r="D4423" s="3">
        <v>217.64311111111112</v>
      </c>
      <c r="E4423" s="3">
        <v>283.35373222797932</v>
      </c>
      <c r="F4423" s="2">
        <v>1</v>
      </c>
    </row>
    <row r="4424" spans="1:6" x14ac:dyDescent="0.2">
      <c r="A4424" s="2">
        <v>4423</v>
      </c>
      <c r="B4424" s="2">
        <v>24</v>
      </c>
      <c r="C4424" s="3">
        <v>169.73575</v>
      </c>
      <c r="D4424" s="3">
        <v>135.56800000000001</v>
      </c>
      <c r="E4424" s="3">
        <v>168.23285364228454</v>
      </c>
      <c r="F4424" s="2" t="s">
        <v>56</v>
      </c>
    </row>
    <row r="4425" spans="1:6" x14ac:dyDescent="0.2">
      <c r="A4425" s="2">
        <v>4424</v>
      </c>
      <c r="B4425" s="2">
        <v>54</v>
      </c>
      <c r="C4425" s="3">
        <v>794.60400000000004</v>
      </c>
      <c r="D4425" s="3">
        <v>808.09022222222222</v>
      </c>
      <c r="E4425" s="3">
        <v>533.02931822443907</v>
      </c>
      <c r="F4425" s="2" t="s">
        <v>56</v>
      </c>
    </row>
    <row r="4426" spans="1:6" x14ac:dyDescent="0.2">
      <c r="A4426" s="2">
        <v>4425</v>
      </c>
      <c r="B4426" s="2">
        <v>22</v>
      </c>
      <c r="C4426" s="3">
        <v>1132.6115</v>
      </c>
      <c r="D4426" s="3">
        <v>797.41044444444447</v>
      </c>
      <c r="E4426" s="3">
        <v>1100.7813992279923</v>
      </c>
      <c r="F4426" s="2">
        <v>0</v>
      </c>
    </row>
    <row r="4427" spans="1:6" x14ac:dyDescent="0.2">
      <c r="A4427" s="2">
        <v>4426</v>
      </c>
      <c r="B4427" s="2">
        <v>42</v>
      </c>
      <c r="C4427" s="3">
        <v>299.82925</v>
      </c>
      <c r="D4427" s="3">
        <v>342.43088888888889</v>
      </c>
      <c r="E4427" s="3">
        <v>156.61331250931713</v>
      </c>
      <c r="F4427" s="2" t="s">
        <v>56</v>
      </c>
    </row>
    <row r="4428" spans="1:6" x14ac:dyDescent="0.2">
      <c r="A4428" s="2">
        <v>4427</v>
      </c>
      <c r="B4428" s="2">
        <v>53</v>
      </c>
      <c r="C4428" s="3">
        <v>934.84375</v>
      </c>
      <c r="D4428" s="3">
        <v>781.52511111111107</v>
      </c>
      <c r="E4428" s="3">
        <v>730.84269926543493</v>
      </c>
      <c r="F4428" s="2">
        <v>1</v>
      </c>
    </row>
    <row r="4429" spans="1:6" x14ac:dyDescent="0.2">
      <c r="A4429" s="2">
        <v>4428</v>
      </c>
      <c r="B4429" s="2">
        <v>32</v>
      </c>
      <c r="C4429" s="3">
        <v>868.18925000000002</v>
      </c>
      <c r="D4429" s="3">
        <v>462.85599999999999</v>
      </c>
      <c r="E4429" s="3">
        <v>1112.9645297401617</v>
      </c>
      <c r="F4429" s="2" t="s">
        <v>56</v>
      </c>
    </row>
    <row r="4430" spans="1:6" x14ac:dyDescent="0.2">
      <c r="A4430" s="2">
        <v>4429</v>
      </c>
      <c r="B4430" s="2">
        <v>48</v>
      </c>
      <c r="C4430" s="3">
        <v>522.96624999999995</v>
      </c>
      <c r="D4430" s="3">
        <v>470.78266666666667</v>
      </c>
      <c r="E4430" s="3">
        <v>292.23671801933762</v>
      </c>
      <c r="F4430" s="2">
        <v>0</v>
      </c>
    </row>
    <row r="4431" spans="1:6" x14ac:dyDescent="0.2">
      <c r="A4431" s="2">
        <v>4430</v>
      </c>
      <c r="B4431" s="2">
        <v>62</v>
      </c>
      <c r="C4431" s="3">
        <v>997.76850000000002</v>
      </c>
      <c r="D4431" s="3">
        <v>1315.2311111111112</v>
      </c>
      <c r="E4431" s="3">
        <v>478.51115650922083</v>
      </c>
      <c r="F4431" s="2">
        <v>1</v>
      </c>
    </row>
    <row r="4432" spans="1:6" x14ac:dyDescent="0.2">
      <c r="A4432" s="2">
        <v>4431</v>
      </c>
      <c r="B4432" s="2">
        <v>52</v>
      </c>
      <c r="C4432" s="3">
        <v>1084.001</v>
      </c>
      <c r="D4432" s="3">
        <v>1093.73</v>
      </c>
      <c r="E4432" s="3">
        <v>726.01435317332039</v>
      </c>
      <c r="F4432" s="2" t="s">
        <v>56</v>
      </c>
    </row>
    <row r="4433" spans="1:6" x14ac:dyDescent="0.2">
      <c r="A4433" s="2">
        <v>4432</v>
      </c>
      <c r="B4433" s="2">
        <v>54</v>
      </c>
      <c r="C4433" s="3">
        <v>926.47775000000001</v>
      </c>
      <c r="D4433" s="3">
        <v>490.50466666666665</v>
      </c>
      <c r="E4433" s="3">
        <v>1038.1646590584774</v>
      </c>
      <c r="F4433" s="2" t="s">
        <v>56</v>
      </c>
    </row>
    <row r="4434" spans="1:6" x14ac:dyDescent="0.2">
      <c r="A4434" s="2">
        <v>4433</v>
      </c>
      <c r="B4434" s="2">
        <v>42</v>
      </c>
      <c r="C4434" s="3">
        <v>386.29525000000001</v>
      </c>
      <c r="D4434" s="3">
        <v>278.57555555555558</v>
      </c>
      <c r="E4434" s="3">
        <v>401.83662806044356</v>
      </c>
      <c r="F4434" s="2" t="s">
        <v>56</v>
      </c>
    </row>
    <row r="4435" spans="1:6" x14ac:dyDescent="0.2">
      <c r="A4435" s="2">
        <v>4434</v>
      </c>
      <c r="B4435" s="2">
        <v>32</v>
      </c>
      <c r="C4435" s="3">
        <v>101.13249999999999</v>
      </c>
      <c r="D4435" s="3">
        <v>81.906222222222226</v>
      </c>
      <c r="E4435" s="3">
        <v>87.149375702436899</v>
      </c>
      <c r="F4435" s="2">
        <v>0</v>
      </c>
    </row>
    <row r="4436" spans="1:6" x14ac:dyDescent="0.2">
      <c r="A4436" s="2">
        <v>4435</v>
      </c>
      <c r="B4436" s="2">
        <v>61</v>
      </c>
      <c r="C4436" s="3">
        <v>1379.0155</v>
      </c>
      <c r="D4436" s="3">
        <v>1170.8917777777779</v>
      </c>
      <c r="E4436" s="3">
        <v>1089.2030222456945</v>
      </c>
      <c r="F4436" s="2" t="s">
        <v>56</v>
      </c>
    </row>
    <row r="4437" spans="1:6" x14ac:dyDescent="0.2">
      <c r="A4437" s="2">
        <v>4436</v>
      </c>
      <c r="B4437" s="2">
        <v>52</v>
      </c>
      <c r="C4437" s="3">
        <v>1100.867</v>
      </c>
      <c r="D4437" s="3">
        <v>589.09799999999996</v>
      </c>
      <c r="E4437" s="3">
        <v>1319.1680376593695</v>
      </c>
      <c r="F4437" s="2" t="s">
        <v>56</v>
      </c>
    </row>
    <row r="4438" spans="1:6" x14ac:dyDescent="0.2">
      <c r="A4438" s="2">
        <v>4437</v>
      </c>
      <c r="B4438" s="2">
        <v>49</v>
      </c>
      <c r="C4438" s="3">
        <v>648.8415</v>
      </c>
      <c r="D4438" s="3">
        <v>351.27688888888889</v>
      </c>
      <c r="E4438" s="3">
        <v>740.14297825157962</v>
      </c>
      <c r="F4438" s="2" t="s">
        <v>56</v>
      </c>
    </row>
    <row r="4439" spans="1:6" x14ac:dyDescent="0.2">
      <c r="A4439" s="2">
        <v>4438</v>
      </c>
      <c r="B4439" s="2">
        <v>42</v>
      </c>
      <c r="C4439" s="3">
        <v>160.59299999999999</v>
      </c>
      <c r="D4439" s="3">
        <v>132.65133333333333</v>
      </c>
      <c r="E4439" s="3">
        <v>95.394223596097049</v>
      </c>
      <c r="F4439" s="2" t="s">
        <v>56</v>
      </c>
    </row>
    <row r="4440" spans="1:6" x14ac:dyDescent="0.2">
      <c r="A4440" s="2">
        <v>4439</v>
      </c>
      <c r="B4440" s="2">
        <v>56</v>
      </c>
      <c r="C4440" s="3">
        <v>961.19875000000002</v>
      </c>
      <c r="D4440" s="3">
        <v>906.70377777777776</v>
      </c>
      <c r="E4440" s="3">
        <v>485.17847439104486</v>
      </c>
      <c r="F4440" s="2">
        <v>1</v>
      </c>
    </row>
    <row r="4441" spans="1:6" x14ac:dyDescent="0.2">
      <c r="A4441" s="2">
        <v>4440</v>
      </c>
      <c r="B4441" s="2">
        <v>34</v>
      </c>
      <c r="C4441" s="3">
        <v>720.40925000000004</v>
      </c>
      <c r="D4441" s="3">
        <v>449.33555555555557</v>
      </c>
      <c r="E4441" s="3">
        <v>636.58200448317768</v>
      </c>
      <c r="F4441" s="2">
        <v>0</v>
      </c>
    </row>
    <row r="4442" spans="1:6" x14ac:dyDescent="0.2">
      <c r="A4442" s="2">
        <v>4441</v>
      </c>
      <c r="B4442" s="2">
        <v>42</v>
      </c>
      <c r="C4442" s="3">
        <v>163.79499999999999</v>
      </c>
      <c r="D4442" s="3">
        <v>200.5588888888889</v>
      </c>
      <c r="E4442" s="3">
        <v>82.01266951420267</v>
      </c>
      <c r="F4442" s="2">
        <v>0</v>
      </c>
    </row>
    <row r="4443" spans="1:6" x14ac:dyDescent="0.2">
      <c r="A4443" s="2">
        <v>4442</v>
      </c>
      <c r="B4443" s="2">
        <v>65</v>
      </c>
      <c r="C4443" s="3">
        <v>163.92</v>
      </c>
      <c r="D4443" s="3">
        <v>207.56222222222223</v>
      </c>
      <c r="E4443" s="3">
        <v>69.226496422011593</v>
      </c>
      <c r="F4443" s="2">
        <v>0</v>
      </c>
    </row>
    <row r="4444" spans="1:6" x14ac:dyDescent="0.2">
      <c r="A4444" s="2">
        <v>4443</v>
      </c>
      <c r="B4444" s="2">
        <v>46</v>
      </c>
      <c r="C4444" s="3">
        <v>935.06275000000005</v>
      </c>
      <c r="D4444" s="3">
        <v>1223.8284444444444</v>
      </c>
      <c r="E4444" s="3">
        <v>442.93408567183479</v>
      </c>
      <c r="F4444" s="2">
        <v>1</v>
      </c>
    </row>
    <row r="4445" spans="1:6" x14ac:dyDescent="0.2">
      <c r="A4445" s="2">
        <v>4444</v>
      </c>
      <c r="B4445" s="2">
        <v>46</v>
      </c>
      <c r="C4445" s="3">
        <v>551.82849999999996</v>
      </c>
      <c r="D4445" s="3">
        <v>251.4328888888889</v>
      </c>
      <c r="E4445" s="3">
        <v>513.76808983328999</v>
      </c>
      <c r="F4445" s="2">
        <v>1</v>
      </c>
    </row>
    <row r="4446" spans="1:6" x14ac:dyDescent="0.2">
      <c r="A4446" s="2">
        <v>4445</v>
      </c>
      <c r="B4446" s="2">
        <v>36</v>
      </c>
      <c r="C4446" s="3">
        <v>653.90049999999997</v>
      </c>
      <c r="D4446" s="3">
        <v>523.298</v>
      </c>
      <c r="E4446" s="3">
        <v>440.76474580771463</v>
      </c>
      <c r="F4446" s="2">
        <v>1</v>
      </c>
    </row>
    <row r="4447" spans="1:6" x14ac:dyDescent="0.2">
      <c r="A4447" s="2">
        <v>4446</v>
      </c>
      <c r="B4447" s="2">
        <v>42</v>
      </c>
      <c r="C4447" s="3">
        <v>847.44500000000005</v>
      </c>
      <c r="D4447" s="3">
        <v>701.29266666666672</v>
      </c>
      <c r="E4447" s="3">
        <v>586.94508175848011</v>
      </c>
      <c r="F4447" s="2" t="s">
        <v>56</v>
      </c>
    </row>
    <row r="4448" spans="1:6" x14ac:dyDescent="0.2">
      <c r="A4448" s="2">
        <v>4447</v>
      </c>
      <c r="B4448" s="2">
        <v>62</v>
      </c>
      <c r="C4448" s="3">
        <v>598.23225000000002</v>
      </c>
      <c r="D4448" s="3">
        <v>525.02311111111112</v>
      </c>
      <c r="E4448" s="3">
        <v>306.42715328348356</v>
      </c>
      <c r="F4448" s="2">
        <v>1</v>
      </c>
    </row>
    <row r="4449" spans="1:6" x14ac:dyDescent="0.2">
      <c r="A4449" s="2">
        <v>4448</v>
      </c>
      <c r="B4449" s="2">
        <v>31</v>
      </c>
      <c r="C4449" s="3">
        <v>575.4135</v>
      </c>
      <c r="D4449" s="3">
        <v>326.93244444444446</v>
      </c>
      <c r="E4449" s="3">
        <v>488.4087253924418</v>
      </c>
      <c r="F4449" s="2" t="s">
        <v>56</v>
      </c>
    </row>
    <row r="4450" spans="1:6" x14ac:dyDescent="0.2">
      <c r="A4450" s="2">
        <v>4449</v>
      </c>
      <c r="B4450" s="2">
        <v>29</v>
      </c>
      <c r="C4450" s="3">
        <v>229.77525</v>
      </c>
      <c r="D4450" s="3">
        <v>110.15466666666667</v>
      </c>
      <c r="E4450" s="3">
        <v>346.4536233410152</v>
      </c>
      <c r="F4450" s="2">
        <v>0</v>
      </c>
    </row>
    <row r="4451" spans="1:6" x14ac:dyDescent="0.2">
      <c r="A4451" s="2">
        <v>4450</v>
      </c>
      <c r="B4451" s="2">
        <v>27</v>
      </c>
      <c r="C4451" s="3">
        <v>742.63125000000002</v>
      </c>
      <c r="D4451" s="3">
        <v>850.23488888888892</v>
      </c>
      <c r="E4451" s="3">
        <v>370.26024223965203</v>
      </c>
      <c r="F4451" s="2">
        <v>0</v>
      </c>
    </row>
    <row r="4452" spans="1:6" x14ac:dyDescent="0.2">
      <c r="A4452" s="2">
        <v>4451</v>
      </c>
      <c r="B4452" s="2">
        <v>34</v>
      </c>
      <c r="C4452" s="3">
        <v>255.36949999999999</v>
      </c>
      <c r="D4452" s="3">
        <v>219.11244444444444</v>
      </c>
      <c r="E4452" s="3">
        <v>140.43564097573616</v>
      </c>
      <c r="F4452" s="2">
        <v>0</v>
      </c>
    </row>
    <row r="4453" spans="1:6" x14ac:dyDescent="0.2">
      <c r="A4453" s="2">
        <v>4452</v>
      </c>
      <c r="B4453" s="2">
        <v>35</v>
      </c>
      <c r="C4453" s="3">
        <v>841.06849999999997</v>
      </c>
      <c r="D4453" s="3">
        <v>583.66133333333335</v>
      </c>
      <c r="E4453" s="3">
        <v>422.49403668610739</v>
      </c>
      <c r="F4453" s="2">
        <v>0</v>
      </c>
    </row>
    <row r="4454" spans="1:6" x14ac:dyDescent="0.2">
      <c r="A4454" s="2">
        <v>4453</v>
      </c>
      <c r="B4454" s="2">
        <v>21</v>
      </c>
      <c r="C4454" s="3">
        <v>311.33425</v>
      </c>
      <c r="D4454" s="3">
        <v>207.0348888888889</v>
      </c>
      <c r="E4454" s="3">
        <v>344.48371931837147</v>
      </c>
      <c r="F4454" s="2">
        <v>1</v>
      </c>
    </row>
    <row r="4455" spans="1:6" x14ac:dyDescent="0.2">
      <c r="A4455" s="2">
        <v>4454</v>
      </c>
      <c r="B4455" s="2">
        <v>63</v>
      </c>
      <c r="C4455" s="3">
        <v>960.34450000000004</v>
      </c>
      <c r="D4455" s="3">
        <v>544.27822222222221</v>
      </c>
      <c r="E4455" s="3">
        <v>1562.2581581202196</v>
      </c>
      <c r="F4455" s="2">
        <v>1</v>
      </c>
    </row>
    <row r="4456" spans="1:6" x14ac:dyDescent="0.2">
      <c r="A4456" s="2">
        <v>4455</v>
      </c>
      <c r="B4456" s="2">
        <v>32</v>
      </c>
      <c r="C4456" s="3">
        <v>223.89500000000001</v>
      </c>
      <c r="D4456" s="3">
        <v>205.38844444444445</v>
      </c>
      <c r="E4456" s="3">
        <v>142.35915098522682</v>
      </c>
      <c r="F4456" s="2">
        <v>0</v>
      </c>
    </row>
    <row r="4457" spans="1:6" x14ac:dyDescent="0.2">
      <c r="A4457" s="2">
        <v>4456</v>
      </c>
      <c r="B4457" s="2">
        <v>62</v>
      </c>
      <c r="C4457" s="3">
        <v>1229.7294999999999</v>
      </c>
      <c r="D4457" s="3">
        <v>799.80488888888885</v>
      </c>
      <c r="E4457" s="3">
        <v>1292.3491760171592</v>
      </c>
      <c r="F4457" s="2">
        <v>1</v>
      </c>
    </row>
    <row r="4458" spans="1:6" x14ac:dyDescent="0.2">
      <c r="A4458" s="2">
        <v>4457</v>
      </c>
      <c r="B4458" s="2">
        <v>22</v>
      </c>
      <c r="C4458" s="3">
        <v>254.38399999999999</v>
      </c>
      <c r="D4458" s="3">
        <v>208.482</v>
      </c>
      <c r="E4458" s="3">
        <v>239.73285019586379</v>
      </c>
      <c r="F4458" s="2" t="s">
        <v>56</v>
      </c>
    </row>
    <row r="4459" spans="1:6" x14ac:dyDescent="0.2">
      <c r="A4459" s="2">
        <v>4458</v>
      </c>
      <c r="B4459" s="2">
        <v>29</v>
      </c>
      <c r="C4459" s="3">
        <v>367.13324999999998</v>
      </c>
      <c r="D4459" s="3">
        <v>424.41022222222222</v>
      </c>
      <c r="E4459" s="3">
        <v>172.55198123899189</v>
      </c>
      <c r="F4459" s="2">
        <v>0</v>
      </c>
    </row>
    <row r="4460" spans="1:6" x14ac:dyDescent="0.2">
      <c r="A4460" s="2">
        <v>4459</v>
      </c>
      <c r="B4460" s="2">
        <v>66</v>
      </c>
      <c r="C4460" s="3">
        <v>852.30200000000002</v>
      </c>
      <c r="D4460" s="3">
        <v>862.96511111111113</v>
      </c>
      <c r="E4460" s="3">
        <v>338.84428803420309</v>
      </c>
      <c r="F4460" s="2">
        <v>1</v>
      </c>
    </row>
    <row r="4461" spans="1:6" x14ac:dyDescent="0.2">
      <c r="A4461" s="2">
        <v>4460</v>
      </c>
      <c r="B4461" s="2">
        <v>41</v>
      </c>
      <c r="C4461" s="3">
        <v>510.733</v>
      </c>
      <c r="D4461" s="3">
        <v>369.80599999999998</v>
      </c>
      <c r="E4461" s="3">
        <v>377.0504119224712</v>
      </c>
      <c r="F4461" s="2">
        <v>1</v>
      </c>
    </row>
    <row r="4462" spans="1:6" x14ac:dyDescent="0.2">
      <c r="A4462" s="2">
        <v>4461</v>
      </c>
      <c r="B4462" s="2">
        <v>33</v>
      </c>
      <c r="C4462" s="3">
        <v>1350.03475</v>
      </c>
      <c r="D4462" s="3">
        <v>990.7837777777778</v>
      </c>
      <c r="E4462" s="3">
        <v>1400.125317333046</v>
      </c>
      <c r="F4462" s="2" t="s">
        <v>56</v>
      </c>
    </row>
    <row r="4463" spans="1:6" x14ac:dyDescent="0.2">
      <c r="A4463" s="2">
        <v>4462</v>
      </c>
      <c r="B4463" s="2">
        <v>43</v>
      </c>
      <c r="C4463" s="3">
        <v>17.896750000000001</v>
      </c>
      <c r="D4463" s="3">
        <v>15.925777777777778</v>
      </c>
      <c r="E4463" s="3">
        <v>6.9087565489125335</v>
      </c>
      <c r="F4463" s="2">
        <v>0</v>
      </c>
    </row>
    <row r="4464" spans="1:6" x14ac:dyDescent="0.2">
      <c r="A4464" s="2">
        <v>4463</v>
      </c>
      <c r="B4464" s="2">
        <v>38</v>
      </c>
      <c r="C4464" s="3">
        <v>46.8005</v>
      </c>
      <c r="D4464" s="3">
        <v>43.065777777777775</v>
      </c>
      <c r="E4464" s="3">
        <v>39.993225492725067</v>
      </c>
      <c r="F4464" s="2">
        <v>0</v>
      </c>
    </row>
    <row r="4465" spans="1:6" x14ac:dyDescent="0.2">
      <c r="A4465" s="2">
        <v>4464</v>
      </c>
      <c r="B4465" s="2">
        <v>37</v>
      </c>
      <c r="C4465" s="3">
        <v>719.58799999999997</v>
      </c>
      <c r="D4465" s="3">
        <v>650.42644444444443</v>
      </c>
      <c r="E4465" s="3">
        <v>457.86161451619216</v>
      </c>
      <c r="F4465" s="2">
        <v>1</v>
      </c>
    </row>
    <row r="4466" spans="1:6" x14ac:dyDescent="0.2">
      <c r="A4466" s="2">
        <v>4465</v>
      </c>
      <c r="B4466" s="2">
        <v>66</v>
      </c>
      <c r="C4466" s="3">
        <v>74.323499999999996</v>
      </c>
      <c r="D4466" s="3">
        <v>89.067111111111117</v>
      </c>
      <c r="E4466" s="3">
        <v>30.205923976604645</v>
      </c>
      <c r="F4466" s="2">
        <v>0</v>
      </c>
    </row>
    <row r="4467" spans="1:6" x14ac:dyDescent="0.2">
      <c r="A4467" s="2">
        <v>4466</v>
      </c>
      <c r="B4467" s="2">
        <v>64</v>
      </c>
      <c r="C4467" s="3">
        <v>312.80525</v>
      </c>
      <c r="D4467" s="3">
        <v>345.45800000000003</v>
      </c>
      <c r="E4467" s="3">
        <v>200.34816988010772</v>
      </c>
      <c r="F4467" s="2">
        <v>0</v>
      </c>
    </row>
    <row r="4468" spans="1:6" x14ac:dyDescent="0.2">
      <c r="A4468" s="2">
        <v>4467</v>
      </c>
      <c r="B4468" s="2">
        <v>32</v>
      </c>
      <c r="C4468" s="3">
        <v>1829.5697500000001</v>
      </c>
      <c r="D4468" s="3">
        <v>827.18888888888887</v>
      </c>
      <c r="E4468" s="3">
        <v>2418.995730281853</v>
      </c>
      <c r="F4468" s="2" t="s">
        <v>56</v>
      </c>
    </row>
    <row r="4469" spans="1:6" x14ac:dyDescent="0.2">
      <c r="A4469" s="2">
        <v>4468</v>
      </c>
      <c r="B4469" s="2">
        <v>46</v>
      </c>
      <c r="C4469" s="3">
        <v>1971.123</v>
      </c>
      <c r="D4469" s="3">
        <v>2137.798888888889</v>
      </c>
      <c r="E4469" s="3">
        <v>1012.0550177121643</v>
      </c>
      <c r="F4469" s="2">
        <v>1</v>
      </c>
    </row>
    <row r="4470" spans="1:6" x14ac:dyDescent="0.2">
      <c r="A4470" s="2">
        <v>4469</v>
      </c>
      <c r="B4470" s="2">
        <v>27</v>
      </c>
      <c r="C4470" s="3">
        <v>428.96275000000003</v>
      </c>
      <c r="D4470" s="3">
        <v>348.53644444444444</v>
      </c>
      <c r="E4470" s="3">
        <v>356.37511633457058</v>
      </c>
      <c r="F4470" s="2">
        <v>0</v>
      </c>
    </row>
    <row r="4471" spans="1:6" x14ac:dyDescent="0.2">
      <c r="A4471" s="2">
        <v>4470</v>
      </c>
      <c r="B4471" s="2">
        <v>49</v>
      </c>
      <c r="C4471" s="3">
        <v>58.826999999999998</v>
      </c>
      <c r="D4471" s="3">
        <v>44.982444444444447</v>
      </c>
      <c r="E4471" s="3">
        <v>43.588870503867817</v>
      </c>
      <c r="F4471" s="2">
        <v>0</v>
      </c>
    </row>
    <row r="4472" spans="1:6" x14ac:dyDescent="0.2">
      <c r="A4472" s="2">
        <v>4471</v>
      </c>
      <c r="B4472" s="2">
        <v>42</v>
      </c>
      <c r="C4472" s="3">
        <v>374.72300000000001</v>
      </c>
      <c r="D4472" s="3">
        <v>269.69088888888888</v>
      </c>
      <c r="E4472" s="3">
        <v>331.98161375266341</v>
      </c>
      <c r="F4472" s="2">
        <v>0</v>
      </c>
    </row>
    <row r="4473" spans="1:6" x14ac:dyDescent="0.2">
      <c r="A4473" s="2">
        <v>4472</v>
      </c>
      <c r="B4473" s="2">
        <v>31</v>
      </c>
      <c r="C4473" s="3">
        <v>621.99575000000004</v>
      </c>
      <c r="D4473" s="3">
        <v>330.34933333333333</v>
      </c>
      <c r="E4473" s="3">
        <v>750.95946521637018</v>
      </c>
      <c r="F4473" s="2" t="s">
        <v>56</v>
      </c>
    </row>
    <row r="4474" spans="1:6" x14ac:dyDescent="0.2">
      <c r="A4474" s="2">
        <v>4473</v>
      </c>
      <c r="B4474" s="2">
        <v>45</v>
      </c>
      <c r="C4474" s="3">
        <v>683.93574999999998</v>
      </c>
      <c r="D4474" s="3">
        <v>802.98288888888885</v>
      </c>
      <c r="E4474" s="3">
        <v>358.42358769466261</v>
      </c>
      <c r="F4474" s="2" t="s">
        <v>56</v>
      </c>
    </row>
    <row r="4475" spans="1:6" x14ac:dyDescent="0.2">
      <c r="A4475" s="2">
        <v>4474</v>
      </c>
      <c r="B4475" s="2">
        <v>42</v>
      </c>
      <c r="C4475" s="3">
        <v>1209.499</v>
      </c>
      <c r="D4475" s="3">
        <v>1166.2902222222222</v>
      </c>
      <c r="E4475" s="3">
        <v>459.37222128131077</v>
      </c>
      <c r="F4475" s="2">
        <v>1</v>
      </c>
    </row>
    <row r="4476" spans="1:6" x14ac:dyDescent="0.2">
      <c r="A4476" s="2">
        <v>4475</v>
      </c>
      <c r="B4476" s="2">
        <v>36</v>
      </c>
      <c r="C4476" s="3">
        <v>916.99625000000003</v>
      </c>
      <c r="D4476" s="3">
        <v>484.60488888888887</v>
      </c>
      <c r="E4476" s="3">
        <v>1520.3443437884941</v>
      </c>
      <c r="F4476" s="2" t="s">
        <v>56</v>
      </c>
    </row>
    <row r="4477" spans="1:6" x14ac:dyDescent="0.2">
      <c r="A4477" s="2">
        <v>4476</v>
      </c>
      <c r="B4477" s="2">
        <v>31</v>
      </c>
      <c r="C4477" s="3">
        <v>318.15649999999999</v>
      </c>
      <c r="D4477" s="3">
        <v>304.42288888888891</v>
      </c>
      <c r="E4477" s="3">
        <v>173.01042742911818</v>
      </c>
      <c r="F4477" s="2">
        <v>0</v>
      </c>
    </row>
    <row r="4478" spans="1:6" x14ac:dyDescent="0.2">
      <c r="A4478" s="2">
        <v>4477</v>
      </c>
      <c r="B4478" s="2">
        <v>50</v>
      </c>
      <c r="C4478" s="3">
        <v>538.01975000000004</v>
      </c>
      <c r="D4478" s="3">
        <v>552.10466666666662</v>
      </c>
      <c r="E4478" s="3">
        <v>266.2023124478676</v>
      </c>
      <c r="F4478" s="2">
        <v>0</v>
      </c>
    </row>
    <row r="4479" spans="1:6" x14ac:dyDescent="0.2">
      <c r="A4479" s="2">
        <v>4478</v>
      </c>
      <c r="B4479" s="2">
        <v>24</v>
      </c>
      <c r="C4479" s="3">
        <v>861.33524999999997</v>
      </c>
      <c r="D4479" s="3">
        <v>711.00888888888892</v>
      </c>
      <c r="E4479" s="3">
        <v>585.09667286623585</v>
      </c>
      <c r="F4479" s="2">
        <v>0</v>
      </c>
    </row>
    <row r="4480" spans="1:6" x14ac:dyDescent="0.2">
      <c r="A4480" s="2">
        <v>4479</v>
      </c>
      <c r="B4480" s="2">
        <v>34</v>
      </c>
      <c r="C4480" s="3">
        <v>87.3185</v>
      </c>
      <c r="D4480" s="3">
        <v>101.142</v>
      </c>
      <c r="E4480" s="3">
        <v>48.600334921274396</v>
      </c>
      <c r="F4480" s="2" t="s">
        <v>56</v>
      </c>
    </row>
    <row r="4481" spans="1:6" x14ac:dyDescent="0.2">
      <c r="A4481" s="2">
        <v>4480</v>
      </c>
      <c r="B4481" s="2">
        <v>64</v>
      </c>
      <c r="C4481" s="3">
        <v>181.65674999999999</v>
      </c>
      <c r="D4481" s="3">
        <v>140.02422222222222</v>
      </c>
      <c r="E4481" s="3">
        <v>136.03653282181091</v>
      </c>
      <c r="F4481" s="2" t="s">
        <v>56</v>
      </c>
    </row>
    <row r="4482" spans="1:6" x14ac:dyDescent="0.2">
      <c r="A4482" s="2">
        <v>4481</v>
      </c>
      <c r="B4482" s="2">
        <v>27</v>
      </c>
      <c r="C4482" s="3">
        <v>680.18399999999997</v>
      </c>
      <c r="D4482" s="3">
        <v>429.15911111111109</v>
      </c>
      <c r="E4482" s="3">
        <v>701.70052722241758</v>
      </c>
      <c r="F4482" s="2">
        <v>1</v>
      </c>
    </row>
    <row r="4483" spans="1:6" x14ac:dyDescent="0.2">
      <c r="A4483" s="2">
        <v>4482</v>
      </c>
      <c r="B4483" s="2">
        <v>41</v>
      </c>
      <c r="C4483" s="3">
        <v>530.02324999999996</v>
      </c>
      <c r="D4483" s="3">
        <v>627.702</v>
      </c>
      <c r="E4483" s="3">
        <v>292.67122339317103</v>
      </c>
      <c r="F4483" s="2">
        <v>0</v>
      </c>
    </row>
    <row r="4484" spans="1:6" x14ac:dyDescent="0.2">
      <c r="A4484" s="2">
        <v>4483</v>
      </c>
      <c r="B4484" s="2">
        <v>38</v>
      </c>
      <c r="C4484" s="3">
        <v>1290.7787499999999</v>
      </c>
      <c r="D4484" s="3">
        <v>1616.2377777777779</v>
      </c>
      <c r="E4484" s="3">
        <v>645.94636561440916</v>
      </c>
      <c r="F4484" s="2" t="s">
        <v>56</v>
      </c>
    </row>
    <row r="4485" spans="1:6" x14ac:dyDescent="0.2">
      <c r="A4485" s="2">
        <v>4484</v>
      </c>
      <c r="B4485" s="2">
        <v>57</v>
      </c>
      <c r="C4485" s="3">
        <v>1420.9059999999999</v>
      </c>
      <c r="D4485" s="3">
        <v>1059.1824444444444</v>
      </c>
      <c r="E4485" s="3">
        <v>1287.2493251369831</v>
      </c>
      <c r="F4485" s="2">
        <v>1</v>
      </c>
    </row>
    <row r="4486" spans="1:6" x14ac:dyDescent="0.2">
      <c r="A4486" s="2">
        <v>4485</v>
      </c>
      <c r="B4486" s="2">
        <v>26</v>
      </c>
      <c r="C4486" s="3">
        <v>1248.0264999999999</v>
      </c>
      <c r="D4486" s="3">
        <v>1128.4086666666667</v>
      </c>
      <c r="E4486" s="3">
        <v>563.01061864563849</v>
      </c>
      <c r="F4486" s="2" t="s">
        <v>56</v>
      </c>
    </row>
    <row r="4487" spans="1:6" x14ac:dyDescent="0.2">
      <c r="A4487" s="2">
        <v>4486</v>
      </c>
      <c r="B4487" s="2">
        <v>43</v>
      </c>
      <c r="C4487" s="3">
        <v>1912.85725</v>
      </c>
      <c r="D4487" s="3">
        <v>1966.558</v>
      </c>
      <c r="E4487" s="3">
        <v>1441.5072154752229</v>
      </c>
      <c r="F4487" s="2" t="s">
        <v>56</v>
      </c>
    </row>
    <row r="4488" spans="1:6" x14ac:dyDescent="0.2">
      <c r="A4488" s="2">
        <v>4487</v>
      </c>
      <c r="B4488" s="2">
        <v>29</v>
      </c>
      <c r="C4488" s="3">
        <v>1136.8554999999999</v>
      </c>
      <c r="D4488" s="3">
        <v>918.29022222222227</v>
      </c>
      <c r="E4488" s="3">
        <v>533.16282414993657</v>
      </c>
      <c r="F4488" s="2">
        <v>0</v>
      </c>
    </row>
    <row r="4489" spans="1:6" x14ac:dyDescent="0.2">
      <c r="A4489" s="2">
        <v>4488</v>
      </c>
      <c r="B4489" s="2">
        <v>53</v>
      </c>
      <c r="C4489" s="3">
        <v>778.25324999999998</v>
      </c>
      <c r="D4489" s="3">
        <v>1031.1884444444445</v>
      </c>
      <c r="E4489" s="3">
        <v>245.6145284832734</v>
      </c>
      <c r="F4489" s="2">
        <v>0</v>
      </c>
    </row>
    <row r="4490" spans="1:6" x14ac:dyDescent="0.2">
      <c r="A4490" s="2">
        <v>4489</v>
      </c>
      <c r="B4490" s="2">
        <v>23</v>
      </c>
      <c r="C4490" s="3">
        <v>322.536</v>
      </c>
      <c r="D4490" s="3">
        <v>391.31533333333334</v>
      </c>
      <c r="E4490" s="3">
        <v>113.66375179507467</v>
      </c>
      <c r="F4490" s="2">
        <v>0</v>
      </c>
    </row>
    <row r="4491" spans="1:6" x14ac:dyDescent="0.2">
      <c r="A4491" s="2">
        <v>4490</v>
      </c>
      <c r="B4491" s="2">
        <v>49</v>
      </c>
      <c r="C4491" s="3">
        <v>1144.97675</v>
      </c>
      <c r="D4491" s="3">
        <v>1369.3535555555557</v>
      </c>
      <c r="E4491" s="3">
        <v>475.06721213074337</v>
      </c>
      <c r="F4491" s="2">
        <v>0</v>
      </c>
    </row>
    <row r="4492" spans="1:6" x14ac:dyDescent="0.2">
      <c r="A4492" s="2">
        <v>4491</v>
      </c>
      <c r="B4492" s="2">
        <v>22</v>
      </c>
      <c r="C4492" s="3">
        <v>354.48399999999998</v>
      </c>
      <c r="D4492" s="3">
        <v>363.63066666666668</v>
      </c>
      <c r="E4492" s="3">
        <v>242.93754296127602</v>
      </c>
      <c r="F4492" s="2">
        <v>0</v>
      </c>
    </row>
    <row r="4493" spans="1:6" x14ac:dyDescent="0.2">
      <c r="A4493" s="2">
        <v>4492</v>
      </c>
      <c r="B4493" s="2">
        <v>45</v>
      </c>
      <c r="C4493" s="3">
        <v>781.54849999999999</v>
      </c>
      <c r="D4493" s="3">
        <v>660.41266666666672</v>
      </c>
      <c r="E4493" s="3">
        <v>581.916569702375</v>
      </c>
      <c r="F4493" s="2">
        <v>1</v>
      </c>
    </row>
    <row r="4494" spans="1:6" x14ac:dyDescent="0.2">
      <c r="A4494" s="2">
        <v>4493</v>
      </c>
      <c r="B4494" s="2">
        <v>40</v>
      </c>
      <c r="C4494" s="3">
        <v>312.52325000000002</v>
      </c>
      <c r="D4494" s="3">
        <v>241.10022222222221</v>
      </c>
      <c r="E4494" s="3">
        <v>317.03949737422289</v>
      </c>
      <c r="F4494" s="2">
        <v>1</v>
      </c>
    </row>
    <row r="4495" spans="1:6" x14ac:dyDescent="0.2">
      <c r="A4495" s="2">
        <v>4494</v>
      </c>
      <c r="B4495" s="2">
        <v>52</v>
      </c>
      <c r="C4495" s="3">
        <v>476.66325000000001</v>
      </c>
      <c r="D4495" s="3">
        <v>362.09</v>
      </c>
      <c r="E4495" s="3">
        <v>439.77493623603056</v>
      </c>
      <c r="F4495" s="2">
        <v>0</v>
      </c>
    </row>
    <row r="4496" spans="1:6" x14ac:dyDescent="0.2">
      <c r="A4496" s="2">
        <v>4495</v>
      </c>
      <c r="B4496" s="2">
        <v>25</v>
      </c>
      <c r="C4496" s="3">
        <v>504.07549999999998</v>
      </c>
      <c r="D4496" s="3">
        <v>366.31599999999997</v>
      </c>
      <c r="E4496" s="3">
        <v>301.12944168150142</v>
      </c>
      <c r="F4496" s="2">
        <v>1</v>
      </c>
    </row>
    <row r="4497" spans="1:6" x14ac:dyDescent="0.2">
      <c r="A4497" s="2">
        <v>4496</v>
      </c>
      <c r="B4497" s="2">
        <v>35</v>
      </c>
      <c r="C4497" s="3">
        <v>678.29925000000003</v>
      </c>
      <c r="D4497" s="3">
        <v>728.25511111111109</v>
      </c>
      <c r="E4497" s="3">
        <v>510.86185703978987</v>
      </c>
      <c r="F4497" s="2">
        <v>1</v>
      </c>
    </row>
    <row r="4498" spans="1:6" x14ac:dyDescent="0.2">
      <c r="A4498" s="2">
        <v>4497</v>
      </c>
      <c r="B4498" s="2">
        <v>53</v>
      </c>
      <c r="C4498" s="3">
        <v>913.45574999999997</v>
      </c>
      <c r="D4498" s="3">
        <v>695.90244444444443</v>
      </c>
      <c r="E4498" s="3">
        <v>856.24060920275554</v>
      </c>
      <c r="F4498" s="2">
        <v>1</v>
      </c>
    </row>
    <row r="4499" spans="1:6" x14ac:dyDescent="0.2">
      <c r="A4499" s="2">
        <v>4498</v>
      </c>
      <c r="B4499" s="2">
        <v>57</v>
      </c>
      <c r="C4499" s="3">
        <v>573.65075000000002</v>
      </c>
      <c r="D4499" s="3">
        <v>667.27333333333331</v>
      </c>
      <c r="E4499" s="3">
        <v>298.94485949859842</v>
      </c>
      <c r="F4499" s="2">
        <v>1</v>
      </c>
    </row>
    <row r="4500" spans="1:6" x14ac:dyDescent="0.2">
      <c r="A4500" s="2">
        <v>4499</v>
      </c>
      <c r="B4500" s="2">
        <v>29</v>
      </c>
      <c r="C4500" s="3">
        <v>161.8965</v>
      </c>
      <c r="D4500" s="3">
        <v>90.859111111111105</v>
      </c>
      <c r="E4500" s="3">
        <v>202.58880158984562</v>
      </c>
      <c r="F4500" s="2">
        <v>1</v>
      </c>
    </row>
    <row r="4501" spans="1:6" x14ac:dyDescent="0.2">
      <c r="A4501" s="2">
        <v>4500</v>
      </c>
      <c r="B4501" s="2">
        <v>31</v>
      </c>
      <c r="C4501" s="3">
        <v>135.57599999999999</v>
      </c>
      <c r="D4501" s="3">
        <v>63.395555555555553</v>
      </c>
      <c r="E4501" s="3">
        <v>201.83954555304237</v>
      </c>
      <c r="F4501" s="2">
        <v>0</v>
      </c>
    </row>
    <row r="4502" spans="1:6" x14ac:dyDescent="0.2">
      <c r="A4502" s="2">
        <v>4501</v>
      </c>
      <c r="B4502" s="2">
        <v>50</v>
      </c>
      <c r="C4502" s="3">
        <v>240.52825000000001</v>
      </c>
      <c r="D4502" s="3">
        <v>114.53333333333333</v>
      </c>
      <c r="E4502" s="3">
        <v>283.06610801589613</v>
      </c>
      <c r="F4502" s="2">
        <v>0</v>
      </c>
    </row>
    <row r="4503" spans="1:6" x14ac:dyDescent="0.2">
      <c r="A4503" s="2">
        <v>4502</v>
      </c>
      <c r="B4503" s="2">
        <v>25</v>
      </c>
      <c r="C4503" s="3">
        <v>1629.2737500000001</v>
      </c>
      <c r="D4503" s="3">
        <v>1354.3620000000001</v>
      </c>
      <c r="E4503" s="3">
        <v>1154.8431690003169</v>
      </c>
      <c r="F4503" s="2">
        <v>1</v>
      </c>
    </row>
    <row r="4504" spans="1:6" x14ac:dyDescent="0.2">
      <c r="A4504" s="2">
        <v>4503</v>
      </c>
      <c r="B4504" s="2">
        <v>46</v>
      </c>
      <c r="C4504" s="3">
        <v>311.61174999999997</v>
      </c>
      <c r="D4504" s="3">
        <v>258.52644444444445</v>
      </c>
      <c r="E4504" s="3">
        <v>138.87185905999866</v>
      </c>
      <c r="F4504" s="2">
        <v>0</v>
      </c>
    </row>
    <row r="4505" spans="1:6" x14ac:dyDescent="0.2">
      <c r="A4505" s="2">
        <v>4504</v>
      </c>
      <c r="B4505" s="2">
        <v>54</v>
      </c>
      <c r="C4505" s="3">
        <v>402.52224999999999</v>
      </c>
      <c r="D4505" s="3">
        <v>374.52911111111109</v>
      </c>
      <c r="E4505" s="3">
        <v>280.48224053109556</v>
      </c>
      <c r="F4505" s="2" t="s">
        <v>56</v>
      </c>
    </row>
    <row r="4506" spans="1:6" x14ac:dyDescent="0.2">
      <c r="A4506" s="2">
        <v>4505</v>
      </c>
      <c r="B4506" s="2">
        <v>49</v>
      </c>
      <c r="C4506" s="3">
        <v>1853.49875</v>
      </c>
      <c r="D4506" s="3">
        <v>1172.5335555555555</v>
      </c>
      <c r="E4506" s="3">
        <v>1915.0325474947481</v>
      </c>
      <c r="F4506" s="2" t="s">
        <v>56</v>
      </c>
    </row>
    <row r="4507" spans="1:6" x14ac:dyDescent="0.2">
      <c r="A4507" s="2">
        <v>4506</v>
      </c>
      <c r="B4507" s="2">
        <v>31</v>
      </c>
      <c r="C4507" s="3">
        <v>50.060250000000003</v>
      </c>
      <c r="D4507" s="3">
        <v>23.687777777777779</v>
      </c>
      <c r="E4507" s="3">
        <v>51.984387182409115</v>
      </c>
      <c r="F4507" s="2">
        <v>0</v>
      </c>
    </row>
    <row r="4508" spans="1:6" x14ac:dyDescent="0.2">
      <c r="A4508" s="2">
        <v>4507</v>
      </c>
      <c r="B4508" s="2">
        <v>37</v>
      </c>
      <c r="C4508" s="3">
        <v>647.79</v>
      </c>
      <c r="D4508" s="3">
        <v>340.90933333333334</v>
      </c>
      <c r="E4508" s="3">
        <v>791.01770265784398</v>
      </c>
      <c r="F4508" s="2">
        <v>1</v>
      </c>
    </row>
    <row r="4509" spans="1:6" x14ac:dyDescent="0.2">
      <c r="A4509" s="2">
        <v>4508</v>
      </c>
      <c r="B4509" s="2">
        <v>39</v>
      </c>
      <c r="C4509" s="3">
        <v>1247.865</v>
      </c>
      <c r="D4509" s="3">
        <v>1462.9115555555557</v>
      </c>
      <c r="E4509" s="3">
        <v>695.01068982053926</v>
      </c>
      <c r="F4509" s="2" t="s">
        <v>56</v>
      </c>
    </row>
    <row r="4510" spans="1:6" x14ac:dyDescent="0.2">
      <c r="A4510" s="2">
        <v>4509</v>
      </c>
      <c r="B4510" s="2">
        <v>27</v>
      </c>
      <c r="C4510" s="3">
        <v>1750.039</v>
      </c>
      <c r="D4510" s="3">
        <v>796.28533333333337</v>
      </c>
      <c r="E4510" s="3">
        <v>2808.5168374810237</v>
      </c>
      <c r="F4510" s="2">
        <v>1</v>
      </c>
    </row>
    <row r="4511" spans="1:6" x14ac:dyDescent="0.2">
      <c r="A4511" s="2">
        <v>4510</v>
      </c>
      <c r="B4511" s="2">
        <v>27</v>
      </c>
      <c r="C4511" s="3">
        <v>1282.8125</v>
      </c>
      <c r="D4511" s="3">
        <v>1658.7546666666667</v>
      </c>
      <c r="E4511" s="3">
        <v>374.74852936486695</v>
      </c>
      <c r="F4511" s="2" t="s">
        <v>56</v>
      </c>
    </row>
    <row r="4512" spans="1:6" x14ac:dyDescent="0.2">
      <c r="A4512" s="2">
        <v>4511</v>
      </c>
      <c r="B4512" s="2">
        <v>47</v>
      </c>
      <c r="C4512" s="3">
        <v>296.98099999999999</v>
      </c>
      <c r="D4512" s="3">
        <v>179.7308888888889</v>
      </c>
      <c r="E4512" s="3">
        <v>237.3690928855539</v>
      </c>
      <c r="F4512" s="2">
        <v>0</v>
      </c>
    </row>
    <row r="4513" spans="1:6" x14ac:dyDescent="0.2">
      <c r="A4513" s="2">
        <v>4512</v>
      </c>
      <c r="B4513" s="2">
        <v>50</v>
      </c>
      <c r="C4513" s="3">
        <v>506.17824999999999</v>
      </c>
      <c r="D4513" s="3">
        <v>533.07066666666663</v>
      </c>
      <c r="E4513" s="3">
        <v>352.25146382657977</v>
      </c>
      <c r="F4513" s="2">
        <v>1</v>
      </c>
    </row>
    <row r="4514" spans="1:6" x14ac:dyDescent="0.2">
      <c r="A4514" s="2">
        <v>4513</v>
      </c>
      <c r="B4514" s="2">
        <v>29</v>
      </c>
      <c r="C4514" s="3">
        <v>928.91724999999997</v>
      </c>
      <c r="D4514" s="3">
        <v>876.76488888888889</v>
      </c>
      <c r="E4514" s="3">
        <v>463.29402688499289</v>
      </c>
      <c r="F4514" s="2">
        <v>0</v>
      </c>
    </row>
    <row r="4515" spans="1:6" x14ac:dyDescent="0.2">
      <c r="A4515" s="2">
        <v>4514</v>
      </c>
      <c r="B4515" s="2">
        <v>37</v>
      </c>
      <c r="C4515" s="3">
        <v>369.42950000000002</v>
      </c>
      <c r="D4515" s="3">
        <v>488.82177777777775</v>
      </c>
      <c r="E4515" s="3">
        <v>195.27015633643262</v>
      </c>
      <c r="F4515" s="2">
        <v>0</v>
      </c>
    </row>
    <row r="4516" spans="1:6" x14ac:dyDescent="0.2">
      <c r="A4516" s="2">
        <v>4515</v>
      </c>
      <c r="B4516" s="2">
        <v>44</v>
      </c>
      <c r="C4516" s="3">
        <v>184.40625</v>
      </c>
      <c r="D4516" s="3">
        <v>120.47355555555555</v>
      </c>
      <c r="E4516" s="3">
        <v>131.78814273586735</v>
      </c>
      <c r="F4516" s="2">
        <v>0</v>
      </c>
    </row>
    <row r="4517" spans="1:6" x14ac:dyDescent="0.2">
      <c r="A4517" s="2">
        <v>4516</v>
      </c>
      <c r="B4517" s="2">
        <v>46</v>
      </c>
      <c r="C4517" s="3">
        <v>401.90899999999999</v>
      </c>
      <c r="D4517" s="3">
        <v>497.50622222222222</v>
      </c>
      <c r="E4517" s="3">
        <v>237.8882338868037</v>
      </c>
      <c r="F4517" s="2">
        <v>1</v>
      </c>
    </row>
    <row r="4518" spans="1:6" x14ac:dyDescent="0.2">
      <c r="A4518" s="2">
        <v>4517</v>
      </c>
      <c r="B4518" s="2">
        <v>31</v>
      </c>
      <c r="C4518" s="3">
        <v>108.7555</v>
      </c>
      <c r="D4518" s="3">
        <v>53.084444444444443</v>
      </c>
      <c r="E4518" s="3">
        <v>169.47219948706061</v>
      </c>
      <c r="F4518" s="2" t="s">
        <v>56</v>
      </c>
    </row>
    <row r="4519" spans="1:6" x14ac:dyDescent="0.2">
      <c r="A4519" s="2">
        <v>4518</v>
      </c>
      <c r="B4519" s="2">
        <v>43</v>
      </c>
      <c r="C4519" s="3">
        <v>796.57325000000003</v>
      </c>
      <c r="D4519" s="3">
        <v>843.46733333333339</v>
      </c>
      <c r="E4519" s="3">
        <v>550.8536961918586</v>
      </c>
      <c r="F4519" s="2">
        <v>1</v>
      </c>
    </row>
    <row r="4520" spans="1:6" x14ac:dyDescent="0.2">
      <c r="A4520" s="2">
        <v>4519</v>
      </c>
      <c r="B4520" s="2">
        <v>42</v>
      </c>
      <c r="C4520" s="3">
        <v>669.53599999999994</v>
      </c>
      <c r="D4520" s="3">
        <v>479.94422222222221</v>
      </c>
      <c r="E4520" s="3">
        <v>710.18869935937471</v>
      </c>
      <c r="F4520" s="2">
        <v>1</v>
      </c>
    </row>
    <row r="4521" spans="1:6" x14ac:dyDescent="0.2">
      <c r="A4521" s="2">
        <v>4520</v>
      </c>
      <c r="B4521" s="2">
        <v>56</v>
      </c>
      <c r="C4521" s="3">
        <v>818.47950000000003</v>
      </c>
      <c r="D4521" s="3">
        <v>571.77800000000002</v>
      </c>
      <c r="E4521" s="3">
        <v>894.08669332692978</v>
      </c>
      <c r="F4521" s="2">
        <v>1</v>
      </c>
    </row>
    <row r="4522" spans="1:6" x14ac:dyDescent="0.2">
      <c r="A4522" s="2">
        <v>4521</v>
      </c>
      <c r="B4522" s="2">
        <v>62</v>
      </c>
      <c r="C4522" s="3">
        <v>38.653500000000001</v>
      </c>
      <c r="D4522" s="3">
        <v>32.313111111111112</v>
      </c>
      <c r="E4522" s="3">
        <v>28.964789588478748</v>
      </c>
      <c r="F4522" s="2" t="s">
        <v>56</v>
      </c>
    </row>
    <row r="4523" spans="1:6" x14ac:dyDescent="0.2">
      <c r="A4523" s="2">
        <v>4522</v>
      </c>
      <c r="B4523" s="2">
        <v>42</v>
      </c>
      <c r="C4523" s="3">
        <v>1036.3487500000001</v>
      </c>
      <c r="D4523" s="3">
        <v>1286.6844444444444</v>
      </c>
      <c r="E4523" s="3">
        <v>368.45161713084178</v>
      </c>
      <c r="F4523" s="2">
        <v>1</v>
      </c>
    </row>
    <row r="4524" spans="1:6" x14ac:dyDescent="0.2">
      <c r="A4524" s="2">
        <v>4523</v>
      </c>
      <c r="B4524" s="2">
        <v>40</v>
      </c>
      <c r="C4524" s="3">
        <v>1188.268</v>
      </c>
      <c r="D4524" s="3">
        <v>735.33600000000001</v>
      </c>
      <c r="E4524" s="3">
        <v>1435.7190813035866</v>
      </c>
      <c r="F4524" s="2">
        <v>1</v>
      </c>
    </row>
    <row r="4525" spans="1:6" x14ac:dyDescent="0.2">
      <c r="A4525" s="2">
        <v>4524</v>
      </c>
      <c r="B4525" s="2">
        <v>44</v>
      </c>
      <c r="C4525" s="3">
        <v>955.73074999999994</v>
      </c>
      <c r="D4525" s="3">
        <v>1183.9397777777779</v>
      </c>
      <c r="E4525" s="3">
        <v>457.07662829870986</v>
      </c>
      <c r="F4525" s="2">
        <v>1</v>
      </c>
    </row>
    <row r="4526" spans="1:6" x14ac:dyDescent="0.2">
      <c r="A4526" s="2">
        <v>4525</v>
      </c>
      <c r="B4526" s="2">
        <v>65</v>
      </c>
      <c r="C4526" s="3">
        <v>1290.8732500000001</v>
      </c>
      <c r="D4526" s="3">
        <v>1271.4760000000001</v>
      </c>
      <c r="E4526" s="3">
        <v>745.17791727113672</v>
      </c>
      <c r="F4526" s="2" t="s">
        <v>56</v>
      </c>
    </row>
    <row r="4527" spans="1:6" x14ac:dyDescent="0.2">
      <c r="A4527" s="2">
        <v>4526</v>
      </c>
      <c r="B4527" s="2">
        <v>63</v>
      </c>
      <c r="C4527" s="3">
        <v>984.05200000000002</v>
      </c>
      <c r="D4527" s="3">
        <v>1298.0028888888889</v>
      </c>
      <c r="E4527" s="3">
        <v>367.91807364984464</v>
      </c>
      <c r="F4527" s="2">
        <v>1</v>
      </c>
    </row>
    <row r="4528" spans="1:6" x14ac:dyDescent="0.2">
      <c r="A4528" s="2">
        <v>4527</v>
      </c>
      <c r="B4528" s="2">
        <v>53</v>
      </c>
      <c r="C4528" s="3">
        <v>488.89924999999999</v>
      </c>
      <c r="D4528" s="3">
        <v>354.43755555555555</v>
      </c>
      <c r="E4528" s="3">
        <v>391.34506010192018</v>
      </c>
      <c r="F4528" s="2">
        <v>0</v>
      </c>
    </row>
    <row r="4529" spans="1:6" x14ac:dyDescent="0.2">
      <c r="A4529" s="2">
        <v>4528</v>
      </c>
      <c r="B4529" s="2">
        <v>43</v>
      </c>
      <c r="C4529" s="3">
        <v>407.43025</v>
      </c>
      <c r="D4529" s="3">
        <v>516.8313333333333</v>
      </c>
      <c r="E4529" s="3">
        <v>272.73569068808911</v>
      </c>
      <c r="F4529" s="2">
        <v>0</v>
      </c>
    </row>
    <row r="4530" spans="1:6" x14ac:dyDescent="0.2">
      <c r="A4530" s="2">
        <v>4529</v>
      </c>
      <c r="B4530" s="2">
        <v>37</v>
      </c>
      <c r="C4530" s="3">
        <v>294.93</v>
      </c>
      <c r="D4530" s="3">
        <v>261.1562222222222</v>
      </c>
      <c r="E4530" s="3">
        <v>122.35295124905575</v>
      </c>
      <c r="F4530" s="2">
        <v>0</v>
      </c>
    </row>
    <row r="4531" spans="1:6" x14ac:dyDescent="0.2">
      <c r="A4531" s="2">
        <v>4530</v>
      </c>
      <c r="B4531" s="2">
        <v>37</v>
      </c>
      <c r="C4531" s="3">
        <v>1361.6769999999999</v>
      </c>
      <c r="D4531" s="3">
        <v>1031.3184444444444</v>
      </c>
      <c r="E4531" s="3">
        <v>840.55870534427663</v>
      </c>
      <c r="F4531" s="2" t="s">
        <v>56</v>
      </c>
    </row>
    <row r="4532" spans="1:6" x14ac:dyDescent="0.2">
      <c r="A4532" s="2">
        <v>4531</v>
      </c>
      <c r="B4532" s="2">
        <v>38</v>
      </c>
      <c r="C4532" s="3">
        <v>613.36575000000005</v>
      </c>
      <c r="D4532" s="3">
        <v>615.00466666666671</v>
      </c>
      <c r="E4532" s="3">
        <v>341.0737737619275</v>
      </c>
      <c r="F4532" s="2">
        <v>1</v>
      </c>
    </row>
    <row r="4533" spans="1:6" x14ac:dyDescent="0.2">
      <c r="A4533" s="2">
        <v>4532</v>
      </c>
      <c r="B4533" s="2">
        <v>50</v>
      </c>
      <c r="C4533" s="3">
        <v>884.62374999999997</v>
      </c>
      <c r="D4533" s="3">
        <v>472.74688888888886</v>
      </c>
      <c r="E4533" s="3">
        <v>1025.5821898474189</v>
      </c>
      <c r="F4533" s="2">
        <v>1</v>
      </c>
    </row>
    <row r="4534" spans="1:6" x14ac:dyDescent="0.2">
      <c r="A4534" s="2">
        <v>4533</v>
      </c>
      <c r="B4534" s="2">
        <v>29</v>
      </c>
      <c r="C4534" s="3">
        <v>1995.701</v>
      </c>
      <c r="D4534" s="3">
        <v>1830.0315555555555</v>
      </c>
      <c r="E4534" s="3">
        <v>1363.3756740724571</v>
      </c>
      <c r="F4534" s="2">
        <v>1</v>
      </c>
    </row>
    <row r="4535" spans="1:6" x14ac:dyDescent="0.2">
      <c r="A4535" s="2">
        <v>4534</v>
      </c>
      <c r="B4535" s="2">
        <v>29</v>
      </c>
      <c r="C4535" s="3">
        <v>157.44149999999999</v>
      </c>
      <c r="D4535" s="3">
        <v>209.44688888888888</v>
      </c>
      <c r="E4535" s="3">
        <v>66.982818410595115</v>
      </c>
      <c r="F4535" s="2">
        <v>0</v>
      </c>
    </row>
    <row r="4536" spans="1:6" x14ac:dyDescent="0.2">
      <c r="A4536" s="2">
        <v>4535</v>
      </c>
      <c r="B4536" s="2">
        <v>25</v>
      </c>
      <c r="C4536" s="3">
        <v>692.31375000000003</v>
      </c>
      <c r="D4536" s="3">
        <v>802.20711111111109</v>
      </c>
      <c r="E4536" s="3">
        <v>322.76894708298397</v>
      </c>
      <c r="F4536" s="2" t="s">
        <v>56</v>
      </c>
    </row>
    <row r="4537" spans="1:6" x14ac:dyDescent="0.2">
      <c r="A4537" s="2">
        <v>4536</v>
      </c>
      <c r="B4537" s="2">
        <v>47</v>
      </c>
      <c r="C4537" s="3">
        <v>104.102</v>
      </c>
      <c r="D4537" s="3">
        <v>88.736888888888885</v>
      </c>
      <c r="E4537" s="3">
        <v>61.659708793214755</v>
      </c>
      <c r="F4537" s="2">
        <v>0</v>
      </c>
    </row>
    <row r="4538" spans="1:6" x14ac:dyDescent="0.2">
      <c r="A4538" s="2">
        <v>4537</v>
      </c>
      <c r="B4538" s="2">
        <v>27</v>
      </c>
      <c r="C4538" s="3">
        <v>2197.97525</v>
      </c>
      <c r="D4538" s="3">
        <v>2190.518</v>
      </c>
      <c r="E4538" s="3">
        <v>1661.1048906967228</v>
      </c>
      <c r="F4538" s="2">
        <v>1</v>
      </c>
    </row>
    <row r="4539" spans="1:6" x14ac:dyDescent="0.2">
      <c r="A4539" s="2">
        <v>4538</v>
      </c>
      <c r="B4539" s="2">
        <v>54</v>
      </c>
      <c r="C4539" s="3">
        <v>260.13099999999997</v>
      </c>
      <c r="D4539" s="3">
        <v>241.35577777777777</v>
      </c>
      <c r="E4539" s="3">
        <v>193.3293553886692</v>
      </c>
      <c r="F4539" s="2">
        <v>1</v>
      </c>
    </row>
    <row r="4540" spans="1:6" x14ac:dyDescent="0.2">
      <c r="A4540" s="2">
        <v>4539</v>
      </c>
      <c r="B4540" s="2">
        <v>31</v>
      </c>
      <c r="C4540" s="3">
        <v>840.49649999999997</v>
      </c>
      <c r="D4540" s="3">
        <v>552.31644444444441</v>
      </c>
      <c r="E4540" s="3">
        <v>611.17443705949063</v>
      </c>
      <c r="F4540" s="2">
        <v>1</v>
      </c>
    </row>
    <row r="4541" spans="1:6" x14ac:dyDescent="0.2">
      <c r="A4541" s="2">
        <v>4540</v>
      </c>
      <c r="B4541" s="2">
        <v>27</v>
      </c>
      <c r="C4541" s="3">
        <v>1328.6777500000001</v>
      </c>
      <c r="D4541" s="3">
        <v>1137.7448888888889</v>
      </c>
      <c r="E4541" s="3">
        <v>1042.5940794885601</v>
      </c>
      <c r="F4541" s="2">
        <v>1</v>
      </c>
    </row>
    <row r="4542" spans="1:6" x14ac:dyDescent="0.2">
      <c r="A4542" s="2">
        <v>4541</v>
      </c>
      <c r="B4542" s="2">
        <v>69</v>
      </c>
      <c r="C4542" s="3">
        <v>263.61075</v>
      </c>
      <c r="D4542" s="3">
        <v>126.17</v>
      </c>
      <c r="E4542" s="3">
        <v>330.5866030084826</v>
      </c>
      <c r="F4542" s="2">
        <v>0</v>
      </c>
    </row>
    <row r="4543" spans="1:6" x14ac:dyDescent="0.2">
      <c r="A4543" s="2">
        <v>4542</v>
      </c>
      <c r="B4543" s="2">
        <v>41</v>
      </c>
      <c r="C4543" s="3">
        <v>36.954500000000003</v>
      </c>
      <c r="D4543" s="3">
        <v>34.845111111111109</v>
      </c>
      <c r="E4543" s="3">
        <v>17.044170626698062</v>
      </c>
      <c r="F4543" s="2">
        <v>0</v>
      </c>
    </row>
    <row r="4544" spans="1:6" x14ac:dyDescent="0.2">
      <c r="A4544" s="2">
        <v>4543</v>
      </c>
      <c r="B4544" s="2">
        <v>29</v>
      </c>
      <c r="C4544" s="3">
        <v>6.8704999999999998</v>
      </c>
      <c r="D4544" s="3">
        <v>5.8775555555555554</v>
      </c>
      <c r="E4544" s="3">
        <v>7.1524425143528116</v>
      </c>
      <c r="F4544" s="2">
        <v>0</v>
      </c>
    </row>
    <row r="4545" spans="1:6" x14ac:dyDescent="0.2">
      <c r="A4545" s="2">
        <v>4544</v>
      </c>
      <c r="B4545" s="2">
        <v>24</v>
      </c>
      <c r="C4545" s="3">
        <v>191.85900000000001</v>
      </c>
      <c r="D4545" s="3">
        <v>133.92288888888888</v>
      </c>
      <c r="E4545" s="3">
        <v>147.79606378354154</v>
      </c>
      <c r="F4545" s="2">
        <v>0</v>
      </c>
    </row>
    <row r="4546" spans="1:6" x14ac:dyDescent="0.2">
      <c r="A4546" s="2">
        <v>4545</v>
      </c>
      <c r="B4546" s="2">
        <v>49</v>
      </c>
      <c r="C4546" s="3">
        <v>189.11324999999999</v>
      </c>
      <c r="D4546" s="3">
        <v>147.73733333333334</v>
      </c>
      <c r="E4546" s="3">
        <v>189.92179220741076</v>
      </c>
      <c r="F4546" s="2">
        <v>0</v>
      </c>
    </row>
    <row r="4547" spans="1:6" x14ac:dyDescent="0.2">
      <c r="A4547" s="2">
        <v>4546</v>
      </c>
      <c r="B4547" s="2">
        <v>25</v>
      </c>
      <c r="C4547" s="3">
        <v>580.4</v>
      </c>
      <c r="D4547" s="3">
        <v>382.72444444444443</v>
      </c>
      <c r="E4547" s="3">
        <v>525.39319325021222</v>
      </c>
      <c r="F4547" s="2">
        <v>0</v>
      </c>
    </row>
    <row r="4548" spans="1:6" x14ac:dyDescent="0.2">
      <c r="A4548" s="2">
        <v>4547</v>
      </c>
      <c r="B4548" s="2">
        <v>39</v>
      </c>
      <c r="C4548" s="3">
        <v>61.292749999999998</v>
      </c>
      <c r="D4548" s="3">
        <v>66.50066666666666</v>
      </c>
      <c r="E4548" s="3">
        <v>21.449350311860847</v>
      </c>
      <c r="F4548" s="2" t="s">
        <v>56</v>
      </c>
    </row>
    <row r="4549" spans="1:6" x14ac:dyDescent="0.2">
      <c r="A4549" s="2">
        <v>4548</v>
      </c>
      <c r="B4549" s="2">
        <v>32</v>
      </c>
      <c r="C4549" s="3">
        <v>1079.865</v>
      </c>
      <c r="D4549" s="3">
        <v>940.58466666666664</v>
      </c>
      <c r="E4549" s="3">
        <v>546.74954880941152</v>
      </c>
      <c r="F4549" s="2" t="s">
        <v>56</v>
      </c>
    </row>
    <row r="4550" spans="1:6" x14ac:dyDescent="0.2">
      <c r="A4550" s="2">
        <v>4549</v>
      </c>
      <c r="B4550" s="2">
        <v>57</v>
      </c>
      <c r="C4550" s="3">
        <v>925.45974999999999</v>
      </c>
      <c r="D4550" s="3">
        <v>826.47266666666667</v>
      </c>
      <c r="E4550" s="3">
        <v>506.69751715539377</v>
      </c>
      <c r="F4550" s="2">
        <v>1</v>
      </c>
    </row>
    <row r="4551" spans="1:6" x14ac:dyDescent="0.2">
      <c r="A4551" s="2">
        <v>4550</v>
      </c>
      <c r="B4551" s="2">
        <v>30</v>
      </c>
      <c r="C4551" s="3">
        <v>1133.9357500000001</v>
      </c>
      <c r="D4551" s="3">
        <v>681.46400000000006</v>
      </c>
      <c r="E4551" s="3">
        <v>890.18948266857012</v>
      </c>
      <c r="F4551" s="2">
        <v>1</v>
      </c>
    </row>
    <row r="4552" spans="1:6" x14ac:dyDescent="0.2">
      <c r="A4552" s="2">
        <v>4551</v>
      </c>
      <c r="B4552" s="2">
        <v>47</v>
      </c>
      <c r="C4552" s="3">
        <v>304.46050000000002</v>
      </c>
      <c r="D4552" s="3">
        <v>193.40933333333334</v>
      </c>
      <c r="E4552" s="3">
        <v>193.12633231856103</v>
      </c>
      <c r="F4552" s="2" t="s">
        <v>56</v>
      </c>
    </row>
    <row r="4553" spans="1:6" x14ac:dyDescent="0.2">
      <c r="A4553" s="2">
        <v>4552</v>
      </c>
      <c r="B4553" s="2">
        <v>32</v>
      </c>
      <c r="C4553" s="3">
        <v>629.57974999999999</v>
      </c>
      <c r="D4553" s="3">
        <v>700.30133333333333</v>
      </c>
      <c r="E4553" s="3">
        <v>422.66475208333975</v>
      </c>
      <c r="F4553" s="2">
        <v>0</v>
      </c>
    </row>
    <row r="4554" spans="1:6" x14ac:dyDescent="0.2">
      <c r="A4554" s="2">
        <v>4553</v>
      </c>
      <c r="B4554" s="2">
        <v>66</v>
      </c>
      <c r="C4554" s="3">
        <v>559.54025000000001</v>
      </c>
      <c r="D4554" s="3">
        <v>539.21422222222225</v>
      </c>
      <c r="E4554" s="3">
        <v>206.1989351409679</v>
      </c>
      <c r="F4554" s="2" t="s">
        <v>56</v>
      </c>
    </row>
    <row r="4555" spans="1:6" x14ac:dyDescent="0.2">
      <c r="A4555" s="2">
        <v>4554</v>
      </c>
      <c r="B4555" s="2">
        <v>31</v>
      </c>
      <c r="C4555" s="3">
        <v>777.21775000000002</v>
      </c>
      <c r="D4555" s="3">
        <v>573.05644444444442</v>
      </c>
      <c r="E4555" s="3">
        <v>771.22803386286455</v>
      </c>
      <c r="F4555" s="2" t="s">
        <v>56</v>
      </c>
    </row>
    <row r="4556" spans="1:6" x14ac:dyDescent="0.2">
      <c r="A4556" s="2">
        <v>4555</v>
      </c>
      <c r="B4556" s="2">
        <v>42</v>
      </c>
      <c r="C4556" s="3">
        <v>289.05399999999997</v>
      </c>
      <c r="D4556" s="3">
        <v>241.23644444444443</v>
      </c>
      <c r="E4556" s="3">
        <v>200.69990632476316</v>
      </c>
      <c r="F4556" s="2" t="s">
        <v>56</v>
      </c>
    </row>
    <row r="4557" spans="1:6" x14ac:dyDescent="0.2">
      <c r="A4557" s="2">
        <v>4556</v>
      </c>
      <c r="B4557" s="2">
        <v>32</v>
      </c>
      <c r="C4557" s="3">
        <v>1776.1777500000001</v>
      </c>
      <c r="D4557" s="3">
        <v>939.54377777777779</v>
      </c>
      <c r="E4557" s="3">
        <v>2689.0918089629376</v>
      </c>
      <c r="F4557" s="2">
        <v>1</v>
      </c>
    </row>
    <row r="4558" spans="1:6" x14ac:dyDescent="0.2">
      <c r="A4558" s="2">
        <v>4557</v>
      </c>
      <c r="B4558" s="2">
        <v>32</v>
      </c>
      <c r="C4558" s="3">
        <v>376.50175000000002</v>
      </c>
      <c r="D4558" s="3">
        <v>302.60622222222224</v>
      </c>
      <c r="E4558" s="3">
        <v>198.39931263824434</v>
      </c>
      <c r="F4558" s="2">
        <v>1</v>
      </c>
    </row>
    <row r="4559" spans="1:6" x14ac:dyDescent="0.2">
      <c r="A4559" s="2">
        <v>4558</v>
      </c>
      <c r="B4559" s="2">
        <v>62</v>
      </c>
      <c r="C4559" s="3">
        <v>476.43975</v>
      </c>
      <c r="D4559" s="3">
        <v>284.55377777777778</v>
      </c>
      <c r="E4559" s="3">
        <v>375.3058358364064</v>
      </c>
      <c r="F4559" s="2" t="s">
        <v>56</v>
      </c>
    </row>
    <row r="4560" spans="1:6" x14ac:dyDescent="0.2">
      <c r="A4560" s="2">
        <v>4559</v>
      </c>
      <c r="B4560" s="2">
        <v>62</v>
      </c>
      <c r="C4560" s="3">
        <v>1417.37925</v>
      </c>
      <c r="D4560" s="3">
        <v>1738.732888888889</v>
      </c>
      <c r="E4560" s="3">
        <v>798.47782516861776</v>
      </c>
      <c r="F4560" s="2">
        <v>0</v>
      </c>
    </row>
    <row r="4561" spans="1:6" x14ac:dyDescent="0.2">
      <c r="A4561" s="2">
        <v>4560</v>
      </c>
      <c r="B4561" s="2">
        <v>30</v>
      </c>
      <c r="C4561" s="3">
        <v>554.04549999999995</v>
      </c>
      <c r="D4561" s="3">
        <v>727.66577777777775</v>
      </c>
      <c r="E4561" s="3">
        <v>261.24065831048904</v>
      </c>
      <c r="F4561" s="2">
        <v>0</v>
      </c>
    </row>
    <row r="4562" spans="1:6" x14ac:dyDescent="0.2">
      <c r="A4562" s="2">
        <v>4561</v>
      </c>
      <c r="B4562" s="2">
        <v>40</v>
      </c>
      <c r="C4562" s="3">
        <v>723.10350000000005</v>
      </c>
      <c r="D4562" s="3">
        <v>402.43977777777781</v>
      </c>
      <c r="E4562" s="3">
        <v>594.14999591983394</v>
      </c>
      <c r="F4562" s="2">
        <v>1</v>
      </c>
    </row>
    <row r="4563" spans="1:6" x14ac:dyDescent="0.2">
      <c r="A4563" s="2">
        <v>4562</v>
      </c>
      <c r="B4563" s="2">
        <v>32</v>
      </c>
      <c r="C4563" s="3">
        <v>381.18675000000002</v>
      </c>
      <c r="D4563" s="3">
        <v>424.52311111111112</v>
      </c>
      <c r="E4563" s="3">
        <v>236.13509396908898</v>
      </c>
      <c r="F4563" s="2">
        <v>1</v>
      </c>
    </row>
    <row r="4564" spans="1:6" x14ac:dyDescent="0.2">
      <c r="A4564" s="2">
        <v>4563</v>
      </c>
      <c r="B4564" s="2">
        <v>29</v>
      </c>
      <c r="C4564" s="3">
        <v>1111.4675</v>
      </c>
      <c r="D4564" s="3">
        <v>1035.49</v>
      </c>
      <c r="E4564" s="3">
        <v>499.3513238351394</v>
      </c>
      <c r="F4564" s="2" t="s">
        <v>56</v>
      </c>
    </row>
    <row r="4565" spans="1:6" x14ac:dyDescent="0.2">
      <c r="A4565" s="2">
        <v>4564</v>
      </c>
      <c r="B4565" s="2">
        <v>43</v>
      </c>
      <c r="C4565" s="3">
        <v>53.723500000000001</v>
      </c>
      <c r="D4565" s="3">
        <v>49.714444444444446</v>
      </c>
      <c r="E4565" s="3">
        <v>26.079029965200949</v>
      </c>
      <c r="F4565" s="2">
        <v>0</v>
      </c>
    </row>
    <row r="4566" spans="1:6" x14ac:dyDescent="0.2">
      <c r="A4566" s="2">
        <v>4565</v>
      </c>
      <c r="B4566" s="2">
        <v>38</v>
      </c>
      <c r="C4566" s="3">
        <v>1792.204</v>
      </c>
      <c r="D4566" s="3">
        <v>1824.2239999999999</v>
      </c>
      <c r="E4566" s="3">
        <v>853.68359697070696</v>
      </c>
      <c r="F4566" s="2">
        <v>1</v>
      </c>
    </row>
    <row r="4567" spans="1:6" x14ac:dyDescent="0.2">
      <c r="A4567" s="2">
        <v>4566</v>
      </c>
      <c r="B4567" s="2">
        <v>51</v>
      </c>
      <c r="C4567" s="3">
        <v>121.76875</v>
      </c>
      <c r="D4567" s="3">
        <v>78.38044444444445</v>
      </c>
      <c r="E4567" s="3">
        <v>89.374881214168767</v>
      </c>
      <c r="F4567" s="2">
        <v>0</v>
      </c>
    </row>
    <row r="4568" spans="1:6" x14ac:dyDescent="0.2">
      <c r="A4568" s="2">
        <v>4567</v>
      </c>
      <c r="B4568" s="2">
        <v>61</v>
      </c>
      <c r="C4568" s="3">
        <v>1084.1837499999999</v>
      </c>
      <c r="D4568" s="3">
        <v>993.28755555555551</v>
      </c>
      <c r="E4568" s="3">
        <v>933.98819420399184</v>
      </c>
      <c r="F4568" s="2" t="s">
        <v>56</v>
      </c>
    </row>
    <row r="4569" spans="1:6" x14ac:dyDescent="0.2">
      <c r="A4569" s="2">
        <v>4568</v>
      </c>
      <c r="B4569" s="2">
        <v>32</v>
      </c>
      <c r="C4569" s="3">
        <v>657.79399999999998</v>
      </c>
      <c r="D4569" s="3">
        <v>844.74400000000003</v>
      </c>
      <c r="E4569" s="3">
        <v>390.47319167177091</v>
      </c>
      <c r="F4569" s="2" t="s">
        <v>56</v>
      </c>
    </row>
    <row r="4570" spans="1:6" x14ac:dyDescent="0.2">
      <c r="A4570" s="2">
        <v>4569</v>
      </c>
      <c r="B4570" s="2">
        <v>37</v>
      </c>
      <c r="C4570" s="3">
        <v>831.82074999999998</v>
      </c>
      <c r="D4570" s="3">
        <v>924.15644444444445</v>
      </c>
      <c r="E4570" s="3">
        <v>395.98568045291904</v>
      </c>
      <c r="F4570" s="2">
        <v>1</v>
      </c>
    </row>
    <row r="4571" spans="1:6" x14ac:dyDescent="0.2">
      <c r="A4571" s="2">
        <v>4570</v>
      </c>
      <c r="B4571" s="2">
        <v>54</v>
      </c>
      <c r="C4571" s="3">
        <v>390.70575000000002</v>
      </c>
      <c r="D4571" s="3">
        <v>264.48911111111113</v>
      </c>
      <c r="E4571" s="3">
        <v>220.17522383991846</v>
      </c>
      <c r="F4571" s="2">
        <v>1</v>
      </c>
    </row>
    <row r="4572" spans="1:6" x14ac:dyDescent="0.2">
      <c r="A4572" s="2">
        <v>4571</v>
      </c>
      <c r="B4572" s="2">
        <v>64</v>
      </c>
      <c r="C4572" s="3">
        <v>629.92525000000001</v>
      </c>
      <c r="D4572" s="3">
        <v>310.73533333333336</v>
      </c>
      <c r="E4572" s="3">
        <v>938.27935319948347</v>
      </c>
      <c r="F4572" s="2" t="s">
        <v>56</v>
      </c>
    </row>
    <row r="4573" spans="1:6" x14ac:dyDescent="0.2">
      <c r="A4573" s="2">
        <v>4572</v>
      </c>
      <c r="B4573" s="2">
        <v>47</v>
      </c>
      <c r="C4573" s="3">
        <v>40.758000000000003</v>
      </c>
      <c r="D4573" s="3">
        <v>27.984666666666666</v>
      </c>
      <c r="E4573" s="3">
        <v>38.553068317267034</v>
      </c>
      <c r="F4573" s="2">
        <v>0</v>
      </c>
    </row>
    <row r="4574" spans="1:6" x14ac:dyDescent="0.2">
      <c r="A4574" s="2">
        <v>4573</v>
      </c>
      <c r="B4574" s="2">
        <v>56</v>
      </c>
      <c r="C4574" s="3">
        <v>213.655</v>
      </c>
      <c r="D4574" s="3">
        <v>119.72111111111111</v>
      </c>
      <c r="E4574" s="3">
        <v>261.71797112928004</v>
      </c>
      <c r="F4574" s="2">
        <v>0</v>
      </c>
    </row>
    <row r="4575" spans="1:6" x14ac:dyDescent="0.2">
      <c r="A4575" s="2">
        <v>4574</v>
      </c>
      <c r="B4575" s="2">
        <v>49</v>
      </c>
      <c r="C4575" s="3">
        <v>615.93150000000003</v>
      </c>
      <c r="D4575" s="3">
        <v>766.56911111111106</v>
      </c>
      <c r="E4575" s="3">
        <v>422.88530911870839</v>
      </c>
      <c r="F4575" s="2">
        <v>1</v>
      </c>
    </row>
    <row r="4576" spans="1:6" x14ac:dyDescent="0.2">
      <c r="A4576" s="2">
        <v>4575</v>
      </c>
      <c r="B4576" s="2">
        <v>37</v>
      </c>
      <c r="C4576" s="3">
        <v>944.65025000000003</v>
      </c>
      <c r="D4576" s="3">
        <v>992.95733333333328</v>
      </c>
      <c r="E4576" s="3">
        <v>604.40641452153898</v>
      </c>
      <c r="F4576" s="2">
        <v>1</v>
      </c>
    </row>
    <row r="4577" spans="1:6" x14ac:dyDescent="0.2">
      <c r="A4577" s="2">
        <v>4576</v>
      </c>
      <c r="B4577" s="2">
        <v>29</v>
      </c>
      <c r="C4577" s="3">
        <v>1077.29225</v>
      </c>
      <c r="D4577" s="3">
        <v>1297.7122222222222</v>
      </c>
      <c r="E4577" s="3">
        <v>413.88919712210026</v>
      </c>
      <c r="F4577" s="2">
        <v>0</v>
      </c>
    </row>
    <row r="4578" spans="1:6" x14ac:dyDescent="0.2">
      <c r="A4578" s="2">
        <v>4577</v>
      </c>
      <c r="B4578" s="2">
        <v>37</v>
      </c>
      <c r="C4578" s="3">
        <v>1005.43925</v>
      </c>
      <c r="D4578" s="3">
        <v>1127.6737777777778</v>
      </c>
      <c r="E4578" s="3">
        <v>599.72582069441376</v>
      </c>
      <c r="F4578" s="2">
        <v>1</v>
      </c>
    </row>
    <row r="4579" spans="1:6" x14ac:dyDescent="0.2">
      <c r="A4579" s="2">
        <v>4578</v>
      </c>
      <c r="B4579" s="2">
        <v>37</v>
      </c>
      <c r="C4579" s="3">
        <v>836.55025000000001</v>
      </c>
      <c r="D4579" s="3">
        <v>374.31822222222223</v>
      </c>
      <c r="E4579" s="3">
        <v>1482.5083711572836</v>
      </c>
      <c r="F4579" s="2">
        <v>1</v>
      </c>
    </row>
    <row r="4580" spans="1:6" x14ac:dyDescent="0.2">
      <c r="A4580" s="2">
        <v>4579</v>
      </c>
      <c r="B4580" s="2">
        <v>26</v>
      </c>
      <c r="C4580" s="3">
        <v>1113.2809999999999</v>
      </c>
      <c r="D4580" s="3">
        <v>668.3655555555556</v>
      </c>
      <c r="E4580" s="3">
        <v>1435.0530830691855</v>
      </c>
      <c r="F4580" s="2">
        <v>1</v>
      </c>
    </row>
    <row r="4581" spans="1:6" x14ac:dyDescent="0.2">
      <c r="A4581" s="2">
        <v>4580</v>
      </c>
      <c r="B4581" s="2">
        <v>31</v>
      </c>
      <c r="C4581" s="3">
        <v>1499.481</v>
      </c>
      <c r="D4581" s="3">
        <v>1171.5217777777777</v>
      </c>
      <c r="E4581" s="3">
        <v>1181.3362790216438</v>
      </c>
      <c r="F4581" s="2">
        <v>0</v>
      </c>
    </row>
    <row r="4582" spans="1:6" x14ac:dyDescent="0.2">
      <c r="A4582" s="2">
        <v>4581</v>
      </c>
      <c r="B4582" s="2">
        <v>57</v>
      </c>
      <c r="C4582" s="3">
        <v>604.51075000000003</v>
      </c>
      <c r="D4582" s="3">
        <v>763.31911111111106</v>
      </c>
      <c r="E4582" s="3">
        <v>217.91929876045623</v>
      </c>
      <c r="F4582" s="2">
        <v>1</v>
      </c>
    </row>
    <row r="4583" spans="1:6" x14ac:dyDescent="0.2">
      <c r="A4583" s="2">
        <v>4582</v>
      </c>
      <c r="B4583" s="2">
        <v>30</v>
      </c>
      <c r="C4583" s="3">
        <v>349.74874999999997</v>
      </c>
      <c r="D4583" s="3">
        <v>456.24488888888891</v>
      </c>
      <c r="E4583" s="3">
        <v>152.04123070583677</v>
      </c>
      <c r="F4583" s="2">
        <v>0</v>
      </c>
    </row>
    <row r="4584" spans="1:6" x14ac:dyDescent="0.2">
      <c r="A4584" s="2">
        <v>4583</v>
      </c>
      <c r="B4584" s="2">
        <v>31</v>
      </c>
      <c r="C4584" s="3">
        <v>480.73399999999998</v>
      </c>
      <c r="D4584" s="3">
        <v>511.87622222222222</v>
      </c>
      <c r="E4584" s="3">
        <v>345.35527177317533</v>
      </c>
      <c r="F4584" s="2">
        <v>0</v>
      </c>
    </row>
    <row r="4585" spans="1:6" x14ac:dyDescent="0.2">
      <c r="A4585" s="2">
        <v>4584</v>
      </c>
      <c r="B4585" s="2">
        <v>42</v>
      </c>
      <c r="C4585" s="3">
        <v>681.71024999999997</v>
      </c>
      <c r="D4585" s="3">
        <v>776.65666666666664</v>
      </c>
      <c r="E4585" s="3">
        <v>373.48539054097523</v>
      </c>
      <c r="F4585" s="2" t="s">
        <v>56</v>
      </c>
    </row>
    <row r="4586" spans="1:6" x14ac:dyDescent="0.2">
      <c r="A4586" s="2">
        <v>4585</v>
      </c>
      <c r="B4586" s="2">
        <v>27</v>
      </c>
      <c r="C4586" s="3">
        <v>890.67100000000005</v>
      </c>
      <c r="D4586" s="3">
        <v>1097.5713333333333</v>
      </c>
      <c r="E4586" s="3">
        <v>415.76492311193925</v>
      </c>
      <c r="F4586" s="2">
        <v>1</v>
      </c>
    </row>
    <row r="4587" spans="1:6" x14ac:dyDescent="0.2">
      <c r="A4587" s="2">
        <v>4586</v>
      </c>
      <c r="B4587" s="2">
        <v>24</v>
      </c>
      <c r="C4587" s="3">
        <v>576.22725000000003</v>
      </c>
      <c r="D4587" s="3">
        <v>505.39044444444443</v>
      </c>
      <c r="E4587" s="3">
        <v>260.61271647575177</v>
      </c>
      <c r="F4587" s="2">
        <v>0</v>
      </c>
    </row>
    <row r="4588" spans="1:6" x14ac:dyDescent="0.2">
      <c r="A4588" s="2">
        <v>4587</v>
      </c>
      <c r="B4588" s="2">
        <v>35</v>
      </c>
      <c r="C4588" s="3">
        <v>2210.3054999999999</v>
      </c>
      <c r="D4588" s="3">
        <v>2473.3684444444443</v>
      </c>
      <c r="E4588" s="3">
        <v>1433.9796159287346</v>
      </c>
      <c r="F4588" s="2">
        <v>1</v>
      </c>
    </row>
    <row r="4589" spans="1:6" x14ac:dyDescent="0.2">
      <c r="A4589" s="2">
        <v>4588</v>
      </c>
      <c r="B4589" s="2">
        <v>69</v>
      </c>
      <c r="C4589" s="3">
        <v>483.57150000000001</v>
      </c>
      <c r="D4589" s="3">
        <v>434.80311111111109</v>
      </c>
      <c r="E4589" s="3">
        <v>256.43733953741594</v>
      </c>
      <c r="F4589" s="2">
        <v>0</v>
      </c>
    </row>
    <row r="4590" spans="1:6" x14ac:dyDescent="0.2">
      <c r="A4590" s="2">
        <v>4589</v>
      </c>
      <c r="B4590" s="2">
        <v>38</v>
      </c>
      <c r="C4590" s="3">
        <v>427.61750000000001</v>
      </c>
      <c r="D4590" s="3">
        <v>257.904</v>
      </c>
      <c r="E4590" s="3">
        <v>280.07353677736666</v>
      </c>
      <c r="F4590" s="2">
        <v>0</v>
      </c>
    </row>
    <row r="4591" spans="1:6" x14ac:dyDescent="0.2">
      <c r="A4591" s="2">
        <v>4590</v>
      </c>
      <c r="B4591" s="2">
        <v>43</v>
      </c>
      <c r="C4591" s="3">
        <v>889.76724999999999</v>
      </c>
      <c r="D4591" s="3">
        <v>592.19488888888884</v>
      </c>
      <c r="E4591" s="3">
        <v>924.26264563470136</v>
      </c>
      <c r="F4591" s="2" t="s">
        <v>56</v>
      </c>
    </row>
    <row r="4592" spans="1:6" x14ac:dyDescent="0.2">
      <c r="A4592" s="2">
        <v>4591</v>
      </c>
      <c r="B4592" s="2">
        <v>21</v>
      </c>
      <c r="C4592" s="3">
        <v>947.12900000000002</v>
      </c>
      <c r="D4592" s="3">
        <v>1007.296</v>
      </c>
      <c r="E4592" s="3">
        <v>518.44262040656179</v>
      </c>
      <c r="F4592" s="2">
        <v>1</v>
      </c>
    </row>
    <row r="4593" spans="1:6" x14ac:dyDescent="0.2">
      <c r="A4593" s="2">
        <v>4592</v>
      </c>
      <c r="B4593" s="2">
        <v>21</v>
      </c>
      <c r="C4593" s="3">
        <v>848.70249999999999</v>
      </c>
      <c r="D4593" s="3">
        <v>932.91488888888887</v>
      </c>
      <c r="E4593" s="3">
        <v>460.63768318087807</v>
      </c>
      <c r="F4593" s="2">
        <v>0</v>
      </c>
    </row>
    <row r="4594" spans="1:6" x14ac:dyDescent="0.2">
      <c r="A4594" s="2">
        <v>4593</v>
      </c>
      <c r="B4594" s="2">
        <v>38</v>
      </c>
      <c r="C4594" s="3">
        <v>1831.2545</v>
      </c>
      <c r="D4594" s="3">
        <v>1261.0837777777779</v>
      </c>
      <c r="E4594" s="3">
        <v>1581.4305329998865</v>
      </c>
      <c r="F4594" s="2">
        <v>1</v>
      </c>
    </row>
    <row r="4595" spans="1:6" x14ac:dyDescent="0.2">
      <c r="A4595" s="2">
        <v>4594</v>
      </c>
      <c r="B4595" s="2">
        <v>32</v>
      </c>
      <c r="C4595" s="3">
        <v>938.11075000000005</v>
      </c>
      <c r="D4595" s="3">
        <v>774.76400000000001</v>
      </c>
      <c r="E4595" s="3">
        <v>744.6757972692692</v>
      </c>
      <c r="F4595" s="2">
        <v>1</v>
      </c>
    </row>
    <row r="4596" spans="1:6" x14ac:dyDescent="0.2">
      <c r="A4596" s="2">
        <v>4595</v>
      </c>
      <c r="B4596" s="2">
        <v>46</v>
      </c>
      <c r="C4596" s="3">
        <v>328.76799999999997</v>
      </c>
      <c r="D4596" s="3">
        <v>330.48622222222224</v>
      </c>
      <c r="E4596" s="3">
        <v>234.58880631892455</v>
      </c>
      <c r="F4596" s="2">
        <v>1</v>
      </c>
    </row>
    <row r="4597" spans="1:6" x14ac:dyDescent="0.2">
      <c r="A4597" s="2">
        <v>4596</v>
      </c>
      <c r="B4597" s="2">
        <v>36</v>
      </c>
      <c r="C4597" s="3">
        <v>232.68924999999999</v>
      </c>
      <c r="D4597" s="3">
        <v>168.02777777777777</v>
      </c>
      <c r="E4597" s="3">
        <v>176.09656682690397</v>
      </c>
      <c r="F4597" s="2" t="s">
        <v>56</v>
      </c>
    </row>
    <row r="4598" spans="1:6" x14ac:dyDescent="0.2">
      <c r="A4598" s="2">
        <v>4597</v>
      </c>
      <c r="B4598" s="2">
        <v>43</v>
      </c>
      <c r="C4598" s="3">
        <v>1471.16725</v>
      </c>
      <c r="D4598" s="3">
        <v>1253.8246666666666</v>
      </c>
      <c r="E4598" s="3">
        <v>1228.3272152771797</v>
      </c>
      <c r="F4598" s="2">
        <v>1</v>
      </c>
    </row>
    <row r="4599" spans="1:6" x14ac:dyDescent="0.2">
      <c r="A4599" s="2">
        <v>4598</v>
      </c>
      <c r="B4599" s="2">
        <v>46</v>
      </c>
      <c r="C4599" s="3">
        <v>462.52175</v>
      </c>
      <c r="D4599" s="3">
        <v>345.97422222222224</v>
      </c>
      <c r="E4599" s="3">
        <v>307.03295413456522</v>
      </c>
      <c r="F4599" s="2">
        <v>0</v>
      </c>
    </row>
    <row r="4600" spans="1:6" x14ac:dyDescent="0.2">
      <c r="A4600" s="2">
        <v>4599</v>
      </c>
      <c r="B4600" s="2">
        <v>38</v>
      </c>
      <c r="C4600" s="3">
        <v>498.65974999999997</v>
      </c>
      <c r="D4600" s="3">
        <v>381.79355555555554</v>
      </c>
      <c r="E4600" s="3">
        <v>514.56044742803874</v>
      </c>
      <c r="F4600" s="2">
        <v>1</v>
      </c>
    </row>
    <row r="4601" spans="1:6" x14ac:dyDescent="0.2">
      <c r="A4601" s="2">
        <v>4600</v>
      </c>
      <c r="B4601" s="2">
        <v>47</v>
      </c>
      <c r="C4601" s="3">
        <v>914.96699999999998</v>
      </c>
      <c r="D4601" s="3">
        <v>468.27355555555556</v>
      </c>
      <c r="E4601" s="3">
        <v>798.72220422972805</v>
      </c>
      <c r="F4601" s="2" t="s">
        <v>56</v>
      </c>
    </row>
    <row r="4602" spans="1:6" x14ac:dyDescent="0.2">
      <c r="A4602" s="2">
        <v>4601</v>
      </c>
      <c r="B4602" s="2">
        <v>34</v>
      </c>
      <c r="C4602" s="3">
        <v>98.616749999999996</v>
      </c>
      <c r="D4602" s="3">
        <v>128.12488888888888</v>
      </c>
      <c r="E4602" s="3">
        <v>36.542964050255016</v>
      </c>
      <c r="F4602" s="2">
        <v>0</v>
      </c>
    </row>
    <row r="4603" spans="1:6" x14ac:dyDescent="0.2">
      <c r="A4603" s="2">
        <v>4602</v>
      </c>
      <c r="B4603" s="2">
        <v>52</v>
      </c>
      <c r="C4603" s="3">
        <v>478.35750000000002</v>
      </c>
      <c r="D4603" s="3">
        <v>619.8464444444445</v>
      </c>
      <c r="E4603" s="3">
        <v>217.9418715479425</v>
      </c>
      <c r="F4603" s="2">
        <v>0</v>
      </c>
    </row>
    <row r="4604" spans="1:6" x14ac:dyDescent="0.2">
      <c r="A4604" s="2">
        <v>4603</v>
      </c>
      <c r="B4604" s="2">
        <v>45</v>
      </c>
      <c r="C4604" s="3">
        <v>1746.2887499999999</v>
      </c>
      <c r="D4604" s="3">
        <v>1492.750888888889</v>
      </c>
      <c r="E4604" s="3">
        <v>1403.3152936272425</v>
      </c>
      <c r="F4604" s="2">
        <v>1</v>
      </c>
    </row>
    <row r="4605" spans="1:6" x14ac:dyDescent="0.2">
      <c r="A4605" s="2">
        <v>4604</v>
      </c>
      <c r="B4605" s="2">
        <v>36</v>
      </c>
      <c r="C4605" s="3">
        <v>320.11900000000003</v>
      </c>
      <c r="D4605" s="3">
        <v>412.25377777777777</v>
      </c>
      <c r="E4605" s="3">
        <v>114.92167353445566</v>
      </c>
      <c r="F4605" s="2">
        <v>0</v>
      </c>
    </row>
    <row r="4606" spans="1:6" x14ac:dyDescent="0.2">
      <c r="A4606" s="2">
        <v>4605</v>
      </c>
      <c r="B4606" s="2">
        <v>60</v>
      </c>
      <c r="C4606" s="3">
        <v>757.75549999999998</v>
      </c>
      <c r="D4606" s="3">
        <v>859.6297777777778</v>
      </c>
      <c r="E4606" s="3">
        <v>401.06536608830476</v>
      </c>
      <c r="F4606" s="2">
        <v>0</v>
      </c>
    </row>
    <row r="4607" spans="1:6" x14ac:dyDescent="0.2">
      <c r="A4607" s="2">
        <v>4606</v>
      </c>
      <c r="B4607" s="2">
        <v>56</v>
      </c>
      <c r="C4607" s="3">
        <v>1871.0442499999999</v>
      </c>
      <c r="D4607" s="3">
        <v>1294.7331111111112</v>
      </c>
      <c r="E4607" s="3">
        <v>1201.0789026983853</v>
      </c>
      <c r="F4607" s="2">
        <v>1</v>
      </c>
    </row>
    <row r="4608" spans="1:6" x14ac:dyDescent="0.2">
      <c r="A4608" s="2">
        <v>4607</v>
      </c>
      <c r="B4608" s="2">
        <v>49</v>
      </c>
      <c r="C4608" s="3">
        <v>694.81349999999998</v>
      </c>
      <c r="D4608" s="3">
        <v>792.04177777777772</v>
      </c>
      <c r="E4608" s="3">
        <v>541.12313433395684</v>
      </c>
      <c r="F4608" s="2">
        <v>0</v>
      </c>
    </row>
    <row r="4609" spans="1:6" x14ac:dyDescent="0.2">
      <c r="A4609" s="2">
        <v>4608</v>
      </c>
      <c r="B4609" s="2">
        <v>27</v>
      </c>
      <c r="C4609" s="3">
        <v>631.77800000000002</v>
      </c>
      <c r="D4609" s="3">
        <v>553.39266666666663</v>
      </c>
      <c r="E4609" s="3">
        <v>506.52454759948256</v>
      </c>
      <c r="F4609" s="2">
        <v>1</v>
      </c>
    </row>
    <row r="4610" spans="1:6" x14ac:dyDescent="0.2">
      <c r="A4610" s="2">
        <v>4609</v>
      </c>
      <c r="B4610" s="2">
        <v>32</v>
      </c>
      <c r="C4610" s="3">
        <v>238.80549999999999</v>
      </c>
      <c r="D4610" s="3">
        <v>242.1528888888889</v>
      </c>
      <c r="E4610" s="3">
        <v>142.3096591662692</v>
      </c>
      <c r="F4610" s="2">
        <v>0</v>
      </c>
    </row>
    <row r="4611" spans="1:6" x14ac:dyDescent="0.2">
      <c r="A4611" s="2">
        <v>4610</v>
      </c>
      <c r="B4611" s="2">
        <v>63</v>
      </c>
      <c r="C4611" s="3">
        <v>488.08749999999998</v>
      </c>
      <c r="D4611" s="3">
        <v>312.12599999999998</v>
      </c>
      <c r="E4611" s="3">
        <v>566.31365376585654</v>
      </c>
      <c r="F4611" s="2">
        <v>1</v>
      </c>
    </row>
    <row r="4612" spans="1:6" x14ac:dyDescent="0.2">
      <c r="A4612" s="2">
        <v>4611</v>
      </c>
      <c r="B4612" s="2">
        <v>45</v>
      </c>
      <c r="C4612" s="3">
        <v>302.57875000000001</v>
      </c>
      <c r="D4612" s="3">
        <v>262.4037777777778</v>
      </c>
      <c r="E4612" s="3">
        <v>158.53313965913281</v>
      </c>
      <c r="F4612" s="2">
        <v>0</v>
      </c>
    </row>
    <row r="4613" spans="1:6" x14ac:dyDescent="0.2">
      <c r="A4613" s="2">
        <v>4612</v>
      </c>
      <c r="B4613" s="2">
        <v>31</v>
      </c>
      <c r="C4613" s="3">
        <v>428.88150000000002</v>
      </c>
      <c r="D4613" s="3">
        <v>270.13777777777779</v>
      </c>
      <c r="E4613" s="3">
        <v>338.51247654809379</v>
      </c>
      <c r="F4613" s="2">
        <v>1</v>
      </c>
    </row>
    <row r="4614" spans="1:6" x14ac:dyDescent="0.2">
      <c r="A4614" s="2">
        <v>4613</v>
      </c>
      <c r="B4614" s="2">
        <v>38</v>
      </c>
      <c r="C4614" s="3">
        <v>885.89800000000002</v>
      </c>
      <c r="D4614" s="3">
        <v>516.10333333333335</v>
      </c>
      <c r="E4614" s="3">
        <v>982.18211169339327</v>
      </c>
      <c r="F4614" s="2">
        <v>1</v>
      </c>
    </row>
    <row r="4615" spans="1:6" x14ac:dyDescent="0.2">
      <c r="A4615" s="2">
        <v>4614</v>
      </c>
      <c r="B4615" s="2">
        <v>42</v>
      </c>
      <c r="C4615" s="3">
        <v>849.93550000000005</v>
      </c>
      <c r="D4615" s="3">
        <v>757.18133333333333</v>
      </c>
      <c r="E4615" s="3">
        <v>614.10978548662524</v>
      </c>
      <c r="F4615" s="2">
        <v>0</v>
      </c>
    </row>
    <row r="4616" spans="1:6" x14ac:dyDescent="0.2">
      <c r="A4616" s="2">
        <v>4615</v>
      </c>
      <c r="B4616" s="2">
        <v>62</v>
      </c>
      <c r="C4616" s="3">
        <v>2237.7987499999999</v>
      </c>
      <c r="D4616" s="3">
        <v>1731.2868888888888</v>
      </c>
      <c r="E4616" s="3">
        <v>1593.6306633059082</v>
      </c>
      <c r="F4616" s="2" t="s">
        <v>56</v>
      </c>
    </row>
    <row r="4617" spans="1:6" x14ac:dyDescent="0.2">
      <c r="A4617" s="2">
        <v>4616</v>
      </c>
      <c r="B4617" s="2">
        <v>41</v>
      </c>
      <c r="C4617" s="3">
        <v>583.85325</v>
      </c>
      <c r="D4617" s="3">
        <v>664.45222222222219</v>
      </c>
      <c r="E4617" s="3">
        <v>175.76483007348966</v>
      </c>
      <c r="F4617" s="2">
        <v>0</v>
      </c>
    </row>
    <row r="4618" spans="1:6" x14ac:dyDescent="0.2">
      <c r="A4618" s="2">
        <v>4617</v>
      </c>
      <c r="B4618" s="2">
        <v>26</v>
      </c>
      <c r="C4618" s="3">
        <v>1082.0905</v>
      </c>
      <c r="D4618" s="3">
        <v>656.92577777777774</v>
      </c>
      <c r="E4618" s="3">
        <v>716.65641959295215</v>
      </c>
      <c r="F4618" s="2">
        <v>1</v>
      </c>
    </row>
    <row r="4619" spans="1:6" x14ac:dyDescent="0.2">
      <c r="A4619" s="2">
        <v>4618</v>
      </c>
      <c r="B4619" s="2">
        <v>61</v>
      </c>
      <c r="C4619" s="3">
        <v>792.82799999999997</v>
      </c>
      <c r="D4619" s="3">
        <v>912.33022222222223</v>
      </c>
      <c r="E4619" s="3">
        <v>480.19760357697555</v>
      </c>
      <c r="F4619" s="2">
        <v>0</v>
      </c>
    </row>
    <row r="4620" spans="1:6" x14ac:dyDescent="0.2">
      <c r="A4620" s="2">
        <v>4619</v>
      </c>
      <c r="B4620" s="2">
        <v>49</v>
      </c>
      <c r="C4620" s="3">
        <v>799.93925000000002</v>
      </c>
      <c r="D4620" s="3">
        <v>476.64311111111112</v>
      </c>
      <c r="E4620" s="3">
        <v>1174.4997326087864</v>
      </c>
      <c r="F4620" s="2" t="s">
        <v>56</v>
      </c>
    </row>
    <row r="4621" spans="1:6" x14ac:dyDescent="0.2">
      <c r="A4621" s="2">
        <v>4620</v>
      </c>
      <c r="B4621" s="2">
        <v>37</v>
      </c>
      <c r="C4621" s="3">
        <v>324.59924999999998</v>
      </c>
      <c r="D4621" s="3">
        <v>397.07</v>
      </c>
      <c r="E4621" s="3">
        <v>114.58114612011113</v>
      </c>
      <c r="F4621" s="2">
        <v>0</v>
      </c>
    </row>
    <row r="4622" spans="1:6" x14ac:dyDescent="0.2">
      <c r="A4622" s="2">
        <v>4621</v>
      </c>
      <c r="B4622" s="2">
        <v>31</v>
      </c>
      <c r="C4622" s="3">
        <v>2457.4059999999999</v>
      </c>
      <c r="D4622" s="3">
        <v>2966.8411111111113</v>
      </c>
      <c r="E4622" s="3">
        <v>1151.9545751154978</v>
      </c>
      <c r="F4622" s="2">
        <v>1</v>
      </c>
    </row>
    <row r="4623" spans="1:6" x14ac:dyDescent="0.2">
      <c r="A4623" s="2">
        <v>4622</v>
      </c>
      <c r="B4623" s="2">
        <v>25</v>
      </c>
      <c r="C4623" s="3">
        <v>242.40975</v>
      </c>
      <c r="D4623" s="3">
        <v>152.59533333333334</v>
      </c>
      <c r="E4623" s="3">
        <v>178.81564845344317</v>
      </c>
      <c r="F4623" s="2">
        <v>0</v>
      </c>
    </row>
    <row r="4624" spans="1:6" x14ac:dyDescent="0.2">
      <c r="A4624" s="2">
        <v>4623</v>
      </c>
      <c r="B4624" s="2">
        <v>30</v>
      </c>
      <c r="C4624" s="3">
        <v>1107.1132500000001</v>
      </c>
      <c r="D4624" s="3">
        <v>634.45711111111109</v>
      </c>
      <c r="E4624" s="3">
        <v>706.51922642866441</v>
      </c>
      <c r="F4624" s="2" t="s">
        <v>56</v>
      </c>
    </row>
    <row r="4625" spans="1:6" x14ac:dyDescent="0.2">
      <c r="A4625" s="2">
        <v>4624</v>
      </c>
      <c r="B4625" s="2">
        <v>22</v>
      </c>
      <c r="C4625" s="3">
        <v>1447.67</v>
      </c>
      <c r="D4625" s="3">
        <v>1296.2446666666667</v>
      </c>
      <c r="E4625" s="3">
        <v>836.43665574448323</v>
      </c>
      <c r="F4625" s="2">
        <v>1</v>
      </c>
    </row>
    <row r="4626" spans="1:6" x14ac:dyDescent="0.2">
      <c r="A4626" s="2">
        <v>4625</v>
      </c>
      <c r="B4626" s="2">
        <v>31</v>
      </c>
      <c r="C4626" s="3">
        <v>1156.3077499999999</v>
      </c>
      <c r="D4626" s="3">
        <v>1147.8913333333333</v>
      </c>
      <c r="E4626" s="3">
        <v>1009.4910899810317</v>
      </c>
      <c r="F4626" s="2">
        <v>1</v>
      </c>
    </row>
    <row r="4627" spans="1:6" x14ac:dyDescent="0.2">
      <c r="A4627" s="2">
        <v>4626</v>
      </c>
      <c r="B4627" s="2">
        <v>73</v>
      </c>
      <c r="C4627" s="3">
        <v>504.42675000000003</v>
      </c>
      <c r="D4627" s="3">
        <v>324.74133333333333</v>
      </c>
      <c r="E4627" s="3">
        <v>476.52990373333688</v>
      </c>
      <c r="F4627" s="2" t="s">
        <v>56</v>
      </c>
    </row>
    <row r="4628" spans="1:6" x14ac:dyDescent="0.2">
      <c r="A4628" s="2">
        <v>4627</v>
      </c>
      <c r="B4628" s="2">
        <v>35</v>
      </c>
      <c r="C4628" s="3">
        <v>247.51050000000001</v>
      </c>
      <c r="D4628" s="3">
        <v>246.56399999999999</v>
      </c>
      <c r="E4628" s="3">
        <v>166.44566384258184</v>
      </c>
      <c r="F4628" s="2">
        <v>0</v>
      </c>
    </row>
    <row r="4629" spans="1:6" x14ac:dyDescent="0.2">
      <c r="A4629" s="2">
        <v>4628</v>
      </c>
      <c r="B4629" s="2">
        <v>21</v>
      </c>
      <c r="C4629" s="3">
        <v>1777.98975</v>
      </c>
      <c r="D4629" s="3">
        <v>2274.4515555555554</v>
      </c>
      <c r="E4629" s="3">
        <v>909.27863660206856</v>
      </c>
      <c r="F4629" s="2">
        <v>1</v>
      </c>
    </row>
    <row r="4630" spans="1:6" x14ac:dyDescent="0.2">
      <c r="A4630" s="2">
        <v>4629</v>
      </c>
      <c r="B4630" s="2">
        <v>41</v>
      </c>
      <c r="C4630" s="3">
        <v>694.96749999999997</v>
      </c>
      <c r="D4630" s="3">
        <v>372.76644444444446</v>
      </c>
      <c r="E4630" s="3">
        <v>987.95734472861784</v>
      </c>
      <c r="F4630" s="2">
        <v>1</v>
      </c>
    </row>
    <row r="4631" spans="1:6" x14ac:dyDescent="0.2">
      <c r="A4631" s="2">
        <v>4630</v>
      </c>
      <c r="B4631" s="2">
        <v>46</v>
      </c>
      <c r="C4631" s="3">
        <v>821.09050000000002</v>
      </c>
      <c r="D4631" s="3">
        <v>669.2597777777778</v>
      </c>
      <c r="E4631" s="3">
        <v>459.97618714852013</v>
      </c>
      <c r="F4631" s="2">
        <v>1</v>
      </c>
    </row>
    <row r="4632" spans="1:6" x14ac:dyDescent="0.2">
      <c r="A4632" s="2">
        <v>4631</v>
      </c>
      <c r="B4632" s="2">
        <v>64</v>
      </c>
      <c r="C4632" s="3">
        <v>1324.558</v>
      </c>
      <c r="D4632" s="3">
        <v>1428.2582222222222</v>
      </c>
      <c r="E4632" s="3">
        <v>694.55284508794841</v>
      </c>
      <c r="F4632" s="2">
        <v>1</v>
      </c>
    </row>
    <row r="4633" spans="1:6" x14ac:dyDescent="0.2">
      <c r="A4633" s="2">
        <v>4632</v>
      </c>
      <c r="B4633" s="2">
        <v>62</v>
      </c>
      <c r="C4633" s="3">
        <v>633.19650000000001</v>
      </c>
      <c r="D4633" s="3">
        <v>605.81844444444448</v>
      </c>
      <c r="E4633" s="3">
        <v>389.87067225582393</v>
      </c>
      <c r="F4633" s="2">
        <v>1</v>
      </c>
    </row>
    <row r="4634" spans="1:6" x14ac:dyDescent="0.2">
      <c r="A4634" s="2">
        <v>4633</v>
      </c>
      <c r="B4634" s="2">
        <v>31</v>
      </c>
      <c r="C4634" s="3">
        <v>1424.0084999999999</v>
      </c>
      <c r="D4634" s="3">
        <v>1054.556</v>
      </c>
      <c r="E4634" s="3">
        <v>667.54937427075845</v>
      </c>
      <c r="F4634" s="2" t="s">
        <v>56</v>
      </c>
    </row>
    <row r="4635" spans="1:6" x14ac:dyDescent="0.2">
      <c r="A4635" s="2">
        <v>4634</v>
      </c>
      <c r="B4635" s="2">
        <v>26</v>
      </c>
      <c r="C4635" s="3">
        <v>689.73249999999996</v>
      </c>
      <c r="D4635" s="3">
        <v>672.56955555555555</v>
      </c>
      <c r="E4635" s="3">
        <v>311.58450833522681</v>
      </c>
      <c r="F4635" s="2">
        <v>0</v>
      </c>
    </row>
    <row r="4636" spans="1:6" x14ac:dyDescent="0.2">
      <c r="A4636" s="2">
        <v>4635</v>
      </c>
      <c r="B4636" s="2">
        <v>49</v>
      </c>
      <c r="C4636" s="3">
        <v>756.09775000000002</v>
      </c>
      <c r="D4636" s="3">
        <v>342.34933333333333</v>
      </c>
      <c r="E4636" s="3">
        <v>1009.3538650001406</v>
      </c>
      <c r="F4636" s="2">
        <v>1</v>
      </c>
    </row>
    <row r="4637" spans="1:6" x14ac:dyDescent="0.2">
      <c r="A4637" s="2">
        <v>4636</v>
      </c>
      <c r="B4637" s="2">
        <v>33</v>
      </c>
      <c r="C4637" s="3">
        <v>495.25799999999998</v>
      </c>
      <c r="D4637" s="3">
        <v>617.13133333333337</v>
      </c>
      <c r="E4637" s="3">
        <v>266.91037053566617</v>
      </c>
      <c r="F4637" s="2" t="s">
        <v>56</v>
      </c>
    </row>
    <row r="4638" spans="1:6" x14ac:dyDescent="0.2">
      <c r="A4638" s="2">
        <v>4637</v>
      </c>
      <c r="B4638" s="2">
        <v>32</v>
      </c>
      <c r="C4638" s="3">
        <v>977.95474999999999</v>
      </c>
      <c r="D4638" s="3">
        <v>1023.3864444444445</v>
      </c>
      <c r="E4638" s="3">
        <v>493.57183932025026</v>
      </c>
      <c r="F4638" s="2">
        <v>1</v>
      </c>
    </row>
    <row r="4639" spans="1:6" x14ac:dyDescent="0.2">
      <c r="A4639" s="2">
        <v>4638</v>
      </c>
      <c r="B4639" s="2">
        <v>31</v>
      </c>
      <c r="C4639" s="3">
        <v>761.69449999999995</v>
      </c>
      <c r="D4639" s="3">
        <v>702.77288888888893</v>
      </c>
      <c r="E4639" s="3">
        <v>429.71616955689768</v>
      </c>
      <c r="F4639" s="2">
        <v>1</v>
      </c>
    </row>
    <row r="4640" spans="1:6" x14ac:dyDescent="0.2">
      <c r="A4640" s="2">
        <v>4639</v>
      </c>
      <c r="B4640" s="2">
        <v>34</v>
      </c>
      <c r="C4640" s="3">
        <v>206.94974999999999</v>
      </c>
      <c r="D4640" s="3">
        <v>190.66822222222223</v>
      </c>
      <c r="E4640" s="3">
        <v>105.42070026722256</v>
      </c>
      <c r="F4640" s="2" t="s">
        <v>56</v>
      </c>
    </row>
    <row r="4641" spans="1:6" x14ac:dyDescent="0.2">
      <c r="A4641" s="2">
        <v>4640</v>
      </c>
      <c r="B4641" s="2">
        <v>31</v>
      </c>
      <c r="C4641" s="3">
        <v>795.12</v>
      </c>
      <c r="D4641" s="3">
        <v>754.62088888888889</v>
      </c>
      <c r="E4641" s="3">
        <v>448.6113071519481</v>
      </c>
      <c r="F4641" s="2">
        <v>0</v>
      </c>
    </row>
    <row r="4642" spans="1:6" x14ac:dyDescent="0.2">
      <c r="A4642" s="2">
        <v>4641</v>
      </c>
      <c r="B4642" s="2">
        <v>50</v>
      </c>
      <c r="C4642" s="3">
        <v>490.65249999999997</v>
      </c>
      <c r="D4642" s="3">
        <v>467.03</v>
      </c>
      <c r="E4642" s="3">
        <v>217.97519309790999</v>
      </c>
      <c r="F4642" s="2">
        <v>0</v>
      </c>
    </row>
    <row r="4643" spans="1:6" x14ac:dyDescent="0.2">
      <c r="A4643" s="2">
        <v>4642</v>
      </c>
      <c r="B4643" s="2">
        <v>32</v>
      </c>
      <c r="C4643" s="3">
        <v>788.56849999999997</v>
      </c>
      <c r="D4643" s="3">
        <v>574.33000000000004</v>
      </c>
      <c r="E4643" s="3">
        <v>735.25131573902024</v>
      </c>
      <c r="F4643" s="2" t="s">
        <v>56</v>
      </c>
    </row>
    <row r="4644" spans="1:6" x14ac:dyDescent="0.2">
      <c r="A4644" s="2">
        <v>4643</v>
      </c>
      <c r="B4644" s="2">
        <v>60</v>
      </c>
      <c r="C4644" s="3">
        <v>993.32325000000003</v>
      </c>
      <c r="D4644" s="3">
        <v>965.49377777777772</v>
      </c>
      <c r="E4644" s="3">
        <v>755.70799424124334</v>
      </c>
      <c r="F4644" s="2">
        <v>1</v>
      </c>
    </row>
    <row r="4645" spans="1:6" x14ac:dyDescent="0.2">
      <c r="A4645" s="2">
        <v>4644</v>
      </c>
      <c r="B4645" s="2">
        <v>43</v>
      </c>
      <c r="C4645" s="3">
        <v>109.47624999999999</v>
      </c>
      <c r="D4645" s="3">
        <v>139.5048888888889</v>
      </c>
      <c r="E4645" s="3">
        <v>58.845879444135974</v>
      </c>
      <c r="F4645" s="2">
        <v>0</v>
      </c>
    </row>
    <row r="4646" spans="1:6" x14ac:dyDescent="0.2">
      <c r="A4646" s="2">
        <v>4645</v>
      </c>
      <c r="B4646" s="2">
        <v>29</v>
      </c>
      <c r="C4646" s="3">
        <v>935.52224999999999</v>
      </c>
      <c r="D4646" s="3">
        <v>1075.8006666666668</v>
      </c>
      <c r="E4646" s="3">
        <v>539.12372466996987</v>
      </c>
      <c r="F4646" s="2">
        <v>1</v>
      </c>
    </row>
    <row r="4647" spans="1:6" x14ac:dyDescent="0.2">
      <c r="A4647" s="2">
        <v>4646</v>
      </c>
      <c r="B4647" s="2">
        <v>56</v>
      </c>
      <c r="C4647" s="3">
        <v>764.29774999999995</v>
      </c>
      <c r="D4647" s="3">
        <v>884.39466666666669</v>
      </c>
      <c r="E4647" s="3">
        <v>377.30306395820037</v>
      </c>
      <c r="F4647" s="2">
        <v>0</v>
      </c>
    </row>
    <row r="4648" spans="1:6" x14ac:dyDescent="0.2">
      <c r="A4648" s="2">
        <v>4647</v>
      </c>
      <c r="B4648" s="2">
        <v>28</v>
      </c>
      <c r="C4648" s="3">
        <v>724.62900000000002</v>
      </c>
      <c r="D4648" s="3">
        <v>520.34355555555555</v>
      </c>
      <c r="E4648" s="3">
        <v>429.08710396618062</v>
      </c>
      <c r="F4648" s="2">
        <v>0</v>
      </c>
    </row>
    <row r="4649" spans="1:6" x14ac:dyDescent="0.2">
      <c r="A4649" s="2">
        <v>4648</v>
      </c>
      <c r="B4649" s="2">
        <v>36</v>
      </c>
      <c r="C4649" s="3">
        <v>767.69475</v>
      </c>
      <c r="D4649" s="3">
        <v>579.51</v>
      </c>
      <c r="E4649" s="3">
        <v>883.45518914362276</v>
      </c>
      <c r="F4649" s="2">
        <v>0</v>
      </c>
    </row>
    <row r="4650" spans="1:6" x14ac:dyDescent="0.2">
      <c r="A4650" s="2">
        <v>4649</v>
      </c>
      <c r="B4650" s="2">
        <v>57</v>
      </c>
      <c r="C4650" s="3">
        <v>1975.1824999999999</v>
      </c>
      <c r="D4650" s="3">
        <v>2016.7748888888889</v>
      </c>
      <c r="E4650" s="3">
        <v>1191.026935758231</v>
      </c>
      <c r="F4650" s="2">
        <v>1</v>
      </c>
    </row>
    <row r="4651" spans="1:6" x14ac:dyDescent="0.2">
      <c r="A4651" s="2">
        <v>4650</v>
      </c>
      <c r="B4651" s="2">
        <v>47</v>
      </c>
      <c r="C4651" s="3">
        <v>58.353000000000002</v>
      </c>
      <c r="D4651" s="3">
        <v>29.111777777777778</v>
      </c>
      <c r="E4651" s="3">
        <v>63.437118533750997</v>
      </c>
      <c r="F4651" s="2" t="s">
        <v>56</v>
      </c>
    </row>
    <row r="4652" spans="1:6" x14ac:dyDescent="0.2">
      <c r="A4652" s="2">
        <v>4651</v>
      </c>
      <c r="B4652" s="2">
        <v>30</v>
      </c>
      <c r="C4652" s="3">
        <v>147.54624999999999</v>
      </c>
      <c r="D4652" s="3">
        <v>139.08111111111111</v>
      </c>
      <c r="E4652" s="3">
        <v>125.46376887625365</v>
      </c>
      <c r="F4652" s="2">
        <v>0</v>
      </c>
    </row>
    <row r="4653" spans="1:6" x14ac:dyDescent="0.2">
      <c r="A4653" s="2">
        <v>4652</v>
      </c>
      <c r="B4653" s="2">
        <v>39</v>
      </c>
      <c r="C4653" s="3">
        <v>1358.7262499999999</v>
      </c>
      <c r="D4653" s="3">
        <v>1369.0666666666666</v>
      </c>
      <c r="E4653" s="3">
        <v>565.37732338426395</v>
      </c>
      <c r="F4653" s="2" t="s">
        <v>56</v>
      </c>
    </row>
    <row r="4654" spans="1:6" x14ac:dyDescent="0.2">
      <c r="A4654" s="2">
        <v>4653</v>
      </c>
      <c r="B4654" s="2">
        <v>21</v>
      </c>
      <c r="C4654" s="3">
        <v>106.5595</v>
      </c>
      <c r="D4654" s="3">
        <v>124.54488888888889</v>
      </c>
      <c r="E4654" s="3">
        <v>53.086911721327688</v>
      </c>
      <c r="F4654" s="2">
        <v>0</v>
      </c>
    </row>
    <row r="4655" spans="1:6" x14ac:dyDescent="0.2">
      <c r="A4655" s="2">
        <v>4654</v>
      </c>
      <c r="B4655" s="2">
        <v>32</v>
      </c>
      <c r="C4655" s="3">
        <v>259.17874999999998</v>
      </c>
      <c r="D4655" s="3">
        <v>226.55044444444445</v>
      </c>
      <c r="E4655" s="3">
        <v>210.50997836123446</v>
      </c>
      <c r="F4655" s="2">
        <v>0</v>
      </c>
    </row>
    <row r="4656" spans="1:6" x14ac:dyDescent="0.2">
      <c r="A4656" s="2">
        <v>4655</v>
      </c>
      <c r="B4656" s="2">
        <v>44</v>
      </c>
      <c r="C4656" s="3">
        <v>160.94325000000001</v>
      </c>
      <c r="D4656" s="3">
        <v>113.842</v>
      </c>
      <c r="E4656" s="3">
        <v>187.71134187403729</v>
      </c>
      <c r="F4656" s="2">
        <v>0</v>
      </c>
    </row>
    <row r="4657" spans="1:6" x14ac:dyDescent="0.2">
      <c r="A4657" s="2">
        <v>4656</v>
      </c>
      <c r="B4657" s="2">
        <v>37</v>
      </c>
      <c r="C4657" s="3">
        <v>677.77175</v>
      </c>
      <c r="D4657" s="3">
        <v>785.24355555555553</v>
      </c>
      <c r="E4657" s="3">
        <v>386.493469251514</v>
      </c>
      <c r="F4657" s="2">
        <v>0</v>
      </c>
    </row>
    <row r="4658" spans="1:6" x14ac:dyDescent="0.2">
      <c r="A4658" s="2">
        <v>4657</v>
      </c>
      <c r="B4658" s="2">
        <v>29</v>
      </c>
      <c r="C4658" s="3">
        <v>457.38</v>
      </c>
      <c r="D4658" s="3">
        <v>496.09933333333333</v>
      </c>
      <c r="E4658" s="3">
        <v>255.68149732835286</v>
      </c>
      <c r="F4658" s="2" t="s">
        <v>56</v>
      </c>
    </row>
    <row r="4659" spans="1:6" x14ac:dyDescent="0.2">
      <c r="A4659" s="2">
        <v>4658</v>
      </c>
      <c r="B4659" s="2">
        <v>53</v>
      </c>
      <c r="C4659" s="3">
        <v>598.9</v>
      </c>
      <c r="D4659" s="3">
        <v>542.48511111111111</v>
      </c>
      <c r="E4659" s="3">
        <v>364.38725601491547</v>
      </c>
      <c r="F4659" s="2">
        <v>1</v>
      </c>
    </row>
    <row r="4660" spans="1:6" x14ac:dyDescent="0.2">
      <c r="A4660" s="2">
        <v>4659</v>
      </c>
      <c r="B4660" s="2">
        <v>28</v>
      </c>
      <c r="C4660" s="3">
        <v>976.65599999999995</v>
      </c>
      <c r="D4660" s="3">
        <v>1060.7777777777778</v>
      </c>
      <c r="E4660" s="3">
        <v>455.4406691815077</v>
      </c>
      <c r="F4660" s="2">
        <v>1</v>
      </c>
    </row>
    <row r="4661" spans="1:6" x14ac:dyDescent="0.2">
      <c r="A4661" s="2">
        <v>4660</v>
      </c>
      <c r="B4661" s="2">
        <v>49</v>
      </c>
      <c r="C4661" s="3">
        <v>426.43475000000001</v>
      </c>
      <c r="D4661" s="3">
        <v>396.3748888888889</v>
      </c>
      <c r="E4661" s="3">
        <v>171.89896954421596</v>
      </c>
      <c r="F4661" s="2">
        <v>1</v>
      </c>
    </row>
    <row r="4662" spans="1:6" x14ac:dyDescent="0.2">
      <c r="A4662" s="2">
        <v>4661</v>
      </c>
      <c r="B4662" s="2">
        <v>26</v>
      </c>
      <c r="C4662" s="3">
        <v>2212.7275</v>
      </c>
      <c r="D4662" s="3">
        <v>1229.6851111111112</v>
      </c>
      <c r="E4662" s="3">
        <v>2420.8586911279258</v>
      </c>
      <c r="F4662" s="2" t="s">
        <v>56</v>
      </c>
    </row>
    <row r="4663" spans="1:6" x14ac:dyDescent="0.2">
      <c r="A4663" s="2">
        <v>4662</v>
      </c>
      <c r="B4663" s="2">
        <v>30</v>
      </c>
      <c r="C4663" s="3">
        <v>46.887999999999998</v>
      </c>
      <c r="D4663" s="3">
        <v>51.533111111111111</v>
      </c>
      <c r="E4663" s="3">
        <v>20.948748562265255</v>
      </c>
      <c r="F4663" s="2">
        <v>0</v>
      </c>
    </row>
    <row r="4664" spans="1:6" x14ac:dyDescent="0.2">
      <c r="A4664" s="2">
        <v>4663</v>
      </c>
      <c r="B4664" s="2">
        <v>50</v>
      </c>
      <c r="C4664" s="3">
        <v>1230.1125</v>
      </c>
      <c r="D4664" s="3">
        <v>761.53777777777782</v>
      </c>
      <c r="E4664" s="3">
        <v>917.69161392441708</v>
      </c>
      <c r="F4664" s="2">
        <v>1</v>
      </c>
    </row>
    <row r="4665" spans="1:6" x14ac:dyDescent="0.2">
      <c r="A4665" s="2">
        <v>4664</v>
      </c>
      <c r="B4665" s="2">
        <v>48</v>
      </c>
      <c r="C4665" s="3">
        <v>966.86300000000006</v>
      </c>
      <c r="D4665" s="3">
        <v>1000.8911111111111</v>
      </c>
      <c r="E4665" s="3">
        <v>672.9445903723938</v>
      </c>
      <c r="F4665" s="2">
        <v>0</v>
      </c>
    </row>
    <row r="4666" spans="1:6" x14ac:dyDescent="0.2">
      <c r="A4666" s="2">
        <v>4665</v>
      </c>
      <c r="B4666" s="2">
        <v>37</v>
      </c>
      <c r="C4666" s="3">
        <v>1790.8797500000001</v>
      </c>
      <c r="D4666" s="3">
        <v>2178.9335555555554</v>
      </c>
      <c r="E4666" s="3">
        <v>1319.2621804917287</v>
      </c>
      <c r="F4666" s="2" t="s">
        <v>56</v>
      </c>
    </row>
    <row r="4667" spans="1:6" x14ac:dyDescent="0.2">
      <c r="A4667" s="2">
        <v>4666</v>
      </c>
      <c r="B4667" s="2">
        <v>29</v>
      </c>
      <c r="C4667" s="3">
        <v>28.457000000000001</v>
      </c>
      <c r="D4667" s="3">
        <v>21.136666666666667</v>
      </c>
      <c r="E4667" s="3">
        <v>14.177288247988731</v>
      </c>
      <c r="F4667" s="2">
        <v>0</v>
      </c>
    </row>
    <row r="4668" spans="1:6" x14ac:dyDescent="0.2">
      <c r="A4668" s="2">
        <v>4667</v>
      </c>
      <c r="B4668" s="2">
        <v>49</v>
      </c>
      <c r="C4668" s="3">
        <v>173.005</v>
      </c>
      <c r="D4668" s="3">
        <v>84.385777777777776</v>
      </c>
      <c r="E4668" s="3">
        <v>198.45585002337884</v>
      </c>
      <c r="F4668" s="2">
        <v>0</v>
      </c>
    </row>
    <row r="4669" spans="1:6" x14ac:dyDescent="0.2">
      <c r="A4669" s="2">
        <v>4668</v>
      </c>
      <c r="B4669" s="2">
        <v>37</v>
      </c>
      <c r="C4669" s="3">
        <v>768.50924999999995</v>
      </c>
      <c r="D4669" s="3">
        <v>753.76133333333337</v>
      </c>
      <c r="E4669" s="3">
        <v>454.66262461056613</v>
      </c>
      <c r="F4669" s="2">
        <v>1</v>
      </c>
    </row>
    <row r="4670" spans="1:6" x14ac:dyDescent="0.2">
      <c r="A4670" s="2">
        <v>4669</v>
      </c>
      <c r="B4670" s="2">
        <v>50</v>
      </c>
      <c r="C4670" s="3">
        <v>965.00474999999994</v>
      </c>
      <c r="D4670" s="3">
        <v>809.37155555555557</v>
      </c>
      <c r="E4670" s="3">
        <v>624.28522291515742</v>
      </c>
      <c r="F4670" s="2">
        <v>0</v>
      </c>
    </row>
    <row r="4671" spans="1:6" x14ac:dyDescent="0.2">
      <c r="A4671" s="2">
        <v>4670</v>
      </c>
      <c r="B4671" s="2">
        <v>43</v>
      </c>
      <c r="C4671" s="3">
        <v>1140.38075</v>
      </c>
      <c r="D4671" s="3">
        <v>705.56377777777777</v>
      </c>
      <c r="E4671" s="3">
        <v>1242.0161098258345</v>
      </c>
      <c r="F4671" s="2">
        <v>1</v>
      </c>
    </row>
    <row r="4672" spans="1:6" x14ac:dyDescent="0.2">
      <c r="A4672" s="2">
        <v>4671</v>
      </c>
      <c r="B4672" s="2">
        <v>39</v>
      </c>
      <c r="C4672" s="3">
        <v>1129.3207500000001</v>
      </c>
      <c r="D4672" s="3">
        <v>592.12777777777774</v>
      </c>
      <c r="E4672" s="3">
        <v>1270.966142381317</v>
      </c>
      <c r="F4672" s="2">
        <v>1</v>
      </c>
    </row>
    <row r="4673" spans="1:6" x14ac:dyDescent="0.2">
      <c r="A4673" s="2">
        <v>4672</v>
      </c>
      <c r="B4673" s="2">
        <v>42</v>
      </c>
      <c r="C4673" s="3">
        <v>860.32399999999996</v>
      </c>
      <c r="D4673" s="3">
        <v>794.93088888888894</v>
      </c>
      <c r="E4673" s="3">
        <v>471.5679410724311</v>
      </c>
      <c r="F4673" s="2">
        <v>1</v>
      </c>
    </row>
    <row r="4674" spans="1:6" x14ac:dyDescent="0.2">
      <c r="A4674" s="2">
        <v>4673</v>
      </c>
      <c r="B4674" s="2">
        <v>26</v>
      </c>
      <c r="C4674" s="3">
        <v>64.53425</v>
      </c>
      <c r="D4674" s="3">
        <v>37.24111111111111</v>
      </c>
      <c r="E4674" s="3">
        <v>58.809664396616306</v>
      </c>
      <c r="F4674" s="2">
        <v>0</v>
      </c>
    </row>
    <row r="4675" spans="1:6" x14ac:dyDescent="0.2">
      <c r="A4675" s="2">
        <v>4674</v>
      </c>
      <c r="B4675" s="2">
        <v>42</v>
      </c>
      <c r="C4675" s="3">
        <v>1300.605</v>
      </c>
      <c r="D4675" s="3">
        <v>616.09311111111106</v>
      </c>
      <c r="E4675" s="3">
        <v>2021.16321447005</v>
      </c>
      <c r="F4675" s="2">
        <v>1</v>
      </c>
    </row>
    <row r="4676" spans="1:6" x14ac:dyDescent="0.2">
      <c r="A4676" s="2">
        <v>4675</v>
      </c>
      <c r="B4676" s="2">
        <v>53</v>
      </c>
      <c r="C4676" s="3">
        <v>1278.57725</v>
      </c>
      <c r="D4676" s="3">
        <v>1017.0984444444445</v>
      </c>
      <c r="E4676" s="3">
        <v>797.70284714151774</v>
      </c>
      <c r="F4676" s="2">
        <v>1</v>
      </c>
    </row>
    <row r="4677" spans="1:6" x14ac:dyDescent="0.2">
      <c r="A4677" s="2">
        <v>4676</v>
      </c>
      <c r="B4677" s="2">
        <v>32</v>
      </c>
      <c r="C4677" s="3">
        <v>817.26774999999998</v>
      </c>
      <c r="D4677" s="3">
        <v>649.67866666666669</v>
      </c>
      <c r="E4677" s="3">
        <v>724.83987897873146</v>
      </c>
      <c r="F4677" s="2" t="s">
        <v>56</v>
      </c>
    </row>
    <row r="4678" spans="1:6" x14ac:dyDescent="0.2">
      <c r="A4678" s="2">
        <v>4677</v>
      </c>
      <c r="B4678" s="2">
        <v>21</v>
      </c>
      <c r="C4678" s="3">
        <v>54.70675</v>
      </c>
      <c r="D4678" s="3">
        <v>62.447333333333333</v>
      </c>
      <c r="E4678" s="3">
        <v>31.514149343742968</v>
      </c>
      <c r="F4678" s="2">
        <v>0</v>
      </c>
    </row>
    <row r="4679" spans="1:6" x14ac:dyDescent="0.2">
      <c r="A4679" s="2">
        <v>4678</v>
      </c>
      <c r="B4679" s="2">
        <v>37</v>
      </c>
      <c r="C4679" s="3">
        <v>477.12950000000001</v>
      </c>
      <c r="D4679" s="3">
        <v>528.78933333333339</v>
      </c>
      <c r="E4679" s="3">
        <v>234.53498032839235</v>
      </c>
      <c r="F4679" s="2">
        <v>0</v>
      </c>
    </row>
    <row r="4680" spans="1:6" x14ac:dyDescent="0.2">
      <c r="A4680" s="2">
        <v>4679</v>
      </c>
      <c r="B4680" s="2">
        <v>53</v>
      </c>
      <c r="C4680" s="3">
        <v>162.17124999999999</v>
      </c>
      <c r="D4680" s="3">
        <v>194.95844444444444</v>
      </c>
      <c r="E4680" s="3">
        <v>54.911678154416137</v>
      </c>
      <c r="F4680" s="2">
        <v>0</v>
      </c>
    </row>
    <row r="4681" spans="1:6" x14ac:dyDescent="0.2">
      <c r="A4681" s="2">
        <v>4680</v>
      </c>
      <c r="B4681" s="2">
        <v>29</v>
      </c>
      <c r="C4681" s="3">
        <v>50.798999999999999</v>
      </c>
      <c r="D4681" s="3">
        <v>30.614000000000001</v>
      </c>
      <c r="E4681" s="3">
        <v>43.207518881432435</v>
      </c>
      <c r="F4681" s="2">
        <v>0</v>
      </c>
    </row>
    <row r="4682" spans="1:6" x14ac:dyDescent="0.2">
      <c r="A4682" s="2">
        <v>4681</v>
      </c>
      <c r="B4682" s="2">
        <v>46</v>
      </c>
      <c r="C4682" s="3">
        <v>893.70024999999998</v>
      </c>
      <c r="D4682" s="3">
        <v>699.3557777777778</v>
      </c>
      <c r="E4682" s="3">
        <v>632.17872172435614</v>
      </c>
      <c r="F4682" s="2">
        <v>0</v>
      </c>
    </row>
    <row r="4683" spans="1:6" x14ac:dyDescent="0.2">
      <c r="A4683" s="2">
        <v>4682</v>
      </c>
      <c r="B4683" s="2">
        <v>37</v>
      </c>
      <c r="C4683" s="3">
        <v>687.49625000000003</v>
      </c>
      <c r="D4683" s="3">
        <v>627.08066666666662</v>
      </c>
      <c r="E4683" s="3">
        <v>376.17536419540875</v>
      </c>
      <c r="F4683" s="2">
        <v>0</v>
      </c>
    </row>
    <row r="4684" spans="1:6" x14ac:dyDescent="0.2">
      <c r="A4684" s="2">
        <v>4683</v>
      </c>
      <c r="B4684" s="2">
        <v>54</v>
      </c>
      <c r="C4684" s="3">
        <v>1854.9175</v>
      </c>
      <c r="D4684" s="3">
        <v>949.05577777777773</v>
      </c>
      <c r="E4684" s="3">
        <v>1597.9581921377187</v>
      </c>
      <c r="F4684" s="2">
        <v>1</v>
      </c>
    </row>
    <row r="4685" spans="1:6" x14ac:dyDescent="0.2">
      <c r="A4685" s="2">
        <v>4684</v>
      </c>
      <c r="B4685" s="2">
        <v>51</v>
      </c>
      <c r="C4685" s="3">
        <v>698.298</v>
      </c>
      <c r="D4685" s="3">
        <v>587.03266666666661</v>
      </c>
      <c r="E4685" s="3">
        <v>420.00272673241091</v>
      </c>
      <c r="F4685" s="2">
        <v>0</v>
      </c>
    </row>
    <row r="4686" spans="1:6" x14ac:dyDescent="0.2">
      <c r="A4686" s="2">
        <v>4685</v>
      </c>
      <c r="B4686" s="2">
        <v>41</v>
      </c>
      <c r="C4686" s="3">
        <v>932.22725000000003</v>
      </c>
      <c r="D4686" s="3">
        <v>765.40044444444447</v>
      </c>
      <c r="E4686" s="3">
        <v>606.97290145142483</v>
      </c>
      <c r="F4686" s="2">
        <v>1</v>
      </c>
    </row>
    <row r="4687" spans="1:6" x14ac:dyDescent="0.2">
      <c r="A4687" s="2">
        <v>4686</v>
      </c>
      <c r="B4687" s="2">
        <v>51</v>
      </c>
      <c r="C4687" s="3">
        <v>111.47525</v>
      </c>
      <c r="D4687" s="3">
        <v>122.214</v>
      </c>
      <c r="E4687" s="3">
        <v>58.039831508325811</v>
      </c>
      <c r="F4687" s="2" t="s">
        <v>56</v>
      </c>
    </row>
    <row r="4688" spans="1:6" x14ac:dyDescent="0.2">
      <c r="A4688" s="2">
        <v>4687</v>
      </c>
      <c r="B4688" s="2">
        <v>21</v>
      </c>
      <c r="C4688" s="3">
        <v>746.9615</v>
      </c>
      <c r="D4688" s="3">
        <v>641.94422222222227</v>
      </c>
      <c r="E4688" s="3">
        <v>350.63029348924812</v>
      </c>
      <c r="F4688" s="2" t="s">
        <v>56</v>
      </c>
    </row>
    <row r="4689" spans="1:6" x14ac:dyDescent="0.2">
      <c r="A4689" s="2">
        <v>4688</v>
      </c>
      <c r="B4689" s="2">
        <v>31</v>
      </c>
      <c r="C4689" s="3">
        <v>166.48675</v>
      </c>
      <c r="D4689" s="3">
        <v>170.20244444444444</v>
      </c>
      <c r="E4689" s="3">
        <v>115.36577536456501</v>
      </c>
      <c r="F4689" s="2" t="s">
        <v>56</v>
      </c>
    </row>
    <row r="4690" spans="1:6" x14ac:dyDescent="0.2">
      <c r="A4690" s="2">
        <v>4689</v>
      </c>
      <c r="B4690" s="2">
        <v>49</v>
      </c>
      <c r="C4690" s="3">
        <v>730.00725</v>
      </c>
      <c r="D4690" s="3">
        <v>353.95022222222224</v>
      </c>
      <c r="E4690" s="3">
        <v>959.40938908213423</v>
      </c>
      <c r="F4690" s="2">
        <v>0</v>
      </c>
    </row>
    <row r="4691" spans="1:6" x14ac:dyDescent="0.2">
      <c r="A4691" s="2">
        <v>4690</v>
      </c>
      <c r="B4691" s="2">
        <v>50</v>
      </c>
      <c r="C4691" s="3">
        <v>177.90299999999999</v>
      </c>
      <c r="D4691" s="3">
        <v>156.14466666666667</v>
      </c>
      <c r="E4691" s="3">
        <v>110.43080284006504</v>
      </c>
      <c r="F4691" s="2" t="s">
        <v>56</v>
      </c>
    </row>
    <row r="4692" spans="1:6" x14ac:dyDescent="0.2">
      <c r="A4692" s="2">
        <v>4691</v>
      </c>
      <c r="B4692" s="2">
        <v>37</v>
      </c>
      <c r="C4692" s="3">
        <v>434.18525</v>
      </c>
      <c r="D4692" s="3">
        <v>236.25133333333332</v>
      </c>
      <c r="E4692" s="3">
        <v>384.42037658851837</v>
      </c>
      <c r="F4692" s="2">
        <v>0</v>
      </c>
    </row>
    <row r="4693" spans="1:6" x14ac:dyDescent="0.2">
      <c r="A4693" s="2">
        <v>4692</v>
      </c>
      <c r="B4693" s="2">
        <v>51</v>
      </c>
      <c r="C4693" s="3">
        <v>243.12074999999999</v>
      </c>
      <c r="D4693" s="3">
        <v>274.45400000000001</v>
      </c>
      <c r="E4693" s="3">
        <v>93.242245940044327</v>
      </c>
      <c r="F4693" s="2" t="s">
        <v>56</v>
      </c>
    </row>
    <row r="4694" spans="1:6" x14ac:dyDescent="0.2">
      <c r="A4694" s="2">
        <v>4693</v>
      </c>
      <c r="B4694" s="2">
        <v>39</v>
      </c>
      <c r="C4694" s="3">
        <v>1576.43425</v>
      </c>
      <c r="D4694" s="3">
        <v>1662.2564444444445</v>
      </c>
      <c r="E4694" s="3">
        <v>1092.6294651291885</v>
      </c>
      <c r="F4694" s="2">
        <v>1</v>
      </c>
    </row>
    <row r="4695" spans="1:6" x14ac:dyDescent="0.2">
      <c r="A4695" s="2">
        <v>4694</v>
      </c>
      <c r="B4695" s="2">
        <v>50</v>
      </c>
      <c r="C4695" s="3">
        <v>812.54875000000004</v>
      </c>
      <c r="D4695" s="3">
        <v>882.24533333333329</v>
      </c>
      <c r="E4695" s="3">
        <v>562.06200909608958</v>
      </c>
      <c r="F4695" s="2">
        <v>0</v>
      </c>
    </row>
    <row r="4696" spans="1:6" x14ac:dyDescent="0.2">
      <c r="A4696" s="2">
        <v>4695</v>
      </c>
      <c r="B4696" s="2">
        <v>31</v>
      </c>
      <c r="C4696" s="3">
        <v>889.14374999999995</v>
      </c>
      <c r="D4696" s="3">
        <v>599.99577777777779</v>
      </c>
      <c r="E4696" s="3">
        <v>722.80284984073285</v>
      </c>
      <c r="F4696" s="2">
        <v>0</v>
      </c>
    </row>
    <row r="4697" spans="1:6" x14ac:dyDescent="0.2">
      <c r="A4697" s="2">
        <v>4696</v>
      </c>
      <c r="B4697" s="2">
        <v>51</v>
      </c>
      <c r="C4697" s="3">
        <v>339.55124999999998</v>
      </c>
      <c r="D4697" s="3">
        <v>230.57822222222222</v>
      </c>
      <c r="E4697" s="3">
        <v>256.36003064222393</v>
      </c>
      <c r="F4697" s="2">
        <v>0</v>
      </c>
    </row>
    <row r="4698" spans="1:6" x14ac:dyDescent="0.2">
      <c r="A4698" s="2">
        <v>4697</v>
      </c>
      <c r="B4698" s="2">
        <v>28</v>
      </c>
      <c r="C4698" s="3">
        <v>941.48775000000001</v>
      </c>
      <c r="D4698" s="3">
        <v>521.77044444444448</v>
      </c>
      <c r="E4698" s="3">
        <v>1291.9957964223499</v>
      </c>
      <c r="F4698" s="2" t="s">
        <v>56</v>
      </c>
    </row>
    <row r="4699" spans="1:6" x14ac:dyDescent="0.2">
      <c r="A4699" s="2">
        <v>4698</v>
      </c>
      <c r="B4699" s="2">
        <v>32</v>
      </c>
      <c r="C4699" s="3">
        <v>382.51949999999999</v>
      </c>
      <c r="D4699" s="3">
        <v>401.88400000000001</v>
      </c>
      <c r="E4699" s="3">
        <v>143.02245186701086</v>
      </c>
      <c r="F4699" s="2">
        <v>1</v>
      </c>
    </row>
    <row r="4700" spans="1:6" x14ac:dyDescent="0.2">
      <c r="A4700" s="2">
        <v>4699</v>
      </c>
      <c r="B4700" s="2">
        <v>46</v>
      </c>
      <c r="C4700" s="3">
        <v>277.10174999999998</v>
      </c>
      <c r="D4700" s="3">
        <v>291.03888888888889</v>
      </c>
      <c r="E4700" s="3">
        <v>209.50328416184215</v>
      </c>
      <c r="F4700" s="2">
        <v>0</v>
      </c>
    </row>
    <row r="4701" spans="1:6" x14ac:dyDescent="0.2">
      <c r="A4701" s="2">
        <v>4700</v>
      </c>
      <c r="B4701" s="2">
        <v>25</v>
      </c>
      <c r="C4701" s="3">
        <v>167.99100000000001</v>
      </c>
      <c r="D4701" s="3">
        <v>144.03577777777778</v>
      </c>
      <c r="E4701" s="3">
        <v>164.73708231424632</v>
      </c>
      <c r="F4701" s="2">
        <v>0</v>
      </c>
    </row>
    <row r="4702" spans="1:6" x14ac:dyDescent="0.2">
      <c r="A4702" s="2">
        <v>4701</v>
      </c>
      <c r="B4702" s="2">
        <v>37</v>
      </c>
      <c r="C4702" s="3">
        <v>1616.7625</v>
      </c>
      <c r="D4702" s="3">
        <v>1851.0695555555556</v>
      </c>
      <c r="E4702" s="3">
        <v>973.42835305680455</v>
      </c>
      <c r="F4702" s="2">
        <v>1</v>
      </c>
    </row>
    <row r="4703" spans="1:6" x14ac:dyDescent="0.2">
      <c r="A4703" s="2">
        <v>4702</v>
      </c>
      <c r="B4703" s="2">
        <v>41</v>
      </c>
      <c r="C4703" s="3">
        <v>885.05250000000001</v>
      </c>
      <c r="D4703" s="3">
        <v>454.53866666666664</v>
      </c>
      <c r="E4703" s="3">
        <v>1239.3427590573585</v>
      </c>
      <c r="F4703" s="2">
        <v>0</v>
      </c>
    </row>
    <row r="4704" spans="1:6" x14ac:dyDescent="0.2">
      <c r="A4704" s="2">
        <v>4703</v>
      </c>
      <c r="B4704" s="2">
        <v>48</v>
      </c>
      <c r="C4704" s="3">
        <v>945.00374999999997</v>
      </c>
      <c r="D4704" s="3">
        <v>441.15288888888887</v>
      </c>
      <c r="E4704" s="3">
        <v>1311.9919569541582</v>
      </c>
      <c r="F4704" s="2" t="s">
        <v>56</v>
      </c>
    </row>
    <row r="4705" spans="1:6" x14ac:dyDescent="0.2">
      <c r="A4705" s="2">
        <v>4704</v>
      </c>
      <c r="B4705" s="2">
        <v>50</v>
      </c>
      <c r="C4705" s="3">
        <v>607.72024999999996</v>
      </c>
      <c r="D4705" s="3">
        <v>437.26888888888891</v>
      </c>
      <c r="E4705" s="3">
        <v>452.01802919435482</v>
      </c>
      <c r="F4705" s="2" t="s">
        <v>56</v>
      </c>
    </row>
    <row r="4706" spans="1:6" x14ac:dyDescent="0.2">
      <c r="A4706" s="2">
        <v>4705</v>
      </c>
      <c r="B4706" s="2">
        <v>49</v>
      </c>
      <c r="C4706" s="3">
        <v>264.62849999999997</v>
      </c>
      <c r="D4706" s="3">
        <v>217.32511111111111</v>
      </c>
      <c r="E4706" s="3">
        <v>120.4300476722098</v>
      </c>
      <c r="F4706" s="2">
        <v>0</v>
      </c>
    </row>
    <row r="4707" spans="1:6" x14ac:dyDescent="0.2">
      <c r="A4707" s="2">
        <v>4706</v>
      </c>
      <c r="B4707" s="2">
        <v>24</v>
      </c>
      <c r="C4707" s="3">
        <v>507.63675000000001</v>
      </c>
      <c r="D4707" s="3">
        <v>663.22466666666662</v>
      </c>
      <c r="E4707" s="3">
        <v>238.20392640066819</v>
      </c>
      <c r="F4707" s="2" t="s">
        <v>56</v>
      </c>
    </row>
    <row r="4708" spans="1:6" x14ac:dyDescent="0.2">
      <c r="A4708" s="2">
        <v>4707</v>
      </c>
      <c r="B4708" s="2">
        <v>31</v>
      </c>
      <c r="C4708" s="3">
        <v>1006.11275</v>
      </c>
      <c r="D4708" s="3">
        <v>888.69</v>
      </c>
      <c r="E4708" s="3">
        <v>890.04220459680766</v>
      </c>
      <c r="F4708" s="2">
        <v>1</v>
      </c>
    </row>
    <row r="4709" spans="1:6" x14ac:dyDescent="0.2">
      <c r="A4709" s="2">
        <v>4708</v>
      </c>
      <c r="B4709" s="2">
        <v>62</v>
      </c>
      <c r="C4709" s="3">
        <v>786.65724999999998</v>
      </c>
      <c r="D4709" s="3">
        <v>879.07933333333335</v>
      </c>
      <c r="E4709" s="3">
        <v>397.2192975321326</v>
      </c>
      <c r="F4709" s="2">
        <v>1</v>
      </c>
    </row>
    <row r="4710" spans="1:6" x14ac:dyDescent="0.2">
      <c r="A4710" s="2">
        <v>4709</v>
      </c>
      <c r="B4710" s="2">
        <v>29</v>
      </c>
      <c r="C4710" s="3">
        <v>1319.77775</v>
      </c>
      <c r="D4710" s="3">
        <v>1674.5257777777779</v>
      </c>
      <c r="E4710" s="3">
        <v>832.69936026589846</v>
      </c>
      <c r="F4710" s="2">
        <v>1</v>
      </c>
    </row>
    <row r="4711" spans="1:6" x14ac:dyDescent="0.2">
      <c r="A4711" s="2">
        <v>4710</v>
      </c>
      <c r="B4711" s="2">
        <v>62</v>
      </c>
      <c r="C4711" s="3">
        <v>700.85074999999995</v>
      </c>
      <c r="D4711" s="3">
        <v>436.06022222222219</v>
      </c>
      <c r="E4711" s="3">
        <v>793.84947529947317</v>
      </c>
      <c r="F4711" s="2">
        <v>1</v>
      </c>
    </row>
    <row r="4712" spans="1:6" x14ac:dyDescent="0.2">
      <c r="A4712" s="2">
        <v>4711</v>
      </c>
      <c r="B4712" s="2">
        <v>35</v>
      </c>
      <c r="C4712" s="3">
        <v>835.64874999999995</v>
      </c>
      <c r="D4712" s="3">
        <v>372.27955555555553</v>
      </c>
      <c r="E4712" s="3">
        <v>1250.7780529499473</v>
      </c>
      <c r="F4712" s="2">
        <v>1</v>
      </c>
    </row>
    <row r="4713" spans="1:6" x14ac:dyDescent="0.2">
      <c r="A4713" s="2">
        <v>4712</v>
      </c>
      <c r="B4713" s="2">
        <v>31</v>
      </c>
      <c r="C4713" s="3">
        <v>650.93325000000004</v>
      </c>
      <c r="D4713" s="3">
        <v>629.68266666666671</v>
      </c>
      <c r="E4713" s="3">
        <v>308.89541859890818</v>
      </c>
      <c r="F4713" s="2">
        <v>0</v>
      </c>
    </row>
    <row r="4714" spans="1:6" x14ac:dyDescent="0.2">
      <c r="A4714" s="2">
        <v>4713</v>
      </c>
      <c r="B4714" s="2">
        <v>43</v>
      </c>
      <c r="C4714" s="3">
        <v>874.42925000000002</v>
      </c>
      <c r="D4714" s="3">
        <v>679.92088888888884</v>
      </c>
      <c r="E4714" s="3">
        <v>518.04829852595617</v>
      </c>
      <c r="F4714" s="2" t="s">
        <v>56</v>
      </c>
    </row>
    <row r="4715" spans="1:6" x14ac:dyDescent="0.2">
      <c r="A4715" s="2">
        <v>4714</v>
      </c>
      <c r="B4715" s="2">
        <v>56</v>
      </c>
      <c r="C4715" s="3">
        <v>1370.5297499999999</v>
      </c>
      <c r="D4715" s="3">
        <v>1369.4931111111111</v>
      </c>
      <c r="E4715" s="3">
        <v>1034.9217292641342</v>
      </c>
      <c r="F4715" s="2">
        <v>1</v>
      </c>
    </row>
    <row r="4716" spans="1:6" x14ac:dyDescent="0.2">
      <c r="A4716" s="2">
        <v>4715</v>
      </c>
      <c r="B4716" s="2">
        <v>38</v>
      </c>
      <c r="C4716" s="3">
        <v>892.27700000000004</v>
      </c>
      <c r="D4716" s="3">
        <v>680.68311111111109</v>
      </c>
      <c r="E4716" s="3">
        <v>546.92523671775086</v>
      </c>
      <c r="F4716" s="2">
        <v>1</v>
      </c>
    </row>
    <row r="4717" spans="1:6" x14ac:dyDescent="0.2">
      <c r="A4717" s="2">
        <v>4716</v>
      </c>
      <c r="B4717" s="2">
        <v>34</v>
      </c>
      <c r="C4717" s="3">
        <v>1391.2227499999999</v>
      </c>
      <c r="D4717" s="3">
        <v>722.2113333333333</v>
      </c>
      <c r="E4717" s="3">
        <v>1189.4782327983664</v>
      </c>
      <c r="F4717" s="2">
        <v>1</v>
      </c>
    </row>
    <row r="4718" spans="1:6" x14ac:dyDescent="0.2">
      <c r="A4718" s="2">
        <v>4717</v>
      </c>
      <c r="B4718" s="2">
        <v>56</v>
      </c>
      <c r="C4718" s="3">
        <v>416.17725000000002</v>
      </c>
      <c r="D4718" s="3">
        <v>553.85177777777778</v>
      </c>
      <c r="E4718" s="3">
        <v>176.42160857411636</v>
      </c>
      <c r="F4718" s="2" t="s">
        <v>56</v>
      </c>
    </row>
    <row r="4719" spans="1:6" x14ac:dyDescent="0.2">
      <c r="A4719" s="2">
        <v>4718</v>
      </c>
      <c r="B4719" s="2">
        <v>30</v>
      </c>
      <c r="C4719" s="3">
        <v>969.58175000000006</v>
      </c>
      <c r="D4719" s="3">
        <v>631.19911111111116</v>
      </c>
      <c r="E4719" s="3">
        <v>708.98995870806391</v>
      </c>
      <c r="F4719" s="2" t="s">
        <v>56</v>
      </c>
    </row>
    <row r="4720" spans="1:6" x14ac:dyDescent="0.2">
      <c r="A4720" s="2">
        <v>4719</v>
      </c>
      <c r="B4720" s="2">
        <v>38</v>
      </c>
      <c r="C4720" s="3">
        <v>484.08474999999999</v>
      </c>
      <c r="D4720" s="3">
        <v>348.99422222222222</v>
      </c>
      <c r="E4720" s="3">
        <v>416.19310597020882</v>
      </c>
      <c r="F4720" s="2">
        <v>0</v>
      </c>
    </row>
    <row r="4721" spans="1:6" x14ac:dyDescent="0.2">
      <c r="A4721" s="2">
        <v>4720</v>
      </c>
      <c r="B4721" s="2">
        <v>32</v>
      </c>
      <c r="C4721" s="3">
        <v>1470.021</v>
      </c>
      <c r="D4721" s="3">
        <v>1118.5582222222222</v>
      </c>
      <c r="E4721" s="3">
        <v>662.56608079865816</v>
      </c>
      <c r="F4721" s="2" t="s">
        <v>56</v>
      </c>
    </row>
    <row r="4722" spans="1:6" x14ac:dyDescent="0.2">
      <c r="A4722" s="2">
        <v>4721</v>
      </c>
      <c r="B4722" s="2">
        <v>43</v>
      </c>
      <c r="C4722" s="3">
        <v>610.96950000000004</v>
      </c>
      <c r="D4722" s="3">
        <v>326.34977777777777</v>
      </c>
      <c r="E4722" s="3">
        <v>815.70068137540341</v>
      </c>
      <c r="F4722" s="2" t="s">
        <v>56</v>
      </c>
    </row>
    <row r="4723" spans="1:6" x14ac:dyDescent="0.2">
      <c r="A4723" s="2">
        <v>4722</v>
      </c>
      <c r="B4723" s="2">
        <v>61</v>
      </c>
      <c r="C4723" s="3">
        <v>526.22175000000004</v>
      </c>
      <c r="D4723" s="3">
        <v>381.2282222222222</v>
      </c>
      <c r="E4723" s="3">
        <v>366.61225166336681</v>
      </c>
      <c r="F4723" s="2">
        <v>0</v>
      </c>
    </row>
    <row r="4724" spans="1:6" x14ac:dyDescent="0.2">
      <c r="A4724" s="2">
        <v>4723</v>
      </c>
      <c r="B4724" s="2">
        <v>37</v>
      </c>
      <c r="C4724" s="3">
        <v>179.98875000000001</v>
      </c>
      <c r="D4724" s="3">
        <v>235.85288888888888</v>
      </c>
      <c r="E4724" s="3">
        <v>76.756466893007243</v>
      </c>
      <c r="F4724" s="2" t="s">
        <v>56</v>
      </c>
    </row>
    <row r="4725" spans="1:6" x14ac:dyDescent="0.2">
      <c r="A4725" s="2">
        <v>4724</v>
      </c>
      <c r="B4725" s="2">
        <v>25</v>
      </c>
      <c r="C4725" s="3">
        <v>873.41049999999996</v>
      </c>
      <c r="D4725" s="3">
        <v>1150.6435555555556</v>
      </c>
      <c r="E4725" s="3">
        <v>418.0895866697756</v>
      </c>
      <c r="F4725" s="2">
        <v>1</v>
      </c>
    </row>
    <row r="4726" spans="1:6" x14ac:dyDescent="0.2">
      <c r="A4726" s="2">
        <v>4725</v>
      </c>
      <c r="B4726" s="2">
        <v>37</v>
      </c>
      <c r="C4726" s="3">
        <v>1403.04225</v>
      </c>
      <c r="D4726" s="3">
        <v>1702.5682222222222</v>
      </c>
      <c r="E4726" s="3">
        <v>775.62983928384551</v>
      </c>
      <c r="F4726" s="2">
        <v>1</v>
      </c>
    </row>
    <row r="4727" spans="1:6" x14ac:dyDescent="0.2">
      <c r="A4727" s="2">
        <v>4726</v>
      </c>
      <c r="B4727" s="2">
        <v>62</v>
      </c>
      <c r="C4727" s="3">
        <v>17.735749999999999</v>
      </c>
      <c r="D4727" s="3">
        <v>12.045555555555556</v>
      </c>
      <c r="E4727" s="3">
        <v>15.829204226063057</v>
      </c>
      <c r="F4727" s="2">
        <v>0</v>
      </c>
    </row>
    <row r="4728" spans="1:6" x14ac:dyDescent="0.2">
      <c r="A4728" s="2">
        <v>4727</v>
      </c>
      <c r="B4728" s="2">
        <v>29</v>
      </c>
      <c r="C4728" s="3">
        <v>1250.905</v>
      </c>
      <c r="D4728" s="3">
        <v>1155.3962222222221</v>
      </c>
      <c r="E4728" s="3">
        <v>1138.6082752806976</v>
      </c>
      <c r="F4728" s="2" t="s">
        <v>56</v>
      </c>
    </row>
    <row r="4729" spans="1:6" x14ac:dyDescent="0.2">
      <c r="A4729" s="2">
        <v>4728</v>
      </c>
      <c r="B4729" s="2">
        <v>48</v>
      </c>
      <c r="C4729" s="3">
        <v>973.13599999999997</v>
      </c>
      <c r="D4729" s="3">
        <v>1145.6217777777779</v>
      </c>
      <c r="E4729" s="3">
        <v>522.86442635534513</v>
      </c>
      <c r="F4729" s="2">
        <v>0</v>
      </c>
    </row>
    <row r="4730" spans="1:6" x14ac:dyDescent="0.2">
      <c r="A4730" s="2">
        <v>4729</v>
      </c>
      <c r="B4730" s="2">
        <v>54</v>
      </c>
      <c r="C4730" s="3">
        <v>1808.3865000000001</v>
      </c>
      <c r="D4730" s="3">
        <v>1203.4068888888889</v>
      </c>
      <c r="E4730" s="3">
        <v>1267.6612098303708</v>
      </c>
      <c r="F4730" s="2">
        <v>1</v>
      </c>
    </row>
    <row r="4731" spans="1:6" x14ac:dyDescent="0.2">
      <c r="A4731" s="2">
        <v>4730</v>
      </c>
      <c r="B4731" s="2">
        <v>31</v>
      </c>
      <c r="C4731" s="3">
        <v>774.74474999999995</v>
      </c>
      <c r="D4731" s="3">
        <v>679.30688888888892</v>
      </c>
      <c r="E4731" s="3">
        <v>551.59701771139669</v>
      </c>
      <c r="F4731" s="2">
        <v>0</v>
      </c>
    </row>
    <row r="4732" spans="1:6" x14ac:dyDescent="0.2">
      <c r="A4732" s="2">
        <v>4731</v>
      </c>
      <c r="B4732" s="2">
        <v>28</v>
      </c>
      <c r="C4732" s="3">
        <v>761.98800000000006</v>
      </c>
      <c r="D4732" s="3">
        <v>923.78488888888887</v>
      </c>
      <c r="E4732" s="3">
        <v>433.46116998175313</v>
      </c>
      <c r="F4732" s="2">
        <v>1</v>
      </c>
    </row>
    <row r="4733" spans="1:6" x14ac:dyDescent="0.2">
      <c r="A4733" s="2">
        <v>4732</v>
      </c>
      <c r="B4733" s="2">
        <v>49</v>
      </c>
      <c r="C4733" s="3">
        <v>1199.095</v>
      </c>
      <c r="D4733" s="3">
        <v>1413.7622222222221</v>
      </c>
      <c r="E4733" s="3">
        <v>500.74210133891182</v>
      </c>
      <c r="F4733" s="2" t="s">
        <v>56</v>
      </c>
    </row>
    <row r="4734" spans="1:6" x14ac:dyDescent="0.2">
      <c r="A4734" s="2">
        <v>4733</v>
      </c>
      <c r="B4734" s="2">
        <v>69</v>
      </c>
      <c r="C4734" s="3">
        <v>845.82674999999995</v>
      </c>
      <c r="D4734" s="3">
        <v>914.37666666666667</v>
      </c>
      <c r="E4734" s="3">
        <v>583.3648454724422</v>
      </c>
      <c r="F4734" s="2">
        <v>1</v>
      </c>
    </row>
    <row r="4735" spans="1:6" x14ac:dyDescent="0.2">
      <c r="A4735" s="2">
        <v>4734</v>
      </c>
      <c r="B4735" s="2">
        <v>46</v>
      </c>
      <c r="C4735" s="3">
        <v>197.41149999999999</v>
      </c>
      <c r="D4735" s="3">
        <v>127.41088888888889</v>
      </c>
      <c r="E4735" s="3">
        <v>191.99874878211651</v>
      </c>
      <c r="F4735" s="2" t="s">
        <v>56</v>
      </c>
    </row>
    <row r="4736" spans="1:6" x14ac:dyDescent="0.2">
      <c r="A4736" s="2">
        <v>4735</v>
      </c>
      <c r="B4736" s="2">
        <v>42</v>
      </c>
      <c r="C4736" s="3">
        <v>553.10649999999998</v>
      </c>
      <c r="D4736" s="3">
        <v>620.35711111111107</v>
      </c>
      <c r="E4736" s="3">
        <v>163.12401738014188</v>
      </c>
      <c r="F4736" s="2">
        <v>1</v>
      </c>
    </row>
    <row r="4737" spans="1:6" x14ac:dyDescent="0.2">
      <c r="A4737" s="2">
        <v>4736</v>
      </c>
      <c r="B4737" s="2">
        <v>40</v>
      </c>
      <c r="C4737" s="3">
        <v>364.1925</v>
      </c>
      <c r="D4737" s="3">
        <v>294.70600000000002</v>
      </c>
      <c r="E4737" s="3">
        <v>215.43814872557442</v>
      </c>
      <c r="F4737" s="2">
        <v>1</v>
      </c>
    </row>
    <row r="4738" spans="1:6" x14ac:dyDescent="0.2">
      <c r="A4738" s="2">
        <v>4737</v>
      </c>
      <c r="B4738" s="2">
        <v>51</v>
      </c>
      <c r="C4738" s="3">
        <v>972.35749999999996</v>
      </c>
      <c r="D4738" s="3">
        <v>579.45533333333333</v>
      </c>
      <c r="E4738" s="3">
        <v>951.72047890263946</v>
      </c>
      <c r="F4738" s="2">
        <v>0</v>
      </c>
    </row>
    <row r="4739" spans="1:6" x14ac:dyDescent="0.2">
      <c r="A4739" s="2">
        <v>4738</v>
      </c>
      <c r="B4739" s="2">
        <v>43</v>
      </c>
      <c r="C4739" s="3">
        <v>869.202</v>
      </c>
      <c r="D4739" s="3">
        <v>488.82155555555556</v>
      </c>
      <c r="E4739" s="3">
        <v>966.81941327547815</v>
      </c>
      <c r="F4739" s="2">
        <v>1</v>
      </c>
    </row>
    <row r="4740" spans="1:6" x14ac:dyDescent="0.2">
      <c r="A4740" s="2">
        <v>4739</v>
      </c>
      <c r="B4740" s="2">
        <v>29</v>
      </c>
      <c r="C4740" s="3">
        <v>838.36924999999997</v>
      </c>
      <c r="D4740" s="3">
        <v>567.72533333333331</v>
      </c>
      <c r="E4740" s="3">
        <v>692.03333048901163</v>
      </c>
      <c r="F4740" s="2" t="s">
        <v>56</v>
      </c>
    </row>
    <row r="4741" spans="1:6" x14ac:dyDescent="0.2">
      <c r="A4741" s="2">
        <v>4740</v>
      </c>
      <c r="B4741" s="2">
        <v>34</v>
      </c>
      <c r="C4741" s="3">
        <v>494.79899999999998</v>
      </c>
      <c r="D4741" s="3">
        <v>249.40866666666668</v>
      </c>
      <c r="E4741" s="3">
        <v>604.58357595194479</v>
      </c>
      <c r="F4741" s="2">
        <v>1</v>
      </c>
    </row>
    <row r="4742" spans="1:6" x14ac:dyDescent="0.2">
      <c r="A4742" s="2">
        <v>4741</v>
      </c>
      <c r="B4742" s="2">
        <v>62</v>
      </c>
      <c r="C4742" s="3">
        <v>276.40300000000002</v>
      </c>
      <c r="D4742" s="3">
        <v>147.55444444444444</v>
      </c>
      <c r="E4742" s="3">
        <v>231.10664655089758</v>
      </c>
      <c r="F4742" s="2">
        <v>0</v>
      </c>
    </row>
    <row r="4743" spans="1:6" x14ac:dyDescent="0.2">
      <c r="A4743" s="2">
        <v>4742</v>
      </c>
      <c r="B4743" s="2">
        <v>29</v>
      </c>
      <c r="C4743" s="3">
        <v>1056.68525</v>
      </c>
      <c r="D4743" s="3">
        <v>1017.9195555555556</v>
      </c>
      <c r="E4743" s="3">
        <v>754.83487448882238</v>
      </c>
      <c r="F4743" s="2">
        <v>1</v>
      </c>
    </row>
    <row r="4744" spans="1:6" x14ac:dyDescent="0.2">
      <c r="A4744" s="2">
        <v>4743</v>
      </c>
      <c r="B4744" s="2">
        <v>56</v>
      </c>
      <c r="C4744" s="3">
        <v>618.11900000000003</v>
      </c>
      <c r="D4744" s="3">
        <v>606.33955555555553</v>
      </c>
      <c r="E4744" s="3">
        <v>470.97083199723664</v>
      </c>
      <c r="F4744" s="2" t="s">
        <v>56</v>
      </c>
    </row>
    <row r="4745" spans="1:6" x14ac:dyDescent="0.2">
      <c r="A4745" s="2">
        <v>4744</v>
      </c>
      <c r="B4745" s="2">
        <v>42</v>
      </c>
      <c r="C4745" s="3">
        <v>811.79525000000001</v>
      </c>
      <c r="D4745" s="3">
        <v>761.50666666666666</v>
      </c>
      <c r="E4745" s="3">
        <v>301.21239511318464</v>
      </c>
      <c r="F4745" s="2" t="s">
        <v>56</v>
      </c>
    </row>
    <row r="4746" spans="1:6" x14ac:dyDescent="0.2">
      <c r="A4746" s="2">
        <v>4745</v>
      </c>
      <c r="B4746" s="2">
        <v>42</v>
      </c>
      <c r="C4746" s="3">
        <v>515.08450000000005</v>
      </c>
      <c r="D4746" s="3">
        <v>516.80399999999997</v>
      </c>
      <c r="E4746" s="3">
        <v>224.21092930646603</v>
      </c>
      <c r="F4746" s="2" t="s">
        <v>56</v>
      </c>
    </row>
    <row r="4747" spans="1:6" x14ac:dyDescent="0.2">
      <c r="A4747" s="2">
        <v>4746</v>
      </c>
      <c r="B4747" s="2">
        <v>49</v>
      </c>
      <c r="C4747" s="3">
        <v>463.89499999999998</v>
      </c>
      <c r="D4747" s="3">
        <v>559.83111111111111</v>
      </c>
      <c r="E4747" s="3">
        <v>178.10569812386981</v>
      </c>
      <c r="F4747" s="2">
        <v>0</v>
      </c>
    </row>
    <row r="4748" spans="1:6" x14ac:dyDescent="0.2">
      <c r="A4748" s="2">
        <v>4747</v>
      </c>
      <c r="B4748" s="2">
        <v>46</v>
      </c>
      <c r="C4748" s="3">
        <v>1273.3599999999999</v>
      </c>
      <c r="D4748" s="3">
        <v>1313.6033333333332</v>
      </c>
      <c r="E4748" s="3">
        <v>747.83001378098379</v>
      </c>
      <c r="F4748" s="2">
        <v>1</v>
      </c>
    </row>
    <row r="4749" spans="1:6" x14ac:dyDescent="0.2">
      <c r="A4749" s="2">
        <v>4748</v>
      </c>
      <c r="B4749" s="2">
        <v>62</v>
      </c>
      <c r="C4749" s="3">
        <v>719.67174999999997</v>
      </c>
      <c r="D4749" s="3">
        <v>324.32222222222219</v>
      </c>
      <c r="E4749" s="3">
        <v>1038.7750948609867</v>
      </c>
      <c r="F4749" s="2" t="s">
        <v>56</v>
      </c>
    </row>
    <row r="4750" spans="1:6" x14ac:dyDescent="0.2">
      <c r="A4750" s="2">
        <v>4749</v>
      </c>
      <c r="B4750" s="2">
        <v>36</v>
      </c>
      <c r="C4750" s="3">
        <v>303.73374999999999</v>
      </c>
      <c r="D4750" s="3">
        <v>403.27733333333333</v>
      </c>
      <c r="E4750" s="3">
        <v>111.11535926889954</v>
      </c>
      <c r="F4750" s="2">
        <v>0</v>
      </c>
    </row>
    <row r="4751" spans="1:6" x14ac:dyDescent="0.2">
      <c r="A4751" s="2">
        <v>4750</v>
      </c>
      <c r="B4751" s="2">
        <v>67</v>
      </c>
      <c r="C4751" s="3">
        <v>777.76300000000003</v>
      </c>
      <c r="D4751" s="3">
        <v>866.54111111111115</v>
      </c>
      <c r="E4751" s="3">
        <v>323.14369036481474</v>
      </c>
      <c r="F4751" s="2">
        <v>1</v>
      </c>
    </row>
    <row r="4752" spans="1:6" x14ac:dyDescent="0.2">
      <c r="A4752" s="2">
        <v>4751</v>
      </c>
      <c r="B4752" s="2">
        <v>47</v>
      </c>
      <c r="C4752" s="3">
        <v>301.53825000000001</v>
      </c>
      <c r="D4752" s="3">
        <v>162.15266666666668</v>
      </c>
      <c r="E4752" s="3">
        <v>264.06146073268366</v>
      </c>
      <c r="F4752" s="2">
        <v>0</v>
      </c>
    </row>
    <row r="4753" spans="1:6" x14ac:dyDescent="0.2">
      <c r="A4753" s="2">
        <v>4752</v>
      </c>
      <c r="B4753" s="2">
        <v>54</v>
      </c>
      <c r="C4753" s="3">
        <v>808.63400000000001</v>
      </c>
      <c r="D4753" s="3">
        <v>917.6393333333333</v>
      </c>
      <c r="E4753" s="3">
        <v>346.18418886535318</v>
      </c>
      <c r="F4753" s="2" t="s">
        <v>56</v>
      </c>
    </row>
    <row r="4754" spans="1:6" x14ac:dyDescent="0.2">
      <c r="A4754" s="2">
        <v>4753</v>
      </c>
      <c r="B4754" s="2">
        <v>31</v>
      </c>
      <c r="C4754" s="3">
        <v>441.83199999999999</v>
      </c>
      <c r="D4754" s="3">
        <v>576.54244444444441</v>
      </c>
      <c r="E4754" s="3">
        <v>133.27075128797699</v>
      </c>
      <c r="F4754" s="2">
        <v>0</v>
      </c>
    </row>
    <row r="4755" spans="1:6" x14ac:dyDescent="0.2">
      <c r="A4755" s="2">
        <v>4754</v>
      </c>
      <c r="B4755" s="2">
        <v>30</v>
      </c>
      <c r="C4755" s="3">
        <v>1326.559</v>
      </c>
      <c r="D4755" s="3">
        <v>1715.3866666666668</v>
      </c>
      <c r="E4755" s="3">
        <v>525.52205428021603</v>
      </c>
      <c r="F4755" s="2">
        <v>1</v>
      </c>
    </row>
    <row r="4756" spans="1:6" x14ac:dyDescent="0.2">
      <c r="A4756" s="2">
        <v>4755</v>
      </c>
      <c r="B4756" s="2">
        <v>42</v>
      </c>
      <c r="C4756" s="3">
        <v>739.67325000000005</v>
      </c>
      <c r="D4756" s="3">
        <v>568.06955555555555</v>
      </c>
      <c r="E4756" s="3">
        <v>522.22139236458986</v>
      </c>
      <c r="F4756" s="2" t="s">
        <v>56</v>
      </c>
    </row>
    <row r="4757" spans="1:6" x14ac:dyDescent="0.2">
      <c r="A4757" s="2">
        <v>4756</v>
      </c>
      <c r="B4757" s="2">
        <v>42</v>
      </c>
      <c r="C4757" s="3">
        <v>1936.4514999999999</v>
      </c>
      <c r="D4757" s="3">
        <v>2135.940222222222</v>
      </c>
      <c r="E4757" s="3">
        <v>780.56354475965747</v>
      </c>
      <c r="F4757" s="2" t="s">
        <v>56</v>
      </c>
    </row>
    <row r="4758" spans="1:6" x14ac:dyDescent="0.2">
      <c r="A4758" s="2">
        <v>4757</v>
      </c>
      <c r="B4758" s="2">
        <v>29</v>
      </c>
      <c r="C4758" s="3">
        <v>516.84175000000005</v>
      </c>
      <c r="D4758" s="3">
        <v>469.44466666666665</v>
      </c>
      <c r="E4758" s="3">
        <v>392.68048383358217</v>
      </c>
      <c r="F4758" s="2" t="s">
        <v>56</v>
      </c>
    </row>
    <row r="4759" spans="1:6" x14ac:dyDescent="0.2">
      <c r="A4759" s="2">
        <v>4758</v>
      </c>
      <c r="B4759" s="2">
        <v>39</v>
      </c>
      <c r="C4759" s="3">
        <v>552.49699999999996</v>
      </c>
      <c r="D4759" s="3">
        <v>430.38311111111113</v>
      </c>
      <c r="E4759" s="3">
        <v>469.82384901552035</v>
      </c>
      <c r="F4759" s="2">
        <v>0</v>
      </c>
    </row>
    <row r="4760" spans="1:6" x14ac:dyDescent="0.2">
      <c r="A4760" s="2">
        <v>4759</v>
      </c>
      <c r="B4760" s="2">
        <v>39</v>
      </c>
      <c r="C4760" s="3">
        <v>218.41624999999999</v>
      </c>
      <c r="D4760" s="3">
        <v>236.78066666666666</v>
      </c>
      <c r="E4760" s="3">
        <v>90.317372811106537</v>
      </c>
      <c r="F4760" s="2" t="s">
        <v>56</v>
      </c>
    </row>
    <row r="4761" spans="1:6" x14ac:dyDescent="0.2">
      <c r="A4761" s="2">
        <v>4760</v>
      </c>
      <c r="B4761" s="2">
        <v>34</v>
      </c>
      <c r="C4761" s="3">
        <v>912.53625</v>
      </c>
      <c r="D4761" s="3">
        <v>610.71022222222223</v>
      </c>
      <c r="E4761" s="3">
        <v>1242.3301961197328</v>
      </c>
      <c r="F4761" s="2">
        <v>1</v>
      </c>
    </row>
    <row r="4762" spans="1:6" x14ac:dyDescent="0.2">
      <c r="A4762" s="2">
        <v>4761</v>
      </c>
      <c r="B4762" s="2">
        <v>33</v>
      </c>
      <c r="C4762" s="3">
        <v>1266.731</v>
      </c>
      <c r="D4762" s="3">
        <v>621.16733333333332</v>
      </c>
      <c r="E4762" s="3">
        <v>1672.5418837738116</v>
      </c>
      <c r="F4762" s="2">
        <v>1</v>
      </c>
    </row>
    <row r="4763" spans="1:6" x14ac:dyDescent="0.2">
      <c r="A4763" s="2">
        <v>4762</v>
      </c>
      <c r="B4763" s="2">
        <v>30</v>
      </c>
      <c r="C4763" s="3">
        <v>310.16950000000003</v>
      </c>
      <c r="D4763" s="3">
        <v>168.03577777777778</v>
      </c>
      <c r="E4763" s="3">
        <v>262.89326152989298</v>
      </c>
      <c r="F4763" s="2" t="s">
        <v>56</v>
      </c>
    </row>
    <row r="4764" spans="1:6" x14ac:dyDescent="0.2">
      <c r="A4764" s="2">
        <v>4763</v>
      </c>
      <c r="B4764" s="2">
        <v>21</v>
      </c>
      <c r="C4764" s="3">
        <v>1329.6567500000001</v>
      </c>
      <c r="D4764" s="3">
        <v>1417.9568888888889</v>
      </c>
      <c r="E4764" s="3">
        <v>630.7326265685914</v>
      </c>
      <c r="F4764" s="2">
        <v>1</v>
      </c>
    </row>
    <row r="4765" spans="1:6" x14ac:dyDescent="0.2">
      <c r="A4765" s="2">
        <v>4764</v>
      </c>
      <c r="B4765" s="2">
        <v>32</v>
      </c>
      <c r="C4765" s="3">
        <v>237.1765</v>
      </c>
      <c r="D4765" s="3">
        <v>190.7691111111111</v>
      </c>
      <c r="E4765" s="3">
        <v>231.64832460711577</v>
      </c>
      <c r="F4765" s="2">
        <v>1</v>
      </c>
    </row>
    <row r="4766" spans="1:6" x14ac:dyDescent="0.2">
      <c r="A4766" s="2">
        <v>4765</v>
      </c>
      <c r="B4766" s="2">
        <v>61</v>
      </c>
      <c r="C4766" s="3">
        <v>944.99300000000005</v>
      </c>
      <c r="D4766" s="3">
        <v>1125.6886666666667</v>
      </c>
      <c r="E4766" s="3">
        <v>559.79775570702861</v>
      </c>
      <c r="F4766" s="2" t="s">
        <v>56</v>
      </c>
    </row>
    <row r="4767" spans="1:6" x14ac:dyDescent="0.2">
      <c r="A4767" s="2">
        <v>4766</v>
      </c>
      <c r="B4767" s="2">
        <v>22</v>
      </c>
      <c r="C4767" s="3">
        <v>887.02874999999995</v>
      </c>
      <c r="D4767" s="3">
        <v>547.55844444444449</v>
      </c>
      <c r="E4767" s="3">
        <v>993.01776061507371</v>
      </c>
      <c r="F4767" s="2" t="s">
        <v>56</v>
      </c>
    </row>
    <row r="4768" spans="1:6" x14ac:dyDescent="0.2">
      <c r="A4768" s="2">
        <v>4767</v>
      </c>
      <c r="B4768" s="2">
        <v>31</v>
      </c>
      <c r="C4768" s="3">
        <v>1953.8015</v>
      </c>
      <c r="D4768" s="3">
        <v>2502.8224444444445</v>
      </c>
      <c r="E4768" s="3">
        <v>1017.7488481692295</v>
      </c>
      <c r="F4768" s="2">
        <v>1</v>
      </c>
    </row>
    <row r="4769" spans="1:6" x14ac:dyDescent="0.2">
      <c r="A4769" s="2">
        <v>4768</v>
      </c>
      <c r="B4769" s="2">
        <v>31</v>
      </c>
      <c r="C4769" s="3">
        <v>997.27724999999998</v>
      </c>
      <c r="D4769" s="3">
        <v>962.024</v>
      </c>
      <c r="E4769" s="3">
        <v>605.67357710227077</v>
      </c>
      <c r="F4769" s="2">
        <v>1</v>
      </c>
    </row>
    <row r="4770" spans="1:6" x14ac:dyDescent="0.2">
      <c r="A4770" s="2">
        <v>4769</v>
      </c>
      <c r="B4770" s="2">
        <v>57</v>
      </c>
      <c r="C4770" s="3">
        <v>984.82899999999995</v>
      </c>
      <c r="D4770" s="3">
        <v>1283.7066666666667</v>
      </c>
      <c r="E4770" s="3">
        <v>403.07204551043691</v>
      </c>
      <c r="F4770" s="2">
        <v>1</v>
      </c>
    </row>
    <row r="4771" spans="1:6" x14ac:dyDescent="0.2">
      <c r="A4771" s="2">
        <v>4770</v>
      </c>
      <c r="B4771" s="2">
        <v>48</v>
      </c>
      <c r="C4771" s="3">
        <v>433.48450000000003</v>
      </c>
      <c r="D4771" s="3">
        <v>387.78533333333331</v>
      </c>
      <c r="E4771" s="3">
        <v>218.19677999714213</v>
      </c>
      <c r="F4771" s="2" t="s">
        <v>56</v>
      </c>
    </row>
    <row r="4772" spans="1:6" x14ac:dyDescent="0.2">
      <c r="A4772" s="2">
        <v>4771</v>
      </c>
      <c r="B4772" s="2">
        <v>46</v>
      </c>
      <c r="C4772" s="3">
        <v>333.56549999999999</v>
      </c>
      <c r="D4772" s="3">
        <v>334.59844444444445</v>
      </c>
      <c r="E4772" s="3">
        <v>119.64801897552348</v>
      </c>
      <c r="F4772" s="2">
        <v>0</v>
      </c>
    </row>
    <row r="4773" spans="1:6" x14ac:dyDescent="0.2">
      <c r="A4773" s="2">
        <v>4772</v>
      </c>
      <c r="B4773" s="2">
        <v>48</v>
      </c>
      <c r="C4773" s="3">
        <v>181.59674999999999</v>
      </c>
      <c r="D4773" s="3">
        <v>225.06133333333332</v>
      </c>
      <c r="E4773" s="3">
        <v>131.56673841120897</v>
      </c>
      <c r="F4773" s="2">
        <v>0</v>
      </c>
    </row>
    <row r="4774" spans="1:6" x14ac:dyDescent="0.2">
      <c r="A4774" s="2">
        <v>4773</v>
      </c>
      <c r="B4774" s="2">
        <v>42</v>
      </c>
      <c r="C4774" s="3">
        <v>1232.424</v>
      </c>
      <c r="D4774" s="3">
        <v>917.16088888888885</v>
      </c>
      <c r="E4774" s="3">
        <v>891.63729027461454</v>
      </c>
      <c r="F4774" s="2" t="s">
        <v>56</v>
      </c>
    </row>
    <row r="4775" spans="1:6" x14ac:dyDescent="0.2">
      <c r="A4775" s="2">
        <v>4774</v>
      </c>
      <c r="B4775" s="2">
        <v>31</v>
      </c>
      <c r="C4775" s="3">
        <v>328.92475000000002</v>
      </c>
      <c r="D4775" s="3">
        <v>176.37444444444444</v>
      </c>
      <c r="E4775" s="3">
        <v>254.41471312592623</v>
      </c>
      <c r="F4775" s="2">
        <v>0</v>
      </c>
    </row>
    <row r="4776" spans="1:6" x14ac:dyDescent="0.2">
      <c r="A4776" s="2">
        <v>4775</v>
      </c>
      <c r="B4776" s="2">
        <v>28</v>
      </c>
      <c r="C4776" s="3">
        <v>486.26724999999999</v>
      </c>
      <c r="D4776" s="3">
        <v>561.96511111111113</v>
      </c>
      <c r="E4776" s="3">
        <v>302.10979794859776</v>
      </c>
      <c r="F4776" s="2">
        <v>0</v>
      </c>
    </row>
    <row r="4777" spans="1:6" x14ac:dyDescent="0.2">
      <c r="A4777" s="2">
        <v>4776</v>
      </c>
      <c r="B4777" s="2">
        <v>33</v>
      </c>
      <c r="C4777" s="3">
        <v>889.93200000000002</v>
      </c>
      <c r="D4777" s="3">
        <v>1014.3073333333333</v>
      </c>
      <c r="E4777" s="3">
        <v>522.7340213147678</v>
      </c>
      <c r="F4777" s="2">
        <v>1</v>
      </c>
    </row>
    <row r="4778" spans="1:6" x14ac:dyDescent="0.2">
      <c r="A4778" s="2">
        <v>4777</v>
      </c>
      <c r="B4778" s="2">
        <v>52</v>
      </c>
      <c r="C4778" s="3">
        <v>751.33550000000002</v>
      </c>
      <c r="D4778" s="3">
        <v>798.12800000000004</v>
      </c>
      <c r="E4778" s="3">
        <v>418.6942668146574</v>
      </c>
      <c r="F4778" s="2">
        <v>1</v>
      </c>
    </row>
    <row r="4779" spans="1:6" x14ac:dyDescent="0.2">
      <c r="A4779" s="2">
        <v>4778</v>
      </c>
      <c r="B4779" s="2">
        <v>31</v>
      </c>
      <c r="C4779" s="3">
        <v>940.15</v>
      </c>
      <c r="D4779" s="3">
        <v>845.74622222222217</v>
      </c>
      <c r="E4779" s="3">
        <v>490.82938870157682</v>
      </c>
      <c r="F4779" s="2" t="s">
        <v>56</v>
      </c>
    </row>
    <row r="4780" spans="1:6" x14ac:dyDescent="0.2">
      <c r="A4780" s="2">
        <v>4779</v>
      </c>
      <c r="B4780" s="2">
        <v>29</v>
      </c>
      <c r="C4780" s="3">
        <v>865.47799999999995</v>
      </c>
      <c r="D4780" s="3">
        <v>928.38800000000003</v>
      </c>
      <c r="E4780" s="3">
        <v>401.50461318082955</v>
      </c>
      <c r="F4780" s="2" t="s">
        <v>56</v>
      </c>
    </row>
    <row r="4781" spans="1:6" x14ac:dyDescent="0.2">
      <c r="A4781" s="2">
        <v>4780</v>
      </c>
      <c r="B4781" s="2">
        <v>37</v>
      </c>
      <c r="C4781" s="3">
        <v>667.48225000000002</v>
      </c>
      <c r="D4781" s="3">
        <v>553.82822222222217</v>
      </c>
      <c r="E4781" s="3">
        <v>334.0969293747541</v>
      </c>
      <c r="F4781" s="2">
        <v>0</v>
      </c>
    </row>
    <row r="4782" spans="1:6" x14ac:dyDescent="0.2">
      <c r="A4782" s="2">
        <v>4781</v>
      </c>
      <c r="B4782" s="2">
        <v>50</v>
      </c>
      <c r="C4782" s="3">
        <v>266.21325000000002</v>
      </c>
      <c r="D4782" s="3">
        <v>175.07955555555554</v>
      </c>
      <c r="E4782" s="3">
        <v>269.3257585571402</v>
      </c>
      <c r="F4782" s="2">
        <v>1</v>
      </c>
    </row>
    <row r="4783" spans="1:6" x14ac:dyDescent="0.2">
      <c r="A4783" s="2">
        <v>4782</v>
      </c>
      <c r="B4783" s="2">
        <v>43</v>
      </c>
      <c r="C4783" s="3">
        <v>1951.34</v>
      </c>
      <c r="D4783" s="3">
        <v>2110.9366666666665</v>
      </c>
      <c r="E4783" s="3">
        <v>1131.995969178261</v>
      </c>
      <c r="F4783" s="2">
        <v>1</v>
      </c>
    </row>
    <row r="4784" spans="1:6" x14ac:dyDescent="0.2">
      <c r="A4784" s="2">
        <v>4783</v>
      </c>
      <c r="B4784" s="2">
        <v>61</v>
      </c>
      <c r="C4784" s="3">
        <v>25.216750000000001</v>
      </c>
      <c r="D4784" s="3">
        <v>30.276666666666667</v>
      </c>
      <c r="E4784" s="3">
        <v>16.631345413906661</v>
      </c>
      <c r="F4784" s="2">
        <v>0</v>
      </c>
    </row>
    <row r="4785" spans="1:6" x14ac:dyDescent="0.2">
      <c r="A4785" s="2">
        <v>4784</v>
      </c>
      <c r="B4785" s="2">
        <v>49</v>
      </c>
      <c r="C4785" s="3">
        <v>841.33900000000006</v>
      </c>
      <c r="D4785" s="3">
        <v>598.31399999999996</v>
      </c>
      <c r="E4785" s="3">
        <v>693.24911296925279</v>
      </c>
      <c r="F4785" s="2">
        <v>1</v>
      </c>
    </row>
    <row r="4786" spans="1:6" x14ac:dyDescent="0.2">
      <c r="A4786" s="2">
        <v>4785</v>
      </c>
      <c r="B4786" s="2">
        <v>66</v>
      </c>
      <c r="C4786" s="3">
        <v>1170.2909999999999</v>
      </c>
      <c r="D4786" s="3">
        <v>565.68444444444447</v>
      </c>
      <c r="E4786" s="3">
        <v>1366.4313422148366</v>
      </c>
      <c r="F4786" s="2" t="s">
        <v>56</v>
      </c>
    </row>
    <row r="4787" spans="1:6" x14ac:dyDescent="0.2">
      <c r="A4787" s="2">
        <v>4786</v>
      </c>
      <c r="B4787" s="2">
        <v>45</v>
      </c>
      <c r="C4787" s="3">
        <v>300.62849999999997</v>
      </c>
      <c r="D4787" s="3">
        <v>384.31400000000002</v>
      </c>
      <c r="E4787" s="3">
        <v>175.31132118850482</v>
      </c>
      <c r="F4787" s="2">
        <v>0</v>
      </c>
    </row>
    <row r="4788" spans="1:6" x14ac:dyDescent="0.2">
      <c r="A4788" s="2">
        <v>4787</v>
      </c>
      <c r="B4788" s="2">
        <v>57</v>
      </c>
      <c r="C4788" s="3">
        <v>508.79599999999999</v>
      </c>
      <c r="D4788" s="3">
        <v>299.17955555555557</v>
      </c>
      <c r="E4788" s="3">
        <v>779.94182687641023</v>
      </c>
      <c r="F4788" s="2" t="s">
        <v>56</v>
      </c>
    </row>
    <row r="4789" spans="1:6" x14ac:dyDescent="0.2">
      <c r="A4789" s="2">
        <v>4788</v>
      </c>
      <c r="B4789" s="2">
        <v>42</v>
      </c>
      <c r="C4789" s="3">
        <v>169.0865</v>
      </c>
      <c r="D4789" s="3">
        <v>187.27866666666668</v>
      </c>
      <c r="E4789" s="3">
        <v>72.307125771383696</v>
      </c>
      <c r="F4789" s="2" t="s">
        <v>56</v>
      </c>
    </row>
    <row r="4790" spans="1:6" x14ac:dyDescent="0.2">
      <c r="A4790" s="2">
        <v>4789</v>
      </c>
      <c r="B4790" s="2">
        <v>62</v>
      </c>
      <c r="C4790" s="3">
        <v>1.21025</v>
      </c>
      <c r="D4790" s="3">
        <v>0.55911111111111111</v>
      </c>
      <c r="E4790" s="3">
        <v>1.5339162344099484</v>
      </c>
      <c r="F4790" s="2">
        <v>0</v>
      </c>
    </row>
    <row r="4791" spans="1:6" x14ac:dyDescent="0.2">
      <c r="A4791" s="2">
        <v>4790</v>
      </c>
      <c r="B4791" s="2">
        <v>31</v>
      </c>
      <c r="C4791" s="3">
        <v>457.31650000000002</v>
      </c>
      <c r="D4791" s="3">
        <v>364.82222222222219</v>
      </c>
      <c r="E4791" s="3">
        <v>450.41841729216287</v>
      </c>
      <c r="F4791" s="2">
        <v>0</v>
      </c>
    </row>
    <row r="4792" spans="1:6" x14ac:dyDescent="0.2">
      <c r="A4792" s="2">
        <v>4791</v>
      </c>
      <c r="B4792" s="2">
        <v>30</v>
      </c>
      <c r="C4792" s="3">
        <v>1816.59175</v>
      </c>
      <c r="D4792" s="3">
        <v>1591.6320000000001</v>
      </c>
      <c r="E4792" s="3">
        <v>1439.0106185371596</v>
      </c>
      <c r="F4792" s="2">
        <v>1</v>
      </c>
    </row>
    <row r="4793" spans="1:6" x14ac:dyDescent="0.2">
      <c r="A4793" s="2">
        <v>4792</v>
      </c>
      <c r="B4793" s="2">
        <v>53</v>
      </c>
      <c r="C4793" s="3">
        <v>84.139750000000006</v>
      </c>
      <c r="D4793" s="3">
        <v>48.04</v>
      </c>
      <c r="E4793" s="3">
        <v>75.109132317039794</v>
      </c>
      <c r="F4793" s="2" t="s">
        <v>56</v>
      </c>
    </row>
    <row r="4794" spans="1:6" x14ac:dyDescent="0.2">
      <c r="A4794" s="2">
        <v>4793</v>
      </c>
      <c r="B4794" s="2">
        <v>29</v>
      </c>
      <c r="C4794" s="3">
        <v>1364.9265</v>
      </c>
      <c r="D4794" s="3">
        <v>965.0624444444444</v>
      </c>
      <c r="E4794" s="3">
        <v>1200.417027163069</v>
      </c>
      <c r="F4794" s="2">
        <v>1</v>
      </c>
    </row>
    <row r="4795" spans="1:6" x14ac:dyDescent="0.2">
      <c r="A4795" s="2">
        <v>4794</v>
      </c>
      <c r="B4795" s="2">
        <v>49</v>
      </c>
      <c r="C4795" s="3">
        <v>1264.0027500000001</v>
      </c>
      <c r="D4795" s="3">
        <v>1576.9657777777777</v>
      </c>
      <c r="E4795" s="3">
        <v>584.022782625682</v>
      </c>
      <c r="F4795" s="2">
        <v>1</v>
      </c>
    </row>
    <row r="4796" spans="1:6" x14ac:dyDescent="0.2">
      <c r="A4796" s="2">
        <v>4795</v>
      </c>
      <c r="B4796" s="2">
        <v>41</v>
      </c>
      <c r="C4796" s="3">
        <v>177.07050000000001</v>
      </c>
      <c r="D4796" s="3">
        <v>127.77844444444445</v>
      </c>
      <c r="E4796" s="3">
        <v>130.88612742834945</v>
      </c>
      <c r="F4796" s="2">
        <v>0</v>
      </c>
    </row>
    <row r="4797" spans="1:6" x14ac:dyDescent="0.2">
      <c r="A4797" s="2">
        <v>4796</v>
      </c>
      <c r="B4797" s="2">
        <v>57</v>
      </c>
      <c r="C4797" s="3">
        <v>1447.9602500000001</v>
      </c>
      <c r="D4797" s="3">
        <v>879.36</v>
      </c>
      <c r="E4797" s="3">
        <v>1526.4500516140245</v>
      </c>
      <c r="F4797" s="2">
        <v>1</v>
      </c>
    </row>
    <row r="4798" spans="1:6" x14ac:dyDescent="0.2">
      <c r="A4798" s="2">
        <v>4797</v>
      </c>
      <c r="B4798" s="2">
        <v>42</v>
      </c>
      <c r="C4798" s="3">
        <v>263.18975</v>
      </c>
      <c r="D4798" s="3">
        <v>286.43488888888891</v>
      </c>
      <c r="E4798" s="3">
        <v>146.43846346990688</v>
      </c>
      <c r="F4798" s="2" t="s">
        <v>56</v>
      </c>
    </row>
    <row r="4799" spans="1:6" x14ac:dyDescent="0.2">
      <c r="A4799" s="2">
        <v>4798</v>
      </c>
      <c r="B4799" s="2">
        <v>32</v>
      </c>
      <c r="C4799" s="3">
        <v>1481.7162499999999</v>
      </c>
      <c r="D4799" s="3">
        <v>1578.576</v>
      </c>
      <c r="E4799" s="3">
        <v>761.4042260682894</v>
      </c>
      <c r="F4799" s="2">
        <v>1</v>
      </c>
    </row>
    <row r="4800" spans="1:6" x14ac:dyDescent="0.2">
      <c r="A4800" s="2">
        <v>4799</v>
      </c>
      <c r="B4800" s="2">
        <v>46</v>
      </c>
      <c r="C4800" s="3">
        <v>818.85</v>
      </c>
      <c r="D4800" s="3">
        <v>1053.3608888888889</v>
      </c>
      <c r="E4800" s="3">
        <v>383.73193312438849</v>
      </c>
      <c r="F4800" s="2">
        <v>1</v>
      </c>
    </row>
    <row r="4801" spans="1:6" x14ac:dyDescent="0.2">
      <c r="A4801" s="2">
        <v>4800</v>
      </c>
      <c r="B4801" s="2">
        <v>54</v>
      </c>
      <c r="C4801" s="3">
        <v>364.16199999999998</v>
      </c>
      <c r="D4801" s="3">
        <v>326.04555555555555</v>
      </c>
      <c r="E4801" s="3">
        <v>289.79510912937968</v>
      </c>
      <c r="F4801" s="2" t="s">
        <v>56</v>
      </c>
    </row>
    <row r="4802" spans="1:6" x14ac:dyDescent="0.2">
      <c r="A4802" s="2">
        <v>4801</v>
      </c>
      <c r="B4802" s="2">
        <v>22</v>
      </c>
      <c r="C4802" s="3">
        <v>985.82024999999999</v>
      </c>
      <c r="D4802" s="3">
        <v>1193.6175555555556</v>
      </c>
      <c r="E4802" s="3">
        <v>350.92405827271341</v>
      </c>
      <c r="F4802" s="2" t="s">
        <v>56</v>
      </c>
    </row>
    <row r="4803" spans="1:6" x14ac:dyDescent="0.2">
      <c r="A4803" s="2">
        <v>4802</v>
      </c>
      <c r="B4803" s="2">
        <v>42</v>
      </c>
      <c r="C4803" s="3">
        <v>510.08575000000002</v>
      </c>
      <c r="D4803" s="3">
        <v>329.05244444444446</v>
      </c>
      <c r="E4803" s="3">
        <v>369.41434030195813</v>
      </c>
      <c r="F4803" s="2" t="s">
        <v>56</v>
      </c>
    </row>
    <row r="4804" spans="1:6" x14ac:dyDescent="0.2">
      <c r="A4804" s="2">
        <v>4803</v>
      </c>
      <c r="B4804" s="2">
        <v>31</v>
      </c>
      <c r="C4804" s="3">
        <v>728.82024999999999</v>
      </c>
      <c r="D4804" s="3">
        <v>760.18844444444449</v>
      </c>
      <c r="E4804" s="3">
        <v>561.76494538363306</v>
      </c>
      <c r="F4804" s="2" t="s">
        <v>56</v>
      </c>
    </row>
    <row r="4805" spans="1:6" x14ac:dyDescent="0.2">
      <c r="A4805" s="2">
        <v>4804</v>
      </c>
      <c r="B4805" s="2">
        <v>57</v>
      </c>
      <c r="C4805" s="3">
        <v>85.843249999999998</v>
      </c>
      <c r="D4805" s="3">
        <v>57.061777777777777</v>
      </c>
      <c r="E4805" s="3">
        <v>92.278593695932329</v>
      </c>
      <c r="F4805" s="2">
        <v>0</v>
      </c>
    </row>
    <row r="4806" spans="1:6" x14ac:dyDescent="0.2">
      <c r="A4806" s="2">
        <v>4805</v>
      </c>
      <c r="B4806" s="2">
        <v>46</v>
      </c>
      <c r="C4806" s="3">
        <v>667.76824999999997</v>
      </c>
      <c r="D4806" s="3">
        <v>845.49111111111108</v>
      </c>
      <c r="E4806" s="3">
        <v>341.6100761808151</v>
      </c>
      <c r="F4806" s="2">
        <v>1</v>
      </c>
    </row>
    <row r="4807" spans="1:6" x14ac:dyDescent="0.2">
      <c r="A4807" s="2">
        <v>4806</v>
      </c>
      <c r="B4807" s="2">
        <v>61</v>
      </c>
      <c r="C4807" s="3">
        <v>455.53575000000001</v>
      </c>
      <c r="D4807" s="3">
        <v>588.52577777777776</v>
      </c>
      <c r="E4807" s="3">
        <v>211.00356809222373</v>
      </c>
      <c r="F4807" s="2">
        <v>0</v>
      </c>
    </row>
    <row r="4808" spans="1:6" x14ac:dyDescent="0.2">
      <c r="A4808" s="2">
        <v>4807</v>
      </c>
      <c r="B4808" s="2">
        <v>49</v>
      </c>
      <c r="C4808" s="3">
        <v>930.77800000000002</v>
      </c>
      <c r="D4808" s="3">
        <v>705.2455555555556</v>
      </c>
      <c r="E4808" s="3">
        <v>924.37974438801302</v>
      </c>
      <c r="F4808" s="2">
        <v>1</v>
      </c>
    </row>
    <row r="4809" spans="1:6" x14ac:dyDescent="0.2">
      <c r="A4809" s="2">
        <v>4808</v>
      </c>
      <c r="B4809" s="2">
        <v>42</v>
      </c>
      <c r="C4809" s="3">
        <v>1218.48775</v>
      </c>
      <c r="D4809" s="3">
        <v>1227.4806666666666</v>
      </c>
      <c r="E4809" s="3">
        <v>862.55111043393117</v>
      </c>
      <c r="F4809" s="2" t="s">
        <v>56</v>
      </c>
    </row>
    <row r="4810" spans="1:6" x14ac:dyDescent="0.2">
      <c r="A4810" s="2">
        <v>4809</v>
      </c>
      <c r="B4810" s="2">
        <v>32</v>
      </c>
      <c r="C4810" s="3">
        <v>1036.6410000000001</v>
      </c>
      <c r="D4810" s="3">
        <v>1279.681111111111</v>
      </c>
      <c r="E4810" s="3">
        <v>466.86925193058278</v>
      </c>
      <c r="F4810" s="2">
        <v>1</v>
      </c>
    </row>
    <row r="4811" spans="1:6" x14ac:dyDescent="0.2">
      <c r="A4811" s="2">
        <v>4810</v>
      </c>
      <c r="B4811" s="2">
        <v>40</v>
      </c>
      <c r="C4811" s="3">
        <v>836.63649999999996</v>
      </c>
      <c r="D4811" s="3">
        <v>882.09888888888884</v>
      </c>
      <c r="E4811" s="3">
        <v>431.57115768815544</v>
      </c>
      <c r="F4811" s="2">
        <v>1</v>
      </c>
    </row>
    <row r="4812" spans="1:6" x14ac:dyDescent="0.2">
      <c r="A4812" s="2">
        <v>4811</v>
      </c>
      <c r="B4812" s="2">
        <v>54</v>
      </c>
      <c r="C4812" s="3">
        <v>1244.14275</v>
      </c>
      <c r="D4812" s="3">
        <v>805.6588888888889</v>
      </c>
      <c r="E4812" s="3">
        <v>1011.8323111002165</v>
      </c>
      <c r="F4812" s="2" t="s">
        <v>56</v>
      </c>
    </row>
    <row r="4813" spans="1:6" x14ac:dyDescent="0.2">
      <c r="A4813" s="2">
        <v>4812</v>
      </c>
      <c r="B4813" s="2">
        <v>36</v>
      </c>
      <c r="C4813" s="3">
        <v>367.56324999999998</v>
      </c>
      <c r="D4813" s="3">
        <v>429.63822222222223</v>
      </c>
      <c r="E4813" s="3">
        <v>227.0293534622779</v>
      </c>
      <c r="F4813" s="2" t="s">
        <v>56</v>
      </c>
    </row>
    <row r="4814" spans="1:6" x14ac:dyDescent="0.2">
      <c r="A4814" s="2">
        <v>4813</v>
      </c>
      <c r="B4814" s="2">
        <v>32</v>
      </c>
      <c r="C4814" s="3">
        <v>743.48</v>
      </c>
      <c r="D4814" s="3">
        <v>423.87044444444444</v>
      </c>
      <c r="E4814" s="3">
        <v>1034.9754354526583</v>
      </c>
      <c r="F4814" s="2">
        <v>1</v>
      </c>
    </row>
    <row r="4815" spans="1:6" x14ac:dyDescent="0.2">
      <c r="A4815" s="2">
        <v>4814</v>
      </c>
      <c r="B4815" s="2">
        <v>53</v>
      </c>
      <c r="C4815" s="3">
        <v>946.23450000000003</v>
      </c>
      <c r="D4815" s="3">
        <v>431.28911111111108</v>
      </c>
      <c r="E4815" s="3">
        <v>933.57208314951345</v>
      </c>
      <c r="F4815" s="2" t="s">
        <v>56</v>
      </c>
    </row>
    <row r="4816" spans="1:6" x14ac:dyDescent="0.2">
      <c r="A4816" s="2">
        <v>4815</v>
      </c>
      <c r="B4816" s="2">
        <v>34</v>
      </c>
      <c r="C4816" s="3">
        <v>1108.664</v>
      </c>
      <c r="D4816" s="3">
        <v>1285.4688888888888</v>
      </c>
      <c r="E4816" s="3">
        <v>686.82667801334549</v>
      </c>
      <c r="F4816" s="2" t="s">
        <v>56</v>
      </c>
    </row>
    <row r="4817" spans="1:6" x14ac:dyDescent="0.2">
      <c r="A4817" s="2">
        <v>4816</v>
      </c>
      <c r="B4817" s="2">
        <v>30</v>
      </c>
      <c r="C4817" s="3">
        <v>884.12225000000001</v>
      </c>
      <c r="D4817" s="3">
        <v>485.86577777777779</v>
      </c>
      <c r="E4817" s="3">
        <v>671.50888960808356</v>
      </c>
      <c r="F4817" s="2">
        <v>1</v>
      </c>
    </row>
    <row r="4818" spans="1:6" x14ac:dyDescent="0.2">
      <c r="A4818" s="2">
        <v>4817</v>
      </c>
      <c r="B4818" s="2">
        <v>47</v>
      </c>
      <c r="C4818" s="3">
        <v>1144.6695</v>
      </c>
      <c r="D4818" s="3">
        <v>1023.8013333333333</v>
      </c>
      <c r="E4818" s="3">
        <v>710.37551328918846</v>
      </c>
      <c r="F4818" s="2">
        <v>1</v>
      </c>
    </row>
    <row r="4819" spans="1:6" x14ac:dyDescent="0.2">
      <c r="A4819" s="2">
        <v>4818</v>
      </c>
      <c r="B4819" s="2">
        <v>48</v>
      </c>
      <c r="C4819" s="3">
        <v>275.49900000000002</v>
      </c>
      <c r="D4819" s="3">
        <v>312.00866666666667</v>
      </c>
      <c r="E4819" s="3">
        <v>180.58561473341041</v>
      </c>
      <c r="F4819" s="2">
        <v>0</v>
      </c>
    </row>
    <row r="4820" spans="1:6" x14ac:dyDescent="0.2">
      <c r="A4820" s="2">
        <v>4819</v>
      </c>
      <c r="B4820" s="2">
        <v>29</v>
      </c>
      <c r="C4820" s="3">
        <v>846.60874999999999</v>
      </c>
      <c r="D4820" s="3">
        <v>995.90800000000002</v>
      </c>
      <c r="E4820" s="3">
        <v>500.67390331807866</v>
      </c>
      <c r="F4820" s="2" t="s">
        <v>56</v>
      </c>
    </row>
    <row r="4821" spans="1:6" x14ac:dyDescent="0.2">
      <c r="A4821" s="2">
        <v>4820</v>
      </c>
      <c r="B4821" s="2">
        <v>44</v>
      </c>
      <c r="C4821" s="3">
        <v>1698.00675</v>
      </c>
      <c r="D4821" s="3">
        <v>848.51044444444449</v>
      </c>
      <c r="E4821" s="3">
        <v>1772.8397355664624</v>
      </c>
      <c r="F4821" s="2" t="s">
        <v>56</v>
      </c>
    </row>
    <row r="4822" spans="1:6" x14ac:dyDescent="0.2">
      <c r="A4822" s="2">
        <v>4821</v>
      </c>
      <c r="B4822" s="2">
        <v>27</v>
      </c>
      <c r="C4822" s="3">
        <v>1066.7787499999999</v>
      </c>
      <c r="D4822" s="3">
        <v>849.1635555555556</v>
      </c>
      <c r="E4822" s="3">
        <v>694.55394539155918</v>
      </c>
      <c r="F4822" s="2">
        <v>1</v>
      </c>
    </row>
    <row r="4823" spans="1:6" x14ac:dyDescent="0.2">
      <c r="A4823" s="2">
        <v>4822</v>
      </c>
      <c r="B4823" s="2">
        <v>33</v>
      </c>
      <c r="C4823" s="3">
        <v>13.462</v>
      </c>
      <c r="D4823" s="3">
        <v>6.1862222222222218</v>
      </c>
      <c r="E4823" s="3">
        <v>19.331892551880166</v>
      </c>
      <c r="F4823" s="2">
        <v>0</v>
      </c>
    </row>
    <row r="4824" spans="1:6" x14ac:dyDescent="0.2">
      <c r="A4824" s="2">
        <v>4823</v>
      </c>
      <c r="B4824" s="2">
        <v>21</v>
      </c>
      <c r="C4824" s="3">
        <v>1460.5335</v>
      </c>
      <c r="D4824" s="3">
        <v>1689.0024444444443</v>
      </c>
      <c r="E4824" s="3">
        <v>821.42775987849654</v>
      </c>
      <c r="F4824" s="2">
        <v>1</v>
      </c>
    </row>
    <row r="4825" spans="1:6" x14ac:dyDescent="0.2">
      <c r="A4825" s="2">
        <v>4824</v>
      </c>
      <c r="B4825" s="2">
        <v>39</v>
      </c>
      <c r="C4825" s="3">
        <v>996.721</v>
      </c>
      <c r="D4825" s="3">
        <v>1324.3757777777778</v>
      </c>
      <c r="E4825" s="3">
        <v>568.57629651988054</v>
      </c>
      <c r="F4825" s="2">
        <v>1</v>
      </c>
    </row>
    <row r="4826" spans="1:6" x14ac:dyDescent="0.2">
      <c r="A4826" s="2">
        <v>4825</v>
      </c>
      <c r="B4826" s="2">
        <v>64</v>
      </c>
      <c r="C4826" s="3">
        <v>256.14974999999998</v>
      </c>
      <c r="D4826" s="3">
        <v>188.36266666666666</v>
      </c>
      <c r="E4826" s="3">
        <v>145.19242717186154</v>
      </c>
      <c r="F4826" s="2">
        <v>0</v>
      </c>
    </row>
    <row r="4827" spans="1:6" x14ac:dyDescent="0.2">
      <c r="A4827" s="2">
        <v>4826</v>
      </c>
      <c r="B4827" s="2">
        <v>27</v>
      </c>
      <c r="C4827" s="3">
        <v>329.08</v>
      </c>
      <c r="D4827" s="3">
        <v>216.52955555555556</v>
      </c>
      <c r="E4827" s="3">
        <v>321.06067730580975</v>
      </c>
      <c r="F4827" s="2">
        <v>0</v>
      </c>
    </row>
    <row r="4828" spans="1:6" x14ac:dyDescent="0.2">
      <c r="A4828" s="2">
        <v>4827</v>
      </c>
      <c r="B4828" s="2">
        <v>29</v>
      </c>
      <c r="C4828" s="3">
        <v>1482.12075</v>
      </c>
      <c r="D4828" s="3">
        <v>1377.7004444444444</v>
      </c>
      <c r="E4828" s="3">
        <v>972.1079200062843</v>
      </c>
      <c r="F4828" s="2" t="s">
        <v>56</v>
      </c>
    </row>
    <row r="4829" spans="1:6" x14ac:dyDescent="0.2">
      <c r="A4829" s="2">
        <v>4828</v>
      </c>
      <c r="B4829" s="2">
        <v>31</v>
      </c>
      <c r="C4829" s="3">
        <v>1470.0597499999999</v>
      </c>
      <c r="D4829" s="3">
        <v>724.79888888888888</v>
      </c>
      <c r="E4829" s="3">
        <v>2186.8361819861648</v>
      </c>
      <c r="F4829" s="2" t="s">
        <v>56</v>
      </c>
    </row>
    <row r="4830" spans="1:6" x14ac:dyDescent="0.2">
      <c r="A4830" s="2">
        <v>4829</v>
      </c>
      <c r="B4830" s="2">
        <v>43</v>
      </c>
      <c r="C4830" s="3">
        <v>2093.6819999999998</v>
      </c>
      <c r="D4830" s="3">
        <v>1204.0586666666666</v>
      </c>
      <c r="E4830" s="3">
        <v>2489.1516313370362</v>
      </c>
      <c r="F4830" s="2">
        <v>1</v>
      </c>
    </row>
    <row r="4831" spans="1:6" x14ac:dyDescent="0.2">
      <c r="A4831" s="2">
        <v>4830</v>
      </c>
      <c r="B4831" s="2">
        <v>31</v>
      </c>
      <c r="C4831" s="3">
        <v>661.06799999999998</v>
      </c>
      <c r="D4831" s="3">
        <v>613.86111111111109</v>
      </c>
      <c r="E4831" s="3">
        <v>455.62698058099454</v>
      </c>
      <c r="F4831" s="2" t="s">
        <v>56</v>
      </c>
    </row>
    <row r="4832" spans="1:6" x14ac:dyDescent="0.2">
      <c r="A4832" s="2">
        <v>4831</v>
      </c>
      <c r="B4832" s="2">
        <v>43</v>
      </c>
      <c r="C4832" s="3">
        <v>610.03224999999998</v>
      </c>
      <c r="D4832" s="3">
        <v>420.13244444444445</v>
      </c>
      <c r="E4832" s="3">
        <v>466.76243187007691</v>
      </c>
      <c r="F4832" s="2">
        <v>1</v>
      </c>
    </row>
    <row r="4833" spans="1:6" x14ac:dyDescent="0.2">
      <c r="A4833" s="2">
        <v>4832</v>
      </c>
      <c r="B4833" s="2">
        <v>29</v>
      </c>
      <c r="C4833" s="3">
        <v>1403.4592500000001</v>
      </c>
      <c r="D4833" s="3">
        <v>1502.8331111111111</v>
      </c>
      <c r="E4833" s="3">
        <v>646.12113043293664</v>
      </c>
      <c r="F4833" s="2">
        <v>1</v>
      </c>
    </row>
    <row r="4834" spans="1:6" x14ac:dyDescent="0.2">
      <c r="A4834" s="2">
        <v>4833</v>
      </c>
      <c r="B4834" s="2">
        <v>26</v>
      </c>
      <c r="C4834" s="3">
        <v>922.62950000000001</v>
      </c>
      <c r="D4834" s="3">
        <v>819.46977777777772</v>
      </c>
      <c r="E4834" s="3">
        <v>507.68470896399509</v>
      </c>
      <c r="F4834" s="2">
        <v>1</v>
      </c>
    </row>
    <row r="4835" spans="1:6" x14ac:dyDescent="0.2">
      <c r="A4835" s="2">
        <v>4834</v>
      </c>
      <c r="B4835" s="2">
        <v>42</v>
      </c>
      <c r="C4835" s="3">
        <v>853.61599999999999</v>
      </c>
      <c r="D4835" s="3">
        <v>806.99444444444441</v>
      </c>
      <c r="E4835" s="3">
        <v>541.52426807065933</v>
      </c>
      <c r="F4835" s="2">
        <v>1</v>
      </c>
    </row>
    <row r="4836" spans="1:6" x14ac:dyDescent="0.2">
      <c r="A4836" s="2">
        <v>4835</v>
      </c>
      <c r="B4836" s="2">
        <v>50</v>
      </c>
      <c r="C4836" s="3">
        <v>547.48099999999999</v>
      </c>
      <c r="D4836" s="3">
        <v>468.36022222222221</v>
      </c>
      <c r="E4836" s="3">
        <v>366.61495149463786</v>
      </c>
      <c r="F4836" s="2">
        <v>0</v>
      </c>
    </row>
    <row r="4837" spans="1:6" x14ac:dyDescent="0.2">
      <c r="A4837" s="2">
        <v>4836</v>
      </c>
      <c r="B4837" s="2">
        <v>50</v>
      </c>
      <c r="C4837" s="3">
        <v>620.75175000000002</v>
      </c>
      <c r="D4837" s="3">
        <v>401.70577777777777</v>
      </c>
      <c r="E4837" s="3">
        <v>883.64387902713395</v>
      </c>
      <c r="F4837" s="2">
        <v>1</v>
      </c>
    </row>
    <row r="4838" spans="1:6" x14ac:dyDescent="0.2">
      <c r="A4838" s="2">
        <v>4837</v>
      </c>
      <c r="B4838" s="2">
        <v>48</v>
      </c>
      <c r="C4838" s="3">
        <v>955.33124999999995</v>
      </c>
      <c r="D4838" s="3">
        <v>624.28777777777782</v>
      </c>
      <c r="E4838" s="3">
        <v>639.05045905655197</v>
      </c>
      <c r="F4838" s="2">
        <v>1</v>
      </c>
    </row>
    <row r="4839" spans="1:6" x14ac:dyDescent="0.2">
      <c r="A4839" s="2">
        <v>4838</v>
      </c>
      <c r="B4839" s="2">
        <v>37</v>
      </c>
      <c r="C4839" s="3">
        <v>862.08249999999998</v>
      </c>
      <c r="D4839" s="3">
        <v>510.17</v>
      </c>
      <c r="E4839" s="3">
        <v>983.30155488413652</v>
      </c>
      <c r="F4839" s="2">
        <v>0</v>
      </c>
    </row>
    <row r="4840" spans="1:6" x14ac:dyDescent="0.2">
      <c r="A4840" s="2">
        <v>4839</v>
      </c>
      <c r="B4840" s="2">
        <v>29</v>
      </c>
      <c r="C4840" s="3">
        <v>768.35024999999996</v>
      </c>
      <c r="D4840" s="3">
        <v>995.81288888888889</v>
      </c>
      <c r="E4840" s="3">
        <v>282.01283686144018</v>
      </c>
      <c r="F4840" s="2">
        <v>0</v>
      </c>
    </row>
    <row r="4841" spans="1:6" x14ac:dyDescent="0.2">
      <c r="A4841" s="2">
        <v>4840</v>
      </c>
      <c r="B4841" s="2">
        <v>62</v>
      </c>
      <c r="C4841" s="3">
        <v>1107.1122499999999</v>
      </c>
      <c r="D4841" s="3">
        <v>1371.4797777777778</v>
      </c>
      <c r="E4841" s="3">
        <v>417.11633959701828</v>
      </c>
      <c r="F4841" s="2">
        <v>1</v>
      </c>
    </row>
    <row r="4842" spans="1:6" x14ac:dyDescent="0.2">
      <c r="A4842" s="2">
        <v>4841</v>
      </c>
      <c r="B4842" s="2">
        <v>45</v>
      </c>
      <c r="C4842" s="3">
        <v>1327.771</v>
      </c>
      <c r="D4842" s="3">
        <v>1682.9153333333334</v>
      </c>
      <c r="E4842" s="3">
        <v>532.83151013360862</v>
      </c>
      <c r="F4842" s="2">
        <v>1</v>
      </c>
    </row>
    <row r="4843" spans="1:6" x14ac:dyDescent="0.2">
      <c r="A4843" s="2">
        <v>4842</v>
      </c>
      <c r="B4843" s="2">
        <v>38</v>
      </c>
      <c r="C4843" s="3">
        <v>1959.98325</v>
      </c>
      <c r="D4843" s="3">
        <v>2050.777111111111</v>
      </c>
      <c r="E4843" s="3">
        <v>856.04262170038669</v>
      </c>
      <c r="F4843" s="2">
        <v>1</v>
      </c>
    </row>
    <row r="4844" spans="1:6" x14ac:dyDescent="0.2">
      <c r="A4844" s="2">
        <v>4843</v>
      </c>
      <c r="B4844" s="2">
        <v>37</v>
      </c>
      <c r="C4844" s="3">
        <v>1095.819</v>
      </c>
      <c r="D4844" s="3">
        <v>712.67244444444441</v>
      </c>
      <c r="E4844" s="3">
        <v>765.61539290683311</v>
      </c>
      <c r="F4844" s="2">
        <v>1</v>
      </c>
    </row>
    <row r="4845" spans="1:6" x14ac:dyDescent="0.2">
      <c r="A4845" s="2">
        <v>4844</v>
      </c>
      <c r="B4845" s="2">
        <v>24</v>
      </c>
      <c r="C4845" s="3">
        <v>747.42600000000004</v>
      </c>
      <c r="D4845" s="3">
        <v>670.58244444444449</v>
      </c>
      <c r="E4845" s="3">
        <v>472.25826122010096</v>
      </c>
      <c r="F4845" s="2">
        <v>0</v>
      </c>
    </row>
    <row r="4846" spans="1:6" x14ac:dyDescent="0.2">
      <c r="A4846" s="2">
        <v>4845</v>
      </c>
      <c r="B4846" s="2">
        <v>54</v>
      </c>
      <c r="C4846" s="3">
        <v>96.149749999999997</v>
      </c>
      <c r="D4846" s="3">
        <v>84.49422222222222</v>
      </c>
      <c r="E4846" s="3">
        <v>51.742873628943713</v>
      </c>
      <c r="F4846" s="2" t="s">
        <v>56</v>
      </c>
    </row>
    <row r="4847" spans="1:6" x14ac:dyDescent="0.2">
      <c r="A4847" s="2">
        <v>4846</v>
      </c>
      <c r="B4847" s="2">
        <v>35</v>
      </c>
      <c r="C4847" s="3">
        <v>1356.3145</v>
      </c>
      <c r="D4847" s="3">
        <v>1760.6993333333332</v>
      </c>
      <c r="E4847" s="3">
        <v>670.72164041472956</v>
      </c>
      <c r="F4847" s="2">
        <v>1</v>
      </c>
    </row>
    <row r="4848" spans="1:6" x14ac:dyDescent="0.2">
      <c r="A4848" s="2">
        <v>4847</v>
      </c>
      <c r="B4848" s="2">
        <v>63</v>
      </c>
      <c r="C4848" s="3">
        <v>21.80725</v>
      </c>
      <c r="D4848" s="3">
        <v>14.510666666666667</v>
      </c>
      <c r="E4848" s="3">
        <v>19.190880822044385</v>
      </c>
      <c r="F4848" s="2">
        <v>0</v>
      </c>
    </row>
    <row r="4849" spans="1:6" x14ac:dyDescent="0.2">
      <c r="A4849" s="2">
        <v>4848</v>
      </c>
      <c r="B4849" s="2">
        <v>32</v>
      </c>
      <c r="C4849" s="3">
        <v>1481.5050000000001</v>
      </c>
      <c r="D4849" s="3">
        <v>1605.7044444444443</v>
      </c>
      <c r="E4849" s="3">
        <v>815.63924887729195</v>
      </c>
      <c r="F4849" s="2">
        <v>1</v>
      </c>
    </row>
    <row r="4850" spans="1:6" x14ac:dyDescent="0.2">
      <c r="A4850" s="2">
        <v>4849</v>
      </c>
      <c r="B4850" s="2">
        <v>48</v>
      </c>
      <c r="C4850" s="3">
        <v>734.63900000000001</v>
      </c>
      <c r="D4850" s="3">
        <v>809.38066666666668</v>
      </c>
      <c r="E4850" s="3">
        <v>452.97268165903949</v>
      </c>
      <c r="F4850" s="2">
        <v>0</v>
      </c>
    </row>
    <row r="4851" spans="1:6" x14ac:dyDescent="0.2">
      <c r="A4851" s="2">
        <v>4850</v>
      </c>
      <c r="B4851" s="2">
        <v>61</v>
      </c>
      <c r="C4851" s="3">
        <v>853.0095</v>
      </c>
      <c r="D4851" s="3">
        <v>962.61244444444446</v>
      </c>
      <c r="E4851" s="3">
        <v>588.01421345275264</v>
      </c>
      <c r="F4851" s="2">
        <v>1</v>
      </c>
    </row>
    <row r="4852" spans="1:6" x14ac:dyDescent="0.2">
      <c r="A4852" s="2">
        <v>4851</v>
      </c>
      <c r="B4852" s="2">
        <v>42</v>
      </c>
      <c r="C4852" s="3">
        <v>1291.95</v>
      </c>
      <c r="D4852" s="3">
        <v>1560.6751111111112</v>
      </c>
      <c r="E4852" s="3">
        <v>717.16675177167133</v>
      </c>
      <c r="F4852" s="2">
        <v>1</v>
      </c>
    </row>
    <row r="4853" spans="1:6" x14ac:dyDescent="0.2">
      <c r="A4853" s="2">
        <v>4852</v>
      </c>
      <c r="B4853" s="2">
        <v>23</v>
      </c>
      <c r="C4853" s="3">
        <v>1334.3217500000001</v>
      </c>
      <c r="D4853" s="3">
        <v>1397.4893333333334</v>
      </c>
      <c r="E4853" s="3">
        <v>461.0610502701212</v>
      </c>
      <c r="F4853" s="2">
        <v>0</v>
      </c>
    </row>
    <row r="4854" spans="1:6" x14ac:dyDescent="0.2">
      <c r="A4854" s="2">
        <v>4853</v>
      </c>
      <c r="B4854" s="2">
        <v>42</v>
      </c>
      <c r="C4854" s="3">
        <v>433.1275</v>
      </c>
      <c r="D4854" s="3">
        <v>297.68711111111111</v>
      </c>
      <c r="E4854" s="3">
        <v>518.05939447813648</v>
      </c>
      <c r="F4854" s="2">
        <v>1</v>
      </c>
    </row>
    <row r="4855" spans="1:6" x14ac:dyDescent="0.2">
      <c r="A4855" s="2">
        <v>4854</v>
      </c>
      <c r="B4855" s="2">
        <v>21</v>
      </c>
      <c r="C4855" s="3">
        <v>898.20375000000001</v>
      </c>
      <c r="D4855" s="3">
        <v>1156.1113333333333</v>
      </c>
      <c r="E4855" s="3">
        <v>387.80702575426238</v>
      </c>
      <c r="F4855" s="2" t="s">
        <v>56</v>
      </c>
    </row>
    <row r="4856" spans="1:6" x14ac:dyDescent="0.2">
      <c r="A4856" s="2">
        <v>4855</v>
      </c>
      <c r="B4856" s="2">
        <v>24</v>
      </c>
      <c r="C4856" s="3">
        <v>1074.0415</v>
      </c>
      <c r="D4856" s="3">
        <v>596.11711111111106</v>
      </c>
      <c r="E4856" s="3">
        <v>740.1485714441942</v>
      </c>
      <c r="F4856" s="2">
        <v>0</v>
      </c>
    </row>
    <row r="4857" spans="1:6" x14ac:dyDescent="0.2">
      <c r="A4857" s="2">
        <v>4856</v>
      </c>
      <c r="B4857" s="2">
        <v>29</v>
      </c>
      <c r="C4857" s="3">
        <v>34.317</v>
      </c>
      <c r="D4857" s="3">
        <v>27.761111111111113</v>
      </c>
      <c r="E4857" s="3">
        <v>21.917142255617389</v>
      </c>
      <c r="F4857" s="2">
        <v>0</v>
      </c>
    </row>
    <row r="4858" spans="1:6" x14ac:dyDescent="0.2">
      <c r="A4858" s="2">
        <v>4857</v>
      </c>
      <c r="B4858" s="2">
        <v>42</v>
      </c>
      <c r="C4858" s="3">
        <v>447.30425000000002</v>
      </c>
      <c r="D4858" s="3">
        <v>545.83688888888889</v>
      </c>
      <c r="E4858" s="3">
        <v>313.27182267250788</v>
      </c>
      <c r="F4858" s="2">
        <v>1</v>
      </c>
    </row>
    <row r="4859" spans="1:6" x14ac:dyDescent="0.2">
      <c r="A4859" s="2">
        <v>4858</v>
      </c>
      <c r="B4859" s="2">
        <v>21</v>
      </c>
      <c r="C4859" s="3">
        <v>2.0705</v>
      </c>
      <c r="D4859" s="3">
        <v>1.0895555555555556</v>
      </c>
      <c r="E4859" s="3">
        <v>2.8018166074131012</v>
      </c>
      <c r="F4859" s="2">
        <v>0</v>
      </c>
    </row>
    <row r="4860" spans="1:6" x14ac:dyDescent="0.2">
      <c r="A4860" s="2">
        <v>4859</v>
      </c>
      <c r="B4860" s="2">
        <v>28</v>
      </c>
      <c r="C4860" s="3">
        <v>524.49075000000005</v>
      </c>
      <c r="D4860" s="3">
        <v>269.66844444444445</v>
      </c>
      <c r="E4860" s="3">
        <v>566.46702256174524</v>
      </c>
      <c r="F4860" s="2" t="s">
        <v>56</v>
      </c>
    </row>
    <row r="4861" spans="1:6" x14ac:dyDescent="0.2">
      <c r="A4861" s="2">
        <v>4860</v>
      </c>
      <c r="B4861" s="2">
        <v>35</v>
      </c>
      <c r="C4861" s="3">
        <v>649.22325000000001</v>
      </c>
      <c r="D4861" s="3">
        <v>461.54133333333334</v>
      </c>
      <c r="E4861" s="3">
        <v>302.36491495553076</v>
      </c>
      <c r="F4861" s="2">
        <v>0</v>
      </c>
    </row>
    <row r="4862" spans="1:6" x14ac:dyDescent="0.2">
      <c r="A4862" s="2">
        <v>4861</v>
      </c>
      <c r="B4862" s="2">
        <v>69</v>
      </c>
      <c r="C4862" s="3">
        <v>514.12025000000006</v>
      </c>
      <c r="D4862" s="3">
        <v>245.51577777777777</v>
      </c>
      <c r="E4862" s="3">
        <v>789.00522652737129</v>
      </c>
      <c r="F4862" s="2">
        <v>0</v>
      </c>
    </row>
    <row r="4863" spans="1:6" x14ac:dyDescent="0.2">
      <c r="A4863" s="2">
        <v>4862</v>
      </c>
      <c r="B4863" s="2">
        <v>31</v>
      </c>
      <c r="C4863" s="3">
        <v>111.20350000000001</v>
      </c>
      <c r="D4863" s="3">
        <v>128.72</v>
      </c>
      <c r="E4863" s="3">
        <v>55.092133486851587</v>
      </c>
      <c r="F4863" s="2">
        <v>0</v>
      </c>
    </row>
    <row r="4864" spans="1:6" x14ac:dyDescent="0.2">
      <c r="A4864" s="2">
        <v>4863</v>
      </c>
      <c r="B4864" s="2">
        <v>43</v>
      </c>
      <c r="C4864" s="3">
        <v>281.14600000000002</v>
      </c>
      <c r="D4864" s="3">
        <v>220.6588888888889</v>
      </c>
      <c r="E4864" s="3">
        <v>263.56972970688963</v>
      </c>
      <c r="F4864" s="2" t="s">
        <v>56</v>
      </c>
    </row>
    <row r="4865" spans="1:6" x14ac:dyDescent="0.2">
      <c r="A4865" s="2">
        <v>4864</v>
      </c>
      <c r="B4865" s="2">
        <v>38</v>
      </c>
      <c r="C4865" s="3">
        <v>39.156999999999996</v>
      </c>
      <c r="D4865" s="3">
        <v>42.743111111111112</v>
      </c>
      <c r="E4865" s="3">
        <v>22.466802706485133</v>
      </c>
      <c r="F4865" s="2">
        <v>0</v>
      </c>
    </row>
    <row r="4866" spans="1:6" x14ac:dyDescent="0.2">
      <c r="A4866" s="2">
        <v>4865</v>
      </c>
      <c r="B4866" s="2">
        <v>32</v>
      </c>
      <c r="C4866" s="3">
        <v>150.36474999999999</v>
      </c>
      <c r="D4866" s="3">
        <v>103.37888888888889</v>
      </c>
      <c r="E4866" s="3">
        <v>103.31821082822751</v>
      </c>
      <c r="F4866" s="2">
        <v>0</v>
      </c>
    </row>
    <row r="4867" spans="1:6" x14ac:dyDescent="0.2">
      <c r="A4867" s="2">
        <v>4866</v>
      </c>
      <c r="B4867" s="2">
        <v>42</v>
      </c>
      <c r="C4867" s="3">
        <v>621.25924999999995</v>
      </c>
      <c r="D4867" s="3">
        <v>529.35933333333332</v>
      </c>
      <c r="E4867" s="3">
        <v>547.61663236098684</v>
      </c>
      <c r="F4867" s="2">
        <v>0</v>
      </c>
    </row>
    <row r="4868" spans="1:6" x14ac:dyDescent="0.2">
      <c r="A4868" s="2">
        <v>4867</v>
      </c>
      <c r="B4868" s="2">
        <v>49</v>
      </c>
      <c r="C4868" s="3">
        <v>9.8505000000000003</v>
      </c>
      <c r="D4868" s="3">
        <v>12.661111111111111</v>
      </c>
      <c r="E4868" s="3">
        <v>4.1965977933758225</v>
      </c>
      <c r="F4868" s="2" t="s">
        <v>56</v>
      </c>
    </row>
    <row r="4869" spans="1:6" x14ac:dyDescent="0.2">
      <c r="A4869" s="2">
        <v>4868</v>
      </c>
      <c r="B4869" s="2">
        <v>61</v>
      </c>
      <c r="C4869" s="3">
        <v>1119.1322500000001</v>
      </c>
      <c r="D4869" s="3">
        <v>1139.8326666666667</v>
      </c>
      <c r="E4869" s="3">
        <v>680.6606782587362</v>
      </c>
      <c r="F4869" s="2">
        <v>0</v>
      </c>
    </row>
    <row r="4870" spans="1:6" x14ac:dyDescent="0.2">
      <c r="A4870" s="2">
        <v>4869</v>
      </c>
      <c r="B4870" s="2">
        <v>36</v>
      </c>
      <c r="C4870" s="3">
        <v>2140.1484999999998</v>
      </c>
      <c r="D4870" s="3">
        <v>2372.91</v>
      </c>
      <c r="E4870" s="3">
        <v>1160.7613020092392</v>
      </c>
      <c r="F4870" s="2">
        <v>1</v>
      </c>
    </row>
    <row r="4871" spans="1:6" x14ac:dyDescent="0.2">
      <c r="A4871" s="2">
        <v>4870</v>
      </c>
      <c r="B4871" s="2">
        <v>38</v>
      </c>
      <c r="C4871" s="3">
        <v>542.63374999999996</v>
      </c>
      <c r="D4871" s="3">
        <v>675.87933333333331</v>
      </c>
      <c r="E4871" s="3">
        <v>211.3724063411411</v>
      </c>
      <c r="F4871" s="2" t="s">
        <v>56</v>
      </c>
    </row>
    <row r="4872" spans="1:6" x14ac:dyDescent="0.2">
      <c r="A4872" s="2">
        <v>4871</v>
      </c>
      <c r="B4872" s="2">
        <v>46</v>
      </c>
      <c r="C4872" s="3">
        <v>724.69325000000003</v>
      </c>
      <c r="D4872" s="3">
        <v>401.60355555555554</v>
      </c>
      <c r="E4872" s="3">
        <v>895.93417966763934</v>
      </c>
      <c r="F4872" s="2" t="s">
        <v>56</v>
      </c>
    </row>
    <row r="4873" spans="1:6" x14ac:dyDescent="0.2">
      <c r="A4873" s="2">
        <v>4872</v>
      </c>
      <c r="B4873" s="2">
        <v>46</v>
      </c>
      <c r="C4873" s="3">
        <v>1079.5717500000001</v>
      </c>
      <c r="D4873" s="3">
        <v>908.28555555555556</v>
      </c>
      <c r="E4873" s="3">
        <v>654.13877986215266</v>
      </c>
      <c r="F4873" s="2">
        <v>1</v>
      </c>
    </row>
    <row r="4874" spans="1:6" x14ac:dyDescent="0.2">
      <c r="A4874" s="2">
        <v>4873</v>
      </c>
      <c r="B4874" s="2">
        <v>54</v>
      </c>
      <c r="C4874" s="3">
        <v>204.67099999999999</v>
      </c>
      <c r="D4874" s="3">
        <v>144.12799999999999</v>
      </c>
      <c r="E4874" s="3">
        <v>202.15163533687075</v>
      </c>
      <c r="F4874" s="2">
        <v>0</v>
      </c>
    </row>
    <row r="4875" spans="1:6" x14ac:dyDescent="0.2">
      <c r="A4875" s="2">
        <v>4874</v>
      </c>
      <c r="B4875" s="2">
        <v>34</v>
      </c>
      <c r="C4875" s="3">
        <v>1439.60275</v>
      </c>
      <c r="D4875" s="3">
        <v>1674.2135555555556</v>
      </c>
      <c r="E4875" s="3">
        <v>1078.4955681848276</v>
      </c>
      <c r="F4875" s="2">
        <v>1</v>
      </c>
    </row>
    <row r="4876" spans="1:6" x14ac:dyDescent="0.2">
      <c r="A4876" s="2">
        <v>4875</v>
      </c>
      <c r="B4876" s="2">
        <v>44</v>
      </c>
      <c r="C4876" s="3">
        <v>393.19549999999998</v>
      </c>
      <c r="D4876" s="3">
        <v>207.97</v>
      </c>
      <c r="E4876" s="3">
        <v>414.98267387006166</v>
      </c>
      <c r="F4876" s="2">
        <v>0</v>
      </c>
    </row>
    <row r="4877" spans="1:6" x14ac:dyDescent="0.2">
      <c r="A4877" s="2">
        <v>4876</v>
      </c>
      <c r="B4877" s="2">
        <v>44</v>
      </c>
      <c r="C4877" s="3">
        <v>334.96800000000002</v>
      </c>
      <c r="D4877" s="3">
        <v>335.50355555555558</v>
      </c>
      <c r="E4877" s="3">
        <v>255.06623612216296</v>
      </c>
      <c r="F4877" s="2">
        <v>0</v>
      </c>
    </row>
    <row r="4878" spans="1:6" x14ac:dyDescent="0.2">
      <c r="A4878" s="2">
        <v>4877</v>
      </c>
      <c r="B4878" s="2">
        <v>29</v>
      </c>
      <c r="C4878" s="3">
        <v>889.66849999999999</v>
      </c>
      <c r="D4878" s="3">
        <v>464.346</v>
      </c>
      <c r="E4878" s="3">
        <v>1218.3836845943624</v>
      </c>
      <c r="F4878" s="2">
        <v>1</v>
      </c>
    </row>
    <row r="4879" spans="1:6" x14ac:dyDescent="0.2">
      <c r="A4879" s="2">
        <v>4878</v>
      </c>
      <c r="B4879" s="2">
        <v>43</v>
      </c>
      <c r="C4879" s="3">
        <v>130.22725</v>
      </c>
      <c r="D4879" s="3">
        <v>80.324666666666673</v>
      </c>
      <c r="E4879" s="3">
        <v>90.922259950834686</v>
      </c>
      <c r="F4879" s="2" t="s">
        <v>56</v>
      </c>
    </row>
    <row r="4880" spans="1:6" x14ac:dyDescent="0.2">
      <c r="A4880" s="2">
        <v>4879</v>
      </c>
      <c r="B4880" s="2">
        <v>45</v>
      </c>
      <c r="C4880" s="3">
        <v>407.44200000000001</v>
      </c>
      <c r="D4880" s="3">
        <v>501.0817777777778</v>
      </c>
      <c r="E4880" s="3">
        <v>200.8172566722846</v>
      </c>
      <c r="F4880" s="2">
        <v>0</v>
      </c>
    </row>
    <row r="4881" spans="1:6" x14ac:dyDescent="0.2">
      <c r="A4881" s="2">
        <v>4880</v>
      </c>
      <c r="B4881" s="2">
        <v>43</v>
      </c>
      <c r="C4881" s="3">
        <v>1857.6222499999999</v>
      </c>
      <c r="D4881" s="3">
        <v>1678.8913333333333</v>
      </c>
      <c r="E4881" s="3">
        <v>1457.7252057410005</v>
      </c>
      <c r="F4881" s="2">
        <v>1</v>
      </c>
    </row>
    <row r="4882" spans="1:6" x14ac:dyDescent="0.2">
      <c r="A4882" s="2">
        <v>4881</v>
      </c>
      <c r="B4882" s="2">
        <v>43</v>
      </c>
      <c r="C4882" s="3">
        <v>836.5625</v>
      </c>
      <c r="D4882" s="3">
        <v>1074.209111111111</v>
      </c>
      <c r="E4882" s="3">
        <v>435.74195094525635</v>
      </c>
      <c r="F4882" s="2">
        <v>1</v>
      </c>
    </row>
    <row r="4883" spans="1:6" x14ac:dyDescent="0.2">
      <c r="A4883" s="2">
        <v>4882</v>
      </c>
      <c r="B4883" s="2">
        <v>56</v>
      </c>
      <c r="C4883" s="3">
        <v>558.93550000000005</v>
      </c>
      <c r="D4883" s="3">
        <v>661.38244444444445</v>
      </c>
      <c r="E4883" s="3">
        <v>209.87975984755317</v>
      </c>
      <c r="F4883" s="2" t="s">
        <v>56</v>
      </c>
    </row>
    <row r="4884" spans="1:6" x14ac:dyDescent="0.2">
      <c r="A4884" s="2">
        <v>4883</v>
      </c>
      <c r="B4884" s="2">
        <v>41</v>
      </c>
      <c r="C4884" s="3">
        <v>462.88049999999998</v>
      </c>
      <c r="D4884" s="3">
        <v>383.43933333333331</v>
      </c>
      <c r="E4884" s="3">
        <v>203.37967461676317</v>
      </c>
      <c r="F4884" s="2">
        <v>0</v>
      </c>
    </row>
    <row r="4885" spans="1:6" x14ac:dyDescent="0.2">
      <c r="A4885" s="2">
        <v>4884</v>
      </c>
      <c r="B4885" s="2">
        <v>49</v>
      </c>
      <c r="C4885" s="3">
        <v>353.24425000000002</v>
      </c>
      <c r="D4885" s="3">
        <v>469.79755555555556</v>
      </c>
      <c r="E4885" s="3">
        <v>210.29958681962955</v>
      </c>
      <c r="F4885" s="2">
        <v>0</v>
      </c>
    </row>
    <row r="4886" spans="1:6" x14ac:dyDescent="0.2">
      <c r="A4886" s="2">
        <v>4885</v>
      </c>
      <c r="B4886" s="2">
        <v>53</v>
      </c>
      <c r="C4886" s="3">
        <v>178.29024999999999</v>
      </c>
      <c r="D4886" s="3">
        <v>145.51111111111112</v>
      </c>
      <c r="E4886" s="3">
        <v>116.98917098386309</v>
      </c>
      <c r="F4886" s="2">
        <v>0</v>
      </c>
    </row>
    <row r="4887" spans="1:6" x14ac:dyDescent="0.2">
      <c r="A4887" s="2">
        <v>4886</v>
      </c>
      <c r="B4887" s="2">
        <v>45</v>
      </c>
      <c r="C4887" s="3">
        <v>884.26175000000001</v>
      </c>
      <c r="D4887" s="3">
        <v>893.06555555555553</v>
      </c>
      <c r="E4887" s="3">
        <v>524.93628134862456</v>
      </c>
      <c r="F4887" s="2">
        <v>0</v>
      </c>
    </row>
    <row r="4888" spans="1:6" x14ac:dyDescent="0.2">
      <c r="A4888" s="2">
        <v>4887</v>
      </c>
      <c r="B4888" s="2">
        <v>53</v>
      </c>
      <c r="C4888" s="3">
        <v>960.24749999999995</v>
      </c>
      <c r="D4888" s="3">
        <v>982.83600000000001</v>
      </c>
      <c r="E4888" s="3">
        <v>529.85907218635327</v>
      </c>
      <c r="F4888" s="2">
        <v>1</v>
      </c>
    </row>
    <row r="4889" spans="1:6" x14ac:dyDescent="0.2">
      <c r="A4889" s="2">
        <v>4888</v>
      </c>
      <c r="B4889" s="2">
        <v>50</v>
      </c>
      <c r="C4889" s="3">
        <v>672.27975000000004</v>
      </c>
      <c r="D4889" s="3">
        <v>614.0626666666667</v>
      </c>
      <c r="E4889" s="3">
        <v>467.98131331784805</v>
      </c>
      <c r="F4889" s="2" t="s">
        <v>56</v>
      </c>
    </row>
    <row r="4890" spans="1:6" x14ac:dyDescent="0.2">
      <c r="A4890" s="2">
        <v>4889</v>
      </c>
      <c r="B4890" s="2">
        <v>56</v>
      </c>
      <c r="C4890" s="3">
        <v>902.55875000000003</v>
      </c>
      <c r="D4890" s="3">
        <v>572.38555555555558</v>
      </c>
      <c r="E4890" s="3">
        <v>752.62313445063614</v>
      </c>
      <c r="F4890" s="2" t="s">
        <v>56</v>
      </c>
    </row>
    <row r="4891" spans="1:6" x14ac:dyDescent="0.2">
      <c r="A4891" s="2">
        <v>4890</v>
      </c>
      <c r="B4891" s="2">
        <v>27</v>
      </c>
      <c r="C4891" s="3">
        <v>529.17375000000004</v>
      </c>
      <c r="D4891" s="3">
        <v>334.39377777777776</v>
      </c>
      <c r="E4891" s="3">
        <v>334.92704895151741</v>
      </c>
      <c r="F4891" s="2">
        <v>1</v>
      </c>
    </row>
    <row r="4892" spans="1:6" x14ac:dyDescent="0.2">
      <c r="A4892" s="2">
        <v>4891</v>
      </c>
      <c r="B4892" s="2">
        <v>26</v>
      </c>
      <c r="C4892" s="3">
        <v>434.84875</v>
      </c>
      <c r="D4892" s="3">
        <v>522.41399999999999</v>
      </c>
      <c r="E4892" s="3">
        <v>169.12162095449867</v>
      </c>
      <c r="F4892" s="2">
        <v>0</v>
      </c>
    </row>
    <row r="4893" spans="1:6" x14ac:dyDescent="0.2">
      <c r="A4893" s="2">
        <v>4892</v>
      </c>
      <c r="B4893" s="2">
        <v>28</v>
      </c>
      <c r="C4893" s="3">
        <v>525.05775000000006</v>
      </c>
      <c r="D4893" s="3">
        <v>335.87155555555557</v>
      </c>
      <c r="E4893" s="3">
        <v>305.23041646040821</v>
      </c>
      <c r="F4893" s="2" t="s">
        <v>56</v>
      </c>
    </row>
    <row r="4894" spans="1:6" x14ac:dyDescent="0.2">
      <c r="A4894" s="2">
        <v>4893</v>
      </c>
      <c r="B4894" s="2">
        <v>25</v>
      </c>
      <c r="C4894" s="3">
        <v>760.77549999999997</v>
      </c>
      <c r="D4894" s="3">
        <v>407.19955555555555</v>
      </c>
      <c r="E4894" s="3">
        <v>565.63676264748585</v>
      </c>
      <c r="F4894" s="2">
        <v>0</v>
      </c>
    </row>
    <row r="4895" spans="1:6" x14ac:dyDescent="0.2">
      <c r="A4895" s="2">
        <v>4894</v>
      </c>
      <c r="B4895" s="2">
        <v>41</v>
      </c>
      <c r="C4895" s="3">
        <v>427.0335</v>
      </c>
      <c r="D4895" s="3">
        <v>231.71</v>
      </c>
      <c r="E4895" s="3">
        <v>592.50367157264498</v>
      </c>
      <c r="F4895" s="2">
        <v>1</v>
      </c>
    </row>
    <row r="4896" spans="1:6" x14ac:dyDescent="0.2">
      <c r="A4896" s="2">
        <v>4895</v>
      </c>
      <c r="B4896" s="2">
        <v>42</v>
      </c>
      <c r="C4896" s="3">
        <v>1867.5777499999999</v>
      </c>
      <c r="D4896" s="3">
        <v>1588.1915555555556</v>
      </c>
      <c r="E4896" s="3">
        <v>1346.9167498638446</v>
      </c>
      <c r="F4896" s="2">
        <v>1</v>
      </c>
    </row>
    <row r="4897" spans="1:6" x14ac:dyDescent="0.2">
      <c r="A4897" s="2">
        <v>4896</v>
      </c>
      <c r="B4897" s="2">
        <v>47</v>
      </c>
      <c r="C4897" s="3">
        <v>462.46550000000002</v>
      </c>
      <c r="D4897" s="3">
        <v>608.49666666666667</v>
      </c>
      <c r="E4897" s="3">
        <v>200.01049438190194</v>
      </c>
      <c r="F4897" s="2">
        <v>0</v>
      </c>
    </row>
    <row r="4898" spans="1:6" x14ac:dyDescent="0.2">
      <c r="A4898" s="2">
        <v>4897</v>
      </c>
      <c r="B4898" s="2">
        <v>33</v>
      </c>
      <c r="C4898" s="3">
        <v>706.35225000000003</v>
      </c>
      <c r="D4898" s="3">
        <v>406.976</v>
      </c>
      <c r="E4898" s="3">
        <v>958.35313953215939</v>
      </c>
      <c r="F4898" s="2">
        <v>1</v>
      </c>
    </row>
    <row r="4899" spans="1:6" x14ac:dyDescent="0.2">
      <c r="A4899" s="2">
        <v>4898</v>
      </c>
      <c r="B4899" s="2">
        <v>52</v>
      </c>
      <c r="C4899" s="3">
        <v>69.191749999999999</v>
      </c>
      <c r="D4899" s="3">
        <v>49.299555555555557</v>
      </c>
      <c r="E4899" s="3">
        <v>62.87482755836961</v>
      </c>
      <c r="F4899" s="2">
        <v>0</v>
      </c>
    </row>
    <row r="4900" spans="1:6" x14ac:dyDescent="0.2">
      <c r="A4900" s="2">
        <v>4899</v>
      </c>
      <c r="B4900" s="2">
        <v>44</v>
      </c>
      <c r="C4900" s="3">
        <v>435.95249999999999</v>
      </c>
      <c r="D4900" s="3">
        <v>405.09711111111113</v>
      </c>
      <c r="E4900" s="3">
        <v>202.7913994125791</v>
      </c>
      <c r="F4900" s="2" t="s">
        <v>56</v>
      </c>
    </row>
    <row r="4901" spans="1:6" x14ac:dyDescent="0.2">
      <c r="A4901" s="2">
        <v>4900</v>
      </c>
      <c r="B4901" s="2">
        <v>27</v>
      </c>
      <c r="C4901" s="3">
        <v>198.39599999999999</v>
      </c>
      <c r="D4901" s="3">
        <v>264.51466666666664</v>
      </c>
      <c r="E4901" s="3">
        <v>96.91388130751875</v>
      </c>
      <c r="F4901" s="2">
        <v>0</v>
      </c>
    </row>
    <row r="4902" spans="1:6" x14ac:dyDescent="0.2">
      <c r="A4902" s="2">
        <v>4901</v>
      </c>
      <c r="B4902" s="2">
        <v>73</v>
      </c>
      <c r="C4902" s="3">
        <v>1454.4745</v>
      </c>
      <c r="D4902" s="3">
        <v>679.43911111111106</v>
      </c>
      <c r="E4902" s="3">
        <v>2411.4977499679435</v>
      </c>
      <c r="F4902" s="2">
        <v>1</v>
      </c>
    </row>
    <row r="4903" spans="1:6" x14ac:dyDescent="0.2">
      <c r="A4903" s="2">
        <v>4902</v>
      </c>
      <c r="B4903" s="2">
        <v>23</v>
      </c>
      <c r="C4903" s="3">
        <v>1018.65775</v>
      </c>
      <c r="D4903" s="3">
        <v>620.98266666666666</v>
      </c>
      <c r="E4903" s="3">
        <v>969.39354152014027</v>
      </c>
      <c r="F4903" s="2" t="s">
        <v>56</v>
      </c>
    </row>
    <row r="4904" spans="1:6" x14ac:dyDescent="0.2">
      <c r="A4904" s="2">
        <v>4903</v>
      </c>
      <c r="B4904" s="2">
        <v>25</v>
      </c>
      <c r="C4904" s="3">
        <v>243.077</v>
      </c>
      <c r="D4904" s="3">
        <v>133.84777777777776</v>
      </c>
      <c r="E4904" s="3">
        <v>293.72252648338377</v>
      </c>
      <c r="F4904" s="2">
        <v>0</v>
      </c>
    </row>
    <row r="4905" spans="1:6" x14ac:dyDescent="0.2">
      <c r="A4905" s="2">
        <v>4904</v>
      </c>
      <c r="B4905" s="2">
        <v>47</v>
      </c>
      <c r="C4905" s="3">
        <v>846.34725000000003</v>
      </c>
      <c r="D4905" s="3">
        <v>696.61199999999997</v>
      </c>
      <c r="E4905" s="3">
        <v>513.85223818662382</v>
      </c>
      <c r="F4905" s="2">
        <v>0</v>
      </c>
    </row>
    <row r="4906" spans="1:6" x14ac:dyDescent="0.2">
      <c r="A4906" s="2">
        <v>4905</v>
      </c>
      <c r="B4906" s="2">
        <v>54</v>
      </c>
      <c r="C4906" s="3">
        <v>1183.39975</v>
      </c>
      <c r="D4906" s="3">
        <v>1459.5106666666666</v>
      </c>
      <c r="E4906" s="3">
        <v>721.47420112889802</v>
      </c>
      <c r="F4906" s="2">
        <v>1</v>
      </c>
    </row>
    <row r="4907" spans="1:6" x14ac:dyDescent="0.2">
      <c r="A4907" s="2">
        <v>4906</v>
      </c>
      <c r="B4907" s="2">
        <v>36</v>
      </c>
      <c r="C4907" s="3">
        <v>712.07799999999997</v>
      </c>
      <c r="D4907" s="3">
        <v>417.40866666666665</v>
      </c>
      <c r="E4907" s="3">
        <v>523.69590076270742</v>
      </c>
      <c r="F4907" s="2">
        <v>0</v>
      </c>
    </row>
    <row r="4908" spans="1:6" x14ac:dyDescent="0.2">
      <c r="A4908" s="2">
        <v>4907</v>
      </c>
      <c r="B4908" s="2">
        <v>65</v>
      </c>
      <c r="C4908" s="3">
        <v>1326.982</v>
      </c>
      <c r="D4908" s="3">
        <v>727.99288888888884</v>
      </c>
      <c r="E4908" s="3">
        <v>1183.5434855193353</v>
      </c>
      <c r="F4908" s="2">
        <v>1</v>
      </c>
    </row>
    <row r="4909" spans="1:6" x14ac:dyDescent="0.2">
      <c r="A4909" s="2">
        <v>4908</v>
      </c>
      <c r="B4909" s="2">
        <v>28</v>
      </c>
      <c r="C4909" s="3">
        <v>1951.33475</v>
      </c>
      <c r="D4909" s="3">
        <v>1481.6891111111111</v>
      </c>
      <c r="E4909" s="3">
        <v>1721.659664918363</v>
      </c>
      <c r="F4909" s="2">
        <v>1</v>
      </c>
    </row>
    <row r="4910" spans="1:6" x14ac:dyDescent="0.2">
      <c r="A4910" s="2">
        <v>4909</v>
      </c>
      <c r="B4910" s="2">
        <v>50</v>
      </c>
      <c r="C4910" s="3">
        <v>667.44949999999994</v>
      </c>
      <c r="D4910" s="3">
        <v>646.64644444444446</v>
      </c>
      <c r="E4910" s="3">
        <v>497.76718287623009</v>
      </c>
      <c r="F4910" s="2">
        <v>1</v>
      </c>
    </row>
    <row r="4911" spans="1:6" x14ac:dyDescent="0.2">
      <c r="A4911" s="2">
        <v>4910</v>
      </c>
      <c r="B4911" s="2">
        <v>29</v>
      </c>
      <c r="C4911" s="3">
        <v>1246.00425</v>
      </c>
      <c r="D4911" s="3">
        <v>1537.1186666666667</v>
      </c>
      <c r="E4911" s="3">
        <v>831.26613622349657</v>
      </c>
      <c r="F4911" s="2">
        <v>1</v>
      </c>
    </row>
    <row r="4912" spans="1:6" x14ac:dyDescent="0.2">
      <c r="A4912" s="2">
        <v>4911</v>
      </c>
      <c r="B4912" s="2">
        <v>38</v>
      </c>
      <c r="C4912" s="3">
        <v>863.90824999999995</v>
      </c>
      <c r="D4912" s="3">
        <v>484.11333333333334</v>
      </c>
      <c r="E4912" s="3">
        <v>910.86383439974202</v>
      </c>
      <c r="F4912" s="2" t="s">
        <v>56</v>
      </c>
    </row>
    <row r="4913" spans="1:6" x14ac:dyDescent="0.2">
      <c r="A4913" s="2">
        <v>4912</v>
      </c>
      <c r="B4913" s="2">
        <v>42</v>
      </c>
      <c r="C4913" s="3">
        <v>813.57050000000004</v>
      </c>
      <c r="D4913" s="3">
        <v>380.85599999999999</v>
      </c>
      <c r="E4913" s="3">
        <v>1306.7234264176839</v>
      </c>
      <c r="F4913" s="2" t="s">
        <v>56</v>
      </c>
    </row>
    <row r="4914" spans="1:6" x14ac:dyDescent="0.2">
      <c r="A4914" s="2">
        <v>4913</v>
      </c>
      <c r="B4914" s="2">
        <v>25</v>
      </c>
      <c r="C4914" s="3">
        <v>788.35400000000004</v>
      </c>
      <c r="D4914" s="3">
        <v>932.74266666666665</v>
      </c>
      <c r="E4914" s="3">
        <v>278.41993220696355</v>
      </c>
      <c r="F4914" s="2">
        <v>0</v>
      </c>
    </row>
    <row r="4915" spans="1:6" x14ac:dyDescent="0.2">
      <c r="A4915" s="2">
        <v>4914</v>
      </c>
      <c r="B4915" s="2">
        <v>32</v>
      </c>
      <c r="C4915" s="3">
        <v>505.72075000000001</v>
      </c>
      <c r="D4915" s="3">
        <v>296.80333333333334</v>
      </c>
      <c r="E4915" s="3">
        <v>378.21741600887566</v>
      </c>
      <c r="F4915" s="2" t="s">
        <v>56</v>
      </c>
    </row>
    <row r="4916" spans="1:6" x14ac:dyDescent="0.2">
      <c r="A4916" s="2">
        <v>4915</v>
      </c>
      <c r="B4916" s="2">
        <v>53</v>
      </c>
      <c r="C4916" s="3">
        <v>975.66899999999998</v>
      </c>
      <c r="D4916" s="3">
        <v>1137.2293333333334</v>
      </c>
      <c r="E4916" s="3">
        <v>556.68431745626697</v>
      </c>
      <c r="F4916" s="2" t="s">
        <v>56</v>
      </c>
    </row>
    <row r="4917" spans="1:6" x14ac:dyDescent="0.2">
      <c r="A4917" s="2">
        <v>4916</v>
      </c>
      <c r="B4917" s="2">
        <v>36</v>
      </c>
      <c r="C4917" s="3">
        <v>184.143</v>
      </c>
      <c r="D4917" s="3">
        <v>110.098</v>
      </c>
      <c r="E4917" s="3">
        <v>181.96579886647771</v>
      </c>
      <c r="F4917" s="2">
        <v>0</v>
      </c>
    </row>
    <row r="4918" spans="1:6" x14ac:dyDescent="0.2">
      <c r="A4918" s="2">
        <v>4917</v>
      </c>
      <c r="B4918" s="2">
        <v>22</v>
      </c>
      <c r="C4918" s="3">
        <v>1074.0807500000001</v>
      </c>
      <c r="D4918" s="3">
        <v>783.74400000000003</v>
      </c>
      <c r="E4918" s="3">
        <v>1252.4602582990219</v>
      </c>
      <c r="F4918" s="2">
        <v>0</v>
      </c>
    </row>
    <row r="4919" spans="1:6" x14ac:dyDescent="0.2">
      <c r="A4919" s="2">
        <v>4918</v>
      </c>
      <c r="B4919" s="2">
        <v>35</v>
      </c>
      <c r="C4919" s="3">
        <v>747.10249999999996</v>
      </c>
      <c r="D4919" s="3">
        <v>346.2908888888889</v>
      </c>
      <c r="E4919" s="3">
        <v>944.71897974874844</v>
      </c>
      <c r="F4919" s="2">
        <v>0</v>
      </c>
    </row>
    <row r="4920" spans="1:6" x14ac:dyDescent="0.2">
      <c r="A4920" s="2">
        <v>4919</v>
      </c>
      <c r="B4920" s="2">
        <v>29</v>
      </c>
      <c r="C4920" s="3">
        <v>1534.6007500000001</v>
      </c>
      <c r="D4920" s="3">
        <v>1411.1955555555555</v>
      </c>
      <c r="E4920" s="3">
        <v>1277.6351626641422</v>
      </c>
      <c r="F4920" s="2" t="s">
        <v>56</v>
      </c>
    </row>
    <row r="4921" spans="1:6" x14ac:dyDescent="0.2">
      <c r="A4921" s="2">
        <v>4920</v>
      </c>
      <c r="B4921" s="2">
        <v>26</v>
      </c>
      <c r="C4921" s="3">
        <v>284.55450000000002</v>
      </c>
      <c r="D4921" s="3">
        <v>247.81044444444444</v>
      </c>
      <c r="E4921" s="3">
        <v>219.40425402174489</v>
      </c>
      <c r="F4921" s="2">
        <v>0</v>
      </c>
    </row>
    <row r="4922" spans="1:6" x14ac:dyDescent="0.2">
      <c r="A4922" s="2">
        <v>4921</v>
      </c>
      <c r="B4922" s="2">
        <v>24</v>
      </c>
      <c r="C4922" s="3">
        <v>830.32050000000004</v>
      </c>
      <c r="D4922" s="3">
        <v>884.02133333333336</v>
      </c>
      <c r="E4922" s="3">
        <v>511.07909430481567</v>
      </c>
      <c r="F4922" s="2">
        <v>0</v>
      </c>
    </row>
    <row r="4923" spans="1:6" x14ac:dyDescent="0.2">
      <c r="A4923" s="2">
        <v>4922</v>
      </c>
      <c r="B4923" s="2">
        <v>50</v>
      </c>
      <c r="C4923" s="3">
        <v>522.15650000000005</v>
      </c>
      <c r="D4923" s="3">
        <v>286.52088888888886</v>
      </c>
      <c r="E4923" s="3">
        <v>445.22302218111139</v>
      </c>
      <c r="F4923" s="2" t="s">
        <v>56</v>
      </c>
    </row>
    <row r="4924" spans="1:6" x14ac:dyDescent="0.2">
      <c r="A4924" s="2">
        <v>4923</v>
      </c>
      <c r="B4924" s="2">
        <v>26</v>
      </c>
      <c r="C4924" s="3">
        <v>2149.1489999999999</v>
      </c>
      <c r="D4924" s="3">
        <v>2308.6464444444446</v>
      </c>
      <c r="E4924" s="3">
        <v>1150.0102695900348</v>
      </c>
      <c r="F4924" s="2">
        <v>1</v>
      </c>
    </row>
    <row r="4925" spans="1:6" x14ac:dyDescent="0.2">
      <c r="A4925" s="2">
        <v>4924</v>
      </c>
      <c r="B4925" s="2">
        <v>26</v>
      </c>
      <c r="C4925" s="3">
        <v>514.58550000000002</v>
      </c>
      <c r="D4925" s="3">
        <v>360.43599999999998</v>
      </c>
      <c r="E4925" s="3">
        <v>265.69819744074448</v>
      </c>
      <c r="F4925" s="2">
        <v>1</v>
      </c>
    </row>
    <row r="4926" spans="1:6" x14ac:dyDescent="0.2">
      <c r="A4926" s="2">
        <v>4925</v>
      </c>
      <c r="B4926" s="2">
        <v>39</v>
      </c>
      <c r="C4926" s="3">
        <v>1656.2945</v>
      </c>
      <c r="D4926" s="3">
        <v>1520.3588888888889</v>
      </c>
      <c r="E4926" s="3">
        <v>1405.1753361379162</v>
      </c>
      <c r="F4926" s="2" t="s">
        <v>56</v>
      </c>
    </row>
    <row r="4927" spans="1:6" x14ac:dyDescent="0.2">
      <c r="A4927" s="2">
        <v>4926</v>
      </c>
      <c r="B4927" s="2">
        <v>37</v>
      </c>
      <c r="C4927" s="3">
        <v>829.35574999999994</v>
      </c>
      <c r="D4927" s="3">
        <v>1038.2173333333333</v>
      </c>
      <c r="E4927" s="3">
        <v>481.72770501050655</v>
      </c>
      <c r="F4927" s="2">
        <v>0</v>
      </c>
    </row>
    <row r="4928" spans="1:6" x14ac:dyDescent="0.2">
      <c r="A4928" s="2">
        <v>4927</v>
      </c>
      <c r="B4928" s="2">
        <v>46</v>
      </c>
      <c r="C4928" s="3">
        <v>85.719499999999996</v>
      </c>
      <c r="D4928" s="3">
        <v>45.701333333333331</v>
      </c>
      <c r="E4928" s="3">
        <v>134.534379383068</v>
      </c>
      <c r="F4928" s="2">
        <v>0</v>
      </c>
    </row>
    <row r="4929" spans="1:6" x14ac:dyDescent="0.2">
      <c r="A4929" s="2">
        <v>4928</v>
      </c>
      <c r="B4929" s="2">
        <v>43</v>
      </c>
      <c r="C4929" s="3">
        <v>1364.51675</v>
      </c>
      <c r="D4929" s="3">
        <v>877.21266666666668</v>
      </c>
      <c r="E4929" s="3">
        <v>1672.4361986422032</v>
      </c>
      <c r="F4929" s="2" t="s">
        <v>56</v>
      </c>
    </row>
    <row r="4930" spans="1:6" x14ac:dyDescent="0.2">
      <c r="A4930" s="2">
        <v>4929</v>
      </c>
      <c r="B4930" s="2">
        <v>49</v>
      </c>
      <c r="C4930" s="3">
        <v>855.85275000000001</v>
      </c>
      <c r="D4930" s="3">
        <v>1119.212</v>
      </c>
      <c r="E4930" s="3">
        <v>450.78718774885658</v>
      </c>
      <c r="F4930" s="2">
        <v>1</v>
      </c>
    </row>
    <row r="4931" spans="1:6" x14ac:dyDescent="0.2">
      <c r="A4931" s="2">
        <v>4930</v>
      </c>
      <c r="B4931" s="2">
        <v>29</v>
      </c>
      <c r="C4931" s="3">
        <v>1021.74</v>
      </c>
      <c r="D4931" s="3">
        <v>779.81577777777773</v>
      </c>
      <c r="E4931" s="3">
        <v>665.12085935458015</v>
      </c>
      <c r="F4931" s="2">
        <v>1</v>
      </c>
    </row>
    <row r="4932" spans="1:6" x14ac:dyDescent="0.2">
      <c r="A4932" s="2">
        <v>4931</v>
      </c>
      <c r="B4932" s="2">
        <v>49</v>
      </c>
      <c r="C4932" s="3">
        <v>1442.952</v>
      </c>
      <c r="D4932" s="3">
        <v>734.08266666666668</v>
      </c>
      <c r="E4932" s="3">
        <v>1578.5792580477537</v>
      </c>
      <c r="F4932" s="2" t="s">
        <v>56</v>
      </c>
    </row>
    <row r="4933" spans="1:6" x14ac:dyDescent="0.2">
      <c r="A4933" s="2">
        <v>4932</v>
      </c>
      <c r="B4933" s="2">
        <v>53</v>
      </c>
      <c r="C4933" s="3">
        <v>577.99924999999996</v>
      </c>
      <c r="D4933" s="3">
        <v>600.16311111111111</v>
      </c>
      <c r="E4933" s="3">
        <v>280.13777517488933</v>
      </c>
      <c r="F4933" s="2">
        <v>0</v>
      </c>
    </row>
    <row r="4934" spans="1:6" x14ac:dyDescent="0.2">
      <c r="A4934" s="2">
        <v>4933</v>
      </c>
      <c r="B4934" s="2">
        <v>44</v>
      </c>
      <c r="C4934" s="3">
        <v>137.45849999999999</v>
      </c>
      <c r="D4934" s="3">
        <v>152.35444444444445</v>
      </c>
      <c r="E4934" s="3">
        <v>91.678009327658188</v>
      </c>
      <c r="F4934" s="2">
        <v>0</v>
      </c>
    </row>
    <row r="4935" spans="1:6" x14ac:dyDescent="0.2">
      <c r="A4935" s="2">
        <v>4934</v>
      </c>
      <c r="B4935" s="2">
        <v>37</v>
      </c>
      <c r="C4935" s="3">
        <v>1079.3295000000001</v>
      </c>
      <c r="D4935" s="3">
        <v>724.76511111111108</v>
      </c>
      <c r="E4935" s="3">
        <v>782.91624333308425</v>
      </c>
      <c r="F4935" s="2">
        <v>0</v>
      </c>
    </row>
    <row r="4936" spans="1:6" x14ac:dyDescent="0.2">
      <c r="A4936" s="2">
        <v>4935</v>
      </c>
      <c r="B4936" s="2">
        <v>29</v>
      </c>
      <c r="C4936" s="3">
        <v>956.72775000000001</v>
      </c>
      <c r="D4936" s="3">
        <v>905.87311111111114</v>
      </c>
      <c r="E4936" s="3">
        <v>415.14383616135711</v>
      </c>
      <c r="F4936" s="2">
        <v>1</v>
      </c>
    </row>
    <row r="4937" spans="1:6" x14ac:dyDescent="0.2">
      <c r="A4937" s="2">
        <v>4936</v>
      </c>
      <c r="B4937" s="2">
        <v>49</v>
      </c>
      <c r="C4937" s="3">
        <v>512.851</v>
      </c>
      <c r="D4937" s="3">
        <v>263.08266666666668</v>
      </c>
      <c r="E4937" s="3">
        <v>483.54788776174394</v>
      </c>
      <c r="F4937" s="2">
        <v>0</v>
      </c>
    </row>
    <row r="4938" spans="1:6" x14ac:dyDescent="0.2">
      <c r="A4938" s="2">
        <v>4937</v>
      </c>
      <c r="B4938" s="2">
        <v>33</v>
      </c>
      <c r="C4938" s="3">
        <v>1301.76</v>
      </c>
      <c r="D4938" s="3">
        <v>997.25533333333328</v>
      </c>
      <c r="E4938" s="3">
        <v>678.91290990986909</v>
      </c>
      <c r="F4938" s="2" t="s">
        <v>56</v>
      </c>
    </row>
    <row r="4939" spans="1:6" x14ac:dyDescent="0.2">
      <c r="A4939" s="2">
        <v>4938</v>
      </c>
      <c r="B4939" s="2">
        <v>22</v>
      </c>
      <c r="C4939" s="3">
        <v>677.3845</v>
      </c>
      <c r="D4939" s="3">
        <v>307.99444444444447</v>
      </c>
      <c r="E4939" s="3">
        <v>978.02800390365553</v>
      </c>
      <c r="F4939" s="2">
        <v>0</v>
      </c>
    </row>
    <row r="4940" spans="1:6" x14ac:dyDescent="0.2">
      <c r="A4940" s="2">
        <v>4939</v>
      </c>
      <c r="B4940" s="2">
        <v>34</v>
      </c>
      <c r="C4940" s="3">
        <v>1963.4504999999999</v>
      </c>
      <c r="D4940" s="3">
        <v>2420.9393333333333</v>
      </c>
      <c r="E4940" s="3">
        <v>746.52236135875512</v>
      </c>
      <c r="F4940" s="2" t="s">
        <v>56</v>
      </c>
    </row>
    <row r="4941" spans="1:6" x14ac:dyDescent="0.2">
      <c r="A4941" s="2">
        <v>4940</v>
      </c>
      <c r="B4941" s="2">
        <v>29</v>
      </c>
      <c r="C4941" s="3">
        <v>2407.067</v>
      </c>
      <c r="D4941" s="3">
        <v>2867.1495555555557</v>
      </c>
      <c r="E4941" s="3">
        <v>1708.8736996408541</v>
      </c>
      <c r="F4941" s="2" t="s">
        <v>56</v>
      </c>
    </row>
    <row r="4942" spans="1:6" x14ac:dyDescent="0.2">
      <c r="A4942" s="2">
        <v>4941</v>
      </c>
      <c r="B4942" s="2">
        <v>60</v>
      </c>
      <c r="C4942" s="3">
        <v>166.71825000000001</v>
      </c>
      <c r="D4942" s="3">
        <v>106.69666666666667</v>
      </c>
      <c r="E4942" s="3">
        <v>199.16046635930641</v>
      </c>
      <c r="F4942" s="2" t="s">
        <v>56</v>
      </c>
    </row>
    <row r="4943" spans="1:6" x14ac:dyDescent="0.2">
      <c r="A4943" s="2">
        <v>4942</v>
      </c>
      <c r="B4943" s="2">
        <v>42</v>
      </c>
      <c r="C4943" s="3">
        <v>782.33875</v>
      </c>
      <c r="D4943" s="3">
        <v>801.62844444444443</v>
      </c>
      <c r="E4943" s="3">
        <v>348.35389198428152</v>
      </c>
      <c r="F4943" s="2" t="s">
        <v>56</v>
      </c>
    </row>
    <row r="4944" spans="1:6" x14ac:dyDescent="0.2">
      <c r="A4944" s="2">
        <v>4943</v>
      </c>
      <c r="B4944" s="2">
        <v>30</v>
      </c>
      <c r="C4944" s="3">
        <v>298.98525000000001</v>
      </c>
      <c r="D4944" s="3">
        <v>375.97155555555554</v>
      </c>
      <c r="E4944" s="3">
        <v>132.046333866374</v>
      </c>
      <c r="F4944" s="2">
        <v>0</v>
      </c>
    </row>
    <row r="4945" spans="1:6" x14ac:dyDescent="0.2">
      <c r="A4945" s="2">
        <v>4944</v>
      </c>
      <c r="B4945" s="2">
        <v>54</v>
      </c>
      <c r="C4945" s="3">
        <v>72.312250000000006</v>
      </c>
      <c r="D4945" s="3">
        <v>68.48244444444444</v>
      </c>
      <c r="E4945" s="3">
        <v>45.750776444087137</v>
      </c>
      <c r="F4945" s="2">
        <v>0</v>
      </c>
    </row>
    <row r="4946" spans="1:6" x14ac:dyDescent="0.2">
      <c r="A4946" s="2">
        <v>4945</v>
      </c>
      <c r="B4946" s="2">
        <v>32</v>
      </c>
      <c r="C4946" s="3">
        <v>203.51</v>
      </c>
      <c r="D4946" s="3">
        <v>106.57911111111112</v>
      </c>
      <c r="E4946" s="3">
        <v>178.82327996191131</v>
      </c>
      <c r="F4946" s="2" t="s">
        <v>56</v>
      </c>
    </row>
    <row r="4947" spans="1:6" x14ac:dyDescent="0.2">
      <c r="A4947" s="2">
        <v>4946</v>
      </c>
      <c r="B4947" s="2">
        <v>47</v>
      </c>
      <c r="C4947" s="3">
        <v>1066.1780000000001</v>
      </c>
      <c r="D4947" s="3">
        <v>1248.1226666666666</v>
      </c>
      <c r="E4947" s="3">
        <v>751.18284472278219</v>
      </c>
      <c r="F4947" s="2">
        <v>1</v>
      </c>
    </row>
    <row r="4948" spans="1:6" x14ac:dyDescent="0.2">
      <c r="A4948" s="2">
        <v>4947</v>
      </c>
      <c r="B4948" s="2">
        <v>61</v>
      </c>
      <c r="C4948" s="3">
        <v>360.48149999999998</v>
      </c>
      <c r="D4948" s="3">
        <v>356.19888888888892</v>
      </c>
      <c r="E4948" s="3">
        <v>256.3757602097491</v>
      </c>
      <c r="F4948" s="2">
        <v>0</v>
      </c>
    </row>
    <row r="4949" spans="1:6" x14ac:dyDescent="0.2">
      <c r="A4949" s="2">
        <v>4948</v>
      </c>
      <c r="B4949" s="2">
        <v>45</v>
      </c>
      <c r="C4949" s="3">
        <v>23.844000000000001</v>
      </c>
      <c r="D4949" s="3">
        <v>19.795999999999999</v>
      </c>
      <c r="E4949" s="3">
        <v>19.450987078979885</v>
      </c>
      <c r="F4949" s="2" t="s">
        <v>56</v>
      </c>
    </row>
    <row r="4950" spans="1:6" x14ac:dyDescent="0.2">
      <c r="A4950" s="2">
        <v>4949</v>
      </c>
      <c r="B4950" s="2">
        <v>43</v>
      </c>
      <c r="C4950" s="3">
        <v>846.7115</v>
      </c>
      <c r="D4950" s="3">
        <v>792.04399999999998</v>
      </c>
      <c r="E4950" s="3">
        <v>320.37070737615244</v>
      </c>
      <c r="F4950" s="2">
        <v>1</v>
      </c>
    </row>
    <row r="4951" spans="1:6" x14ac:dyDescent="0.2">
      <c r="A4951" s="2">
        <v>4950</v>
      </c>
      <c r="B4951" s="2">
        <v>39</v>
      </c>
      <c r="C4951" s="3">
        <v>698.92449999999997</v>
      </c>
      <c r="D4951" s="3">
        <v>892.37533333333329</v>
      </c>
      <c r="E4951" s="3">
        <v>431.16823258033315</v>
      </c>
      <c r="F4951" s="2">
        <v>0</v>
      </c>
    </row>
    <row r="4952" spans="1:6" x14ac:dyDescent="0.2">
      <c r="A4952" s="2">
        <v>4951</v>
      </c>
      <c r="B4952" s="2">
        <v>53</v>
      </c>
      <c r="C4952" s="3">
        <v>535.41774999999996</v>
      </c>
      <c r="D4952" s="3">
        <v>252.30244444444443</v>
      </c>
      <c r="E4952" s="3">
        <v>601.15032431117186</v>
      </c>
      <c r="F4952" s="2">
        <v>1</v>
      </c>
    </row>
    <row r="4953" spans="1:6" x14ac:dyDescent="0.2">
      <c r="A4953" s="2">
        <v>4952</v>
      </c>
      <c r="B4953" s="2">
        <v>51</v>
      </c>
      <c r="C4953" s="3">
        <v>2350.241</v>
      </c>
      <c r="D4953" s="3">
        <v>2339.1471111111109</v>
      </c>
      <c r="E4953" s="3">
        <v>1350.1389912304733</v>
      </c>
      <c r="F4953" s="2">
        <v>1</v>
      </c>
    </row>
    <row r="4954" spans="1:6" x14ac:dyDescent="0.2">
      <c r="A4954" s="2">
        <v>4953</v>
      </c>
      <c r="B4954" s="2">
        <v>42</v>
      </c>
      <c r="C4954" s="3">
        <v>841.85675000000003</v>
      </c>
      <c r="D4954" s="3">
        <v>666.85511111111111</v>
      </c>
      <c r="E4954" s="3">
        <v>400.85945417060049</v>
      </c>
      <c r="F4954" s="2">
        <v>1</v>
      </c>
    </row>
    <row r="4955" spans="1:6" x14ac:dyDescent="0.2">
      <c r="A4955" s="2">
        <v>4954</v>
      </c>
      <c r="B4955" s="2">
        <v>43</v>
      </c>
      <c r="C4955" s="3">
        <v>972.947</v>
      </c>
      <c r="D4955" s="3">
        <v>922.32600000000002</v>
      </c>
      <c r="E4955" s="3">
        <v>413.12663397441355</v>
      </c>
      <c r="F4955" s="2">
        <v>0</v>
      </c>
    </row>
    <row r="4956" spans="1:6" x14ac:dyDescent="0.2">
      <c r="A4956" s="2">
        <v>4955</v>
      </c>
      <c r="B4956" s="2">
        <v>51</v>
      </c>
      <c r="C4956" s="3">
        <v>250.928</v>
      </c>
      <c r="D4956" s="3">
        <v>119.23533333333333</v>
      </c>
      <c r="E4956" s="3">
        <v>431.82757605599778</v>
      </c>
      <c r="F4956" s="2" t="s">
        <v>56</v>
      </c>
    </row>
    <row r="4957" spans="1:6" x14ac:dyDescent="0.2">
      <c r="A4957" s="2">
        <v>4956</v>
      </c>
      <c r="B4957" s="2">
        <v>30</v>
      </c>
      <c r="C4957" s="3">
        <v>35.906500000000001</v>
      </c>
      <c r="D4957" s="3">
        <v>38.702666666666666</v>
      </c>
      <c r="E4957" s="3">
        <v>23.072395023524965</v>
      </c>
      <c r="F4957" s="2" t="s">
        <v>56</v>
      </c>
    </row>
    <row r="4958" spans="1:6" x14ac:dyDescent="0.2">
      <c r="A4958" s="2">
        <v>4957</v>
      </c>
      <c r="B4958" s="2">
        <v>56</v>
      </c>
      <c r="C4958" s="3">
        <v>1599.48325</v>
      </c>
      <c r="D4958" s="3">
        <v>1765.3402222222221</v>
      </c>
      <c r="E4958" s="3">
        <v>475.76464537123962</v>
      </c>
      <c r="F4958" s="2">
        <v>1</v>
      </c>
    </row>
    <row r="4959" spans="1:6" x14ac:dyDescent="0.2">
      <c r="A4959" s="2">
        <v>4958</v>
      </c>
      <c r="B4959" s="2">
        <v>43</v>
      </c>
      <c r="C4959" s="3">
        <v>836.64975000000004</v>
      </c>
      <c r="D4959" s="3">
        <v>744.65111111111116</v>
      </c>
      <c r="E4959" s="3">
        <v>576.70579911744073</v>
      </c>
      <c r="F4959" s="2">
        <v>1</v>
      </c>
    </row>
    <row r="4960" spans="1:6" x14ac:dyDescent="0.2">
      <c r="A4960" s="2">
        <v>4959</v>
      </c>
      <c r="B4960" s="2">
        <v>57</v>
      </c>
      <c r="C4960" s="3">
        <v>949.63049999999998</v>
      </c>
      <c r="D4960" s="3">
        <v>879.83577777777782</v>
      </c>
      <c r="E4960" s="3">
        <v>441.82858677580509</v>
      </c>
      <c r="F4960" s="2">
        <v>0</v>
      </c>
    </row>
    <row r="4961" spans="1:6" x14ac:dyDescent="0.2">
      <c r="A4961" s="2">
        <v>4960</v>
      </c>
      <c r="B4961" s="2">
        <v>38</v>
      </c>
      <c r="C4961" s="3">
        <v>1318.46775</v>
      </c>
      <c r="D4961" s="3">
        <v>843.5573333333333</v>
      </c>
      <c r="E4961" s="3">
        <v>1024.6182202785653</v>
      </c>
      <c r="F4961" s="2" t="s">
        <v>56</v>
      </c>
    </row>
    <row r="4962" spans="1:6" x14ac:dyDescent="0.2">
      <c r="A4962" s="2">
        <v>4961</v>
      </c>
      <c r="B4962" s="2">
        <v>47</v>
      </c>
      <c r="C4962" s="3">
        <v>1329.9359999999999</v>
      </c>
      <c r="D4962" s="3">
        <v>635.44044444444444</v>
      </c>
      <c r="E4962" s="3">
        <v>1458.8679345115283</v>
      </c>
      <c r="F4962" s="2">
        <v>1</v>
      </c>
    </row>
    <row r="4963" spans="1:6" x14ac:dyDescent="0.2">
      <c r="A4963" s="2">
        <v>4962</v>
      </c>
      <c r="B4963" s="2">
        <v>58</v>
      </c>
      <c r="C4963" s="3">
        <v>990.50250000000005</v>
      </c>
      <c r="D4963" s="3">
        <v>530.41133333333335</v>
      </c>
      <c r="E4963" s="3">
        <v>893.59993844231553</v>
      </c>
      <c r="F4963" s="2">
        <v>1</v>
      </c>
    </row>
    <row r="4964" spans="1:6" x14ac:dyDescent="0.2">
      <c r="A4964" s="2">
        <v>4963</v>
      </c>
      <c r="B4964" s="2">
        <v>67</v>
      </c>
      <c r="C4964" s="3">
        <v>745.98275000000001</v>
      </c>
      <c r="D4964" s="3">
        <v>857.54288888888891</v>
      </c>
      <c r="E4964" s="3">
        <v>327.04397482904119</v>
      </c>
      <c r="F4964" s="2" t="s">
        <v>56</v>
      </c>
    </row>
    <row r="4965" spans="1:6" x14ac:dyDescent="0.2">
      <c r="A4965" s="2">
        <v>4964</v>
      </c>
      <c r="B4965" s="2">
        <v>53</v>
      </c>
      <c r="C4965" s="3">
        <v>1275.8610000000001</v>
      </c>
      <c r="D4965" s="3">
        <v>1116.8644444444444</v>
      </c>
      <c r="E4965" s="3">
        <v>701.61334183719009</v>
      </c>
      <c r="F4965" s="2">
        <v>1</v>
      </c>
    </row>
    <row r="4966" spans="1:6" x14ac:dyDescent="0.2">
      <c r="A4966" s="2">
        <v>4965</v>
      </c>
      <c r="B4966" s="2">
        <v>32</v>
      </c>
      <c r="C4966" s="3">
        <v>1289.4059999999999</v>
      </c>
      <c r="D4966" s="3">
        <v>1415.6275555555555</v>
      </c>
      <c r="E4966" s="3">
        <v>1024.155940907553</v>
      </c>
      <c r="F4966" s="2" t="s">
        <v>56</v>
      </c>
    </row>
    <row r="4967" spans="1:6" x14ac:dyDescent="0.2">
      <c r="A4967" s="2">
        <v>4966</v>
      </c>
      <c r="B4967" s="2">
        <v>61</v>
      </c>
      <c r="C4967" s="3">
        <v>1229.7117499999999</v>
      </c>
      <c r="D4967" s="3">
        <v>1513.798888888889</v>
      </c>
      <c r="E4967" s="3">
        <v>380.46117474495753</v>
      </c>
      <c r="F4967" s="2">
        <v>1</v>
      </c>
    </row>
    <row r="4968" spans="1:6" x14ac:dyDescent="0.2">
      <c r="A4968" s="2">
        <v>4967</v>
      </c>
      <c r="B4968" s="2">
        <v>40</v>
      </c>
      <c r="C4968" s="3">
        <v>988.99149999999997</v>
      </c>
      <c r="D4968" s="3">
        <v>957.17933333333337</v>
      </c>
      <c r="E4968" s="3">
        <v>568.84703352638655</v>
      </c>
      <c r="F4968" s="2">
        <v>0</v>
      </c>
    </row>
    <row r="4969" spans="1:6" x14ac:dyDescent="0.2">
      <c r="A4969" s="2">
        <v>4968</v>
      </c>
      <c r="B4969" s="2">
        <v>25</v>
      </c>
      <c r="C4969" s="3">
        <v>111.661</v>
      </c>
      <c r="D4969" s="3">
        <v>61.013555555555556</v>
      </c>
      <c r="E4969" s="3">
        <v>161.94931820981998</v>
      </c>
      <c r="F4969" s="2" t="s">
        <v>56</v>
      </c>
    </row>
    <row r="4970" spans="1:6" x14ac:dyDescent="0.2">
      <c r="A4970" s="2">
        <v>4969</v>
      </c>
      <c r="B4970" s="2">
        <v>22</v>
      </c>
      <c r="C4970" s="3">
        <v>735.98299999999995</v>
      </c>
      <c r="D4970" s="3">
        <v>346.35488888888887</v>
      </c>
      <c r="E4970" s="3">
        <v>893.17610967970086</v>
      </c>
      <c r="F4970" s="2">
        <v>1</v>
      </c>
    </row>
    <row r="4971" spans="1:6" x14ac:dyDescent="0.2">
      <c r="A4971" s="2">
        <v>4970</v>
      </c>
      <c r="B4971" s="2">
        <v>27</v>
      </c>
      <c r="C4971" s="3">
        <v>1049.6157499999999</v>
      </c>
      <c r="D4971" s="3">
        <v>531.9857777777778</v>
      </c>
      <c r="E4971" s="3">
        <v>772.38169583664467</v>
      </c>
      <c r="F4971" s="2">
        <v>0</v>
      </c>
    </row>
    <row r="4972" spans="1:6" x14ac:dyDescent="0.2">
      <c r="A4972" s="2">
        <v>4971</v>
      </c>
      <c r="B4972" s="2">
        <v>52</v>
      </c>
      <c r="C4972" s="3">
        <v>375.37025</v>
      </c>
      <c r="D4972" s="3">
        <v>439.83711111111108</v>
      </c>
      <c r="E4972" s="3">
        <v>147.13656960748949</v>
      </c>
      <c r="F4972" s="2">
        <v>1</v>
      </c>
    </row>
    <row r="4973" spans="1:6" x14ac:dyDescent="0.2">
      <c r="A4973" s="2">
        <v>4972</v>
      </c>
      <c r="B4973" s="2">
        <v>64</v>
      </c>
      <c r="C4973" s="3">
        <v>332.53275000000002</v>
      </c>
      <c r="D4973" s="3">
        <v>255.136</v>
      </c>
      <c r="E4973" s="3">
        <v>217.17074986505409</v>
      </c>
      <c r="F4973" s="2" t="s">
        <v>56</v>
      </c>
    </row>
    <row r="4974" spans="1:6" x14ac:dyDescent="0.2">
      <c r="A4974" s="2">
        <v>4973</v>
      </c>
      <c r="B4974" s="2">
        <v>57</v>
      </c>
      <c r="C4974" s="3">
        <v>2027.1522500000001</v>
      </c>
      <c r="D4974" s="3">
        <v>1573.2866666666666</v>
      </c>
      <c r="E4974" s="3">
        <v>1518.6407699300742</v>
      </c>
      <c r="F4974" s="2" t="s">
        <v>56</v>
      </c>
    </row>
    <row r="4975" spans="1:6" x14ac:dyDescent="0.2">
      <c r="A4975" s="2">
        <v>4974</v>
      </c>
      <c r="B4975" s="2">
        <v>49</v>
      </c>
      <c r="C4975" s="3">
        <v>394.24799999999999</v>
      </c>
      <c r="D4975" s="3">
        <v>524.24844444444443</v>
      </c>
      <c r="E4975" s="3">
        <v>236.7415267888986</v>
      </c>
      <c r="F4975" s="2">
        <v>0</v>
      </c>
    </row>
    <row r="4976" spans="1:6" x14ac:dyDescent="0.2">
      <c r="A4976" s="2">
        <v>4975</v>
      </c>
      <c r="B4976" s="2">
        <v>40</v>
      </c>
      <c r="C4976" s="3">
        <v>432.21249999999998</v>
      </c>
      <c r="D4976" s="3">
        <v>439.39666666666665</v>
      </c>
      <c r="E4976" s="3">
        <v>190.16128367953246</v>
      </c>
      <c r="F4976" s="2">
        <v>1</v>
      </c>
    </row>
    <row r="4977" spans="1:6" x14ac:dyDescent="0.2">
      <c r="A4977" s="2">
        <v>4976</v>
      </c>
      <c r="B4977" s="2">
        <v>31</v>
      </c>
      <c r="C4977" s="3">
        <v>843.88774999999998</v>
      </c>
      <c r="D4977" s="3">
        <v>1080.5473333333334</v>
      </c>
      <c r="E4977" s="3">
        <v>453.55913561056906</v>
      </c>
      <c r="F4977" s="2">
        <v>0</v>
      </c>
    </row>
    <row r="4978" spans="1:6" x14ac:dyDescent="0.2">
      <c r="A4978" s="2">
        <v>4977</v>
      </c>
      <c r="B4978" s="2">
        <v>61</v>
      </c>
      <c r="C4978" s="3">
        <v>1404.99225</v>
      </c>
      <c r="D4978" s="3">
        <v>1204.4402222222222</v>
      </c>
      <c r="E4978" s="3">
        <v>806.35219892358475</v>
      </c>
      <c r="F4978" s="2" t="s">
        <v>56</v>
      </c>
    </row>
    <row r="4979" spans="1:6" x14ac:dyDescent="0.2">
      <c r="A4979" s="2">
        <v>4978</v>
      </c>
      <c r="B4979" s="2">
        <v>42</v>
      </c>
      <c r="C4979" s="3">
        <v>102.8395</v>
      </c>
      <c r="D4979" s="3">
        <v>48.525111111111109</v>
      </c>
      <c r="E4979" s="3">
        <v>94.372519759304126</v>
      </c>
      <c r="F4979" s="2">
        <v>0</v>
      </c>
    </row>
    <row r="4980" spans="1:6" x14ac:dyDescent="0.2">
      <c r="A4980" s="2">
        <v>4979</v>
      </c>
      <c r="B4980" s="2">
        <v>31</v>
      </c>
      <c r="C4980" s="3">
        <v>217.01499999999999</v>
      </c>
      <c r="D4980" s="3">
        <v>243.72622222222222</v>
      </c>
      <c r="E4980" s="3">
        <v>90.210914429783116</v>
      </c>
      <c r="F4980" s="2">
        <v>0</v>
      </c>
    </row>
    <row r="4981" spans="1:6" x14ac:dyDescent="0.2">
      <c r="A4981" s="2">
        <v>4980</v>
      </c>
      <c r="B4981" s="2">
        <v>31</v>
      </c>
      <c r="C4981" s="3">
        <v>1110.5297499999999</v>
      </c>
      <c r="D4981" s="3">
        <v>1103.0606666666667</v>
      </c>
      <c r="E4981" s="3">
        <v>694.41042049016812</v>
      </c>
      <c r="F4981" s="2">
        <v>0</v>
      </c>
    </row>
    <row r="4982" spans="1:6" x14ac:dyDescent="0.2">
      <c r="A4982" s="2">
        <v>4981</v>
      </c>
      <c r="B4982" s="2">
        <v>37</v>
      </c>
      <c r="C4982" s="3">
        <v>234.96299999999999</v>
      </c>
      <c r="D4982" s="3">
        <v>242.77555555555554</v>
      </c>
      <c r="E4982" s="3">
        <v>125.30966683458149</v>
      </c>
      <c r="F4982" s="2" t="s">
        <v>56</v>
      </c>
    </row>
    <row r="4983" spans="1:6" x14ac:dyDescent="0.2">
      <c r="A4983" s="2">
        <v>4982</v>
      </c>
      <c r="B4983" s="2">
        <v>26</v>
      </c>
      <c r="C4983" s="3">
        <v>749.81275000000005</v>
      </c>
      <c r="D4983" s="3">
        <v>425.78066666666666</v>
      </c>
      <c r="E4983" s="3">
        <v>910.67996796436057</v>
      </c>
      <c r="F4983" s="2" t="s">
        <v>56</v>
      </c>
    </row>
    <row r="4984" spans="1:6" x14ac:dyDescent="0.2">
      <c r="A4984" s="2">
        <v>4983</v>
      </c>
      <c r="B4984" s="2">
        <v>50</v>
      </c>
      <c r="C4984" s="3">
        <v>828.98325</v>
      </c>
      <c r="D4984" s="3">
        <v>374.66644444444444</v>
      </c>
      <c r="E4984" s="3">
        <v>711.79293003571183</v>
      </c>
      <c r="F4984" s="2">
        <v>1</v>
      </c>
    </row>
    <row r="4985" spans="1:6" x14ac:dyDescent="0.2">
      <c r="A4985" s="2">
        <v>4984</v>
      </c>
      <c r="B4985" s="2">
        <v>22</v>
      </c>
      <c r="C4985" s="3">
        <v>822.55025000000001</v>
      </c>
      <c r="D4985" s="3">
        <v>929.61333333333334</v>
      </c>
      <c r="E4985" s="3">
        <v>455.9218846787976</v>
      </c>
      <c r="F4985" s="2">
        <v>0</v>
      </c>
    </row>
    <row r="4986" spans="1:6" x14ac:dyDescent="0.2">
      <c r="A4986" s="2">
        <v>4985</v>
      </c>
      <c r="B4986" s="2">
        <v>32</v>
      </c>
      <c r="C4986" s="3">
        <v>784.74850000000004</v>
      </c>
      <c r="D4986" s="3">
        <v>636.27</v>
      </c>
      <c r="E4986" s="3">
        <v>686.0097626232116</v>
      </c>
      <c r="F4986" s="2" t="s">
        <v>56</v>
      </c>
    </row>
    <row r="4987" spans="1:6" x14ac:dyDescent="0.2">
      <c r="A4987" s="2">
        <v>4986</v>
      </c>
      <c r="B4987" s="2">
        <v>37</v>
      </c>
      <c r="C4987" s="3">
        <v>233.43625</v>
      </c>
      <c r="D4987" s="3">
        <v>306.23599999999999</v>
      </c>
      <c r="E4987" s="3">
        <v>131.87409288596481</v>
      </c>
      <c r="F4987" s="2">
        <v>0</v>
      </c>
    </row>
    <row r="4988" spans="1:6" x14ac:dyDescent="0.2">
      <c r="A4988" s="2">
        <v>4987</v>
      </c>
      <c r="B4988" s="2">
        <v>63</v>
      </c>
      <c r="C4988" s="3">
        <v>1758.1489999999999</v>
      </c>
      <c r="D4988" s="3">
        <v>2030.4924444444443</v>
      </c>
      <c r="E4988" s="3">
        <v>618.06287822939498</v>
      </c>
      <c r="F4988" s="2" t="s">
        <v>56</v>
      </c>
    </row>
    <row r="4989" spans="1:6" x14ac:dyDescent="0.2">
      <c r="A4989" s="2">
        <v>4988</v>
      </c>
      <c r="B4989" s="2">
        <v>38</v>
      </c>
      <c r="C4989" s="3">
        <v>574.75175000000002</v>
      </c>
      <c r="D4989" s="3">
        <v>391.22955555555558</v>
      </c>
      <c r="E4989" s="3">
        <v>357.51045127968632</v>
      </c>
      <c r="F4989" s="2">
        <v>1</v>
      </c>
    </row>
    <row r="4990" spans="1:6" x14ac:dyDescent="0.2">
      <c r="A4990" s="2">
        <v>4989</v>
      </c>
      <c r="B4990" s="2">
        <v>27</v>
      </c>
      <c r="C4990" s="3">
        <v>60.493499999999997</v>
      </c>
      <c r="D4990" s="3">
        <v>53.110666666666667</v>
      </c>
      <c r="E4990" s="3">
        <v>54.335820755210023</v>
      </c>
      <c r="F4990" s="2" t="s">
        <v>56</v>
      </c>
    </row>
    <row r="4991" spans="1:6" x14ac:dyDescent="0.2">
      <c r="A4991" s="2">
        <v>4990</v>
      </c>
      <c r="B4991" s="2">
        <v>23</v>
      </c>
      <c r="C4991" s="3">
        <v>990.04849999999999</v>
      </c>
      <c r="D4991" s="3">
        <v>1214.1833333333334</v>
      </c>
      <c r="E4991" s="3">
        <v>559.67712159871076</v>
      </c>
      <c r="F4991" s="2">
        <v>1</v>
      </c>
    </row>
    <row r="4992" spans="1:6" x14ac:dyDescent="0.2">
      <c r="A4992" s="2">
        <v>4991</v>
      </c>
      <c r="B4992" s="2">
        <v>43</v>
      </c>
      <c r="C4992" s="3">
        <v>510.18650000000002</v>
      </c>
      <c r="D4992" s="3">
        <v>663.24111111111108</v>
      </c>
      <c r="E4992" s="3">
        <v>315.74785389862592</v>
      </c>
      <c r="F4992" s="2">
        <v>1</v>
      </c>
    </row>
    <row r="4993" spans="1:6" x14ac:dyDescent="0.2">
      <c r="A4993" s="2">
        <v>4992</v>
      </c>
      <c r="B4993" s="2">
        <v>21</v>
      </c>
      <c r="C4993" s="3">
        <v>564.44949999999994</v>
      </c>
      <c r="D4993" s="3">
        <v>467.51044444444443</v>
      </c>
      <c r="E4993" s="3">
        <v>470.61664847469848</v>
      </c>
      <c r="F4993" s="2">
        <v>0</v>
      </c>
    </row>
    <row r="4994" spans="1:6" x14ac:dyDescent="0.2">
      <c r="A4994" s="2">
        <v>4993</v>
      </c>
      <c r="B4994" s="2">
        <v>48</v>
      </c>
      <c r="C4994" s="3">
        <v>913.87025000000006</v>
      </c>
      <c r="D4994" s="3">
        <v>678.67377777777779</v>
      </c>
      <c r="E4994" s="3">
        <v>604.1219695307841</v>
      </c>
      <c r="F4994" s="2" t="s">
        <v>56</v>
      </c>
    </row>
    <row r="4995" spans="1:6" x14ac:dyDescent="0.2">
      <c r="A4995" s="2">
        <v>4994</v>
      </c>
      <c r="B4995" s="2">
        <v>52</v>
      </c>
      <c r="C4995" s="3">
        <v>192.81424999999999</v>
      </c>
      <c r="D4995" s="3">
        <v>185.74466666666666</v>
      </c>
      <c r="E4995" s="3">
        <v>168.77652322735835</v>
      </c>
      <c r="F4995" s="2">
        <v>0</v>
      </c>
    </row>
    <row r="4996" spans="1:6" x14ac:dyDescent="0.2">
      <c r="A4996" s="2">
        <v>4995</v>
      </c>
      <c r="B4996" s="2">
        <v>49</v>
      </c>
      <c r="C4996" s="3">
        <v>325.83474999999999</v>
      </c>
      <c r="D4996" s="3">
        <v>323.63066666666668</v>
      </c>
      <c r="E4996" s="3">
        <v>173.77552257477876</v>
      </c>
      <c r="F4996" s="2">
        <v>0</v>
      </c>
    </row>
    <row r="4997" spans="1:6" x14ac:dyDescent="0.2">
      <c r="A4997" s="2">
        <v>4996</v>
      </c>
      <c r="B4997" s="2">
        <v>34</v>
      </c>
      <c r="C4997" s="3">
        <v>705.51324999999997</v>
      </c>
      <c r="D4997" s="3">
        <v>535.60466666666662</v>
      </c>
      <c r="E4997" s="3">
        <v>726.67968598445293</v>
      </c>
      <c r="F4997" s="2">
        <v>1</v>
      </c>
    </row>
    <row r="4998" spans="1:6" x14ac:dyDescent="0.2">
      <c r="A4998" s="2">
        <v>4997</v>
      </c>
      <c r="B4998" s="2">
        <v>29</v>
      </c>
      <c r="C4998" s="3">
        <v>800.04674999999997</v>
      </c>
      <c r="D4998" s="3">
        <v>770.42066666666665</v>
      </c>
      <c r="E4998" s="3">
        <v>668.88028685022005</v>
      </c>
      <c r="F4998" s="2">
        <v>1</v>
      </c>
    </row>
    <row r="4999" spans="1:6" x14ac:dyDescent="0.2">
      <c r="A4999" s="2">
        <v>4998</v>
      </c>
      <c r="B4999" s="2">
        <v>32</v>
      </c>
      <c r="C4999" s="3">
        <v>1350.24225</v>
      </c>
      <c r="D4999" s="3">
        <v>736.51355555555551</v>
      </c>
      <c r="E4999" s="3">
        <v>1776.0478212580076</v>
      </c>
      <c r="F4999" s="2" t="s">
        <v>56</v>
      </c>
    </row>
    <row r="5000" spans="1:6" x14ac:dyDescent="0.2">
      <c r="A5000" s="2">
        <v>4999</v>
      </c>
      <c r="B5000" s="2">
        <v>42</v>
      </c>
      <c r="C5000" s="3">
        <v>593.36625000000004</v>
      </c>
      <c r="D5000" s="3">
        <v>434.2571111111111</v>
      </c>
      <c r="E5000" s="3">
        <v>429.08520712360303</v>
      </c>
      <c r="F5000" s="2">
        <v>0</v>
      </c>
    </row>
    <row r="5001" spans="1:6" x14ac:dyDescent="0.2">
      <c r="A5001" s="2">
        <v>5000</v>
      </c>
      <c r="B5001" s="2">
        <v>52</v>
      </c>
      <c r="C5001" s="3">
        <v>285.60050000000001</v>
      </c>
      <c r="D5001" s="3">
        <v>165.39644444444446</v>
      </c>
      <c r="E5001" s="3">
        <v>410.90107267579344</v>
      </c>
      <c r="F5001" s="2" t="s">
        <v>56</v>
      </c>
    </row>
    <row r="5002" spans="1:6" x14ac:dyDescent="0.2">
      <c r="A5002" s="2">
        <v>5001</v>
      </c>
      <c r="B5002" s="2">
        <v>24</v>
      </c>
      <c r="C5002" s="3">
        <v>47.209249999999997</v>
      </c>
      <c r="D5002" s="3">
        <v>53.882888888888886</v>
      </c>
      <c r="E5002" s="3">
        <v>23.64913430659918</v>
      </c>
      <c r="F5002" s="2">
        <v>0</v>
      </c>
    </row>
    <row r="5003" spans="1:6" x14ac:dyDescent="0.2">
      <c r="A5003" s="2">
        <v>5002</v>
      </c>
      <c r="B5003" s="2">
        <v>33</v>
      </c>
      <c r="C5003" s="3">
        <v>447.91725000000002</v>
      </c>
      <c r="D5003" s="3">
        <v>428.41355555555555</v>
      </c>
      <c r="E5003" s="3">
        <v>304.23094294397049</v>
      </c>
      <c r="F5003" s="2">
        <v>0</v>
      </c>
    </row>
    <row r="5004" spans="1:6" x14ac:dyDescent="0.2">
      <c r="A5004" s="2">
        <v>5003</v>
      </c>
      <c r="B5004" s="2">
        <v>23</v>
      </c>
      <c r="C5004" s="3">
        <v>1373.5264999999999</v>
      </c>
      <c r="D5004" s="3">
        <v>1145.0873333333334</v>
      </c>
      <c r="E5004" s="3">
        <v>654.86451551401672</v>
      </c>
      <c r="F5004" s="2" t="s">
        <v>56</v>
      </c>
    </row>
    <row r="5005" spans="1:6" x14ac:dyDescent="0.2">
      <c r="A5005" s="2">
        <v>5004</v>
      </c>
      <c r="B5005" s="2">
        <v>29</v>
      </c>
      <c r="C5005" s="3">
        <v>810.34675000000004</v>
      </c>
      <c r="D5005" s="3">
        <v>517.0675555555556</v>
      </c>
      <c r="E5005" s="3">
        <v>712.10633219981401</v>
      </c>
      <c r="F5005" s="2" t="s">
        <v>56</v>
      </c>
    </row>
    <row r="5006" spans="1:6" x14ac:dyDescent="0.2">
      <c r="A5006" s="2">
        <v>5005</v>
      </c>
      <c r="B5006" s="2">
        <v>22</v>
      </c>
      <c r="C5006" s="3">
        <v>624.19200000000001</v>
      </c>
      <c r="D5006" s="3">
        <v>816.77955555555559</v>
      </c>
      <c r="E5006" s="3">
        <v>213.48185243908142</v>
      </c>
      <c r="F5006" s="2">
        <v>0</v>
      </c>
    </row>
    <row r="5007" spans="1:6" x14ac:dyDescent="0.2">
      <c r="A5007" s="2">
        <v>5006</v>
      </c>
      <c r="B5007" s="2">
        <v>69</v>
      </c>
      <c r="C5007" s="3">
        <v>889.67774999999995</v>
      </c>
      <c r="D5007" s="3">
        <v>523.64355555555551</v>
      </c>
      <c r="E5007" s="3">
        <v>732.65698638767958</v>
      </c>
      <c r="F5007" s="2">
        <v>1</v>
      </c>
    </row>
    <row r="5008" spans="1:6" x14ac:dyDescent="0.2">
      <c r="A5008" s="2">
        <v>5007</v>
      </c>
      <c r="B5008" s="2">
        <v>33</v>
      </c>
      <c r="C5008" s="3">
        <v>253.47925000000001</v>
      </c>
      <c r="D5008" s="3">
        <v>273.96066666666667</v>
      </c>
      <c r="E5008" s="3">
        <v>156.39522426495697</v>
      </c>
      <c r="F5008" s="2">
        <v>0</v>
      </c>
    </row>
    <row r="5009" spans="1:6" x14ac:dyDescent="0.2">
      <c r="A5009" s="2">
        <v>5008</v>
      </c>
      <c r="B5009" s="2">
        <v>42</v>
      </c>
      <c r="C5009" s="3">
        <v>1045.3542500000001</v>
      </c>
      <c r="D5009" s="3">
        <v>885.69511111111115</v>
      </c>
      <c r="E5009" s="3">
        <v>474.60386579326848</v>
      </c>
      <c r="F5009" s="2" t="s">
        <v>56</v>
      </c>
    </row>
    <row r="5010" spans="1:6" x14ac:dyDescent="0.2">
      <c r="A5010" s="2">
        <v>5009</v>
      </c>
      <c r="B5010" s="2">
        <v>50</v>
      </c>
      <c r="C5010" s="3">
        <v>1203.7665</v>
      </c>
      <c r="D5010" s="3">
        <v>821.7646666666667</v>
      </c>
      <c r="E5010" s="3">
        <v>1548.2480149397129</v>
      </c>
      <c r="F5010" s="2">
        <v>1</v>
      </c>
    </row>
    <row r="5011" spans="1:6" x14ac:dyDescent="0.2">
      <c r="A5011" s="2">
        <v>5010</v>
      </c>
      <c r="B5011" s="2">
        <v>33</v>
      </c>
      <c r="C5011" s="3">
        <v>958.29600000000005</v>
      </c>
      <c r="D5011" s="3">
        <v>1198.133111111111</v>
      </c>
      <c r="E5011" s="3">
        <v>398.96091194309395</v>
      </c>
      <c r="F5011" s="2">
        <v>1</v>
      </c>
    </row>
    <row r="5012" spans="1:6" x14ac:dyDescent="0.2">
      <c r="A5012" s="2">
        <v>5011</v>
      </c>
      <c r="B5012" s="2">
        <v>32</v>
      </c>
      <c r="C5012" s="3">
        <v>1350.3375000000001</v>
      </c>
      <c r="D5012" s="3">
        <v>1281.0017777777778</v>
      </c>
      <c r="E5012" s="3">
        <v>544.18239840122067</v>
      </c>
      <c r="F5012" s="2">
        <v>1</v>
      </c>
    </row>
    <row r="5013" spans="1:6" x14ac:dyDescent="0.2">
      <c r="A5013" s="2">
        <v>5012</v>
      </c>
      <c r="B5013" s="2">
        <v>42</v>
      </c>
      <c r="C5013" s="3">
        <v>33.556249999999999</v>
      </c>
      <c r="D5013" s="3">
        <v>27.13</v>
      </c>
      <c r="E5013" s="3">
        <v>25.29620929366023</v>
      </c>
      <c r="F5013" s="2" t="s">
        <v>56</v>
      </c>
    </row>
    <row r="5014" spans="1:6" x14ac:dyDescent="0.2">
      <c r="A5014" s="2">
        <v>5013</v>
      </c>
      <c r="B5014" s="2">
        <v>67</v>
      </c>
      <c r="C5014" s="3">
        <v>901.75175000000002</v>
      </c>
      <c r="D5014" s="3">
        <v>1016</v>
      </c>
      <c r="E5014" s="3">
        <v>552.94337878797626</v>
      </c>
      <c r="F5014" s="2">
        <v>1</v>
      </c>
    </row>
    <row r="5015" spans="1:6" x14ac:dyDescent="0.2">
      <c r="A5015" s="2">
        <v>5014</v>
      </c>
      <c r="B5015" s="2">
        <v>50</v>
      </c>
      <c r="C5015" s="3">
        <v>1103.55575</v>
      </c>
      <c r="D5015" s="3">
        <v>1411.7548888888889</v>
      </c>
      <c r="E5015" s="3">
        <v>633.03173286816184</v>
      </c>
      <c r="F5015" s="2" t="s">
        <v>56</v>
      </c>
    </row>
    <row r="5016" spans="1:6" x14ac:dyDescent="0.2">
      <c r="A5016" s="2">
        <v>5015</v>
      </c>
      <c r="B5016" s="2">
        <v>43</v>
      </c>
      <c r="C5016" s="3">
        <v>174.98575</v>
      </c>
      <c r="D5016" s="3">
        <v>147.64533333333333</v>
      </c>
      <c r="E5016" s="3">
        <v>93.139232974247747</v>
      </c>
      <c r="F5016" s="2">
        <v>0</v>
      </c>
    </row>
    <row r="5017" spans="1:6" x14ac:dyDescent="0.2">
      <c r="A5017" s="2">
        <v>5016</v>
      </c>
      <c r="B5017" s="2">
        <v>50</v>
      </c>
      <c r="C5017" s="3">
        <v>1248.9472499999999</v>
      </c>
      <c r="D5017" s="3">
        <v>1270.1246666666666</v>
      </c>
      <c r="E5017" s="3">
        <v>915.40001130008295</v>
      </c>
      <c r="F5017" s="2">
        <v>1</v>
      </c>
    </row>
    <row r="5018" spans="1:6" x14ac:dyDescent="0.2">
      <c r="A5018" s="2">
        <v>5017</v>
      </c>
      <c r="B5018" s="2">
        <v>24</v>
      </c>
      <c r="C5018" s="3">
        <v>610.94974999999999</v>
      </c>
      <c r="D5018" s="3">
        <v>560.69022222222225</v>
      </c>
      <c r="E5018" s="3">
        <v>389.61893678113842</v>
      </c>
      <c r="F5018" s="2">
        <v>0</v>
      </c>
    </row>
    <row r="5019" spans="1:6" x14ac:dyDescent="0.2">
      <c r="A5019" s="2">
        <v>5018</v>
      </c>
      <c r="B5019" s="2">
        <v>32</v>
      </c>
      <c r="C5019" s="3">
        <v>581.61874999999998</v>
      </c>
      <c r="D5019" s="3">
        <v>289.53688888888888</v>
      </c>
      <c r="E5019" s="3">
        <v>526.95607442040023</v>
      </c>
      <c r="F5019" s="2">
        <v>1</v>
      </c>
    </row>
    <row r="5020" spans="1:6" x14ac:dyDescent="0.2">
      <c r="A5020" s="2">
        <v>5019</v>
      </c>
      <c r="B5020" s="2">
        <v>24</v>
      </c>
      <c r="C5020" s="3">
        <v>995.79349999999999</v>
      </c>
      <c r="D5020" s="3">
        <v>868.16444444444448</v>
      </c>
      <c r="E5020" s="3">
        <v>523.27536811219841</v>
      </c>
      <c r="F5020" s="2" t="s">
        <v>56</v>
      </c>
    </row>
    <row r="5021" spans="1:6" x14ac:dyDescent="0.2">
      <c r="A5021" s="2">
        <v>5020</v>
      </c>
      <c r="B5021" s="2">
        <v>27</v>
      </c>
      <c r="C5021" s="3">
        <v>514.85950000000003</v>
      </c>
      <c r="D5021" s="3">
        <v>526.62955555555561</v>
      </c>
      <c r="E5021" s="3">
        <v>380.27512631728968</v>
      </c>
      <c r="F5021" s="2">
        <v>0</v>
      </c>
    </row>
    <row r="5022" spans="1:6" x14ac:dyDescent="0.2">
      <c r="A5022" s="2">
        <v>5021</v>
      </c>
      <c r="B5022" s="2">
        <v>37</v>
      </c>
      <c r="C5022" s="3">
        <v>146.30074999999999</v>
      </c>
      <c r="D5022" s="3">
        <v>124.99844444444444</v>
      </c>
      <c r="E5022" s="3">
        <v>80.704335698315703</v>
      </c>
      <c r="F5022" s="2">
        <v>0</v>
      </c>
    </row>
    <row r="5023" spans="1:6" x14ac:dyDescent="0.2">
      <c r="A5023" s="2">
        <v>5022</v>
      </c>
      <c r="B5023" s="2">
        <v>57</v>
      </c>
      <c r="C5023" s="3">
        <v>488.61500000000001</v>
      </c>
      <c r="D5023" s="3">
        <v>475.9497777777778</v>
      </c>
      <c r="E5023" s="3">
        <v>258.32035860721851</v>
      </c>
      <c r="F5023" s="2">
        <v>0</v>
      </c>
    </row>
    <row r="5024" spans="1:6" x14ac:dyDescent="0.2">
      <c r="A5024" s="2">
        <v>5023</v>
      </c>
      <c r="B5024" s="2">
        <v>31</v>
      </c>
      <c r="C5024" s="3">
        <v>1489.0822499999999</v>
      </c>
      <c r="D5024" s="3">
        <v>1354.8715555555555</v>
      </c>
      <c r="E5024" s="3">
        <v>1464.0055066955617</v>
      </c>
      <c r="F5024" s="2" t="s">
        <v>56</v>
      </c>
    </row>
    <row r="5025" spans="1:6" x14ac:dyDescent="0.2">
      <c r="A5025" s="2">
        <v>5024</v>
      </c>
      <c r="B5025" s="2">
        <v>37</v>
      </c>
      <c r="C5025" s="3">
        <v>2463.5645</v>
      </c>
      <c r="D5025" s="3">
        <v>1154.8546666666666</v>
      </c>
      <c r="E5025" s="3">
        <v>3308.5902166441224</v>
      </c>
      <c r="F5025" s="2" t="s">
        <v>56</v>
      </c>
    </row>
    <row r="5026" spans="1:6" x14ac:dyDescent="0.2">
      <c r="A5026" s="2">
        <v>5025</v>
      </c>
      <c r="B5026" s="2">
        <v>36</v>
      </c>
      <c r="C5026" s="3">
        <v>1258.92525</v>
      </c>
      <c r="D5026" s="3">
        <v>1526.0633333333333</v>
      </c>
      <c r="E5026" s="3">
        <v>724.38562534039681</v>
      </c>
      <c r="F5026" s="2" t="s">
        <v>56</v>
      </c>
    </row>
    <row r="5027" spans="1:6" x14ac:dyDescent="0.2">
      <c r="A5027" s="2">
        <v>5026</v>
      </c>
      <c r="B5027" s="2">
        <v>32</v>
      </c>
      <c r="C5027" s="3">
        <v>933.47225000000003</v>
      </c>
      <c r="D5027" s="3">
        <v>1131.2624444444446</v>
      </c>
      <c r="E5027" s="3">
        <v>308.43692281736355</v>
      </c>
      <c r="F5027" s="2">
        <v>0</v>
      </c>
    </row>
    <row r="5028" spans="1:6" x14ac:dyDescent="0.2">
      <c r="A5028" s="2">
        <v>5027</v>
      </c>
      <c r="B5028" s="2">
        <v>43</v>
      </c>
      <c r="C5028" s="3">
        <v>394.10050000000001</v>
      </c>
      <c r="D5028" s="3">
        <v>343.08555555555557</v>
      </c>
      <c r="E5028" s="3">
        <v>234.15841923030519</v>
      </c>
      <c r="F5028" s="2" t="s">
        <v>56</v>
      </c>
    </row>
    <row r="5029" spans="1:6" x14ac:dyDescent="0.2">
      <c r="A5029" s="2">
        <v>5028</v>
      </c>
      <c r="B5029" s="2">
        <v>43</v>
      </c>
      <c r="C5029" s="3">
        <v>164.1105</v>
      </c>
      <c r="D5029" s="3">
        <v>79.429333333333332</v>
      </c>
      <c r="E5029" s="3">
        <v>178.7637999754501</v>
      </c>
      <c r="F5029" s="2">
        <v>0</v>
      </c>
    </row>
    <row r="5030" spans="1:6" x14ac:dyDescent="0.2">
      <c r="A5030" s="2">
        <v>5029</v>
      </c>
      <c r="B5030" s="2">
        <v>54</v>
      </c>
      <c r="C5030" s="3">
        <v>725.88774999999998</v>
      </c>
      <c r="D5030" s="3">
        <v>746.29377777777779</v>
      </c>
      <c r="E5030" s="3">
        <v>291.35394213768268</v>
      </c>
      <c r="F5030" s="2" t="s">
        <v>56</v>
      </c>
    </row>
    <row r="5031" spans="1:6" x14ac:dyDescent="0.2">
      <c r="A5031" s="2">
        <v>5030</v>
      </c>
      <c r="B5031" s="2">
        <v>54</v>
      </c>
      <c r="C5031" s="3">
        <v>2.4037500000000001</v>
      </c>
      <c r="D5031" s="3">
        <v>2.5122222222222224</v>
      </c>
      <c r="E5031" s="3">
        <v>1.3831430501479556</v>
      </c>
      <c r="F5031" s="2">
        <v>0</v>
      </c>
    </row>
    <row r="5032" spans="1:6" x14ac:dyDescent="0.2">
      <c r="A5032" s="2">
        <v>5031</v>
      </c>
      <c r="B5032" s="2">
        <v>35</v>
      </c>
      <c r="C5032" s="3">
        <v>300.49074999999999</v>
      </c>
      <c r="D5032" s="3">
        <v>306.93422222222222</v>
      </c>
      <c r="E5032" s="3">
        <v>204.70172299260693</v>
      </c>
      <c r="F5032" s="2">
        <v>1</v>
      </c>
    </row>
    <row r="5033" spans="1:6" x14ac:dyDescent="0.2">
      <c r="A5033" s="2">
        <v>5032</v>
      </c>
      <c r="B5033" s="2">
        <v>34</v>
      </c>
      <c r="C5033" s="3">
        <v>1346.981</v>
      </c>
      <c r="D5033" s="3">
        <v>1551.4308888888888</v>
      </c>
      <c r="E5033" s="3">
        <v>620.3040089156666</v>
      </c>
      <c r="F5033" s="2">
        <v>1</v>
      </c>
    </row>
    <row r="5034" spans="1:6" x14ac:dyDescent="0.2">
      <c r="A5034" s="2">
        <v>5033</v>
      </c>
      <c r="B5034" s="2">
        <v>26</v>
      </c>
      <c r="C5034" s="3">
        <v>835.01300000000003</v>
      </c>
      <c r="D5034" s="3">
        <v>525.15977777777778</v>
      </c>
      <c r="E5034" s="3">
        <v>725.58171223682291</v>
      </c>
      <c r="F5034" s="2">
        <v>0</v>
      </c>
    </row>
    <row r="5035" spans="1:6" x14ac:dyDescent="0.2">
      <c r="A5035" s="2">
        <v>5034</v>
      </c>
      <c r="B5035" s="2">
        <v>42</v>
      </c>
      <c r="C5035" s="3">
        <v>511.49950000000001</v>
      </c>
      <c r="D5035" s="3">
        <v>443.90555555555557</v>
      </c>
      <c r="E5035" s="3">
        <v>383.66989157469487</v>
      </c>
      <c r="F5035" s="2">
        <v>1</v>
      </c>
    </row>
    <row r="5036" spans="1:6" x14ac:dyDescent="0.2">
      <c r="A5036" s="2">
        <v>5035</v>
      </c>
      <c r="B5036" s="2">
        <v>38</v>
      </c>
      <c r="C5036" s="3">
        <v>1136.6765</v>
      </c>
      <c r="D5036" s="3">
        <v>1392.2497777777778</v>
      </c>
      <c r="E5036" s="3">
        <v>367.09075439993092</v>
      </c>
      <c r="F5036" s="2" t="s">
        <v>56</v>
      </c>
    </row>
    <row r="5037" spans="1:6" x14ac:dyDescent="0.2">
      <c r="A5037" s="2">
        <v>5036</v>
      </c>
      <c r="B5037" s="2">
        <v>43</v>
      </c>
      <c r="C5037" s="3">
        <v>1322.5762500000001</v>
      </c>
      <c r="D5037" s="3">
        <v>1657.7042222222221</v>
      </c>
      <c r="E5037" s="3">
        <v>700.59885126625045</v>
      </c>
      <c r="F5037" s="2">
        <v>1</v>
      </c>
    </row>
    <row r="5038" spans="1:6" x14ac:dyDescent="0.2">
      <c r="A5038" s="2">
        <v>5037</v>
      </c>
      <c r="B5038" s="2">
        <v>37</v>
      </c>
      <c r="C5038" s="3">
        <v>16.248000000000001</v>
      </c>
      <c r="D5038" s="3">
        <v>11.012</v>
      </c>
      <c r="E5038" s="3">
        <v>15.208381950997955</v>
      </c>
      <c r="F5038" s="2">
        <v>0</v>
      </c>
    </row>
    <row r="5039" spans="1:6" x14ac:dyDescent="0.2">
      <c r="A5039" s="2">
        <v>5038</v>
      </c>
      <c r="B5039" s="2">
        <v>33</v>
      </c>
      <c r="C5039" s="3">
        <v>1241.8955000000001</v>
      </c>
      <c r="D5039" s="3">
        <v>1363.0613333333333</v>
      </c>
      <c r="E5039" s="3">
        <v>438.33001241047748</v>
      </c>
      <c r="F5039" s="2" t="s">
        <v>56</v>
      </c>
    </row>
    <row r="5040" spans="1:6" x14ac:dyDescent="0.2">
      <c r="A5040" s="2">
        <v>5039</v>
      </c>
      <c r="B5040" s="2">
        <v>24</v>
      </c>
      <c r="C5040" s="3">
        <v>812.13549999999998</v>
      </c>
      <c r="D5040" s="3">
        <v>832.23888888888894</v>
      </c>
      <c r="E5040" s="3">
        <v>394.99721710935796</v>
      </c>
      <c r="F5040" s="2">
        <v>0</v>
      </c>
    </row>
    <row r="5041" spans="1:6" x14ac:dyDescent="0.2">
      <c r="A5041" s="2">
        <v>5040</v>
      </c>
      <c r="B5041" s="2">
        <v>29</v>
      </c>
      <c r="C5041" s="3">
        <v>255.04325</v>
      </c>
      <c r="D5041" s="3">
        <v>320.7762222222222</v>
      </c>
      <c r="E5041" s="3">
        <v>119.43359183191345</v>
      </c>
      <c r="F5041" s="2">
        <v>1</v>
      </c>
    </row>
    <row r="5042" spans="1:6" x14ac:dyDescent="0.2">
      <c r="A5042" s="2">
        <v>5041</v>
      </c>
      <c r="B5042" s="2">
        <v>43</v>
      </c>
      <c r="C5042" s="3">
        <v>503.05925000000002</v>
      </c>
      <c r="D5042" s="3">
        <v>506.77199999999999</v>
      </c>
      <c r="E5042" s="3">
        <v>338.83793688486935</v>
      </c>
      <c r="F5042" s="2">
        <v>1</v>
      </c>
    </row>
    <row r="5043" spans="1:6" x14ac:dyDescent="0.2">
      <c r="A5043" s="2">
        <v>5042</v>
      </c>
      <c r="B5043" s="2">
        <v>39</v>
      </c>
      <c r="C5043" s="3">
        <v>246.191</v>
      </c>
      <c r="D5043" s="3">
        <v>172.44644444444444</v>
      </c>
      <c r="E5043" s="3">
        <v>148.49679819451171</v>
      </c>
      <c r="F5043" s="2">
        <v>0</v>
      </c>
    </row>
    <row r="5044" spans="1:6" x14ac:dyDescent="0.2">
      <c r="A5044" s="2">
        <v>5043</v>
      </c>
      <c r="B5044" s="2">
        <v>27</v>
      </c>
      <c r="C5044" s="3">
        <v>120.33175</v>
      </c>
      <c r="D5044" s="3">
        <v>56.172666666666665</v>
      </c>
      <c r="E5044" s="3">
        <v>108.61718917251554</v>
      </c>
      <c r="F5044" s="2" t="s">
        <v>56</v>
      </c>
    </row>
    <row r="5045" spans="1:6" x14ac:dyDescent="0.2">
      <c r="A5045" s="2">
        <v>5044</v>
      </c>
      <c r="B5045" s="2">
        <v>57</v>
      </c>
      <c r="C5045" s="3">
        <v>998.24699999999996</v>
      </c>
      <c r="D5045" s="3">
        <v>1237.7697777777778</v>
      </c>
      <c r="E5045" s="3">
        <v>402.81265680799532</v>
      </c>
      <c r="F5045" s="2" t="s">
        <v>56</v>
      </c>
    </row>
    <row r="5046" spans="1:6" x14ac:dyDescent="0.2">
      <c r="A5046" s="2">
        <v>5045</v>
      </c>
      <c r="B5046" s="2">
        <v>43</v>
      </c>
      <c r="C5046" s="3">
        <v>1019.04725</v>
      </c>
      <c r="D5046" s="3">
        <v>946.07155555555551</v>
      </c>
      <c r="E5046" s="3">
        <v>851.7578540702516</v>
      </c>
      <c r="F5046" s="2">
        <v>1</v>
      </c>
    </row>
    <row r="5047" spans="1:6" x14ac:dyDescent="0.2">
      <c r="A5047" s="2">
        <v>5046</v>
      </c>
      <c r="B5047" s="2">
        <v>31</v>
      </c>
      <c r="C5047" s="3">
        <v>911.45899999999995</v>
      </c>
      <c r="D5047" s="3">
        <v>450.31599999999997</v>
      </c>
      <c r="E5047" s="3">
        <v>1208.729855726154</v>
      </c>
      <c r="F5047" s="2">
        <v>1</v>
      </c>
    </row>
    <row r="5048" spans="1:6" x14ac:dyDescent="0.2">
      <c r="A5048" s="2">
        <v>5047</v>
      </c>
      <c r="B5048" s="2">
        <v>45</v>
      </c>
      <c r="C5048" s="3">
        <v>283.22924999999998</v>
      </c>
      <c r="D5048" s="3">
        <v>191.602</v>
      </c>
      <c r="E5048" s="3">
        <v>164.78550829100607</v>
      </c>
      <c r="F5048" s="2">
        <v>0</v>
      </c>
    </row>
    <row r="5049" spans="1:6" x14ac:dyDescent="0.2">
      <c r="A5049" s="2">
        <v>5048</v>
      </c>
      <c r="B5049" s="2">
        <v>26</v>
      </c>
      <c r="C5049" s="3">
        <v>383.392</v>
      </c>
      <c r="D5049" s="3">
        <v>397.59955555555558</v>
      </c>
      <c r="E5049" s="3">
        <v>271.95082455517161</v>
      </c>
      <c r="F5049" s="2" t="s">
        <v>56</v>
      </c>
    </row>
    <row r="5050" spans="1:6" x14ac:dyDescent="0.2">
      <c r="A5050" s="2">
        <v>5049</v>
      </c>
      <c r="B5050" s="2">
        <v>28</v>
      </c>
      <c r="C5050" s="3">
        <v>705.42724999999996</v>
      </c>
      <c r="D5050" s="3">
        <v>324.17933333333332</v>
      </c>
      <c r="E5050" s="3">
        <v>1425.2158948252722</v>
      </c>
      <c r="F5050" s="2">
        <v>1</v>
      </c>
    </row>
    <row r="5051" spans="1:6" x14ac:dyDescent="0.2">
      <c r="A5051" s="2">
        <v>5050</v>
      </c>
      <c r="B5051" s="2">
        <v>42</v>
      </c>
      <c r="C5051" s="3">
        <v>1070.17875</v>
      </c>
      <c r="D5051" s="3">
        <v>1070.4137777777778</v>
      </c>
      <c r="E5051" s="3">
        <v>566.02162258719</v>
      </c>
      <c r="F5051" s="2" t="s">
        <v>56</v>
      </c>
    </row>
    <row r="5052" spans="1:6" x14ac:dyDescent="0.2">
      <c r="A5052" s="2">
        <v>5051</v>
      </c>
      <c r="B5052" s="2">
        <v>42</v>
      </c>
      <c r="C5052" s="3">
        <v>739.21799999999996</v>
      </c>
      <c r="D5052" s="3">
        <v>680.15800000000002</v>
      </c>
      <c r="E5052" s="3">
        <v>408.32714272681881</v>
      </c>
      <c r="F5052" s="2">
        <v>1</v>
      </c>
    </row>
    <row r="5053" spans="1:6" x14ac:dyDescent="0.2">
      <c r="A5053" s="2">
        <v>5052</v>
      </c>
      <c r="B5053" s="2">
        <v>29</v>
      </c>
      <c r="C5053" s="3">
        <v>1261.1632500000001</v>
      </c>
      <c r="D5053" s="3">
        <v>613.31355555555558</v>
      </c>
      <c r="E5053" s="3">
        <v>1395.4553560723627</v>
      </c>
      <c r="F5053" s="2">
        <v>1</v>
      </c>
    </row>
    <row r="5054" spans="1:6" x14ac:dyDescent="0.2">
      <c r="A5054" s="2">
        <v>5053</v>
      </c>
      <c r="B5054" s="2">
        <v>26</v>
      </c>
      <c r="C5054" s="3">
        <v>602.88525000000004</v>
      </c>
      <c r="D5054" s="3">
        <v>308.82955555555554</v>
      </c>
      <c r="E5054" s="3">
        <v>691.33549162096722</v>
      </c>
      <c r="F5054" s="2">
        <v>1</v>
      </c>
    </row>
    <row r="5055" spans="1:6" x14ac:dyDescent="0.2">
      <c r="A5055" s="2">
        <v>5054</v>
      </c>
      <c r="B5055" s="2">
        <v>44</v>
      </c>
      <c r="C5055" s="3">
        <v>633.346</v>
      </c>
      <c r="D5055" s="3">
        <v>512.69911111111116</v>
      </c>
      <c r="E5055" s="3">
        <v>444.71373481204989</v>
      </c>
      <c r="F5055" s="2">
        <v>1</v>
      </c>
    </row>
    <row r="5056" spans="1:6" x14ac:dyDescent="0.2">
      <c r="A5056" s="2">
        <v>5055</v>
      </c>
      <c r="B5056" s="2">
        <v>31</v>
      </c>
      <c r="C5056" s="3">
        <v>444.46575000000001</v>
      </c>
      <c r="D5056" s="3">
        <v>334.36688888888887</v>
      </c>
      <c r="E5056" s="3">
        <v>317.87301157596255</v>
      </c>
      <c r="F5056" s="2">
        <v>0</v>
      </c>
    </row>
    <row r="5057" spans="1:6" x14ac:dyDescent="0.2">
      <c r="A5057" s="2">
        <v>5056</v>
      </c>
      <c r="B5057" s="2">
        <v>42</v>
      </c>
      <c r="C5057" s="3">
        <v>1356.2887499999999</v>
      </c>
      <c r="D5057" s="3">
        <v>884.27777777777783</v>
      </c>
      <c r="E5057" s="3">
        <v>904.21617772855438</v>
      </c>
      <c r="F5057" s="2" t="s">
        <v>56</v>
      </c>
    </row>
    <row r="5058" spans="1:6" x14ac:dyDescent="0.2">
      <c r="A5058" s="2">
        <v>5057</v>
      </c>
      <c r="B5058" s="2">
        <v>24</v>
      </c>
      <c r="C5058" s="3">
        <v>1019.52</v>
      </c>
      <c r="D5058" s="3">
        <v>812.77622222222226</v>
      </c>
      <c r="E5058" s="3">
        <v>836.51366809103126</v>
      </c>
      <c r="F5058" s="2">
        <v>0</v>
      </c>
    </row>
    <row r="5059" spans="1:6" x14ac:dyDescent="0.2">
      <c r="A5059" s="2">
        <v>5058</v>
      </c>
      <c r="B5059" s="2">
        <v>37</v>
      </c>
      <c r="C5059" s="3">
        <v>888.92724999999996</v>
      </c>
      <c r="D5059" s="3">
        <v>710.19133333333332</v>
      </c>
      <c r="E5059" s="3">
        <v>733.58233988229563</v>
      </c>
      <c r="F5059" s="2">
        <v>0</v>
      </c>
    </row>
    <row r="5060" spans="1:6" x14ac:dyDescent="0.2">
      <c r="A5060" s="2">
        <v>5059</v>
      </c>
      <c r="B5060" s="2">
        <v>53</v>
      </c>
      <c r="C5060" s="3">
        <v>1827.5527500000001</v>
      </c>
      <c r="D5060" s="3">
        <v>2366.1168888888888</v>
      </c>
      <c r="E5060" s="3">
        <v>822.51344353013064</v>
      </c>
      <c r="F5060" s="2" t="s">
        <v>56</v>
      </c>
    </row>
    <row r="5061" spans="1:6" x14ac:dyDescent="0.2">
      <c r="A5061" s="2">
        <v>5060</v>
      </c>
      <c r="B5061" s="2">
        <v>37</v>
      </c>
      <c r="C5061" s="3">
        <v>488.42599999999999</v>
      </c>
      <c r="D5061" s="3">
        <v>362.18755555555555</v>
      </c>
      <c r="E5061" s="3">
        <v>388.19211910225636</v>
      </c>
      <c r="F5061" s="2">
        <v>1</v>
      </c>
    </row>
    <row r="5062" spans="1:6" x14ac:dyDescent="0.2">
      <c r="A5062" s="2">
        <v>5061</v>
      </c>
      <c r="B5062" s="2">
        <v>43</v>
      </c>
      <c r="C5062" s="3">
        <v>1126.5627500000001</v>
      </c>
      <c r="D5062" s="3">
        <v>858.87155555555557</v>
      </c>
      <c r="E5062" s="3">
        <v>767.51831006604448</v>
      </c>
      <c r="F5062" s="2">
        <v>1</v>
      </c>
    </row>
    <row r="5063" spans="1:6" x14ac:dyDescent="0.2">
      <c r="A5063" s="2">
        <v>5062</v>
      </c>
      <c r="B5063" s="2">
        <v>53</v>
      </c>
      <c r="C5063" s="3">
        <v>554.18375000000003</v>
      </c>
      <c r="D5063" s="3">
        <v>497.52222222222224</v>
      </c>
      <c r="E5063" s="3">
        <v>328.3693289877499</v>
      </c>
      <c r="F5063" s="2">
        <v>1</v>
      </c>
    </row>
    <row r="5064" spans="1:6" x14ac:dyDescent="0.2">
      <c r="A5064" s="2">
        <v>5063</v>
      </c>
      <c r="B5064" s="2">
        <v>29</v>
      </c>
      <c r="C5064" s="3">
        <v>135.89875000000001</v>
      </c>
      <c r="D5064" s="3">
        <v>131.10244444444444</v>
      </c>
      <c r="E5064" s="3">
        <v>63.45365434088167</v>
      </c>
      <c r="F5064" s="2" t="s">
        <v>56</v>
      </c>
    </row>
    <row r="5065" spans="1:6" x14ac:dyDescent="0.2">
      <c r="A5065" s="2">
        <v>5064</v>
      </c>
      <c r="B5065" s="2">
        <v>49</v>
      </c>
      <c r="C5065" s="3">
        <v>164.55850000000001</v>
      </c>
      <c r="D5065" s="3">
        <v>101.94022222222222</v>
      </c>
      <c r="E5065" s="3">
        <v>117.97525335529517</v>
      </c>
      <c r="F5065" s="2">
        <v>0</v>
      </c>
    </row>
    <row r="5066" spans="1:6" x14ac:dyDescent="0.2">
      <c r="A5066" s="2">
        <v>5065</v>
      </c>
      <c r="B5066" s="2">
        <v>45</v>
      </c>
      <c r="C5066" s="3">
        <v>561.97524999999996</v>
      </c>
      <c r="D5066" s="3">
        <v>590.31177777777782</v>
      </c>
      <c r="E5066" s="3">
        <v>327.373907207071</v>
      </c>
      <c r="F5066" s="2">
        <v>0</v>
      </c>
    </row>
    <row r="5067" spans="1:6" x14ac:dyDescent="0.2">
      <c r="A5067" s="2">
        <v>5066</v>
      </c>
      <c r="B5067" s="2">
        <v>54</v>
      </c>
      <c r="C5067" s="3">
        <v>1901.81675</v>
      </c>
      <c r="D5067" s="3">
        <v>2333.5711111111109</v>
      </c>
      <c r="E5067" s="3">
        <v>876.98970290957368</v>
      </c>
      <c r="F5067" s="2">
        <v>1</v>
      </c>
    </row>
    <row r="5068" spans="1:6" x14ac:dyDescent="0.2">
      <c r="A5068" s="2">
        <v>5067</v>
      </c>
      <c r="B5068" s="2">
        <v>27</v>
      </c>
      <c r="C5068" s="3">
        <v>1361.51575</v>
      </c>
      <c r="D5068" s="3">
        <v>1560.4811111111112</v>
      </c>
      <c r="E5068" s="3">
        <v>566.88753101790348</v>
      </c>
      <c r="F5068" s="2">
        <v>1</v>
      </c>
    </row>
    <row r="5069" spans="1:6" x14ac:dyDescent="0.2">
      <c r="A5069" s="2">
        <v>5068</v>
      </c>
      <c r="B5069" s="2">
        <v>21</v>
      </c>
      <c r="C5069" s="3">
        <v>1121.3107500000001</v>
      </c>
      <c r="D5069" s="3">
        <v>1184.066</v>
      </c>
      <c r="E5069" s="3">
        <v>478.67478294612323</v>
      </c>
      <c r="F5069" s="2">
        <v>1</v>
      </c>
    </row>
    <row r="5070" spans="1:6" x14ac:dyDescent="0.2">
      <c r="A5070" s="2">
        <v>5069</v>
      </c>
      <c r="B5070" s="2">
        <v>57</v>
      </c>
      <c r="C5070" s="3">
        <v>1449.35</v>
      </c>
      <c r="D5070" s="3">
        <v>1305.1295555555555</v>
      </c>
      <c r="E5070" s="3">
        <v>734.07788280045736</v>
      </c>
      <c r="F5070" s="2">
        <v>1</v>
      </c>
    </row>
    <row r="5071" spans="1:6" x14ac:dyDescent="0.2">
      <c r="A5071" s="2">
        <v>5070</v>
      </c>
      <c r="B5071" s="2">
        <v>29</v>
      </c>
      <c r="C5071" s="3">
        <v>552.22574999999995</v>
      </c>
      <c r="D5071" s="3">
        <v>731.97466666666662</v>
      </c>
      <c r="E5071" s="3">
        <v>316.88116696457672</v>
      </c>
      <c r="F5071" s="2" t="s">
        <v>56</v>
      </c>
    </row>
    <row r="5072" spans="1:6" x14ac:dyDescent="0.2">
      <c r="A5072" s="2">
        <v>5071</v>
      </c>
      <c r="B5072" s="2">
        <v>25</v>
      </c>
      <c r="C5072" s="3">
        <v>818.18574999999998</v>
      </c>
      <c r="D5072" s="3">
        <v>763.89400000000001</v>
      </c>
      <c r="E5072" s="3">
        <v>519.71458207114517</v>
      </c>
      <c r="F5072" s="2" t="s">
        <v>56</v>
      </c>
    </row>
    <row r="5073" spans="1:6" x14ac:dyDescent="0.2">
      <c r="A5073" s="2">
        <v>5072</v>
      </c>
      <c r="B5073" s="2">
        <v>53</v>
      </c>
      <c r="C5073" s="3">
        <v>270.00200000000001</v>
      </c>
      <c r="D5073" s="3">
        <v>284.4831111111111</v>
      </c>
      <c r="E5073" s="3">
        <v>134.45218544601926</v>
      </c>
      <c r="F5073" s="2">
        <v>0</v>
      </c>
    </row>
    <row r="5074" spans="1:6" x14ac:dyDescent="0.2">
      <c r="A5074" s="2">
        <v>5073</v>
      </c>
      <c r="B5074" s="2">
        <v>35</v>
      </c>
      <c r="C5074" s="3">
        <v>533.42875000000004</v>
      </c>
      <c r="D5074" s="3">
        <v>686.94311111111108</v>
      </c>
      <c r="E5074" s="3">
        <v>198.68488962359524</v>
      </c>
      <c r="F5074" s="2">
        <v>1</v>
      </c>
    </row>
    <row r="5075" spans="1:6" x14ac:dyDescent="0.2">
      <c r="A5075" s="2">
        <v>5074</v>
      </c>
      <c r="B5075" s="2">
        <v>43</v>
      </c>
      <c r="C5075" s="3">
        <v>1544.0047500000001</v>
      </c>
      <c r="D5075" s="3">
        <v>1452.1346666666666</v>
      </c>
      <c r="E5075" s="3">
        <v>1143.017060251713</v>
      </c>
      <c r="F5075" s="2">
        <v>1</v>
      </c>
    </row>
    <row r="5076" spans="1:6" x14ac:dyDescent="0.2">
      <c r="A5076" s="2">
        <v>5075</v>
      </c>
      <c r="B5076" s="2">
        <v>37</v>
      </c>
      <c r="C5076" s="3">
        <v>335.79624999999999</v>
      </c>
      <c r="D5076" s="3">
        <v>303.16244444444442</v>
      </c>
      <c r="E5076" s="3">
        <v>133.77714937411054</v>
      </c>
      <c r="F5076" s="2" t="s">
        <v>56</v>
      </c>
    </row>
    <row r="5077" spans="1:6" x14ac:dyDescent="0.2">
      <c r="A5077" s="2">
        <v>5076</v>
      </c>
      <c r="B5077" s="2">
        <v>46</v>
      </c>
      <c r="C5077" s="3">
        <v>697.96225000000004</v>
      </c>
      <c r="D5077" s="3">
        <v>683.78</v>
      </c>
      <c r="E5077" s="3">
        <v>462.2892616802776</v>
      </c>
      <c r="F5077" s="2">
        <v>0</v>
      </c>
    </row>
    <row r="5078" spans="1:6" x14ac:dyDescent="0.2">
      <c r="A5078" s="2">
        <v>5077</v>
      </c>
      <c r="B5078" s="2">
        <v>37</v>
      </c>
      <c r="C5078" s="3">
        <v>1311.7347500000001</v>
      </c>
      <c r="D5078" s="3">
        <v>819.6008888888889</v>
      </c>
      <c r="E5078" s="3">
        <v>1114.0214927772236</v>
      </c>
      <c r="F5078" s="2">
        <v>1</v>
      </c>
    </row>
    <row r="5079" spans="1:6" x14ac:dyDescent="0.2">
      <c r="A5079" s="2">
        <v>5078</v>
      </c>
      <c r="B5079" s="2">
        <v>40</v>
      </c>
      <c r="C5079" s="3">
        <v>29.065999999999999</v>
      </c>
      <c r="D5079" s="3">
        <v>21.585777777777778</v>
      </c>
      <c r="E5079" s="3">
        <v>29.657802236912133</v>
      </c>
      <c r="F5079" s="2">
        <v>0</v>
      </c>
    </row>
    <row r="5080" spans="1:6" x14ac:dyDescent="0.2">
      <c r="A5080" s="2">
        <v>5079</v>
      </c>
      <c r="B5080" s="2">
        <v>44</v>
      </c>
      <c r="C5080" s="3">
        <v>1359.68525</v>
      </c>
      <c r="D5080" s="3">
        <v>971.87866666666662</v>
      </c>
      <c r="E5080" s="3">
        <v>1598.8039345097807</v>
      </c>
      <c r="F5080" s="2">
        <v>1</v>
      </c>
    </row>
    <row r="5081" spans="1:6" x14ac:dyDescent="0.2">
      <c r="A5081" s="2">
        <v>5080</v>
      </c>
      <c r="B5081" s="2">
        <v>21</v>
      </c>
      <c r="C5081" s="3">
        <v>25.876249999999999</v>
      </c>
      <c r="D5081" s="3">
        <v>14.557777777777778</v>
      </c>
      <c r="E5081" s="3">
        <v>31.235315844694767</v>
      </c>
      <c r="F5081" s="2" t="s">
        <v>56</v>
      </c>
    </row>
    <row r="5082" spans="1:6" x14ac:dyDescent="0.2">
      <c r="A5082" s="2">
        <v>5081</v>
      </c>
      <c r="B5082" s="2">
        <v>31</v>
      </c>
      <c r="C5082" s="3">
        <v>797.13324999999998</v>
      </c>
      <c r="D5082" s="3">
        <v>780.43533333333335</v>
      </c>
      <c r="E5082" s="3">
        <v>433.76406610487493</v>
      </c>
      <c r="F5082" s="2">
        <v>0</v>
      </c>
    </row>
    <row r="5083" spans="1:6" x14ac:dyDescent="0.2">
      <c r="A5083" s="2">
        <v>5082</v>
      </c>
      <c r="B5083" s="2">
        <v>54</v>
      </c>
      <c r="C5083" s="3">
        <v>680.91750000000002</v>
      </c>
      <c r="D5083" s="3">
        <v>857.03955555555558</v>
      </c>
      <c r="E5083" s="3">
        <v>444.89723119776096</v>
      </c>
      <c r="F5083" s="2">
        <v>0</v>
      </c>
    </row>
    <row r="5084" spans="1:6" x14ac:dyDescent="0.2">
      <c r="A5084" s="2">
        <v>5083</v>
      </c>
      <c r="B5084" s="2">
        <v>29</v>
      </c>
      <c r="C5084" s="3">
        <v>695.05100000000004</v>
      </c>
      <c r="D5084" s="3">
        <v>375.42222222222222</v>
      </c>
      <c r="E5084" s="3">
        <v>553.60565182244852</v>
      </c>
      <c r="F5084" s="2">
        <v>1</v>
      </c>
    </row>
    <row r="5085" spans="1:6" x14ac:dyDescent="0.2">
      <c r="A5085" s="2">
        <v>5084</v>
      </c>
      <c r="B5085" s="2">
        <v>57</v>
      </c>
      <c r="C5085" s="3">
        <v>577.20925</v>
      </c>
      <c r="D5085" s="3">
        <v>651.11599999999999</v>
      </c>
      <c r="E5085" s="3">
        <v>242.24130736313265</v>
      </c>
      <c r="F5085" s="2" t="s">
        <v>56</v>
      </c>
    </row>
    <row r="5086" spans="1:6" x14ac:dyDescent="0.2">
      <c r="A5086" s="2">
        <v>5085</v>
      </c>
      <c r="B5086" s="2">
        <v>29</v>
      </c>
      <c r="C5086" s="3">
        <v>998.24800000000005</v>
      </c>
      <c r="D5086" s="3">
        <v>962.79155555555553</v>
      </c>
      <c r="E5086" s="3">
        <v>538.13837113825173</v>
      </c>
      <c r="F5086" s="2" t="s">
        <v>56</v>
      </c>
    </row>
    <row r="5087" spans="1:6" x14ac:dyDescent="0.2">
      <c r="A5087" s="2">
        <v>5086</v>
      </c>
      <c r="B5087" s="2">
        <v>40</v>
      </c>
      <c r="C5087" s="3">
        <v>541.57799999999997</v>
      </c>
      <c r="D5087" s="3">
        <v>269.69266666666664</v>
      </c>
      <c r="E5087" s="3">
        <v>650.47967177547139</v>
      </c>
      <c r="F5087" s="2">
        <v>1</v>
      </c>
    </row>
    <row r="5088" spans="1:6" x14ac:dyDescent="0.2">
      <c r="A5088" s="2">
        <v>5087</v>
      </c>
      <c r="B5088" s="2">
        <v>63</v>
      </c>
      <c r="C5088" s="3">
        <v>808.80550000000005</v>
      </c>
      <c r="D5088" s="3">
        <v>843.68200000000002</v>
      </c>
      <c r="E5088" s="3">
        <v>432.9435740252959</v>
      </c>
      <c r="F5088" s="2" t="s">
        <v>56</v>
      </c>
    </row>
    <row r="5089" spans="1:6" x14ac:dyDescent="0.2">
      <c r="A5089" s="2">
        <v>5088</v>
      </c>
      <c r="B5089" s="2">
        <v>53</v>
      </c>
      <c r="C5089" s="3">
        <v>227.72274999999999</v>
      </c>
      <c r="D5089" s="3">
        <v>213.04</v>
      </c>
      <c r="E5089" s="3">
        <v>110.08877169906877</v>
      </c>
      <c r="F5089" s="2" t="s">
        <v>56</v>
      </c>
    </row>
    <row r="5090" spans="1:6" x14ac:dyDescent="0.2">
      <c r="A5090" s="2">
        <v>5089</v>
      </c>
      <c r="B5090" s="2">
        <v>63</v>
      </c>
      <c r="C5090" s="3">
        <v>240.08824999999999</v>
      </c>
      <c r="D5090" s="3">
        <v>190.64400000000001</v>
      </c>
      <c r="E5090" s="3">
        <v>279.75406498300708</v>
      </c>
      <c r="F5090" s="2">
        <v>0</v>
      </c>
    </row>
    <row r="5091" spans="1:6" x14ac:dyDescent="0.2">
      <c r="A5091" s="2">
        <v>5090</v>
      </c>
      <c r="B5091" s="2">
        <v>64</v>
      </c>
      <c r="C5091" s="3">
        <v>1378.10375</v>
      </c>
      <c r="D5091" s="3">
        <v>1003.5371111111111</v>
      </c>
      <c r="E5091" s="3">
        <v>951.72699337359768</v>
      </c>
      <c r="F5091" s="2" t="s">
        <v>56</v>
      </c>
    </row>
    <row r="5092" spans="1:6" x14ac:dyDescent="0.2">
      <c r="A5092" s="2">
        <v>5091</v>
      </c>
      <c r="B5092" s="2">
        <v>23</v>
      </c>
      <c r="C5092" s="3">
        <v>638.97024999999996</v>
      </c>
      <c r="D5092" s="3">
        <v>611.47466666666662</v>
      </c>
      <c r="E5092" s="3">
        <v>315.68496085489238</v>
      </c>
      <c r="F5092" s="2" t="s">
        <v>56</v>
      </c>
    </row>
    <row r="5093" spans="1:6" x14ac:dyDescent="0.2">
      <c r="A5093" s="2">
        <v>5092</v>
      </c>
      <c r="B5093" s="2">
        <v>30</v>
      </c>
      <c r="C5093" s="3">
        <v>694.86350000000004</v>
      </c>
      <c r="D5093" s="3">
        <v>805.90177777777774</v>
      </c>
      <c r="E5093" s="3">
        <v>345.82480315874631</v>
      </c>
      <c r="F5093" s="2">
        <v>0</v>
      </c>
    </row>
    <row r="5094" spans="1:6" x14ac:dyDescent="0.2">
      <c r="A5094" s="2">
        <v>5093</v>
      </c>
      <c r="B5094" s="2">
        <v>49</v>
      </c>
      <c r="C5094" s="3">
        <v>684.40949999999998</v>
      </c>
      <c r="D5094" s="3">
        <v>795.41511111111106</v>
      </c>
      <c r="E5094" s="3">
        <v>284.78468977839344</v>
      </c>
      <c r="F5094" s="2">
        <v>1</v>
      </c>
    </row>
    <row r="5095" spans="1:6" x14ac:dyDescent="0.2">
      <c r="A5095" s="2">
        <v>5094</v>
      </c>
      <c r="B5095" s="2">
        <v>35</v>
      </c>
      <c r="C5095" s="3">
        <v>1374.0912499999999</v>
      </c>
      <c r="D5095" s="3">
        <v>1354.6191111111111</v>
      </c>
      <c r="E5095" s="3">
        <v>1191.7732824941074</v>
      </c>
      <c r="F5095" s="2">
        <v>1</v>
      </c>
    </row>
    <row r="5096" spans="1:6" x14ac:dyDescent="0.2">
      <c r="A5096" s="2">
        <v>5095</v>
      </c>
      <c r="B5096" s="2">
        <v>45</v>
      </c>
      <c r="C5096" s="3">
        <v>838.35</v>
      </c>
      <c r="D5096" s="3">
        <v>914.09288888888887</v>
      </c>
      <c r="E5096" s="3">
        <v>395.38701279228508</v>
      </c>
      <c r="F5096" s="2">
        <v>0</v>
      </c>
    </row>
    <row r="5097" spans="1:6" x14ac:dyDescent="0.2">
      <c r="A5097" s="2">
        <v>5096</v>
      </c>
      <c r="B5097" s="2">
        <v>38</v>
      </c>
      <c r="C5097" s="3">
        <v>166.24600000000001</v>
      </c>
      <c r="D5097" s="3">
        <v>207.00911111111111</v>
      </c>
      <c r="E5097" s="3">
        <v>97.408651278715894</v>
      </c>
      <c r="F5097" s="2" t="s">
        <v>56</v>
      </c>
    </row>
    <row r="5098" spans="1:6" x14ac:dyDescent="0.2">
      <c r="A5098" s="2">
        <v>5097</v>
      </c>
      <c r="B5098" s="2">
        <v>50</v>
      </c>
      <c r="C5098" s="3">
        <v>2119.0322500000002</v>
      </c>
      <c r="D5098" s="3">
        <v>1609.8364444444444</v>
      </c>
      <c r="E5098" s="3">
        <v>2264.6498777713718</v>
      </c>
      <c r="F5098" s="2">
        <v>1</v>
      </c>
    </row>
    <row r="5099" spans="1:6" x14ac:dyDescent="0.2">
      <c r="A5099" s="2">
        <v>5098</v>
      </c>
      <c r="B5099" s="2">
        <v>56</v>
      </c>
      <c r="C5099" s="3">
        <v>248.31825000000001</v>
      </c>
      <c r="D5099" s="3">
        <v>225.50200000000001</v>
      </c>
      <c r="E5099" s="3">
        <v>131.65711737362531</v>
      </c>
      <c r="F5099" s="2">
        <v>0</v>
      </c>
    </row>
    <row r="5100" spans="1:6" x14ac:dyDescent="0.2">
      <c r="A5100" s="2">
        <v>5099</v>
      </c>
      <c r="B5100" s="2">
        <v>57</v>
      </c>
      <c r="C5100" s="3">
        <v>244.80449999999999</v>
      </c>
      <c r="D5100" s="3">
        <v>181.1031111111111</v>
      </c>
      <c r="E5100" s="3">
        <v>181.28163245921473</v>
      </c>
      <c r="F5100" s="2">
        <v>0</v>
      </c>
    </row>
    <row r="5101" spans="1:6" x14ac:dyDescent="0.2">
      <c r="A5101" s="2">
        <v>5100</v>
      </c>
      <c r="B5101" s="2">
        <v>49</v>
      </c>
      <c r="C5101" s="3">
        <v>183.48575</v>
      </c>
      <c r="D5101" s="3">
        <v>176.8</v>
      </c>
      <c r="E5101" s="3">
        <v>152.11695554103133</v>
      </c>
      <c r="F5101" s="2">
        <v>0</v>
      </c>
    </row>
    <row r="5102" spans="1:6" x14ac:dyDescent="0.2">
      <c r="A5102" s="2">
        <v>5101</v>
      </c>
      <c r="B5102" s="2">
        <v>31</v>
      </c>
      <c r="C5102" s="3">
        <v>560.50400000000002</v>
      </c>
      <c r="D5102" s="3">
        <v>427.50955555555555</v>
      </c>
      <c r="E5102" s="3">
        <v>631.15036366083075</v>
      </c>
      <c r="F5102" s="2" t="s">
        <v>56</v>
      </c>
    </row>
    <row r="5103" spans="1:6" x14ac:dyDescent="0.2">
      <c r="A5103" s="2">
        <v>5102</v>
      </c>
      <c r="B5103" s="2">
        <v>62</v>
      </c>
      <c r="C5103" s="3">
        <v>989.44275000000005</v>
      </c>
      <c r="D5103" s="3">
        <v>740.39488888888889</v>
      </c>
      <c r="E5103" s="3">
        <v>858.58569006844857</v>
      </c>
      <c r="F5103" s="2" t="s">
        <v>56</v>
      </c>
    </row>
    <row r="5104" spans="1:6" x14ac:dyDescent="0.2">
      <c r="A5104" s="2">
        <v>5103</v>
      </c>
      <c r="B5104" s="2">
        <v>54</v>
      </c>
      <c r="C5104" s="3">
        <v>960.40049999999997</v>
      </c>
      <c r="D5104" s="3">
        <v>1190.9782222222223</v>
      </c>
      <c r="E5104" s="3">
        <v>593.40330242982986</v>
      </c>
      <c r="F5104" s="2" t="s">
        <v>56</v>
      </c>
    </row>
    <row r="5105" spans="1:6" x14ac:dyDescent="0.2">
      <c r="A5105" s="2">
        <v>5104</v>
      </c>
      <c r="B5105" s="2">
        <v>61</v>
      </c>
      <c r="C5105" s="3">
        <v>900.03750000000002</v>
      </c>
      <c r="D5105" s="3">
        <v>1149.7595555555556</v>
      </c>
      <c r="E5105" s="3">
        <v>348.92588326163821</v>
      </c>
      <c r="F5105" s="2">
        <v>1</v>
      </c>
    </row>
    <row r="5106" spans="1:6" x14ac:dyDescent="0.2">
      <c r="A5106" s="2">
        <v>5105</v>
      </c>
      <c r="B5106" s="2">
        <v>37</v>
      </c>
      <c r="C5106" s="3">
        <v>234.38974999999999</v>
      </c>
      <c r="D5106" s="3">
        <v>200.89</v>
      </c>
      <c r="E5106" s="3">
        <v>166.87401862028773</v>
      </c>
      <c r="F5106" s="2">
        <v>0</v>
      </c>
    </row>
    <row r="5107" spans="1:6" x14ac:dyDescent="0.2">
      <c r="A5107" s="2">
        <v>5106</v>
      </c>
      <c r="B5107" s="2">
        <v>65</v>
      </c>
      <c r="C5107" s="3">
        <v>262.62475000000001</v>
      </c>
      <c r="D5107" s="3">
        <v>271.62177777777777</v>
      </c>
      <c r="E5107" s="3">
        <v>122.52318656956008</v>
      </c>
      <c r="F5107" s="2">
        <v>0</v>
      </c>
    </row>
    <row r="5108" spans="1:6" x14ac:dyDescent="0.2">
      <c r="A5108" s="2">
        <v>5107</v>
      </c>
      <c r="B5108" s="2">
        <v>32</v>
      </c>
      <c r="C5108" s="3">
        <v>809.27175</v>
      </c>
      <c r="D5108" s="3">
        <v>655.42399999999998</v>
      </c>
      <c r="E5108" s="3">
        <v>881.7265240475117</v>
      </c>
      <c r="F5108" s="2">
        <v>0</v>
      </c>
    </row>
    <row r="5109" spans="1:6" x14ac:dyDescent="0.2">
      <c r="A5109" s="2">
        <v>5108</v>
      </c>
      <c r="B5109" s="2">
        <v>26</v>
      </c>
      <c r="C5109" s="3">
        <v>966.94849999999997</v>
      </c>
      <c r="D5109" s="3">
        <v>1118.6342222222222</v>
      </c>
      <c r="E5109" s="3">
        <v>682.32391111282948</v>
      </c>
      <c r="F5109" s="2" t="s">
        <v>56</v>
      </c>
    </row>
    <row r="5110" spans="1:6" x14ac:dyDescent="0.2">
      <c r="A5110" s="2">
        <v>5109</v>
      </c>
      <c r="B5110" s="2">
        <v>35</v>
      </c>
      <c r="C5110" s="3">
        <v>625.13599999999997</v>
      </c>
      <c r="D5110" s="3">
        <v>603.59244444444448</v>
      </c>
      <c r="E5110" s="3">
        <v>518.52866572445009</v>
      </c>
      <c r="F5110" s="2" t="s">
        <v>56</v>
      </c>
    </row>
    <row r="5111" spans="1:6" x14ac:dyDescent="0.2">
      <c r="A5111" s="2">
        <v>5110</v>
      </c>
      <c r="B5111" s="2">
        <v>61</v>
      </c>
      <c r="C5111" s="3">
        <v>524.99824999999998</v>
      </c>
      <c r="D5111" s="3">
        <v>440.58933333333334</v>
      </c>
      <c r="E5111" s="3">
        <v>352.56772177953707</v>
      </c>
      <c r="F5111" s="2">
        <v>1</v>
      </c>
    </row>
    <row r="5112" spans="1:6" x14ac:dyDescent="0.2">
      <c r="A5112" s="2">
        <v>5111</v>
      </c>
      <c r="B5112" s="2">
        <v>44</v>
      </c>
      <c r="C5112" s="3">
        <v>10.989000000000001</v>
      </c>
      <c r="D5112" s="3">
        <v>5.7668888888888885</v>
      </c>
      <c r="E5112" s="3">
        <v>12.462672984601488</v>
      </c>
      <c r="F5112" s="2" t="s">
        <v>56</v>
      </c>
    </row>
    <row r="5113" spans="1:6" x14ac:dyDescent="0.2">
      <c r="A5113" s="2">
        <v>5112</v>
      </c>
      <c r="B5113" s="2">
        <v>22</v>
      </c>
      <c r="C5113" s="3">
        <v>507.06124999999997</v>
      </c>
      <c r="D5113" s="3">
        <v>368.84866666666665</v>
      </c>
      <c r="E5113" s="3">
        <v>342.22624601034642</v>
      </c>
      <c r="F5113" s="2">
        <v>1</v>
      </c>
    </row>
    <row r="5114" spans="1:6" x14ac:dyDescent="0.2">
      <c r="A5114" s="2">
        <v>5113</v>
      </c>
      <c r="B5114" s="2">
        <v>54</v>
      </c>
      <c r="C5114" s="3">
        <v>933.34450000000004</v>
      </c>
      <c r="D5114" s="3">
        <v>510.44044444444444</v>
      </c>
      <c r="E5114" s="3">
        <v>751.32368706868749</v>
      </c>
      <c r="F5114" s="2">
        <v>1</v>
      </c>
    </row>
    <row r="5115" spans="1:6" x14ac:dyDescent="0.2">
      <c r="A5115" s="2">
        <v>5114</v>
      </c>
      <c r="B5115" s="2">
        <v>26</v>
      </c>
      <c r="C5115" s="3">
        <v>415.40375</v>
      </c>
      <c r="D5115" s="3">
        <v>227.72888888888889</v>
      </c>
      <c r="E5115" s="3">
        <v>471.21750316620495</v>
      </c>
      <c r="F5115" s="2">
        <v>0</v>
      </c>
    </row>
    <row r="5116" spans="1:6" x14ac:dyDescent="0.2">
      <c r="A5116" s="2">
        <v>5115</v>
      </c>
      <c r="B5116" s="2">
        <v>36</v>
      </c>
      <c r="C5116" s="3">
        <v>984.51075000000003</v>
      </c>
      <c r="D5116" s="3">
        <v>463.82799999999997</v>
      </c>
      <c r="E5116" s="3">
        <v>1006.7311999838021</v>
      </c>
      <c r="F5116" s="2">
        <v>1</v>
      </c>
    </row>
    <row r="5117" spans="1:6" x14ac:dyDescent="0.2">
      <c r="A5117" s="2">
        <v>5116</v>
      </c>
      <c r="B5117" s="2">
        <v>29</v>
      </c>
      <c r="C5117" s="3">
        <v>600.67025000000001</v>
      </c>
      <c r="D5117" s="3">
        <v>312.12711111111111</v>
      </c>
      <c r="E5117" s="3">
        <v>854.17995137055982</v>
      </c>
      <c r="F5117" s="2">
        <v>0</v>
      </c>
    </row>
    <row r="5118" spans="1:6" x14ac:dyDescent="0.2">
      <c r="A5118" s="2">
        <v>5117</v>
      </c>
      <c r="B5118" s="2">
        <v>41</v>
      </c>
      <c r="C5118" s="3">
        <v>12.4895</v>
      </c>
      <c r="D5118" s="3">
        <v>7.0620000000000003</v>
      </c>
      <c r="E5118" s="3">
        <v>9.8664367544369611</v>
      </c>
      <c r="F5118" s="2">
        <v>0</v>
      </c>
    </row>
    <row r="5119" spans="1:6" x14ac:dyDescent="0.2">
      <c r="A5119" s="2">
        <v>5118</v>
      </c>
      <c r="B5119" s="2">
        <v>34</v>
      </c>
      <c r="C5119" s="3">
        <v>1915.059</v>
      </c>
      <c r="D5119" s="3">
        <v>2267.4097777777779</v>
      </c>
      <c r="E5119" s="3">
        <v>990.0413836607654</v>
      </c>
      <c r="F5119" s="2" t="s">
        <v>56</v>
      </c>
    </row>
    <row r="5120" spans="1:6" x14ac:dyDescent="0.2">
      <c r="A5120" s="2">
        <v>5119</v>
      </c>
      <c r="B5120" s="2">
        <v>27</v>
      </c>
      <c r="C5120" s="3">
        <v>658.52674999999999</v>
      </c>
      <c r="D5120" s="3">
        <v>537.93822222222218</v>
      </c>
      <c r="E5120" s="3">
        <v>618.69477612997446</v>
      </c>
      <c r="F5120" s="2" t="s">
        <v>56</v>
      </c>
    </row>
    <row r="5121" spans="1:6" x14ac:dyDescent="0.2">
      <c r="A5121" s="2">
        <v>5120</v>
      </c>
      <c r="B5121" s="2">
        <v>54</v>
      </c>
      <c r="C5121" s="3">
        <v>871.36500000000001</v>
      </c>
      <c r="D5121" s="3">
        <v>1160.4328888888888</v>
      </c>
      <c r="E5121" s="3">
        <v>291.7773749619447</v>
      </c>
      <c r="F5121" s="2">
        <v>1</v>
      </c>
    </row>
    <row r="5122" spans="1:6" x14ac:dyDescent="0.2">
      <c r="A5122" s="2">
        <v>5121</v>
      </c>
      <c r="B5122" s="2">
        <v>53</v>
      </c>
      <c r="C5122" s="3">
        <v>247.26575</v>
      </c>
      <c r="D5122" s="3">
        <v>238.88155555555556</v>
      </c>
      <c r="E5122" s="3">
        <v>136.86696927497792</v>
      </c>
      <c r="F5122" s="2" t="s">
        <v>56</v>
      </c>
    </row>
    <row r="5123" spans="1:6" x14ac:dyDescent="0.2">
      <c r="A5123" s="2">
        <v>5122</v>
      </c>
      <c r="B5123" s="2">
        <v>32</v>
      </c>
      <c r="C5123" s="3">
        <v>485.99925000000002</v>
      </c>
      <c r="D5123" s="3">
        <v>639.47733333333338</v>
      </c>
      <c r="E5123" s="3">
        <v>173.40940764553687</v>
      </c>
      <c r="F5123" s="2">
        <v>1</v>
      </c>
    </row>
    <row r="5124" spans="1:6" x14ac:dyDescent="0.2">
      <c r="A5124" s="2">
        <v>5123</v>
      </c>
      <c r="B5124" s="2">
        <v>57</v>
      </c>
      <c r="C5124" s="3">
        <v>987.05224999999996</v>
      </c>
      <c r="D5124" s="3">
        <v>1032.5871111111112</v>
      </c>
      <c r="E5124" s="3">
        <v>519.62353975287215</v>
      </c>
      <c r="F5124" s="2">
        <v>1</v>
      </c>
    </row>
    <row r="5125" spans="1:6" x14ac:dyDescent="0.2">
      <c r="A5125" s="2">
        <v>5124</v>
      </c>
      <c r="B5125" s="2">
        <v>65</v>
      </c>
      <c r="C5125" s="3">
        <v>717.54425000000003</v>
      </c>
      <c r="D5125" s="3">
        <v>418.68577777777779</v>
      </c>
      <c r="E5125" s="3">
        <v>651.02344935414658</v>
      </c>
      <c r="F5125" s="2">
        <v>1</v>
      </c>
    </row>
    <row r="5126" spans="1:6" x14ac:dyDescent="0.2">
      <c r="A5126" s="2">
        <v>5125</v>
      </c>
      <c r="B5126" s="2">
        <v>26</v>
      </c>
      <c r="C5126" s="3">
        <v>798.5675</v>
      </c>
      <c r="D5126" s="3">
        <v>486.66399999999999</v>
      </c>
      <c r="E5126" s="3">
        <v>1044.3008819874983</v>
      </c>
      <c r="F5126" s="2" t="s">
        <v>56</v>
      </c>
    </row>
    <row r="5127" spans="1:6" x14ac:dyDescent="0.2">
      <c r="A5127" s="2">
        <v>5126</v>
      </c>
      <c r="B5127" s="2">
        <v>21</v>
      </c>
      <c r="C5127" s="3">
        <v>732.77049999999997</v>
      </c>
      <c r="D5127" s="3">
        <v>408.71088888888892</v>
      </c>
      <c r="E5127" s="3">
        <v>849.43261744052347</v>
      </c>
      <c r="F5127" s="2">
        <v>1</v>
      </c>
    </row>
    <row r="5128" spans="1:6" x14ac:dyDescent="0.2">
      <c r="A5128" s="2">
        <v>5127</v>
      </c>
      <c r="B5128" s="2">
        <v>29</v>
      </c>
      <c r="C5128" s="3">
        <v>436.72899999999998</v>
      </c>
      <c r="D5128" s="3">
        <v>416.8291111111111</v>
      </c>
      <c r="E5128" s="3">
        <v>302.50510471257883</v>
      </c>
      <c r="F5128" s="2">
        <v>0</v>
      </c>
    </row>
    <row r="5129" spans="1:6" x14ac:dyDescent="0.2">
      <c r="A5129" s="2">
        <v>5128</v>
      </c>
      <c r="B5129" s="2">
        <v>29</v>
      </c>
      <c r="C5129" s="3">
        <v>218.3785</v>
      </c>
      <c r="D5129" s="3">
        <v>177.08022222222223</v>
      </c>
      <c r="E5129" s="3">
        <v>204.58506269449794</v>
      </c>
      <c r="F5129" s="2">
        <v>0</v>
      </c>
    </row>
    <row r="5130" spans="1:6" x14ac:dyDescent="0.2">
      <c r="A5130" s="2">
        <v>5129</v>
      </c>
      <c r="B5130" s="2">
        <v>41</v>
      </c>
      <c r="C5130" s="3">
        <v>898.08749999999998</v>
      </c>
      <c r="D5130" s="3">
        <v>602.59911111111114</v>
      </c>
      <c r="E5130" s="3">
        <v>792.26478642504276</v>
      </c>
      <c r="F5130" s="2">
        <v>1</v>
      </c>
    </row>
    <row r="5131" spans="1:6" x14ac:dyDescent="0.2">
      <c r="A5131" s="2">
        <v>5130</v>
      </c>
      <c r="B5131" s="2">
        <v>31</v>
      </c>
      <c r="C5131" s="3">
        <v>734.56200000000001</v>
      </c>
      <c r="D5131" s="3">
        <v>733.41088888888885</v>
      </c>
      <c r="E5131" s="3">
        <v>335.90425940919744</v>
      </c>
      <c r="F5131" s="2">
        <v>1</v>
      </c>
    </row>
    <row r="5132" spans="1:6" x14ac:dyDescent="0.2">
      <c r="A5132" s="2">
        <v>5131</v>
      </c>
      <c r="B5132" s="2">
        <v>43</v>
      </c>
      <c r="C5132" s="3">
        <v>581.97874999999999</v>
      </c>
      <c r="D5132" s="3">
        <v>420.31644444444447</v>
      </c>
      <c r="E5132" s="3">
        <v>402.64450459900019</v>
      </c>
      <c r="F5132" s="2">
        <v>1</v>
      </c>
    </row>
    <row r="5133" spans="1:6" x14ac:dyDescent="0.2">
      <c r="A5133" s="2">
        <v>5132</v>
      </c>
      <c r="B5133" s="2">
        <v>22</v>
      </c>
      <c r="C5133" s="3">
        <v>1125.47675</v>
      </c>
      <c r="D5133" s="3">
        <v>1129.0431111111111</v>
      </c>
      <c r="E5133" s="3">
        <v>818.74196338568277</v>
      </c>
      <c r="F5133" s="2" t="s">
        <v>56</v>
      </c>
    </row>
    <row r="5134" spans="1:6" x14ac:dyDescent="0.2">
      <c r="A5134" s="2">
        <v>5133</v>
      </c>
      <c r="B5134" s="2">
        <v>32</v>
      </c>
      <c r="C5134" s="3">
        <v>242.27549999999999</v>
      </c>
      <c r="D5134" s="3">
        <v>175.31933333333333</v>
      </c>
      <c r="E5134" s="3">
        <v>173.43614542890452</v>
      </c>
      <c r="F5134" s="2">
        <v>0</v>
      </c>
    </row>
    <row r="5135" spans="1:6" x14ac:dyDescent="0.2">
      <c r="A5135" s="2">
        <v>5134</v>
      </c>
      <c r="B5135" s="2">
        <v>39</v>
      </c>
      <c r="C5135" s="3">
        <v>657.54449999999997</v>
      </c>
      <c r="D5135" s="3">
        <v>535.30555555555554</v>
      </c>
      <c r="E5135" s="3">
        <v>548.06254141141949</v>
      </c>
      <c r="F5135" s="2">
        <v>0</v>
      </c>
    </row>
    <row r="5136" spans="1:6" x14ac:dyDescent="0.2">
      <c r="A5136" s="2">
        <v>5135</v>
      </c>
      <c r="B5136" s="2">
        <v>21</v>
      </c>
      <c r="C5136" s="3">
        <v>346.59275000000002</v>
      </c>
      <c r="D5136" s="3">
        <v>390.96266666666668</v>
      </c>
      <c r="E5136" s="3">
        <v>180.74716575155912</v>
      </c>
      <c r="F5136" s="2">
        <v>0</v>
      </c>
    </row>
    <row r="5137" spans="1:6" x14ac:dyDescent="0.2">
      <c r="A5137" s="2">
        <v>5136</v>
      </c>
      <c r="B5137" s="2">
        <v>53</v>
      </c>
      <c r="C5137" s="3">
        <v>1024.143</v>
      </c>
      <c r="D5137" s="3">
        <v>882.07422222222226</v>
      </c>
      <c r="E5137" s="3">
        <v>470.79490646078881</v>
      </c>
      <c r="F5137" s="2">
        <v>1</v>
      </c>
    </row>
    <row r="5138" spans="1:6" x14ac:dyDescent="0.2">
      <c r="A5138" s="2">
        <v>5137</v>
      </c>
      <c r="B5138" s="2">
        <v>24</v>
      </c>
      <c r="C5138" s="3">
        <v>1291.45425</v>
      </c>
      <c r="D5138" s="3">
        <v>854.6057777777778</v>
      </c>
      <c r="E5138" s="3">
        <v>1604.4223228426044</v>
      </c>
      <c r="F5138" s="2" t="s">
        <v>56</v>
      </c>
    </row>
    <row r="5139" spans="1:6" x14ac:dyDescent="0.2">
      <c r="A5139" s="2">
        <v>5138</v>
      </c>
      <c r="B5139" s="2">
        <v>29</v>
      </c>
      <c r="C5139" s="3">
        <v>246.73675</v>
      </c>
      <c r="D5139" s="3">
        <v>172.88844444444445</v>
      </c>
      <c r="E5139" s="3">
        <v>146.84159460949061</v>
      </c>
      <c r="F5139" s="2">
        <v>1</v>
      </c>
    </row>
    <row r="5140" spans="1:6" x14ac:dyDescent="0.2">
      <c r="A5140" s="2">
        <v>5139</v>
      </c>
      <c r="B5140" s="2">
        <v>53</v>
      </c>
      <c r="C5140" s="3">
        <v>508.11</v>
      </c>
      <c r="D5140" s="3">
        <v>231.548</v>
      </c>
      <c r="E5140" s="3">
        <v>606.61502969636183</v>
      </c>
      <c r="F5140" s="2">
        <v>1</v>
      </c>
    </row>
    <row r="5141" spans="1:6" x14ac:dyDescent="0.2">
      <c r="A5141" s="2">
        <v>5140</v>
      </c>
      <c r="B5141" s="2">
        <v>46</v>
      </c>
      <c r="C5141" s="3">
        <v>907.60149999999999</v>
      </c>
      <c r="D5141" s="3">
        <v>587.71511111111113</v>
      </c>
      <c r="E5141" s="3">
        <v>698.64834824520801</v>
      </c>
      <c r="F5141" s="2">
        <v>0</v>
      </c>
    </row>
    <row r="5142" spans="1:6" x14ac:dyDescent="0.2">
      <c r="A5142" s="2">
        <v>5141</v>
      </c>
      <c r="B5142" s="2">
        <v>22</v>
      </c>
      <c r="C5142" s="3">
        <v>178.67099999999999</v>
      </c>
      <c r="D5142" s="3">
        <v>162.83422222222222</v>
      </c>
      <c r="E5142" s="3">
        <v>92.053337766672257</v>
      </c>
      <c r="F5142" s="2">
        <v>0</v>
      </c>
    </row>
    <row r="5143" spans="1:6" x14ac:dyDescent="0.2">
      <c r="A5143" s="2">
        <v>5142</v>
      </c>
      <c r="B5143" s="2">
        <v>50</v>
      </c>
      <c r="C5143" s="3">
        <v>176.88249999999999</v>
      </c>
      <c r="D5143" s="3">
        <v>155.44333333333333</v>
      </c>
      <c r="E5143" s="3">
        <v>114.30158926673978</v>
      </c>
      <c r="F5143" s="2">
        <v>0</v>
      </c>
    </row>
    <row r="5144" spans="1:6" x14ac:dyDescent="0.2">
      <c r="A5144" s="2">
        <v>5143</v>
      </c>
      <c r="B5144" s="2">
        <v>26</v>
      </c>
      <c r="C5144" s="3">
        <v>651.47474999999997</v>
      </c>
      <c r="D5144" s="3">
        <v>694.82333333333338</v>
      </c>
      <c r="E5144" s="3">
        <v>247.37479053018538</v>
      </c>
      <c r="F5144" s="2">
        <v>1</v>
      </c>
    </row>
    <row r="5145" spans="1:6" x14ac:dyDescent="0.2">
      <c r="A5145" s="2">
        <v>5144</v>
      </c>
      <c r="B5145" s="2">
        <v>54</v>
      </c>
      <c r="C5145" s="3">
        <v>1197.0025000000001</v>
      </c>
      <c r="D5145" s="3">
        <v>1556.4046666666666</v>
      </c>
      <c r="E5145" s="3">
        <v>493.25480157048617</v>
      </c>
      <c r="F5145" s="2">
        <v>1</v>
      </c>
    </row>
    <row r="5146" spans="1:6" x14ac:dyDescent="0.2">
      <c r="A5146" s="2">
        <v>5145</v>
      </c>
      <c r="B5146" s="2">
        <v>42</v>
      </c>
      <c r="C5146" s="3">
        <v>212.40774999999999</v>
      </c>
      <c r="D5146" s="3">
        <v>127.57244444444444</v>
      </c>
      <c r="E5146" s="3">
        <v>191.20956089424064</v>
      </c>
      <c r="F5146" s="2">
        <v>1</v>
      </c>
    </row>
    <row r="5147" spans="1:6" x14ac:dyDescent="0.2">
      <c r="A5147" s="2">
        <v>5146</v>
      </c>
      <c r="B5147" s="2">
        <v>51</v>
      </c>
      <c r="C5147" s="3">
        <v>1079.95225</v>
      </c>
      <c r="D5147" s="3">
        <v>1193.3171111111112</v>
      </c>
      <c r="E5147" s="3">
        <v>722.44462326157634</v>
      </c>
      <c r="F5147" s="2">
        <v>1</v>
      </c>
    </row>
    <row r="5148" spans="1:6" x14ac:dyDescent="0.2">
      <c r="A5148" s="2">
        <v>5147</v>
      </c>
      <c r="B5148" s="2">
        <v>31</v>
      </c>
      <c r="C5148" s="3">
        <v>801.78</v>
      </c>
      <c r="D5148" s="3">
        <v>427.78466666666668</v>
      </c>
      <c r="E5148" s="3">
        <v>723.28345138650445</v>
      </c>
      <c r="F5148" s="2">
        <v>1</v>
      </c>
    </row>
    <row r="5149" spans="1:6" x14ac:dyDescent="0.2">
      <c r="A5149" s="2">
        <v>5148</v>
      </c>
      <c r="B5149" s="2">
        <v>43</v>
      </c>
      <c r="C5149" s="3">
        <v>118.82975</v>
      </c>
      <c r="D5149" s="3">
        <v>88.354222222222219</v>
      </c>
      <c r="E5149" s="3">
        <v>119.06996628706004</v>
      </c>
      <c r="F5149" s="2">
        <v>0</v>
      </c>
    </row>
    <row r="5150" spans="1:6" x14ac:dyDescent="0.2">
      <c r="A5150" s="2">
        <v>5149</v>
      </c>
      <c r="B5150" s="2">
        <v>51</v>
      </c>
      <c r="C5150" s="3">
        <v>1378.3362500000001</v>
      </c>
      <c r="D5150" s="3">
        <v>1715.8126666666667</v>
      </c>
      <c r="E5150" s="3">
        <v>608.48398317779606</v>
      </c>
      <c r="F5150" s="2">
        <v>0</v>
      </c>
    </row>
    <row r="5151" spans="1:6" x14ac:dyDescent="0.2">
      <c r="A5151" s="2">
        <v>5150</v>
      </c>
      <c r="B5151" s="2">
        <v>31</v>
      </c>
      <c r="C5151" s="3">
        <v>794.68624999999997</v>
      </c>
      <c r="D5151" s="3">
        <v>960.27933333333328</v>
      </c>
      <c r="E5151" s="3">
        <v>513.3978314016025</v>
      </c>
      <c r="F5151" s="2">
        <v>0</v>
      </c>
    </row>
    <row r="5152" spans="1:6" x14ac:dyDescent="0.2">
      <c r="A5152" s="2">
        <v>5151</v>
      </c>
      <c r="B5152" s="2">
        <v>45</v>
      </c>
      <c r="C5152" s="3">
        <v>38.286749999999998</v>
      </c>
      <c r="D5152" s="3">
        <v>29.617777777777778</v>
      </c>
      <c r="E5152" s="3">
        <v>34.776361133413559</v>
      </c>
      <c r="F5152" s="2">
        <v>0</v>
      </c>
    </row>
    <row r="5153" spans="1:6" x14ac:dyDescent="0.2">
      <c r="A5153" s="2">
        <v>5152</v>
      </c>
      <c r="B5153" s="2">
        <v>53</v>
      </c>
      <c r="C5153" s="3">
        <v>56.262</v>
      </c>
      <c r="D5153" s="3">
        <v>73.961333333333329</v>
      </c>
      <c r="E5153" s="3">
        <v>33.258348136383326</v>
      </c>
      <c r="F5153" s="2" t="s">
        <v>56</v>
      </c>
    </row>
    <row r="5154" spans="1:6" x14ac:dyDescent="0.2">
      <c r="A5154" s="2">
        <v>5153</v>
      </c>
      <c r="B5154" s="2">
        <v>49</v>
      </c>
      <c r="C5154" s="3">
        <v>292.01875000000001</v>
      </c>
      <c r="D5154" s="3">
        <v>261.27</v>
      </c>
      <c r="E5154" s="3">
        <v>253.71598333068653</v>
      </c>
      <c r="F5154" s="2">
        <v>0</v>
      </c>
    </row>
    <row r="5155" spans="1:6" x14ac:dyDescent="0.2">
      <c r="A5155" s="2">
        <v>5154</v>
      </c>
      <c r="B5155" s="2">
        <v>34</v>
      </c>
      <c r="C5155" s="3">
        <v>150.48500000000001</v>
      </c>
      <c r="D5155" s="3">
        <v>129.69844444444445</v>
      </c>
      <c r="E5155" s="3">
        <v>105.81777582418022</v>
      </c>
      <c r="F5155" s="2">
        <v>0</v>
      </c>
    </row>
    <row r="5156" spans="1:6" x14ac:dyDescent="0.2">
      <c r="A5156" s="2">
        <v>5155</v>
      </c>
      <c r="B5156" s="2">
        <v>31</v>
      </c>
      <c r="C5156" s="3">
        <v>1723.8240000000001</v>
      </c>
      <c r="D5156" s="3">
        <v>1184.3504444444445</v>
      </c>
      <c r="E5156" s="3">
        <v>1879.1310377754382</v>
      </c>
      <c r="F5156" s="2">
        <v>1</v>
      </c>
    </row>
    <row r="5157" spans="1:6" x14ac:dyDescent="0.2">
      <c r="A5157" s="2">
        <v>5156</v>
      </c>
      <c r="B5157" s="2">
        <v>31</v>
      </c>
      <c r="C5157" s="3">
        <v>118.80074999999999</v>
      </c>
      <c r="D5157" s="3">
        <v>125.34088888888888</v>
      </c>
      <c r="E5157" s="3">
        <v>65.887221694036313</v>
      </c>
      <c r="F5157" s="2">
        <v>0</v>
      </c>
    </row>
    <row r="5158" spans="1:6" x14ac:dyDescent="0.2">
      <c r="A5158" s="2">
        <v>5157</v>
      </c>
      <c r="B5158" s="2">
        <v>36</v>
      </c>
      <c r="C5158" s="3">
        <v>79.078249999999997</v>
      </c>
      <c r="D5158" s="3">
        <v>80.221999999999994</v>
      </c>
      <c r="E5158" s="3">
        <v>48.041352745007046</v>
      </c>
      <c r="F5158" s="2">
        <v>0</v>
      </c>
    </row>
    <row r="5159" spans="1:6" x14ac:dyDescent="0.2">
      <c r="A5159" s="2">
        <v>5158</v>
      </c>
      <c r="B5159" s="2">
        <v>37</v>
      </c>
      <c r="C5159" s="3">
        <v>288.387</v>
      </c>
      <c r="D5159" s="3">
        <v>308.31111111111113</v>
      </c>
      <c r="E5159" s="3">
        <v>194.24657844409438</v>
      </c>
      <c r="F5159" s="2">
        <v>0</v>
      </c>
    </row>
    <row r="5160" spans="1:6" x14ac:dyDescent="0.2">
      <c r="A5160" s="2">
        <v>5159</v>
      </c>
      <c r="B5160" s="2">
        <v>54</v>
      </c>
      <c r="C5160" s="3">
        <v>588.62824999999998</v>
      </c>
      <c r="D5160" s="3">
        <v>691.02955555555559</v>
      </c>
      <c r="E5160" s="3">
        <v>370.29735385543364</v>
      </c>
      <c r="F5160" s="2">
        <v>0</v>
      </c>
    </row>
    <row r="5161" spans="1:6" x14ac:dyDescent="0.2">
      <c r="A5161" s="2">
        <v>5160</v>
      </c>
      <c r="B5161" s="2">
        <v>32</v>
      </c>
      <c r="C5161" s="3">
        <v>344.68675000000002</v>
      </c>
      <c r="D5161" s="3">
        <v>170.27755555555555</v>
      </c>
      <c r="E5161" s="3">
        <v>417.11537061942863</v>
      </c>
      <c r="F5161" s="2">
        <v>0</v>
      </c>
    </row>
    <row r="5162" spans="1:6" x14ac:dyDescent="0.2">
      <c r="A5162" s="2">
        <v>5161</v>
      </c>
      <c r="B5162" s="2">
        <v>32</v>
      </c>
      <c r="C5162" s="3">
        <v>122.47525</v>
      </c>
      <c r="D5162" s="3">
        <v>57.104444444444447</v>
      </c>
      <c r="E5162" s="3">
        <v>122.32657500056395</v>
      </c>
      <c r="F5162" s="2" t="s">
        <v>56</v>
      </c>
    </row>
    <row r="5163" spans="1:6" x14ac:dyDescent="0.2">
      <c r="A5163" s="2">
        <v>5162</v>
      </c>
      <c r="B5163" s="2">
        <v>41</v>
      </c>
      <c r="C5163" s="3">
        <v>462.92124999999999</v>
      </c>
      <c r="D5163" s="3">
        <v>593.66422222222218</v>
      </c>
      <c r="E5163" s="3">
        <v>273.02958294666922</v>
      </c>
      <c r="F5163" s="2">
        <v>0</v>
      </c>
    </row>
    <row r="5164" spans="1:6" x14ac:dyDescent="0.2">
      <c r="A5164" s="2">
        <v>5163</v>
      </c>
      <c r="B5164" s="2">
        <v>49</v>
      </c>
      <c r="C5164" s="3">
        <v>1221.72975</v>
      </c>
      <c r="D5164" s="3">
        <v>718.5382222222222</v>
      </c>
      <c r="E5164" s="3">
        <v>867.05232287433012</v>
      </c>
      <c r="F5164" s="2">
        <v>0</v>
      </c>
    </row>
    <row r="5165" spans="1:6" x14ac:dyDescent="0.2">
      <c r="A5165" s="2">
        <v>5164</v>
      </c>
      <c r="B5165" s="2">
        <v>49</v>
      </c>
      <c r="C5165" s="3">
        <v>706.78449999999998</v>
      </c>
      <c r="D5165" s="3">
        <v>535.51800000000003</v>
      </c>
      <c r="E5165" s="3">
        <v>502.75530290135981</v>
      </c>
      <c r="F5165" s="2">
        <v>1</v>
      </c>
    </row>
    <row r="5166" spans="1:6" x14ac:dyDescent="0.2">
      <c r="A5166" s="2">
        <v>5165</v>
      </c>
      <c r="B5166" s="2">
        <v>39</v>
      </c>
      <c r="C5166" s="3">
        <v>1033.4375</v>
      </c>
      <c r="D5166" s="3">
        <v>781.09222222222218</v>
      </c>
      <c r="E5166" s="3">
        <v>848.3755614683638</v>
      </c>
      <c r="F5166" s="2">
        <v>1</v>
      </c>
    </row>
    <row r="5167" spans="1:6" x14ac:dyDescent="0.2">
      <c r="A5167" s="2">
        <v>5166</v>
      </c>
      <c r="B5167" s="2">
        <v>64</v>
      </c>
      <c r="C5167" s="3">
        <v>1228.9132500000001</v>
      </c>
      <c r="D5167" s="3">
        <v>1468.674888888889</v>
      </c>
      <c r="E5167" s="3">
        <v>534.25219331885683</v>
      </c>
      <c r="F5167" s="2">
        <v>1</v>
      </c>
    </row>
    <row r="5168" spans="1:6" x14ac:dyDescent="0.2">
      <c r="A5168" s="2">
        <v>5167</v>
      </c>
      <c r="B5168" s="2">
        <v>22</v>
      </c>
      <c r="C5168" s="3">
        <v>105.59925</v>
      </c>
      <c r="D5168" s="3">
        <v>123.88755555555555</v>
      </c>
      <c r="E5168" s="3">
        <v>48.751407053550807</v>
      </c>
      <c r="F5168" s="2" t="s">
        <v>56</v>
      </c>
    </row>
    <row r="5169" spans="1:6" x14ac:dyDescent="0.2">
      <c r="A5169" s="2">
        <v>5168</v>
      </c>
      <c r="B5169" s="2">
        <v>62</v>
      </c>
      <c r="C5169" s="3">
        <v>2009.3115</v>
      </c>
      <c r="D5169" s="3">
        <v>1285.2322222222222</v>
      </c>
      <c r="E5169" s="3">
        <v>2165.7930819927005</v>
      </c>
      <c r="F5169" s="2" t="s">
        <v>56</v>
      </c>
    </row>
    <row r="5170" spans="1:6" x14ac:dyDescent="0.2">
      <c r="A5170" s="2">
        <v>5169</v>
      </c>
      <c r="B5170" s="2">
        <v>43</v>
      </c>
      <c r="C5170" s="3">
        <v>891.85450000000003</v>
      </c>
      <c r="D5170" s="3">
        <v>1154.1702222222223</v>
      </c>
      <c r="E5170" s="3">
        <v>479.74030627627525</v>
      </c>
      <c r="F5170" s="2">
        <v>0</v>
      </c>
    </row>
    <row r="5171" spans="1:6" x14ac:dyDescent="0.2">
      <c r="A5171" s="2">
        <v>5170</v>
      </c>
      <c r="B5171" s="2">
        <v>29</v>
      </c>
      <c r="C5171" s="3">
        <v>1185.71775</v>
      </c>
      <c r="D5171" s="3">
        <v>1349.4502222222222</v>
      </c>
      <c r="E5171" s="3">
        <v>701.5479471497124</v>
      </c>
      <c r="F5171" s="2">
        <v>1</v>
      </c>
    </row>
    <row r="5172" spans="1:6" x14ac:dyDescent="0.2">
      <c r="A5172" s="2">
        <v>5171</v>
      </c>
      <c r="B5172" s="2">
        <v>42</v>
      </c>
      <c r="C5172" s="3">
        <v>1042.7190000000001</v>
      </c>
      <c r="D5172" s="3">
        <v>785.8893333333333</v>
      </c>
      <c r="E5172" s="3">
        <v>864.85034039054983</v>
      </c>
      <c r="F5172" s="2">
        <v>0</v>
      </c>
    </row>
    <row r="5173" spans="1:6" x14ac:dyDescent="0.2">
      <c r="A5173" s="2">
        <v>5172</v>
      </c>
      <c r="B5173" s="2">
        <v>39</v>
      </c>
      <c r="C5173" s="3">
        <v>389.88175000000001</v>
      </c>
      <c r="D5173" s="3">
        <v>263.05799999999999</v>
      </c>
      <c r="E5173" s="3">
        <v>367.24122901158205</v>
      </c>
      <c r="F5173" s="2">
        <v>0</v>
      </c>
    </row>
    <row r="5174" spans="1:6" x14ac:dyDescent="0.2">
      <c r="A5174" s="2">
        <v>5173</v>
      </c>
      <c r="B5174" s="2">
        <v>30</v>
      </c>
      <c r="C5174" s="3">
        <v>448.02199999999999</v>
      </c>
      <c r="D5174" s="3">
        <v>482.48066666666665</v>
      </c>
      <c r="E5174" s="3">
        <v>331.23688836410508</v>
      </c>
      <c r="F5174" s="2">
        <v>1</v>
      </c>
    </row>
    <row r="5175" spans="1:6" x14ac:dyDescent="0.2">
      <c r="A5175" s="2">
        <v>5174</v>
      </c>
      <c r="B5175" s="2">
        <v>24</v>
      </c>
      <c r="C5175" s="3">
        <v>601.50250000000005</v>
      </c>
      <c r="D5175" s="3">
        <v>799.09266666666667</v>
      </c>
      <c r="E5175" s="3">
        <v>201.3724769188386</v>
      </c>
      <c r="F5175" s="2" t="s">
        <v>56</v>
      </c>
    </row>
    <row r="5176" spans="1:6" x14ac:dyDescent="0.2">
      <c r="A5176" s="2">
        <v>5175</v>
      </c>
      <c r="B5176" s="2">
        <v>50</v>
      </c>
      <c r="C5176" s="3">
        <v>542.73400000000004</v>
      </c>
      <c r="D5176" s="3">
        <v>678.98377777777773</v>
      </c>
      <c r="E5176" s="3">
        <v>378.2985842420789</v>
      </c>
      <c r="F5176" s="2">
        <v>0</v>
      </c>
    </row>
    <row r="5177" spans="1:6" x14ac:dyDescent="0.2">
      <c r="A5177" s="2">
        <v>5176</v>
      </c>
      <c r="B5177" s="2">
        <v>67</v>
      </c>
      <c r="C5177" s="3">
        <v>773.15475000000004</v>
      </c>
      <c r="D5177" s="3">
        <v>664.94288888888889</v>
      </c>
      <c r="E5177" s="3">
        <v>533.51470867698265</v>
      </c>
      <c r="F5177" s="2" t="s">
        <v>56</v>
      </c>
    </row>
    <row r="5178" spans="1:6" x14ac:dyDescent="0.2">
      <c r="A5178" s="2">
        <v>5177</v>
      </c>
      <c r="B5178" s="2">
        <v>42</v>
      </c>
      <c r="C5178" s="3">
        <v>1135.83825</v>
      </c>
      <c r="D5178" s="3">
        <v>588.20844444444447</v>
      </c>
      <c r="E5178" s="3">
        <v>1205.9358554220134</v>
      </c>
      <c r="F5178" s="2">
        <v>1</v>
      </c>
    </row>
    <row r="5179" spans="1:6" x14ac:dyDescent="0.2">
      <c r="A5179" s="2">
        <v>5178</v>
      </c>
      <c r="B5179" s="2">
        <v>53</v>
      </c>
      <c r="C5179" s="3">
        <v>87.830749999999995</v>
      </c>
      <c r="D5179" s="3">
        <v>109.14155555555556</v>
      </c>
      <c r="E5179" s="3">
        <v>42.328336005761741</v>
      </c>
      <c r="F5179" s="2">
        <v>0</v>
      </c>
    </row>
    <row r="5180" spans="1:6" x14ac:dyDescent="0.2">
      <c r="A5180" s="2">
        <v>5179</v>
      </c>
      <c r="B5180" s="2">
        <v>22</v>
      </c>
      <c r="C5180" s="3">
        <v>1266.5732499999999</v>
      </c>
      <c r="D5180" s="3">
        <v>1158.8826666666666</v>
      </c>
      <c r="E5180" s="3">
        <v>864.80356578086037</v>
      </c>
      <c r="F5180" s="2" t="s">
        <v>56</v>
      </c>
    </row>
    <row r="5181" spans="1:6" x14ac:dyDescent="0.2">
      <c r="A5181" s="2">
        <v>5180</v>
      </c>
      <c r="B5181" s="2">
        <v>29</v>
      </c>
      <c r="C5181" s="3">
        <v>1125.36475</v>
      </c>
      <c r="D5181" s="3">
        <v>1330.0293333333334</v>
      </c>
      <c r="E5181" s="3">
        <v>746.1939336626059</v>
      </c>
      <c r="F5181" s="2">
        <v>0</v>
      </c>
    </row>
    <row r="5182" spans="1:6" x14ac:dyDescent="0.2">
      <c r="A5182" s="2">
        <v>5181</v>
      </c>
      <c r="B5182" s="2">
        <v>42</v>
      </c>
      <c r="C5182" s="3">
        <v>1593.3254999999999</v>
      </c>
      <c r="D5182" s="3">
        <v>913.98133333333328</v>
      </c>
      <c r="E5182" s="3">
        <v>1714.8832307487462</v>
      </c>
      <c r="F5182" s="2">
        <v>1</v>
      </c>
    </row>
    <row r="5183" spans="1:6" x14ac:dyDescent="0.2">
      <c r="A5183" s="2">
        <v>5182</v>
      </c>
      <c r="B5183" s="2">
        <v>53</v>
      </c>
      <c r="C5183" s="3">
        <v>102.53075</v>
      </c>
      <c r="D5183" s="3">
        <v>62.948666666666668</v>
      </c>
      <c r="E5183" s="3">
        <v>96.777296190589084</v>
      </c>
      <c r="F5183" s="2" t="s">
        <v>56</v>
      </c>
    </row>
    <row r="5184" spans="1:6" x14ac:dyDescent="0.2">
      <c r="A5184" s="2">
        <v>5183</v>
      </c>
      <c r="B5184" s="2">
        <v>46</v>
      </c>
      <c r="C5184" s="3">
        <v>1051.4132500000001</v>
      </c>
      <c r="D5184" s="3">
        <v>1320.2897777777778</v>
      </c>
      <c r="E5184" s="3">
        <v>410.56388835044942</v>
      </c>
      <c r="F5184" s="2">
        <v>1</v>
      </c>
    </row>
    <row r="5185" spans="1:6" x14ac:dyDescent="0.2">
      <c r="A5185" s="2">
        <v>5184</v>
      </c>
      <c r="B5185" s="2">
        <v>56</v>
      </c>
      <c r="C5185" s="3">
        <v>469.75400000000002</v>
      </c>
      <c r="D5185" s="3">
        <v>299.7402222222222</v>
      </c>
      <c r="E5185" s="3">
        <v>366.29115403099127</v>
      </c>
      <c r="F5185" s="2">
        <v>0</v>
      </c>
    </row>
    <row r="5186" spans="1:6" x14ac:dyDescent="0.2">
      <c r="A5186" s="2">
        <v>5185</v>
      </c>
      <c r="B5186" s="2">
        <v>47</v>
      </c>
      <c r="C5186" s="3">
        <v>293.36750000000001</v>
      </c>
      <c r="D5186" s="3">
        <v>273.37955555555556</v>
      </c>
      <c r="E5186" s="3">
        <v>206.09693117841175</v>
      </c>
      <c r="F5186" s="2">
        <v>0</v>
      </c>
    </row>
    <row r="5187" spans="1:6" x14ac:dyDescent="0.2">
      <c r="A5187" s="2">
        <v>5186</v>
      </c>
      <c r="B5187" s="2">
        <v>35</v>
      </c>
      <c r="C5187" s="3">
        <v>1688.2260000000001</v>
      </c>
      <c r="D5187" s="3">
        <v>943.22333333333336</v>
      </c>
      <c r="E5187" s="3">
        <v>1417.493023727274</v>
      </c>
      <c r="F5187" s="2">
        <v>1</v>
      </c>
    </row>
    <row r="5188" spans="1:6" x14ac:dyDescent="0.2">
      <c r="A5188" s="2">
        <v>5187</v>
      </c>
      <c r="B5188" s="2">
        <v>26</v>
      </c>
      <c r="C5188" s="3">
        <v>1407.1197500000001</v>
      </c>
      <c r="D5188" s="3">
        <v>972.47400000000005</v>
      </c>
      <c r="E5188" s="3">
        <v>1702.1644663023164</v>
      </c>
      <c r="F5188" s="2" t="s">
        <v>56</v>
      </c>
    </row>
    <row r="5189" spans="1:6" x14ac:dyDescent="0.2">
      <c r="A5189" s="2">
        <v>5188</v>
      </c>
      <c r="B5189" s="2">
        <v>73</v>
      </c>
      <c r="C5189" s="3">
        <v>596.08349999999996</v>
      </c>
      <c r="D5189" s="3">
        <v>317.13555555555558</v>
      </c>
      <c r="E5189" s="3">
        <v>663.61587234950434</v>
      </c>
      <c r="F5189" s="2">
        <v>0</v>
      </c>
    </row>
    <row r="5190" spans="1:6" x14ac:dyDescent="0.2">
      <c r="A5190" s="2">
        <v>5189</v>
      </c>
      <c r="B5190" s="2">
        <v>38</v>
      </c>
      <c r="C5190" s="3">
        <v>676.37675000000002</v>
      </c>
      <c r="D5190" s="3">
        <v>495.79399999999998</v>
      </c>
      <c r="E5190" s="3">
        <v>622.09012394133379</v>
      </c>
      <c r="F5190" s="2" t="s">
        <v>56</v>
      </c>
    </row>
    <row r="5191" spans="1:6" x14ac:dyDescent="0.2">
      <c r="A5191" s="2">
        <v>5190</v>
      </c>
      <c r="B5191" s="2">
        <v>29</v>
      </c>
      <c r="C5191" s="3">
        <v>869.63149999999996</v>
      </c>
      <c r="D5191" s="3">
        <v>1084.8219999999999</v>
      </c>
      <c r="E5191" s="3">
        <v>398.88928458423226</v>
      </c>
      <c r="F5191" s="2">
        <v>0</v>
      </c>
    </row>
    <row r="5192" spans="1:6" x14ac:dyDescent="0.2">
      <c r="A5192" s="2">
        <v>5191</v>
      </c>
      <c r="B5192" s="2">
        <v>30</v>
      </c>
      <c r="C5192" s="3">
        <v>1503.8702499999999</v>
      </c>
      <c r="D5192" s="3">
        <v>1693.2531111111111</v>
      </c>
      <c r="E5192" s="3">
        <v>809.48005116735442</v>
      </c>
      <c r="F5192" s="2" t="s">
        <v>56</v>
      </c>
    </row>
    <row r="5193" spans="1:6" x14ac:dyDescent="0.2">
      <c r="A5193" s="2">
        <v>5192</v>
      </c>
      <c r="B5193" s="2">
        <v>43</v>
      </c>
      <c r="C5193" s="3">
        <v>756.50824999999998</v>
      </c>
      <c r="D5193" s="3">
        <v>643.74622222222217</v>
      </c>
      <c r="E5193" s="3">
        <v>633.33381518373039</v>
      </c>
      <c r="F5193" s="2">
        <v>1</v>
      </c>
    </row>
    <row r="5194" spans="1:6" x14ac:dyDescent="0.2">
      <c r="A5194" s="2">
        <v>5193</v>
      </c>
      <c r="B5194" s="2">
        <v>40</v>
      </c>
      <c r="C5194" s="3">
        <v>641.11874999999998</v>
      </c>
      <c r="D5194" s="3">
        <v>470.27844444444446</v>
      </c>
      <c r="E5194" s="3">
        <v>559.26975286314359</v>
      </c>
      <c r="F5194" s="2" t="s">
        <v>56</v>
      </c>
    </row>
    <row r="5195" spans="1:6" x14ac:dyDescent="0.2">
      <c r="A5195" s="2">
        <v>5194</v>
      </c>
      <c r="B5195" s="2">
        <v>34</v>
      </c>
      <c r="C5195" s="3">
        <v>580.08749999999998</v>
      </c>
      <c r="D5195" s="3">
        <v>524.024</v>
      </c>
      <c r="E5195" s="3">
        <v>303.15911223853016</v>
      </c>
      <c r="F5195" s="2" t="s">
        <v>56</v>
      </c>
    </row>
    <row r="5196" spans="1:6" x14ac:dyDescent="0.2">
      <c r="A5196" s="2">
        <v>5195</v>
      </c>
      <c r="B5196" s="2">
        <v>43</v>
      </c>
      <c r="C5196" s="3">
        <v>115.66025</v>
      </c>
      <c r="D5196" s="3">
        <v>144.82400000000001</v>
      </c>
      <c r="E5196" s="3">
        <v>65.342841429082412</v>
      </c>
      <c r="F5196" s="2">
        <v>0</v>
      </c>
    </row>
    <row r="5197" spans="1:6" x14ac:dyDescent="0.2">
      <c r="A5197" s="2">
        <v>5196</v>
      </c>
      <c r="B5197" s="2">
        <v>29</v>
      </c>
      <c r="C5197" s="3">
        <v>223.81475</v>
      </c>
      <c r="D5197" s="3">
        <v>275.04044444444446</v>
      </c>
      <c r="E5197" s="3">
        <v>97.742616891710938</v>
      </c>
      <c r="F5197" s="2" t="s">
        <v>56</v>
      </c>
    </row>
    <row r="5198" spans="1:6" x14ac:dyDescent="0.2">
      <c r="A5198" s="2">
        <v>5197</v>
      </c>
      <c r="B5198" s="2">
        <v>46</v>
      </c>
      <c r="C5198" s="3">
        <v>1344.3232499999999</v>
      </c>
      <c r="D5198" s="3">
        <v>1009.9337777777778</v>
      </c>
      <c r="E5198" s="3">
        <v>858.05037223881777</v>
      </c>
      <c r="F5198" s="2" t="s">
        <v>56</v>
      </c>
    </row>
    <row r="5199" spans="1:6" x14ac:dyDescent="0.2">
      <c r="A5199" s="2">
        <v>5198</v>
      </c>
      <c r="B5199" s="2">
        <v>37</v>
      </c>
      <c r="C5199" s="3">
        <v>653.62350000000004</v>
      </c>
      <c r="D5199" s="3">
        <v>509.43866666666668</v>
      </c>
      <c r="E5199" s="3">
        <v>496.00317225230566</v>
      </c>
      <c r="F5199" s="2">
        <v>1</v>
      </c>
    </row>
    <row r="5200" spans="1:6" x14ac:dyDescent="0.2">
      <c r="A5200" s="2">
        <v>5199</v>
      </c>
      <c r="B5200" s="2">
        <v>35</v>
      </c>
      <c r="C5200" s="3">
        <v>232.99424999999999</v>
      </c>
      <c r="D5200" s="3">
        <v>129.95155555555556</v>
      </c>
      <c r="E5200" s="3">
        <v>299.82720891582574</v>
      </c>
      <c r="F5200" s="2">
        <v>0</v>
      </c>
    </row>
    <row r="5201" spans="1:6" x14ac:dyDescent="0.2">
      <c r="A5201" s="2">
        <v>5200</v>
      </c>
      <c r="B5201" s="2">
        <v>27</v>
      </c>
      <c r="C5201" s="3">
        <v>945.36675000000002</v>
      </c>
      <c r="D5201" s="3">
        <v>856.1393333333333</v>
      </c>
      <c r="E5201" s="3">
        <v>803.11995189072547</v>
      </c>
      <c r="F5201" s="2">
        <v>0</v>
      </c>
    </row>
    <row r="5202" spans="1:6" x14ac:dyDescent="0.2">
      <c r="A5202" s="2">
        <v>5201</v>
      </c>
      <c r="B5202" s="2">
        <v>31</v>
      </c>
      <c r="C5202" s="3">
        <v>202.81125</v>
      </c>
      <c r="D5202" s="3">
        <v>105.21111111111111</v>
      </c>
      <c r="E5202" s="3">
        <v>324.70348178556139</v>
      </c>
      <c r="F5202" s="2" t="s">
        <v>56</v>
      </c>
    </row>
    <row r="5203" spans="1:6" x14ac:dyDescent="0.2">
      <c r="A5203" s="2">
        <v>5202</v>
      </c>
      <c r="B5203" s="2">
        <v>46</v>
      </c>
      <c r="C5203" s="3">
        <v>673.87774999999999</v>
      </c>
      <c r="D5203" s="3">
        <v>570.1104444444444</v>
      </c>
      <c r="E5203" s="3">
        <v>404.35139964666087</v>
      </c>
      <c r="F5203" s="2" t="s">
        <v>56</v>
      </c>
    </row>
    <row r="5204" spans="1:6" x14ac:dyDescent="0.2">
      <c r="A5204" s="2">
        <v>5203</v>
      </c>
      <c r="B5204" s="2">
        <v>45</v>
      </c>
      <c r="C5204" s="3">
        <v>301.57249999999999</v>
      </c>
      <c r="D5204" s="3">
        <v>231.00022222222222</v>
      </c>
      <c r="E5204" s="3">
        <v>201.22687195470948</v>
      </c>
      <c r="F5204" s="2">
        <v>1</v>
      </c>
    </row>
    <row r="5205" spans="1:6" x14ac:dyDescent="0.2">
      <c r="A5205" s="2">
        <v>5204</v>
      </c>
      <c r="B5205" s="2">
        <v>27</v>
      </c>
      <c r="C5205" s="3">
        <v>832.08675000000005</v>
      </c>
      <c r="D5205" s="3">
        <v>927.90911111111109</v>
      </c>
      <c r="E5205" s="3">
        <v>352.51423529256567</v>
      </c>
      <c r="F5205" s="2">
        <v>1</v>
      </c>
    </row>
    <row r="5206" spans="1:6" x14ac:dyDescent="0.2">
      <c r="A5206" s="2">
        <v>5205</v>
      </c>
      <c r="B5206" s="2">
        <v>49</v>
      </c>
      <c r="C5206" s="3">
        <v>1327.9065000000001</v>
      </c>
      <c r="D5206" s="3">
        <v>1126.6386666666667</v>
      </c>
      <c r="E5206" s="3">
        <v>683.50221424945789</v>
      </c>
      <c r="F5206" s="2">
        <v>1</v>
      </c>
    </row>
    <row r="5207" spans="1:6" x14ac:dyDescent="0.2">
      <c r="A5207" s="2">
        <v>5206</v>
      </c>
      <c r="B5207" s="2">
        <v>56</v>
      </c>
      <c r="C5207" s="3">
        <v>116.67975</v>
      </c>
      <c r="D5207" s="3">
        <v>97.512888888888895</v>
      </c>
      <c r="E5207" s="3">
        <v>87.890098148609297</v>
      </c>
      <c r="F5207" s="2" t="s">
        <v>56</v>
      </c>
    </row>
    <row r="5208" spans="1:6" x14ac:dyDescent="0.2">
      <c r="A5208" s="2">
        <v>5207</v>
      </c>
      <c r="B5208" s="2">
        <v>65</v>
      </c>
      <c r="C5208" s="3">
        <v>1236.73325</v>
      </c>
      <c r="D5208" s="3">
        <v>1581.8877777777777</v>
      </c>
      <c r="E5208" s="3">
        <v>859.24218790230793</v>
      </c>
      <c r="F5208" s="2" t="s">
        <v>56</v>
      </c>
    </row>
    <row r="5209" spans="1:6" x14ac:dyDescent="0.2">
      <c r="A5209" s="2">
        <v>5208</v>
      </c>
      <c r="B5209" s="2">
        <v>35</v>
      </c>
      <c r="C5209" s="3">
        <v>287.56450000000001</v>
      </c>
      <c r="D5209" s="3">
        <v>259.43400000000003</v>
      </c>
      <c r="E5209" s="3">
        <v>215.0090053493069</v>
      </c>
      <c r="F5209" s="2" t="s">
        <v>56</v>
      </c>
    </row>
    <row r="5210" spans="1:6" x14ac:dyDescent="0.2">
      <c r="A5210" s="2">
        <v>5209</v>
      </c>
      <c r="B5210" s="2">
        <v>37</v>
      </c>
      <c r="C5210" s="3">
        <v>1093.2180000000001</v>
      </c>
      <c r="D5210" s="3">
        <v>1437.4557777777777</v>
      </c>
      <c r="E5210" s="3">
        <v>596.38450154989982</v>
      </c>
      <c r="F5210" s="2" t="s">
        <v>56</v>
      </c>
    </row>
    <row r="5211" spans="1:6" x14ac:dyDescent="0.2">
      <c r="A5211" s="2">
        <v>5210</v>
      </c>
      <c r="B5211" s="2">
        <v>42</v>
      </c>
      <c r="C5211" s="3">
        <v>12.77875</v>
      </c>
      <c r="D5211" s="3">
        <v>6.408666666666667</v>
      </c>
      <c r="E5211" s="3">
        <v>13.572664175703094</v>
      </c>
      <c r="F5211" s="2">
        <v>0</v>
      </c>
    </row>
    <row r="5212" spans="1:6" x14ac:dyDescent="0.2">
      <c r="A5212" s="2">
        <v>5211</v>
      </c>
      <c r="B5212" s="2">
        <v>36</v>
      </c>
      <c r="C5212" s="3">
        <v>266.22424999999998</v>
      </c>
      <c r="D5212" s="3">
        <v>161.87688888888889</v>
      </c>
      <c r="E5212" s="3">
        <v>241.86097660981801</v>
      </c>
      <c r="F5212" s="2">
        <v>0</v>
      </c>
    </row>
    <row r="5213" spans="1:6" x14ac:dyDescent="0.2">
      <c r="A5213" s="2">
        <v>5212</v>
      </c>
      <c r="B5213" s="2">
        <v>24</v>
      </c>
      <c r="C5213" s="3">
        <v>537.91575</v>
      </c>
      <c r="D5213" s="3">
        <v>370.49177777777777</v>
      </c>
      <c r="E5213" s="3">
        <v>403.09852375005408</v>
      </c>
      <c r="F5213" s="2" t="s">
        <v>56</v>
      </c>
    </row>
    <row r="5214" spans="1:6" x14ac:dyDescent="0.2">
      <c r="A5214" s="2">
        <v>5213</v>
      </c>
      <c r="B5214" s="2">
        <v>30</v>
      </c>
      <c r="C5214" s="3">
        <v>620.10974999999996</v>
      </c>
      <c r="D5214" s="3">
        <v>570.78777777777782</v>
      </c>
      <c r="E5214" s="3">
        <v>292.94235693369717</v>
      </c>
      <c r="F5214" s="2" t="s">
        <v>56</v>
      </c>
    </row>
    <row r="5215" spans="1:6" x14ac:dyDescent="0.2">
      <c r="A5215" s="2">
        <v>5214</v>
      </c>
      <c r="B5215" s="2">
        <v>43</v>
      </c>
      <c r="C5215" s="3">
        <v>1832.1032499999999</v>
      </c>
      <c r="D5215" s="3">
        <v>1441.9044444444444</v>
      </c>
      <c r="E5215" s="3">
        <v>1016.191834290925</v>
      </c>
      <c r="F5215" s="2">
        <v>1</v>
      </c>
    </row>
    <row r="5216" spans="1:6" x14ac:dyDescent="0.2">
      <c r="A5216" s="2">
        <v>5215</v>
      </c>
      <c r="B5216" s="2">
        <v>54</v>
      </c>
      <c r="C5216" s="3">
        <v>24.01275</v>
      </c>
      <c r="D5216" s="3">
        <v>28.045111111111112</v>
      </c>
      <c r="E5216" s="3">
        <v>10.004134594197525</v>
      </c>
      <c r="F5216" s="2" t="s">
        <v>56</v>
      </c>
    </row>
    <row r="5217" spans="1:6" x14ac:dyDescent="0.2">
      <c r="A5217" s="2">
        <v>5216</v>
      </c>
      <c r="B5217" s="2">
        <v>32</v>
      </c>
      <c r="C5217" s="3">
        <v>408.04950000000002</v>
      </c>
      <c r="D5217" s="3">
        <v>183.28022222222222</v>
      </c>
      <c r="E5217" s="3">
        <v>586.43207064284809</v>
      </c>
      <c r="F5217" s="2">
        <v>1</v>
      </c>
    </row>
    <row r="5218" spans="1:6" x14ac:dyDescent="0.2">
      <c r="A5218" s="2">
        <v>5217</v>
      </c>
      <c r="B5218" s="2">
        <v>50</v>
      </c>
      <c r="C5218" s="3">
        <v>240.09049999999999</v>
      </c>
      <c r="D5218" s="3">
        <v>127.34022222222222</v>
      </c>
      <c r="E5218" s="3">
        <v>237.16293676597769</v>
      </c>
      <c r="F5218" s="2" t="s">
        <v>56</v>
      </c>
    </row>
    <row r="5219" spans="1:6" x14ac:dyDescent="0.2">
      <c r="A5219" s="2">
        <v>5218</v>
      </c>
      <c r="B5219" s="2">
        <v>32</v>
      </c>
      <c r="C5219" s="3">
        <v>438.25349999999997</v>
      </c>
      <c r="D5219" s="3">
        <v>474.1731111111111</v>
      </c>
      <c r="E5219" s="3">
        <v>245.61261686141358</v>
      </c>
      <c r="F5219" s="2">
        <v>0</v>
      </c>
    </row>
    <row r="5220" spans="1:6" x14ac:dyDescent="0.2">
      <c r="A5220" s="2">
        <v>5219</v>
      </c>
      <c r="B5220" s="2">
        <v>31</v>
      </c>
      <c r="C5220" s="3">
        <v>725.03475000000003</v>
      </c>
      <c r="D5220" s="3">
        <v>909.08777777777777</v>
      </c>
      <c r="E5220" s="3">
        <v>309.56461349275861</v>
      </c>
      <c r="F5220" s="2">
        <v>0</v>
      </c>
    </row>
    <row r="5221" spans="1:6" x14ac:dyDescent="0.2">
      <c r="A5221" s="2">
        <v>5220</v>
      </c>
      <c r="B5221" s="2">
        <v>38</v>
      </c>
      <c r="C5221" s="3">
        <v>445.35725000000002</v>
      </c>
      <c r="D5221" s="3">
        <v>356.8051111111111</v>
      </c>
      <c r="E5221" s="3">
        <v>327.91253326621694</v>
      </c>
      <c r="F5221" s="2">
        <v>0</v>
      </c>
    </row>
    <row r="5222" spans="1:6" x14ac:dyDescent="0.2">
      <c r="A5222" s="2">
        <v>5221</v>
      </c>
      <c r="B5222" s="2">
        <v>37</v>
      </c>
      <c r="C5222" s="3">
        <v>159.20099999999999</v>
      </c>
      <c r="D5222" s="3">
        <v>150.41533333333334</v>
      </c>
      <c r="E5222" s="3">
        <v>109.97781471170123</v>
      </c>
      <c r="F5222" s="2" t="s">
        <v>56</v>
      </c>
    </row>
    <row r="5223" spans="1:6" x14ac:dyDescent="0.2">
      <c r="A5223" s="2">
        <v>5222</v>
      </c>
      <c r="B5223" s="2">
        <v>25</v>
      </c>
      <c r="C5223" s="3">
        <v>320.66624999999999</v>
      </c>
      <c r="D5223" s="3">
        <v>252.14555555555555</v>
      </c>
      <c r="E5223" s="3">
        <v>230.35940442133955</v>
      </c>
      <c r="F5223" s="2">
        <v>0</v>
      </c>
    </row>
    <row r="5224" spans="1:6" x14ac:dyDescent="0.2">
      <c r="A5224" s="2">
        <v>5223</v>
      </c>
      <c r="B5224" s="2">
        <v>22</v>
      </c>
      <c r="C5224" s="3">
        <v>1298.9137499999999</v>
      </c>
      <c r="D5224" s="3">
        <v>1558.0486666666666</v>
      </c>
      <c r="E5224" s="3">
        <v>662.32301134417435</v>
      </c>
      <c r="F5224" s="2">
        <v>1</v>
      </c>
    </row>
    <row r="5225" spans="1:6" x14ac:dyDescent="0.2">
      <c r="A5225" s="2">
        <v>5224</v>
      </c>
      <c r="B5225" s="2">
        <v>54</v>
      </c>
      <c r="C5225" s="3">
        <v>689.73374999999999</v>
      </c>
      <c r="D5225" s="3">
        <v>636.62044444444439</v>
      </c>
      <c r="E5225" s="3">
        <v>553.50654692479031</v>
      </c>
      <c r="F5225" s="2">
        <v>1</v>
      </c>
    </row>
    <row r="5226" spans="1:6" x14ac:dyDescent="0.2">
      <c r="A5226" s="2">
        <v>5225</v>
      </c>
      <c r="B5226" s="2">
        <v>28</v>
      </c>
      <c r="C5226" s="3">
        <v>968.28875000000005</v>
      </c>
      <c r="D5226" s="3">
        <v>716.86911111111112</v>
      </c>
      <c r="E5226" s="3">
        <v>725.34836391787871</v>
      </c>
      <c r="F5226" s="2" t="s">
        <v>56</v>
      </c>
    </row>
    <row r="5227" spans="1:6" x14ac:dyDescent="0.2">
      <c r="A5227" s="2">
        <v>5226</v>
      </c>
      <c r="B5227" s="2">
        <v>48</v>
      </c>
      <c r="C5227" s="3">
        <v>465.13925</v>
      </c>
      <c r="D5227" s="3">
        <v>257.69133333333332</v>
      </c>
      <c r="E5227" s="3">
        <v>418.26023052435761</v>
      </c>
      <c r="F5227" s="2">
        <v>1</v>
      </c>
    </row>
    <row r="5228" spans="1:6" x14ac:dyDescent="0.2">
      <c r="A5228" s="2">
        <v>5227</v>
      </c>
      <c r="B5228" s="2">
        <v>48</v>
      </c>
      <c r="C5228" s="3">
        <v>1004.2645</v>
      </c>
      <c r="D5228" s="3">
        <v>1237.4491111111111</v>
      </c>
      <c r="E5228" s="3">
        <v>507.88002438182002</v>
      </c>
      <c r="F5228" s="2">
        <v>1</v>
      </c>
    </row>
    <row r="5229" spans="1:6" x14ac:dyDescent="0.2">
      <c r="A5229" s="2">
        <v>5228</v>
      </c>
      <c r="B5229" s="2">
        <v>29</v>
      </c>
      <c r="C5229" s="3">
        <v>176.13550000000001</v>
      </c>
      <c r="D5229" s="3">
        <v>161.18600000000001</v>
      </c>
      <c r="E5229" s="3">
        <v>96.87390337389688</v>
      </c>
      <c r="F5229" s="2">
        <v>0</v>
      </c>
    </row>
    <row r="5230" spans="1:6" x14ac:dyDescent="0.2">
      <c r="A5230" s="2">
        <v>5229</v>
      </c>
      <c r="B5230" s="2">
        <v>24</v>
      </c>
      <c r="C5230" s="3">
        <v>901.45899999999995</v>
      </c>
      <c r="D5230" s="3">
        <v>1186.8848888888888</v>
      </c>
      <c r="E5230" s="3">
        <v>371.57227785545706</v>
      </c>
      <c r="F5230" s="2">
        <v>1</v>
      </c>
    </row>
    <row r="5231" spans="1:6" x14ac:dyDescent="0.2">
      <c r="A5231" s="2">
        <v>5230</v>
      </c>
      <c r="B5231" s="2">
        <v>29</v>
      </c>
      <c r="C5231" s="3">
        <v>809.37950000000001</v>
      </c>
      <c r="D5231" s="3">
        <v>953.9764444444445</v>
      </c>
      <c r="E5231" s="3">
        <v>352.36488626570076</v>
      </c>
      <c r="F5231" s="2">
        <v>1</v>
      </c>
    </row>
    <row r="5232" spans="1:6" x14ac:dyDescent="0.2">
      <c r="A5232" s="2">
        <v>5231</v>
      </c>
      <c r="B5232" s="2">
        <v>25</v>
      </c>
      <c r="C5232" s="3">
        <v>1279.2235000000001</v>
      </c>
      <c r="D5232" s="3">
        <v>853.87422222222222</v>
      </c>
      <c r="E5232" s="3">
        <v>1318.5133227948197</v>
      </c>
      <c r="F5232" s="2">
        <v>1</v>
      </c>
    </row>
    <row r="5233" spans="1:6" x14ac:dyDescent="0.2">
      <c r="A5233" s="2">
        <v>5232</v>
      </c>
      <c r="B5233" s="2">
        <v>53</v>
      </c>
      <c r="C5233" s="3">
        <v>1101.4952499999999</v>
      </c>
      <c r="D5233" s="3">
        <v>921.88777777777773</v>
      </c>
      <c r="E5233" s="3">
        <v>863.4838733423162</v>
      </c>
      <c r="F5233" s="2">
        <v>1</v>
      </c>
    </row>
    <row r="5234" spans="1:6" x14ac:dyDescent="0.2">
      <c r="A5234" s="2">
        <v>5233</v>
      </c>
      <c r="B5234" s="2">
        <v>29</v>
      </c>
      <c r="C5234" s="3">
        <v>948.60125000000005</v>
      </c>
      <c r="D5234" s="3">
        <v>863.14599999999996</v>
      </c>
      <c r="E5234" s="3">
        <v>666.97830882942981</v>
      </c>
      <c r="F5234" s="2">
        <v>1</v>
      </c>
    </row>
    <row r="5235" spans="1:6" x14ac:dyDescent="0.2">
      <c r="A5235" s="2">
        <v>5234</v>
      </c>
      <c r="B5235" s="2">
        <v>30</v>
      </c>
      <c r="C5235" s="3">
        <v>1320.646</v>
      </c>
      <c r="D5235" s="3">
        <v>653.1731111111111</v>
      </c>
      <c r="E5235" s="3">
        <v>1089.7217640523447</v>
      </c>
      <c r="F5235" s="2">
        <v>1</v>
      </c>
    </row>
    <row r="5236" spans="1:6" x14ac:dyDescent="0.2">
      <c r="A5236" s="2">
        <v>5235</v>
      </c>
      <c r="B5236" s="2">
        <v>58</v>
      </c>
      <c r="C5236" s="3">
        <v>1370.2302500000001</v>
      </c>
      <c r="D5236" s="3">
        <v>973.75400000000002</v>
      </c>
      <c r="E5236" s="3">
        <v>937.11627128329258</v>
      </c>
      <c r="F5236" s="2">
        <v>1</v>
      </c>
    </row>
    <row r="5237" spans="1:6" x14ac:dyDescent="0.2">
      <c r="A5237" s="2">
        <v>5236</v>
      </c>
      <c r="B5237" s="2">
        <v>37</v>
      </c>
      <c r="C5237" s="3">
        <v>613.52049999999997</v>
      </c>
      <c r="D5237" s="3">
        <v>415.61955555555556</v>
      </c>
      <c r="E5237" s="3">
        <v>673.15260778361016</v>
      </c>
      <c r="F5237" s="2">
        <v>1</v>
      </c>
    </row>
    <row r="5238" spans="1:6" x14ac:dyDescent="0.2">
      <c r="A5238" s="2">
        <v>5237</v>
      </c>
      <c r="B5238" s="2">
        <v>54</v>
      </c>
      <c r="C5238" s="3">
        <v>601.70100000000002</v>
      </c>
      <c r="D5238" s="3">
        <v>759.8317777777778</v>
      </c>
      <c r="E5238" s="3">
        <v>276.47995029699041</v>
      </c>
      <c r="F5238" s="2">
        <v>0</v>
      </c>
    </row>
    <row r="5239" spans="1:6" x14ac:dyDescent="0.2">
      <c r="A5239" s="2">
        <v>5238</v>
      </c>
      <c r="B5239" s="2">
        <v>40</v>
      </c>
      <c r="C5239" s="3">
        <v>187.79575</v>
      </c>
      <c r="D5239" s="3">
        <v>247.93088888888889</v>
      </c>
      <c r="E5239" s="3">
        <v>91.550595551177736</v>
      </c>
      <c r="F5239" s="2">
        <v>0</v>
      </c>
    </row>
    <row r="5240" spans="1:6" x14ac:dyDescent="0.2">
      <c r="A5240" s="2">
        <v>5239</v>
      </c>
      <c r="B5240" s="2">
        <v>64</v>
      </c>
      <c r="C5240" s="3">
        <v>358.4855</v>
      </c>
      <c r="D5240" s="3">
        <v>210.11888888888888</v>
      </c>
      <c r="E5240" s="3">
        <v>450.01131600894229</v>
      </c>
      <c r="F5240" s="2">
        <v>1</v>
      </c>
    </row>
    <row r="5241" spans="1:6" x14ac:dyDescent="0.2">
      <c r="A5241" s="2">
        <v>5240</v>
      </c>
      <c r="B5241" s="2">
        <v>37</v>
      </c>
      <c r="C5241" s="3">
        <v>685.86099999999999</v>
      </c>
      <c r="D5241" s="3">
        <v>732.86288888888885</v>
      </c>
      <c r="E5241" s="3">
        <v>483.29859011518602</v>
      </c>
      <c r="F5241" s="2" t="s">
        <v>56</v>
      </c>
    </row>
    <row r="5242" spans="1:6" x14ac:dyDescent="0.2">
      <c r="A5242" s="2">
        <v>5241</v>
      </c>
      <c r="B5242" s="2">
        <v>37</v>
      </c>
      <c r="C5242" s="3">
        <v>2304.3829999999998</v>
      </c>
      <c r="D5242" s="3">
        <v>2452.857111111111</v>
      </c>
      <c r="E5242" s="3">
        <v>1494.8764129207289</v>
      </c>
      <c r="F5242" s="2">
        <v>1</v>
      </c>
    </row>
    <row r="5243" spans="1:6" x14ac:dyDescent="0.2">
      <c r="A5243" s="2">
        <v>5242</v>
      </c>
      <c r="B5243" s="2">
        <v>47</v>
      </c>
      <c r="C5243" s="3">
        <v>61.673250000000003</v>
      </c>
      <c r="D5243" s="3">
        <v>61.462222222222223</v>
      </c>
      <c r="E5243" s="3">
        <v>39.820715871757564</v>
      </c>
      <c r="F5243" s="2" t="s">
        <v>56</v>
      </c>
    </row>
    <row r="5244" spans="1:6" x14ac:dyDescent="0.2">
      <c r="A5244" s="2">
        <v>5243</v>
      </c>
      <c r="B5244" s="2">
        <v>47</v>
      </c>
      <c r="C5244" s="3">
        <v>42.536499999999997</v>
      </c>
      <c r="D5244" s="3">
        <v>21.569111111111113</v>
      </c>
      <c r="E5244" s="3">
        <v>42.58660101242053</v>
      </c>
      <c r="F5244" s="2" t="s">
        <v>56</v>
      </c>
    </row>
    <row r="5245" spans="1:6" x14ac:dyDescent="0.2">
      <c r="A5245" s="2">
        <v>5244</v>
      </c>
      <c r="B5245" s="2">
        <v>53</v>
      </c>
      <c r="C5245" s="3">
        <v>280.44625000000002</v>
      </c>
      <c r="D5245" s="3">
        <v>231.38733333333334</v>
      </c>
      <c r="E5245" s="3">
        <v>249.76641111163377</v>
      </c>
      <c r="F5245" s="2">
        <v>1</v>
      </c>
    </row>
    <row r="5246" spans="1:6" x14ac:dyDescent="0.2">
      <c r="A5246" s="2">
        <v>5245</v>
      </c>
      <c r="B5246" s="2">
        <v>46</v>
      </c>
      <c r="C5246" s="3">
        <v>1005.65325</v>
      </c>
      <c r="D5246" s="3">
        <v>657.31666666666672</v>
      </c>
      <c r="E5246" s="3">
        <v>872.44645643604156</v>
      </c>
      <c r="F5246" s="2">
        <v>0</v>
      </c>
    </row>
    <row r="5247" spans="1:6" x14ac:dyDescent="0.2">
      <c r="A5247" s="2">
        <v>5246</v>
      </c>
      <c r="B5247" s="2">
        <v>66</v>
      </c>
      <c r="C5247" s="3">
        <v>516.7115</v>
      </c>
      <c r="D5247" s="3">
        <v>686.39555555555557</v>
      </c>
      <c r="E5247" s="3">
        <v>282.13116755494889</v>
      </c>
      <c r="F5247" s="2" t="s">
        <v>56</v>
      </c>
    </row>
    <row r="5248" spans="1:6" x14ac:dyDescent="0.2">
      <c r="A5248" s="2">
        <v>5247</v>
      </c>
      <c r="B5248" s="2">
        <v>43</v>
      </c>
      <c r="C5248" s="3">
        <v>393.21100000000001</v>
      </c>
      <c r="D5248" s="3">
        <v>225.852</v>
      </c>
      <c r="E5248" s="3">
        <v>401.14611813270778</v>
      </c>
      <c r="F5248" s="2">
        <v>0</v>
      </c>
    </row>
    <row r="5249" spans="1:6" x14ac:dyDescent="0.2">
      <c r="A5249" s="2">
        <v>5248</v>
      </c>
      <c r="B5249" s="2">
        <v>24</v>
      </c>
      <c r="C5249" s="3">
        <v>1486.4655</v>
      </c>
      <c r="D5249" s="3">
        <v>1814.2295555555556</v>
      </c>
      <c r="E5249" s="3">
        <v>899.8572191191555</v>
      </c>
      <c r="F5249" s="2">
        <v>1</v>
      </c>
    </row>
    <row r="5250" spans="1:6" x14ac:dyDescent="0.2">
      <c r="A5250" s="2">
        <v>5249</v>
      </c>
      <c r="B5250" s="2">
        <v>43</v>
      </c>
      <c r="C5250" s="3">
        <v>1567.8557499999999</v>
      </c>
      <c r="D5250" s="3">
        <v>1817.4904444444444</v>
      </c>
      <c r="E5250" s="3">
        <v>814.12131243295357</v>
      </c>
      <c r="F5250" s="2">
        <v>1</v>
      </c>
    </row>
    <row r="5251" spans="1:6" x14ac:dyDescent="0.2">
      <c r="A5251" s="2">
        <v>5250</v>
      </c>
      <c r="B5251" s="2">
        <v>61</v>
      </c>
      <c r="C5251" s="3">
        <v>1402.4804999999999</v>
      </c>
      <c r="D5251" s="3">
        <v>1412.6773333333333</v>
      </c>
      <c r="E5251" s="3">
        <v>1115.0442232827113</v>
      </c>
      <c r="F5251" s="2">
        <v>1</v>
      </c>
    </row>
    <row r="5252" spans="1:6" x14ac:dyDescent="0.2">
      <c r="A5252" s="2">
        <v>5251</v>
      </c>
      <c r="B5252" s="2">
        <v>53</v>
      </c>
      <c r="C5252" s="3">
        <v>978.30124999999998</v>
      </c>
      <c r="D5252" s="3">
        <v>560.07288888888888</v>
      </c>
      <c r="E5252" s="3">
        <v>688.96887849935263</v>
      </c>
      <c r="F5252" s="2" t="s">
        <v>56</v>
      </c>
    </row>
    <row r="5253" spans="1:6" x14ac:dyDescent="0.2">
      <c r="A5253" s="2">
        <v>5252</v>
      </c>
      <c r="B5253" s="2">
        <v>26</v>
      </c>
      <c r="C5253" s="3">
        <v>721.57600000000002</v>
      </c>
      <c r="D5253" s="3">
        <v>516.78599999999994</v>
      </c>
      <c r="E5253" s="3">
        <v>878.31511407765777</v>
      </c>
      <c r="F5253" s="2">
        <v>1</v>
      </c>
    </row>
    <row r="5254" spans="1:6" x14ac:dyDescent="0.2">
      <c r="A5254" s="2">
        <v>5253</v>
      </c>
      <c r="B5254" s="2">
        <v>22</v>
      </c>
      <c r="C5254" s="3">
        <v>956.34500000000003</v>
      </c>
      <c r="D5254" s="3">
        <v>669.17933333333337</v>
      </c>
      <c r="E5254" s="3">
        <v>1008.4158606800313</v>
      </c>
      <c r="F5254" s="2" t="s">
        <v>56</v>
      </c>
    </row>
    <row r="5255" spans="1:6" x14ac:dyDescent="0.2">
      <c r="A5255" s="2">
        <v>5254</v>
      </c>
      <c r="B5255" s="2">
        <v>50</v>
      </c>
      <c r="C5255" s="3">
        <v>89.112250000000003</v>
      </c>
      <c r="D5255" s="3">
        <v>111.26822222222222</v>
      </c>
      <c r="E5255" s="3">
        <v>35.671141888055651</v>
      </c>
      <c r="F5255" s="2">
        <v>0</v>
      </c>
    </row>
    <row r="5256" spans="1:6" x14ac:dyDescent="0.2">
      <c r="A5256" s="2">
        <v>5255</v>
      </c>
      <c r="B5256" s="2">
        <v>62</v>
      </c>
      <c r="C5256" s="3">
        <v>1781.8054999999999</v>
      </c>
      <c r="D5256" s="3">
        <v>915.02733333333333</v>
      </c>
      <c r="E5256" s="3">
        <v>2580.428604705764</v>
      </c>
      <c r="F5256" s="2">
        <v>1</v>
      </c>
    </row>
    <row r="5257" spans="1:6" x14ac:dyDescent="0.2">
      <c r="A5257" s="2">
        <v>5256</v>
      </c>
      <c r="B5257" s="2">
        <v>47</v>
      </c>
      <c r="C5257" s="3">
        <v>549.87924999999996</v>
      </c>
      <c r="D5257" s="3">
        <v>599.9568888888889</v>
      </c>
      <c r="E5257" s="3">
        <v>179.21269057614779</v>
      </c>
      <c r="F5257" s="2">
        <v>0</v>
      </c>
    </row>
    <row r="5258" spans="1:6" x14ac:dyDescent="0.2">
      <c r="A5258" s="2">
        <v>5257</v>
      </c>
      <c r="B5258" s="2">
        <v>30</v>
      </c>
      <c r="C5258" s="3">
        <v>253.09200000000001</v>
      </c>
      <c r="D5258" s="3">
        <v>117.00177777777778</v>
      </c>
      <c r="E5258" s="3">
        <v>207.23575981439555</v>
      </c>
      <c r="F5258" s="2">
        <v>0</v>
      </c>
    </row>
    <row r="5259" spans="1:6" x14ac:dyDescent="0.2">
      <c r="A5259" s="2">
        <v>5258</v>
      </c>
      <c r="B5259" s="2">
        <v>64</v>
      </c>
      <c r="C5259" s="3">
        <v>254.16675000000001</v>
      </c>
      <c r="D5259" s="3">
        <v>199.36777777777777</v>
      </c>
      <c r="E5259" s="3">
        <v>146.20385817336199</v>
      </c>
      <c r="F5259" s="2">
        <v>0</v>
      </c>
    </row>
    <row r="5260" spans="1:6" x14ac:dyDescent="0.2">
      <c r="A5260" s="2">
        <v>5259</v>
      </c>
      <c r="B5260" s="2">
        <v>37</v>
      </c>
      <c r="C5260" s="3">
        <v>576.47749999999996</v>
      </c>
      <c r="D5260" s="3">
        <v>530.67577777777774</v>
      </c>
      <c r="E5260" s="3">
        <v>275.786454228369</v>
      </c>
      <c r="F5260" s="2" t="s">
        <v>56</v>
      </c>
    </row>
    <row r="5261" spans="1:6" x14ac:dyDescent="0.2">
      <c r="A5261" s="2">
        <v>5260</v>
      </c>
      <c r="B5261" s="2">
        <v>22</v>
      </c>
      <c r="C5261" s="3">
        <v>1172.2907499999999</v>
      </c>
      <c r="D5261" s="3">
        <v>1269.0713333333333</v>
      </c>
      <c r="E5261" s="3">
        <v>605.44454047026363</v>
      </c>
      <c r="F5261" s="2">
        <v>1</v>
      </c>
    </row>
    <row r="5262" spans="1:6" x14ac:dyDescent="0.2">
      <c r="A5262" s="2">
        <v>5261</v>
      </c>
      <c r="B5262" s="2">
        <v>46</v>
      </c>
      <c r="C5262" s="3">
        <v>851.14925000000005</v>
      </c>
      <c r="D5262" s="3">
        <v>1111.4128888888888</v>
      </c>
      <c r="E5262" s="3">
        <v>343.75303252372532</v>
      </c>
      <c r="F5262" s="2">
        <v>0</v>
      </c>
    </row>
    <row r="5263" spans="1:6" x14ac:dyDescent="0.2">
      <c r="A5263" s="2">
        <v>5262</v>
      </c>
      <c r="B5263" s="2">
        <v>46</v>
      </c>
      <c r="C5263" s="3">
        <v>499.55349999999999</v>
      </c>
      <c r="D5263" s="3">
        <v>586.24466666666672</v>
      </c>
      <c r="E5263" s="3">
        <v>177.96706625734282</v>
      </c>
      <c r="F5263" s="2">
        <v>0</v>
      </c>
    </row>
    <row r="5264" spans="1:6" x14ac:dyDescent="0.2">
      <c r="A5264" s="2">
        <v>5263</v>
      </c>
      <c r="B5264" s="2">
        <v>56</v>
      </c>
      <c r="C5264" s="3">
        <v>646.59299999999996</v>
      </c>
      <c r="D5264" s="3">
        <v>686.18200000000002</v>
      </c>
      <c r="E5264" s="3">
        <v>296.69962371316694</v>
      </c>
      <c r="F5264" s="2">
        <v>1</v>
      </c>
    </row>
    <row r="5265" spans="1:6" x14ac:dyDescent="0.2">
      <c r="A5265" s="2">
        <v>5264</v>
      </c>
      <c r="B5265" s="2">
        <v>66</v>
      </c>
      <c r="C5265" s="3">
        <v>1087.4892500000001</v>
      </c>
      <c r="D5265" s="3">
        <v>703.0862222222222</v>
      </c>
      <c r="E5265" s="3">
        <v>1092.7095794335658</v>
      </c>
      <c r="F5265" s="2" t="s">
        <v>56</v>
      </c>
    </row>
    <row r="5266" spans="1:6" x14ac:dyDescent="0.2">
      <c r="A5266" s="2">
        <v>5265</v>
      </c>
      <c r="B5266" s="2">
        <v>21</v>
      </c>
      <c r="C5266" s="3">
        <v>1044.8035</v>
      </c>
      <c r="D5266" s="3">
        <v>1279.8157777777778</v>
      </c>
      <c r="E5266" s="3">
        <v>359.67522962165043</v>
      </c>
      <c r="F5266" s="2" t="s">
        <v>56</v>
      </c>
    </row>
    <row r="5267" spans="1:6" x14ac:dyDescent="0.2">
      <c r="A5267" s="2">
        <v>5266</v>
      </c>
      <c r="B5267" s="2">
        <v>45</v>
      </c>
      <c r="C5267" s="3">
        <v>2006.338</v>
      </c>
      <c r="D5267" s="3">
        <v>2453.9362222222221</v>
      </c>
      <c r="E5267" s="3">
        <v>1050.0216322177173</v>
      </c>
      <c r="F5267" s="2" t="s">
        <v>56</v>
      </c>
    </row>
    <row r="5268" spans="1:6" x14ac:dyDescent="0.2">
      <c r="A5268" s="2">
        <v>5267</v>
      </c>
      <c r="B5268" s="2">
        <v>36</v>
      </c>
      <c r="C5268" s="3">
        <v>654.12800000000004</v>
      </c>
      <c r="D5268" s="3">
        <v>673.61977777777781</v>
      </c>
      <c r="E5268" s="3">
        <v>566.90024214246716</v>
      </c>
      <c r="F5268" s="2">
        <v>1</v>
      </c>
    </row>
    <row r="5269" spans="1:6" x14ac:dyDescent="0.2">
      <c r="A5269" s="2">
        <v>5268</v>
      </c>
      <c r="B5269" s="2">
        <v>22</v>
      </c>
      <c r="C5269" s="3">
        <v>361.608</v>
      </c>
      <c r="D5269" s="3">
        <v>383.30844444444443</v>
      </c>
      <c r="E5269" s="3">
        <v>218.68493779099873</v>
      </c>
      <c r="F5269" s="2">
        <v>0</v>
      </c>
    </row>
    <row r="5270" spans="1:6" x14ac:dyDescent="0.2">
      <c r="A5270" s="2">
        <v>5269</v>
      </c>
      <c r="B5270" s="2">
        <v>30</v>
      </c>
      <c r="C5270" s="3">
        <v>18.614000000000001</v>
      </c>
      <c r="D5270" s="3">
        <v>20.424888888888891</v>
      </c>
      <c r="E5270" s="3">
        <v>10.72205296385666</v>
      </c>
      <c r="F5270" s="2">
        <v>0</v>
      </c>
    </row>
    <row r="5271" spans="1:6" x14ac:dyDescent="0.2">
      <c r="A5271" s="2">
        <v>5270</v>
      </c>
      <c r="B5271" s="2">
        <v>50</v>
      </c>
      <c r="C5271" s="3">
        <v>1416.2925</v>
      </c>
      <c r="D5271" s="3">
        <v>1403.5973333333334</v>
      </c>
      <c r="E5271" s="3">
        <v>661.94421006490199</v>
      </c>
      <c r="F5271" s="2">
        <v>1</v>
      </c>
    </row>
    <row r="5272" spans="1:6" x14ac:dyDescent="0.2">
      <c r="A5272" s="2">
        <v>5271</v>
      </c>
      <c r="B5272" s="2">
        <v>39</v>
      </c>
      <c r="C5272" s="3">
        <v>335.40550000000002</v>
      </c>
      <c r="D5272" s="3">
        <v>297.77866666666665</v>
      </c>
      <c r="E5272" s="3">
        <v>215.26458893568696</v>
      </c>
      <c r="F5272" s="2">
        <v>0</v>
      </c>
    </row>
    <row r="5273" spans="1:6" x14ac:dyDescent="0.2">
      <c r="A5273" s="2">
        <v>5272</v>
      </c>
      <c r="B5273" s="2">
        <v>58</v>
      </c>
      <c r="C5273" s="3">
        <v>799.45550000000003</v>
      </c>
      <c r="D5273" s="3">
        <v>467.726</v>
      </c>
      <c r="E5273" s="3">
        <v>1148.1237887483423</v>
      </c>
      <c r="F5273" s="2" t="s">
        <v>56</v>
      </c>
    </row>
    <row r="5274" spans="1:6" x14ac:dyDescent="0.2">
      <c r="A5274" s="2">
        <v>5273</v>
      </c>
      <c r="B5274" s="2">
        <v>36</v>
      </c>
      <c r="C5274" s="3">
        <v>183.77125000000001</v>
      </c>
      <c r="D5274" s="3">
        <v>143.96533333333332</v>
      </c>
      <c r="E5274" s="3">
        <v>159.58002142526834</v>
      </c>
      <c r="F5274" s="2" t="s">
        <v>56</v>
      </c>
    </row>
    <row r="5275" spans="1:6" x14ac:dyDescent="0.2">
      <c r="A5275" s="2">
        <v>5274</v>
      </c>
      <c r="B5275" s="2">
        <v>39</v>
      </c>
      <c r="C5275" s="3">
        <v>671.47500000000002</v>
      </c>
      <c r="D5275" s="3">
        <v>826.93066666666664</v>
      </c>
      <c r="E5275" s="3">
        <v>467.43681435005561</v>
      </c>
      <c r="F5275" s="2" t="s">
        <v>56</v>
      </c>
    </row>
    <row r="5276" spans="1:6" x14ac:dyDescent="0.2">
      <c r="A5276" s="2">
        <v>5275</v>
      </c>
      <c r="B5276" s="2">
        <v>31</v>
      </c>
      <c r="C5276" s="3">
        <v>1079.6447499999999</v>
      </c>
      <c r="D5276" s="3">
        <v>1205.4335555555556</v>
      </c>
      <c r="E5276" s="3">
        <v>607.42434049858764</v>
      </c>
      <c r="F5276" s="2">
        <v>0</v>
      </c>
    </row>
    <row r="5277" spans="1:6" x14ac:dyDescent="0.2">
      <c r="A5277" s="2">
        <v>5276</v>
      </c>
      <c r="B5277" s="2">
        <v>29</v>
      </c>
      <c r="C5277" s="3">
        <v>518.65274999999997</v>
      </c>
      <c r="D5277" s="3">
        <v>393.53555555555556</v>
      </c>
      <c r="E5277" s="3">
        <v>449.11250419667385</v>
      </c>
      <c r="F5277" s="2">
        <v>0</v>
      </c>
    </row>
    <row r="5278" spans="1:6" x14ac:dyDescent="0.2">
      <c r="A5278" s="2">
        <v>5277</v>
      </c>
      <c r="B5278" s="2">
        <v>37</v>
      </c>
      <c r="C5278" s="3">
        <v>1212.58</v>
      </c>
      <c r="D5278" s="3">
        <v>802.81088888888894</v>
      </c>
      <c r="E5278" s="3">
        <v>947.19428465158785</v>
      </c>
      <c r="F5278" s="2">
        <v>1</v>
      </c>
    </row>
    <row r="5279" spans="1:6" x14ac:dyDescent="0.2">
      <c r="A5279" s="2">
        <v>5278</v>
      </c>
      <c r="B5279" s="2">
        <v>27</v>
      </c>
      <c r="C5279" s="3">
        <v>1189.9014999999999</v>
      </c>
      <c r="D5279" s="3">
        <v>879.78399999999999</v>
      </c>
      <c r="E5279" s="3">
        <v>1285.8211651278516</v>
      </c>
      <c r="F5279" s="2" t="s">
        <v>56</v>
      </c>
    </row>
    <row r="5280" spans="1:6" x14ac:dyDescent="0.2">
      <c r="A5280" s="2">
        <v>5279</v>
      </c>
      <c r="B5280" s="2">
        <v>35</v>
      </c>
      <c r="C5280" s="3">
        <v>1185.2760000000001</v>
      </c>
      <c r="D5280" s="3">
        <v>1293.7962222222222</v>
      </c>
      <c r="E5280" s="3">
        <v>602.29801617261535</v>
      </c>
      <c r="F5280" s="2">
        <v>1</v>
      </c>
    </row>
    <row r="5281" spans="1:6" x14ac:dyDescent="0.2">
      <c r="A5281" s="2">
        <v>5280</v>
      </c>
      <c r="B5281" s="2">
        <v>26</v>
      </c>
      <c r="C5281" s="3">
        <v>165.35374999999999</v>
      </c>
      <c r="D5281" s="3">
        <v>109.68600000000001</v>
      </c>
      <c r="E5281" s="3">
        <v>173.35086239472139</v>
      </c>
      <c r="F5281" s="2">
        <v>0</v>
      </c>
    </row>
    <row r="5282" spans="1:6" x14ac:dyDescent="0.2">
      <c r="A5282" s="2">
        <v>5281</v>
      </c>
      <c r="B5282" s="2">
        <v>46</v>
      </c>
      <c r="C5282" s="3">
        <v>1363.8277499999999</v>
      </c>
      <c r="D5282" s="3">
        <v>1334.8437777777779</v>
      </c>
      <c r="E5282" s="3">
        <v>921.46950625210002</v>
      </c>
      <c r="F5282" s="2">
        <v>1</v>
      </c>
    </row>
    <row r="5283" spans="1:6" x14ac:dyDescent="0.2">
      <c r="A5283" s="2">
        <v>5282</v>
      </c>
      <c r="B5283" s="2">
        <v>43</v>
      </c>
      <c r="C5283" s="3">
        <v>2323.3407499999998</v>
      </c>
      <c r="D5283" s="3">
        <v>1739.1784444444445</v>
      </c>
      <c r="E5283" s="3">
        <v>1349.1190691485431</v>
      </c>
      <c r="F5283" s="2">
        <v>1</v>
      </c>
    </row>
    <row r="5284" spans="1:6" x14ac:dyDescent="0.2">
      <c r="A5284" s="2">
        <v>5283</v>
      </c>
      <c r="B5284" s="2">
        <v>54</v>
      </c>
      <c r="C5284" s="3">
        <v>931.23099999999999</v>
      </c>
      <c r="D5284" s="3">
        <v>880.18377777777778</v>
      </c>
      <c r="E5284" s="3">
        <v>353.33849495717737</v>
      </c>
      <c r="F5284" s="2">
        <v>0</v>
      </c>
    </row>
    <row r="5285" spans="1:6" x14ac:dyDescent="0.2">
      <c r="A5285" s="2">
        <v>5284</v>
      </c>
      <c r="B5285" s="2">
        <v>38</v>
      </c>
      <c r="C5285" s="3">
        <v>355.71949999999998</v>
      </c>
      <c r="D5285" s="3">
        <v>241.34955555555555</v>
      </c>
      <c r="E5285" s="3">
        <v>334.12091973873885</v>
      </c>
      <c r="F5285" s="2">
        <v>0</v>
      </c>
    </row>
    <row r="5286" spans="1:6" x14ac:dyDescent="0.2">
      <c r="A5286" s="2">
        <v>5285</v>
      </c>
      <c r="B5286" s="2">
        <v>43</v>
      </c>
      <c r="C5286" s="3">
        <v>909.34849999999994</v>
      </c>
      <c r="D5286" s="3">
        <v>1145.9506666666666</v>
      </c>
      <c r="E5286" s="3">
        <v>578.19119192029279</v>
      </c>
      <c r="F5286" s="2">
        <v>0</v>
      </c>
    </row>
    <row r="5287" spans="1:6" x14ac:dyDescent="0.2">
      <c r="A5287" s="2">
        <v>5286</v>
      </c>
      <c r="B5287" s="2">
        <v>43</v>
      </c>
      <c r="C5287" s="3">
        <v>553.54575</v>
      </c>
      <c r="D5287" s="3">
        <v>480.55066666666664</v>
      </c>
      <c r="E5287" s="3">
        <v>350.01150550476899</v>
      </c>
      <c r="F5287" s="2" t="s">
        <v>56</v>
      </c>
    </row>
    <row r="5288" spans="1:6" x14ac:dyDescent="0.2">
      <c r="A5288" s="2">
        <v>5287</v>
      </c>
      <c r="B5288" s="2">
        <v>54</v>
      </c>
      <c r="C5288" s="3">
        <v>1273.9247499999999</v>
      </c>
      <c r="D5288" s="3">
        <v>1683.2611111111112</v>
      </c>
      <c r="E5288" s="3">
        <v>750.01111088449932</v>
      </c>
      <c r="F5288" s="2" t="s">
        <v>56</v>
      </c>
    </row>
    <row r="5289" spans="1:6" x14ac:dyDescent="0.2">
      <c r="A5289" s="2">
        <v>5288</v>
      </c>
      <c r="B5289" s="2">
        <v>22</v>
      </c>
      <c r="C5289" s="3">
        <v>1133.17075</v>
      </c>
      <c r="D5289" s="3">
        <v>1356.4517777777778</v>
      </c>
      <c r="E5289" s="3">
        <v>523.21304604658087</v>
      </c>
      <c r="F5289" s="2">
        <v>1</v>
      </c>
    </row>
    <row r="5290" spans="1:6" x14ac:dyDescent="0.2">
      <c r="A5290" s="2">
        <v>5289</v>
      </c>
      <c r="B5290" s="2">
        <v>49</v>
      </c>
      <c r="C5290" s="3">
        <v>142.50450000000001</v>
      </c>
      <c r="D5290" s="3">
        <v>124.96333333333334</v>
      </c>
      <c r="E5290" s="3">
        <v>88.740740272334463</v>
      </c>
      <c r="F5290" s="2" t="s">
        <v>56</v>
      </c>
    </row>
    <row r="5291" spans="1:6" x14ac:dyDescent="0.2">
      <c r="A5291" s="2">
        <v>5290</v>
      </c>
      <c r="B5291" s="2">
        <v>29</v>
      </c>
      <c r="C5291" s="3">
        <v>105.3605</v>
      </c>
      <c r="D5291" s="3">
        <v>98.665333333333336</v>
      </c>
      <c r="E5291" s="3">
        <v>82.185053895613947</v>
      </c>
      <c r="F5291" s="2">
        <v>0</v>
      </c>
    </row>
    <row r="5292" spans="1:6" x14ac:dyDescent="0.2">
      <c r="A5292" s="2">
        <v>5291</v>
      </c>
      <c r="B5292" s="2">
        <v>48</v>
      </c>
      <c r="C5292" s="3">
        <v>658.04825000000005</v>
      </c>
      <c r="D5292" s="3">
        <v>751.37800000000004</v>
      </c>
      <c r="E5292" s="3">
        <v>256.3303991293206</v>
      </c>
      <c r="F5292" s="2">
        <v>0</v>
      </c>
    </row>
    <row r="5293" spans="1:6" x14ac:dyDescent="0.2">
      <c r="A5293" s="2">
        <v>5292</v>
      </c>
      <c r="B5293" s="2">
        <v>29</v>
      </c>
      <c r="C5293" s="3">
        <v>422.67450000000002</v>
      </c>
      <c r="D5293" s="3">
        <v>301.41444444444443</v>
      </c>
      <c r="E5293" s="3">
        <v>277.27788741586846</v>
      </c>
      <c r="F5293" s="2">
        <v>0</v>
      </c>
    </row>
    <row r="5294" spans="1:6" x14ac:dyDescent="0.2">
      <c r="A5294" s="2">
        <v>5293</v>
      </c>
      <c r="B5294" s="2">
        <v>28</v>
      </c>
      <c r="C5294" s="3">
        <v>1415.5832499999999</v>
      </c>
      <c r="D5294" s="3">
        <v>1629.4093333333333</v>
      </c>
      <c r="E5294" s="3">
        <v>701.4874387724243</v>
      </c>
      <c r="F5294" s="2">
        <v>1</v>
      </c>
    </row>
    <row r="5295" spans="1:6" x14ac:dyDescent="0.2">
      <c r="A5295" s="2">
        <v>5294</v>
      </c>
      <c r="B5295" s="2">
        <v>63</v>
      </c>
      <c r="C5295" s="3">
        <v>488.0145</v>
      </c>
      <c r="D5295" s="3">
        <v>275.19622222222222</v>
      </c>
      <c r="E5295" s="3">
        <v>472.54903829412154</v>
      </c>
      <c r="F5295" s="2" t="s">
        <v>56</v>
      </c>
    </row>
    <row r="5296" spans="1:6" x14ac:dyDescent="0.2">
      <c r="A5296" s="2">
        <v>5295</v>
      </c>
      <c r="B5296" s="2">
        <v>40</v>
      </c>
      <c r="C5296" s="3">
        <v>743.26874999999995</v>
      </c>
      <c r="D5296" s="3">
        <v>331.13200000000001</v>
      </c>
      <c r="E5296" s="3">
        <v>1098.4196824361391</v>
      </c>
      <c r="F5296" s="2" t="s">
        <v>56</v>
      </c>
    </row>
    <row r="5297" spans="1:6" x14ac:dyDescent="0.2">
      <c r="A5297" s="2">
        <v>5296</v>
      </c>
      <c r="B5297" s="2">
        <v>49</v>
      </c>
      <c r="C5297" s="3">
        <v>372.20400000000001</v>
      </c>
      <c r="D5297" s="3">
        <v>278.33</v>
      </c>
      <c r="E5297" s="3">
        <v>241.62102919305022</v>
      </c>
      <c r="F5297" s="2" t="s">
        <v>56</v>
      </c>
    </row>
    <row r="5298" spans="1:6" x14ac:dyDescent="0.2">
      <c r="A5298" s="2">
        <v>5297</v>
      </c>
      <c r="B5298" s="2">
        <v>38</v>
      </c>
      <c r="C5298" s="3">
        <v>1291.94075</v>
      </c>
      <c r="D5298" s="3">
        <v>751.51977777777779</v>
      </c>
      <c r="E5298" s="3">
        <v>1499.2579180562855</v>
      </c>
      <c r="F5298" s="2">
        <v>1</v>
      </c>
    </row>
    <row r="5299" spans="1:6" x14ac:dyDescent="0.2">
      <c r="A5299" s="2">
        <v>5298</v>
      </c>
      <c r="B5299" s="2">
        <v>27</v>
      </c>
      <c r="C5299" s="3">
        <v>73.34675</v>
      </c>
      <c r="D5299" s="3">
        <v>77.00577777777778</v>
      </c>
      <c r="E5299" s="3">
        <v>36.266980042659483</v>
      </c>
      <c r="F5299" s="2">
        <v>0</v>
      </c>
    </row>
    <row r="5300" spans="1:6" x14ac:dyDescent="0.2">
      <c r="A5300" s="2">
        <v>5299</v>
      </c>
      <c r="B5300" s="2">
        <v>24</v>
      </c>
      <c r="C5300" s="3">
        <v>434.0745</v>
      </c>
      <c r="D5300" s="3">
        <v>395.46288888888887</v>
      </c>
      <c r="E5300" s="3">
        <v>251.95427703685354</v>
      </c>
      <c r="F5300" s="2">
        <v>0</v>
      </c>
    </row>
    <row r="5301" spans="1:6" x14ac:dyDescent="0.2">
      <c r="A5301" s="2">
        <v>5300</v>
      </c>
      <c r="B5301" s="2">
        <v>42</v>
      </c>
      <c r="C5301" s="3">
        <v>452.59625</v>
      </c>
      <c r="D5301" s="3">
        <v>463.42355555555554</v>
      </c>
      <c r="E5301" s="3">
        <v>200.68657746105447</v>
      </c>
      <c r="F5301" s="2">
        <v>1</v>
      </c>
    </row>
    <row r="5302" spans="1:6" x14ac:dyDescent="0.2">
      <c r="A5302" s="2">
        <v>5301</v>
      </c>
      <c r="B5302" s="2">
        <v>42</v>
      </c>
      <c r="C5302" s="3">
        <v>825.50575000000003</v>
      </c>
      <c r="D5302" s="3">
        <v>1076.9451111111111</v>
      </c>
      <c r="E5302" s="3">
        <v>261.95532239925535</v>
      </c>
      <c r="F5302" s="2">
        <v>1</v>
      </c>
    </row>
    <row r="5303" spans="1:6" x14ac:dyDescent="0.2">
      <c r="A5303" s="2">
        <v>5302</v>
      </c>
      <c r="B5303" s="2">
        <v>25</v>
      </c>
      <c r="C5303" s="3">
        <v>1571.7927500000001</v>
      </c>
      <c r="D5303" s="3">
        <v>901.34799999999996</v>
      </c>
      <c r="E5303" s="3">
        <v>1598.7932936169896</v>
      </c>
      <c r="F5303" s="2">
        <v>1</v>
      </c>
    </row>
    <row r="5304" spans="1:6" x14ac:dyDescent="0.2">
      <c r="A5304" s="2">
        <v>5303</v>
      </c>
      <c r="B5304" s="2">
        <v>57</v>
      </c>
      <c r="C5304" s="3">
        <v>6.4044999999999996</v>
      </c>
      <c r="D5304" s="3">
        <v>7.6384444444444446</v>
      </c>
      <c r="E5304" s="3">
        <v>2.8652156849226329</v>
      </c>
      <c r="F5304" s="2">
        <v>0</v>
      </c>
    </row>
    <row r="5305" spans="1:6" x14ac:dyDescent="0.2">
      <c r="A5305" s="2">
        <v>5304</v>
      </c>
      <c r="B5305" s="2">
        <v>26</v>
      </c>
      <c r="C5305" s="3">
        <v>996.56674999999996</v>
      </c>
      <c r="D5305" s="3">
        <v>1203.307111111111</v>
      </c>
      <c r="E5305" s="3">
        <v>500.16162160883823</v>
      </c>
      <c r="F5305" s="2" t="s">
        <v>56</v>
      </c>
    </row>
    <row r="5306" spans="1:6" x14ac:dyDescent="0.2">
      <c r="A5306" s="2">
        <v>5305</v>
      </c>
      <c r="B5306" s="2">
        <v>22</v>
      </c>
      <c r="C5306" s="3">
        <v>682.322</v>
      </c>
      <c r="D5306" s="3">
        <v>417.82711111111109</v>
      </c>
      <c r="E5306" s="3">
        <v>856.88055672510995</v>
      </c>
      <c r="F5306" s="2" t="s">
        <v>56</v>
      </c>
    </row>
    <row r="5307" spans="1:6" x14ac:dyDescent="0.2">
      <c r="A5307" s="2">
        <v>5306</v>
      </c>
      <c r="B5307" s="2">
        <v>32</v>
      </c>
      <c r="C5307" s="3">
        <v>601.91375000000005</v>
      </c>
      <c r="D5307" s="3">
        <v>377.38244444444445</v>
      </c>
      <c r="E5307" s="3">
        <v>606.00191411126002</v>
      </c>
      <c r="F5307" s="2">
        <v>1</v>
      </c>
    </row>
    <row r="5308" spans="1:6" x14ac:dyDescent="0.2">
      <c r="A5308" s="2">
        <v>5307</v>
      </c>
      <c r="B5308" s="2">
        <v>42</v>
      </c>
      <c r="C5308" s="3">
        <v>162.80975000000001</v>
      </c>
      <c r="D5308" s="3">
        <v>215.24688888888889</v>
      </c>
      <c r="E5308" s="3">
        <v>75.895926074781855</v>
      </c>
      <c r="F5308" s="2">
        <v>0</v>
      </c>
    </row>
    <row r="5309" spans="1:6" x14ac:dyDescent="0.2">
      <c r="A5309" s="2">
        <v>5308</v>
      </c>
      <c r="B5309" s="2">
        <v>42</v>
      </c>
      <c r="C5309" s="3">
        <v>995.69749999999999</v>
      </c>
      <c r="D5309" s="3">
        <v>554.8846666666667</v>
      </c>
      <c r="E5309" s="3">
        <v>993.41964145096847</v>
      </c>
      <c r="F5309" s="2">
        <v>1</v>
      </c>
    </row>
    <row r="5310" spans="1:6" x14ac:dyDescent="0.2">
      <c r="A5310" s="2">
        <v>5309</v>
      </c>
      <c r="B5310" s="2">
        <v>45</v>
      </c>
      <c r="C5310" s="3">
        <v>315.23750000000001</v>
      </c>
      <c r="D5310" s="3">
        <v>329.68866666666668</v>
      </c>
      <c r="E5310" s="3">
        <v>144.74826618458056</v>
      </c>
      <c r="F5310" s="2">
        <v>0</v>
      </c>
    </row>
    <row r="5311" spans="1:6" x14ac:dyDescent="0.2">
      <c r="A5311" s="2">
        <v>5310</v>
      </c>
      <c r="B5311" s="2">
        <v>53</v>
      </c>
      <c r="C5311" s="3">
        <v>679.08275000000003</v>
      </c>
      <c r="D5311" s="3">
        <v>540.63088888888888</v>
      </c>
      <c r="E5311" s="3">
        <v>602.22334731337276</v>
      </c>
      <c r="F5311" s="2" t="s">
        <v>56</v>
      </c>
    </row>
    <row r="5312" spans="1:6" x14ac:dyDescent="0.2">
      <c r="A5312" s="2">
        <v>5311</v>
      </c>
      <c r="B5312" s="2">
        <v>42</v>
      </c>
      <c r="C5312" s="3">
        <v>184.23625000000001</v>
      </c>
      <c r="D5312" s="3">
        <v>219.89866666666666</v>
      </c>
      <c r="E5312" s="3">
        <v>69.656698379782114</v>
      </c>
      <c r="F5312" s="2">
        <v>0</v>
      </c>
    </row>
    <row r="5313" spans="1:6" x14ac:dyDescent="0.2">
      <c r="A5313" s="2">
        <v>5312</v>
      </c>
      <c r="B5313" s="2">
        <v>22</v>
      </c>
      <c r="C5313" s="3">
        <v>475.34649999999999</v>
      </c>
      <c r="D5313" s="3">
        <v>577.23155555555559</v>
      </c>
      <c r="E5313" s="3">
        <v>337.97801232181484</v>
      </c>
      <c r="F5313" s="2" t="s">
        <v>56</v>
      </c>
    </row>
    <row r="5314" spans="1:6" x14ac:dyDescent="0.2">
      <c r="A5314" s="2">
        <v>5313</v>
      </c>
      <c r="B5314" s="2">
        <v>31</v>
      </c>
      <c r="C5314" s="3">
        <v>156.16624999999999</v>
      </c>
      <c r="D5314" s="3">
        <v>124.7628888888889</v>
      </c>
      <c r="E5314" s="3">
        <v>135.06255365246207</v>
      </c>
      <c r="F5314" s="2">
        <v>0</v>
      </c>
    </row>
    <row r="5315" spans="1:6" x14ac:dyDescent="0.2">
      <c r="A5315" s="2">
        <v>5314</v>
      </c>
      <c r="B5315" s="2">
        <v>43</v>
      </c>
      <c r="C5315" s="3">
        <v>1354.9939999999999</v>
      </c>
      <c r="D5315" s="3">
        <v>1741.6173333333334</v>
      </c>
      <c r="E5315" s="3">
        <v>652.41145957864615</v>
      </c>
      <c r="F5315" s="2">
        <v>1</v>
      </c>
    </row>
    <row r="5316" spans="1:6" x14ac:dyDescent="0.2">
      <c r="A5316" s="2">
        <v>5315</v>
      </c>
      <c r="B5316" s="2">
        <v>45</v>
      </c>
      <c r="C5316" s="3">
        <v>832.71299999999997</v>
      </c>
      <c r="D5316" s="3">
        <v>471.47288888888886</v>
      </c>
      <c r="E5316" s="3">
        <v>984.81880445746026</v>
      </c>
      <c r="F5316" s="2">
        <v>1</v>
      </c>
    </row>
    <row r="5317" spans="1:6" x14ac:dyDescent="0.2">
      <c r="A5317" s="2">
        <v>5316</v>
      </c>
      <c r="B5317" s="2">
        <v>27</v>
      </c>
      <c r="C5317" s="3">
        <v>240.179</v>
      </c>
      <c r="D5317" s="3">
        <v>298.8991111111111</v>
      </c>
      <c r="E5317" s="3">
        <v>119.68554609110599</v>
      </c>
      <c r="F5317" s="2">
        <v>0</v>
      </c>
    </row>
    <row r="5318" spans="1:6" x14ac:dyDescent="0.2">
      <c r="A5318" s="2">
        <v>5317</v>
      </c>
      <c r="B5318" s="2">
        <v>29</v>
      </c>
      <c r="C5318" s="3">
        <v>957.54375000000005</v>
      </c>
      <c r="D5318" s="3">
        <v>597.16999999999996</v>
      </c>
      <c r="E5318" s="3">
        <v>992.79099393677939</v>
      </c>
      <c r="F5318" s="2" t="s">
        <v>56</v>
      </c>
    </row>
    <row r="5319" spans="1:6" x14ac:dyDescent="0.2">
      <c r="A5319" s="2">
        <v>5318</v>
      </c>
      <c r="B5319" s="2">
        <v>29</v>
      </c>
      <c r="C5319" s="3">
        <v>723.93650000000002</v>
      </c>
      <c r="D5319" s="3">
        <v>629.98</v>
      </c>
      <c r="E5319" s="3">
        <v>520.84011066646212</v>
      </c>
      <c r="F5319" s="2">
        <v>0</v>
      </c>
    </row>
    <row r="5320" spans="1:6" x14ac:dyDescent="0.2">
      <c r="A5320" s="2">
        <v>5319</v>
      </c>
      <c r="B5320" s="2">
        <v>35</v>
      </c>
      <c r="C5320" s="3">
        <v>1484.99675</v>
      </c>
      <c r="D5320" s="3">
        <v>1746.2244444444445</v>
      </c>
      <c r="E5320" s="3">
        <v>612.40203944829329</v>
      </c>
      <c r="F5320" s="2">
        <v>1</v>
      </c>
    </row>
    <row r="5321" spans="1:6" x14ac:dyDescent="0.2">
      <c r="A5321" s="2">
        <v>5320</v>
      </c>
      <c r="B5321" s="2">
        <v>36</v>
      </c>
      <c r="C5321" s="3">
        <v>354.84474999999998</v>
      </c>
      <c r="D5321" s="3">
        <v>248.12733333333333</v>
      </c>
      <c r="E5321" s="3">
        <v>339.46770821491441</v>
      </c>
      <c r="F5321" s="2" t="s">
        <v>56</v>
      </c>
    </row>
    <row r="5322" spans="1:6" x14ac:dyDescent="0.2">
      <c r="A5322" s="2">
        <v>5321</v>
      </c>
      <c r="B5322" s="2">
        <v>38</v>
      </c>
      <c r="C5322" s="3">
        <v>287.04975000000002</v>
      </c>
      <c r="D5322" s="3">
        <v>186.52933333333334</v>
      </c>
      <c r="E5322" s="3">
        <v>207.5977330339652</v>
      </c>
      <c r="F5322" s="2">
        <v>0</v>
      </c>
    </row>
    <row r="5323" spans="1:6" x14ac:dyDescent="0.2">
      <c r="A5323" s="2">
        <v>5322</v>
      </c>
      <c r="B5323" s="2">
        <v>45</v>
      </c>
      <c r="C5323" s="3">
        <v>220.22499999999999</v>
      </c>
      <c r="D5323" s="3">
        <v>157.47266666666667</v>
      </c>
      <c r="E5323" s="3">
        <v>165.24146362492468</v>
      </c>
      <c r="F5323" s="2">
        <v>0</v>
      </c>
    </row>
    <row r="5324" spans="1:6" x14ac:dyDescent="0.2">
      <c r="A5324" s="2">
        <v>5323</v>
      </c>
      <c r="B5324" s="2">
        <v>38</v>
      </c>
      <c r="C5324" s="3">
        <v>819.78425000000004</v>
      </c>
      <c r="D5324" s="3">
        <v>814.78244444444442</v>
      </c>
      <c r="E5324" s="3">
        <v>435.93461842080325</v>
      </c>
      <c r="F5324" s="2" t="s">
        <v>56</v>
      </c>
    </row>
    <row r="5325" spans="1:6" x14ac:dyDescent="0.2">
      <c r="A5325" s="2">
        <v>5324</v>
      </c>
      <c r="B5325" s="2">
        <v>39</v>
      </c>
      <c r="C5325" s="3">
        <v>355.76875000000001</v>
      </c>
      <c r="D5325" s="3">
        <v>217.05600000000001</v>
      </c>
      <c r="E5325" s="3">
        <v>438.03246578781437</v>
      </c>
      <c r="F5325" s="2">
        <v>0</v>
      </c>
    </row>
    <row r="5326" spans="1:6" x14ac:dyDescent="0.2">
      <c r="A5326" s="2">
        <v>5325</v>
      </c>
      <c r="B5326" s="2">
        <v>29</v>
      </c>
      <c r="C5326" s="3">
        <v>402.52499999999998</v>
      </c>
      <c r="D5326" s="3">
        <v>520.29155555555553</v>
      </c>
      <c r="E5326" s="3">
        <v>198.30436846492765</v>
      </c>
      <c r="F5326" s="2">
        <v>1</v>
      </c>
    </row>
    <row r="5327" spans="1:6" x14ac:dyDescent="0.2">
      <c r="A5327" s="2">
        <v>5326</v>
      </c>
      <c r="B5327" s="2">
        <v>27</v>
      </c>
      <c r="C5327" s="3">
        <v>354.68725000000001</v>
      </c>
      <c r="D5327" s="3">
        <v>231.52955555555556</v>
      </c>
      <c r="E5327" s="3">
        <v>394.97104588991533</v>
      </c>
      <c r="F5327" s="2">
        <v>0</v>
      </c>
    </row>
    <row r="5328" spans="1:6" x14ac:dyDescent="0.2">
      <c r="A5328" s="2">
        <v>5327</v>
      </c>
      <c r="B5328" s="2">
        <v>46</v>
      </c>
      <c r="C5328" s="3">
        <v>760.55050000000006</v>
      </c>
      <c r="D5328" s="3">
        <v>985.50400000000002</v>
      </c>
      <c r="E5328" s="3">
        <v>297.68800113754571</v>
      </c>
      <c r="F5328" s="2" t="s">
        <v>56</v>
      </c>
    </row>
    <row r="5329" spans="1:6" x14ac:dyDescent="0.2">
      <c r="A5329" s="2">
        <v>5328</v>
      </c>
      <c r="B5329" s="2">
        <v>57</v>
      </c>
      <c r="C5329" s="3">
        <v>449.57474999999999</v>
      </c>
      <c r="D5329" s="3">
        <v>555.12088888888889</v>
      </c>
      <c r="E5329" s="3">
        <v>321.42957383649059</v>
      </c>
      <c r="F5329" s="2" t="s">
        <v>56</v>
      </c>
    </row>
    <row r="5330" spans="1:6" x14ac:dyDescent="0.2">
      <c r="A5330" s="2">
        <v>5329</v>
      </c>
      <c r="B5330" s="2">
        <v>43</v>
      </c>
      <c r="C5330" s="3">
        <v>987.10024999999996</v>
      </c>
      <c r="D5330" s="3">
        <v>1298.2902222222222</v>
      </c>
      <c r="E5330" s="3">
        <v>246.45115471488785</v>
      </c>
      <c r="F5330" s="2">
        <v>0</v>
      </c>
    </row>
    <row r="5331" spans="1:6" x14ac:dyDescent="0.2">
      <c r="A5331" s="2">
        <v>5330</v>
      </c>
      <c r="B5331" s="2">
        <v>43</v>
      </c>
      <c r="C5331" s="3">
        <v>1941.126</v>
      </c>
      <c r="D5331" s="3">
        <v>2358.5175555555556</v>
      </c>
      <c r="E5331" s="3">
        <v>758.00846708298513</v>
      </c>
      <c r="F5331" s="2" t="s">
        <v>56</v>
      </c>
    </row>
    <row r="5332" spans="1:6" x14ac:dyDescent="0.2">
      <c r="A5332" s="2">
        <v>5331</v>
      </c>
      <c r="B5332" s="2">
        <v>25</v>
      </c>
      <c r="C5332" s="3">
        <v>2006.7860000000001</v>
      </c>
      <c r="D5332" s="3">
        <v>1700.3208888888889</v>
      </c>
      <c r="E5332" s="3">
        <v>1252.0772216424177</v>
      </c>
      <c r="F5332" s="2" t="s">
        <v>56</v>
      </c>
    </row>
    <row r="5333" spans="1:6" x14ac:dyDescent="0.2">
      <c r="A5333" s="2">
        <v>5332</v>
      </c>
      <c r="B5333" s="2">
        <v>49</v>
      </c>
      <c r="C5333" s="3">
        <v>361.52075000000002</v>
      </c>
      <c r="D5333" s="3">
        <v>405.952</v>
      </c>
      <c r="E5333" s="3">
        <v>255.97975426849396</v>
      </c>
      <c r="F5333" s="2">
        <v>0</v>
      </c>
    </row>
    <row r="5334" spans="1:6" x14ac:dyDescent="0.2">
      <c r="A5334" s="2">
        <v>5333</v>
      </c>
      <c r="B5334" s="2">
        <v>49</v>
      </c>
      <c r="C5334" s="3">
        <v>12.47175</v>
      </c>
      <c r="D5334" s="3">
        <v>6.4804444444444442</v>
      </c>
      <c r="E5334" s="3">
        <v>14.854540929384784</v>
      </c>
      <c r="F5334" s="2" t="s">
        <v>56</v>
      </c>
    </row>
    <row r="5335" spans="1:6" x14ac:dyDescent="0.2">
      <c r="A5335" s="2">
        <v>5334</v>
      </c>
      <c r="B5335" s="2">
        <v>41</v>
      </c>
      <c r="C5335" s="3">
        <v>595.93875000000003</v>
      </c>
      <c r="D5335" s="3">
        <v>403.15644444444445</v>
      </c>
      <c r="E5335" s="3">
        <v>607.03543922218444</v>
      </c>
      <c r="F5335" s="2" t="s">
        <v>56</v>
      </c>
    </row>
    <row r="5336" spans="1:6" x14ac:dyDescent="0.2">
      <c r="A5336" s="2">
        <v>5335</v>
      </c>
      <c r="B5336" s="2">
        <v>50</v>
      </c>
      <c r="C5336" s="3">
        <v>1009.289</v>
      </c>
      <c r="D5336" s="3">
        <v>453.35622222222224</v>
      </c>
      <c r="E5336" s="3">
        <v>1962.6921792242288</v>
      </c>
      <c r="F5336" s="2">
        <v>1</v>
      </c>
    </row>
    <row r="5337" spans="1:6" x14ac:dyDescent="0.2">
      <c r="A5337" s="2">
        <v>5336</v>
      </c>
      <c r="B5337" s="2">
        <v>50</v>
      </c>
      <c r="C5337" s="3">
        <v>308.02625</v>
      </c>
      <c r="D5337" s="3">
        <v>270.37733333333335</v>
      </c>
      <c r="E5337" s="3">
        <v>251.38219198589326</v>
      </c>
      <c r="F5337" s="2">
        <v>0</v>
      </c>
    </row>
    <row r="5338" spans="1:6" x14ac:dyDescent="0.2">
      <c r="A5338" s="2">
        <v>5337</v>
      </c>
      <c r="B5338" s="2">
        <v>31</v>
      </c>
      <c r="C5338" s="3">
        <v>217.19225</v>
      </c>
      <c r="D5338" s="3">
        <v>185.01533333333333</v>
      </c>
      <c r="E5338" s="3">
        <v>131.45855525639928</v>
      </c>
      <c r="F5338" s="2" t="s">
        <v>56</v>
      </c>
    </row>
    <row r="5339" spans="1:6" x14ac:dyDescent="0.2">
      <c r="A5339" s="2">
        <v>5338</v>
      </c>
      <c r="B5339" s="2">
        <v>50</v>
      </c>
      <c r="C5339" s="3">
        <v>661.20249999999999</v>
      </c>
      <c r="D5339" s="3">
        <v>793.58822222222227</v>
      </c>
      <c r="E5339" s="3">
        <v>441.26173766242425</v>
      </c>
      <c r="F5339" s="2">
        <v>1</v>
      </c>
    </row>
    <row r="5340" spans="1:6" x14ac:dyDescent="0.2">
      <c r="A5340" s="2">
        <v>5339</v>
      </c>
      <c r="B5340" s="2">
        <v>29</v>
      </c>
      <c r="C5340" s="3">
        <v>316.63675000000001</v>
      </c>
      <c r="D5340" s="3">
        <v>307.22222222222223</v>
      </c>
      <c r="E5340" s="3">
        <v>144.39363246669808</v>
      </c>
      <c r="F5340" s="2" t="s">
        <v>56</v>
      </c>
    </row>
    <row r="5341" spans="1:6" x14ac:dyDescent="0.2">
      <c r="A5341" s="2">
        <v>5340</v>
      </c>
      <c r="B5341" s="2">
        <v>36</v>
      </c>
      <c r="C5341" s="3">
        <v>593.83399999999995</v>
      </c>
      <c r="D5341" s="3">
        <v>404.5671111111111</v>
      </c>
      <c r="E5341" s="3">
        <v>451.3005781154435</v>
      </c>
      <c r="F5341" s="2">
        <v>1</v>
      </c>
    </row>
    <row r="5342" spans="1:6" x14ac:dyDescent="0.2">
      <c r="A5342" s="2">
        <v>5341</v>
      </c>
      <c r="B5342" s="2">
        <v>57</v>
      </c>
      <c r="C5342" s="3">
        <v>202.95349999999999</v>
      </c>
      <c r="D5342" s="3">
        <v>108.67355555555555</v>
      </c>
      <c r="E5342" s="3">
        <v>142.50866766848054</v>
      </c>
      <c r="F5342" s="2">
        <v>0</v>
      </c>
    </row>
    <row r="5343" spans="1:6" x14ac:dyDescent="0.2">
      <c r="A5343" s="2">
        <v>5342</v>
      </c>
      <c r="B5343" s="2">
        <v>42</v>
      </c>
      <c r="C5343" s="3">
        <v>862.59424999999999</v>
      </c>
      <c r="D5343" s="3">
        <v>785.33777777777777</v>
      </c>
      <c r="E5343" s="3">
        <v>616.04885930791522</v>
      </c>
      <c r="F5343" s="2">
        <v>0</v>
      </c>
    </row>
    <row r="5344" spans="1:6" x14ac:dyDescent="0.2">
      <c r="A5344" s="2">
        <v>5343</v>
      </c>
      <c r="B5344" s="2">
        <v>62</v>
      </c>
      <c r="C5344" s="3">
        <v>1331.2829999999999</v>
      </c>
      <c r="D5344" s="3">
        <v>667.23622222222218</v>
      </c>
      <c r="E5344" s="3">
        <v>1576.6414075889895</v>
      </c>
      <c r="F5344" s="2">
        <v>1</v>
      </c>
    </row>
    <row r="5345" spans="1:6" x14ac:dyDescent="0.2">
      <c r="A5345" s="2">
        <v>5344</v>
      </c>
      <c r="B5345" s="2">
        <v>43</v>
      </c>
      <c r="C5345" s="3">
        <v>1428.5170000000001</v>
      </c>
      <c r="D5345" s="3">
        <v>1801.1664444444446</v>
      </c>
      <c r="E5345" s="3">
        <v>441.88607261774115</v>
      </c>
      <c r="F5345" s="2">
        <v>1</v>
      </c>
    </row>
    <row r="5346" spans="1:6" x14ac:dyDescent="0.2">
      <c r="A5346" s="2">
        <v>5345</v>
      </c>
      <c r="B5346" s="2">
        <v>37</v>
      </c>
      <c r="C5346" s="3">
        <v>1047.63525</v>
      </c>
      <c r="D5346" s="3">
        <v>887.5484444444445</v>
      </c>
      <c r="E5346" s="3">
        <v>842.86822981547016</v>
      </c>
      <c r="F5346" s="2" t="s">
        <v>56</v>
      </c>
    </row>
    <row r="5347" spans="1:6" x14ac:dyDescent="0.2">
      <c r="A5347" s="2">
        <v>5346</v>
      </c>
      <c r="B5347" s="2">
        <v>24</v>
      </c>
      <c r="C5347" s="3">
        <v>640.56425000000002</v>
      </c>
      <c r="D5347" s="3">
        <v>673.86800000000005</v>
      </c>
      <c r="E5347" s="3">
        <v>213.22946982145919</v>
      </c>
      <c r="F5347" s="2">
        <v>1</v>
      </c>
    </row>
    <row r="5348" spans="1:6" x14ac:dyDescent="0.2">
      <c r="A5348" s="2">
        <v>5347</v>
      </c>
      <c r="B5348" s="2">
        <v>28</v>
      </c>
      <c r="C5348" s="3">
        <v>77.3125</v>
      </c>
      <c r="D5348" s="3">
        <v>45.602222222222224</v>
      </c>
      <c r="E5348" s="3">
        <v>47.436213875415959</v>
      </c>
      <c r="F5348" s="2" t="s">
        <v>56</v>
      </c>
    </row>
    <row r="5349" spans="1:6" x14ac:dyDescent="0.2">
      <c r="A5349" s="2">
        <v>5348</v>
      </c>
      <c r="B5349" s="2">
        <v>47</v>
      </c>
      <c r="C5349" s="3">
        <v>1979.9337499999999</v>
      </c>
      <c r="D5349" s="3">
        <v>2217.6486666666665</v>
      </c>
      <c r="E5349" s="3">
        <v>1231.7377175748645</v>
      </c>
      <c r="F5349" s="2" t="s">
        <v>56</v>
      </c>
    </row>
    <row r="5350" spans="1:6" x14ac:dyDescent="0.2">
      <c r="A5350" s="2">
        <v>5349</v>
      </c>
      <c r="B5350" s="2">
        <v>65</v>
      </c>
      <c r="C5350" s="3">
        <v>2007.6622500000001</v>
      </c>
      <c r="D5350" s="3">
        <v>1058.6644444444444</v>
      </c>
      <c r="E5350" s="3">
        <v>2382.0145142036026</v>
      </c>
      <c r="F5350" s="2">
        <v>1</v>
      </c>
    </row>
    <row r="5351" spans="1:6" x14ac:dyDescent="0.2">
      <c r="A5351" s="2">
        <v>5350</v>
      </c>
      <c r="B5351" s="2">
        <v>49</v>
      </c>
      <c r="C5351" s="3">
        <v>705.62725</v>
      </c>
      <c r="D5351" s="3">
        <v>766.32399999999996</v>
      </c>
      <c r="E5351" s="3">
        <v>526.18798041090974</v>
      </c>
      <c r="F5351" s="2">
        <v>1</v>
      </c>
    </row>
    <row r="5352" spans="1:6" x14ac:dyDescent="0.2">
      <c r="A5352" s="2">
        <v>5351</v>
      </c>
      <c r="B5352" s="2">
        <v>37</v>
      </c>
      <c r="C5352" s="3">
        <v>521.89300000000003</v>
      </c>
      <c r="D5352" s="3">
        <v>371.88133333333332</v>
      </c>
      <c r="E5352" s="3">
        <v>373.2750948135423</v>
      </c>
      <c r="F5352" s="2">
        <v>1</v>
      </c>
    </row>
    <row r="5353" spans="1:6" x14ac:dyDescent="0.2">
      <c r="A5353" s="2">
        <v>5352</v>
      </c>
      <c r="B5353" s="2">
        <v>36</v>
      </c>
      <c r="C5353" s="3">
        <v>401.40625</v>
      </c>
      <c r="D5353" s="3">
        <v>394.94755555555554</v>
      </c>
      <c r="E5353" s="3">
        <v>164.53864647132374</v>
      </c>
      <c r="F5353" s="2">
        <v>0</v>
      </c>
    </row>
    <row r="5354" spans="1:6" x14ac:dyDescent="0.2">
      <c r="A5354" s="2">
        <v>5353</v>
      </c>
      <c r="B5354" s="2">
        <v>48</v>
      </c>
      <c r="C5354" s="3">
        <v>625.75025000000005</v>
      </c>
      <c r="D5354" s="3">
        <v>720.73933333333332</v>
      </c>
      <c r="E5354" s="3">
        <v>215.48073904225993</v>
      </c>
      <c r="F5354" s="2">
        <v>0</v>
      </c>
    </row>
    <row r="5355" spans="1:6" x14ac:dyDescent="0.2">
      <c r="A5355" s="2">
        <v>5354</v>
      </c>
      <c r="B5355" s="2">
        <v>53</v>
      </c>
      <c r="C5355" s="3">
        <v>761.48074999999994</v>
      </c>
      <c r="D5355" s="3">
        <v>760.47777777777776</v>
      </c>
      <c r="E5355" s="3">
        <v>322.19398187909491</v>
      </c>
      <c r="F5355" s="2">
        <v>0</v>
      </c>
    </row>
    <row r="5356" spans="1:6" x14ac:dyDescent="0.2">
      <c r="A5356" s="2">
        <v>5355</v>
      </c>
      <c r="B5356" s="2">
        <v>36</v>
      </c>
      <c r="C5356" s="3">
        <v>419.36925000000002</v>
      </c>
      <c r="D5356" s="3">
        <v>361.80711111111111</v>
      </c>
      <c r="E5356" s="3">
        <v>262.96527958940788</v>
      </c>
      <c r="F5356" s="2" t="s">
        <v>56</v>
      </c>
    </row>
    <row r="5357" spans="1:6" x14ac:dyDescent="0.2">
      <c r="A5357" s="2">
        <v>5356</v>
      </c>
      <c r="B5357" s="2">
        <v>22</v>
      </c>
      <c r="C5357" s="3">
        <v>120.51075</v>
      </c>
      <c r="D5357" s="3">
        <v>152.25377777777777</v>
      </c>
      <c r="E5357" s="3">
        <v>54.562643865039128</v>
      </c>
      <c r="F5357" s="2" t="s">
        <v>56</v>
      </c>
    </row>
    <row r="5358" spans="1:6" x14ac:dyDescent="0.2">
      <c r="A5358" s="2">
        <v>5357</v>
      </c>
      <c r="B5358" s="2">
        <v>24</v>
      </c>
      <c r="C5358" s="3">
        <v>101.9875</v>
      </c>
      <c r="D5358" s="3">
        <v>133.82244444444444</v>
      </c>
      <c r="E5358" s="3">
        <v>61.10444591053794</v>
      </c>
      <c r="F5358" s="2">
        <v>0</v>
      </c>
    </row>
    <row r="5359" spans="1:6" x14ac:dyDescent="0.2">
      <c r="A5359" s="2">
        <v>5358</v>
      </c>
      <c r="B5359" s="2">
        <v>31</v>
      </c>
      <c r="C5359" s="3">
        <v>1628.193</v>
      </c>
      <c r="D5359" s="3">
        <v>1480.646888888889</v>
      </c>
      <c r="E5359" s="3">
        <v>1228.903154642856</v>
      </c>
      <c r="F5359" s="2">
        <v>1</v>
      </c>
    </row>
    <row r="5360" spans="1:6" x14ac:dyDescent="0.2">
      <c r="A5360" s="2">
        <v>5359</v>
      </c>
      <c r="B5360" s="2">
        <v>26</v>
      </c>
      <c r="C5360" s="3">
        <v>400.37675000000002</v>
      </c>
      <c r="D5360" s="3">
        <v>220.41333333333333</v>
      </c>
      <c r="E5360" s="3">
        <v>401.47434621924589</v>
      </c>
      <c r="F5360" s="2" t="s">
        <v>56</v>
      </c>
    </row>
    <row r="5361" spans="1:6" x14ac:dyDescent="0.2">
      <c r="A5361" s="2">
        <v>5360</v>
      </c>
      <c r="B5361" s="2">
        <v>29</v>
      </c>
      <c r="C5361" s="3">
        <v>360.02274999999997</v>
      </c>
      <c r="D5361" s="3">
        <v>408.37933333333331</v>
      </c>
      <c r="E5361" s="3">
        <v>177.45354323981272</v>
      </c>
      <c r="F5361" s="2">
        <v>0</v>
      </c>
    </row>
    <row r="5362" spans="1:6" x14ac:dyDescent="0.2">
      <c r="A5362" s="2">
        <v>5361</v>
      </c>
      <c r="B5362" s="2">
        <v>45</v>
      </c>
      <c r="C5362" s="3">
        <v>249.84125</v>
      </c>
      <c r="D5362" s="3">
        <v>320.15977777777778</v>
      </c>
      <c r="E5362" s="3">
        <v>136.53720281812662</v>
      </c>
      <c r="F5362" s="2">
        <v>0</v>
      </c>
    </row>
    <row r="5363" spans="1:6" x14ac:dyDescent="0.2">
      <c r="A5363" s="2">
        <v>5362</v>
      </c>
      <c r="B5363" s="2">
        <v>48</v>
      </c>
      <c r="C5363" s="3">
        <v>997.01649999999995</v>
      </c>
      <c r="D5363" s="3">
        <v>1238.6302222222223</v>
      </c>
      <c r="E5363" s="3">
        <v>499.93618095283125</v>
      </c>
      <c r="F5363" s="2" t="s">
        <v>56</v>
      </c>
    </row>
    <row r="5364" spans="1:6" x14ac:dyDescent="0.2">
      <c r="A5364" s="2">
        <v>5363</v>
      </c>
      <c r="B5364" s="2">
        <v>29</v>
      </c>
      <c r="C5364" s="3">
        <v>326.08875</v>
      </c>
      <c r="D5364" s="3">
        <v>193.62</v>
      </c>
      <c r="E5364" s="3">
        <v>322.77858438871345</v>
      </c>
      <c r="F5364" s="2" t="s">
        <v>56</v>
      </c>
    </row>
    <row r="5365" spans="1:6" x14ac:dyDescent="0.2">
      <c r="A5365" s="2">
        <v>5364</v>
      </c>
      <c r="B5365" s="2">
        <v>49</v>
      </c>
      <c r="C5365" s="3">
        <v>138.84174999999999</v>
      </c>
      <c r="D5365" s="3">
        <v>65.271777777777771</v>
      </c>
      <c r="E5365" s="3">
        <v>261.30028181047726</v>
      </c>
      <c r="F5365" s="2">
        <v>0</v>
      </c>
    </row>
    <row r="5366" spans="1:6" x14ac:dyDescent="0.2">
      <c r="A5366" s="2">
        <v>5365</v>
      </c>
      <c r="B5366" s="2">
        <v>42</v>
      </c>
      <c r="C5366" s="3">
        <v>1225.498</v>
      </c>
      <c r="D5366" s="3">
        <v>692.41066666666666</v>
      </c>
      <c r="E5366" s="3">
        <v>1230.702245492166</v>
      </c>
      <c r="F5366" s="2">
        <v>1</v>
      </c>
    </row>
    <row r="5367" spans="1:6" x14ac:dyDescent="0.2">
      <c r="A5367" s="2">
        <v>5366</v>
      </c>
      <c r="B5367" s="2">
        <v>26</v>
      </c>
      <c r="C5367" s="3">
        <v>43.304000000000002</v>
      </c>
      <c r="D5367" s="3">
        <v>22.147555555555556</v>
      </c>
      <c r="E5367" s="3">
        <v>49.550400544652533</v>
      </c>
      <c r="F5367" s="2">
        <v>0</v>
      </c>
    </row>
    <row r="5368" spans="1:6" x14ac:dyDescent="0.2">
      <c r="A5368" s="2">
        <v>5367</v>
      </c>
      <c r="B5368" s="2">
        <v>58</v>
      </c>
      <c r="C5368" s="3">
        <v>2033.14725</v>
      </c>
      <c r="D5368" s="3">
        <v>2404.420222222222</v>
      </c>
      <c r="E5368" s="3">
        <v>1241.7984597279565</v>
      </c>
      <c r="F5368" s="2">
        <v>1</v>
      </c>
    </row>
    <row r="5369" spans="1:6" x14ac:dyDescent="0.2">
      <c r="A5369" s="2">
        <v>5368</v>
      </c>
      <c r="B5369" s="2">
        <v>29</v>
      </c>
      <c r="C5369" s="3">
        <v>933.36</v>
      </c>
      <c r="D5369" s="3">
        <v>846.64266666666663</v>
      </c>
      <c r="E5369" s="3">
        <v>502.5955462354724</v>
      </c>
      <c r="F5369" s="2">
        <v>1</v>
      </c>
    </row>
    <row r="5370" spans="1:6" x14ac:dyDescent="0.2">
      <c r="A5370" s="2">
        <v>5369</v>
      </c>
      <c r="B5370" s="2">
        <v>25</v>
      </c>
      <c r="C5370" s="3">
        <v>93.609750000000005</v>
      </c>
      <c r="D5370" s="3">
        <v>48.200666666666663</v>
      </c>
      <c r="E5370" s="3">
        <v>79.617554187518337</v>
      </c>
      <c r="F5370" s="2" t="s">
        <v>56</v>
      </c>
    </row>
    <row r="5371" spans="1:6" x14ac:dyDescent="0.2">
      <c r="A5371" s="2">
        <v>5370</v>
      </c>
      <c r="B5371" s="2">
        <v>43</v>
      </c>
      <c r="C5371" s="3">
        <v>153.97975</v>
      </c>
      <c r="D5371" s="3">
        <v>97.971777777777774</v>
      </c>
      <c r="E5371" s="3">
        <v>121.09191036626831</v>
      </c>
      <c r="F5371" s="2">
        <v>0</v>
      </c>
    </row>
    <row r="5372" spans="1:6" x14ac:dyDescent="0.2">
      <c r="A5372" s="2">
        <v>5371</v>
      </c>
      <c r="B5372" s="2">
        <v>36</v>
      </c>
      <c r="C5372" s="3">
        <v>1191.5844999999999</v>
      </c>
      <c r="D5372" s="3">
        <v>986.28399999999999</v>
      </c>
      <c r="E5372" s="3">
        <v>658.71970230994816</v>
      </c>
      <c r="F5372" s="2">
        <v>0</v>
      </c>
    </row>
    <row r="5373" spans="1:6" x14ac:dyDescent="0.2">
      <c r="A5373" s="2">
        <v>5372</v>
      </c>
      <c r="B5373" s="2">
        <v>29</v>
      </c>
      <c r="C5373" s="3">
        <v>125.4485</v>
      </c>
      <c r="D5373" s="3">
        <v>148.69533333333334</v>
      </c>
      <c r="E5373" s="3">
        <v>44.266694172766087</v>
      </c>
      <c r="F5373" s="2">
        <v>0</v>
      </c>
    </row>
    <row r="5374" spans="1:6" x14ac:dyDescent="0.2">
      <c r="A5374" s="2">
        <v>5373</v>
      </c>
      <c r="B5374" s="2">
        <v>51</v>
      </c>
      <c r="C5374" s="3">
        <v>195.03625</v>
      </c>
      <c r="D5374" s="3">
        <v>165.1408888888889</v>
      </c>
      <c r="E5374" s="3">
        <v>129.74656863728808</v>
      </c>
      <c r="F5374" s="2">
        <v>0</v>
      </c>
    </row>
    <row r="5375" spans="1:6" x14ac:dyDescent="0.2">
      <c r="A5375" s="2">
        <v>5374</v>
      </c>
      <c r="B5375" s="2">
        <v>39</v>
      </c>
      <c r="C5375" s="3">
        <v>974.67975000000001</v>
      </c>
      <c r="D5375" s="3">
        <v>1272.3368888888888</v>
      </c>
      <c r="E5375" s="3">
        <v>244.04767870620711</v>
      </c>
      <c r="F5375" s="2">
        <v>1</v>
      </c>
    </row>
    <row r="5376" spans="1:6" x14ac:dyDescent="0.2">
      <c r="A5376" s="2">
        <v>5375</v>
      </c>
      <c r="B5376" s="2">
        <v>26</v>
      </c>
      <c r="C5376" s="3">
        <v>172.42599999999999</v>
      </c>
      <c r="D5376" s="3">
        <v>77.799333333333337</v>
      </c>
      <c r="E5376" s="3">
        <v>178.38085591221116</v>
      </c>
      <c r="F5376" s="2">
        <v>1</v>
      </c>
    </row>
    <row r="5377" spans="1:6" x14ac:dyDescent="0.2">
      <c r="A5377" s="2">
        <v>5376</v>
      </c>
      <c r="B5377" s="2">
        <v>30</v>
      </c>
      <c r="C5377" s="3">
        <v>504.45150000000001</v>
      </c>
      <c r="D5377" s="3">
        <v>577.34777777777776</v>
      </c>
      <c r="E5377" s="3">
        <v>240.31691701553228</v>
      </c>
      <c r="F5377" s="2">
        <v>0</v>
      </c>
    </row>
    <row r="5378" spans="1:6" x14ac:dyDescent="0.2">
      <c r="A5378" s="2">
        <v>5377</v>
      </c>
      <c r="B5378" s="2">
        <v>61</v>
      </c>
      <c r="C5378" s="3">
        <v>932.06550000000004</v>
      </c>
      <c r="D5378" s="3">
        <v>890.62777777777774</v>
      </c>
      <c r="E5378" s="3">
        <v>492.49493402425043</v>
      </c>
      <c r="F5378" s="2">
        <v>1</v>
      </c>
    </row>
    <row r="5379" spans="1:6" x14ac:dyDescent="0.2">
      <c r="A5379" s="2">
        <v>5378</v>
      </c>
      <c r="B5379" s="2">
        <v>21</v>
      </c>
      <c r="C5379" s="3">
        <v>1122.6215</v>
      </c>
      <c r="D5379" s="3">
        <v>1294.2753333333333</v>
      </c>
      <c r="E5379" s="3">
        <v>785.66678883906059</v>
      </c>
      <c r="F5379" s="2">
        <v>1</v>
      </c>
    </row>
    <row r="5380" spans="1:6" x14ac:dyDescent="0.2">
      <c r="A5380" s="2">
        <v>5379</v>
      </c>
      <c r="B5380" s="2">
        <v>50</v>
      </c>
      <c r="C5380" s="3">
        <v>512.21775000000002</v>
      </c>
      <c r="D5380" s="3">
        <v>510.87711111111111</v>
      </c>
      <c r="E5380" s="3">
        <v>291.1517155085387</v>
      </c>
      <c r="F5380" s="2">
        <v>0</v>
      </c>
    </row>
    <row r="5381" spans="1:6" x14ac:dyDescent="0.2">
      <c r="A5381" s="2">
        <v>5380</v>
      </c>
      <c r="B5381" s="2">
        <v>42</v>
      </c>
      <c r="C5381" s="3">
        <v>514.94799999999998</v>
      </c>
      <c r="D5381" s="3">
        <v>271.05733333333336</v>
      </c>
      <c r="E5381" s="3">
        <v>797.82535929581695</v>
      </c>
      <c r="F5381" s="2">
        <v>1</v>
      </c>
    </row>
    <row r="5382" spans="1:6" x14ac:dyDescent="0.2">
      <c r="A5382" s="2">
        <v>5381</v>
      </c>
      <c r="B5382" s="2">
        <v>36</v>
      </c>
      <c r="C5382" s="3">
        <v>884.60775000000001</v>
      </c>
      <c r="D5382" s="3">
        <v>980.0004444444445</v>
      </c>
      <c r="E5382" s="3">
        <v>605.97328369489867</v>
      </c>
      <c r="F5382" s="2">
        <v>0</v>
      </c>
    </row>
    <row r="5383" spans="1:6" x14ac:dyDescent="0.2">
      <c r="A5383" s="2">
        <v>5382</v>
      </c>
      <c r="B5383" s="2">
        <v>29</v>
      </c>
      <c r="C5383" s="3">
        <v>1289.0564999999999</v>
      </c>
      <c r="D5383" s="3">
        <v>1443.4857777777777</v>
      </c>
      <c r="E5383" s="3">
        <v>551.53635064973605</v>
      </c>
      <c r="F5383" s="2">
        <v>1</v>
      </c>
    </row>
    <row r="5384" spans="1:6" x14ac:dyDescent="0.2">
      <c r="A5384" s="2">
        <v>5383</v>
      </c>
      <c r="B5384" s="2">
        <v>66</v>
      </c>
      <c r="C5384" s="3">
        <v>587.07825000000003</v>
      </c>
      <c r="D5384" s="3">
        <v>627.39755555555553</v>
      </c>
      <c r="E5384" s="3">
        <v>339.79020615819553</v>
      </c>
      <c r="F5384" s="2">
        <v>0</v>
      </c>
    </row>
    <row r="5385" spans="1:6" x14ac:dyDescent="0.2">
      <c r="A5385" s="2">
        <v>5384</v>
      </c>
      <c r="B5385" s="2">
        <v>43</v>
      </c>
      <c r="C5385" s="3">
        <v>473.28525000000002</v>
      </c>
      <c r="D5385" s="3">
        <v>239.98266666666666</v>
      </c>
      <c r="E5385" s="3">
        <v>707.13768678781912</v>
      </c>
      <c r="F5385" s="2">
        <v>1</v>
      </c>
    </row>
    <row r="5386" spans="1:6" x14ac:dyDescent="0.2">
      <c r="A5386" s="2">
        <v>5385</v>
      </c>
      <c r="B5386" s="2">
        <v>50</v>
      </c>
      <c r="C5386" s="3">
        <v>324.6465</v>
      </c>
      <c r="D5386" s="3">
        <v>246.16644444444444</v>
      </c>
      <c r="E5386" s="3">
        <v>197.54823086643336</v>
      </c>
      <c r="F5386" s="2">
        <v>0</v>
      </c>
    </row>
    <row r="5387" spans="1:6" x14ac:dyDescent="0.2">
      <c r="A5387" s="2">
        <v>5386</v>
      </c>
      <c r="B5387" s="2">
        <v>56</v>
      </c>
      <c r="C5387" s="3">
        <v>1353.4292499999999</v>
      </c>
      <c r="D5387" s="3">
        <v>1246.1813333333334</v>
      </c>
      <c r="E5387" s="3">
        <v>1154.7662790540596</v>
      </c>
      <c r="F5387" s="2">
        <v>1</v>
      </c>
    </row>
    <row r="5388" spans="1:6" x14ac:dyDescent="0.2">
      <c r="A5388" s="2">
        <v>5387</v>
      </c>
      <c r="B5388" s="2">
        <v>37</v>
      </c>
      <c r="C5388" s="3">
        <v>1339.05</v>
      </c>
      <c r="D5388" s="3">
        <v>1438.6417777777779</v>
      </c>
      <c r="E5388" s="3">
        <v>1090.6933796383787</v>
      </c>
      <c r="F5388" s="2">
        <v>1</v>
      </c>
    </row>
    <row r="5389" spans="1:6" x14ac:dyDescent="0.2">
      <c r="A5389" s="2">
        <v>5388</v>
      </c>
      <c r="B5389" s="2">
        <v>43</v>
      </c>
      <c r="C5389" s="3">
        <v>158.51724999999999</v>
      </c>
      <c r="D5389" s="3">
        <v>123.35444444444444</v>
      </c>
      <c r="E5389" s="3">
        <v>119.7961071410386</v>
      </c>
      <c r="F5389" s="2">
        <v>0</v>
      </c>
    </row>
    <row r="5390" spans="1:6" x14ac:dyDescent="0.2">
      <c r="A5390" s="2">
        <v>5389</v>
      </c>
      <c r="B5390" s="2">
        <v>53</v>
      </c>
      <c r="C5390" s="3">
        <v>479.17950000000002</v>
      </c>
      <c r="D5390" s="3">
        <v>608.01688888888884</v>
      </c>
      <c r="E5390" s="3">
        <v>205.46960773825984</v>
      </c>
      <c r="F5390" s="2">
        <v>0</v>
      </c>
    </row>
    <row r="5391" spans="1:6" x14ac:dyDescent="0.2">
      <c r="A5391" s="2">
        <v>5390</v>
      </c>
      <c r="B5391" s="2">
        <v>29</v>
      </c>
      <c r="C5391" s="3">
        <v>1426.82125</v>
      </c>
      <c r="D5391" s="3">
        <v>674.6731111111111</v>
      </c>
      <c r="E5391" s="3">
        <v>1899.4801371131941</v>
      </c>
      <c r="F5391" s="2">
        <v>1</v>
      </c>
    </row>
    <row r="5392" spans="1:6" x14ac:dyDescent="0.2">
      <c r="A5392" s="2">
        <v>5391</v>
      </c>
      <c r="B5392" s="2">
        <v>53</v>
      </c>
      <c r="C5392" s="3">
        <v>647.75300000000004</v>
      </c>
      <c r="D5392" s="3">
        <v>594.26288888888894</v>
      </c>
      <c r="E5392" s="3">
        <v>266.05734201659658</v>
      </c>
      <c r="F5392" s="2" t="s">
        <v>56</v>
      </c>
    </row>
    <row r="5393" spans="1:6" x14ac:dyDescent="0.2">
      <c r="A5393" s="2">
        <v>5392</v>
      </c>
      <c r="B5393" s="2">
        <v>52</v>
      </c>
      <c r="C5393" s="3">
        <v>1190.6022499999999</v>
      </c>
      <c r="D5393" s="3">
        <v>807.01222222222225</v>
      </c>
      <c r="E5393" s="3">
        <v>1074.0363465320538</v>
      </c>
      <c r="F5393" s="2">
        <v>1</v>
      </c>
    </row>
    <row r="5394" spans="1:6" x14ac:dyDescent="0.2">
      <c r="A5394" s="2">
        <v>5393</v>
      </c>
      <c r="B5394" s="2">
        <v>54</v>
      </c>
      <c r="C5394" s="3">
        <v>161.06450000000001</v>
      </c>
      <c r="D5394" s="3">
        <v>117.03955555555555</v>
      </c>
      <c r="E5394" s="3">
        <v>116.01954759776845</v>
      </c>
      <c r="F5394" s="2" t="s">
        <v>56</v>
      </c>
    </row>
    <row r="5395" spans="1:6" x14ac:dyDescent="0.2">
      <c r="A5395" s="2">
        <v>5394</v>
      </c>
      <c r="B5395" s="2">
        <v>42</v>
      </c>
      <c r="C5395" s="3">
        <v>423.072</v>
      </c>
      <c r="D5395" s="3">
        <v>490.50466666666665</v>
      </c>
      <c r="E5395" s="3">
        <v>221.13747068033746</v>
      </c>
      <c r="F5395" s="2" t="s">
        <v>56</v>
      </c>
    </row>
    <row r="5396" spans="1:6" x14ac:dyDescent="0.2">
      <c r="A5396" s="2">
        <v>5395</v>
      </c>
      <c r="B5396" s="2">
        <v>29</v>
      </c>
      <c r="C5396" s="3">
        <v>635.34024999999997</v>
      </c>
      <c r="D5396" s="3">
        <v>593.73355555555554</v>
      </c>
      <c r="E5396" s="3">
        <v>483.0527440690459</v>
      </c>
      <c r="F5396" s="2">
        <v>1</v>
      </c>
    </row>
    <row r="5397" spans="1:6" x14ac:dyDescent="0.2">
      <c r="A5397" s="2">
        <v>5396</v>
      </c>
      <c r="B5397" s="2">
        <v>36</v>
      </c>
      <c r="C5397" s="3">
        <v>858.44500000000005</v>
      </c>
      <c r="D5397" s="3">
        <v>1122.4335555555556</v>
      </c>
      <c r="E5397" s="3">
        <v>317.42554553207322</v>
      </c>
      <c r="F5397" s="2" t="s">
        <v>56</v>
      </c>
    </row>
    <row r="5398" spans="1:6" x14ac:dyDescent="0.2">
      <c r="A5398" s="2">
        <v>5397</v>
      </c>
      <c r="B5398" s="2">
        <v>47</v>
      </c>
      <c r="C5398" s="3">
        <v>1116.5329999999999</v>
      </c>
      <c r="D5398" s="3">
        <v>1297.7315555555556</v>
      </c>
      <c r="E5398" s="3">
        <v>690.77276324926686</v>
      </c>
      <c r="F5398" s="2">
        <v>1</v>
      </c>
    </row>
    <row r="5399" spans="1:6" x14ac:dyDescent="0.2">
      <c r="A5399" s="2">
        <v>5398</v>
      </c>
      <c r="B5399" s="2">
        <v>35</v>
      </c>
      <c r="C5399" s="3">
        <v>470.79599999999999</v>
      </c>
      <c r="D5399" s="3">
        <v>498.1177777777778</v>
      </c>
      <c r="E5399" s="3">
        <v>294.53316044943892</v>
      </c>
      <c r="F5399" s="2">
        <v>1</v>
      </c>
    </row>
    <row r="5400" spans="1:6" x14ac:dyDescent="0.2">
      <c r="A5400" s="2">
        <v>5399</v>
      </c>
      <c r="B5400" s="2">
        <v>53</v>
      </c>
      <c r="C5400" s="3">
        <v>48.8215</v>
      </c>
      <c r="D5400" s="3">
        <v>24.888000000000002</v>
      </c>
      <c r="E5400" s="3">
        <v>53.860875682712688</v>
      </c>
      <c r="F5400" s="2" t="s">
        <v>56</v>
      </c>
    </row>
    <row r="5401" spans="1:6" x14ac:dyDescent="0.2">
      <c r="A5401" s="2">
        <v>5400</v>
      </c>
      <c r="B5401" s="2">
        <v>29</v>
      </c>
      <c r="C5401" s="3">
        <v>596.83675000000005</v>
      </c>
      <c r="D5401" s="3">
        <v>627.26644444444446</v>
      </c>
      <c r="E5401" s="3">
        <v>344.9623811717542</v>
      </c>
      <c r="F5401" s="2">
        <v>0</v>
      </c>
    </row>
    <row r="5402" spans="1:6" x14ac:dyDescent="0.2">
      <c r="A5402" s="2">
        <v>5401</v>
      </c>
      <c r="B5402" s="2">
        <v>43</v>
      </c>
      <c r="C5402" s="3">
        <v>383.505</v>
      </c>
      <c r="D5402" s="3">
        <v>419.77288888888887</v>
      </c>
      <c r="E5402" s="3">
        <v>265.97447136620775</v>
      </c>
      <c r="F5402" s="2">
        <v>0</v>
      </c>
    </row>
    <row r="5403" spans="1:6" x14ac:dyDescent="0.2">
      <c r="A5403" s="2">
        <v>5402</v>
      </c>
      <c r="B5403" s="2">
        <v>29</v>
      </c>
      <c r="C5403" s="3">
        <v>1318.6110000000001</v>
      </c>
      <c r="D5403" s="3">
        <v>1193.1264444444444</v>
      </c>
      <c r="E5403" s="3">
        <v>1244.1441868984973</v>
      </c>
      <c r="F5403" s="2">
        <v>1</v>
      </c>
    </row>
    <row r="5404" spans="1:6" x14ac:dyDescent="0.2">
      <c r="A5404" s="2">
        <v>5403</v>
      </c>
      <c r="B5404" s="2">
        <v>73</v>
      </c>
      <c r="C5404" s="3">
        <v>433.72250000000003</v>
      </c>
      <c r="D5404" s="3">
        <v>197.76400000000001</v>
      </c>
      <c r="E5404" s="3">
        <v>440.76845999521515</v>
      </c>
      <c r="F5404" s="2">
        <v>1</v>
      </c>
    </row>
    <row r="5405" spans="1:6" x14ac:dyDescent="0.2">
      <c r="A5405" s="2">
        <v>5404</v>
      </c>
      <c r="B5405" s="2">
        <v>27</v>
      </c>
      <c r="C5405" s="3">
        <v>275.73750000000001</v>
      </c>
      <c r="D5405" s="3">
        <v>225.56933333333333</v>
      </c>
      <c r="E5405" s="3">
        <v>161.33813243102679</v>
      </c>
      <c r="F5405" s="2">
        <v>0</v>
      </c>
    </row>
    <row r="5406" spans="1:6" x14ac:dyDescent="0.2">
      <c r="A5406" s="2">
        <v>5405</v>
      </c>
      <c r="B5406" s="2">
        <v>27</v>
      </c>
      <c r="C5406" s="3">
        <v>338.81</v>
      </c>
      <c r="D5406" s="3">
        <v>320.80200000000002</v>
      </c>
      <c r="E5406" s="3">
        <v>259.46768408489248</v>
      </c>
      <c r="F5406" s="2">
        <v>0</v>
      </c>
    </row>
    <row r="5407" spans="1:6" x14ac:dyDescent="0.2">
      <c r="A5407" s="2">
        <v>5406</v>
      </c>
      <c r="B5407" s="2">
        <v>24</v>
      </c>
      <c r="C5407" s="3">
        <v>940.58974999999998</v>
      </c>
      <c r="D5407" s="3">
        <v>818.3797777777778</v>
      </c>
      <c r="E5407" s="3">
        <v>565.18830060105154</v>
      </c>
      <c r="F5407" s="2">
        <v>0</v>
      </c>
    </row>
    <row r="5408" spans="1:6" x14ac:dyDescent="0.2">
      <c r="A5408" s="2">
        <v>5407</v>
      </c>
      <c r="B5408" s="2">
        <v>38</v>
      </c>
      <c r="C5408" s="3">
        <v>16.878</v>
      </c>
      <c r="D5408" s="3">
        <v>14.661333333333333</v>
      </c>
      <c r="E5408" s="3">
        <v>15.760961149357987</v>
      </c>
      <c r="F5408" s="2">
        <v>0</v>
      </c>
    </row>
    <row r="5409" spans="1:6" x14ac:dyDescent="0.2">
      <c r="A5409" s="2">
        <v>5408</v>
      </c>
      <c r="B5409" s="2">
        <v>52</v>
      </c>
      <c r="C5409" s="3">
        <v>416.52424999999999</v>
      </c>
      <c r="D5409" s="3">
        <v>294.08933333333334</v>
      </c>
      <c r="E5409" s="3">
        <v>356.94699633146035</v>
      </c>
      <c r="F5409" s="2">
        <v>1</v>
      </c>
    </row>
    <row r="5410" spans="1:6" x14ac:dyDescent="0.2">
      <c r="A5410" s="2">
        <v>5409</v>
      </c>
      <c r="B5410" s="2">
        <v>36</v>
      </c>
      <c r="C5410" s="3">
        <v>149.70075</v>
      </c>
      <c r="D5410" s="3">
        <v>159.92733333333334</v>
      </c>
      <c r="E5410" s="3">
        <v>101.60391093920705</v>
      </c>
      <c r="F5410" s="2">
        <v>0</v>
      </c>
    </row>
    <row r="5411" spans="1:6" x14ac:dyDescent="0.2">
      <c r="A5411" s="2">
        <v>5410</v>
      </c>
      <c r="B5411" s="2">
        <v>45</v>
      </c>
      <c r="C5411" s="3">
        <v>572.68650000000002</v>
      </c>
      <c r="D5411" s="3">
        <v>455.91311111111111</v>
      </c>
      <c r="E5411" s="3">
        <v>462.32818086576356</v>
      </c>
      <c r="F5411" s="2">
        <v>0</v>
      </c>
    </row>
    <row r="5412" spans="1:6" x14ac:dyDescent="0.2">
      <c r="A5412" s="2">
        <v>5411</v>
      </c>
      <c r="B5412" s="2">
        <v>24</v>
      </c>
      <c r="C5412" s="3">
        <v>196.38499999999999</v>
      </c>
      <c r="D5412" s="3">
        <v>214.75777777777779</v>
      </c>
      <c r="E5412" s="3">
        <v>127.4438230539412</v>
      </c>
      <c r="F5412" s="2">
        <v>0</v>
      </c>
    </row>
    <row r="5413" spans="1:6" x14ac:dyDescent="0.2">
      <c r="A5413" s="2">
        <v>5412</v>
      </c>
      <c r="B5413" s="2">
        <v>24</v>
      </c>
      <c r="C5413" s="3">
        <v>429.22224999999997</v>
      </c>
      <c r="D5413" s="3">
        <v>312.29222222222222</v>
      </c>
      <c r="E5413" s="3">
        <v>362.36425346144767</v>
      </c>
      <c r="F5413" s="2" t="s">
        <v>56</v>
      </c>
    </row>
    <row r="5414" spans="1:6" x14ac:dyDescent="0.2">
      <c r="A5414" s="2">
        <v>5413</v>
      </c>
      <c r="B5414" s="2">
        <v>38</v>
      </c>
      <c r="C5414" s="3">
        <v>1578.444</v>
      </c>
      <c r="D5414" s="3">
        <v>1210.2635555555555</v>
      </c>
      <c r="E5414" s="3">
        <v>1673.0214228483992</v>
      </c>
      <c r="F5414" s="2" t="s">
        <v>56</v>
      </c>
    </row>
    <row r="5415" spans="1:6" x14ac:dyDescent="0.2">
      <c r="A5415" s="2">
        <v>5414</v>
      </c>
      <c r="B5415" s="2">
        <v>50</v>
      </c>
      <c r="C5415" s="3">
        <v>322.33175</v>
      </c>
      <c r="D5415" s="3">
        <v>192.834</v>
      </c>
      <c r="E5415" s="3">
        <v>262.57202271400803</v>
      </c>
      <c r="F5415" s="2">
        <v>1</v>
      </c>
    </row>
    <row r="5416" spans="1:6" x14ac:dyDescent="0.2">
      <c r="A5416" s="2">
        <v>5415</v>
      </c>
      <c r="B5416" s="2">
        <v>25</v>
      </c>
      <c r="C5416" s="3">
        <v>470.80824999999999</v>
      </c>
      <c r="D5416" s="3">
        <v>473.56311111111108</v>
      </c>
      <c r="E5416" s="3">
        <v>280.2700000977087</v>
      </c>
      <c r="F5416" s="2" t="s">
        <v>56</v>
      </c>
    </row>
    <row r="5417" spans="1:6" x14ac:dyDescent="0.2">
      <c r="A5417" s="2">
        <v>5416</v>
      </c>
      <c r="B5417" s="2">
        <v>42</v>
      </c>
      <c r="C5417" s="3">
        <v>1079.0142499999999</v>
      </c>
      <c r="D5417" s="3">
        <v>1324.6464444444443</v>
      </c>
      <c r="E5417" s="3">
        <v>493.45670054241384</v>
      </c>
      <c r="F5417" s="2" t="s">
        <v>56</v>
      </c>
    </row>
    <row r="5418" spans="1:6" x14ac:dyDescent="0.2">
      <c r="A5418" s="2">
        <v>5417</v>
      </c>
      <c r="B5418" s="2">
        <v>29</v>
      </c>
      <c r="C5418" s="3">
        <v>562.15899999999999</v>
      </c>
      <c r="D5418" s="3">
        <v>262.09644444444444</v>
      </c>
      <c r="E5418" s="3">
        <v>654.42475857139664</v>
      </c>
      <c r="F5418" s="2">
        <v>0</v>
      </c>
    </row>
    <row r="5419" spans="1:6" x14ac:dyDescent="0.2">
      <c r="A5419" s="2">
        <v>5418</v>
      </c>
      <c r="B5419" s="2">
        <v>64</v>
      </c>
      <c r="C5419" s="3">
        <v>1904.1375</v>
      </c>
      <c r="D5419" s="3">
        <v>2146.0273333333334</v>
      </c>
      <c r="E5419" s="3">
        <v>810.77741762924438</v>
      </c>
      <c r="F5419" s="2">
        <v>1</v>
      </c>
    </row>
    <row r="5420" spans="1:6" x14ac:dyDescent="0.2">
      <c r="A5420" s="2">
        <v>5419</v>
      </c>
      <c r="B5420" s="2">
        <v>41</v>
      </c>
      <c r="C5420" s="3">
        <v>401.46249999999998</v>
      </c>
      <c r="D5420" s="3">
        <v>203.32222222222222</v>
      </c>
      <c r="E5420" s="3">
        <v>527.84446074256346</v>
      </c>
      <c r="F5420" s="2">
        <v>0</v>
      </c>
    </row>
    <row r="5421" spans="1:6" x14ac:dyDescent="0.2">
      <c r="A5421" s="2">
        <v>5420</v>
      </c>
      <c r="B5421" s="2">
        <v>40</v>
      </c>
      <c r="C5421" s="3">
        <v>1215.63625</v>
      </c>
      <c r="D5421" s="3">
        <v>551.36444444444442</v>
      </c>
      <c r="E5421" s="3">
        <v>2156.2084744459107</v>
      </c>
      <c r="F5421" s="2" t="s">
        <v>56</v>
      </c>
    </row>
    <row r="5422" spans="1:6" x14ac:dyDescent="0.2">
      <c r="A5422" s="2">
        <v>5421</v>
      </c>
      <c r="B5422" s="2">
        <v>42</v>
      </c>
      <c r="C5422" s="3">
        <v>504.31549999999999</v>
      </c>
      <c r="D5422" s="3">
        <v>514.36155555555558</v>
      </c>
      <c r="E5422" s="3">
        <v>409.04672712651654</v>
      </c>
      <c r="F5422" s="2" t="s">
        <v>56</v>
      </c>
    </row>
    <row r="5423" spans="1:6" x14ac:dyDescent="0.2">
      <c r="A5423" s="2">
        <v>5422</v>
      </c>
      <c r="B5423" s="2">
        <v>43</v>
      </c>
      <c r="C5423" s="3">
        <v>175.97575000000001</v>
      </c>
      <c r="D5423" s="3">
        <v>91.224666666666664</v>
      </c>
      <c r="E5423" s="3">
        <v>189.47031093475908</v>
      </c>
      <c r="F5423" s="2">
        <v>0</v>
      </c>
    </row>
    <row r="5424" spans="1:6" x14ac:dyDescent="0.2">
      <c r="A5424" s="2">
        <v>5423</v>
      </c>
      <c r="B5424" s="2">
        <v>46</v>
      </c>
      <c r="C5424" s="3">
        <v>153.18324999999999</v>
      </c>
      <c r="D5424" s="3">
        <v>117.99022222222223</v>
      </c>
      <c r="E5424" s="3">
        <v>94.235905066634302</v>
      </c>
      <c r="F5424" s="2">
        <v>0</v>
      </c>
    </row>
    <row r="5425" spans="1:6" x14ac:dyDescent="0.2">
      <c r="A5425" s="2">
        <v>5424</v>
      </c>
      <c r="B5425" s="2">
        <v>28</v>
      </c>
      <c r="C5425" s="3">
        <v>396.68849999999998</v>
      </c>
      <c r="D5425" s="3">
        <v>414.46977777777778</v>
      </c>
      <c r="E5425" s="3">
        <v>290.2335136950739</v>
      </c>
      <c r="F5425" s="2" t="s">
        <v>56</v>
      </c>
    </row>
    <row r="5426" spans="1:6" x14ac:dyDescent="0.2">
      <c r="A5426" s="2">
        <v>5425</v>
      </c>
      <c r="B5426" s="2">
        <v>61</v>
      </c>
      <c r="C5426" s="3">
        <v>351.75700000000001</v>
      </c>
      <c r="D5426" s="3">
        <v>203.78555555555556</v>
      </c>
      <c r="E5426" s="3">
        <v>264.43456264228723</v>
      </c>
      <c r="F5426" s="2">
        <v>0</v>
      </c>
    </row>
    <row r="5427" spans="1:6" x14ac:dyDescent="0.2">
      <c r="A5427" s="2">
        <v>5426</v>
      </c>
      <c r="B5427" s="2">
        <v>51</v>
      </c>
      <c r="C5427" s="3">
        <v>990.40674999999999</v>
      </c>
      <c r="D5427" s="3">
        <v>708.40577777777776</v>
      </c>
      <c r="E5427" s="3">
        <v>542.53522900417522</v>
      </c>
      <c r="F5427" s="2" t="s">
        <v>56</v>
      </c>
    </row>
    <row r="5428" spans="1:6" x14ac:dyDescent="0.2">
      <c r="A5428" s="2">
        <v>5427</v>
      </c>
      <c r="B5428" s="2">
        <v>29</v>
      </c>
      <c r="C5428" s="3">
        <v>501.95</v>
      </c>
      <c r="D5428" s="3">
        <v>562.29822222222219</v>
      </c>
      <c r="E5428" s="3">
        <v>213.92068053623379</v>
      </c>
      <c r="F5428" s="2">
        <v>0</v>
      </c>
    </row>
    <row r="5429" spans="1:6" x14ac:dyDescent="0.2">
      <c r="A5429" s="2">
        <v>5428</v>
      </c>
      <c r="B5429" s="2">
        <v>54</v>
      </c>
      <c r="C5429" s="3">
        <v>870.59749999999997</v>
      </c>
      <c r="D5429" s="3">
        <v>404.45088888888887</v>
      </c>
      <c r="E5429" s="3">
        <v>799.89503736818779</v>
      </c>
      <c r="F5429" s="2">
        <v>1</v>
      </c>
    </row>
    <row r="5430" spans="1:6" x14ac:dyDescent="0.2">
      <c r="A5430" s="2">
        <v>5429</v>
      </c>
      <c r="B5430" s="2">
        <v>29</v>
      </c>
      <c r="C5430" s="3">
        <v>587.13824999999997</v>
      </c>
      <c r="D5430" s="3">
        <v>706.54600000000005</v>
      </c>
      <c r="E5430" s="3">
        <v>386.26752178132614</v>
      </c>
      <c r="F5430" s="2">
        <v>0</v>
      </c>
    </row>
    <row r="5431" spans="1:6" x14ac:dyDescent="0.2">
      <c r="A5431" s="2">
        <v>5430</v>
      </c>
      <c r="B5431" s="2">
        <v>43</v>
      </c>
      <c r="C5431" s="3">
        <v>1612.4032500000001</v>
      </c>
      <c r="D5431" s="3">
        <v>1641.8602222222223</v>
      </c>
      <c r="E5431" s="3">
        <v>1118.3098853948288</v>
      </c>
      <c r="F5431" s="2">
        <v>1</v>
      </c>
    </row>
    <row r="5432" spans="1:6" x14ac:dyDescent="0.2">
      <c r="A5432" s="2">
        <v>5431</v>
      </c>
      <c r="B5432" s="2">
        <v>29</v>
      </c>
      <c r="C5432" s="3">
        <v>718.11675000000002</v>
      </c>
      <c r="D5432" s="3">
        <v>474.73155555555553</v>
      </c>
      <c r="E5432" s="3">
        <v>851.55451929274147</v>
      </c>
      <c r="F5432" s="2">
        <v>1</v>
      </c>
    </row>
    <row r="5433" spans="1:6" x14ac:dyDescent="0.2">
      <c r="A5433" s="2">
        <v>5432</v>
      </c>
      <c r="B5433" s="2">
        <v>32</v>
      </c>
      <c r="C5433" s="3">
        <v>778.88924999999995</v>
      </c>
      <c r="D5433" s="3">
        <v>656.80266666666671</v>
      </c>
      <c r="E5433" s="3">
        <v>413.27439619180365</v>
      </c>
      <c r="F5433" s="2" t="s">
        <v>56</v>
      </c>
    </row>
    <row r="5434" spans="1:6" x14ac:dyDescent="0.2">
      <c r="A5434" s="2">
        <v>5433</v>
      </c>
      <c r="B5434" s="2">
        <v>44</v>
      </c>
      <c r="C5434" s="3">
        <v>600.13924999999995</v>
      </c>
      <c r="D5434" s="3">
        <v>597.50599999999997</v>
      </c>
      <c r="E5434" s="3">
        <v>285.89944603968229</v>
      </c>
      <c r="F5434" s="2" t="s">
        <v>56</v>
      </c>
    </row>
    <row r="5435" spans="1:6" x14ac:dyDescent="0.2">
      <c r="A5435" s="2">
        <v>5434</v>
      </c>
      <c r="B5435" s="2">
        <v>37</v>
      </c>
      <c r="C5435" s="3">
        <v>718.21124999999995</v>
      </c>
      <c r="D5435" s="3">
        <v>367.79644444444443</v>
      </c>
      <c r="E5435" s="3">
        <v>644.94046638848238</v>
      </c>
      <c r="F5435" s="2">
        <v>1</v>
      </c>
    </row>
    <row r="5436" spans="1:6" x14ac:dyDescent="0.2">
      <c r="A5436" s="2">
        <v>5435</v>
      </c>
      <c r="B5436" s="2">
        <v>61</v>
      </c>
      <c r="C5436" s="3">
        <v>428.23099999999999</v>
      </c>
      <c r="D5436" s="3">
        <v>424.4208888888889</v>
      </c>
      <c r="E5436" s="3">
        <v>242.36936805295898</v>
      </c>
      <c r="F5436" s="2">
        <v>0</v>
      </c>
    </row>
    <row r="5437" spans="1:6" x14ac:dyDescent="0.2">
      <c r="A5437" s="2">
        <v>5436</v>
      </c>
      <c r="B5437" s="2">
        <v>42</v>
      </c>
      <c r="C5437" s="3">
        <v>255.10249999999999</v>
      </c>
      <c r="D5437" s="3">
        <v>228.68444444444444</v>
      </c>
      <c r="E5437" s="3">
        <v>205.86598251290073</v>
      </c>
      <c r="F5437" s="2" t="s">
        <v>56</v>
      </c>
    </row>
    <row r="5438" spans="1:6" x14ac:dyDescent="0.2">
      <c r="A5438" s="2">
        <v>5437</v>
      </c>
      <c r="B5438" s="2">
        <v>43</v>
      </c>
      <c r="C5438" s="3">
        <v>964.71299999999997</v>
      </c>
      <c r="D5438" s="3">
        <v>1227.790888888889</v>
      </c>
      <c r="E5438" s="3">
        <v>427.31427633752236</v>
      </c>
      <c r="F5438" s="2" t="s">
        <v>56</v>
      </c>
    </row>
    <row r="5439" spans="1:6" x14ac:dyDescent="0.2">
      <c r="A5439" s="2">
        <v>5438</v>
      </c>
      <c r="B5439" s="2">
        <v>37</v>
      </c>
      <c r="C5439" s="3">
        <v>996.11850000000004</v>
      </c>
      <c r="D5439" s="3">
        <v>1044.1844444444444</v>
      </c>
      <c r="E5439" s="3">
        <v>380.09533722674138</v>
      </c>
      <c r="F5439" s="2" t="s">
        <v>56</v>
      </c>
    </row>
    <row r="5440" spans="1:6" x14ac:dyDescent="0.2">
      <c r="A5440" s="2">
        <v>5439</v>
      </c>
      <c r="B5440" s="2">
        <v>50</v>
      </c>
      <c r="C5440" s="3">
        <v>605.37900000000002</v>
      </c>
      <c r="D5440" s="3">
        <v>599.39266666666663</v>
      </c>
      <c r="E5440" s="3">
        <v>252.11377063967919</v>
      </c>
      <c r="F5440" s="2">
        <v>0</v>
      </c>
    </row>
    <row r="5441" spans="1:6" x14ac:dyDescent="0.2">
      <c r="A5441" s="2">
        <v>5440</v>
      </c>
      <c r="B5441" s="2">
        <v>31</v>
      </c>
      <c r="C5441" s="3">
        <v>1443.57375</v>
      </c>
      <c r="D5441" s="3">
        <v>1157.0186666666666</v>
      </c>
      <c r="E5441" s="3">
        <v>917.97880489800048</v>
      </c>
      <c r="F5441" s="2">
        <v>0</v>
      </c>
    </row>
    <row r="5442" spans="1:6" x14ac:dyDescent="0.2">
      <c r="A5442" s="2">
        <v>5441</v>
      </c>
      <c r="B5442" s="2">
        <v>40</v>
      </c>
      <c r="C5442" s="3">
        <v>183.14775</v>
      </c>
      <c r="D5442" s="3">
        <v>192.52088888888889</v>
      </c>
      <c r="E5442" s="3">
        <v>63.706633213623995</v>
      </c>
      <c r="F5442" s="2">
        <v>0</v>
      </c>
    </row>
    <row r="5443" spans="1:6" x14ac:dyDescent="0.2">
      <c r="A5443" s="2">
        <v>5442</v>
      </c>
      <c r="B5443" s="2">
        <v>43</v>
      </c>
      <c r="C5443" s="3">
        <v>215.79525000000001</v>
      </c>
      <c r="D5443" s="3">
        <v>250.06577777777778</v>
      </c>
      <c r="E5443" s="3">
        <v>126.2506927050663</v>
      </c>
      <c r="F5443" s="2" t="s">
        <v>56</v>
      </c>
    </row>
    <row r="5444" spans="1:6" x14ac:dyDescent="0.2">
      <c r="A5444" s="2">
        <v>5443</v>
      </c>
      <c r="B5444" s="2">
        <v>40</v>
      </c>
      <c r="C5444" s="3">
        <v>40.5</v>
      </c>
      <c r="D5444" s="3">
        <v>22.467555555555556</v>
      </c>
      <c r="E5444" s="3">
        <v>52.366893690757955</v>
      </c>
      <c r="F5444" s="2">
        <v>0</v>
      </c>
    </row>
    <row r="5445" spans="1:6" x14ac:dyDescent="0.2">
      <c r="A5445" s="2">
        <v>5444</v>
      </c>
      <c r="B5445" s="2">
        <v>41</v>
      </c>
      <c r="C5445" s="3">
        <v>1587.31125</v>
      </c>
      <c r="D5445" s="3">
        <v>1352.7424444444443</v>
      </c>
      <c r="E5445" s="3">
        <v>909.86251066692921</v>
      </c>
      <c r="F5445" s="2">
        <v>1</v>
      </c>
    </row>
    <row r="5446" spans="1:6" x14ac:dyDescent="0.2">
      <c r="A5446" s="2">
        <v>5445</v>
      </c>
      <c r="B5446" s="2">
        <v>29</v>
      </c>
      <c r="C5446" s="3">
        <v>999.71974999999998</v>
      </c>
      <c r="D5446" s="3">
        <v>903.71911111111115</v>
      </c>
      <c r="E5446" s="3">
        <v>929.60569121537731</v>
      </c>
      <c r="F5446" s="2" t="s">
        <v>56</v>
      </c>
    </row>
    <row r="5447" spans="1:6" x14ac:dyDescent="0.2">
      <c r="A5447" s="2">
        <v>5446</v>
      </c>
      <c r="B5447" s="2">
        <v>44</v>
      </c>
      <c r="C5447" s="3">
        <v>665.05475000000001</v>
      </c>
      <c r="D5447" s="3">
        <v>450.79155555555553</v>
      </c>
      <c r="E5447" s="3">
        <v>620.44730106360169</v>
      </c>
      <c r="F5447" s="2" t="s">
        <v>56</v>
      </c>
    </row>
    <row r="5448" spans="1:6" x14ac:dyDescent="0.2">
      <c r="A5448" s="2">
        <v>5447</v>
      </c>
      <c r="B5448" s="2">
        <v>51</v>
      </c>
      <c r="C5448" s="3">
        <v>148.52775</v>
      </c>
      <c r="D5448" s="3">
        <v>168.32422222222223</v>
      </c>
      <c r="E5448" s="3">
        <v>78.205411468410233</v>
      </c>
      <c r="F5448" s="2">
        <v>0</v>
      </c>
    </row>
    <row r="5449" spans="1:6" x14ac:dyDescent="0.2">
      <c r="A5449" s="2">
        <v>5448</v>
      </c>
      <c r="B5449" s="2">
        <v>66</v>
      </c>
      <c r="C5449" s="3">
        <v>529.02599999999995</v>
      </c>
      <c r="D5449" s="3">
        <v>551.52866666666671</v>
      </c>
      <c r="E5449" s="3">
        <v>257.92798950473997</v>
      </c>
      <c r="F5449" s="2">
        <v>0</v>
      </c>
    </row>
    <row r="5450" spans="1:6" x14ac:dyDescent="0.2">
      <c r="A5450" s="2">
        <v>5449</v>
      </c>
      <c r="B5450" s="2">
        <v>43</v>
      </c>
      <c r="C5450" s="3">
        <v>542.25424999999996</v>
      </c>
      <c r="D5450" s="3">
        <v>480.21288888888887</v>
      </c>
      <c r="E5450" s="3">
        <v>257.70453575553552</v>
      </c>
      <c r="F5450" s="2">
        <v>1</v>
      </c>
    </row>
    <row r="5451" spans="1:6" x14ac:dyDescent="0.2">
      <c r="A5451" s="2">
        <v>5450</v>
      </c>
      <c r="B5451" s="2">
        <v>38</v>
      </c>
      <c r="C5451" s="3">
        <v>36.020499999999998</v>
      </c>
      <c r="D5451" s="3">
        <v>45.207555555555558</v>
      </c>
      <c r="E5451" s="3">
        <v>19.793269810534888</v>
      </c>
      <c r="F5451" s="2">
        <v>0</v>
      </c>
    </row>
    <row r="5452" spans="1:6" x14ac:dyDescent="0.2">
      <c r="A5452" s="2">
        <v>5451</v>
      </c>
      <c r="B5452" s="2">
        <v>33</v>
      </c>
      <c r="C5452" s="3">
        <v>1377.31825</v>
      </c>
      <c r="D5452" s="3">
        <v>1421.202888888889</v>
      </c>
      <c r="E5452" s="3">
        <v>894.70834686044861</v>
      </c>
      <c r="F5452" s="2">
        <v>1</v>
      </c>
    </row>
    <row r="5453" spans="1:6" x14ac:dyDescent="0.2">
      <c r="A5453" s="2">
        <v>5452</v>
      </c>
      <c r="B5453" s="2">
        <v>30</v>
      </c>
      <c r="C5453" s="3">
        <v>1330.5754999999999</v>
      </c>
      <c r="D5453" s="3">
        <v>1227.7568888888889</v>
      </c>
      <c r="E5453" s="3">
        <v>1039.7649022775463</v>
      </c>
      <c r="F5453" s="2">
        <v>1</v>
      </c>
    </row>
    <row r="5454" spans="1:6" x14ac:dyDescent="0.2">
      <c r="A5454" s="2">
        <v>5453</v>
      </c>
      <c r="B5454" s="2">
        <v>50</v>
      </c>
      <c r="C5454" s="3">
        <v>1333.5435</v>
      </c>
      <c r="D5454" s="3">
        <v>1595.5453333333332</v>
      </c>
      <c r="E5454" s="3">
        <v>756.64512073231163</v>
      </c>
      <c r="F5454" s="2" t="s">
        <v>56</v>
      </c>
    </row>
    <row r="5455" spans="1:6" x14ac:dyDescent="0.2">
      <c r="A5455" s="2">
        <v>5454</v>
      </c>
      <c r="B5455" s="2">
        <v>61</v>
      </c>
      <c r="C5455" s="3">
        <v>520.31524999999999</v>
      </c>
      <c r="D5455" s="3">
        <v>320.25177777777776</v>
      </c>
      <c r="E5455" s="3">
        <v>448.76276572470852</v>
      </c>
      <c r="F5455" s="2" t="s">
        <v>56</v>
      </c>
    </row>
    <row r="5456" spans="1:6" x14ac:dyDescent="0.2">
      <c r="A5456" s="2">
        <v>5455</v>
      </c>
      <c r="B5456" s="2">
        <v>29</v>
      </c>
      <c r="C5456" s="3">
        <v>653.55150000000003</v>
      </c>
      <c r="D5456" s="3">
        <v>440.38355555555557</v>
      </c>
      <c r="E5456" s="3">
        <v>679.46446661031018</v>
      </c>
      <c r="F5456" s="2">
        <v>0</v>
      </c>
    </row>
    <row r="5457" spans="1:6" x14ac:dyDescent="0.2">
      <c r="A5457" s="2">
        <v>5456</v>
      </c>
      <c r="B5457" s="2">
        <v>43</v>
      </c>
      <c r="C5457" s="3">
        <v>326.40674999999999</v>
      </c>
      <c r="D5457" s="3">
        <v>431.60333333333335</v>
      </c>
      <c r="E5457" s="3">
        <v>121.51121601910333</v>
      </c>
      <c r="F5457" s="2">
        <v>0</v>
      </c>
    </row>
    <row r="5458" spans="1:6" x14ac:dyDescent="0.2">
      <c r="A5458" s="2">
        <v>5457</v>
      </c>
      <c r="B5458" s="2">
        <v>29</v>
      </c>
      <c r="C5458" s="3">
        <v>705.66899999999998</v>
      </c>
      <c r="D5458" s="3">
        <v>490.77800000000002</v>
      </c>
      <c r="E5458" s="3">
        <v>625.22334421325786</v>
      </c>
      <c r="F5458" s="2">
        <v>1</v>
      </c>
    </row>
    <row r="5459" spans="1:6" x14ac:dyDescent="0.2">
      <c r="A5459" s="2">
        <v>5458</v>
      </c>
      <c r="B5459" s="2">
        <v>30</v>
      </c>
      <c r="C5459" s="3">
        <v>150.73849999999999</v>
      </c>
      <c r="D5459" s="3">
        <v>169.26177777777778</v>
      </c>
      <c r="E5459" s="3">
        <v>75.107105939745495</v>
      </c>
      <c r="F5459" s="2">
        <v>0</v>
      </c>
    </row>
    <row r="5460" spans="1:6" x14ac:dyDescent="0.2">
      <c r="A5460" s="2">
        <v>5459</v>
      </c>
      <c r="B5460" s="2">
        <v>73</v>
      </c>
      <c r="C5460" s="3">
        <v>1727.6130000000001</v>
      </c>
      <c r="D5460" s="3">
        <v>993.61888888888893</v>
      </c>
      <c r="E5460" s="3">
        <v>1816.5346758114465</v>
      </c>
      <c r="F5460" s="2" t="s">
        <v>56</v>
      </c>
    </row>
    <row r="5461" spans="1:6" x14ac:dyDescent="0.2">
      <c r="A5461" s="2">
        <v>5460</v>
      </c>
      <c r="B5461" s="2">
        <v>42</v>
      </c>
      <c r="C5461" s="3">
        <v>405.27350000000001</v>
      </c>
      <c r="D5461" s="3">
        <v>513.52911111111109</v>
      </c>
      <c r="E5461" s="3">
        <v>161.33529984763751</v>
      </c>
      <c r="F5461" s="2">
        <v>0</v>
      </c>
    </row>
    <row r="5462" spans="1:6" x14ac:dyDescent="0.2">
      <c r="A5462" s="2">
        <v>5461</v>
      </c>
      <c r="B5462" s="2">
        <v>53</v>
      </c>
      <c r="C5462" s="3">
        <v>582.42425000000003</v>
      </c>
      <c r="D5462" s="3">
        <v>511.452</v>
      </c>
      <c r="E5462" s="3">
        <v>594.73572951824337</v>
      </c>
      <c r="F5462" s="2">
        <v>0</v>
      </c>
    </row>
    <row r="5463" spans="1:6" x14ac:dyDescent="0.2">
      <c r="A5463" s="2">
        <v>5462</v>
      </c>
      <c r="B5463" s="2">
        <v>46</v>
      </c>
      <c r="C5463" s="3">
        <v>1164.9282499999999</v>
      </c>
      <c r="D5463" s="3">
        <v>708.58711111111108</v>
      </c>
      <c r="E5463" s="3">
        <v>861.45020856499491</v>
      </c>
      <c r="F5463" s="2" t="s">
        <v>56</v>
      </c>
    </row>
    <row r="5464" spans="1:6" x14ac:dyDescent="0.2">
      <c r="A5464" s="2">
        <v>5463</v>
      </c>
      <c r="B5464" s="2">
        <v>22</v>
      </c>
      <c r="C5464" s="3">
        <v>1283.0307499999999</v>
      </c>
      <c r="D5464" s="3">
        <v>982.90822222222221</v>
      </c>
      <c r="E5464" s="3">
        <v>799.11346225922296</v>
      </c>
      <c r="F5464" s="2">
        <v>1</v>
      </c>
    </row>
    <row r="5465" spans="1:6" x14ac:dyDescent="0.2">
      <c r="A5465" s="2">
        <v>5464</v>
      </c>
      <c r="B5465" s="2">
        <v>40</v>
      </c>
      <c r="C5465" s="3">
        <v>237.05875</v>
      </c>
      <c r="D5465" s="3">
        <v>201.91333333333333</v>
      </c>
      <c r="E5465" s="3">
        <v>195.7434573765137</v>
      </c>
      <c r="F5465" s="2">
        <v>0</v>
      </c>
    </row>
    <row r="5466" spans="1:6" x14ac:dyDescent="0.2">
      <c r="A5466" s="2">
        <v>5465</v>
      </c>
      <c r="B5466" s="2">
        <v>44</v>
      </c>
      <c r="C5466" s="3">
        <v>1288.29775</v>
      </c>
      <c r="D5466" s="3">
        <v>1423.99</v>
      </c>
      <c r="E5466" s="3">
        <v>624.12509338047289</v>
      </c>
      <c r="F5466" s="2">
        <v>1</v>
      </c>
    </row>
    <row r="5467" spans="1:6" x14ac:dyDescent="0.2">
      <c r="A5467" s="2">
        <v>5466</v>
      </c>
      <c r="B5467" s="2">
        <v>32</v>
      </c>
      <c r="C5467" s="3">
        <v>268.51325000000003</v>
      </c>
      <c r="D5467" s="3">
        <v>274.36644444444443</v>
      </c>
      <c r="E5467" s="3">
        <v>146.30431133380685</v>
      </c>
      <c r="F5467" s="2">
        <v>0</v>
      </c>
    </row>
    <row r="5468" spans="1:6" x14ac:dyDescent="0.2">
      <c r="A5468" s="2">
        <v>5467</v>
      </c>
      <c r="B5468" s="2">
        <v>58</v>
      </c>
      <c r="C5468" s="3">
        <v>246.6095</v>
      </c>
      <c r="D5468" s="3">
        <v>134.45466666666667</v>
      </c>
      <c r="E5468" s="3">
        <v>385.69894015130149</v>
      </c>
      <c r="F5468" s="2">
        <v>0</v>
      </c>
    </row>
    <row r="5469" spans="1:6" x14ac:dyDescent="0.2">
      <c r="A5469" s="2">
        <v>5468</v>
      </c>
      <c r="B5469" s="2">
        <v>37</v>
      </c>
      <c r="C5469" s="3">
        <v>1461.4312500000001</v>
      </c>
      <c r="D5469" s="3">
        <v>1168.3604444444445</v>
      </c>
      <c r="E5469" s="3">
        <v>911.36164134811645</v>
      </c>
      <c r="F5469" s="2" t="s">
        <v>56</v>
      </c>
    </row>
    <row r="5470" spans="1:6" x14ac:dyDescent="0.2">
      <c r="A5470" s="2">
        <v>5469</v>
      </c>
      <c r="B5470" s="2">
        <v>53</v>
      </c>
      <c r="C5470" s="3">
        <v>1410.66275</v>
      </c>
      <c r="D5470" s="3">
        <v>686.15666666666664</v>
      </c>
      <c r="E5470" s="3">
        <v>1695.2609155228999</v>
      </c>
      <c r="F5470" s="2">
        <v>1</v>
      </c>
    </row>
    <row r="5471" spans="1:6" x14ac:dyDescent="0.2">
      <c r="A5471" s="2">
        <v>5470</v>
      </c>
      <c r="B5471" s="2">
        <v>29</v>
      </c>
      <c r="C5471" s="3">
        <v>604.78549999999996</v>
      </c>
      <c r="D5471" s="3">
        <v>292.5408888888889</v>
      </c>
      <c r="E5471" s="3">
        <v>749.94401920013433</v>
      </c>
      <c r="F5471" s="2">
        <v>1</v>
      </c>
    </row>
    <row r="5472" spans="1:6" x14ac:dyDescent="0.2">
      <c r="A5472" s="2">
        <v>5471</v>
      </c>
      <c r="B5472" s="2">
        <v>29</v>
      </c>
      <c r="C5472" s="3">
        <v>640.34625000000005</v>
      </c>
      <c r="D5472" s="3">
        <v>724.7166666666667</v>
      </c>
      <c r="E5472" s="3">
        <v>273.42364748990269</v>
      </c>
      <c r="F5472" s="2">
        <v>0</v>
      </c>
    </row>
    <row r="5473" spans="1:6" x14ac:dyDescent="0.2">
      <c r="A5473" s="2">
        <v>5472</v>
      </c>
      <c r="B5473" s="2">
        <v>28</v>
      </c>
      <c r="C5473" s="3">
        <v>252.52074999999999</v>
      </c>
      <c r="D5473" s="3">
        <v>221.9291111111111</v>
      </c>
      <c r="E5473" s="3">
        <v>210.99683593407684</v>
      </c>
      <c r="F5473" s="2" t="s">
        <v>56</v>
      </c>
    </row>
    <row r="5474" spans="1:6" x14ac:dyDescent="0.2">
      <c r="A5474" s="2">
        <v>5473</v>
      </c>
      <c r="B5474" s="2">
        <v>49</v>
      </c>
      <c r="C5474" s="3">
        <v>1241.9929999999999</v>
      </c>
      <c r="D5474" s="3">
        <v>1373.0904444444445</v>
      </c>
      <c r="E5474" s="3">
        <v>843.02071601901457</v>
      </c>
      <c r="F5474" s="2">
        <v>1</v>
      </c>
    </row>
    <row r="5475" spans="1:6" x14ac:dyDescent="0.2">
      <c r="A5475" s="2">
        <v>5474</v>
      </c>
      <c r="B5475" s="2">
        <v>24</v>
      </c>
      <c r="C5475" s="3">
        <v>1042.50325</v>
      </c>
      <c r="D5475" s="3">
        <v>824.05600000000004</v>
      </c>
      <c r="E5475" s="3">
        <v>627.73548533599103</v>
      </c>
      <c r="F5475" s="2">
        <v>1</v>
      </c>
    </row>
    <row r="5476" spans="1:6" x14ac:dyDescent="0.2">
      <c r="A5476" s="2">
        <v>5475</v>
      </c>
      <c r="B5476" s="2">
        <v>24</v>
      </c>
      <c r="C5476" s="3">
        <v>913.55050000000006</v>
      </c>
      <c r="D5476" s="3">
        <v>1007.0624444444444</v>
      </c>
      <c r="E5476" s="3">
        <v>369.94241911036738</v>
      </c>
      <c r="F5476" s="2" t="s">
        <v>56</v>
      </c>
    </row>
    <row r="5477" spans="1:6" x14ac:dyDescent="0.2">
      <c r="A5477" s="2">
        <v>5476</v>
      </c>
      <c r="B5477" s="2">
        <v>49</v>
      </c>
      <c r="C5477" s="3">
        <v>229.85300000000001</v>
      </c>
      <c r="D5477" s="3">
        <v>193.39111111111112</v>
      </c>
      <c r="E5477" s="3">
        <v>113.01483460255105</v>
      </c>
      <c r="F5477" s="2" t="s">
        <v>56</v>
      </c>
    </row>
    <row r="5478" spans="1:6" x14ac:dyDescent="0.2">
      <c r="A5478" s="2">
        <v>5477</v>
      </c>
      <c r="B5478" s="2">
        <v>61</v>
      </c>
      <c r="C5478" s="3">
        <v>1060.9547500000001</v>
      </c>
      <c r="D5478" s="3">
        <v>1209.5215555555556</v>
      </c>
      <c r="E5478" s="3">
        <v>586.14660745531125</v>
      </c>
      <c r="F5478" s="2">
        <v>1</v>
      </c>
    </row>
    <row r="5479" spans="1:6" x14ac:dyDescent="0.2">
      <c r="A5479" s="2">
        <v>5478</v>
      </c>
      <c r="B5479" s="2">
        <v>66</v>
      </c>
      <c r="C5479" s="3">
        <v>378.93799999999999</v>
      </c>
      <c r="D5479" s="3">
        <v>257.03066666666666</v>
      </c>
      <c r="E5479" s="3">
        <v>264.5785120008826</v>
      </c>
      <c r="F5479" s="2">
        <v>0</v>
      </c>
    </row>
    <row r="5480" spans="1:6" x14ac:dyDescent="0.2">
      <c r="A5480" s="2">
        <v>5479</v>
      </c>
      <c r="B5480" s="2">
        <v>45</v>
      </c>
      <c r="C5480" s="3">
        <v>1315.0485000000001</v>
      </c>
      <c r="D5480" s="3">
        <v>781.6971111111111</v>
      </c>
      <c r="E5480" s="3">
        <v>1157.6758605172249</v>
      </c>
      <c r="F5480" s="2" t="s">
        <v>56</v>
      </c>
    </row>
    <row r="5481" spans="1:6" x14ac:dyDescent="0.2">
      <c r="A5481" s="2">
        <v>5480</v>
      </c>
      <c r="B5481" s="2">
        <v>29</v>
      </c>
      <c r="C5481" s="3">
        <v>478.0745</v>
      </c>
      <c r="D5481" s="3">
        <v>386.16333333333336</v>
      </c>
      <c r="E5481" s="3">
        <v>249.60624266428124</v>
      </c>
      <c r="F5481" s="2">
        <v>0</v>
      </c>
    </row>
    <row r="5482" spans="1:6" x14ac:dyDescent="0.2">
      <c r="A5482" s="2">
        <v>5481</v>
      </c>
      <c r="B5482" s="2">
        <v>39</v>
      </c>
      <c r="C5482" s="3">
        <v>392.02199999999999</v>
      </c>
      <c r="D5482" s="3">
        <v>276.08311111111112</v>
      </c>
      <c r="E5482" s="3">
        <v>444.5006179293901</v>
      </c>
      <c r="F5482" s="2">
        <v>1</v>
      </c>
    </row>
    <row r="5483" spans="1:6" x14ac:dyDescent="0.2">
      <c r="A5483" s="2">
        <v>5482</v>
      </c>
      <c r="B5483" s="2">
        <v>41</v>
      </c>
      <c r="C5483" s="3">
        <v>425.20974999999999</v>
      </c>
      <c r="D5483" s="3">
        <v>400.01600000000002</v>
      </c>
      <c r="E5483" s="3">
        <v>310.73565725613065</v>
      </c>
      <c r="F5483" s="2" t="s">
        <v>56</v>
      </c>
    </row>
    <row r="5484" spans="1:6" x14ac:dyDescent="0.2">
      <c r="A5484" s="2">
        <v>5483</v>
      </c>
      <c r="B5484" s="2">
        <v>39</v>
      </c>
      <c r="C5484" s="3">
        <v>937.17224999999996</v>
      </c>
      <c r="D5484" s="3">
        <v>835.41488888888887</v>
      </c>
      <c r="E5484" s="3">
        <v>593.40374989169231</v>
      </c>
      <c r="F5484" s="2">
        <v>1</v>
      </c>
    </row>
    <row r="5485" spans="1:6" x14ac:dyDescent="0.2">
      <c r="A5485" s="2">
        <v>5484</v>
      </c>
      <c r="B5485" s="2">
        <v>45</v>
      </c>
      <c r="C5485" s="3">
        <v>190.64250000000001</v>
      </c>
      <c r="D5485" s="3">
        <v>170.01377777777779</v>
      </c>
      <c r="E5485" s="3">
        <v>109.65775856050278</v>
      </c>
      <c r="F5485" s="2" t="s">
        <v>56</v>
      </c>
    </row>
    <row r="5486" spans="1:6" x14ac:dyDescent="0.2">
      <c r="A5486" s="2">
        <v>5485</v>
      </c>
      <c r="B5486" s="2">
        <v>54</v>
      </c>
      <c r="C5486" s="3">
        <v>1691.797</v>
      </c>
      <c r="D5486" s="3">
        <v>1374.2033333333334</v>
      </c>
      <c r="E5486" s="3">
        <v>1044.744679859481</v>
      </c>
      <c r="F5486" s="2">
        <v>1</v>
      </c>
    </row>
    <row r="5487" spans="1:6" x14ac:dyDescent="0.2">
      <c r="A5487" s="2">
        <v>5486</v>
      </c>
      <c r="B5487" s="2">
        <v>31</v>
      </c>
      <c r="C5487" s="3">
        <v>33.432749999999999</v>
      </c>
      <c r="D5487" s="3">
        <v>31.176666666666666</v>
      </c>
      <c r="E5487" s="3">
        <v>24.322867565095475</v>
      </c>
      <c r="F5487" s="2">
        <v>0</v>
      </c>
    </row>
    <row r="5488" spans="1:6" x14ac:dyDescent="0.2">
      <c r="A5488" s="2">
        <v>5487</v>
      </c>
      <c r="B5488" s="2">
        <v>41</v>
      </c>
      <c r="C5488" s="3">
        <v>64.548749999999998</v>
      </c>
      <c r="D5488" s="3">
        <v>85.492000000000004</v>
      </c>
      <c r="E5488" s="3">
        <v>41.325391163077548</v>
      </c>
      <c r="F5488" s="2">
        <v>0</v>
      </c>
    </row>
    <row r="5489" spans="1:6" x14ac:dyDescent="0.2">
      <c r="A5489" s="2">
        <v>5488</v>
      </c>
      <c r="B5489" s="2">
        <v>22</v>
      </c>
      <c r="C5489" s="3">
        <v>984.47924999999998</v>
      </c>
      <c r="D5489" s="3">
        <v>1037.9291111111111</v>
      </c>
      <c r="E5489" s="3">
        <v>455.13126140908599</v>
      </c>
      <c r="F5489" s="2">
        <v>0</v>
      </c>
    </row>
    <row r="5490" spans="1:6" x14ac:dyDescent="0.2">
      <c r="A5490" s="2">
        <v>5489</v>
      </c>
      <c r="B5490" s="2">
        <v>42</v>
      </c>
      <c r="C5490" s="3">
        <v>831.25125000000003</v>
      </c>
      <c r="D5490" s="3">
        <v>750.66222222222223</v>
      </c>
      <c r="E5490" s="3">
        <v>739.3649190471366</v>
      </c>
      <c r="F5490" s="2">
        <v>1</v>
      </c>
    </row>
    <row r="5491" spans="1:6" x14ac:dyDescent="0.2">
      <c r="A5491" s="2">
        <v>5490</v>
      </c>
      <c r="B5491" s="2">
        <v>26</v>
      </c>
      <c r="C5491" s="3">
        <v>1040.2645</v>
      </c>
      <c r="D5491" s="3">
        <v>519.16</v>
      </c>
      <c r="E5491" s="3">
        <v>1718.451315806818</v>
      </c>
      <c r="F5491" s="2" t="s">
        <v>56</v>
      </c>
    </row>
    <row r="5492" spans="1:6" x14ac:dyDescent="0.2">
      <c r="A5492" s="2">
        <v>5491</v>
      </c>
      <c r="B5492" s="2">
        <v>31</v>
      </c>
      <c r="C5492" s="3">
        <v>59.736249999999998</v>
      </c>
      <c r="D5492" s="3">
        <v>49.081333333333333</v>
      </c>
      <c r="E5492" s="3">
        <v>36.22122608803808</v>
      </c>
      <c r="F5492" s="2">
        <v>0</v>
      </c>
    </row>
    <row r="5493" spans="1:6" x14ac:dyDescent="0.2">
      <c r="A5493" s="2">
        <v>5492</v>
      </c>
      <c r="B5493" s="2">
        <v>54</v>
      </c>
      <c r="C5493" s="3">
        <v>1435.0094999999999</v>
      </c>
      <c r="D5493" s="3">
        <v>1315.1197777777777</v>
      </c>
      <c r="E5493" s="3">
        <v>1008.1952216161779</v>
      </c>
      <c r="F5493" s="2">
        <v>1</v>
      </c>
    </row>
    <row r="5494" spans="1:6" x14ac:dyDescent="0.2">
      <c r="A5494" s="2">
        <v>5493</v>
      </c>
      <c r="B5494" s="2">
        <v>42</v>
      </c>
      <c r="C5494" s="3">
        <v>485.08499999999998</v>
      </c>
      <c r="D5494" s="3">
        <v>263.7957777777778</v>
      </c>
      <c r="E5494" s="3">
        <v>321.01773581856224</v>
      </c>
      <c r="F5494" s="2" t="s">
        <v>56</v>
      </c>
    </row>
    <row r="5495" spans="1:6" x14ac:dyDescent="0.2">
      <c r="A5495" s="2">
        <v>5494</v>
      </c>
      <c r="B5495" s="2">
        <v>39</v>
      </c>
      <c r="C5495" s="3">
        <v>474.69425000000001</v>
      </c>
      <c r="D5495" s="3">
        <v>441.024</v>
      </c>
      <c r="E5495" s="3">
        <v>228.10579715051796</v>
      </c>
      <c r="F5495" s="2">
        <v>0</v>
      </c>
    </row>
    <row r="5496" spans="1:6" x14ac:dyDescent="0.2">
      <c r="A5496" s="2">
        <v>5495</v>
      </c>
      <c r="B5496" s="2">
        <v>42</v>
      </c>
      <c r="C5496" s="3">
        <v>361.28775000000002</v>
      </c>
      <c r="D5496" s="3">
        <v>381.25777777777779</v>
      </c>
      <c r="E5496" s="3">
        <v>187.92914893153315</v>
      </c>
      <c r="F5496" s="2" t="s">
        <v>56</v>
      </c>
    </row>
    <row r="5497" spans="1:6" x14ac:dyDescent="0.2">
      <c r="A5497" s="2">
        <v>5496</v>
      </c>
      <c r="B5497" s="2">
        <v>37</v>
      </c>
      <c r="C5497" s="3">
        <v>638.48900000000003</v>
      </c>
      <c r="D5497" s="3">
        <v>675.0862222222222</v>
      </c>
      <c r="E5497" s="3">
        <v>215.0222755671534</v>
      </c>
      <c r="F5497" s="2">
        <v>0</v>
      </c>
    </row>
    <row r="5498" spans="1:6" x14ac:dyDescent="0.2">
      <c r="A5498" s="2">
        <v>5497</v>
      </c>
      <c r="B5498" s="2">
        <v>42</v>
      </c>
      <c r="C5498" s="3">
        <v>221.99275</v>
      </c>
      <c r="D5498" s="3">
        <v>271.79533333333336</v>
      </c>
      <c r="E5498" s="3">
        <v>119.44809156365486</v>
      </c>
      <c r="F5498" s="2" t="s">
        <v>56</v>
      </c>
    </row>
    <row r="5499" spans="1:6" x14ac:dyDescent="0.2">
      <c r="A5499" s="2">
        <v>5498</v>
      </c>
      <c r="B5499" s="2">
        <v>50</v>
      </c>
      <c r="C5499" s="3">
        <v>241.61025000000001</v>
      </c>
      <c r="D5499" s="3">
        <v>117.87422222222222</v>
      </c>
      <c r="E5499" s="3">
        <v>276.99107843930187</v>
      </c>
      <c r="F5499" s="2">
        <v>1</v>
      </c>
    </row>
    <row r="5500" spans="1:6" x14ac:dyDescent="0.2">
      <c r="A5500" s="2">
        <v>5499</v>
      </c>
      <c r="B5500" s="2">
        <v>31</v>
      </c>
      <c r="C5500" s="3">
        <v>797.56700000000001</v>
      </c>
      <c r="D5500" s="3">
        <v>760.57311111111107</v>
      </c>
      <c r="E5500" s="3">
        <v>370.30020813176515</v>
      </c>
      <c r="F5500" s="2">
        <v>0</v>
      </c>
    </row>
    <row r="5501" spans="1:6" x14ac:dyDescent="0.2">
      <c r="A5501" s="2">
        <v>5500</v>
      </c>
      <c r="B5501" s="2">
        <v>41</v>
      </c>
      <c r="C5501" s="3">
        <v>2355.8874999999998</v>
      </c>
      <c r="D5501" s="3">
        <v>2897.3066666666668</v>
      </c>
      <c r="E5501" s="3">
        <v>1193.5437153530713</v>
      </c>
      <c r="F5501" s="2" t="s">
        <v>56</v>
      </c>
    </row>
    <row r="5502" spans="1:6" x14ac:dyDescent="0.2">
      <c r="A5502" s="2">
        <v>5501</v>
      </c>
      <c r="B5502" s="2">
        <v>45</v>
      </c>
      <c r="C5502" s="3">
        <v>1047.7529999999999</v>
      </c>
      <c r="D5502" s="3">
        <v>567.96600000000001</v>
      </c>
      <c r="E5502" s="3">
        <v>1397.3910856698446</v>
      </c>
      <c r="F5502" s="2">
        <v>1</v>
      </c>
    </row>
    <row r="5503" spans="1:6" x14ac:dyDescent="0.2">
      <c r="A5503" s="2">
        <v>5502</v>
      </c>
      <c r="B5503" s="2">
        <v>34</v>
      </c>
      <c r="C5503" s="3">
        <v>1299.0977499999999</v>
      </c>
      <c r="D5503" s="3">
        <v>582.53422222222218</v>
      </c>
      <c r="E5503" s="3">
        <v>1361.022212967084</v>
      </c>
      <c r="F5503" s="2">
        <v>1</v>
      </c>
    </row>
    <row r="5504" spans="1:6" x14ac:dyDescent="0.2">
      <c r="A5504" s="2">
        <v>5503</v>
      </c>
      <c r="B5504" s="2">
        <v>29</v>
      </c>
      <c r="C5504" s="3">
        <v>974.43724999999995</v>
      </c>
      <c r="D5504" s="3">
        <v>1127.5315555555555</v>
      </c>
      <c r="E5504" s="3">
        <v>596.24613888932618</v>
      </c>
      <c r="F5504" s="2">
        <v>0</v>
      </c>
    </row>
    <row r="5505" spans="1:6" x14ac:dyDescent="0.2">
      <c r="A5505" s="2">
        <v>5504</v>
      </c>
      <c r="B5505" s="2">
        <v>29</v>
      </c>
      <c r="C5505" s="3">
        <v>1746.877</v>
      </c>
      <c r="D5505" s="3">
        <v>2084.0239999999999</v>
      </c>
      <c r="E5505" s="3">
        <v>820.06626702228061</v>
      </c>
      <c r="F5505" s="2">
        <v>1</v>
      </c>
    </row>
    <row r="5506" spans="1:6" x14ac:dyDescent="0.2">
      <c r="A5506" s="2">
        <v>5505</v>
      </c>
      <c r="B5506" s="2">
        <v>49</v>
      </c>
      <c r="C5506" s="3">
        <v>171.32149999999999</v>
      </c>
      <c r="D5506" s="3">
        <v>168.62866666666667</v>
      </c>
      <c r="E5506" s="3">
        <v>125.32002696014051</v>
      </c>
      <c r="F5506" s="2">
        <v>0</v>
      </c>
    </row>
    <row r="5507" spans="1:6" x14ac:dyDescent="0.2">
      <c r="A5507" s="2">
        <v>5506</v>
      </c>
      <c r="B5507" s="2">
        <v>38</v>
      </c>
      <c r="C5507" s="3">
        <v>745.82725000000005</v>
      </c>
      <c r="D5507" s="3">
        <v>468.88266666666669</v>
      </c>
      <c r="E5507" s="3">
        <v>728.7274784875957</v>
      </c>
      <c r="F5507" s="2" t="s">
        <v>56</v>
      </c>
    </row>
    <row r="5508" spans="1:6" x14ac:dyDescent="0.2">
      <c r="A5508" s="2">
        <v>5507</v>
      </c>
      <c r="B5508" s="2">
        <v>32</v>
      </c>
      <c r="C5508" s="3">
        <v>140.72</v>
      </c>
      <c r="D5508" s="3">
        <v>168.43266666666668</v>
      </c>
      <c r="E5508" s="3">
        <v>84.181680799810266</v>
      </c>
      <c r="F5508" s="2">
        <v>0</v>
      </c>
    </row>
    <row r="5509" spans="1:6" x14ac:dyDescent="0.2">
      <c r="A5509" s="2">
        <v>5508</v>
      </c>
      <c r="B5509" s="2">
        <v>32</v>
      </c>
      <c r="C5509" s="3">
        <v>894.58900000000006</v>
      </c>
      <c r="D5509" s="3">
        <v>1131.3275555555556</v>
      </c>
      <c r="E5509" s="3">
        <v>595.80558243807263</v>
      </c>
      <c r="F5509" s="2">
        <v>1</v>
      </c>
    </row>
    <row r="5510" spans="1:6" x14ac:dyDescent="0.2">
      <c r="A5510" s="2">
        <v>5509</v>
      </c>
      <c r="B5510" s="2">
        <v>29</v>
      </c>
      <c r="C5510" s="3">
        <v>160.47774999999999</v>
      </c>
      <c r="D5510" s="3">
        <v>116.28555555555556</v>
      </c>
      <c r="E5510" s="3">
        <v>87.305123602233849</v>
      </c>
      <c r="F5510" s="2" t="s">
        <v>56</v>
      </c>
    </row>
    <row r="5511" spans="1:6" x14ac:dyDescent="0.2">
      <c r="A5511" s="2">
        <v>5510</v>
      </c>
      <c r="B5511" s="2">
        <v>34</v>
      </c>
      <c r="C5511" s="3">
        <v>759.17525000000001</v>
      </c>
      <c r="D5511" s="3">
        <v>673.44955555555555</v>
      </c>
      <c r="E5511" s="3">
        <v>596.83174675103362</v>
      </c>
      <c r="F5511" s="2" t="s">
        <v>56</v>
      </c>
    </row>
    <row r="5512" spans="1:6" x14ac:dyDescent="0.2">
      <c r="A5512" s="2">
        <v>5511</v>
      </c>
      <c r="B5512" s="2">
        <v>39</v>
      </c>
      <c r="C5512" s="3">
        <v>481.19925000000001</v>
      </c>
      <c r="D5512" s="3">
        <v>253.38399999999999</v>
      </c>
      <c r="E5512" s="3">
        <v>449.83063404395989</v>
      </c>
      <c r="F5512" s="2">
        <v>0</v>
      </c>
    </row>
    <row r="5513" spans="1:6" x14ac:dyDescent="0.2">
      <c r="A5513" s="2">
        <v>5512</v>
      </c>
      <c r="B5513" s="2">
        <v>58</v>
      </c>
      <c r="C5513" s="3">
        <v>1453.979</v>
      </c>
      <c r="D5513" s="3">
        <v>1159.7693333333334</v>
      </c>
      <c r="E5513" s="3">
        <v>858.77096606105317</v>
      </c>
      <c r="F5513" s="2">
        <v>1</v>
      </c>
    </row>
    <row r="5514" spans="1:6" x14ac:dyDescent="0.2">
      <c r="A5514" s="2">
        <v>5513</v>
      </c>
      <c r="B5514" s="2">
        <v>44</v>
      </c>
      <c r="C5514" s="3">
        <v>514.65525000000002</v>
      </c>
      <c r="D5514" s="3">
        <v>464.51511111111114</v>
      </c>
      <c r="E5514" s="3">
        <v>282.42811572528711</v>
      </c>
      <c r="F5514" s="2">
        <v>0</v>
      </c>
    </row>
    <row r="5515" spans="1:6" x14ac:dyDescent="0.2">
      <c r="A5515" s="2">
        <v>5514</v>
      </c>
      <c r="B5515" s="2">
        <v>31</v>
      </c>
      <c r="C5515" s="3">
        <v>1243.625</v>
      </c>
      <c r="D5515" s="3">
        <v>1238.95</v>
      </c>
      <c r="E5515" s="3">
        <v>755.93745783797283</v>
      </c>
      <c r="F5515" s="2">
        <v>1</v>
      </c>
    </row>
    <row r="5516" spans="1:6" x14ac:dyDescent="0.2">
      <c r="A5516" s="2">
        <v>5515</v>
      </c>
      <c r="B5516" s="2">
        <v>53</v>
      </c>
      <c r="C5516" s="3">
        <v>1498.7317499999999</v>
      </c>
      <c r="D5516" s="3">
        <v>1450.9368888888889</v>
      </c>
      <c r="E5516" s="3">
        <v>848.32699865422751</v>
      </c>
      <c r="F5516" s="2">
        <v>1</v>
      </c>
    </row>
    <row r="5517" spans="1:6" x14ac:dyDescent="0.2">
      <c r="A5517" s="2">
        <v>5516</v>
      </c>
      <c r="B5517" s="2">
        <v>46</v>
      </c>
      <c r="C5517" s="3">
        <v>78.266499999999994</v>
      </c>
      <c r="D5517" s="3">
        <v>60.074666666666666</v>
      </c>
      <c r="E5517" s="3">
        <v>62.9170678181898</v>
      </c>
      <c r="F5517" s="2">
        <v>0</v>
      </c>
    </row>
    <row r="5518" spans="1:6" x14ac:dyDescent="0.2">
      <c r="A5518" s="2">
        <v>5517</v>
      </c>
      <c r="B5518" s="2">
        <v>49</v>
      </c>
      <c r="C5518" s="3">
        <v>94.166250000000005</v>
      </c>
      <c r="D5518" s="3">
        <v>80.471999999999994</v>
      </c>
      <c r="E5518" s="3">
        <v>56.639187274773363</v>
      </c>
      <c r="F5518" s="2">
        <v>0</v>
      </c>
    </row>
    <row r="5519" spans="1:6" x14ac:dyDescent="0.2">
      <c r="A5519" s="2">
        <v>5518</v>
      </c>
      <c r="B5519" s="2">
        <v>35</v>
      </c>
      <c r="C5519" s="3">
        <v>1356.7325000000001</v>
      </c>
      <c r="D5519" s="3">
        <v>837.21977777777772</v>
      </c>
      <c r="E5519" s="3">
        <v>1475.3667508346675</v>
      </c>
      <c r="F5519" s="2">
        <v>1</v>
      </c>
    </row>
    <row r="5520" spans="1:6" x14ac:dyDescent="0.2">
      <c r="A5520" s="2">
        <v>5519</v>
      </c>
      <c r="B5520" s="2">
        <v>37</v>
      </c>
      <c r="C5520" s="3">
        <v>952.07100000000003</v>
      </c>
      <c r="D5520" s="3">
        <v>542.35</v>
      </c>
      <c r="E5520" s="3">
        <v>736.017547241952</v>
      </c>
      <c r="F5520" s="2">
        <v>1</v>
      </c>
    </row>
    <row r="5521" spans="1:6" x14ac:dyDescent="0.2">
      <c r="A5521" s="2">
        <v>5520</v>
      </c>
      <c r="B5521" s="2">
        <v>32</v>
      </c>
      <c r="C5521" s="3">
        <v>1379.5925</v>
      </c>
      <c r="D5521" s="3">
        <v>1147.0104444444444</v>
      </c>
      <c r="E5521" s="3">
        <v>1291.5538123849885</v>
      </c>
      <c r="F5521" s="2">
        <v>1</v>
      </c>
    </row>
    <row r="5522" spans="1:6" x14ac:dyDescent="0.2">
      <c r="A5522" s="2">
        <v>5521</v>
      </c>
      <c r="B5522" s="2">
        <v>50</v>
      </c>
      <c r="C5522" s="3">
        <v>863.31700000000001</v>
      </c>
      <c r="D5522" s="3">
        <v>1149.1693333333333</v>
      </c>
      <c r="E5522" s="3">
        <v>398.70085502289754</v>
      </c>
      <c r="F5522" s="2" t="s">
        <v>56</v>
      </c>
    </row>
    <row r="5523" spans="1:6" x14ac:dyDescent="0.2">
      <c r="A5523" s="2">
        <v>5522</v>
      </c>
      <c r="B5523" s="2">
        <v>35</v>
      </c>
      <c r="C5523" s="3">
        <v>628.78975000000003</v>
      </c>
      <c r="D5523" s="3">
        <v>753.75800000000004</v>
      </c>
      <c r="E5523" s="3">
        <v>414.16201621532588</v>
      </c>
      <c r="F5523" s="2">
        <v>0</v>
      </c>
    </row>
    <row r="5524" spans="1:6" x14ac:dyDescent="0.2">
      <c r="A5524" s="2">
        <v>5523</v>
      </c>
      <c r="B5524" s="2">
        <v>50</v>
      </c>
      <c r="C5524" s="3">
        <v>993.64800000000002</v>
      </c>
      <c r="D5524" s="3">
        <v>974.64866666666671</v>
      </c>
      <c r="E5524" s="3">
        <v>507.35574098160282</v>
      </c>
      <c r="F5524" s="2">
        <v>0</v>
      </c>
    </row>
    <row r="5525" spans="1:6" x14ac:dyDescent="0.2">
      <c r="A5525" s="2">
        <v>5524</v>
      </c>
      <c r="B5525" s="2">
        <v>58</v>
      </c>
      <c r="C5525" s="3">
        <v>703.26075000000003</v>
      </c>
      <c r="D5525" s="3">
        <v>474.60511111111111</v>
      </c>
      <c r="E5525" s="3">
        <v>581.03859570223574</v>
      </c>
      <c r="F5525" s="2">
        <v>1</v>
      </c>
    </row>
    <row r="5526" spans="1:6" x14ac:dyDescent="0.2">
      <c r="A5526" s="2">
        <v>5525</v>
      </c>
      <c r="B5526" s="2">
        <v>26</v>
      </c>
      <c r="C5526" s="3">
        <v>910.45425</v>
      </c>
      <c r="D5526" s="3">
        <v>534.71155555555561</v>
      </c>
      <c r="E5526" s="3">
        <v>791.20860729980996</v>
      </c>
      <c r="F5526" s="2">
        <v>1</v>
      </c>
    </row>
    <row r="5527" spans="1:6" x14ac:dyDescent="0.2">
      <c r="A5527" s="2">
        <v>5526</v>
      </c>
      <c r="B5527" s="2">
        <v>52</v>
      </c>
      <c r="C5527" s="3">
        <v>563.87924999999996</v>
      </c>
      <c r="D5527" s="3">
        <v>435.83155555555555</v>
      </c>
      <c r="E5527" s="3">
        <v>587.98038949206602</v>
      </c>
      <c r="F5527" s="2">
        <v>0</v>
      </c>
    </row>
    <row r="5528" spans="1:6" x14ac:dyDescent="0.2">
      <c r="A5528" s="2">
        <v>5527</v>
      </c>
      <c r="B5528" s="2">
        <v>22</v>
      </c>
      <c r="C5528" s="3">
        <v>601.93624999999997</v>
      </c>
      <c r="D5528" s="3">
        <v>707.54622222222224</v>
      </c>
      <c r="E5528" s="3">
        <v>232.15097520538697</v>
      </c>
      <c r="F5528" s="2">
        <v>1</v>
      </c>
    </row>
    <row r="5529" spans="1:6" x14ac:dyDescent="0.2">
      <c r="A5529" s="2">
        <v>5528</v>
      </c>
      <c r="B5529" s="2">
        <v>25</v>
      </c>
      <c r="C5529" s="3">
        <v>995.4085</v>
      </c>
      <c r="D5529" s="3">
        <v>1041.838888888889</v>
      </c>
      <c r="E5529" s="3">
        <v>703.29987870295975</v>
      </c>
      <c r="F5529" s="2">
        <v>1</v>
      </c>
    </row>
    <row r="5530" spans="1:6" x14ac:dyDescent="0.2">
      <c r="A5530" s="2">
        <v>5529</v>
      </c>
      <c r="B5530" s="2">
        <v>48</v>
      </c>
      <c r="C5530" s="3">
        <v>257.08600000000001</v>
      </c>
      <c r="D5530" s="3">
        <v>305.64822222222222</v>
      </c>
      <c r="E5530" s="3">
        <v>134.05331615711393</v>
      </c>
      <c r="F5530" s="2">
        <v>0</v>
      </c>
    </row>
    <row r="5531" spans="1:6" x14ac:dyDescent="0.2">
      <c r="A5531" s="2">
        <v>5530</v>
      </c>
      <c r="B5531" s="2">
        <v>52</v>
      </c>
      <c r="C5531" s="3">
        <v>430.55475000000001</v>
      </c>
      <c r="D5531" s="3">
        <v>303.53422222222224</v>
      </c>
      <c r="E5531" s="3">
        <v>446.3007767765281</v>
      </c>
      <c r="F5531" s="2">
        <v>1</v>
      </c>
    </row>
    <row r="5532" spans="1:6" x14ac:dyDescent="0.2">
      <c r="A5532" s="2">
        <v>5531</v>
      </c>
      <c r="B5532" s="2">
        <v>60</v>
      </c>
      <c r="C5532" s="3">
        <v>576.05375000000004</v>
      </c>
      <c r="D5532" s="3">
        <v>314.46933333333334</v>
      </c>
      <c r="E5532" s="3">
        <v>647.96428896256782</v>
      </c>
      <c r="F5532" s="2" t="s">
        <v>56</v>
      </c>
    </row>
    <row r="5533" spans="1:6" x14ac:dyDescent="0.2">
      <c r="A5533" s="2">
        <v>5532</v>
      </c>
      <c r="B5533" s="2">
        <v>49</v>
      </c>
      <c r="C5533" s="3">
        <v>111.92175</v>
      </c>
      <c r="D5533" s="3">
        <v>61.38688888888889</v>
      </c>
      <c r="E5533" s="3">
        <v>106.17643066627338</v>
      </c>
      <c r="F5533" s="2">
        <v>0</v>
      </c>
    </row>
    <row r="5534" spans="1:6" x14ac:dyDescent="0.2">
      <c r="A5534" s="2">
        <v>5533</v>
      </c>
      <c r="B5534" s="2">
        <v>49</v>
      </c>
      <c r="C5534" s="3">
        <v>48.057749999999999</v>
      </c>
      <c r="D5534" s="3">
        <v>63.994444444444447</v>
      </c>
      <c r="E5534" s="3">
        <v>21.419209757157763</v>
      </c>
      <c r="F5534" s="2" t="s">
        <v>56</v>
      </c>
    </row>
    <row r="5535" spans="1:6" x14ac:dyDescent="0.2">
      <c r="A5535" s="2">
        <v>5534</v>
      </c>
      <c r="B5535" s="2">
        <v>43</v>
      </c>
      <c r="C5535" s="3">
        <v>338.45400000000001</v>
      </c>
      <c r="D5535" s="3">
        <v>343.30666666666667</v>
      </c>
      <c r="E5535" s="3">
        <v>253.70930203136993</v>
      </c>
      <c r="F5535" s="2">
        <v>0</v>
      </c>
    </row>
    <row r="5536" spans="1:6" x14ac:dyDescent="0.2">
      <c r="A5536" s="2">
        <v>5535</v>
      </c>
      <c r="B5536" s="2">
        <v>22</v>
      </c>
      <c r="C5536" s="3">
        <v>121.61199999999999</v>
      </c>
      <c r="D5536" s="3">
        <v>116.40933333333334</v>
      </c>
      <c r="E5536" s="3">
        <v>47.719058035505135</v>
      </c>
      <c r="F5536" s="2">
        <v>0</v>
      </c>
    </row>
    <row r="5537" spans="1:6" x14ac:dyDescent="0.2">
      <c r="A5537" s="2">
        <v>5536</v>
      </c>
      <c r="B5537" s="2">
        <v>24</v>
      </c>
      <c r="C5537" s="3">
        <v>1210.0695000000001</v>
      </c>
      <c r="D5537" s="3">
        <v>614.80644444444442</v>
      </c>
      <c r="E5537" s="3">
        <v>1072.6356062497493</v>
      </c>
      <c r="F5537" s="2">
        <v>1</v>
      </c>
    </row>
    <row r="5538" spans="1:6" x14ac:dyDescent="0.2">
      <c r="A5538" s="2">
        <v>5537</v>
      </c>
      <c r="B5538" s="2">
        <v>48</v>
      </c>
      <c r="C5538" s="3">
        <v>2027.5640000000001</v>
      </c>
      <c r="D5538" s="3">
        <v>960.03955555555558</v>
      </c>
      <c r="E5538" s="3">
        <v>3228.7374024913383</v>
      </c>
      <c r="F5538" s="2">
        <v>1</v>
      </c>
    </row>
    <row r="5539" spans="1:6" x14ac:dyDescent="0.2">
      <c r="A5539" s="2">
        <v>5538</v>
      </c>
      <c r="B5539" s="2">
        <v>41</v>
      </c>
      <c r="C5539" s="3">
        <v>446.37225000000001</v>
      </c>
      <c r="D5539" s="3">
        <v>492.51155555555556</v>
      </c>
      <c r="E5539" s="3">
        <v>140.13282230839928</v>
      </c>
      <c r="F5539" s="2" t="s">
        <v>56</v>
      </c>
    </row>
    <row r="5540" spans="1:6" x14ac:dyDescent="0.2">
      <c r="A5540" s="2">
        <v>5539</v>
      </c>
      <c r="B5540" s="2">
        <v>42</v>
      </c>
      <c r="C5540" s="3">
        <v>243.81625</v>
      </c>
      <c r="D5540" s="3">
        <v>313.26866666666666</v>
      </c>
      <c r="E5540" s="3">
        <v>138.13723982828878</v>
      </c>
      <c r="F5540" s="2">
        <v>0</v>
      </c>
    </row>
    <row r="5541" spans="1:6" x14ac:dyDescent="0.2">
      <c r="A5541" s="2">
        <v>5540</v>
      </c>
      <c r="B5541" s="2">
        <v>43</v>
      </c>
      <c r="C5541" s="3">
        <v>44.84225</v>
      </c>
      <c r="D5541" s="3">
        <v>29.154444444444444</v>
      </c>
      <c r="E5541" s="3">
        <v>41.798681830643531</v>
      </c>
      <c r="F5541" s="2">
        <v>0</v>
      </c>
    </row>
    <row r="5542" spans="1:6" x14ac:dyDescent="0.2">
      <c r="A5542" s="2">
        <v>5541</v>
      </c>
      <c r="B5542" s="2">
        <v>52</v>
      </c>
      <c r="C5542" s="3">
        <v>368.54924999999997</v>
      </c>
      <c r="D5542" s="3">
        <v>368.53733333333332</v>
      </c>
      <c r="E5542" s="3">
        <v>318.35549559927449</v>
      </c>
      <c r="F5542" s="2">
        <v>0</v>
      </c>
    </row>
    <row r="5543" spans="1:6" x14ac:dyDescent="0.2">
      <c r="A5543" s="2">
        <v>5542</v>
      </c>
      <c r="B5543" s="2">
        <v>30</v>
      </c>
      <c r="C5543" s="3">
        <v>1350.9255000000001</v>
      </c>
      <c r="D5543" s="3">
        <v>1342.002</v>
      </c>
      <c r="E5543" s="3">
        <v>734.60029943639142</v>
      </c>
      <c r="F5543" s="2">
        <v>1</v>
      </c>
    </row>
    <row r="5544" spans="1:6" x14ac:dyDescent="0.2">
      <c r="A5544" s="2">
        <v>5543</v>
      </c>
      <c r="B5544" s="2">
        <v>40</v>
      </c>
      <c r="C5544" s="3">
        <v>1486.4604999999999</v>
      </c>
      <c r="D5544" s="3">
        <v>1230.92</v>
      </c>
      <c r="E5544" s="3">
        <v>1112.9709761742561</v>
      </c>
      <c r="F5544" s="2">
        <v>0</v>
      </c>
    </row>
    <row r="5545" spans="1:6" x14ac:dyDescent="0.2">
      <c r="A5545" s="2">
        <v>5544</v>
      </c>
      <c r="B5545" s="2">
        <v>32</v>
      </c>
      <c r="C5545" s="3">
        <v>137.50399999999999</v>
      </c>
      <c r="D5545" s="3">
        <v>172.08044444444445</v>
      </c>
      <c r="E5545" s="3">
        <v>48.381361331209796</v>
      </c>
      <c r="F5545" s="2" t="s">
        <v>56</v>
      </c>
    </row>
    <row r="5546" spans="1:6" x14ac:dyDescent="0.2">
      <c r="A5546" s="2">
        <v>5545</v>
      </c>
      <c r="B5546" s="2">
        <v>50</v>
      </c>
      <c r="C5546" s="3">
        <v>590.92124999999999</v>
      </c>
      <c r="D5546" s="3">
        <v>773.16466666666668</v>
      </c>
      <c r="E5546" s="3">
        <v>287.65108755392777</v>
      </c>
      <c r="F5546" s="2" t="s">
        <v>56</v>
      </c>
    </row>
    <row r="5547" spans="1:6" x14ac:dyDescent="0.2">
      <c r="A5547" s="2">
        <v>5546</v>
      </c>
      <c r="B5547" s="2">
        <v>51</v>
      </c>
      <c r="C5547" s="3">
        <v>298.85975000000002</v>
      </c>
      <c r="D5547" s="3">
        <v>250.232</v>
      </c>
      <c r="E5547" s="3">
        <v>259.15015099830617</v>
      </c>
      <c r="F5547" s="2">
        <v>0</v>
      </c>
    </row>
    <row r="5548" spans="1:6" x14ac:dyDescent="0.2">
      <c r="A5548" s="2">
        <v>5547</v>
      </c>
      <c r="B5548" s="2">
        <v>60</v>
      </c>
      <c r="C5548" s="3">
        <v>919.06100000000004</v>
      </c>
      <c r="D5548" s="3">
        <v>1034.4088888888889</v>
      </c>
      <c r="E5548" s="3">
        <v>493.08897767310879</v>
      </c>
      <c r="F5548" s="2">
        <v>1</v>
      </c>
    </row>
    <row r="5549" spans="1:6" x14ac:dyDescent="0.2">
      <c r="A5549" s="2">
        <v>5548</v>
      </c>
      <c r="B5549" s="2">
        <v>67</v>
      </c>
      <c r="C5549" s="3">
        <v>1660.0922499999999</v>
      </c>
      <c r="D5549" s="3">
        <v>1275.7846666666667</v>
      </c>
      <c r="E5549" s="3">
        <v>1138.4966877928871</v>
      </c>
      <c r="F5549" s="2">
        <v>1</v>
      </c>
    </row>
    <row r="5550" spans="1:6" x14ac:dyDescent="0.2">
      <c r="A5550" s="2">
        <v>5549</v>
      </c>
      <c r="B5550" s="2">
        <v>46</v>
      </c>
      <c r="C5550" s="3">
        <v>74.475250000000003</v>
      </c>
      <c r="D5550" s="3">
        <v>64.510000000000005</v>
      </c>
      <c r="E5550" s="3">
        <v>36.744067654913827</v>
      </c>
      <c r="F5550" s="2">
        <v>0</v>
      </c>
    </row>
    <row r="5551" spans="1:6" x14ac:dyDescent="0.2">
      <c r="A5551" s="2">
        <v>5550</v>
      </c>
      <c r="B5551" s="2">
        <v>24</v>
      </c>
      <c r="C5551" s="3">
        <v>156.58025000000001</v>
      </c>
      <c r="D5551" s="3">
        <v>166.39422222222223</v>
      </c>
      <c r="E5551" s="3">
        <v>106.56827682642175</v>
      </c>
      <c r="F5551" s="2">
        <v>0</v>
      </c>
    </row>
    <row r="5552" spans="1:6" x14ac:dyDescent="0.2">
      <c r="A5552" s="2">
        <v>5551</v>
      </c>
      <c r="B5552" s="2">
        <v>53</v>
      </c>
      <c r="C5552" s="3">
        <v>245.3955</v>
      </c>
      <c r="D5552" s="3">
        <v>252.06311111111111</v>
      </c>
      <c r="E5552" s="3">
        <v>160.66737590526063</v>
      </c>
      <c r="F5552" s="2">
        <v>0</v>
      </c>
    </row>
    <row r="5553" spans="1:6" x14ac:dyDescent="0.2">
      <c r="A5553" s="2">
        <v>5552</v>
      </c>
      <c r="B5553" s="2">
        <v>65</v>
      </c>
      <c r="C5553" s="3">
        <v>219.64775</v>
      </c>
      <c r="D5553" s="3">
        <v>165.25466666666668</v>
      </c>
      <c r="E5553" s="3">
        <v>146.13114090133652</v>
      </c>
      <c r="F5553" s="2">
        <v>0</v>
      </c>
    </row>
    <row r="5554" spans="1:6" x14ac:dyDescent="0.2">
      <c r="A5554" s="2">
        <v>5553</v>
      </c>
      <c r="B5554" s="2">
        <v>42</v>
      </c>
      <c r="C5554" s="3">
        <v>432.40325000000001</v>
      </c>
      <c r="D5554" s="3">
        <v>451.4568888888889</v>
      </c>
      <c r="E5554" s="3">
        <v>267.2814724105761</v>
      </c>
      <c r="F5554" s="2" t="s">
        <v>56</v>
      </c>
    </row>
    <row r="5555" spans="1:6" x14ac:dyDescent="0.2">
      <c r="A5555" s="2">
        <v>5554</v>
      </c>
      <c r="B5555" s="2">
        <v>54</v>
      </c>
      <c r="C5555" s="3">
        <v>868.34849999999994</v>
      </c>
      <c r="D5555" s="3">
        <v>1065.4317777777778</v>
      </c>
      <c r="E5555" s="3">
        <v>585.4648003907256</v>
      </c>
      <c r="F5555" s="2">
        <v>0</v>
      </c>
    </row>
    <row r="5556" spans="1:6" x14ac:dyDescent="0.2">
      <c r="A5556" s="2">
        <v>5555</v>
      </c>
      <c r="B5556" s="2">
        <v>21</v>
      </c>
      <c r="C5556" s="3">
        <v>130.738</v>
      </c>
      <c r="D5556" s="3">
        <v>149.77555555555554</v>
      </c>
      <c r="E5556" s="3">
        <v>48.346850653729952</v>
      </c>
      <c r="F5556" s="2">
        <v>0</v>
      </c>
    </row>
    <row r="5557" spans="1:6" x14ac:dyDescent="0.2">
      <c r="A5557" s="2">
        <v>5556</v>
      </c>
      <c r="B5557" s="2">
        <v>32</v>
      </c>
      <c r="C5557" s="3">
        <v>489.84500000000003</v>
      </c>
      <c r="D5557" s="3">
        <v>635.16666666666663</v>
      </c>
      <c r="E5557" s="3">
        <v>202.96934932782747</v>
      </c>
      <c r="F5557" s="2">
        <v>0</v>
      </c>
    </row>
    <row r="5558" spans="1:6" x14ac:dyDescent="0.2">
      <c r="A5558" s="2">
        <v>5557</v>
      </c>
      <c r="B5558" s="2">
        <v>43</v>
      </c>
      <c r="C5558" s="3">
        <v>813.65899999999999</v>
      </c>
      <c r="D5558" s="3">
        <v>927.54466666666667</v>
      </c>
      <c r="E5558" s="3">
        <v>317.46865288081619</v>
      </c>
      <c r="F5558" s="2" t="s">
        <v>56</v>
      </c>
    </row>
    <row r="5559" spans="1:6" x14ac:dyDescent="0.2">
      <c r="A5559" s="2">
        <v>5558</v>
      </c>
      <c r="B5559" s="2">
        <v>47</v>
      </c>
      <c r="C5559" s="3">
        <v>1484.4892500000001</v>
      </c>
      <c r="D5559" s="3">
        <v>828.44155555555551</v>
      </c>
      <c r="E5559" s="3">
        <v>1799.5061824921913</v>
      </c>
      <c r="F5559" s="2" t="s">
        <v>56</v>
      </c>
    </row>
    <row r="5560" spans="1:6" x14ac:dyDescent="0.2">
      <c r="A5560" s="2">
        <v>5559</v>
      </c>
      <c r="B5560" s="2">
        <v>36</v>
      </c>
      <c r="C5560" s="3">
        <v>443.05775</v>
      </c>
      <c r="D5560" s="3">
        <v>499.28222222222223</v>
      </c>
      <c r="E5560" s="3">
        <v>251.05286833272979</v>
      </c>
      <c r="F5560" s="2">
        <v>0</v>
      </c>
    </row>
    <row r="5561" spans="1:6" x14ac:dyDescent="0.2">
      <c r="A5561" s="2">
        <v>5560</v>
      </c>
      <c r="B5561" s="2">
        <v>21</v>
      </c>
      <c r="C5561" s="3">
        <v>604.80674999999997</v>
      </c>
      <c r="D5561" s="3">
        <v>460.64288888888888</v>
      </c>
      <c r="E5561" s="3">
        <v>486.44207802461057</v>
      </c>
      <c r="F5561" s="2">
        <v>1</v>
      </c>
    </row>
    <row r="5562" spans="1:6" x14ac:dyDescent="0.2">
      <c r="A5562" s="2">
        <v>5561</v>
      </c>
      <c r="B5562" s="2">
        <v>44</v>
      </c>
      <c r="C5562" s="3">
        <v>1364.9960000000001</v>
      </c>
      <c r="D5562" s="3">
        <v>659.60755555555556</v>
      </c>
      <c r="E5562" s="3">
        <v>1185.4475179824178</v>
      </c>
      <c r="F5562" s="2">
        <v>1</v>
      </c>
    </row>
    <row r="5563" spans="1:6" x14ac:dyDescent="0.2">
      <c r="A5563" s="2">
        <v>5562</v>
      </c>
      <c r="B5563" s="2">
        <v>31</v>
      </c>
      <c r="C5563" s="3">
        <v>1143.5237500000001</v>
      </c>
      <c r="D5563" s="3">
        <v>901.36755555555555</v>
      </c>
      <c r="E5563" s="3">
        <v>962.31683305080423</v>
      </c>
      <c r="F5563" s="2">
        <v>1</v>
      </c>
    </row>
    <row r="5564" spans="1:6" x14ac:dyDescent="0.2">
      <c r="A5564" s="2">
        <v>5563</v>
      </c>
      <c r="B5564" s="2">
        <v>43</v>
      </c>
      <c r="C5564" s="3">
        <v>1133.52125</v>
      </c>
      <c r="D5564" s="3">
        <v>947.68333333333328</v>
      </c>
      <c r="E5564" s="3">
        <v>954.79869448021464</v>
      </c>
      <c r="F5564" s="2">
        <v>0</v>
      </c>
    </row>
    <row r="5565" spans="1:6" x14ac:dyDescent="0.2">
      <c r="A5565" s="2">
        <v>5564</v>
      </c>
      <c r="B5565" s="2">
        <v>39</v>
      </c>
      <c r="C5565" s="3">
        <v>163.47225</v>
      </c>
      <c r="D5565" s="3">
        <v>132.29533333333333</v>
      </c>
      <c r="E5565" s="3">
        <v>120.21033615748691</v>
      </c>
      <c r="F5565" s="2" t="s">
        <v>56</v>
      </c>
    </row>
    <row r="5566" spans="1:6" x14ac:dyDescent="0.2">
      <c r="A5566" s="2">
        <v>5565</v>
      </c>
      <c r="B5566" s="2">
        <v>49</v>
      </c>
      <c r="C5566" s="3">
        <v>274.79725000000002</v>
      </c>
      <c r="D5566" s="3">
        <v>350.36155555555558</v>
      </c>
      <c r="E5566" s="3">
        <v>112.59405575589646</v>
      </c>
      <c r="F5566" s="2">
        <v>0</v>
      </c>
    </row>
    <row r="5567" spans="1:6" x14ac:dyDescent="0.2">
      <c r="A5567" s="2">
        <v>5566</v>
      </c>
      <c r="B5567" s="2">
        <v>24</v>
      </c>
      <c r="C5567" s="3">
        <v>466.28949999999998</v>
      </c>
      <c r="D5567" s="3">
        <v>409.18</v>
      </c>
      <c r="E5567" s="3">
        <v>348.22972524220853</v>
      </c>
      <c r="F5567" s="2">
        <v>0</v>
      </c>
    </row>
    <row r="5568" spans="1:6" x14ac:dyDescent="0.2">
      <c r="A5568" s="2">
        <v>5567</v>
      </c>
      <c r="B5568" s="2">
        <v>46</v>
      </c>
      <c r="C5568" s="3">
        <v>497.03825000000001</v>
      </c>
      <c r="D5568" s="3">
        <v>517.08399999999995</v>
      </c>
      <c r="E5568" s="3">
        <v>220.0084804866373</v>
      </c>
      <c r="F5568" s="2">
        <v>0</v>
      </c>
    </row>
    <row r="5569" spans="1:6" x14ac:dyDescent="0.2">
      <c r="A5569" s="2">
        <v>5568</v>
      </c>
      <c r="B5569" s="2">
        <v>43</v>
      </c>
      <c r="C5569" s="3">
        <v>454.22975000000002</v>
      </c>
      <c r="D5569" s="3">
        <v>323.0431111111111</v>
      </c>
      <c r="E5569" s="3">
        <v>419.77953991519018</v>
      </c>
      <c r="F5569" s="2">
        <v>0</v>
      </c>
    </row>
    <row r="5570" spans="1:6" x14ac:dyDescent="0.2">
      <c r="A5570" s="2">
        <v>5569</v>
      </c>
      <c r="B5570" s="2">
        <v>64</v>
      </c>
      <c r="C5570" s="3">
        <v>708.96900000000005</v>
      </c>
      <c r="D5570" s="3">
        <v>580.64666666666665</v>
      </c>
      <c r="E5570" s="3">
        <v>357.22618311555459</v>
      </c>
      <c r="F5570" s="2">
        <v>0</v>
      </c>
    </row>
    <row r="5571" spans="1:6" x14ac:dyDescent="0.2">
      <c r="A5571" s="2">
        <v>5570</v>
      </c>
      <c r="B5571" s="2">
        <v>56</v>
      </c>
      <c r="C5571" s="3">
        <v>797.43124999999998</v>
      </c>
      <c r="D5571" s="3">
        <v>752.3557777777778</v>
      </c>
      <c r="E5571" s="3">
        <v>483.97851428412781</v>
      </c>
      <c r="F5571" s="2">
        <v>1</v>
      </c>
    </row>
    <row r="5572" spans="1:6" x14ac:dyDescent="0.2">
      <c r="A5572" s="2">
        <v>5571</v>
      </c>
      <c r="B5572" s="2">
        <v>66</v>
      </c>
      <c r="C5572" s="3">
        <v>101.43275</v>
      </c>
      <c r="D5572" s="3">
        <v>122.71</v>
      </c>
      <c r="E5572" s="3">
        <v>62.196073541421221</v>
      </c>
      <c r="F5572" s="2">
        <v>0</v>
      </c>
    </row>
    <row r="5573" spans="1:6" x14ac:dyDescent="0.2">
      <c r="A5573" s="2">
        <v>5572</v>
      </c>
      <c r="B5573" s="2">
        <v>24</v>
      </c>
      <c r="C5573" s="3">
        <v>112.16525</v>
      </c>
      <c r="D5573" s="3">
        <v>64.64533333333334</v>
      </c>
      <c r="E5573" s="3">
        <v>98.358987335769285</v>
      </c>
      <c r="F5573" s="2">
        <v>0</v>
      </c>
    </row>
    <row r="5574" spans="1:6" x14ac:dyDescent="0.2">
      <c r="A5574" s="2">
        <v>5573</v>
      </c>
      <c r="B5574" s="2">
        <v>58</v>
      </c>
      <c r="C5574" s="3">
        <v>699.06050000000005</v>
      </c>
      <c r="D5574" s="3">
        <v>879.98177777777778</v>
      </c>
      <c r="E5574" s="3">
        <v>288.14508376306662</v>
      </c>
      <c r="F5574" s="2">
        <v>1</v>
      </c>
    </row>
    <row r="5575" spans="1:6" x14ac:dyDescent="0.2">
      <c r="A5575" s="2">
        <v>5574</v>
      </c>
      <c r="B5575" s="2">
        <v>39</v>
      </c>
      <c r="C5575" s="3">
        <v>300.74950000000001</v>
      </c>
      <c r="D5575" s="3">
        <v>191.22444444444446</v>
      </c>
      <c r="E5575" s="3">
        <v>198.00196211302872</v>
      </c>
      <c r="F5575" s="2">
        <v>0</v>
      </c>
    </row>
    <row r="5576" spans="1:6" x14ac:dyDescent="0.2">
      <c r="A5576" s="2">
        <v>5575</v>
      </c>
      <c r="B5576" s="2">
        <v>32</v>
      </c>
      <c r="C5576" s="3">
        <v>891.36099999999999</v>
      </c>
      <c r="D5576" s="3">
        <v>918.36644444444448</v>
      </c>
      <c r="E5576" s="3">
        <v>430.26085670753974</v>
      </c>
      <c r="F5576" s="2" t="s">
        <v>56</v>
      </c>
    </row>
    <row r="5577" spans="1:6" x14ac:dyDescent="0.2">
      <c r="A5577" s="2">
        <v>5576</v>
      </c>
      <c r="B5577" s="2">
        <v>40</v>
      </c>
      <c r="C5577" s="3">
        <v>1614.4159999999999</v>
      </c>
      <c r="D5577" s="3">
        <v>1915.4997777777778</v>
      </c>
      <c r="E5577" s="3">
        <v>571.90304790188429</v>
      </c>
      <c r="F5577" s="2">
        <v>0</v>
      </c>
    </row>
    <row r="5578" spans="1:6" x14ac:dyDescent="0.2">
      <c r="A5578" s="2">
        <v>5577</v>
      </c>
      <c r="B5578" s="2">
        <v>54</v>
      </c>
      <c r="C5578" s="3">
        <v>557.70749999999998</v>
      </c>
      <c r="D5578" s="3">
        <v>539.08266666666668</v>
      </c>
      <c r="E5578" s="3">
        <v>469.66201253886118</v>
      </c>
      <c r="F5578" s="2">
        <v>0</v>
      </c>
    </row>
    <row r="5579" spans="1:6" x14ac:dyDescent="0.2">
      <c r="A5579" s="2">
        <v>5578</v>
      </c>
      <c r="B5579" s="2">
        <v>28</v>
      </c>
      <c r="C5579" s="3">
        <v>1035.1097500000001</v>
      </c>
      <c r="D5579" s="3">
        <v>1097.7717777777777</v>
      </c>
      <c r="E5579" s="3">
        <v>386.53469080928772</v>
      </c>
      <c r="F5579" s="2">
        <v>0</v>
      </c>
    </row>
    <row r="5580" spans="1:6" x14ac:dyDescent="0.2">
      <c r="A5580" s="2">
        <v>5579</v>
      </c>
      <c r="B5580" s="2">
        <v>27</v>
      </c>
      <c r="C5580" s="3">
        <v>1246.3887500000001</v>
      </c>
      <c r="D5580" s="3">
        <v>1291.4122222222222</v>
      </c>
      <c r="E5580" s="3">
        <v>878.73078256078861</v>
      </c>
      <c r="F5580" s="2" t="s">
        <v>56</v>
      </c>
    </row>
    <row r="5581" spans="1:6" x14ac:dyDescent="0.2">
      <c r="A5581" s="2">
        <v>5580</v>
      </c>
      <c r="B5581" s="2">
        <v>65</v>
      </c>
      <c r="C5581" s="3">
        <v>996.63649999999996</v>
      </c>
      <c r="D5581" s="3">
        <v>676.17111111111114</v>
      </c>
      <c r="E5581" s="3">
        <v>870.78803335808368</v>
      </c>
      <c r="F5581" s="2" t="s">
        <v>56</v>
      </c>
    </row>
    <row r="5582" spans="1:6" x14ac:dyDescent="0.2">
      <c r="A5582" s="2">
        <v>5581</v>
      </c>
      <c r="B5582" s="2">
        <v>31</v>
      </c>
      <c r="C5582" s="3">
        <v>509.23725000000002</v>
      </c>
      <c r="D5582" s="3">
        <v>512.83844444444446</v>
      </c>
      <c r="E5582" s="3">
        <v>221.74741560337233</v>
      </c>
      <c r="F5582" s="2" t="s">
        <v>56</v>
      </c>
    </row>
    <row r="5583" spans="1:6" x14ac:dyDescent="0.2">
      <c r="A5583" s="2">
        <v>5582</v>
      </c>
      <c r="B5583" s="2">
        <v>32</v>
      </c>
      <c r="C5583" s="3">
        <v>1343.99875</v>
      </c>
      <c r="D5583" s="3">
        <v>1327.6320000000001</v>
      </c>
      <c r="E5583" s="3">
        <v>584.68050014885307</v>
      </c>
      <c r="F5583" s="2" t="s">
        <v>56</v>
      </c>
    </row>
    <row r="5584" spans="1:6" x14ac:dyDescent="0.2">
      <c r="A5584" s="2">
        <v>5583</v>
      </c>
      <c r="B5584" s="2">
        <v>25</v>
      </c>
      <c r="C5584" s="3">
        <v>561.52949999999998</v>
      </c>
      <c r="D5584" s="3">
        <v>261.64377777777776</v>
      </c>
      <c r="E5584" s="3">
        <v>554.49728982149486</v>
      </c>
      <c r="F5584" s="2">
        <v>0</v>
      </c>
    </row>
    <row r="5585" spans="1:6" x14ac:dyDescent="0.2">
      <c r="A5585" s="2">
        <v>5584</v>
      </c>
      <c r="B5585" s="2">
        <v>31</v>
      </c>
      <c r="C5585" s="3">
        <v>973.48500000000001</v>
      </c>
      <c r="D5585" s="3">
        <v>604.14400000000001</v>
      </c>
      <c r="E5585" s="3">
        <v>1435.9513687135297</v>
      </c>
      <c r="F5585" s="2">
        <v>1</v>
      </c>
    </row>
    <row r="5586" spans="1:6" x14ac:dyDescent="0.2">
      <c r="A5586" s="2">
        <v>5585</v>
      </c>
      <c r="B5586" s="2">
        <v>39</v>
      </c>
      <c r="C5586" s="3">
        <v>421.56599999999997</v>
      </c>
      <c r="D5586" s="3">
        <v>512.69977777777774</v>
      </c>
      <c r="E5586" s="3">
        <v>238.38111121681447</v>
      </c>
      <c r="F5586" s="2">
        <v>1</v>
      </c>
    </row>
    <row r="5587" spans="1:6" x14ac:dyDescent="0.2">
      <c r="A5587" s="2">
        <v>5586</v>
      </c>
      <c r="B5587" s="2">
        <v>24</v>
      </c>
      <c r="C5587" s="3">
        <v>367.92099999999999</v>
      </c>
      <c r="D5587" s="3">
        <v>402.68066666666664</v>
      </c>
      <c r="E5587" s="3">
        <v>169.16531833839059</v>
      </c>
      <c r="F5587" s="2">
        <v>0</v>
      </c>
    </row>
    <row r="5588" spans="1:6" x14ac:dyDescent="0.2">
      <c r="A5588" s="2">
        <v>5587</v>
      </c>
      <c r="B5588" s="2">
        <v>38</v>
      </c>
      <c r="C5588" s="3">
        <v>743.36974999999995</v>
      </c>
      <c r="D5588" s="3">
        <v>633.17111111111114</v>
      </c>
      <c r="E5588" s="3">
        <v>536.44278461732381</v>
      </c>
      <c r="F5588" s="2">
        <v>1</v>
      </c>
    </row>
    <row r="5589" spans="1:6" x14ac:dyDescent="0.2">
      <c r="A5589" s="2">
        <v>5588</v>
      </c>
      <c r="B5589" s="2">
        <v>26</v>
      </c>
      <c r="C5589" s="3">
        <v>1204.9727499999999</v>
      </c>
      <c r="D5589" s="3">
        <v>645.07066666666663</v>
      </c>
      <c r="E5589" s="3">
        <v>1735.840916407464</v>
      </c>
      <c r="F5589" s="2">
        <v>1</v>
      </c>
    </row>
    <row r="5590" spans="1:6" x14ac:dyDescent="0.2">
      <c r="A5590" s="2">
        <v>5589</v>
      </c>
      <c r="B5590" s="2">
        <v>21</v>
      </c>
      <c r="C5590" s="3">
        <v>229.73374999999999</v>
      </c>
      <c r="D5590" s="3">
        <v>282.58288888888887</v>
      </c>
      <c r="E5590" s="3">
        <v>115.59466772816025</v>
      </c>
      <c r="F5590" s="2">
        <v>0</v>
      </c>
    </row>
    <row r="5591" spans="1:6" x14ac:dyDescent="0.2">
      <c r="A5591" s="2">
        <v>5590</v>
      </c>
      <c r="B5591" s="2">
        <v>49</v>
      </c>
      <c r="C5591" s="3">
        <v>38.971499999999999</v>
      </c>
      <c r="D5591" s="3">
        <v>34.885111111111108</v>
      </c>
      <c r="E5591" s="3">
        <v>18.724299635429357</v>
      </c>
      <c r="F5591" s="2">
        <v>0</v>
      </c>
    </row>
    <row r="5592" spans="1:6" x14ac:dyDescent="0.2">
      <c r="A5592" s="2">
        <v>5591</v>
      </c>
      <c r="B5592" s="2">
        <v>36</v>
      </c>
      <c r="C5592" s="3">
        <v>155.28025</v>
      </c>
      <c r="D5592" s="3">
        <v>164.18422222222222</v>
      </c>
      <c r="E5592" s="3">
        <v>110.09226898866206</v>
      </c>
      <c r="F5592" s="2">
        <v>0</v>
      </c>
    </row>
    <row r="5593" spans="1:6" x14ac:dyDescent="0.2">
      <c r="A5593" s="2">
        <v>5592</v>
      </c>
      <c r="B5593" s="2">
        <v>49</v>
      </c>
      <c r="C5593" s="3">
        <v>38.688249999999996</v>
      </c>
      <c r="D5593" s="3">
        <v>34.697111111111113</v>
      </c>
      <c r="E5593" s="3">
        <v>29.431060318546653</v>
      </c>
      <c r="F5593" s="2" t="s">
        <v>56</v>
      </c>
    </row>
    <row r="5594" spans="1:6" x14ac:dyDescent="0.2">
      <c r="A5594" s="2">
        <v>5593</v>
      </c>
      <c r="B5594" s="2">
        <v>60</v>
      </c>
      <c r="C5594" s="3">
        <v>946.97450000000003</v>
      </c>
      <c r="D5594" s="3">
        <v>703.97933333333333</v>
      </c>
      <c r="E5594" s="3">
        <v>805.89523277400349</v>
      </c>
      <c r="F5594" s="2">
        <v>1</v>
      </c>
    </row>
    <row r="5595" spans="1:6" x14ac:dyDescent="0.2">
      <c r="A5595" s="2">
        <v>5594</v>
      </c>
      <c r="B5595" s="2">
        <v>37</v>
      </c>
      <c r="C5595" s="3">
        <v>808.63374999999996</v>
      </c>
      <c r="D5595" s="3">
        <v>410.512</v>
      </c>
      <c r="E5595" s="3">
        <v>799.75923527957866</v>
      </c>
      <c r="F5595" s="2">
        <v>0</v>
      </c>
    </row>
    <row r="5596" spans="1:6" x14ac:dyDescent="0.2">
      <c r="A5596" s="2">
        <v>5595</v>
      </c>
      <c r="B5596" s="2">
        <v>60</v>
      </c>
      <c r="C5596" s="3">
        <v>1155.3622499999999</v>
      </c>
      <c r="D5596" s="3">
        <v>1277.1355555555556</v>
      </c>
      <c r="E5596" s="3">
        <v>525.70645062845847</v>
      </c>
      <c r="F5596" s="2">
        <v>1</v>
      </c>
    </row>
    <row r="5597" spans="1:6" x14ac:dyDescent="0.2">
      <c r="A5597" s="2">
        <v>5596</v>
      </c>
      <c r="B5597" s="2">
        <v>54</v>
      </c>
      <c r="C5597" s="3">
        <v>1493.9865</v>
      </c>
      <c r="D5597" s="3">
        <v>1494.3219999999999</v>
      </c>
      <c r="E5597" s="3">
        <v>1030.3173663013245</v>
      </c>
      <c r="F5597" s="2" t="s">
        <v>56</v>
      </c>
    </row>
    <row r="5598" spans="1:6" x14ac:dyDescent="0.2">
      <c r="A5598" s="2">
        <v>5597</v>
      </c>
      <c r="B5598" s="2">
        <v>46</v>
      </c>
      <c r="C5598" s="3">
        <v>385.36950000000002</v>
      </c>
      <c r="D5598" s="3">
        <v>339.71355555555556</v>
      </c>
      <c r="E5598" s="3">
        <v>214.67503446193274</v>
      </c>
      <c r="F5598" s="2" t="s">
        <v>56</v>
      </c>
    </row>
    <row r="5599" spans="1:6" x14ac:dyDescent="0.2">
      <c r="A5599" s="2">
        <v>5598</v>
      </c>
      <c r="B5599" s="2">
        <v>44</v>
      </c>
      <c r="C5599" s="3">
        <v>1056.8957499999999</v>
      </c>
      <c r="D5599" s="3">
        <v>1132.098</v>
      </c>
      <c r="E5599" s="3">
        <v>525.97194503574428</v>
      </c>
      <c r="F5599" s="2" t="s">
        <v>56</v>
      </c>
    </row>
    <row r="5600" spans="1:6" x14ac:dyDescent="0.2">
      <c r="A5600" s="2">
        <v>5599</v>
      </c>
      <c r="B5600" s="2">
        <v>38</v>
      </c>
      <c r="C5600" s="3">
        <v>572.23400000000004</v>
      </c>
      <c r="D5600" s="3">
        <v>294.57511111111108</v>
      </c>
      <c r="E5600" s="3">
        <v>440.83848566423228</v>
      </c>
      <c r="F5600" s="2" t="s">
        <v>56</v>
      </c>
    </row>
    <row r="5601" spans="1:6" x14ac:dyDescent="0.2">
      <c r="A5601" s="2">
        <v>5600</v>
      </c>
      <c r="B5601" s="2">
        <v>31</v>
      </c>
      <c r="C5601" s="3">
        <v>270.13900000000001</v>
      </c>
      <c r="D5601" s="3">
        <v>301.17399999999998</v>
      </c>
      <c r="E5601" s="3">
        <v>98.306115021573802</v>
      </c>
      <c r="F5601" s="2" t="s">
        <v>56</v>
      </c>
    </row>
    <row r="5602" spans="1:6" x14ac:dyDescent="0.2">
      <c r="A5602" s="2">
        <v>5601</v>
      </c>
      <c r="B5602" s="2">
        <v>53</v>
      </c>
      <c r="C5602" s="3">
        <v>300.01825000000002</v>
      </c>
      <c r="D5602" s="3">
        <v>342.07577777777777</v>
      </c>
      <c r="E5602" s="3">
        <v>101.50665595423588</v>
      </c>
      <c r="F5602" s="2">
        <v>0</v>
      </c>
    </row>
    <row r="5603" spans="1:6" x14ac:dyDescent="0.2">
      <c r="A5603" s="2">
        <v>5602</v>
      </c>
      <c r="B5603" s="2">
        <v>30</v>
      </c>
      <c r="C5603" s="3">
        <v>431.77075000000002</v>
      </c>
      <c r="D5603" s="3">
        <v>453.74044444444445</v>
      </c>
      <c r="E5603" s="3">
        <v>258.06503582475472</v>
      </c>
      <c r="F5603" s="2">
        <v>1</v>
      </c>
    </row>
    <row r="5604" spans="1:6" x14ac:dyDescent="0.2">
      <c r="A5604" s="2">
        <v>5603</v>
      </c>
      <c r="B5604" s="2">
        <v>21</v>
      </c>
      <c r="C5604" s="3">
        <v>836.26400000000001</v>
      </c>
      <c r="D5604" s="3">
        <v>549.48822222222225</v>
      </c>
      <c r="E5604" s="3">
        <v>783.62083780210628</v>
      </c>
      <c r="F5604" s="2" t="s">
        <v>56</v>
      </c>
    </row>
    <row r="5605" spans="1:6" x14ac:dyDescent="0.2">
      <c r="A5605" s="2">
        <v>5604</v>
      </c>
      <c r="B5605" s="2">
        <v>54</v>
      </c>
      <c r="C5605" s="3">
        <v>1210.35025</v>
      </c>
      <c r="D5605" s="3">
        <v>859.32333333333338</v>
      </c>
      <c r="E5605" s="3">
        <v>1051.6550010872306</v>
      </c>
      <c r="F5605" s="2">
        <v>1</v>
      </c>
    </row>
    <row r="5606" spans="1:6" x14ac:dyDescent="0.2">
      <c r="A5606" s="2">
        <v>5605</v>
      </c>
      <c r="B5606" s="2">
        <v>61</v>
      </c>
      <c r="C5606" s="3">
        <v>502.09100000000001</v>
      </c>
      <c r="D5606" s="3">
        <v>471.60266666666666</v>
      </c>
      <c r="E5606" s="3">
        <v>347.33343871397227</v>
      </c>
      <c r="F5606" s="2">
        <v>0</v>
      </c>
    </row>
    <row r="5607" spans="1:6" x14ac:dyDescent="0.2">
      <c r="A5607" s="2">
        <v>5606</v>
      </c>
      <c r="B5607" s="2">
        <v>28</v>
      </c>
      <c r="C5607" s="3">
        <v>670.93174999999997</v>
      </c>
      <c r="D5607" s="3">
        <v>481.54444444444442</v>
      </c>
      <c r="E5607" s="3">
        <v>538.19909117500492</v>
      </c>
      <c r="F5607" s="2">
        <v>1</v>
      </c>
    </row>
    <row r="5608" spans="1:6" x14ac:dyDescent="0.2">
      <c r="A5608" s="2">
        <v>5607</v>
      </c>
      <c r="B5608" s="2">
        <v>44</v>
      </c>
      <c r="C5608" s="3">
        <v>575.67399999999998</v>
      </c>
      <c r="D5608" s="3">
        <v>288.77511111111113</v>
      </c>
      <c r="E5608" s="3">
        <v>663.11176996166944</v>
      </c>
      <c r="F5608" s="2" t="s">
        <v>56</v>
      </c>
    </row>
    <row r="5609" spans="1:6" x14ac:dyDescent="0.2">
      <c r="A5609" s="2">
        <v>5608</v>
      </c>
      <c r="B5609" s="2">
        <v>29</v>
      </c>
      <c r="C5609" s="3">
        <v>211.88050000000001</v>
      </c>
      <c r="D5609" s="3">
        <v>209.596</v>
      </c>
      <c r="E5609" s="3">
        <v>87.482623232133008</v>
      </c>
      <c r="F5609" s="2">
        <v>0</v>
      </c>
    </row>
    <row r="5610" spans="1:6" x14ac:dyDescent="0.2">
      <c r="A5610" s="2">
        <v>5609</v>
      </c>
      <c r="B5610" s="2">
        <v>39</v>
      </c>
      <c r="C5610" s="3">
        <v>1037.2012500000001</v>
      </c>
      <c r="D5610" s="3">
        <v>817.88266666666664</v>
      </c>
      <c r="E5610" s="3">
        <v>981.75586041793849</v>
      </c>
      <c r="F5610" s="2">
        <v>1</v>
      </c>
    </row>
    <row r="5611" spans="1:6" x14ac:dyDescent="0.2">
      <c r="A5611" s="2">
        <v>5610</v>
      </c>
      <c r="B5611" s="2">
        <v>69</v>
      </c>
      <c r="C5611" s="3">
        <v>384.23775000000001</v>
      </c>
      <c r="D5611" s="3">
        <v>503.86733333333331</v>
      </c>
      <c r="E5611" s="3">
        <v>135.10049386383719</v>
      </c>
      <c r="F5611" s="2" t="s">
        <v>56</v>
      </c>
    </row>
    <row r="5612" spans="1:6" x14ac:dyDescent="0.2">
      <c r="A5612" s="2">
        <v>5611</v>
      </c>
      <c r="B5612" s="2">
        <v>22</v>
      </c>
      <c r="C5612" s="3">
        <v>806.2405</v>
      </c>
      <c r="D5612" s="3">
        <v>638.62066666666669</v>
      </c>
      <c r="E5612" s="3">
        <v>620.37582827785627</v>
      </c>
      <c r="F5612" s="2">
        <v>1</v>
      </c>
    </row>
    <row r="5613" spans="1:6" x14ac:dyDescent="0.2">
      <c r="A5613" s="2">
        <v>5612</v>
      </c>
      <c r="B5613" s="2">
        <v>62</v>
      </c>
      <c r="C5613" s="3">
        <v>1402.3322499999999</v>
      </c>
      <c r="D5613" s="3">
        <v>985.09933333333333</v>
      </c>
      <c r="E5613" s="3">
        <v>1422.5215757857657</v>
      </c>
      <c r="F5613" s="2">
        <v>1</v>
      </c>
    </row>
    <row r="5614" spans="1:6" x14ac:dyDescent="0.2">
      <c r="A5614" s="2">
        <v>5613</v>
      </c>
      <c r="B5614" s="2">
        <v>27</v>
      </c>
      <c r="C5614" s="3">
        <v>216.72425000000001</v>
      </c>
      <c r="D5614" s="3">
        <v>213.81444444444443</v>
      </c>
      <c r="E5614" s="3">
        <v>84.957678728881717</v>
      </c>
      <c r="F5614" s="2">
        <v>0</v>
      </c>
    </row>
    <row r="5615" spans="1:6" x14ac:dyDescent="0.2">
      <c r="A5615" s="2">
        <v>5614</v>
      </c>
      <c r="B5615" s="2">
        <v>42</v>
      </c>
      <c r="C5615" s="3">
        <v>965.82299999999998</v>
      </c>
      <c r="D5615" s="3">
        <v>954.78911111111108</v>
      </c>
      <c r="E5615" s="3">
        <v>557.82429535076722</v>
      </c>
      <c r="F5615" s="2" t="s">
        <v>56</v>
      </c>
    </row>
    <row r="5616" spans="1:6" x14ac:dyDescent="0.2">
      <c r="A5616" s="2">
        <v>5615</v>
      </c>
      <c r="B5616" s="2">
        <v>54</v>
      </c>
      <c r="C5616" s="3">
        <v>1303.576</v>
      </c>
      <c r="D5616" s="3">
        <v>754.53044444444447</v>
      </c>
      <c r="E5616" s="3">
        <v>1373.7861345550352</v>
      </c>
      <c r="F5616" s="2" t="s">
        <v>56</v>
      </c>
    </row>
    <row r="5617" spans="1:6" x14ac:dyDescent="0.2">
      <c r="A5617" s="2">
        <v>5616</v>
      </c>
      <c r="B5617" s="2">
        <v>42</v>
      </c>
      <c r="C5617" s="3">
        <v>339.41525000000001</v>
      </c>
      <c r="D5617" s="3">
        <v>256.13733333333334</v>
      </c>
      <c r="E5617" s="3">
        <v>345.3450031292432</v>
      </c>
      <c r="F5617" s="2" t="s">
        <v>56</v>
      </c>
    </row>
    <row r="5618" spans="1:6" x14ac:dyDescent="0.2">
      <c r="A5618" s="2">
        <v>5617</v>
      </c>
      <c r="B5618" s="2">
        <v>38</v>
      </c>
      <c r="C5618" s="3">
        <v>468.14375000000001</v>
      </c>
      <c r="D5618" s="3">
        <v>548.41155555555554</v>
      </c>
      <c r="E5618" s="3">
        <v>205.70958312526071</v>
      </c>
      <c r="F5618" s="2" t="s">
        <v>56</v>
      </c>
    </row>
    <row r="5619" spans="1:6" x14ac:dyDescent="0.2">
      <c r="A5619" s="2">
        <v>5618</v>
      </c>
      <c r="B5619" s="2">
        <v>21</v>
      </c>
      <c r="C5619" s="3">
        <v>116.16025</v>
      </c>
      <c r="D5619" s="3">
        <v>62.680666666666667</v>
      </c>
      <c r="E5619" s="3">
        <v>178.15134750609403</v>
      </c>
      <c r="F5619" s="2" t="s">
        <v>56</v>
      </c>
    </row>
    <row r="5620" spans="1:6" x14ac:dyDescent="0.2">
      <c r="A5620" s="2">
        <v>5619</v>
      </c>
      <c r="B5620" s="2">
        <v>32</v>
      </c>
      <c r="C5620" s="3">
        <v>869.02125000000001</v>
      </c>
      <c r="D5620" s="3">
        <v>838.38133333333337</v>
      </c>
      <c r="E5620" s="3">
        <v>516.08894476616024</v>
      </c>
      <c r="F5620" s="2">
        <v>0</v>
      </c>
    </row>
    <row r="5621" spans="1:6" x14ac:dyDescent="0.2">
      <c r="A5621" s="2">
        <v>5620</v>
      </c>
      <c r="B5621" s="2">
        <v>29</v>
      </c>
      <c r="C5621" s="3">
        <v>1006.0785</v>
      </c>
      <c r="D5621" s="3">
        <v>1339.2597777777778</v>
      </c>
      <c r="E5621" s="3">
        <v>427.76936043057447</v>
      </c>
      <c r="F5621" s="2">
        <v>1</v>
      </c>
    </row>
    <row r="5622" spans="1:6" x14ac:dyDescent="0.2">
      <c r="A5622" s="2">
        <v>5621</v>
      </c>
      <c r="B5622" s="2">
        <v>54</v>
      </c>
      <c r="C5622" s="3">
        <v>974.46974999999998</v>
      </c>
      <c r="D5622" s="3">
        <v>1111.7008888888888</v>
      </c>
      <c r="E5622" s="3">
        <v>385.04791904209969</v>
      </c>
      <c r="F5622" s="2">
        <v>0</v>
      </c>
    </row>
    <row r="5623" spans="1:6" x14ac:dyDescent="0.2">
      <c r="A5623" s="2">
        <v>5622</v>
      </c>
      <c r="B5623" s="2">
        <v>47</v>
      </c>
      <c r="C5623" s="3">
        <v>684.07650000000001</v>
      </c>
      <c r="D5623" s="3">
        <v>367.43333333333334</v>
      </c>
      <c r="E5623" s="3">
        <v>1104.0846418659339</v>
      </c>
      <c r="F5623" s="2" t="s">
        <v>56</v>
      </c>
    </row>
    <row r="5624" spans="1:6" x14ac:dyDescent="0.2">
      <c r="A5624" s="2">
        <v>5623</v>
      </c>
      <c r="B5624" s="2">
        <v>35</v>
      </c>
      <c r="C5624" s="3">
        <v>131.23400000000001</v>
      </c>
      <c r="D5624" s="3">
        <v>66.194888888888883</v>
      </c>
      <c r="E5624" s="3">
        <v>178.5273651588447</v>
      </c>
      <c r="F5624" s="2">
        <v>0</v>
      </c>
    </row>
    <row r="5625" spans="1:6" x14ac:dyDescent="0.2">
      <c r="A5625" s="2">
        <v>5624</v>
      </c>
      <c r="B5625" s="2">
        <v>46</v>
      </c>
      <c r="C5625" s="3">
        <v>880.99400000000003</v>
      </c>
      <c r="D5625" s="3">
        <v>949.01266666666663</v>
      </c>
      <c r="E5625" s="3">
        <v>527.62294307933576</v>
      </c>
      <c r="F5625" s="2" t="s">
        <v>56</v>
      </c>
    </row>
    <row r="5626" spans="1:6" x14ac:dyDescent="0.2">
      <c r="A5626" s="2">
        <v>5625</v>
      </c>
      <c r="B5626" s="2">
        <v>48</v>
      </c>
      <c r="C5626" s="3">
        <v>826.65824999999995</v>
      </c>
      <c r="D5626" s="3">
        <v>1037.1042222222222</v>
      </c>
      <c r="E5626" s="3">
        <v>224.03173977814458</v>
      </c>
      <c r="F5626" s="2">
        <v>1</v>
      </c>
    </row>
    <row r="5627" spans="1:6" x14ac:dyDescent="0.2">
      <c r="A5627" s="2">
        <v>5626</v>
      </c>
      <c r="B5627" s="2">
        <v>29</v>
      </c>
      <c r="C5627" s="3">
        <v>1379.7950000000001</v>
      </c>
      <c r="D5627" s="3">
        <v>1116.0226666666667</v>
      </c>
      <c r="E5627" s="3">
        <v>740.77674876815172</v>
      </c>
      <c r="F5627" s="2">
        <v>1</v>
      </c>
    </row>
    <row r="5628" spans="1:6" x14ac:dyDescent="0.2">
      <c r="A5628" s="2">
        <v>5627</v>
      </c>
      <c r="B5628" s="2">
        <v>24</v>
      </c>
      <c r="C5628" s="3">
        <v>396.97375</v>
      </c>
      <c r="D5628" s="3">
        <v>485.28177777777779</v>
      </c>
      <c r="E5628" s="3">
        <v>120.55523357687471</v>
      </c>
      <c r="F5628" s="2" t="s">
        <v>56</v>
      </c>
    </row>
    <row r="5629" spans="1:6" x14ac:dyDescent="0.2">
      <c r="A5629" s="2">
        <v>5628</v>
      </c>
      <c r="B5629" s="2">
        <v>42</v>
      </c>
      <c r="C5629" s="3">
        <v>1457.43075</v>
      </c>
      <c r="D5629" s="3">
        <v>1910.9382222222223</v>
      </c>
      <c r="E5629" s="3">
        <v>791.82814044203894</v>
      </c>
      <c r="F5629" s="2" t="s">
        <v>56</v>
      </c>
    </row>
    <row r="5630" spans="1:6" x14ac:dyDescent="0.2">
      <c r="A5630" s="2">
        <v>5629</v>
      </c>
      <c r="B5630" s="2">
        <v>26</v>
      </c>
      <c r="C5630" s="3">
        <v>141.25399999999999</v>
      </c>
      <c r="D5630" s="3">
        <v>175.58422222222222</v>
      </c>
      <c r="E5630" s="3">
        <v>62.384175000175119</v>
      </c>
      <c r="F5630" s="2">
        <v>0</v>
      </c>
    </row>
    <row r="5631" spans="1:6" x14ac:dyDescent="0.2">
      <c r="A5631" s="2">
        <v>5630</v>
      </c>
      <c r="B5631" s="2">
        <v>58</v>
      </c>
      <c r="C5631" s="3">
        <v>934.44200000000001</v>
      </c>
      <c r="D5631" s="3">
        <v>1226.3375555555556</v>
      </c>
      <c r="E5631" s="3">
        <v>359.43131879824028</v>
      </c>
      <c r="F5631" s="2">
        <v>1</v>
      </c>
    </row>
    <row r="5632" spans="1:6" x14ac:dyDescent="0.2">
      <c r="A5632" s="2">
        <v>5631</v>
      </c>
      <c r="B5632" s="2">
        <v>50</v>
      </c>
      <c r="C5632" s="3">
        <v>1428.74675</v>
      </c>
      <c r="D5632" s="3">
        <v>889.82911111111116</v>
      </c>
      <c r="E5632" s="3">
        <v>1200.0213007790933</v>
      </c>
      <c r="F5632" s="2" t="s">
        <v>56</v>
      </c>
    </row>
    <row r="5633" spans="1:6" x14ac:dyDescent="0.2">
      <c r="A5633" s="2">
        <v>5632</v>
      </c>
      <c r="B5633" s="2">
        <v>24</v>
      </c>
      <c r="C5633" s="3">
        <v>1408.1252500000001</v>
      </c>
      <c r="D5633" s="3">
        <v>799.41066666666666</v>
      </c>
      <c r="E5633" s="3">
        <v>1498.2670646788181</v>
      </c>
      <c r="F5633" s="2" t="s">
        <v>56</v>
      </c>
    </row>
    <row r="5634" spans="1:6" x14ac:dyDescent="0.2">
      <c r="A5634" s="2">
        <v>5633</v>
      </c>
      <c r="B5634" s="2">
        <v>26</v>
      </c>
      <c r="C5634" s="3">
        <v>469.42124999999999</v>
      </c>
      <c r="D5634" s="3">
        <v>574.01400000000001</v>
      </c>
      <c r="E5634" s="3">
        <v>321.97625323452525</v>
      </c>
      <c r="F5634" s="2">
        <v>0</v>
      </c>
    </row>
    <row r="5635" spans="1:6" x14ac:dyDescent="0.2">
      <c r="A5635" s="2">
        <v>5634</v>
      </c>
      <c r="B5635" s="2">
        <v>22</v>
      </c>
      <c r="C5635" s="3">
        <v>266.5675</v>
      </c>
      <c r="D5635" s="3">
        <v>244.69533333333334</v>
      </c>
      <c r="E5635" s="3">
        <v>140.21613347754837</v>
      </c>
      <c r="F5635" s="2" t="s">
        <v>56</v>
      </c>
    </row>
    <row r="5636" spans="1:6" x14ac:dyDescent="0.2">
      <c r="A5636" s="2">
        <v>5635</v>
      </c>
      <c r="B5636" s="2">
        <v>29</v>
      </c>
      <c r="C5636" s="3">
        <v>633.61625000000004</v>
      </c>
      <c r="D5636" s="3">
        <v>751.6686666666667</v>
      </c>
      <c r="E5636" s="3">
        <v>286.37914463171961</v>
      </c>
      <c r="F5636" s="2">
        <v>1</v>
      </c>
    </row>
    <row r="5637" spans="1:6" x14ac:dyDescent="0.2">
      <c r="A5637" s="2">
        <v>5636</v>
      </c>
      <c r="B5637" s="2">
        <v>42</v>
      </c>
      <c r="C5637" s="3">
        <v>1259.4939999999999</v>
      </c>
      <c r="D5637" s="3">
        <v>1093.4868888888889</v>
      </c>
      <c r="E5637" s="3">
        <v>867.06229736558396</v>
      </c>
      <c r="F5637" s="2" t="s">
        <v>56</v>
      </c>
    </row>
    <row r="5638" spans="1:6" x14ac:dyDescent="0.2">
      <c r="A5638" s="2">
        <v>5637</v>
      </c>
      <c r="B5638" s="2">
        <v>37</v>
      </c>
      <c r="C5638" s="3">
        <v>1077.1489999999999</v>
      </c>
      <c r="D5638" s="3">
        <v>1047.8104444444446</v>
      </c>
      <c r="E5638" s="3">
        <v>456.71655904875996</v>
      </c>
      <c r="F5638" s="2">
        <v>1</v>
      </c>
    </row>
    <row r="5639" spans="1:6" x14ac:dyDescent="0.2">
      <c r="A5639" s="2">
        <v>5638</v>
      </c>
      <c r="B5639" s="2">
        <v>32</v>
      </c>
      <c r="C5639" s="3">
        <v>1407.7797499999999</v>
      </c>
      <c r="D5639" s="3">
        <v>1613.6322222222223</v>
      </c>
      <c r="E5639" s="3">
        <v>676.31116194514141</v>
      </c>
      <c r="F5639" s="2">
        <v>1</v>
      </c>
    </row>
    <row r="5640" spans="1:6" x14ac:dyDescent="0.2">
      <c r="A5640" s="2">
        <v>5639</v>
      </c>
      <c r="B5640" s="2">
        <v>61</v>
      </c>
      <c r="C5640" s="3">
        <v>697.05574999999999</v>
      </c>
      <c r="D5640" s="3">
        <v>689.30266666666671</v>
      </c>
      <c r="E5640" s="3">
        <v>407.86822967647885</v>
      </c>
      <c r="F5640" s="2">
        <v>1</v>
      </c>
    </row>
    <row r="5641" spans="1:6" x14ac:dyDescent="0.2">
      <c r="A5641" s="2">
        <v>5640</v>
      </c>
      <c r="B5641" s="2">
        <v>35</v>
      </c>
      <c r="C5641" s="3">
        <v>632.65150000000006</v>
      </c>
      <c r="D5641" s="3">
        <v>424.1588888888889</v>
      </c>
      <c r="E5641" s="3">
        <v>505.70126043930588</v>
      </c>
      <c r="F5641" s="2">
        <v>0</v>
      </c>
    </row>
    <row r="5642" spans="1:6" x14ac:dyDescent="0.2">
      <c r="A5642" s="2">
        <v>5641</v>
      </c>
      <c r="B5642" s="2">
        <v>25</v>
      </c>
      <c r="C5642" s="3">
        <v>2332.12275</v>
      </c>
      <c r="D5642" s="3">
        <v>2827.210222222222</v>
      </c>
      <c r="E5642" s="3">
        <v>1387.6681009010833</v>
      </c>
      <c r="F5642" s="2">
        <v>1</v>
      </c>
    </row>
    <row r="5643" spans="1:6" x14ac:dyDescent="0.2">
      <c r="A5643" s="2">
        <v>5642</v>
      </c>
      <c r="B5643" s="2">
        <v>42</v>
      </c>
      <c r="C5643" s="3">
        <v>1271.914</v>
      </c>
      <c r="D5643" s="3">
        <v>1465.9526666666666</v>
      </c>
      <c r="E5643" s="3">
        <v>501.32067789947286</v>
      </c>
      <c r="F5643" s="2">
        <v>1</v>
      </c>
    </row>
    <row r="5644" spans="1:6" x14ac:dyDescent="0.2">
      <c r="A5644" s="2">
        <v>5643</v>
      </c>
      <c r="B5644" s="2">
        <v>31</v>
      </c>
      <c r="C5644" s="3">
        <v>147.30025000000001</v>
      </c>
      <c r="D5644" s="3">
        <v>157.29355555555554</v>
      </c>
      <c r="E5644" s="3">
        <v>75.857212214175306</v>
      </c>
      <c r="F5644" s="2">
        <v>0</v>
      </c>
    </row>
    <row r="5645" spans="1:6" x14ac:dyDescent="0.2">
      <c r="A5645" s="2">
        <v>5644</v>
      </c>
      <c r="B5645" s="2">
        <v>52</v>
      </c>
      <c r="C5645" s="3">
        <v>1659.7842499999999</v>
      </c>
      <c r="D5645" s="3">
        <v>1070.5346666666667</v>
      </c>
      <c r="E5645" s="3">
        <v>1298.258318212108</v>
      </c>
      <c r="F5645" s="2">
        <v>1</v>
      </c>
    </row>
    <row r="5646" spans="1:6" x14ac:dyDescent="0.2">
      <c r="A5646" s="2">
        <v>5645</v>
      </c>
      <c r="B5646" s="2">
        <v>43</v>
      </c>
      <c r="C5646" s="3">
        <v>1018.0205</v>
      </c>
      <c r="D5646" s="3">
        <v>1292.095111111111</v>
      </c>
      <c r="E5646" s="3">
        <v>378.60018059853115</v>
      </c>
      <c r="F5646" s="2" t="s">
        <v>56</v>
      </c>
    </row>
    <row r="5647" spans="1:6" x14ac:dyDescent="0.2">
      <c r="A5647" s="2">
        <v>5646</v>
      </c>
      <c r="B5647" s="2">
        <v>31</v>
      </c>
      <c r="C5647" s="3">
        <v>2078.3544999999999</v>
      </c>
      <c r="D5647" s="3">
        <v>1234.5657777777778</v>
      </c>
      <c r="E5647" s="3">
        <v>1578.4841056506132</v>
      </c>
      <c r="F5647" s="2" t="s">
        <v>56</v>
      </c>
    </row>
    <row r="5648" spans="1:6" x14ac:dyDescent="0.2">
      <c r="A5648" s="2">
        <v>5647</v>
      </c>
      <c r="B5648" s="2">
        <v>65</v>
      </c>
      <c r="C5648" s="3">
        <v>983.53099999999995</v>
      </c>
      <c r="D5648" s="3">
        <v>902.55355555555559</v>
      </c>
      <c r="E5648" s="3">
        <v>614.7101467111919</v>
      </c>
      <c r="F5648" s="2">
        <v>0</v>
      </c>
    </row>
    <row r="5649" spans="1:6" x14ac:dyDescent="0.2">
      <c r="A5649" s="2">
        <v>5648</v>
      </c>
      <c r="B5649" s="2">
        <v>31</v>
      </c>
      <c r="C5649" s="3">
        <v>1242.8097499999999</v>
      </c>
      <c r="D5649" s="3">
        <v>706.74266666666665</v>
      </c>
      <c r="E5649" s="3">
        <v>1347.4845160492841</v>
      </c>
      <c r="F5649" s="2" t="s">
        <v>56</v>
      </c>
    </row>
    <row r="5650" spans="1:6" x14ac:dyDescent="0.2">
      <c r="A5650" s="2">
        <v>5649</v>
      </c>
      <c r="B5650" s="2">
        <v>33</v>
      </c>
      <c r="C5650" s="3">
        <v>1786.1724999999999</v>
      </c>
      <c r="D5650" s="3">
        <v>1556.384</v>
      </c>
      <c r="E5650" s="3">
        <v>1403.3251371333954</v>
      </c>
      <c r="F5650" s="2">
        <v>1</v>
      </c>
    </row>
    <row r="5651" spans="1:6" x14ac:dyDescent="0.2">
      <c r="A5651" s="2">
        <v>5650</v>
      </c>
      <c r="B5651" s="2">
        <v>42</v>
      </c>
      <c r="C5651" s="3">
        <v>1247.4784999999999</v>
      </c>
      <c r="D5651" s="3">
        <v>1528.8435555555557</v>
      </c>
      <c r="E5651" s="3">
        <v>669.85002885473705</v>
      </c>
      <c r="F5651" s="2">
        <v>0</v>
      </c>
    </row>
    <row r="5652" spans="1:6" x14ac:dyDescent="0.2">
      <c r="A5652" s="2">
        <v>5651</v>
      </c>
      <c r="B5652" s="2">
        <v>29</v>
      </c>
      <c r="C5652" s="3">
        <v>1191.8275000000001</v>
      </c>
      <c r="D5652" s="3">
        <v>942.0573333333333</v>
      </c>
      <c r="E5652" s="3">
        <v>1085.4273836858663</v>
      </c>
      <c r="F5652" s="2">
        <v>1</v>
      </c>
    </row>
    <row r="5653" spans="1:6" x14ac:dyDescent="0.2">
      <c r="A5653" s="2">
        <v>5652</v>
      </c>
      <c r="B5653" s="2">
        <v>28</v>
      </c>
      <c r="C5653" s="3">
        <v>855.62300000000005</v>
      </c>
      <c r="D5653" s="3">
        <v>714.27044444444448</v>
      </c>
      <c r="E5653" s="3">
        <v>363.80698417400106</v>
      </c>
      <c r="F5653" s="2" t="s">
        <v>56</v>
      </c>
    </row>
    <row r="5654" spans="1:6" x14ac:dyDescent="0.2">
      <c r="A5654" s="2">
        <v>5653</v>
      </c>
      <c r="B5654" s="2">
        <v>56</v>
      </c>
      <c r="C5654" s="3">
        <v>211.26224999999999</v>
      </c>
      <c r="D5654" s="3">
        <v>171.48244444444444</v>
      </c>
      <c r="E5654" s="3">
        <v>145.09053113199175</v>
      </c>
      <c r="F5654" s="2">
        <v>0</v>
      </c>
    </row>
    <row r="5655" spans="1:6" x14ac:dyDescent="0.2">
      <c r="A5655" s="2">
        <v>5654</v>
      </c>
      <c r="B5655" s="2">
        <v>49</v>
      </c>
      <c r="C5655" s="3">
        <v>302.29199999999997</v>
      </c>
      <c r="D5655" s="3">
        <v>328.60844444444444</v>
      </c>
      <c r="E5655" s="3">
        <v>133.62345622582183</v>
      </c>
      <c r="F5655" s="2" t="s">
        <v>56</v>
      </c>
    </row>
    <row r="5656" spans="1:6" x14ac:dyDescent="0.2">
      <c r="A5656" s="2">
        <v>5655</v>
      </c>
      <c r="B5656" s="2">
        <v>29</v>
      </c>
      <c r="C5656" s="3">
        <v>855.31425000000002</v>
      </c>
      <c r="D5656" s="3">
        <v>514.32933333333335</v>
      </c>
      <c r="E5656" s="3">
        <v>1119.5032627082919</v>
      </c>
      <c r="F5656" s="2">
        <v>1</v>
      </c>
    </row>
    <row r="5657" spans="1:6" x14ac:dyDescent="0.2">
      <c r="A5657" s="2">
        <v>5656</v>
      </c>
      <c r="B5657" s="2">
        <v>30</v>
      </c>
      <c r="C5657" s="3">
        <v>1400.1845000000001</v>
      </c>
      <c r="D5657" s="3">
        <v>998.75155555555557</v>
      </c>
      <c r="E5657" s="3">
        <v>1683.3720470372998</v>
      </c>
      <c r="F5657" s="2">
        <v>1</v>
      </c>
    </row>
    <row r="5658" spans="1:6" x14ac:dyDescent="0.2">
      <c r="A5658" s="2">
        <v>5657</v>
      </c>
      <c r="B5658" s="2">
        <v>32</v>
      </c>
      <c r="C5658" s="3">
        <v>1655.3009999999999</v>
      </c>
      <c r="D5658" s="3">
        <v>848.72777777777776</v>
      </c>
      <c r="E5658" s="3">
        <v>1142.7947638383982</v>
      </c>
      <c r="F5658" s="2" t="s">
        <v>56</v>
      </c>
    </row>
    <row r="5659" spans="1:6" x14ac:dyDescent="0.2">
      <c r="A5659" s="2">
        <v>5658</v>
      </c>
      <c r="B5659" s="2">
        <v>60</v>
      </c>
      <c r="C5659" s="3">
        <v>749.32449999999994</v>
      </c>
      <c r="D5659" s="3">
        <v>374.17511111111111</v>
      </c>
      <c r="E5659" s="3">
        <v>1075.1000711119852</v>
      </c>
      <c r="F5659" s="2">
        <v>0</v>
      </c>
    </row>
    <row r="5660" spans="1:6" x14ac:dyDescent="0.2">
      <c r="A5660" s="2">
        <v>5659</v>
      </c>
      <c r="B5660" s="2">
        <v>42</v>
      </c>
      <c r="C5660" s="3">
        <v>370.2885</v>
      </c>
      <c r="D5660" s="3">
        <v>188.65555555555557</v>
      </c>
      <c r="E5660" s="3">
        <v>413.8915996234993</v>
      </c>
      <c r="F5660" s="2" t="s">
        <v>56</v>
      </c>
    </row>
    <row r="5661" spans="1:6" x14ac:dyDescent="0.2">
      <c r="A5661" s="2">
        <v>5660</v>
      </c>
      <c r="B5661" s="2">
        <v>53</v>
      </c>
      <c r="C5661" s="3">
        <v>495.14749999999998</v>
      </c>
      <c r="D5661" s="3">
        <v>523.18200000000002</v>
      </c>
      <c r="E5661" s="3">
        <v>247.51713354088702</v>
      </c>
      <c r="F5661" s="2">
        <v>0</v>
      </c>
    </row>
    <row r="5662" spans="1:6" x14ac:dyDescent="0.2">
      <c r="A5662" s="2">
        <v>5661</v>
      </c>
      <c r="B5662" s="2">
        <v>29</v>
      </c>
      <c r="C5662" s="3">
        <v>809.38324999999998</v>
      </c>
      <c r="D5662" s="3">
        <v>641.97666666666669</v>
      </c>
      <c r="E5662" s="3">
        <v>823.32462896662253</v>
      </c>
      <c r="F5662" s="2">
        <v>1</v>
      </c>
    </row>
    <row r="5663" spans="1:6" x14ac:dyDescent="0.2">
      <c r="A5663" s="2">
        <v>5662</v>
      </c>
      <c r="B5663" s="2">
        <v>32</v>
      </c>
      <c r="C5663" s="3">
        <v>328.17250000000001</v>
      </c>
      <c r="D5663" s="3">
        <v>166.76177777777778</v>
      </c>
      <c r="E5663" s="3">
        <v>331.06835417434229</v>
      </c>
      <c r="F5663" s="2">
        <v>0</v>
      </c>
    </row>
    <row r="5664" spans="1:6" x14ac:dyDescent="0.2">
      <c r="A5664" s="2">
        <v>5663</v>
      </c>
      <c r="B5664" s="2">
        <v>43</v>
      </c>
      <c r="C5664" s="3">
        <v>220.2775</v>
      </c>
      <c r="D5664" s="3">
        <v>204.83711111111111</v>
      </c>
      <c r="E5664" s="3">
        <v>135.54986443280933</v>
      </c>
      <c r="F5664" s="2">
        <v>0</v>
      </c>
    </row>
    <row r="5665" spans="1:6" x14ac:dyDescent="0.2">
      <c r="A5665" s="2">
        <v>5664</v>
      </c>
      <c r="B5665" s="2">
        <v>32</v>
      </c>
      <c r="C5665" s="3">
        <v>1193.1512499999999</v>
      </c>
      <c r="D5665" s="3">
        <v>1440.3357777777778</v>
      </c>
      <c r="E5665" s="3">
        <v>517.73646444425594</v>
      </c>
      <c r="F5665" s="2" t="s">
        <v>56</v>
      </c>
    </row>
    <row r="5666" spans="1:6" x14ac:dyDescent="0.2">
      <c r="A5666" s="2">
        <v>5665</v>
      </c>
      <c r="B5666" s="2">
        <v>37</v>
      </c>
      <c r="C5666" s="3">
        <v>288.5915</v>
      </c>
      <c r="D5666" s="3">
        <v>302.08866666666665</v>
      </c>
      <c r="E5666" s="3">
        <v>141.57377833866352</v>
      </c>
      <c r="F5666" s="2" t="s">
        <v>56</v>
      </c>
    </row>
    <row r="5667" spans="1:6" x14ac:dyDescent="0.2">
      <c r="A5667" s="2">
        <v>5666</v>
      </c>
      <c r="B5667" s="2">
        <v>40</v>
      </c>
      <c r="C5667" s="3">
        <v>747.25350000000003</v>
      </c>
      <c r="D5667" s="3">
        <v>723.3604444444444</v>
      </c>
      <c r="E5667" s="3">
        <v>386.36588374171055</v>
      </c>
      <c r="F5667" s="2" t="s">
        <v>56</v>
      </c>
    </row>
    <row r="5668" spans="1:6" x14ac:dyDescent="0.2">
      <c r="A5668" s="2">
        <v>5667</v>
      </c>
      <c r="B5668" s="2">
        <v>29</v>
      </c>
      <c r="C5668" s="3">
        <v>411.96375</v>
      </c>
      <c r="D5668" s="3">
        <v>278.36711111111111</v>
      </c>
      <c r="E5668" s="3">
        <v>408.96088434936962</v>
      </c>
      <c r="F5668" s="2">
        <v>0</v>
      </c>
    </row>
    <row r="5669" spans="1:6" x14ac:dyDescent="0.2">
      <c r="A5669" s="2">
        <v>5668</v>
      </c>
      <c r="B5669" s="2">
        <v>43</v>
      </c>
      <c r="C5669" s="3">
        <v>847.64525000000003</v>
      </c>
      <c r="D5669" s="3">
        <v>796.67266666666671</v>
      </c>
      <c r="E5669" s="3">
        <v>589.39694623933497</v>
      </c>
      <c r="F5669" s="2" t="s">
        <v>56</v>
      </c>
    </row>
    <row r="5670" spans="1:6" x14ac:dyDescent="0.2">
      <c r="A5670" s="2">
        <v>5669</v>
      </c>
      <c r="B5670" s="2">
        <v>73</v>
      </c>
      <c r="C5670" s="3">
        <v>433.45474999999999</v>
      </c>
      <c r="D5670" s="3">
        <v>562.22577777777781</v>
      </c>
      <c r="E5670" s="3">
        <v>263.50620794726058</v>
      </c>
      <c r="F5670" s="2" t="s">
        <v>56</v>
      </c>
    </row>
    <row r="5671" spans="1:6" x14ac:dyDescent="0.2">
      <c r="A5671" s="2">
        <v>5670</v>
      </c>
      <c r="B5671" s="2">
        <v>37</v>
      </c>
      <c r="C5671" s="3">
        <v>746.63274999999999</v>
      </c>
      <c r="D5671" s="3">
        <v>648.77599999999995</v>
      </c>
      <c r="E5671" s="3">
        <v>448.01512757230739</v>
      </c>
      <c r="F5671" s="2" t="s">
        <v>56</v>
      </c>
    </row>
    <row r="5672" spans="1:6" x14ac:dyDescent="0.2">
      <c r="A5672" s="2">
        <v>5671</v>
      </c>
      <c r="B5672" s="2">
        <v>63</v>
      </c>
      <c r="C5672" s="3">
        <v>1392.0722499999999</v>
      </c>
      <c r="D5672" s="3">
        <v>1685.6228888888888</v>
      </c>
      <c r="E5672" s="3">
        <v>623.9809558328501</v>
      </c>
      <c r="F5672" s="2">
        <v>1</v>
      </c>
    </row>
    <row r="5673" spans="1:6" x14ac:dyDescent="0.2">
      <c r="A5673" s="2">
        <v>5672</v>
      </c>
      <c r="B5673" s="2">
        <v>48</v>
      </c>
      <c r="C5673" s="3">
        <v>2169.7350000000001</v>
      </c>
      <c r="D5673" s="3">
        <v>1055.7088888888889</v>
      </c>
      <c r="E5673" s="3">
        <v>2898.7567884574992</v>
      </c>
      <c r="F5673" s="2">
        <v>1</v>
      </c>
    </row>
    <row r="5674" spans="1:6" x14ac:dyDescent="0.2">
      <c r="A5674" s="2">
        <v>5673</v>
      </c>
      <c r="B5674" s="2">
        <v>54</v>
      </c>
      <c r="C5674" s="3">
        <v>563.44399999999996</v>
      </c>
      <c r="D5674" s="3">
        <v>603.47533333333331</v>
      </c>
      <c r="E5674" s="3">
        <v>209.37417190093925</v>
      </c>
      <c r="F5674" s="2">
        <v>0</v>
      </c>
    </row>
    <row r="5675" spans="1:6" x14ac:dyDescent="0.2">
      <c r="A5675" s="2">
        <v>5674</v>
      </c>
      <c r="B5675" s="2">
        <v>43</v>
      </c>
      <c r="C5675" s="3">
        <v>244.10274999999999</v>
      </c>
      <c r="D5675" s="3">
        <v>151.49244444444443</v>
      </c>
      <c r="E5675" s="3">
        <v>341.64530976615197</v>
      </c>
      <c r="F5675" s="2" t="s">
        <v>56</v>
      </c>
    </row>
    <row r="5676" spans="1:6" x14ac:dyDescent="0.2">
      <c r="A5676" s="2">
        <v>5675</v>
      </c>
      <c r="B5676" s="2">
        <v>29</v>
      </c>
      <c r="C5676" s="3">
        <v>1396.97225</v>
      </c>
      <c r="D5676" s="3">
        <v>760.46577777777782</v>
      </c>
      <c r="E5676" s="3">
        <v>1918.3831078301937</v>
      </c>
      <c r="F5676" s="2">
        <v>1</v>
      </c>
    </row>
    <row r="5677" spans="1:6" x14ac:dyDescent="0.2">
      <c r="A5677" s="2">
        <v>5676</v>
      </c>
      <c r="B5677" s="2">
        <v>29</v>
      </c>
      <c r="C5677" s="3">
        <v>1406.893</v>
      </c>
      <c r="D5677" s="3">
        <v>1067.636888888889</v>
      </c>
      <c r="E5677" s="3">
        <v>1220.1925214508685</v>
      </c>
      <c r="F5677" s="2">
        <v>1</v>
      </c>
    </row>
    <row r="5678" spans="1:6" x14ac:dyDescent="0.2">
      <c r="A5678" s="2">
        <v>5677</v>
      </c>
      <c r="B5678" s="2">
        <v>42</v>
      </c>
      <c r="C5678" s="3">
        <v>1586.2370000000001</v>
      </c>
      <c r="D5678" s="3">
        <v>936.21466666666663</v>
      </c>
      <c r="E5678" s="3">
        <v>1477.6748563488143</v>
      </c>
      <c r="F5678" s="2">
        <v>1</v>
      </c>
    </row>
    <row r="5679" spans="1:6" x14ac:dyDescent="0.2">
      <c r="A5679" s="2">
        <v>5678</v>
      </c>
      <c r="B5679" s="2">
        <v>28</v>
      </c>
      <c r="C5679" s="3">
        <v>1220.9639999999999</v>
      </c>
      <c r="D5679" s="3">
        <v>1089.9551111111111</v>
      </c>
      <c r="E5679" s="3">
        <v>817.46837322211263</v>
      </c>
      <c r="F5679" s="2" t="s">
        <v>56</v>
      </c>
    </row>
    <row r="5680" spans="1:6" x14ac:dyDescent="0.2">
      <c r="A5680" s="2">
        <v>5679</v>
      </c>
      <c r="B5680" s="2">
        <v>66</v>
      </c>
      <c r="C5680" s="3">
        <v>697.87850000000003</v>
      </c>
      <c r="D5680" s="3">
        <v>323.67266666666666</v>
      </c>
      <c r="E5680" s="3">
        <v>772.05850622294463</v>
      </c>
      <c r="F5680" s="2">
        <v>0</v>
      </c>
    </row>
    <row r="5681" spans="1:6" x14ac:dyDescent="0.2">
      <c r="A5681" s="2">
        <v>5680</v>
      </c>
      <c r="B5681" s="2">
        <v>50</v>
      </c>
      <c r="C5681" s="3">
        <v>382.57774999999998</v>
      </c>
      <c r="D5681" s="3">
        <v>508.71555555555557</v>
      </c>
      <c r="E5681" s="3">
        <v>248.41303757573297</v>
      </c>
      <c r="F5681" s="2">
        <v>1</v>
      </c>
    </row>
    <row r="5682" spans="1:6" x14ac:dyDescent="0.2">
      <c r="A5682" s="2">
        <v>5681</v>
      </c>
      <c r="B5682" s="2">
        <v>49</v>
      </c>
      <c r="C5682" s="3">
        <v>1495.12725</v>
      </c>
      <c r="D5682" s="3">
        <v>1835.066</v>
      </c>
      <c r="E5682" s="3">
        <v>667.4442874467037</v>
      </c>
      <c r="F5682" s="2">
        <v>1</v>
      </c>
    </row>
    <row r="5683" spans="1:6" x14ac:dyDescent="0.2">
      <c r="A5683" s="2">
        <v>5682</v>
      </c>
      <c r="B5683" s="2">
        <v>61</v>
      </c>
      <c r="C5683" s="3">
        <v>1064.6252500000001</v>
      </c>
      <c r="D5683" s="3">
        <v>986.10822222222225</v>
      </c>
      <c r="E5683" s="3">
        <v>735.31570959407895</v>
      </c>
      <c r="F5683" s="2">
        <v>1</v>
      </c>
    </row>
    <row r="5684" spans="1:6" x14ac:dyDescent="0.2">
      <c r="A5684" s="2">
        <v>5683</v>
      </c>
      <c r="B5684" s="2">
        <v>57</v>
      </c>
      <c r="C5684" s="3">
        <v>721.09275000000002</v>
      </c>
      <c r="D5684" s="3">
        <v>710.14577777777777</v>
      </c>
      <c r="E5684" s="3">
        <v>451.36556353787995</v>
      </c>
      <c r="F5684" s="2">
        <v>0</v>
      </c>
    </row>
    <row r="5685" spans="1:6" x14ac:dyDescent="0.2">
      <c r="A5685" s="2">
        <v>5684</v>
      </c>
      <c r="B5685" s="2">
        <v>41</v>
      </c>
      <c r="C5685" s="3">
        <v>992.14300000000003</v>
      </c>
      <c r="D5685" s="3">
        <v>1230.7886666666666</v>
      </c>
      <c r="E5685" s="3">
        <v>342.15894194303121</v>
      </c>
      <c r="F5685" s="2">
        <v>0</v>
      </c>
    </row>
    <row r="5686" spans="1:6" x14ac:dyDescent="0.2">
      <c r="A5686" s="2">
        <v>5685</v>
      </c>
      <c r="B5686" s="2">
        <v>51</v>
      </c>
      <c r="C5686" s="3">
        <v>1438.36475</v>
      </c>
      <c r="D5686" s="3">
        <v>1369.3973333333333</v>
      </c>
      <c r="E5686" s="3">
        <v>1171.0156135434129</v>
      </c>
      <c r="F5686" s="2">
        <v>1</v>
      </c>
    </row>
    <row r="5687" spans="1:6" x14ac:dyDescent="0.2">
      <c r="A5687" s="2">
        <v>5686</v>
      </c>
      <c r="B5687" s="2">
        <v>29</v>
      </c>
      <c r="C5687" s="3">
        <v>335.57825000000003</v>
      </c>
      <c r="D5687" s="3">
        <v>166.13533333333334</v>
      </c>
      <c r="E5687" s="3">
        <v>418.03771391593716</v>
      </c>
      <c r="F5687" s="2">
        <v>1</v>
      </c>
    </row>
    <row r="5688" spans="1:6" x14ac:dyDescent="0.2">
      <c r="A5688" s="2">
        <v>5687</v>
      </c>
      <c r="B5688" s="2">
        <v>43</v>
      </c>
      <c r="C5688" s="3">
        <v>636.91700000000003</v>
      </c>
      <c r="D5688" s="3">
        <v>600.2691111111111</v>
      </c>
      <c r="E5688" s="3">
        <v>401.08685783293635</v>
      </c>
      <c r="F5688" s="2">
        <v>0</v>
      </c>
    </row>
    <row r="5689" spans="1:6" x14ac:dyDescent="0.2">
      <c r="A5689" s="2">
        <v>5688</v>
      </c>
      <c r="B5689" s="2">
        <v>37</v>
      </c>
      <c r="C5689" s="3">
        <v>1474.9190000000001</v>
      </c>
      <c r="D5689" s="3">
        <v>1103.4306666666666</v>
      </c>
      <c r="E5689" s="3">
        <v>1002.9503425660624</v>
      </c>
      <c r="F5689" s="2">
        <v>1</v>
      </c>
    </row>
    <row r="5690" spans="1:6" x14ac:dyDescent="0.2">
      <c r="A5690" s="2">
        <v>5689</v>
      </c>
      <c r="B5690" s="2">
        <v>64</v>
      </c>
      <c r="C5690" s="3">
        <v>216.39275000000001</v>
      </c>
      <c r="D5690" s="3">
        <v>177.55622222222223</v>
      </c>
      <c r="E5690" s="3">
        <v>151.84072496071647</v>
      </c>
      <c r="F5690" s="2">
        <v>0</v>
      </c>
    </row>
    <row r="5691" spans="1:6" x14ac:dyDescent="0.2">
      <c r="A5691" s="2">
        <v>5690</v>
      </c>
      <c r="B5691" s="2">
        <v>50</v>
      </c>
      <c r="C5691" s="3">
        <v>658.94624999999996</v>
      </c>
      <c r="D5691" s="3">
        <v>809.25177777777776</v>
      </c>
      <c r="E5691" s="3">
        <v>336.94666933112785</v>
      </c>
      <c r="F5691" s="2" t="s">
        <v>56</v>
      </c>
    </row>
    <row r="5692" spans="1:6" x14ac:dyDescent="0.2">
      <c r="A5692" s="2">
        <v>5691</v>
      </c>
      <c r="B5692" s="2">
        <v>45</v>
      </c>
      <c r="C5692" s="3">
        <v>109.336</v>
      </c>
      <c r="D5692" s="3">
        <v>56.921777777777777</v>
      </c>
      <c r="E5692" s="3">
        <v>127.88287276732906</v>
      </c>
      <c r="F5692" s="2" t="s">
        <v>56</v>
      </c>
    </row>
    <row r="5693" spans="1:6" x14ac:dyDescent="0.2">
      <c r="A5693" s="2">
        <v>5692</v>
      </c>
      <c r="B5693" s="2">
        <v>52</v>
      </c>
      <c r="C5693" s="3">
        <v>817.69124999999997</v>
      </c>
      <c r="D5693" s="3">
        <v>881.03933333333339</v>
      </c>
      <c r="E5693" s="3">
        <v>293.35922495420766</v>
      </c>
      <c r="F5693" s="2">
        <v>0</v>
      </c>
    </row>
    <row r="5694" spans="1:6" x14ac:dyDescent="0.2">
      <c r="A5694" s="2">
        <v>5693</v>
      </c>
      <c r="B5694" s="2">
        <v>43</v>
      </c>
      <c r="C5694" s="3">
        <v>449.6875</v>
      </c>
      <c r="D5694" s="3">
        <v>581.64800000000002</v>
      </c>
      <c r="E5694" s="3">
        <v>166.06598608147709</v>
      </c>
      <c r="F5694" s="2">
        <v>0</v>
      </c>
    </row>
    <row r="5695" spans="1:6" x14ac:dyDescent="0.2">
      <c r="A5695" s="2">
        <v>5694</v>
      </c>
      <c r="B5695" s="2">
        <v>30</v>
      </c>
      <c r="C5695" s="3">
        <v>731.51099999999997</v>
      </c>
      <c r="D5695" s="3">
        <v>574.70955555555554</v>
      </c>
      <c r="E5695" s="3">
        <v>572.82017011388666</v>
      </c>
      <c r="F5695" s="2" t="s">
        <v>56</v>
      </c>
    </row>
    <row r="5696" spans="1:6" x14ac:dyDescent="0.2">
      <c r="A5696" s="2">
        <v>5695</v>
      </c>
      <c r="B5696" s="2">
        <v>32</v>
      </c>
      <c r="C5696" s="3">
        <v>709.52149999999995</v>
      </c>
      <c r="D5696" s="3">
        <v>362.69511111111109</v>
      </c>
      <c r="E5696" s="3">
        <v>540.2553403954156</v>
      </c>
      <c r="F5696" s="2">
        <v>1</v>
      </c>
    </row>
    <row r="5697" spans="1:6" x14ac:dyDescent="0.2">
      <c r="A5697" s="2">
        <v>5696</v>
      </c>
      <c r="B5697" s="2">
        <v>50</v>
      </c>
      <c r="C5697" s="3">
        <v>361.12150000000003</v>
      </c>
      <c r="D5697" s="3">
        <v>251.49066666666667</v>
      </c>
      <c r="E5697" s="3">
        <v>225.02180162999008</v>
      </c>
      <c r="F5697" s="2">
        <v>0</v>
      </c>
    </row>
    <row r="5698" spans="1:6" x14ac:dyDescent="0.2">
      <c r="A5698" s="2">
        <v>5697</v>
      </c>
      <c r="B5698" s="2">
        <v>50</v>
      </c>
      <c r="C5698" s="3">
        <v>1569.7445</v>
      </c>
      <c r="D5698" s="3">
        <v>1640.9004444444445</v>
      </c>
      <c r="E5698" s="3">
        <v>995.87555511770836</v>
      </c>
      <c r="F5698" s="2">
        <v>1</v>
      </c>
    </row>
    <row r="5699" spans="1:6" x14ac:dyDescent="0.2">
      <c r="A5699" s="2">
        <v>5698</v>
      </c>
      <c r="B5699" s="2">
        <v>29</v>
      </c>
      <c r="C5699" s="3">
        <v>862.52250000000004</v>
      </c>
      <c r="D5699" s="3">
        <v>391.47644444444444</v>
      </c>
      <c r="E5699" s="3">
        <v>944.53344924420742</v>
      </c>
      <c r="F5699" s="2">
        <v>1</v>
      </c>
    </row>
    <row r="5700" spans="1:6" x14ac:dyDescent="0.2">
      <c r="A5700" s="2">
        <v>5699</v>
      </c>
      <c r="B5700" s="2">
        <v>30</v>
      </c>
      <c r="C5700" s="3">
        <v>673.90425000000005</v>
      </c>
      <c r="D5700" s="3">
        <v>821.30666666666662</v>
      </c>
      <c r="E5700" s="3">
        <v>351.51216929280264</v>
      </c>
      <c r="F5700" s="2">
        <v>0</v>
      </c>
    </row>
    <row r="5701" spans="1:6" x14ac:dyDescent="0.2">
      <c r="A5701" s="2">
        <v>5700</v>
      </c>
      <c r="B5701" s="2">
        <v>34</v>
      </c>
      <c r="C5701" s="3">
        <v>1179.88625</v>
      </c>
      <c r="D5701" s="3">
        <v>686.91711111111113</v>
      </c>
      <c r="E5701" s="3">
        <v>1257.5935995260656</v>
      </c>
      <c r="F5701" s="2" t="s">
        <v>56</v>
      </c>
    </row>
    <row r="5702" spans="1:6" x14ac:dyDescent="0.2">
      <c r="A5702" s="2">
        <v>5701</v>
      </c>
      <c r="B5702" s="2">
        <v>64</v>
      </c>
      <c r="C5702" s="3">
        <v>1221.1115</v>
      </c>
      <c r="D5702" s="3">
        <v>816.44044444444444</v>
      </c>
      <c r="E5702" s="3">
        <v>594.58400417655378</v>
      </c>
      <c r="F5702" s="2">
        <v>1</v>
      </c>
    </row>
    <row r="5703" spans="1:6" x14ac:dyDescent="0.2">
      <c r="A5703" s="2">
        <v>5702</v>
      </c>
      <c r="B5703" s="2">
        <v>45</v>
      </c>
      <c r="C5703" s="3">
        <v>311.90875</v>
      </c>
      <c r="D5703" s="3">
        <v>311.70377777777776</v>
      </c>
      <c r="E5703" s="3">
        <v>202.64715154206476</v>
      </c>
      <c r="F5703" s="2" t="s">
        <v>56</v>
      </c>
    </row>
    <row r="5704" spans="1:6" x14ac:dyDescent="0.2">
      <c r="A5704" s="2">
        <v>5703</v>
      </c>
      <c r="B5704" s="2">
        <v>49</v>
      </c>
      <c r="C5704" s="3">
        <v>1206.4757500000001</v>
      </c>
      <c r="D5704" s="3">
        <v>749.98155555555559</v>
      </c>
      <c r="E5704" s="3">
        <v>848.06940444632335</v>
      </c>
      <c r="F5704" s="2" t="s">
        <v>56</v>
      </c>
    </row>
    <row r="5705" spans="1:6" x14ac:dyDescent="0.2">
      <c r="A5705" s="2">
        <v>5704</v>
      </c>
      <c r="B5705" s="2">
        <v>24</v>
      </c>
      <c r="C5705" s="3">
        <v>78.076999999999998</v>
      </c>
      <c r="D5705" s="3">
        <v>51.116888888888887</v>
      </c>
      <c r="E5705" s="3">
        <v>68.138249277976215</v>
      </c>
      <c r="F5705" s="2">
        <v>0</v>
      </c>
    </row>
    <row r="5706" spans="1:6" x14ac:dyDescent="0.2">
      <c r="A5706" s="2">
        <v>5705</v>
      </c>
      <c r="B5706" s="2">
        <v>35</v>
      </c>
      <c r="C5706" s="3">
        <v>742.97749999999996</v>
      </c>
      <c r="D5706" s="3">
        <v>386.63377777777777</v>
      </c>
      <c r="E5706" s="3">
        <v>778.00255974674519</v>
      </c>
      <c r="F5706" s="2">
        <v>1</v>
      </c>
    </row>
    <row r="5707" spans="1:6" x14ac:dyDescent="0.2">
      <c r="A5707" s="2">
        <v>5706</v>
      </c>
      <c r="B5707" s="2">
        <v>21</v>
      </c>
      <c r="C5707" s="3">
        <v>205.23099999999999</v>
      </c>
      <c r="D5707" s="3">
        <v>133.30977777777778</v>
      </c>
      <c r="E5707" s="3">
        <v>207.94098779899085</v>
      </c>
      <c r="F5707" s="2">
        <v>0</v>
      </c>
    </row>
    <row r="5708" spans="1:6" x14ac:dyDescent="0.2">
      <c r="A5708" s="2">
        <v>5707</v>
      </c>
      <c r="B5708" s="2">
        <v>38</v>
      </c>
      <c r="C5708" s="3">
        <v>124.01975</v>
      </c>
      <c r="D5708" s="3">
        <v>93.356666666666669</v>
      </c>
      <c r="E5708" s="3">
        <v>84.66998562735732</v>
      </c>
      <c r="F5708" s="2">
        <v>0</v>
      </c>
    </row>
    <row r="5709" spans="1:6" x14ac:dyDescent="0.2">
      <c r="A5709" s="2">
        <v>5708</v>
      </c>
      <c r="B5709" s="2">
        <v>35</v>
      </c>
      <c r="C5709" s="3">
        <v>605.38049999999998</v>
      </c>
      <c r="D5709" s="3">
        <v>500.82755555555553</v>
      </c>
      <c r="E5709" s="3">
        <v>355.46732726761473</v>
      </c>
      <c r="F5709" s="2">
        <v>1</v>
      </c>
    </row>
    <row r="5710" spans="1:6" x14ac:dyDescent="0.2">
      <c r="A5710" s="2">
        <v>5709</v>
      </c>
      <c r="B5710" s="2">
        <v>24</v>
      </c>
      <c r="C5710" s="3">
        <v>241.584</v>
      </c>
      <c r="D5710" s="3">
        <v>175.58955555555556</v>
      </c>
      <c r="E5710" s="3">
        <v>210.97286716714771</v>
      </c>
      <c r="F5710" s="2">
        <v>0</v>
      </c>
    </row>
    <row r="5711" spans="1:6" x14ac:dyDescent="0.2">
      <c r="A5711" s="2">
        <v>5710</v>
      </c>
      <c r="B5711" s="2">
        <v>61</v>
      </c>
      <c r="C5711" s="3">
        <v>328.12950000000001</v>
      </c>
      <c r="D5711" s="3">
        <v>398.26977777777779</v>
      </c>
      <c r="E5711" s="3">
        <v>140.31895841056249</v>
      </c>
      <c r="F5711" s="2">
        <v>1</v>
      </c>
    </row>
    <row r="5712" spans="1:6" x14ac:dyDescent="0.2">
      <c r="A5712" s="2">
        <v>5711</v>
      </c>
      <c r="B5712" s="2">
        <v>43</v>
      </c>
      <c r="C5712" s="3">
        <v>464.49950000000001</v>
      </c>
      <c r="D5712" s="3">
        <v>505.01466666666664</v>
      </c>
      <c r="E5712" s="3">
        <v>213.99497079343786</v>
      </c>
      <c r="F5712" s="2">
        <v>1</v>
      </c>
    </row>
    <row r="5713" spans="1:6" x14ac:dyDescent="0.2">
      <c r="A5713" s="2">
        <v>5712</v>
      </c>
      <c r="B5713" s="2">
        <v>65</v>
      </c>
      <c r="C5713" s="3">
        <v>789.82249999999999</v>
      </c>
      <c r="D5713" s="3">
        <v>531.73622222222218</v>
      </c>
      <c r="E5713" s="3">
        <v>797.53616376869945</v>
      </c>
      <c r="F5713" s="2">
        <v>1</v>
      </c>
    </row>
    <row r="5714" spans="1:6" x14ac:dyDescent="0.2">
      <c r="A5714" s="2">
        <v>5713</v>
      </c>
      <c r="B5714" s="2">
        <v>61</v>
      </c>
      <c r="C5714" s="3">
        <v>958.3365</v>
      </c>
      <c r="D5714" s="3">
        <v>1239.5844444444444</v>
      </c>
      <c r="E5714" s="3">
        <v>671.10560058850547</v>
      </c>
      <c r="F5714" s="2">
        <v>0</v>
      </c>
    </row>
    <row r="5715" spans="1:6" x14ac:dyDescent="0.2">
      <c r="A5715" s="2">
        <v>5714</v>
      </c>
      <c r="B5715" s="2">
        <v>46</v>
      </c>
      <c r="C5715" s="3">
        <v>403.36624999999998</v>
      </c>
      <c r="D5715" s="3">
        <v>385.28444444444443</v>
      </c>
      <c r="E5715" s="3">
        <v>235.64749555218674</v>
      </c>
      <c r="F5715" s="2">
        <v>0</v>
      </c>
    </row>
    <row r="5716" spans="1:6" x14ac:dyDescent="0.2">
      <c r="A5716" s="2">
        <v>5715</v>
      </c>
      <c r="B5716" s="2">
        <v>25</v>
      </c>
      <c r="C5716" s="3">
        <v>1618.2085</v>
      </c>
      <c r="D5716" s="3">
        <v>1628.1335555555556</v>
      </c>
      <c r="E5716" s="3">
        <v>860.22189364651069</v>
      </c>
      <c r="F5716" s="2">
        <v>1</v>
      </c>
    </row>
    <row r="5717" spans="1:6" x14ac:dyDescent="0.2">
      <c r="A5717" s="2">
        <v>5716</v>
      </c>
      <c r="B5717" s="2">
        <v>27</v>
      </c>
      <c r="C5717" s="3">
        <v>190.80250000000001</v>
      </c>
      <c r="D5717" s="3">
        <v>188.34533333333334</v>
      </c>
      <c r="E5717" s="3">
        <v>165.05762038141424</v>
      </c>
      <c r="F5717" s="2">
        <v>0</v>
      </c>
    </row>
    <row r="5718" spans="1:6" x14ac:dyDescent="0.2">
      <c r="A5718" s="2">
        <v>5717</v>
      </c>
      <c r="B5718" s="2">
        <v>54</v>
      </c>
      <c r="C5718" s="3">
        <v>258.30175000000003</v>
      </c>
      <c r="D5718" s="3">
        <v>143.21555555555557</v>
      </c>
      <c r="E5718" s="3">
        <v>333.08347754732756</v>
      </c>
      <c r="F5718" s="2">
        <v>0</v>
      </c>
    </row>
    <row r="5719" spans="1:6" x14ac:dyDescent="0.2">
      <c r="A5719" s="2">
        <v>5718</v>
      </c>
      <c r="B5719" s="2">
        <v>62</v>
      </c>
      <c r="C5719" s="3">
        <v>1993.4065000000001</v>
      </c>
      <c r="D5719" s="3">
        <v>2655.3915555555554</v>
      </c>
      <c r="E5719" s="3">
        <v>1319.4542961392383</v>
      </c>
      <c r="F5719" s="2">
        <v>1</v>
      </c>
    </row>
    <row r="5720" spans="1:6" x14ac:dyDescent="0.2">
      <c r="A5720" s="2">
        <v>5719</v>
      </c>
      <c r="B5720" s="2">
        <v>29</v>
      </c>
      <c r="C5720" s="3">
        <v>1306.6032499999999</v>
      </c>
      <c r="D5720" s="3">
        <v>1625.0197777777778</v>
      </c>
      <c r="E5720" s="3">
        <v>873.789965479579</v>
      </c>
      <c r="F5720" s="2">
        <v>1</v>
      </c>
    </row>
    <row r="5721" spans="1:6" x14ac:dyDescent="0.2">
      <c r="A5721" s="2">
        <v>5720</v>
      </c>
      <c r="B5721" s="2">
        <v>37</v>
      </c>
      <c r="C5721" s="3">
        <v>746.45524999999998</v>
      </c>
      <c r="D5721" s="3">
        <v>396.68066666666664</v>
      </c>
      <c r="E5721" s="3">
        <v>1092.2586270915122</v>
      </c>
      <c r="F5721" s="2">
        <v>1</v>
      </c>
    </row>
    <row r="5722" spans="1:6" x14ac:dyDescent="0.2">
      <c r="A5722" s="2">
        <v>5721</v>
      </c>
      <c r="B5722" s="2">
        <v>43</v>
      </c>
      <c r="C5722" s="3">
        <v>1202.116</v>
      </c>
      <c r="D5722" s="3">
        <v>1251.2557777777777</v>
      </c>
      <c r="E5722" s="3">
        <v>765.27198226779524</v>
      </c>
      <c r="F5722" s="2" t="s">
        <v>56</v>
      </c>
    </row>
    <row r="5723" spans="1:6" x14ac:dyDescent="0.2">
      <c r="A5723" s="2">
        <v>5722</v>
      </c>
      <c r="B5723" s="2">
        <v>65</v>
      </c>
      <c r="C5723" s="3">
        <v>1233.4179999999999</v>
      </c>
      <c r="D5723" s="3">
        <v>1064.0275555555556</v>
      </c>
      <c r="E5723" s="3">
        <v>756.03627187427617</v>
      </c>
      <c r="F5723" s="2" t="s">
        <v>56</v>
      </c>
    </row>
    <row r="5724" spans="1:6" x14ac:dyDescent="0.2">
      <c r="A5724" s="2">
        <v>5723</v>
      </c>
      <c r="B5724" s="2">
        <v>42</v>
      </c>
      <c r="C5724" s="3">
        <v>239.63575</v>
      </c>
      <c r="D5724" s="3">
        <v>281.45711111111109</v>
      </c>
      <c r="E5724" s="3">
        <v>176.84582759051762</v>
      </c>
      <c r="F5724" s="2" t="s">
        <v>56</v>
      </c>
    </row>
    <row r="5725" spans="1:6" x14ac:dyDescent="0.2">
      <c r="A5725" s="2">
        <v>5724</v>
      </c>
      <c r="B5725" s="2">
        <v>50</v>
      </c>
      <c r="C5725" s="3">
        <v>931.56449999999995</v>
      </c>
      <c r="D5725" s="3">
        <v>876.1588888888889</v>
      </c>
      <c r="E5725" s="3">
        <v>823.06259887858005</v>
      </c>
      <c r="F5725" s="2">
        <v>0</v>
      </c>
    </row>
    <row r="5726" spans="1:6" x14ac:dyDescent="0.2">
      <c r="A5726" s="2">
        <v>5725</v>
      </c>
      <c r="B5726" s="2">
        <v>61</v>
      </c>
      <c r="C5726" s="3">
        <v>1441.98425</v>
      </c>
      <c r="D5726" s="3">
        <v>1307.1686666666667</v>
      </c>
      <c r="E5726" s="3">
        <v>1011.4373792465201</v>
      </c>
      <c r="F5726" s="2">
        <v>1</v>
      </c>
    </row>
    <row r="5727" spans="1:6" x14ac:dyDescent="0.2">
      <c r="A5727" s="2">
        <v>5726</v>
      </c>
      <c r="B5727" s="2">
        <v>34</v>
      </c>
      <c r="C5727" s="3">
        <v>1429.21975</v>
      </c>
      <c r="D5727" s="3">
        <v>1484.7360000000001</v>
      </c>
      <c r="E5727" s="3">
        <v>1012.9701265513315</v>
      </c>
      <c r="F5727" s="2">
        <v>1</v>
      </c>
    </row>
    <row r="5728" spans="1:6" x14ac:dyDescent="0.2">
      <c r="A5728" s="2">
        <v>5727</v>
      </c>
      <c r="B5728" s="2">
        <v>37</v>
      </c>
      <c r="C5728" s="3">
        <v>971.91774999999996</v>
      </c>
      <c r="D5728" s="3">
        <v>550.6824444444444</v>
      </c>
      <c r="E5728" s="3">
        <v>764.01538256185927</v>
      </c>
      <c r="F5728" s="2" t="s">
        <v>56</v>
      </c>
    </row>
    <row r="5729" spans="1:6" x14ac:dyDescent="0.2">
      <c r="A5729" s="2">
        <v>5728</v>
      </c>
      <c r="B5729" s="2">
        <v>61</v>
      </c>
      <c r="C5729" s="3">
        <v>489.95749999999998</v>
      </c>
      <c r="D5729" s="3">
        <v>290.50200000000001</v>
      </c>
      <c r="E5729" s="3">
        <v>558.34330882410632</v>
      </c>
      <c r="F5729" s="2">
        <v>1</v>
      </c>
    </row>
    <row r="5730" spans="1:6" x14ac:dyDescent="0.2">
      <c r="A5730" s="2">
        <v>5729</v>
      </c>
      <c r="B5730" s="2">
        <v>52</v>
      </c>
      <c r="C5730" s="3">
        <v>961.94449999999995</v>
      </c>
      <c r="D5730" s="3">
        <v>1204.8802222222223</v>
      </c>
      <c r="E5730" s="3">
        <v>364.07026781623136</v>
      </c>
      <c r="F5730" s="2" t="s">
        <v>56</v>
      </c>
    </row>
    <row r="5731" spans="1:6" x14ac:dyDescent="0.2">
      <c r="A5731" s="2">
        <v>5730</v>
      </c>
      <c r="B5731" s="2">
        <v>46</v>
      </c>
      <c r="C5731" s="3">
        <v>467.42075</v>
      </c>
      <c r="D5731" s="3">
        <v>253.40644444444445</v>
      </c>
      <c r="E5731" s="3">
        <v>468.95022480949854</v>
      </c>
      <c r="F5731" s="2" t="s">
        <v>56</v>
      </c>
    </row>
    <row r="5732" spans="1:6" x14ac:dyDescent="0.2">
      <c r="A5732" s="2">
        <v>5731</v>
      </c>
      <c r="B5732" s="2">
        <v>63</v>
      </c>
      <c r="C5732" s="3">
        <v>985.17774999999995</v>
      </c>
      <c r="D5732" s="3">
        <v>989.19866666666667</v>
      </c>
      <c r="E5732" s="3">
        <v>450.29323587841299</v>
      </c>
      <c r="F5732" s="2" t="s">
        <v>56</v>
      </c>
    </row>
    <row r="5733" spans="1:6" x14ac:dyDescent="0.2">
      <c r="A5733" s="2">
        <v>5732</v>
      </c>
      <c r="B5733" s="2">
        <v>49</v>
      </c>
      <c r="C5733" s="3">
        <v>863.61599999999999</v>
      </c>
      <c r="D5733" s="3">
        <v>412.72044444444447</v>
      </c>
      <c r="E5733" s="3">
        <v>1017.6317852671364</v>
      </c>
      <c r="F5733" s="2">
        <v>1</v>
      </c>
    </row>
    <row r="5734" spans="1:6" x14ac:dyDescent="0.2">
      <c r="A5734" s="2">
        <v>5733</v>
      </c>
      <c r="B5734" s="2">
        <v>62</v>
      </c>
      <c r="C5734" s="3">
        <v>95.437749999999994</v>
      </c>
      <c r="D5734" s="3">
        <v>95.924222222222227</v>
      </c>
      <c r="E5734" s="3">
        <v>51.364276511097671</v>
      </c>
      <c r="F5734" s="2">
        <v>0</v>
      </c>
    </row>
    <row r="5735" spans="1:6" x14ac:dyDescent="0.2">
      <c r="A5735" s="2">
        <v>5734</v>
      </c>
      <c r="B5735" s="2">
        <v>27</v>
      </c>
      <c r="C5735" s="3">
        <v>373.12675000000002</v>
      </c>
      <c r="D5735" s="3">
        <v>272.49622222222223</v>
      </c>
      <c r="E5735" s="3">
        <v>356.78723024225087</v>
      </c>
      <c r="F5735" s="2" t="s">
        <v>56</v>
      </c>
    </row>
    <row r="5736" spans="1:6" x14ac:dyDescent="0.2">
      <c r="A5736" s="2">
        <v>5735</v>
      </c>
      <c r="B5736" s="2">
        <v>21</v>
      </c>
      <c r="C5736" s="3">
        <v>1103.729</v>
      </c>
      <c r="D5736" s="3">
        <v>1142.6462222222221</v>
      </c>
      <c r="E5736" s="3">
        <v>572.99584638731449</v>
      </c>
      <c r="F5736" s="2" t="s">
        <v>56</v>
      </c>
    </row>
    <row r="5737" spans="1:6" x14ac:dyDescent="0.2">
      <c r="A5737" s="2">
        <v>5736</v>
      </c>
      <c r="B5737" s="2">
        <v>42</v>
      </c>
      <c r="C5737" s="3">
        <v>156.49600000000001</v>
      </c>
      <c r="D5737" s="3">
        <v>113.48422222222223</v>
      </c>
      <c r="E5737" s="3">
        <v>144.90132847559659</v>
      </c>
      <c r="F5737" s="2">
        <v>0</v>
      </c>
    </row>
    <row r="5738" spans="1:6" x14ac:dyDescent="0.2">
      <c r="A5738" s="2">
        <v>5737</v>
      </c>
      <c r="B5738" s="2">
        <v>32</v>
      </c>
      <c r="C5738" s="3">
        <v>667.61699999999996</v>
      </c>
      <c r="D5738" s="3">
        <v>715.58822222222227</v>
      </c>
      <c r="E5738" s="3">
        <v>257.7422301057789</v>
      </c>
      <c r="F5738" s="2" t="s">
        <v>56</v>
      </c>
    </row>
    <row r="5739" spans="1:6" x14ac:dyDescent="0.2">
      <c r="A5739" s="2">
        <v>5738</v>
      </c>
      <c r="B5739" s="2">
        <v>49</v>
      </c>
      <c r="C5739" s="3">
        <v>1431.91</v>
      </c>
      <c r="D5739" s="3">
        <v>1703.1282222222221</v>
      </c>
      <c r="E5739" s="3">
        <v>659.09685177351798</v>
      </c>
      <c r="F5739" s="2">
        <v>1</v>
      </c>
    </row>
    <row r="5740" spans="1:6" x14ac:dyDescent="0.2">
      <c r="A5740" s="2">
        <v>5739</v>
      </c>
      <c r="B5740" s="2">
        <v>42</v>
      </c>
      <c r="C5740" s="3">
        <v>641.34275000000002</v>
      </c>
      <c r="D5740" s="3">
        <v>759.21755555555558</v>
      </c>
      <c r="E5740" s="3">
        <v>470.5669055459731</v>
      </c>
      <c r="F5740" s="2" t="s">
        <v>56</v>
      </c>
    </row>
    <row r="5741" spans="1:6" x14ac:dyDescent="0.2">
      <c r="A5741" s="2">
        <v>5740</v>
      </c>
      <c r="B5741" s="2">
        <v>48</v>
      </c>
      <c r="C5741" s="3">
        <v>2196.5284999999999</v>
      </c>
      <c r="D5741" s="3">
        <v>1520.4257777777777</v>
      </c>
      <c r="E5741" s="3">
        <v>2081.3088916376701</v>
      </c>
      <c r="F5741" s="2">
        <v>1</v>
      </c>
    </row>
    <row r="5742" spans="1:6" x14ac:dyDescent="0.2">
      <c r="A5742" s="2">
        <v>5741</v>
      </c>
      <c r="B5742" s="2">
        <v>26</v>
      </c>
      <c r="C5742" s="3">
        <v>531.38350000000003</v>
      </c>
      <c r="D5742" s="3">
        <v>287.82022222222224</v>
      </c>
      <c r="E5742" s="3">
        <v>395.51825710167822</v>
      </c>
      <c r="F5742" s="2">
        <v>0</v>
      </c>
    </row>
    <row r="5743" spans="1:6" x14ac:dyDescent="0.2">
      <c r="A5743" s="2">
        <v>5742</v>
      </c>
      <c r="B5743" s="2">
        <v>28</v>
      </c>
      <c r="C5743" s="3">
        <v>621.17425000000003</v>
      </c>
      <c r="D5743" s="3">
        <v>360.73133333333334</v>
      </c>
      <c r="E5743" s="3">
        <v>577.44156184430403</v>
      </c>
      <c r="F5743" s="2">
        <v>1</v>
      </c>
    </row>
    <row r="5744" spans="1:6" x14ac:dyDescent="0.2">
      <c r="A5744" s="2">
        <v>5743</v>
      </c>
      <c r="B5744" s="2">
        <v>21</v>
      </c>
      <c r="C5744" s="3">
        <v>175.55350000000001</v>
      </c>
      <c r="D5744" s="3">
        <v>173.49199999999999</v>
      </c>
      <c r="E5744" s="3">
        <v>111.90452259523462</v>
      </c>
      <c r="F5744" s="2">
        <v>0</v>
      </c>
    </row>
    <row r="5745" spans="1:6" x14ac:dyDescent="0.2">
      <c r="A5745" s="2">
        <v>5744</v>
      </c>
      <c r="B5745" s="2">
        <v>61</v>
      </c>
      <c r="C5745" s="3">
        <v>215.11474999999999</v>
      </c>
      <c r="D5745" s="3">
        <v>114.31444444444445</v>
      </c>
      <c r="E5745" s="3">
        <v>171.19278403279782</v>
      </c>
      <c r="F5745" s="2" t="s">
        <v>56</v>
      </c>
    </row>
    <row r="5746" spans="1:6" x14ac:dyDescent="0.2">
      <c r="A5746" s="2">
        <v>5745</v>
      </c>
      <c r="B5746" s="2">
        <v>50</v>
      </c>
      <c r="C5746" s="3">
        <v>1718.58925</v>
      </c>
      <c r="D5746" s="3">
        <v>995.21955555555553</v>
      </c>
      <c r="E5746" s="3">
        <v>1433.8373747597805</v>
      </c>
      <c r="F5746" s="2">
        <v>1</v>
      </c>
    </row>
    <row r="5747" spans="1:6" x14ac:dyDescent="0.2">
      <c r="A5747" s="2">
        <v>5746</v>
      </c>
      <c r="B5747" s="2">
        <v>31</v>
      </c>
      <c r="C5747" s="3">
        <v>561.23450000000003</v>
      </c>
      <c r="D5747" s="3">
        <v>717.44844444444448</v>
      </c>
      <c r="E5747" s="3">
        <v>293.68189182978773</v>
      </c>
      <c r="F5747" s="2">
        <v>1</v>
      </c>
    </row>
    <row r="5748" spans="1:6" x14ac:dyDescent="0.2">
      <c r="A5748" s="2">
        <v>5747</v>
      </c>
      <c r="B5748" s="2">
        <v>32</v>
      </c>
      <c r="C5748" s="3">
        <v>471.98124999999999</v>
      </c>
      <c r="D5748" s="3">
        <v>447.81844444444442</v>
      </c>
      <c r="E5748" s="3">
        <v>298.25129694245078</v>
      </c>
      <c r="F5748" s="2">
        <v>1</v>
      </c>
    </row>
    <row r="5749" spans="1:6" x14ac:dyDescent="0.2">
      <c r="A5749" s="2">
        <v>5748</v>
      </c>
      <c r="B5749" s="2">
        <v>57</v>
      </c>
      <c r="C5749" s="3">
        <v>235.60900000000001</v>
      </c>
      <c r="D5749" s="3">
        <v>292.0502222222222</v>
      </c>
      <c r="E5749" s="3">
        <v>117.75421741753111</v>
      </c>
      <c r="F5749" s="2">
        <v>0</v>
      </c>
    </row>
    <row r="5750" spans="1:6" x14ac:dyDescent="0.2">
      <c r="A5750" s="2">
        <v>5749</v>
      </c>
      <c r="B5750" s="2">
        <v>37</v>
      </c>
      <c r="C5750" s="3">
        <v>899.11775</v>
      </c>
      <c r="D5750" s="3">
        <v>705.87422222222222</v>
      </c>
      <c r="E5750" s="3">
        <v>909.37512212607419</v>
      </c>
      <c r="F5750" s="2">
        <v>1</v>
      </c>
    </row>
    <row r="5751" spans="1:6" x14ac:dyDescent="0.2">
      <c r="A5751" s="2">
        <v>5750</v>
      </c>
      <c r="B5751" s="2">
        <v>51</v>
      </c>
      <c r="C5751" s="3">
        <v>811.90625</v>
      </c>
      <c r="D5751" s="3">
        <v>1082.055111111111</v>
      </c>
      <c r="E5751" s="3">
        <v>281.89798434268215</v>
      </c>
      <c r="F5751" s="2">
        <v>0</v>
      </c>
    </row>
    <row r="5752" spans="1:6" x14ac:dyDescent="0.2">
      <c r="A5752" s="2">
        <v>5751</v>
      </c>
      <c r="B5752" s="2">
        <v>39</v>
      </c>
      <c r="C5752" s="3">
        <v>448.23500000000001</v>
      </c>
      <c r="D5752" s="3">
        <v>225.94355555555555</v>
      </c>
      <c r="E5752" s="3">
        <v>432.06943695356853</v>
      </c>
      <c r="F5752" s="2">
        <v>1</v>
      </c>
    </row>
    <row r="5753" spans="1:6" x14ac:dyDescent="0.2">
      <c r="A5753" s="2">
        <v>5752</v>
      </c>
      <c r="B5753" s="2">
        <v>42</v>
      </c>
      <c r="C5753" s="3">
        <v>1396.7525000000001</v>
      </c>
      <c r="D5753" s="3">
        <v>831.79377777777779</v>
      </c>
      <c r="E5753" s="3">
        <v>1339.9035760666834</v>
      </c>
      <c r="F5753" s="2" t="s">
        <v>56</v>
      </c>
    </row>
    <row r="5754" spans="1:6" x14ac:dyDescent="0.2">
      <c r="A5754" s="2">
        <v>5753</v>
      </c>
      <c r="B5754" s="2">
        <v>29</v>
      </c>
      <c r="C5754" s="3">
        <v>497.21474999999998</v>
      </c>
      <c r="D5754" s="3">
        <v>658.19733333333329</v>
      </c>
      <c r="E5754" s="3">
        <v>335.46985845432346</v>
      </c>
      <c r="F5754" s="2">
        <v>1</v>
      </c>
    </row>
    <row r="5755" spans="1:6" x14ac:dyDescent="0.2">
      <c r="A5755" s="2">
        <v>5754</v>
      </c>
      <c r="B5755" s="2">
        <v>35</v>
      </c>
      <c r="C5755" s="3">
        <v>462.21375</v>
      </c>
      <c r="D5755" s="3">
        <v>219.89066666666668</v>
      </c>
      <c r="E5755" s="3">
        <v>493.75954302374959</v>
      </c>
      <c r="F5755" s="2">
        <v>1</v>
      </c>
    </row>
    <row r="5756" spans="1:6" x14ac:dyDescent="0.2">
      <c r="A5756" s="2">
        <v>5755</v>
      </c>
      <c r="B5756" s="2">
        <v>27</v>
      </c>
      <c r="C5756" s="3">
        <v>80.360249999999994</v>
      </c>
      <c r="D5756" s="3">
        <v>48.940666666666665</v>
      </c>
      <c r="E5756" s="3">
        <v>111.05543564929096</v>
      </c>
      <c r="F5756" s="2">
        <v>0</v>
      </c>
    </row>
    <row r="5757" spans="1:6" x14ac:dyDescent="0.2">
      <c r="A5757" s="2">
        <v>5756</v>
      </c>
      <c r="B5757" s="2">
        <v>49</v>
      </c>
      <c r="C5757" s="3">
        <v>252.31649999999999</v>
      </c>
      <c r="D5757" s="3">
        <v>266.2282222222222</v>
      </c>
      <c r="E5757" s="3">
        <v>103.05016762282283</v>
      </c>
      <c r="F5757" s="2" t="s">
        <v>56</v>
      </c>
    </row>
    <row r="5758" spans="1:6" x14ac:dyDescent="0.2">
      <c r="A5758" s="2">
        <v>5757</v>
      </c>
      <c r="B5758" s="2">
        <v>31</v>
      </c>
      <c r="C5758" s="3">
        <v>565.54174999999998</v>
      </c>
      <c r="D5758" s="3">
        <v>379.01600000000002</v>
      </c>
      <c r="E5758" s="3">
        <v>507.87601852205967</v>
      </c>
      <c r="F5758" s="2">
        <v>1</v>
      </c>
    </row>
    <row r="5759" spans="1:6" x14ac:dyDescent="0.2">
      <c r="A5759" s="2">
        <v>5758</v>
      </c>
      <c r="B5759" s="2">
        <v>24</v>
      </c>
      <c r="C5759" s="3">
        <v>73.963750000000005</v>
      </c>
      <c r="D5759" s="3">
        <v>37.62777777777778</v>
      </c>
      <c r="E5759" s="3">
        <v>73.858617633403867</v>
      </c>
      <c r="F5759" s="2">
        <v>0</v>
      </c>
    </row>
    <row r="5760" spans="1:6" x14ac:dyDescent="0.2">
      <c r="A5760" s="2">
        <v>5759</v>
      </c>
      <c r="B5760" s="2">
        <v>50</v>
      </c>
      <c r="C5760" s="3">
        <v>934.83450000000005</v>
      </c>
      <c r="D5760" s="3">
        <v>589.47511111111112</v>
      </c>
      <c r="E5760" s="3">
        <v>1174.3323182677473</v>
      </c>
      <c r="F5760" s="2" t="s">
        <v>56</v>
      </c>
    </row>
    <row r="5761" spans="1:6" x14ac:dyDescent="0.2">
      <c r="A5761" s="2">
        <v>5760</v>
      </c>
      <c r="B5761" s="2">
        <v>50</v>
      </c>
      <c r="C5761" s="3">
        <v>178.578</v>
      </c>
      <c r="D5761" s="3">
        <v>154.88933333333333</v>
      </c>
      <c r="E5761" s="3">
        <v>179.67394404378322</v>
      </c>
      <c r="F5761" s="2">
        <v>0</v>
      </c>
    </row>
    <row r="5762" spans="1:6" x14ac:dyDescent="0.2">
      <c r="A5762" s="2">
        <v>5761</v>
      </c>
      <c r="B5762" s="2">
        <v>29</v>
      </c>
      <c r="C5762" s="3">
        <v>576.31674999999996</v>
      </c>
      <c r="D5762" s="3">
        <v>407.6588888888889</v>
      </c>
      <c r="E5762" s="3">
        <v>523.74366635833155</v>
      </c>
      <c r="F5762" s="2">
        <v>1</v>
      </c>
    </row>
    <row r="5763" spans="1:6" x14ac:dyDescent="0.2">
      <c r="A5763" s="2">
        <v>5762</v>
      </c>
      <c r="B5763" s="2">
        <v>61</v>
      </c>
      <c r="C5763" s="3">
        <v>700.58574999999996</v>
      </c>
      <c r="D5763" s="3">
        <v>609.94133333333332</v>
      </c>
      <c r="E5763" s="3">
        <v>547.09142699834092</v>
      </c>
      <c r="F5763" s="2" t="s">
        <v>56</v>
      </c>
    </row>
    <row r="5764" spans="1:6" x14ac:dyDescent="0.2">
      <c r="A5764" s="2">
        <v>5763</v>
      </c>
      <c r="B5764" s="2">
        <v>57</v>
      </c>
      <c r="C5764" s="3">
        <v>826.29174999999998</v>
      </c>
      <c r="D5764" s="3">
        <v>473.55933333333331</v>
      </c>
      <c r="E5764" s="3">
        <v>768.67560053644195</v>
      </c>
      <c r="F5764" s="2">
        <v>0</v>
      </c>
    </row>
    <row r="5765" spans="1:6" x14ac:dyDescent="0.2">
      <c r="A5765" s="2">
        <v>5764</v>
      </c>
      <c r="B5765" s="2">
        <v>51</v>
      </c>
      <c r="C5765" s="3">
        <v>1097.1222499999999</v>
      </c>
      <c r="D5765" s="3">
        <v>1201.008</v>
      </c>
      <c r="E5765" s="3">
        <v>558.57170895621289</v>
      </c>
      <c r="F5765" s="2">
        <v>0</v>
      </c>
    </row>
    <row r="5766" spans="1:6" x14ac:dyDescent="0.2">
      <c r="A5766" s="2">
        <v>5765</v>
      </c>
      <c r="B5766" s="2">
        <v>43</v>
      </c>
      <c r="C5766" s="3">
        <v>352.22050000000002</v>
      </c>
      <c r="D5766" s="3">
        <v>185.83688888888889</v>
      </c>
      <c r="E5766" s="3">
        <v>307.85381630518486</v>
      </c>
      <c r="F5766" s="2">
        <v>0</v>
      </c>
    </row>
    <row r="5767" spans="1:6" x14ac:dyDescent="0.2">
      <c r="A5767" s="2">
        <v>5766</v>
      </c>
      <c r="B5767" s="2">
        <v>35</v>
      </c>
      <c r="C5767" s="3">
        <v>585.91250000000002</v>
      </c>
      <c r="D5767" s="3">
        <v>722.40044444444447</v>
      </c>
      <c r="E5767" s="3">
        <v>244.81918142428404</v>
      </c>
      <c r="F5767" s="2" t="s">
        <v>56</v>
      </c>
    </row>
    <row r="5768" spans="1:6" x14ac:dyDescent="0.2">
      <c r="A5768" s="2">
        <v>5767</v>
      </c>
      <c r="B5768" s="2">
        <v>21</v>
      </c>
      <c r="C5768" s="3">
        <v>1431.5227500000001</v>
      </c>
      <c r="D5768" s="3">
        <v>1739.5802222222221</v>
      </c>
      <c r="E5768" s="3">
        <v>492.11835783294629</v>
      </c>
      <c r="F5768" s="2">
        <v>1</v>
      </c>
    </row>
    <row r="5769" spans="1:6" x14ac:dyDescent="0.2">
      <c r="A5769" s="2">
        <v>5768</v>
      </c>
      <c r="B5769" s="2">
        <v>54</v>
      </c>
      <c r="C5769" s="3">
        <v>399.68175000000002</v>
      </c>
      <c r="D5769" s="3">
        <v>264.13866666666667</v>
      </c>
      <c r="E5769" s="3">
        <v>387.061218976107</v>
      </c>
      <c r="F5769" s="2" t="s">
        <v>56</v>
      </c>
    </row>
    <row r="5770" spans="1:6" x14ac:dyDescent="0.2">
      <c r="A5770" s="2">
        <v>5769</v>
      </c>
      <c r="B5770" s="2">
        <v>32</v>
      </c>
      <c r="C5770" s="3">
        <v>1181.69425</v>
      </c>
      <c r="D5770" s="3">
        <v>941.154</v>
      </c>
      <c r="E5770" s="3">
        <v>991.2736145471622</v>
      </c>
      <c r="F5770" s="2" t="s">
        <v>56</v>
      </c>
    </row>
    <row r="5771" spans="1:6" x14ac:dyDescent="0.2">
      <c r="A5771" s="2">
        <v>5770</v>
      </c>
      <c r="B5771" s="2">
        <v>61</v>
      </c>
      <c r="C5771" s="3">
        <v>26.06175</v>
      </c>
      <c r="D5771" s="3">
        <v>13.282666666666668</v>
      </c>
      <c r="E5771" s="3">
        <v>25.73045016083195</v>
      </c>
      <c r="F5771" s="2">
        <v>0</v>
      </c>
    </row>
    <row r="5772" spans="1:6" x14ac:dyDescent="0.2">
      <c r="A5772" s="2">
        <v>5771</v>
      </c>
      <c r="B5772" s="2">
        <v>53</v>
      </c>
      <c r="C5772" s="3">
        <v>644.62225000000001</v>
      </c>
      <c r="D5772" s="3">
        <v>524.12666666666667</v>
      </c>
      <c r="E5772" s="3">
        <v>376.03586506886751</v>
      </c>
      <c r="F5772" s="2">
        <v>0</v>
      </c>
    </row>
    <row r="5773" spans="1:6" x14ac:dyDescent="0.2">
      <c r="A5773" s="2">
        <v>5772</v>
      </c>
      <c r="B5773" s="2">
        <v>32</v>
      </c>
      <c r="C5773" s="3">
        <v>805.05050000000006</v>
      </c>
      <c r="D5773" s="3">
        <v>1043.1306666666667</v>
      </c>
      <c r="E5773" s="3">
        <v>336.86285893814943</v>
      </c>
      <c r="F5773" s="2" t="s">
        <v>56</v>
      </c>
    </row>
    <row r="5774" spans="1:6" x14ac:dyDescent="0.2">
      <c r="A5774" s="2">
        <v>5773</v>
      </c>
      <c r="B5774" s="2">
        <v>38</v>
      </c>
      <c r="C5774" s="3">
        <v>962.02025000000003</v>
      </c>
      <c r="D5774" s="3">
        <v>886.43911111111106</v>
      </c>
      <c r="E5774" s="3">
        <v>378.13664907121324</v>
      </c>
      <c r="F5774" s="2">
        <v>0</v>
      </c>
    </row>
    <row r="5775" spans="1:6" x14ac:dyDescent="0.2">
      <c r="A5775" s="2">
        <v>5774</v>
      </c>
      <c r="B5775" s="2">
        <v>46</v>
      </c>
      <c r="C5775" s="3">
        <v>401.82100000000003</v>
      </c>
      <c r="D5775" s="3">
        <v>460.54044444444446</v>
      </c>
      <c r="E5775" s="3">
        <v>216.73578011340425</v>
      </c>
      <c r="F5775" s="2">
        <v>0</v>
      </c>
    </row>
    <row r="5776" spans="1:6" x14ac:dyDescent="0.2">
      <c r="A5776" s="2">
        <v>5775</v>
      </c>
      <c r="B5776" s="2">
        <v>54</v>
      </c>
      <c r="C5776" s="3">
        <v>23.745750000000001</v>
      </c>
      <c r="D5776" s="3">
        <v>21.98288888888889</v>
      </c>
      <c r="E5776" s="3">
        <v>10.721760095175689</v>
      </c>
      <c r="F5776" s="2">
        <v>0</v>
      </c>
    </row>
    <row r="5777" spans="1:6" x14ac:dyDescent="0.2">
      <c r="A5777" s="2">
        <v>5776</v>
      </c>
      <c r="B5777" s="2">
        <v>44</v>
      </c>
      <c r="C5777" s="3">
        <v>809.93074999999999</v>
      </c>
      <c r="D5777" s="3">
        <v>519.88800000000003</v>
      </c>
      <c r="E5777" s="3">
        <v>561.71313985058111</v>
      </c>
      <c r="F5777" s="2">
        <v>0</v>
      </c>
    </row>
    <row r="5778" spans="1:6" x14ac:dyDescent="0.2">
      <c r="A5778" s="2">
        <v>5777</v>
      </c>
      <c r="B5778" s="2">
        <v>51</v>
      </c>
      <c r="C5778" s="3">
        <v>1499.17275</v>
      </c>
      <c r="D5778" s="3">
        <v>994.44488888888884</v>
      </c>
      <c r="E5778" s="3">
        <v>960.43390680791151</v>
      </c>
      <c r="F5778" s="2">
        <v>1</v>
      </c>
    </row>
    <row r="5779" spans="1:6" x14ac:dyDescent="0.2">
      <c r="A5779" s="2">
        <v>5778</v>
      </c>
      <c r="B5779" s="2">
        <v>28</v>
      </c>
      <c r="C5779" s="3">
        <v>1000.61425</v>
      </c>
      <c r="D5779" s="3">
        <v>773.30355555555559</v>
      </c>
      <c r="E5779" s="3">
        <v>782.7884510735496</v>
      </c>
      <c r="F5779" s="2">
        <v>0</v>
      </c>
    </row>
    <row r="5780" spans="1:6" x14ac:dyDescent="0.2">
      <c r="A5780" s="2">
        <v>5779</v>
      </c>
      <c r="B5780" s="2">
        <v>43</v>
      </c>
      <c r="C5780" s="3">
        <v>907.77774999999997</v>
      </c>
      <c r="D5780" s="3">
        <v>663.93088888888894</v>
      </c>
      <c r="E5780" s="3">
        <v>787.43469177119118</v>
      </c>
      <c r="F5780" s="2" t="s">
        <v>56</v>
      </c>
    </row>
    <row r="5781" spans="1:6" x14ac:dyDescent="0.2">
      <c r="A5781" s="2">
        <v>5780</v>
      </c>
      <c r="B5781" s="2">
        <v>53</v>
      </c>
      <c r="C5781" s="3">
        <v>543.92949999999996</v>
      </c>
      <c r="D5781" s="3">
        <v>313.65511111111113</v>
      </c>
      <c r="E5781" s="3">
        <v>734.62847984809628</v>
      </c>
      <c r="F5781" s="2">
        <v>0</v>
      </c>
    </row>
    <row r="5782" spans="1:6" x14ac:dyDescent="0.2">
      <c r="A5782" s="2">
        <v>5781</v>
      </c>
      <c r="B5782" s="2">
        <v>29</v>
      </c>
      <c r="C5782" s="3">
        <v>594.34849999999994</v>
      </c>
      <c r="D5782" s="3">
        <v>369.11733333333331</v>
      </c>
      <c r="E5782" s="3">
        <v>483.33556569139682</v>
      </c>
      <c r="F5782" s="2" t="s">
        <v>56</v>
      </c>
    </row>
    <row r="5783" spans="1:6" x14ac:dyDescent="0.2">
      <c r="A5783" s="2">
        <v>5782</v>
      </c>
      <c r="B5783" s="2">
        <v>39</v>
      </c>
      <c r="C5783" s="3">
        <v>337.46575000000001</v>
      </c>
      <c r="D5783" s="3">
        <v>197.67977777777779</v>
      </c>
      <c r="E5783" s="3">
        <v>346.9791715880703</v>
      </c>
      <c r="F5783" s="2" t="s">
        <v>56</v>
      </c>
    </row>
    <row r="5784" spans="1:6" x14ac:dyDescent="0.2">
      <c r="A5784" s="2">
        <v>5783</v>
      </c>
      <c r="B5784" s="2">
        <v>24</v>
      </c>
      <c r="C5784" s="3">
        <v>237.5675</v>
      </c>
      <c r="D5784" s="3">
        <v>188.35688888888888</v>
      </c>
      <c r="E5784" s="3">
        <v>215.18222301739499</v>
      </c>
      <c r="F5784" s="2">
        <v>0</v>
      </c>
    </row>
    <row r="5785" spans="1:6" x14ac:dyDescent="0.2">
      <c r="A5785" s="2">
        <v>5784</v>
      </c>
      <c r="B5785" s="2">
        <v>39</v>
      </c>
      <c r="C5785" s="3">
        <v>827.76824999999997</v>
      </c>
      <c r="D5785" s="3">
        <v>456.20755555555553</v>
      </c>
      <c r="E5785" s="3">
        <v>703.65268725461794</v>
      </c>
      <c r="F5785" s="2">
        <v>0</v>
      </c>
    </row>
    <row r="5786" spans="1:6" x14ac:dyDescent="0.2">
      <c r="A5786" s="2">
        <v>5785</v>
      </c>
      <c r="B5786" s="2">
        <v>44</v>
      </c>
      <c r="C5786" s="3">
        <v>979.61300000000006</v>
      </c>
      <c r="D5786" s="3">
        <v>917.89044444444448</v>
      </c>
      <c r="E5786" s="3">
        <v>837.80069671650949</v>
      </c>
      <c r="F5786" s="2">
        <v>1</v>
      </c>
    </row>
    <row r="5787" spans="1:6" x14ac:dyDescent="0.2">
      <c r="A5787" s="2">
        <v>5786</v>
      </c>
      <c r="B5787" s="2">
        <v>49</v>
      </c>
      <c r="C5787" s="3">
        <v>838.85275000000001</v>
      </c>
      <c r="D5787" s="3">
        <v>751.85688888888888</v>
      </c>
      <c r="E5787" s="3">
        <v>470.75293902119716</v>
      </c>
      <c r="F5787" s="2" t="s">
        <v>56</v>
      </c>
    </row>
    <row r="5788" spans="1:6" x14ac:dyDescent="0.2">
      <c r="A5788" s="2">
        <v>5787</v>
      </c>
      <c r="B5788" s="2">
        <v>29</v>
      </c>
      <c r="C5788" s="3">
        <v>414.48750000000001</v>
      </c>
      <c r="D5788" s="3">
        <v>417.9688888888889</v>
      </c>
      <c r="E5788" s="3">
        <v>160.72568604052853</v>
      </c>
      <c r="F5788" s="2">
        <v>0</v>
      </c>
    </row>
    <row r="5789" spans="1:6" x14ac:dyDescent="0.2">
      <c r="A5789" s="2">
        <v>5788</v>
      </c>
      <c r="B5789" s="2">
        <v>37</v>
      </c>
      <c r="C5789" s="3">
        <v>512.19799999999998</v>
      </c>
      <c r="D5789" s="3">
        <v>239.76266666666666</v>
      </c>
      <c r="E5789" s="3">
        <v>592.05563970183448</v>
      </c>
      <c r="F5789" s="2">
        <v>1</v>
      </c>
    </row>
    <row r="5790" spans="1:6" x14ac:dyDescent="0.2">
      <c r="A5790" s="2">
        <v>5789</v>
      </c>
      <c r="B5790" s="2">
        <v>39</v>
      </c>
      <c r="C5790" s="3">
        <v>116.67675</v>
      </c>
      <c r="D5790" s="3">
        <v>74.100666666666669</v>
      </c>
      <c r="E5790" s="3">
        <v>115.28534374872817</v>
      </c>
      <c r="F5790" s="2">
        <v>0</v>
      </c>
    </row>
    <row r="5791" spans="1:6" x14ac:dyDescent="0.2">
      <c r="A5791" s="2">
        <v>5790</v>
      </c>
      <c r="B5791" s="2">
        <v>53</v>
      </c>
      <c r="C5791" s="3">
        <v>1181.2094999999999</v>
      </c>
      <c r="D5791" s="3">
        <v>857.96</v>
      </c>
      <c r="E5791" s="3">
        <v>1117.149823520801</v>
      </c>
      <c r="F5791" s="2">
        <v>1</v>
      </c>
    </row>
    <row r="5792" spans="1:6" x14ac:dyDescent="0.2">
      <c r="A5792" s="2">
        <v>5791</v>
      </c>
      <c r="B5792" s="2">
        <v>73</v>
      </c>
      <c r="C5792" s="3">
        <v>1584.3834999999999</v>
      </c>
      <c r="D5792" s="3">
        <v>846.62555555555559</v>
      </c>
      <c r="E5792" s="3">
        <v>1550.1615421424647</v>
      </c>
      <c r="F5792" s="2">
        <v>1</v>
      </c>
    </row>
    <row r="5793" spans="1:6" x14ac:dyDescent="0.2">
      <c r="A5793" s="2">
        <v>5792</v>
      </c>
      <c r="B5793" s="2">
        <v>32</v>
      </c>
      <c r="C5793" s="3">
        <v>1094.845</v>
      </c>
      <c r="D5793" s="3">
        <v>923.51222222222225</v>
      </c>
      <c r="E5793" s="3">
        <v>566.07391057804762</v>
      </c>
      <c r="F5793" s="2">
        <v>0</v>
      </c>
    </row>
    <row r="5794" spans="1:6" x14ac:dyDescent="0.2">
      <c r="A5794" s="2">
        <v>5793</v>
      </c>
      <c r="B5794" s="2">
        <v>44</v>
      </c>
      <c r="C5794" s="3">
        <v>505.79500000000002</v>
      </c>
      <c r="D5794" s="3">
        <v>422.47288888888886</v>
      </c>
      <c r="E5794" s="3">
        <v>241.20620958795337</v>
      </c>
      <c r="F5794" s="2">
        <v>1</v>
      </c>
    </row>
    <row r="5795" spans="1:6" x14ac:dyDescent="0.2">
      <c r="A5795" s="2">
        <v>5794</v>
      </c>
      <c r="B5795" s="2">
        <v>30</v>
      </c>
      <c r="C5795" s="3">
        <v>1168.25675</v>
      </c>
      <c r="D5795" s="3">
        <v>666.60688888888888</v>
      </c>
      <c r="E5795" s="3">
        <v>1419.7003766124028</v>
      </c>
      <c r="F5795" s="2">
        <v>1</v>
      </c>
    </row>
    <row r="5796" spans="1:6" x14ac:dyDescent="0.2">
      <c r="A5796" s="2">
        <v>5795</v>
      </c>
      <c r="B5796" s="2">
        <v>22</v>
      </c>
      <c r="C5796" s="3">
        <v>771.40049999999997</v>
      </c>
      <c r="D5796" s="3">
        <v>617.68066666666664</v>
      </c>
      <c r="E5796" s="3">
        <v>356.67016253576162</v>
      </c>
      <c r="F5796" s="2">
        <v>1</v>
      </c>
    </row>
    <row r="5797" spans="1:6" x14ac:dyDescent="0.2">
      <c r="A5797" s="2">
        <v>5796</v>
      </c>
      <c r="B5797" s="2">
        <v>54</v>
      </c>
      <c r="C5797" s="3">
        <v>433.315</v>
      </c>
      <c r="D5797" s="3">
        <v>215.29511111111111</v>
      </c>
      <c r="E5797" s="3">
        <v>543.84733550817157</v>
      </c>
      <c r="F5797" s="2" t="s">
        <v>56</v>
      </c>
    </row>
    <row r="5798" spans="1:6" x14ac:dyDescent="0.2">
      <c r="A5798" s="2">
        <v>5797</v>
      </c>
      <c r="B5798" s="2">
        <v>22</v>
      </c>
      <c r="C5798" s="3">
        <v>155.80000000000001</v>
      </c>
      <c r="D5798" s="3">
        <v>80.10733333333333</v>
      </c>
      <c r="E5798" s="3">
        <v>247.64747371672885</v>
      </c>
      <c r="F5798" s="2">
        <v>0</v>
      </c>
    </row>
    <row r="5799" spans="1:6" x14ac:dyDescent="0.2">
      <c r="A5799" s="2">
        <v>5798</v>
      </c>
      <c r="B5799" s="2">
        <v>25</v>
      </c>
      <c r="C5799" s="3">
        <v>15.617000000000001</v>
      </c>
      <c r="D5799" s="3">
        <v>18.906666666666666</v>
      </c>
      <c r="E5799" s="3">
        <v>11.189641050792073</v>
      </c>
      <c r="F5799" s="2" t="s">
        <v>56</v>
      </c>
    </row>
    <row r="5800" spans="1:6" x14ac:dyDescent="0.2">
      <c r="A5800" s="2">
        <v>5799</v>
      </c>
      <c r="B5800" s="2">
        <v>42</v>
      </c>
      <c r="C5800" s="3">
        <v>341.23</v>
      </c>
      <c r="D5800" s="3">
        <v>434.04955555555557</v>
      </c>
      <c r="E5800" s="3">
        <v>96.685106621273903</v>
      </c>
      <c r="F5800" s="2">
        <v>0</v>
      </c>
    </row>
    <row r="5801" spans="1:6" x14ac:dyDescent="0.2">
      <c r="A5801" s="2">
        <v>5800</v>
      </c>
      <c r="B5801" s="2">
        <v>65</v>
      </c>
      <c r="C5801" s="3">
        <v>1371.65625</v>
      </c>
      <c r="D5801" s="3">
        <v>1754.3353333333334</v>
      </c>
      <c r="E5801" s="3">
        <v>498.31474720245808</v>
      </c>
      <c r="F5801" s="2">
        <v>1</v>
      </c>
    </row>
    <row r="5802" spans="1:6" x14ac:dyDescent="0.2">
      <c r="A5802" s="2">
        <v>5801</v>
      </c>
      <c r="B5802" s="2">
        <v>50</v>
      </c>
      <c r="C5802" s="3">
        <v>730.45174999999995</v>
      </c>
      <c r="D5802" s="3">
        <v>548.61311111111115</v>
      </c>
      <c r="E5802" s="3">
        <v>469.33999943045154</v>
      </c>
      <c r="F5802" s="2">
        <v>1</v>
      </c>
    </row>
    <row r="5803" spans="1:6" x14ac:dyDescent="0.2">
      <c r="A5803" s="2">
        <v>5802</v>
      </c>
      <c r="B5803" s="2">
        <v>32</v>
      </c>
      <c r="C5803" s="3">
        <v>1888.5139999999999</v>
      </c>
      <c r="D5803" s="3">
        <v>1507.0822222222223</v>
      </c>
      <c r="E5803" s="3">
        <v>948.8488949791855</v>
      </c>
      <c r="F5803" s="2" t="s">
        <v>56</v>
      </c>
    </row>
    <row r="5804" spans="1:6" x14ac:dyDescent="0.2">
      <c r="A5804" s="2">
        <v>5803</v>
      </c>
      <c r="B5804" s="2">
        <v>49</v>
      </c>
      <c r="C5804" s="3">
        <v>156.17824999999999</v>
      </c>
      <c r="D5804" s="3">
        <v>158.15933333333334</v>
      </c>
      <c r="E5804" s="3">
        <v>81.211364225240757</v>
      </c>
      <c r="F5804" s="2">
        <v>0</v>
      </c>
    </row>
    <row r="5805" spans="1:6" x14ac:dyDescent="0.2">
      <c r="A5805" s="2">
        <v>5804</v>
      </c>
      <c r="B5805" s="2">
        <v>57</v>
      </c>
      <c r="C5805" s="3">
        <v>406.96850000000001</v>
      </c>
      <c r="D5805" s="3">
        <v>199.92511111111111</v>
      </c>
      <c r="E5805" s="3">
        <v>392.97826993772179</v>
      </c>
      <c r="F5805" s="2" t="s">
        <v>56</v>
      </c>
    </row>
    <row r="5806" spans="1:6" x14ac:dyDescent="0.2">
      <c r="A5806" s="2">
        <v>5805</v>
      </c>
      <c r="B5806" s="2">
        <v>34</v>
      </c>
      <c r="C5806" s="3">
        <v>794.13149999999996</v>
      </c>
      <c r="D5806" s="3">
        <v>1049.229111111111</v>
      </c>
      <c r="E5806" s="3">
        <v>283.29846149238949</v>
      </c>
      <c r="F5806" s="2" t="s">
        <v>56</v>
      </c>
    </row>
    <row r="5807" spans="1:6" x14ac:dyDescent="0.2">
      <c r="A5807" s="2">
        <v>5806</v>
      </c>
      <c r="B5807" s="2">
        <v>47</v>
      </c>
      <c r="C5807" s="3">
        <v>252.26175000000001</v>
      </c>
      <c r="D5807" s="3">
        <v>233.97422222222221</v>
      </c>
      <c r="E5807" s="3">
        <v>119.78835284869217</v>
      </c>
      <c r="F5807" s="2" t="s">
        <v>56</v>
      </c>
    </row>
    <row r="5808" spans="1:6" x14ac:dyDescent="0.2">
      <c r="A5808" s="2">
        <v>5807</v>
      </c>
      <c r="B5808" s="2">
        <v>49</v>
      </c>
      <c r="C5808" s="3">
        <v>1078.866</v>
      </c>
      <c r="D5808" s="3">
        <v>659.7935555555556</v>
      </c>
      <c r="E5808" s="3">
        <v>1360.7107100862806</v>
      </c>
      <c r="F5808" s="2">
        <v>1</v>
      </c>
    </row>
    <row r="5809" spans="1:6" x14ac:dyDescent="0.2">
      <c r="A5809" s="2">
        <v>5808</v>
      </c>
      <c r="B5809" s="2">
        <v>26</v>
      </c>
      <c r="C5809" s="3">
        <v>118.39</v>
      </c>
      <c r="D5809" s="3">
        <v>70.229777777777784</v>
      </c>
      <c r="E5809" s="3">
        <v>98.39524893711561</v>
      </c>
      <c r="F5809" s="2">
        <v>0</v>
      </c>
    </row>
    <row r="5810" spans="1:6" x14ac:dyDescent="0.2">
      <c r="A5810" s="2">
        <v>5809</v>
      </c>
      <c r="B5810" s="2">
        <v>53</v>
      </c>
      <c r="C5810" s="3">
        <v>1093.5137500000001</v>
      </c>
      <c r="D5810" s="3">
        <v>924.06155555555551</v>
      </c>
      <c r="E5810" s="3">
        <v>989.07199730310958</v>
      </c>
      <c r="F5810" s="2">
        <v>1</v>
      </c>
    </row>
    <row r="5811" spans="1:6" x14ac:dyDescent="0.2">
      <c r="A5811" s="2">
        <v>5810</v>
      </c>
      <c r="B5811" s="2">
        <v>22</v>
      </c>
      <c r="C5811" s="3">
        <v>430.08850000000001</v>
      </c>
      <c r="D5811" s="3">
        <v>476.5862222222222</v>
      </c>
      <c r="E5811" s="3">
        <v>273.28184192326484</v>
      </c>
      <c r="F5811" s="2" t="s">
        <v>56</v>
      </c>
    </row>
    <row r="5812" spans="1:6" x14ac:dyDescent="0.2">
      <c r="A5812" s="2">
        <v>5811</v>
      </c>
      <c r="B5812" s="2">
        <v>64</v>
      </c>
      <c r="C5812" s="3">
        <v>183.49175</v>
      </c>
      <c r="D5812" s="3">
        <v>182.2608888888889</v>
      </c>
      <c r="E5812" s="3">
        <v>112.74225765777976</v>
      </c>
      <c r="F5812" s="2">
        <v>0</v>
      </c>
    </row>
    <row r="5813" spans="1:6" x14ac:dyDescent="0.2">
      <c r="A5813" s="2">
        <v>5812</v>
      </c>
      <c r="B5813" s="2">
        <v>50</v>
      </c>
      <c r="C5813" s="3">
        <v>1178.1500000000001</v>
      </c>
      <c r="D5813" s="3">
        <v>620.15266666666662</v>
      </c>
      <c r="E5813" s="3">
        <v>842.37623001929285</v>
      </c>
      <c r="F5813" s="2">
        <v>1</v>
      </c>
    </row>
    <row r="5814" spans="1:6" x14ac:dyDescent="0.2">
      <c r="A5814" s="2">
        <v>5813</v>
      </c>
      <c r="B5814" s="2">
        <v>63</v>
      </c>
      <c r="C5814" s="3">
        <v>78.695499999999996</v>
      </c>
      <c r="D5814" s="3">
        <v>92.640222222222221</v>
      </c>
      <c r="E5814" s="3">
        <v>39.580052507538504</v>
      </c>
      <c r="F5814" s="2" t="s">
        <v>56</v>
      </c>
    </row>
    <row r="5815" spans="1:6" x14ac:dyDescent="0.2">
      <c r="A5815" s="2">
        <v>5814</v>
      </c>
      <c r="B5815" s="2">
        <v>35</v>
      </c>
      <c r="C5815" s="3">
        <v>571.53049999999996</v>
      </c>
      <c r="D5815" s="3">
        <v>712.81288888888889</v>
      </c>
      <c r="E5815" s="3">
        <v>279.20705188611805</v>
      </c>
      <c r="F5815" s="2">
        <v>0</v>
      </c>
    </row>
    <row r="5816" spans="1:6" x14ac:dyDescent="0.2">
      <c r="A5816" s="2">
        <v>5815</v>
      </c>
      <c r="B5816" s="2">
        <v>53</v>
      </c>
      <c r="C5816" s="3">
        <v>1708.9179999999999</v>
      </c>
      <c r="D5816" s="3">
        <v>850.10311111111116</v>
      </c>
      <c r="E5816" s="3">
        <v>1245.8194662018645</v>
      </c>
      <c r="F5816" s="2">
        <v>1</v>
      </c>
    </row>
    <row r="5817" spans="1:6" x14ac:dyDescent="0.2">
      <c r="A5817" s="2">
        <v>5816</v>
      </c>
      <c r="B5817" s="2">
        <v>42</v>
      </c>
      <c r="C5817" s="3">
        <v>1180.0899999999999</v>
      </c>
      <c r="D5817" s="3">
        <v>750.61377777777773</v>
      </c>
      <c r="E5817" s="3">
        <v>954.7651135194476</v>
      </c>
      <c r="F5817" s="2">
        <v>0</v>
      </c>
    </row>
    <row r="5818" spans="1:6" x14ac:dyDescent="0.2">
      <c r="A5818" s="2">
        <v>5817</v>
      </c>
      <c r="B5818" s="2">
        <v>43</v>
      </c>
      <c r="C5818" s="3">
        <v>221.83725000000001</v>
      </c>
      <c r="D5818" s="3">
        <v>146.71955555555556</v>
      </c>
      <c r="E5818" s="3">
        <v>244.71836325244496</v>
      </c>
      <c r="F5818" s="2">
        <v>0</v>
      </c>
    </row>
    <row r="5819" spans="1:6" x14ac:dyDescent="0.2">
      <c r="A5819" s="2">
        <v>5818</v>
      </c>
      <c r="B5819" s="2">
        <v>33</v>
      </c>
      <c r="C5819" s="3">
        <v>1479.0552499999999</v>
      </c>
      <c r="D5819" s="3">
        <v>676.30399999999997</v>
      </c>
      <c r="E5819" s="3">
        <v>1461.5351969514229</v>
      </c>
      <c r="F5819" s="2">
        <v>1</v>
      </c>
    </row>
    <row r="5820" spans="1:6" x14ac:dyDescent="0.2">
      <c r="A5820" s="2">
        <v>5819</v>
      </c>
      <c r="B5820" s="2">
        <v>43</v>
      </c>
      <c r="C5820" s="3">
        <v>1478.19875</v>
      </c>
      <c r="D5820" s="3">
        <v>1361.5764444444444</v>
      </c>
      <c r="E5820" s="3">
        <v>885.62848413437689</v>
      </c>
      <c r="F5820" s="2">
        <v>1</v>
      </c>
    </row>
    <row r="5821" spans="1:6" x14ac:dyDescent="0.2">
      <c r="A5821" s="2">
        <v>5820</v>
      </c>
      <c r="B5821" s="2">
        <v>26</v>
      </c>
      <c r="C5821" s="3">
        <v>38.261249999999997</v>
      </c>
      <c r="D5821" s="3">
        <v>31.213999999999999</v>
      </c>
      <c r="E5821" s="3">
        <v>26.889842005187692</v>
      </c>
      <c r="F5821" s="2" t="s">
        <v>56</v>
      </c>
    </row>
    <row r="5822" spans="1:6" x14ac:dyDescent="0.2">
      <c r="A5822" s="2">
        <v>5821</v>
      </c>
      <c r="B5822" s="2">
        <v>29</v>
      </c>
      <c r="C5822" s="3">
        <v>681.89300000000003</v>
      </c>
      <c r="D5822" s="3">
        <v>613.23244444444447</v>
      </c>
      <c r="E5822" s="3">
        <v>379.68051485856239</v>
      </c>
      <c r="F5822" s="2" t="s">
        <v>56</v>
      </c>
    </row>
    <row r="5823" spans="1:6" x14ac:dyDescent="0.2">
      <c r="A5823" s="2">
        <v>5822</v>
      </c>
      <c r="B5823" s="2">
        <v>49</v>
      </c>
      <c r="C5823" s="3">
        <v>977.74824999999998</v>
      </c>
      <c r="D5823" s="3">
        <v>677.51066666666668</v>
      </c>
      <c r="E5823" s="3">
        <v>800.31636128237494</v>
      </c>
      <c r="F5823" s="2">
        <v>0</v>
      </c>
    </row>
    <row r="5824" spans="1:6" x14ac:dyDescent="0.2">
      <c r="A5824" s="2">
        <v>5823</v>
      </c>
      <c r="B5824" s="2">
        <v>35</v>
      </c>
      <c r="C5824" s="3">
        <v>330.072</v>
      </c>
      <c r="D5824" s="3">
        <v>304.24</v>
      </c>
      <c r="E5824" s="3">
        <v>199.19423837542894</v>
      </c>
      <c r="F5824" s="2" t="s">
        <v>56</v>
      </c>
    </row>
    <row r="5825" spans="1:6" x14ac:dyDescent="0.2">
      <c r="A5825" s="2">
        <v>5824</v>
      </c>
      <c r="B5825" s="2">
        <v>41</v>
      </c>
      <c r="C5825" s="3">
        <v>95.623000000000005</v>
      </c>
      <c r="D5825" s="3">
        <v>63.745777777777775</v>
      </c>
      <c r="E5825" s="3">
        <v>99.072099772534415</v>
      </c>
      <c r="F5825" s="2" t="s">
        <v>56</v>
      </c>
    </row>
    <row r="5826" spans="1:6" x14ac:dyDescent="0.2">
      <c r="A5826" s="2">
        <v>5825</v>
      </c>
      <c r="B5826" s="2">
        <v>22</v>
      </c>
      <c r="C5826" s="3">
        <v>1096.1590000000001</v>
      </c>
      <c r="D5826" s="3">
        <v>800.39</v>
      </c>
      <c r="E5826" s="3">
        <v>658.73721017781952</v>
      </c>
      <c r="F5826" s="2" t="s">
        <v>56</v>
      </c>
    </row>
    <row r="5827" spans="1:6" x14ac:dyDescent="0.2">
      <c r="A5827" s="2">
        <v>5826</v>
      </c>
      <c r="B5827" s="2">
        <v>45</v>
      </c>
      <c r="C5827" s="3">
        <v>326.47525000000002</v>
      </c>
      <c r="D5827" s="3">
        <v>419.32511111111108</v>
      </c>
      <c r="E5827" s="3">
        <v>91.135256393956482</v>
      </c>
      <c r="F5827" s="2">
        <v>1</v>
      </c>
    </row>
    <row r="5828" spans="1:6" x14ac:dyDescent="0.2">
      <c r="A5828" s="2">
        <v>5827</v>
      </c>
      <c r="B5828" s="2">
        <v>54</v>
      </c>
      <c r="C5828" s="3">
        <v>833.81825000000003</v>
      </c>
      <c r="D5828" s="3">
        <v>619.97533333333331</v>
      </c>
      <c r="E5828" s="3">
        <v>783.5405618909474</v>
      </c>
      <c r="F5828" s="2">
        <v>0</v>
      </c>
    </row>
    <row r="5829" spans="1:6" x14ac:dyDescent="0.2">
      <c r="A5829" s="2">
        <v>5828</v>
      </c>
      <c r="B5829" s="2">
        <v>34</v>
      </c>
      <c r="C5829" s="3">
        <v>1005.62925</v>
      </c>
      <c r="D5829" s="3">
        <v>858.39088888888887</v>
      </c>
      <c r="E5829" s="3">
        <v>406.39980065699172</v>
      </c>
      <c r="F5829" s="2">
        <v>0</v>
      </c>
    </row>
    <row r="5830" spans="1:6" x14ac:dyDescent="0.2">
      <c r="A5830" s="2">
        <v>5829</v>
      </c>
      <c r="B5830" s="2">
        <v>29</v>
      </c>
      <c r="C5830" s="3">
        <v>664.47275000000002</v>
      </c>
      <c r="D5830" s="3">
        <v>699.25111111111107</v>
      </c>
      <c r="E5830" s="3">
        <v>300.61754893601113</v>
      </c>
      <c r="F5830" s="2">
        <v>0</v>
      </c>
    </row>
    <row r="5831" spans="1:6" x14ac:dyDescent="0.2">
      <c r="A5831" s="2">
        <v>5830</v>
      </c>
      <c r="B5831" s="2">
        <v>30</v>
      </c>
      <c r="C5831" s="3">
        <v>669.26400000000001</v>
      </c>
      <c r="D5831" s="3">
        <v>799.07333333333338</v>
      </c>
      <c r="E5831" s="3">
        <v>342.21122234913327</v>
      </c>
      <c r="F5831" s="2" t="s">
        <v>56</v>
      </c>
    </row>
    <row r="5832" spans="1:6" x14ac:dyDescent="0.2">
      <c r="A5832" s="2">
        <v>5831</v>
      </c>
      <c r="B5832" s="2">
        <v>32</v>
      </c>
      <c r="C5832" s="3">
        <v>28.58175</v>
      </c>
      <c r="D5832" s="3">
        <v>18.823333333333334</v>
      </c>
      <c r="E5832" s="3">
        <v>18.710444746603699</v>
      </c>
      <c r="F5832" s="2">
        <v>0</v>
      </c>
    </row>
    <row r="5833" spans="1:6" x14ac:dyDescent="0.2">
      <c r="A5833" s="2">
        <v>5832</v>
      </c>
      <c r="B5833" s="2">
        <v>34</v>
      </c>
      <c r="C5833" s="3">
        <v>1151.0474999999999</v>
      </c>
      <c r="D5833" s="3">
        <v>1307.6204444444445</v>
      </c>
      <c r="E5833" s="3">
        <v>636.6495505634399</v>
      </c>
      <c r="F5833" s="2">
        <v>1</v>
      </c>
    </row>
    <row r="5834" spans="1:6" x14ac:dyDescent="0.2">
      <c r="A5834" s="2">
        <v>5833</v>
      </c>
      <c r="B5834" s="2">
        <v>49</v>
      </c>
      <c r="C5834" s="3">
        <v>147.315</v>
      </c>
      <c r="D5834" s="3">
        <v>129.60555555555555</v>
      </c>
      <c r="E5834" s="3">
        <v>125.57149279637875</v>
      </c>
      <c r="F5834" s="2">
        <v>0</v>
      </c>
    </row>
    <row r="5835" spans="1:6" x14ac:dyDescent="0.2">
      <c r="A5835" s="2">
        <v>5834</v>
      </c>
      <c r="B5835" s="2">
        <v>65</v>
      </c>
      <c r="C5835" s="3">
        <v>1433.5577499999999</v>
      </c>
      <c r="D5835" s="3">
        <v>1710.5533333333333</v>
      </c>
      <c r="E5835" s="3">
        <v>622.49848723853427</v>
      </c>
      <c r="F5835" s="2">
        <v>1</v>
      </c>
    </row>
    <row r="5836" spans="1:6" x14ac:dyDescent="0.2">
      <c r="A5836" s="2">
        <v>5835</v>
      </c>
      <c r="B5836" s="2">
        <v>36</v>
      </c>
      <c r="C5836" s="3">
        <v>504.67525000000001</v>
      </c>
      <c r="D5836" s="3">
        <v>545.49933333333331</v>
      </c>
      <c r="E5836" s="3">
        <v>309.27801834630117</v>
      </c>
      <c r="F5836" s="2">
        <v>0</v>
      </c>
    </row>
    <row r="5837" spans="1:6" x14ac:dyDescent="0.2">
      <c r="A5837" s="2">
        <v>5836</v>
      </c>
      <c r="B5837" s="2">
        <v>37</v>
      </c>
      <c r="C5837" s="3">
        <v>520.27499999999998</v>
      </c>
      <c r="D5837" s="3">
        <v>401.98533333333336</v>
      </c>
      <c r="E5837" s="3">
        <v>250.93908823424096</v>
      </c>
      <c r="F5837" s="2">
        <v>0</v>
      </c>
    </row>
    <row r="5838" spans="1:6" x14ac:dyDescent="0.2">
      <c r="A5838" s="2">
        <v>5837</v>
      </c>
      <c r="B5838" s="2">
        <v>43</v>
      </c>
      <c r="C5838" s="3">
        <v>678.71825000000001</v>
      </c>
      <c r="D5838" s="3">
        <v>592.21199999999999</v>
      </c>
      <c r="E5838" s="3">
        <v>404.67278091868729</v>
      </c>
      <c r="F5838" s="2">
        <v>1</v>
      </c>
    </row>
    <row r="5839" spans="1:6" x14ac:dyDescent="0.2">
      <c r="A5839" s="2">
        <v>5838</v>
      </c>
      <c r="B5839" s="2">
        <v>37</v>
      </c>
      <c r="C5839" s="3">
        <v>1366.1914999999999</v>
      </c>
      <c r="D5839" s="3">
        <v>901.22199999999998</v>
      </c>
      <c r="E5839" s="3">
        <v>1293.8808866999964</v>
      </c>
      <c r="F5839" s="2" t="s">
        <v>56</v>
      </c>
    </row>
    <row r="5840" spans="1:6" x14ac:dyDescent="0.2">
      <c r="A5840" s="2">
        <v>5839</v>
      </c>
      <c r="B5840" s="2">
        <v>22</v>
      </c>
      <c r="C5840" s="3">
        <v>244.8655</v>
      </c>
      <c r="D5840" s="3">
        <v>140.82977777777776</v>
      </c>
      <c r="E5840" s="3">
        <v>232.27457099386945</v>
      </c>
      <c r="F5840" s="2">
        <v>0</v>
      </c>
    </row>
    <row r="5841" spans="1:6" x14ac:dyDescent="0.2">
      <c r="A5841" s="2">
        <v>5840</v>
      </c>
      <c r="B5841" s="2">
        <v>31</v>
      </c>
      <c r="C5841" s="3">
        <v>349.35075000000001</v>
      </c>
      <c r="D5841" s="3">
        <v>366.06822222222223</v>
      </c>
      <c r="E5841" s="3">
        <v>230.67696530312483</v>
      </c>
      <c r="F5841" s="2">
        <v>0</v>
      </c>
    </row>
    <row r="5842" spans="1:6" x14ac:dyDescent="0.2">
      <c r="A5842" s="2">
        <v>5841</v>
      </c>
      <c r="B5842" s="2">
        <v>64</v>
      </c>
      <c r="C5842" s="3">
        <v>690.72749999999996</v>
      </c>
      <c r="D5842" s="3">
        <v>370.62688888888891</v>
      </c>
      <c r="E5842" s="3">
        <v>689.35461900267831</v>
      </c>
      <c r="F5842" s="2">
        <v>0</v>
      </c>
    </row>
    <row r="5843" spans="1:6" x14ac:dyDescent="0.2">
      <c r="A5843" s="2">
        <v>5842</v>
      </c>
      <c r="B5843" s="2">
        <v>67</v>
      </c>
      <c r="C5843" s="3">
        <v>952.28449999999998</v>
      </c>
      <c r="D5843" s="3">
        <v>604.38711111111115</v>
      </c>
      <c r="E5843" s="3">
        <v>596.3858230299561</v>
      </c>
      <c r="F5843" s="2">
        <v>0</v>
      </c>
    </row>
    <row r="5844" spans="1:6" x14ac:dyDescent="0.2">
      <c r="A5844" s="2">
        <v>5843</v>
      </c>
      <c r="B5844" s="2">
        <v>51</v>
      </c>
      <c r="C5844" s="3">
        <v>969.65350000000001</v>
      </c>
      <c r="D5844" s="3">
        <v>1125.8097777777778</v>
      </c>
      <c r="E5844" s="3">
        <v>404.93651542104175</v>
      </c>
      <c r="F5844" s="2">
        <v>1</v>
      </c>
    </row>
    <row r="5845" spans="1:6" x14ac:dyDescent="0.2">
      <c r="A5845" s="2">
        <v>5844</v>
      </c>
      <c r="B5845" s="2">
        <v>46</v>
      </c>
      <c r="C5845" s="3">
        <v>504.50299999999999</v>
      </c>
      <c r="D5845" s="3">
        <v>529.57311111111107</v>
      </c>
      <c r="E5845" s="3">
        <v>210.17866826258845</v>
      </c>
      <c r="F5845" s="2">
        <v>0</v>
      </c>
    </row>
    <row r="5846" spans="1:6" x14ac:dyDescent="0.2">
      <c r="A5846" s="2">
        <v>5845</v>
      </c>
      <c r="B5846" s="2">
        <v>43</v>
      </c>
      <c r="C5846" s="3">
        <v>1218.90825</v>
      </c>
      <c r="D5846" s="3">
        <v>1482.7993333333334</v>
      </c>
      <c r="E5846" s="3">
        <v>569.10160444919563</v>
      </c>
      <c r="F5846" s="2" t="s">
        <v>56</v>
      </c>
    </row>
    <row r="5847" spans="1:6" x14ac:dyDescent="0.2">
      <c r="A5847" s="2">
        <v>5846</v>
      </c>
      <c r="B5847" s="2">
        <v>36</v>
      </c>
      <c r="C5847" s="3">
        <v>788.04100000000005</v>
      </c>
      <c r="D5847" s="3">
        <v>517.29600000000005</v>
      </c>
      <c r="E5847" s="3">
        <v>580.20430446616581</v>
      </c>
      <c r="F5847" s="2" t="s">
        <v>56</v>
      </c>
    </row>
    <row r="5848" spans="1:6" x14ac:dyDescent="0.2">
      <c r="A5848" s="2">
        <v>5847</v>
      </c>
      <c r="B5848" s="2">
        <v>37</v>
      </c>
      <c r="C5848" s="3">
        <v>1195.4917499999999</v>
      </c>
      <c r="D5848" s="3">
        <v>622.13800000000003</v>
      </c>
      <c r="E5848" s="3">
        <v>1711.5426169872262</v>
      </c>
      <c r="F5848" s="2">
        <v>1</v>
      </c>
    </row>
    <row r="5849" spans="1:6" x14ac:dyDescent="0.2">
      <c r="A5849" s="2">
        <v>5848</v>
      </c>
      <c r="B5849" s="2">
        <v>43</v>
      </c>
      <c r="C5849" s="3">
        <v>1211.7574999999999</v>
      </c>
      <c r="D5849" s="3">
        <v>1086.8591111111111</v>
      </c>
      <c r="E5849" s="3">
        <v>1000.4094714670249</v>
      </c>
      <c r="F5849" s="2" t="s">
        <v>56</v>
      </c>
    </row>
    <row r="5850" spans="1:6" x14ac:dyDescent="0.2">
      <c r="A5850" s="2">
        <v>5849</v>
      </c>
      <c r="B5850" s="2">
        <v>51</v>
      </c>
      <c r="C5850" s="3">
        <v>1223.6377500000001</v>
      </c>
      <c r="D5850" s="3">
        <v>792.57377777777776</v>
      </c>
      <c r="E5850" s="3">
        <v>743.41437920617773</v>
      </c>
      <c r="F5850" s="2">
        <v>1</v>
      </c>
    </row>
    <row r="5851" spans="1:6" x14ac:dyDescent="0.2">
      <c r="A5851" s="2">
        <v>5850</v>
      </c>
      <c r="B5851" s="2">
        <v>50</v>
      </c>
      <c r="C5851" s="3">
        <v>1829.5092500000001</v>
      </c>
      <c r="D5851" s="3">
        <v>1740.7788888888888</v>
      </c>
      <c r="E5851" s="3">
        <v>1136.7627377039353</v>
      </c>
      <c r="F5851" s="2">
        <v>1</v>
      </c>
    </row>
    <row r="5852" spans="1:6" x14ac:dyDescent="0.2">
      <c r="A5852" s="2">
        <v>5851</v>
      </c>
      <c r="B5852" s="2">
        <v>61</v>
      </c>
      <c r="C5852" s="3">
        <v>668.58675000000005</v>
      </c>
      <c r="D5852" s="3">
        <v>559.80044444444445</v>
      </c>
      <c r="E5852" s="3">
        <v>690.4886716099486</v>
      </c>
      <c r="F5852" s="2" t="s">
        <v>56</v>
      </c>
    </row>
    <row r="5853" spans="1:6" x14ac:dyDescent="0.2">
      <c r="A5853" s="2">
        <v>5852</v>
      </c>
      <c r="B5853" s="2">
        <v>24</v>
      </c>
      <c r="C5853" s="3">
        <v>929.57974999999999</v>
      </c>
      <c r="D5853" s="3">
        <v>996.47955555555552</v>
      </c>
      <c r="E5853" s="3">
        <v>545.19346642243306</v>
      </c>
      <c r="F5853" s="2">
        <v>1</v>
      </c>
    </row>
    <row r="5854" spans="1:6" x14ac:dyDescent="0.2">
      <c r="A5854" s="2">
        <v>5853</v>
      </c>
      <c r="B5854" s="2">
        <v>31</v>
      </c>
      <c r="C5854" s="3">
        <v>869.63975000000005</v>
      </c>
      <c r="D5854" s="3">
        <v>952.53155555555554</v>
      </c>
      <c r="E5854" s="3">
        <v>459.31091588707943</v>
      </c>
      <c r="F5854" s="2">
        <v>1</v>
      </c>
    </row>
    <row r="5855" spans="1:6" x14ac:dyDescent="0.2">
      <c r="A5855" s="2">
        <v>5854</v>
      </c>
      <c r="B5855" s="2">
        <v>25</v>
      </c>
      <c r="C5855" s="3">
        <v>1088.97975</v>
      </c>
      <c r="D5855" s="3">
        <v>1193.1917777777778</v>
      </c>
      <c r="E5855" s="3">
        <v>840.9882200495548</v>
      </c>
      <c r="F5855" s="2" t="s">
        <v>56</v>
      </c>
    </row>
    <row r="5856" spans="1:6" x14ac:dyDescent="0.2">
      <c r="A5856" s="2">
        <v>5855</v>
      </c>
      <c r="B5856" s="2">
        <v>29</v>
      </c>
      <c r="C5856" s="3">
        <v>612.1</v>
      </c>
      <c r="D5856" s="3">
        <v>347.36711111111111</v>
      </c>
      <c r="E5856" s="3">
        <v>525.23109218264426</v>
      </c>
      <c r="F5856" s="2" t="s">
        <v>56</v>
      </c>
    </row>
    <row r="5857" spans="1:6" x14ac:dyDescent="0.2">
      <c r="A5857" s="2">
        <v>5856</v>
      </c>
      <c r="B5857" s="2">
        <v>46</v>
      </c>
      <c r="C5857" s="3">
        <v>2209.8530000000001</v>
      </c>
      <c r="D5857" s="3">
        <v>2868.1433333333334</v>
      </c>
      <c r="E5857" s="3">
        <v>800.0156447410576</v>
      </c>
      <c r="F5857" s="2">
        <v>1</v>
      </c>
    </row>
    <row r="5858" spans="1:6" x14ac:dyDescent="0.2">
      <c r="A5858" s="2">
        <v>5857</v>
      </c>
      <c r="B5858" s="2">
        <v>47</v>
      </c>
      <c r="C5858" s="3">
        <v>1159.55925</v>
      </c>
      <c r="D5858" s="3">
        <v>1192.8944444444444</v>
      </c>
      <c r="E5858" s="3">
        <v>695.59287116967153</v>
      </c>
      <c r="F5858" s="2" t="s">
        <v>56</v>
      </c>
    </row>
    <row r="5859" spans="1:6" x14ac:dyDescent="0.2">
      <c r="A5859" s="2">
        <v>5858</v>
      </c>
      <c r="B5859" s="2">
        <v>24</v>
      </c>
      <c r="C5859" s="3">
        <v>933.53399999999999</v>
      </c>
      <c r="D5859" s="3">
        <v>473.62911111111111</v>
      </c>
      <c r="E5859" s="3">
        <v>881.06494592901186</v>
      </c>
      <c r="F5859" s="2" t="s">
        <v>56</v>
      </c>
    </row>
    <row r="5860" spans="1:6" x14ac:dyDescent="0.2">
      <c r="A5860" s="2">
        <v>5859</v>
      </c>
      <c r="B5860" s="2">
        <v>37</v>
      </c>
      <c r="C5860" s="3">
        <v>983.20299999999997</v>
      </c>
      <c r="D5860" s="3">
        <v>1112.7560000000001</v>
      </c>
      <c r="E5860" s="3">
        <v>723.05899750376943</v>
      </c>
      <c r="F5860" s="2">
        <v>1</v>
      </c>
    </row>
    <row r="5861" spans="1:6" x14ac:dyDescent="0.2">
      <c r="A5861" s="2">
        <v>5860</v>
      </c>
      <c r="B5861" s="2">
        <v>30</v>
      </c>
      <c r="C5861" s="3">
        <v>1279.9195</v>
      </c>
      <c r="D5861" s="3">
        <v>1684.2260000000001</v>
      </c>
      <c r="E5861" s="3">
        <v>624.7312579131775</v>
      </c>
      <c r="F5861" s="2">
        <v>1</v>
      </c>
    </row>
    <row r="5862" spans="1:6" x14ac:dyDescent="0.2">
      <c r="A5862" s="2">
        <v>5861</v>
      </c>
      <c r="B5862" s="2">
        <v>49</v>
      </c>
      <c r="C5862" s="3">
        <v>1085.60375</v>
      </c>
      <c r="D5862" s="3">
        <v>719.92844444444449</v>
      </c>
      <c r="E5862" s="3">
        <v>1311.9934271764491</v>
      </c>
      <c r="F5862" s="2">
        <v>1</v>
      </c>
    </row>
    <row r="5863" spans="1:6" x14ac:dyDescent="0.2">
      <c r="A5863" s="2">
        <v>5862</v>
      </c>
      <c r="B5863" s="2">
        <v>58</v>
      </c>
      <c r="C5863" s="3">
        <v>778.6155</v>
      </c>
      <c r="D5863" s="3">
        <v>887.70399999999995</v>
      </c>
      <c r="E5863" s="3">
        <v>355.43614832470553</v>
      </c>
      <c r="F5863" s="2">
        <v>1</v>
      </c>
    </row>
    <row r="5864" spans="1:6" x14ac:dyDescent="0.2">
      <c r="A5864" s="2">
        <v>5863</v>
      </c>
      <c r="B5864" s="2">
        <v>46</v>
      </c>
      <c r="C5864" s="3">
        <v>239.3005</v>
      </c>
      <c r="D5864" s="3">
        <v>277.54177777777778</v>
      </c>
      <c r="E5864" s="3">
        <v>150.43530236754992</v>
      </c>
      <c r="F5864" s="2">
        <v>0</v>
      </c>
    </row>
    <row r="5865" spans="1:6" x14ac:dyDescent="0.2">
      <c r="A5865" s="2">
        <v>5864</v>
      </c>
      <c r="B5865" s="2">
        <v>37</v>
      </c>
      <c r="C5865" s="3">
        <v>467.04849999999999</v>
      </c>
      <c r="D5865" s="3">
        <v>424.89600000000002</v>
      </c>
      <c r="E5865" s="3">
        <v>299.74985964499342</v>
      </c>
      <c r="F5865" s="2" t="s">
        <v>56</v>
      </c>
    </row>
    <row r="5866" spans="1:6" x14ac:dyDescent="0.2">
      <c r="A5866" s="2">
        <v>5865</v>
      </c>
      <c r="B5866" s="2">
        <v>22</v>
      </c>
      <c r="C5866" s="3">
        <v>1533.45225</v>
      </c>
      <c r="D5866" s="3">
        <v>898.96044444444442</v>
      </c>
      <c r="E5866" s="3">
        <v>1376.2818507474053</v>
      </c>
      <c r="F5866" s="2">
        <v>1</v>
      </c>
    </row>
    <row r="5867" spans="1:6" x14ac:dyDescent="0.2">
      <c r="A5867" s="2">
        <v>5866</v>
      </c>
      <c r="B5867" s="2">
        <v>57</v>
      </c>
      <c r="C5867" s="3">
        <v>478.89350000000002</v>
      </c>
      <c r="D5867" s="3">
        <v>241.95533333333333</v>
      </c>
      <c r="E5867" s="3">
        <v>606.43798648199652</v>
      </c>
      <c r="F5867" s="2">
        <v>0</v>
      </c>
    </row>
    <row r="5868" spans="1:6" x14ac:dyDescent="0.2">
      <c r="A5868" s="2">
        <v>5867</v>
      </c>
      <c r="B5868" s="2">
        <v>32</v>
      </c>
      <c r="C5868" s="3">
        <v>221.76949999999999</v>
      </c>
      <c r="D5868" s="3">
        <v>280.81066666666669</v>
      </c>
      <c r="E5868" s="3">
        <v>103.53908591707091</v>
      </c>
      <c r="F5868" s="2">
        <v>0</v>
      </c>
    </row>
    <row r="5869" spans="1:6" x14ac:dyDescent="0.2">
      <c r="A5869" s="2">
        <v>5868</v>
      </c>
      <c r="B5869" s="2">
        <v>39</v>
      </c>
      <c r="C5869" s="3">
        <v>978.21275000000003</v>
      </c>
      <c r="D5869" s="3">
        <v>945.03955555555558</v>
      </c>
      <c r="E5869" s="3">
        <v>779.03110638287251</v>
      </c>
      <c r="F5869" s="2" t="s">
        <v>56</v>
      </c>
    </row>
    <row r="5870" spans="1:6" x14ac:dyDescent="0.2">
      <c r="A5870" s="2">
        <v>5869</v>
      </c>
      <c r="B5870" s="2">
        <v>49</v>
      </c>
      <c r="C5870" s="3">
        <v>2372.2292499999999</v>
      </c>
      <c r="D5870" s="3">
        <v>2906.154</v>
      </c>
      <c r="E5870" s="3">
        <v>1244.7408493878695</v>
      </c>
      <c r="F5870" s="2">
        <v>1</v>
      </c>
    </row>
    <row r="5871" spans="1:6" x14ac:dyDescent="0.2">
      <c r="A5871" s="2">
        <v>5870</v>
      </c>
      <c r="B5871" s="2">
        <v>26</v>
      </c>
      <c r="C5871" s="3">
        <v>241.47975</v>
      </c>
      <c r="D5871" s="3">
        <v>250.01288888888888</v>
      </c>
      <c r="E5871" s="3">
        <v>180.38798022362829</v>
      </c>
      <c r="F5871" s="2" t="s">
        <v>56</v>
      </c>
    </row>
    <row r="5872" spans="1:6" x14ac:dyDescent="0.2">
      <c r="A5872" s="2">
        <v>5871</v>
      </c>
      <c r="B5872" s="2">
        <v>21</v>
      </c>
      <c r="C5872" s="3">
        <v>674.52975000000004</v>
      </c>
      <c r="D5872" s="3">
        <v>661.29200000000003</v>
      </c>
      <c r="E5872" s="3">
        <v>376.84226676130316</v>
      </c>
      <c r="F5872" s="2">
        <v>1</v>
      </c>
    </row>
    <row r="5873" spans="1:6" x14ac:dyDescent="0.2">
      <c r="A5873" s="2">
        <v>5872</v>
      </c>
      <c r="B5873" s="2">
        <v>66</v>
      </c>
      <c r="C5873" s="3">
        <v>64.566249999999997</v>
      </c>
      <c r="D5873" s="3">
        <v>50.985333333333337</v>
      </c>
      <c r="E5873" s="3">
        <v>68.659831591801151</v>
      </c>
      <c r="F5873" s="2">
        <v>0</v>
      </c>
    </row>
    <row r="5874" spans="1:6" x14ac:dyDescent="0.2">
      <c r="A5874" s="2">
        <v>5873</v>
      </c>
      <c r="B5874" s="2">
        <v>49</v>
      </c>
      <c r="C5874" s="3">
        <v>1728.779</v>
      </c>
      <c r="D5874" s="3">
        <v>2037.8704444444445</v>
      </c>
      <c r="E5874" s="3">
        <v>553.74319547634104</v>
      </c>
      <c r="F5874" s="2">
        <v>1</v>
      </c>
    </row>
    <row r="5875" spans="1:6" x14ac:dyDescent="0.2">
      <c r="A5875" s="2">
        <v>5874</v>
      </c>
      <c r="B5875" s="2">
        <v>64</v>
      </c>
      <c r="C5875" s="3">
        <v>285.8485</v>
      </c>
      <c r="D5875" s="3">
        <v>281.642</v>
      </c>
      <c r="E5875" s="3">
        <v>179.41547431961715</v>
      </c>
      <c r="F5875" s="2">
        <v>0</v>
      </c>
    </row>
    <row r="5876" spans="1:6" x14ac:dyDescent="0.2">
      <c r="A5876" s="2">
        <v>5875</v>
      </c>
      <c r="B5876" s="2">
        <v>31</v>
      </c>
      <c r="C5876" s="3">
        <v>843.24575000000004</v>
      </c>
      <c r="D5876" s="3">
        <v>711.00066666666669</v>
      </c>
      <c r="E5876" s="3">
        <v>638.13500813447388</v>
      </c>
      <c r="F5876" s="2">
        <v>0</v>
      </c>
    </row>
    <row r="5877" spans="1:6" x14ac:dyDescent="0.2">
      <c r="A5877" s="2">
        <v>5876</v>
      </c>
      <c r="B5877" s="2">
        <v>45</v>
      </c>
      <c r="C5877" s="3">
        <v>222.06700000000001</v>
      </c>
      <c r="D5877" s="3">
        <v>191.22777777777779</v>
      </c>
      <c r="E5877" s="3">
        <v>156.49768140763172</v>
      </c>
      <c r="F5877" s="2">
        <v>0</v>
      </c>
    </row>
    <row r="5878" spans="1:6" x14ac:dyDescent="0.2">
      <c r="A5878" s="2">
        <v>5877</v>
      </c>
      <c r="B5878" s="2">
        <v>56</v>
      </c>
      <c r="C5878" s="3">
        <v>627.91549999999995</v>
      </c>
      <c r="D5878" s="3">
        <v>394.43911111111112</v>
      </c>
      <c r="E5878" s="3">
        <v>901.85960353347946</v>
      </c>
      <c r="F5878" s="2">
        <v>1</v>
      </c>
    </row>
    <row r="5879" spans="1:6" x14ac:dyDescent="0.2">
      <c r="A5879" s="2">
        <v>5878</v>
      </c>
      <c r="B5879" s="2">
        <v>31</v>
      </c>
      <c r="C5879" s="3">
        <v>785.78724999999997</v>
      </c>
      <c r="D5879" s="3">
        <v>912.85955555555552</v>
      </c>
      <c r="E5879" s="3">
        <v>357.70313419778768</v>
      </c>
      <c r="F5879" s="2">
        <v>0</v>
      </c>
    </row>
    <row r="5880" spans="1:6" x14ac:dyDescent="0.2">
      <c r="A5880" s="2">
        <v>5879</v>
      </c>
      <c r="B5880" s="2">
        <v>31</v>
      </c>
      <c r="C5880" s="3">
        <v>581.48350000000005</v>
      </c>
      <c r="D5880" s="3">
        <v>411.61266666666666</v>
      </c>
      <c r="E5880" s="3">
        <v>440.99749593360383</v>
      </c>
      <c r="F5880" s="2">
        <v>1</v>
      </c>
    </row>
    <row r="5881" spans="1:6" x14ac:dyDescent="0.2">
      <c r="A5881" s="2">
        <v>5880</v>
      </c>
      <c r="B5881" s="2">
        <v>50</v>
      </c>
      <c r="C5881" s="3">
        <v>568.65650000000005</v>
      </c>
      <c r="D5881" s="3">
        <v>677.32177777777781</v>
      </c>
      <c r="E5881" s="3">
        <v>174.82058647501216</v>
      </c>
      <c r="F5881" s="2" t="s">
        <v>56</v>
      </c>
    </row>
    <row r="5882" spans="1:6" x14ac:dyDescent="0.2">
      <c r="A5882" s="2">
        <v>5881</v>
      </c>
      <c r="B5882" s="2">
        <v>24</v>
      </c>
      <c r="C5882" s="3">
        <v>977.27475000000004</v>
      </c>
      <c r="D5882" s="3">
        <v>1085.4531111111112</v>
      </c>
      <c r="E5882" s="3">
        <v>413.0497550218891</v>
      </c>
      <c r="F5882" s="2">
        <v>1</v>
      </c>
    </row>
    <row r="5883" spans="1:6" x14ac:dyDescent="0.2">
      <c r="A5883" s="2">
        <v>5882</v>
      </c>
      <c r="B5883" s="2">
        <v>50</v>
      </c>
      <c r="C5883" s="3">
        <v>518.21524999999997</v>
      </c>
      <c r="D5883" s="3">
        <v>407.20844444444447</v>
      </c>
      <c r="E5883" s="3">
        <v>323.21832629902957</v>
      </c>
      <c r="F5883" s="2">
        <v>0</v>
      </c>
    </row>
    <row r="5884" spans="1:6" x14ac:dyDescent="0.2">
      <c r="A5884" s="2">
        <v>5883</v>
      </c>
      <c r="B5884" s="2">
        <v>29</v>
      </c>
      <c r="C5884" s="3">
        <v>1860.5262499999999</v>
      </c>
      <c r="D5884" s="3">
        <v>1645.8571111111112</v>
      </c>
      <c r="E5884" s="3">
        <v>1503.0547938725329</v>
      </c>
      <c r="F5884" s="2">
        <v>1</v>
      </c>
    </row>
    <row r="5885" spans="1:6" x14ac:dyDescent="0.2">
      <c r="A5885" s="2">
        <v>5884</v>
      </c>
      <c r="B5885" s="2">
        <v>57</v>
      </c>
      <c r="C5885" s="3">
        <v>163.44024999999999</v>
      </c>
      <c r="D5885" s="3">
        <v>197.5011111111111</v>
      </c>
      <c r="E5885" s="3">
        <v>100.73869448170963</v>
      </c>
      <c r="F5885" s="2" t="s">
        <v>56</v>
      </c>
    </row>
    <row r="5886" spans="1:6" x14ac:dyDescent="0.2">
      <c r="A5886" s="2">
        <v>5885</v>
      </c>
      <c r="B5886" s="2">
        <v>62</v>
      </c>
      <c r="C5886" s="3">
        <v>927.95799999999997</v>
      </c>
      <c r="D5886" s="3">
        <v>758.17644444444443</v>
      </c>
      <c r="E5886" s="3">
        <v>811.13547044771678</v>
      </c>
      <c r="F5886" s="2">
        <v>1</v>
      </c>
    </row>
    <row r="5887" spans="1:6" x14ac:dyDescent="0.2">
      <c r="A5887" s="2">
        <v>5886</v>
      </c>
      <c r="B5887" s="2">
        <v>32</v>
      </c>
      <c r="C5887" s="3">
        <v>181.92850000000001</v>
      </c>
      <c r="D5887" s="3">
        <v>228.52533333333332</v>
      </c>
      <c r="E5887" s="3">
        <v>100.34564034805918</v>
      </c>
      <c r="F5887" s="2">
        <v>0</v>
      </c>
    </row>
    <row r="5888" spans="1:6" x14ac:dyDescent="0.2">
      <c r="A5888" s="2">
        <v>5887</v>
      </c>
      <c r="B5888" s="2">
        <v>69</v>
      </c>
      <c r="C5888" s="3">
        <v>653.72299999999996</v>
      </c>
      <c r="D5888" s="3">
        <v>545.98377777777773</v>
      </c>
      <c r="E5888" s="3">
        <v>418.27179066056789</v>
      </c>
      <c r="F5888" s="2">
        <v>0</v>
      </c>
    </row>
    <row r="5889" spans="1:6" x14ac:dyDescent="0.2">
      <c r="A5889" s="2">
        <v>5888</v>
      </c>
      <c r="B5889" s="2">
        <v>64</v>
      </c>
      <c r="C5889" s="3">
        <v>1016.9985</v>
      </c>
      <c r="D5889" s="3">
        <v>649.85044444444441</v>
      </c>
      <c r="E5889" s="3">
        <v>719.40567476595277</v>
      </c>
      <c r="F5889" s="2">
        <v>1</v>
      </c>
    </row>
    <row r="5890" spans="1:6" x14ac:dyDescent="0.2">
      <c r="A5890" s="2">
        <v>5889</v>
      </c>
      <c r="B5890" s="2">
        <v>34</v>
      </c>
      <c r="C5890" s="3">
        <v>443.35424999999998</v>
      </c>
      <c r="D5890" s="3">
        <v>579.78599999999994</v>
      </c>
      <c r="E5890" s="3">
        <v>156.08546644012335</v>
      </c>
      <c r="F5890" s="2" t="s">
        <v>56</v>
      </c>
    </row>
    <row r="5891" spans="1:6" x14ac:dyDescent="0.2">
      <c r="A5891" s="2">
        <v>5890</v>
      </c>
      <c r="B5891" s="2">
        <v>43</v>
      </c>
      <c r="C5891" s="3">
        <v>25.42925</v>
      </c>
      <c r="D5891" s="3">
        <v>31.321777777777779</v>
      </c>
      <c r="E5891" s="3">
        <v>18.719709137284891</v>
      </c>
      <c r="F5891" s="2">
        <v>0</v>
      </c>
    </row>
    <row r="5892" spans="1:6" x14ac:dyDescent="0.2">
      <c r="A5892" s="2">
        <v>5891</v>
      </c>
      <c r="B5892" s="2">
        <v>39</v>
      </c>
      <c r="C5892" s="3">
        <v>157.21975</v>
      </c>
      <c r="D5892" s="3">
        <v>183.25422222222221</v>
      </c>
      <c r="E5892" s="3">
        <v>83.024737070433147</v>
      </c>
      <c r="F5892" s="2" t="s">
        <v>56</v>
      </c>
    </row>
    <row r="5893" spans="1:6" x14ac:dyDescent="0.2">
      <c r="A5893" s="2">
        <v>5892</v>
      </c>
      <c r="B5893" s="2">
        <v>53</v>
      </c>
      <c r="C5893" s="3">
        <v>1024.97525</v>
      </c>
      <c r="D5893" s="3">
        <v>1142.414</v>
      </c>
      <c r="E5893" s="3">
        <v>568.09368715762719</v>
      </c>
      <c r="F5893" s="2" t="s">
        <v>56</v>
      </c>
    </row>
    <row r="5894" spans="1:6" x14ac:dyDescent="0.2">
      <c r="A5894" s="2">
        <v>5893</v>
      </c>
      <c r="B5894" s="2">
        <v>30</v>
      </c>
      <c r="C5894" s="3">
        <v>714.51400000000001</v>
      </c>
      <c r="D5894" s="3">
        <v>907.71822222222227</v>
      </c>
      <c r="E5894" s="3">
        <v>244.90402295466026</v>
      </c>
      <c r="F5894" s="2">
        <v>0</v>
      </c>
    </row>
    <row r="5895" spans="1:6" x14ac:dyDescent="0.2">
      <c r="A5895" s="2">
        <v>5894</v>
      </c>
      <c r="B5895" s="2">
        <v>28</v>
      </c>
      <c r="C5895" s="3">
        <v>351.76949999999999</v>
      </c>
      <c r="D5895" s="3">
        <v>406.07400000000001</v>
      </c>
      <c r="E5895" s="3">
        <v>123.11023810379963</v>
      </c>
      <c r="F5895" s="2">
        <v>0</v>
      </c>
    </row>
    <row r="5896" spans="1:6" x14ac:dyDescent="0.2">
      <c r="A5896" s="2">
        <v>5895</v>
      </c>
      <c r="B5896" s="2">
        <v>25</v>
      </c>
      <c r="C5896" s="3">
        <v>525.25049999999999</v>
      </c>
      <c r="D5896" s="3">
        <v>375.0791111111111</v>
      </c>
      <c r="E5896" s="3">
        <v>368.29539361581186</v>
      </c>
      <c r="F5896" s="2">
        <v>1</v>
      </c>
    </row>
    <row r="5897" spans="1:6" x14ac:dyDescent="0.2">
      <c r="A5897" s="2">
        <v>5896</v>
      </c>
      <c r="B5897" s="2">
        <v>22</v>
      </c>
      <c r="C5897" s="3">
        <v>294.41750000000002</v>
      </c>
      <c r="D5897" s="3">
        <v>151.42244444444444</v>
      </c>
      <c r="E5897" s="3">
        <v>215.93896809258806</v>
      </c>
      <c r="F5897" s="2" t="s">
        <v>56</v>
      </c>
    </row>
    <row r="5898" spans="1:6" x14ac:dyDescent="0.2">
      <c r="A5898" s="2">
        <v>5897</v>
      </c>
      <c r="B5898" s="2">
        <v>29</v>
      </c>
      <c r="C5898" s="3">
        <v>382.88600000000002</v>
      </c>
      <c r="D5898" s="3">
        <v>201.80022222222223</v>
      </c>
      <c r="E5898" s="3">
        <v>351.36212947038717</v>
      </c>
      <c r="F5898" s="2" t="s">
        <v>56</v>
      </c>
    </row>
    <row r="5899" spans="1:6" x14ac:dyDescent="0.2">
      <c r="A5899" s="2">
        <v>5898</v>
      </c>
      <c r="B5899" s="2">
        <v>53</v>
      </c>
      <c r="C5899" s="3">
        <v>1107.0615</v>
      </c>
      <c r="D5899" s="3">
        <v>528.67666666666662</v>
      </c>
      <c r="E5899" s="3">
        <v>1394.3418776346309</v>
      </c>
      <c r="F5899" s="2">
        <v>1</v>
      </c>
    </row>
    <row r="5900" spans="1:6" x14ac:dyDescent="0.2">
      <c r="A5900" s="2">
        <v>5899</v>
      </c>
      <c r="B5900" s="2">
        <v>53</v>
      </c>
      <c r="C5900" s="3">
        <v>954.59725000000003</v>
      </c>
      <c r="D5900" s="3">
        <v>699.97288888888886</v>
      </c>
      <c r="E5900" s="3">
        <v>925.20292630432346</v>
      </c>
      <c r="F5900" s="2">
        <v>1</v>
      </c>
    </row>
    <row r="5901" spans="1:6" x14ac:dyDescent="0.2">
      <c r="A5901" s="2">
        <v>5900</v>
      </c>
      <c r="B5901" s="2">
        <v>32</v>
      </c>
      <c r="C5901" s="3">
        <v>595.03800000000001</v>
      </c>
      <c r="D5901" s="3">
        <v>616.49755555555555</v>
      </c>
      <c r="E5901" s="3">
        <v>497.30557769297769</v>
      </c>
      <c r="F5901" s="2" t="s">
        <v>56</v>
      </c>
    </row>
    <row r="5902" spans="1:6" x14ac:dyDescent="0.2">
      <c r="A5902" s="2">
        <v>5901</v>
      </c>
      <c r="B5902" s="2">
        <v>43</v>
      </c>
      <c r="C5902" s="3">
        <v>257.29300000000001</v>
      </c>
      <c r="D5902" s="3">
        <v>339.59355555555555</v>
      </c>
      <c r="E5902" s="3">
        <v>126.3993299474419</v>
      </c>
      <c r="F5902" s="2">
        <v>0</v>
      </c>
    </row>
    <row r="5903" spans="1:6" x14ac:dyDescent="0.2">
      <c r="A5903" s="2">
        <v>5902</v>
      </c>
      <c r="B5903" s="2">
        <v>40</v>
      </c>
      <c r="C5903" s="3">
        <v>936.22325000000001</v>
      </c>
      <c r="D5903" s="3">
        <v>905.44911111111116</v>
      </c>
      <c r="E5903" s="3">
        <v>457.3787884950388</v>
      </c>
      <c r="F5903" s="2">
        <v>1</v>
      </c>
    </row>
    <row r="5904" spans="1:6" x14ac:dyDescent="0.2">
      <c r="A5904" s="2">
        <v>5903</v>
      </c>
      <c r="B5904" s="2">
        <v>42</v>
      </c>
      <c r="C5904" s="3">
        <v>370.88425000000001</v>
      </c>
      <c r="D5904" s="3">
        <v>282.04177777777778</v>
      </c>
      <c r="E5904" s="3">
        <v>224.91409732596139</v>
      </c>
      <c r="F5904" s="2">
        <v>0</v>
      </c>
    </row>
    <row r="5905" spans="1:6" x14ac:dyDescent="0.2">
      <c r="A5905" s="2">
        <v>5904</v>
      </c>
      <c r="B5905" s="2">
        <v>65</v>
      </c>
      <c r="C5905" s="3">
        <v>164.91225</v>
      </c>
      <c r="D5905" s="3">
        <v>185.74799999999999</v>
      </c>
      <c r="E5905" s="3">
        <v>116.99259582360462</v>
      </c>
      <c r="F5905" s="2" t="s">
        <v>56</v>
      </c>
    </row>
    <row r="5906" spans="1:6" x14ac:dyDescent="0.2">
      <c r="A5906" s="2">
        <v>5905</v>
      </c>
      <c r="B5906" s="2">
        <v>37</v>
      </c>
      <c r="C5906" s="3">
        <v>2138.056</v>
      </c>
      <c r="D5906" s="3">
        <v>2128.7240000000002</v>
      </c>
      <c r="E5906" s="3">
        <v>901.18118773368258</v>
      </c>
      <c r="F5906" s="2">
        <v>1</v>
      </c>
    </row>
    <row r="5907" spans="1:6" x14ac:dyDescent="0.2">
      <c r="A5907" s="2">
        <v>5906</v>
      </c>
      <c r="B5907" s="2">
        <v>53</v>
      </c>
      <c r="C5907" s="3">
        <v>773.04274999999996</v>
      </c>
      <c r="D5907" s="3">
        <v>396.30377777777778</v>
      </c>
      <c r="E5907" s="3">
        <v>618.74341992972597</v>
      </c>
      <c r="F5907" s="2" t="s">
        <v>56</v>
      </c>
    </row>
    <row r="5908" spans="1:6" x14ac:dyDescent="0.2">
      <c r="A5908" s="2">
        <v>5907</v>
      </c>
      <c r="B5908" s="2">
        <v>30</v>
      </c>
      <c r="C5908" s="3">
        <v>411.91699999999997</v>
      </c>
      <c r="D5908" s="3">
        <v>305.11577777777779</v>
      </c>
      <c r="E5908" s="3">
        <v>366.72567277148653</v>
      </c>
      <c r="F5908" s="2" t="s">
        <v>56</v>
      </c>
    </row>
    <row r="5909" spans="1:6" x14ac:dyDescent="0.2">
      <c r="A5909" s="2">
        <v>5908</v>
      </c>
      <c r="B5909" s="2">
        <v>50</v>
      </c>
      <c r="C5909" s="3">
        <v>605.59625000000005</v>
      </c>
      <c r="D5909" s="3">
        <v>682.03</v>
      </c>
      <c r="E5909" s="3">
        <v>309.89565610796643</v>
      </c>
      <c r="F5909" s="2">
        <v>0</v>
      </c>
    </row>
    <row r="5910" spans="1:6" x14ac:dyDescent="0.2">
      <c r="A5910" s="2">
        <v>5909</v>
      </c>
      <c r="B5910" s="2">
        <v>54</v>
      </c>
      <c r="C5910" s="3">
        <v>1606.8162500000001</v>
      </c>
      <c r="D5910" s="3">
        <v>989.43911111111106</v>
      </c>
      <c r="E5910" s="3">
        <v>1072.6363466514047</v>
      </c>
      <c r="F5910" s="2">
        <v>1</v>
      </c>
    </row>
    <row r="5911" spans="1:6" x14ac:dyDescent="0.2">
      <c r="A5911" s="2">
        <v>5910</v>
      </c>
      <c r="B5911" s="2">
        <v>44</v>
      </c>
      <c r="C5911" s="3">
        <v>1134.30475</v>
      </c>
      <c r="D5911" s="3">
        <v>518.57555555555552</v>
      </c>
      <c r="E5911" s="3">
        <v>1320.8112798524282</v>
      </c>
      <c r="F5911" s="2">
        <v>1</v>
      </c>
    </row>
    <row r="5912" spans="1:6" x14ac:dyDescent="0.2">
      <c r="A5912" s="2">
        <v>5911</v>
      </c>
      <c r="B5912" s="2">
        <v>26</v>
      </c>
      <c r="C5912" s="3">
        <v>1002.3892499999999</v>
      </c>
      <c r="D5912" s="3">
        <v>556.8024444444444</v>
      </c>
      <c r="E5912" s="3">
        <v>1042.6279862145147</v>
      </c>
      <c r="F5912" s="2" t="s">
        <v>56</v>
      </c>
    </row>
    <row r="5913" spans="1:6" x14ac:dyDescent="0.2">
      <c r="A5913" s="2">
        <v>5912</v>
      </c>
      <c r="B5913" s="2">
        <v>31</v>
      </c>
      <c r="C5913" s="3">
        <v>114.8015</v>
      </c>
      <c r="D5913" s="3">
        <v>59.340222222222224</v>
      </c>
      <c r="E5913" s="3">
        <v>103.7411986506377</v>
      </c>
      <c r="F5913" s="2" t="s">
        <v>56</v>
      </c>
    </row>
    <row r="5914" spans="1:6" x14ac:dyDescent="0.2">
      <c r="A5914" s="2">
        <v>5913</v>
      </c>
      <c r="B5914" s="2">
        <v>30</v>
      </c>
      <c r="C5914" s="3">
        <v>1171.0215000000001</v>
      </c>
      <c r="D5914" s="3">
        <v>1346.2602222222222</v>
      </c>
      <c r="E5914" s="3">
        <v>555.96460072133789</v>
      </c>
      <c r="F5914" s="2" t="s">
        <v>56</v>
      </c>
    </row>
    <row r="5915" spans="1:6" x14ac:dyDescent="0.2">
      <c r="A5915" s="2">
        <v>5914</v>
      </c>
      <c r="B5915" s="2">
        <v>30</v>
      </c>
      <c r="C5915" s="3">
        <v>275.76600000000002</v>
      </c>
      <c r="D5915" s="3">
        <v>191.2331111111111</v>
      </c>
      <c r="E5915" s="3">
        <v>245.96015145295715</v>
      </c>
      <c r="F5915" s="2">
        <v>0</v>
      </c>
    </row>
    <row r="5916" spans="1:6" x14ac:dyDescent="0.2">
      <c r="A5916" s="2">
        <v>5915</v>
      </c>
      <c r="B5916" s="2">
        <v>29</v>
      </c>
      <c r="C5916" s="3">
        <v>571.81349999999998</v>
      </c>
      <c r="D5916" s="3">
        <v>633.19555555555553</v>
      </c>
      <c r="E5916" s="3">
        <v>280.43456100607699</v>
      </c>
      <c r="F5916" s="2" t="s">
        <v>56</v>
      </c>
    </row>
    <row r="5917" spans="1:6" x14ac:dyDescent="0.2">
      <c r="A5917" s="2">
        <v>5916</v>
      </c>
      <c r="B5917" s="2">
        <v>39</v>
      </c>
      <c r="C5917" s="3">
        <v>349.61399999999998</v>
      </c>
      <c r="D5917" s="3">
        <v>230.06866666666667</v>
      </c>
      <c r="E5917" s="3">
        <v>265.42799805154647</v>
      </c>
      <c r="F5917" s="2" t="s">
        <v>56</v>
      </c>
    </row>
    <row r="5918" spans="1:6" x14ac:dyDescent="0.2">
      <c r="A5918" s="2">
        <v>5917</v>
      </c>
      <c r="B5918" s="2">
        <v>30</v>
      </c>
      <c r="C5918" s="3">
        <v>1013.69075</v>
      </c>
      <c r="D5918" s="3">
        <v>641.28444444444449</v>
      </c>
      <c r="E5918" s="3">
        <v>847.30617193295507</v>
      </c>
      <c r="F5918" s="2" t="s">
        <v>56</v>
      </c>
    </row>
    <row r="5919" spans="1:6" x14ac:dyDescent="0.2">
      <c r="A5919" s="2">
        <v>5918</v>
      </c>
      <c r="B5919" s="2">
        <v>39</v>
      </c>
      <c r="C5919" s="3">
        <v>239.39975000000001</v>
      </c>
      <c r="D5919" s="3">
        <v>215.3908888888889</v>
      </c>
      <c r="E5919" s="3">
        <v>234.50898386559035</v>
      </c>
      <c r="F5919" s="2" t="s">
        <v>56</v>
      </c>
    </row>
    <row r="5920" spans="1:6" x14ac:dyDescent="0.2">
      <c r="A5920" s="2">
        <v>5919</v>
      </c>
      <c r="B5920" s="2">
        <v>46</v>
      </c>
      <c r="C5920" s="3">
        <v>470.42250000000001</v>
      </c>
      <c r="D5920" s="3">
        <v>385.43955555555556</v>
      </c>
      <c r="E5920" s="3">
        <v>216.10327961675532</v>
      </c>
      <c r="F5920" s="2" t="s">
        <v>56</v>
      </c>
    </row>
    <row r="5921" spans="1:6" x14ac:dyDescent="0.2">
      <c r="A5921" s="2">
        <v>5920</v>
      </c>
      <c r="B5921" s="2">
        <v>39</v>
      </c>
      <c r="C5921" s="3">
        <v>299.05549999999999</v>
      </c>
      <c r="D5921" s="3">
        <v>391.63133333333332</v>
      </c>
      <c r="E5921" s="3">
        <v>152.81292050268587</v>
      </c>
      <c r="F5921" s="2" t="s">
        <v>56</v>
      </c>
    </row>
    <row r="5922" spans="1:6" x14ac:dyDescent="0.2">
      <c r="A5922" s="2">
        <v>5921</v>
      </c>
      <c r="B5922" s="2">
        <v>27</v>
      </c>
      <c r="C5922" s="3">
        <v>999.44050000000004</v>
      </c>
      <c r="D5922" s="3">
        <v>455.51644444444446</v>
      </c>
      <c r="E5922" s="3">
        <v>1232.1577093334195</v>
      </c>
      <c r="F5922" s="2">
        <v>1</v>
      </c>
    </row>
    <row r="5923" spans="1:6" x14ac:dyDescent="0.2">
      <c r="A5923" s="2">
        <v>5922</v>
      </c>
      <c r="B5923" s="2">
        <v>23</v>
      </c>
      <c r="C5923" s="3">
        <v>935.91250000000002</v>
      </c>
      <c r="D5923" s="3">
        <v>578.42977777777776</v>
      </c>
      <c r="E5923" s="3">
        <v>542.76909605243588</v>
      </c>
      <c r="F5923" s="2" t="s">
        <v>56</v>
      </c>
    </row>
    <row r="5924" spans="1:6" x14ac:dyDescent="0.2">
      <c r="A5924" s="2">
        <v>5923</v>
      </c>
      <c r="B5924" s="2">
        <v>42</v>
      </c>
      <c r="C5924" s="3">
        <v>839.48325</v>
      </c>
      <c r="D5924" s="3">
        <v>631.67244444444441</v>
      </c>
      <c r="E5924" s="3">
        <v>892.42410823225691</v>
      </c>
      <c r="F5924" s="2">
        <v>1</v>
      </c>
    </row>
    <row r="5925" spans="1:6" x14ac:dyDescent="0.2">
      <c r="A5925" s="2">
        <v>5924</v>
      </c>
      <c r="B5925" s="2">
        <v>29</v>
      </c>
      <c r="C5925" s="3">
        <v>720.27374999999995</v>
      </c>
      <c r="D5925" s="3">
        <v>762.21844444444446</v>
      </c>
      <c r="E5925" s="3">
        <v>421.87339297300844</v>
      </c>
      <c r="F5925" s="2">
        <v>0</v>
      </c>
    </row>
    <row r="5926" spans="1:6" x14ac:dyDescent="0.2">
      <c r="A5926" s="2">
        <v>5925</v>
      </c>
      <c r="B5926" s="2">
        <v>40</v>
      </c>
      <c r="C5926" s="3">
        <v>251.79724999999999</v>
      </c>
      <c r="D5926" s="3">
        <v>287.39955555555554</v>
      </c>
      <c r="E5926" s="3">
        <v>173.84010812345625</v>
      </c>
      <c r="F5926" s="2" t="s">
        <v>56</v>
      </c>
    </row>
    <row r="5927" spans="1:6" x14ac:dyDescent="0.2">
      <c r="A5927" s="2">
        <v>5926</v>
      </c>
      <c r="B5927" s="2">
        <v>26</v>
      </c>
      <c r="C5927" s="3">
        <v>211.53524999999999</v>
      </c>
      <c r="D5927" s="3">
        <v>203.8171111111111</v>
      </c>
      <c r="E5927" s="3">
        <v>80.86109855907327</v>
      </c>
      <c r="F5927" s="2">
        <v>0</v>
      </c>
    </row>
    <row r="5928" spans="1:6" x14ac:dyDescent="0.2">
      <c r="A5928" s="2">
        <v>5927</v>
      </c>
      <c r="B5928" s="2">
        <v>29</v>
      </c>
      <c r="C5928" s="3">
        <v>1544.93325</v>
      </c>
      <c r="D5928" s="3">
        <v>1774.2466666666667</v>
      </c>
      <c r="E5928" s="3">
        <v>913.38324206851917</v>
      </c>
      <c r="F5928" s="2" t="s">
        <v>56</v>
      </c>
    </row>
    <row r="5929" spans="1:6" x14ac:dyDescent="0.2">
      <c r="A5929" s="2">
        <v>5928</v>
      </c>
      <c r="B5929" s="2">
        <v>37</v>
      </c>
      <c r="C5929" s="3">
        <v>1439.6524999999999</v>
      </c>
      <c r="D5929" s="3">
        <v>1600.8073333333334</v>
      </c>
      <c r="E5929" s="3">
        <v>1009.1806874190069</v>
      </c>
      <c r="F5929" s="2">
        <v>1</v>
      </c>
    </row>
    <row r="5930" spans="1:6" x14ac:dyDescent="0.2">
      <c r="A5930" s="2">
        <v>5929</v>
      </c>
      <c r="B5930" s="2">
        <v>27</v>
      </c>
      <c r="C5930" s="3">
        <v>193.29</v>
      </c>
      <c r="D5930" s="3">
        <v>91.649555555555551</v>
      </c>
      <c r="E5930" s="3">
        <v>199.62687772862856</v>
      </c>
      <c r="F5930" s="2">
        <v>0</v>
      </c>
    </row>
    <row r="5931" spans="1:6" x14ac:dyDescent="0.2">
      <c r="A5931" s="2">
        <v>5930</v>
      </c>
      <c r="B5931" s="2">
        <v>35</v>
      </c>
      <c r="C5931" s="3">
        <v>744.25525000000005</v>
      </c>
      <c r="D5931" s="3">
        <v>891.30755555555561</v>
      </c>
      <c r="E5931" s="3">
        <v>265.9612025332562</v>
      </c>
      <c r="F5931" s="2">
        <v>1</v>
      </c>
    </row>
    <row r="5932" spans="1:6" x14ac:dyDescent="0.2">
      <c r="A5932" s="2">
        <v>5931</v>
      </c>
      <c r="B5932" s="2">
        <v>29</v>
      </c>
      <c r="C5932" s="3">
        <v>763.20950000000005</v>
      </c>
      <c r="D5932" s="3">
        <v>722.93222222222221</v>
      </c>
      <c r="E5932" s="3">
        <v>506.60317590344334</v>
      </c>
      <c r="F5932" s="2" t="s">
        <v>56</v>
      </c>
    </row>
    <row r="5933" spans="1:6" x14ac:dyDescent="0.2">
      <c r="A5933" s="2">
        <v>5932</v>
      </c>
      <c r="B5933" s="2">
        <v>30</v>
      </c>
      <c r="C5933" s="3">
        <v>635.91624999999999</v>
      </c>
      <c r="D5933" s="3">
        <v>592.48066666666671</v>
      </c>
      <c r="E5933" s="3">
        <v>277.07645345599576</v>
      </c>
      <c r="F5933" s="2" t="s">
        <v>56</v>
      </c>
    </row>
    <row r="5934" spans="1:6" x14ac:dyDescent="0.2">
      <c r="A5934" s="2">
        <v>5933</v>
      </c>
      <c r="B5934" s="2">
        <v>27</v>
      </c>
      <c r="C5934" s="3">
        <v>41.930500000000002</v>
      </c>
      <c r="D5934" s="3">
        <v>22.954000000000001</v>
      </c>
      <c r="E5934" s="3">
        <v>29.951780323814329</v>
      </c>
      <c r="F5934" s="2">
        <v>0</v>
      </c>
    </row>
    <row r="5935" spans="1:6" x14ac:dyDescent="0.2">
      <c r="A5935" s="2">
        <v>5934</v>
      </c>
      <c r="B5935" s="2">
        <v>42</v>
      </c>
      <c r="C5935" s="3">
        <v>1083.69525</v>
      </c>
      <c r="D5935" s="3">
        <v>905.63977777777779</v>
      </c>
      <c r="E5935" s="3">
        <v>1216.4686870455482</v>
      </c>
      <c r="F5935" s="2">
        <v>1</v>
      </c>
    </row>
    <row r="5936" spans="1:6" x14ac:dyDescent="0.2">
      <c r="A5936" s="2">
        <v>5935</v>
      </c>
      <c r="B5936" s="2">
        <v>51</v>
      </c>
      <c r="C5936" s="3">
        <v>7.758</v>
      </c>
      <c r="D5936" s="3">
        <v>7.0042222222222223</v>
      </c>
      <c r="E5936" s="3">
        <v>7.0664396845108763</v>
      </c>
      <c r="F5936" s="2" t="s">
        <v>56</v>
      </c>
    </row>
    <row r="5937" spans="1:6" x14ac:dyDescent="0.2">
      <c r="A5937" s="2">
        <v>5936</v>
      </c>
      <c r="B5937" s="2">
        <v>43</v>
      </c>
      <c r="C5937" s="3">
        <v>553.60524999999996</v>
      </c>
      <c r="D5937" s="3">
        <v>544.90266666666662</v>
      </c>
      <c r="E5937" s="3">
        <v>389.31687375643156</v>
      </c>
      <c r="F5937" s="2">
        <v>0</v>
      </c>
    </row>
    <row r="5938" spans="1:6" x14ac:dyDescent="0.2">
      <c r="A5938" s="2">
        <v>5937</v>
      </c>
      <c r="B5938" s="2">
        <v>30</v>
      </c>
      <c r="C5938" s="3">
        <v>1284.9857500000001</v>
      </c>
      <c r="D5938" s="3">
        <v>968.07177777777781</v>
      </c>
      <c r="E5938" s="3">
        <v>594.75926850306564</v>
      </c>
      <c r="F5938" s="2" t="s">
        <v>56</v>
      </c>
    </row>
    <row r="5939" spans="1:6" x14ac:dyDescent="0.2">
      <c r="A5939" s="2">
        <v>5938</v>
      </c>
      <c r="B5939" s="2">
        <v>25</v>
      </c>
      <c r="C5939" s="3">
        <v>655.91274999999996</v>
      </c>
      <c r="D5939" s="3">
        <v>371.23644444444443</v>
      </c>
      <c r="E5939" s="3">
        <v>497.01146794017592</v>
      </c>
      <c r="F5939" s="2">
        <v>0</v>
      </c>
    </row>
    <row r="5940" spans="1:6" x14ac:dyDescent="0.2">
      <c r="A5940" s="2">
        <v>5939</v>
      </c>
      <c r="B5940" s="2">
        <v>31</v>
      </c>
      <c r="C5940" s="3">
        <v>535.69600000000003</v>
      </c>
      <c r="D5940" s="3">
        <v>545.79</v>
      </c>
      <c r="E5940" s="3">
        <v>243.8868063391443</v>
      </c>
      <c r="F5940" s="2">
        <v>0</v>
      </c>
    </row>
    <row r="5941" spans="1:6" x14ac:dyDescent="0.2">
      <c r="A5941" s="2">
        <v>5940</v>
      </c>
      <c r="B5941" s="2">
        <v>53</v>
      </c>
      <c r="C5941" s="3">
        <v>894.72825</v>
      </c>
      <c r="D5941" s="3">
        <v>1082.6626666666666</v>
      </c>
      <c r="E5941" s="3">
        <v>442.2110640563829</v>
      </c>
      <c r="F5941" s="2">
        <v>1</v>
      </c>
    </row>
    <row r="5942" spans="1:6" x14ac:dyDescent="0.2">
      <c r="A5942" s="2">
        <v>5941</v>
      </c>
      <c r="B5942" s="2">
        <v>43</v>
      </c>
      <c r="C5942" s="3">
        <v>266.39274999999998</v>
      </c>
      <c r="D5942" s="3">
        <v>322.59755555555557</v>
      </c>
      <c r="E5942" s="3">
        <v>167.07488933944452</v>
      </c>
      <c r="F5942" s="2">
        <v>0</v>
      </c>
    </row>
    <row r="5943" spans="1:6" x14ac:dyDescent="0.2">
      <c r="A5943" s="2">
        <v>5942</v>
      </c>
      <c r="B5943" s="2">
        <v>23</v>
      </c>
      <c r="C5943" s="3">
        <v>1305.8595</v>
      </c>
      <c r="D5943" s="3">
        <v>748.66800000000001</v>
      </c>
      <c r="E5943" s="3">
        <v>1003.8926355608654</v>
      </c>
      <c r="F5943" s="2">
        <v>1</v>
      </c>
    </row>
    <row r="5944" spans="1:6" x14ac:dyDescent="0.2">
      <c r="A5944" s="2">
        <v>5943</v>
      </c>
      <c r="B5944" s="2">
        <v>26</v>
      </c>
      <c r="C5944" s="3">
        <v>1132.7584999999999</v>
      </c>
      <c r="D5944" s="3">
        <v>649.50155555555557</v>
      </c>
      <c r="E5944" s="3">
        <v>1008.9174657548117</v>
      </c>
      <c r="F5944" s="2" t="s">
        <v>56</v>
      </c>
    </row>
    <row r="5945" spans="1:6" x14ac:dyDescent="0.2">
      <c r="A5945" s="2">
        <v>5944</v>
      </c>
      <c r="B5945" s="2">
        <v>37</v>
      </c>
      <c r="C5945" s="3">
        <v>158.49100000000001</v>
      </c>
      <c r="D5945" s="3">
        <v>173.57755555555556</v>
      </c>
      <c r="E5945" s="3">
        <v>72.53764095884037</v>
      </c>
      <c r="F5945" s="2">
        <v>0</v>
      </c>
    </row>
    <row r="5946" spans="1:6" x14ac:dyDescent="0.2">
      <c r="A5946" s="2">
        <v>5945</v>
      </c>
      <c r="B5946" s="2">
        <v>67</v>
      </c>
      <c r="C5946" s="3">
        <v>793.29124999999999</v>
      </c>
      <c r="D5946" s="3">
        <v>601.74044444444439</v>
      </c>
      <c r="E5946" s="3">
        <v>583.18113761474081</v>
      </c>
      <c r="F5946" s="2">
        <v>1</v>
      </c>
    </row>
    <row r="5947" spans="1:6" x14ac:dyDescent="0.2">
      <c r="A5947" s="2">
        <v>5946</v>
      </c>
      <c r="B5947" s="2">
        <v>24</v>
      </c>
      <c r="C5947" s="3">
        <v>520.64949999999999</v>
      </c>
      <c r="D5947" s="3">
        <v>613.0817777777778</v>
      </c>
      <c r="E5947" s="3">
        <v>386.72654702958653</v>
      </c>
      <c r="F5947" s="2">
        <v>0</v>
      </c>
    </row>
    <row r="5948" spans="1:6" x14ac:dyDescent="0.2">
      <c r="A5948" s="2">
        <v>5947</v>
      </c>
      <c r="B5948" s="2">
        <v>61</v>
      </c>
      <c r="C5948" s="3">
        <v>456.33474999999999</v>
      </c>
      <c r="D5948" s="3">
        <v>600.83022222222223</v>
      </c>
      <c r="E5948" s="3">
        <v>176.88149618697506</v>
      </c>
      <c r="F5948" s="2">
        <v>0</v>
      </c>
    </row>
    <row r="5949" spans="1:6" x14ac:dyDescent="0.2">
      <c r="A5949" s="2">
        <v>5948</v>
      </c>
      <c r="B5949" s="2">
        <v>24</v>
      </c>
      <c r="C5949" s="3">
        <v>974.81550000000004</v>
      </c>
      <c r="D5949" s="3">
        <v>1036.9522222222222</v>
      </c>
      <c r="E5949" s="3">
        <v>627.66837027629322</v>
      </c>
      <c r="F5949" s="2">
        <v>1</v>
      </c>
    </row>
    <row r="5950" spans="1:6" x14ac:dyDescent="0.2">
      <c r="A5950" s="2">
        <v>5949</v>
      </c>
      <c r="B5950" s="2">
        <v>32</v>
      </c>
      <c r="C5950" s="3">
        <v>373.65224999999998</v>
      </c>
      <c r="D5950" s="3">
        <v>404.76288888888888</v>
      </c>
      <c r="E5950" s="3">
        <v>261.86629919461285</v>
      </c>
      <c r="F5950" s="2">
        <v>0</v>
      </c>
    </row>
    <row r="5951" spans="1:6" x14ac:dyDescent="0.2">
      <c r="A5951" s="2">
        <v>5950</v>
      </c>
      <c r="B5951" s="2">
        <v>61</v>
      </c>
      <c r="C5951" s="3">
        <v>903.43150000000003</v>
      </c>
      <c r="D5951" s="3">
        <v>679.90822222222221</v>
      </c>
      <c r="E5951" s="3">
        <v>740.46700461771673</v>
      </c>
      <c r="F5951" s="2">
        <v>1</v>
      </c>
    </row>
    <row r="5952" spans="1:6" x14ac:dyDescent="0.2">
      <c r="A5952" s="2">
        <v>5951</v>
      </c>
      <c r="B5952" s="2">
        <v>30</v>
      </c>
      <c r="C5952" s="3">
        <v>587.76575000000003</v>
      </c>
      <c r="D5952" s="3">
        <v>274.20022222222224</v>
      </c>
      <c r="E5952" s="3">
        <v>1147.4606944176023</v>
      </c>
      <c r="F5952" s="2">
        <v>0</v>
      </c>
    </row>
    <row r="5953" spans="1:6" x14ac:dyDescent="0.2">
      <c r="A5953" s="2">
        <v>5952</v>
      </c>
      <c r="B5953" s="2">
        <v>42</v>
      </c>
      <c r="C5953" s="3">
        <v>183.5395</v>
      </c>
      <c r="D5953" s="3">
        <v>218.06155555555554</v>
      </c>
      <c r="E5953" s="3">
        <v>93.37445293689369</v>
      </c>
      <c r="F5953" s="2">
        <v>0</v>
      </c>
    </row>
    <row r="5954" spans="1:6" x14ac:dyDescent="0.2">
      <c r="A5954" s="2">
        <v>5953</v>
      </c>
      <c r="B5954" s="2">
        <v>37</v>
      </c>
      <c r="C5954" s="3">
        <v>318.65699999999998</v>
      </c>
      <c r="D5954" s="3">
        <v>208.22688888888888</v>
      </c>
      <c r="E5954" s="3">
        <v>373.70057641293647</v>
      </c>
      <c r="F5954" s="2">
        <v>1</v>
      </c>
    </row>
    <row r="5955" spans="1:6" x14ac:dyDescent="0.2">
      <c r="A5955" s="2">
        <v>5954</v>
      </c>
      <c r="B5955" s="2">
        <v>73</v>
      </c>
      <c r="C5955" s="3">
        <v>1287.9302499999999</v>
      </c>
      <c r="D5955" s="3">
        <v>1657.9337777777778</v>
      </c>
      <c r="E5955" s="3">
        <v>817.13570129234699</v>
      </c>
      <c r="F5955" s="2" t="s">
        <v>56</v>
      </c>
    </row>
    <row r="5956" spans="1:6" x14ac:dyDescent="0.2">
      <c r="A5956" s="2">
        <v>5955</v>
      </c>
      <c r="B5956" s="2">
        <v>24</v>
      </c>
      <c r="C5956" s="3">
        <v>1059.7362499999999</v>
      </c>
      <c r="D5956" s="3">
        <v>1176.7631111111111</v>
      </c>
      <c r="E5956" s="3">
        <v>762.23953645772212</v>
      </c>
      <c r="F5956" s="2">
        <v>1</v>
      </c>
    </row>
    <row r="5957" spans="1:6" x14ac:dyDescent="0.2">
      <c r="A5957" s="2">
        <v>5956</v>
      </c>
      <c r="B5957" s="2">
        <v>57</v>
      </c>
      <c r="C5957" s="3">
        <v>1295.2065</v>
      </c>
      <c r="D5957" s="3">
        <v>1090.9333333333334</v>
      </c>
      <c r="E5957" s="3">
        <v>1154.54912895026</v>
      </c>
      <c r="F5957" s="2">
        <v>1</v>
      </c>
    </row>
    <row r="5958" spans="1:6" x14ac:dyDescent="0.2">
      <c r="A5958" s="2">
        <v>5957</v>
      </c>
      <c r="B5958" s="2">
        <v>21</v>
      </c>
      <c r="C5958" s="3">
        <v>731.68174999999997</v>
      </c>
      <c r="D5958" s="3">
        <v>431.82</v>
      </c>
      <c r="E5958" s="3">
        <v>461.04211630386965</v>
      </c>
      <c r="F5958" s="2">
        <v>1</v>
      </c>
    </row>
    <row r="5959" spans="1:6" x14ac:dyDescent="0.2">
      <c r="A5959" s="2">
        <v>5958</v>
      </c>
      <c r="B5959" s="2">
        <v>54</v>
      </c>
      <c r="C5959" s="3">
        <v>653.35749999999996</v>
      </c>
      <c r="D5959" s="3">
        <v>548.52244444444443</v>
      </c>
      <c r="E5959" s="3">
        <v>345.46889954408726</v>
      </c>
      <c r="F5959" s="2" t="s">
        <v>56</v>
      </c>
    </row>
    <row r="5960" spans="1:6" x14ac:dyDescent="0.2">
      <c r="A5960" s="2">
        <v>5959</v>
      </c>
      <c r="B5960" s="2">
        <v>30</v>
      </c>
      <c r="C5960" s="3">
        <v>209.92349999999999</v>
      </c>
      <c r="D5960" s="3">
        <v>201.54066666666668</v>
      </c>
      <c r="E5960" s="3">
        <v>147.32968700885647</v>
      </c>
      <c r="F5960" s="2">
        <v>0</v>
      </c>
    </row>
    <row r="5961" spans="1:6" x14ac:dyDescent="0.2">
      <c r="A5961" s="2">
        <v>5960</v>
      </c>
      <c r="B5961" s="2">
        <v>31</v>
      </c>
      <c r="C5961" s="3">
        <v>1863.0754999999999</v>
      </c>
      <c r="D5961" s="3">
        <v>1541.7308888888888</v>
      </c>
      <c r="E5961" s="3">
        <v>1481.6349617628991</v>
      </c>
      <c r="F5961" s="2">
        <v>1</v>
      </c>
    </row>
    <row r="5962" spans="1:6" x14ac:dyDescent="0.2">
      <c r="A5962" s="2">
        <v>5961</v>
      </c>
      <c r="B5962" s="2">
        <v>23</v>
      </c>
      <c r="C5962" s="3">
        <v>964.12450000000001</v>
      </c>
      <c r="D5962" s="3">
        <v>825.596</v>
      </c>
      <c r="E5962" s="3">
        <v>730.46672682771964</v>
      </c>
      <c r="F5962" s="2">
        <v>1</v>
      </c>
    </row>
    <row r="5963" spans="1:6" x14ac:dyDescent="0.2">
      <c r="A5963" s="2">
        <v>5962</v>
      </c>
      <c r="B5963" s="2">
        <v>32</v>
      </c>
      <c r="C5963" s="3">
        <v>574.31275000000005</v>
      </c>
      <c r="D5963" s="3">
        <v>488.49599999999998</v>
      </c>
      <c r="E5963" s="3">
        <v>519.7299887838451</v>
      </c>
      <c r="F5963" s="2" t="s">
        <v>56</v>
      </c>
    </row>
    <row r="5964" spans="1:6" x14ac:dyDescent="0.2">
      <c r="A5964" s="2">
        <v>5963</v>
      </c>
      <c r="B5964" s="2">
        <v>39</v>
      </c>
      <c r="C5964" s="3">
        <v>453.08300000000003</v>
      </c>
      <c r="D5964" s="3">
        <v>393.07600000000002</v>
      </c>
      <c r="E5964" s="3">
        <v>243.4812174597605</v>
      </c>
      <c r="F5964" s="2">
        <v>1</v>
      </c>
    </row>
    <row r="5965" spans="1:6" x14ac:dyDescent="0.2">
      <c r="A5965" s="2">
        <v>5964</v>
      </c>
      <c r="B5965" s="2">
        <v>53</v>
      </c>
      <c r="C5965" s="3">
        <v>622.99800000000005</v>
      </c>
      <c r="D5965" s="3">
        <v>422.22133333333335</v>
      </c>
      <c r="E5965" s="3">
        <v>743.14182682035948</v>
      </c>
      <c r="F5965" s="2" t="s">
        <v>56</v>
      </c>
    </row>
    <row r="5966" spans="1:6" x14ac:dyDescent="0.2">
      <c r="A5966" s="2">
        <v>5965</v>
      </c>
      <c r="B5966" s="2">
        <v>37</v>
      </c>
      <c r="C5966" s="3">
        <v>821.45974999999999</v>
      </c>
      <c r="D5966" s="3">
        <v>493.91444444444443</v>
      </c>
      <c r="E5966" s="3">
        <v>1038.8495957514178</v>
      </c>
      <c r="F5966" s="2">
        <v>0</v>
      </c>
    </row>
    <row r="5967" spans="1:6" x14ac:dyDescent="0.2">
      <c r="A5967" s="2">
        <v>5966</v>
      </c>
      <c r="B5967" s="2">
        <v>42</v>
      </c>
      <c r="C5967" s="3">
        <v>2278.0257499999998</v>
      </c>
      <c r="D5967" s="3">
        <v>1446.9502222222222</v>
      </c>
      <c r="E5967" s="3">
        <v>2441.8680507216754</v>
      </c>
      <c r="F5967" s="2" t="s">
        <v>56</v>
      </c>
    </row>
    <row r="5968" spans="1:6" x14ac:dyDescent="0.2">
      <c r="A5968" s="2">
        <v>5967</v>
      </c>
      <c r="B5968" s="2">
        <v>63</v>
      </c>
      <c r="C5968" s="3">
        <v>936.46424999999999</v>
      </c>
      <c r="D5968" s="3">
        <v>991.11422222222222</v>
      </c>
      <c r="E5968" s="3">
        <v>387.14828068396099</v>
      </c>
      <c r="F5968" s="2" t="s">
        <v>56</v>
      </c>
    </row>
    <row r="5969" spans="1:6" x14ac:dyDescent="0.2">
      <c r="A5969" s="2">
        <v>5968</v>
      </c>
      <c r="B5969" s="2">
        <v>32</v>
      </c>
      <c r="C5969" s="3">
        <v>661.50049999999999</v>
      </c>
      <c r="D5969" s="3">
        <v>796.81577777777773</v>
      </c>
      <c r="E5969" s="3">
        <v>437.04528186196643</v>
      </c>
      <c r="F5969" s="2">
        <v>0</v>
      </c>
    </row>
    <row r="5970" spans="1:6" x14ac:dyDescent="0.2">
      <c r="A5970" s="2">
        <v>5969</v>
      </c>
      <c r="B5970" s="2">
        <v>42</v>
      </c>
      <c r="C5970" s="3">
        <v>823.22799999999995</v>
      </c>
      <c r="D5970" s="3">
        <v>557.05222222222221</v>
      </c>
      <c r="E5970" s="3">
        <v>479.99260991435983</v>
      </c>
      <c r="F5970" s="2">
        <v>1</v>
      </c>
    </row>
    <row r="5971" spans="1:6" x14ac:dyDescent="0.2">
      <c r="A5971" s="2">
        <v>5970</v>
      </c>
      <c r="B5971" s="2">
        <v>67</v>
      </c>
      <c r="C5971" s="3">
        <v>557.73225000000002</v>
      </c>
      <c r="D5971" s="3">
        <v>467.8651111111111</v>
      </c>
      <c r="E5971" s="3">
        <v>432.8577327977485</v>
      </c>
      <c r="F5971" s="2">
        <v>1</v>
      </c>
    </row>
    <row r="5972" spans="1:6" x14ac:dyDescent="0.2">
      <c r="A5972" s="2">
        <v>5971</v>
      </c>
      <c r="B5972" s="2">
        <v>26</v>
      </c>
      <c r="C5972" s="3">
        <v>248.75375</v>
      </c>
      <c r="D5972" s="3">
        <v>270.04044444444446</v>
      </c>
      <c r="E5972" s="3">
        <v>94.29348814949725</v>
      </c>
      <c r="F5972" s="2">
        <v>0</v>
      </c>
    </row>
    <row r="5973" spans="1:6" x14ac:dyDescent="0.2">
      <c r="A5973" s="2">
        <v>5972</v>
      </c>
      <c r="B5973" s="2">
        <v>22</v>
      </c>
      <c r="C5973" s="3">
        <v>1416.2149999999999</v>
      </c>
      <c r="D5973" s="3">
        <v>1592.9306666666666</v>
      </c>
      <c r="E5973" s="3">
        <v>710.29197719755916</v>
      </c>
      <c r="F5973" s="2">
        <v>0</v>
      </c>
    </row>
    <row r="5974" spans="1:6" x14ac:dyDescent="0.2">
      <c r="A5974" s="2">
        <v>5973</v>
      </c>
      <c r="B5974" s="2">
        <v>22</v>
      </c>
      <c r="C5974" s="3">
        <v>26.924250000000001</v>
      </c>
      <c r="D5974" s="3">
        <v>20.811333333333334</v>
      </c>
      <c r="E5974" s="3">
        <v>20.662377803909393</v>
      </c>
      <c r="F5974" s="2">
        <v>0</v>
      </c>
    </row>
    <row r="5975" spans="1:6" x14ac:dyDescent="0.2">
      <c r="A5975" s="2">
        <v>5974</v>
      </c>
      <c r="B5975" s="2">
        <v>43</v>
      </c>
      <c r="C5975" s="3">
        <v>1103.06675</v>
      </c>
      <c r="D5975" s="3">
        <v>684.00244444444445</v>
      </c>
      <c r="E5975" s="3">
        <v>941.21934568977042</v>
      </c>
      <c r="F5975" s="2" t="s">
        <v>56</v>
      </c>
    </row>
    <row r="5976" spans="1:6" x14ac:dyDescent="0.2">
      <c r="A5976" s="2">
        <v>5975</v>
      </c>
      <c r="B5976" s="2">
        <v>49</v>
      </c>
      <c r="C5976" s="3">
        <v>1064.0832499999999</v>
      </c>
      <c r="D5976" s="3">
        <v>849.22866666666664</v>
      </c>
      <c r="E5976" s="3">
        <v>865.24772111282084</v>
      </c>
      <c r="F5976" s="2">
        <v>1</v>
      </c>
    </row>
    <row r="5977" spans="1:6" x14ac:dyDescent="0.2">
      <c r="A5977" s="2">
        <v>5976</v>
      </c>
      <c r="B5977" s="2">
        <v>27</v>
      </c>
      <c r="C5977" s="3">
        <v>617.66650000000004</v>
      </c>
      <c r="D5977" s="3">
        <v>629.72533333333331</v>
      </c>
      <c r="E5977" s="3">
        <v>398.58445209591071</v>
      </c>
      <c r="F5977" s="2" t="s">
        <v>56</v>
      </c>
    </row>
    <row r="5978" spans="1:6" x14ac:dyDescent="0.2">
      <c r="A5978" s="2">
        <v>5977</v>
      </c>
      <c r="B5978" s="2">
        <v>47</v>
      </c>
      <c r="C5978" s="3">
        <v>395.33850000000001</v>
      </c>
      <c r="D5978" s="3">
        <v>430.30422222222222</v>
      </c>
      <c r="E5978" s="3">
        <v>311.290098489424</v>
      </c>
      <c r="F5978" s="2" t="s">
        <v>56</v>
      </c>
    </row>
    <row r="5979" spans="1:6" x14ac:dyDescent="0.2">
      <c r="A5979" s="2">
        <v>5978</v>
      </c>
      <c r="B5979" s="2">
        <v>29</v>
      </c>
      <c r="C5979" s="3">
        <v>578.57799999999997</v>
      </c>
      <c r="D5979" s="3">
        <v>597.6686666666667</v>
      </c>
      <c r="E5979" s="3">
        <v>386.23956553509851</v>
      </c>
      <c r="F5979" s="2">
        <v>1</v>
      </c>
    </row>
    <row r="5980" spans="1:6" x14ac:dyDescent="0.2">
      <c r="A5980" s="2">
        <v>5979</v>
      </c>
      <c r="B5980" s="2">
        <v>31</v>
      </c>
      <c r="C5980" s="3">
        <v>1145.24675</v>
      </c>
      <c r="D5980" s="3">
        <v>903.71466666666663</v>
      </c>
      <c r="E5980" s="3">
        <v>1017.4601148551442</v>
      </c>
      <c r="F5980" s="2">
        <v>1</v>
      </c>
    </row>
    <row r="5981" spans="1:6" x14ac:dyDescent="0.2">
      <c r="A5981" s="2">
        <v>5980</v>
      </c>
      <c r="B5981" s="2">
        <v>30</v>
      </c>
      <c r="C5981" s="3">
        <v>52.686250000000001</v>
      </c>
      <c r="D5981" s="3">
        <v>42.552888888888887</v>
      </c>
      <c r="E5981" s="3">
        <v>26.991288758964732</v>
      </c>
      <c r="F5981" s="2">
        <v>0</v>
      </c>
    </row>
    <row r="5982" spans="1:6" x14ac:dyDescent="0.2">
      <c r="A5982" s="2">
        <v>5981</v>
      </c>
      <c r="B5982" s="2">
        <v>51</v>
      </c>
      <c r="C5982" s="3">
        <v>267.41125</v>
      </c>
      <c r="D5982" s="3">
        <v>256.28088888888891</v>
      </c>
      <c r="E5982" s="3">
        <v>158.8924056717016</v>
      </c>
      <c r="F5982" s="2">
        <v>0</v>
      </c>
    </row>
    <row r="5983" spans="1:6" x14ac:dyDescent="0.2">
      <c r="A5983" s="2">
        <v>5982</v>
      </c>
      <c r="B5983" s="2">
        <v>37</v>
      </c>
      <c r="C5983" s="3">
        <v>1857.6234999999999</v>
      </c>
      <c r="D5983" s="3">
        <v>1837.3928888888888</v>
      </c>
      <c r="E5983" s="3">
        <v>1105.0415276383128</v>
      </c>
      <c r="F5983" s="2">
        <v>1</v>
      </c>
    </row>
    <row r="5984" spans="1:6" x14ac:dyDescent="0.2">
      <c r="A5984" s="2">
        <v>5983</v>
      </c>
      <c r="B5984" s="2">
        <v>49</v>
      </c>
      <c r="C5984" s="3">
        <v>230.6765</v>
      </c>
      <c r="D5984" s="3">
        <v>301.024</v>
      </c>
      <c r="E5984" s="3">
        <v>89.854635502382294</v>
      </c>
      <c r="F5984" s="2">
        <v>0</v>
      </c>
    </row>
    <row r="5985" spans="1:6" x14ac:dyDescent="0.2">
      <c r="A5985" s="2">
        <v>5984</v>
      </c>
      <c r="B5985" s="2">
        <v>38</v>
      </c>
      <c r="C5985" s="3">
        <v>255.11750000000001</v>
      </c>
      <c r="D5985" s="3">
        <v>148.0048888888889</v>
      </c>
      <c r="E5985" s="3">
        <v>238.24629070042212</v>
      </c>
      <c r="F5985" s="2">
        <v>0</v>
      </c>
    </row>
    <row r="5986" spans="1:6" x14ac:dyDescent="0.2">
      <c r="A5986" s="2">
        <v>5985</v>
      </c>
      <c r="B5986" s="2">
        <v>29</v>
      </c>
      <c r="C5986" s="3">
        <v>125.2835</v>
      </c>
      <c r="D5986" s="3">
        <v>146.75377777777777</v>
      </c>
      <c r="E5986" s="3">
        <v>63.829011835776541</v>
      </c>
      <c r="F5986" s="2">
        <v>0</v>
      </c>
    </row>
    <row r="5987" spans="1:6" x14ac:dyDescent="0.2">
      <c r="A5987" s="2">
        <v>5986</v>
      </c>
      <c r="B5987" s="2">
        <v>36</v>
      </c>
      <c r="C5987" s="3">
        <v>473.59750000000003</v>
      </c>
      <c r="D5987" s="3">
        <v>265.52711111111114</v>
      </c>
      <c r="E5987" s="3">
        <v>538.98158211069176</v>
      </c>
      <c r="F5987" s="2">
        <v>0</v>
      </c>
    </row>
    <row r="5988" spans="1:6" x14ac:dyDescent="0.2">
      <c r="A5988" s="2">
        <v>5987</v>
      </c>
      <c r="B5988" s="2">
        <v>27</v>
      </c>
      <c r="C5988" s="3">
        <v>1547.9902500000001</v>
      </c>
      <c r="D5988" s="3">
        <v>1944.1553333333334</v>
      </c>
      <c r="E5988" s="3">
        <v>1124.480803552603</v>
      </c>
      <c r="F5988" s="2">
        <v>1</v>
      </c>
    </row>
    <row r="5989" spans="1:6" x14ac:dyDescent="0.2">
      <c r="A5989" s="2">
        <v>5988</v>
      </c>
      <c r="B5989" s="2">
        <v>39</v>
      </c>
      <c r="C5989" s="3">
        <v>803.02700000000004</v>
      </c>
      <c r="D5989" s="3">
        <v>807.37355555555553</v>
      </c>
      <c r="E5989" s="3">
        <v>522.19989814363714</v>
      </c>
      <c r="F5989" s="2" t="s">
        <v>56</v>
      </c>
    </row>
    <row r="5990" spans="1:6" x14ac:dyDescent="0.2">
      <c r="A5990" s="2">
        <v>5989</v>
      </c>
      <c r="B5990" s="2">
        <v>26</v>
      </c>
      <c r="C5990" s="3">
        <v>471.72525000000002</v>
      </c>
      <c r="D5990" s="3">
        <v>556.70466666666664</v>
      </c>
      <c r="E5990" s="3">
        <v>245.63197169303072</v>
      </c>
      <c r="F5990" s="2" t="s">
        <v>56</v>
      </c>
    </row>
    <row r="5991" spans="1:6" x14ac:dyDescent="0.2">
      <c r="A5991" s="2">
        <v>5990</v>
      </c>
      <c r="B5991" s="2">
        <v>33</v>
      </c>
      <c r="C5991" s="3">
        <v>958.14724999999999</v>
      </c>
      <c r="D5991" s="3">
        <v>753.29911111111107</v>
      </c>
      <c r="E5991" s="3">
        <v>661.25574915283607</v>
      </c>
      <c r="F5991" s="2">
        <v>0</v>
      </c>
    </row>
    <row r="5992" spans="1:6" x14ac:dyDescent="0.2">
      <c r="A5992" s="2">
        <v>5991</v>
      </c>
      <c r="B5992" s="2">
        <v>26</v>
      </c>
      <c r="C5992" s="3">
        <v>562.62350000000004</v>
      </c>
      <c r="D5992" s="3">
        <v>748.77</v>
      </c>
      <c r="E5992" s="3">
        <v>204.05007059296628</v>
      </c>
      <c r="F5992" s="2">
        <v>1</v>
      </c>
    </row>
    <row r="5993" spans="1:6" x14ac:dyDescent="0.2">
      <c r="A5993" s="2">
        <v>5992</v>
      </c>
      <c r="B5993" s="2">
        <v>46</v>
      </c>
      <c r="C5993" s="3">
        <v>745.42875000000004</v>
      </c>
      <c r="D5993" s="3">
        <v>526.69444444444446</v>
      </c>
      <c r="E5993" s="3">
        <v>578.98438612671077</v>
      </c>
      <c r="F5993" s="2">
        <v>1</v>
      </c>
    </row>
    <row r="5994" spans="1:6" x14ac:dyDescent="0.2">
      <c r="A5994" s="2">
        <v>5993</v>
      </c>
      <c r="B5994" s="2">
        <v>32</v>
      </c>
      <c r="C5994" s="3">
        <v>700.82899999999995</v>
      </c>
      <c r="D5994" s="3">
        <v>734.85222222222217</v>
      </c>
      <c r="E5994" s="3">
        <v>549.07836785138295</v>
      </c>
      <c r="F5994" s="2">
        <v>0</v>
      </c>
    </row>
    <row r="5995" spans="1:6" x14ac:dyDescent="0.2">
      <c r="A5995" s="2">
        <v>5994</v>
      </c>
      <c r="B5995" s="2">
        <v>31</v>
      </c>
      <c r="C5995" s="3">
        <v>313.77375000000001</v>
      </c>
      <c r="D5995" s="3">
        <v>238.11711111111111</v>
      </c>
      <c r="E5995" s="3">
        <v>140.42169022873475</v>
      </c>
      <c r="F5995" s="2">
        <v>0</v>
      </c>
    </row>
    <row r="5996" spans="1:6" x14ac:dyDescent="0.2">
      <c r="A5996" s="2">
        <v>5995</v>
      </c>
      <c r="B5996" s="2">
        <v>61</v>
      </c>
      <c r="C5996" s="3">
        <v>428.9255</v>
      </c>
      <c r="D5996" s="3">
        <v>445.23066666666665</v>
      </c>
      <c r="E5996" s="3">
        <v>219.47098830374793</v>
      </c>
      <c r="F5996" s="2">
        <v>1</v>
      </c>
    </row>
    <row r="5997" spans="1:6" x14ac:dyDescent="0.2">
      <c r="A5997" s="2">
        <v>5996</v>
      </c>
      <c r="B5997" s="2">
        <v>56</v>
      </c>
      <c r="C5997" s="3">
        <v>439.93200000000002</v>
      </c>
      <c r="D5997" s="3">
        <v>366.8508888888889</v>
      </c>
      <c r="E5997" s="3">
        <v>295.45597576458596</v>
      </c>
      <c r="F5997" s="2">
        <v>1</v>
      </c>
    </row>
    <row r="5998" spans="1:6" x14ac:dyDescent="0.2">
      <c r="A5998" s="2">
        <v>5997</v>
      </c>
      <c r="B5998" s="2">
        <v>46</v>
      </c>
      <c r="C5998" s="3">
        <v>713.74725000000001</v>
      </c>
      <c r="D5998" s="3">
        <v>356.63755555555554</v>
      </c>
      <c r="E5998" s="3">
        <v>940.78126683544372</v>
      </c>
      <c r="F5998" s="2" t="s">
        <v>56</v>
      </c>
    </row>
    <row r="5999" spans="1:6" x14ac:dyDescent="0.2">
      <c r="A5999" s="2">
        <v>5998</v>
      </c>
      <c r="B5999" s="2">
        <v>43</v>
      </c>
      <c r="C5999" s="3">
        <v>413.31099999999998</v>
      </c>
      <c r="D5999" s="3">
        <v>300.80977777777775</v>
      </c>
      <c r="E5999" s="3">
        <v>267.35352399255919</v>
      </c>
      <c r="F5999" s="2">
        <v>0</v>
      </c>
    </row>
    <row r="6000" spans="1:6" x14ac:dyDescent="0.2">
      <c r="A6000" s="2">
        <v>5999</v>
      </c>
      <c r="B6000" s="2">
        <v>56</v>
      </c>
      <c r="C6000" s="3">
        <v>1709.4024999999999</v>
      </c>
      <c r="D6000" s="3">
        <v>2172.1277777777777</v>
      </c>
      <c r="E6000" s="3">
        <v>614.75828441032149</v>
      </c>
      <c r="F6000" s="2" t="s">
        <v>56</v>
      </c>
    </row>
    <row r="6001" spans="1:6" x14ac:dyDescent="0.2">
      <c r="A6001" s="2">
        <v>6000</v>
      </c>
      <c r="B6001" s="2">
        <v>27</v>
      </c>
      <c r="C6001" s="3">
        <v>952.52874999999995</v>
      </c>
      <c r="D6001" s="3">
        <v>1189.0631111111111</v>
      </c>
      <c r="E6001" s="3">
        <v>446.38418582470138</v>
      </c>
      <c r="F6001" s="2">
        <v>1</v>
      </c>
    </row>
    <row r="6002" spans="1:6" x14ac:dyDescent="0.2">
      <c r="A6002" s="2">
        <v>6001</v>
      </c>
      <c r="B6002" s="2">
        <v>41</v>
      </c>
      <c r="C6002" s="3">
        <v>198.25550000000001</v>
      </c>
      <c r="D6002" s="3">
        <v>104.02355555555556</v>
      </c>
      <c r="E6002" s="3">
        <v>249.3134640530339</v>
      </c>
      <c r="F6002" s="2">
        <v>0</v>
      </c>
    </row>
    <row r="6003" spans="1:6" x14ac:dyDescent="0.2">
      <c r="A6003" s="2">
        <v>6002</v>
      </c>
      <c r="B6003" s="2">
        <v>32</v>
      </c>
      <c r="C6003" s="3">
        <v>1187.41525</v>
      </c>
      <c r="D6003" s="3">
        <v>1399.3791111111111</v>
      </c>
      <c r="E6003" s="3">
        <v>388.47686957947303</v>
      </c>
      <c r="F6003" s="2">
        <v>1</v>
      </c>
    </row>
    <row r="6004" spans="1:6" x14ac:dyDescent="0.2">
      <c r="A6004" s="2">
        <v>6003</v>
      </c>
      <c r="B6004" s="2">
        <v>22</v>
      </c>
      <c r="C6004" s="3">
        <v>870.08849999999995</v>
      </c>
      <c r="D6004" s="3">
        <v>1048.6671111111111</v>
      </c>
      <c r="E6004" s="3">
        <v>454.64751197836563</v>
      </c>
      <c r="F6004" s="2" t="s">
        <v>56</v>
      </c>
    </row>
    <row r="6005" spans="1:6" x14ac:dyDescent="0.2">
      <c r="A6005" s="2">
        <v>6004</v>
      </c>
      <c r="B6005" s="2">
        <v>29</v>
      </c>
      <c r="C6005" s="3">
        <v>581.10675000000003</v>
      </c>
      <c r="D6005" s="3">
        <v>693.12155555555557</v>
      </c>
      <c r="E6005" s="3">
        <v>262.70316590652453</v>
      </c>
      <c r="F6005" s="2" t="s">
        <v>56</v>
      </c>
    </row>
    <row r="6006" spans="1:6" x14ac:dyDescent="0.2">
      <c r="A6006" s="2">
        <v>6005</v>
      </c>
      <c r="B6006" s="2">
        <v>34</v>
      </c>
      <c r="C6006" s="3">
        <v>234.37074999999999</v>
      </c>
      <c r="D6006" s="3">
        <v>269.42022222222221</v>
      </c>
      <c r="E6006" s="3">
        <v>155.53709588369159</v>
      </c>
      <c r="F6006" s="2">
        <v>0</v>
      </c>
    </row>
    <row r="6007" spans="1:6" x14ac:dyDescent="0.2">
      <c r="A6007" s="2">
        <v>6006</v>
      </c>
      <c r="B6007" s="2">
        <v>45</v>
      </c>
      <c r="C6007" s="3">
        <v>633.40925000000004</v>
      </c>
      <c r="D6007" s="3">
        <v>625.49466666666672</v>
      </c>
      <c r="E6007" s="3">
        <v>254.88865545125157</v>
      </c>
      <c r="F6007" s="2">
        <v>1</v>
      </c>
    </row>
    <row r="6008" spans="1:6" x14ac:dyDescent="0.2">
      <c r="A6008" s="2">
        <v>6007</v>
      </c>
      <c r="B6008" s="2">
        <v>62</v>
      </c>
      <c r="C6008" s="3">
        <v>883.34825000000001</v>
      </c>
      <c r="D6008" s="3">
        <v>451.33933333333334</v>
      </c>
      <c r="E6008" s="3">
        <v>931.40345376292623</v>
      </c>
      <c r="F6008" s="2" t="s">
        <v>56</v>
      </c>
    </row>
    <row r="6009" spans="1:6" x14ac:dyDescent="0.2">
      <c r="A6009" s="2">
        <v>6008</v>
      </c>
      <c r="B6009" s="2">
        <v>43</v>
      </c>
      <c r="C6009" s="3">
        <v>239.51875000000001</v>
      </c>
      <c r="D6009" s="3">
        <v>136.29733333333334</v>
      </c>
      <c r="E6009" s="3">
        <v>279.19071439084365</v>
      </c>
      <c r="F6009" s="2" t="s">
        <v>56</v>
      </c>
    </row>
    <row r="6010" spans="1:6" x14ac:dyDescent="0.2">
      <c r="A6010" s="2">
        <v>6009</v>
      </c>
      <c r="B6010" s="2">
        <v>31</v>
      </c>
      <c r="C6010" s="3">
        <v>127.884</v>
      </c>
      <c r="D6010" s="3">
        <v>73.243333333333339</v>
      </c>
      <c r="E6010" s="3">
        <v>108.83897382214334</v>
      </c>
      <c r="F6010" s="2" t="s">
        <v>56</v>
      </c>
    </row>
    <row r="6011" spans="1:6" x14ac:dyDescent="0.2">
      <c r="A6011" s="2">
        <v>6010</v>
      </c>
      <c r="B6011" s="2">
        <v>33</v>
      </c>
      <c r="C6011" s="3">
        <v>1174.3332499999999</v>
      </c>
      <c r="D6011" s="3">
        <v>642.5866666666667</v>
      </c>
      <c r="E6011" s="3">
        <v>1310.7620921224002</v>
      </c>
      <c r="F6011" s="2">
        <v>1</v>
      </c>
    </row>
    <row r="6012" spans="1:6" x14ac:dyDescent="0.2">
      <c r="A6012" s="2">
        <v>6011</v>
      </c>
      <c r="B6012" s="2">
        <v>43</v>
      </c>
      <c r="C6012" s="3">
        <v>1189.84275</v>
      </c>
      <c r="D6012" s="3">
        <v>968.94133333333332</v>
      </c>
      <c r="E6012" s="3">
        <v>769.61450873428601</v>
      </c>
      <c r="F6012" s="2">
        <v>1</v>
      </c>
    </row>
    <row r="6013" spans="1:6" x14ac:dyDescent="0.2">
      <c r="A6013" s="2">
        <v>6012</v>
      </c>
      <c r="B6013" s="2">
        <v>36</v>
      </c>
      <c r="C6013" s="3">
        <v>1310.4137499999999</v>
      </c>
      <c r="D6013" s="3">
        <v>1642.2682222222222</v>
      </c>
      <c r="E6013" s="3">
        <v>607.07753464702182</v>
      </c>
      <c r="F6013" s="2">
        <v>1</v>
      </c>
    </row>
    <row r="6014" spans="1:6" x14ac:dyDescent="0.2">
      <c r="A6014" s="2">
        <v>6013</v>
      </c>
      <c r="B6014" s="2">
        <v>56</v>
      </c>
      <c r="C6014" s="3">
        <v>682.53650000000005</v>
      </c>
      <c r="D6014" s="3">
        <v>676.96888888888884</v>
      </c>
      <c r="E6014" s="3">
        <v>419.59566871874438</v>
      </c>
      <c r="F6014" s="2">
        <v>0</v>
      </c>
    </row>
    <row r="6015" spans="1:6" x14ac:dyDescent="0.2">
      <c r="A6015" s="2">
        <v>6014</v>
      </c>
      <c r="B6015" s="2">
        <v>32</v>
      </c>
      <c r="C6015" s="3">
        <v>330.14675</v>
      </c>
      <c r="D6015" s="3">
        <v>434.70555555555558</v>
      </c>
      <c r="E6015" s="3">
        <v>129.26926344685023</v>
      </c>
      <c r="F6015" s="2">
        <v>0</v>
      </c>
    </row>
    <row r="6016" spans="1:6" x14ac:dyDescent="0.2">
      <c r="A6016" s="2">
        <v>6015</v>
      </c>
      <c r="B6016" s="2">
        <v>43</v>
      </c>
      <c r="C6016" s="3">
        <v>1493.2265</v>
      </c>
      <c r="D6016" s="3">
        <v>1986.5315555555555</v>
      </c>
      <c r="E6016" s="3">
        <v>717.27811038275763</v>
      </c>
      <c r="F6016" s="2" t="s">
        <v>56</v>
      </c>
    </row>
    <row r="6017" spans="1:6" x14ac:dyDescent="0.2">
      <c r="A6017" s="2">
        <v>6016</v>
      </c>
      <c r="B6017" s="2">
        <v>64</v>
      </c>
      <c r="C6017" s="3">
        <v>273.04975000000002</v>
      </c>
      <c r="D6017" s="3">
        <v>122.85088888888889</v>
      </c>
      <c r="E6017" s="3">
        <v>349.86080915166457</v>
      </c>
      <c r="F6017" s="2">
        <v>0</v>
      </c>
    </row>
    <row r="6018" spans="1:6" x14ac:dyDescent="0.2">
      <c r="A6018" s="2">
        <v>6017</v>
      </c>
      <c r="B6018" s="2">
        <v>47</v>
      </c>
      <c r="C6018" s="3">
        <v>986.74275</v>
      </c>
      <c r="D6018" s="3">
        <v>833.28644444444444</v>
      </c>
      <c r="E6018" s="3">
        <v>791.28120600647151</v>
      </c>
      <c r="F6018" s="2">
        <v>1</v>
      </c>
    </row>
    <row r="6019" spans="1:6" x14ac:dyDescent="0.2">
      <c r="A6019" s="2">
        <v>6018</v>
      </c>
      <c r="B6019" s="2">
        <v>40</v>
      </c>
      <c r="C6019" s="3">
        <v>1783.2302500000001</v>
      </c>
      <c r="D6019" s="3">
        <v>2332.8820000000001</v>
      </c>
      <c r="E6019" s="3">
        <v>840.90887347958937</v>
      </c>
      <c r="F6019" s="2">
        <v>1</v>
      </c>
    </row>
    <row r="6020" spans="1:6" x14ac:dyDescent="0.2">
      <c r="A6020" s="2">
        <v>6019</v>
      </c>
      <c r="B6020" s="2">
        <v>43</v>
      </c>
      <c r="C6020" s="3">
        <v>784.70899999999995</v>
      </c>
      <c r="D6020" s="3">
        <v>702.32644444444441</v>
      </c>
      <c r="E6020" s="3">
        <v>629.85726626645453</v>
      </c>
      <c r="F6020" s="2">
        <v>0</v>
      </c>
    </row>
    <row r="6021" spans="1:6" x14ac:dyDescent="0.2">
      <c r="A6021" s="2">
        <v>6020</v>
      </c>
      <c r="B6021" s="2">
        <v>42</v>
      </c>
      <c r="C6021" s="3">
        <v>1039.8027500000001</v>
      </c>
      <c r="D6021" s="3">
        <v>963.47244444444448</v>
      </c>
      <c r="E6021" s="3">
        <v>627.11579000409256</v>
      </c>
      <c r="F6021" s="2">
        <v>0</v>
      </c>
    </row>
    <row r="6022" spans="1:6" x14ac:dyDescent="0.2">
      <c r="A6022" s="2">
        <v>6021</v>
      </c>
      <c r="B6022" s="2">
        <v>27</v>
      </c>
      <c r="C6022" s="3">
        <v>617.61524999999995</v>
      </c>
      <c r="D6022" s="3">
        <v>778.2015555555555</v>
      </c>
      <c r="E6022" s="3">
        <v>223.39297368982793</v>
      </c>
      <c r="F6022" s="2">
        <v>0</v>
      </c>
    </row>
    <row r="6023" spans="1:6" x14ac:dyDescent="0.2">
      <c r="A6023" s="2">
        <v>6022</v>
      </c>
      <c r="B6023" s="2">
        <v>46</v>
      </c>
      <c r="C6023" s="3">
        <v>512.71799999999996</v>
      </c>
      <c r="D6023" s="3">
        <v>275.77911111111109</v>
      </c>
      <c r="E6023" s="3">
        <v>431.11414626218931</v>
      </c>
      <c r="F6023" s="2">
        <v>0</v>
      </c>
    </row>
    <row r="6024" spans="1:6" x14ac:dyDescent="0.2">
      <c r="A6024" s="2">
        <v>6023</v>
      </c>
      <c r="B6024" s="2">
        <v>38</v>
      </c>
      <c r="C6024" s="3">
        <v>549.44825000000003</v>
      </c>
      <c r="D6024" s="3">
        <v>380.41422222222224</v>
      </c>
      <c r="E6024" s="3">
        <v>279.4025859829361</v>
      </c>
      <c r="F6024" s="2" t="s">
        <v>56</v>
      </c>
    </row>
    <row r="6025" spans="1:6" x14ac:dyDescent="0.2">
      <c r="A6025" s="2">
        <v>6024</v>
      </c>
      <c r="B6025" s="2">
        <v>24</v>
      </c>
      <c r="C6025" s="3">
        <v>712.93849999999998</v>
      </c>
      <c r="D6025" s="3">
        <v>547.14800000000002</v>
      </c>
      <c r="E6025" s="3">
        <v>538.22898063125467</v>
      </c>
      <c r="F6025" s="2">
        <v>1</v>
      </c>
    </row>
    <row r="6026" spans="1:6" x14ac:dyDescent="0.2">
      <c r="A6026" s="2">
        <v>6025</v>
      </c>
      <c r="B6026" s="2">
        <v>37</v>
      </c>
      <c r="C6026" s="3">
        <v>1384.1445000000001</v>
      </c>
      <c r="D6026" s="3">
        <v>828.43799999999999</v>
      </c>
      <c r="E6026" s="3">
        <v>1504.6056964881523</v>
      </c>
      <c r="F6026" s="2">
        <v>1</v>
      </c>
    </row>
    <row r="6027" spans="1:6" x14ac:dyDescent="0.2">
      <c r="A6027" s="2">
        <v>6026</v>
      </c>
      <c r="B6027" s="2">
        <v>49</v>
      </c>
      <c r="C6027" s="3">
        <v>476.31675000000001</v>
      </c>
      <c r="D6027" s="3">
        <v>367.26466666666664</v>
      </c>
      <c r="E6027" s="3">
        <v>513.2480977943718</v>
      </c>
      <c r="F6027" s="2">
        <v>1</v>
      </c>
    </row>
    <row r="6028" spans="1:6" x14ac:dyDescent="0.2">
      <c r="A6028" s="2">
        <v>6027</v>
      </c>
      <c r="B6028" s="2">
        <v>50</v>
      </c>
      <c r="C6028" s="3">
        <v>1024.09025</v>
      </c>
      <c r="D6028" s="3">
        <v>657.05111111111114</v>
      </c>
      <c r="E6028" s="3">
        <v>1309.8888032963225</v>
      </c>
      <c r="F6028" s="2">
        <v>1</v>
      </c>
    </row>
    <row r="6029" spans="1:6" x14ac:dyDescent="0.2">
      <c r="A6029" s="2">
        <v>6028</v>
      </c>
      <c r="B6029" s="2">
        <v>43</v>
      </c>
      <c r="C6029" s="3">
        <v>651.6</v>
      </c>
      <c r="D6029" s="3">
        <v>660.63266666666664</v>
      </c>
      <c r="E6029" s="3">
        <v>483.59129875331217</v>
      </c>
      <c r="F6029" s="2">
        <v>0</v>
      </c>
    </row>
    <row r="6030" spans="1:6" x14ac:dyDescent="0.2">
      <c r="A6030" s="2">
        <v>6029</v>
      </c>
      <c r="B6030" s="2">
        <v>61</v>
      </c>
      <c r="C6030" s="3">
        <v>212.32325</v>
      </c>
      <c r="D6030" s="3">
        <v>211.81555555555556</v>
      </c>
      <c r="E6030" s="3">
        <v>101.88335681963157</v>
      </c>
      <c r="F6030" s="2" t="s">
        <v>56</v>
      </c>
    </row>
    <row r="6031" spans="1:6" x14ac:dyDescent="0.2">
      <c r="A6031" s="2">
        <v>6030</v>
      </c>
      <c r="B6031" s="2">
        <v>31</v>
      </c>
      <c r="C6031" s="3">
        <v>409.44074999999998</v>
      </c>
      <c r="D6031" s="3">
        <v>545.05377777777778</v>
      </c>
      <c r="E6031" s="3">
        <v>253.01256764513849</v>
      </c>
      <c r="F6031" s="2">
        <v>0</v>
      </c>
    </row>
    <row r="6032" spans="1:6" x14ac:dyDescent="0.2">
      <c r="A6032" s="2">
        <v>6031</v>
      </c>
      <c r="B6032" s="2">
        <v>24</v>
      </c>
      <c r="C6032" s="3">
        <v>201.7165</v>
      </c>
      <c r="D6032" s="3">
        <v>209.71422222222222</v>
      </c>
      <c r="E6032" s="3">
        <v>137.90203770087021</v>
      </c>
      <c r="F6032" s="2">
        <v>0</v>
      </c>
    </row>
    <row r="6033" spans="1:6" x14ac:dyDescent="0.2">
      <c r="A6033" s="2">
        <v>6032</v>
      </c>
      <c r="B6033" s="2">
        <v>45</v>
      </c>
      <c r="C6033" s="3">
        <v>58.882750000000001</v>
      </c>
      <c r="D6033" s="3">
        <v>39.359777777777779</v>
      </c>
      <c r="E6033" s="3">
        <v>60.011958315525177</v>
      </c>
      <c r="F6033" s="2" t="s">
        <v>56</v>
      </c>
    </row>
    <row r="6034" spans="1:6" x14ac:dyDescent="0.2">
      <c r="A6034" s="2">
        <v>6033</v>
      </c>
      <c r="B6034" s="2">
        <v>25</v>
      </c>
      <c r="C6034" s="3">
        <v>1243.5940000000001</v>
      </c>
      <c r="D6034" s="3">
        <v>1637.3855555555556</v>
      </c>
      <c r="E6034" s="3">
        <v>881.14722392357453</v>
      </c>
      <c r="F6034" s="2" t="s">
        <v>56</v>
      </c>
    </row>
    <row r="6035" spans="1:6" x14ac:dyDescent="0.2">
      <c r="A6035" s="2">
        <v>6034</v>
      </c>
      <c r="B6035" s="2">
        <v>39</v>
      </c>
      <c r="C6035" s="3">
        <v>842.24575000000004</v>
      </c>
      <c r="D6035" s="3">
        <v>405.95555555555558</v>
      </c>
      <c r="E6035" s="3">
        <v>817.75997361222767</v>
      </c>
      <c r="F6035" s="2" t="s">
        <v>56</v>
      </c>
    </row>
    <row r="6036" spans="1:6" x14ac:dyDescent="0.2">
      <c r="A6036" s="2">
        <v>6035</v>
      </c>
      <c r="B6036" s="2">
        <v>35</v>
      </c>
      <c r="C6036" s="3">
        <v>171.61349999999999</v>
      </c>
      <c r="D6036" s="3">
        <v>217.01866666666666</v>
      </c>
      <c r="E6036" s="3">
        <v>61.071562488260085</v>
      </c>
      <c r="F6036" s="2">
        <v>0</v>
      </c>
    </row>
    <row r="6037" spans="1:6" x14ac:dyDescent="0.2">
      <c r="A6037" s="2">
        <v>6036</v>
      </c>
      <c r="B6037" s="2">
        <v>36</v>
      </c>
      <c r="C6037" s="3">
        <v>111.105</v>
      </c>
      <c r="D6037" s="3">
        <v>114.49755555555555</v>
      </c>
      <c r="E6037" s="3">
        <v>35.287877374834054</v>
      </c>
      <c r="F6037" s="2">
        <v>0</v>
      </c>
    </row>
    <row r="6038" spans="1:6" x14ac:dyDescent="0.2">
      <c r="A6038" s="2">
        <v>6037</v>
      </c>
      <c r="B6038" s="2">
        <v>53</v>
      </c>
      <c r="C6038" s="3">
        <v>992.85400000000004</v>
      </c>
      <c r="D6038" s="3">
        <v>931.00822222222223</v>
      </c>
      <c r="E6038" s="3">
        <v>853.36214864249939</v>
      </c>
      <c r="F6038" s="2">
        <v>1</v>
      </c>
    </row>
    <row r="6039" spans="1:6" x14ac:dyDescent="0.2">
      <c r="A6039" s="2">
        <v>6038</v>
      </c>
      <c r="B6039" s="2">
        <v>29</v>
      </c>
      <c r="C6039" s="3">
        <v>1305.6959999999999</v>
      </c>
      <c r="D6039" s="3">
        <v>638.30977777777775</v>
      </c>
      <c r="E6039" s="3">
        <v>1206.7093820480447</v>
      </c>
      <c r="F6039" s="2">
        <v>1</v>
      </c>
    </row>
    <row r="6040" spans="1:6" x14ac:dyDescent="0.2">
      <c r="A6040" s="2">
        <v>6039</v>
      </c>
      <c r="B6040" s="2">
        <v>38</v>
      </c>
      <c r="C6040" s="3">
        <v>966.50049999999999</v>
      </c>
      <c r="D6040" s="3">
        <v>486.46488888888888</v>
      </c>
      <c r="E6040" s="3">
        <v>876.07752271431389</v>
      </c>
      <c r="F6040" s="2">
        <v>1</v>
      </c>
    </row>
    <row r="6041" spans="1:6" x14ac:dyDescent="0.2">
      <c r="A6041" s="2">
        <v>6040</v>
      </c>
      <c r="B6041" s="2">
        <v>61</v>
      </c>
      <c r="C6041" s="3">
        <v>970.35225000000003</v>
      </c>
      <c r="D6041" s="3">
        <v>1022.6966666666667</v>
      </c>
      <c r="E6041" s="3">
        <v>357.587903039796</v>
      </c>
      <c r="F6041" s="2">
        <v>0</v>
      </c>
    </row>
    <row r="6042" spans="1:6" x14ac:dyDescent="0.2">
      <c r="A6042" s="2">
        <v>6041</v>
      </c>
      <c r="B6042" s="2">
        <v>33</v>
      </c>
      <c r="C6042" s="3">
        <v>544.58325000000002</v>
      </c>
      <c r="D6042" s="3">
        <v>518.75577777777778</v>
      </c>
      <c r="E6042" s="3">
        <v>369.84530521009384</v>
      </c>
      <c r="F6042" s="2" t="s">
        <v>56</v>
      </c>
    </row>
    <row r="6043" spans="1:6" x14ac:dyDescent="0.2">
      <c r="A6043" s="2">
        <v>6042</v>
      </c>
      <c r="B6043" s="2">
        <v>37</v>
      </c>
      <c r="C6043" s="3">
        <v>1183.8815</v>
      </c>
      <c r="D6043" s="3">
        <v>733.83377777777775</v>
      </c>
      <c r="E6043" s="3">
        <v>950.38506228115159</v>
      </c>
      <c r="F6043" s="2">
        <v>0</v>
      </c>
    </row>
    <row r="6044" spans="1:6" x14ac:dyDescent="0.2">
      <c r="A6044" s="2">
        <v>6043</v>
      </c>
      <c r="B6044" s="2">
        <v>42</v>
      </c>
      <c r="C6044" s="3">
        <v>1396.1392499999999</v>
      </c>
      <c r="D6044" s="3">
        <v>1076.4186666666667</v>
      </c>
      <c r="E6044" s="3">
        <v>1247.9838982546371</v>
      </c>
      <c r="F6044" s="2" t="s">
        <v>56</v>
      </c>
    </row>
    <row r="6045" spans="1:6" x14ac:dyDescent="0.2">
      <c r="A6045" s="2">
        <v>6044</v>
      </c>
      <c r="B6045" s="2">
        <v>21</v>
      </c>
      <c r="C6045" s="3">
        <v>2257.3555000000001</v>
      </c>
      <c r="D6045" s="3">
        <v>2820.7460000000001</v>
      </c>
      <c r="E6045" s="3">
        <v>982.7455292721279</v>
      </c>
      <c r="F6045" s="2">
        <v>1</v>
      </c>
    </row>
    <row r="6046" spans="1:6" x14ac:dyDescent="0.2">
      <c r="A6046" s="2">
        <v>6045</v>
      </c>
      <c r="B6046" s="2">
        <v>40</v>
      </c>
      <c r="C6046" s="3">
        <v>111.8305</v>
      </c>
      <c r="D6046" s="3">
        <v>142.01044444444443</v>
      </c>
      <c r="E6046" s="3">
        <v>55.34753764116946</v>
      </c>
      <c r="F6046" s="2">
        <v>0</v>
      </c>
    </row>
    <row r="6047" spans="1:6" x14ac:dyDescent="0.2">
      <c r="A6047" s="2">
        <v>6046</v>
      </c>
      <c r="B6047" s="2">
        <v>49</v>
      </c>
      <c r="C6047" s="3">
        <v>957.30200000000002</v>
      </c>
      <c r="D6047" s="3">
        <v>500.6802222222222</v>
      </c>
      <c r="E6047" s="3">
        <v>748.81667115704192</v>
      </c>
      <c r="F6047" s="2">
        <v>1</v>
      </c>
    </row>
    <row r="6048" spans="1:6" x14ac:dyDescent="0.2">
      <c r="A6048" s="2">
        <v>6047</v>
      </c>
      <c r="B6048" s="2">
        <v>35</v>
      </c>
      <c r="C6048" s="3">
        <v>310.42275000000001</v>
      </c>
      <c r="D6048" s="3">
        <v>202.38622222222222</v>
      </c>
      <c r="E6048" s="3">
        <v>317.20093746209733</v>
      </c>
      <c r="F6048" s="2">
        <v>0</v>
      </c>
    </row>
    <row r="6049" spans="1:6" x14ac:dyDescent="0.2">
      <c r="A6049" s="2">
        <v>6048</v>
      </c>
      <c r="B6049" s="2">
        <v>28</v>
      </c>
      <c r="C6049" s="3">
        <v>1608.4425000000001</v>
      </c>
      <c r="D6049" s="3">
        <v>1826.8142222222223</v>
      </c>
      <c r="E6049" s="3">
        <v>930.60418307366444</v>
      </c>
      <c r="F6049" s="2" t="s">
        <v>56</v>
      </c>
    </row>
    <row r="6050" spans="1:6" x14ac:dyDescent="0.2">
      <c r="A6050" s="2">
        <v>6049</v>
      </c>
      <c r="B6050" s="2">
        <v>24</v>
      </c>
      <c r="C6050" s="3">
        <v>911.52525000000003</v>
      </c>
      <c r="D6050" s="3">
        <v>550.11644444444448</v>
      </c>
      <c r="E6050" s="3">
        <v>887.39439471052867</v>
      </c>
      <c r="F6050" s="2">
        <v>1</v>
      </c>
    </row>
    <row r="6051" spans="1:6" x14ac:dyDescent="0.2">
      <c r="A6051" s="2">
        <v>6050</v>
      </c>
      <c r="B6051" s="2">
        <v>25</v>
      </c>
      <c r="C6051" s="3">
        <v>722.75225</v>
      </c>
      <c r="D6051" s="3">
        <v>626.68177777777782</v>
      </c>
      <c r="E6051" s="3">
        <v>552.2848228888347</v>
      </c>
      <c r="F6051" s="2">
        <v>1</v>
      </c>
    </row>
    <row r="6052" spans="1:6" x14ac:dyDescent="0.2">
      <c r="A6052" s="2">
        <v>6051</v>
      </c>
      <c r="B6052" s="2">
        <v>39</v>
      </c>
      <c r="C6052" s="3">
        <v>193.86324999999999</v>
      </c>
      <c r="D6052" s="3">
        <v>244.47644444444444</v>
      </c>
      <c r="E6052" s="3">
        <v>53.836576487280155</v>
      </c>
      <c r="F6052" s="2" t="s">
        <v>56</v>
      </c>
    </row>
    <row r="6053" spans="1:6" x14ac:dyDescent="0.2">
      <c r="A6053" s="2">
        <v>6052</v>
      </c>
      <c r="B6053" s="2">
        <v>61</v>
      </c>
      <c r="C6053" s="3">
        <v>872.57124999999996</v>
      </c>
      <c r="D6053" s="3">
        <v>610.09244444444448</v>
      </c>
      <c r="E6053" s="3">
        <v>896.7767127640866</v>
      </c>
      <c r="F6053" s="2">
        <v>1</v>
      </c>
    </row>
    <row r="6054" spans="1:6" x14ac:dyDescent="0.2">
      <c r="A6054" s="2">
        <v>6053</v>
      </c>
      <c r="B6054" s="2">
        <v>44</v>
      </c>
      <c r="C6054" s="3">
        <v>1283.713</v>
      </c>
      <c r="D6054" s="3">
        <v>1496.4757777777777</v>
      </c>
      <c r="E6054" s="3">
        <v>519.37977349009884</v>
      </c>
      <c r="F6054" s="2">
        <v>1</v>
      </c>
    </row>
    <row r="6055" spans="1:6" x14ac:dyDescent="0.2">
      <c r="A6055" s="2">
        <v>6054</v>
      </c>
      <c r="B6055" s="2">
        <v>34</v>
      </c>
      <c r="C6055" s="3">
        <v>1360.75775</v>
      </c>
      <c r="D6055" s="3">
        <v>1166.0535555555555</v>
      </c>
      <c r="E6055" s="3">
        <v>1086.6895816318154</v>
      </c>
      <c r="F6055" s="2" t="s">
        <v>56</v>
      </c>
    </row>
    <row r="6056" spans="1:6" x14ac:dyDescent="0.2">
      <c r="A6056" s="2">
        <v>6055</v>
      </c>
      <c r="B6056" s="2">
        <v>32</v>
      </c>
      <c r="C6056" s="3">
        <v>365.68824999999998</v>
      </c>
      <c r="D6056" s="3">
        <v>212.81888888888889</v>
      </c>
      <c r="E6056" s="3">
        <v>338.7639573424018</v>
      </c>
      <c r="F6056" s="2" t="s">
        <v>56</v>
      </c>
    </row>
    <row r="6057" spans="1:6" x14ac:dyDescent="0.2">
      <c r="A6057" s="2">
        <v>6056</v>
      </c>
      <c r="B6057" s="2">
        <v>46</v>
      </c>
      <c r="C6057" s="3">
        <v>365.87524999999999</v>
      </c>
      <c r="D6057" s="3">
        <v>422.62688888888891</v>
      </c>
      <c r="E6057" s="3">
        <v>132.25353747239731</v>
      </c>
      <c r="F6057" s="2" t="s">
        <v>56</v>
      </c>
    </row>
    <row r="6058" spans="1:6" x14ac:dyDescent="0.2">
      <c r="A6058" s="2">
        <v>6057</v>
      </c>
      <c r="B6058" s="2">
        <v>22</v>
      </c>
      <c r="C6058" s="3">
        <v>462.32150000000001</v>
      </c>
      <c r="D6058" s="3">
        <v>454.12244444444445</v>
      </c>
      <c r="E6058" s="3">
        <v>332.57059617728095</v>
      </c>
      <c r="F6058" s="2">
        <v>1</v>
      </c>
    </row>
    <row r="6059" spans="1:6" x14ac:dyDescent="0.2">
      <c r="A6059" s="2">
        <v>6058</v>
      </c>
      <c r="B6059" s="2">
        <v>31</v>
      </c>
      <c r="C6059" s="3">
        <v>214.54925</v>
      </c>
      <c r="D6059" s="3">
        <v>95.826444444444448</v>
      </c>
      <c r="E6059" s="3">
        <v>293.45084882622376</v>
      </c>
      <c r="F6059" s="2">
        <v>0</v>
      </c>
    </row>
    <row r="6060" spans="1:6" x14ac:dyDescent="0.2">
      <c r="A6060" s="2">
        <v>6059</v>
      </c>
      <c r="B6060" s="2">
        <v>37</v>
      </c>
      <c r="C6060" s="3">
        <v>1083.8187499999999</v>
      </c>
      <c r="D6060" s="3">
        <v>1113.5162222222223</v>
      </c>
      <c r="E6060" s="3">
        <v>806.5585043090839</v>
      </c>
      <c r="F6060" s="2">
        <v>1</v>
      </c>
    </row>
    <row r="6061" spans="1:6" x14ac:dyDescent="0.2">
      <c r="A6061" s="2">
        <v>6060</v>
      </c>
      <c r="B6061" s="2">
        <v>36</v>
      </c>
      <c r="C6061" s="3">
        <v>2386.1967500000001</v>
      </c>
      <c r="D6061" s="3">
        <v>2816.6973333333335</v>
      </c>
      <c r="E6061" s="3">
        <v>812.44086589637459</v>
      </c>
      <c r="F6061" s="2">
        <v>1</v>
      </c>
    </row>
    <row r="6062" spans="1:6" x14ac:dyDescent="0.2">
      <c r="A6062" s="2">
        <v>6061</v>
      </c>
      <c r="B6062" s="2">
        <v>46</v>
      </c>
      <c r="C6062" s="3">
        <v>1417.2429999999999</v>
      </c>
      <c r="D6062" s="3">
        <v>1336.8368888888888</v>
      </c>
      <c r="E6062" s="3">
        <v>863.54357169070931</v>
      </c>
      <c r="F6062" s="2">
        <v>1</v>
      </c>
    </row>
    <row r="6063" spans="1:6" x14ac:dyDescent="0.2">
      <c r="A6063" s="2">
        <v>6062</v>
      </c>
      <c r="B6063" s="2">
        <v>35</v>
      </c>
      <c r="C6063" s="3">
        <v>778.39049999999997</v>
      </c>
      <c r="D6063" s="3">
        <v>881.20666666666671</v>
      </c>
      <c r="E6063" s="3">
        <v>480.61590994649202</v>
      </c>
      <c r="F6063" s="2">
        <v>1</v>
      </c>
    </row>
    <row r="6064" spans="1:6" x14ac:dyDescent="0.2">
      <c r="A6064" s="2">
        <v>6063</v>
      </c>
      <c r="B6064" s="2">
        <v>66</v>
      </c>
      <c r="C6064" s="3">
        <v>523.19875000000002</v>
      </c>
      <c r="D6064" s="3">
        <v>639.08977777777773</v>
      </c>
      <c r="E6064" s="3">
        <v>185.65950702083714</v>
      </c>
      <c r="F6064" s="2">
        <v>0</v>
      </c>
    </row>
    <row r="6065" spans="1:6" x14ac:dyDescent="0.2">
      <c r="A6065" s="2">
        <v>6064</v>
      </c>
      <c r="B6065" s="2">
        <v>49</v>
      </c>
      <c r="C6065" s="3">
        <v>944.83124999999995</v>
      </c>
      <c r="D6065" s="3">
        <v>742.89177777777775</v>
      </c>
      <c r="E6065" s="3">
        <v>887.09746549207091</v>
      </c>
      <c r="F6065" s="2">
        <v>0</v>
      </c>
    </row>
    <row r="6066" spans="1:6" x14ac:dyDescent="0.2">
      <c r="A6066" s="2">
        <v>6065</v>
      </c>
      <c r="B6066" s="2">
        <v>38</v>
      </c>
      <c r="C6066" s="3">
        <v>1493.7014999999999</v>
      </c>
      <c r="D6066" s="3">
        <v>1847.018</v>
      </c>
      <c r="E6066" s="3">
        <v>540.00444936940562</v>
      </c>
      <c r="F6066" s="2" t="s">
        <v>56</v>
      </c>
    </row>
    <row r="6067" spans="1:6" x14ac:dyDescent="0.2">
      <c r="A6067" s="2">
        <v>6066</v>
      </c>
      <c r="B6067" s="2">
        <v>43</v>
      </c>
      <c r="C6067" s="3">
        <v>607.31849999999997</v>
      </c>
      <c r="D6067" s="3">
        <v>362.32311111111113</v>
      </c>
      <c r="E6067" s="3">
        <v>897.57998321503248</v>
      </c>
      <c r="F6067" s="2">
        <v>1</v>
      </c>
    </row>
    <row r="6068" spans="1:6" x14ac:dyDescent="0.2">
      <c r="A6068" s="2">
        <v>6067</v>
      </c>
      <c r="B6068" s="2">
        <v>43</v>
      </c>
      <c r="C6068" s="3">
        <v>972.65425000000005</v>
      </c>
      <c r="D6068" s="3">
        <v>758.10644444444449</v>
      </c>
      <c r="E6068" s="3">
        <v>464.91391932127578</v>
      </c>
      <c r="F6068" s="2" t="s">
        <v>56</v>
      </c>
    </row>
    <row r="6069" spans="1:6" x14ac:dyDescent="0.2">
      <c r="A6069" s="2">
        <v>6068</v>
      </c>
      <c r="B6069" s="2">
        <v>31</v>
      </c>
      <c r="C6069" s="3">
        <v>384.33100000000002</v>
      </c>
      <c r="D6069" s="3">
        <v>218.71022222222223</v>
      </c>
      <c r="E6069" s="3">
        <v>427.52719086257309</v>
      </c>
      <c r="F6069" s="2" t="s">
        <v>56</v>
      </c>
    </row>
    <row r="6070" spans="1:6" x14ac:dyDescent="0.2">
      <c r="A6070" s="2">
        <v>6069</v>
      </c>
      <c r="B6070" s="2">
        <v>41</v>
      </c>
      <c r="C6070" s="3">
        <v>960.53200000000004</v>
      </c>
      <c r="D6070" s="3">
        <v>1251.694</v>
      </c>
      <c r="E6070" s="3">
        <v>663.4876353712599</v>
      </c>
      <c r="F6070" s="2">
        <v>1</v>
      </c>
    </row>
    <row r="6071" spans="1:6" x14ac:dyDescent="0.2">
      <c r="A6071" s="2">
        <v>6070</v>
      </c>
      <c r="B6071" s="2">
        <v>49</v>
      </c>
      <c r="C6071" s="3">
        <v>916.92475000000002</v>
      </c>
      <c r="D6071" s="3">
        <v>514.99977777777781</v>
      </c>
      <c r="E6071" s="3">
        <v>650.55856395566343</v>
      </c>
      <c r="F6071" s="2" t="s">
        <v>56</v>
      </c>
    </row>
    <row r="6072" spans="1:6" x14ac:dyDescent="0.2">
      <c r="A6072" s="2">
        <v>6071</v>
      </c>
      <c r="B6072" s="2">
        <v>50</v>
      </c>
      <c r="C6072" s="3">
        <v>641.08900000000006</v>
      </c>
      <c r="D6072" s="3">
        <v>853.43111111111114</v>
      </c>
      <c r="E6072" s="3">
        <v>254.08881149670182</v>
      </c>
      <c r="F6072" s="2" t="s">
        <v>56</v>
      </c>
    </row>
    <row r="6073" spans="1:6" x14ac:dyDescent="0.2">
      <c r="A6073" s="2">
        <v>6072</v>
      </c>
      <c r="B6073" s="2">
        <v>25</v>
      </c>
      <c r="C6073" s="3">
        <v>1681.76775</v>
      </c>
      <c r="D6073" s="3">
        <v>1449.1322222222223</v>
      </c>
      <c r="E6073" s="3">
        <v>950.10655218159741</v>
      </c>
      <c r="F6073" s="2" t="s">
        <v>56</v>
      </c>
    </row>
    <row r="6074" spans="1:6" x14ac:dyDescent="0.2">
      <c r="A6074" s="2">
        <v>6073</v>
      </c>
      <c r="B6074" s="2">
        <v>35</v>
      </c>
      <c r="C6074" s="3">
        <v>397.77600000000001</v>
      </c>
      <c r="D6074" s="3">
        <v>181.54844444444444</v>
      </c>
      <c r="E6074" s="3">
        <v>662.33898056633507</v>
      </c>
      <c r="F6074" s="2">
        <v>1</v>
      </c>
    </row>
    <row r="6075" spans="1:6" x14ac:dyDescent="0.2">
      <c r="A6075" s="2">
        <v>6074</v>
      </c>
      <c r="B6075" s="2">
        <v>31</v>
      </c>
      <c r="C6075" s="3">
        <v>191.00700000000001</v>
      </c>
      <c r="D6075" s="3">
        <v>126.87866666666666</v>
      </c>
      <c r="E6075" s="3">
        <v>178.60245621357578</v>
      </c>
      <c r="F6075" s="2" t="s">
        <v>56</v>
      </c>
    </row>
    <row r="6076" spans="1:6" x14ac:dyDescent="0.2">
      <c r="A6076" s="2">
        <v>6075</v>
      </c>
      <c r="B6076" s="2">
        <v>38</v>
      </c>
      <c r="C6076" s="3">
        <v>859.49974999999995</v>
      </c>
      <c r="D6076" s="3">
        <v>978.29</v>
      </c>
      <c r="E6076" s="3">
        <v>452.46899512981582</v>
      </c>
      <c r="F6076" s="2">
        <v>0</v>
      </c>
    </row>
    <row r="6077" spans="1:6" x14ac:dyDescent="0.2">
      <c r="A6077" s="2">
        <v>6076</v>
      </c>
      <c r="B6077" s="2">
        <v>39</v>
      </c>
      <c r="C6077" s="3">
        <v>617.48024999999996</v>
      </c>
      <c r="D6077" s="3">
        <v>751.4035555555555</v>
      </c>
      <c r="E6077" s="3">
        <v>285.25188129803649</v>
      </c>
      <c r="F6077" s="2" t="s">
        <v>56</v>
      </c>
    </row>
    <row r="6078" spans="1:6" x14ac:dyDescent="0.2">
      <c r="A6078" s="2">
        <v>6077</v>
      </c>
      <c r="B6078" s="2">
        <v>47</v>
      </c>
      <c r="C6078" s="3">
        <v>384.88024999999999</v>
      </c>
      <c r="D6078" s="3">
        <v>462.56644444444447</v>
      </c>
      <c r="E6078" s="3">
        <v>184.56806294074184</v>
      </c>
      <c r="F6078" s="2" t="s">
        <v>56</v>
      </c>
    </row>
    <row r="6079" spans="1:6" x14ac:dyDescent="0.2">
      <c r="A6079" s="2">
        <v>6078</v>
      </c>
      <c r="B6079" s="2">
        <v>47</v>
      </c>
      <c r="C6079" s="3">
        <v>1315.84175</v>
      </c>
      <c r="D6079" s="3">
        <v>1002.9822222222223</v>
      </c>
      <c r="E6079" s="3">
        <v>1226.9821185992171</v>
      </c>
      <c r="F6079" s="2">
        <v>1</v>
      </c>
    </row>
    <row r="6080" spans="1:6" x14ac:dyDescent="0.2">
      <c r="A6080" s="2">
        <v>6079</v>
      </c>
      <c r="B6080" s="2">
        <v>64</v>
      </c>
      <c r="C6080" s="3">
        <v>1210.7012500000001</v>
      </c>
      <c r="D6080" s="3">
        <v>670.23377777777773</v>
      </c>
      <c r="E6080" s="3">
        <v>1808.0050979219495</v>
      </c>
      <c r="F6080" s="2">
        <v>1</v>
      </c>
    </row>
    <row r="6081" spans="1:6" x14ac:dyDescent="0.2">
      <c r="A6081" s="2">
        <v>6080</v>
      </c>
      <c r="B6081" s="2">
        <v>48</v>
      </c>
      <c r="C6081" s="3">
        <v>1625.8652500000001</v>
      </c>
      <c r="D6081" s="3">
        <v>1574.3904444444445</v>
      </c>
      <c r="E6081" s="3">
        <v>1360.0188522125989</v>
      </c>
      <c r="F6081" s="2" t="s">
        <v>56</v>
      </c>
    </row>
    <row r="6082" spans="1:6" x14ac:dyDescent="0.2">
      <c r="A6082" s="2">
        <v>6081</v>
      </c>
      <c r="B6082" s="2">
        <v>26</v>
      </c>
      <c r="C6082" s="3">
        <v>708.97850000000005</v>
      </c>
      <c r="D6082" s="3">
        <v>758.65177777777774</v>
      </c>
      <c r="E6082" s="3">
        <v>373.85475879321342</v>
      </c>
      <c r="F6082" s="2">
        <v>1</v>
      </c>
    </row>
    <row r="6083" spans="1:6" x14ac:dyDescent="0.2">
      <c r="A6083" s="2">
        <v>6082</v>
      </c>
      <c r="B6083" s="2">
        <v>29</v>
      </c>
      <c r="C6083" s="3">
        <v>642.56650000000002</v>
      </c>
      <c r="D6083" s="3">
        <v>514.65511111111107</v>
      </c>
      <c r="E6083" s="3">
        <v>514.35499094745933</v>
      </c>
      <c r="F6083" s="2" t="s">
        <v>56</v>
      </c>
    </row>
    <row r="6084" spans="1:6" x14ac:dyDescent="0.2">
      <c r="A6084" s="2">
        <v>6083</v>
      </c>
      <c r="B6084" s="2">
        <v>46</v>
      </c>
      <c r="C6084" s="3">
        <v>136.52525</v>
      </c>
      <c r="D6084" s="3">
        <v>71.185333333333332</v>
      </c>
      <c r="E6084" s="3">
        <v>208.62405163730023</v>
      </c>
      <c r="F6084" s="2" t="s">
        <v>56</v>
      </c>
    </row>
    <row r="6085" spans="1:6" x14ac:dyDescent="0.2">
      <c r="A6085" s="2">
        <v>6084</v>
      </c>
      <c r="B6085" s="2">
        <v>39</v>
      </c>
      <c r="C6085" s="3">
        <v>489.50675000000001</v>
      </c>
      <c r="D6085" s="3">
        <v>562.81466666666665</v>
      </c>
      <c r="E6085" s="3">
        <v>225.46461520841157</v>
      </c>
      <c r="F6085" s="2">
        <v>0</v>
      </c>
    </row>
    <row r="6086" spans="1:6" x14ac:dyDescent="0.2">
      <c r="A6086" s="2">
        <v>6085</v>
      </c>
      <c r="B6086" s="2">
        <v>46</v>
      </c>
      <c r="C6086" s="3">
        <v>813.32899999999995</v>
      </c>
      <c r="D6086" s="3">
        <v>619.4135555555556</v>
      </c>
      <c r="E6086" s="3">
        <v>636.15453310305577</v>
      </c>
      <c r="F6086" s="2" t="s">
        <v>56</v>
      </c>
    </row>
    <row r="6087" spans="1:6" x14ac:dyDescent="0.2">
      <c r="A6087" s="2">
        <v>6086</v>
      </c>
      <c r="B6087" s="2">
        <v>26</v>
      </c>
      <c r="C6087" s="3">
        <v>626.40575000000001</v>
      </c>
      <c r="D6087" s="3">
        <v>552.55888888888887</v>
      </c>
      <c r="E6087" s="3">
        <v>404.70552812583981</v>
      </c>
      <c r="F6087" s="2" t="s">
        <v>56</v>
      </c>
    </row>
    <row r="6088" spans="1:6" x14ac:dyDescent="0.2">
      <c r="A6088" s="2">
        <v>6087</v>
      </c>
      <c r="B6088" s="2">
        <v>49</v>
      </c>
      <c r="C6088" s="3">
        <v>909.17750000000001</v>
      </c>
      <c r="D6088" s="3">
        <v>606.80933333333337</v>
      </c>
      <c r="E6088" s="3">
        <v>780.52645010662854</v>
      </c>
      <c r="F6088" s="2">
        <v>1</v>
      </c>
    </row>
    <row r="6089" spans="1:6" x14ac:dyDescent="0.2">
      <c r="A6089" s="2">
        <v>6088</v>
      </c>
      <c r="B6089" s="2">
        <v>48</v>
      </c>
      <c r="C6089" s="3">
        <v>232.86075</v>
      </c>
      <c r="D6089" s="3">
        <v>280.88844444444442</v>
      </c>
      <c r="E6089" s="3">
        <v>127.27654620845782</v>
      </c>
      <c r="F6089" s="2">
        <v>1</v>
      </c>
    </row>
    <row r="6090" spans="1:6" x14ac:dyDescent="0.2">
      <c r="A6090" s="2">
        <v>6089</v>
      </c>
      <c r="B6090" s="2">
        <v>41</v>
      </c>
      <c r="C6090" s="3">
        <v>1433.2715000000001</v>
      </c>
      <c r="D6090" s="3">
        <v>1529.4657777777777</v>
      </c>
      <c r="E6090" s="3">
        <v>911.88571728978934</v>
      </c>
      <c r="F6090" s="2" t="s">
        <v>56</v>
      </c>
    </row>
    <row r="6091" spans="1:6" x14ac:dyDescent="0.2">
      <c r="A6091" s="2">
        <v>6090</v>
      </c>
      <c r="B6091" s="2">
        <v>52</v>
      </c>
      <c r="C6091" s="3">
        <v>1517.4090000000001</v>
      </c>
      <c r="D6091" s="3">
        <v>677.64866666666671</v>
      </c>
      <c r="E6091" s="3">
        <v>1968.7543787113689</v>
      </c>
      <c r="F6091" s="2" t="s">
        <v>56</v>
      </c>
    </row>
    <row r="6092" spans="1:6" x14ac:dyDescent="0.2">
      <c r="A6092" s="2">
        <v>6091</v>
      </c>
      <c r="B6092" s="2">
        <v>49</v>
      </c>
      <c r="C6092" s="3">
        <v>579.47225000000003</v>
      </c>
      <c r="D6092" s="3">
        <v>717.92333333333329</v>
      </c>
      <c r="E6092" s="3">
        <v>274.15756919838475</v>
      </c>
      <c r="F6092" s="2" t="s">
        <v>56</v>
      </c>
    </row>
    <row r="6093" spans="1:6" x14ac:dyDescent="0.2">
      <c r="A6093" s="2">
        <v>6092</v>
      </c>
      <c r="B6093" s="2">
        <v>50</v>
      </c>
      <c r="C6093" s="3">
        <v>522.68849999999998</v>
      </c>
      <c r="D6093" s="3">
        <v>392.05488888888891</v>
      </c>
      <c r="E6093" s="3">
        <v>328.37019460569326</v>
      </c>
      <c r="F6093" s="2" t="s">
        <v>56</v>
      </c>
    </row>
    <row r="6094" spans="1:6" x14ac:dyDescent="0.2">
      <c r="A6094" s="2">
        <v>6093</v>
      </c>
      <c r="B6094" s="2">
        <v>50</v>
      </c>
      <c r="C6094" s="3">
        <v>187.70224999999999</v>
      </c>
      <c r="D6094" s="3">
        <v>190.42622222222224</v>
      </c>
      <c r="E6094" s="3">
        <v>112.48798786110409</v>
      </c>
      <c r="F6094" s="2">
        <v>0</v>
      </c>
    </row>
    <row r="6095" spans="1:6" x14ac:dyDescent="0.2">
      <c r="A6095" s="2">
        <v>6094</v>
      </c>
      <c r="B6095" s="2">
        <v>41</v>
      </c>
      <c r="C6095" s="3">
        <v>982.56775000000005</v>
      </c>
      <c r="D6095" s="3">
        <v>744.25244444444445</v>
      </c>
      <c r="E6095" s="3">
        <v>700.10549967950851</v>
      </c>
      <c r="F6095" s="2">
        <v>0</v>
      </c>
    </row>
    <row r="6096" spans="1:6" x14ac:dyDescent="0.2">
      <c r="A6096" s="2">
        <v>6095</v>
      </c>
      <c r="B6096" s="2">
        <v>42</v>
      </c>
      <c r="C6096" s="3">
        <v>321.33550000000002</v>
      </c>
      <c r="D6096" s="3">
        <v>305.15355555555556</v>
      </c>
      <c r="E6096" s="3">
        <v>225.1134607150932</v>
      </c>
      <c r="F6096" s="2" t="s">
        <v>56</v>
      </c>
    </row>
    <row r="6097" spans="1:6" x14ac:dyDescent="0.2">
      <c r="A6097" s="2">
        <v>6096</v>
      </c>
      <c r="B6097" s="2">
        <v>23</v>
      </c>
      <c r="C6097" s="3">
        <v>300.50925000000001</v>
      </c>
      <c r="D6097" s="3">
        <v>378.74977777777775</v>
      </c>
      <c r="E6097" s="3">
        <v>140.74515703144201</v>
      </c>
      <c r="F6097" s="2">
        <v>1</v>
      </c>
    </row>
    <row r="6098" spans="1:6" x14ac:dyDescent="0.2">
      <c r="A6098" s="2">
        <v>6097</v>
      </c>
      <c r="B6098" s="2">
        <v>32</v>
      </c>
      <c r="C6098" s="3">
        <v>785.2645</v>
      </c>
      <c r="D6098" s="3">
        <v>815.68555555555554</v>
      </c>
      <c r="E6098" s="3">
        <v>414.25750366024289</v>
      </c>
      <c r="F6098" s="2" t="s">
        <v>56</v>
      </c>
    </row>
    <row r="6099" spans="1:6" x14ac:dyDescent="0.2">
      <c r="A6099" s="2">
        <v>6098</v>
      </c>
      <c r="B6099" s="2">
        <v>66</v>
      </c>
      <c r="C6099" s="3">
        <v>1179.1695</v>
      </c>
      <c r="D6099" s="3">
        <v>1028.7186666666666</v>
      </c>
      <c r="E6099" s="3">
        <v>1002.6403950789529</v>
      </c>
      <c r="F6099" s="2">
        <v>1</v>
      </c>
    </row>
    <row r="6100" spans="1:6" x14ac:dyDescent="0.2">
      <c r="A6100" s="2">
        <v>6099</v>
      </c>
      <c r="B6100" s="2">
        <v>43</v>
      </c>
      <c r="C6100" s="3">
        <v>161.124</v>
      </c>
      <c r="D6100" s="3">
        <v>194.69066666666666</v>
      </c>
      <c r="E6100" s="3">
        <v>83.479080965950445</v>
      </c>
      <c r="F6100" s="2">
        <v>0</v>
      </c>
    </row>
    <row r="6101" spans="1:6" x14ac:dyDescent="0.2">
      <c r="A6101" s="2">
        <v>6100</v>
      </c>
      <c r="B6101" s="2">
        <v>58</v>
      </c>
      <c r="C6101" s="3">
        <v>589.029</v>
      </c>
      <c r="D6101" s="3">
        <v>733.78955555555558</v>
      </c>
      <c r="E6101" s="3">
        <v>353.02510222888083</v>
      </c>
      <c r="F6101" s="2">
        <v>0</v>
      </c>
    </row>
    <row r="6102" spans="1:6" x14ac:dyDescent="0.2">
      <c r="A6102" s="2">
        <v>6101</v>
      </c>
      <c r="B6102" s="2">
        <v>24</v>
      </c>
      <c r="C6102" s="3">
        <v>1905.5225</v>
      </c>
      <c r="D6102" s="3">
        <v>1513.9164444444446</v>
      </c>
      <c r="E6102" s="3">
        <v>1708.3091043801389</v>
      </c>
      <c r="F6102" s="2" t="s">
        <v>56</v>
      </c>
    </row>
    <row r="6103" spans="1:6" x14ac:dyDescent="0.2">
      <c r="A6103" s="2">
        <v>6102</v>
      </c>
      <c r="B6103" s="2">
        <v>24</v>
      </c>
      <c r="C6103" s="3">
        <v>788.57425000000001</v>
      </c>
      <c r="D6103" s="3">
        <v>483.26977777777779</v>
      </c>
      <c r="E6103" s="3">
        <v>636.49849800450306</v>
      </c>
      <c r="F6103" s="2" t="s">
        <v>56</v>
      </c>
    </row>
    <row r="6104" spans="1:6" x14ac:dyDescent="0.2">
      <c r="A6104" s="2">
        <v>6103</v>
      </c>
      <c r="B6104" s="2">
        <v>36</v>
      </c>
      <c r="C6104" s="3">
        <v>352.27949999999998</v>
      </c>
      <c r="D6104" s="3">
        <v>331.82733333333334</v>
      </c>
      <c r="E6104" s="3">
        <v>265.37301421062517</v>
      </c>
      <c r="F6104" s="2">
        <v>0</v>
      </c>
    </row>
    <row r="6105" spans="1:6" x14ac:dyDescent="0.2">
      <c r="A6105" s="2">
        <v>6104</v>
      </c>
      <c r="B6105" s="2">
        <v>29</v>
      </c>
      <c r="C6105" s="3">
        <v>476.87975</v>
      </c>
      <c r="D6105" s="3">
        <v>617.26</v>
      </c>
      <c r="E6105" s="3">
        <v>224.2113013725922</v>
      </c>
      <c r="F6105" s="2" t="s">
        <v>56</v>
      </c>
    </row>
    <row r="6106" spans="1:6" x14ac:dyDescent="0.2">
      <c r="A6106" s="2">
        <v>6105</v>
      </c>
      <c r="B6106" s="2">
        <v>37</v>
      </c>
      <c r="C6106" s="3">
        <v>1406.8145</v>
      </c>
      <c r="D6106" s="3">
        <v>882.57977777777774</v>
      </c>
      <c r="E6106" s="3">
        <v>1513.0866047736827</v>
      </c>
      <c r="F6106" s="2" t="s">
        <v>56</v>
      </c>
    </row>
    <row r="6107" spans="1:6" x14ac:dyDescent="0.2">
      <c r="A6107" s="2">
        <v>6106</v>
      </c>
      <c r="B6107" s="2">
        <v>37</v>
      </c>
      <c r="C6107" s="3">
        <v>539.11824999999999</v>
      </c>
      <c r="D6107" s="3">
        <v>269.16422222222224</v>
      </c>
      <c r="E6107" s="3">
        <v>989.25806475359116</v>
      </c>
      <c r="F6107" s="2">
        <v>0</v>
      </c>
    </row>
    <row r="6108" spans="1:6" x14ac:dyDescent="0.2">
      <c r="A6108" s="2">
        <v>6107</v>
      </c>
      <c r="B6108" s="2">
        <v>26</v>
      </c>
      <c r="C6108" s="3">
        <v>30.479749999999999</v>
      </c>
      <c r="D6108" s="3">
        <v>20.21511111111111</v>
      </c>
      <c r="E6108" s="3">
        <v>26.591321303765891</v>
      </c>
      <c r="F6108" s="2" t="s">
        <v>56</v>
      </c>
    </row>
    <row r="6109" spans="1:6" x14ac:dyDescent="0.2">
      <c r="A6109" s="2">
        <v>6108</v>
      </c>
      <c r="B6109" s="2">
        <v>31</v>
      </c>
      <c r="C6109" s="3">
        <v>422.97149999999999</v>
      </c>
      <c r="D6109" s="3">
        <v>427.69200000000001</v>
      </c>
      <c r="E6109" s="3">
        <v>255.62550728129372</v>
      </c>
      <c r="F6109" s="2">
        <v>0</v>
      </c>
    </row>
    <row r="6110" spans="1:6" x14ac:dyDescent="0.2">
      <c r="A6110" s="2">
        <v>6109</v>
      </c>
      <c r="B6110" s="2">
        <v>40</v>
      </c>
      <c r="C6110" s="3">
        <v>733.36324999999999</v>
      </c>
      <c r="D6110" s="3">
        <v>472.14777777777778</v>
      </c>
      <c r="E6110" s="3">
        <v>690.95489693878301</v>
      </c>
      <c r="F6110" s="2">
        <v>1</v>
      </c>
    </row>
    <row r="6111" spans="1:6" x14ac:dyDescent="0.2">
      <c r="A6111" s="2">
        <v>6110</v>
      </c>
      <c r="B6111" s="2">
        <v>42</v>
      </c>
      <c r="C6111" s="3">
        <v>1405.4670000000001</v>
      </c>
      <c r="D6111" s="3">
        <v>1171.1406666666667</v>
      </c>
      <c r="E6111" s="3">
        <v>833.59115749683099</v>
      </c>
      <c r="F6111" s="2">
        <v>1</v>
      </c>
    </row>
    <row r="6112" spans="1:6" x14ac:dyDescent="0.2">
      <c r="A6112" s="2">
        <v>6111</v>
      </c>
      <c r="B6112" s="2">
        <v>44</v>
      </c>
      <c r="C6112" s="3">
        <v>1141.3805</v>
      </c>
      <c r="D6112" s="3">
        <v>582.28800000000001</v>
      </c>
      <c r="E6112" s="3">
        <v>1473.5226626752606</v>
      </c>
      <c r="F6112" s="2">
        <v>1</v>
      </c>
    </row>
    <row r="6113" spans="1:6" x14ac:dyDescent="0.2">
      <c r="A6113" s="2">
        <v>6112</v>
      </c>
      <c r="B6113" s="2">
        <v>65</v>
      </c>
      <c r="C6113" s="3">
        <v>384.20675</v>
      </c>
      <c r="D6113" s="3">
        <v>325.19777777777779</v>
      </c>
      <c r="E6113" s="3">
        <v>345.20534820674465</v>
      </c>
      <c r="F6113" s="2">
        <v>0</v>
      </c>
    </row>
    <row r="6114" spans="1:6" x14ac:dyDescent="0.2">
      <c r="A6114" s="2">
        <v>6113</v>
      </c>
      <c r="B6114" s="2">
        <v>24</v>
      </c>
      <c r="C6114" s="3">
        <v>327.39249999999998</v>
      </c>
      <c r="D6114" s="3">
        <v>372.43377777777778</v>
      </c>
      <c r="E6114" s="3">
        <v>132.26846778791196</v>
      </c>
      <c r="F6114" s="2" t="s">
        <v>56</v>
      </c>
    </row>
    <row r="6115" spans="1:6" x14ac:dyDescent="0.2">
      <c r="A6115" s="2">
        <v>6114</v>
      </c>
      <c r="B6115" s="2">
        <v>40</v>
      </c>
      <c r="C6115" s="3">
        <v>882.25699999999995</v>
      </c>
      <c r="D6115" s="3">
        <v>461.40600000000001</v>
      </c>
      <c r="E6115" s="3">
        <v>878.47709663160185</v>
      </c>
      <c r="F6115" s="2">
        <v>1</v>
      </c>
    </row>
    <row r="6116" spans="1:6" x14ac:dyDescent="0.2">
      <c r="A6116" s="2">
        <v>6115</v>
      </c>
      <c r="B6116" s="2">
        <v>35</v>
      </c>
      <c r="C6116" s="3">
        <v>955.32349999999997</v>
      </c>
      <c r="D6116" s="3">
        <v>554.70044444444443</v>
      </c>
      <c r="E6116" s="3">
        <v>1277.954684598179</v>
      </c>
      <c r="F6116" s="2">
        <v>1</v>
      </c>
    </row>
    <row r="6117" spans="1:6" x14ac:dyDescent="0.2">
      <c r="A6117" s="2">
        <v>6116</v>
      </c>
      <c r="B6117" s="2">
        <v>29</v>
      </c>
      <c r="C6117" s="3">
        <v>2323.9755</v>
      </c>
      <c r="D6117" s="3">
        <v>2869.7919999999999</v>
      </c>
      <c r="E6117" s="3">
        <v>956.68805846819237</v>
      </c>
      <c r="F6117" s="2" t="s">
        <v>56</v>
      </c>
    </row>
    <row r="6118" spans="1:6" x14ac:dyDescent="0.2">
      <c r="A6118" s="2">
        <v>6117</v>
      </c>
      <c r="B6118" s="2">
        <v>54</v>
      </c>
      <c r="C6118" s="3">
        <v>1091.953</v>
      </c>
      <c r="D6118" s="3">
        <v>1258.7493333333334</v>
      </c>
      <c r="E6118" s="3">
        <v>463.03870391853229</v>
      </c>
      <c r="F6118" s="2" t="s">
        <v>56</v>
      </c>
    </row>
    <row r="6119" spans="1:6" x14ac:dyDescent="0.2">
      <c r="A6119" s="2">
        <v>6118</v>
      </c>
      <c r="B6119" s="2">
        <v>25</v>
      </c>
      <c r="C6119" s="3">
        <v>614.24450000000002</v>
      </c>
      <c r="D6119" s="3">
        <v>723.07755555555559</v>
      </c>
      <c r="E6119" s="3">
        <v>234.3300280047921</v>
      </c>
      <c r="F6119" s="2">
        <v>0</v>
      </c>
    </row>
    <row r="6120" spans="1:6" x14ac:dyDescent="0.2">
      <c r="A6120" s="2">
        <v>6119</v>
      </c>
      <c r="B6120" s="2">
        <v>40</v>
      </c>
      <c r="C6120" s="3">
        <v>2386.1714999999999</v>
      </c>
      <c r="D6120" s="3">
        <v>2114.2284444444444</v>
      </c>
      <c r="E6120" s="3">
        <v>961.56845568379117</v>
      </c>
      <c r="F6120" s="2">
        <v>1</v>
      </c>
    </row>
    <row r="6121" spans="1:6" x14ac:dyDescent="0.2">
      <c r="A6121" s="2">
        <v>6120</v>
      </c>
      <c r="B6121" s="2">
        <v>33</v>
      </c>
      <c r="C6121" s="3">
        <v>967.36424999999997</v>
      </c>
      <c r="D6121" s="3">
        <v>569.31422222222227</v>
      </c>
      <c r="E6121" s="3">
        <v>1157.2859203290845</v>
      </c>
      <c r="F6121" s="2" t="s">
        <v>56</v>
      </c>
    </row>
    <row r="6122" spans="1:6" x14ac:dyDescent="0.2">
      <c r="A6122" s="2">
        <v>6121</v>
      </c>
      <c r="B6122" s="2">
        <v>22</v>
      </c>
      <c r="C6122" s="3">
        <v>621.56949999999995</v>
      </c>
      <c r="D6122" s="3">
        <v>476.31377777777777</v>
      </c>
      <c r="E6122" s="3">
        <v>515.81597135626305</v>
      </c>
      <c r="F6122" s="2">
        <v>1</v>
      </c>
    </row>
    <row r="6123" spans="1:6" x14ac:dyDescent="0.2">
      <c r="A6123" s="2">
        <v>6122</v>
      </c>
      <c r="B6123" s="2">
        <v>57</v>
      </c>
      <c r="C6123" s="3">
        <v>154.13775000000001</v>
      </c>
      <c r="D6123" s="3">
        <v>71.763777777777776</v>
      </c>
      <c r="E6123" s="3">
        <v>204.64252887987351</v>
      </c>
      <c r="F6123" s="2">
        <v>0</v>
      </c>
    </row>
    <row r="6124" spans="1:6" x14ac:dyDescent="0.2">
      <c r="A6124" s="2">
        <v>6123</v>
      </c>
      <c r="B6124" s="2">
        <v>42</v>
      </c>
      <c r="C6124" s="3">
        <v>757.72450000000003</v>
      </c>
      <c r="D6124" s="3">
        <v>716.53399999999999</v>
      </c>
      <c r="E6124" s="3">
        <v>486.61437498590362</v>
      </c>
      <c r="F6124" s="2" t="s">
        <v>56</v>
      </c>
    </row>
    <row r="6125" spans="1:6" x14ac:dyDescent="0.2">
      <c r="A6125" s="2">
        <v>6124</v>
      </c>
      <c r="B6125" s="2">
        <v>32</v>
      </c>
      <c r="C6125" s="3">
        <v>175.83674999999999</v>
      </c>
      <c r="D6125" s="3">
        <v>233.30866666666665</v>
      </c>
      <c r="E6125" s="3">
        <v>102.29533837586089</v>
      </c>
      <c r="F6125" s="2" t="s">
        <v>56</v>
      </c>
    </row>
    <row r="6126" spans="1:6" x14ac:dyDescent="0.2">
      <c r="A6126" s="2">
        <v>6125</v>
      </c>
      <c r="B6126" s="2">
        <v>31</v>
      </c>
      <c r="C6126" s="3">
        <v>740.76949999999999</v>
      </c>
      <c r="D6126" s="3">
        <v>946.71</v>
      </c>
      <c r="E6126" s="3">
        <v>295.92428107682287</v>
      </c>
      <c r="F6126" s="2" t="s">
        <v>56</v>
      </c>
    </row>
    <row r="6127" spans="1:6" x14ac:dyDescent="0.2">
      <c r="A6127" s="2">
        <v>6126</v>
      </c>
      <c r="B6127" s="2">
        <v>29</v>
      </c>
      <c r="C6127" s="3">
        <v>547.12249999999995</v>
      </c>
      <c r="D6127" s="3">
        <v>628.75599999999997</v>
      </c>
      <c r="E6127" s="3">
        <v>409.3332936411129</v>
      </c>
      <c r="F6127" s="2">
        <v>1</v>
      </c>
    </row>
    <row r="6128" spans="1:6" x14ac:dyDescent="0.2">
      <c r="A6128" s="2">
        <v>6127</v>
      </c>
      <c r="B6128" s="2">
        <v>38</v>
      </c>
      <c r="C6128" s="3">
        <v>271.55775</v>
      </c>
      <c r="D6128" s="3">
        <v>313.2931111111111</v>
      </c>
      <c r="E6128" s="3">
        <v>163.38687440267933</v>
      </c>
      <c r="F6128" s="2">
        <v>0</v>
      </c>
    </row>
    <row r="6129" spans="1:6" x14ac:dyDescent="0.2">
      <c r="A6129" s="2">
        <v>6128</v>
      </c>
      <c r="B6129" s="2">
        <v>43</v>
      </c>
      <c r="C6129" s="3">
        <v>857.30550000000005</v>
      </c>
      <c r="D6129" s="3">
        <v>884.96222222222218</v>
      </c>
      <c r="E6129" s="3">
        <v>365.14130731626057</v>
      </c>
      <c r="F6129" s="2">
        <v>1</v>
      </c>
    </row>
    <row r="6130" spans="1:6" x14ac:dyDescent="0.2">
      <c r="A6130" s="2">
        <v>6129</v>
      </c>
      <c r="B6130" s="2">
        <v>43</v>
      </c>
      <c r="C6130" s="3">
        <v>721.82225000000005</v>
      </c>
      <c r="D6130" s="3">
        <v>788.30222222222221</v>
      </c>
      <c r="E6130" s="3">
        <v>518.32283211134052</v>
      </c>
      <c r="F6130" s="2">
        <v>1</v>
      </c>
    </row>
    <row r="6131" spans="1:6" x14ac:dyDescent="0.2">
      <c r="A6131" s="2">
        <v>6130</v>
      </c>
      <c r="B6131" s="2">
        <v>32</v>
      </c>
      <c r="C6131" s="3">
        <v>661.95699999999999</v>
      </c>
      <c r="D6131" s="3">
        <v>625.66777777777781</v>
      </c>
      <c r="E6131" s="3">
        <v>630.29566916811109</v>
      </c>
      <c r="F6131" s="2">
        <v>0</v>
      </c>
    </row>
    <row r="6132" spans="1:6" x14ac:dyDescent="0.2">
      <c r="A6132" s="2">
        <v>6131</v>
      </c>
      <c r="B6132" s="2">
        <v>42</v>
      </c>
      <c r="C6132" s="3">
        <v>2463.9105</v>
      </c>
      <c r="D6132" s="3">
        <v>1169.0362222222222</v>
      </c>
      <c r="E6132" s="3">
        <v>3054.9877878655748</v>
      </c>
      <c r="F6132" s="2">
        <v>1</v>
      </c>
    </row>
    <row r="6133" spans="1:6" x14ac:dyDescent="0.2">
      <c r="A6133" s="2">
        <v>6132</v>
      </c>
      <c r="B6133" s="2">
        <v>46</v>
      </c>
      <c r="C6133" s="3">
        <v>90.842250000000007</v>
      </c>
      <c r="D6133" s="3">
        <v>50.939555555555557</v>
      </c>
      <c r="E6133" s="3">
        <v>100.06044938937514</v>
      </c>
      <c r="F6133" s="2">
        <v>0</v>
      </c>
    </row>
    <row r="6134" spans="1:6" x14ac:dyDescent="0.2">
      <c r="A6134" s="2">
        <v>6133</v>
      </c>
      <c r="B6134" s="2">
        <v>38</v>
      </c>
      <c r="C6134" s="3">
        <v>311.78500000000003</v>
      </c>
      <c r="D6134" s="3">
        <v>161.87422222222222</v>
      </c>
      <c r="E6134" s="3">
        <v>469.92295857542058</v>
      </c>
      <c r="F6134" s="2" t="s">
        <v>56</v>
      </c>
    </row>
    <row r="6135" spans="1:6" x14ac:dyDescent="0.2">
      <c r="A6135" s="2">
        <v>6134</v>
      </c>
      <c r="B6135" s="2">
        <v>53</v>
      </c>
      <c r="C6135" s="3">
        <v>669.27949999999998</v>
      </c>
      <c r="D6135" s="3">
        <v>552.78066666666666</v>
      </c>
      <c r="E6135" s="3">
        <v>673.5199644975753</v>
      </c>
      <c r="F6135" s="2" t="s">
        <v>56</v>
      </c>
    </row>
    <row r="6136" spans="1:6" x14ac:dyDescent="0.2">
      <c r="A6136" s="2">
        <v>6135</v>
      </c>
      <c r="B6136" s="2">
        <v>52</v>
      </c>
      <c r="C6136" s="3">
        <v>810.46050000000002</v>
      </c>
      <c r="D6136" s="3">
        <v>993.06044444444444</v>
      </c>
      <c r="E6136" s="3">
        <v>379.60639668520389</v>
      </c>
      <c r="F6136" s="2">
        <v>1</v>
      </c>
    </row>
    <row r="6137" spans="1:6" x14ac:dyDescent="0.2">
      <c r="A6137" s="2">
        <v>6136</v>
      </c>
      <c r="B6137" s="2">
        <v>67</v>
      </c>
      <c r="C6137" s="3">
        <v>643.46524999999997</v>
      </c>
      <c r="D6137" s="3">
        <v>446.81066666666669</v>
      </c>
      <c r="E6137" s="3">
        <v>552.26007529877245</v>
      </c>
      <c r="F6137" s="2">
        <v>0</v>
      </c>
    </row>
    <row r="6138" spans="1:6" x14ac:dyDescent="0.2">
      <c r="A6138" s="2">
        <v>6137</v>
      </c>
      <c r="B6138" s="2">
        <v>57</v>
      </c>
      <c r="C6138" s="3">
        <v>764.8845</v>
      </c>
      <c r="D6138" s="3">
        <v>443.36533333333335</v>
      </c>
      <c r="E6138" s="3">
        <v>983.59664890776946</v>
      </c>
      <c r="F6138" s="2" t="s">
        <v>56</v>
      </c>
    </row>
    <row r="6139" spans="1:6" x14ac:dyDescent="0.2">
      <c r="A6139" s="2">
        <v>6138</v>
      </c>
      <c r="B6139" s="2">
        <v>26</v>
      </c>
      <c r="C6139" s="3">
        <v>172.04825</v>
      </c>
      <c r="D6139" s="3">
        <v>150.99111111111111</v>
      </c>
      <c r="E6139" s="3">
        <v>91.443032538152323</v>
      </c>
      <c r="F6139" s="2">
        <v>0</v>
      </c>
    </row>
    <row r="6140" spans="1:6" x14ac:dyDescent="0.2">
      <c r="A6140" s="2">
        <v>6139</v>
      </c>
      <c r="B6140" s="2">
        <v>66</v>
      </c>
      <c r="C6140" s="3">
        <v>457.35674999999998</v>
      </c>
      <c r="D6140" s="3">
        <v>587.70888888888885</v>
      </c>
      <c r="E6140" s="3">
        <v>219.00569104403303</v>
      </c>
      <c r="F6140" s="2">
        <v>0</v>
      </c>
    </row>
    <row r="6141" spans="1:6" x14ac:dyDescent="0.2">
      <c r="A6141" s="2">
        <v>6140</v>
      </c>
      <c r="B6141" s="2">
        <v>33</v>
      </c>
      <c r="C6141" s="3">
        <v>746.2885</v>
      </c>
      <c r="D6141" s="3">
        <v>397.19444444444446</v>
      </c>
      <c r="E6141" s="3">
        <v>936.26510724819843</v>
      </c>
      <c r="F6141" s="2">
        <v>0</v>
      </c>
    </row>
    <row r="6142" spans="1:6" x14ac:dyDescent="0.2">
      <c r="A6142" s="2">
        <v>6141</v>
      </c>
      <c r="B6142" s="2">
        <v>53</v>
      </c>
      <c r="C6142" s="3">
        <v>1477.9037499999999</v>
      </c>
      <c r="D6142" s="3">
        <v>889.77222222222224</v>
      </c>
      <c r="E6142" s="3">
        <v>1646.4395189228655</v>
      </c>
      <c r="F6142" s="2">
        <v>1</v>
      </c>
    </row>
    <row r="6143" spans="1:6" x14ac:dyDescent="0.2">
      <c r="A6143" s="2">
        <v>6142</v>
      </c>
      <c r="B6143" s="2">
        <v>41</v>
      </c>
      <c r="C6143" s="3">
        <v>535.154</v>
      </c>
      <c r="D6143" s="3">
        <v>510.0408888888889</v>
      </c>
      <c r="E6143" s="3">
        <v>351.44443527722115</v>
      </c>
      <c r="F6143" s="2" t="s">
        <v>56</v>
      </c>
    </row>
    <row r="6144" spans="1:6" x14ac:dyDescent="0.2">
      <c r="A6144" s="2">
        <v>6143</v>
      </c>
      <c r="B6144" s="2">
        <v>47</v>
      </c>
      <c r="C6144" s="3">
        <v>524.12125000000003</v>
      </c>
      <c r="D6144" s="3">
        <v>560.94822222222217</v>
      </c>
      <c r="E6144" s="3">
        <v>277.59131499719649</v>
      </c>
      <c r="F6144" s="2" t="s">
        <v>56</v>
      </c>
    </row>
    <row r="6145" spans="1:6" x14ac:dyDescent="0.2">
      <c r="A6145" s="2">
        <v>6144</v>
      </c>
      <c r="B6145" s="2">
        <v>41</v>
      </c>
      <c r="C6145" s="3">
        <v>49.671999999999997</v>
      </c>
      <c r="D6145" s="3">
        <v>61.848222222222219</v>
      </c>
      <c r="E6145" s="3">
        <v>27.766137809820986</v>
      </c>
      <c r="F6145" s="2">
        <v>0</v>
      </c>
    </row>
    <row r="6146" spans="1:6" x14ac:dyDescent="0.2">
      <c r="A6146" s="2">
        <v>6145</v>
      </c>
      <c r="B6146" s="2">
        <v>29</v>
      </c>
      <c r="C6146" s="3">
        <v>453.97874999999999</v>
      </c>
      <c r="D6146" s="3">
        <v>545.75133333333338</v>
      </c>
      <c r="E6146" s="3">
        <v>220.35387260951737</v>
      </c>
      <c r="F6146" s="2">
        <v>1</v>
      </c>
    </row>
    <row r="6147" spans="1:6" x14ac:dyDescent="0.2">
      <c r="A6147" s="2">
        <v>6146</v>
      </c>
      <c r="B6147" s="2">
        <v>42</v>
      </c>
      <c r="C6147" s="3">
        <v>1453.463</v>
      </c>
      <c r="D6147" s="3">
        <v>744.40288888888892</v>
      </c>
      <c r="E6147" s="3">
        <v>2408.6406049967236</v>
      </c>
      <c r="F6147" s="2" t="s">
        <v>56</v>
      </c>
    </row>
    <row r="6148" spans="1:6" x14ac:dyDescent="0.2">
      <c r="A6148" s="2">
        <v>6147</v>
      </c>
      <c r="B6148" s="2">
        <v>51</v>
      </c>
      <c r="C6148" s="3">
        <v>182.41974999999999</v>
      </c>
      <c r="D6148" s="3">
        <v>199.46666666666667</v>
      </c>
      <c r="E6148" s="3">
        <v>143.6027231386272</v>
      </c>
      <c r="F6148" s="2">
        <v>0</v>
      </c>
    </row>
    <row r="6149" spans="1:6" x14ac:dyDescent="0.2">
      <c r="A6149" s="2">
        <v>6148</v>
      </c>
      <c r="B6149" s="2">
        <v>43</v>
      </c>
      <c r="C6149" s="3">
        <v>894.62225000000001</v>
      </c>
      <c r="D6149" s="3">
        <v>1190.4877777777779</v>
      </c>
      <c r="E6149" s="3">
        <v>362.51730787196874</v>
      </c>
      <c r="F6149" s="2">
        <v>0</v>
      </c>
    </row>
    <row r="6150" spans="1:6" x14ac:dyDescent="0.2">
      <c r="A6150" s="2">
        <v>6149</v>
      </c>
      <c r="B6150" s="2">
        <v>56</v>
      </c>
      <c r="C6150" s="3">
        <v>509.04050000000001</v>
      </c>
      <c r="D6150" s="3">
        <v>363.65288888888887</v>
      </c>
      <c r="E6150" s="3">
        <v>396.24295055251565</v>
      </c>
      <c r="F6150" s="2">
        <v>0</v>
      </c>
    </row>
    <row r="6151" spans="1:6" x14ac:dyDescent="0.2">
      <c r="A6151" s="2">
        <v>6150</v>
      </c>
      <c r="B6151" s="2">
        <v>32</v>
      </c>
      <c r="C6151" s="3">
        <v>578.83924999999999</v>
      </c>
      <c r="D6151" s="3">
        <v>274.81244444444445</v>
      </c>
      <c r="E6151" s="3">
        <v>850.38307400869792</v>
      </c>
      <c r="F6151" s="2">
        <v>1</v>
      </c>
    </row>
    <row r="6152" spans="1:6" x14ac:dyDescent="0.2">
      <c r="A6152" s="2">
        <v>6151</v>
      </c>
      <c r="B6152" s="2">
        <v>56</v>
      </c>
      <c r="C6152" s="3">
        <v>1816.3420000000001</v>
      </c>
      <c r="D6152" s="3">
        <v>2305.9562222222221</v>
      </c>
      <c r="E6152" s="3">
        <v>1191.8038909346412</v>
      </c>
      <c r="F6152" s="2">
        <v>1</v>
      </c>
    </row>
    <row r="6153" spans="1:6" x14ac:dyDescent="0.2">
      <c r="A6153" s="2">
        <v>6152</v>
      </c>
      <c r="B6153" s="2">
        <v>66</v>
      </c>
      <c r="C6153" s="3">
        <v>670.61974999999995</v>
      </c>
      <c r="D6153" s="3">
        <v>393.72666666666669</v>
      </c>
      <c r="E6153" s="3">
        <v>773.46488887657631</v>
      </c>
      <c r="F6153" s="2">
        <v>1</v>
      </c>
    </row>
    <row r="6154" spans="1:6" x14ac:dyDescent="0.2">
      <c r="A6154" s="2">
        <v>6153</v>
      </c>
      <c r="B6154" s="2">
        <v>22</v>
      </c>
      <c r="C6154" s="3">
        <v>773.46600000000001</v>
      </c>
      <c r="D6154" s="3">
        <v>422.59333333333331</v>
      </c>
      <c r="E6154" s="3">
        <v>772.17011166545331</v>
      </c>
      <c r="F6154" s="2">
        <v>1</v>
      </c>
    </row>
    <row r="6155" spans="1:6" x14ac:dyDescent="0.2">
      <c r="A6155" s="2">
        <v>6154</v>
      </c>
      <c r="B6155" s="2">
        <v>46</v>
      </c>
      <c r="C6155" s="3">
        <v>543.52750000000003</v>
      </c>
      <c r="D6155" s="3">
        <v>613.36333333333334</v>
      </c>
      <c r="E6155" s="3">
        <v>207.157112161138</v>
      </c>
      <c r="F6155" s="2" t="s">
        <v>56</v>
      </c>
    </row>
    <row r="6156" spans="1:6" x14ac:dyDescent="0.2">
      <c r="A6156" s="2">
        <v>6155</v>
      </c>
      <c r="B6156" s="2">
        <v>60</v>
      </c>
      <c r="C6156" s="3">
        <v>54.781500000000001</v>
      </c>
      <c r="D6156" s="3">
        <v>64.329555555555558</v>
      </c>
      <c r="E6156" s="3">
        <v>31.681405021385579</v>
      </c>
      <c r="F6156" s="2">
        <v>0</v>
      </c>
    </row>
    <row r="6157" spans="1:6" x14ac:dyDescent="0.2">
      <c r="A6157" s="2">
        <v>6156</v>
      </c>
      <c r="B6157" s="2">
        <v>44</v>
      </c>
      <c r="C6157" s="3">
        <v>504.00274999999999</v>
      </c>
      <c r="D6157" s="3">
        <v>238.24577777777779</v>
      </c>
      <c r="E6157" s="3">
        <v>628.76895556914121</v>
      </c>
      <c r="F6157" s="2">
        <v>0</v>
      </c>
    </row>
    <row r="6158" spans="1:6" x14ac:dyDescent="0.2">
      <c r="A6158" s="2">
        <v>6157</v>
      </c>
      <c r="B6158" s="2">
        <v>27</v>
      </c>
      <c r="C6158" s="3">
        <v>301.70024999999998</v>
      </c>
      <c r="D6158" s="3">
        <v>393.38644444444446</v>
      </c>
      <c r="E6158" s="3">
        <v>110.25803032347946</v>
      </c>
      <c r="F6158" s="2" t="s">
        <v>56</v>
      </c>
    </row>
    <row r="6159" spans="1:6" x14ac:dyDescent="0.2">
      <c r="A6159" s="2">
        <v>6158</v>
      </c>
      <c r="B6159" s="2">
        <v>36</v>
      </c>
      <c r="C6159" s="3">
        <v>605.72175000000004</v>
      </c>
      <c r="D6159" s="3">
        <v>567.22199999999998</v>
      </c>
      <c r="E6159" s="3">
        <v>444.20104361520265</v>
      </c>
      <c r="F6159" s="2" t="s">
        <v>56</v>
      </c>
    </row>
    <row r="6160" spans="1:6" x14ac:dyDescent="0.2">
      <c r="A6160" s="2">
        <v>6159</v>
      </c>
      <c r="B6160" s="2">
        <v>42</v>
      </c>
      <c r="C6160" s="3">
        <v>1388.8675000000001</v>
      </c>
      <c r="D6160" s="3">
        <v>1620.1704444444445</v>
      </c>
      <c r="E6160" s="3">
        <v>689.22521493248428</v>
      </c>
      <c r="F6160" s="2" t="s">
        <v>56</v>
      </c>
    </row>
    <row r="6161" spans="1:6" x14ac:dyDescent="0.2">
      <c r="A6161" s="2">
        <v>6160</v>
      </c>
      <c r="B6161" s="2">
        <v>33</v>
      </c>
      <c r="C6161" s="3">
        <v>142.12649999999999</v>
      </c>
      <c r="D6161" s="3">
        <v>89.769333333333336</v>
      </c>
      <c r="E6161" s="3">
        <v>139.16173995432038</v>
      </c>
      <c r="F6161" s="2">
        <v>0</v>
      </c>
    </row>
    <row r="6162" spans="1:6" x14ac:dyDescent="0.2">
      <c r="A6162" s="2">
        <v>6161</v>
      </c>
      <c r="B6162" s="2">
        <v>30</v>
      </c>
      <c r="C6162" s="3">
        <v>1039.4704999999999</v>
      </c>
      <c r="D6162" s="3">
        <v>536.82799999999997</v>
      </c>
      <c r="E6162" s="3">
        <v>979.50776960815244</v>
      </c>
      <c r="F6162" s="2" t="s">
        <v>56</v>
      </c>
    </row>
    <row r="6163" spans="1:6" x14ac:dyDescent="0.2">
      <c r="A6163" s="2">
        <v>6162</v>
      </c>
      <c r="B6163" s="2">
        <v>47</v>
      </c>
      <c r="C6163" s="3">
        <v>52.675249999999998</v>
      </c>
      <c r="D6163" s="3">
        <v>34.883555555555553</v>
      </c>
      <c r="E6163" s="3">
        <v>49.901214007452829</v>
      </c>
      <c r="F6163" s="2" t="s">
        <v>56</v>
      </c>
    </row>
    <row r="6164" spans="1:6" x14ac:dyDescent="0.2">
      <c r="A6164" s="2">
        <v>6163</v>
      </c>
      <c r="B6164" s="2">
        <v>27</v>
      </c>
      <c r="C6164" s="3">
        <v>1470.5260000000001</v>
      </c>
      <c r="D6164" s="3">
        <v>940.94088888888894</v>
      </c>
      <c r="E6164" s="3">
        <v>1456.5213972942734</v>
      </c>
      <c r="F6164" s="2">
        <v>1</v>
      </c>
    </row>
    <row r="6165" spans="1:6" x14ac:dyDescent="0.2">
      <c r="A6165" s="2">
        <v>6164</v>
      </c>
      <c r="B6165" s="2">
        <v>24</v>
      </c>
      <c r="C6165" s="3">
        <v>1516.65075</v>
      </c>
      <c r="D6165" s="3">
        <v>1477.4088888888889</v>
      </c>
      <c r="E6165" s="3">
        <v>736.98673306140938</v>
      </c>
      <c r="F6165" s="2">
        <v>1</v>
      </c>
    </row>
    <row r="6166" spans="1:6" x14ac:dyDescent="0.2">
      <c r="A6166" s="2">
        <v>6165</v>
      </c>
      <c r="B6166" s="2">
        <v>27</v>
      </c>
      <c r="C6166" s="3">
        <v>1831.3847499999999</v>
      </c>
      <c r="D6166" s="3">
        <v>1924.1973333333333</v>
      </c>
      <c r="E6166" s="3">
        <v>1161.0372926325686</v>
      </c>
      <c r="F6166" s="2">
        <v>1</v>
      </c>
    </row>
    <row r="6167" spans="1:6" x14ac:dyDescent="0.2">
      <c r="A6167" s="2">
        <v>6166</v>
      </c>
      <c r="B6167" s="2">
        <v>61</v>
      </c>
      <c r="C6167" s="3">
        <v>993.50199999999995</v>
      </c>
      <c r="D6167" s="3">
        <v>1110.6744444444444</v>
      </c>
      <c r="E6167" s="3">
        <v>411.64228837376584</v>
      </c>
      <c r="F6167" s="2">
        <v>1</v>
      </c>
    </row>
    <row r="6168" spans="1:6" x14ac:dyDescent="0.2">
      <c r="A6168" s="2">
        <v>6167</v>
      </c>
      <c r="B6168" s="2">
        <v>49</v>
      </c>
      <c r="C6168" s="3">
        <v>445.91325000000001</v>
      </c>
      <c r="D6168" s="3">
        <v>317.74688888888886</v>
      </c>
      <c r="E6168" s="3">
        <v>460.16206953815754</v>
      </c>
      <c r="F6168" s="2">
        <v>0</v>
      </c>
    </row>
    <row r="6169" spans="1:6" x14ac:dyDescent="0.2">
      <c r="A6169" s="2">
        <v>6168</v>
      </c>
      <c r="B6169" s="2">
        <v>35</v>
      </c>
      <c r="C6169" s="3">
        <v>487.80549999999999</v>
      </c>
      <c r="D6169" s="3">
        <v>279.8631111111111</v>
      </c>
      <c r="E6169" s="3">
        <v>416.50868706548204</v>
      </c>
      <c r="F6169" s="2">
        <v>1</v>
      </c>
    </row>
    <row r="6170" spans="1:6" x14ac:dyDescent="0.2">
      <c r="A6170" s="2">
        <v>6169</v>
      </c>
      <c r="B6170" s="2">
        <v>36</v>
      </c>
      <c r="C6170" s="3">
        <v>406.33550000000002</v>
      </c>
      <c r="D6170" s="3">
        <v>308.42133333333334</v>
      </c>
      <c r="E6170" s="3">
        <v>272.62561253395819</v>
      </c>
      <c r="F6170" s="2">
        <v>0</v>
      </c>
    </row>
    <row r="6171" spans="1:6" x14ac:dyDescent="0.2">
      <c r="A6171" s="2">
        <v>6170</v>
      </c>
      <c r="B6171" s="2">
        <v>51</v>
      </c>
      <c r="C6171" s="3">
        <v>672.13149999999996</v>
      </c>
      <c r="D6171" s="3">
        <v>349.74844444444443</v>
      </c>
      <c r="E6171" s="3">
        <v>512.26139567103303</v>
      </c>
      <c r="F6171" s="2" t="s">
        <v>56</v>
      </c>
    </row>
    <row r="6172" spans="1:6" x14ac:dyDescent="0.2">
      <c r="A6172" s="2">
        <v>6171</v>
      </c>
      <c r="B6172" s="2">
        <v>52</v>
      </c>
      <c r="C6172" s="3">
        <v>141.03675000000001</v>
      </c>
      <c r="D6172" s="3">
        <v>119.782</v>
      </c>
      <c r="E6172" s="3">
        <v>122.36088391525053</v>
      </c>
      <c r="F6172" s="2">
        <v>0</v>
      </c>
    </row>
    <row r="6173" spans="1:6" x14ac:dyDescent="0.2">
      <c r="A6173" s="2">
        <v>6172</v>
      </c>
      <c r="B6173" s="2">
        <v>43</v>
      </c>
      <c r="C6173" s="3">
        <v>301.43574999999998</v>
      </c>
      <c r="D6173" s="3">
        <v>306.59399999999999</v>
      </c>
      <c r="E6173" s="3">
        <v>269.35257580876964</v>
      </c>
      <c r="F6173" s="2" t="s">
        <v>56</v>
      </c>
    </row>
    <row r="6174" spans="1:6" x14ac:dyDescent="0.2">
      <c r="A6174" s="2">
        <v>6173</v>
      </c>
      <c r="B6174" s="2">
        <v>37</v>
      </c>
      <c r="C6174" s="3">
        <v>478.95925</v>
      </c>
      <c r="D6174" s="3">
        <v>521.90822222222221</v>
      </c>
      <c r="E6174" s="3">
        <v>216.71581543109173</v>
      </c>
      <c r="F6174" s="2">
        <v>1</v>
      </c>
    </row>
    <row r="6175" spans="1:6" x14ac:dyDescent="0.2">
      <c r="A6175" s="2">
        <v>6174</v>
      </c>
      <c r="B6175" s="2">
        <v>21</v>
      </c>
      <c r="C6175" s="3">
        <v>141.03649999999999</v>
      </c>
      <c r="D6175" s="3">
        <v>66.103555555555559</v>
      </c>
      <c r="E6175" s="3">
        <v>212.54681031028358</v>
      </c>
      <c r="F6175" s="2" t="s">
        <v>56</v>
      </c>
    </row>
    <row r="6176" spans="1:6" x14ac:dyDescent="0.2">
      <c r="A6176" s="2">
        <v>6175</v>
      </c>
      <c r="B6176" s="2">
        <v>52</v>
      </c>
      <c r="C6176" s="3">
        <v>714.21900000000005</v>
      </c>
      <c r="D6176" s="3">
        <v>879.81866666666667</v>
      </c>
      <c r="E6176" s="3">
        <v>249.06768923050552</v>
      </c>
      <c r="F6176" s="2">
        <v>0</v>
      </c>
    </row>
    <row r="6177" spans="1:6" x14ac:dyDescent="0.2">
      <c r="A6177" s="2">
        <v>6176</v>
      </c>
      <c r="B6177" s="2">
        <v>21</v>
      </c>
      <c r="C6177" s="3">
        <v>1915.1569999999999</v>
      </c>
      <c r="D6177" s="3">
        <v>1356.1108888888889</v>
      </c>
      <c r="E6177" s="3">
        <v>1943.1041612838742</v>
      </c>
      <c r="F6177" s="2" t="s">
        <v>56</v>
      </c>
    </row>
    <row r="6178" spans="1:6" x14ac:dyDescent="0.2">
      <c r="A6178" s="2">
        <v>6177</v>
      </c>
      <c r="B6178" s="2">
        <v>25</v>
      </c>
      <c r="C6178" s="3">
        <v>1368.1005</v>
      </c>
      <c r="D6178" s="3">
        <v>1498.7304444444444</v>
      </c>
      <c r="E6178" s="3">
        <v>459.24272729433966</v>
      </c>
      <c r="F6178" s="2">
        <v>1</v>
      </c>
    </row>
    <row r="6179" spans="1:6" x14ac:dyDescent="0.2">
      <c r="A6179" s="2">
        <v>6178</v>
      </c>
      <c r="B6179" s="2">
        <v>32</v>
      </c>
      <c r="C6179" s="3">
        <v>157.399</v>
      </c>
      <c r="D6179" s="3">
        <v>157.85</v>
      </c>
      <c r="E6179" s="3">
        <v>90.674025322465212</v>
      </c>
      <c r="F6179" s="2" t="s">
        <v>56</v>
      </c>
    </row>
    <row r="6180" spans="1:6" x14ac:dyDescent="0.2">
      <c r="A6180" s="2">
        <v>6179</v>
      </c>
      <c r="B6180" s="2">
        <v>64</v>
      </c>
      <c r="C6180" s="3">
        <v>139.24350000000001</v>
      </c>
      <c r="D6180" s="3">
        <v>169.16866666666667</v>
      </c>
      <c r="E6180" s="3">
        <v>49.18435034915764</v>
      </c>
      <c r="F6180" s="2">
        <v>0</v>
      </c>
    </row>
    <row r="6181" spans="1:6" x14ac:dyDescent="0.2">
      <c r="A6181" s="2">
        <v>6180</v>
      </c>
      <c r="B6181" s="2">
        <v>29</v>
      </c>
      <c r="C6181" s="3">
        <v>241.643</v>
      </c>
      <c r="D6181" s="3">
        <v>221.93711111111111</v>
      </c>
      <c r="E6181" s="3">
        <v>188.7571510157866</v>
      </c>
      <c r="F6181" s="2">
        <v>0</v>
      </c>
    </row>
    <row r="6182" spans="1:6" x14ac:dyDescent="0.2">
      <c r="A6182" s="2">
        <v>6181</v>
      </c>
      <c r="B6182" s="2">
        <v>43</v>
      </c>
      <c r="C6182" s="3">
        <v>507.95575000000002</v>
      </c>
      <c r="D6182" s="3">
        <v>375.36955555555556</v>
      </c>
      <c r="E6182" s="3">
        <v>487.68437668702671</v>
      </c>
      <c r="F6182" s="2">
        <v>1</v>
      </c>
    </row>
    <row r="6183" spans="1:6" x14ac:dyDescent="0.2">
      <c r="A6183" s="2">
        <v>6182</v>
      </c>
      <c r="B6183" s="2">
        <v>53</v>
      </c>
      <c r="C6183" s="3">
        <v>445.65100000000001</v>
      </c>
      <c r="D6183" s="3">
        <v>209.69933333333333</v>
      </c>
      <c r="E6183" s="3">
        <v>454.32334762858915</v>
      </c>
      <c r="F6183" s="2">
        <v>0</v>
      </c>
    </row>
    <row r="6184" spans="1:6" x14ac:dyDescent="0.2">
      <c r="A6184" s="2">
        <v>6183</v>
      </c>
      <c r="B6184" s="2">
        <v>29</v>
      </c>
      <c r="C6184" s="3">
        <v>1211.28925</v>
      </c>
      <c r="D6184" s="3">
        <v>1423.2804444444444</v>
      </c>
      <c r="E6184" s="3">
        <v>653.13061855491003</v>
      </c>
      <c r="F6184" s="2">
        <v>1</v>
      </c>
    </row>
    <row r="6185" spans="1:6" x14ac:dyDescent="0.2">
      <c r="A6185" s="2">
        <v>6184</v>
      </c>
      <c r="B6185" s="2">
        <v>43</v>
      </c>
      <c r="C6185" s="3">
        <v>27.52075</v>
      </c>
      <c r="D6185" s="3">
        <v>24.548444444444446</v>
      </c>
      <c r="E6185" s="3">
        <v>22.753660025182633</v>
      </c>
      <c r="F6185" s="2">
        <v>0</v>
      </c>
    </row>
    <row r="6186" spans="1:6" x14ac:dyDescent="0.2">
      <c r="A6186" s="2">
        <v>6185</v>
      </c>
      <c r="B6186" s="2">
        <v>29</v>
      </c>
      <c r="C6186" s="3">
        <v>372.51325000000003</v>
      </c>
      <c r="D6186" s="3">
        <v>477.37222222222221</v>
      </c>
      <c r="E6186" s="3">
        <v>208.50824436183316</v>
      </c>
      <c r="F6186" s="2">
        <v>0</v>
      </c>
    </row>
    <row r="6187" spans="1:6" x14ac:dyDescent="0.2">
      <c r="A6187" s="2">
        <v>6186</v>
      </c>
      <c r="B6187" s="2">
        <v>53</v>
      </c>
      <c r="C6187" s="3">
        <v>381.39049999999997</v>
      </c>
      <c r="D6187" s="3">
        <v>249.672</v>
      </c>
      <c r="E6187" s="3">
        <v>325.72554491910046</v>
      </c>
      <c r="F6187" s="2" t="s">
        <v>56</v>
      </c>
    </row>
    <row r="6188" spans="1:6" x14ac:dyDescent="0.2">
      <c r="A6188" s="2">
        <v>6187</v>
      </c>
      <c r="B6188" s="2">
        <v>64</v>
      </c>
      <c r="C6188" s="3">
        <v>173.19675000000001</v>
      </c>
      <c r="D6188" s="3">
        <v>168.77266666666668</v>
      </c>
      <c r="E6188" s="3">
        <v>123.94316036309475</v>
      </c>
      <c r="F6188" s="2">
        <v>0</v>
      </c>
    </row>
    <row r="6189" spans="1:6" x14ac:dyDescent="0.2">
      <c r="A6189" s="2">
        <v>6188</v>
      </c>
      <c r="B6189" s="2">
        <v>28</v>
      </c>
      <c r="C6189" s="3">
        <v>225.38550000000001</v>
      </c>
      <c r="D6189" s="3">
        <v>148.17044444444446</v>
      </c>
      <c r="E6189" s="3">
        <v>165.99074179720446</v>
      </c>
      <c r="F6189" s="2">
        <v>0</v>
      </c>
    </row>
    <row r="6190" spans="1:6" x14ac:dyDescent="0.2">
      <c r="A6190" s="2">
        <v>6189</v>
      </c>
      <c r="B6190" s="2">
        <v>49</v>
      </c>
      <c r="C6190" s="3">
        <v>867.11699999999996</v>
      </c>
      <c r="D6190" s="3">
        <v>1025.1451111111112</v>
      </c>
      <c r="E6190" s="3">
        <v>486.88987580830479</v>
      </c>
      <c r="F6190" s="2" t="s">
        <v>56</v>
      </c>
    </row>
    <row r="6191" spans="1:6" x14ac:dyDescent="0.2">
      <c r="A6191" s="2">
        <v>6190</v>
      </c>
      <c r="B6191" s="2">
        <v>52</v>
      </c>
      <c r="C6191" s="3">
        <v>1207.7170000000001</v>
      </c>
      <c r="D6191" s="3">
        <v>1046.6148888888888</v>
      </c>
      <c r="E6191" s="3">
        <v>845.45385069421934</v>
      </c>
      <c r="F6191" s="2" t="s">
        <v>56</v>
      </c>
    </row>
    <row r="6192" spans="1:6" x14ac:dyDescent="0.2">
      <c r="A6192" s="2">
        <v>6191</v>
      </c>
      <c r="B6192" s="2">
        <v>49</v>
      </c>
      <c r="C6192" s="3">
        <v>794.02949999999998</v>
      </c>
      <c r="D6192" s="3">
        <v>735.43111111111114</v>
      </c>
      <c r="E6192" s="3">
        <v>586.04067766628259</v>
      </c>
      <c r="F6192" s="2">
        <v>0</v>
      </c>
    </row>
    <row r="6193" spans="1:6" x14ac:dyDescent="0.2">
      <c r="A6193" s="2">
        <v>6192</v>
      </c>
      <c r="B6193" s="2">
        <v>24</v>
      </c>
      <c r="C6193" s="3">
        <v>170.28649999999999</v>
      </c>
      <c r="D6193" s="3">
        <v>157.64111111111112</v>
      </c>
      <c r="E6193" s="3">
        <v>118.89841152346646</v>
      </c>
      <c r="F6193" s="2">
        <v>0</v>
      </c>
    </row>
    <row r="6194" spans="1:6" x14ac:dyDescent="0.2">
      <c r="A6194" s="2">
        <v>6193</v>
      </c>
      <c r="B6194" s="2">
        <v>44</v>
      </c>
      <c r="C6194" s="3">
        <v>1257.3217500000001</v>
      </c>
      <c r="D6194" s="3">
        <v>1202.0964444444444</v>
      </c>
      <c r="E6194" s="3">
        <v>694.34792949717166</v>
      </c>
      <c r="F6194" s="2">
        <v>1</v>
      </c>
    </row>
    <row r="6195" spans="1:6" x14ac:dyDescent="0.2">
      <c r="A6195" s="2">
        <v>6194</v>
      </c>
      <c r="B6195" s="2">
        <v>43</v>
      </c>
      <c r="C6195" s="3">
        <v>425.27699999999999</v>
      </c>
      <c r="D6195" s="3">
        <v>528.59955555555553</v>
      </c>
      <c r="E6195" s="3">
        <v>162.13830552142585</v>
      </c>
      <c r="F6195" s="2">
        <v>0</v>
      </c>
    </row>
    <row r="6196" spans="1:6" x14ac:dyDescent="0.2">
      <c r="A6196" s="2">
        <v>6195</v>
      </c>
      <c r="B6196" s="2">
        <v>30</v>
      </c>
      <c r="C6196" s="3">
        <v>1313.1410000000001</v>
      </c>
      <c r="D6196" s="3">
        <v>748.19066666666663</v>
      </c>
      <c r="E6196" s="3">
        <v>1286.0776355372491</v>
      </c>
      <c r="F6196" s="2">
        <v>1</v>
      </c>
    </row>
    <row r="6197" spans="1:6" x14ac:dyDescent="0.2">
      <c r="A6197" s="2">
        <v>6196</v>
      </c>
      <c r="B6197" s="2">
        <v>31</v>
      </c>
      <c r="C6197" s="3">
        <v>284.47550000000001</v>
      </c>
      <c r="D6197" s="3">
        <v>242.66311111111111</v>
      </c>
      <c r="E6197" s="3">
        <v>199.76914075345979</v>
      </c>
      <c r="F6197" s="2">
        <v>0</v>
      </c>
    </row>
    <row r="6198" spans="1:6" x14ac:dyDescent="0.2">
      <c r="A6198" s="2">
        <v>6197</v>
      </c>
      <c r="B6198" s="2">
        <v>41</v>
      </c>
      <c r="C6198" s="3">
        <v>1014.2670000000001</v>
      </c>
      <c r="D6198" s="3">
        <v>1262.8513333333333</v>
      </c>
      <c r="E6198" s="3">
        <v>629.31540957985499</v>
      </c>
      <c r="F6198" s="2">
        <v>1</v>
      </c>
    </row>
    <row r="6199" spans="1:6" x14ac:dyDescent="0.2">
      <c r="A6199" s="2">
        <v>6198</v>
      </c>
      <c r="B6199" s="2">
        <v>50</v>
      </c>
      <c r="C6199" s="3">
        <v>734.9425</v>
      </c>
      <c r="D6199" s="3">
        <v>597.51133333333337</v>
      </c>
      <c r="E6199" s="3">
        <v>361.7090474947185</v>
      </c>
      <c r="F6199" s="2">
        <v>1</v>
      </c>
    </row>
    <row r="6200" spans="1:6" x14ac:dyDescent="0.2">
      <c r="A6200" s="2">
        <v>6199</v>
      </c>
      <c r="B6200" s="2">
        <v>42</v>
      </c>
      <c r="C6200" s="3">
        <v>412.72750000000002</v>
      </c>
      <c r="D6200" s="3">
        <v>436.24422222222222</v>
      </c>
      <c r="E6200" s="3">
        <v>207.43610122877928</v>
      </c>
      <c r="F6200" s="2">
        <v>0</v>
      </c>
    </row>
    <row r="6201" spans="1:6" x14ac:dyDescent="0.2">
      <c r="A6201" s="2">
        <v>6200</v>
      </c>
      <c r="B6201" s="2">
        <v>43</v>
      </c>
      <c r="C6201" s="3">
        <v>1293.8035</v>
      </c>
      <c r="D6201" s="3">
        <v>603.30155555555552</v>
      </c>
      <c r="E6201" s="3">
        <v>2293.9768222510329</v>
      </c>
      <c r="F6201" s="2">
        <v>1</v>
      </c>
    </row>
    <row r="6202" spans="1:6" x14ac:dyDescent="0.2">
      <c r="A6202" s="2">
        <v>6201</v>
      </c>
      <c r="B6202" s="2">
        <v>43</v>
      </c>
      <c r="C6202" s="3">
        <v>110.4335</v>
      </c>
      <c r="D6202" s="3">
        <v>57.14</v>
      </c>
      <c r="E6202" s="3">
        <v>98.629391595149201</v>
      </c>
      <c r="F6202" s="2" t="s">
        <v>56</v>
      </c>
    </row>
    <row r="6203" spans="1:6" x14ac:dyDescent="0.2">
      <c r="A6203" s="2">
        <v>6202</v>
      </c>
      <c r="B6203" s="2">
        <v>32</v>
      </c>
      <c r="C6203" s="3">
        <v>353.52499999999998</v>
      </c>
      <c r="D6203" s="3">
        <v>189.24199999999999</v>
      </c>
      <c r="E6203" s="3">
        <v>363.96798244034699</v>
      </c>
      <c r="F6203" s="2">
        <v>0</v>
      </c>
    </row>
    <row r="6204" spans="1:6" x14ac:dyDescent="0.2">
      <c r="A6204" s="2">
        <v>6203</v>
      </c>
      <c r="B6204" s="2">
        <v>64</v>
      </c>
      <c r="C6204" s="3">
        <v>616.07524999999998</v>
      </c>
      <c r="D6204" s="3">
        <v>417.88</v>
      </c>
      <c r="E6204" s="3">
        <v>734.79170294538039</v>
      </c>
      <c r="F6204" s="2">
        <v>1</v>
      </c>
    </row>
    <row r="6205" spans="1:6" x14ac:dyDescent="0.2">
      <c r="A6205" s="2">
        <v>6204</v>
      </c>
      <c r="B6205" s="2">
        <v>30</v>
      </c>
      <c r="C6205" s="3">
        <v>799.97175000000004</v>
      </c>
      <c r="D6205" s="3">
        <v>584.89088888888887</v>
      </c>
      <c r="E6205" s="3">
        <v>709.74878721522975</v>
      </c>
      <c r="F6205" s="2">
        <v>1</v>
      </c>
    </row>
    <row r="6206" spans="1:6" x14ac:dyDescent="0.2">
      <c r="A6206" s="2">
        <v>6205</v>
      </c>
      <c r="B6206" s="2">
        <v>50</v>
      </c>
      <c r="C6206" s="3">
        <v>130.90700000000001</v>
      </c>
      <c r="D6206" s="3">
        <v>127.05266666666667</v>
      </c>
      <c r="E6206" s="3">
        <v>111.77221641083207</v>
      </c>
      <c r="F6206" s="2">
        <v>0</v>
      </c>
    </row>
    <row r="6207" spans="1:6" x14ac:dyDescent="0.2">
      <c r="A6207" s="2">
        <v>6206</v>
      </c>
      <c r="B6207" s="2">
        <v>57</v>
      </c>
      <c r="C6207" s="3">
        <v>664.26499999999999</v>
      </c>
      <c r="D6207" s="3">
        <v>806.23133333333328</v>
      </c>
      <c r="E6207" s="3">
        <v>301.30388997672537</v>
      </c>
      <c r="F6207" s="2">
        <v>0</v>
      </c>
    </row>
    <row r="6208" spans="1:6" x14ac:dyDescent="0.2">
      <c r="A6208" s="2">
        <v>6207</v>
      </c>
      <c r="B6208" s="2">
        <v>42</v>
      </c>
      <c r="C6208" s="3">
        <v>283.58974999999998</v>
      </c>
      <c r="D6208" s="3">
        <v>323.83688888888889</v>
      </c>
      <c r="E6208" s="3">
        <v>140.39652228818923</v>
      </c>
      <c r="F6208" s="2">
        <v>1</v>
      </c>
    </row>
    <row r="6209" spans="1:6" x14ac:dyDescent="0.2">
      <c r="A6209" s="2">
        <v>6208</v>
      </c>
      <c r="B6209" s="2">
        <v>39</v>
      </c>
      <c r="C6209" s="3">
        <v>347.75375000000003</v>
      </c>
      <c r="D6209" s="3">
        <v>224.6091111111111</v>
      </c>
      <c r="E6209" s="3">
        <v>301.61570336479519</v>
      </c>
      <c r="F6209" s="2">
        <v>0</v>
      </c>
    </row>
    <row r="6210" spans="1:6" x14ac:dyDescent="0.2">
      <c r="A6210" s="2">
        <v>6209</v>
      </c>
      <c r="B6210" s="2">
        <v>43</v>
      </c>
      <c r="C6210" s="3">
        <v>1443.87075</v>
      </c>
      <c r="D6210" s="3">
        <v>1680.5746666666666</v>
      </c>
      <c r="E6210" s="3">
        <v>804.09951468618397</v>
      </c>
      <c r="F6210" s="2">
        <v>1</v>
      </c>
    </row>
    <row r="6211" spans="1:6" x14ac:dyDescent="0.2">
      <c r="A6211" s="2">
        <v>6210</v>
      </c>
      <c r="B6211" s="2">
        <v>36</v>
      </c>
      <c r="C6211" s="3">
        <v>1565.2125000000001</v>
      </c>
      <c r="D6211" s="3">
        <v>973.22866666666664</v>
      </c>
      <c r="E6211" s="3">
        <v>1049.0022644889484</v>
      </c>
      <c r="F6211" s="2">
        <v>1</v>
      </c>
    </row>
    <row r="6212" spans="1:6" x14ac:dyDescent="0.2">
      <c r="A6212" s="2">
        <v>6211</v>
      </c>
      <c r="B6212" s="2">
        <v>46</v>
      </c>
      <c r="C6212" s="3">
        <v>115.2855</v>
      </c>
      <c r="D6212" s="3">
        <v>74.168000000000006</v>
      </c>
      <c r="E6212" s="3">
        <v>98.817217947136157</v>
      </c>
      <c r="F6212" s="2">
        <v>0</v>
      </c>
    </row>
    <row r="6213" spans="1:6" x14ac:dyDescent="0.2">
      <c r="A6213" s="2">
        <v>6212</v>
      </c>
      <c r="B6213" s="2">
        <v>57</v>
      </c>
      <c r="C6213" s="3">
        <v>1539.47675</v>
      </c>
      <c r="D6213" s="3">
        <v>1594.4884444444444</v>
      </c>
      <c r="E6213" s="3">
        <v>938.63692364185329</v>
      </c>
      <c r="F6213" s="2" t="s">
        <v>56</v>
      </c>
    </row>
    <row r="6214" spans="1:6" x14ac:dyDescent="0.2">
      <c r="A6214" s="2">
        <v>6213</v>
      </c>
      <c r="B6214" s="2">
        <v>26</v>
      </c>
      <c r="C6214" s="3">
        <v>593.51499999999999</v>
      </c>
      <c r="D6214" s="3">
        <v>309.61555555555555</v>
      </c>
      <c r="E6214" s="3">
        <v>853.25341170343188</v>
      </c>
      <c r="F6214" s="2" t="s">
        <v>56</v>
      </c>
    </row>
    <row r="6215" spans="1:6" x14ac:dyDescent="0.2">
      <c r="A6215" s="2">
        <v>6214</v>
      </c>
      <c r="B6215" s="2">
        <v>46</v>
      </c>
      <c r="C6215" s="3">
        <v>638.18200000000002</v>
      </c>
      <c r="D6215" s="3">
        <v>717.72488888888893</v>
      </c>
      <c r="E6215" s="3">
        <v>275.51351735901426</v>
      </c>
      <c r="F6215" s="2">
        <v>0</v>
      </c>
    </row>
    <row r="6216" spans="1:6" x14ac:dyDescent="0.2">
      <c r="A6216" s="2">
        <v>6215</v>
      </c>
      <c r="B6216" s="2">
        <v>65</v>
      </c>
      <c r="C6216" s="3">
        <v>491.89024999999998</v>
      </c>
      <c r="D6216" s="3">
        <v>521.5866666666667</v>
      </c>
      <c r="E6216" s="3">
        <v>355.63804021179567</v>
      </c>
      <c r="F6216" s="2">
        <v>0</v>
      </c>
    </row>
    <row r="6217" spans="1:6" x14ac:dyDescent="0.2">
      <c r="A6217" s="2">
        <v>6216</v>
      </c>
      <c r="B6217" s="2">
        <v>73</v>
      </c>
      <c r="C6217" s="3">
        <v>172.64324999999999</v>
      </c>
      <c r="D6217" s="3">
        <v>184.77199999999999</v>
      </c>
      <c r="E6217" s="3">
        <v>75.324869377431597</v>
      </c>
      <c r="F6217" s="2">
        <v>0</v>
      </c>
    </row>
    <row r="6218" spans="1:6" x14ac:dyDescent="0.2">
      <c r="A6218" s="2">
        <v>6217</v>
      </c>
      <c r="B6218" s="2">
        <v>31</v>
      </c>
      <c r="C6218" s="3">
        <v>174.60525000000001</v>
      </c>
      <c r="D6218" s="3">
        <v>144.08111111111111</v>
      </c>
      <c r="E6218" s="3">
        <v>149.24900811022556</v>
      </c>
      <c r="F6218" s="2" t="s">
        <v>56</v>
      </c>
    </row>
    <row r="6219" spans="1:6" x14ac:dyDescent="0.2">
      <c r="A6219" s="2">
        <v>6218</v>
      </c>
      <c r="B6219" s="2">
        <v>61</v>
      </c>
      <c r="C6219" s="3">
        <v>528.27850000000001</v>
      </c>
      <c r="D6219" s="3">
        <v>647.39333333333332</v>
      </c>
      <c r="E6219" s="3">
        <v>229.55928368933979</v>
      </c>
      <c r="F6219" s="2">
        <v>1</v>
      </c>
    </row>
    <row r="6220" spans="1:6" x14ac:dyDescent="0.2">
      <c r="A6220" s="2">
        <v>6219</v>
      </c>
      <c r="B6220" s="2">
        <v>63</v>
      </c>
      <c r="C6220" s="3">
        <v>938.84699999999998</v>
      </c>
      <c r="D6220" s="3">
        <v>1054.7335555555555</v>
      </c>
      <c r="E6220" s="3">
        <v>615.30196766589279</v>
      </c>
      <c r="F6220" s="2">
        <v>0</v>
      </c>
    </row>
    <row r="6221" spans="1:6" x14ac:dyDescent="0.2">
      <c r="A6221" s="2">
        <v>6220</v>
      </c>
      <c r="B6221" s="2">
        <v>36</v>
      </c>
      <c r="C6221" s="3">
        <v>723.048</v>
      </c>
      <c r="D6221" s="3">
        <v>446.98711111111112</v>
      </c>
      <c r="E6221" s="3">
        <v>603.92502176236121</v>
      </c>
      <c r="F6221" s="2">
        <v>1</v>
      </c>
    </row>
    <row r="6222" spans="1:6" x14ac:dyDescent="0.2">
      <c r="A6222" s="2">
        <v>6221</v>
      </c>
      <c r="B6222" s="2">
        <v>56</v>
      </c>
      <c r="C6222" s="3">
        <v>278.51100000000002</v>
      </c>
      <c r="D6222" s="3">
        <v>124.93155555555556</v>
      </c>
      <c r="E6222" s="3">
        <v>480.28871651874709</v>
      </c>
      <c r="F6222" s="2">
        <v>1</v>
      </c>
    </row>
    <row r="6223" spans="1:6" x14ac:dyDescent="0.2">
      <c r="A6223" s="2">
        <v>6222</v>
      </c>
      <c r="B6223" s="2">
        <v>63</v>
      </c>
      <c r="C6223" s="3">
        <v>445.9255</v>
      </c>
      <c r="D6223" s="3">
        <v>387.30711111111111</v>
      </c>
      <c r="E6223" s="3">
        <v>271.90932087358431</v>
      </c>
      <c r="F6223" s="2">
        <v>0</v>
      </c>
    </row>
    <row r="6224" spans="1:6" x14ac:dyDescent="0.2">
      <c r="A6224" s="2">
        <v>6223</v>
      </c>
      <c r="B6224" s="2">
        <v>61</v>
      </c>
      <c r="C6224" s="3">
        <v>1751.3687500000001</v>
      </c>
      <c r="D6224" s="3">
        <v>1081.2817777777777</v>
      </c>
      <c r="E6224" s="3">
        <v>2308.7176736936749</v>
      </c>
      <c r="F6224" s="2">
        <v>1</v>
      </c>
    </row>
    <row r="6225" spans="1:6" x14ac:dyDescent="0.2">
      <c r="A6225" s="2">
        <v>6224</v>
      </c>
      <c r="B6225" s="2">
        <v>60</v>
      </c>
      <c r="C6225" s="3">
        <v>709.33249999999998</v>
      </c>
      <c r="D6225" s="3">
        <v>800.73311111111116</v>
      </c>
      <c r="E6225" s="3">
        <v>260.43897178761432</v>
      </c>
      <c r="F6225" s="2">
        <v>1</v>
      </c>
    </row>
    <row r="6226" spans="1:6" x14ac:dyDescent="0.2">
      <c r="A6226" s="2">
        <v>6225</v>
      </c>
      <c r="B6226" s="2">
        <v>36</v>
      </c>
      <c r="C6226" s="3">
        <v>865.86300000000006</v>
      </c>
      <c r="D6226" s="3">
        <v>1134.9888888888888</v>
      </c>
      <c r="E6226" s="3">
        <v>344.51913069565802</v>
      </c>
      <c r="F6226" s="2">
        <v>0</v>
      </c>
    </row>
    <row r="6227" spans="1:6" x14ac:dyDescent="0.2">
      <c r="A6227" s="2">
        <v>6226</v>
      </c>
      <c r="B6227" s="2">
        <v>38</v>
      </c>
      <c r="C6227" s="3">
        <v>44.790999999999997</v>
      </c>
      <c r="D6227" s="3">
        <v>57.389111111111113</v>
      </c>
      <c r="E6227" s="3">
        <v>13.838927662172299</v>
      </c>
      <c r="F6227" s="2">
        <v>0</v>
      </c>
    </row>
    <row r="6228" spans="1:6" x14ac:dyDescent="0.2">
      <c r="A6228" s="2">
        <v>6227</v>
      </c>
      <c r="B6228" s="2">
        <v>29</v>
      </c>
      <c r="C6228" s="3">
        <v>50.655000000000001</v>
      </c>
      <c r="D6228" s="3">
        <v>24.878666666666668</v>
      </c>
      <c r="E6228" s="3">
        <v>50.59233229905594</v>
      </c>
      <c r="F6228" s="2">
        <v>0</v>
      </c>
    </row>
    <row r="6229" spans="1:6" x14ac:dyDescent="0.2">
      <c r="A6229" s="2">
        <v>6228</v>
      </c>
      <c r="B6229" s="2">
        <v>42</v>
      </c>
      <c r="C6229" s="3">
        <v>999.43674999999996</v>
      </c>
      <c r="D6229" s="3">
        <v>1171.528</v>
      </c>
      <c r="E6229" s="3">
        <v>355.965738195791</v>
      </c>
      <c r="F6229" s="2">
        <v>1</v>
      </c>
    </row>
    <row r="6230" spans="1:6" x14ac:dyDescent="0.2">
      <c r="A6230" s="2">
        <v>6229</v>
      </c>
      <c r="B6230" s="2">
        <v>50</v>
      </c>
      <c r="C6230" s="3">
        <v>1167.6279999999999</v>
      </c>
      <c r="D6230" s="3">
        <v>1070.444888888889</v>
      </c>
      <c r="E6230" s="3">
        <v>1106.5610656409169</v>
      </c>
      <c r="F6230" s="2">
        <v>1</v>
      </c>
    </row>
    <row r="6231" spans="1:6" x14ac:dyDescent="0.2">
      <c r="A6231" s="2">
        <v>6230</v>
      </c>
      <c r="B6231" s="2">
        <v>53</v>
      </c>
      <c r="C6231" s="3">
        <v>452.56975</v>
      </c>
      <c r="D6231" s="3">
        <v>398.0937777777778</v>
      </c>
      <c r="E6231" s="3">
        <v>388.571106907076</v>
      </c>
      <c r="F6231" s="2">
        <v>1</v>
      </c>
    </row>
    <row r="6232" spans="1:6" x14ac:dyDescent="0.2">
      <c r="A6232" s="2">
        <v>6231</v>
      </c>
      <c r="B6232" s="2">
        <v>53</v>
      </c>
      <c r="C6232" s="3">
        <v>589.78300000000002</v>
      </c>
      <c r="D6232" s="3">
        <v>610.55822222222218</v>
      </c>
      <c r="E6232" s="3">
        <v>288.3905546962128</v>
      </c>
      <c r="F6232" s="2" t="s">
        <v>56</v>
      </c>
    </row>
    <row r="6233" spans="1:6" x14ac:dyDescent="0.2">
      <c r="A6233" s="2">
        <v>6232</v>
      </c>
      <c r="B6233" s="2">
        <v>29</v>
      </c>
      <c r="C6233" s="3">
        <v>253.85274999999999</v>
      </c>
      <c r="D6233" s="3">
        <v>155.3848888888889</v>
      </c>
      <c r="E6233" s="3">
        <v>199.85885589764874</v>
      </c>
      <c r="F6233" s="2">
        <v>0</v>
      </c>
    </row>
    <row r="6234" spans="1:6" x14ac:dyDescent="0.2">
      <c r="A6234" s="2">
        <v>6233</v>
      </c>
      <c r="B6234" s="2">
        <v>29</v>
      </c>
      <c r="C6234" s="3">
        <v>595.71375</v>
      </c>
      <c r="D6234" s="3">
        <v>483.83600000000001</v>
      </c>
      <c r="E6234" s="3">
        <v>450.27002462852181</v>
      </c>
      <c r="F6234" s="2">
        <v>1</v>
      </c>
    </row>
    <row r="6235" spans="1:6" x14ac:dyDescent="0.2">
      <c r="A6235" s="2">
        <v>6234</v>
      </c>
      <c r="B6235" s="2">
        <v>57</v>
      </c>
      <c r="C6235" s="3">
        <v>1235.66525</v>
      </c>
      <c r="D6235" s="3">
        <v>1437.8642222222222</v>
      </c>
      <c r="E6235" s="3">
        <v>469.22802868730008</v>
      </c>
      <c r="F6235" s="2">
        <v>1</v>
      </c>
    </row>
    <row r="6236" spans="1:6" x14ac:dyDescent="0.2">
      <c r="A6236" s="2">
        <v>6235</v>
      </c>
      <c r="B6236" s="2">
        <v>43</v>
      </c>
      <c r="C6236" s="3">
        <v>507.63249999999999</v>
      </c>
      <c r="D6236" s="3">
        <v>259.67688888888887</v>
      </c>
      <c r="E6236" s="3">
        <v>485.48192771716435</v>
      </c>
      <c r="F6236" s="2">
        <v>0</v>
      </c>
    </row>
    <row r="6237" spans="1:6" x14ac:dyDescent="0.2">
      <c r="A6237" s="2">
        <v>6236</v>
      </c>
      <c r="B6237" s="2">
        <v>54</v>
      </c>
      <c r="C6237" s="3">
        <v>286.185</v>
      </c>
      <c r="D6237" s="3">
        <v>152.23244444444444</v>
      </c>
      <c r="E6237" s="3">
        <v>409.84603608959651</v>
      </c>
      <c r="F6237" s="2">
        <v>0</v>
      </c>
    </row>
    <row r="6238" spans="1:6" x14ac:dyDescent="0.2">
      <c r="A6238" s="2">
        <v>6237</v>
      </c>
      <c r="B6238" s="2">
        <v>32</v>
      </c>
      <c r="C6238" s="3">
        <v>850.25450000000001</v>
      </c>
      <c r="D6238" s="3">
        <v>526.10866666666664</v>
      </c>
      <c r="E6238" s="3">
        <v>708.05032702363667</v>
      </c>
      <c r="F6238" s="2">
        <v>0</v>
      </c>
    </row>
    <row r="6239" spans="1:6" x14ac:dyDescent="0.2">
      <c r="A6239" s="2">
        <v>6238</v>
      </c>
      <c r="B6239" s="2">
        <v>29</v>
      </c>
      <c r="C6239" s="3">
        <v>638.14374999999995</v>
      </c>
      <c r="D6239" s="3">
        <v>326.33199999999999</v>
      </c>
      <c r="E6239" s="3">
        <v>685.71917015302938</v>
      </c>
      <c r="F6239" s="2">
        <v>0</v>
      </c>
    </row>
    <row r="6240" spans="1:6" x14ac:dyDescent="0.2">
      <c r="A6240" s="2">
        <v>6239</v>
      </c>
      <c r="B6240" s="2">
        <v>46</v>
      </c>
      <c r="C6240" s="3">
        <v>150.90049999999999</v>
      </c>
      <c r="D6240" s="3">
        <v>200.81222222222223</v>
      </c>
      <c r="E6240" s="3">
        <v>58.459198079870148</v>
      </c>
      <c r="F6240" s="2">
        <v>0</v>
      </c>
    </row>
    <row r="6241" spans="1:6" x14ac:dyDescent="0.2">
      <c r="A6241" s="2">
        <v>6240</v>
      </c>
      <c r="B6241" s="2">
        <v>29</v>
      </c>
      <c r="C6241" s="3">
        <v>50.986249999999998</v>
      </c>
      <c r="D6241" s="3">
        <v>39.593333333333334</v>
      </c>
      <c r="E6241" s="3">
        <v>42.126906529586158</v>
      </c>
      <c r="F6241" s="2" t="s">
        <v>56</v>
      </c>
    </row>
    <row r="6242" spans="1:6" x14ac:dyDescent="0.2">
      <c r="A6242" s="2">
        <v>6241</v>
      </c>
      <c r="B6242" s="2">
        <v>65</v>
      </c>
      <c r="C6242" s="3">
        <v>426.14724999999999</v>
      </c>
      <c r="D6242" s="3">
        <v>339.81822222222223</v>
      </c>
      <c r="E6242" s="3">
        <v>467.00910810493025</v>
      </c>
      <c r="F6242" s="2" t="s">
        <v>56</v>
      </c>
    </row>
    <row r="6243" spans="1:6" x14ac:dyDescent="0.2">
      <c r="A6243" s="2">
        <v>6242</v>
      </c>
      <c r="B6243" s="2">
        <v>31</v>
      </c>
      <c r="C6243" s="3">
        <v>137.29849999999999</v>
      </c>
      <c r="D6243" s="3">
        <v>168.13955555555555</v>
      </c>
      <c r="E6243" s="3">
        <v>77.524141020731378</v>
      </c>
      <c r="F6243" s="2">
        <v>0</v>
      </c>
    </row>
    <row r="6244" spans="1:6" x14ac:dyDescent="0.2">
      <c r="A6244" s="2">
        <v>6243</v>
      </c>
      <c r="B6244" s="2">
        <v>31</v>
      </c>
      <c r="C6244" s="3">
        <v>1379.5065</v>
      </c>
      <c r="D6244" s="3">
        <v>1011.2295555555555</v>
      </c>
      <c r="E6244" s="3">
        <v>745.56523407580471</v>
      </c>
      <c r="F6244" s="2">
        <v>1</v>
      </c>
    </row>
    <row r="6245" spans="1:6" x14ac:dyDescent="0.2">
      <c r="A6245" s="2">
        <v>6244</v>
      </c>
      <c r="B6245" s="2">
        <v>54</v>
      </c>
      <c r="C6245" s="3">
        <v>27.600999999999999</v>
      </c>
      <c r="D6245" s="3">
        <v>21.56711111111111</v>
      </c>
      <c r="E6245" s="3">
        <v>30.957089681221355</v>
      </c>
      <c r="F6245" s="2">
        <v>0</v>
      </c>
    </row>
    <row r="6246" spans="1:6" x14ac:dyDescent="0.2">
      <c r="A6246" s="2">
        <v>6245</v>
      </c>
      <c r="B6246" s="2">
        <v>30</v>
      </c>
      <c r="C6246" s="3">
        <v>387.29399999999998</v>
      </c>
      <c r="D6246" s="3">
        <v>481.49</v>
      </c>
      <c r="E6246" s="3">
        <v>197.82426913679436</v>
      </c>
      <c r="F6246" s="2">
        <v>0</v>
      </c>
    </row>
    <row r="6247" spans="1:6" x14ac:dyDescent="0.2">
      <c r="A6247" s="2">
        <v>6246</v>
      </c>
      <c r="B6247" s="2">
        <v>53</v>
      </c>
      <c r="C6247" s="3">
        <v>1568.1822500000001</v>
      </c>
      <c r="D6247" s="3">
        <v>814.52933333333328</v>
      </c>
      <c r="E6247" s="3">
        <v>1942.3537137646306</v>
      </c>
      <c r="F6247" s="2" t="s">
        <v>56</v>
      </c>
    </row>
    <row r="6248" spans="1:6" x14ac:dyDescent="0.2">
      <c r="A6248" s="2">
        <v>6247</v>
      </c>
      <c r="B6248" s="2">
        <v>24</v>
      </c>
      <c r="C6248" s="3">
        <v>210.62074999999999</v>
      </c>
      <c r="D6248" s="3">
        <v>228.00355555555555</v>
      </c>
      <c r="E6248" s="3">
        <v>149.35258480405307</v>
      </c>
      <c r="F6248" s="2">
        <v>1</v>
      </c>
    </row>
    <row r="6249" spans="1:6" x14ac:dyDescent="0.2">
      <c r="A6249" s="2">
        <v>6248</v>
      </c>
      <c r="B6249" s="2">
        <v>54</v>
      </c>
      <c r="C6249" s="3">
        <v>82.675250000000005</v>
      </c>
      <c r="D6249" s="3">
        <v>95.736444444444444</v>
      </c>
      <c r="E6249" s="3">
        <v>42.43771562843331</v>
      </c>
      <c r="F6249" s="2" t="s">
        <v>56</v>
      </c>
    </row>
    <row r="6250" spans="1:6" x14ac:dyDescent="0.2">
      <c r="A6250" s="2">
        <v>6249</v>
      </c>
      <c r="B6250" s="2">
        <v>21</v>
      </c>
      <c r="C6250" s="3">
        <v>2.2044999999999999</v>
      </c>
      <c r="D6250" s="3">
        <v>2.456</v>
      </c>
      <c r="E6250" s="3">
        <v>1.5827804134179158</v>
      </c>
      <c r="F6250" s="2" t="s">
        <v>56</v>
      </c>
    </row>
    <row r="6251" spans="1:6" x14ac:dyDescent="0.2">
      <c r="A6251" s="2">
        <v>6250</v>
      </c>
      <c r="B6251" s="2">
        <v>31</v>
      </c>
      <c r="C6251" s="3">
        <v>1244.52</v>
      </c>
      <c r="D6251" s="3">
        <v>1067.7982222222222</v>
      </c>
      <c r="E6251" s="3">
        <v>713.50457067288585</v>
      </c>
      <c r="F6251" s="2">
        <v>0</v>
      </c>
    </row>
    <row r="6252" spans="1:6" x14ac:dyDescent="0.2">
      <c r="A6252" s="2">
        <v>6251</v>
      </c>
      <c r="B6252" s="2">
        <v>42</v>
      </c>
      <c r="C6252" s="3">
        <v>879.7355</v>
      </c>
      <c r="D6252" s="3">
        <v>1109.9100000000001</v>
      </c>
      <c r="E6252" s="3">
        <v>472.46120058274806</v>
      </c>
      <c r="F6252" s="2" t="s">
        <v>56</v>
      </c>
    </row>
    <row r="6253" spans="1:6" x14ac:dyDescent="0.2">
      <c r="A6253" s="2">
        <v>6252</v>
      </c>
      <c r="B6253" s="2">
        <v>49</v>
      </c>
      <c r="C6253" s="3">
        <v>815.79750000000001</v>
      </c>
      <c r="D6253" s="3">
        <v>877.14644444444446</v>
      </c>
      <c r="E6253" s="3">
        <v>390.25404678886963</v>
      </c>
      <c r="F6253" s="2">
        <v>0</v>
      </c>
    </row>
    <row r="6254" spans="1:6" x14ac:dyDescent="0.2">
      <c r="A6254" s="2">
        <v>6253</v>
      </c>
      <c r="B6254" s="2">
        <v>36</v>
      </c>
      <c r="C6254" s="3">
        <v>888.33299999999997</v>
      </c>
      <c r="D6254" s="3">
        <v>486.27466666666669</v>
      </c>
      <c r="E6254" s="3">
        <v>1090.8045442691291</v>
      </c>
      <c r="F6254" s="2">
        <v>1</v>
      </c>
    </row>
    <row r="6255" spans="1:6" x14ac:dyDescent="0.2">
      <c r="A6255" s="2">
        <v>6254</v>
      </c>
      <c r="B6255" s="2">
        <v>38</v>
      </c>
      <c r="C6255" s="3">
        <v>404.59500000000003</v>
      </c>
      <c r="D6255" s="3">
        <v>304.48022222222221</v>
      </c>
      <c r="E6255" s="3">
        <v>215.50874523051868</v>
      </c>
      <c r="F6255" s="2">
        <v>0</v>
      </c>
    </row>
    <row r="6256" spans="1:6" x14ac:dyDescent="0.2">
      <c r="A6256" s="2">
        <v>6255</v>
      </c>
      <c r="B6256" s="2">
        <v>56</v>
      </c>
      <c r="C6256" s="3">
        <v>121.92100000000001</v>
      </c>
      <c r="D6256" s="3">
        <v>92.265777777777771</v>
      </c>
      <c r="E6256" s="3">
        <v>94.399563848018531</v>
      </c>
      <c r="F6256" s="2">
        <v>0</v>
      </c>
    </row>
    <row r="6257" spans="1:6" x14ac:dyDescent="0.2">
      <c r="A6257" s="2">
        <v>6256</v>
      </c>
      <c r="B6257" s="2">
        <v>41</v>
      </c>
      <c r="C6257" s="3">
        <v>624.29624999999999</v>
      </c>
      <c r="D6257" s="3">
        <v>507.12777777777779</v>
      </c>
      <c r="E6257" s="3">
        <v>268.04178434041194</v>
      </c>
      <c r="F6257" s="2">
        <v>1</v>
      </c>
    </row>
    <row r="6258" spans="1:6" x14ac:dyDescent="0.2">
      <c r="A6258" s="2">
        <v>6257</v>
      </c>
      <c r="B6258" s="2">
        <v>54</v>
      </c>
      <c r="C6258" s="3">
        <v>1026.0115000000001</v>
      </c>
      <c r="D6258" s="3">
        <v>946.1975555555556</v>
      </c>
      <c r="E6258" s="3">
        <v>626.54521594932964</v>
      </c>
      <c r="F6258" s="2" t="s">
        <v>56</v>
      </c>
    </row>
    <row r="6259" spans="1:6" x14ac:dyDescent="0.2">
      <c r="A6259" s="2">
        <v>6258</v>
      </c>
      <c r="B6259" s="2">
        <v>36</v>
      </c>
      <c r="C6259" s="3">
        <v>45.478999999999999</v>
      </c>
      <c r="D6259" s="3">
        <v>37.654000000000003</v>
      </c>
      <c r="E6259" s="3">
        <v>42.741944932511615</v>
      </c>
      <c r="F6259" s="2">
        <v>0</v>
      </c>
    </row>
    <row r="6260" spans="1:6" x14ac:dyDescent="0.2">
      <c r="A6260" s="2">
        <v>6259</v>
      </c>
      <c r="B6260" s="2">
        <v>53</v>
      </c>
      <c r="C6260" s="3">
        <v>207.73349999999999</v>
      </c>
      <c r="D6260" s="3">
        <v>105.14866666666667</v>
      </c>
      <c r="E6260" s="3">
        <v>193.71590845805957</v>
      </c>
      <c r="F6260" s="2">
        <v>0</v>
      </c>
    </row>
    <row r="6261" spans="1:6" x14ac:dyDescent="0.2">
      <c r="A6261" s="2">
        <v>6260</v>
      </c>
      <c r="B6261" s="2">
        <v>45</v>
      </c>
      <c r="C6261" s="3">
        <v>0.56999999999999995</v>
      </c>
      <c r="D6261" s="3">
        <v>0.33333333333333331</v>
      </c>
      <c r="E6261" s="3">
        <v>0.57792676645282748</v>
      </c>
      <c r="F6261" s="2" t="s">
        <v>56</v>
      </c>
    </row>
    <row r="6262" spans="1:6" x14ac:dyDescent="0.2">
      <c r="A6262" s="2">
        <v>6261</v>
      </c>
      <c r="B6262" s="2">
        <v>31</v>
      </c>
      <c r="C6262" s="3">
        <v>1128.0165</v>
      </c>
      <c r="D6262" s="3">
        <v>531.13644444444446</v>
      </c>
      <c r="E6262" s="3">
        <v>1374.222265906508</v>
      </c>
      <c r="F6262" s="2">
        <v>1</v>
      </c>
    </row>
    <row r="6263" spans="1:6" x14ac:dyDescent="0.2">
      <c r="A6263" s="2">
        <v>6262</v>
      </c>
      <c r="B6263" s="2">
        <v>51</v>
      </c>
      <c r="C6263" s="3">
        <v>371.2955</v>
      </c>
      <c r="D6263" s="3">
        <v>286.08555555555557</v>
      </c>
      <c r="E6263" s="3">
        <v>373.14989017654011</v>
      </c>
      <c r="F6263" s="2">
        <v>0</v>
      </c>
    </row>
    <row r="6264" spans="1:6" x14ac:dyDescent="0.2">
      <c r="A6264" s="2">
        <v>6263</v>
      </c>
      <c r="B6264" s="2">
        <v>22</v>
      </c>
      <c r="C6264" s="3">
        <v>2264.9142499999998</v>
      </c>
      <c r="D6264" s="3">
        <v>2630.4995555555556</v>
      </c>
      <c r="E6264" s="3">
        <v>1203.1717109939068</v>
      </c>
      <c r="F6264" s="2">
        <v>1</v>
      </c>
    </row>
    <row r="6265" spans="1:6" x14ac:dyDescent="0.2">
      <c r="A6265" s="2">
        <v>6264</v>
      </c>
      <c r="B6265" s="2">
        <v>46</v>
      </c>
      <c r="C6265" s="3">
        <v>532.86300000000006</v>
      </c>
      <c r="D6265" s="3">
        <v>297.8148888888889</v>
      </c>
      <c r="E6265" s="3">
        <v>668.58112813342723</v>
      </c>
      <c r="F6265" s="2" t="s">
        <v>56</v>
      </c>
    </row>
    <row r="6266" spans="1:6" x14ac:dyDescent="0.2">
      <c r="A6266" s="2">
        <v>6265</v>
      </c>
      <c r="B6266" s="2">
        <v>43</v>
      </c>
      <c r="C6266" s="3">
        <v>287.77300000000002</v>
      </c>
      <c r="D6266" s="3">
        <v>190.91555555555556</v>
      </c>
      <c r="E6266" s="3">
        <v>164.30467530760563</v>
      </c>
      <c r="F6266" s="2">
        <v>0</v>
      </c>
    </row>
    <row r="6267" spans="1:6" x14ac:dyDescent="0.2">
      <c r="A6267" s="2">
        <v>6266</v>
      </c>
      <c r="B6267" s="2">
        <v>25</v>
      </c>
      <c r="C6267" s="3">
        <v>569.53875000000005</v>
      </c>
      <c r="D6267" s="3">
        <v>438.76511111111114</v>
      </c>
      <c r="E6267" s="3">
        <v>436.21397896524644</v>
      </c>
      <c r="F6267" s="2">
        <v>1</v>
      </c>
    </row>
    <row r="6268" spans="1:6" x14ac:dyDescent="0.2">
      <c r="A6268" s="2">
        <v>6267</v>
      </c>
      <c r="B6268" s="2">
        <v>29</v>
      </c>
      <c r="C6268" s="3">
        <v>1970.028</v>
      </c>
      <c r="D6268" s="3">
        <v>2524.3582222222221</v>
      </c>
      <c r="E6268" s="3">
        <v>1028.5979608349912</v>
      </c>
      <c r="F6268" s="2">
        <v>1</v>
      </c>
    </row>
    <row r="6269" spans="1:6" x14ac:dyDescent="0.2">
      <c r="A6269" s="2">
        <v>6268</v>
      </c>
      <c r="B6269" s="2">
        <v>62</v>
      </c>
      <c r="C6269" s="3">
        <v>1001.89175</v>
      </c>
      <c r="D6269" s="3">
        <v>582.12</v>
      </c>
      <c r="E6269" s="3">
        <v>1505.9654444053003</v>
      </c>
      <c r="F6269" s="2">
        <v>1</v>
      </c>
    </row>
    <row r="6270" spans="1:6" x14ac:dyDescent="0.2">
      <c r="A6270" s="2">
        <v>6269</v>
      </c>
      <c r="B6270" s="2">
        <v>47</v>
      </c>
      <c r="C6270" s="3">
        <v>405.44099999999997</v>
      </c>
      <c r="D6270" s="3">
        <v>388.22488888888887</v>
      </c>
      <c r="E6270" s="3">
        <v>242.32570402912009</v>
      </c>
      <c r="F6270" s="2">
        <v>0</v>
      </c>
    </row>
    <row r="6271" spans="1:6" x14ac:dyDescent="0.2">
      <c r="A6271" s="2">
        <v>6270</v>
      </c>
      <c r="B6271" s="2">
        <v>56</v>
      </c>
      <c r="C6271" s="3">
        <v>539.9</v>
      </c>
      <c r="D6271" s="3">
        <v>613.95222222222219</v>
      </c>
      <c r="E6271" s="3">
        <v>221.44680264021929</v>
      </c>
      <c r="F6271" s="2">
        <v>0</v>
      </c>
    </row>
    <row r="6272" spans="1:6" x14ac:dyDescent="0.2">
      <c r="A6272" s="2">
        <v>6271</v>
      </c>
      <c r="B6272" s="2">
        <v>60</v>
      </c>
      <c r="C6272" s="3">
        <v>454.76224999999999</v>
      </c>
      <c r="D6272" s="3">
        <v>354.95488888888889</v>
      </c>
      <c r="E6272" s="3">
        <v>383.03645262488396</v>
      </c>
      <c r="F6272" s="2" t="s">
        <v>56</v>
      </c>
    </row>
    <row r="6273" spans="1:6" x14ac:dyDescent="0.2">
      <c r="A6273" s="2">
        <v>6272</v>
      </c>
      <c r="B6273" s="2">
        <v>64</v>
      </c>
      <c r="C6273" s="3">
        <v>1463.9947500000001</v>
      </c>
      <c r="D6273" s="3">
        <v>1027.5428888888889</v>
      </c>
      <c r="E6273" s="3">
        <v>1829.2182327613568</v>
      </c>
      <c r="F6273" s="2">
        <v>1</v>
      </c>
    </row>
    <row r="6274" spans="1:6" x14ac:dyDescent="0.2">
      <c r="A6274" s="2">
        <v>6273</v>
      </c>
      <c r="B6274" s="2">
        <v>37</v>
      </c>
      <c r="C6274" s="3">
        <v>585.07799999999997</v>
      </c>
      <c r="D6274" s="3">
        <v>397.58511111111113</v>
      </c>
      <c r="E6274" s="3">
        <v>370.34252853675662</v>
      </c>
      <c r="F6274" s="2">
        <v>1</v>
      </c>
    </row>
    <row r="6275" spans="1:6" x14ac:dyDescent="0.2">
      <c r="A6275" s="2">
        <v>6274</v>
      </c>
      <c r="B6275" s="2">
        <v>53</v>
      </c>
      <c r="C6275" s="3">
        <v>1766.0822499999999</v>
      </c>
      <c r="D6275" s="3">
        <v>1671.1595555555555</v>
      </c>
      <c r="E6275" s="3">
        <v>1471.5654774311004</v>
      </c>
      <c r="F6275" s="2" t="s">
        <v>56</v>
      </c>
    </row>
    <row r="6276" spans="1:6" x14ac:dyDescent="0.2">
      <c r="A6276" s="2">
        <v>6275</v>
      </c>
      <c r="B6276" s="2">
        <v>46</v>
      </c>
      <c r="C6276" s="3">
        <v>1038.9982500000001</v>
      </c>
      <c r="D6276" s="3">
        <v>763.63199999999995</v>
      </c>
      <c r="E6276" s="3">
        <v>812.8570243826432</v>
      </c>
      <c r="F6276" s="2" t="s">
        <v>56</v>
      </c>
    </row>
    <row r="6277" spans="1:6" x14ac:dyDescent="0.2">
      <c r="A6277" s="2">
        <v>6276</v>
      </c>
      <c r="B6277" s="2">
        <v>49</v>
      </c>
      <c r="C6277" s="3">
        <v>898.57624999999996</v>
      </c>
      <c r="D6277" s="3">
        <v>650.67955555555557</v>
      </c>
      <c r="E6277" s="3">
        <v>507.25074535658922</v>
      </c>
      <c r="F6277" s="2" t="s">
        <v>56</v>
      </c>
    </row>
    <row r="6278" spans="1:6" x14ac:dyDescent="0.2">
      <c r="A6278" s="2">
        <v>6277</v>
      </c>
      <c r="B6278" s="2">
        <v>64</v>
      </c>
      <c r="C6278" s="3">
        <v>1314.3979999999999</v>
      </c>
      <c r="D6278" s="3">
        <v>740.41600000000005</v>
      </c>
      <c r="E6278" s="3">
        <v>1384.5297711560363</v>
      </c>
      <c r="F6278" s="2" t="s">
        <v>56</v>
      </c>
    </row>
    <row r="6279" spans="1:6" x14ac:dyDescent="0.2">
      <c r="A6279" s="2">
        <v>6278</v>
      </c>
      <c r="B6279" s="2">
        <v>46</v>
      </c>
      <c r="C6279" s="3">
        <v>920.19725000000005</v>
      </c>
      <c r="D6279" s="3">
        <v>655.29577777777774</v>
      </c>
      <c r="E6279" s="3">
        <v>964.27423230797797</v>
      </c>
      <c r="F6279" s="2">
        <v>1</v>
      </c>
    </row>
    <row r="6280" spans="1:6" x14ac:dyDescent="0.2">
      <c r="A6280" s="2">
        <v>6279</v>
      </c>
      <c r="B6280" s="2">
        <v>34</v>
      </c>
      <c r="C6280" s="3">
        <v>332.08775000000003</v>
      </c>
      <c r="D6280" s="3">
        <v>277.85844444444444</v>
      </c>
      <c r="E6280" s="3">
        <v>211.984540896601</v>
      </c>
      <c r="F6280" s="2" t="s">
        <v>56</v>
      </c>
    </row>
    <row r="6281" spans="1:6" x14ac:dyDescent="0.2">
      <c r="A6281" s="2">
        <v>6280</v>
      </c>
      <c r="B6281" s="2">
        <v>51</v>
      </c>
      <c r="C6281" s="3">
        <v>258.82675</v>
      </c>
      <c r="D6281" s="3">
        <v>285.72177777777779</v>
      </c>
      <c r="E6281" s="3">
        <v>136.81265655263698</v>
      </c>
      <c r="F6281" s="2">
        <v>1</v>
      </c>
    </row>
    <row r="6282" spans="1:6" x14ac:dyDescent="0.2">
      <c r="A6282" s="2">
        <v>6281</v>
      </c>
      <c r="B6282" s="2">
        <v>26</v>
      </c>
      <c r="C6282" s="3">
        <v>345.38150000000002</v>
      </c>
      <c r="D6282" s="3">
        <v>247.76222222222222</v>
      </c>
      <c r="E6282" s="3">
        <v>414.83266384511211</v>
      </c>
      <c r="F6282" s="2">
        <v>1</v>
      </c>
    </row>
    <row r="6283" spans="1:6" x14ac:dyDescent="0.2">
      <c r="A6283" s="2">
        <v>6282</v>
      </c>
      <c r="B6283" s="2">
        <v>34</v>
      </c>
      <c r="C6283" s="3">
        <v>488.35649999999998</v>
      </c>
      <c r="D6283" s="3">
        <v>634.56933333333336</v>
      </c>
      <c r="E6283" s="3">
        <v>241.48777463547916</v>
      </c>
      <c r="F6283" s="2">
        <v>1</v>
      </c>
    </row>
    <row r="6284" spans="1:6" x14ac:dyDescent="0.2">
      <c r="A6284" s="2">
        <v>6283</v>
      </c>
      <c r="B6284" s="2">
        <v>25</v>
      </c>
      <c r="C6284" s="3">
        <v>1194.0385000000001</v>
      </c>
      <c r="D6284" s="3">
        <v>728.93044444444445</v>
      </c>
      <c r="E6284" s="3">
        <v>1220.9612195135574</v>
      </c>
      <c r="F6284" s="2" t="s">
        <v>56</v>
      </c>
    </row>
    <row r="6285" spans="1:6" x14ac:dyDescent="0.2">
      <c r="A6285" s="2">
        <v>6284</v>
      </c>
      <c r="B6285" s="2">
        <v>26</v>
      </c>
      <c r="C6285" s="3">
        <v>1037.1252500000001</v>
      </c>
      <c r="D6285" s="3">
        <v>612.99800000000005</v>
      </c>
      <c r="E6285" s="3">
        <v>1153.5675714435815</v>
      </c>
      <c r="F6285" s="2">
        <v>1</v>
      </c>
    </row>
    <row r="6286" spans="1:6" x14ac:dyDescent="0.2">
      <c r="A6286" s="2">
        <v>6285</v>
      </c>
      <c r="B6286" s="2">
        <v>32</v>
      </c>
      <c r="C6286" s="3">
        <v>387.03699999999998</v>
      </c>
      <c r="D6286" s="3">
        <v>222.97377777777777</v>
      </c>
      <c r="E6286" s="3">
        <v>405.27129169730557</v>
      </c>
      <c r="F6286" s="2">
        <v>1</v>
      </c>
    </row>
    <row r="6287" spans="1:6" x14ac:dyDescent="0.2">
      <c r="A6287" s="2">
        <v>6286</v>
      </c>
      <c r="B6287" s="2">
        <v>60</v>
      </c>
      <c r="C6287" s="3">
        <v>1279.5752500000001</v>
      </c>
      <c r="D6287" s="3">
        <v>1645.8415555555555</v>
      </c>
      <c r="E6287" s="3">
        <v>498.56447873062797</v>
      </c>
      <c r="F6287" s="2">
        <v>1</v>
      </c>
    </row>
    <row r="6288" spans="1:6" x14ac:dyDescent="0.2">
      <c r="A6288" s="2">
        <v>6287</v>
      </c>
      <c r="B6288" s="2">
        <v>22</v>
      </c>
      <c r="C6288" s="3">
        <v>1217.7182499999999</v>
      </c>
      <c r="D6288" s="3">
        <v>1119.1882222222223</v>
      </c>
      <c r="E6288" s="3">
        <v>885.15131276537045</v>
      </c>
      <c r="F6288" s="2" t="s">
        <v>56</v>
      </c>
    </row>
    <row r="6289" spans="1:6" x14ac:dyDescent="0.2">
      <c r="A6289" s="2">
        <v>6288</v>
      </c>
      <c r="B6289" s="2">
        <v>43</v>
      </c>
      <c r="C6289" s="3">
        <v>2.6535000000000002</v>
      </c>
      <c r="D6289" s="3">
        <v>2.1284444444444444</v>
      </c>
      <c r="E6289" s="3">
        <v>2.2175444970480025</v>
      </c>
      <c r="F6289" s="2">
        <v>0</v>
      </c>
    </row>
    <row r="6290" spans="1:6" x14ac:dyDescent="0.2">
      <c r="A6290" s="2">
        <v>6289</v>
      </c>
      <c r="B6290" s="2">
        <v>32</v>
      </c>
      <c r="C6290" s="3">
        <v>698.12850000000003</v>
      </c>
      <c r="D6290" s="3">
        <v>623.19600000000003</v>
      </c>
      <c r="E6290" s="3">
        <v>318.28480378521692</v>
      </c>
      <c r="F6290" s="2">
        <v>0</v>
      </c>
    </row>
    <row r="6291" spans="1:6" x14ac:dyDescent="0.2">
      <c r="A6291" s="2">
        <v>6290</v>
      </c>
      <c r="B6291" s="2">
        <v>25</v>
      </c>
      <c r="C6291" s="3">
        <v>1084.87275</v>
      </c>
      <c r="D6291" s="3">
        <v>767.46022222222223</v>
      </c>
      <c r="E6291" s="3">
        <v>1071.1753930331076</v>
      </c>
      <c r="F6291" s="2">
        <v>1</v>
      </c>
    </row>
    <row r="6292" spans="1:6" x14ac:dyDescent="0.2">
      <c r="A6292" s="2">
        <v>6291</v>
      </c>
      <c r="B6292" s="2">
        <v>29</v>
      </c>
      <c r="C6292" s="3">
        <v>643.20124999999996</v>
      </c>
      <c r="D6292" s="3">
        <v>496.77977777777778</v>
      </c>
      <c r="E6292" s="3">
        <v>621.54046831174878</v>
      </c>
      <c r="F6292" s="2">
        <v>0</v>
      </c>
    </row>
    <row r="6293" spans="1:6" x14ac:dyDescent="0.2">
      <c r="A6293" s="2">
        <v>6292</v>
      </c>
      <c r="B6293" s="2">
        <v>43</v>
      </c>
      <c r="C6293" s="3">
        <v>1303.2950000000001</v>
      </c>
      <c r="D6293" s="3">
        <v>970.62866666666662</v>
      </c>
      <c r="E6293" s="3">
        <v>1333.0428613086617</v>
      </c>
      <c r="F6293" s="2" t="s">
        <v>56</v>
      </c>
    </row>
    <row r="6294" spans="1:6" x14ac:dyDescent="0.2">
      <c r="A6294" s="2">
        <v>6293</v>
      </c>
      <c r="B6294" s="2">
        <v>29</v>
      </c>
      <c r="C6294" s="3">
        <v>45.515999999999998</v>
      </c>
      <c r="D6294" s="3">
        <v>56.604888888888887</v>
      </c>
      <c r="E6294" s="3">
        <v>19.27728152108492</v>
      </c>
      <c r="F6294" s="2">
        <v>0</v>
      </c>
    </row>
    <row r="6295" spans="1:6" x14ac:dyDescent="0.2">
      <c r="A6295" s="2">
        <v>6294</v>
      </c>
      <c r="B6295" s="2">
        <v>35</v>
      </c>
      <c r="C6295" s="3">
        <v>536.33225000000004</v>
      </c>
      <c r="D6295" s="3">
        <v>336.29288888888891</v>
      </c>
      <c r="E6295" s="3">
        <v>411.72814239317006</v>
      </c>
      <c r="F6295" s="2">
        <v>0</v>
      </c>
    </row>
    <row r="6296" spans="1:6" x14ac:dyDescent="0.2">
      <c r="A6296" s="2">
        <v>6295</v>
      </c>
      <c r="B6296" s="2">
        <v>30</v>
      </c>
      <c r="C6296" s="3">
        <v>865.95675000000006</v>
      </c>
      <c r="D6296" s="3">
        <v>516.92200000000003</v>
      </c>
      <c r="E6296" s="3">
        <v>959.92469965657097</v>
      </c>
      <c r="F6296" s="2">
        <v>1</v>
      </c>
    </row>
    <row r="6297" spans="1:6" x14ac:dyDescent="0.2">
      <c r="A6297" s="2">
        <v>6296</v>
      </c>
      <c r="B6297" s="2">
        <v>24</v>
      </c>
      <c r="C6297" s="3">
        <v>313.02674999999999</v>
      </c>
      <c r="D6297" s="3">
        <v>365.6417777777778</v>
      </c>
      <c r="E6297" s="3">
        <v>145.90829011688842</v>
      </c>
      <c r="F6297" s="2">
        <v>0</v>
      </c>
    </row>
    <row r="6298" spans="1:6" x14ac:dyDescent="0.2">
      <c r="A6298" s="2">
        <v>6297</v>
      </c>
      <c r="B6298" s="2">
        <v>39</v>
      </c>
      <c r="C6298" s="3">
        <v>490.79700000000003</v>
      </c>
      <c r="D6298" s="3">
        <v>385.40600000000001</v>
      </c>
      <c r="E6298" s="3">
        <v>408.55878820096899</v>
      </c>
      <c r="F6298" s="2">
        <v>0</v>
      </c>
    </row>
    <row r="6299" spans="1:6" x14ac:dyDescent="0.2">
      <c r="A6299" s="2">
        <v>6298</v>
      </c>
      <c r="B6299" s="2">
        <v>33</v>
      </c>
      <c r="C6299" s="3">
        <v>438.04374999999999</v>
      </c>
      <c r="D6299" s="3">
        <v>273.51666666666665</v>
      </c>
      <c r="E6299" s="3">
        <v>421.17456762673987</v>
      </c>
      <c r="F6299" s="2">
        <v>0</v>
      </c>
    </row>
    <row r="6300" spans="1:6" x14ac:dyDescent="0.2">
      <c r="A6300" s="2">
        <v>6299</v>
      </c>
      <c r="B6300" s="2">
        <v>43</v>
      </c>
      <c r="C6300" s="3">
        <v>312.94600000000003</v>
      </c>
      <c r="D6300" s="3">
        <v>349.67288888888891</v>
      </c>
      <c r="E6300" s="3">
        <v>123.54324351000426</v>
      </c>
      <c r="F6300" s="2" t="s">
        <v>56</v>
      </c>
    </row>
    <row r="6301" spans="1:6" x14ac:dyDescent="0.2">
      <c r="A6301" s="2">
        <v>6300</v>
      </c>
      <c r="B6301" s="2">
        <v>64</v>
      </c>
      <c r="C6301" s="3">
        <v>1429.145</v>
      </c>
      <c r="D6301" s="3">
        <v>700.4902222222222</v>
      </c>
      <c r="E6301" s="3">
        <v>1444.3644246970191</v>
      </c>
      <c r="F6301" s="2" t="s">
        <v>56</v>
      </c>
    </row>
    <row r="6302" spans="1:6" x14ac:dyDescent="0.2">
      <c r="A6302" s="2">
        <v>6301</v>
      </c>
      <c r="B6302" s="2">
        <v>29</v>
      </c>
      <c r="C6302" s="3">
        <v>57.722000000000001</v>
      </c>
      <c r="D6302" s="3">
        <v>57.566222222222223</v>
      </c>
      <c r="E6302" s="3">
        <v>53.306417341838014</v>
      </c>
      <c r="F6302" s="2">
        <v>0</v>
      </c>
    </row>
    <row r="6303" spans="1:6" x14ac:dyDescent="0.2">
      <c r="A6303" s="2">
        <v>6302</v>
      </c>
      <c r="B6303" s="2">
        <v>50</v>
      </c>
      <c r="C6303" s="3">
        <v>1777.1295</v>
      </c>
      <c r="D6303" s="3">
        <v>1699.0495555555556</v>
      </c>
      <c r="E6303" s="3">
        <v>874.55438633297513</v>
      </c>
      <c r="F6303" s="2">
        <v>1</v>
      </c>
    </row>
    <row r="6304" spans="1:6" x14ac:dyDescent="0.2">
      <c r="A6304" s="2">
        <v>6303</v>
      </c>
      <c r="B6304" s="2">
        <v>31</v>
      </c>
      <c r="C6304" s="3">
        <v>28.454499999999999</v>
      </c>
      <c r="D6304" s="3">
        <v>29.293333333333333</v>
      </c>
      <c r="E6304" s="3">
        <v>11.144337478088604</v>
      </c>
      <c r="F6304" s="2">
        <v>0</v>
      </c>
    </row>
    <row r="6305" spans="1:6" x14ac:dyDescent="0.2">
      <c r="A6305" s="2">
        <v>6304</v>
      </c>
      <c r="B6305" s="2">
        <v>24</v>
      </c>
      <c r="C6305" s="3">
        <v>149.74</v>
      </c>
      <c r="D6305" s="3">
        <v>74.75311111111111</v>
      </c>
      <c r="E6305" s="3">
        <v>150.52915758020478</v>
      </c>
      <c r="F6305" s="2">
        <v>0</v>
      </c>
    </row>
    <row r="6306" spans="1:6" x14ac:dyDescent="0.2">
      <c r="A6306" s="2">
        <v>6305</v>
      </c>
      <c r="B6306" s="2">
        <v>22</v>
      </c>
      <c r="C6306" s="3">
        <v>807.41375000000005</v>
      </c>
      <c r="D6306" s="3">
        <v>845.54533333333336</v>
      </c>
      <c r="E6306" s="3">
        <v>271.76372611812712</v>
      </c>
      <c r="F6306" s="2">
        <v>0</v>
      </c>
    </row>
    <row r="6307" spans="1:6" x14ac:dyDescent="0.2">
      <c r="A6307" s="2">
        <v>6306</v>
      </c>
      <c r="B6307" s="2">
        <v>42</v>
      </c>
      <c r="C6307" s="3">
        <v>2280.7184999999999</v>
      </c>
      <c r="D6307" s="3">
        <v>1815.7471111111111</v>
      </c>
      <c r="E6307" s="3">
        <v>1277.4306536126769</v>
      </c>
      <c r="F6307" s="2" t="s">
        <v>56</v>
      </c>
    </row>
    <row r="6308" spans="1:6" x14ac:dyDescent="0.2">
      <c r="A6308" s="2">
        <v>6307</v>
      </c>
      <c r="B6308" s="2">
        <v>42</v>
      </c>
      <c r="C6308" s="3">
        <v>2383.4929999999999</v>
      </c>
      <c r="D6308" s="3">
        <v>1755.1244444444444</v>
      </c>
      <c r="E6308" s="3">
        <v>1681.0448935902223</v>
      </c>
      <c r="F6308" s="2">
        <v>1</v>
      </c>
    </row>
    <row r="6309" spans="1:6" x14ac:dyDescent="0.2">
      <c r="A6309" s="2">
        <v>6308</v>
      </c>
      <c r="B6309" s="2">
        <v>43</v>
      </c>
      <c r="C6309" s="3">
        <v>1630.521</v>
      </c>
      <c r="D6309" s="3">
        <v>783.22288888888886</v>
      </c>
      <c r="E6309" s="3">
        <v>2278.1742979035189</v>
      </c>
      <c r="F6309" s="2">
        <v>1</v>
      </c>
    </row>
    <row r="6310" spans="1:6" x14ac:dyDescent="0.2">
      <c r="A6310" s="2">
        <v>6309</v>
      </c>
      <c r="B6310" s="2">
        <v>29</v>
      </c>
      <c r="C6310" s="3">
        <v>560.53300000000002</v>
      </c>
      <c r="D6310" s="3">
        <v>320.77199999999999</v>
      </c>
      <c r="E6310" s="3">
        <v>647.97153626174884</v>
      </c>
      <c r="F6310" s="2">
        <v>1</v>
      </c>
    </row>
    <row r="6311" spans="1:6" x14ac:dyDescent="0.2">
      <c r="A6311" s="2">
        <v>6310</v>
      </c>
      <c r="B6311" s="2">
        <v>31</v>
      </c>
      <c r="C6311" s="3">
        <v>1194.4682499999999</v>
      </c>
      <c r="D6311" s="3">
        <v>1340.451111111111</v>
      </c>
      <c r="E6311" s="3">
        <v>369.41415974514319</v>
      </c>
      <c r="F6311" s="2">
        <v>1</v>
      </c>
    </row>
    <row r="6312" spans="1:6" x14ac:dyDescent="0.2">
      <c r="A6312" s="2">
        <v>6311</v>
      </c>
      <c r="B6312" s="2">
        <v>43</v>
      </c>
      <c r="C6312" s="3">
        <v>1324.0017499999999</v>
      </c>
      <c r="D6312" s="3">
        <v>1492.7564444444445</v>
      </c>
      <c r="E6312" s="3">
        <v>548.76703919899728</v>
      </c>
      <c r="F6312" s="2">
        <v>0</v>
      </c>
    </row>
    <row r="6313" spans="1:6" x14ac:dyDescent="0.2">
      <c r="A6313" s="2">
        <v>6312</v>
      </c>
      <c r="B6313" s="2">
        <v>35</v>
      </c>
      <c r="C6313" s="3">
        <v>205.10175000000001</v>
      </c>
      <c r="D6313" s="3">
        <v>157.35333333333332</v>
      </c>
      <c r="E6313" s="3">
        <v>165.3815202830767</v>
      </c>
      <c r="F6313" s="2">
        <v>1</v>
      </c>
    </row>
    <row r="6314" spans="1:6" x14ac:dyDescent="0.2">
      <c r="A6314" s="2">
        <v>6313</v>
      </c>
      <c r="B6314" s="2">
        <v>28</v>
      </c>
      <c r="C6314" s="3">
        <v>537.71299999999997</v>
      </c>
      <c r="D6314" s="3">
        <v>527.61311111111115</v>
      </c>
      <c r="E6314" s="3">
        <v>221.01720678178989</v>
      </c>
      <c r="F6314" s="2" t="s">
        <v>56</v>
      </c>
    </row>
    <row r="6315" spans="1:6" x14ac:dyDescent="0.2">
      <c r="A6315" s="2">
        <v>6314</v>
      </c>
      <c r="B6315" s="2">
        <v>49</v>
      </c>
      <c r="C6315" s="3">
        <v>318.34875</v>
      </c>
      <c r="D6315" s="3">
        <v>327.82066666666668</v>
      </c>
      <c r="E6315" s="3">
        <v>230.88223033387283</v>
      </c>
      <c r="F6315" s="2">
        <v>0</v>
      </c>
    </row>
    <row r="6316" spans="1:6" x14ac:dyDescent="0.2">
      <c r="A6316" s="2">
        <v>6315</v>
      </c>
      <c r="B6316" s="2">
        <v>61</v>
      </c>
      <c r="C6316" s="3">
        <v>641.32849999999996</v>
      </c>
      <c r="D6316" s="3">
        <v>757.16844444444439</v>
      </c>
      <c r="E6316" s="3">
        <v>276.57619104575906</v>
      </c>
      <c r="F6316" s="2" t="s">
        <v>56</v>
      </c>
    </row>
    <row r="6317" spans="1:6" x14ac:dyDescent="0.2">
      <c r="A6317" s="2">
        <v>6316</v>
      </c>
      <c r="B6317" s="2">
        <v>31</v>
      </c>
      <c r="C6317" s="3">
        <v>403.16800000000001</v>
      </c>
      <c r="D6317" s="3">
        <v>383.95222222222225</v>
      </c>
      <c r="E6317" s="3">
        <v>382.77691701078999</v>
      </c>
      <c r="F6317" s="2" t="s">
        <v>56</v>
      </c>
    </row>
    <row r="6318" spans="1:6" x14ac:dyDescent="0.2">
      <c r="A6318" s="2">
        <v>6317</v>
      </c>
      <c r="B6318" s="2">
        <v>42</v>
      </c>
      <c r="C6318" s="3">
        <v>512.53674999999998</v>
      </c>
      <c r="D6318" s="3">
        <v>477.19844444444442</v>
      </c>
      <c r="E6318" s="3">
        <v>310.59615120386428</v>
      </c>
      <c r="F6318" s="2">
        <v>0</v>
      </c>
    </row>
    <row r="6319" spans="1:6" x14ac:dyDescent="0.2">
      <c r="A6319" s="2">
        <v>6318</v>
      </c>
      <c r="B6319" s="2">
        <v>21</v>
      </c>
      <c r="C6319" s="3">
        <v>911.07225000000005</v>
      </c>
      <c r="D6319" s="3">
        <v>521.50844444444442</v>
      </c>
      <c r="E6319" s="3">
        <v>1073.1657372518705</v>
      </c>
      <c r="F6319" s="2">
        <v>0</v>
      </c>
    </row>
    <row r="6320" spans="1:6" x14ac:dyDescent="0.2">
      <c r="A6320" s="2">
        <v>6319</v>
      </c>
      <c r="B6320" s="2">
        <v>26</v>
      </c>
      <c r="C6320" s="3">
        <v>103.13025</v>
      </c>
      <c r="D6320" s="3">
        <v>64.272444444444446</v>
      </c>
      <c r="E6320" s="3">
        <v>66.518175675571783</v>
      </c>
      <c r="F6320" s="2">
        <v>0</v>
      </c>
    </row>
    <row r="6321" spans="1:6" x14ac:dyDescent="0.2">
      <c r="A6321" s="2">
        <v>6320</v>
      </c>
      <c r="B6321" s="2">
        <v>63</v>
      </c>
      <c r="C6321" s="3">
        <v>1201.67725</v>
      </c>
      <c r="D6321" s="3">
        <v>1103.151111111111</v>
      </c>
      <c r="E6321" s="3">
        <v>902.98909367614374</v>
      </c>
      <c r="F6321" s="2">
        <v>1</v>
      </c>
    </row>
    <row r="6322" spans="1:6" x14ac:dyDescent="0.2">
      <c r="A6322" s="2">
        <v>6321</v>
      </c>
      <c r="B6322" s="2">
        <v>37</v>
      </c>
      <c r="C6322" s="3">
        <v>950.55375000000004</v>
      </c>
      <c r="D6322" s="3">
        <v>1214.1571111111111</v>
      </c>
      <c r="E6322" s="3">
        <v>430.80552407505337</v>
      </c>
      <c r="F6322" s="2">
        <v>1</v>
      </c>
    </row>
    <row r="6323" spans="1:6" x14ac:dyDescent="0.2">
      <c r="A6323" s="2">
        <v>6322</v>
      </c>
      <c r="B6323" s="2">
        <v>38</v>
      </c>
      <c r="C6323" s="3">
        <v>1983.6514999999999</v>
      </c>
      <c r="D6323" s="3">
        <v>1477.6237777777778</v>
      </c>
      <c r="E6323" s="3">
        <v>968.8121205611717</v>
      </c>
      <c r="F6323" s="2">
        <v>1</v>
      </c>
    </row>
    <row r="6324" spans="1:6" x14ac:dyDescent="0.2">
      <c r="A6324" s="2">
        <v>6323</v>
      </c>
      <c r="B6324" s="2">
        <v>29</v>
      </c>
      <c r="C6324" s="3">
        <v>851.69425000000001</v>
      </c>
      <c r="D6324" s="3">
        <v>1080.6071111111112</v>
      </c>
      <c r="E6324" s="3">
        <v>440.96178306207651</v>
      </c>
      <c r="F6324" s="2">
        <v>1</v>
      </c>
    </row>
    <row r="6325" spans="1:6" x14ac:dyDescent="0.2">
      <c r="A6325" s="2">
        <v>6324</v>
      </c>
      <c r="B6325" s="2">
        <v>34</v>
      </c>
      <c r="C6325" s="3">
        <v>482.22399999999999</v>
      </c>
      <c r="D6325" s="3">
        <v>250.30822222222221</v>
      </c>
      <c r="E6325" s="3">
        <v>762.97249009767984</v>
      </c>
      <c r="F6325" s="2">
        <v>1</v>
      </c>
    </row>
    <row r="6326" spans="1:6" x14ac:dyDescent="0.2">
      <c r="A6326" s="2">
        <v>6325</v>
      </c>
      <c r="B6326" s="2">
        <v>50</v>
      </c>
      <c r="C6326" s="3">
        <v>385.05900000000003</v>
      </c>
      <c r="D6326" s="3">
        <v>177.45844444444444</v>
      </c>
      <c r="E6326" s="3">
        <v>593.99674815067362</v>
      </c>
      <c r="F6326" s="2" t="s">
        <v>56</v>
      </c>
    </row>
    <row r="6327" spans="1:6" x14ac:dyDescent="0.2">
      <c r="A6327" s="2">
        <v>6326</v>
      </c>
      <c r="B6327" s="2">
        <v>64</v>
      </c>
      <c r="C6327" s="3">
        <v>115.06950000000001</v>
      </c>
      <c r="D6327" s="3">
        <v>61.526444444444444</v>
      </c>
      <c r="E6327" s="3">
        <v>163.94399208959976</v>
      </c>
      <c r="F6327" s="2">
        <v>0</v>
      </c>
    </row>
    <row r="6328" spans="1:6" x14ac:dyDescent="0.2">
      <c r="A6328" s="2">
        <v>6327</v>
      </c>
      <c r="B6328" s="2">
        <v>27</v>
      </c>
      <c r="C6328" s="3">
        <v>906.303</v>
      </c>
      <c r="D6328" s="3">
        <v>551.91888888888889</v>
      </c>
      <c r="E6328" s="3">
        <v>1031.8090830585925</v>
      </c>
      <c r="F6328" s="2" t="s">
        <v>56</v>
      </c>
    </row>
    <row r="6329" spans="1:6" x14ac:dyDescent="0.2">
      <c r="A6329" s="2">
        <v>6328</v>
      </c>
      <c r="B6329" s="2">
        <v>31</v>
      </c>
      <c r="C6329" s="3">
        <v>816.01424999999995</v>
      </c>
      <c r="D6329" s="3">
        <v>542.87133333333338</v>
      </c>
      <c r="E6329" s="3">
        <v>736.18656731507031</v>
      </c>
      <c r="F6329" s="2" t="s">
        <v>56</v>
      </c>
    </row>
    <row r="6330" spans="1:6" x14ac:dyDescent="0.2">
      <c r="A6330" s="2">
        <v>6329</v>
      </c>
      <c r="B6330" s="2">
        <v>39</v>
      </c>
      <c r="C6330" s="3">
        <v>697.22225000000003</v>
      </c>
      <c r="D6330" s="3">
        <v>743.52955555555559</v>
      </c>
      <c r="E6330" s="3">
        <v>401.93543502679057</v>
      </c>
      <c r="F6330" s="2">
        <v>0</v>
      </c>
    </row>
    <row r="6331" spans="1:6" x14ac:dyDescent="0.2">
      <c r="A6331" s="2">
        <v>6330</v>
      </c>
      <c r="B6331" s="2">
        <v>53</v>
      </c>
      <c r="C6331" s="3">
        <v>195.49799999999999</v>
      </c>
      <c r="D6331" s="3">
        <v>245.43955555555556</v>
      </c>
      <c r="E6331" s="3">
        <v>87.346399985192804</v>
      </c>
      <c r="F6331" s="2" t="s">
        <v>56</v>
      </c>
    </row>
    <row r="6332" spans="1:6" x14ac:dyDescent="0.2">
      <c r="A6332" s="2">
        <v>6331</v>
      </c>
      <c r="B6332" s="2">
        <v>27</v>
      </c>
      <c r="C6332" s="3">
        <v>61.167749999999998</v>
      </c>
      <c r="D6332" s="3">
        <v>71.186888888888888</v>
      </c>
      <c r="E6332" s="3">
        <v>39.328666556119366</v>
      </c>
      <c r="F6332" s="2" t="s">
        <v>56</v>
      </c>
    </row>
    <row r="6333" spans="1:6" x14ac:dyDescent="0.2">
      <c r="A6333" s="2">
        <v>6332</v>
      </c>
      <c r="B6333" s="2">
        <v>28</v>
      </c>
      <c r="C6333" s="3">
        <v>1430.914</v>
      </c>
      <c r="D6333" s="3">
        <v>1874.2840000000001</v>
      </c>
      <c r="E6333" s="3">
        <v>587.509869708422</v>
      </c>
      <c r="F6333" s="2" t="s">
        <v>56</v>
      </c>
    </row>
    <row r="6334" spans="1:6" x14ac:dyDescent="0.2">
      <c r="A6334" s="2">
        <v>6333</v>
      </c>
      <c r="B6334" s="2">
        <v>46</v>
      </c>
      <c r="C6334" s="3">
        <v>708.61225000000002</v>
      </c>
      <c r="D6334" s="3">
        <v>422.18200000000002</v>
      </c>
      <c r="E6334" s="3">
        <v>611.72850007869079</v>
      </c>
      <c r="F6334" s="2">
        <v>1</v>
      </c>
    </row>
    <row r="6335" spans="1:6" x14ac:dyDescent="0.2">
      <c r="A6335" s="2">
        <v>6334</v>
      </c>
      <c r="B6335" s="2">
        <v>51</v>
      </c>
      <c r="C6335" s="3">
        <v>2140.9769999999999</v>
      </c>
      <c r="D6335" s="3">
        <v>1577.7086666666667</v>
      </c>
      <c r="E6335" s="3">
        <v>1527.4712601135732</v>
      </c>
      <c r="F6335" s="2">
        <v>1</v>
      </c>
    </row>
    <row r="6336" spans="1:6" x14ac:dyDescent="0.2">
      <c r="A6336" s="2">
        <v>6335</v>
      </c>
      <c r="B6336" s="2">
        <v>24</v>
      </c>
      <c r="C6336" s="3">
        <v>1237.23325</v>
      </c>
      <c r="D6336" s="3">
        <v>750.49422222222222</v>
      </c>
      <c r="E6336" s="3">
        <v>821.72282949313421</v>
      </c>
      <c r="F6336" s="2">
        <v>0</v>
      </c>
    </row>
    <row r="6337" spans="1:6" x14ac:dyDescent="0.2">
      <c r="A6337" s="2">
        <v>6336</v>
      </c>
      <c r="B6337" s="2">
        <v>26</v>
      </c>
      <c r="C6337" s="3">
        <v>1380.7482500000001</v>
      </c>
      <c r="D6337" s="3">
        <v>771.31422222222227</v>
      </c>
      <c r="E6337" s="3">
        <v>1355.2007401145431</v>
      </c>
      <c r="F6337" s="2" t="s">
        <v>56</v>
      </c>
    </row>
    <row r="6338" spans="1:6" x14ac:dyDescent="0.2">
      <c r="A6338" s="2">
        <v>6337</v>
      </c>
      <c r="B6338" s="2">
        <v>21</v>
      </c>
      <c r="C6338" s="3">
        <v>466.28750000000002</v>
      </c>
      <c r="D6338" s="3">
        <v>604.38133333333337</v>
      </c>
      <c r="E6338" s="3">
        <v>142.26344394448725</v>
      </c>
      <c r="F6338" s="2">
        <v>1</v>
      </c>
    </row>
    <row r="6339" spans="1:6" x14ac:dyDescent="0.2">
      <c r="A6339" s="2">
        <v>6338</v>
      </c>
      <c r="B6339" s="2">
        <v>43</v>
      </c>
      <c r="C6339" s="3">
        <v>54.463500000000003</v>
      </c>
      <c r="D6339" s="3">
        <v>33.412222222222219</v>
      </c>
      <c r="E6339" s="3">
        <v>63.023543635855134</v>
      </c>
      <c r="F6339" s="2">
        <v>0</v>
      </c>
    </row>
    <row r="6340" spans="1:6" x14ac:dyDescent="0.2">
      <c r="A6340" s="2">
        <v>6339</v>
      </c>
      <c r="B6340" s="2">
        <v>25</v>
      </c>
      <c r="C6340" s="3">
        <v>629.97299999999996</v>
      </c>
      <c r="D6340" s="3">
        <v>833.39244444444444</v>
      </c>
      <c r="E6340" s="3">
        <v>348.76206163320944</v>
      </c>
      <c r="F6340" s="2">
        <v>0</v>
      </c>
    </row>
    <row r="6341" spans="1:6" x14ac:dyDescent="0.2">
      <c r="A6341" s="2">
        <v>6340</v>
      </c>
      <c r="B6341" s="2">
        <v>43</v>
      </c>
      <c r="C6341" s="3">
        <v>15.593</v>
      </c>
      <c r="D6341" s="3">
        <v>17.728666666666665</v>
      </c>
      <c r="E6341" s="3">
        <v>5.4316299483430184</v>
      </c>
      <c r="F6341" s="2">
        <v>0</v>
      </c>
    </row>
    <row r="6342" spans="1:6" x14ac:dyDescent="0.2">
      <c r="A6342" s="2">
        <v>6341</v>
      </c>
      <c r="B6342" s="2">
        <v>42</v>
      </c>
      <c r="C6342" s="3">
        <v>1139.204</v>
      </c>
      <c r="D6342" s="3">
        <v>1454.4806666666666</v>
      </c>
      <c r="E6342" s="3">
        <v>720.98432863217022</v>
      </c>
      <c r="F6342" s="2" t="s">
        <v>56</v>
      </c>
    </row>
    <row r="6343" spans="1:6" x14ac:dyDescent="0.2">
      <c r="A6343" s="2">
        <v>6342</v>
      </c>
      <c r="B6343" s="2">
        <v>35</v>
      </c>
      <c r="C6343" s="3">
        <v>559.39750000000004</v>
      </c>
      <c r="D6343" s="3">
        <v>529.05488888888885</v>
      </c>
      <c r="E6343" s="3">
        <v>252.80101159989928</v>
      </c>
      <c r="F6343" s="2">
        <v>0</v>
      </c>
    </row>
    <row r="6344" spans="1:6" x14ac:dyDescent="0.2">
      <c r="A6344" s="2">
        <v>6343</v>
      </c>
      <c r="B6344" s="2">
        <v>62</v>
      </c>
      <c r="C6344" s="3">
        <v>359.26799999999997</v>
      </c>
      <c r="D6344" s="3">
        <v>397.08</v>
      </c>
      <c r="E6344" s="3">
        <v>265.27816466649921</v>
      </c>
      <c r="F6344" s="2" t="s">
        <v>56</v>
      </c>
    </row>
    <row r="6345" spans="1:6" x14ac:dyDescent="0.2">
      <c r="A6345" s="2">
        <v>6344</v>
      </c>
      <c r="B6345" s="2">
        <v>40</v>
      </c>
      <c r="C6345" s="3">
        <v>1416.7697499999999</v>
      </c>
      <c r="D6345" s="3">
        <v>808.47088888888891</v>
      </c>
      <c r="E6345" s="3">
        <v>1053.735123201252</v>
      </c>
      <c r="F6345" s="2">
        <v>1</v>
      </c>
    </row>
    <row r="6346" spans="1:6" x14ac:dyDescent="0.2">
      <c r="A6346" s="2">
        <v>6345</v>
      </c>
      <c r="B6346" s="2">
        <v>22</v>
      </c>
      <c r="C6346" s="3">
        <v>995.51075000000003</v>
      </c>
      <c r="D6346" s="3">
        <v>692.50155555555557</v>
      </c>
      <c r="E6346" s="3">
        <v>823.51304726080241</v>
      </c>
      <c r="F6346" s="2">
        <v>1</v>
      </c>
    </row>
    <row r="6347" spans="1:6" x14ac:dyDescent="0.2">
      <c r="A6347" s="2">
        <v>6346</v>
      </c>
      <c r="B6347" s="2">
        <v>60</v>
      </c>
      <c r="C6347" s="3">
        <v>435.87374999999997</v>
      </c>
      <c r="D6347" s="3">
        <v>342.09133333333335</v>
      </c>
      <c r="E6347" s="3">
        <v>340.73276772355513</v>
      </c>
      <c r="F6347" s="2">
        <v>1</v>
      </c>
    </row>
    <row r="6348" spans="1:6" x14ac:dyDescent="0.2">
      <c r="A6348" s="2">
        <v>6347</v>
      </c>
      <c r="B6348" s="2">
        <v>33</v>
      </c>
      <c r="C6348" s="3">
        <v>456.79124999999999</v>
      </c>
      <c r="D6348" s="3">
        <v>601.44311111111108</v>
      </c>
      <c r="E6348" s="3">
        <v>219.47359494803086</v>
      </c>
      <c r="F6348" s="2">
        <v>0</v>
      </c>
    </row>
    <row r="6349" spans="1:6" x14ac:dyDescent="0.2">
      <c r="A6349" s="2">
        <v>6348</v>
      </c>
      <c r="B6349" s="2">
        <v>32</v>
      </c>
      <c r="C6349" s="3">
        <v>734.11850000000004</v>
      </c>
      <c r="D6349" s="3">
        <v>373.93044444444445</v>
      </c>
      <c r="E6349" s="3">
        <v>917.84428963934147</v>
      </c>
      <c r="F6349" s="2">
        <v>1</v>
      </c>
    </row>
    <row r="6350" spans="1:6" x14ac:dyDescent="0.2">
      <c r="A6350" s="2">
        <v>6349</v>
      </c>
      <c r="B6350" s="2">
        <v>39</v>
      </c>
      <c r="C6350" s="3">
        <v>1684.0515</v>
      </c>
      <c r="D6350" s="3">
        <v>835.1775555555555</v>
      </c>
      <c r="E6350" s="3">
        <v>1667.4753928252505</v>
      </c>
      <c r="F6350" s="2">
        <v>1</v>
      </c>
    </row>
    <row r="6351" spans="1:6" x14ac:dyDescent="0.2">
      <c r="A6351" s="2">
        <v>6350</v>
      </c>
      <c r="B6351" s="2">
        <v>33</v>
      </c>
      <c r="C6351" s="3">
        <v>304.85000000000002</v>
      </c>
      <c r="D6351" s="3">
        <v>312.11399999999998</v>
      </c>
      <c r="E6351" s="3">
        <v>202.23916306675778</v>
      </c>
      <c r="F6351" s="2">
        <v>1</v>
      </c>
    </row>
    <row r="6352" spans="1:6" x14ac:dyDescent="0.2">
      <c r="A6352" s="2">
        <v>6351</v>
      </c>
      <c r="B6352" s="2">
        <v>47</v>
      </c>
      <c r="C6352" s="3">
        <v>76.835750000000004</v>
      </c>
      <c r="D6352" s="3">
        <v>89.293555555555557</v>
      </c>
      <c r="E6352" s="3">
        <v>51.008998024729152</v>
      </c>
      <c r="F6352" s="2" t="s">
        <v>56</v>
      </c>
    </row>
    <row r="6353" spans="1:6" x14ac:dyDescent="0.2">
      <c r="A6353" s="2">
        <v>6352</v>
      </c>
      <c r="B6353" s="2">
        <v>42</v>
      </c>
      <c r="C6353" s="3">
        <v>620.80250000000001</v>
      </c>
      <c r="D6353" s="3">
        <v>622.59400000000005</v>
      </c>
      <c r="E6353" s="3">
        <v>343.50234140725263</v>
      </c>
      <c r="F6353" s="2">
        <v>1</v>
      </c>
    </row>
    <row r="6354" spans="1:6" x14ac:dyDescent="0.2">
      <c r="A6354" s="2">
        <v>6353</v>
      </c>
      <c r="B6354" s="2">
        <v>49</v>
      </c>
      <c r="C6354" s="3">
        <v>340.31274999999999</v>
      </c>
      <c r="D6354" s="3">
        <v>328.12422222222222</v>
      </c>
      <c r="E6354" s="3">
        <v>176.23592289797853</v>
      </c>
      <c r="F6354" s="2">
        <v>0</v>
      </c>
    </row>
    <row r="6355" spans="1:6" x14ac:dyDescent="0.2">
      <c r="A6355" s="2">
        <v>6354</v>
      </c>
      <c r="B6355" s="2">
        <v>46</v>
      </c>
      <c r="C6355" s="3">
        <v>320.1225</v>
      </c>
      <c r="D6355" s="3">
        <v>313.14133333333331</v>
      </c>
      <c r="E6355" s="3">
        <v>176.76680987637977</v>
      </c>
      <c r="F6355" s="2" t="s">
        <v>56</v>
      </c>
    </row>
    <row r="6356" spans="1:6" x14ac:dyDescent="0.2">
      <c r="A6356" s="2">
        <v>6355</v>
      </c>
      <c r="B6356" s="2">
        <v>31</v>
      </c>
      <c r="C6356" s="3">
        <v>2416.4987500000002</v>
      </c>
      <c r="D6356" s="3">
        <v>1753.0744444444445</v>
      </c>
      <c r="E6356" s="3">
        <v>2127.9944803774347</v>
      </c>
      <c r="F6356" s="2">
        <v>1</v>
      </c>
    </row>
    <row r="6357" spans="1:6" x14ac:dyDescent="0.2">
      <c r="A6357" s="2">
        <v>6356</v>
      </c>
      <c r="B6357" s="2">
        <v>67</v>
      </c>
      <c r="C6357" s="3">
        <v>1331.0985000000001</v>
      </c>
      <c r="D6357" s="3">
        <v>990.73488888888892</v>
      </c>
      <c r="E6357" s="3">
        <v>929.98197084848778</v>
      </c>
      <c r="F6357" s="2">
        <v>1</v>
      </c>
    </row>
    <row r="6358" spans="1:6" x14ac:dyDescent="0.2">
      <c r="A6358" s="2">
        <v>6357</v>
      </c>
      <c r="B6358" s="2">
        <v>43</v>
      </c>
      <c r="C6358" s="3">
        <v>516.7885</v>
      </c>
      <c r="D6358" s="3">
        <v>658.60488888888892</v>
      </c>
      <c r="E6358" s="3">
        <v>227.77938668061171</v>
      </c>
      <c r="F6358" s="2">
        <v>1</v>
      </c>
    </row>
    <row r="6359" spans="1:6" x14ac:dyDescent="0.2">
      <c r="A6359" s="2">
        <v>6358</v>
      </c>
      <c r="B6359" s="2">
        <v>29</v>
      </c>
      <c r="C6359" s="3">
        <v>947.31600000000003</v>
      </c>
      <c r="D6359" s="3">
        <v>797.26844444444441</v>
      </c>
      <c r="E6359" s="3">
        <v>578.22238800263813</v>
      </c>
      <c r="F6359" s="2">
        <v>1</v>
      </c>
    </row>
    <row r="6360" spans="1:6" x14ac:dyDescent="0.2">
      <c r="A6360" s="2">
        <v>6359</v>
      </c>
      <c r="B6360" s="2">
        <v>43</v>
      </c>
      <c r="C6360" s="3">
        <v>1262.6775</v>
      </c>
      <c r="D6360" s="3">
        <v>691.4375555555556</v>
      </c>
      <c r="E6360" s="3">
        <v>1615.0220880095055</v>
      </c>
      <c r="F6360" s="2" t="s">
        <v>56</v>
      </c>
    </row>
    <row r="6361" spans="1:6" x14ac:dyDescent="0.2">
      <c r="A6361" s="2">
        <v>6360</v>
      </c>
      <c r="B6361" s="2">
        <v>45</v>
      </c>
      <c r="C6361" s="3">
        <v>481.20675</v>
      </c>
      <c r="D6361" s="3">
        <v>614.10688888888888</v>
      </c>
      <c r="E6361" s="3">
        <v>350.56288663021945</v>
      </c>
      <c r="F6361" s="2" t="s">
        <v>56</v>
      </c>
    </row>
    <row r="6362" spans="1:6" x14ac:dyDescent="0.2">
      <c r="A6362" s="2">
        <v>6361</v>
      </c>
      <c r="B6362" s="2">
        <v>49</v>
      </c>
      <c r="C6362" s="3">
        <v>761.04674999999997</v>
      </c>
      <c r="D6362" s="3">
        <v>480.93177777777777</v>
      </c>
      <c r="E6362" s="3">
        <v>682.03933338555771</v>
      </c>
      <c r="F6362" s="2">
        <v>0</v>
      </c>
    </row>
    <row r="6363" spans="1:6" x14ac:dyDescent="0.2">
      <c r="A6363" s="2">
        <v>6362</v>
      </c>
      <c r="B6363" s="2">
        <v>33</v>
      </c>
      <c r="C6363" s="3">
        <v>469.85750000000002</v>
      </c>
      <c r="D6363" s="3">
        <v>480.0911111111111</v>
      </c>
      <c r="E6363" s="3">
        <v>162.27952780278551</v>
      </c>
      <c r="F6363" s="2" t="s">
        <v>56</v>
      </c>
    </row>
    <row r="6364" spans="1:6" x14ac:dyDescent="0.2">
      <c r="A6364" s="2">
        <v>6363</v>
      </c>
      <c r="B6364" s="2">
        <v>22</v>
      </c>
      <c r="C6364" s="3">
        <v>812.45100000000002</v>
      </c>
      <c r="D6364" s="3">
        <v>494.45622222222221</v>
      </c>
      <c r="E6364" s="3">
        <v>1125.9153731644376</v>
      </c>
      <c r="F6364" s="2">
        <v>1</v>
      </c>
    </row>
    <row r="6365" spans="1:6" x14ac:dyDescent="0.2">
      <c r="A6365" s="2">
        <v>6364</v>
      </c>
      <c r="B6365" s="2">
        <v>25</v>
      </c>
      <c r="C6365" s="3">
        <v>682.83375000000001</v>
      </c>
      <c r="D6365" s="3">
        <v>540.82555555555552</v>
      </c>
      <c r="E6365" s="3">
        <v>618.46981028325149</v>
      </c>
      <c r="F6365" s="2" t="s">
        <v>56</v>
      </c>
    </row>
    <row r="6366" spans="1:6" x14ac:dyDescent="0.2">
      <c r="A6366" s="2">
        <v>6365</v>
      </c>
      <c r="B6366" s="2">
        <v>45</v>
      </c>
      <c r="C6366" s="3">
        <v>922.26475000000005</v>
      </c>
      <c r="D6366" s="3">
        <v>1115.0842222222223</v>
      </c>
      <c r="E6366" s="3">
        <v>313.56694892726267</v>
      </c>
      <c r="F6366" s="2" t="s">
        <v>56</v>
      </c>
    </row>
    <row r="6367" spans="1:6" x14ac:dyDescent="0.2">
      <c r="A6367" s="2">
        <v>6366</v>
      </c>
      <c r="B6367" s="2">
        <v>51</v>
      </c>
      <c r="C6367" s="3">
        <v>1040.8732500000001</v>
      </c>
      <c r="D6367" s="3">
        <v>752.9955555555556</v>
      </c>
      <c r="E6367" s="3">
        <v>907.98194490294065</v>
      </c>
      <c r="F6367" s="2">
        <v>1</v>
      </c>
    </row>
    <row r="6368" spans="1:6" x14ac:dyDescent="0.2">
      <c r="A6368" s="2">
        <v>6367</v>
      </c>
      <c r="B6368" s="2">
        <v>42</v>
      </c>
      <c r="C6368" s="3">
        <v>263.99650000000003</v>
      </c>
      <c r="D6368" s="3">
        <v>325.55933333333331</v>
      </c>
      <c r="E6368" s="3">
        <v>72.527280015289804</v>
      </c>
      <c r="F6368" s="2">
        <v>0</v>
      </c>
    </row>
    <row r="6369" spans="1:6" x14ac:dyDescent="0.2">
      <c r="A6369" s="2">
        <v>6368</v>
      </c>
      <c r="B6369" s="2">
        <v>37</v>
      </c>
      <c r="C6369" s="3">
        <v>694.11324999999999</v>
      </c>
      <c r="D6369" s="3">
        <v>623.81088888888894</v>
      </c>
      <c r="E6369" s="3">
        <v>530.57795869432027</v>
      </c>
      <c r="F6369" s="2">
        <v>0</v>
      </c>
    </row>
    <row r="6370" spans="1:6" x14ac:dyDescent="0.2">
      <c r="A6370" s="2">
        <v>6369</v>
      </c>
      <c r="B6370" s="2">
        <v>26</v>
      </c>
      <c r="C6370" s="3">
        <v>1211.8420000000001</v>
      </c>
      <c r="D6370" s="3">
        <v>1197.5955555555556</v>
      </c>
      <c r="E6370" s="3">
        <v>647.44240143803881</v>
      </c>
      <c r="F6370" s="2">
        <v>1</v>
      </c>
    </row>
    <row r="6371" spans="1:6" x14ac:dyDescent="0.2">
      <c r="A6371" s="2">
        <v>6370</v>
      </c>
      <c r="B6371" s="2">
        <v>43</v>
      </c>
      <c r="C6371" s="3">
        <v>856.24450000000002</v>
      </c>
      <c r="D6371" s="3">
        <v>380.96288888888887</v>
      </c>
      <c r="E6371" s="3">
        <v>1306.6731469341264</v>
      </c>
      <c r="F6371" s="2" t="s">
        <v>56</v>
      </c>
    </row>
    <row r="6372" spans="1:6" x14ac:dyDescent="0.2">
      <c r="A6372" s="2">
        <v>6371</v>
      </c>
      <c r="B6372" s="2">
        <v>35</v>
      </c>
      <c r="C6372" s="3">
        <v>999.42525000000001</v>
      </c>
      <c r="D6372" s="3">
        <v>590.49666666666667</v>
      </c>
      <c r="E6372" s="3">
        <v>1106.3632635265576</v>
      </c>
      <c r="F6372" s="2" t="s">
        <v>56</v>
      </c>
    </row>
    <row r="6373" spans="1:6" x14ac:dyDescent="0.2">
      <c r="A6373" s="2">
        <v>6372</v>
      </c>
      <c r="B6373" s="2">
        <v>65</v>
      </c>
      <c r="C6373" s="3">
        <v>609.71500000000003</v>
      </c>
      <c r="D6373" s="3">
        <v>534.76222222222225</v>
      </c>
      <c r="E6373" s="3">
        <v>363.91657051093119</v>
      </c>
      <c r="F6373" s="2">
        <v>0</v>
      </c>
    </row>
    <row r="6374" spans="1:6" x14ac:dyDescent="0.2">
      <c r="A6374" s="2">
        <v>6373</v>
      </c>
      <c r="B6374" s="2">
        <v>33</v>
      </c>
      <c r="C6374" s="3">
        <v>1015.712</v>
      </c>
      <c r="D6374" s="3">
        <v>756.85333333333335</v>
      </c>
      <c r="E6374" s="3">
        <v>1058.7623835697696</v>
      </c>
      <c r="F6374" s="2">
        <v>1</v>
      </c>
    </row>
    <row r="6375" spans="1:6" x14ac:dyDescent="0.2">
      <c r="A6375" s="2">
        <v>6374</v>
      </c>
      <c r="B6375" s="2">
        <v>32</v>
      </c>
      <c r="C6375" s="3">
        <v>945.81825000000003</v>
      </c>
      <c r="D6375" s="3">
        <v>703.02377777777781</v>
      </c>
      <c r="E6375" s="3">
        <v>776.67694679704209</v>
      </c>
      <c r="F6375" s="2" t="s">
        <v>56</v>
      </c>
    </row>
    <row r="6376" spans="1:6" x14ac:dyDescent="0.2">
      <c r="A6376" s="2">
        <v>6375</v>
      </c>
      <c r="B6376" s="2">
        <v>51</v>
      </c>
      <c r="C6376" s="3">
        <v>82.560749999999999</v>
      </c>
      <c r="D6376" s="3">
        <v>73.839111111111109</v>
      </c>
      <c r="E6376" s="3">
        <v>70.859312948600547</v>
      </c>
      <c r="F6376" s="2">
        <v>0</v>
      </c>
    </row>
    <row r="6377" spans="1:6" x14ac:dyDescent="0.2">
      <c r="A6377" s="2">
        <v>6376</v>
      </c>
      <c r="B6377" s="2">
        <v>69</v>
      </c>
      <c r="C6377" s="3">
        <v>516.75250000000005</v>
      </c>
      <c r="D6377" s="3">
        <v>684.9133333333333</v>
      </c>
      <c r="E6377" s="3">
        <v>199.0249340387069</v>
      </c>
      <c r="F6377" s="2">
        <v>0</v>
      </c>
    </row>
    <row r="6378" spans="1:6" x14ac:dyDescent="0.2">
      <c r="A6378" s="2">
        <v>6377</v>
      </c>
      <c r="B6378" s="2">
        <v>64</v>
      </c>
      <c r="C6378" s="3">
        <v>278.14249999999998</v>
      </c>
      <c r="D6378" s="3">
        <v>139.93488888888888</v>
      </c>
      <c r="E6378" s="3">
        <v>214.55563579529172</v>
      </c>
      <c r="F6378" s="2" t="s">
        <v>56</v>
      </c>
    </row>
    <row r="6379" spans="1:6" x14ac:dyDescent="0.2">
      <c r="A6379" s="2">
        <v>6378</v>
      </c>
      <c r="B6379" s="2">
        <v>42</v>
      </c>
      <c r="C6379" s="3">
        <v>469.35599999999999</v>
      </c>
      <c r="D6379" s="3">
        <v>406.42733333333331</v>
      </c>
      <c r="E6379" s="3">
        <v>333.47233987129448</v>
      </c>
      <c r="F6379" s="2" t="s">
        <v>56</v>
      </c>
    </row>
    <row r="6380" spans="1:6" x14ac:dyDescent="0.2">
      <c r="A6380" s="2">
        <v>6379</v>
      </c>
      <c r="B6380" s="2">
        <v>43</v>
      </c>
      <c r="C6380" s="3">
        <v>51.746499999999997</v>
      </c>
      <c r="D6380" s="3">
        <v>28.389333333333333</v>
      </c>
      <c r="E6380" s="3">
        <v>50.34669729914804</v>
      </c>
      <c r="F6380" s="2">
        <v>0</v>
      </c>
    </row>
    <row r="6381" spans="1:6" x14ac:dyDescent="0.2">
      <c r="A6381" s="2">
        <v>6380</v>
      </c>
      <c r="B6381" s="2">
        <v>62</v>
      </c>
      <c r="C6381" s="3">
        <v>643.24175000000002</v>
      </c>
      <c r="D6381" s="3">
        <v>380.53800000000001</v>
      </c>
      <c r="E6381" s="3">
        <v>631.00826203407757</v>
      </c>
      <c r="F6381" s="2" t="s">
        <v>56</v>
      </c>
    </row>
    <row r="6382" spans="1:6" x14ac:dyDescent="0.2">
      <c r="A6382" s="2">
        <v>6381</v>
      </c>
      <c r="B6382" s="2">
        <v>30</v>
      </c>
      <c r="C6382" s="3">
        <v>916.2835</v>
      </c>
      <c r="D6382" s="3">
        <v>904.82933333333335</v>
      </c>
      <c r="E6382" s="3">
        <v>722.03432071742134</v>
      </c>
      <c r="F6382" s="2">
        <v>0</v>
      </c>
    </row>
    <row r="6383" spans="1:6" x14ac:dyDescent="0.2">
      <c r="A6383" s="2">
        <v>6382</v>
      </c>
      <c r="B6383" s="2">
        <v>44</v>
      </c>
      <c r="C6383" s="3">
        <v>760.42049999999995</v>
      </c>
      <c r="D6383" s="3">
        <v>440.56955555555555</v>
      </c>
      <c r="E6383" s="3">
        <v>654.41948124528426</v>
      </c>
      <c r="F6383" s="2">
        <v>1</v>
      </c>
    </row>
    <row r="6384" spans="1:6" x14ac:dyDescent="0.2">
      <c r="A6384" s="2">
        <v>6383</v>
      </c>
      <c r="B6384" s="2">
        <v>31</v>
      </c>
      <c r="C6384" s="3">
        <v>47.932499999999997</v>
      </c>
      <c r="D6384" s="3">
        <v>28.123999999999999</v>
      </c>
      <c r="E6384" s="3">
        <v>35.937913268696995</v>
      </c>
      <c r="F6384" s="2">
        <v>0</v>
      </c>
    </row>
    <row r="6385" spans="1:6" x14ac:dyDescent="0.2">
      <c r="A6385" s="2">
        <v>6384</v>
      </c>
      <c r="B6385" s="2">
        <v>50</v>
      </c>
      <c r="C6385" s="3">
        <v>1854.6914999999999</v>
      </c>
      <c r="D6385" s="3">
        <v>1542.2044444444443</v>
      </c>
      <c r="E6385" s="3">
        <v>1549.9866870155558</v>
      </c>
      <c r="F6385" s="2">
        <v>1</v>
      </c>
    </row>
    <row r="6386" spans="1:6" x14ac:dyDescent="0.2">
      <c r="A6386" s="2">
        <v>6385</v>
      </c>
      <c r="B6386" s="2">
        <v>49</v>
      </c>
      <c r="C6386" s="3">
        <v>1230.89625</v>
      </c>
      <c r="D6386" s="3">
        <v>1409.5346666666667</v>
      </c>
      <c r="E6386" s="3">
        <v>520.11524324486879</v>
      </c>
      <c r="F6386" s="2" t="s">
        <v>56</v>
      </c>
    </row>
    <row r="6387" spans="1:6" x14ac:dyDescent="0.2">
      <c r="A6387" s="2">
        <v>6386</v>
      </c>
      <c r="B6387" s="2">
        <v>26</v>
      </c>
      <c r="C6387" s="3">
        <v>132.41175000000001</v>
      </c>
      <c r="D6387" s="3">
        <v>95.350444444444449</v>
      </c>
      <c r="E6387" s="3">
        <v>97.863235584063773</v>
      </c>
      <c r="F6387" s="2">
        <v>0</v>
      </c>
    </row>
    <row r="6388" spans="1:6" x14ac:dyDescent="0.2">
      <c r="A6388" s="2">
        <v>6387</v>
      </c>
      <c r="B6388" s="2">
        <v>26</v>
      </c>
      <c r="C6388" s="3">
        <v>1055.191</v>
      </c>
      <c r="D6388" s="3">
        <v>658.44977777777774</v>
      </c>
      <c r="E6388" s="3">
        <v>1217.1240954939103</v>
      </c>
      <c r="F6388" s="2" t="s">
        <v>56</v>
      </c>
    </row>
    <row r="6389" spans="1:6" x14ac:dyDescent="0.2">
      <c r="A6389" s="2">
        <v>6388</v>
      </c>
      <c r="B6389" s="2">
        <v>30</v>
      </c>
      <c r="C6389" s="3">
        <v>457.50574999999998</v>
      </c>
      <c r="D6389" s="3">
        <v>586.97888888888883</v>
      </c>
      <c r="E6389" s="3">
        <v>226.33000386805929</v>
      </c>
      <c r="F6389" s="2">
        <v>1</v>
      </c>
    </row>
    <row r="6390" spans="1:6" x14ac:dyDescent="0.2">
      <c r="A6390" s="2">
        <v>6389</v>
      </c>
      <c r="B6390" s="2">
        <v>64</v>
      </c>
      <c r="C6390" s="3">
        <v>997.18074999999999</v>
      </c>
      <c r="D6390" s="3">
        <v>451.35333333333335</v>
      </c>
      <c r="E6390" s="3">
        <v>1420.5496744498125</v>
      </c>
      <c r="F6390" s="2">
        <v>1</v>
      </c>
    </row>
    <row r="6391" spans="1:6" x14ac:dyDescent="0.2">
      <c r="A6391" s="2">
        <v>6390</v>
      </c>
      <c r="B6391" s="2">
        <v>53</v>
      </c>
      <c r="C6391" s="3">
        <v>997.60974999999996</v>
      </c>
      <c r="D6391" s="3">
        <v>686.09177777777779</v>
      </c>
      <c r="E6391" s="3">
        <v>956.98644767743974</v>
      </c>
      <c r="F6391" s="2">
        <v>1</v>
      </c>
    </row>
    <row r="6392" spans="1:6" x14ac:dyDescent="0.2">
      <c r="A6392" s="2">
        <v>6391</v>
      </c>
      <c r="B6392" s="2">
        <v>37</v>
      </c>
      <c r="C6392" s="3">
        <v>409.33075000000002</v>
      </c>
      <c r="D6392" s="3">
        <v>229.876</v>
      </c>
      <c r="E6392" s="3">
        <v>459.56417438592882</v>
      </c>
      <c r="F6392" s="2">
        <v>1</v>
      </c>
    </row>
    <row r="6393" spans="1:6" x14ac:dyDescent="0.2">
      <c r="A6393" s="2">
        <v>6392</v>
      </c>
      <c r="B6393" s="2">
        <v>52</v>
      </c>
      <c r="C6393" s="3">
        <v>1723.0650000000001</v>
      </c>
      <c r="D6393" s="3">
        <v>855.21444444444444</v>
      </c>
      <c r="E6393" s="3">
        <v>1396.0061801084589</v>
      </c>
      <c r="F6393" s="2">
        <v>1</v>
      </c>
    </row>
    <row r="6394" spans="1:6" x14ac:dyDescent="0.2">
      <c r="A6394" s="2">
        <v>6393</v>
      </c>
      <c r="B6394" s="2">
        <v>49</v>
      </c>
      <c r="C6394" s="3">
        <v>220.46924999999999</v>
      </c>
      <c r="D6394" s="3">
        <v>281.69177777777776</v>
      </c>
      <c r="E6394" s="3">
        <v>110.90566364696943</v>
      </c>
      <c r="F6394" s="2">
        <v>0</v>
      </c>
    </row>
    <row r="6395" spans="1:6" x14ac:dyDescent="0.2">
      <c r="A6395" s="2">
        <v>6394</v>
      </c>
      <c r="B6395" s="2">
        <v>52</v>
      </c>
      <c r="C6395" s="3">
        <v>869.42449999999997</v>
      </c>
      <c r="D6395" s="3">
        <v>612.9613333333333</v>
      </c>
      <c r="E6395" s="3">
        <v>610.27459962442697</v>
      </c>
      <c r="F6395" s="2">
        <v>1</v>
      </c>
    </row>
    <row r="6396" spans="1:6" x14ac:dyDescent="0.2">
      <c r="A6396" s="2">
        <v>6395</v>
      </c>
      <c r="B6396" s="2">
        <v>22</v>
      </c>
      <c r="C6396" s="3">
        <v>681.88324999999998</v>
      </c>
      <c r="D6396" s="3">
        <v>720.26266666666663</v>
      </c>
      <c r="E6396" s="3">
        <v>569.10771412002282</v>
      </c>
      <c r="F6396" s="2">
        <v>1</v>
      </c>
    </row>
    <row r="6397" spans="1:6" x14ac:dyDescent="0.2">
      <c r="A6397" s="2">
        <v>6396</v>
      </c>
      <c r="B6397" s="2">
        <v>26</v>
      </c>
      <c r="C6397" s="3">
        <v>510.33600000000001</v>
      </c>
      <c r="D6397" s="3">
        <v>546.8651111111111</v>
      </c>
      <c r="E6397" s="3">
        <v>273.16998174889488</v>
      </c>
      <c r="F6397" s="2" t="s">
        <v>56</v>
      </c>
    </row>
    <row r="6398" spans="1:6" x14ac:dyDescent="0.2">
      <c r="A6398" s="2">
        <v>6397</v>
      </c>
      <c r="B6398" s="2">
        <v>36</v>
      </c>
      <c r="C6398" s="3">
        <v>791.31825000000003</v>
      </c>
      <c r="D6398" s="3">
        <v>688.48355555555554</v>
      </c>
      <c r="E6398" s="3">
        <v>394.83017457540882</v>
      </c>
      <c r="F6398" s="2">
        <v>0</v>
      </c>
    </row>
    <row r="6399" spans="1:6" x14ac:dyDescent="0.2">
      <c r="A6399" s="2">
        <v>6398</v>
      </c>
      <c r="B6399" s="2">
        <v>30</v>
      </c>
      <c r="C6399" s="3">
        <v>507.88900000000001</v>
      </c>
      <c r="D6399" s="3">
        <v>620.99733333333336</v>
      </c>
      <c r="E6399" s="3">
        <v>263.83974982370762</v>
      </c>
      <c r="F6399" s="2">
        <v>1</v>
      </c>
    </row>
    <row r="6400" spans="1:6" x14ac:dyDescent="0.2">
      <c r="A6400" s="2">
        <v>6399</v>
      </c>
      <c r="B6400" s="2">
        <v>29</v>
      </c>
      <c r="C6400" s="3">
        <v>862.24900000000002</v>
      </c>
      <c r="D6400" s="3">
        <v>418.79533333333336</v>
      </c>
      <c r="E6400" s="3">
        <v>1304.0378871146131</v>
      </c>
      <c r="F6400" s="2" t="s">
        <v>56</v>
      </c>
    </row>
    <row r="6401" spans="1:6" x14ac:dyDescent="0.2">
      <c r="A6401" s="2">
        <v>6400</v>
      </c>
      <c r="B6401" s="2">
        <v>31</v>
      </c>
      <c r="C6401" s="3">
        <v>34.808250000000001</v>
      </c>
      <c r="D6401" s="3">
        <v>30.872</v>
      </c>
      <c r="E6401" s="3">
        <v>15.53446628159748</v>
      </c>
      <c r="F6401" s="2" t="s">
        <v>56</v>
      </c>
    </row>
    <row r="6402" spans="1:6" x14ac:dyDescent="0.2">
      <c r="A6402" s="2">
        <v>6401</v>
      </c>
      <c r="B6402" s="2">
        <v>66</v>
      </c>
      <c r="C6402" s="3">
        <v>1377.43975</v>
      </c>
      <c r="D6402" s="3">
        <v>1135.5124444444446</v>
      </c>
      <c r="E6402" s="3">
        <v>839.10004262982181</v>
      </c>
      <c r="F6402" s="2">
        <v>0</v>
      </c>
    </row>
    <row r="6403" spans="1:6" x14ac:dyDescent="0.2">
      <c r="A6403" s="2">
        <v>6402</v>
      </c>
      <c r="B6403" s="2">
        <v>29</v>
      </c>
      <c r="C6403" s="3">
        <v>1178.4490000000001</v>
      </c>
      <c r="D6403" s="3">
        <v>1509.1046666666666</v>
      </c>
      <c r="E6403" s="3">
        <v>471.97180452220886</v>
      </c>
      <c r="F6403" s="2" t="s">
        <v>56</v>
      </c>
    </row>
    <row r="6404" spans="1:6" x14ac:dyDescent="0.2">
      <c r="A6404" s="2">
        <v>6403</v>
      </c>
      <c r="B6404" s="2">
        <v>56</v>
      </c>
      <c r="C6404" s="3">
        <v>1263.13725</v>
      </c>
      <c r="D6404" s="3">
        <v>817.33799999999997</v>
      </c>
      <c r="E6404" s="3">
        <v>1117.755593249791</v>
      </c>
      <c r="F6404" s="2">
        <v>1</v>
      </c>
    </row>
    <row r="6405" spans="1:6" x14ac:dyDescent="0.2">
      <c r="A6405" s="2">
        <v>6404</v>
      </c>
      <c r="B6405" s="2">
        <v>62</v>
      </c>
      <c r="C6405" s="3">
        <v>438.666</v>
      </c>
      <c r="D6405" s="3">
        <v>578.30644444444442</v>
      </c>
      <c r="E6405" s="3">
        <v>237.21533784393841</v>
      </c>
      <c r="F6405" s="2" t="s">
        <v>56</v>
      </c>
    </row>
    <row r="6406" spans="1:6" x14ac:dyDescent="0.2">
      <c r="A6406" s="2">
        <v>6405</v>
      </c>
      <c r="B6406" s="2">
        <v>31</v>
      </c>
      <c r="C6406" s="3">
        <v>646.63874999999996</v>
      </c>
      <c r="D6406" s="3">
        <v>672.28777777777782</v>
      </c>
      <c r="E6406" s="3">
        <v>318.21187103247803</v>
      </c>
      <c r="F6406" s="2">
        <v>0</v>
      </c>
    </row>
    <row r="6407" spans="1:6" x14ac:dyDescent="0.2">
      <c r="A6407" s="2">
        <v>6406</v>
      </c>
      <c r="B6407" s="2">
        <v>48</v>
      </c>
      <c r="C6407" s="3">
        <v>424.28500000000003</v>
      </c>
      <c r="D6407" s="3">
        <v>198.00444444444443</v>
      </c>
      <c r="E6407" s="3">
        <v>576.32368285218604</v>
      </c>
      <c r="F6407" s="2">
        <v>0</v>
      </c>
    </row>
    <row r="6408" spans="1:6" x14ac:dyDescent="0.2">
      <c r="A6408" s="2">
        <v>6407</v>
      </c>
      <c r="B6408" s="2">
        <v>51</v>
      </c>
      <c r="C6408" s="3">
        <v>238.67474999999999</v>
      </c>
      <c r="D6408" s="3">
        <v>213.63844444444445</v>
      </c>
      <c r="E6408" s="3">
        <v>161.07714976969422</v>
      </c>
      <c r="F6408" s="2">
        <v>0</v>
      </c>
    </row>
    <row r="6409" spans="1:6" x14ac:dyDescent="0.2">
      <c r="A6409" s="2">
        <v>6408</v>
      </c>
      <c r="B6409" s="2">
        <v>40</v>
      </c>
      <c r="C6409" s="3">
        <v>230.53749999999999</v>
      </c>
      <c r="D6409" s="3">
        <v>301.05333333333334</v>
      </c>
      <c r="E6409" s="3">
        <v>115.72907759591007</v>
      </c>
      <c r="F6409" s="2">
        <v>0</v>
      </c>
    </row>
    <row r="6410" spans="1:6" x14ac:dyDescent="0.2">
      <c r="A6410" s="2">
        <v>6409</v>
      </c>
      <c r="B6410" s="2">
        <v>32</v>
      </c>
      <c r="C6410" s="3">
        <v>1107.01225</v>
      </c>
      <c r="D6410" s="3">
        <v>906.65155555555555</v>
      </c>
      <c r="E6410" s="3">
        <v>617.69123925220219</v>
      </c>
      <c r="F6410" s="2">
        <v>1</v>
      </c>
    </row>
    <row r="6411" spans="1:6" x14ac:dyDescent="0.2">
      <c r="A6411" s="2">
        <v>6410</v>
      </c>
      <c r="B6411" s="2">
        <v>43</v>
      </c>
      <c r="C6411" s="3">
        <v>85.503249999999994</v>
      </c>
      <c r="D6411" s="3">
        <v>40.944444444444443</v>
      </c>
      <c r="E6411" s="3">
        <v>111.95517437528045</v>
      </c>
      <c r="F6411" s="2">
        <v>0</v>
      </c>
    </row>
    <row r="6412" spans="1:6" x14ac:dyDescent="0.2">
      <c r="A6412" s="2">
        <v>6411</v>
      </c>
      <c r="B6412" s="2">
        <v>45</v>
      </c>
      <c r="C6412" s="3">
        <v>2340.3242500000001</v>
      </c>
      <c r="D6412" s="3">
        <v>2164.9817777777776</v>
      </c>
      <c r="E6412" s="3">
        <v>1432.3822219485257</v>
      </c>
      <c r="F6412" s="2">
        <v>1</v>
      </c>
    </row>
    <row r="6413" spans="1:6" x14ac:dyDescent="0.2">
      <c r="A6413" s="2">
        <v>6412</v>
      </c>
      <c r="B6413" s="2">
        <v>53</v>
      </c>
      <c r="C6413" s="3">
        <v>954.72500000000002</v>
      </c>
      <c r="D6413" s="3">
        <v>670.96066666666661</v>
      </c>
      <c r="E6413" s="3">
        <v>703.73266098423096</v>
      </c>
      <c r="F6413" s="2">
        <v>1</v>
      </c>
    </row>
    <row r="6414" spans="1:6" x14ac:dyDescent="0.2">
      <c r="A6414" s="2">
        <v>6413</v>
      </c>
      <c r="B6414" s="2">
        <v>30</v>
      </c>
      <c r="C6414" s="3">
        <v>995.24549999999999</v>
      </c>
      <c r="D6414" s="3">
        <v>589.9133333333333</v>
      </c>
      <c r="E6414" s="3">
        <v>742.54385627530178</v>
      </c>
      <c r="F6414" s="2">
        <v>0</v>
      </c>
    </row>
    <row r="6415" spans="1:6" x14ac:dyDescent="0.2">
      <c r="A6415" s="2">
        <v>6414</v>
      </c>
      <c r="B6415" s="2">
        <v>50</v>
      </c>
      <c r="C6415" s="3">
        <v>1060.3757499999999</v>
      </c>
      <c r="D6415" s="3">
        <v>1233.9013333333332</v>
      </c>
      <c r="E6415" s="3">
        <v>657.48499892371649</v>
      </c>
      <c r="F6415" s="2">
        <v>1</v>
      </c>
    </row>
    <row r="6416" spans="1:6" x14ac:dyDescent="0.2">
      <c r="A6416" s="2">
        <v>6415</v>
      </c>
      <c r="B6416" s="2">
        <v>61</v>
      </c>
      <c r="C6416" s="3">
        <v>1134.7002500000001</v>
      </c>
      <c r="D6416" s="3">
        <v>986.69466666666665</v>
      </c>
      <c r="E6416" s="3">
        <v>734.37524027319967</v>
      </c>
      <c r="F6416" s="2" t="s">
        <v>56</v>
      </c>
    </row>
    <row r="6417" spans="1:6" x14ac:dyDescent="0.2">
      <c r="A6417" s="2">
        <v>6416</v>
      </c>
      <c r="B6417" s="2">
        <v>25</v>
      </c>
      <c r="C6417" s="3">
        <v>308.81475</v>
      </c>
      <c r="D6417" s="3">
        <v>309.58688888888889</v>
      </c>
      <c r="E6417" s="3">
        <v>133.16011211620759</v>
      </c>
      <c r="F6417" s="2" t="s">
        <v>56</v>
      </c>
    </row>
    <row r="6418" spans="1:6" x14ac:dyDescent="0.2">
      <c r="A6418" s="2">
        <v>6417</v>
      </c>
      <c r="B6418" s="2">
        <v>37</v>
      </c>
      <c r="C6418" s="3">
        <v>157.01575</v>
      </c>
      <c r="D6418" s="3">
        <v>99.298000000000002</v>
      </c>
      <c r="E6418" s="3">
        <v>165.2888025653734</v>
      </c>
      <c r="F6418" s="2">
        <v>0</v>
      </c>
    </row>
    <row r="6419" spans="1:6" x14ac:dyDescent="0.2">
      <c r="A6419" s="2">
        <v>6418</v>
      </c>
      <c r="B6419" s="2">
        <v>66</v>
      </c>
      <c r="C6419" s="3">
        <v>141.14975000000001</v>
      </c>
      <c r="D6419" s="3">
        <v>63.908666666666669</v>
      </c>
      <c r="E6419" s="3">
        <v>155.99030693075301</v>
      </c>
      <c r="F6419" s="2">
        <v>0</v>
      </c>
    </row>
    <row r="6420" spans="1:6" x14ac:dyDescent="0.2">
      <c r="A6420" s="2">
        <v>6419</v>
      </c>
      <c r="B6420" s="2">
        <v>22</v>
      </c>
      <c r="C6420" s="3">
        <v>512.70699999999999</v>
      </c>
      <c r="D6420" s="3">
        <v>289.10266666666666</v>
      </c>
      <c r="E6420" s="3">
        <v>342.78058618046936</v>
      </c>
      <c r="F6420" s="2" t="s">
        <v>56</v>
      </c>
    </row>
    <row r="6421" spans="1:6" x14ac:dyDescent="0.2">
      <c r="A6421" s="2">
        <v>6420</v>
      </c>
      <c r="B6421" s="2">
        <v>31</v>
      </c>
      <c r="C6421" s="3">
        <v>129.97725</v>
      </c>
      <c r="D6421" s="3">
        <v>100.03022222222222</v>
      </c>
      <c r="E6421" s="3">
        <v>102.26940812966416</v>
      </c>
      <c r="F6421" s="2">
        <v>0</v>
      </c>
    </row>
    <row r="6422" spans="1:6" x14ac:dyDescent="0.2">
      <c r="A6422" s="2">
        <v>6421</v>
      </c>
      <c r="B6422" s="2">
        <v>65</v>
      </c>
      <c r="C6422" s="3">
        <v>40.266249999999999</v>
      </c>
      <c r="D6422" s="3">
        <v>43.173999999999999</v>
      </c>
      <c r="E6422" s="3">
        <v>29.023069528107651</v>
      </c>
      <c r="F6422" s="2">
        <v>0</v>
      </c>
    </row>
    <row r="6423" spans="1:6" x14ac:dyDescent="0.2">
      <c r="A6423" s="2">
        <v>6422</v>
      </c>
      <c r="B6423" s="2">
        <v>51</v>
      </c>
      <c r="C6423" s="3">
        <v>28.35425</v>
      </c>
      <c r="D6423" s="3">
        <v>37.04622222222222</v>
      </c>
      <c r="E6423" s="3">
        <v>18.831544157550571</v>
      </c>
      <c r="F6423" s="2">
        <v>0</v>
      </c>
    </row>
    <row r="6424" spans="1:6" x14ac:dyDescent="0.2">
      <c r="A6424" s="2">
        <v>6423</v>
      </c>
      <c r="B6424" s="2">
        <v>51</v>
      </c>
      <c r="C6424" s="3">
        <v>504.91174999999998</v>
      </c>
      <c r="D6424" s="3">
        <v>627.2264444444445</v>
      </c>
      <c r="E6424" s="3">
        <v>296.13673255202031</v>
      </c>
      <c r="F6424" s="2">
        <v>1</v>
      </c>
    </row>
    <row r="6425" spans="1:6" x14ac:dyDescent="0.2">
      <c r="A6425" s="2">
        <v>6424</v>
      </c>
      <c r="B6425" s="2">
        <v>49</v>
      </c>
      <c r="C6425" s="3">
        <v>1872.5725</v>
      </c>
      <c r="D6425" s="3">
        <v>1834.9415555555556</v>
      </c>
      <c r="E6425" s="3">
        <v>933.27654857840162</v>
      </c>
      <c r="F6425" s="2" t="s">
        <v>56</v>
      </c>
    </row>
    <row r="6426" spans="1:6" x14ac:dyDescent="0.2">
      <c r="A6426" s="2">
        <v>6425</v>
      </c>
      <c r="B6426" s="2">
        <v>29</v>
      </c>
      <c r="C6426" s="3">
        <v>1917.327</v>
      </c>
      <c r="D6426" s="3">
        <v>1230.0724444444445</v>
      </c>
      <c r="E6426" s="3">
        <v>1479.5386243046582</v>
      </c>
      <c r="F6426" s="2">
        <v>1</v>
      </c>
    </row>
    <row r="6427" spans="1:6" x14ac:dyDescent="0.2">
      <c r="A6427" s="2">
        <v>6426</v>
      </c>
      <c r="B6427" s="2">
        <v>61</v>
      </c>
      <c r="C6427" s="3">
        <v>303.13200000000001</v>
      </c>
      <c r="D6427" s="3">
        <v>389.88666666666666</v>
      </c>
      <c r="E6427" s="3">
        <v>110.61689584060622</v>
      </c>
      <c r="F6427" s="2">
        <v>0</v>
      </c>
    </row>
    <row r="6428" spans="1:6" x14ac:dyDescent="0.2">
      <c r="A6428" s="2">
        <v>6427</v>
      </c>
      <c r="B6428" s="2">
        <v>50</v>
      </c>
      <c r="C6428" s="3">
        <v>1363.34025</v>
      </c>
      <c r="D6428" s="3">
        <v>1524.2664444444445</v>
      </c>
      <c r="E6428" s="3">
        <v>950.27833683711515</v>
      </c>
      <c r="F6428" s="2">
        <v>1</v>
      </c>
    </row>
    <row r="6429" spans="1:6" x14ac:dyDescent="0.2">
      <c r="A6429" s="2">
        <v>6428</v>
      </c>
      <c r="B6429" s="2">
        <v>40</v>
      </c>
      <c r="C6429" s="3">
        <v>978.33524999999997</v>
      </c>
      <c r="D6429" s="3">
        <v>1048.076</v>
      </c>
      <c r="E6429" s="3">
        <v>645.4464027012267</v>
      </c>
      <c r="F6429" s="2">
        <v>1</v>
      </c>
    </row>
    <row r="6430" spans="1:6" x14ac:dyDescent="0.2">
      <c r="A6430" s="2">
        <v>6429</v>
      </c>
      <c r="B6430" s="2">
        <v>47</v>
      </c>
      <c r="C6430" s="3">
        <v>867.03700000000003</v>
      </c>
      <c r="D6430" s="3">
        <v>447.04866666666669</v>
      </c>
      <c r="E6430" s="3">
        <v>963.40836507671929</v>
      </c>
      <c r="F6430" s="2">
        <v>1</v>
      </c>
    </row>
    <row r="6431" spans="1:6" x14ac:dyDescent="0.2">
      <c r="A6431" s="2">
        <v>6430</v>
      </c>
      <c r="B6431" s="2">
        <v>53</v>
      </c>
      <c r="C6431" s="3">
        <v>31.512499999999999</v>
      </c>
      <c r="D6431" s="3">
        <v>22.386222222222223</v>
      </c>
      <c r="E6431" s="3">
        <v>25.606984920181798</v>
      </c>
      <c r="F6431" s="2">
        <v>0</v>
      </c>
    </row>
    <row r="6432" spans="1:6" x14ac:dyDescent="0.2">
      <c r="A6432" s="2">
        <v>6431</v>
      </c>
      <c r="B6432" s="2">
        <v>41</v>
      </c>
      <c r="C6432" s="3">
        <v>186.54849999999999</v>
      </c>
      <c r="D6432" s="3">
        <v>239.58711111111111</v>
      </c>
      <c r="E6432" s="3">
        <v>98.632019582902089</v>
      </c>
      <c r="F6432" s="2">
        <v>0</v>
      </c>
    </row>
    <row r="6433" spans="1:6" x14ac:dyDescent="0.2">
      <c r="A6433" s="2">
        <v>6432</v>
      </c>
      <c r="B6433" s="2">
        <v>43</v>
      </c>
      <c r="C6433" s="3">
        <v>596.41125</v>
      </c>
      <c r="D6433" s="3">
        <v>655.65155555555555</v>
      </c>
      <c r="E6433" s="3">
        <v>423.39347713838049</v>
      </c>
      <c r="F6433" s="2">
        <v>1</v>
      </c>
    </row>
    <row r="6434" spans="1:6" x14ac:dyDescent="0.2">
      <c r="A6434" s="2">
        <v>6433</v>
      </c>
      <c r="B6434" s="2">
        <v>49</v>
      </c>
      <c r="C6434" s="3">
        <v>891.38149999999996</v>
      </c>
      <c r="D6434" s="3">
        <v>818.87266666666665</v>
      </c>
      <c r="E6434" s="3">
        <v>764.32031632655128</v>
      </c>
      <c r="F6434" s="2">
        <v>1</v>
      </c>
    </row>
    <row r="6435" spans="1:6" x14ac:dyDescent="0.2">
      <c r="A6435" s="2">
        <v>6434</v>
      </c>
      <c r="B6435" s="2">
        <v>65</v>
      </c>
      <c r="C6435" s="3">
        <v>948.17674999999997</v>
      </c>
      <c r="D6435" s="3">
        <v>815.27599999999995</v>
      </c>
      <c r="E6435" s="3">
        <v>488.66308032895944</v>
      </c>
      <c r="F6435" s="2">
        <v>1</v>
      </c>
    </row>
    <row r="6436" spans="1:6" x14ac:dyDescent="0.2">
      <c r="A6436" s="2">
        <v>6435</v>
      </c>
      <c r="B6436" s="2">
        <v>53</v>
      </c>
      <c r="C6436" s="3">
        <v>184.40325000000001</v>
      </c>
      <c r="D6436" s="3">
        <v>105.17377777777777</v>
      </c>
      <c r="E6436" s="3">
        <v>140.61878080208314</v>
      </c>
      <c r="F6436" s="2">
        <v>1</v>
      </c>
    </row>
    <row r="6437" spans="1:6" x14ac:dyDescent="0.2">
      <c r="A6437" s="2">
        <v>6436</v>
      </c>
      <c r="B6437" s="2">
        <v>54</v>
      </c>
      <c r="C6437" s="3">
        <v>1467.3132499999999</v>
      </c>
      <c r="D6437" s="3">
        <v>907.64644444444446</v>
      </c>
      <c r="E6437" s="3">
        <v>1371.0891473885983</v>
      </c>
      <c r="F6437" s="2">
        <v>1</v>
      </c>
    </row>
    <row r="6438" spans="1:6" x14ac:dyDescent="0.2">
      <c r="A6438" s="2">
        <v>6437</v>
      </c>
      <c r="B6438" s="2">
        <v>28</v>
      </c>
      <c r="C6438" s="3">
        <v>818.53300000000002</v>
      </c>
      <c r="D6438" s="3">
        <v>899.98911111111113</v>
      </c>
      <c r="E6438" s="3">
        <v>269.73780938051391</v>
      </c>
      <c r="F6438" s="2">
        <v>0</v>
      </c>
    </row>
    <row r="6439" spans="1:6" x14ac:dyDescent="0.2">
      <c r="A6439" s="2">
        <v>6438</v>
      </c>
      <c r="B6439" s="2">
        <v>27</v>
      </c>
      <c r="C6439" s="3">
        <v>779.14975000000004</v>
      </c>
      <c r="D6439" s="3">
        <v>1025.0133333333333</v>
      </c>
      <c r="E6439" s="3">
        <v>201.11250215235231</v>
      </c>
      <c r="F6439" s="2">
        <v>0</v>
      </c>
    </row>
    <row r="6440" spans="1:6" x14ac:dyDescent="0.2">
      <c r="A6440" s="2">
        <v>6439</v>
      </c>
      <c r="B6440" s="2">
        <v>43</v>
      </c>
      <c r="C6440" s="3">
        <v>186.70724999999999</v>
      </c>
      <c r="D6440" s="3">
        <v>119.91088888888889</v>
      </c>
      <c r="E6440" s="3">
        <v>239.66224118129267</v>
      </c>
      <c r="F6440" s="2">
        <v>0</v>
      </c>
    </row>
    <row r="6441" spans="1:6" x14ac:dyDescent="0.2">
      <c r="A6441" s="2">
        <v>6440</v>
      </c>
      <c r="B6441" s="2">
        <v>49</v>
      </c>
      <c r="C6441" s="3">
        <v>492.55175000000003</v>
      </c>
      <c r="D6441" s="3">
        <v>321.36488888888891</v>
      </c>
      <c r="E6441" s="3">
        <v>486.52414545778805</v>
      </c>
      <c r="F6441" s="2">
        <v>0</v>
      </c>
    </row>
    <row r="6442" spans="1:6" x14ac:dyDescent="0.2">
      <c r="A6442" s="2">
        <v>6441</v>
      </c>
      <c r="B6442" s="2">
        <v>44</v>
      </c>
      <c r="C6442" s="3">
        <v>864.55499999999995</v>
      </c>
      <c r="D6442" s="3">
        <v>442.11333333333334</v>
      </c>
      <c r="E6442" s="3">
        <v>773.47680085170555</v>
      </c>
      <c r="F6442" s="2">
        <v>0</v>
      </c>
    </row>
    <row r="6443" spans="1:6" x14ac:dyDescent="0.2">
      <c r="A6443" s="2">
        <v>6442</v>
      </c>
      <c r="B6443" s="2">
        <v>29</v>
      </c>
      <c r="C6443" s="3">
        <v>888.56574999999998</v>
      </c>
      <c r="D6443" s="3">
        <v>738.18</v>
      </c>
      <c r="E6443" s="3">
        <v>560.53928050018953</v>
      </c>
      <c r="F6443" s="2" t="s">
        <v>56</v>
      </c>
    </row>
    <row r="6444" spans="1:6" x14ac:dyDescent="0.2">
      <c r="A6444" s="2">
        <v>6443</v>
      </c>
      <c r="B6444" s="2">
        <v>73</v>
      </c>
      <c r="C6444" s="3">
        <v>43.308</v>
      </c>
      <c r="D6444" s="3">
        <v>53.230444444444444</v>
      </c>
      <c r="E6444" s="3">
        <v>15.870712418012246</v>
      </c>
      <c r="F6444" s="2">
        <v>0</v>
      </c>
    </row>
    <row r="6445" spans="1:6" x14ac:dyDescent="0.2">
      <c r="A6445" s="2">
        <v>6444</v>
      </c>
      <c r="B6445" s="2">
        <v>43</v>
      </c>
      <c r="C6445" s="3">
        <v>67.86</v>
      </c>
      <c r="D6445" s="3">
        <v>70.983111111111114</v>
      </c>
      <c r="E6445" s="3">
        <v>29.882565625915401</v>
      </c>
      <c r="F6445" s="2">
        <v>0</v>
      </c>
    </row>
    <row r="6446" spans="1:6" x14ac:dyDescent="0.2">
      <c r="A6446" s="2">
        <v>6445</v>
      </c>
      <c r="B6446" s="2">
        <v>69</v>
      </c>
      <c r="C6446" s="3">
        <v>748.63125000000002</v>
      </c>
      <c r="D6446" s="3">
        <v>896.8364444444444</v>
      </c>
      <c r="E6446" s="3">
        <v>519.34023740054624</v>
      </c>
      <c r="F6446" s="2">
        <v>0</v>
      </c>
    </row>
    <row r="6447" spans="1:6" x14ac:dyDescent="0.2">
      <c r="A6447" s="2">
        <v>6446</v>
      </c>
      <c r="B6447" s="2">
        <v>61</v>
      </c>
      <c r="C6447" s="3">
        <v>527.66174999999998</v>
      </c>
      <c r="D6447" s="3">
        <v>339.7668888888889</v>
      </c>
      <c r="E6447" s="3">
        <v>426.50402031928297</v>
      </c>
      <c r="F6447" s="2">
        <v>1</v>
      </c>
    </row>
    <row r="6448" spans="1:6" x14ac:dyDescent="0.2">
      <c r="A6448" s="2">
        <v>6447</v>
      </c>
      <c r="B6448" s="2">
        <v>45</v>
      </c>
      <c r="C6448" s="3">
        <v>238.45775</v>
      </c>
      <c r="D6448" s="3">
        <v>254.20022222222221</v>
      </c>
      <c r="E6448" s="3">
        <v>155.84119601876583</v>
      </c>
      <c r="F6448" s="2">
        <v>0</v>
      </c>
    </row>
    <row r="6449" spans="1:6" x14ac:dyDescent="0.2">
      <c r="A6449" s="2">
        <v>6448</v>
      </c>
      <c r="B6449" s="2">
        <v>32</v>
      </c>
      <c r="C6449" s="3">
        <v>188.28325000000001</v>
      </c>
      <c r="D6449" s="3">
        <v>180.86777777777777</v>
      </c>
      <c r="E6449" s="3">
        <v>93.280110231326447</v>
      </c>
      <c r="F6449" s="2" t="s">
        <v>56</v>
      </c>
    </row>
    <row r="6450" spans="1:6" x14ac:dyDescent="0.2">
      <c r="A6450" s="2">
        <v>6449</v>
      </c>
      <c r="B6450" s="2">
        <v>46</v>
      </c>
      <c r="C6450" s="3">
        <v>376.47224999999997</v>
      </c>
      <c r="D6450" s="3">
        <v>276.94266666666664</v>
      </c>
      <c r="E6450" s="3">
        <v>241.94884965888872</v>
      </c>
      <c r="F6450" s="2">
        <v>0</v>
      </c>
    </row>
    <row r="6451" spans="1:6" x14ac:dyDescent="0.2">
      <c r="A6451" s="2">
        <v>6450</v>
      </c>
      <c r="B6451" s="2">
        <v>39</v>
      </c>
      <c r="C6451" s="3">
        <v>521.96400000000006</v>
      </c>
      <c r="D6451" s="3">
        <v>529.01800000000003</v>
      </c>
      <c r="E6451" s="3">
        <v>277.86344027494204</v>
      </c>
      <c r="F6451" s="2">
        <v>1</v>
      </c>
    </row>
    <row r="6452" spans="1:6" x14ac:dyDescent="0.2">
      <c r="A6452" s="2">
        <v>6451</v>
      </c>
      <c r="B6452" s="2">
        <v>57</v>
      </c>
      <c r="C6452" s="3">
        <v>130.13374999999999</v>
      </c>
      <c r="D6452" s="3">
        <v>88.071111111111108</v>
      </c>
      <c r="E6452" s="3">
        <v>144.41144660958571</v>
      </c>
      <c r="F6452" s="2">
        <v>0</v>
      </c>
    </row>
    <row r="6453" spans="1:6" x14ac:dyDescent="0.2">
      <c r="A6453" s="2">
        <v>6452</v>
      </c>
      <c r="B6453" s="2">
        <v>30</v>
      </c>
      <c r="C6453" s="3">
        <v>406.07650000000001</v>
      </c>
      <c r="D6453" s="3">
        <v>467.46822222222221</v>
      </c>
      <c r="E6453" s="3">
        <v>205.68681455122163</v>
      </c>
      <c r="F6453" s="2" t="s">
        <v>56</v>
      </c>
    </row>
    <row r="6454" spans="1:6" x14ac:dyDescent="0.2">
      <c r="A6454" s="2">
        <v>6453</v>
      </c>
      <c r="B6454" s="2">
        <v>31</v>
      </c>
      <c r="C6454" s="3">
        <v>44.89425</v>
      </c>
      <c r="D6454" s="3">
        <v>24.940444444444445</v>
      </c>
      <c r="E6454" s="3">
        <v>59.3772033079102</v>
      </c>
      <c r="F6454" s="2">
        <v>0</v>
      </c>
    </row>
    <row r="6455" spans="1:6" x14ac:dyDescent="0.2">
      <c r="A6455" s="2">
        <v>6454</v>
      </c>
      <c r="B6455" s="2">
        <v>42</v>
      </c>
      <c r="C6455" s="3">
        <v>173.3715</v>
      </c>
      <c r="D6455" s="3">
        <v>144.60755555555556</v>
      </c>
      <c r="E6455" s="3">
        <v>149.63031539475753</v>
      </c>
      <c r="F6455" s="2">
        <v>0</v>
      </c>
    </row>
    <row r="6456" spans="1:6" x14ac:dyDescent="0.2">
      <c r="A6456" s="2">
        <v>6455</v>
      </c>
      <c r="B6456" s="2">
        <v>29</v>
      </c>
      <c r="C6456" s="3">
        <v>1345.6130000000001</v>
      </c>
      <c r="D6456" s="3">
        <v>764.98777777777775</v>
      </c>
      <c r="E6456" s="3">
        <v>1078.6982426269749</v>
      </c>
      <c r="F6456" s="2" t="s">
        <v>56</v>
      </c>
    </row>
    <row r="6457" spans="1:6" x14ac:dyDescent="0.2">
      <c r="A6457" s="2">
        <v>6456</v>
      </c>
      <c r="B6457" s="2">
        <v>29</v>
      </c>
      <c r="C6457" s="3">
        <v>478.09300000000002</v>
      </c>
      <c r="D6457" s="3">
        <v>239.89444444444445</v>
      </c>
      <c r="E6457" s="3">
        <v>727.55998045723368</v>
      </c>
      <c r="F6457" s="2">
        <v>1</v>
      </c>
    </row>
    <row r="6458" spans="1:6" x14ac:dyDescent="0.2">
      <c r="A6458" s="2">
        <v>6457</v>
      </c>
      <c r="B6458" s="2">
        <v>25</v>
      </c>
      <c r="C6458" s="3">
        <v>713.93600000000004</v>
      </c>
      <c r="D6458" s="3">
        <v>704.00599999999997</v>
      </c>
      <c r="E6458" s="3">
        <v>392.81097843741713</v>
      </c>
      <c r="F6458" s="2" t="s">
        <v>56</v>
      </c>
    </row>
    <row r="6459" spans="1:6" x14ac:dyDescent="0.2">
      <c r="A6459" s="2">
        <v>6458</v>
      </c>
      <c r="B6459" s="2">
        <v>37</v>
      </c>
      <c r="C6459" s="3">
        <v>69.443250000000006</v>
      </c>
      <c r="D6459" s="3">
        <v>76.075333333333333</v>
      </c>
      <c r="E6459" s="3">
        <v>42.392003969761973</v>
      </c>
      <c r="F6459" s="2">
        <v>0</v>
      </c>
    </row>
    <row r="6460" spans="1:6" x14ac:dyDescent="0.2">
      <c r="A6460" s="2">
        <v>6459</v>
      </c>
      <c r="B6460" s="2">
        <v>34</v>
      </c>
      <c r="C6460" s="3">
        <v>754.72649999999999</v>
      </c>
      <c r="D6460" s="3">
        <v>484.32644444444446</v>
      </c>
      <c r="E6460" s="3">
        <v>705.70937823581528</v>
      </c>
      <c r="F6460" s="2">
        <v>0</v>
      </c>
    </row>
    <row r="6461" spans="1:6" x14ac:dyDescent="0.2">
      <c r="A6461" s="2">
        <v>6460</v>
      </c>
      <c r="B6461" s="2">
        <v>34</v>
      </c>
      <c r="C6461" s="3">
        <v>624.56500000000005</v>
      </c>
      <c r="D6461" s="3">
        <v>362.88</v>
      </c>
      <c r="E6461" s="3">
        <v>409.822919862341</v>
      </c>
      <c r="F6461" s="2" t="s">
        <v>56</v>
      </c>
    </row>
    <row r="6462" spans="1:6" x14ac:dyDescent="0.2">
      <c r="A6462" s="2">
        <v>6461</v>
      </c>
      <c r="B6462" s="2">
        <v>26</v>
      </c>
      <c r="C6462" s="3">
        <v>1408.5885000000001</v>
      </c>
      <c r="D6462" s="3">
        <v>1240.2448888888889</v>
      </c>
      <c r="E6462" s="3">
        <v>597.49548580722455</v>
      </c>
      <c r="F6462" s="2" t="s">
        <v>56</v>
      </c>
    </row>
    <row r="6463" spans="1:6" x14ac:dyDescent="0.2">
      <c r="A6463" s="2">
        <v>6462</v>
      </c>
      <c r="B6463" s="2">
        <v>27</v>
      </c>
      <c r="C6463" s="3">
        <v>189.93825000000001</v>
      </c>
      <c r="D6463" s="3">
        <v>189.84155555555554</v>
      </c>
      <c r="E6463" s="3">
        <v>65.076744711109839</v>
      </c>
      <c r="F6463" s="2" t="s">
        <v>56</v>
      </c>
    </row>
    <row r="6464" spans="1:6" x14ac:dyDescent="0.2">
      <c r="A6464" s="2">
        <v>6463</v>
      </c>
      <c r="B6464" s="2">
        <v>31</v>
      </c>
      <c r="C6464" s="3">
        <v>2216.16075</v>
      </c>
      <c r="D6464" s="3">
        <v>1026.7244444444445</v>
      </c>
      <c r="E6464" s="3">
        <v>3584.7045421769712</v>
      </c>
      <c r="F6464" s="2">
        <v>1</v>
      </c>
    </row>
    <row r="6465" spans="1:6" x14ac:dyDescent="0.2">
      <c r="A6465" s="2">
        <v>6464</v>
      </c>
      <c r="B6465" s="2">
        <v>63</v>
      </c>
      <c r="C6465" s="3">
        <v>1716.36275</v>
      </c>
      <c r="D6465" s="3">
        <v>2251.8077777777776</v>
      </c>
      <c r="E6465" s="3">
        <v>564.38392625372535</v>
      </c>
      <c r="F6465" s="2">
        <v>1</v>
      </c>
    </row>
    <row r="6466" spans="1:6" x14ac:dyDescent="0.2">
      <c r="A6466" s="2">
        <v>6465</v>
      </c>
      <c r="B6466" s="2">
        <v>31</v>
      </c>
      <c r="C6466" s="3">
        <v>739.41600000000005</v>
      </c>
      <c r="D6466" s="3">
        <v>542.18866666666668</v>
      </c>
      <c r="E6466" s="3">
        <v>538.12258056306973</v>
      </c>
      <c r="F6466" s="2" t="s">
        <v>56</v>
      </c>
    </row>
    <row r="6467" spans="1:6" x14ac:dyDescent="0.2">
      <c r="A6467" s="2">
        <v>6466</v>
      </c>
      <c r="B6467" s="2">
        <v>32</v>
      </c>
      <c r="C6467" s="3">
        <v>879.08624999999995</v>
      </c>
      <c r="D6467" s="3">
        <v>571.41022222222227</v>
      </c>
      <c r="E6467" s="3">
        <v>1092.7183070679539</v>
      </c>
      <c r="F6467" s="2">
        <v>0</v>
      </c>
    </row>
    <row r="6468" spans="1:6" x14ac:dyDescent="0.2">
      <c r="A6468" s="2">
        <v>6467</v>
      </c>
      <c r="B6468" s="2">
        <v>29</v>
      </c>
      <c r="C6468" s="3">
        <v>682.74525000000006</v>
      </c>
      <c r="D6468" s="3">
        <v>565.96333333333337</v>
      </c>
      <c r="E6468" s="3">
        <v>426.38073986968965</v>
      </c>
      <c r="F6468" s="2">
        <v>1</v>
      </c>
    </row>
    <row r="6469" spans="1:6" x14ac:dyDescent="0.2">
      <c r="A6469" s="2">
        <v>6468</v>
      </c>
      <c r="B6469" s="2">
        <v>64</v>
      </c>
      <c r="C6469" s="3">
        <v>205.63825</v>
      </c>
      <c r="D6469" s="3">
        <v>176.22444444444446</v>
      </c>
      <c r="E6469" s="3">
        <v>87.870663478593841</v>
      </c>
      <c r="F6469" s="2" t="s">
        <v>56</v>
      </c>
    </row>
    <row r="6470" spans="1:6" x14ac:dyDescent="0.2">
      <c r="A6470" s="2">
        <v>6469</v>
      </c>
      <c r="B6470" s="2">
        <v>29</v>
      </c>
      <c r="C6470" s="3">
        <v>246.14224999999999</v>
      </c>
      <c r="D6470" s="3">
        <v>159.84200000000001</v>
      </c>
      <c r="E6470" s="3">
        <v>176.64215872017647</v>
      </c>
      <c r="F6470" s="2">
        <v>0</v>
      </c>
    </row>
    <row r="6471" spans="1:6" x14ac:dyDescent="0.2">
      <c r="A6471" s="2">
        <v>6470</v>
      </c>
      <c r="B6471" s="2">
        <v>43</v>
      </c>
      <c r="C6471" s="3">
        <v>923.00625000000002</v>
      </c>
      <c r="D6471" s="3">
        <v>802.89311111111112</v>
      </c>
      <c r="E6471" s="3">
        <v>568.0290769546458</v>
      </c>
      <c r="F6471" s="2">
        <v>1</v>
      </c>
    </row>
    <row r="6472" spans="1:6" x14ac:dyDescent="0.2">
      <c r="A6472" s="2">
        <v>6471</v>
      </c>
      <c r="B6472" s="2">
        <v>67</v>
      </c>
      <c r="C6472" s="3">
        <v>547.37725</v>
      </c>
      <c r="D6472" s="3">
        <v>637.39666666666665</v>
      </c>
      <c r="E6472" s="3">
        <v>185.65674354691134</v>
      </c>
      <c r="F6472" s="2">
        <v>1</v>
      </c>
    </row>
    <row r="6473" spans="1:6" x14ac:dyDescent="0.2">
      <c r="A6473" s="2">
        <v>6472</v>
      </c>
      <c r="B6473" s="2">
        <v>29</v>
      </c>
      <c r="C6473" s="3">
        <v>934.83500000000004</v>
      </c>
      <c r="D6473" s="3">
        <v>555.30577777777773</v>
      </c>
      <c r="E6473" s="3">
        <v>1116.0552282146416</v>
      </c>
      <c r="F6473" s="2">
        <v>1</v>
      </c>
    </row>
    <row r="6474" spans="1:6" x14ac:dyDescent="0.2">
      <c r="A6474" s="2">
        <v>6473</v>
      </c>
      <c r="B6474" s="2">
        <v>56</v>
      </c>
      <c r="C6474" s="3">
        <v>1147.36925</v>
      </c>
      <c r="D6474" s="3">
        <v>1137.164</v>
      </c>
      <c r="E6474" s="3">
        <v>641.74615257494042</v>
      </c>
      <c r="F6474" s="2">
        <v>1</v>
      </c>
    </row>
    <row r="6475" spans="1:6" x14ac:dyDescent="0.2">
      <c r="A6475" s="2">
        <v>6474</v>
      </c>
      <c r="B6475" s="2">
        <v>32</v>
      </c>
      <c r="C6475" s="3">
        <v>929.70399999999995</v>
      </c>
      <c r="D6475" s="3">
        <v>956.06155555555551</v>
      </c>
      <c r="E6475" s="3">
        <v>510.50770894722194</v>
      </c>
      <c r="F6475" s="2">
        <v>1</v>
      </c>
    </row>
    <row r="6476" spans="1:6" x14ac:dyDescent="0.2">
      <c r="A6476" s="2">
        <v>6475</v>
      </c>
      <c r="B6476" s="2">
        <v>49</v>
      </c>
      <c r="C6476" s="3">
        <v>930.75975000000005</v>
      </c>
      <c r="D6476" s="3">
        <v>739.17955555555557</v>
      </c>
      <c r="E6476" s="3">
        <v>506.24172477559028</v>
      </c>
      <c r="F6476" s="2">
        <v>1</v>
      </c>
    </row>
    <row r="6477" spans="1:6" x14ac:dyDescent="0.2">
      <c r="A6477" s="2">
        <v>6476</v>
      </c>
      <c r="B6477" s="2">
        <v>57</v>
      </c>
      <c r="C6477" s="3">
        <v>668.00850000000003</v>
      </c>
      <c r="D6477" s="3">
        <v>796.60222222222217</v>
      </c>
      <c r="E6477" s="3">
        <v>317.15549119856269</v>
      </c>
      <c r="F6477" s="2" t="s">
        <v>56</v>
      </c>
    </row>
    <row r="6478" spans="1:6" x14ac:dyDescent="0.2">
      <c r="A6478" s="2">
        <v>6477</v>
      </c>
      <c r="B6478" s="2">
        <v>32</v>
      </c>
      <c r="C6478" s="3">
        <v>2292.5822499999999</v>
      </c>
      <c r="D6478" s="3">
        <v>1490.2586666666666</v>
      </c>
      <c r="E6478" s="3">
        <v>1938.1383994626415</v>
      </c>
      <c r="F6478" s="2" t="s">
        <v>56</v>
      </c>
    </row>
    <row r="6479" spans="1:6" x14ac:dyDescent="0.2">
      <c r="A6479" s="2">
        <v>6478</v>
      </c>
      <c r="B6479" s="2">
        <v>42</v>
      </c>
      <c r="C6479" s="3">
        <v>673.37175000000002</v>
      </c>
      <c r="D6479" s="3">
        <v>805.32288888888888</v>
      </c>
      <c r="E6479" s="3">
        <v>438.37489917461511</v>
      </c>
      <c r="F6479" s="2">
        <v>1</v>
      </c>
    </row>
    <row r="6480" spans="1:6" x14ac:dyDescent="0.2">
      <c r="A6480" s="2">
        <v>6479</v>
      </c>
      <c r="B6480" s="2">
        <v>52</v>
      </c>
      <c r="C6480" s="3">
        <v>685.21574999999996</v>
      </c>
      <c r="D6480" s="3">
        <v>365.44933333333336</v>
      </c>
      <c r="E6480" s="3">
        <v>1083.650337851476</v>
      </c>
      <c r="F6480" s="2">
        <v>0</v>
      </c>
    </row>
    <row r="6481" spans="1:6" x14ac:dyDescent="0.2">
      <c r="A6481" s="2">
        <v>6480</v>
      </c>
      <c r="B6481" s="2">
        <v>46</v>
      </c>
      <c r="C6481" s="3">
        <v>1469.65425</v>
      </c>
      <c r="D6481" s="3">
        <v>1744.6933333333334</v>
      </c>
      <c r="E6481" s="3">
        <v>892.73561244701489</v>
      </c>
      <c r="F6481" s="2" t="s">
        <v>56</v>
      </c>
    </row>
    <row r="6482" spans="1:6" x14ac:dyDescent="0.2">
      <c r="A6482" s="2">
        <v>6481</v>
      </c>
      <c r="B6482" s="2">
        <v>37</v>
      </c>
      <c r="C6482" s="3">
        <v>1057.4377500000001</v>
      </c>
      <c r="D6482" s="3">
        <v>1110.3255555555556</v>
      </c>
      <c r="E6482" s="3">
        <v>770.64137981929844</v>
      </c>
      <c r="F6482" s="2">
        <v>1</v>
      </c>
    </row>
    <row r="6483" spans="1:6" x14ac:dyDescent="0.2">
      <c r="A6483" s="2">
        <v>6482</v>
      </c>
      <c r="B6483" s="2">
        <v>35</v>
      </c>
      <c r="C6483" s="3">
        <v>220.03874999999999</v>
      </c>
      <c r="D6483" s="3">
        <v>137.48111111111112</v>
      </c>
      <c r="E6483" s="3">
        <v>122.26881783100771</v>
      </c>
      <c r="F6483" s="2" t="s">
        <v>56</v>
      </c>
    </row>
    <row r="6484" spans="1:6" x14ac:dyDescent="0.2">
      <c r="A6484" s="2">
        <v>6483</v>
      </c>
      <c r="B6484" s="2">
        <v>38</v>
      </c>
      <c r="C6484" s="3">
        <v>678.67250000000001</v>
      </c>
      <c r="D6484" s="3">
        <v>708.23333333333335</v>
      </c>
      <c r="E6484" s="3">
        <v>470.46723951828363</v>
      </c>
      <c r="F6484" s="2">
        <v>1</v>
      </c>
    </row>
    <row r="6485" spans="1:6" x14ac:dyDescent="0.2">
      <c r="A6485" s="2">
        <v>6484</v>
      </c>
      <c r="B6485" s="2">
        <v>32</v>
      </c>
      <c r="C6485" s="3">
        <v>2295.0925000000002</v>
      </c>
      <c r="D6485" s="3">
        <v>2155.740888888889</v>
      </c>
      <c r="E6485" s="3">
        <v>1470.7762130057238</v>
      </c>
      <c r="F6485" s="2" t="s">
        <v>56</v>
      </c>
    </row>
    <row r="6486" spans="1:6" x14ac:dyDescent="0.2">
      <c r="A6486" s="2">
        <v>6485</v>
      </c>
      <c r="B6486" s="2">
        <v>31</v>
      </c>
      <c r="C6486" s="3">
        <v>1675.9435000000001</v>
      </c>
      <c r="D6486" s="3">
        <v>1688.161111111111</v>
      </c>
      <c r="E6486" s="3">
        <v>709.50516489418385</v>
      </c>
      <c r="F6486" s="2" t="s">
        <v>56</v>
      </c>
    </row>
    <row r="6487" spans="1:6" x14ac:dyDescent="0.2">
      <c r="A6487" s="2">
        <v>6486</v>
      </c>
      <c r="B6487" s="2">
        <v>50</v>
      </c>
      <c r="C6487" s="3">
        <v>25.285250000000001</v>
      </c>
      <c r="D6487" s="3">
        <v>25.814</v>
      </c>
      <c r="E6487" s="3">
        <v>15.978106231657344</v>
      </c>
      <c r="F6487" s="2">
        <v>0</v>
      </c>
    </row>
    <row r="6488" spans="1:6" x14ac:dyDescent="0.2">
      <c r="A6488" s="2">
        <v>6487</v>
      </c>
      <c r="B6488" s="2">
        <v>64</v>
      </c>
      <c r="C6488" s="3">
        <v>698.30349999999999</v>
      </c>
      <c r="D6488" s="3">
        <v>430.70244444444444</v>
      </c>
      <c r="E6488" s="3">
        <v>628.19698742266905</v>
      </c>
      <c r="F6488" s="2">
        <v>0</v>
      </c>
    </row>
    <row r="6489" spans="1:6" x14ac:dyDescent="0.2">
      <c r="A6489" s="2">
        <v>6488</v>
      </c>
      <c r="B6489" s="2">
        <v>30</v>
      </c>
      <c r="C6489" s="3">
        <v>222.84674999999999</v>
      </c>
      <c r="D6489" s="3">
        <v>233.00533333333334</v>
      </c>
      <c r="E6489" s="3">
        <v>103.2312107845958</v>
      </c>
      <c r="F6489" s="2">
        <v>0</v>
      </c>
    </row>
    <row r="6490" spans="1:6" x14ac:dyDescent="0.2">
      <c r="A6490" s="2">
        <v>6489</v>
      </c>
      <c r="B6490" s="2">
        <v>29</v>
      </c>
      <c r="C6490" s="3">
        <v>1247.7004999999999</v>
      </c>
      <c r="D6490" s="3">
        <v>919.54622222222224</v>
      </c>
      <c r="E6490" s="3">
        <v>1154.0916941937478</v>
      </c>
      <c r="F6490" s="2">
        <v>1</v>
      </c>
    </row>
    <row r="6491" spans="1:6" x14ac:dyDescent="0.2">
      <c r="A6491" s="2">
        <v>6490</v>
      </c>
      <c r="B6491" s="2">
        <v>45</v>
      </c>
      <c r="C6491" s="3">
        <v>1394.4647500000001</v>
      </c>
      <c r="D6491" s="3">
        <v>730.81911111111106</v>
      </c>
      <c r="E6491" s="3">
        <v>1221.9936144969508</v>
      </c>
      <c r="F6491" s="2">
        <v>1</v>
      </c>
    </row>
    <row r="6492" spans="1:6" x14ac:dyDescent="0.2">
      <c r="A6492" s="2">
        <v>6491</v>
      </c>
      <c r="B6492" s="2">
        <v>31</v>
      </c>
      <c r="C6492" s="3">
        <v>1169.3667499999999</v>
      </c>
      <c r="D6492" s="3">
        <v>1065.6702222222223</v>
      </c>
      <c r="E6492" s="3">
        <v>848.4000314195747</v>
      </c>
      <c r="F6492" s="2">
        <v>1</v>
      </c>
    </row>
    <row r="6493" spans="1:6" x14ac:dyDescent="0.2">
      <c r="A6493" s="2">
        <v>6492</v>
      </c>
      <c r="B6493" s="2">
        <v>65</v>
      </c>
      <c r="C6493" s="3">
        <v>691.55100000000004</v>
      </c>
      <c r="D6493" s="3">
        <v>351.58311111111112</v>
      </c>
      <c r="E6493" s="3">
        <v>702.12615614785204</v>
      </c>
      <c r="F6493" s="2" t="s">
        <v>56</v>
      </c>
    </row>
    <row r="6494" spans="1:6" x14ac:dyDescent="0.2">
      <c r="A6494" s="2">
        <v>6493</v>
      </c>
      <c r="B6494" s="2">
        <v>42</v>
      </c>
      <c r="C6494" s="3">
        <v>368.29874999999998</v>
      </c>
      <c r="D6494" s="3">
        <v>439.40844444444446</v>
      </c>
      <c r="E6494" s="3">
        <v>193.80566655961431</v>
      </c>
      <c r="F6494" s="2">
        <v>0</v>
      </c>
    </row>
    <row r="6495" spans="1:6" x14ac:dyDescent="0.2">
      <c r="A6495" s="2">
        <v>6494</v>
      </c>
      <c r="B6495" s="2">
        <v>54</v>
      </c>
      <c r="C6495" s="3">
        <v>2394.13375</v>
      </c>
      <c r="D6495" s="3">
        <v>2801.9117777777778</v>
      </c>
      <c r="E6495" s="3">
        <v>1773.7762025690895</v>
      </c>
      <c r="F6495" s="2">
        <v>1</v>
      </c>
    </row>
    <row r="6496" spans="1:6" x14ac:dyDescent="0.2">
      <c r="A6496" s="2">
        <v>6495</v>
      </c>
      <c r="B6496" s="2">
        <v>45</v>
      </c>
      <c r="C6496" s="3">
        <v>2365.4517500000002</v>
      </c>
      <c r="D6496" s="3">
        <v>1660.1559999999999</v>
      </c>
      <c r="E6496" s="3">
        <v>1814.4021986086248</v>
      </c>
      <c r="F6496" s="2">
        <v>1</v>
      </c>
    </row>
    <row r="6497" spans="1:6" x14ac:dyDescent="0.2">
      <c r="A6497" s="2">
        <v>6496</v>
      </c>
      <c r="B6497" s="2">
        <v>29</v>
      </c>
      <c r="C6497" s="3">
        <v>248.59299999999999</v>
      </c>
      <c r="D6497" s="3">
        <v>132.23022222222221</v>
      </c>
      <c r="E6497" s="3">
        <v>257.75835215517344</v>
      </c>
      <c r="F6497" s="2" t="s">
        <v>56</v>
      </c>
    </row>
    <row r="6498" spans="1:6" x14ac:dyDescent="0.2">
      <c r="A6498" s="2">
        <v>6497</v>
      </c>
      <c r="B6498" s="2">
        <v>54</v>
      </c>
      <c r="C6498" s="3">
        <v>763.05224999999996</v>
      </c>
      <c r="D6498" s="3">
        <v>615.63888888888891</v>
      </c>
      <c r="E6498" s="3">
        <v>828.70346093101659</v>
      </c>
      <c r="F6498" s="2">
        <v>0</v>
      </c>
    </row>
    <row r="6499" spans="1:6" x14ac:dyDescent="0.2">
      <c r="A6499" s="2">
        <v>6498</v>
      </c>
      <c r="B6499" s="2">
        <v>43</v>
      </c>
      <c r="C6499" s="3">
        <v>76.150000000000006</v>
      </c>
      <c r="D6499" s="3">
        <v>101.02688888888889</v>
      </c>
      <c r="E6499" s="3">
        <v>25.150093545140983</v>
      </c>
      <c r="F6499" s="2" t="s">
        <v>56</v>
      </c>
    </row>
    <row r="6500" spans="1:6" x14ac:dyDescent="0.2">
      <c r="A6500" s="2">
        <v>6499</v>
      </c>
      <c r="B6500" s="2">
        <v>48</v>
      </c>
      <c r="C6500" s="3">
        <v>772.00350000000003</v>
      </c>
      <c r="D6500" s="3">
        <v>965.96111111111111</v>
      </c>
      <c r="E6500" s="3">
        <v>410.54219654649461</v>
      </c>
      <c r="F6500" s="2">
        <v>0</v>
      </c>
    </row>
    <row r="6501" spans="1:6" x14ac:dyDescent="0.2">
      <c r="A6501" s="2">
        <v>6500</v>
      </c>
      <c r="B6501" s="2">
        <v>49</v>
      </c>
      <c r="C6501" s="3">
        <v>293.16250000000002</v>
      </c>
      <c r="D6501" s="3">
        <v>272.27422222222225</v>
      </c>
      <c r="E6501" s="3">
        <v>225.79832409676888</v>
      </c>
      <c r="F6501" s="2">
        <v>0</v>
      </c>
    </row>
    <row r="6502" spans="1:6" x14ac:dyDescent="0.2">
      <c r="A6502" s="2">
        <v>6501</v>
      </c>
      <c r="B6502" s="2">
        <v>54</v>
      </c>
      <c r="C6502" s="3">
        <v>392.98500000000001</v>
      </c>
      <c r="D6502" s="3">
        <v>175.27577777777779</v>
      </c>
      <c r="E6502" s="3">
        <v>637.68572194377248</v>
      </c>
      <c r="F6502" s="2">
        <v>1</v>
      </c>
    </row>
    <row r="6503" spans="1:6" x14ac:dyDescent="0.2">
      <c r="A6503" s="2">
        <v>6502</v>
      </c>
      <c r="B6503" s="2">
        <v>35</v>
      </c>
      <c r="C6503" s="3">
        <v>62.310749999999999</v>
      </c>
      <c r="D6503" s="3">
        <v>75.142222222222216</v>
      </c>
      <c r="E6503" s="3">
        <v>30.887272540981183</v>
      </c>
      <c r="F6503" s="2">
        <v>0</v>
      </c>
    </row>
    <row r="6504" spans="1:6" x14ac:dyDescent="0.2">
      <c r="A6504" s="2">
        <v>6503</v>
      </c>
      <c r="B6504" s="2">
        <v>64</v>
      </c>
      <c r="C6504" s="3">
        <v>406.18975</v>
      </c>
      <c r="D6504" s="3">
        <v>460.82733333333334</v>
      </c>
      <c r="E6504" s="3">
        <v>221.15802463362775</v>
      </c>
      <c r="F6504" s="2">
        <v>0</v>
      </c>
    </row>
    <row r="6505" spans="1:6" x14ac:dyDescent="0.2">
      <c r="A6505" s="2">
        <v>6504</v>
      </c>
      <c r="B6505" s="2">
        <v>27</v>
      </c>
      <c r="C6505" s="3">
        <v>1693.48225</v>
      </c>
      <c r="D6505" s="3">
        <v>1172.7775555555556</v>
      </c>
      <c r="E6505" s="3">
        <v>1173.81863952135</v>
      </c>
      <c r="F6505" s="2" t="s">
        <v>56</v>
      </c>
    </row>
    <row r="6506" spans="1:6" x14ac:dyDescent="0.2">
      <c r="A6506" s="2">
        <v>6505</v>
      </c>
      <c r="B6506" s="2">
        <v>35</v>
      </c>
      <c r="C6506" s="3">
        <v>478.99</v>
      </c>
      <c r="D6506" s="3">
        <v>583.37288888888884</v>
      </c>
      <c r="E6506" s="3">
        <v>269.15501218638298</v>
      </c>
      <c r="F6506" s="2" t="s">
        <v>56</v>
      </c>
    </row>
    <row r="6507" spans="1:6" x14ac:dyDescent="0.2">
      <c r="A6507" s="2">
        <v>6506</v>
      </c>
      <c r="B6507" s="2">
        <v>26</v>
      </c>
      <c r="C6507" s="3">
        <v>1307.1332500000001</v>
      </c>
      <c r="D6507" s="3">
        <v>1732.6737777777778</v>
      </c>
      <c r="E6507" s="3">
        <v>481.46301370502852</v>
      </c>
      <c r="F6507" s="2">
        <v>1</v>
      </c>
    </row>
    <row r="6508" spans="1:6" x14ac:dyDescent="0.2">
      <c r="A6508" s="2">
        <v>6507</v>
      </c>
      <c r="B6508" s="2">
        <v>43</v>
      </c>
      <c r="C6508" s="3">
        <v>1318.7470000000001</v>
      </c>
      <c r="D6508" s="3">
        <v>1559.5295555555556</v>
      </c>
      <c r="E6508" s="3">
        <v>852.22943212952737</v>
      </c>
      <c r="F6508" s="2">
        <v>1</v>
      </c>
    </row>
    <row r="6509" spans="1:6" x14ac:dyDescent="0.2">
      <c r="A6509" s="2">
        <v>6508</v>
      </c>
      <c r="B6509" s="2">
        <v>29</v>
      </c>
      <c r="C6509" s="3">
        <v>1074.8164999999999</v>
      </c>
      <c r="D6509" s="3">
        <v>1113.257111111111</v>
      </c>
      <c r="E6509" s="3">
        <v>680.35384587368219</v>
      </c>
      <c r="F6509" s="2">
        <v>1</v>
      </c>
    </row>
    <row r="6510" spans="1:6" x14ac:dyDescent="0.2">
      <c r="A6510" s="2">
        <v>6509</v>
      </c>
      <c r="B6510" s="2">
        <v>48</v>
      </c>
      <c r="C6510" s="3">
        <v>945.4375</v>
      </c>
      <c r="D6510" s="3">
        <v>610.15177777777774</v>
      </c>
      <c r="E6510" s="3">
        <v>752.04407917404114</v>
      </c>
      <c r="F6510" s="2" t="s">
        <v>56</v>
      </c>
    </row>
    <row r="6511" spans="1:6" x14ac:dyDescent="0.2">
      <c r="A6511" s="2">
        <v>6510</v>
      </c>
      <c r="B6511" s="2">
        <v>38</v>
      </c>
      <c r="C6511" s="3">
        <v>1452.8452500000001</v>
      </c>
      <c r="D6511" s="3">
        <v>1013.2075555555556</v>
      </c>
      <c r="E6511" s="3">
        <v>1161.3047945120356</v>
      </c>
      <c r="F6511" s="2" t="s">
        <v>56</v>
      </c>
    </row>
    <row r="6512" spans="1:6" x14ac:dyDescent="0.2">
      <c r="A6512" s="2">
        <v>6511</v>
      </c>
      <c r="B6512" s="2">
        <v>31</v>
      </c>
      <c r="C6512" s="3">
        <v>571.17200000000003</v>
      </c>
      <c r="D6512" s="3">
        <v>505.91333333333336</v>
      </c>
      <c r="E6512" s="3">
        <v>406.45496827717886</v>
      </c>
      <c r="F6512" s="2" t="s">
        <v>56</v>
      </c>
    </row>
    <row r="6513" spans="1:6" x14ac:dyDescent="0.2">
      <c r="A6513" s="2">
        <v>6512</v>
      </c>
      <c r="B6513" s="2">
        <v>53</v>
      </c>
      <c r="C6513" s="3">
        <v>200.63425000000001</v>
      </c>
      <c r="D6513" s="3">
        <v>198.83333333333334</v>
      </c>
      <c r="E6513" s="3">
        <v>117.17488526930083</v>
      </c>
      <c r="F6513" s="2">
        <v>0</v>
      </c>
    </row>
    <row r="6514" spans="1:6" x14ac:dyDescent="0.2">
      <c r="A6514" s="2">
        <v>6513</v>
      </c>
      <c r="B6514" s="2">
        <v>29</v>
      </c>
      <c r="C6514" s="3">
        <v>845.529</v>
      </c>
      <c r="D6514" s="3">
        <v>738.81911111111106</v>
      </c>
      <c r="E6514" s="3">
        <v>808.19387985155345</v>
      </c>
      <c r="F6514" s="2" t="s">
        <v>56</v>
      </c>
    </row>
    <row r="6515" spans="1:6" x14ac:dyDescent="0.2">
      <c r="A6515" s="2">
        <v>6514</v>
      </c>
      <c r="B6515" s="2">
        <v>30</v>
      </c>
      <c r="C6515" s="3">
        <v>1431.5907500000001</v>
      </c>
      <c r="D6515" s="3">
        <v>818.35266666666666</v>
      </c>
      <c r="E6515" s="3">
        <v>971.95505250438941</v>
      </c>
      <c r="F6515" s="2">
        <v>1</v>
      </c>
    </row>
    <row r="6516" spans="1:6" x14ac:dyDescent="0.2">
      <c r="A6516" s="2">
        <v>6515</v>
      </c>
      <c r="B6516" s="2">
        <v>49</v>
      </c>
      <c r="C6516" s="3">
        <v>1889.626</v>
      </c>
      <c r="D6516" s="3">
        <v>2050.2597777777778</v>
      </c>
      <c r="E6516" s="3">
        <v>1559.5080944840897</v>
      </c>
      <c r="F6516" s="2">
        <v>1</v>
      </c>
    </row>
    <row r="6517" spans="1:6" x14ac:dyDescent="0.2">
      <c r="A6517" s="2">
        <v>6516</v>
      </c>
      <c r="B6517" s="2">
        <v>47</v>
      </c>
      <c r="C6517" s="3">
        <v>1013.49575</v>
      </c>
      <c r="D6517" s="3">
        <v>1075.0142222222223</v>
      </c>
      <c r="E6517" s="3">
        <v>667.904094407765</v>
      </c>
      <c r="F6517" s="2">
        <v>0</v>
      </c>
    </row>
    <row r="6518" spans="1:6" x14ac:dyDescent="0.2">
      <c r="A6518" s="2">
        <v>6517</v>
      </c>
      <c r="B6518" s="2">
        <v>42</v>
      </c>
      <c r="C6518" s="3">
        <v>129.9795</v>
      </c>
      <c r="D6518" s="3">
        <v>57.987777777777779</v>
      </c>
      <c r="E6518" s="3">
        <v>138.51024869583614</v>
      </c>
      <c r="F6518" s="2">
        <v>0</v>
      </c>
    </row>
    <row r="6519" spans="1:6" x14ac:dyDescent="0.2">
      <c r="A6519" s="2">
        <v>6518</v>
      </c>
      <c r="B6519" s="2">
        <v>38</v>
      </c>
      <c r="C6519" s="3">
        <v>285.18824999999998</v>
      </c>
      <c r="D6519" s="3">
        <v>244.13533333333334</v>
      </c>
      <c r="E6519" s="3">
        <v>280.89938940601695</v>
      </c>
      <c r="F6519" s="2" t="s">
        <v>56</v>
      </c>
    </row>
    <row r="6520" spans="1:6" x14ac:dyDescent="0.2">
      <c r="A6520" s="2">
        <v>6519</v>
      </c>
      <c r="B6520" s="2">
        <v>42</v>
      </c>
      <c r="C6520" s="3">
        <v>472.43900000000002</v>
      </c>
      <c r="D6520" s="3">
        <v>290.69777777777779</v>
      </c>
      <c r="E6520" s="3">
        <v>332.11019023791687</v>
      </c>
      <c r="F6520" s="2">
        <v>0</v>
      </c>
    </row>
    <row r="6521" spans="1:6" x14ac:dyDescent="0.2">
      <c r="A6521" s="2">
        <v>6520</v>
      </c>
      <c r="B6521" s="2">
        <v>52</v>
      </c>
      <c r="C6521" s="3">
        <v>560.58725000000004</v>
      </c>
      <c r="D6521" s="3">
        <v>408.71666666666664</v>
      </c>
      <c r="E6521" s="3">
        <v>389.5396299679856</v>
      </c>
      <c r="F6521" s="2">
        <v>0</v>
      </c>
    </row>
    <row r="6522" spans="1:6" x14ac:dyDescent="0.2">
      <c r="A6522" s="2">
        <v>6521</v>
      </c>
      <c r="B6522" s="2">
        <v>61</v>
      </c>
      <c r="C6522" s="3">
        <v>1311.3354999999999</v>
      </c>
      <c r="D6522" s="3">
        <v>967.40022222222217</v>
      </c>
      <c r="E6522" s="3">
        <v>1216.1235301645918</v>
      </c>
      <c r="F6522" s="2">
        <v>1</v>
      </c>
    </row>
    <row r="6523" spans="1:6" x14ac:dyDescent="0.2">
      <c r="A6523" s="2">
        <v>6522</v>
      </c>
      <c r="B6523" s="2">
        <v>48</v>
      </c>
      <c r="C6523" s="3">
        <v>1443.9639999999999</v>
      </c>
      <c r="D6523" s="3">
        <v>1029.903111111111</v>
      </c>
      <c r="E6523" s="3">
        <v>782.47564822566835</v>
      </c>
      <c r="F6523" s="2">
        <v>1</v>
      </c>
    </row>
    <row r="6524" spans="1:6" x14ac:dyDescent="0.2">
      <c r="A6524" s="2">
        <v>6523</v>
      </c>
      <c r="B6524" s="2">
        <v>39</v>
      </c>
      <c r="C6524" s="3">
        <v>148.167</v>
      </c>
      <c r="D6524" s="3">
        <v>162.852</v>
      </c>
      <c r="E6524" s="3">
        <v>89.359450004974434</v>
      </c>
      <c r="F6524" s="2">
        <v>0</v>
      </c>
    </row>
    <row r="6525" spans="1:6" x14ac:dyDescent="0.2">
      <c r="A6525" s="2">
        <v>6524</v>
      </c>
      <c r="B6525" s="2">
        <v>36</v>
      </c>
      <c r="C6525" s="3">
        <v>50.277000000000001</v>
      </c>
      <c r="D6525" s="3">
        <v>35.624222222222222</v>
      </c>
      <c r="E6525" s="3">
        <v>42.565590315854877</v>
      </c>
      <c r="F6525" s="2" t="s">
        <v>56</v>
      </c>
    </row>
    <row r="6526" spans="1:6" x14ac:dyDescent="0.2">
      <c r="A6526" s="2">
        <v>6525</v>
      </c>
      <c r="B6526" s="2">
        <v>35</v>
      </c>
      <c r="C6526" s="3">
        <v>1784.6355000000001</v>
      </c>
      <c r="D6526" s="3">
        <v>1984.8944444444444</v>
      </c>
      <c r="E6526" s="3">
        <v>921.4608566496446</v>
      </c>
      <c r="F6526" s="2">
        <v>1</v>
      </c>
    </row>
    <row r="6527" spans="1:6" x14ac:dyDescent="0.2">
      <c r="A6527" s="2">
        <v>6526</v>
      </c>
      <c r="B6527" s="2">
        <v>43</v>
      </c>
      <c r="C6527" s="3">
        <v>236.72975</v>
      </c>
      <c r="D6527" s="3">
        <v>224.334</v>
      </c>
      <c r="E6527" s="3">
        <v>152.40075614500512</v>
      </c>
      <c r="F6527" s="2" t="s">
        <v>56</v>
      </c>
    </row>
    <row r="6528" spans="1:6" x14ac:dyDescent="0.2">
      <c r="A6528" s="2">
        <v>6527</v>
      </c>
      <c r="B6528" s="2">
        <v>44</v>
      </c>
      <c r="C6528" s="3">
        <v>1618.3187499999999</v>
      </c>
      <c r="D6528" s="3">
        <v>1193.8591111111111</v>
      </c>
      <c r="E6528" s="3">
        <v>1030.0153096919018</v>
      </c>
      <c r="F6528" s="2">
        <v>1</v>
      </c>
    </row>
    <row r="6529" spans="1:6" x14ac:dyDescent="0.2">
      <c r="A6529" s="2">
        <v>6528</v>
      </c>
      <c r="B6529" s="2">
        <v>40</v>
      </c>
      <c r="C6529" s="3">
        <v>1256.0309999999999</v>
      </c>
      <c r="D6529" s="3">
        <v>1344.4046666666666</v>
      </c>
      <c r="E6529" s="3">
        <v>731.29108602291262</v>
      </c>
      <c r="F6529" s="2">
        <v>1</v>
      </c>
    </row>
    <row r="6530" spans="1:6" x14ac:dyDescent="0.2">
      <c r="A6530" s="2">
        <v>6529</v>
      </c>
      <c r="B6530" s="2">
        <v>31</v>
      </c>
      <c r="C6530" s="3">
        <v>730.37275</v>
      </c>
      <c r="D6530" s="3">
        <v>365.93244444444446</v>
      </c>
      <c r="E6530" s="3">
        <v>531.4637449272675</v>
      </c>
      <c r="F6530" s="2">
        <v>1</v>
      </c>
    </row>
    <row r="6531" spans="1:6" x14ac:dyDescent="0.2">
      <c r="A6531" s="2">
        <v>6530</v>
      </c>
      <c r="B6531" s="2">
        <v>22</v>
      </c>
      <c r="C6531" s="3">
        <v>1353.4192499999999</v>
      </c>
      <c r="D6531" s="3">
        <v>1784.8924444444444</v>
      </c>
      <c r="E6531" s="3">
        <v>651.16767923571467</v>
      </c>
      <c r="F6531" s="2">
        <v>1</v>
      </c>
    </row>
    <row r="6532" spans="1:6" x14ac:dyDescent="0.2">
      <c r="A6532" s="2">
        <v>6531</v>
      </c>
      <c r="B6532" s="2">
        <v>54</v>
      </c>
      <c r="C6532" s="3">
        <v>100.21875</v>
      </c>
      <c r="D6532" s="3">
        <v>130.73155555555556</v>
      </c>
      <c r="E6532" s="3">
        <v>39.917993955110887</v>
      </c>
      <c r="F6532" s="2">
        <v>0</v>
      </c>
    </row>
    <row r="6533" spans="1:6" x14ac:dyDescent="0.2">
      <c r="A6533" s="2">
        <v>6532</v>
      </c>
      <c r="B6533" s="2">
        <v>29</v>
      </c>
      <c r="C6533" s="3">
        <v>1344.2684999999999</v>
      </c>
      <c r="D6533" s="3">
        <v>833.50155555555557</v>
      </c>
      <c r="E6533" s="3">
        <v>976.42765290869045</v>
      </c>
      <c r="F6533" s="2">
        <v>1</v>
      </c>
    </row>
    <row r="6534" spans="1:6" x14ac:dyDescent="0.2">
      <c r="A6534" s="2">
        <v>6533</v>
      </c>
      <c r="B6534" s="2">
        <v>32</v>
      </c>
      <c r="C6534" s="3">
        <v>116.82375</v>
      </c>
      <c r="D6534" s="3">
        <v>72.25622222222222</v>
      </c>
      <c r="E6534" s="3">
        <v>112.93383683359238</v>
      </c>
      <c r="F6534" s="2" t="s">
        <v>56</v>
      </c>
    </row>
    <row r="6535" spans="1:6" x14ac:dyDescent="0.2">
      <c r="A6535" s="2">
        <v>6534</v>
      </c>
      <c r="B6535" s="2">
        <v>48</v>
      </c>
      <c r="C6535" s="3">
        <v>1331.4925000000001</v>
      </c>
      <c r="D6535" s="3">
        <v>1245.6893333333333</v>
      </c>
      <c r="E6535" s="3">
        <v>649.52246431902086</v>
      </c>
      <c r="F6535" s="2">
        <v>1</v>
      </c>
    </row>
    <row r="6536" spans="1:6" x14ac:dyDescent="0.2">
      <c r="A6536" s="2">
        <v>6535</v>
      </c>
      <c r="B6536" s="2">
        <v>32</v>
      </c>
      <c r="C6536" s="3">
        <v>576.38724999999999</v>
      </c>
      <c r="D6536" s="3">
        <v>665.97511111111112</v>
      </c>
      <c r="E6536" s="3">
        <v>301.93297538469807</v>
      </c>
      <c r="F6536" s="2">
        <v>1</v>
      </c>
    </row>
    <row r="6537" spans="1:6" x14ac:dyDescent="0.2">
      <c r="A6537" s="2">
        <v>6536</v>
      </c>
      <c r="B6537" s="2">
        <v>41</v>
      </c>
      <c r="C6537" s="3">
        <v>830.43074999999999</v>
      </c>
      <c r="D6537" s="3">
        <v>954.41222222222223</v>
      </c>
      <c r="E6537" s="3">
        <v>346.61321426648556</v>
      </c>
      <c r="F6537" s="2">
        <v>0</v>
      </c>
    </row>
    <row r="6538" spans="1:6" x14ac:dyDescent="0.2">
      <c r="A6538" s="2">
        <v>6537</v>
      </c>
      <c r="B6538" s="2">
        <v>51</v>
      </c>
      <c r="C6538" s="3">
        <v>744.47524999999996</v>
      </c>
      <c r="D6538" s="3">
        <v>379.8148888888889</v>
      </c>
      <c r="E6538" s="3">
        <v>505.49818525005412</v>
      </c>
      <c r="F6538" s="2">
        <v>1</v>
      </c>
    </row>
    <row r="6539" spans="1:6" x14ac:dyDescent="0.2">
      <c r="A6539" s="2">
        <v>6538</v>
      </c>
      <c r="B6539" s="2">
        <v>53</v>
      </c>
      <c r="C6539" s="3">
        <v>802.99474999999995</v>
      </c>
      <c r="D6539" s="3">
        <v>365.33511111111113</v>
      </c>
      <c r="E6539" s="3">
        <v>630.19844056292595</v>
      </c>
      <c r="F6539" s="2">
        <v>1</v>
      </c>
    </row>
    <row r="6540" spans="1:6" x14ac:dyDescent="0.2">
      <c r="A6540" s="2">
        <v>6539</v>
      </c>
      <c r="B6540" s="2">
        <v>27</v>
      </c>
      <c r="C6540" s="3">
        <v>434.61599999999999</v>
      </c>
      <c r="D6540" s="3">
        <v>429.29133333333334</v>
      </c>
      <c r="E6540" s="3">
        <v>214.73913395623589</v>
      </c>
      <c r="F6540" s="2" t="s">
        <v>56</v>
      </c>
    </row>
    <row r="6541" spans="1:6" x14ac:dyDescent="0.2">
      <c r="A6541" s="2">
        <v>6540</v>
      </c>
      <c r="B6541" s="2">
        <v>25</v>
      </c>
      <c r="C6541" s="3">
        <v>982.08375000000001</v>
      </c>
      <c r="D6541" s="3">
        <v>651.53711111111113</v>
      </c>
      <c r="E6541" s="3">
        <v>955.75352132238845</v>
      </c>
      <c r="F6541" s="2" t="s">
        <v>56</v>
      </c>
    </row>
    <row r="6542" spans="1:6" x14ac:dyDescent="0.2">
      <c r="A6542" s="2">
        <v>6541</v>
      </c>
      <c r="B6542" s="2">
        <v>29</v>
      </c>
      <c r="C6542" s="3">
        <v>1258.28775</v>
      </c>
      <c r="D6542" s="3">
        <v>1384.3384444444443</v>
      </c>
      <c r="E6542" s="3">
        <v>705.3425014157998</v>
      </c>
      <c r="F6542" s="2" t="s">
        <v>56</v>
      </c>
    </row>
    <row r="6543" spans="1:6" x14ac:dyDescent="0.2">
      <c r="A6543" s="2">
        <v>6542</v>
      </c>
      <c r="B6543" s="2">
        <v>50</v>
      </c>
      <c r="C6543" s="3">
        <v>86.633250000000004</v>
      </c>
      <c r="D6543" s="3">
        <v>93.189777777777778</v>
      </c>
      <c r="E6543" s="3">
        <v>53.455669368099677</v>
      </c>
      <c r="F6543" s="2">
        <v>0</v>
      </c>
    </row>
    <row r="6544" spans="1:6" x14ac:dyDescent="0.2">
      <c r="A6544" s="2">
        <v>6543</v>
      </c>
      <c r="B6544" s="2">
        <v>37</v>
      </c>
      <c r="C6544" s="3">
        <v>52.213250000000002</v>
      </c>
      <c r="D6544" s="3">
        <v>66.205777777777783</v>
      </c>
      <c r="E6544" s="3">
        <v>18.757925077710507</v>
      </c>
      <c r="F6544" s="2">
        <v>0</v>
      </c>
    </row>
    <row r="6545" spans="1:6" x14ac:dyDescent="0.2">
      <c r="A6545" s="2">
        <v>6544</v>
      </c>
      <c r="B6545" s="2">
        <v>37</v>
      </c>
      <c r="C6545" s="3">
        <v>599.84500000000003</v>
      </c>
      <c r="D6545" s="3">
        <v>302.39266666666668</v>
      </c>
      <c r="E6545" s="3">
        <v>421.78815739464079</v>
      </c>
      <c r="F6545" s="2">
        <v>0</v>
      </c>
    </row>
    <row r="6546" spans="1:6" x14ac:dyDescent="0.2">
      <c r="A6546" s="2">
        <v>6545</v>
      </c>
      <c r="B6546" s="2">
        <v>45</v>
      </c>
      <c r="C6546" s="3">
        <v>44.012999999999998</v>
      </c>
      <c r="D6546" s="3">
        <v>49.309777777777775</v>
      </c>
      <c r="E6546" s="3">
        <v>17.902919532359437</v>
      </c>
      <c r="F6546" s="2" t="s">
        <v>56</v>
      </c>
    </row>
    <row r="6547" spans="1:6" x14ac:dyDescent="0.2">
      <c r="A6547" s="2">
        <v>6546</v>
      </c>
      <c r="B6547" s="2">
        <v>31</v>
      </c>
      <c r="C6547" s="3">
        <v>1754.518</v>
      </c>
      <c r="D6547" s="3">
        <v>2044.2213333333334</v>
      </c>
      <c r="E6547" s="3">
        <v>993.33553741912363</v>
      </c>
      <c r="F6547" s="2" t="s">
        <v>56</v>
      </c>
    </row>
    <row r="6548" spans="1:6" x14ac:dyDescent="0.2">
      <c r="A6548" s="2">
        <v>6547</v>
      </c>
      <c r="B6548" s="2">
        <v>42</v>
      </c>
      <c r="C6548" s="3">
        <v>549.81925000000001</v>
      </c>
      <c r="D6548" s="3">
        <v>677.49444444444441</v>
      </c>
      <c r="E6548" s="3">
        <v>281.65652670089901</v>
      </c>
      <c r="F6548" s="2">
        <v>1</v>
      </c>
    </row>
    <row r="6549" spans="1:6" x14ac:dyDescent="0.2">
      <c r="A6549" s="2">
        <v>6548</v>
      </c>
      <c r="B6549" s="2">
        <v>30</v>
      </c>
      <c r="C6549" s="3">
        <v>908.72299999999996</v>
      </c>
      <c r="D6549" s="3">
        <v>818.34311111111106</v>
      </c>
      <c r="E6549" s="3">
        <v>422.90835301792794</v>
      </c>
      <c r="F6549" s="2">
        <v>1</v>
      </c>
    </row>
    <row r="6550" spans="1:6" x14ac:dyDescent="0.2">
      <c r="A6550" s="2">
        <v>6549</v>
      </c>
      <c r="B6550" s="2">
        <v>29</v>
      </c>
      <c r="C6550" s="3">
        <v>330.75349999999997</v>
      </c>
      <c r="D6550" s="3">
        <v>293.38377777777777</v>
      </c>
      <c r="E6550" s="3">
        <v>179.21105952511658</v>
      </c>
      <c r="F6550" s="2" t="s">
        <v>56</v>
      </c>
    </row>
    <row r="6551" spans="1:6" x14ac:dyDescent="0.2">
      <c r="A6551" s="2">
        <v>6550</v>
      </c>
      <c r="B6551" s="2">
        <v>54</v>
      </c>
      <c r="C6551" s="3">
        <v>955.26975000000004</v>
      </c>
      <c r="D6551" s="3">
        <v>454.2931111111111</v>
      </c>
      <c r="E6551" s="3">
        <v>962.71007258965801</v>
      </c>
      <c r="F6551" s="2">
        <v>1</v>
      </c>
    </row>
    <row r="6552" spans="1:6" x14ac:dyDescent="0.2">
      <c r="A6552" s="2">
        <v>6551</v>
      </c>
      <c r="B6552" s="2">
        <v>62</v>
      </c>
      <c r="C6552" s="3">
        <v>48.054749999999999</v>
      </c>
      <c r="D6552" s="3">
        <v>46.385111111111108</v>
      </c>
      <c r="E6552" s="3">
        <v>23.833760631620009</v>
      </c>
      <c r="F6552" s="2">
        <v>0</v>
      </c>
    </row>
    <row r="6553" spans="1:6" x14ac:dyDescent="0.2">
      <c r="A6553" s="2">
        <v>6552</v>
      </c>
      <c r="B6553" s="2">
        <v>25</v>
      </c>
      <c r="C6553" s="3">
        <v>302.7835</v>
      </c>
      <c r="D6553" s="3">
        <v>232.66066666666666</v>
      </c>
      <c r="E6553" s="3">
        <v>281.40881930494572</v>
      </c>
      <c r="F6553" s="2">
        <v>0</v>
      </c>
    </row>
    <row r="6554" spans="1:6" x14ac:dyDescent="0.2">
      <c r="A6554" s="2">
        <v>6553</v>
      </c>
      <c r="B6554" s="2">
        <v>34</v>
      </c>
      <c r="C6554" s="3">
        <v>958.12549999999999</v>
      </c>
      <c r="D6554" s="3">
        <v>1116.5091111111112</v>
      </c>
      <c r="E6554" s="3">
        <v>631.06038638313908</v>
      </c>
      <c r="F6554" s="2">
        <v>1</v>
      </c>
    </row>
    <row r="6555" spans="1:6" x14ac:dyDescent="0.2">
      <c r="A6555" s="2">
        <v>6554</v>
      </c>
      <c r="B6555" s="2">
        <v>52</v>
      </c>
      <c r="C6555" s="3">
        <v>923.49300000000005</v>
      </c>
      <c r="D6555" s="3">
        <v>973.39066666666668</v>
      </c>
      <c r="E6555" s="3">
        <v>588.04085683214828</v>
      </c>
      <c r="F6555" s="2" t="s">
        <v>56</v>
      </c>
    </row>
    <row r="6556" spans="1:6" x14ac:dyDescent="0.2">
      <c r="A6556" s="2">
        <v>6555</v>
      </c>
      <c r="B6556" s="2">
        <v>38</v>
      </c>
      <c r="C6556" s="3">
        <v>549.66274999999996</v>
      </c>
      <c r="D6556" s="3">
        <v>576.40111111111116</v>
      </c>
      <c r="E6556" s="3">
        <v>408.23708682211043</v>
      </c>
      <c r="F6556" s="2">
        <v>0</v>
      </c>
    </row>
    <row r="6557" spans="1:6" x14ac:dyDescent="0.2">
      <c r="A6557" s="2">
        <v>6556</v>
      </c>
      <c r="B6557" s="2">
        <v>63</v>
      </c>
      <c r="C6557" s="3">
        <v>176.334</v>
      </c>
      <c r="D6557" s="3">
        <v>81.519333333333336</v>
      </c>
      <c r="E6557" s="3">
        <v>172.44210775935198</v>
      </c>
      <c r="F6557" s="2">
        <v>0</v>
      </c>
    </row>
    <row r="6558" spans="1:6" x14ac:dyDescent="0.2">
      <c r="A6558" s="2">
        <v>6557</v>
      </c>
      <c r="B6558" s="2">
        <v>32</v>
      </c>
      <c r="C6558" s="3">
        <v>521.06050000000005</v>
      </c>
      <c r="D6558" s="3">
        <v>284.91311111111111</v>
      </c>
      <c r="E6558" s="3">
        <v>557.79685409479612</v>
      </c>
      <c r="F6558" s="2">
        <v>1</v>
      </c>
    </row>
    <row r="6559" spans="1:6" x14ac:dyDescent="0.2">
      <c r="A6559" s="2">
        <v>6558</v>
      </c>
      <c r="B6559" s="2">
        <v>33</v>
      </c>
      <c r="C6559" s="3">
        <v>1427.1302499999999</v>
      </c>
      <c r="D6559" s="3">
        <v>1373.1462222222221</v>
      </c>
      <c r="E6559" s="3">
        <v>1143.8614735110593</v>
      </c>
      <c r="F6559" s="2" t="s">
        <v>56</v>
      </c>
    </row>
    <row r="6560" spans="1:6" x14ac:dyDescent="0.2">
      <c r="A6560" s="2">
        <v>6559</v>
      </c>
      <c r="B6560" s="2">
        <v>63</v>
      </c>
      <c r="C6560" s="3">
        <v>1031.683</v>
      </c>
      <c r="D6560" s="3">
        <v>735.65644444444445</v>
      </c>
      <c r="E6560" s="3">
        <v>1228.3109040401212</v>
      </c>
      <c r="F6560" s="2">
        <v>1</v>
      </c>
    </row>
    <row r="6561" spans="1:6" x14ac:dyDescent="0.2">
      <c r="A6561" s="2">
        <v>6560</v>
      </c>
      <c r="B6561" s="2">
        <v>30</v>
      </c>
      <c r="C6561" s="3">
        <v>1278.5719999999999</v>
      </c>
      <c r="D6561" s="3">
        <v>618.48800000000006</v>
      </c>
      <c r="E6561" s="3">
        <v>1197.55118433857</v>
      </c>
      <c r="F6561" s="2">
        <v>1</v>
      </c>
    </row>
    <row r="6562" spans="1:6" x14ac:dyDescent="0.2">
      <c r="A6562" s="2">
        <v>6561</v>
      </c>
      <c r="B6562" s="2">
        <v>65</v>
      </c>
      <c r="C6562" s="3">
        <v>1837.7345</v>
      </c>
      <c r="D6562" s="3">
        <v>1769.1035555555557</v>
      </c>
      <c r="E6562" s="3">
        <v>891.16086807234285</v>
      </c>
      <c r="F6562" s="2" t="s">
        <v>56</v>
      </c>
    </row>
    <row r="6563" spans="1:6" x14ac:dyDescent="0.2">
      <c r="A6563" s="2">
        <v>6562</v>
      </c>
      <c r="B6563" s="2">
        <v>32</v>
      </c>
      <c r="C6563" s="3">
        <v>1116.8217500000001</v>
      </c>
      <c r="D6563" s="3">
        <v>713.52800000000002</v>
      </c>
      <c r="E6563" s="3">
        <v>1147.1730975868459</v>
      </c>
      <c r="F6563" s="2">
        <v>1</v>
      </c>
    </row>
    <row r="6564" spans="1:6" x14ac:dyDescent="0.2">
      <c r="A6564" s="2">
        <v>6563</v>
      </c>
      <c r="B6564" s="2">
        <v>32</v>
      </c>
      <c r="C6564" s="3">
        <v>1160.14375</v>
      </c>
      <c r="D6564" s="3">
        <v>1329.8893333333333</v>
      </c>
      <c r="E6564" s="3">
        <v>632.75741351815327</v>
      </c>
      <c r="F6564" s="2">
        <v>1</v>
      </c>
    </row>
    <row r="6565" spans="1:6" x14ac:dyDescent="0.2">
      <c r="A6565" s="2">
        <v>6564</v>
      </c>
      <c r="B6565" s="2">
        <v>21</v>
      </c>
      <c r="C6565" s="3">
        <v>1351.5685000000001</v>
      </c>
      <c r="D6565" s="3">
        <v>768.92822222222219</v>
      </c>
      <c r="E6565" s="3">
        <v>1627.9641961177119</v>
      </c>
      <c r="F6565" s="2">
        <v>1</v>
      </c>
    </row>
    <row r="6566" spans="1:6" x14ac:dyDescent="0.2">
      <c r="A6566" s="2">
        <v>6565</v>
      </c>
      <c r="B6566" s="2">
        <v>40</v>
      </c>
      <c r="C6566" s="3">
        <v>280.95724999999999</v>
      </c>
      <c r="D6566" s="3">
        <v>351.01266666666669</v>
      </c>
      <c r="E6566" s="3">
        <v>135.28974538689863</v>
      </c>
      <c r="F6566" s="2" t="s">
        <v>56</v>
      </c>
    </row>
    <row r="6567" spans="1:6" x14ac:dyDescent="0.2">
      <c r="A6567" s="2">
        <v>6566</v>
      </c>
      <c r="B6567" s="2">
        <v>25</v>
      </c>
      <c r="C6567" s="3">
        <v>581.46875</v>
      </c>
      <c r="D6567" s="3">
        <v>403.21422222222225</v>
      </c>
      <c r="E6567" s="3">
        <v>379.00704649976791</v>
      </c>
      <c r="F6567" s="2" t="s">
        <v>56</v>
      </c>
    </row>
    <row r="6568" spans="1:6" x14ac:dyDescent="0.2">
      <c r="A6568" s="2">
        <v>6567</v>
      </c>
      <c r="B6568" s="2">
        <v>47</v>
      </c>
      <c r="C6568" s="3">
        <v>1090.5352499999999</v>
      </c>
      <c r="D6568" s="3">
        <v>1219.3320000000001</v>
      </c>
      <c r="E6568" s="3">
        <v>746.96442340300257</v>
      </c>
      <c r="F6568" s="2">
        <v>1</v>
      </c>
    </row>
    <row r="6569" spans="1:6" x14ac:dyDescent="0.2">
      <c r="A6569" s="2">
        <v>6568</v>
      </c>
      <c r="B6569" s="2">
        <v>64</v>
      </c>
      <c r="C6569" s="3">
        <v>602.37625000000003</v>
      </c>
      <c r="D6569" s="3">
        <v>787.78555555555556</v>
      </c>
      <c r="E6569" s="3">
        <v>177.23475538226614</v>
      </c>
      <c r="F6569" s="2" t="s">
        <v>56</v>
      </c>
    </row>
    <row r="6570" spans="1:6" x14ac:dyDescent="0.2">
      <c r="A6570" s="2">
        <v>6569</v>
      </c>
      <c r="B6570" s="2">
        <v>42</v>
      </c>
      <c r="C6570" s="3">
        <v>1633.9</v>
      </c>
      <c r="D6570" s="3">
        <v>1265.4146666666666</v>
      </c>
      <c r="E6570" s="3">
        <v>1291.1793635721517</v>
      </c>
      <c r="F6570" s="2">
        <v>1</v>
      </c>
    </row>
    <row r="6571" spans="1:6" x14ac:dyDescent="0.2">
      <c r="A6571" s="2">
        <v>6570</v>
      </c>
      <c r="B6571" s="2">
        <v>43</v>
      </c>
      <c r="C6571" s="3">
        <v>1039.46075</v>
      </c>
      <c r="D6571" s="3">
        <v>712.96222222222218</v>
      </c>
      <c r="E6571" s="3">
        <v>981.24784429900762</v>
      </c>
      <c r="F6571" s="2" t="s">
        <v>56</v>
      </c>
    </row>
    <row r="6572" spans="1:6" x14ac:dyDescent="0.2">
      <c r="A6572" s="2">
        <v>6571</v>
      </c>
      <c r="B6572" s="2">
        <v>39</v>
      </c>
      <c r="C6572" s="3">
        <v>968.07375000000002</v>
      </c>
      <c r="D6572" s="3">
        <v>712.72977777777783</v>
      </c>
      <c r="E6572" s="3">
        <v>534.77311256441453</v>
      </c>
      <c r="F6572" s="2" t="s">
        <v>56</v>
      </c>
    </row>
    <row r="6573" spans="1:6" x14ac:dyDescent="0.2">
      <c r="A6573" s="2">
        <v>6572</v>
      </c>
      <c r="B6573" s="2">
        <v>31</v>
      </c>
      <c r="C6573" s="3">
        <v>263.76850000000002</v>
      </c>
      <c r="D6573" s="3">
        <v>329.73644444444443</v>
      </c>
      <c r="E6573" s="3">
        <v>81.692205297058621</v>
      </c>
      <c r="F6573" s="2">
        <v>0</v>
      </c>
    </row>
    <row r="6574" spans="1:6" x14ac:dyDescent="0.2">
      <c r="A6574" s="2">
        <v>6573</v>
      </c>
      <c r="B6574" s="2">
        <v>61</v>
      </c>
      <c r="C6574" s="3">
        <v>981.27224999999999</v>
      </c>
      <c r="D6574" s="3">
        <v>832.15555555555557</v>
      </c>
      <c r="E6574" s="3">
        <v>410.82156334793495</v>
      </c>
      <c r="F6574" s="2">
        <v>1</v>
      </c>
    </row>
    <row r="6575" spans="1:6" x14ac:dyDescent="0.2">
      <c r="A6575" s="2">
        <v>6574</v>
      </c>
      <c r="B6575" s="2">
        <v>24</v>
      </c>
      <c r="C6575" s="3">
        <v>1323.76</v>
      </c>
      <c r="D6575" s="3">
        <v>1111.364</v>
      </c>
      <c r="E6575" s="3">
        <v>731.91388850359692</v>
      </c>
      <c r="F6575" s="2">
        <v>1</v>
      </c>
    </row>
    <row r="6576" spans="1:6" x14ac:dyDescent="0.2">
      <c r="A6576" s="2">
        <v>6575</v>
      </c>
      <c r="B6576" s="2">
        <v>46</v>
      </c>
      <c r="C6576" s="3">
        <v>584.17375000000004</v>
      </c>
      <c r="D6576" s="3">
        <v>353.1757777777778</v>
      </c>
      <c r="E6576" s="3">
        <v>878.14483751952116</v>
      </c>
      <c r="F6576" s="2">
        <v>0</v>
      </c>
    </row>
    <row r="6577" spans="1:6" x14ac:dyDescent="0.2">
      <c r="A6577" s="2">
        <v>6576</v>
      </c>
      <c r="B6577" s="2">
        <v>50</v>
      </c>
      <c r="C6577" s="3">
        <v>961.79499999999996</v>
      </c>
      <c r="D6577" s="3">
        <v>737.60199999999998</v>
      </c>
      <c r="E6577" s="3">
        <v>1107.2615194268703</v>
      </c>
      <c r="F6577" s="2" t="s">
        <v>56</v>
      </c>
    </row>
    <row r="6578" spans="1:6" x14ac:dyDescent="0.2">
      <c r="A6578" s="2">
        <v>6577</v>
      </c>
      <c r="B6578" s="2">
        <v>63</v>
      </c>
      <c r="C6578" s="3">
        <v>872.37149999999997</v>
      </c>
      <c r="D6578" s="3">
        <v>637.3224444444445</v>
      </c>
      <c r="E6578" s="3">
        <v>859.3787039494581</v>
      </c>
      <c r="F6578" s="2">
        <v>1</v>
      </c>
    </row>
    <row r="6579" spans="1:6" x14ac:dyDescent="0.2">
      <c r="A6579" s="2">
        <v>6578</v>
      </c>
      <c r="B6579" s="2">
        <v>37</v>
      </c>
      <c r="C6579" s="3">
        <v>2378.6015000000002</v>
      </c>
      <c r="D6579" s="3">
        <v>1983.152</v>
      </c>
      <c r="E6579" s="3">
        <v>2157.751801425652</v>
      </c>
      <c r="F6579" s="2">
        <v>1</v>
      </c>
    </row>
    <row r="6580" spans="1:6" x14ac:dyDescent="0.2">
      <c r="A6580" s="2">
        <v>6579</v>
      </c>
      <c r="B6580" s="2">
        <v>21</v>
      </c>
      <c r="C6580" s="3">
        <v>54.533000000000001</v>
      </c>
      <c r="D6580" s="3">
        <v>66.652000000000001</v>
      </c>
      <c r="E6580" s="3">
        <v>20.203993414503227</v>
      </c>
      <c r="F6580" s="2">
        <v>0</v>
      </c>
    </row>
    <row r="6581" spans="1:6" x14ac:dyDescent="0.2">
      <c r="A6581" s="2">
        <v>6580</v>
      </c>
      <c r="B6581" s="2">
        <v>32</v>
      </c>
      <c r="C6581" s="3">
        <v>398.94650000000001</v>
      </c>
      <c r="D6581" s="3">
        <v>321.55066666666664</v>
      </c>
      <c r="E6581" s="3">
        <v>384.99363220448896</v>
      </c>
      <c r="F6581" s="2">
        <v>0</v>
      </c>
    </row>
    <row r="6582" spans="1:6" x14ac:dyDescent="0.2">
      <c r="A6582" s="2">
        <v>6581</v>
      </c>
      <c r="B6582" s="2">
        <v>24</v>
      </c>
      <c r="C6582" s="3">
        <v>664.94224999999994</v>
      </c>
      <c r="D6582" s="3">
        <v>856.10288888888886</v>
      </c>
      <c r="E6582" s="3">
        <v>325.41671511620984</v>
      </c>
      <c r="F6582" s="2">
        <v>0</v>
      </c>
    </row>
    <row r="6583" spans="1:6" x14ac:dyDescent="0.2">
      <c r="A6583" s="2">
        <v>6582</v>
      </c>
      <c r="B6583" s="2">
        <v>51</v>
      </c>
      <c r="C6583" s="3">
        <v>1925.3567499999999</v>
      </c>
      <c r="D6583" s="3">
        <v>1184.8513333333333</v>
      </c>
      <c r="E6583" s="3">
        <v>2169.8347370257125</v>
      </c>
      <c r="F6583" s="2">
        <v>1</v>
      </c>
    </row>
    <row r="6584" spans="1:6" x14ac:dyDescent="0.2">
      <c r="A6584" s="2">
        <v>6583</v>
      </c>
      <c r="B6584" s="2">
        <v>21</v>
      </c>
      <c r="C6584" s="3">
        <v>216.85024999999999</v>
      </c>
      <c r="D6584" s="3">
        <v>126.15422222222222</v>
      </c>
      <c r="E6584" s="3">
        <v>296.07830663796517</v>
      </c>
      <c r="F6584" s="2" t="s">
        <v>56</v>
      </c>
    </row>
    <row r="6585" spans="1:6" x14ac:dyDescent="0.2">
      <c r="A6585" s="2">
        <v>6584</v>
      </c>
      <c r="B6585" s="2">
        <v>42</v>
      </c>
      <c r="C6585" s="3">
        <v>1202.1142500000001</v>
      </c>
      <c r="D6585" s="3">
        <v>815.49977777777781</v>
      </c>
      <c r="E6585" s="3">
        <v>700.95767209854193</v>
      </c>
      <c r="F6585" s="2">
        <v>1</v>
      </c>
    </row>
    <row r="6586" spans="1:6" x14ac:dyDescent="0.2">
      <c r="A6586" s="2">
        <v>6585</v>
      </c>
      <c r="B6586" s="2">
        <v>28</v>
      </c>
      <c r="C6586" s="3">
        <v>917.77049999999997</v>
      </c>
      <c r="D6586" s="3">
        <v>1032.0413333333333</v>
      </c>
      <c r="E6586" s="3">
        <v>445.49242771060722</v>
      </c>
      <c r="F6586" s="2">
        <v>0</v>
      </c>
    </row>
    <row r="6587" spans="1:6" x14ac:dyDescent="0.2">
      <c r="A6587" s="2">
        <v>6586</v>
      </c>
      <c r="B6587" s="2">
        <v>43</v>
      </c>
      <c r="C6587" s="3">
        <v>926.87350000000004</v>
      </c>
      <c r="D6587" s="3">
        <v>1099.838</v>
      </c>
      <c r="E6587" s="3">
        <v>475.58941931533712</v>
      </c>
      <c r="F6587" s="2">
        <v>1</v>
      </c>
    </row>
    <row r="6588" spans="1:6" x14ac:dyDescent="0.2">
      <c r="A6588" s="2">
        <v>6587</v>
      </c>
      <c r="B6588" s="2">
        <v>28</v>
      </c>
      <c r="C6588" s="3">
        <v>942.59524999999996</v>
      </c>
      <c r="D6588" s="3">
        <v>913.7495555555555</v>
      </c>
      <c r="E6588" s="3">
        <v>602.45860553000603</v>
      </c>
      <c r="F6588" s="2">
        <v>1</v>
      </c>
    </row>
    <row r="6589" spans="1:6" x14ac:dyDescent="0.2">
      <c r="A6589" s="2">
        <v>6588</v>
      </c>
      <c r="B6589" s="2">
        <v>56</v>
      </c>
      <c r="C6589" s="3">
        <v>944.36374999999998</v>
      </c>
      <c r="D6589" s="3">
        <v>561.22533333333331</v>
      </c>
      <c r="E6589" s="3">
        <v>943.2300804670366</v>
      </c>
      <c r="F6589" s="2" t="s">
        <v>56</v>
      </c>
    </row>
    <row r="6590" spans="1:6" x14ac:dyDescent="0.2">
      <c r="A6590" s="2">
        <v>6589</v>
      </c>
      <c r="B6590" s="2">
        <v>31</v>
      </c>
      <c r="C6590" s="3">
        <v>874.10374999999999</v>
      </c>
      <c r="D6590" s="3">
        <v>440.69622222222222</v>
      </c>
      <c r="E6590" s="3">
        <v>1015.9607064018368</v>
      </c>
      <c r="F6590" s="2">
        <v>1</v>
      </c>
    </row>
    <row r="6591" spans="1:6" x14ac:dyDescent="0.2">
      <c r="A6591" s="2">
        <v>6590</v>
      </c>
      <c r="B6591" s="2">
        <v>41</v>
      </c>
      <c r="C6591" s="3">
        <v>577.93925000000002</v>
      </c>
      <c r="D6591" s="3">
        <v>278.73444444444442</v>
      </c>
      <c r="E6591" s="3">
        <v>851.8995675089817</v>
      </c>
      <c r="F6591" s="2">
        <v>1</v>
      </c>
    </row>
    <row r="6592" spans="1:6" x14ac:dyDescent="0.2">
      <c r="A6592" s="2">
        <v>6591</v>
      </c>
      <c r="B6592" s="2">
        <v>49</v>
      </c>
      <c r="C6592" s="3">
        <v>514.77599999999995</v>
      </c>
      <c r="D6592" s="3">
        <v>481.14044444444443</v>
      </c>
      <c r="E6592" s="3">
        <v>255.90286044071883</v>
      </c>
      <c r="F6592" s="2" t="s">
        <v>56</v>
      </c>
    </row>
    <row r="6593" spans="1:6" x14ac:dyDescent="0.2">
      <c r="A6593" s="2">
        <v>6592</v>
      </c>
      <c r="B6593" s="2">
        <v>63</v>
      </c>
      <c r="C6593" s="3">
        <v>869.05624999999998</v>
      </c>
      <c r="D6593" s="3">
        <v>1112.9251111111112</v>
      </c>
      <c r="E6593" s="3">
        <v>369.11890459141227</v>
      </c>
      <c r="F6593" s="2">
        <v>0</v>
      </c>
    </row>
    <row r="6594" spans="1:6" x14ac:dyDescent="0.2">
      <c r="A6594" s="2">
        <v>6593</v>
      </c>
      <c r="B6594" s="2">
        <v>41</v>
      </c>
      <c r="C6594" s="3">
        <v>2231.7937499999998</v>
      </c>
      <c r="D6594" s="3">
        <v>1487.5388888888888</v>
      </c>
      <c r="E6594" s="3">
        <v>1579.9423086983506</v>
      </c>
      <c r="F6594" s="2">
        <v>1</v>
      </c>
    </row>
    <row r="6595" spans="1:6" x14ac:dyDescent="0.2">
      <c r="A6595" s="2">
        <v>6594</v>
      </c>
      <c r="B6595" s="2">
        <v>51</v>
      </c>
      <c r="C6595" s="3">
        <v>214.02375000000001</v>
      </c>
      <c r="D6595" s="3">
        <v>180.47622222222222</v>
      </c>
      <c r="E6595" s="3">
        <v>130.21421703519371</v>
      </c>
      <c r="F6595" s="2">
        <v>0</v>
      </c>
    </row>
    <row r="6596" spans="1:6" x14ac:dyDescent="0.2">
      <c r="A6596" s="2">
        <v>6595</v>
      </c>
      <c r="B6596" s="2">
        <v>35</v>
      </c>
      <c r="C6596" s="3">
        <v>250.30099999999999</v>
      </c>
      <c r="D6596" s="3">
        <v>295.08800000000002</v>
      </c>
      <c r="E6596" s="3">
        <v>98.535309169734603</v>
      </c>
      <c r="F6596" s="2">
        <v>0</v>
      </c>
    </row>
    <row r="6597" spans="1:6" x14ac:dyDescent="0.2">
      <c r="A6597" s="2">
        <v>6596</v>
      </c>
      <c r="B6597" s="2">
        <v>28</v>
      </c>
      <c r="C6597" s="3">
        <v>1412.3405</v>
      </c>
      <c r="D6597" s="3">
        <v>971.82222222222219</v>
      </c>
      <c r="E6597" s="3">
        <v>873.36563987420823</v>
      </c>
      <c r="F6597" s="2" t="s">
        <v>56</v>
      </c>
    </row>
    <row r="6598" spans="1:6" x14ac:dyDescent="0.2">
      <c r="A6598" s="2">
        <v>6597</v>
      </c>
      <c r="B6598" s="2">
        <v>30</v>
      </c>
      <c r="C6598" s="3">
        <v>242.364</v>
      </c>
      <c r="D6598" s="3">
        <v>216.52688888888889</v>
      </c>
      <c r="E6598" s="3">
        <v>153.35547616258674</v>
      </c>
      <c r="F6598" s="2">
        <v>0</v>
      </c>
    </row>
    <row r="6599" spans="1:6" x14ac:dyDescent="0.2">
      <c r="A6599" s="2">
        <v>6598</v>
      </c>
      <c r="B6599" s="2">
        <v>54</v>
      </c>
      <c r="C6599" s="3">
        <v>486.96424999999999</v>
      </c>
      <c r="D6599" s="3">
        <v>522.08311111111107</v>
      </c>
      <c r="E6599" s="3">
        <v>307.55628908959517</v>
      </c>
      <c r="F6599" s="2">
        <v>0</v>
      </c>
    </row>
    <row r="6600" spans="1:6" x14ac:dyDescent="0.2">
      <c r="A6600" s="2">
        <v>6599</v>
      </c>
      <c r="B6600" s="2">
        <v>35</v>
      </c>
      <c r="C6600" s="3">
        <v>431.77550000000002</v>
      </c>
      <c r="D6600" s="3">
        <v>267.53288888888886</v>
      </c>
      <c r="E6600" s="3">
        <v>393.5936389036687</v>
      </c>
      <c r="F6600" s="2">
        <v>1</v>
      </c>
    </row>
    <row r="6601" spans="1:6" x14ac:dyDescent="0.2">
      <c r="A6601" s="2">
        <v>6600</v>
      </c>
      <c r="B6601" s="2">
        <v>25</v>
      </c>
      <c r="C6601" s="3">
        <v>387.59625</v>
      </c>
      <c r="D6601" s="3">
        <v>381.02133333333336</v>
      </c>
      <c r="E6601" s="3">
        <v>350.52476136368767</v>
      </c>
      <c r="F6601" s="2">
        <v>0</v>
      </c>
    </row>
    <row r="6602" spans="1:6" x14ac:dyDescent="0.2">
      <c r="A6602" s="2">
        <v>6601</v>
      </c>
      <c r="B6602" s="2">
        <v>42</v>
      </c>
      <c r="C6602" s="3">
        <v>1372.74425</v>
      </c>
      <c r="D6602" s="3">
        <v>1209.0946666666666</v>
      </c>
      <c r="E6602" s="3">
        <v>1195.0419622328941</v>
      </c>
      <c r="F6602" s="2" t="s">
        <v>56</v>
      </c>
    </row>
    <row r="6603" spans="1:6" x14ac:dyDescent="0.2">
      <c r="A6603" s="2">
        <v>6602</v>
      </c>
      <c r="B6603" s="2">
        <v>25</v>
      </c>
      <c r="C6603" s="3">
        <v>1963.788</v>
      </c>
      <c r="D6603" s="3">
        <v>951.88222222222225</v>
      </c>
      <c r="E6603" s="3">
        <v>2621.2125375444157</v>
      </c>
      <c r="F6603" s="2" t="s">
        <v>56</v>
      </c>
    </row>
    <row r="6604" spans="1:6" x14ac:dyDescent="0.2">
      <c r="A6604" s="2">
        <v>6603</v>
      </c>
      <c r="B6604" s="2">
        <v>42</v>
      </c>
      <c r="C6604" s="3">
        <v>430.7765</v>
      </c>
      <c r="D6604" s="3">
        <v>375.75</v>
      </c>
      <c r="E6604" s="3">
        <v>296.3414424885629</v>
      </c>
      <c r="F6604" s="2">
        <v>1</v>
      </c>
    </row>
    <row r="6605" spans="1:6" x14ac:dyDescent="0.2">
      <c r="A6605" s="2">
        <v>6604</v>
      </c>
      <c r="B6605" s="2">
        <v>25</v>
      </c>
      <c r="C6605" s="3">
        <v>751.18</v>
      </c>
      <c r="D6605" s="3">
        <v>732.23111111111109</v>
      </c>
      <c r="E6605" s="3">
        <v>458.41653375938466</v>
      </c>
      <c r="F6605" s="2">
        <v>1</v>
      </c>
    </row>
    <row r="6606" spans="1:6" x14ac:dyDescent="0.2">
      <c r="A6606" s="2">
        <v>6605</v>
      </c>
      <c r="B6606" s="2">
        <v>34</v>
      </c>
      <c r="C6606" s="3">
        <v>215.60325</v>
      </c>
      <c r="D6606" s="3">
        <v>261.99822222222224</v>
      </c>
      <c r="E6606" s="3">
        <v>92.837782811565361</v>
      </c>
      <c r="F6606" s="2">
        <v>0</v>
      </c>
    </row>
    <row r="6607" spans="1:6" x14ac:dyDescent="0.2">
      <c r="A6607" s="2">
        <v>6606</v>
      </c>
      <c r="B6607" s="2">
        <v>38</v>
      </c>
      <c r="C6607" s="3">
        <v>742.01300000000003</v>
      </c>
      <c r="D6607" s="3">
        <v>605.47533333333331</v>
      </c>
      <c r="E6607" s="3">
        <v>489.2755796073053</v>
      </c>
      <c r="F6607" s="2" t="s">
        <v>56</v>
      </c>
    </row>
    <row r="6608" spans="1:6" x14ac:dyDescent="0.2">
      <c r="A6608" s="2">
        <v>6607</v>
      </c>
      <c r="B6608" s="2">
        <v>29</v>
      </c>
      <c r="C6608" s="3">
        <v>300.42174999999997</v>
      </c>
      <c r="D6608" s="3">
        <v>234.39933333333335</v>
      </c>
      <c r="E6608" s="3">
        <v>328.41948483991126</v>
      </c>
      <c r="F6608" s="2" t="s">
        <v>56</v>
      </c>
    </row>
    <row r="6609" spans="1:6" x14ac:dyDescent="0.2">
      <c r="A6609" s="2">
        <v>6608</v>
      </c>
      <c r="B6609" s="2">
        <v>54</v>
      </c>
      <c r="C6609" s="3">
        <v>1324.29675</v>
      </c>
      <c r="D6609" s="3">
        <v>795.7406666666667</v>
      </c>
      <c r="E6609" s="3">
        <v>1455.8288824931312</v>
      </c>
      <c r="F6609" s="2">
        <v>1</v>
      </c>
    </row>
    <row r="6610" spans="1:6" x14ac:dyDescent="0.2">
      <c r="A6610" s="2">
        <v>6609</v>
      </c>
      <c r="B6610" s="2">
        <v>31</v>
      </c>
      <c r="C6610" s="3">
        <v>226.02924999999999</v>
      </c>
      <c r="D6610" s="3">
        <v>136.00822222222223</v>
      </c>
      <c r="E6610" s="3">
        <v>154.83220246115235</v>
      </c>
      <c r="F6610" s="2" t="s">
        <v>56</v>
      </c>
    </row>
    <row r="6611" spans="1:6" x14ac:dyDescent="0.2">
      <c r="A6611" s="2">
        <v>6610</v>
      </c>
      <c r="B6611" s="2">
        <v>29</v>
      </c>
      <c r="C6611" s="3">
        <v>1019.2497499999999</v>
      </c>
      <c r="D6611" s="3">
        <v>1303.4488888888889</v>
      </c>
      <c r="E6611" s="3">
        <v>414.74178098609565</v>
      </c>
      <c r="F6611" s="2" t="s">
        <v>56</v>
      </c>
    </row>
    <row r="6612" spans="1:6" x14ac:dyDescent="0.2">
      <c r="A6612" s="2">
        <v>6611</v>
      </c>
      <c r="B6612" s="2">
        <v>30</v>
      </c>
      <c r="C6612" s="3">
        <v>1359.9079999999999</v>
      </c>
      <c r="D6612" s="3">
        <v>1335.7248888888889</v>
      </c>
      <c r="E6612" s="3">
        <v>614.34413566116507</v>
      </c>
      <c r="F6612" s="2" t="s">
        <v>56</v>
      </c>
    </row>
    <row r="6613" spans="1:6" x14ac:dyDescent="0.2">
      <c r="A6613" s="2">
        <v>6612</v>
      </c>
      <c r="B6613" s="2">
        <v>39</v>
      </c>
      <c r="C6613" s="3">
        <v>1417.65075</v>
      </c>
      <c r="D6613" s="3">
        <v>1087.6806666666666</v>
      </c>
      <c r="E6613" s="3">
        <v>894.58547972488418</v>
      </c>
      <c r="F6613" s="2">
        <v>1</v>
      </c>
    </row>
    <row r="6614" spans="1:6" x14ac:dyDescent="0.2">
      <c r="A6614" s="2">
        <v>6613</v>
      </c>
      <c r="B6614" s="2">
        <v>42</v>
      </c>
      <c r="C6614" s="3">
        <v>54.391500000000001</v>
      </c>
      <c r="D6614" s="3">
        <v>27.610444444444443</v>
      </c>
      <c r="E6614" s="3">
        <v>62.325751761532182</v>
      </c>
      <c r="F6614" s="2">
        <v>0</v>
      </c>
    </row>
    <row r="6615" spans="1:6" x14ac:dyDescent="0.2">
      <c r="A6615" s="2">
        <v>6614</v>
      </c>
      <c r="B6615" s="2">
        <v>32</v>
      </c>
      <c r="C6615" s="3">
        <v>485.75774999999999</v>
      </c>
      <c r="D6615" s="3">
        <v>350.6297777777778</v>
      </c>
      <c r="E6615" s="3">
        <v>487.73408876034915</v>
      </c>
      <c r="F6615" s="2">
        <v>0</v>
      </c>
    </row>
    <row r="6616" spans="1:6" x14ac:dyDescent="0.2">
      <c r="A6616" s="2">
        <v>6615</v>
      </c>
      <c r="B6616" s="2">
        <v>26</v>
      </c>
      <c r="C6616" s="3">
        <v>463.30725000000001</v>
      </c>
      <c r="D6616" s="3">
        <v>334.08577777777776</v>
      </c>
      <c r="E6616" s="3">
        <v>498.26433606155786</v>
      </c>
      <c r="F6616" s="2">
        <v>1</v>
      </c>
    </row>
    <row r="6617" spans="1:6" x14ac:dyDescent="0.2">
      <c r="A6617" s="2">
        <v>6616</v>
      </c>
      <c r="B6617" s="2">
        <v>53</v>
      </c>
      <c r="C6617" s="3">
        <v>196.63650000000001</v>
      </c>
      <c r="D6617" s="3">
        <v>163.21155555555555</v>
      </c>
      <c r="E6617" s="3">
        <v>170.75211446776922</v>
      </c>
      <c r="F6617" s="2">
        <v>0</v>
      </c>
    </row>
    <row r="6618" spans="1:6" x14ac:dyDescent="0.2">
      <c r="A6618" s="2">
        <v>6617</v>
      </c>
      <c r="B6618" s="2">
        <v>51</v>
      </c>
      <c r="C6618" s="3">
        <v>38.004249999999999</v>
      </c>
      <c r="D6618" s="3">
        <v>28.845111111111112</v>
      </c>
      <c r="E6618" s="3">
        <v>40.270537417823491</v>
      </c>
      <c r="F6618" s="2">
        <v>0</v>
      </c>
    </row>
    <row r="6619" spans="1:6" x14ac:dyDescent="0.2">
      <c r="A6619" s="2">
        <v>6618</v>
      </c>
      <c r="B6619" s="2">
        <v>43</v>
      </c>
      <c r="C6619" s="3">
        <v>1228.9502500000001</v>
      </c>
      <c r="D6619" s="3">
        <v>1556.0219999999999</v>
      </c>
      <c r="E6619" s="3">
        <v>651.58742891922475</v>
      </c>
      <c r="F6619" s="2">
        <v>1</v>
      </c>
    </row>
    <row r="6620" spans="1:6" x14ac:dyDescent="0.2">
      <c r="A6620" s="2">
        <v>6619</v>
      </c>
      <c r="B6620" s="2">
        <v>73</v>
      </c>
      <c r="C6620" s="3">
        <v>1225.1434999999999</v>
      </c>
      <c r="D6620" s="3">
        <v>1118.1199999999999</v>
      </c>
      <c r="E6620" s="3">
        <v>569.61891572848697</v>
      </c>
      <c r="F6620" s="2" t="s">
        <v>56</v>
      </c>
    </row>
    <row r="6621" spans="1:6" x14ac:dyDescent="0.2">
      <c r="A6621" s="2">
        <v>6620</v>
      </c>
      <c r="B6621" s="2">
        <v>39</v>
      </c>
      <c r="C6621" s="3">
        <v>464.51175000000001</v>
      </c>
      <c r="D6621" s="3">
        <v>552.26199999999994</v>
      </c>
      <c r="E6621" s="3">
        <v>184.77475557960042</v>
      </c>
      <c r="F6621" s="2">
        <v>0</v>
      </c>
    </row>
    <row r="6622" spans="1:6" x14ac:dyDescent="0.2">
      <c r="A6622" s="2">
        <v>6621</v>
      </c>
      <c r="B6622" s="2">
        <v>53</v>
      </c>
      <c r="C6622" s="3">
        <v>248.46775</v>
      </c>
      <c r="D6622" s="3">
        <v>183.64955555555557</v>
      </c>
      <c r="E6622" s="3">
        <v>191.20383116545597</v>
      </c>
      <c r="F6622" s="2">
        <v>0</v>
      </c>
    </row>
    <row r="6623" spans="1:6" x14ac:dyDescent="0.2">
      <c r="A6623" s="2">
        <v>6622</v>
      </c>
      <c r="B6623" s="2">
        <v>29</v>
      </c>
      <c r="C6623" s="3">
        <v>695.65125</v>
      </c>
      <c r="D6623" s="3">
        <v>477.77133333333336</v>
      </c>
      <c r="E6623" s="3">
        <v>612.64454199044303</v>
      </c>
      <c r="F6623" s="2" t="s">
        <v>56</v>
      </c>
    </row>
    <row r="6624" spans="1:6" x14ac:dyDescent="0.2">
      <c r="A6624" s="2">
        <v>6623</v>
      </c>
      <c r="B6624" s="2">
        <v>29</v>
      </c>
      <c r="C6624" s="3">
        <v>494.92349999999999</v>
      </c>
      <c r="D6624" s="3">
        <v>398.80688888888886</v>
      </c>
      <c r="E6624" s="3">
        <v>416.54028905017628</v>
      </c>
      <c r="F6624" s="2">
        <v>0</v>
      </c>
    </row>
    <row r="6625" spans="1:6" x14ac:dyDescent="0.2">
      <c r="A6625" s="2">
        <v>6624</v>
      </c>
      <c r="B6625" s="2">
        <v>49</v>
      </c>
      <c r="C6625" s="3">
        <v>1454.9159999999999</v>
      </c>
      <c r="D6625" s="3">
        <v>838.73111111111109</v>
      </c>
      <c r="E6625" s="3">
        <v>1016.0602724157671</v>
      </c>
      <c r="F6625" s="2">
        <v>1</v>
      </c>
    </row>
    <row r="6626" spans="1:6" x14ac:dyDescent="0.2">
      <c r="A6626" s="2">
        <v>6625</v>
      </c>
      <c r="B6626" s="2">
        <v>42</v>
      </c>
      <c r="C6626" s="3">
        <v>1482.22675</v>
      </c>
      <c r="D6626" s="3">
        <v>989.16955555555558</v>
      </c>
      <c r="E6626" s="3">
        <v>1133.2986452072082</v>
      </c>
      <c r="F6626" s="2">
        <v>1</v>
      </c>
    </row>
    <row r="6627" spans="1:6" x14ac:dyDescent="0.2">
      <c r="A6627" s="2">
        <v>6626</v>
      </c>
      <c r="B6627" s="2">
        <v>49</v>
      </c>
      <c r="C6627" s="3">
        <v>102.85575</v>
      </c>
      <c r="D6627" s="3">
        <v>118.46866666666666</v>
      </c>
      <c r="E6627" s="3">
        <v>41.642051282189854</v>
      </c>
      <c r="F6627" s="2" t="s">
        <v>56</v>
      </c>
    </row>
    <row r="6628" spans="1:6" x14ac:dyDescent="0.2">
      <c r="A6628" s="2">
        <v>6627</v>
      </c>
      <c r="B6628" s="2">
        <v>37</v>
      </c>
      <c r="C6628" s="3">
        <v>841.45925</v>
      </c>
      <c r="D6628" s="3">
        <v>1073.8617777777779</v>
      </c>
      <c r="E6628" s="3">
        <v>581.45758544332068</v>
      </c>
      <c r="F6628" s="2">
        <v>1</v>
      </c>
    </row>
    <row r="6629" spans="1:6" x14ac:dyDescent="0.2">
      <c r="A6629" s="2">
        <v>6628</v>
      </c>
      <c r="B6629" s="2">
        <v>43</v>
      </c>
      <c r="C6629" s="3">
        <v>1405.472</v>
      </c>
      <c r="D6629" s="3">
        <v>1166.7595555555556</v>
      </c>
      <c r="E6629" s="3">
        <v>883.12890646663936</v>
      </c>
      <c r="F6629" s="2">
        <v>1</v>
      </c>
    </row>
    <row r="6630" spans="1:6" x14ac:dyDescent="0.2">
      <c r="A6630" s="2">
        <v>6629</v>
      </c>
      <c r="B6630" s="2">
        <v>46</v>
      </c>
      <c r="C6630" s="3">
        <v>650.36175000000003</v>
      </c>
      <c r="D6630" s="3">
        <v>344.084</v>
      </c>
      <c r="E6630" s="3">
        <v>810.45070150634911</v>
      </c>
      <c r="F6630" s="2">
        <v>1</v>
      </c>
    </row>
    <row r="6631" spans="1:6" x14ac:dyDescent="0.2">
      <c r="A6631" s="2">
        <v>6630</v>
      </c>
      <c r="B6631" s="2">
        <v>31</v>
      </c>
      <c r="C6631" s="3">
        <v>823.79174999999998</v>
      </c>
      <c r="D6631" s="3">
        <v>1004.2824444444444</v>
      </c>
      <c r="E6631" s="3">
        <v>305.63689152263839</v>
      </c>
      <c r="F6631" s="2" t="s">
        <v>56</v>
      </c>
    </row>
    <row r="6632" spans="1:6" x14ac:dyDescent="0.2">
      <c r="A6632" s="2">
        <v>6631</v>
      </c>
      <c r="B6632" s="2">
        <v>45</v>
      </c>
      <c r="C6632" s="3">
        <v>1265.875</v>
      </c>
      <c r="D6632" s="3">
        <v>1559.6357777777778</v>
      </c>
      <c r="E6632" s="3">
        <v>515.78437523826483</v>
      </c>
      <c r="F6632" s="2" t="s">
        <v>56</v>
      </c>
    </row>
    <row r="6633" spans="1:6" x14ac:dyDescent="0.2">
      <c r="A6633" s="2">
        <v>6632</v>
      </c>
      <c r="B6633" s="2">
        <v>32</v>
      </c>
      <c r="C6633" s="3">
        <v>134.55449999999999</v>
      </c>
      <c r="D6633" s="3">
        <v>60.867111111111114</v>
      </c>
      <c r="E6633" s="3">
        <v>151.61733618052375</v>
      </c>
      <c r="F6633" s="2">
        <v>0</v>
      </c>
    </row>
    <row r="6634" spans="1:6" x14ac:dyDescent="0.2">
      <c r="A6634" s="2">
        <v>6633</v>
      </c>
      <c r="B6634" s="2">
        <v>67</v>
      </c>
      <c r="C6634" s="3">
        <v>585.35225000000003</v>
      </c>
      <c r="D6634" s="3">
        <v>632.06133333333332</v>
      </c>
      <c r="E6634" s="3">
        <v>333.83710241796138</v>
      </c>
      <c r="F6634" s="2">
        <v>1</v>
      </c>
    </row>
    <row r="6635" spans="1:6" x14ac:dyDescent="0.2">
      <c r="A6635" s="2">
        <v>6634</v>
      </c>
      <c r="B6635" s="2">
        <v>25</v>
      </c>
      <c r="C6635" s="3">
        <v>1196.29475</v>
      </c>
      <c r="D6635" s="3">
        <v>1458.0195555555556</v>
      </c>
      <c r="E6635" s="3">
        <v>524.26906193406592</v>
      </c>
      <c r="F6635" s="2" t="s">
        <v>56</v>
      </c>
    </row>
    <row r="6636" spans="1:6" x14ac:dyDescent="0.2">
      <c r="A6636" s="2">
        <v>6635</v>
      </c>
      <c r="B6636" s="2">
        <v>44</v>
      </c>
      <c r="C6636" s="3">
        <v>784.80250000000001</v>
      </c>
      <c r="D6636" s="3">
        <v>389.05133333333333</v>
      </c>
      <c r="E6636" s="3">
        <v>1044.4332187488353</v>
      </c>
      <c r="F6636" s="2">
        <v>0</v>
      </c>
    </row>
    <row r="6637" spans="1:6" x14ac:dyDescent="0.2">
      <c r="A6637" s="2">
        <v>6636</v>
      </c>
      <c r="B6637" s="2">
        <v>42</v>
      </c>
      <c r="C6637" s="3">
        <v>409.49675000000002</v>
      </c>
      <c r="D6637" s="3">
        <v>259.94799999999998</v>
      </c>
      <c r="E6637" s="3">
        <v>266.24270286356602</v>
      </c>
      <c r="F6637" s="2">
        <v>0</v>
      </c>
    </row>
    <row r="6638" spans="1:6" x14ac:dyDescent="0.2">
      <c r="A6638" s="2">
        <v>6637</v>
      </c>
      <c r="B6638" s="2">
        <v>43</v>
      </c>
      <c r="C6638" s="3">
        <v>1379.4682499999999</v>
      </c>
      <c r="D6638" s="3">
        <v>1306.2075555555555</v>
      </c>
      <c r="E6638" s="3">
        <v>930.59449084876076</v>
      </c>
      <c r="F6638" s="2" t="s">
        <v>56</v>
      </c>
    </row>
    <row r="6639" spans="1:6" x14ac:dyDescent="0.2">
      <c r="A6639" s="2">
        <v>6638</v>
      </c>
      <c r="B6639" s="2">
        <v>42</v>
      </c>
      <c r="C6639" s="3">
        <v>1120.47</v>
      </c>
      <c r="D6639" s="3">
        <v>756.31955555555555</v>
      </c>
      <c r="E6639" s="3">
        <v>1113.940969351966</v>
      </c>
      <c r="F6639" s="2" t="s">
        <v>56</v>
      </c>
    </row>
    <row r="6640" spans="1:6" x14ac:dyDescent="0.2">
      <c r="A6640" s="2">
        <v>6639</v>
      </c>
      <c r="B6640" s="2">
        <v>51</v>
      </c>
      <c r="C6640" s="3">
        <v>549.41150000000005</v>
      </c>
      <c r="D6640" s="3">
        <v>572.31622222222222</v>
      </c>
      <c r="E6640" s="3">
        <v>278.68493935995497</v>
      </c>
      <c r="F6640" s="2">
        <v>1</v>
      </c>
    </row>
    <row r="6641" spans="1:6" x14ac:dyDescent="0.2">
      <c r="A6641" s="2">
        <v>6640</v>
      </c>
      <c r="B6641" s="2">
        <v>43</v>
      </c>
      <c r="C6641" s="3">
        <v>1392.319</v>
      </c>
      <c r="D6641" s="3">
        <v>1319.0275555555556</v>
      </c>
      <c r="E6641" s="3">
        <v>502.43873514319057</v>
      </c>
      <c r="F6641" s="2" t="s">
        <v>56</v>
      </c>
    </row>
    <row r="6642" spans="1:6" x14ac:dyDescent="0.2">
      <c r="A6642" s="2">
        <v>6641</v>
      </c>
      <c r="B6642" s="2">
        <v>32</v>
      </c>
      <c r="C6642" s="3">
        <v>1146.3505</v>
      </c>
      <c r="D6642" s="3">
        <v>1050.7648888888889</v>
      </c>
      <c r="E6642" s="3">
        <v>996.94598958595634</v>
      </c>
      <c r="F6642" s="2">
        <v>1</v>
      </c>
    </row>
    <row r="6643" spans="1:6" x14ac:dyDescent="0.2">
      <c r="A6643" s="2">
        <v>6642</v>
      </c>
      <c r="B6643" s="2">
        <v>47</v>
      </c>
      <c r="C6643" s="3">
        <v>192.32149999999999</v>
      </c>
      <c r="D6643" s="3">
        <v>179.8051111111111</v>
      </c>
      <c r="E6643" s="3">
        <v>92.818655683492509</v>
      </c>
      <c r="F6643" s="2">
        <v>0</v>
      </c>
    </row>
    <row r="6644" spans="1:6" x14ac:dyDescent="0.2">
      <c r="A6644" s="2">
        <v>6643</v>
      </c>
      <c r="B6644" s="2">
        <v>62</v>
      </c>
      <c r="C6644" s="3">
        <v>1308.9837500000001</v>
      </c>
      <c r="D6644" s="3">
        <v>1573.2935555555555</v>
      </c>
      <c r="E6644" s="3">
        <v>584.63643898628186</v>
      </c>
      <c r="F6644" s="2">
        <v>1</v>
      </c>
    </row>
    <row r="6645" spans="1:6" x14ac:dyDescent="0.2">
      <c r="A6645" s="2">
        <v>6644</v>
      </c>
      <c r="B6645" s="2">
        <v>43</v>
      </c>
      <c r="C6645" s="3">
        <v>1146.3332499999999</v>
      </c>
      <c r="D6645" s="3">
        <v>511.82866666666666</v>
      </c>
      <c r="E6645" s="3">
        <v>1178.5072625182929</v>
      </c>
      <c r="F6645" s="2" t="s">
        <v>56</v>
      </c>
    </row>
    <row r="6646" spans="1:6" x14ac:dyDescent="0.2">
      <c r="A6646" s="2">
        <v>6645</v>
      </c>
      <c r="B6646" s="2">
        <v>61</v>
      </c>
      <c r="C6646" s="3">
        <v>494.00425000000001</v>
      </c>
      <c r="D6646" s="3">
        <v>302.64644444444446</v>
      </c>
      <c r="E6646" s="3">
        <v>451.85876818038781</v>
      </c>
      <c r="F6646" s="2">
        <v>1</v>
      </c>
    </row>
    <row r="6647" spans="1:6" x14ac:dyDescent="0.2">
      <c r="A6647" s="2">
        <v>6646</v>
      </c>
      <c r="B6647" s="2">
        <v>49</v>
      </c>
      <c r="C6647" s="3">
        <v>80.568749999999994</v>
      </c>
      <c r="D6647" s="3">
        <v>72.069333333333333</v>
      </c>
      <c r="E6647" s="3">
        <v>57.363690384555511</v>
      </c>
      <c r="F6647" s="2" t="s">
        <v>56</v>
      </c>
    </row>
    <row r="6648" spans="1:6" x14ac:dyDescent="0.2">
      <c r="A6648" s="2">
        <v>6647</v>
      </c>
      <c r="B6648" s="2">
        <v>24</v>
      </c>
      <c r="C6648" s="3">
        <v>741.48575000000005</v>
      </c>
      <c r="D6648" s="3">
        <v>704.36422222222222</v>
      </c>
      <c r="E6648" s="3">
        <v>558.11288644398689</v>
      </c>
      <c r="F6648" s="2" t="s">
        <v>56</v>
      </c>
    </row>
    <row r="6649" spans="1:6" x14ac:dyDescent="0.2">
      <c r="A6649" s="2">
        <v>6648</v>
      </c>
      <c r="B6649" s="2">
        <v>26</v>
      </c>
      <c r="C6649" s="3">
        <v>833.13525000000004</v>
      </c>
      <c r="D6649" s="3">
        <v>891.82600000000002</v>
      </c>
      <c r="E6649" s="3">
        <v>725.53746252676922</v>
      </c>
      <c r="F6649" s="2" t="s">
        <v>56</v>
      </c>
    </row>
    <row r="6650" spans="1:6" x14ac:dyDescent="0.2">
      <c r="A6650" s="2">
        <v>6649</v>
      </c>
      <c r="B6650" s="2">
        <v>53</v>
      </c>
      <c r="C6650" s="3">
        <v>210.77449999999999</v>
      </c>
      <c r="D6650" s="3">
        <v>212.24911111111112</v>
      </c>
      <c r="E6650" s="3">
        <v>104.84665435965873</v>
      </c>
      <c r="F6650" s="2" t="s">
        <v>56</v>
      </c>
    </row>
    <row r="6651" spans="1:6" x14ac:dyDescent="0.2">
      <c r="A6651" s="2">
        <v>6650</v>
      </c>
      <c r="B6651" s="2">
        <v>54</v>
      </c>
      <c r="C6651" s="3">
        <v>439.96050000000002</v>
      </c>
      <c r="D6651" s="3">
        <v>584.18955555555556</v>
      </c>
      <c r="E6651" s="3">
        <v>158.68973236887658</v>
      </c>
      <c r="F6651" s="2" t="s">
        <v>56</v>
      </c>
    </row>
    <row r="6652" spans="1:6" x14ac:dyDescent="0.2">
      <c r="A6652" s="2">
        <v>6651</v>
      </c>
      <c r="B6652" s="2">
        <v>47</v>
      </c>
      <c r="C6652" s="3">
        <v>469.78399999999999</v>
      </c>
      <c r="D6652" s="3">
        <v>480.01977777777779</v>
      </c>
      <c r="E6652" s="3">
        <v>199.93015484180543</v>
      </c>
      <c r="F6652" s="2">
        <v>0</v>
      </c>
    </row>
    <row r="6653" spans="1:6" x14ac:dyDescent="0.2">
      <c r="A6653" s="2">
        <v>6652</v>
      </c>
      <c r="B6653" s="2">
        <v>50</v>
      </c>
      <c r="C6653" s="3">
        <v>1030.739</v>
      </c>
      <c r="D6653" s="3">
        <v>804.33066666666662</v>
      </c>
      <c r="E6653" s="3">
        <v>1107.7833815693282</v>
      </c>
      <c r="F6653" s="2">
        <v>1</v>
      </c>
    </row>
    <row r="6654" spans="1:6" x14ac:dyDescent="0.2">
      <c r="A6654" s="2">
        <v>6653</v>
      </c>
      <c r="B6654" s="2">
        <v>39</v>
      </c>
      <c r="C6654" s="3">
        <v>821.34175000000005</v>
      </c>
      <c r="D6654" s="3">
        <v>846.36177777777777</v>
      </c>
      <c r="E6654" s="3">
        <v>678.38237237258693</v>
      </c>
      <c r="F6654" s="2">
        <v>0</v>
      </c>
    </row>
    <row r="6655" spans="1:6" x14ac:dyDescent="0.2">
      <c r="A6655" s="2">
        <v>6654</v>
      </c>
      <c r="B6655" s="2">
        <v>29</v>
      </c>
      <c r="C6655" s="3">
        <v>1318.3822500000001</v>
      </c>
      <c r="D6655" s="3">
        <v>1368.5791111111112</v>
      </c>
      <c r="E6655" s="3">
        <v>1083.4565701476192</v>
      </c>
      <c r="F6655" s="2">
        <v>1</v>
      </c>
    </row>
    <row r="6656" spans="1:6" x14ac:dyDescent="0.2">
      <c r="A6656" s="2">
        <v>6655</v>
      </c>
      <c r="B6656" s="2">
        <v>35</v>
      </c>
      <c r="C6656" s="3">
        <v>2028.8975</v>
      </c>
      <c r="D6656" s="3">
        <v>1263.0068888888889</v>
      </c>
      <c r="E6656" s="3">
        <v>1721.5762352306283</v>
      </c>
      <c r="F6656" s="2" t="s">
        <v>56</v>
      </c>
    </row>
    <row r="6657" spans="1:6" x14ac:dyDescent="0.2">
      <c r="A6657" s="2">
        <v>6656</v>
      </c>
      <c r="B6657" s="2">
        <v>53</v>
      </c>
      <c r="C6657" s="3">
        <v>85.741500000000002</v>
      </c>
      <c r="D6657" s="3">
        <v>56.13377777777778</v>
      </c>
      <c r="E6657" s="3">
        <v>83.092365670113693</v>
      </c>
      <c r="F6657" s="2" t="s">
        <v>56</v>
      </c>
    </row>
    <row r="6658" spans="1:6" x14ac:dyDescent="0.2">
      <c r="A6658" s="2">
        <v>6657</v>
      </c>
      <c r="B6658" s="2">
        <v>26</v>
      </c>
      <c r="C6658" s="3">
        <v>766.27324999999996</v>
      </c>
      <c r="D6658" s="3">
        <v>534.23266666666666</v>
      </c>
      <c r="E6658" s="3">
        <v>741.67749701623404</v>
      </c>
      <c r="F6658" s="2" t="s">
        <v>56</v>
      </c>
    </row>
    <row r="6659" spans="1:6" x14ac:dyDescent="0.2">
      <c r="A6659" s="2">
        <v>6658</v>
      </c>
      <c r="B6659" s="2">
        <v>49</v>
      </c>
      <c r="C6659" s="3">
        <v>651.19524999999999</v>
      </c>
      <c r="D6659" s="3">
        <v>667.64044444444448</v>
      </c>
      <c r="E6659" s="3">
        <v>316.18754387991947</v>
      </c>
      <c r="F6659" s="2" t="s">
        <v>56</v>
      </c>
    </row>
    <row r="6660" spans="1:6" x14ac:dyDescent="0.2">
      <c r="A6660" s="2">
        <v>6659</v>
      </c>
      <c r="B6660" s="2">
        <v>62</v>
      </c>
      <c r="C6660" s="3">
        <v>149.935</v>
      </c>
      <c r="D6660" s="3">
        <v>145.542</v>
      </c>
      <c r="E6660" s="3">
        <v>97.910088429216216</v>
      </c>
      <c r="F6660" s="2">
        <v>0</v>
      </c>
    </row>
    <row r="6661" spans="1:6" x14ac:dyDescent="0.2">
      <c r="A6661" s="2">
        <v>6660</v>
      </c>
      <c r="B6661" s="2">
        <v>29</v>
      </c>
      <c r="C6661" s="3">
        <v>317.41325000000001</v>
      </c>
      <c r="D6661" s="3">
        <v>352.13733333333334</v>
      </c>
      <c r="E6661" s="3">
        <v>216.03643001712436</v>
      </c>
      <c r="F6661" s="2">
        <v>0</v>
      </c>
    </row>
    <row r="6662" spans="1:6" x14ac:dyDescent="0.2">
      <c r="A6662" s="2">
        <v>6661</v>
      </c>
      <c r="B6662" s="2">
        <v>42</v>
      </c>
      <c r="C6662" s="3">
        <v>835.423</v>
      </c>
      <c r="D6662" s="3">
        <v>835.30177777777783</v>
      </c>
      <c r="E6662" s="3">
        <v>622.52207203306602</v>
      </c>
      <c r="F6662" s="2">
        <v>1</v>
      </c>
    </row>
    <row r="6663" spans="1:6" x14ac:dyDescent="0.2">
      <c r="A6663" s="2">
        <v>6662</v>
      </c>
      <c r="B6663" s="2">
        <v>43</v>
      </c>
      <c r="C6663" s="3">
        <v>1468.2004999999999</v>
      </c>
      <c r="D6663" s="3">
        <v>1164.2386666666666</v>
      </c>
      <c r="E6663" s="3">
        <v>1120.958379702455</v>
      </c>
      <c r="F6663" s="2">
        <v>1</v>
      </c>
    </row>
    <row r="6664" spans="1:6" x14ac:dyDescent="0.2">
      <c r="A6664" s="2">
        <v>6663</v>
      </c>
      <c r="B6664" s="2">
        <v>58</v>
      </c>
      <c r="C6664" s="3">
        <v>1202.1185</v>
      </c>
      <c r="D6664" s="3">
        <v>579.6297777777778</v>
      </c>
      <c r="E6664" s="3">
        <v>1678.0866749750389</v>
      </c>
      <c r="F6664" s="2">
        <v>1</v>
      </c>
    </row>
    <row r="6665" spans="1:6" x14ac:dyDescent="0.2">
      <c r="A6665" s="2">
        <v>6664</v>
      </c>
      <c r="B6665" s="2">
        <v>29</v>
      </c>
      <c r="C6665" s="3">
        <v>470.27024999999998</v>
      </c>
      <c r="D6665" s="3">
        <v>432.76266666666669</v>
      </c>
      <c r="E6665" s="3">
        <v>257.98416956918584</v>
      </c>
      <c r="F6665" s="2">
        <v>0</v>
      </c>
    </row>
    <row r="6666" spans="1:6" x14ac:dyDescent="0.2">
      <c r="A6666" s="2">
        <v>6665</v>
      </c>
      <c r="B6666" s="2">
        <v>38</v>
      </c>
      <c r="C6666" s="3">
        <v>598.59675000000004</v>
      </c>
      <c r="D6666" s="3">
        <v>357.29711111111112</v>
      </c>
      <c r="E6666" s="3">
        <v>682.1610782833319</v>
      </c>
      <c r="F6666" s="2" t="s">
        <v>56</v>
      </c>
    </row>
    <row r="6667" spans="1:6" x14ac:dyDescent="0.2">
      <c r="A6667" s="2">
        <v>6666</v>
      </c>
      <c r="B6667" s="2">
        <v>56</v>
      </c>
      <c r="C6667" s="3">
        <v>50.313000000000002</v>
      </c>
      <c r="D6667" s="3">
        <v>42.583777777777776</v>
      </c>
      <c r="E6667" s="3">
        <v>48.584925375963422</v>
      </c>
      <c r="F6667" s="2">
        <v>0</v>
      </c>
    </row>
    <row r="6668" spans="1:6" x14ac:dyDescent="0.2">
      <c r="A6668" s="2">
        <v>6667</v>
      </c>
      <c r="B6668" s="2">
        <v>49</v>
      </c>
      <c r="C6668" s="3">
        <v>2408.8477499999999</v>
      </c>
      <c r="D6668" s="3">
        <v>1116.7557777777777</v>
      </c>
      <c r="E6668" s="3">
        <v>2437.2832271746088</v>
      </c>
      <c r="F6668" s="2">
        <v>1</v>
      </c>
    </row>
    <row r="6669" spans="1:6" x14ac:dyDescent="0.2">
      <c r="A6669" s="2">
        <v>6668</v>
      </c>
      <c r="B6669" s="2">
        <v>32</v>
      </c>
      <c r="C6669" s="3">
        <v>150.96924999999999</v>
      </c>
      <c r="D6669" s="3">
        <v>125.22</v>
      </c>
      <c r="E6669" s="3">
        <v>107.93226864224576</v>
      </c>
      <c r="F6669" s="2">
        <v>0</v>
      </c>
    </row>
    <row r="6670" spans="1:6" x14ac:dyDescent="0.2">
      <c r="A6670" s="2">
        <v>6669</v>
      </c>
      <c r="B6670" s="2">
        <v>26</v>
      </c>
      <c r="C6670" s="3">
        <v>932.63924999999995</v>
      </c>
      <c r="D6670" s="3">
        <v>670.3606666666667</v>
      </c>
      <c r="E6670" s="3">
        <v>532.08257051748831</v>
      </c>
      <c r="F6670" s="2">
        <v>0</v>
      </c>
    </row>
    <row r="6671" spans="1:6" x14ac:dyDescent="0.2">
      <c r="A6671" s="2">
        <v>6670</v>
      </c>
      <c r="B6671" s="2">
        <v>49</v>
      </c>
      <c r="C6671" s="3">
        <v>373.30399999999997</v>
      </c>
      <c r="D6671" s="3">
        <v>236.86533333333333</v>
      </c>
      <c r="E6671" s="3">
        <v>289.56985754895192</v>
      </c>
      <c r="F6671" s="2">
        <v>0</v>
      </c>
    </row>
    <row r="6672" spans="1:6" x14ac:dyDescent="0.2">
      <c r="A6672" s="2">
        <v>6671</v>
      </c>
      <c r="B6672" s="2">
        <v>22</v>
      </c>
      <c r="C6672" s="3">
        <v>419.12324999999998</v>
      </c>
      <c r="D6672" s="3">
        <v>252.09555555555556</v>
      </c>
      <c r="E6672" s="3">
        <v>524.57300195344089</v>
      </c>
      <c r="F6672" s="2" t="s">
        <v>56</v>
      </c>
    </row>
    <row r="6673" spans="1:6" x14ac:dyDescent="0.2">
      <c r="A6673" s="2">
        <v>6672</v>
      </c>
      <c r="B6673" s="2">
        <v>47</v>
      </c>
      <c r="C6673" s="3">
        <v>639.9325</v>
      </c>
      <c r="D6673" s="3">
        <v>717.2886666666667</v>
      </c>
      <c r="E6673" s="3">
        <v>347.62686582637218</v>
      </c>
      <c r="F6673" s="2">
        <v>1</v>
      </c>
    </row>
    <row r="6674" spans="1:6" x14ac:dyDescent="0.2">
      <c r="A6674" s="2">
        <v>6673</v>
      </c>
      <c r="B6674" s="2">
        <v>49</v>
      </c>
      <c r="C6674" s="3">
        <v>260.09224999999998</v>
      </c>
      <c r="D6674" s="3">
        <v>257.82288888888888</v>
      </c>
      <c r="E6674" s="3">
        <v>144.68401790538101</v>
      </c>
      <c r="F6674" s="2" t="s">
        <v>56</v>
      </c>
    </row>
    <row r="6675" spans="1:6" x14ac:dyDescent="0.2">
      <c r="A6675" s="2">
        <v>6674</v>
      </c>
      <c r="B6675" s="2">
        <v>31</v>
      </c>
      <c r="C6675" s="3">
        <v>945.14649999999995</v>
      </c>
      <c r="D6675" s="3">
        <v>533.38177777777776</v>
      </c>
      <c r="E6675" s="3">
        <v>898.20167697826685</v>
      </c>
      <c r="F6675" s="2" t="s">
        <v>56</v>
      </c>
    </row>
    <row r="6676" spans="1:6" x14ac:dyDescent="0.2">
      <c r="A6676" s="2">
        <v>6675</v>
      </c>
      <c r="B6676" s="2">
        <v>50</v>
      </c>
      <c r="C6676" s="3">
        <v>759.04549999999995</v>
      </c>
      <c r="D6676" s="3">
        <v>540.40622222222225</v>
      </c>
      <c r="E6676" s="3">
        <v>818.64639575142701</v>
      </c>
      <c r="F6676" s="2">
        <v>0</v>
      </c>
    </row>
    <row r="6677" spans="1:6" x14ac:dyDescent="0.2">
      <c r="A6677" s="2">
        <v>6676</v>
      </c>
      <c r="B6677" s="2">
        <v>52</v>
      </c>
      <c r="C6677" s="3">
        <v>481.48399999999998</v>
      </c>
      <c r="D6677" s="3">
        <v>286.57622222222221</v>
      </c>
      <c r="E6677" s="3">
        <v>635.31027689067685</v>
      </c>
      <c r="F6677" s="2">
        <v>1</v>
      </c>
    </row>
    <row r="6678" spans="1:6" x14ac:dyDescent="0.2">
      <c r="A6678" s="2">
        <v>6677</v>
      </c>
      <c r="B6678" s="2">
        <v>25</v>
      </c>
      <c r="C6678" s="3">
        <v>261.17275000000001</v>
      </c>
      <c r="D6678" s="3">
        <v>186.15822222222224</v>
      </c>
      <c r="E6678" s="3">
        <v>241.66465001649641</v>
      </c>
      <c r="F6678" s="2">
        <v>0</v>
      </c>
    </row>
    <row r="6679" spans="1:6" x14ac:dyDescent="0.2">
      <c r="A6679" s="2">
        <v>6678</v>
      </c>
      <c r="B6679" s="2">
        <v>56</v>
      </c>
      <c r="C6679" s="3">
        <v>304.81950000000001</v>
      </c>
      <c r="D6679" s="3">
        <v>301.66511111111112</v>
      </c>
      <c r="E6679" s="3">
        <v>189.61927067019707</v>
      </c>
      <c r="F6679" s="2">
        <v>0</v>
      </c>
    </row>
    <row r="6680" spans="1:6" x14ac:dyDescent="0.2">
      <c r="A6680" s="2">
        <v>6679</v>
      </c>
      <c r="B6680" s="2">
        <v>21</v>
      </c>
      <c r="C6680" s="3">
        <v>163.2105</v>
      </c>
      <c r="D6680" s="3">
        <v>208.02711111111111</v>
      </c>
      <c r="E6680" s="3">
        <v>49.396533708150379</v>
      </c>
      <c r="F6680" s="2">
        <v>0</v>
      </c>
    </row>
    <row r="6681" spans="1:6" x14ac:dyDescent="0.2">
      <c r="A6681" s="2">
        <v>6680</v>
      </c>
      <c r="B6681" s="2">
        <v>73</v>
      </c>
      <c r="C6681" s="3">
        <v>834.72974999999997</v>
      </c>
      <c r="D6681" s="3">
        <v>379.23377777777779</v>
      </c>
      <c r="E6681" s="3">
        <v>869.19691277975323</v>
      </c>
      <c r="F6681" s="2">
        <v>1</v>
      </c>
    </row>
    <row r="6682" spans="1:6" x14ac:dyDescent="0.2">
      <c r="A6682" s="2">
        <v>6681</v>
      </c>
      <c r="B6682" s="2">
        <v>53</v>
      </c>
      <c r="C6682" s="3">
        <v>1100.0817500000001</v>
      </c>
      <c r="D6682" s="3">
        <v>753.71155555555561</v>
      </c>
      <c r="E6682" s="3">
        <v>1039.3630139949685</v>
      </c>
      <c r="F6682" s="2" t="s">
        <v>56</v>
      </c>
    </row>
    <row r="6683" spans="1:6" x14ac:dyDescent="0.2">
      <c r="A6683" s="2">
        <v>6682</v>
      </c>
      <c r="B6683" s="2">
        <v>38</v>
      </c>
      <c r="C6683" s="3">
        <v>2234.6757499999999</v>
      </c>
      <c r="D6683" s="3">
        <v>1958.2495555555556</v>
      </c>
      <c r="E6683" s="3">
        <v>1281.4049851191451</v>
      </c>
      <c r="F6683" s="2">
        <v>1</v>
      </c>
    </row>
    <row r="6684" spans="1:6" x14ac:dyDescent="0.2">
      <c r="A6684" s="2">
        <v>6683</v>
      </c>
      <c r="B6684" s="2">
        <v>31</v>
      </c>
      <c r="C6684" s="3">
        <v>1040.5397499999999</v>
      </c>
      <c r="D6684" s="3">
        <v>1355.548</v>
      </c>
      <c r="E6684" s="3">
        <v>647.9189456510951</v>
      </c>
      <c r="F6684" s="2">
        <v>1</v>
      </c>
    </row>
    <row r="6685" spans="1:6" x14ac:dyDescent="0.2">
      <c r="A6685" s="2">
        <v>6684</v>
      </c>
      <c r="B6685" s="2">
        <v>34</v>
      </c>
      <c r="C6685" s="3">
        <v>1374.88725</v>
      </c>
      <c r="D6685" s="3">
        <v>634.78288888888892</v>
      </c>
      <c r="E6685" s="3">
        <v>2733.9842227077843</v>
      </c>
      <c r="F6685" s="2">
        <v>1</v>
      </c>
    </row>
    <row r="6686" spans="1:6" x14ac:dyDescent="0.2">
      <c r="A6686" s="2">
        <v>6685</v>
      </c>
      <c r="B6686" s="2">
        <v>35</v>
      </c>
      <c r="C6686" s="3">
        <v>70.917000000000002</v>
      </c>
      <c r="D6686" s="3">
        <v>61.524000000000001</v>
      </c>
      <c r="E6686" s="3">
        <v>54.504305352906243</v>
      </c>
      <c r="F6686" s="2">
        <v>0</v>
      </c>
    </row>
    <row r="6687" spans="1:6" x14ac:dyDescent="0.2">
      <c r="A6687" s="2">
        <v>6686</v>
      </c>
      <c r="B6687" s="2">
        <v>46</v>
      </c>
      <c r="C6687" s="3">
        <v>1118.6369999999999</v>
      </c>
      <c r="D6687" s="3">
        <v>1123.5406666666668</v>
      </c>
      <c r="E6687" s="3">
        <v>716.11511670322432</v>
      </c>
      <c r="F6687" s="2" t="s">
        <v>56</v>
      </c>
    </row>
    <row r="6688" spans="1:6" x14ac:dyDescent="0.2">
      <c r="A6688" s="2">
        <v>6687</v>
      </c>
      <c r="B6688" s="2">
        <v>26</v>
      </c>
      <c r="C6688" s="3">
        <v>474.56824999999998</v>
      </c>
      <c r="D6688" s="3">
        <v>254.76755555555556</v>
      </c>
      <c r="E6688" s="3">
        <v>292.31658954632417</v>
      </c>
      <c r="F6688" s="2">
        <v>1</v>
      </c>
    </row>
    <row r="6689" spans="1:6" x14ac:dyDescent="0.2">
      <c r="A6689" s="2">
        <v>6688</v>
      </c>
      <c r="B6689" s="2">
        <v>43</v>
      </c>
      <c r="C6689" s="3">
        <v>183.50174999999999</v>
      </c>
      <c r="D6689" s="3">
        <v>148.55377777777778</v>
      </c>
      <c r="E6689" s="3">
        <v>85.80397364292368</v>
      </c>
      <c r="F6689" s="2">
        <v>0</v>
      </c>
    </row>
    <row r="6690" spans="1:6" x14ac:dyDescent="0.2">
      <c r="A6690" s="2">
        <v>6689</v>
      </c>
      <c r="B6690" s="2">
        <v>36</v>
      </c>
      <c r="C6690" s="3">
        <v>91.123000000000005</v>
      </c>
      <c r="D6690" s="3">
        <v>85.594888888888889</v>
      </c>
      <c r="E6690" s="3">
        <v>52.107421655351857</v>
      </c>
      <c r="F6690" s="2">
        <v>0</v>
      </c>
    </row>
    <row r="6691" spans="1:6" x14ac:dyDescent="0.2">
      <c r="A6691" s="2">
        <v>6690</v>
      </c>
      <c r="B6691" s="2">
        <v>25</v>
      </c>
      <c r="C6691" s="3">
        <v>452.33724999999998</v>
      </c>
      <c r="D6691" s="3">
        <v>583.96377777777775</v>
      </c>
      <c r="E6691" s="3">
        <v>250.25450394619892</v>
      </c>
      <c r="F6691" s="2">
        <v>0</v>
      </c>
    </row>
    <row r="6692" spans="1:6" x14ac:dyDescent="0.2">
      <c r="A6692" s="2">
        <v>6691</v>
      </c>
      <c r="B6692" s="2">
        <v>32</v>
      </c>
      <c r="C6692" s="3">
        <v>987.41475000000003</v>
      </c>
      <c r="D6692" s="3">
        <v>1137.7171111111111</v>
      </c>
      <c r="E6692" s="3">
        <v>487.12287941280101</v>
      </c>
      <c r="F6692" s="2">
        <v>1</v>
      </c>
    </row>
    <row r="6693" spans="1:6" x14ac:dyDescent="0.2">
      <c r="A6693" s="2">
        <v>6692</v>
      </c>
      <c r="B6693" s="2">
        <v>50</v>
      </c>
      <c r="C6693" s="3">
        <v>1156.0374999999999</v>
      </c>
      <c r="D6693" s="3">
        <v>718.6775555555555</v>
      </c>
      <c r="E6693" s="3">
        <v>1214.4227586613169</v>
      </c>
      <c r="F6693" s="2" t="s">
        <v>56</v>
      </c>
    </row>
    <row r="6694" spans="1:6" x14ac:dyDescent="0.2">
      <c r="A6694" s="2">
        <v>6693</v>
      </c>
      <c r="B6694" s="2">
        <v>27</v>
      </c>
      <c r="C6694" s="3">
        <v>585.16099999999994</v>
      </c>
      <c r="D6694" s="3">
        <v>498.15</v>
      </c>
      <c r="E6694" s="3">
        <v>313.69283355617915</v>
      </c>
      <c r="F6694" s="2">
        <v>0</v>
      </c>
    </row>
    <row r="6695" spans="1:6" x14ac:dyDescent="0.2">
      <c r="A6695" s="2">
        <v>6694</v>
      </c>
      <c r="B6695" s="2">
        <v>35</v>
      </c>
      <c r="C6695" s="3">
        <v>174.55625000000001</v>
      </c>
      <c r="D6695" s="3">
        <v>172.22666666666666</v>
      </c>
      <c r="E6695" s="3">
        <v>118.5291216733591</v>
      </c>
      <c r="F6695" s="2" t="s">
        <v>56</v>
      </c>
    </row>
    <row r="6696" spans="1:6" x14ac:dyDescent="0.2">
      <c r="A6696" s="2">
        <v>6695</v>
      </c>
      <c r="B6696" s="2">
        <v>37</v>
      </c>
      <c r="C6696" s="3">
        <v>352.2165</v>
      </c>
      <c r="D6696" s="3">
        <v>320.63644444444446</v>
      </c>
      <c r="E6696" s="3">
        <v>280.61285004252517</v>
      </c>
      <c r="F6696" s="2">
        <v>0</v>
      </c>
    </row>
    <row r="6697" spans="1:6" x14ac:dyDescent="0.2">
      <c r="A6697" s="2">
        <v>6696</v>
      </c>
      <c r="B6697" s="2">
        <v>51</v>
      </c>
      <c r="C6697" s="3">
        <v>710.64175</v>
      </c>
      <c r="D6697" s="3">
        <v>817.92622222222224</v>
      </c>
      <c r="E6697" s="3">
        <v>332.66906408993697</v>
      </c>
      <c r="F6697" s="2">
        <v>1</v>
      </c>
    </row>
    <row r="6698" spans="1:6" x14ac:dyDescent="0.2">
      <c r="A6698" s="2">
        <v>6697</v>
      </c>
      <c r="B6698" s="2">
        <v>32</v>
      </c>
      <c r="C6698" s="3">
        <v>517.58450000000005</v>
      </c>
      <c r="D6698" s="3">
        <v>518.87755555555555</v>
      </c>
      <c r="E6698" s="3">
        <v>354.05849867121452</v>
      </c>
      <c r="F6698" s="2">
        <v>0</v>
      </c>
    </row>
    <row r="6699" spans="1:6" x14ac:dyDescent="0.2">
      <c r="A6699" s="2">
        <v>6698</v>
      </c>
      <c r="B6699" s="2">
        <v>43</v>
      </c>
      <c r="C6699" s="3">
        <v>655.827</v>
      </c>
      <c r="D6699" s="3">
        <v>704.26555555555558</v>
      </c>
      <c r="E6699" s="3">
        <v>242.82902760675208</v>
      </c>
      <c r="F6699" s="2">
        <v>1</v>
      </c>
    </row>
    <row r="6700" spans="1:6" x14ac:dyDescent="0.2">
      <c r="A6700" s="2">
        <v>6699</v>
      </c>
      <c r="B6700" s="2">
        <v>31</v>
      </c>
      <c r="C6700" s="3">
        <v>1264.18875</v>
      </c>
      <c r="D6700" s="3">
        <v>809.38222222222225</v>
      </c>
      <c r="E6700" s="3">
        <v>1523.8693278977753</v>
      </c>
      <c r="F6700" s="2">
        <v>1</v>
      </c>
    </row>
    <row r="6701" spans="1:6" x14ac:dyDescent="0.2">
      <c r="A6701" s="2">
        <v>6700</v>
      </c>
      <c r="B6701" s="2">
        <v>65</v>
      </c>
      <c r="C6701" s="3">
        <v>452.18175000000002</v>
      </c>
      <c r="D6701" s="3">
        <v>404.49733333333336</v>
      </c>
      <c r="E6701" s="3">
        <v>305.0973677884744</v>
      </c>
      <c r="F6701" s="2">
        <v>0</v>
      </c>
    </row>
    <row r="6702" spans="1:6" x14ac:dyDescent="0.2">
      <c r="A6702" s="2">
        <v>6701</v>
      </c>
      <c r="B6702" s="2">
        <v>32</v>
      </c>
      <c r="C6702" s="3">
        <v>979.15350000000001</v>
      </c>
      <c r="D6702" s="3">
        <v>551.2548888888889</v>
      </c>
      <c r="E6702" s="3">
        <v>1157.5308283161714</v>
      </c>
      <c r="F6702" s="2" t="s">
        <v>56</v>
      </c>
    </row>
    <row r="6703" spans="1:6" x14ac:dyDescent="0.2">
      <c r="A6703" s="2">
        <v>6702</v>
      </c>
      <c r="B6703" s="2">
        <v>43</v>
      </c>
      <c r="C6703" s="3">
        <v>389.30450000000002</v>
      </c>
      <c r="D6703" s="3">
        <v>445.22155555555554</v>
      </c>
      <c r="E6703" s="3">
        <v>193.88542458687877</v>
      </c>
      <c r="F6703" s="2">
        <v>0</v>
      </c>
    </row>
    <row r="6704" spans="1:6" x14ac:dyDescent="0.2">
      <c r="A6704" s="2">
        <v>6703</v>
      </c>
      <c r="B6704" s="2">
        <v>21</v>
      </c>
      <c r="C6704" s="3">
        <v>52.256</v>
      </c>
      <c r="D6704" s="3">
        <v>37.963333333333331</v>
      </c>
      <c r="E6704" s="3">
        <v>46.131434020369454</v>
      </c>
      <c r="F6704" s="2">
        <v>0</v>
      </c>
    </row>
    <row r="6705" spans="1:6" x14ac:dyDescent="0.2">
      <c r="A6705" s="2">
        <v>6704</v>
      </c>
      <c r="B6705" s="2">
        <v>34</v>
      </c>
      <c r="C6705" s="3">
        <v>827.82925</v>
      </c>
      <c r="D6705" s="3">
        <v>971.93088888888894</v>
      </c>
      <c r="E6705" s="3">
        <v>615.1451005655606</v>
      </c>
      <c r="F6705" s="2">
        <v>1</v>
      </c>
    </row>
    <row r="6706" spans="1:6" x14ac:dyDescent="0.2">
      <c r="A6706" s="2">
        <v>6705</v>
      </c>
      <c r="B6706" s="2">
        <v>56</v>
      </c>
      <c r="C6706" s="3">
        <v>679.76250000000005</v>
      </c>
      <c r="D6706" s="3">
        <v>894.52066666666667</v>
      </c>
      <c r="E6706" s="3">
        <v>418.36891031563465</v>
      </c>
      <c r="F6706" s="2">
        <v>0</v>
      </c>
    </row>
    <row r="6707" spans="1:6" x14ac:dyDescent="0.2">
      <c r="A6707" s="2">
        <v>6706</v>
      </c>
      <c r="B6707" s="2">
        <v>28</v>
      </c>
      <c r="C6707" s="3">
        <v>52.467500000000001</v>
      </c>
      <c r="D6707" s="3">
        <v>44.922444444444444</v>
      </c>
      <c r="E6707" s="3">
        <v>36.025010339029159</v>
      </c>
      <c r="F6707" s="2">
        <v>0</v>
      </c>
    </row>
    <row r="6708" spans="1:6" x14ac:dyDescent="0.2">
      <c r="A6708" s="2">
        <v>6707</v>
      </c>
      <c r="B6708" s="2">
        <v>61</v>
      </c>
      <c r="C6708" s="3">
        <v>1773.15425</v>
      </c>
      <c r="D6708" s="3">
        <v>2124.1924444444444</v>
      </c>
      <c r="E6708" s="3">
        <v>705.06656110136146</v>
      </c>
      <c r="F6708" s="2">
        <v>1</v>
      </c>
    </row>
    <row r="6709" spans="1:6" x14ac:dyDescent="0.2">
      <c r="A6709" s="2">
        <v>6708</v>
      </c>
      <c r="B6709" s="2">
        <v>50</v>
      </c>
      <c r="C6709" s="3">
        <v>463.66025000000002</v>
      </c>
      <c r="D6709" s="3">
        <v>566.89844444444441</v>
      </c>
      <c r="E6709" s="3">
        <v>277.40984849308273</v>
      </c>
      <c r="F6709" s="2">
        <v>0</v>
      </c>
    </row>
    <row r="6710" spans="1:6" x14ac:dyDescent="0.2">
      <c r="A6710" s="2">
        <v>6709</v>
      </c>
      <c r="B6710" s="2">
        <v>22</v>
      </c>
      <c r="C6710" s="3">
        <v>749.17724999999996</v>
      </c>
      <c r="D6710" s="3">
        <v>421.1322222222222</v>
      </c>
      <c r="E6710" s="3">
        <v>632.65100127063249</v>
      </c>
      <c r="F6710" s="2">
        <v>0</v>
      </c>
    </row>
    <row r="6711" spans="1:6" x14ac:dyDescent="0.2">
      <c r="A6711" s="2">
        <v>6710</v>
      </c>
      <c r="B6711" s="2">
        <v>22</v>
      </c>
      <c r="C6711" s="3">
        <v>2495.4712500000001</v>
      </c>
      <c r="D6711" s="3">
        <v>1915.0657777777778</v>
      </c>
      <c r="E6711" s="3">
        <v>2432.5708207831608</v>
      </c>
      <c r="F6711" s="2" t="s">
        <v>56</v>
      </c>
    </row>
    <row r="6712" spans="1:6" x14ac:dyDescent="0.2">
      <c r="A6712" s="2">
        <v>6711</v>
      </c>
      <c r="B6712" s="2">
        <v>29</v>
      </c>
      <c r="C6712" s="3">
        <v>942.13924999999995</v>
      </c>
      <c r="D6712" s="3">
        <v>436.87555555555554</v>
      </c>
      <c r="E6712" s="3">
        <v>1335.6067258485452</v>
      </c>
      <c r="F6712" s="2">
        <v>1</v>
      </c>
    </row>
    <row r="6713" spans="1:6" x14ac:dyDescent="0.2">
      <c r="A6713" s="2">
        <v>6712</v>
      </c>
      <c r="B6713" s="2">
        <v>50</v>
      </c>
      <c r="C6713" s="3">
        <v>597.56449999999995</v>
      </c>
      <c r="D6713" s="3">
        <v>268.55466666666666</v>
      </c>
      <c r="E6713" s="3">
        <v>979.4635498498867</v>
      </c>
      <c r="F6713" s="2">
        <v>0</v>
      </c>
    </row>
    <row r="6714" spans="1:6" x14ac:dyDescent="0.2">
      <c r="A6714" s="2">
        <v>6713</v>
      </c>
      <c r="B6714" s="2">
        <v>56</v>
      </c>
      <c r="C6714" s="3">
        <v>228.8305</v>
      </c>
      <c r="D6714" s="3">
        <v>234.566</v>
      </c>
      <c r="E6714" s="3">
        <v>192.30879732624757</v>
      </c>
      <c r="F6714" s="2">
        <v>0</v>
      </c>
    </row>
    <row r="6715" spans="1:6" x14ac:dyDescent="0.2">
      <c r="A6715" s="2">
        <v>6714</v>
      </c>
      <c r="B6715" s="2">
        <v>26</v>
      </c>
      <c r="C6715" s="3">
        <v>248.66550000000001</v>
      </c>
      <c r="D6715" s="3">
        <v>222.41155555555557</v>
      </c>
      <c r="E6715" s="3">
        <v>107.172317597796</v>
      </c>
      <c r="F6715" s="2">
        <v>0</v>
      </c>
    </row>
    <row r="6716" spans="1:6" x14ac:dyDescent="0.2">
      <c r="A6716" s="2">
        <v>6715</v>
      </c>
      <c r="B6716" s="2">
        <v>25</v>
      </c>
      <c r="C6716" s="3">
        <v>20.942499999999999</v>
      </c>
      <c r="D6716" s="3">
        <v>14.502222222222223</v>
      </c>
      <c r="E6716" s="3">
        <v>15.870593255892286</v>
      </c>
      <c r="F6716" s="2">
        <v>0</v>
      </c>
    </row>
    <row r="6717" spans="1:6" x14ac:dyDescent="0.2">
      <c r="A6717" s="2">
        <v>6716</v>
      </c>
      <c r="B6717" s="2">
        <v>63</v>
      </c>
      <c r="C6717" s="3">
        <v>249.62375</v>
      </c>
      <c r="D6717" s="3">
        <v>204.27244444444443</v>
      </c>
      <c r="E6717" s="3">
        <v>111.82060108416873</v>
      </c>
      <c r="F6717" s="2" t="s">
        <v>56</v>
      </c>
    </row>
    <row r="6718" spans="1:6" x14ac:dyDescent="0.2">
      <c r="A6718" s="2">
        <v>6717</v>
      </c>
      <c r="B6718" s="2">
        <v>57</v>
      </c>
      <c r="C6718" s="3">
        <v>177.12450000000001</v>
      </c>
      <c r="D6718" s="3">
        <v>181.63866666666667</v>
      </c>
      <c r="E6718" s="3">
        <v>85.020451011560269</v>
      </c>
      <c r="F6718" s="2">
        <v>0</v>
      </c>
    </row>
    <row r="6719" spans="1:6" x14ac:dyDescent="0.2">
      <c r="A6719" s="2">
        <v>6718</v>
      </c>
      <c r="B6719" s="2">
        <v>43</v>
      </c>
      <c r="C6719" s="3">
        <v>877.68425000000002</v>
      </c>
      <c r="D6719" s="3">
        <v>861.38511111111109</v>
      </c>
      <c r="E6719" s="3">
        <v>692.7834145346178</v>
      </c>
      <c r="F6719" s="2" t="s">
        <v>56</v>
      </c>
    </row>
    <row r="6720" spans="1:6" x14ac:dyDescent="0.2">
      <c r="A6720" s="2">
        <v>6719</v>
      </c>
      <c r="B6720" s="2">
        <v>40</v>
      </c>
      <c r="C6720" s="3">
        <v>324.59199999999998</v>
      </c>
      <c r="D6720" s="3">
        <v>215.83777777777777</v>
      </c>
      <c r="E6720" s="3">
        <v>219.47843206975097</v>
      </c>
      <c r="F6720" s="2" t="s">
        <v>56</v>
      </c>
    </row>
    <row r="6721" spans="1:6" x14ac:dyDescent="0.2">
      <c r="A6721" s="2">
        <v>6720</v>
      </c>
      <c r="B6721" s="2">
        <v>39</v>
      </c>
      <c r="C6721" s="3">
        <v>978.62275</v>
      </c>
      <c r="D6721" s="3">
        <v>611.64088888888887</v>
      </c>
      <c r="E6721" s="3">
        <v>825.75406111683787</v>
      </c>
      <c r="F6721" s="2">
        <v>1</v>
      </c>
    </row>
    <row r="6722" spans="1:6" x14ac:dyDescent="0.2">
      <c r="A6722" s="2">
        <v>6721</v>
      </c>
      <c r="B6722" s="2">
        <v>37</v>
      </c>
      <c r="C6722" s="3">
        <v>2.5285000000000002</v>
      </c>
      <c r="D6722" s="3">
        <v>3.0964444444444443</v>
      </c>
      <c r="E6722" s="3">
        <v>1.7367256673589546</v>
      </c>
      <c r="F6722" s="2" t="s">
        <v>56</v>
      </c>
    </row>
    <row r="6723" spans="1:6" x14ac:dyDescent="0.2">
      <c r="A6723" s="2">
        <v>6722</v>
      </c>
      <c r="B6723" s="2">
        <v>26</v>
      </c>
      <c r="C6723" s="3">
        <v>1486.0752500000001</v>
      </c>
      <c r="D6723" s="3">
        <v>1793.1935555555556</v>
      </c>
      <c r="E6723" s="3">
        <v>792.83258196874692</v>
      </c>
      <c r="F6723" s="2" t="s">
        <v>56</v>
      </c>
    </row>
    <row r="6724" spans="1:6" x14ac:dyDescent="0.2">
      <c r="A6724" s="2">
        <v>6723</v>
      </c>
      <c r="B6724" s="2">
        <v>66</v>
      </c>
      <c r="C6724" s="3">
        <v>988.63099999999997</v>
      </c>
      <c r="D6724" s="3">
        <v>1041.33</v>
      </c>
      <c r="E6724" s="3">
        <v>367.94104113581085</v>
      </c>
      <c r="F6724" s="2">
        <v>0</v>
      </c>
    </row>
    <row r="6725" spans="1:6" x14ac:dyDescent="0.2">
      <c r="A6725" s="2">
        <v>6724</v>
      </c>
      <c r="B6725" s="2">
        <v>30</v>
      </c>
      <c r="C6725" s="3">
        <v>122.71125000000001</v>
      </c>
      <c r="D6725" s="3">
        <v>121.30266666666667</v>
      </c>
      <c r="E6725" s="3">
        <v>98.006634565081029</v>
      </c>
      <c r="F6725" s="2" t="s">
        <v>56</v>
      </c>
    </row>
    <row r="6726" spans="1:6" x14ac:dyDescent="0.2">
      <c r="A6726" s="2">
        <v>6725</v>
      </c>
      <c r="B6726" s="2">
        <v>42</v>
      </c>
      <c r="C6726" s="3">
        <v>1268.7405000000001</v>
      </c>
      <c r="D6726" s="3">
        <v>1402.778</v>
      </c>
      <c r="E6726" s="3">
        <v>550.91806947787086</v>
      </c>
      <c r="F6726" s="2">
        <v>0</v>
      </c>
    </row>
    <row r="6727" spans="1:6" x14ac:dyDescent="0.2">
      <c r="A6727" s="2">
        <v>6726</v>
      </c>
      <c r="B6727" s="2">
        <v>30</v>
      </c>
      <c r="C6727" s="3">
        <v>54.014749999999999</v>
      </c>
      <c r="D6727" s="3">
        <v>63.750666666666667</v>
      </c>
      <c r="E6727" s="3">
        <v>33.501679137946589</v>
      </c>
      <c r="F6727" s="2">
        <v>0</v>
      </c>
    </row>
    <row r="6728" spans="1:6" x14ac:dyDescent="0.2">
      <c r="A6728" s="2">
        <v>6727</v>
      </c>
      <c r="B6728" s="2">
        <v>50</v>
      </c>
      <c r="C6728" s="3">
        <v>171.33975000000001</v>
      </c>
      <c r="D6728" s="3">
        <v>196.62266666666667</v>
      </c>
      <c r="E6728" s="3">
        <v>65.135786003378911</v>
      </c>
      <c r="F6728" s="2">
        <v>0</v>
      </c>
    </row>
    <row r="6729" spans="1:6" x14ac:dyDescent="0.2">
      <c r="A6729" s="2">
        <v>6728</v>
      </c>
      <c r="B6729" s="2">
        <v>61</v>
      </c>
      <c r="C6729" s="3">
        <v>783.00350000000003</v>
      </c>
      <c r="D6729" s="3">
        <v>718.11466666666672</v>
      </c>
      <c r="E6729" s="3">
        <v>605.89987353789377</v>
      </c>
      <c r="F6729" s="2">
        <v>0</v>
      </c>
    </row>
    <row r="6730" spans="1:6" x14ac:dyDescent="0.2">
      <c r="A6730" s="2">
        <v>6729</v>
      </c>
      <c r="B6730" s="2">
        <v>39</v>
      </c>
      <c r="C6730" s="3">
        <v>1184.126</v>
      </c>
      <c r="D6730" s="3">
        <v>1229.7144444444446</v>
      </c>
      <c r="E6730" s="3">
        <v>828.08944228454345</v>
      </c>
      <c r="F6730" s="2">
        <v>1</v>
      </c>
    </row>
    <row r="6731" spans="1:6" x14ac:dyDescent="0.2">
      <c r="A6731" s="2">
        <v>6730</v>
      </c>
      <c r="B6731" s="2">
        <v>36</v>
      </c>
      <c r="C6731" s="3">
        <v>245.06299999999999</v>
      </c>
      <c r="D6731" s="3">
        <v>188.83755555555555</v>
      </c>
      <c r="E6731" s="3">
        <v>259.16030469124388</v>
      </c>
      <c r="F6731" s="2">
        <v>0</v>
      </c>
    </row>
    <row r="6732" spans="1:6" x14ac:dyDescent="0.2">
      <c r="A6732" s="2">
        <v>6731</v>
      </c>
      <c r="B6732" s="2">
        <v>69</v>
      </c>
      <c r="C6732" s="3">
        <v>619.59474999999998</v>
      </c>
      <c r="D6732" s="3">
        <v>644.52488888888888</v>
      </c>
      <c r="E6732" s="3">
        <v>482.53436211494233</v>
      </c>
      <c r="F6732" s="2">
        <v>1</v>
      </c>
    </row>
    <row r="6733" spans="1:6" x14ac:dyDescent="0.2">
      <c r="A6733" s="2">
        <v>6732</v>
      </c>
      <c r="B6733" s="2">
        <v>50</v>
      </c>
      <c r="C6733" s="3">
        <v>292.72000000000003</v>
      </c>
      <c r="D6733" s="3">
        <v>385.76622222222221</v>
      </c>
      <c r="E6733" s="3">
        <v>125.14041816430532</v>
      </c>
      <c r="F6733" s="2">
        <v>0</v>
      </c>
    </row>
    <row r="6734" spans="1:6" x14ac:dyDescent="0.2">
      <c r="A6734" s="2">
        <v>6733</v>
      </c>
      <c r="B6734" s="2">
        <v>45</v>
      </c>
      <c r="C6734" s="3">
        <v>1026.9847500000001</v>
      </c>
      <c r="D6734" s="3">
        <v>691.99933333333331</v>
      </c>
      <c r="E6734" s="3">
        <v>931.4940673995078</v>
      </c>
      <c r="F6734" s="2">
        <v>1</v>
      </c>
    </row>
    <row r="6735" spans="1:6" x14ac:dyDescent="0.2">
      <c r="A6735" s="2">
        <v>6734</v>
      </c>
      <c r="B6735" s="2">
        <v>35</v>
      </c>
      <c r="C6735" s="3">
        <v>880.87175000000002</v>
      </c>
      <c r="D6735" s="3">
        <v>526.14511111111108</v>
      </c>
      <c r="E6735" s="3">
        <v>812.66553288865157</v>
      </c>
      <c r="F6735" s="2" t="s">
        <v>56</v>
      </c>
    </row>
    <row r="6736" spans="1:6" x14ac:dyDescent="0.2">
      <c r="A6736" s="2">
        <v>6735</v>
      </c>
      <c r="B6736" s="2">
        <v>53</v>
      </c>
      <c r="C6736" s="3">
        <v>1476.4880000000001</v>
      </c>
      <c r="D6736" s="3">
        <v>727.70555555555552</v>
      </c>
      <c r="E6736" s="3">
        <v>1528.5538074209114</v>
      </c>
      <c r="F6736" s="2">
        <v>1</v>
      </c>
    </row>
    <row r="6737" spans="1:6" x14ac:dyDescent="0.2">
      <c r="A6737" s="2">
        <v>6736</v>
      </c>
      <c r="B6737" s="2">
        <v>46</v>
      </c>
      <c r="C6737" s="3">
        <v>289.18374999999997</v>
      </c>
      <c r="D6737" s="3">
        <v>356.22866666666664</v>
      </c>
      <c r="E6737" s="3">
        <v>163.06782901298388</v>
      </c>
      <c r="F6737" s="2">
        <v>0</v>
      </c>
    </row>
    <row r="6738" spans="1:6" x14ac:dyDescent="0.2">
      <c r="A6738" s="2">
        <v>6737</v>
      </c>
      <c r="B6738" s="2">
        <v>37</v>
      </c>
      <c r="C6738" s="3">
        <v>354.0795</v>
      </c>
      <c r="D6738" s="3">
        <v>222.29177777777778</v>
      </c>
      <c r="E6738" s="3">
        <v>267.3349143321683</v>
      </c>
      <c r="F6738" s="2">
        <v>0</v>
      </c>
    </row>
    <row r="6739" spans="1:6" x14ac:dyDescent="0.2">
      <c r="A6739" s="2">
        <v>6738</v>
      </c>
      <c r="B6739" s="2">
        <v>42</v>
      </c>
      <c r="C6739" s="3">
        <v>684.49374999999998</v>
      </c>
      <c r="D6739" s="3">
        <v>633.84</v>
      </c>
      <c r="E6739" s="3">
        <v>326.4389845061429</v>
      </c>
      <c r="F6739" s="2">
        <v>1</v>
      </c>
    </row>
    <row r="6740" spans="1:6" x14ac:dyDescent="0.2">
      <c r="A6740" s="2">
        <v>6739</v>
      </c>
      <c r="B6740" s="2">
        <v>40</v>
      </c>
      <c r="C6740" s="3">
        <v>659.99974999999995</v>
      </c>
      <c r="D6740" s="3">
        <v>829.92177777777783</v>
      </c>
      <c r="E6740" s="3">
        <v>483.81420239465137</v>
      </c>
      <c r="F6740" s="2">
        <v>1</v>
      </c>
    </row>
    <row r="6741" spans="1:6" x14ac:dyDescent="0.2">
      <c r="A6741" s="2">
        <v>6740</v>
      </c>
      <c r="B6741" s="2">
        <v>51</v>
      </c>
      <c r="C6741" s="3">
        <v>1349.4739999999999</v>
      </c>
      <c r="D6741" s="3">
        <v>909.52488888888888</v>
      </c>
      <c r="E6741" s="3">
        <v>1453.535033082823</v>
      </c>
      <c r="F6741" s="2">
        <v>1</v>
      </c>
    </row>
    <row r="6742" spans="1:6" x14ac:dyDescent="0.2">
      <c r="A6742" s="2">
        <v>6741</v>
      </c>
      <c r="B6742" s="2">
        <v>26</v>
      </c>
      <c r="C6742" s="3">
        <v>846.87125000000003</v>
      </c>
      <c r="D6742" s="3">
        <v>719.41533333333336</v>
      </c>
      <c r="E6742" s="3">
        <v>526.86903809708383</v>
      </c>
      <c r="F6742" s="2" t="s">
        <v>56</v>
      </c>
    </row>
    <row r="6743" spans="1:6" x14ac:dyDescent="0.2">
      <c r="A6743" s="2">
        <v>6742</v>
      </c>
      <c r="B6743" s="2">
        <v>24</v>
      </c>
      <c r="C6743" s="3">
        <v>1393.66725</v>
      </c>
      <c r="D6743" s="3">
        <v>1412.5035555555555</v>
      </c>
      <c r="E6743" s="3">
        <v>781.84189261745553</v>
      </c>
      <c r="F6743" s="2">
        <v>1</v>
      </c>
    </row>
    <row r="6744" spans="1:6" x14ac:dyDescent="0.2">
      <c r="A6744" s="2">
        <v>6743</v>
      </c>
      <c r="B6744" s="2">
        <v>30</v>
      </c>
      <c r="C6744" s="3">
        <v>580.50075000000004</v>
      </c>
      <c r="D6744" s="3">
        <v>490.82666666666665</v>
      </c>
      <c r="E6744" s="3">
        <v>376.57925219903842</v>
      </c>
      <c r="F6744" s="2">
        <v>1</v>
      </c>
    </row>
    <row r="6745" spans="1:6" x14ac:dyDescent="0.2">
      <c r="A6745" s="2">
        <v>6744</v>
      </c>
      <c r="B6745" s="2">
        <v>61</v>
      </c>
      <c r="C6745" s="3">
        <v>46.461500000000001</v>
      </c>
      <c r="D6745" s="3">
        <v>22.751999999999999</v>
      </c>
      <c r="E6745" s="3">
        <v>49.905250197807341</v>
      </c>
      <c r="F6745" s="2">
        <v>0</v>
      </c>
    </row>
    <row r="6746" spans="1:6" x14ac:dyDescent="0.2">
      <c r="A6746" s="2">
        <v>6745</v>
      </c>
      <c r="B6746" s="2">
        <v>37</v>
      </c>
      <c r="C6746" s="3">
        <v>481.51325000000003</v>
      </c>
      <c r="D6746" s="3">
        <v>232.17666666666668</v>
      </c>
      <c r="E6746" s="3">
        <v>508.63963910432193</v>
      </c>
      <c r="F6746" s="2" t="s">
        <v>56</v>
      </c>
    </row>
    <row r="6747" spans="1:6" x14ac:dyDescent="0.2">
      <c r="A6747" s="2">
        <v>6746</v>
      </c>
      <c r="B6747" s="2">
        <v>42</v>
      </c>
      <c r="C6747" s="3">
        <v>270.65224999999998</v>
      </c>
      <c r="D6747" s="3">
        <v>151.29844444444444</v>
      </c>
      <c r="E6747" s="3">
        <v>238.82717180296504</v>
      </c>
      <c r="F6747" s="2" t="s">
        <v>56</v>
      </c>
    </row>
    <row r="6748" spans="1:6" x14ac:dyDescent="0.2">
      <c r="A6748" s="2">
        <v>6747</v>
      </c>
      <c r="B6748" s="2">
        <v>43</v>
      </c>
      <c r="C6748" s="3">
        <v>688.56574999999998</v>
      </c>
      <c r="D6748" s="3">
        <v>640.21555555555551</v>
      </c>
      <c r="E6748" s="3">
        <v>355.53984958842153</v>
      </c>
      <c r="F6748" s="2">
        <v>1</v>
      </c>
    </row>
    <row r="6749" spans="1:6" x14ac:dyDescent="0.2">
      <c r="A6749" s="2">
        <v>6748</v>
      </c>
      <c r="B6749" s="2">
        <v>25</v>
      </c>
      <c r="C6749" s="3">
        <v>310.36025000000001</v>
      </c>
      <c r="D6749" s="3">
        <v>378.54711111111112</v>
      </c>
      <c r="E6749" s="3">
        <v>157.37851182064418</v>
      </c>
      <c r="F6749" s="2" t="s">
        <v>56</v>
      </c>
    </row>
    <row r="6750" spans="1:6" x14ac:dyDescent="0.2">
      <c r="A6750" s="2">
        <v>6749</v>
      </c>
      <c r="B6750" s="2">
        <v>35</v>
      </c>
      <c r="C6750" s="3">
        <v>1399.99125</v>
      </c>
      <c r="D6750" s="3">
        <v>1162.7515555555556</v>
      </c>
      <c r="E6750" s="3">
        <v>1175.4522563146959</v>
      </c>
      <c r="F6750" s="2">
        <v>1</v>
      </c>
    </row>
    <row r="6751" spans="1:6" x14ac:dyDescent="0.2">
      <c r="A6751" s="2">
        <v>6750</v>
      </c>
      <c r="B6751" s="2">
        <v>49</v>
      </c>
      <c r="C6751" s="3">
        <v>857.07349999999997</v>
      </c>
      <c r="D6751" s="3">
        <v>612.83244444444449</v>
      </c>
      <c r="E6751" s="3">
        <v>899.9275002793172</v>
      </c>
      <c r="F6751" s="2">
        <v>0</v>
      </c>
    </row>
    <row r="6752" spans="1:6" x14ac:dyDescent="0.2">
      <c r="A6752" s="2">
        <v>6751</v>
      </c>
      <c r="B6752" s="2">
        <v>30</v>
      </c>
      <c r="C6752" s="3">
        <v>491.27625</v>
      </c>
      <c r="D6752" s="3">
        <v>358.5168888888889</v>
      </c>
      <c r="E6752" s="3">
        <v>298.26288289463537</v>
      </c>
      <c r="F6752" s="2">
        <v>1</v>
      </c>
    </row>
    <row r="6753" spans="1:6" x14ac:dyDescent="0.2">
      <c r="A6753" s="2">
        <v>6752</v>
      </c>
      <c r="B6753" s="2">
        <v>24</v>
      </c>
      <c r="C6753" s="3">
        <v>663.13824999999997</v>
      </c>
      <c r="D6753" s="3">
        <v>635</v>
      </c>
      <c r="E6753" s="3">
        <v>339.75622221943837</v>
      </c>
      <c r="F6753" s="2">
        <v>1</v>
      </c>
    </row>
    <row r="6754" spans="1:6" x14ac:dyDescent="0.2">
      <c r="A6754" s="2">
        <v>6753</v>
      </c>
      <c r="B6754" s="2">
        <v>34</v>
      </c>
      <c r="C6754" s="3">
        <v>631.20799999999997</v>
      </c>
      <c r="D6754" s="3">
        <v>396.98066666666665</v>
      </c>
      <c r="E6754" s="3">
        <v>609.93173979274741</v>
      </c>
      <c r="F6754" s="2">
        <v>0</v>
      </c>
    </row>
    <row r="6755" spans="1:6" x14ac:dyDescent="0.2">
      <c r="A6755" s="2">
        <v>6754</v>
      </c>
      <c r="B6755" s="2">
        <v>46</v>
      </c>
      <c r="C6755" s="3">
        <v>41.191000000000003</v>
      </c>
      <c r="D6755" s="3">
        <v>26.768000000000001</v>
      </c>
      <c r="E6755" s="3">
        <v>32.374303697199949</v>
      </c>
      <c r="F6755" s="2">
        <v>0</v>
      </c>
    </row>
    <row r="6756" spans="1:6" x14ac:dyDescent="0.2">
      <c r="A6756" s="2">
        <v>6755</v>
      </c>
      <c r="B6756" s="2">
        <v>53</v>
      </c>
      <c r="C6756" s="3">
        <v>42.342750000000002</v>
      </c>
      <c r="D6756" s="3">
        <v>51.962666666666664</v>
      </c>
      <c r="E6756" s="3">
        <v>15.832530436734126</v>
      </c>
      <c r="F6756" s="2" t="s">
        <v>56</v>
      </c>
    </row>
    <row r="6757" spans="1:6" x14ac:dyDescent="0.2">
      <c r="A6757" s="2">
        <v>6756</v>
      </c>
      <c r="B6757" s="2">
        <v>37</v>
      </c>
      <c r="C6757" s="3">
        <v>884.96950000000004</v>
      </c>
      <c r="D6757" s="3">
        <v>812.59066666666672</v>
      </c>
      <c r="E6757" s="3">
        <v>469.32282213539185</v>
      </c>
      <c r="F6757" s="2" t="s">
        <v>56</v>
      </c>
    </row>
    <row r="6758" spans="1:6" x14ac:dyDescent="0.2">
      <c r="A6758" s="2">
        <v>6757</v>
      </c>
      <c r="B6758" s="2">
        <v>48</v>
      </c>
      <c r="C6758" s="3">
        <v>185.65</v>
      </c>
      <c r="D6758" s="3">
        <v>131.31044444444444</v>
      </c>
      <c r="E6758" s="3">
        <v>193.38828883525852</v>
      </c>
      <c r="F6758" s="2" t="s">
        <v>56</v>
      </c>
    </row>
    <row r="6759" spans="1:6" x14ac:dyDescent="0.2">
      <c r="A6759" s="2">
        <v>6758</v>
      </c>
      <c r="B6759" s="2">
        <v>36</v>
      </c>
      <c r="C6759" s="3">
        <v>400.358</v>
      </c>
      <c r="D6759" s="3">
        <v>271.44288888888889</v>
      </c>
      <c r="E6759" s="3">
        <v>314.27594238112812</v>
      </c>
      <c r="F6759" s="2">
        <v>1</v>
      </c>
    </row>
    <row r="6760" spans="1:6" x14ac:dyDescent="0.2">
      <c r="A6760" s="2">
        <v>6759</v>
      </c>
      <c r="B6760" s="2">
        <v>45</v>
      </c>
      <c r="C6760" s="3">
        <v>212.36125000000001</v>
      </c>
      <c r="D6760" s="3">
        <v>200.28800000000001</v>
      </c>
      <c r="E6760" s="3">
        <v>153.3399004302384</v>
      </c>
      <c r="F6760" s="2">
        <v>0</v>
      </c>
    </row>
    <row r="6761" spans="1:6" x14ac:dyDescent="0.2">
      <c r="A6761" s="2">
        <v>6760</v>
      </c>
      <c r="B6761" s="2">
        <v>37</v>
      </c>
      <c r="C6761" s="3">
        <v>2809.1570000000002</v>
      </c>
      <c r="D6761" s="3">
        <v>3600.8908888888891</v>
      </c>
      <c r="E6761" s="3">
        <v>1886.0981031153351</v>
      </c>
      <c r="F6761" s="2" t="s">
        <v>56</v>
      </c>
    </row>
    <row r="6762" spans="1:6" x14ac:dyDescent="0.2">
      <c r="A6762" s="2">
        <v>6761</v>
      </c>
      <c r="B6762" s="2">
        <v>43</v>
      </c>
      <c r="C6762" s="3">
        <v>1178.3395</v>
      </c>
      <c r="D6762" s="3">
        <v>645.54733333333331</v>
      </c>
      <c r="E6762" s="3">
        <v>721.03720037351752</v>
      </c>
      <c r="F6762" s="2" t="s">
        <v>56</v>
      </c>
    </row>
    <row r="6763" spans="1:6" x14ac:dyDescent="0.2">
      <c r="A6763" s="2">
        <v>6762</v>
      </c>
      <c r="B6763" s="2">
        <v>31</v>
      </c>
      <c r="C6763" s="3">
        <v>326.32049999999998</v>
      </c>
      <c r="D6763" s="3">
        <v>305.47177777777779</v>
      </c>
      <c r="E6763" s="3">
        <v>245.21857110689928</v>
      </c>
      <c r="F6763" s="2">
        <v>0</v>
      </c>
    </row>
    <row r="6764" spans="1:6" x14ac:dyDescent="0.2">
      <c r="A6764" s="2">
        <v>6763</v>
      </c>
      <c r="B6764" s="2">
        <v>31</v>
      </c>
      <c r="C6764" s="3">
        <v>680.87874999999997</v>
      </c>
      <c r="D6764" s="3">
        <v>746.53444444444449</v>
      </c>
      <c r="E6764" s="3">
        <v>322.41492167568356</v>
      </c>
      <c r="F6764" s="2">
        <v>0</v>
      </c>
    </row>
    <row r="6765" spans="1:6" x14ac:dyDescent="0.2">
      <c r="A6765" s="2">
        <v>6764</v>
      </c>
      <c r="B6765" s="2">
        <v>38</v>
      </c>
      <c r="C6765" s="3">
        <v>908.65650000000005</v>
      </c>
      <c r="D6765" s="3">
        <v>597.26444444444439</v>
      </c>
      <c r="E6765" s="3">
        <v>489.58168113118421</v>
      </c>
      <c r="F6765" s="2" t="s">
        <v>56</v>
      </c>
    </row>
    <row r="6766" spans="1:6" x14ac:dyDescent="0.2">
      <c r="A6766" s="2">
        <v>6765</v>
      </c>
      <c r="B6766" s="2">
        <v>50</v>
      </c>
      <c r="C6766" s="3">
        <v>870.99575000000004</v>
      </c>
      <c r="D6766" s="3">
        <v>545.62822222222223</v>
      </c>
      <c r="E6766" s="3">
        <v>567.45891943408174</v>
      </c>
      <c r="F6766" s="2" t="s">
        <v>56</v>
      </c>
    </row>
    <row r="6767" spans="1:6" x14ac:dyDescent="0.2">
      <c r="A6767" s="2">
        <v>6766</v>
      </c>
      <c r="B6767" s="2">
        <v>29</v>
      </c>
      <c r="C6767" s="3">
        <v>548.51975000000004</v>
      </c>
      <c r="D6767" s="3">
        <v>690.57666666666671</v>
      </c>
      <c r="E6767" s="3">
        <v>189.49600702713875</v>
      </c>
      <c r="F6767" s="2">
        <v>0</v>
      </c>
    </row>
    <row r="6768" spans="1:6" x14ac:dyDescent="0.2">
      <c r="A6768" s="2">
        <v>6767</v>
      </c>
      <c r="B6768" s="2">
        <v>43</v>
      </c>
      <c r="C6768" s="3">
        <v>562.35574999999994</v>
      </c>
      <c r="D6768" s="3">
        <v>723.57555555555552</v>
      </c>
      <c r="E6768" s="3">
        <v>215.63967589439162</v>
      </c>
      <c r="F6768" s="2">
        <v>1</v>
      </c>
    </row>
    <row r="6769" spans="1:6" x14ac:dyDescent="0.2">
      <c r="A6769" s="2">
        <v>6768</v>
      </c>
      <c r="B6769" s="2">
        <v>43</v>
      </c>
      <c r="C6769" s="3">
        <v>977.10825</v>
      </c>
      <c r="D6769" s="3">
        <v>540.62577777777778</v>
      </c>
      <c r="E6769" s="3">
        <v>1091.5184557982293</v>
      </c>
      <c r="F6769" s="2">
        <v>1</v>
      </c>
    </row>
    <row r="6770" spans="1:6" x14ac:dyDescent="0.2">
      <c r="A6770" s="2">
        <v>6769</v>
      </c>
      <c r="B6770" s="2">
        <v>50</v>
      </c>
      <c r="C6770" s="3">
        <v>38.055</v>
      </c>
      <c r="D6770" s="3">
        <v>28.186666666666667</v>
      </c>
      <c r="E6770" s="3">
        <v>28.139440281525005</v>
      </c>
      <c r="F6770" s="2" t="s">
        <v>56</v>
      </c>
    </row>
    <row r="6771" spans="1:6" x14ac:dyDescent="0.2">
      <c r="A6771" s="2">
        <v>6770</v>
      </c>
      <c r="B6771" s="2">
        <v>31</v>
      </c>
      <c r="C6771" s="3">
        <v>490.71275000000003</v>
      </c>
      <c r="D6771" s="3">
        <v>346.73244444444447</v>
      </c>
      <c r="E6771" s="3">
        <v>498.50904428466163</v>
      </c>
      <c r="F6771" s="2">
        <v>0</v>
      </c>
    </row>
    <row r="6772" spans="1:6" x14ac:dyDescent="0.2">
      <c r="A6772" s="2">
        <v>6771</v>
      </c>
      <c r="B6772" s="2">
        <v>31</v>
      </c>
      <c r="C6772" s="3">
        <v>869.92624999999998</v>
      </c>
      <c r="D6772" s="3">
        <v>600.65822222222221</v>
      </c>
      <c r="E6772" s="3">
        <v>766.1496570547589</v>
      </c>
      <c r="F6772" s="2">
        <v>0</v>
      </c>
    </row>
    <row r="6773" spans="1:6" x14ac:dyDescent="0.2">
      <c r="A6773" s="2">
        <v>6772</v>
      </c>
      <c r="B6773" s="2">
        <v>61</v>
      </c>
      <c r="C6773" s="3">
        <v>1389.7149999999999</v>
      </c>
      <c r="D6773" s="3">
        <v>1114.5062222222223</v>
      </c>
      <c r="E6773" s="3">
        <v>1296.889714452293</v>
      </c>
      <c r="F6773" s="2">
        <v>1</v>
      </c>
    </row>
    <row r="6774" spans="1:6" x14ac:dyDescent="0.2">
      <c r="A6774" s="2">
        <v>6773</v>
      </c>
      <c r="B6774" s="2">
        <v>54</v>
      </c>
      <c r="C6774" s="3">
        <v>960.74249999999995</v>
      </c>
      <c r="D6774" s="3">
        <v>745.85688888888888</v>
      </c>
      <c r="E6774" s="3">
        <v>922.13995078038533</v>
      </c>
      <c r="F6774" s="2">
        <v>0</v>
      </c>
    </row>
    <row r="6775" spans="1:6" x14ac:dyDescent="0.2">
      <c r="A6775" s="2">
        <v>6774</v>
      </c>
      <c r="B6775" s="2">
        <v>42</v>
      </c>
      <c r="C6775" s="3">
        <v>2115.989</v>
      </c>
      <c r="D6775" s="3">
        <v>1127.2882222222222</v>
      </c>
      <c r="E6775" s="3">
        <v>2184.2500260039583</v>
      </c>
      <c r="F6775" s="2">
        <v>1</v>
      </c>
    </row>
    <row r="6776" spans="1:6" x14ac:dyDescent="0.2">
      <c r="A6776" s="2">
        <v>6775</v>
      </c>
      <c r="B6776" s="2">
        <v>60</v>
      </c>
      <c r="C6776" s="3">
        <v>438.67525000000001</v>
      </c>
      <c r="D6776" s="3">
        <v>467.43444444444447</v>
      </c>
      <c r="E6776" s="3">
        <v>223.60306913858457</v>
      </c>
      <c r="F6776" s="2">
        <v>0</v>
      </c>
    </row>
    <row r="6777" spans="1:6" x14ac:dyDescent="0.2">
      <c r="A6777" s="2">
        <v>6776</v>
      </c>
      <c r="B6777" s="2">
        <v>24</v>
      </c>
      <c r="C6777" s="3">
        <v>788.15300000000002</v>
      </c>
      <c r="D6777" s="3">
        <v>682.9524444444445</v>
      </c>
      <c r="E6777" s="3">
        <v>624.4342427519432</v>
      </c>
      <c r="F6777" s="2">
        <v>0</v>
      </c>
    </row>
    <row r="6778" spans="1:6" x14ac:dyDescent="0.2">
      <c r="A6778" s="2">
        <v>6777</v>
      </c>
      <c r="B6778" s="2">
        <v>47</v>
      </c>
      <c r="C6778" s="3">
        <v>636.16600000000005</v>
      </c>
      <c r="D6778" s="3">
        <v>760.73866666666663</v>
      </c>
      <c r="E6778" s="3">
        <v>335.8098385093482</v>
      </c>
      <c r="F6778" s="2">
        <v>1</v>
      </c>
    </row>
    <row r="6779" spans="1:6" x14ac:dyDescent="0.2">
      <c r="A6779" s="2">
        <v>6778</v>
      </c>
      <c r="B6779" s="2">
        <v>31</v>
      </c>
      <c r="C6779" s="3">
        <v>680.06799999999998</v>
      </c>
      <c r="D6779" s="3">
        <v>844.01711111111115</v>
      </c>
      <c r="E6779" s="3">
        <v>332.94358809204158</v>
      </c>
      <c r="F6779" s="2">
        <v>1</v>
      </c>
    </row>
    <row r="6780" spans="1:6" x14ac:dyDescent="0.2">
      <c r="A6780" s="2">
        <v>6779</v>
      </c>
      <c r="B6780" s="2">
        <v>57</v>
      </c>
      <c r="C6780" s="3">
        <v>747.82624999999996</v>
      </c>
      <c r="D6780" s="3">
        <v>677.27955555555559</v>
      </c>
      <c r="E6780" s="3">
        <v>617.34163189949481</v>
      </c>
      <c r="F6780" s="2">
        <v>1</v>
      </c>
    </row>
    <row r="6781" spans="1:6" x14ac:dyDescent="0.2">
      <c r="A6781" s="2">
        <v>6780</v>
      </c>
      <c r="B6781" s="2">
        <v>22</v>
      </c>
      <c r="C6781" s="3">
        <v>626.68399999999997</v>
      </c>
      <c r="D6781" s="3">
        <v>538.95044444444443</v>
      </c>
      <c r="E6781" s="3">
        <v>375.70224725098103</v>
      </c>
      <c r="F6781" s="2">
        <v>0</v>
      </c>
    </row>
    <row r="6782" spans="1:6" x14ac:dyDescent="0.2">
      <c r="A6782" s="2">
        <v>6781</v>
      </c>
      <c r="B6782" s="2">
        <v>27</v>
      </c>
      <c r="C6782" s="3">
        <v>285.09625</v>
      </c>
      <c r="D6782" s="3">
        <v>248.34399999999999</v>
      </c>
      <c r="E6782" s="3">
        <v>250.07048908301635</v>
      </c>
      <c r="F6782" s="2">
        <v>0</v>
      </c>
    </row>
    <row r="6783" spans="1:6" x14ac:dyDescent="0.2">
      <c r="A6783" s="2">
        <v>6782</v>
      </c>
      <c r="B6783" s="2">
        <v>46</v>
      </c>
      <c r="C6783" s="3">
        <v>1546.499</v>
      </c>
      <c r="D6783" s="3">
        <v>1294.6037777777779</v>
      </c>
      <c r="E6783" s="3">
        <v>1347.1979439616998</v>
      </c>
      <c r="F6783" s="2">
        <v>1</v>
      </c>
    </row>
    <row r="6784" spans="1:6" x14ac:dyDescent="0.2">
      <c r="A6784" s="2">
        <v>6783</v>
      </c>
      <c r="B6784" s="2">
        <v>38</v>
      </c>
      <c r="C6784" s="3">
        <v>966.93650000000002</v>
      </c>
      <c r="D6784" s="3">
        <v>704.16444444444448</v>
      </c>
      <c r="E6784" s="3">
        <v>836.78999843286726</v>
      </c>
      <c r="F6784" s="2" t="s">
        <v>56</v>
      </c>
    </row>
    <row r="6785" spans="1:6" x14ac:dyDescent="0.2">
      <c r="A6785" s="2">
        <v>6784</v>
      </c>
      <c r="B6785" s="2">
        <v>69</v>
      </c>
      <c r="C6785" s="3">
        <v>284.39924999999999</v>
      </c>
      <c r="D6785" s="3">
        <v>306.55733333333336</v>
      </c>
      <c r="E6785" s="3">
        <v>187.85863261134173</v>
      </c>
      <c r="F6785" s="2">
        <v>0</v>
      </c>
    </row>
    <row r="6786" spans="1:6" x14ac:dyDescent="0.2">
      <c r="A6786" s="2">
        <v>6785</v>
      </c>
      <c r="B6786" s="2">
        <v>52</v>
      </c>
      <c r="C6786" s="3">
        <v>247.21375</v>
      </c>
      <c r="D6786" s="3">
        <v>196.40355555555556</v>
      </c>
      <c r="E6786" s="3">
        <v>151.81744287780089</v>
      </c>
      <c r="F6786" s="2">
        <v>0</v>
      </c>
    </row>
    <row r="6787" spans="1:6" x14ac:dyDescent="0.2">
      <c r="A6787" s="2">
        <v>6786</v>
      </c>
      <c r="B6787" s="2">
        <v>27</v>
      </c>
      <c r="C6787" s="3">
        <v>585.50750000000005</v>
      </c>
      <c r="D6787" s="3">
        <v>400.72333333333336</v>
      </c>
      <c r="E6787" s="3">
        <v>728.65087718153893</v>
      </c>
      <c r="F6787" s="2">
        <v>0</v>
      </c>
    </row>
    <row r="6788" spans="1:6" x14ac:dyDescent="0.2">
      <c r="A6788" s="2">
        <v>6787</v>
      </c>
      <c r="B6788" s="2">
        <v>64</v>
      </c>
      <c r="C6788" s="3">
        <v>21.872</v>
      </c>
      <c r="D6788" s="3">
        <v>18.116888888888887</v>
      </c>
      <c r="E6788" s="3">
        <v>13.770261482642887</v>
      </c>
      <c r="F6788" s="2">
        <v>0</v>
      </c>
    </row>
    <row r="6789" spans="1:6" x14ac:dyDescent="0.2">
      <c r="A6789" s="2">
        <v>6788</v>
      </c>
      <c r="B6789" s="2">
        <v>35</v>
      </c>
      <c r="C6789" s="3">
        <v>1488.44325</v>
      </c>
      <c r="D6789" s="3">
        <v>1052.8651111111112</v>
      </c>
      <c r="E6789" s="3">
        <v>1642.5583941847522</v>
      </c>
      <c r="F6789" s="2">
        <v>1</v>
      </c>
    </row>
    <row r="6790" spans="1:6" x14ac:dyDescent="0.2">
      <c r="A6790" s="2">
        <v>6789</v>
      </c>
      <c r="B6790" s="2">
        <v>48</v>
      </c>
      <c r="C6790" s="3">
        <v>1313.0097499999999</v>
      </c>
      <c r="D6790" s="3">
        <v>663.322</v>
      </c>
      <c r="E6790" s="3">
        <v>956.55892751395368</v>
      </c>
      <c r="F6790" s="2">
        <v>1</v>
      </c>
    </row>
    <row r="6791" spans="1:6" x14ac:dyDescent="0.2">
      <c r="A6791" s="2">
        <v>6790</v>
      </c>
      <c r="B6791" s="2">
        <v>53</v>
      </c>
      <c r="C6791" s="3">
        <v>1426.80225</v>
      </c>
      <c r="D6791" s="3">
        <v>1203.5731111111111</v>
      </c>
      <c r="E6791" s="3">
        <v>862.02836164948155</v>
      </c>
      <c r="F6791" s="2">
        <v>1</v>
      </c>
    </row>
    <row r="6792" spans="1:6" x14ac:dyDescent="0.2">
      <c r="A6792" s="2">
        <v>6791</v>
      </c>
      <c r="B6792" s="2">
        <v>33</v>
      </c>
      <c r="C6792" s="3">
        <v>537.33799999999997</v>
      </c>
      <c r="D6792" s="3">
        <v>432.18111111111114</v>
      </c>
      <c r="E6792" s="3">
        <v>297.45115830465363</v>
      </c>
      <c r="F6792" s="2" t="s">
        <v>56</v>
      </c>
    </row>
    <row r="6793" spans="1:6" x14ac:dyDescent="0.2">
      <c r="A6793" s="2">
        <v>6792</v>
      </c>
      <c r="B6793" s="2">
        <v>26</v>
      </c>
      <c r="C6793" s="3">
        <v>282.47825</v>
      </c>
      <c r="D6793" s="3">
        <v>262.31133333333332</v>
      </c>
      <c r="E6793" s="3">
        <v>173.3133642433811</v>
      </c>
      <c r="F6793" s="2" t="s">
        <v>56</v>
      </c>
    </row>
    <row r="6794" spans="1:6" x14ac:dyDescent="0.2">
      <c r="A6794" s="2">
        <v>6793</v>
      </c>
      <c r="B6794" s="2">
        <v>50</v>
      </c>
      <c r="C6794" s="3">
        <v>866.30624999999998</v>
      </c>
      <c r="D6794" s="3">
        <v>922.79955555555557</v>
      </c>
      <c r="E6794" s="3">
        <v>592.99065627075765</v>
      </c>
      <c r="F6794" s="2">
        <v>1</v>
      </c>
    </row>
    <row r="6795" spans="1:6" x14ac:dyDescent="0.2">
      <c r="A6795" s="2">
        <v>6794</v>
      </c>
      <c r="B6795" s="2">
        <v>26</v>
      </c>
      <c r="C6795" s="3">
        <v>451.09100000000001</v>
      </c>
      <c r="D6795" s="3">
        <v>231.29666666666665</v>
      </c>
      <c r="E6795" s="3">
        <v>473.39973710895754</v>
      </c>
      <c r="F6795" s="2">
        <v>0</v>
      </c>
    </row>
    <row r="6796" spans="1:6" x14ac:dyDescent="0.2">
      <c r="A6796" s="2">
        <v>6795</v>
      </c>
      <c r="B6796" s="2">
        <v>29</v>
      </c>
      <c r="C6796" s="3">
        <v>330.68049999999999</v>
      </c>
      <c r="D6796" s="3">
        <v>148.18533333333335</v>
      </c>
      <c r="E6796" s="3">
        <v>339.3902568515644</v>
      </c>
      <c r="F6796" s="2">
        <v>0</v>
      </c>
    </row>
    <row r="6797" spans="1:6" x14ac:dyDescent="0.2">
      <c r="A6797" s="2">
        <v>6796</v>
      </c>
      <c r="B6797" s="2">
        <v>43</v>
      </c>
      <c r="C6797" s="3">
        <v>968.22225000000003</v>
      </c>
      <c r="D6797" s="3">
        <v>1038.4459999999999</v>
      </c>
      <c r="E6797" s="3">
        <v>394.97073812010484</v>
      </c>
      <c r="F6797" s="2">
        <v>0</v>
      </c>
    </row>
    <row r="6798" spans="1:6" x14ac:dyDescent="0.2">
      <c r="A6798" s="2">
        <v>6797</v>
      </c>
      <c r="B6798" s="2">
        <v>66</v>
      </c>
      <c r="C6798" s="3">
        <v>394.28250000000003</v>
      </c>
      <c r="D6798" s="3">
        <v>328.71222222222224</v>
      </c>
      <c r="E6798" s="3">
        <v>251.96285200315197</v>
      </c>
      <c r="F6798" s="2">
        <v>1</v>
      </c>
    </row>
    <row r="6799" spans="1:6" x14ac:dyDescent="0.2">
      <c r="A6799" s="2">
        <v>6798</v>
      </c>
      <c r="B6799" s="2">
        <v>50</v>
      </c>
      <c r="C6799" s="3">
        <v>14.7225</v>
      </c>
      <c r="D6799" s="3">
        <v>11.671555555555555</v>
      </c>
      <c r="E6799" s="3">
        <v>8.4562403946408295</v>
      </c>
      <c r="F6799" s="2">
        <v>0</v>
      </c>
    </row>
    <row r="6800" spans="1:6" x14ac:dyDescent="0.2">
      <c r="A6800" s="2">
        <v>6799</v>
      </c>
      <c r="B6800" s="2">
        <v>43</v>
      </c>
      <c r="C6800" s="3">
        <v>1372.2102500000001</v>
      </c>
      <c r="D6800" s="3">
        <v>762.46222222222218</v>
      </c>
      <c r="E6800" s="3">
        <v>1721.3884358932091</v>
      </c>
      <c r="F6800" s="2">
        <v>1</v>
      </c>
    </row>
    <row r="6801" spans="1:6" x14ac:dyDescent="0.2">
      <c r="A6801" s="2">
        <v>6800</v>
      </c>
      <c r="B6801" s="2">
        <v>65</v>
      </c>
      <c r="C6801" s="3">
        <v>745.01075000000003</v>
      </c>
      <c r="D6801" s="3">
        <v>992.26488888888889</v>
      </c>
      <c r="E6801" s="3">
        <v>243.27279577431895</v>
      </c>
      <c r="F6801" s="2">
        <v>1</v>
      </c>
    </row>
    <row r="6802" spans="1:6" x14ac:dyDescent="0.2">
      <c r="A6802" s="2">
        <v>6801</v>
      </c>
      <c r="B6802" s="2">
        <v>43</v>
      </c>
      <c r="C6802" s="3">
        <v>578.94000000000005</v>
      </c>
      <c r="D6802" s="3">
        <v>360.49955555555556</v>
      </c>
      <c r="E6802" s="3">
        <v>530.51354441729075</v>
      </c>
      <c r="F6802" s="2">
        <v>1</v>
      </c>
    </row>
    <row r="6803" spans="1:6" x14ac:dyDescent="0.2">
      <c r="A6803" s="2">
        <v>6802</v>
      </c>
      <c r="B6803" s="2">
        <v>52</v>
      </c>
      <c r="C6803" s="3">
        <v>36.89575</v>
      </c>
      <c r="D6803" s="3">
        <v>43.174444444444447</v>
      </c>
      <c r="E6803" s="3">
        <v>20.73343727204222</v>
      </c>
      <c r="F6803" s="2">
        <v>0</v>
      </c>
    </row>
    <row r="6804" spans="1:6" x14ac:dyDescent="0.2">
      <c r="A6804" s="2">
        <v>6803</v>
      </c>
      <c r="B6804" s="2">
        <v>52</v>
      </c>
      <c r="C6804" s="3">
        <v>28.510999999999999</v>
      </c>
      <c r="D6804" s="3">
        <v>22.808888888888887</v>
      </c>
      <c r="E6804" s="3">
        <v>15.017778143978619</v>
      </c>
      <c r="F6804" s="2" t="s">
        <v>56</v>
      </c>
    </row>
    <row r="6805" spans="1:6" x14ac:dyDescent="0.2">
      <c r="A6805" s="2">
        <v>6804</v>
      </c>
      <c r="B6805" s="2">
        <v>29</v>
      </c>
      <c r="C6805" s="3">
        <v>1125.1547499999999</v>
      </c>
      <c r="D6805" s="3">
        <v>1283.1866666666667</v>
      </c>
      <c r="E6805" s="3">
        <v>608.45592486868725</v>
      </c>
      <c r="F6805" s="2">
        <v>1</v>
      </c>
    </row>
    <row r="6806" spans="1:6" x14ac:dyDescent="0.2">
      <c r="A6806" s="2">
        <v>6805</v>
      </c>
      <c r="B6806" s="2">
        <v>31</v>
      </c>
      <c r="C6806" s="3">
        <v>376.15224999999998</v>
      </c>
      <c r="D6806" s="3">
        <v>268.27133333333336</v>
      </c>
      <c r="E6806" s="3">
        <v>318.88793371312244</v>
      </c>
      <c r="F6806" s="2">
        <v>0</v>
      </c>
    </row>
    <row r="6807" spans="1:6" x14ac:dyDescent="0.2">
      <c r="A6807" s="2">
        <v>6806</v>
      </c>
      <c r="B6807" s="2">
        <v>54</v>
      </c>
      <c r="C6807" s="3">
        <v>74.503</v>
      </c>
      <c r="D6807" s="3">
        <v>81.145555555555561</v>
      </c>
      <c r="E6807" s="3">
        <v>34.461650365451732</v>
      </c>
      <c r="F6807" s="2">
        <v>0</v>
      </c>
    </row>
    <row r="6808" spans="1:6" x14ac:dyDescent="0.2">
      <c r="A6808" s="2">
        <v>6807</v>
      </c>
      <c r="B6808" s="2">
        <v>38</v>
      </c>
      <c r="C6808" s="3">
        <v>33.521999999999998</v>
      </c>
      <c r="D6808" s="3">
        <v>37.418888888888887</v>
      </c>
      <c r="E6808" s="3">
        <v>21.36139573828337</v>
      </c>
      <c r="F6808" s="2">
        <v>0</v>
      </c>
    </row>
    <row r="6809" spans="1:6" x14ac:dyDescent="0.2">
      <c r="A6809" s="2">
        <v>6808</v>
      </c>
      <c r="B6809" s="2">
        <v>66</v>
      </c>
      <c r="C6809" s="3">
        <v>52.004249999999999</v>
      </c>
      <c r="D6809" s="3">
        <v>54.11311111111111</v>
      </c>
      <c r="E6809" s="3">
        <v>34.60718044100259</v>
      </c>
      <c r="F6809" s="2" t="s">
        <v>56</v>
      </c>
    </row>
    <row r="6810" spans="1:6" x14ac:dyDescent="0.2">
      <c r="A6810" s="2">
        <v>6809</v>
      </c>
      <c r="B6810" s="2">
        <v>63</v>
      </c>
      <c r="C6810" s="3">
        <v>178.67724999999999</v>
      </c>
      <c r="D6810" s="3">
        <v>102.648</v>
      </c>
      <c r="E6810" s="3">
        <v>186.05293165984659</v>
      </c>
      <c r="F6810" s="2">
        <v>0</v>
      </c>
    </row>
    <row r="6811" spans="1:6" x14ac:dyDescent="0.2">
      <c r="A6811" s="2">
        <v>6810</v>
      </c>
      <c r="B6811" s="2">
        <v>43</v>
      </c>
      <c r="C6811" s="3">
        <v>2279.07575</v>
      </c>
      <c r="D6811" s="3">
        <v>1119.4704444444444</v>
      </c>
      <c r="E6811" s="3">
        <v>2381.426051975066</v>
      </c>
      <c r="F6811" s="2" t="s">
        <v>56</v>
      </c>
    </row>
    <row r="6812" spans="1:6" x14ac:dyDescent="0.2">
      <c r="A6812" s="2">
        <v>6811</v>
      </c>
      <c r="B6812" s="2">
        <v>21</v>
      </c>
      <c r="C6812" s="3">
        <v>1033.5652500000001</v>
      </c>
      <c r="D6812" s="3">
        <v>1084.2453333333333</v>
      </c>
      <c r="E6812" s="3">
        <v>576.70860899499939</v>
      </c>
      <c r="F6812" s="2">
        <v>1</v>
      </c>
    </row>
    <row r="6813" spans="1:6" x14ac:dyDescent="0.2">
      <c r="A6813" s="2">
        <v>6812</v>
      </c>
      <c r="B6813" s="2">
        <v>42</v>
      </c>
      <c r="C6813" s="3">
        <v>1288.1882499999999</v>
      </c>
      <c r="D6813" s="3">
        <v>1691.7013333333334</v>
      </c>
      <c r="E6813" s="3">
        <v>488.36128547835051</v>
      </c>
      <c r="F6813" s="2">
        <v>1</v>
      </c>
    </row>
    <row r="6814" spans="1:6" x14ac:dyDescent="0.2">
      <c r="A6814" s="2">
        <v>6813</v>
      </c>
      <c r="B6814" s="2">
        <v>42</v>
      </c>
      <c r="C6814" s="3">
        <v>398.60374999999999</v>
      </c>
      <c r="D6814" s="3">
        <v>251.30111111111111</v>
      </c>
      <c r="E6814" s="3">
        <v>247.81826159372852</v>
      </c>
      <c r="F6814" s="2">
        <v>0</v>
      </c>
    </row>
    <row r="6815" spans="1:6" x14ac:dyDescent="0.2">
      <c r="A6815" s="2">
        <v>6814</v>
      </c>
      <c r="B6815" s="2">
        <v>34</v>
      </c>
      <c r="C6815" s="3">
        <v>1740.9285</v>
      </c>
      <c r="D6815" s="3">
        <v>1203.8426666666667</v>
      </c>
      <c r="E6815" s="3">
        <v>1598.2601957649608</v>
      </c>
      <c r="F6815" s="2">
        <v>1</v>
      </c>
    </row>
    <row r="6816" spans="1:6" x14ac:dyDescent="0.2">
      <c r="A6816" s="2">
        <v>6815</v>
      </c>
      <c r="B6816" s="2">
        <v>52</v>
      </c>
      <c r="C6816" s="3">
        <v>250.31825000000001</v>
      </c>
      <c r="D6816" s="3">
        <v>173.95644444444446</v>
      </c>
      <c r="E6816" s="3">
        <v>145.3185397426806</v>
      </c>
      <c r="F6816" s="2">
        <v>1</v>
      </c>
    </row>
    <row r="6817" spans="1:6" x14ac:dyDescent="0.2">
      <c r="A6817" s="2">
        <v>6816</v>
      </c>
      <c r="B6817" s="2">
        <v>27</v>
      </c>
      <c r="C6817" s="3">
        <v>87.325249999999997</v>
      </c>
      <c r="D6817" s="3">
        <v>73.882888888888886</v>
      </c>
      <c r="E6817" s="3">
        <v>76.180662552818248</v>
      </c>
      <c r="F6817" s="2">
        <v>0</v>
      </c>
    </row>
    <row r="6818" spans="1:6" x14ac:dyDescent="0.2">
      <c r="A6818" s="2">
        <v>6817</v>
      </c>
      <c r="B6818" s="2">
        <v>26</v>
      </c>
      <c r="C6818" s="3">
        <v>779.20150000000001</v>
      </c>
      <c r="D6818" s="3">
        <v>439.38200000000001</v>
      </c>
      <c r="E6818" s="3">
        <v>766.02253945934672</v>
      </c>
      <c r="F6818" s="2" t="s">
        <v>56</v>
      </c>
    </row>
    <row r="6819" spans="1:6" x14ac:dyDescent="0.2">
      <c r="A6819" s="2">
        <v>6818</v>
      </c>
      <c r="B6819" s="2">
        <v>49</v>
      </c>
      <c r="C6819" s="3">
        <v>1743.0405000000001</v>
      </c>
      <c r="D6819" s="3">
        <v>1011.3937777777778</v>
      </c>
      <c r="E6819" s="3">
        <v>1116.8647656859998</v>
      </c>
      <c r="F6819" s="2" t="s">
        <v>56</v>
      </c>
    </row>
    <row r="6820" spans="1:6" x14ac:dyDescent="0.2">
      <c r="A6820" s="2">
        <v>6819</v>
      </c>
      <c r="B6820" s="2">
        <v>37</v>
      </c>
      <c r="C6820" s="3">
        <v>552.8075</v>
      </c>
      <c r="D6820" s="3">
        <v>270.48066666666665</v>
      </c>
      <c r="E6820" s="3">
        <v>505.45783757359806</v>
      </c>
      <c r="F6820" s="2" t="s">
        <v>56</v>
      </c>
    </row>
    <row r="6821" spans="1:6" x14ac:dyDescent="0.2">
      <c r="A6821" s="2">
        <v>6820</v>
      </c>
      <c r="B6821" s="2">
        <v>49</v>
      </c>
      <c r="C6821" s="3">
        <v>993.10799999999995</v>
      </c>
      <c r="D6821" s="3">
        <v>547.82266666666669</v>
      </c>
      <c r="E6821" s="3">
        <v>1140.20227749017</v>
      </c>
      <c r="F6821" s="2" t="s">
        <v>56</v>
      </c>
    </row>
    <row r="6822" spans="1:6" x14ac:dyDescent="0.2">
      <c r="A6822" s="2">
        <v>6821</v>
      </c>
      <c r="B6822" s="2">
        <v>25</v>
      </c>
      <c r="C6822" s="3">
        <v>2337.6089999999999</v>
      </c>
      <c r="D6822" s="3">
        <v>1269.924888888889</v>
      </c>
      <c r="E6822" s="3">
        <v>2551.9671081387983</v>
      </c>
      <c r="F6822" s="2">
        <v>1</v>
      </c>
    </row>
    <row r="6823" spans="1:6" x14ac:dyDescent="0.2">
      <c r="A6823" s="2">
        <v>6822</v>
      </c>
      <c r="B6823" s="2">
        <v>37</v>
      </c>
      <c r="C6823" s="3">
        <v>464.90275000000003</v>
      </c>
      <c r="D6823" s="3">
        <v>328.30933333333331</v>
      </c>
      <c r="E6823" s="3">
        <v>284.78394520324571</v>
      </c>
      <c r="F6823" s="2" t="s">
        <v>56</v>
      </c>
    </row>
    <row r="6824" spans="1:6" x14ac:dyDescent="0.2">
      <c r="A6824" s="2">
        <v>6823</v>
      </c>
      <c r="B6824" s="2">
        <v>57</v>
      </c>
      <c r="C6824" s="3">
        <v>343.45675</v>
      </c>
      <c r="D6824" s="3">
        <v>299.47333333333336</v>
      </c>
      <c r="E6824" s="3">
        <v>216.33318233845591</v>
      </c>
      <c r="F6824" s="2" t="s">
        <v>56</v>
      </c>
    </row>
    <row r="6825" spans="1:6" x14ac:dyDescent="0.2">
      <c r="A6825" s="2">
        <v>6824</v>
      </c>
      <c r="B6825" s="2">
        <v>21</v>
      </c>
      <c r="C6825" s="3">
        <v>516.18574999999998</v>
      </c>
      <c r="D6825" s="3">
        <v>386.08955555555553</v>
      </c>
      <c r="E6825" s="3">
        <v>418.12880465372649</v>
      </c>
      <c r="F6825" s="2" t="s">
        <v>56</v>
      </c>
    </row>
    <row r="6826" spans="1:6" x14ac:dyDescent="0.2">
      <c r="A6826" s="2">
        <v>6825</v>
      </c>
      <c r="B6826" s="2">
        <v>43</v>
      </c>
      <c r="C6826" s="3">
        <v>493.95400000000001</v>
      </c>
      <c r="D6826" s="3">
        <v>437.42222222222222</v>
      </c>
      <c r="E6826" s="3">
        <v>246.93144351693502</v>
      </c>
      <c r="F6826" s="2" t="s">
        <v>56</v>
      </c>
    </row>
    <row r="6827" spans="1:6" x14ac:dyDescent="0.2">
      <c r="A6827" s="2">
        <v>6826</v>
      </c>
      <c r="B6827" s="2">
        <v>35</v>
      </c>
      <c r="C6827" s="3">
        <v>1077.5989999999999</v>
      </c>
      <c r="D6827" s="3">
        <v>1376.248</v>
      </c>
      <c r="E6827" s="3">
        <v>678.59156053484367</v>
      </c>
      <c r="F6827" s="2" t="s">
        <v>56</v>
      </c>
    </row>
    <row r="6828" spans="1:6" x14ac:dyDescent="0.2">
      <c r="A6828" s="2">
        <v>6827</v>
      </c>
      <c r="B6828" s="2">
        <v>30</v>
      </c>
      <c r="C6828" s="3">
        <v>873.40099999999995</v>
      </c>
      <c r="D6828" s="3">
        <v>850.64599999999996</v>
      </c>
      <c r="E6828" s="3">
        <v>601.91071170650707</v>
      </c>
      <c r="F6828" s="2" t="s">
        <v>56</v>
      </c>
    </row>
    <row r="6829" spans="1:6" x14ac:dyDescent="0.2">
      <c r="A6829" s="2">
        <v>6828</v>
      </c>
      <c r="B6829" s="2">
        <v>41</v>
      </c>
      <c r="C6829" s="3">
        <v>129.34575000000001</v>
      </c>
      <c r="D6829" s="3">
        <v>166.30155555555555</v>
      </c>
      <c r="E6829" s="3">
        <v>38.46584634904444</v>
      </c>
      <c r="F6829" s="2">
        <v>0</v>
      </c>
    </row>
    <row r="6830" spans="1:6" x14ac:dyDescent="0.2">
      <c r="A6830" s="2">
        <v>6829</v>
      </c>
      <c r="B6830" s="2">
        <v>61</v>
      </c>
      <c r="C6830" s="3">
        <v>423.67824999999999</v>
      </c>
      <c r="D6830" s="3">
        <v>277.3388888888889</v>
      </c>
      <c r="E6830" s="3">
        <v>424.70486300111537</v>
      </c>
      <c r="F6830" s="2">
        <v>1</v>
      </c>
    </row>
    <row r="6831" spans="1:6" x14ac:dyDescent="0.2">
      <c r="A6831" s="2">
        <v>6830</v>
      </c>
      <c r="B6831" s="2">
        <v>42</v>
      </c>
      <c r="C6831" s="3">
        <v>96.893500000000003</v>
      </c>
      <c r="D6831" s="3">
        <v>124.19377777777778</v>
      </c>
      <c r="E6831" s="3">
        <v>59.711469402004916</v>
      </c>
      <c r="F6831" s="2">
        <v>0</v>
      </c>
    </row>
    <row r="6832" spans="1:6" x14ac:dyDescent="0.2">
      <c r="A6832" s="2">
        <v>6831</v>
      </c>
      <c r="B6832" s="2">
        <v>29</v>
      </c>
      <c r="C6832" s="3">
        <v>1369.6320000000001</v>
      </c>
      <c r="D6832" s="3">
        <v>1748.0288888888888</v>
      </c>
      <c r="E6832" s="3">
        <v>529.43802209790738</v>
      </c>
      <c r="F6832" s="2">
        <v>1</v>
      </c>
    </row>
    <row r="6833" spans="1:6" x14ac:dyDescent="0.2">
      <c r="A6833" s="2">
        <v>6832</v>
      </c>
      <c r="B6833" s="2">
        <v>61</v>
      </c>
      <c r="C6833" s="3">
        <v>465.52600000000001</v>
      </c>
      <c r="D6833" s="3">
        <v>588.60533333333331</v>
      </c>
      <c r="E6833" s="3">
        <v>240.59549490628419</v>
      </c>
      <c r="F6833" s="2">
        <v>1</v>
      </c>
    </row>
    <row r="6834" spans="1:6" x14ac:dyDescent="0.2">
      <c r="A6834" s="2">
        <v>6833</v>
      </c>
      <c r="B6834" s="2">
        <v>49</v>
      </c>
      <c r="C6834" s="3">
        <v>173.73249999999999</v>
      </c>
      <c r="D6834" s="3">
        <v>135.7788888888889</v>
      </c>
      <c r="E6834" s="3">
        <v>98.632746265726965</v>
      </c>
      <c r="F6834" s="2">
        <v>0</v>
      </c>
    </row>
    <row r="6835" spans="1:6" x14ac:dyDescent="0.2">
      <c r="A6835" s="2">
        <v>6834</v>
      </c>
      <c r="B6835" s="2">
        <v>49</v>
      </c>
      <c r="C6835" s="3">
        <v>1472.4517499999999</v>
      </c>
      <c r="D6835" s="3">
        <v>763.71799999999996</v>
      </c>
      <c r="E6835" s="3">
        <v>1557.9507492899509</v>
      </c>
      <c r="F6835" s="2">
        <v>1</v>
      </c>
    </row>
    <row r="6836" spans="1:6" x14ac:dyDescent="0.2">
      <c r="A6836" s="2">
        <v>6835</v>
      </c>
      <c r="B6836" s="2">
        <v>37</v>
      </c>
      <c r="C6836" s="3">
        <v>694.58199999999999</v>
      </c>
      <c r="D6836" s="3">
        <v>310.68266666666665</v>
      </c>
      <c r="E6836" s="3">
        <v>632.67970986546175</v>
      </c>
      <c r="F6836" s="2">
        <v>0</v>
      </c>
    </row>
    <row r="6837" spans="1:6" x14ac:dyDescent="0.2">
      <c r="A6837" s="2">
        <v>6836</v>
      </c>
      <c r="B6837" s="2">
        <v>22</v>
      </c>
      <c r="C6837" s="3">
        <v>853.34249999999997</v>
      </c>
      <c r="D6837" s="3">
        <v>612.95933333333335</v>
      </c>
      <c r="E6837" s="3">
        <v>621.24391359053323</v>
      </c>
      <c r="F6837" s="2">
        <v>1</v>
      </c>
    </row>
    <row r="6838" spans="1:6" x14ac:dyDescent="0.2">
      <c r="A6838" s="2">
        <v>6837</v>
      </c>
      <c r="B6838" s="2">
        <v>49</v>
      </c>
      <c r="C6838" s="3">
        <v>1188.9792500000001</v>
      </c>
      <c r="D6838" s="3">
        <v>1294.2660000000001</v>
      </c>
      <c r="E6838" s="3">
        <v>680.13314165593613</v>
      </c>
      <c r="F6838" s="2">
        <v>1</v>
      </c>
    </row>
    <row r="6839" spans="1:6" x14ac:dyDescent="0.2">
      <c r="A6839" s="2">
        <v>6838</v>
      </c>
      <c r="B6839" s="2">
        <v>31</v>
      </c>
      <c r="C6839" s="3">
        <v>878.50675000000001</v>
      </c>
      <c r="D6839" s="3">
        <v>903.86377777777773</v>
      </c>
      <c r="E6839" s="3">
        <v>507.04154480674657</v>
      </c>
      <c r="F6839" s="2" t="s">
        <v>56</v>
      </c>
    </row>
    <row r="6840" spans="1:6" x14ac:dyDescent="0.2">
      <c r="A6840" s="2">
        <v>6839</v>
      </c>
      <c r="B6840" s="2">
        <v>31</v>
      </c>
      <c r="C6840" s="3">
        <v>1368.9590000000001</v>
      </c>
      <c r="D6840" s="3">
        <v>1516.2737777777777</v>
      </c>
      <c r="E6840" s="3">
        <v>524.07171134155908</v>
      </c>
      <c r="F6840" s="2">
        <v>1</v>
      </c>
    </row>
    <row r="6841" spans="1:6" x14ac:dyDescent="0.2">
      <c r="A6841" s="2">
        <v>6840</v>
      </c>
      <c r="B6841" s="2">
        <v>50</v>
      </c>
      <c r="C6841" s="3">
        <v>1241.769</v>
      </c>
      <c r="D6841" s="3">
        <v>1151.9615555555556</v>
      </c>
      <c r="E6841" s="3">
        <v>858.94245345305046</v>
      </c>
      <c r="F6841" s="2">
        <v>1</v>
      </c>
    </row>
    <row r="6842" spans="1:6" x14ac:dyDescent="0.2">
      <c r="A6842" s="2">
        <v>6841</v>
      </c>
      <c r="B6842" s="2">
        <v>31</v>
      </c>
      <c r="C6842" s="3">
        <v>908.41300000000001</v>
      </c>
      <c r="D6842" s="3">
        <v>1161.2564444444445</v>
      </c>
      <c r="E6842" s="3">
        <v>356.18391491599425</v>
      </c>
      <c r="F6842" s="2">
        <v>1</v>
      </c>
    </row>
    <row r="6843" spans="1:6" x14ac:dyDescent="0.2">
      <c r="A6843" s="2">
        <v>6842</v>
      </c>
      <c r="B6843" s="2">
        <v>49</v>
      </c>
      <c r="C6843" s="3">
        <v>786.59400000000005</v>
      </c>
      <c r="D6843" s="3">
        <v>594.2166666666667</v>
      </c>
      <c r="E6843" s="3">
        <v>627.94032581342083</v>
      </c>
      <c r="F6843" s="2" t="s">
        <v>56</v>
      </c>
    </row>
    <row r="6844" spans="1:6" x14ac:dyDescent="0.2">
      <c r="A6844" s="2">
        <v>6843</v>
      </c>
      <c r="B6844" s="2">
        <v>32</v>
      </c>
      <c r="C6844" s="3">
        <v>108.71550000000001</v>
      </c>
      <c r="D6844" s="3">
        <v>137.88866666666667</v>
      </c>
      <c r="E6844" s="3">
        <v>54.460336694174863</v>
      </c>
      <c r="F6844" s="2">
        <v>0</v>
      </c>
    </row>
    <row r="6845" spans="1:6" x14ac:dyDescent="0.2">
      <c r="A6845" s="2">
        <v>6844</v>
      </c>
      <c r="B6845" s="2">
        <v>36</v>
      </c>
      <c r="C6845" s="3">
        <v>630.55825000000004</v>
      </c>
      <c r="D6845" s="3">
        <v>833.44977777777774</v>
      </c>
      <c r="E6845" s="3">
        <v>365.10899356750241</v>
      </c>
      <c r="F6845" s="2" t="s">
        <v>56</v>
      </c>
    </row>
    <row r="6846" spans="1:6" x14ac:dyDescent="0.2">
      <c r="A6846" s="2">
        <v>6845</v>
      </c>
      <c r="B6846" s="2">
        <v>21</v>
      </c>
      <c r="C6846" s="3">
        <v>1259.04025</v>
      </c>
      <c r="D6846" s="3">
        <v>829.52466666666669</v>
      </c>
      <c r="E6846" s="3">
        <v>1425.1449938102764</v>
      </c>
      <c r="F6846" s="2">
        <v>1</v>
      </c>
    </row>
    <row r="6847" spans="1:6" x14ac:dyDescent="0.2">
      <c r="A6847" s="2">
        <v>6846</v>
      </c>
      <c r="B6847" s="2">
        <v>43</v>
      </c>
      <c r="C6847" s="3">
        <v>658.63824999999997</v>
      </c>
      <c r="D6847" s="3">
        <v>796.24977777777781</v>
      </c>
      <c r="E6847" s="3">
        <v>430.48024527542896</v>
      </c>
      <c r="F6847" s="2">
        <v>1</v>
      </c>
    </row>
    <row r="6848" spans="1:6" x14ac:dyDescent="0.2">
      <c r="A6848" s="2">
        <v>6847</v>
      </c>
      <c r="B6848" s="2">
        <v>51</v>
      </c>
      <c r="C6848" s="3">
        <v>1364.8710000000001</v>
      </c>
      <c r="D6848" s="3">
        <v>1344.8331111111111</v>
      </c>
      <c r="E6848" s="3">
        <v>898.68642061418916</v>
      </c>
      <c r="F6848" s="2">
        <v>1</v>
      </c>
    </row>
    <row r="6849" spans="1:6" x14ac:dyDescent="0.2">
      <c r="A6849" s="2">
        <v>6848</v>
      </c>
      <c r="B6849" s="2">
        <v>35</v>
      </c>
      <c r="C6849" s="3">
        <v>617.91250000000002</v>
      </c>
      <c r="D6849" s="3">
        <v>430.99066666666664</v>
      </c>
      <c r="E6849" s="3">
        <v>461.38978141097243</v>
      </c>
      <c r="F6849" s="2">
        <v>0</v>
      </c>
    </row>
    <row r="6850" spans="1:6" x14ac:dyDescent="0.2">
      <c r="A6850" s="2">
        <v>6849</v>
      </c>
      <c r="B6850" s="2">
        <v>30</v>
      </c>
      <c r="C6850" s="3">
        <v>713.38575000000003</v>
      </c>
      <c r="D6850" s="3">
        <v>906.56666666666672</v>
      </c>
      <c r="E6850" s="3">
        <v>319.73815842582303</v>
      </c>
      <c r="F6850" s="2">
        <v>0</v>
      </c>
    </row>
    <row r="6851" spans="1:6" x14ac:dyDescent="0.2">
      <c r="A6851" s="2">
        <v>6850</v>
      </c>
      <c r="B6851" s="2">
        <v>26</v>
      </c>
      <c r="C6851" s="3">
        <v>784.15674999999999</v>
      </c>
      <c r="D6851" s="3">
        <v>802.62733333333335</v>
      </c>
      <c r="E6851" s="3">
        <v>633.39647371423348</v>
      </c>
      <c r="F6851" s="2">
        <v>0</v>
      </c>
    </row>
    <row r="6852" spans="1:6" x14ac:dyDescent="0.2">
      <c r="A6852" s="2">
        <v>6851</v>
      </c>
      <c r="B6852" s="2">
        <v>42</v>
      </c>
      <c r="C6852" s="3">
        <v>767.18100000000004</v>
      </c>
      <c r="D6852" s="3">
        <v>493.22355555555555</v>
      </c>
      <c r="E6852" s="3">
        <v>785.42613722060844</v>
      </c>
      <c r="F6852" s="2">
        <v>1</v>
      </c>
    </row>
    <row r="6853" spans="1:6" x14ac:dyDescent="0.2">
      <c r="A6853" s="2">
        <v>6852</v>
      </c>
      <c r="B6853" s="2">
        <v>31</v>
      </c>
      <c r="C6853" s="3">
        <v>485.92824999999999</v>
      </c>
      <c r="D6853" s="3">
        <v>322.58666666666664</v>
      </c>
      <c r="E6853" s="3">
        <v>569.49899954178147</v>
      </c>
      <c r="F6853" s="2">
        <v>1</v>
      </c>
    </row>
    <row r="6854" spans="1:6" x14ac:dyDescent="0.2">
      <c r="A6854" s="2">
        <v>6853</v>
      </c>
      <c r="B6854" s="2">
        <v>48</v>
      </c>
      <c r="C6854" s="3">
        <v>656.06275000000005</v>
      </c>
      <c r="D6854" s="3">
        <v>365.50666666666666</v>
      </c>
      <c r="E6854" s="3">
        <v>767.27153694703611</v>
      </c>
      <c r="F6854" s="2">
        <v>1</v>
      </c>
    </row>
    <row r="6855" spans="1:6" x14ac:dyDescent="0.2">
      <c r="A6855" s="2">
        <v>6854</v>
      </c>
      <c r="B6855" s="2">
        <v>29</v>
      </c>
      <c r="C6855" s="3">
        <v>781.35749999999996</v>
      </c>
      <c r="D6855" s="3">
        <v>613.37688888888886</v>
      </c>
      <c r="E6855" s="3">
        <v>887.84774091559029</v>
      </c>
      <c r="F6855" s="2">
        <v>1</v>
      </c>
    </row>
    <row r="6856" spans="1:6" x14ac:dyDescent="0.2">
      <c r="A6856" s="2">
        <v>6855</v>
      </c>
      <c r="B6856" s="2">
        <v>29</v>
      </c>
      <c r="C6856" s="3">
        <v>183.42075</v>
      </c>
      <c r="D6856" s="3">
        <v>99.090888888888884</v>
      </c>
      <c r="E6856" s="3">
        <v>294.1153861325468</v>
      </c>
      <c r="F6856" s="2">
        <v>1</v>
      </c>
    </row>
    <row r="6857" spans="1:6" x14ac:dyDescent="0.2">
      <c r="A6857" s="2">
        <v>6856</v>
      </c>
      <c r="B6857" s="2">
        <v>39</v>
      </c>
      <c r="C6857" s="3">
        <v>994.38274999999999</v>
      </c>
      <c r="D6857" s="3">
        <v>508.64666666666665</v>
      </c>
      <c r="E6857" s="3">
        <v>1167.6707170081538</v>
      </c>
      <c r="F6857" s="2">
        <v>1</v>
      </c>
    </row>
    <row r="6858" spans="1:6" x14ac:dyDescent="0.2">
      <c r="A6858" s="2">
        <v>6857</v>
      </c>
      <c r="B6858" s="2">
        <v>53</v>
      </c>
      <c r="C6858" s="3">
        <v>574.29650000000004</v>
      </c>
      <c r="D6858" s="3">
        <v>739.3991111111111</v>
      </c>
      <c r="E6858" s="3">
        <v>275.28029184293422</v>
      </c>
      <c r="F6858" s="2" t="s">
        <v>56</v>
      </c>
    </row>
    <row r="6859" spans="1:6" x14ac:dyDescent="0.2">
      <c r="A6859" s="2">
        <v>6858</v>
      </c>
      <c r="B6859" s="2">
        <v>37</v>
      </c>
      <c r="C6859" s="3">
        <v>4.4764999999999997</v>
      </c>
      <c r="D6859" s="3">
        <v>5.4508888888888887</v>
      </c>
      <c r="E6859" s="3">
        <v>2.8916855797026342</v>
      </c>
      <c r="F6859" s="2">
        <v>0</v>
      </c>
    </row>
    <row r="6860" spans="1:6" x14ac:dyDescent="0.2">
      <c r="A6860" s="2">
        <v>6859</v>
      </c>
      <c r="B6860" s="2">
        <v>49</v>
      </c>
      <c r="C6860" s="3">
        <v>666.90224999999998</v>
      </c>
      <c r="D6860" s="3">
        <v>839.01977777777779</v>
      </c>
      <c r="E6860" s="3">
        <v>220.06220512850669</v>
      </c>
      <c r="F6860" s="2" t="s">
        <v>56</v>
      </c>
    </row>
    <row r="6861" spans="1:6" x14ac:dyDescent="0.2">
      <c r="A6861" s="2">
        <v>6860</v>
      </c>
      <c r="B6861" s="2">
        <v>42</v>
      </c>
      <c r="C6861" s="3">
        <v>950.49400000000003</v>
      </c>
      <c r="D6861" s="3">
        <v>917.00888888888892</v>
      </c>
      <c r="E6861" s="3">
        <v>584.21842391046277</v>
      </c>
      <c r="F6861" s="2">
        <v>1</v>
      </c>
    </row>
    <row r="6862" spans="1:6" x14ac:dyDescent="0.2">
      <c r="A6862" s="2">
        <v>6861</v>
      </c>
      <c r="B6862" s="2">
        <v>47</v>
      </c>
      <c r="C6862" s="3">
        <v>642.62699999999995</v>
      </c>
      <c r="D6862" s="3">
        <v>663.58444444444444</v>
      </c>
      <c r="E6862" s="3">
        <v>210.65920871938738</v>
      </c>
      <c r="F6862" s="2">
        <v>1</v>
      </c>
    </row>
    <row r="6863" spans="1:6" x14ac:dyDescent="0.2">
      <c r="A6863" s="2">
        <v>6862</v>
      </c>
      <c r="B6863" s="2">
        <v>39</v>
      </c>
      <c r="C6863" s="3">
        <v>787.976</v>
      </c>
      <c r="D6863" s="3">
        <v>406.91311111111111</v>
      </c>
      <c r="E6863" s="3">
        <v>1374.2619355896204</v>
      </c>
      <c r="F6863" s="2" t="s">
        <v>56</v>
      </c>
    </row>
    <row r="6864" spans="1:6" x14ac:dyDescent="0.2">
      <c r="A6864" s="2">
        <v>6863</v>
      </c>
      <c r="B6864" s="2">
        <v>40</v>
      </c>
      <c r="C6864" s="3">
        <v>1377.0350000000001</v>
      </c>
      <c r="D6864" s="3">
        <v>1101.4704444444444</v>
      </c>
      <c r="E6864" s="3">
        <v>1419.4045238957067</v>
      </c>
      <c r="F6864" s="2" t="s">
        <v>56</v>
      </c>
    </row>
    <row r="6865" spans="1:6" x14ac:dyDescent="0.2">
      <c r="A6865" s="2">
        <v>6864</v>
      </c>
      <c r="B6865" s="2">
        <v>26</v>
      </c>
      <c r="C6865" s="3">
        <v>722.63675000000001</v>
      </c>
      <c r="D6865" s="3">
        <v>840.10133333333329</v>
      </c>
      <c r="E6865" s="3">
        <v>276.30036294518891</v>
      </c>
      <c r="F6865" s="2" t="s">
        <v>56</v>
      </c>
    </row>
    <row r="6866" spans="1:6" x14ac:dyDescent="0.2">
      <c r="A6866" s="2">
        <v>6865</v>
      </c>
      <c r="B6866" s="2">
        <v>49</v>
      </c>
      <c r="C6866" s="3">
        <v>1229.0627500000001</v>
      </c>
      <c r="D6866" s="3">
        <v>754.90777777777782</v>
      </c>
      <c r="E6866" s="3">
        <v>979.86891592712971</v>
      </c>
      <c r="F6866" s="2">
        <v>1</v>
      </c>
    </row>
    <row r="6867" spans="1:6" x14ac:dyDescent="0.2">
      <c r="A6867" s="2">
        <v>6866</v>
      </c>
      <c r="B6867" s="2">
        <v>50</v>
      </c>
      <c r="C6867" s="3">
        <v>313.25625000000002</v>
      </c>
      <c r="D6867" s="3">
        <v>330.65933333333334</v>
      </c>
      <c r="E6867" s="3">
        <v>188.74428365535147</v>
      </c>
      <c r="F6867" s="2">
        <v>0</v>
      </c>
    </row>
    <row r="6868" spans="1:6" x14ac:dyDescent="0.2">
      <c r="A6868" s="2">
        <v>6867</v>
      </c>
      <c r="B6868" s="2">
        <v>60</v>
      </c>
      <c r="C6868" s="3">
        <v>1053.0047500000001</v>
      </c>
      <c r="D6868" s="3">
        <v>1309.6062222222222</v>
      </c>
      <c r="E6868" s="3">
        <v>335.91277315762807</v>
      </c>
      <c r="F6868" s="2">
        <v>1</v>
      </c>
    </row>
    <row r="6869" spans="1:6" x14ac:dyDescent="0.2">
      <c r="A6869" s="2">
        <v>6868</v>
      </c>
      <c r="B6869" s="2">
        <v>37</v>
      </c>
      <c r="C6869" s="3">
        <v>1599.0995</v>
      </c>
      <c r="D6869" s="3">
        <v>1982.1808888888888</v>
      </c>
      <c r="E6869" s="3">
        <v>586.87565876384781</v>
      </c>
      <c r="F6869" s="2" t="s">
        <v>56</v>
      </c>
    </row>
    <row r="6870" spans="1:6" x14ac:dyDescent="0.2">
      <c r="A6870" s="2">
        <v>6869</v>
      </c>
      <c r="B6870" s="2">
        <v>64</v>
      </c>
      <c r="C6870" s="3">
        <v>449.95974999999999</v>
      </c>
      <c r="D6870" s="3">
        <v>502.24200000000002</v>
      </c>
      <c r="E6870" s="3">
        <v>300.82714442911907</v>
      </c>
      <c r="F6870" s="2">
        <v>0</v>
      </c>
    </row>
    <row r="6871" spans="1:6" x14ac:dyDescent="0.2">
      <c r="A6871" s="2">
        <v>6870</v>
      </c>
      <c r="B6871" s="2">
        <v>30</v>
      </c>
      <c r="C6871" s="3">
        <v>202.83224999999999</v>
      </c>
      <c r="D6871" s="3">
        <v>125.242</v>
      </c>
      <c r="E6871" s="3">
        <v>286.05639213857603</v>
      </c>
      <c r="F6871" s="2">
        <v>0</v>
      </c>
    </row>
    <row r="6872" spans="1:6" x14ac:dyDescent="0.2">
      <c r="A6872" s="2">
        <v>6871</v>
      </c>
      <c r="B6872" s="2">
        <v>66</v>
      </c>
      <c r="C6872" s="3">
        <v>1198.9504999999999</v>
      </c>
      <c r="D6872" s="3">
        <v>1525.7237777777777</v>
      </c>
      <c r="E6872" s="3">
        <v>403.37856623439006</v>
      </c>
      <c r="F6872" s="2">
        <v>1</v>
      </c>
    </row>
    <row r="6873" spans="1:6" x14ac:dyDescent="0.2">
      <c r="A6873" s="2">
        <v>6872</v>
      </c>
      <c r="B6873" s="2">
        <v>62</v>
      </c>
      <c r="C6873" s="3">
        <v>891.25025000000005</v>
      </c>
      <c r="D6873" s="3">
        <v>843.71022222222223</v>
      </c>
      <c r="E6873" s="3">
        <v>624.10439602076337</v>
      </c>
      <c r="F6873" s="2">
        <v>1</v>
      </c>
    </row>
    <row r="6874" spans="1:6" x14ac:dyDescent="0.2">
      <c r="A6874" s="2">
        <v>6873</v>
      </c>
      <c r="B6874" s="2">
        <v>43</v>
      </c>
      <c r="C6874" s="3">
        <v>589.02800000000002</v>
      </c>
      <c r="D6874" s="3">
        <v>391.2597777777778</v>
      </c>
      <c r="E6874" s="3">
        <v>475.17748512108096</v>
      </c>
      <c r="F6874" s="2">
        <v>0</v>
      </c>
    </row>
    <row r="6875" spans="1:6" x14ac:dyDescent="0.2">
      <c r="A6875" s="2">
        <v>6874</v>
      </c>
      <c r="B6875" s="2">
        <v>28</v>
      </c>
      <c r="C6875" s="3">
        <v>986.77475000000004</v>
      </c>
      <c r="D6875" s="3">
        <v>1285.5197777777778</v>
      </c>
      <c r="E6875" s="3">
        <v>560.24984541177037</v>
      </c>
      <c r="F6875" s="2">
        <v>1</v>
      </c>
    </row>
    <row r="6876" spans="1:6" x14ac:dyDescent="0.2">
      <c r="A6876" s="2">
        <v>6875</v>
      </c>
      <c r="B6876" s="2">
        <v>29</v>
      </c>
      <c r="C6876" s="3">
        <v>92.260249999999999</v>
      </c>
      <c r="D6876" s="3">
        <v>101.96844444444444</v>
      </c>
      <c r="E6876" s="3">
        <v>47.245533868112304</v>
      </c>
      <c r="F6876" s="2">
        <v>0</v>
      </c>
    </row>
    <row r="6877" spans="1:6" x14ac:dyDescent="0.2">
      <c r="A6877" s="2">
        <v>6876</v>
      </c>
      <c r="B6877" s="2">
        <v>53</v>
      </c>
      <c r="C6877" s="3">
        <v>692.08024999999998</v>
      </c>
      <c r="D6877" s="3">
        <v>521.63888888888891</v>
      </c>
      <c r="E6877" s="3">
        <v>611.08012605922681</v>
      </c>
      <c r="F6877" s="2">
        <v>0</v>
      </c>
    </row>
    <row r="6878" spans="1:6" x14ac:dyDescent="0.2">
      <c r="A6878" s="2">
        <v>6877</v>
      </c>
      <c r="B6878" s="2">
        <v>26</v>
      </c>
      <c r="C6878" s="3">
        <v>1699.8955000000001</v>
      </c>
      <c r="D6878" s="3">
        <v>898.00733333333335</v>
      </c>
      <c r="E6878" s="3">
        <v>1533.09411715383</v>
      </c>
      <c r="F6878" s="2">
        <v>1</v>
      </c>
    </row>
    <row r="6879" spans="1:6" x14ac:dyDescent="0.2">
      <c r="A6879" s="2">
        <v>6878</v>
      </c>
      <c r="B6879" s="2">
        <v>42</v>
      </c>
      <c r="C6879" s="3">
        <v>1967.1969999999999</v>
      </c>
      <c r="D6879" s="3">
        <v>2213.2064444444445</v>
      </c>
      <c r="E6879" s="3">
        <v>786.65346716281238</v>
      </c>
      <c r="F6879" s="2">
        <v>1</v>
      </c>
    </row>
    <row r="6880" spans="1:6" x14ac:dyDescent="0.2">
      <c r="A6880" s="2">
        <v>6879</v>
      </c>
      <c r="B6880" s="2">
        <v>56</v>
      </c>
      <c r="C6880" s="3">
        <v>1883.1695</v>
      </c>
      <c r="D6880" s="3">
        <v>1390.4580000000001</v>
      </c>
      <c r="E6880" s="3">
        <v>820.84858025076278</v>
      </c>
      <c r="F6880" s="2">
        <v>1</v>
      </c>
    </row>
    <row r="6881" spans="1:6" x14ac:dyDescent="0.2">
      <c r="A6881" s="2">
        <v>6880</v>
      </c>
      <c r="B6881" s="2">
        <v>24</v>
      </c>
      <c r="C6881" s="3">
        <v>1509.4327499999999</v>
      </c>
      <c r="D6881" s="3">
        <v>1045.9546666666668</v>
      </c>
      <c r="E6881" s="3">
        <v>1480.8457294601208</v>
      </c>
      <c r="F6881" s="2" t="s">
        <v>56</v>
      </c>
    </row>
    <row r="6882" spans="1:6" x14ac:dyDescent="0.2">
      <c r="A6882" s="2">
        <v>6881</v>
      </c>
      <c r="B6882" s="2">
        <v>32</v>
      </c>
      <c r="C6882" s="3">
        <v>304.66750000000002</v>
      </c>
      <c r="D6882" s="3">
        <v>273.26577777777777</v>
      </c>
      <c r="E6882" s="3">
        <v>143.06149479693272</v>
      </c>
      <c r="F6882" s="2" t="s">
        <v>56</v>
      </c>
    </row>
    <row r="6883" spans="1:6" x14ac:dyDescent="0.2">
      <c r="A6883" s="2">
        <v>6882</v>
      </c>
      <c r="B6883" s="2">
        <v>31</v>
      </c>
      <c r="C6883" s="3">
        <v>77.766999999999996</v>
      </c>
      <c r="D6883" s="3">
        <v>73.650000000000006</v>
      </c>
      <c r="E6883" s="3">
        <v>62.298130810973468</v>
      </c>
      <c r="F6883" s="2">
        <v>0</v>
      </c>
    </row>
    <row r="6884" spans="1:6" x14ac:dyDescent="0.2">
      <c r="A6884" s="2">
        <v>6883</v>
      </c>
      <c r="B6884" s="2">
        <v>33</v>
      </c>
      <c r="C6884" s="3">
        <v>415.62950000000001</v>
      </c>
      <c r="D6884" s="3">
        <v>432.76666666666665</v>
      </c>
      <c r="E6884" s="3">
        <v>365.50879410590994</v>
      </c>
      <c r="F6884" s="2">
        <v>0</v>
      </c>
    </row>
    <row r="6885" spans="1:6" x14ac:dyDescent="0.2">
      <c r="A6885" s="2">
        <v>6884</v>
      </c>
      <c r="B6885" s="2">
        <v>25</v>
      </c>
      <c r="C6885" s="3">
        <v>1071.7974999999999</v>
      </c>
      <c r="D6885" s="3">
        <v>956.00377777777783</v>
      </c>
      <c r="E6885" s="3">
        <v>654.3135999545118</v>
      </c>
      <c r="F6885" s="2">
        <v>1</v>
      </c>
    </row>
    <row r="6886" spans="1:6" x14ac:dyDescent="0.2">
      <c r="A6886" s="2">
        <v>6885</v>
      </c>
      <c r="B6886" s="2">
        <v>42</v>
      </c>
      <c r="C6886" s="3">
        <v>1998.8032499999999</v>
      </c>
      <c r="D6886" s="3">
        <v>1886.942</v>
      </c>
      <c r="E6886" s="3">
        <v>1047.6734346258993</v>
      </c>
      <c r="F6886" s="2">
        <v>1</v>
      </c>
    </row>
    <row r="6887" spans="1:6" x14ac:dyDescent="0.2">
      <c r="A6887" s="2">
        <v>6886</v>
      </c>
      <c r="B6887" s="2">
        <v>31</v>
      </c>
      <c r="C6887" s="3">
        <v>1407.0440000000001</v>
      </c>
      <c r="D6887" s="3">
        <v>917.25800000000004</v>
      </c>
      <c r="E6887" s="3">
        <v>1503.0522093867428</v>
      </c>
      <c r="F6887" s="2">
        <v>1</v>
      </c>
    </row>
    <row r="6888" spans="1:6" x14ac:dyDescent="0.2">
      <c r="A6888" s="2">
        <v>6887</v>
      </c>
      <c r="B6888" s="2">
        <v>47</v>
      </c>
      <c r="C6888" s="3">
        <v>1333.5540000000001</v>
      </c>
      <c r="D6888" s="3">
        <v>1724.096</v>
      </c>
      <c r="E6888" s="3">
        <v>860.04966294796282</v>
      </c>
      <c r="F6888" s="2">
        <v>1</v>
      </c>
    </row>
    <row r="6889" spans="1:6" x14ac:dyDescent="0.2">
      <c r="A6889" s="2">
        <v>6888</v>
      </c>
      <c r="B6889" s="2">
        <v>50</v>
      </c>
      <c r="C6889" s="3">
        <v>62.141249999999999</v>
      </c>
      <c r="D6889" s="3">
        <v>35.407777777777781</v>
      </c>
      <c r="E6889" s="3">
        <v>49.372408626644344</v>
      </c>
      <c r="F6889" s="2">
        <v>0</v>
      </c>
    </row>
    <row r="6890" spans="1:6" x14ac:dyDescent="0.2">
      <c r="A6890" s="2">
        <v>6889</v>
      </c>
      <c r="B6890" s="2">
        <v>29</v>
      </c>
      <c r="C6890" s="3">
        <v>809.38099999999997</v>
      </c>
      <c r="D6890" s="3">
        <v>422.62555555555554</v>
      </c>
      <c r="E6890" s="3">
        <v>1089.8880752143623</v>
      </c>
      <c r="F6890" s="2" t="s">
        <v>56</v>
      </c>
    </row>
    <row r="6891" spans="1:6" x14ac:dyDescent="0.2">
      <c r="A6891" s="2">
        <v>6890</v>
      </c>
      <c r="B6891" s="2">
        <v>43</v>
      </c>
      <c r="C6891" s="3">
        <v>830.49924999999996</v>
      </c>
      <c r="D6891" s="3">
        <v>725.67</v>
      </c>
      <c r="E6891" s="3">
        <v>367.09328380997823</v>
      </c>
      <c r="F6891" s="2" t="s">
        <v>56</v>
      </c>
    </row>
    <row r="6892" spans="1:6" x14ac:dyDescent="0.2">
      <c r="A6892" s="2">
        <v>6891</v>
      </c>
      <c r="B6892" s="2">
        <v>42</v>
      </c>
      <c r="C6892" s="3">
        <v>1375.67175</v>
      </c>
      <c r="D6892" s="3">
        <v>1338.2962222222222</v>
      </c>
      <c r="E6892" s="3">
        <v>766.72943785431687</v>
      </c>
      <c r="F6892" s="2" t="s">
        <v>56</v>
      </c>
    </row>
    <row r="6893" spans="1:6" x14ac:dyDescent="0.2">
      <c r="A6893" s="2">
        <v>6892</v>
      </c>
      <c r="B6893" s="2">
        <v>44</v>
      </c>
      <c r="C6893" s="3">
        <v>367.30225000000002</v>
      </c>
      <c r="D6893" s="3">
        <v>412.94733333333335</v>
      </c>
      <c r="E6893" s="3">
        <v>226.37246381568065</v>
      </c>
      <c r="F6893" s="2">
        <v>0</v>
      </c>
    </row>
    <row r="6894" spans="1:6" x14ac:dyDescent="0.2">
      <c r="A6894" s="2">
        <v>6893</v>
      </c>
      <c r="B6894" s="2">
        <v>27</v>
      </c>
      <c r="C6894" s="3">
        <v>548.20399999999995</v>
      </c>
      <c r="D6894" s="3">
        <v>553.48666666666668</v>
      </c>
      <c r="E6894" s="3">
        <v>257.19393033106644</v>
      </c>
      <c r="F6894" s="2">
        <v>0</v>
      </c>
    </row>
    <row r="6895" spans="1:6" x14ac:dyDescent="0.2">
      <c r="A6895" s="2">
        <v>6894</v>
      </c>
      <c r="B6895" s="2">
        <v>40</v>
      </c>
      <c r="C6895" s="3">
        <v>16.761749999999999</v>
      </c>
      <c r="D6895" s="3">
        <v>15.739777777777778</v>
      </c>
      <c r="E6895" s="3">
        <v>10.504828359436011</v>
      </c>
      <c r="F6895" s="2">
        <v>0</v>
      </c>
    </row>
    <row r="6896" spans="1:6" x14ac:dyDescent="0.2">
      <c r="A6896" s="2">
        <v>6895</v>
      </c>
      <c r="B6896" s="2">
        <v>42</v>
      </c>
      <c r="C6896" s="3">
        <v>240.68924999999999</v>
      </c>
      <c r="D6896" s="3">
        <v>216.59422222222221</v>
      </c>
      <c r="E6896" s="3">
        <v>236.46523114864405</v>
      </c>
      <c r="F6896" s="2">
        <v>0</v>
      </c>
    </row>
    <row r="6897" spans="1:6" x14ac:dyDescent="0.2">
      <c r="A6897" s="2">
        <v>6896</v>
      </c>
      <c r="B6897" s="2">
        <v>28</v>
      </c>
      <c r="C6897" s="3">
        <v>1872.6592499999999</v>
      </c>
      <c r="D6897" s="3">
        <v>1122.5837777777779</v>
      </c>
      <c r="E6897" s="3">
        <v>1233.3216141241958</v>
      </c>
      <c r="F6897" s="2">
        <v>1</v>
      </c>
    </row>
    <row r="6898" spans="1:6" x14ac:dyDescent="0.2">
      <c r="A6898" s="2">
        <v>6897</v>
      </c>
      <c r="B6898" s="2">
        <v>52</v>
      </c>
      <c r="C6898" s="3">
        <v>833.96699999999998</v>
      </c>
      <c r="D6898" s="3">
        <v>702.23511111111111</v>
      </c>
      <c r="E6898" s="3">
        <v>673.47619846633506</v>
      </c>
      <c r="F6898" s="2" t="s">
        <v>56</v>
      </c>
    </row>
    <row r="6899" spans="1:6" x14ac:dyDescent="0.2">
      <c r="A6899" s="2">
        <v>6898</v>
      </c>
      <c r="B6899" s="2">
        <v>29</v>
      </c>
      <c r="C6899" s="3">
        <v>407.34350000000001</v>
      </c>
      <c r="D6899" s="3">
        <v>525.49488888888891</v>
      </c>
      <c r="E6899" s="3">
        <v>233.61513397532588</v>
      </c>
      <c r="F6899" s="2" t="s">
        <v>56</v>
      </c>
    </row>
    <row r="6900" spans="1:6" x14ac:dyDescent="0.2">
      <c r="A6900" s="2">
        <v>6899</v>
      </c>
      <c r="B6900" s="2">
        <v>21</v>
      </c>
      <c r="C6900" s="3">
        <v>87.279499999999999</v>
      </c>
      <c r="D6900" s="3">
        <v>70.001333333333335</v>
      </c>
      <c r="E6900" s="3">
        <v>68.263062783709373</v>
      </c>
      <c r="F6900" s="2" t="s">
        <v>56</v>
      </c>
    </row>
    <row r="6901" spans="1:6" x14ac:dyDescent="0.2">
      <c r="A6901" s="2">
        <v>6900</v>
      </c>
      <c r="B6901" s="2">
        <v>27</v>
      </c>
      <c r="C6901" s="3">
        <v>798.10450000000003</v>
      </c>
      <c r="D6901" s="3">
        <v>524.53844444444439</v>
      </c>
      <c r="E6901" s="3">
        <v>600.7652188504527</v>
      </c>
      <c r="F6901" s="2">
        <v>0</v>
      </c>
    </row>
    <row r="6902" spans="1:6" x14ac:dyDescent="0.2">
      <c r="A6902" s="2">
        <v>6901</v>
      </c>
      <c r="B6902" s="2">
        <v>46</v>
      </c>
      <c r="C6902" s="3">
        <v>2496.3542499999999</v>
      </c>
      <c r="D6902" s="3">
        <v>1764.8815555555555</v>
      </c>
      <c r="E6902" s="3">
        <v>2227.8538916316816</v>
      </c>
      <c r="F6902" s="2">
        <v>1</v>
      </c>
    </row>
    <row r="6903" spans="1:6" x14ac:dyDescent="0.2">
      <c r="A6903" s="2">
        <v>6902</v>
      </c>
      <c r="B6903" s="2">
        <v>56</v>
      </c>
      <c r="C6903" s="3">
        <v>344.22050000000002</v>
      </c>
      <c r="D6903" s="3">
        <v>344.91311111111111</v>
      </c>
      <c r="E6903" s="3">
        <v>223.58202819641417</v>
      </c>
      <c r="F6903" s="2">
        <v>0</v>
      </c>
    </row>
    <row r="6904" spans="1:6" x14ac:dyDescent="0.2">
      <c r="A6904" s="2">
        <v>6903</v>
      </c>
      <c r="B6904" s="2">
        <v>42</v>
      </c>
      <c r="C6904" s="3">
        <v>762.63924999999995</v>
      </c>
      <c r="D6904" s="3">
        <v>822.56511111111115</v>
      </c>
      <c r="E6904" s="3">
        <v>509.08338597392384</v>
      </c>
      <c r="F6904" s="2">
        <v>1</v>
      </c>
    </row>
    <row r="6905" spans="1:6" x14ac:dyDescent="0.2">
      <c r="A6905" s="2">
        <v>6904</v>
      </c>
      <c r="B6905" s="2">
        <v>50</v>
      </c>
      <c r="C6905" s="3">
        <v>967.60649999999998</v>
      </c>
      <c r="D6905" s="3">
        <v>447.43066666666664</v>
      </c>
      <c r="E6905" s="3">
        <v>1407.3923154709448</v>
      </c>
      <c r="F6905" s="2">
        <v>1</v>
      </c>
    </row>
    <row r="6906" spans="1:6" x14ac:dyDescent="0.2">
      <c r="A6906" s="2">
        <v>6905</v>
      </c>
      <c r="B6906" s="2">
        <v>34</v>
      </c>
      <c r="C6906" s="3">
        <v>449.48174999999998</v>
      </c>
      <c r="D6906" s="3">
        <v>400.78800000000001</v>
      </c>
      <c r="E6906" s="3">
        <v>287.92430909334888</v>
      </c>
      <c r="F6906" s="2" t="s">
        <v>56</v>
      </c>
    </row>
    <row r="6907" spans="1:6" x14ac:dyDescent="0.2">
      <c r="A6907" s="2">
        <v>6906</v>
      </c>
      <c r="B6907" s="2">
        <v>35</v>
      </c>
      <c r="C6907" s="3">
        <v>363.39924999999999</v>
      </c>
      <c r="D6907" s="3">
        <v>413.58444444444444</v>
      </c>
      <c r="E6907" s="3">
        <v>202.56889477997473</v>
      </c>
      <c r="F6907" s="2" t="s">
        <v>56</v>
      </c>
    </row>
    <row r="6908" spans="1:6" x14ac:dyDescent="0.2">
      <c r="A6908" s="2">
        <v>6907</v>
      </c>
      <c r="B6908" s="2">
        <v>62</v>
      </c>
      <c r="C6908" s="3">
        <v>694.36324999999999</v>
      </c>
      <c r="D6908" s="3">
        <v>727.58488888888894</v>
      </c>
      <c r="E6908" s="3">
        <v>433.44549891977215</v>
      </c>
      <c r="F6908" s="2">
        <v>0</v>
      </c>
    </row>
    <row r="6909" spans="1:6" x14ac:dyDescent="0.2">
      <c r="A6909" s="2">
        <v>6908</v>
      </c>
      <c r="B6909" s="2">
        <v>57</v>
      </c>
      <c r="C6909" s="3">
        <v>746.495</v>
      </c>
      <c r="D6909" s="3">
        <v>406.1348888888889</v>
      </c>
      <c r="E6909" s="3">
        <v>697.51169357982315</v>
      </c>
      <c r="F6909" s="2" t="s">
        <v>56</v>
      </c>
    </row>
    <row r="6910" spans="1:6" x14ac:dyDescent="0.2">
      <c r="A6910" s="2">
        <v>6909</v>
      </c>
      <c r="B6910" s="2">
        <v>38</v>
      </c>
      <c r="C6910" s="3">
        <v>1446.0217500000001</v>
      </c>
      <c r="D6910" s="3">
        <v>1031.1997777777779</v>
      </c>
      <c r="E6910" s="3">
        <v>1155.615582095033</v>
      </c>
      <c r="F6910" s="2">
        <v>1</v>
      </c>
    </row>
    <row r="6911" spans="1:6" x14ac:dyDescent="0.2">
      <c r="A6911" s="2">
        <v>6910</v>
      </c>
      <c r="B6911" s="2">
        <v>43</v>
      </c>
      <c r="C6911" s="3">
        <v>760.58074999999997</v>
      </c>
      <c r="D6911" s="3">
        <v>595.9524444444445</v>
      </c>
      <c r="E6911" s="3">
        <v>595.75415419303829</v>
      </c>
      <c r="F6911" s="2">
        <v>1</v>
      </c>
    </row>
    <row r="6912" spans="1:6" x14ac:dyDescent="0.2">
      <c r="A6912" s="2">
        <v>6911</v>
      </c>
      <c r="B6912" s="2">
        <v>39</v>
      </c>
      <c r="C6912" s="3">
        <v>769.48850000000004</v>
      </c>
      <c r="D6912" s="3">
        <v>491.90733333333333</v>
      </c>
      <c r="E6912" s="3">
        <v>567.47740841198811</v>
      </c>
      <c r="F6912" s="2">
        <v>1</v>
      </c>
    </row>
    <row r="6913" spans="1:6" x14ac:dyDescent="0.2">
      <c r="A6913" s="2">
        <v>6912</v>
      </c>
      <c r="B6913" s="2">
        <v>61</v>
      </c>
      <c r="C6913" s="3">
        <v>670.17274999999995</v>
      </c>
      <c r="D6913" s="3">
        <v>438.34844444444445</v>
      </c>
      <c r="E6913" s="3">
        <v>763.39425825040223</v>
      </c>
      <c r="F6913" s="2">
        <v>1</v>
      </c>
    </row>
    <row r="6914" spans="1:6" x14ac:dyDescent="0.2">
      <c r="A6914" s="2">
        <v>6913</v>
      </c>
      <c r="B6914" s="2">
        <v>40</v>
      </c>
      <c r="C6914" s="3">
        <v>751.99149999999997</v>
      </c>
      <c r="D6914" s="3">
        <v>436.99333333333334</v>
      </c>
      <c r="E6914" s="3">
        <v>916.48760815004732</v>
      </c>
      <c r="F6914" s="2" t="s">
        <v>56</v>
      </c>
    </row>
    <row r="6915" spans="1:6" x14ac:dyDescent="0.2">
      <c r="A6915" s="2">
        <v>6914</v>
      </c>
      <c r="B6915" s="2">
        <v>42</v>
      </c>
      <c r="C6915" s="3">
        <v>155.64400000000001</v>
      </c>
      <c r="D6915" s="3">
        <v>123.33555555555556</v>
      </c>
      <c r="E6915" s="3">
        <v>124.9056212344842</v>
      </c>
      <c r="F6915" s="2">
        <v>0</v>
      </c>
    </row>
    <row r="6916" spans="1:6" x14ac:dyDescent="0.2">
      <c r="A6916" s="2">
        <v>6915</v>
      </c>
      <c r="B6916" s="2">
        <v>27</v>
      </c>
      <c r="C6916" s="3">
        <v>607.13</v>
      </c>
      <c r="D6916" s="3">
        <v>648.98022222222221</v>
      </c>
      <c r="E6916" s="3">
        <v>493.12501104194268</v>
      </c>
      <c r="F6916" s="2">
        <v>0</v>
      </c>
    </row>
    <row r="6917" spans="1:6" x14ac:dyDescent="0.2">
      <c r="A6917" s="2">
        <v>6916</v>
      </c>
      <c r="B6917" s="2">
        <v>32</v>
      </c>
      <c r="C6917" s="3">
        <v>839.98225000000002</v>
      </c>
      <c r="D6917" s="3">
        <v>1056.7542222222223</v>
      </c>
      <c r="E6917" s="3">
        <v>488.88316576123123</v>
      </c>
      <c r="F6917" s="2">
        <v>1</v>
      </c>
    </row>
    <row r="6918" spans="1:6" x14ac:dyDescent="0.2">
      <c r="A6918" s="2">
        <v>6917</v>
      </c>
      <c r="B6918" s="2">
        <v>58</v>
      </c>
      <c r="C6918" s="3">
        <v>1440.0572500000001</v>
      </c>
      <c r="D6918" s="3">
        <v>1405.4177777777777</v>
      </c>
      <c r="E6918" s="3">
        <v>507.04993404129357</v>
      </c>
      <c r="F6918" s="2">
        <v>1</v>
      </c>
    </row>
    <row r="6919" spans="1:6" x14ac:dyDescent="0.2">
      <c r="A6919" s="2">
        <v>6918</v>
      </c>
      <c r="B6919" s="2">
        <v>52</v>
      </c>
      <c r="C6919" s="3">
        <v>72.882999999999996</v>
      </c>
      <c r="D6919" s="3">
        <v>41.042444444444442</v>
      </c>
      <c r="E6919" s="3">
        <v>69.932307321961076</v>
      </c>
      <c r="F6919" s="2">
        <v>0</v>
      </c>
    </row>
    <row r="6920" spans="1:6" x14ac:dyDescent="0.2">
      <c r="A6920" s="2">
        <v>6919</v>
      </c>
      <c r="B6920" s="2">
        <v>30</v>
      </c>
      <c r="C6920" s="3">
        <v>47.647500000000001</v>
      </c>
      <c r="D6920" s="3">
        <v>43.965111111111113</v>
      </c>
      <c r="E6920" s="3">
        <v>29.325757181235041</v>
      </c>
      <c r="F6920" s="2">
        <v>0</v>
      </c>
    </row>
    <row r="6921" spans="1:6" x14ac:dyDescent="0.2">
      <c r="A6921" s="2">
        <v>6920</v>
      </c>
      <c r="B6921" s="2">
        <v>36</v>
      </c>
      <c r="C6921" s="3">
        <v>1255.7850000000001</v>
      </c>
      <c r="D6921" s="3">
        <v>846.25800000000004</v>
      </c>
      <c r="E6921" s="3">
        <v>1002.607456030589</v>
      </c>
      <c r="F6921" s="2" t="s">
        <v>56</v>
      </c>
    </row>
    <row r="6922" spans="1:6" x14ac:dyDescent="0.2">
      <c r="A6922" s="2">
        <v>6921</v>
      </c>
      <c r="B6922" s="2">
        <v>50</v>
      </c>
      <c r="C6922" s="3">
        <v>904.69174999999996</v>
      </c>
      <c r="D6922" s="3">
        <v>813.40977777777778</v>
      </c>
      <c r="E6922" s="3">
        <v>366.80425411444617</v>
      </c>
      <c r="F6922" s="2">
        <v>1</v>
      </c>
    </row>
    <row r="6923" spans="1:6" x14ac:dyDescent="0.2">
      <c r="A6923" s="2">
        <v>6922</v>
      </c>
      <c r="B6923" s="2">
        <v>29</v>
      </c>
      <c r="C6923" s="3">
        <v>1293.6757500000001</v>
      </c>
      <c r="D6923" s="3">
        <v>1063.4144444444444</v>
      </c>
      <c r="E6923" s="3">
        <v>1131.4663755609831</v>
      </c>
      <c r="F6923" s="2" t="s">
        <v>56</v>
      </c>
    </row>
    <row r="6924" spans="1:6" x14ac:dyDescent="0.2">
      <c r="A6924" s="2">
        <v>6923</v>
      </c>
      <c r="B6924" s="2">
        <v>31</v>
      </c>
      <c r="C6924" s="3">
        <v>1276.931</v>
      </c>
      <c r="D6924" s="3">
        <v>589.43088888888894</v>
      </c>
      <c r="E6924" s="3">
        <v>1815.8039885031192</v>
      </c>
      <c r="F6924" s="2">
        <v>1</v>
      </c>
    </row>
    <row r="6925" spans="1:6" x14ac:dyDescent="0.2">
      <c r="A6925" s="2">
        <v>6924</v>
      </c>
      <c r="B6925" s="2">
        <v>61</v>
      </c>
      <c r="C6925" s="3">
        <v>298.12774999999999</v>
      </c>
      <c r="D6925" s="3">
        <v>221.81911111111111</v>
      </c>
      <c r="E6925" s="3">
        <v>179.46022346569256</v>
      </c>
      <c r="F6925" s="2">
        <v>0</v>
      </c>
    </row>
    <row r="6926" spans="1:6" x14ac:dyDescent="0.2">
      <c r="A6926" s="2">
        <v>6925</v>
      </c>
      <c r="B6926" s="2">
        <v>33</v>
      </c>
      <c r="C6926" s="3">
        <v>514.30975000000001</v>
      </c>
      <c r="D6926" s="3">
        <v>462.68911111111112</v>
      </c>
      <c r="E6926" s="3">
        <v>303.22612354378231</v>
      </c>
      <c r="F6926" s="2">
        <v>1</v>
      </c>
    </row>
    <row r="6927" spans="1:6" x14ac:dyDescent="0.2">
      <c r="A6927" s="2">
        <v>6926</v>
      </c>
      <c r="B6927" s="2">
        <v>35</v>
      </c>
      <c r="C6927" s="3">
        <v>658.82524999999998</v>
      </c>
      <c r="D6927" s="3">
        <v>774.09866666666665</v>
      </c>
      <c r="E6927" s="3">
        <v>328.92090802664637</v>
      </c>
      <c r="F6927" s="2">
        <v>0</v>
      </c>
    </row>
    <row r="6928" spans="1:6" x14ac:dyDescent="0.2">
      <c r="A6928" s="2">
        <v>6927</v>
      </c>
      <c r="B6928" s="2">
        <v>21</v>
      </c>
      <c r="C6928" s="3">
        <v>106.688</v>
      </c>
      <c r="D6928" s="3">
        <v>141.434</v>
      </c>
      <c r="E6928" s="3">
        <v>39.534063862976346</v>
      </c>
      <c r="F6928" s="2">
        <v>0</v>
      </c>
    </row>
    <row r="6929" spans="1:6" x14ac:dyDescent="0.2">
      <c r="A6929" s="2">
        <v>6928</v>
      </c>
      <c r="B6929" s="2">
        <v>53</v>
      </c>
      <c r="C6929" s="3">
        <v>1324.66175</v>
      </c>
      <c r="D6929" s="3">
        <v>608.18111111111114</v>
      </c>
      <c r="E6929" s="3">
        <v>1976.308317819587</v>
      </c>
      <c r="F6929" s="2">
        <v>1</v>
      </c>
    </row>
    <row r="6930" spans="1:6" x14ac:dyDescent="0.2">
      <c r="A6930" s="2">
        <v>6929</v>
      </c>
      <c r="B6930" s="2">
        <v>61</v>
      </c>
      <c r="C6930" s="3">
        <v>1844.702</v>
      </c>
      <c r="D6930" s="3">
        <v>1659.7442222222223</v>
      </c>
      <c r="E6930" s="3">
        <v>1376.1272853087032</v>
      </c>
      <c r="F6930" s="2">
        <v>1</v>
      </c>
    </row>
    <row r="6931" spans="1:6" x14ac:dyDescent="0.2">
      <c r="A6931" s="2">
        <v>6930</v>
      </c>
      <c r="B6931" s="2">
        <v>45</v>
      </c>
      <c r="C6931" s="3">
        <v>67.108750000000001</v>
      </c>
      <c r="D6931" s="3">
        <v>60.958222222222226</v>
      </c>
      <c r="E6931" s="3">
        <v>41.448523198584184</v>
      </c>
      <c r="F6931" s="2">
        <v>0</v>
      </c>
    </row>
    <row r="6932" spans="1:6" x14ac:dyDescent="0.2">
      <c r="A6932" s="2">
        <v>6931</v>
      </c>
      <c r="B6932" s="2">
        <v>46</v>
      </c>
      <c r="C6932" s="3">
        <v>545.91975000000002</v>
      </c>
      <c r="D6932" s="3">
        <v>511.24311111111109</v>
      </c>
      <c r="E6932" s="3">
        <v>369.93014688350274</v>
      </c>
      <c r="F6932" s="2">
        <v>0</v>
      </c>
    </row>
    <row r="6933" spans="1:6" x14ac:dyDescent="0.2">
      <c r="A6933" s="2">
        <v>6932</v>
      </c>
      <c r="B6933" s="2">
        <v>21</v>
      </c>
      <c r="C6933" s="3">
        <v>880.08225000000004</v>
      </c>
      <c r="D6933" s="3">
        <v>821.29911111111107</v>
      </c>
      <c r="E6933" s="3">
        <v>767.09161041482776</v>
      </c>
      <c r="F6933" s="2">
        <v>0</v>
      </c>
    </row>
    <row r="6934" spans="1:6" x14ac:dyDescent="0.2">
      <c r="A6934" s="2">
        <v>6933</v>
      </c>
      <c r="B6934" s="2">
        <v>38</v>
      </c>
      <c r="C6934" s="3">
        <v>25.356000000000002</v>
      </c>
      <c r="D6934" s="3">
        <v>15.834888888888889</v>
      </c>
      <c r="E6934" s="3">
        <v>20.547704677856508</v>
      </c>
      <c r="F6934" s="2">
        <v>0</v>
      </c>
    </row>
    <row r="6935" spans="1:6" x14ac:dyDescent="0.2">
      <c r="A6935" s="2">
        <v>6934</v>
      </c>
      <c r="B6935" s="2">
        <v>64</v>
      </c>
      <c r="C6935" s="3">
        <v>722.99249999999995</v>
      </c>
      <c r="D6935" s="3">
        <v>856.69933333333336</v>
      </c>
      <c r="E6935" s="3">
        <v>342.45613513341112</v>
      </c>
      <c r="F6935" s="2">
        <v>1</v>
      </c>
    </row>
    <row r="6936" spans="1:6" x14ac:dyDescent="0.2">
      <c r="A6936" s="2">
        <v>6935</v>
      </c>
      <c r="B6936" s="2">
        <v>49</v>
      </c>
      <c r="C6936" s="3">
        <v>361.47250000000003</v>
      </c>
      <c r="D6936" s="3">
        <v>219.04622222222221</v>
      </c>
      <c r="E6936" s="3">
        <v>268.00453259947926</v>
      </c>
      <c r="F6936" s="2" t="s">
        <v>56</v>
      </c>
    </row>
    <row r="6937" spans="1:6" x14ac:dyDescent="0.2">
      <c r="A6937" s="2">
        <v>6936</v>
      </c>
      <c r="B6937" s="2">
        <v>46</v>
      </c>
      <c r="C6937" s="3">
        <v>952.95974999999999</v>
      </c>
      <c r="D6937" s="3">
        <v>535.52599999999995</v>
      </c>
      <c r="E6937" s="3">
        <v>1342.4691813033605</v>
      </c>
      <c r="F6937" s="2">
        <v>1</v>
      </c>
    </row>
    <row r="6938" spans="1:6" x14ac:dyDescent="0.2">
      <c r="A6938" s="2">
        <v>6937</v>
      </c>
      <c r="B6938" s="2">
        <v>26</v>
      </c>
      <c r="C6938" s="3">
        <v>711.37025000000006</v>
      </c>
      <c r="D6938" s="3">
        <v>700.83311111111107</v>
      </c>
      <c r="E6938" s="3">
        <v>462.88743412419609</v>
      </c>
      <c r="F6938" s="2">
        <v>0</v>
      </c>
    </row>
    <row r="6939" spans="1:6" x14ac:dyDescent="0.2">
      <c r="A6939" s="2">
        <v>6938</v>
      </c>
      <c r="B6939" s="2">
        <v>30</v>
      </c>
      <c r="C6939" s="3">
        <v>104.533</v>
      </c>
      <c r="D6939" s="3">
        <v>95.171111111111117</v>
      </c>
      <c r="E6939" s="3">
        <v>59.415324213962435</v>
      </c>
      <c r="F6939" s="2">
        <v>0</v>
      </c>
    </row>
    <row r="6940" spans="1:6" x14ac:dyDescent="0.2">
      <c r="A6940" s="2">
        <v>6939</v>
      </c>
      <c r="B6940" s="2">
        <v>42</v>
      </c>
      <c r="C6940" s="3">
        <v>81.486000000000004</v>
      </c>
      <c r="D6940" s="3">
        <v>43.471555555555554</v>
      </c>
      <c r="E6940" s="3">
        <v>91.112998478825276</v>
      </c>
      <c r="F6940" s="2">
        <v>0</v>
      </c>
    </row>
    <row r="6941" spans="1:6" x14ac:dyDescent="0.2">
      <c r="A6941" s="2">
        <v>6940</v>
      </c>
      <c r="B6941" s="2">
        <v>65</v>
      </c>
      <c r="C6941" s="3">
        <v>425.03775000000002</v>
      </c>
      <c r="D6941" s="3">
        <v>387.63177777777776</v>
      </c>
      <c r="E6941" s="3">
        <v>323.45638675614094</v>
      </c>
      <c r="F6941" s="2">
        <v>1</v>
      </c>
    </row>
    <row r="6942" spans="1:6" x14ac:dyDescent="0.2">
      <c r="A6942" s="2">
        <v>6941</v>
      </c>
      <c r="B6942" s="2">
        <v>50</v>
      </c>
      <c r="C6942" s="3">
        <v>447.04649999999998</v>
      </c>
      <c r="D6942" s="3">
        <v>528.0524444444444</v>
      </c>
      <c r="E6942" s="3">
        <v>266.55754148453849</v>
      </c>
      <c r="F6942" s="2">
        <v>0</v>
      </c>
    </row>
    <row r="6943" spans="1:6" x14ac:dyDescent="0.2">
      <c r="A6943" s="2">
        <v>6942</v>
      </c>
      <c r="B6943" s="2">
        <v>23</v>
      </c>
      <c r="C6943" s="3">
        <v>489.06074999999998</v>
      </c>
      <c r="D6943" s="3">
        <v>306.8197777777778</v>
      </c>
      <c r="E6943" s="3">
        <v>519.80476798616507</v>
      </c>
      <c r="F6943" s="2">
        <v>0</v>
      </c>
    </row>
    <row r="6944" spans="1:6" x14ac:dyDescent="0.2">
      <c r="A6944" s="2">
        <v>6943</v>
      </c>
      <c r="B6944" s="2">
        <v>28</v>
      </c>
      <c r="C6944" s="3">
        <v>301.68450000000001</v>
      </c>
      <c r="D6944" s="3">
        <v>277.96444444444444</v>
      </c>
      <c r="E6944" s="3">
        <v>214.74292153637765</v>
      </c>
      <c r="F6944" s="2">
        <v>0</v>
      </c>
    </row>
    <row r="6945" spans="1:6" x14ac:dyDescent="0.2">
      <c r="A6945" s="2">
        <v>6944</v>
      </c>
      <c r="B6945" s="2">
        <v>38</v>
      </c>
      <c r="C6945" s="3">
        <v>566.81074999999998</v>
      </c>
      <c r="D6945" s="3">
        <v>374.64622222222221</v>
      </c>
      <c r="E6945" s="3">
        <v>595.96649635519589</v>
      </c>
      <c r="F6945" s="2">
        <v>0</v>
      </c>
    </row>
    <row r="6946" spans="1:6" x14ac:dyDescent="0.2">
      <c r="A6946" s="2">
        <v>6945</v>
      </c>
      <c r="B6946" s="2">
        <v>44</v>
      </c>
      <c r="C6946" s="3">
        <v>946.74099999999999</v>
      </c>
      <c r="D6946" s="3">
        <v>689.51</v>
      </c>
      <c r="E6946" s="3">
        <v>888.40255871258898</v>
      </c>
      <c r="F6946" s="2" t="s">
        <v>56</v>
      </c>
    </row>
    <row r="6947" spans="1:6" x14ac:dyDescent="0.2">
      <c r="A6947" s="2">
        <v>6946</v>
      </c>
      <c r="B6947" s="2">
        <v>28</v>
      </c>
      <c r="C6947" s="3">
        <v>1443.02575</v>
      </c>
      <c r="D6947" s="3">
        <v>1609.1422222222222</v>
      </c>
      <c r="E6947" s="3">
        <v>756.24141023823381</v>
      </c>
      <c r="F6947" s="2">
        <v>1</v>
      </c>
    </row>
    <row r="6948" spans="1:6" x14ac:dyDescent="0.2">
      <c r="A6948" s="2">
        <v>6947</v>
      </c>
      <c r="B6948" s="2">
        <v>29</v>
      </c>
      <c r="C6948" s="3">
        <v>274.92225000000002</v>
      </c>
      <c r="D6948" s="3">
        <v>271.61822222222224</v>
      </c>
      <c r="E6948" s="3">
        <v>237.371310094275</v>
      </c>
      <c r="F6948" s="2">
        <v>0</v>
      </c>
    </row>
    <row r="6949" spans="1:6" x14ac:dyDescent="0.2">
      <c r="A6949" s="2">
        <v>6948</v>
      </c>
      <c r="B6949" s="2">
        <v>23</v>
      </c>
      <c r="C6949" s="3">
        <v>264.65350000000001</v>
      </c>
      <c r="D6949" s="3">
        <v>237.35977777777777</v>
      </c>
      <c r="E6949" s="3">
        <v>166.76978841718426</v>
      </c>
      <c r="F6949" s="2">
        <v>0</v>
      </c>
    </row>
    <row r="6950" spans="1:6" x14ac:dyDescent="0.2">
      <c r="A6950" s="2">
        <v>6949</v>
      </c>
      <c r="B6950" s="2">
        <v>47</v>
      </c>
      <c r="C6950" s="3">
        <v>257.18374999999997</v>
      </c>
      <c r="D6950" s="3">
        <v>210.55555555555554</v>
      </c>
      <c r="E6950" s="3">
        <v>180.53749646014796</v>
      </c>
      <c r="F6950" s="2">
        <v>1</v>
      </c>
    </row>
    <row r="6951" spans="1:6" x14ac:dyDescent="0.2">
      <c r="A6951" s="2">
        <v>6950</v>
      </c>
      <c r="B6951" s="2">
        <v>45</v>
      </c>
      <c r="C6951" s="3">
        <v>468.11725000000001</v>
      </c>
      <c r="D6951" s="3">
        <v>562.67733333333331</v>
      </c>
      <c r="E6951" s="3">
        <v>298.32121284692766</v>
      </c>
      <c r="F6951" s="2">
        <v>0</v>
      </c>
    </row>
    <row r="6952" spans="1:6" x14ac:dyDescent="0.2">
      <c r="A6952" s="2">
        <v>6951</v>
      </c>
      <c r="B6952" s="2">
        <v>42</v>
      </c>
      <c r="C6952" s="3">
        <v>619.4085</v>
      </c>
      <c r="D6952" s="3">
        <v>278.07244444444444</v>
      </c>
      <c r="E6952" s="3">
        <v>1014.8590939109934</v>
      </c>
      <c r="F6952" s="2">
        <v>0</v>
      </c>
    </row>
    <row r="6953" spans="1:6" x14ac:dyDescent="0.2">
      <c r="A6953" s="2">
        <v>6952</v>
      </c>
      <c r="B6953" s="2">
        <v>46</v>
      </c>
      <c r="C6953" s="3">
        <v>1786.1357499999999</v>
      </c>
      <c r="D6953" s="3">
        <v>1795.4393333333333</v>
      </c>
      <c r="E6953" s="3">
        <v>1065.737192778269</v>
      </c>
      <c r="F6953" s="2">
        <v>1</v>
      </c>
    </row>
    <row r="6954" spans="1:6" x14ac:dyDescent="0.2">
      <c r="A6954" s="2">
        <v>6953</v>
      </c>
      <c r="B6954" s="2">
        <v>29</v>
      </c>
      <c r="C6954" s="3">
        <v>628.89224999999999</v>
      </c>
      <c r="D6954" s="3">
        <v>405.44755555555554</v>
      </c>
      <c r="E6954" s="3">
        <v>682.21044615809751</v>
      </c>
      <c r="F6954" s="2">
        <v>0</v>
      </c>
    </row>
    <row r="6955" spans="1:6" x14ac:dyDescent="0.2">
      <c r="A6955" s="2">
        <v>6954</v>
      </c>
      <c r="B6955" s="2">
        <v>56</v>
      </c>
      <c r="C6955" s="3">
        <v>651.32124999999996</v>
      </c>
      <c r="D6955" s="3">
        <v>613.85599999999999</v>
      </c>
      <c r="E6955" s="3">
        <v>413.73483773691203</v>
      </c>
      <c r="F6955" s="2">
        <v>1</v>
      </c>
    </row>
    <row r="6956" spans="1:6" x14ac:dyDescent="0.2">
      <c r="A6956" s="2">
        <v>6955</v>
      </c>
      <c r="B6956" s="2">
        <v>35</v>
      </c>
      <c r="C6956" s="3">
        <v>647.07899999999995</v>
      </c>
      <c r="D6956" s="3">
        <v>367.9688888888889</v>
      </c>
      <c r="E6956" s="3">
        <v>508.80075720888499</v>
      </c>
      <c r="F6956" s="2">
        <v>1</v>
      </c>
    </row>
    <row r="6957" spans="1:6" x14ac:dyDescent="0.2">
      <c r="A6957" s="2">
        <v>6956</v>
      </c>
      <c r="B6957" s="2">
        <v>29</v>
      </c>
      <c r="C6957" s="3">
        <v>70.114750000000001</v>
      </c>
      <c r="D6957" s="3">
        <v>65.439333333333337</v>
      </c>
      <c r="E6957" s="3">
        <v>36.309654634263396</v>
      </c>
      <c r="F6957" s="2">
        <v>0</v>
      </c>
    </row>
    <row r="6958" spans="1:6" x14ac:dyDescent="0.2">
      <c r="A6958" s="2">
        <v>6957</v>
      </c>
      <c r="B6958" s="2">
        <v>61</v>
      </c>
      <c r="C6958" s="3">
        <v>1371.96975</v>
      </c>
      <c r="D6958" s="3">
        <v>656.40444444444449</v>
      </c>
      <c r="E6958" s="3">
        <v>1226.3616684635329</v>
      </c>
      <c r="F6958" s="2">
        <v>0</v>
      </c>
    </row>
    <row r="6959" spans="1:6" x14ac:dyDescent="0.2">
      <c r="A6959" s="2">
        <v>6958</v>
      </c>
      <c r="B6959" s="2">
        <v>48</v>
      </c>
      <c r="C6959" s="3">
        <v>407.51850000000002</v>
      </c>
      <c r="D6959" s="3">
        <v>420.6</v>
      </c>
      <c r="E6959" s="3">
        <v>240.47844216224416</v>
      </c>
      <c r="F6959" s="2">
        <v>0</v>
      </c>
    </row>
    <row r="6960" spans="1:6" x14ac:dyDescent="0.2">
      <c r="A6960" s="2">
        <v>6959</v>
      </c>
      <c r="B6960" s="2">
        <v>31</v>
      </c>
      <c r="C6960" s="3">
        <v>77.60575</v>
      </c>
      <c r="D6960" s="3">
        <v>73.418888888888887</v>
      </c>
      <c r="E6960" s="3">
        <v>50.122276460742505</v>
      </c>
      <c r="F6960" s="2" t="s">
        <v>56</v>
      </c>
    </row>
    <row r="6961" spans="1:6" x14ac:dyDescent="0.2">
      <c r="A6961" s="2">
        <v>6960</v>
      </c>
      <c r="B6961" s="2">
        <v>41</v>
      </c>
      <c r="C6961" s="3">
        <v>697.90949999999998</v>
      </c>
      <c r="D6961" s="3">
        <v>861.01844444444441</v>
      </c>
      <c r="E6961" s="3">
        <v>344.10511163469818</v>
      </c>
      <c r="F6961" s="2" t="s">
        <v>56</v>
      </c>
    </row>
    <row r="6962" spans="1:6" x14ac:dyDescent="0.2">
      <c r="A6962" s="2">
        <v>6961</v>
      </c>
      <c r="B6962" s="2">
        <v>25</v>
      </c>
      <c r="C6962" s="3">
        <v>821.05875000000003</v>
      </c>
      <c r="D6962" s="3">
        <v>634.1975555555556</v>
      </c>
      <c r="E6962" s="3">
        <v>696.31933833747644</v>
      </c>
      <c r="F6962" s="2">
        <v>0</v>
      </c>
    </row>
    <row r="6963" spans="1:6" x14ac:dyDescent="0.2">
      <c r="A6963" s="2">
        <v>6962</v>
      </c>
      <c r="B6963" s="2">
        <v>48</v>
      </c>
      <c r="C6963" s="3">
        <v>1934.76</v>
      </c>
      <c r="D6963" s="3">
        <v>1745.5793333333334</v>
      </c>
      <c r="E6963" s="3">
        <v>1011.7595984988477</v>
      </c>
      <c r="F6963" s="2">
        <v>1</v>
      </c>
    </row>
    <row r="6964" spans="1:6" x14ac:dyDescent="0.2">
      <c r="A6964" s="2">
        <v>6963</v>
      </c>
      <c r="B6964" s="2">
        <v>25</v>
      </c>
      <c r="C6964" s="3">
        <v>1151.76875</v>
      </c>
      <c r="D6964" s="3">
        <v>988.39822222222222</v>
      </c>
      <c r="E6964" s="3">
        <v>748.39800019728784</v>
      </c>
      <c r="F6964" s="2">
        <v>1</v>
      </c>
    </row>
    <row r="6965" spans="1:6" x14ac:dyDescent="0.2">
      <c r="A6965" s="2">
        <v>6964</v>
      </c>
      <c r="B6965" s="2">
        <v>49</v>
      </c>
      <c r="C6965" s="3">
        <v>492.10550000000001</v>
      </c>
      <c r="D6965" s="3">
        <v>276.19111111111113</v>
      </c>
      <c r="E6965" s="3">
        <v>406.99015847206027</v>
      </c>
      <c r="F6965" s="2">
        <v>1</v>
      </c>
    </row>
    <row r="6966" spans="1:6" x14ac:dyDescent="0.2">
      <c r="A6966" s="2">
        <v>6965</v>
      </c>
      <c r="B6966" s="2">
        <v>24</v>
      </c>
      <c r="C6966" s="3">
        <v>1152.17625</v>
      </c>
      <c r="D6966" s="3">
        <v>1099.0557777777778</v>
      </c>
      <c r="E6966" s="3">
        <v>832.3954047706078</v>
      </c>
      <c r="F6966" s="2" t="s">
        <v>56</v>
      </c>
    </row>
    <row r="6967" spans="1:6" x14ac:dyDescent="0.2">
      <c r="A6967" s="2">
        <v>6966</v>
      </c>
      <c r="B6967" s="2">
        <v>22</v>
      </c>
      <c r="C6967" s="3">
        <v>984.28949999999998</v>
      </c>
      <c r="D6967" s="3">
        <v>1246.4817777777778</v>
      </c>
      <c r="E6967" s="3">
        <v>581.92380063470159</v>
      </c>
      <c r="F6967" s="2">
        <v>1</v>
      </c>
    </row>
    <row r="6968" spans="1:6" x14ac:dyDescent="0.2">
      <c r="A6968" s="2">
        <v>6967</v>
      </c>
      <c r="B6968" s="2">
        <v>31</v>
      </c>
      <c r="C6968" s="3">
        <v>1124.2165</v>
      </c>
      <c r="D6968" s="3">
        <v>867.61355555555554</v>
      </c>
      <c r="E6968" s="3">
        <v>745.88252700993837</v>
      </c>
      <c r="F6968" s="2">
        <v>1</v>
      </c>
    </row>
    <row r="6969" spans="1:6" x14ac:dyDescent="0.2">
      <c r="A6969" s="2">
        <v>6968</v>
      </c>
      <c r="B6969" s="2">
        <v>63</v>
      </c>
      <c r="C6969" s="3">
        <v>919.07950000000005</v>
      </c>
      <c r="D6969" s="3">
        <v>1219.9988888888888</v>
      </c>
      <c r="E6969" s="3">
        <v>275.31905860772048</v>
      </c>
      <c r="F6969" s="2">
        <v>1</v>
      </c>
    </row>
    <row r="6970" spans="1:6" x14ac:dyDescent="0.2">
      <c r="A6970" s="2">
        <v>6969</v>
      </c>
      <c r="B6970" s="2">
        <v>65</v>
      </c>
      <c r="C6970" s="3">
        <v>1183.21975</v>
      </c>
      <c r="D6970" s="3">
        <v>809.62822222222223</v>
      </c>
      <c r="E6970" s="3">
        <v>951.41856139060837</v>
      </c>
      <c r="F6970" s="2">
        <v>1</v>
      </c>
    </row>
    <row r="6971" spans="1:6" x14ac:dyDescent="0.2">
      <c r="A6971" s="2">
        <v>6970</v>
      </c>
      <c r="B6971" s="2">
        <v>27</v>
      </c>
      <c r="C6971" s="3">
        <v>383.23124999999999</v>
      </c>
      <c r="D6971" s="3">
        <v>451.35688888888888</v>
      </c>
      <c r="E6971" s="3">
        <v>198.89090128470957</v>
      </c>
      <c r="F6971" s="2" t="s">
        <v>56</v>
      </c>
    </row>
    <row r="6972" spans="1:6" x14ac:dyDescent="0.2">
      <c r="A6972" s="2">
        <v>6971</v>
      </c>
      <c r="B6972" s="2">
        <v>26</v>
      </c>
      <c r="C6972" s="3">
        <v>875.37125000000003</v>
      </c>
      <c r="D6972" s="3">
        <v>1093.6526666666666</v>
      </c>
      <c r="E6972" s="3">
        <v>530.47379616664807</v>
      </c>
      <c r="F6972" s="2" t="s">
        <v>56</v>
      </c>
    </row>
    <row r="6973" spans="1:6" x14ac:dyDescent="0.2">
      <c r="A6973" s="2">
        <v>6972</v>
      </c>
      <c r="B6973" s="2">
        <v>43</v>
      </c>
      <c r="C6973" s="3">
        <v>1242.0245</v>
      </c>
      <c r="D6973" s="3">
        <v>705.46333333333337</v>
      </c>
      <c r="E6973" s="3">
        <v>1582.3040669514276</v>
      </c>
      <c r="F6973" s="2" t="s">
        <v>56</v>
      </c>
    </row>
    <row r="6974" spans="1:6" x14ac:dyDescent="0.2">
      <c r="A6974" s="2">
        <v>6973</v>
      </c>
      <c r="B6974" s="2">
        <v>73</v>
      </c>
      <c r="C6974" s="3">
        <v>503.22075000000001</v>
      </c>
      <c r="D6974" s="3">
        <v>356.35977777777777</v>
      </c>
      <c r="E6974" s="3">
        <v>608.73433479265327</v>
      </c>
      <c r="F6974" s="2">
        <v>1</v>
      </c>
    </row>
    <row r="6975" spans="1:6" x14ac:dyDescent="0.2">
      <c r="A6975" s="2">
        <v>6974</v>
      </c>
      <c r="B6975" s="2">
        <v>42</v>
      </c>
      <c r="C6975" s="3">
        <v>112.3215</v>
      </c>
      <c r="D6975" s="3">
        <v>126.98066666666666</v>
      </c>
      <c r="E6975" s="3">
        <v>58.254589938847452</v>
      </c>
      <c r="F6975" s="2" t="s">
        <v>56</v>
      </c>
    </row>
    <row r="6976" spans="1:6" x14ac:dyDescent="0.2">
      <c r="A6976" s="2">
        <v>6975</v>
      </c>
      <c r="B6976" s="2">
        <v>43</v>
      </c>
      <c r="C6976" s="3">
        <v>324.05</v>
      </c>
      <c r="D6976" s="3">
        <v>369.14133333333331</v>
      </c>
      <c r="E6976" s="3">
        <v>166.46197086615456</v>
      </c>
      <c r="F6976" s="2" t="s">
        <v>56</v>
      </c>
    </row>
    <row r="6977" spans="1:6" x14ac:dyDescent="0.2">
      <c r="A6977" s="2">
        <v>6976</v>
      </c>
      <c r="B6977" s="2">
        <v>29</v>
      </c>
      <c r="C6977" s="3">
        <v>312.41725000000002</v>
      </c>
      <c r="D6977" s="3">
        <v>371.44355555555558</v>
      </c>
      <c r="E6977" s="3">
        <v>143.61076698038272</v>
      </c>
      <c r="F6977" s="2">
        <v>0</v>
      </c>
    </row>
    <row r="6978" spans="1:6" x14ac:dyDescent="0.2">
      <c r="A6978" s="2">
        <v>6977</v>
      </c>
      <c r="B6978" s="2">
        <v>32</v>
      </c>
      <c r="C6978" s="3">
        <v>279.49149999999997</v>
      </c>
      <c r="D6978" s="3">
        <v>320.59555555555556</v>
      </c>
      <c r="E6978" s="3">
        <v>116.97885323554694</v>
      </c>
      <c r="F6978" s="2">
        <v>0</v>
      </c>
    </row>
    <row r="6979" spans="1:6" x14ac:dyDescent="0.2">
      <c r="A6979" s="2">
        <v>6978</v>
      </c>
      <c r="B6979" s="2">
        <v>35</v>
      </c>
      <c r="C6979" s="3">
        <v>413.96424999999999</v>
      </c>
      <c r="D6979" s="3">
        <v>199.86288888888888</v>
      </c>
      <c r="E6979" s="3">
        <v>508.84672895395039</v>
      </c>
      <c r="F6979" s="2">
        <v>0</v>
      </c>
    </row>
    <row r="6980" spans="1:6" x14ac:dyDescent="0.2">
      <c r="A6980" s="2">
        <v>6979</v>
      </c>
      <c r="B6980" s="2">
        <v>26</v>
      </c>
      <c r="C6980" s="3">
        <v>1961.8477499999999</v>
      </c>
      <c r="D6980" s="3">
        <v>2128.3491111111111</v>
      </c>
      <c r="E6980" s="3">
        <v>1329.9942607976691</v>
      </c>
      <c r="F6980" s="2">
        <v>1</v>
      </c>
    </row>
    <row r="6981" spans="1:6" x14ac:dyDescent="0.2">
      <c r="A6981" s="2">
        <v>6980</v>
      </c>
      <c r="B6981" s="2">
        <v>37</v>
      </c>
      <c r="C6981" s="3">
        <v>279.63875000000002</v>
      </c>
      <c r="D6981" s="3">
        <v>317.06577777777778</v>
      </c>
      <c r="E6981" s="3">
        <v>193.34162718000903</v>
      </c>
      <c r="F6981" s="2">
        <v>1</v>
      </c>
    </row>
    <row r="6982" spans="1:6" x14ac:dyDescent="0.2">
      <c r="A6982" s="2">
        <v>6981</v>
      </c>
      <c r="B6982" s="2">
        <v>41</v>
      </c>
      <c r="C6982" s="3">
        <v>1036.05475</v>
      </c>
      <c r="D6982" s="3">
        <v>1284.4306666666666</v>
      </c>
      <c r="E6982" s="3">
        <v>643.99401449884067</v>
      </c>
      <c r="F6982" s="2">
        <v>1</v>
      </c>
    </row>
    <row r="6983" spans="1:6" x14ac:dyDescent="0.2">
      <c r="A6983" s="2">
        <v>6982</v>
      </c>
      <c r="B6983" s="2">
        <v>29</v>
      </c>
      <c r="C6983" s="3">
        <v>212.041</v>
      </c>
      <c r="D6983" s="3">
        <v>237.24711111111111</v>
      </c>
      <c r="E6983" s="3">
        <v>87.031161203219014</v>
      </c>
      <c r="F6983" s="2">
        <v>0</v>
      </c>
    </row>
    <row r="6984" spans="1:6" x14ac:dyDescent="0.2">
      <c r="A6984" s="2">
        <v>6983</v>
      </c>
      <c r="B6984" s="2">
        <v>53</v>
      </c>
      <c r="C6984" s="3">
        <v>273.404</v>
      </c>
      <c r="D6984" s="3">
        <v>330.4902222222222</v>
      </c>
      <c r="E6984" s="3">
        <v>116.14560446166682</v>
      </c>
      <c r="F6984" s="2">
        <v>0</v>
      </c>
    </row>
    <row r="6985" spans="1:6" x14ac:dyDescent="0.2">
      <c r="A6985" s="2">
        <v>6984</v>
      </c>
      <c r="B6985" s="2">
        <v>50</v>
      </c>
      <c r="C6985" s="3">
        <v>128.483</v>
      </c>
      <c r="D6985" s="3">
        <v>69.805333333333337</v>
      </c>
      <c r="E6985" s="3">
        <v>89.968221895673764</v>
      </c>
      <c r="F6985" s="2">
        <v>0</v>
      </c>
    </row>
    <row r="6986" spans="1:6" x14ac:dyDescent="0.2">
      <c r="A6986" s="2">
        <v>6985</v>
      </c>
      <c r="B6986" s="2">
        <v>36</v>
      </c>
      <c r="C6986" s="3">
        <v>177.73349999999999</v>
      </c>
      <c r="D6986" s="3">
        <v>236.17333333333335</v>
      </c>
      <c r="E6986" s="3">
        <v>102.92954465772618</v>
      </c>
      <c r="F6986" s="2">
        <v>0</v>
      </c>
    </row>
    <row r="6987" spans="1:6" x14ac:dyDescent="0.2">
      <c r="A6987" s="2">
        <v>6986</v>
      </c>
      <c r="B6987" s="2">
        <v>29</v>
      </c>
      <c r="C6987" s="3">
        <v>694.56150000000002</v>
      </c>
      <c r="D6987" s="3">
        <v>434.59555555555556</v>
      </c>
      <c r="E6987" s="3">
        <v>499.34595345520489</v>
      </c>
      <c r="F6987" s="2">
        <v>0</v>
      </c>
    </row>
    <row r="6988" spans="1:6" x14ac:dyDescent="0.2">
      <c r="A6988" s="2">
        <v>6987</v>
      </c>
      <c r="B6988" s="2">
        <v>31</v>
      </c>
      <c r="C6988" s="3">
        <v>577.428</v>
      </c>
      <c r="D6988" s="3">
        <v>550.47511111111112</v>
      </c>
      <c r="E6988" s="3">
        <v>347.84918743653606</v>
      </c>
      <c r="F6988" s="2">
        <v>0</v>
      </c>
    </row>
    <row r="6989" spans="1:6" x14ac:dyDescent="0.2">
      <c r="A6989" s="2">
        <v>6988</v>
      </c>
      <c r="B6989" s="2">
        <v>51</v>
      </c>
      <c r="C6989" s="3">
        <v>239.31075000000001</v>
      </c>
      <c r="D6989" s="3">
        <v>142.68933333333334</v>
      </c>
      <c r="E6989" s="3">
        <v>248.90021799889342</v>
      </c>
      <c r="F6989" s="2">
        <v>0</v>
      </c>
    </row>
    <row r="6990" spans="1:6" x14ac:dyDescent="0.2">
      <c r="A6990" s="2">
        <v>6989</v>
      </c>
      <c r="B6990" s="2">
        <v>33</v>
      </c>
      <c r="C6990" s="3">
        <v>779.27874999999995</v>
      </c>
      <c r="D6990" s="3">
        <v>632.89444444444439</v>
      </c>
      <c r="E6990" s="3">
        <v>709.6351639086862</v>
      </c>
      <c r="F6990" s="2">
        <v>1</v>
      </c>
    </row>
    <row r="6991" spans="1:6" x14ac:dyDescent="0.2">
      <c r="A6991" s="2">
        <v>6990</v>
      </c>
      <c r="B6991" s="2">
        <v>50</v>
      </c>
      <c r="C6991" s="3">
        <v>247.86500000000001</v>
      </c>
      <c r="D6991" s="3">
        <v>263.99377777777778</v>
      </c>
      <c r="E6991" s="3">
        <v>92.390504291336427</v>
      </c>
      <c r="F6991" s="2" t="s">
        <v>56</v>
      </c>
    </row>
    <row r="6992" spans="1:6" x14ac:dyDescent="0.2">
      <c r="A6992" s="2">
        <v>6991</v>
      </c>
      <c r="B6992" s="2">
        <v>31</v>
      </c>
      <c r="C6992" s="3">
        <v>659.90174999999999</v>
      </c>
      <c r="D6992" s="3">
        <v>545.4955555555556</v>
      </c>
      <c r="E6992" s="3">
        <v>294.43171992161729</v>
      </c>
      <c r="F6992" s="2">
        <v>0</v>
      </c>
    </row>
    <row r="6993" spans="1:6" x14ac:dyDescent="0.2">
      <c r="A6993" s="2">
        <v>6992</v>
      </c>
      <c r="B6993" s="2">
        <v>52</v>
      </c>
      <c r="C6993" s="3">
        <v>970.25300000000004</v>
      </c>
      <c r="D6993" s="3">
        <v>455.12755555555555</v>
      </c>
      <c r="E6993" s="3">
        <v>815.3751161309624</v>
      </c>
      <c r="F6993" s="2">
        <v>1</v>
      </c>
    </row>
    <row r="6994" spans="1:6" x14ac:dyDescent="0.2">
      <c r="A6994" s="2">
        <v>6993</v>
      </c>
      <c r="B6994" s="2">
        <v>21</v>
      </c>
      <c r="C6994" s="3">
        <v>482.00700000000001</v>
      </c>
      <c r="D6994" s="3">
        <v>426.25111111111113</v>
      </c>
      <c r="E6994" s="3">
        <v>290.94574304929188</v>
      </c>
      <c r="F6994" s="2">
        <v>0</v>
      </c>
    </row>
    <row r="6995" spans="1:6" x14ac:dyDescent="0.2">
      <c r="A6995" s="2">
        <v>6994</v>
      </c>
      <c r="B6995" s="2">
        <v>28</v>
      </c>
      <c r="C6995" s="3">
        <v>652.65</v>
      </c>
      <c r="D6995" s="3">
        <v>612.4564444444444</v>
      </c>
      <c r="E6995" s="3">
        <v>425.02992342980576</v>
      </c>
      <c r="F6995" s="2" t="s">
        <v>56</v>
      </c>
    </row>
    <row r="6996" spans="1:6" x14ac:dyDescent="0.2">
      <c r="A6996" s="2">
        <v>6995</v>
      </c>
      <c r="B6996" s="2">
        <v>62</v>
      </c>
      <c r="C6996" s="3">
        <v>1144.1212499999999</v>
      </c>
      <c r="D6996" s="3">
        <v>1390.2882222222222</v>
      </c>
      <c r="E6996" s="3">
        <v>460.58291503721892</v>
      </c>
      <c r="F6996" s="2">
        <v>1</v>
      </c>
    </row>
    <row r="6997" spans="1:6" x14ac:dyDescent="0.2">
      <c r="A6997" s="2">
        <v>6996</v>
      </c>
      <c r="B6997" s="2">
        <v>57</v>
      </c>
      <c r="C6997" s="3">
        <v>274.02350000000001</v>
      </c>
      <c r="D6997" s="3">
        <v>255.6648888888889</v>
      </c>
      <c r="E6997" s="3">
        <v>171.86403845019481</v>
      </c>
      <c r="F6997" s="2" t="s">
        <v>56</v>
      </c>
    </row>
    <row r="6998" spans="1:6" x14ac:dyDescent="0.2">
      <c r="A6998" s="2">
        <v>6997</v>
      </c>
      <c r="B6998" s="2">
        <v>46</v>
      </c>
      <c r="C6998" s="3">
        <v>684.1155</v>
      </c>
      <c r="D6998" s="3">
        <v>532.50400000000002</v>
      </c>
      <c r="E6998" s="3">
        <v>364.39995583598557</v>
      </c>
      <c r="F6998" s="2">
        <v>0</v>
      </c>
    </row>
    <row r="6999" spans="1:6" x14ac:dyDescent="0.2">
      <c r="A6999" s="2">
        <v>6998</v>
      </c>
      <c r="B6999" s="2">
        <v>21</v>
      </c>
      <c r="C6999" s="3">
        <v>199.62325000000001</v>
      </c>
      <c r="D6999" s="3">
        <v>91.101555555555549</v>
      </c>
      <c r="E6999" s="3">
        <v>290.74904435548763</v>
      </c>
      <c r="F6999" s="2">
        <v>0</v>
      </c>
    </row>
    <row r="7000" spans="1:6" x14ac:dyDescent="0.2">
      <c r="A7000" s="2">
        <v>6999</v>
      </c>
      <c r="B7000" s="2">
        <v>36</v>
      </c>
      <c r="C7000" s="3">
        <v>564.726</v>
      </c>
      <c r="D7000" s="3">
        <v>396.16688888888888</v>
      </c>
      <c r="E7000" s="3">
        <v>589.8591720288041</v>
      </c>
      <c r="F7000" s="2">
        <v>1</v>
      </c>
    </row>
    <row r="7001" spans="1:6" x14ac:dyDescent="0.2">
      <c r="A7001" s="2">
        <v>7000</v>
      </c>
      <c r="B7001" s="2">
        <v>42</v>
      </c>
      <c r="C7001" s="3">
        <v>1480.3230000000001</v>
      </c>
      <c r="D7001" s="3">
        <v>888.93666666666661</v>
      </c>
      <c r="E7001" s="3">
        <v>1320.1187182372928</v>
      </c>
      <c r="F7001" s="2">
        <v>1</v>
      </c>
    </row>
    <row r="7002" spans="1:6" x14ac:dyDescent="0.2">
      <c r="A7002" s="2">
        <v>7001</v>
      </c>
      <c r="B7002" s="2">
        <v>35</v>
      </c>
      <c r="C7002" s="3">
        <v>697.78800000000001</v>
      </c>
      <c r="D7002" s="3">
        <v>320.92844444444444</v>
      </c>
      <c r="E7002" s="3">
        <v>1223.2306108653195</v>
      </c>
      <c r="F7002" s="2">
        <v>1</v>
      </c>
    </row>
    <row r="7003" spans="1:6" x14ac:dyDescent="0.2">
      <c r="A7003" s="2">
        <v>7002</v>
      </c>
      <c r="B7003" s="2">
        <v>52</v>
      </c>
      <c r="C7003" s="3">
        <v>411.71449999999999</v>
      </c>
      <c r="D7003" s="3">
        <v>206.04511111111111</v>
      </c>
      <c r="E7003" s="3">
        <v>582.95015536257733</v>
      </c>
      <c r="F7003" s="2">
        <v>0</v>
      </c>
    </row>
    <row r="7004" spans="1:6" x14ac:dyDescent="0.2">
      <c r="A7004" s="2">
        <v>7003</v>
      </c>
      <c r="B7004" s="2">
        <v>47</v>
      </c>
      <c r="C7004" s="3">
        <v>1349.1265000000001</v>
      </c>
      <c r="D7004" s="3">
        <v>1796.9831111111112</v>
      </c>
      <c r="E7004" s="3">
        <v>389.98031645175917</v>
      </c>
      <c r="F7004" s="2">
        <v>1</v>
      </c>
    </row>
    <row r="7005" spans="1:6" x14ac:dyDescent="0.2">
      <c r="A7005" s="2">
        <v>7004</v>
      </c>
      <c r="B7005" s="2">
        <v>42</v>
      </c>
      <c r="C7005" s="3">
        <v>229.10475</v>
      </c>
      <c r="D7005" s="3">
        <v>279.30644444444442</v>
      </c>
      <c r="E7005" s="3">
        <v>72.524098551806489</v>
      </c>
      <c r="F7005" s="2">
        <v>0</v>
      </c>
    </row>
    <row r="7006" spans="1:6" x14ac:dyDescent="0.2">
      <c r="A7006" s="2">
        <v>7005</v>
      </c>
      <c r="B7006" s="2">
        <v>38</v>
      </c>
      <c r="C7006" s="3">
        <v>608.06600000000003</v>
      </c>
      <c r="D7006" s="3">
        <v>425.04288888888891</v>
      </c>
      <c r="E7006" s="3">
        <v>557.0851800884484</v>
      </c>
      <c r="F7006" s="2" t="s">
        <v>56</v>
      </c>
    </row>
    <row r="7007" spans="1:6" x14ac:dyDescent="0.2">
      <c r="A7007" s="2">
        <v>7006</v>
      </c>
      <c r="B7007" s="2">
        <v>29</v>
      </c>
      <c r="C7007" s="3">
        <v>1130.80125</v>
      </c>
      <c r="D7007" s="3">
        <v>647.32888888888886</v>
      </c>
      <c r="E7007" s="3">
        <v>1587.5491119175394</v>
      </c>
      <c r="F7007" s="2" t="s">
        <v>56</v>
      </c>
    </row>
    <row r="7008" spans="1:6" x14ac:dyDescent="0.2">
      <c r="A7008" s="2">
        <v>7007</v>
      </c>
      <c r="B7008" s="2">
        <v>51</v>
      </c>
      <c r="C7008" s="3">
        <v>990.74225000000001</v>
      </c>
      <c r="D7008" s="3">
        <v>793.14111111111106</v>
      </c>
      <c r="E7008" s="3">
        <v>802.93285158752883</v>
      </c>
      <c r="F7008" s="2">
        <v>1</v>
      </c>
    </row>
    <row r="7009" spans="1:6" x14ac:dyDescent="0.2">
      <c r="A7009" s="2">
        <v>7008</v>
      </c>
      <c r="B7009" s="2">
        <v>27</v>
      </c>
      <c r="C7009" s="3">
        <v>1289.4314999999999</v>
      </c>
      <c r="D7009" s="3">
        <v>984.74355555555553</v>
      </c>
      <c r="E7009" s="3">
        <v>998.68288023717434</v>
      </c>
      <c r="F7009" s="2" t="s">
        <v>56</v>
      </c>
    </row>
    <row r="7010" spans="1:6" x14ac:dyDescent="0.2">
      <c r="A7010" s="2">
        <v>7009</v>
      </c>
      <c r="B7010" s="2">
        <v>26</v>
      </c>
      <c r="C7010" s="3">
        <v>407.52199999999999</v>
      </c>
      <c r="D7010" s="3">
        <v>506.97777777777776</v>
      </c>
      <c r="E7010" s="3">
        <v>229.78323607944569</v>
      </c>
      <c r="F7010" s="2" t="s">
        <v>56</v>
      </c>
    </row>
    <row r="7011" spans="1:6" x14ac:dyDescent="0.2">
      <c r="A7011" s="2">
        <v>7010</v>
      </c>
      <c r="B7011" s="2">
        <v>65</v>
      </c>
      <c r="C7011" s="3">
        <v>350.37475000000001</v>
      </c>
      <c r="D7011" s="3">
        <v>302.73022222222221</v>
      </c>
      <c r="E7011" s="3">
        <v>191.83804644448443</v>
      </c>
      <c r="F7011" s="2">
        <v>1</v>
      </c>
    </row>
    <row r="7012" spans="1:6" x14ac:dyDescent="0.2">
      <c r="A7012" s="2">
        <v>7011</v>
      </c>
      <c r="B7012" s="2">
        <v>21</v>
      </c>
      <c r="C7012" s="3">
        <v>901.8895</v>
      </c>
      <c r="D7012" s="3">
        <v>622.18799999999999</v>
      </c>
      <c r="E7012" s="3">
        <v>638.02858129080232</v>
      </c>
      <c r="F7012" s="2" t="s">
        <v>56</v>
      </c>
    </row>
    <row r="7013" spans="1:6" x14ac:dyDescent="0.2">
      <c r="A7013" s="2">
        <v>7012</v>
      </c>
      <c r="B7013" s="2">
        <v>62</v>
      </c>
      <c r="C7013" s="3">
        <v>1289.71</v>
      </c>
      <c r="D7013" s="3">
        <v>1210.9848888888889</v>
      </c>
      <c r="E7013" s="3">
        <v>775.48378863397397</v>
      </c>
      <c r="F7013" s="2" t="s">
        <v>56</v>
      </c>
    </row>
    <row r="7014" spans="1:6" x14ac:dyDescent="0.2">
      <c r="A7014" s="2">
        <v>7013</v>
      </c>
      <c r="B7014" s="2">
        <v>64</v>
      </c>
      <c r="C7014" s="3">
        <v>57.194249999999997</v>
      </c>
      <c r="D7014" s="3">
        <v>38.923111111111112</v>
      </c>
      <c r="E7014" s="3">
        <v>30.605005413300759</v>
      </c>
      <c r="F7014" s="2">
        <v>0</v>
      </c>
    </row>
    <row r="7015" spans="1:6" x14ac:dyDescent="0.2">
      <c r="A7015" s="2">
        <v>7014</v>
      </c>
      <c r="B7015" s="2">
        <v>39</v>
      </c>
      <c r="C7015" s="3">
        <v>163.71899999999999</v>
      </c>
      <c r="D7015" s="3">
        <v>105.98</v>
      </c>
      <c r="E7015" s="3">
        <v>102.71441718024025</v>
      </c>
      <c r="F7015" s="2" t="s">
        <v>56</v>
      </c>
    </row>
    <row r="7016" spans="1:6" x14ac:dyDescent="0.2">
      <c r="A7016" s="2">
        <v>7015</v>
      </c>
      <c r="B7016" s="2">
        <v>38</v>
      </c>
      <c r="C7016" s="3">
        <v>1037.873</v>
      </c>
      <c r="D7016" s="3">
        <v>1222.664888888889</v>
      </c>
      <c r="E7016" s="3">
        <v>422.66157806947803</v>
      </c>
      <c r="F7016" s="2">
        <v>1</v>
      </c>
    </row>
    <row r="7017" spans="1:6" x14ac:dyDescent="0.2">
      <c r="A7017" s="2">
        <v>7016</v>
      </c>
      <c r="B7017" s="2">
        <v>42</v>
      </c>
      <c r="C7017" s="3">
        <v>3.32925</v>
      </c>
      <c r="D7017" s="3">
        <v>2.6953333333333331</v>
      </c>
      <c r="E7017" s="3">
        <v>2.4670656260775492</v>
      </c>
      <c r="F7017" s="2" t="s">
        <v>56</v>
      </c>
    </row>
    <row r="7018" spans="1:6" x14ac:dyDescent="0.2">
      <c r="A7018" s="2">
        <v>7017</v>
      </c>
      <c r="B7018" s="2">
        <v>60</v>
      </c>
      <c r="C7018" s="3">
        <v>277.71050000000002</v>
      </c>
      <c r="D7018" s="3">
        <v>316.12777777777779</v>
      </c>
      <c r="E7018" s="3">
        <v>104.39808135969702</v>
      </c>
      <c r="F7018" s="2">
        <v>0</v>
      </c>
    </row>
    <row r="7019" spans="1:6" x14ac:dyDescent="0.2">
      <c r="A7019" s="2">
        <v>7018</v>
      </c>
      <c r="B7019" s="2">
        <v>39</v>
      </c>
      <c r="C7019" s="3">
        <v>531.39850000000001</v>
      </c>
      <c r="D7019" s="3">
        <v>329.90444444444444</v>
      </c>
      <c r="E7019" s="3">
        <v>742.96228656790583</v>
      </c>
      <c r="F7019" s="2" t="s">
        <v>56</v>
      </c>
    </row>
    <row r="7020" spans="1:6" x14ac:dyDescent="0.2">
      <c r="A7020" s="2">
        <v>7019</v>
      </c>
      <c r="B7020" s="2">
        <v>31</v>
      </c>
      <c r="C7020" s="3">
        <v>1073.847</v>
      </c>
      <c r="D7020" s="3">
        <v>909.904</v>
      </c>
      <c r="E7020" s="3">
        <v>831.08600838749408</v>
      </c>
      <c r="F7020" s="2" t="s">
        <v>56</v>
      </c>
    </row>
    <row r="7021" spans="1:6" x14ac:dyDescent="0.2">
      <c r="A7021" s="2">
        <v>7020</v>
      </c>
      <c r="B7021" s="2">
        <v>32</v>
      </c>
      <c r="C7021" s="3">
        <v>364.74149999999997</v>
      </c>
      <c r="D7021" s="3">
        <v>358.24088888888889</v>
      </c>
      <c r="E7021" s="3">
        <v>302.78153496065971</v>
      </c>
      <c r="F7021" s="2">
        <v>0</v>
      </c>
    </row>
    <row r="7022" spans="1:6" x14ac:dyDescent="0.2">
      <c r="A7022" s="2">
        <v>7021</v>
      </c>
      <c r="B7022" s="2">
        <v>26</v>
      </c>
      <c r="C7022" s="3">
        <v>211.48775000000001</v>
      </c>
      <c r="D7022" s="3">
        <v>244.48044444444446</v>
      </c>
      <c r="E7022" s="3">
        <v>139.30290144154455</v>
      </c>
      <c r="F7022" s="2">
        <v>0</v>
      </c>
    </row>
    <row r="7023" spans="1:6" x14ac:dyDescent="0.2">
      <c r="A7023" s="2">
        <v>7022</v>
      </c>
      <c r="B7023" s="2">
        <v>60</v>
      </c>
      <c r="C7023" s="3">
        <v>970.39774999999997</v>
      </c>
      <c r="D7023" s="3">
        <v>863.43666666666661</v>
      </c>
      <c r="E7023" s="3">
        <v>566.99056162764714</v>
      </c>
      <c r="F7023" s="2" t="s">
        <v>56</v>
      </c>
    </row>
    <row r="7024" spans="1:6" x14ac:dyDescent="0.2">
      <c r="A7024" s="2">
        <v>7023</v>
      </c>
      <c r="B7024" s="2">
        <v>63</v>
      </c>
      <c r="C7024" s="3">
        <v>777.86974999999995</v>
      </c>
      <c r="D7024" s="3">
        <v>563.06088888888894</v>
      </c>
      <c r="E7024" s="3">
        <v>565.07771071454579</v>
      </c>
      <c r="F7024" s="2">
        <v>1</v>
      </c>
    </row>
    <row r="7025" spans="1:6" x14ac:dyDescent="0.2">
      <c r="A7025" s="2">
        <v>7024</v>
      </c>
      <c r="B7025" s="2">
        <v>45</v>
      </c>
      <c r="C7025" s="3">
        <v>860.34249999999997</v>
      </c>
      <c r="D7025" s="3">
        <v>775.2882222222222</v>
      </c>
      <c r="E7025" s="3">
        <v>810.25456365031073</v>
      </c>
      <c r="F7025" s="2" t="s">
        <v>56</v>
      </c>
    </row>
    <row r="7026" spans="1:6" x14ac:dyDescent="0.2">
      <c r="A7026" s="2">
        <v>7025</v>
      </c>
      <c r="B7026" s="2">
        <v>37</v>
      </c>
      <c r="C7026" s="3">
        <v>1840.96875</v>
      </c>
      <c r="D7026" s="3">
        <v>1776.3675555555556</v>
      </c>
      <c r="E7026" s="3">
        <v>1719.9875902627168</v>
      </c>
      <c r="F7026" s="2">
        <v>1</v>
      </c>
    </row>
    <row r="7027" spans="1:6" x14ac:dyDescent="0.2">
      <c r="A7027" s="2">
        <v>7026</v>
      </c>
      <c r="B7027" s="2">
        <v>29</v>
      </c>
      <c r="C7027" s="3">
        <v>224.26</v>
      </c>
      <c r="D7027" s="3">
        <v>158.494</v>
      </c>
      <c r="E7027" s="3">
        <v>218.80691116885589</v>
      </c>
      <c r="F7027" s="2" t="s">
        <v>56</v>
      </c>
    </row>
    <row r="7028" spans="1:6" x14ac:dyDescent="0.2">
      <c r="A7028" s="2">
        <v>7027</v>
      </c>
      <c r="B7028" s="2">
        <v>39</v>
      </c>
      <c r="C7028" s="3">
        <v>420.39675</v>
      </c>
      <c r="D7028" s="3">
        <v>511.96600000000001</v>
      </c>
      <c r="E7028" s="3">
        <v>282.33154513774912</v>
      </c>
      <c r="F7028" s="2" t="s">
        <v>56</v>
      </c>
    </row>
    <row r="7029" spans="1:6" x14ac:dyDescent="0.2">
      <c r="A7029" s="2">
        <v>7028</v>
      </c>
      <c r="B7029" s="2">
        <v>45</v>
      </c>
      <c r="C7029" s="3">
        <v>1148.1980000000001</v>
      </c>
      <c r="D7029" s="3">
        <v>784.93</v>
      </c>
      <c r="E7029" s="3">
        <v>882.01550171496706</v>
      </c>
      <c r="F7029" s="2">
        <v>1</v>
      </c>
    </row>
    <row r="7030" spans="1:6" x14ac:dyDescent="0.2">
      <c r="A7030" s="2">
        <v>7029</v>
      </c>
      <c r="B7030" s="2">
        <v>32</v>
      </c>
      <c r="C7030" s="3">
        <v>127.9465</v>
      </c>
      <c r="D7030" s="3">
        <v>138.57599999999999</v>
      </c>
      <c r="E7030" s="3">
        <v>72.400118121778263</v>
      </c>
      <c r="F7030" s="2">
        <v>0</v>
      </c>
    </row>
    <row r="7031" spans="1:6" x14ac:dyDescent="0.2">
      <c r="A7031" s="2">
        <v>7030</v>
      </c>
      <c r="B7031" s="2">
        <v>49</v>
      </c>
      <c r="C7031" s="3">
        <v>452.81124999999997</v>
      </c>
      <c r="D7031" s="3">
        <v>333.54866666666669</v>
      </c>
      <c r="E7031" s="3">
        <v>428.81378713946577</v>
      </c>
      <c r="F7031" s="2">
        <v>0</v>
      </c>
    </row>
    <row r="7032" spans="1:6" x14ac:dyDescent="0.2">
      <c r="A7032" s="2">
        <v>7031</v>
      </c>
      <c r="B7032" s="2">
        <v>62</v>
      </c>
      <c r="C7032" s="3">
        <v>860.19124999999997</v>
      </c>
      <c r="D7032" s="3">
        <v>801.55577777777773</v>
      </c>
      <c r="E7032" s="3">
        <v>713.74944798553167</v>
      </c>
      <c r="F7032" s="2">
        <v>1</v>
      </c>
    </row>
    <row r="7033" spans="1:6" x14ac:dyDescent="0.2">
      <c r="A7033" s="2">
        <v>7032</v>
      </c>
      <c r="B7033" s="2">
        <v>61</v>
      </c>
      <c r="C7033" s="3">
        <v>2115.0082499999999</v>
      </c>
      <c r="D7033" s="3">
        <v>1508.7633333333333</v>
      </c>
      <c r="E7033" s="3">
        <v>2164.8082682888839</v>
      </c>
      <c r="F7033" s="2">
        <v>1</v>
      </c>
    </row>
    <row r="7034" spans="1:6" x14ac:dyDescent="0.2">
      <c r="A7034" s="2">
        <v>7033</v>
      </c>
      <c r="B7034" s="2">
        <v>31</v>
      </c>
      <c r="C7034" s="3">
        <v>1115.6945000000001</v>
      </c>
      <c r="D7034" s="3">
        <v>994.80066666666664</v>
      </c>
      <c r="E7034" s="3">
        <v>544.25887563843526</v>
      </c>
      <c r="F7034" s="2">
        <v>0</v>
      </c>
    </row>
    <row r="7035" spans="1:6" x14ac:dyDescent="0.2">
      <c r="A7035" s="2">
        <v>7034</v>
      </c>
      <c r="B7035" s="2">
        <v>48</v>
      </c>
      <c r="C7035" s="3">
        <v>232.202</v>
      </c>
      <c r="D7035" s="3">
        <v>258.86755555555555</v>
      </c>
      <c r="E7035" s="3">
        <v>122.73192917354783</v>
      </c>
      <c r="F7035" s="2">
        <v>0</v>
      </c>
    </row>
    <row r="7036" spans="1:6" x14ac:dyDescent="0.2">
      <c r="A7036" s="2">
        <v>7035</v>
      </c>
      <c r="B7036" s="2">
        <v>39</v>
      </c>
      <c r="C7036" s="3">
        <v>945.27499999999998</v>
      </c>
      <c r="D7036" s="3">
        <v>1155.2875555555556</v>
      </c>
      <c r="E7036" s="3">
        <v>505.18385968461922</v>
      </c>
      <c r="F7036" s="2">
        <v>0</v>
      </c>
    </row>
    <row r="7037" spans="1:6" x14ac:dyDescent="0.2">
      <c r="A7037" s="2">
        <v>7036</v>
      </c>
      <c r="B7037" s="2">
        <v>26</v>
      </c>
      <c r="C7037" s="3">
        <v>273.89150000000001</v>
      </c>
      <c r="D7037" s="3">
        <v>324.46422222222225</v>
      </c>
      <c r="E7037" s="3">
        <v>154.03083155616739</v>
      </c>
      <c r="F7037" s="2">
        <v>0</v>
      </c>
    </row>
    <row r="7038" spans="1:6" x14ac:dyDescent="0.2">
      <c r="A7038" s="2">
        <v>7037</v>
      </c>
      <c r="B7038" s="2">
        <v>38</v>
      </c>
      <c r="C7038" s="3">
        <v>1276.9145000000001</v>
      </c>
      <c r="D7038" s="3">
        <v>1513.2308888888888</v>
      </c>
      <c r="E7038" s="3">
        <v>470.65066812116288</v>
      </c>
      <c r="F7038" s="2">
        <v>0</v>
      </c>
    </row>
    <row r="7039" spans="1:6" x14ac:dyDescent="0.2">
      <c r="A7039" s="2">
        <v>7038</v>
      </c>
      <c r="B7039" s="2">
        <v>34</v>
      </c>
      <c r="C7039" s="3">
        <v>101.8985</v>
      </c>
      <c r="D7039" s="3">
        <v>89.064666666666668</v>
      </c>
      <c r="E7039" s="3">
        <v>57.662743388867007</v>
      </c>
      <c r="F7039" s="2" t="s">
        <v>56</v>
      </c>
    </row>
    <row r="7040" spans="1:6" x14ac:dyDescent="0.2">
      <c r="A7040" s="2">
        <v>7039</v>
      </c>
      <c r="B7040" s="2">
        <v>30</v>
      </c>
      <c r="C7040" s="3">
        <v>200.16024999999999</v>
      </c>
      <c r="D7040" s="3">
        <v>203.64733333333334</v>
      </c>
      <c r="E7040" s="3">
        <v>126.022316817309</v>
      </c>
      <c r="F7040" s="2">
        <v>0</v>
      </c>
    </row>
    <row r="7041" spans="1:6" x14ac:dyDescent="0.2">
      <c r="A7041" s="2">
        <v>7040</v>
      </c>
      <c r="B7041" s="2">
        <v>50</v>
      </c>
      <c r="C7041" s="3">
        <v>1513.0305000000001</v>
      </c>
      <c r="D7041" s="3">
        <v>1609.0662222222222</v>
      </c>
      <c r="E7041" s="3">
        <v>951.94753675253651</v>
      </c>
      <c r="F7041" s="2">
        <v>1</v>
      </c>
    </row>
    <row r="7042" spans="1:6" x14ac:dyDescent="0.2">
      <c r="A7042" s="2">
        <v>7041</v>
      </c>
      <c r="B7042" s="2">
        <v>39</v>
      </c>
      <c r="C7042" s="3">
        <v>438.358</v>
      </c>
      <c r="D7042" s="3">
        <v>559.57022222222224</v>
      </c>
      <c r="E7042" s="3">
        <v>229.864364100252</v>
      </c>
      <c r="F7042" s="2">
        <v>0</v>
      </c>
    </row>
    <row r="7043" spans="1:6" x14ac:dyDescent="0.2">
      <c r="A7043" s="2">
        <v>7042</v>
      </c>
      <c r="B7043" s="2">
        <v>33</v>
      </c>
      <c r="C7043" s="3">
        <v>792.50300000000004</v>
      </c>
      <c r="D7043" s="3">
        <v>803.77111111111117</v>
      </c>
      <c r="E7043" s="3">
        <v>409.29737982571663</v>
      </c>
      <c r="F7043" s="2">
        <v>1</v>
      </c>
    </row>
    <row r="7044" spans="1:6" x14ac:dyDescent="0.2">
      <c r="A7044" s="2">
        <v>7043</v>
      </c>
      <c r="B7044" s="2">
        <v>24</v>
      </c>
      <c r="C7044" s="3">
        <v>971.875</v>
      </c>
      <c r="D7044" s="3">
        <v>1080.828888888889</v>
      </c>
      <c r="E7044" s="3">
        <v>584.7616891903823</v>
      </c>
      <c r="F7044" s="2">
        <v>0</v>
      </c>
    </row>
    <row r="7045" spans="1:6" x14ac:dyDescent="0.2">
      <c r="A7045" s="2">
        <v>7044</v>
      </c>
      <c r="B7045" s="2">
        <v>56</v>
      </c>
      <c r="C7045" s="3">
        <v>850.75625000000002</v>
      </c>
      <c r="D7045" s="3">
        <v>597.54711111111112</v>
      </c>
      <c r="E7045" s="3">
        <v>804.15762343247877</v>
      </c>
      <c r="F7045" s="2" t="s">
        <v>56</v>
      </c>
    </row>
    <row r="7046" spans="1:6" x14ac:dyDescent="0.2">
      <c r="A7046" s="2">
        <v>7045</v>
      </c>
      <c r="B7046" s="2">
        <v>29</v>
      </c>
      <c r="C7046" s="3">
        <v>285.02050000000003</v>
      </c>
      <c r="D7046" s="3">
        <v>216.57244444444444</v>
      </c>
      <c r="E7046" s="3">
        <v>219.12623337750696</v>
      </c>
      <c r="F7046" s="2">
        <v>1</v>
      </c>
    </row>
    <row r="7047" spans="1:6" x14ac:dyDescent="0.2">
      <c r="A7047" s="2">
        <v>7046</v>
      </c>
      <c r="B7047" s="2">
        <v>49</v>
      </c>
      <c r="C7047" s="3">
        <v>358.13650000000001</v>
      </c>
      <c r="D7047" s="3">
        <v>365.09911111111109</v>
      </c>
      <c r="E7047" s="3">
        <v>209.91235519147654</v>
      </c>
      <c r="F7047" s="2">
        <v>0</v>
      </c>
    </row>
    <row r="7048" spans="1:6" x14ac:dyDescent="0.2">
      <c r="A7048" s="2">
        <v>7047</v>
      </c>
      <c r="B7048" s="2">
        <v>30</v>
      </c>
      <c r="C7048" s="3">
        <v>1081.57</v>
      </c>
      <c r="D7048" s="3">
        <v>1396.9944444444445</v>
      </c>
      <c r="E7048" s="3">
        <v>491.68936572316642</v>
      </c>
      <c r="F7048" s="2">
        <v>1</v>
      </c>
    </row>
    <row r="7049" spans="1:6" x14ac:dyDescent="0.2">
      <c r="A7049" s="2">
        <v>7048</v>
      </c>
      <c r="B7049" s="2">
        <v>45</v>
      </c>
      <c r="C7049" s="3">
        <v>1170.751</v>
      </c>
      <c r="D7049" s="3">
        <v>1100.5155555555555</v>
      </c>
      <c r="E7049" s="3">
        <v>448.39464897110463</v>
      </c>
      <c r="F7049" s="2" t="s">
        <v>56</v>
      </c>
    </row>
    <row r="7050" spans="1:6" x14ac:dyDescent="0.2">
      <c r="A7050" s="2">
        <v>7049</v>
      </c>
      <c r="B7050" s="2">
        <v>43</v>
      </c>
      <c r="C7050" s="3">
        <v>26.11825</v>
      </c>
      <c r="D7050" s="3">
        <v>29.607555555555557</v>
      </c>
      <c r="E7050" s="3">
        <v>8.9496885266416193</v>
      </c>
      <c r="F7050" s="2">
        <v>0</v>
      </c>
    </row>
    <row r="7051" spans="1:6" x14ac:dyDescent="0.2">
      <c r="A7051" s="2">
        <v>7050</v>
      </c>
      <c r="B7051" s="2">
        <v>21</v>
      </c>
      <c r="C7051" s="3">
        <v>239.98974999999999</v>
      </c>
      <c r="D7051" s="3">
        <v>313.95777777777778</v>
      </c>
      <c r="E7051" s="3">
        <v>122.71690428354897</v>
      </c>
      <c r="F7051" s="2" t="s">
        <v>56</v>
      </c>
    </row>
    <row r="7052" spans="1:6" x14ac:dyDescent="0.2">
      <c r="A7052" s="2">
        <v>7051</v>
      </c>
      <c r="B7052" s="2">
        <v>34</v>
      </c>
      <c r="C7052" s="3">
        <v>125.1635</v>
      </c>
      <c r="D7052" s="3">
        <v>111.04133333333333</v>
      </c>
      <c r="E7052" s="3">
        <v>62.072907610537264</v>
      </c>
      <c r="F7052" s="2" t="s">
        <v>56</v>
      </c>
    </row>
    <row r="7053" spans="1:6" x14ac:dyDescent="0.2">
      <c r="A7053" s="2">
        <v>7052</v>
      </c>
      <c r="B7053" s="2">
        <v>31</v>
      </c>
      <c r="C7053" s="3">
        <v>357.20400000000001</v>
      </c>
      <c r="D7053" s="3">
        <v>167.53333333333333</v>
      </c>
      <c r="E7053" s="3">
        <v>534.39733404679203</v>
      </c>
      <c r="F7053" s="2" t="s">
        <v>56</v>
      </c>
    </row>
    <row r="7054" spans="1:6" x14ac:dyDescent="0.2">
      <c r="A7054" s="2">
        <v>7053</v>
      </c>
      <c r="B7054" s="2">
        <v>49</v>
      </c>
      <c r="C7054" s="3">
        <v>1397.36625</v>
      </c>
      <c r="D7054" s="3">
        <v>1366.8946666666666</v>
      </c>
      <c r="E7054" s="3">
        <v>911.34705868877347</v>
      </c>
      <c r="F7054" s="2">
        <v>1</v>
      </c>
    </row>
    <row r="7055" spans="1:6" x14ac:dyDescent="0.2">
      <c r="A7055" s="2">
        <v>7054</v>
      </c>
      <c r="B7055" s="2">
        <v>31</v>
      </c>
      <c r="C7055" s="3">
        <v>446.9325</v>
      </c>
      <c r="D7055" s="3">
        <v>501.73977777777776</v>
      </c>
      <c r="E7055" s="3">
        <v>160.40351791684367</v>
      </c>
      <c r="F7055" s="2">
        <v>0</v>
      </c>
    </row>
    <row r="7056" spans="1:6" x14ac:dyDescent="0.2">
      <c r="A7056" s="2">
        <v>7055</v>
      </c>
      <c r="B7056" s="2">
        <v>30</v>
      </c>
      <c r="C7056" s="3">
        <v>460.36099999999999</v>
      </c>
      <c r="D7056" s="3">
        <v>502.48622222222224</v>
      </c>
      <c r="E7056" s="3">
        <v>259.39028677841424</v>
      </c>
      <c r="F7056" s="2">
        <v>1</v>
      </c>
    </row>
    <row r="7057" spans="1:6" x14ac:dyDescent="0.2">
      <c r="A7057" s="2">
        <v>7056</v>
      </c>
      <c r="B7057" s="2">
        <v>31</v>
      </c>
      <c r="C7057" s="3">
        <v>1670.3240000000001</v>
      </c>
      <c r="D7057" s="3">
        <v>1594.8764444444444</v>
      </c>
      <c r="E7057" s="3">
        <v>1387.7407984721215</v>
      </c>
      <c r="F7057" s="2">
        <v>1</v>
      </c>
    </row>
    <row r="7058" spans="1:6" x14ac:dyDescent="0.2">
      <c r="A7058" s="2">
        <v>7057</v>
      </c>
      <c r="B7058" s="2">
        <v>29</v>
      </c>
      <c r="C7058" s="3">
        <v>2466.04675</v>
      </c>
      <c r="D7058" s="3">
        <v>2644.574222222222</v>
      </c>
      <c r="E7058" s="3">
        <v>1491.1938044972801</v>
      </c>
      <c r="F7058" s="2" t="s">
        <v>56</v>
      </c>
    </row>
    <row r="7059" spans="1:6" x14ac:dyDescent="0.2">
      <c r="A7059" s="2">
        <v>7058</v>
      </c>
      <c r="B7059" s="2">
        <v>25</v>
      </c>
      <c r="C7059" s="3">
        <v>971.82550000000003</v>
      </c>
      <c r="D7059" s="3">
        <v>757.81955555555555</v>
      </c>
      <c r="E7059" s="3">
        <v>887.80351151854848</v>
      </c>
      <c r="F7059" s="2">
        <v>1</v>
      </c>
    </row>
    <row r="7060" spans="1:6" x14ac:dyDescent="0.2">
      <c r="A7060" s="2">
        <v>7059</v>
      </c>
      <c r="B7060" s="2">
        <v>29</v>
      </c>
      <c r="C7060" s="3">
        <v>8.8207500000000003</v>
      </c>
      <c r="D7060" s="3">
        <v>10.205111111111112</v>
      </c>
      <c r="E7060" s="3">
        <v>3.5753495586809345</v>
      </c>
      <c r="F7060" s="2" t="s">
        <v>56</v>
      </c>
    </row>
    <row r="7061" spans="1:6" x14ac:dyDescent="0.2">
      <c r="A7061" s="2">
        <v>7060</v>
      </c>
      <c r="B7061" s="2">
        <v>48</v>
      </c>
      <c r="C7061" s="3">
        <v>1659.32</v>
      </c>
      <c r="D7061" s="3">
        <v>1885.4315555555556</v>
      </c>
      <c r="E7061" s="3">
        <v>921.56896674218001</v>
      </c>
      <c r="F7061" s="2">
        <v>1</v>
      </c>
    </row>
    <row r="7062" spans="1:6" x14ac:dyDescent="0.2">
      <c r="A7062" s="2">
        <v>7061</v>
      </c>
      <c r="B7062" s="2">
        <v>43</v>
      </c>
      <c r="C7062" s="3">
        <v>1453.0295000000001</v>
      </c>
      <c r="D7062" s="3">
        <v>1627.3086666666666</v>
      </c>
      <c r="E7062" s="3">
        <v>658.91838694675539</v>
      </c>
      <c r="F7062" s="2">
        <v>1</v>
      </c>
    </row>
    <row r="7063" spans="1:6" x14ac:dyDescent="0.2">
      <c r="A7063" s="2">
        <v>7062</v>
      </c>
      <c r="B7063" s="2">
        <v>26</v>
      </c>
      <c r="C7063" s="3">
        <v>842.35675000000003</v>
      </c>
      <c r="D7063" s="3">
        <v>425.89377777777776</v>
      </c>
      <c r="E7063" s="3">
        <v>878.14185815924975</v>
      </c>
      <c r="F7063" s="2" t="s">
        <v>56</v>
      </c>
    </row>
    <row r="7064" spans="1:6" x14ac:dyDescent="0.2">
      <c r="A7064" s="2">
        <v>7063</v>
      </c>
      <c r="B7064" s="2">
        <v>47</v>
      </c>
      <c r="C7064" s="3">
        <v>404.28724999999997</v>
      </c>
      <c r="D7064" s="3">
        <v>496.38933333333335</v>
      </c>
      <c r="E7064" s="3">
        <v>219.87892495654415</v>
      </c>
      <c r="F7064" s="2">
        <v>0</v>
      </c>
    </row>
    <row r="7065" spans="1:6" x14ac:dyDescent="0.2">
      <c r="A7065" s="2">
        <v>7064</v>
      </c>
      <c r="B7065" s="2">
        <v>32</v>
      </c>
      <c r="C7065" s="3">
        <v>276.97300000000001</v>
      </c>
      <c r="D7065" s="3">
        <v>325.45866666666666</v>
      </c>
      <c r="E7065" s="3">
        <v>126.1897479451614</v>
      </c>
      <c r="F7065" s="2">
        <v>0</v>
      </c>
    </row>
    <row r="7066" spans="1:6" x14ac:dyDescent="0.2">
      <c r="A7066" s="2">
        <v>7065</v>
      </c>
      <c r="B7066" s="2">
        <v>69</v>
      </c>
      <c r="C7066" s="3">
        <v>735.21074999999996</v>
      </c>
      <c r="D7066" s="3">
        <v>463.23066666666665</v>
      </c>
      <c r="E7066" s="3">
        <v>675.67999528614314</v>
      </c>
      <c r="F7066" s="2">
        <v>1</v>
      </c>
    </row>
    <row r="7067" spans="1:6" x14ac:dyDescent="0.2">
      <c r="A7067" s="2">
        <v>7066</v>
      </c>
      <c r="B7067" s="2">
        <v>47</v>
      </c>
      <c r="C7067" s="3">
        <v>197.072</v>
      </c>
      <c r="D7067" s="3">
        <v>201.5</v>
      </c>
      <c r="E7067" s="3">
        <v>131.11494857973406</v>
      </c>
      <c r="F7067" s="2">
        <v>0</v>
      </c>
    </row>
    <row r="7068" spans="1:6" x14ac:dyDescent="0.2">
      <c r="A7068" s="2">
        <v>7067</v>
      </c>
      <c r="B7068" s="2">
        <v>66</v>
      </c>
      <c r="C7068" s="3">
        <v>986.54274999999996</v>
      </c>
      <c r="D7068" s="3">
        <v>1291.6106666666667</v>
      </c>
      <c r="E7068" s="3">
        <v>417.9724942256197</v>
      </c>
      <c r="F7068" s="2">
        <v>1</v>
      </c>
    </row>
    <row r="7069" spans="1:6" x14ac:dyDescent="0.2">
      <c r="A7069" s="2">
        <v>7068</v>
      </c>
      <c r="B7069" s="2">
        <v>24</v>
      </c>
      <c r="C7069" s="3">
        <v>1879.4380000000001</v>
      </c>
      <c r="D7069" s="3">
        <v>1314.7422222222222</v>
      </c>
      <c r="E7069" s="3">
        <v>1567.2319614775954</v>
      </c>
      <c r="F7069" s="2">
        <v>1</v>
      </c>
    </row>
    <row r="7070" spans="1:6" x14ac:dyDescent="0.2">
      <c r="A7070" s="2">
        <v>7069</v>
      </c>
      <c r="B7070" s="2">
        <v>64</v>
      </c>
      <c r="C7070" s="3">
        <v>15.977</v>
      </c>
      <c r="D7070" s="3">
        <v>19.960444444444445</v>
      </c>
      <c r="E7070" s="3">
        <v>6.8594736464101675</v>
      </c>
      <c r="F7070" s="2">
        <v>0</v>
      </c>
    </row>
    <row r="7071" spans="1:6" x14ac:dyDescent="0.2">
      <c r="A7071" s="2">
        <v>7070</v>
      </c>
      <c r="B7071" s="2">
        <v>62</v>
      </c>
      <c r="C7071" s="3">
        <v>1008.9215</v>
      </c>
      <c r="D7071" s="3">
        <v>582.50333333333333</v>
      </c>
      <c r="E7071" s="3">
        <v>1488.2727024229662</v>
      </c>
      <c r="F7071" s="2">
        <v>0</v>
      </c>
    </row>
    <row r="7072" spans="1:6" x14ac:dyDescent="0.2">
      <c r="A7072" s="2">
        <v>7071</v>
      </c>
      <c r="B7072" s="2">
        <v>24</v>
      </c>
      <c r="C7072" s="3">
        <v>1884.10475</v>
      </c>
      <c r="D7072" s="3">
        <v>935.38199999999995</v>
      </c>
      <c r="E7072" s="3">
        <v>2240.3787438858235</v>
      </c>
      <c r="F7072" s="2" t="s">
        <v>56</v>
      </c>
    </row>
    <row r="7073" spans="1:6" x14ac:dyDescent="0.2">
      <c r="A7073" s="2">
        <v>7072</v>
      </c>
      <c r="B7073" s="2">
        <v>26</v>
      </c>
      <c r="C7073" s="3">
        <v>604.01549999999997</v>
      </c>
      <c r="D7073" s="3">
        <v>556.99177777777777</v>
      </c>
      <c r="E7073" s="3">
        <v>356.75959480609771</v>
      </c>
      <c r="F7073" s="2">
        <v>0</v>
      </c>
    </row>
    <row r="7074" spans="1:6" x14ac:dyDescent="0.2">
      <c r="A7074" s="2">
        <v>7073</v>
      </c>
      <c r="B7074" s="2">
        <v>32</v>
      </c>
      <c r="C7074" s="3">
        <v>1735.0295000000001</v>
      </c>
      <c r="D7074" s="3">
        <v>1895.32</v>
      </c>
      <c r="E7074" s="3">
        <v>1064.253341295125</v>
      </c>
      <c r="F7074" s="2">
        <v>1</v>
      </c>
    </row>
    <row r="7075" spans="1:6" x14ac:dyDescent="0.2">
      <c r="A7075" s="2">
        <v>7074</v>
      </c>
      <c r="B7075" s="2">
        <v>25</v>
      </c>
      <c r="C7075" s="3">
        <v>538.14824999999996</v>
      </c>
      <c r="D7075" s="3">
        <v>392.1611111111111</v>
      </c>
      <c r="E7075" s="3">
        <v>487.96570083044844</v>
      </c>
      <c r="F7075" s="2" t="s">
        <v>56</v>
      </c>
    </row>
    <row r="7076" spans="1:6" x14ac:dyDescent="0.2">
      <c r="A7076" s="2">
        <v>7075</v>
      </c>
      <c r="B7076" s="2">
        <v>57</v>
      </c>
      <c r="C7076" s="3">
        <v>971.62774999999999</v>
      </c>
      <c r="D7076" s="3">
        <v>1254.3671111111112</v>
      </c>
      <c r="E7076" s="3">
        <v>447.52336202096916</v>
      </c>
      <c r="F7076" s="2" t="s">
        <v>56</v>
      </c>
    </row>
    <row r="7077" spans="1:6" x14ac:dyDescent="0.2">
      <c r="A7077" s="2">
        <v>7076</v>
      </c>
      <c r="B7077" s="2">
        <v>37</v>
      </c>
      <c r="C7077" s="3">
        <v>732.23924999999997</v>
      </c>
      <c r="D7077" s="3">
        <v>934.02688888888883</v>
      </c>
      <c r="E7077" s="3">
        <v>466.77004947281102</v>
      </c>
      <c r="F7077" s="2">
        <v>1</v>
      </c>
    </row>
    <row r="7078" spans="1:6" x14ac:dyDescent="0.2">
      <c r="A7078" s="2">
        <v>7077</v>
      </c>
      <c r="B7078" s="2">
        <v>40</v>
      </c>
      <c r="C7078" s="3">
        <v>61.525750000000002</v>
      </c>
      <c r="D7078" s="3">
        <v>41.160888888888891</v>
      </c>
      <c r="E7078" s="3">
        <v>73.110556291922734</v>
      </c>
      <c r="F7078" s="2" t="s">
        <v>56</v>
      </c>
    </row>
    <row r="7079" spans="1:6" x14ac:dyDescent="0.2">
      <c r="A7079" s="2">
        <v>7078</v>
      </c>
      <c r="B7079" s="2">
        <v>58</v>
      </c>
      <c r="C7079" s="3">
        <v>1097.7429999999999</v>
      </c>
      <c r="D7079" s="3">
        <v>1217.0319999999999</v>
      </c>
      <c r="E7079" s="3">
        <v>425.12335417572592</v>
      </c>
      <c r="F7079" s="2">
        <v>0</v>
      </c>
    </row>
    <row r="7080" spans="1:6" x14ac:dyDescent="0.2">
      <c r="A7080" s="2">
        <v>7079</v>
      </c>
      <c r="B7080" s="2">
        <v>21</v>
      </c>
      <c r="C7080" s="3">
        <v>228.244</v>
      </c>
      <c r="D7080" s="3">
        <v>219.67844444444444</v>
      </c>
      <c r="E7080" s="3">
        <v>163.02935873743928</v>
      </c>
      <c r="F7080" s="2">
        <v>0</v>
      </c>
    </row>
    <row r="7081" spans="1:6" x14ac:dyDescent="0.2">
      <c r="A7081" s="2">
        <v>7080</v>
      </c>
      <c r="B7081" s="2">
        <v>58</v>
      </c>
      <c r="C7081" s="3">
        <v>327.709</v>
      </c>
      <c r="D7081" s="3">
        <v>245.67844444444444</v>
      </c>
      <c r="E7081" s="3">
        <v>387.84609095155616</v>
      </c>
      <c r="F7081" s="2">
        <v>0</v>
      </c>
    </row>
    <row r="7082" spans="1:6" x14ac:dyDescent="0.2">
      <c r="A7082" s="2">
        <v>7081</v>
      </c>
      <c r="B7082" s="2">
        <v>34</v>
      </c>
      <c r="C7082" s="3">
        <v>1423.98225</v>
      </c>
      <c r="D7082" s="3">
        <v>1816.2895555555556</v>
      </c>
      <c r="E7082" s="3">
        <v>802.77252337872642</v>
      </c>
      <c r="F7082" s="2">
        <v>1</v>
      </c>
    </row>
    <row r="7083" spans="1:6" x14ac:dyDescent="0.2">
      <c r="A7083" s="2">
        <v>7082</v>
      </c>
      <c r="B7083" s="2">
        <v>27</v>
      </c>
      <c r="C7083" s="3">
        <v>817.98599999999999</v>
      </c>
      <c r="D7083" s="3">
        <v>691.07533333333333</v>
      </c>
      <c r="E7083" s="3">
        <v>543.2580945919517</v>
      </c>
      <c r="F7083" s="2" t="s">
        <v>56</v>
      </c>
    </row>
    <row r="7084" spans="1:6" x14ac:dyDescent="0.2">
      <c r="A7084" s="2">
        <v>7083</v>
      </c>
      <c r="B7084" s="2">
        <v>26</v>
      </c>
      <c r="C7084" s="3">
        <v>88.867249999999999</v>
      </c>
      <c r="D7084" s="3">
        <v>101.23</v>
      </c>
      <c r="E7084" s="3">
        <v>40.330296408362024</v>
      </c>
      <c r="F7084" s="2" t="s">
        <v>56</v>
      </c>
    </row>
    <row r="7085" spans="1:6" x14ac:dyDescent="0.2">
      <c r="A7085" s="2">
        <v>7084</v>
      </c>
      <c r="B7085" s="2">
        <v>46</v>
      </c>
      <c r="C7085" s="3">
        <v>1137.6975</v>
      </c>
      <c r="D7085" s="3">
        <v>870.64711111111114</v>
      </c>
      <c r="E7085" s="3">
        <v>982.31510886789442</v>
      </c>
      <c r="F7085" s="2">
        <v>0</v>
      </c>
    </row>
    <row r="7086" spans="1:6" x14ac:dyDescent="0.2">
      <c r="A7086" s="2">
        <v>7085</v>
      </c>
      <c r="B7086" s="2">
        <v>45</v>
      </c>
      <c r="C7086" s="3">
        <v>705.18</v>
      </c>
      <c r="D7086" s="3">
        <v>771.87333333333333</v>
      </c>
      <c r="E7086" s="3">
        <v>437.99770262195329</v>
      </c>
      <c r="F7086" s="2" t="s">
        <v>56</v>
      </c>
    </row>
    <row r="7087" spans="1:6" x14ac:dyDescent="0.2">
      <c r="A7087" s="2">
        <v>7086</v>
      </c>
      <c r="B7087" s="2">
        <v>58</v>
      </c>
      <c r="C7087" s="3">
        <v>1148.7402500000001</v>
      </c>
      <c r="D7087" s="3">
        <v>997.00244444444445</v>
      </c>
      <c r="E7087" s="3">
        <v>479.62542434887496</v>
      </c>
      <c r="F7087" s="2">
        <v>1</v>
      </c>
    </row>
    <row r="7088" spans="1:6" x14ac:dyDescent="0.2">
      <c r="A7088" s="2">
        <v>7087</v>
      </c>
      <c r="B7088" s="2">
        <v>46</v>
      </c>
      <c r="C7088" s="3">
        <v>100.51475000000001</v>
      </c>
      <c r="D7088" s="3">
        <v>112.03466666666667</v>
      </c>
      <c r="E7088" s="3">
        <v>35.903560200125376</v>
      </c>
      <c r="F7088" s="2">
        <v>0</v>
      </c>
    </row>
    <row r="7089" spans="1:6" x14ac:dyDescent="0.2">
      <c r="A7089" s="2">
        <v>7088</v>
      </c>
      <c r="B7089" s="2">
        <v>21</v>
      </c>
      <c r="C7089" s="3">
        <v>25.21875</v>
      </c>
      <c r="D7089" s="3">
        <v>30.548666666666666</v>
      </c>
      <c r="E7089" s="3">
        <v>16.119303909743284</v>
      </c>
      <c r="F7089" s="2" t="s">
        <v>56</v>
      </c>
    </row>
    <row r="7090" spans="1:6" x14ac:dyDescent="0.2">
      <c r="A7090" s="2">
        <v>7089</v>
      </c>
      <c r="B7090" s="2">
        <v>37</v>
      </c>
      <c r="C7090" s="3">
        <v>290.53924999999998</v>
      </c>
      <c r="D7090" s="3">
        <v>146.03666666666666</v>
      </c>
      <c r="E7090" s="3">
        <v>456.68338033822528</v>
      </c>
      <c r="F7090" s="2">
        <v>1</v>
      </c>
    </row>
    <row r="7091" spans="1:6" x14ac:dyDescent="0.2">
      <c r="A7091" s="2">
        <v>7090</v>
      </c>
      <c r="B7091" s="2">
        <v>58</v>
      </c>
      <c r="C7091" s="3">
        <v>3.4460000000000002</v>
      </c>
      <c r="D7091" s="3">
        <v>3.6437777777777778</v>
      </c>
      <c r="E7091" s="3">
        <v>2.4432729916557561</v>
      </c>
      <c r="F7091" s="2">
        <v>0</v>
      </c>
    </row>
    <row r="7092" spans="1:6" x14ac:dyDescent="0.2">
      <c r="A7092" s="2">
        <v>7091</v>
      </c>
      <c r="B7092" s="2">
        <v>27</v>
      </c>
      <c r="C7092" s="3">
        <v>55.085250000000002</v>
      </c>
      <c r="D7092" s="3">
        <v>69.48266666666666</v>
      </c>
      <c r="E7092" s="3">
        <v>28.903321758338642</v>
      </c>
      <c r="F7092" s="2" t="s">
        <v>56</v>
      </c>
    </row>
    <row r="7093" spans="1:6" x14ac:dyDescent="0.2">
      <c r="A7093" s="2">
        <v>7092</v>
      </c>
      <c r="B7093" s="2">
        <v>43</v>
      </c>
      <c r="C7093" s="3">
        <v>412.06450000000001</v>
      </c>
      <c r="D7093" s="3">
        <v>296.70266666666669</v>
      </c>
      <c r="E7093" s="3">
        <v>263.31272365736822</v>
      </c>
      <c r="F7093" s="2">
        <v>1</v>
      </c>
    </row>
    <row r="7094" spans="1:6" x14ac:dyDescent="0.2">
      <c r="A7094" s="2">
        <v>7093</v>
      </c>
      <c r="B7094" s="2">
        <v>40</v>
      </c>
      <c r="C7094" s="3">
        <v>668.32474999999999</v>
      </c>
      <c r="D7094" s="3">
        <v>762.00622222222228</v>
      </c>
      <c r="E7094" s="3">
        <v>280.57785424958536</v>
      </c>
      <c r="F7094" s="2" t="s">
        <v>56</v>
      </c>
    </row>
    <row r="7095" spans="1:6" x14ac:dyDescent="0.2">
      <c r="A7095" s="2">
        <v>7094</v>
      </c>
      <c r="B7095" s="2">
        <v>58</v>
      </c>
      <c r="C7095" s="3">
        <v>773.62924999999996</v>
      </c>
      <c r="D7095" s="3">
        <v>415.31511111111109</v>
      </c>
      <c r="E7095" s="3">
        <v>879.61940703125742</v>
      </c>
      <c r="F7095" s="2" t="s">
        <v>56</v>
      </c>
    </row>
    <row r="7096" spans="1:6" x14ac:dyDescent="0.2">
      <c r="A7096" s="2">
        <v>7095</v>
      </c>
      <c r="B7096" s="2">
        <v>43</v>
      </c>
      <c r="C7096" s="3">
        <v>824.54300000000001</v>
      </c>
      <c r="D7096" s="3">
        <v>673.21088888888892</v>
      </c>
      <c r="E7096" s="3">
        <v>687.97747434360087</v>
      </c>
      <c r="F7096" s="2">
        <v>0</v>
      </c>
    </row>
    <row r="7097" spans="1:6" x14ac:dyDescent="0.2">
      <c r="A7097" s="2">
        <v>7096</v>
      </c>
      <c r="B7097" s="2">
        <v>45</v>
      </c>
      <c r="C7097" s="3">
        <v>957.28300000000002</v>
      </c>
      <c r="D7097" s="3">
        <v>1113.921111111111</v>
      </c>
      <c r="E7097" s="3">
        <v>469.27431990410855</v>
      </c>
      <c r="F7097" s="2" t="s">
        <v>56</v>
      </c>
    </row>
    <row r="7098" spans="1:6" x14ac:dyDescent="0.2">
      <c r="A7098" s="2">
        <v>7097</v>
      </c>
      <c r="B7098" s="2">
        <v>35</v>
      </c>
      <c r="C7098" s="3">
        <v>230.86824999999999</v>
      </c>
      <c r="D7098" s="3">
        <v>252.18711111111111</v>
      </c>
      <c r="E7098" s="3">
        <v>79.151560621731164</v>
      </c>
      <c r="F7098" s="2">
        <v>0</v>
      </c>
    </row>
    <row r="7099" spans="1:6" x14ac:dyDescent="0.2">
      <c r="A7099" s="2">
        <v>7098</v>
      </c>
      <c r="B7099" s="2">
        <v>26</v>
      </c>
      <c r="C7099" s="3">
        <v>1456.7427499999999</v>
      </c>
      <c r="D7099" s="3">
        <v>1327.2411111111112</v>
      </c>
      <c r="E7099" s="3">
        <v>689.06066110305949</v>
      </c>
      <c r="F7099" s="2" t="s">
        <v>56</v>
      </c>
    </row>
    <row r="7100" spans="1:6" x14ac:dyDescent="0.2">
      <c r="A7100" s="2">
        <v>7099</v>
      </c>
      <c r="B7100" s="2">
        <v>63</v>
      </c>
      <c r="C7100" s="3">
        <v>741.04650000000004</v>
      </c>
      <c r="D7100" s="3">
        <v>568.38599999999997</v>
      </c>
      <c r="E7100" s="3">
        <v>716.73522076327208</v>
      </c>
      <c r="F7100" s="2">
        <v>1</v>
      </c>
    </row>
    <row r="7101" spans="1:6" x14ac:dyDescent="0.2">
      <c r="A7101" s="2">
        <v>7100</v>
      </c>
      <c r="B7101" s="2">
        <v>30</v>
      </c>
      <c r="C7101" s="3">
        <v>603.49324999999999</v>
      </c>
      <c r="D7101" s="3">
        <v>436.59133333333335</v>
      </c>
      <c r="E7101" s="3">
        <v>343.19607747528335</v>
      </c>
      <c r="F7101" s="2">
        <v>0</v>
      </c>
    </row>
    <row r="7102" spans="1:6" x14ac:dyDescent="0.2">
      <c r="A7102" s="2">
        <v>7101</v>
      </c>
      <c r="B7102" s="2">
        <v>54</v>
      </c>
      <c r="C7102" s="3">
        <v>329.10250000000002</v>
      </c>
      <c r="D7102" s="3">
        <v>335.04288888888891</v>
      </c>
      <c r="E7102" s="3">
        <v>211.74789939555944</v>
      </c>
      <c r="F7102" s="2" t="s">
        <v>56</v>
      </c>
    </row>
    <row r="7103" spans="1:6" x14ac:dyDescent="0.2">
      <c r="A7103" s="2">
        <v>7102</v>
      </c>
      <c r="B7103" s="2">
        <v>31</v>
      </c>
      <c r="C7103" s="3">
        <v>935.59400000000005</v>
      </c>
      <c r="D7103" s="3">
        <v>511.55088888888889</v>
      </c>
      <c r="E7103" s="3">
        <v>1011.1803207689644</v>
      </c>
      <c r="F7103" s="2">
        <v>1</v>
      </c>
    </row>
    <row r="7104" spans="1:6" x14ac:dyDescent="0.2">
      <c r="A7104" s="2">
        <v>7103</v>
      </c>
      <c r="B7104" s="2">
        <v>66</v>
      </c>
      <c r="C7104" s="3">
        <v>537.30100000000004</v>
      </c>
      <c r="D7104" s="3">
        <v>313.21533333333332</v>
      </c>
      <c r="E7104" s="3">
        <v>617.72247040257173</v>
      </c>
      <c r="F7104" s="2">
        <v>0</v>
      </c>
    </row>
    <row r="7105" spans="1:6" x14ac:dyDescent="0.2">
      <c r="A7105" s="2">
        <v>7104</v>
      </c>
      <c r="B7105" s="2">
        <v>38</v>
      </c>
      <c r="C7105" s="3">
        <v>464.55324999999999</v>
      </c>
      <c r="D7105" s="3">
        <v>371.17933333333332</v>
      </c>
      <c r="E7105" s="3">
        <v>431.44684923049374</v>
      </c>
      <c r="F7105" s="2" t="s">
        <v>56</v>
      </c>
    </row>
    <row r="7106" spans="1:6" x14ac:dyDescent="0.2">
      <c r="A7106" s="2">
        <v>7105</v>
      </c>
      <c r="B7106" s="2">
        <v>38</v>
      </c>
      <c r="C7106" s="3">
        <v>170.60525000000001</v>
      </c>
      <c r="D7106" s="3">
        <v>150.98866666666666</v>
      </c>
      <c r="E7106" s="3">
        <v>99.319360690056982</v>
      </c>
      <c r="F7106" s="2">
        <v>0</v>
      </c>
    </row>
    <row r="7107" spans="1:6" x14ac:dyDescent="0.2">
      <c r="A7107" s="2">
        <v>7106</v>
      </c>
      <c r="B7107" s="2">
        <v>33</v>
      </c>
      <c r="C7107" s="3">
        <v>613.59400000000005</v>
      </c>
      <c r="D7107" s="3">
        <v>340.286</v>
      </c>
      <c r="E7107" s="3">
        <v>629.48015238251526</v>
      </c>
      <c r="F7107" s="2" t="s">
        <v>56</v>
      </c>
    </row>
    <row r="7108" spans="1:6" x14ac:dyDescent="0.2">
      <c r="A7108" s="2">
        <v>7107</v>
      </c>
      <c r="B7108" s="2">
        <v>54</v>
      </c>
      <c r="C7108" s="3">
        <v>1337.6755000000001</v>
      </c>
      <c r="D7108" s="3">
        <v>1522.5097777777778</v>
      </c>
      <c r="E7108" s="3">
        <v>769.22388353010933</v>
      </c>
      <c r="F7108" s="2">
        <v>0</v>
      </c>
    </row>
    <row r="7109" spans="1:6" x14ac:dyDescent="0.2">
      <c r="A7109" s="2">
        <v>7108</v>
      </c>
      <c r="B7109" s="2">
        <v>56</v>
      </c>
      <c r="C7109" s="3">
        <v>687.53475000000003</v>
      </c>
      <c r="D7109" s="3">
        <v>452.73422222222223</v>
      </c>
      <c r="E7109" s="3">
        <v>637.34053932758707</v>
      </c>
      <c r="F7109" s="2" t="s">
        <v>56</v>
      </c>
    </row>
    <row r="7110" spans="1:6" x14ac:dyDescent="0.2">
      <c r="A7110" s="2">
        <v>7109</v>
      </c>
      <c r="B7110" s="2">
        <v>32</v>
      </c>
      <c r="C7110" s="3">
        <v>755.96725000000004</v>
      </c>
      <c r="D7110" s="3">
        <v>466.04777777777775</v>
      </c>
      <c r="E7110" s="3">
        <v>886.57859475062207</v>
      </c>
      <c r="F7110" s="2">
        <v>1</v>
      </c>
    </row>
    <row r="7111" spans="1:6" x14ac:dyDescent="0.2">
      <c r="A7111" s="2">
        <v>7110</v>
      </c>
      <c r="B7111" s="2">
        <v>40</v>
      </c>
      <c r="C7111" s="3">
        <v>995.31025</v>
      </c>
      <c r="D7111" s="3">
        <v>1306.4544444444443</v>
      </c>
      <c r="E7111" s="3">
        <v>433.81629597252834</v>
      </c>
      <c r="F7111" s="2">
        <v>0</v>
      </c>
    </row>
    <row r="7112" spans="1:6" x14ac:dyDescent="0.2">
      <c r="A7112" s="2">
        <v>7111</v>
      </c>
      <c r="B7112" s="2">
        <v>34</v>
      </c>
      <c r="C7112" s="3">
        <v>608.09649999999999</v>
      </c>
      <c r="D7112" s="3">
        <v>769.18266666666671</v>
      </c>
      <c r="E7112" s="3">
        <v>318.57106437686559</v>
      </c>
      <c r="F7112" s="2">
        <v>0</v>
      </c>
    </row>
    <row r="7113" spans="1:6" x14ac:dyDescent="0.2">
      <c r="A7113" s="2">
        <v>7112</v>
      </c>
      <c r="B7113" s="2">
        <v>39</v>
      </c>
      <c r="C7113" s="3">
        <v>370.65075000000002</v>
      </c>
      <c r="D7113" s="3">
        <v>259.38155555555556</v>
      </c>
      <c r="E7113" s="3">
        <v>228.87059994348579</v>
      </c>
      <c r="F7113" s="2">
        <v>1</v>
      </c>
    </row>
    <row r="7114" spans="1:6" x14ac:dyDescent="0.2">
      <c r="A7114" s="2">
        <v>7113</v>
      </c>
      <c r="B7114" s="2">
        <v>61</v>
      </c>
      <c r="C7114" s="3">
        <v>194.41024999999999</v>
      </c>
      <c r="D7114" s="3">
        <v>112.80088888888889</v>
      </c>
      <c r="E7114" s="3">
        <v>282.88731964875137</v>
      </c>
      <c r="F7114" s="2">
        <v>0</v>
      </c>
    </row>
    <row r="7115" spans="1:6" x14ac:dyDescent="0.2">
      <c r="A7115" s="2">
        <v>7114</v>
      </c>
      <c r="B7115" s="2">
        <v>22</v>
      </c>
      <c r="C7115" s="3">
        <v>378.22075000000001</v>
      </c>
      <c r="D7115" s="3">
        <v>353.69111111111113</v>
      </c>
      <c r="E7115" s="3">
        <v>190.45281291831273</v>
      </c>
      <c r="F7115" s="2" t="s">
        <v>56</v>
      </c>
    </row>
    <row r="7116" spans="1:6" x14ac:dyDescent="0.2">
      <c r="A7116" s="2">
        <v>7115</v>
      </c>
      <c r="B7116" s="2">
        <v>27</v>
      </c>
      <c r="C7116" s="3">
        <v>384.38175000000001</v>
      </c>
      <c r="D7116" s="3">
        <v>481.77088888888886</v>
      </c>
      <c r="E7116" s="3">
        <v>181.81425062566686</v>
      </c>
      <c r="F7116" s="2" t="s">
        <v>56</v>
      </c>
    </row>
    <row r="7117" spans="1:6" x14ac:dyDescent="0.2">
      <c r="A7117" s="2">
        <v>7116</v>
      </c>
      <c r="B7117" s="2">
        <v>50</v>
      </c>
      <c r="C7117" s="3">
        <v>1143.4635000000001</v>
      </c>
      <c r="D7117" s="3">
        <v>1199.3973333333333</v>
      </c>
      <c r="E7117" s="3">
        <v>509.1671708212881</v>
      </c>
      <c r="F7117" s="2">
        <v>1</v>
      </c>
    </row>
    <row r="7118" spans="1:6" x14ac:dyDescent="0.2">
      <c r="A7118" s="2">
        <v>7117</v>
      </c>
      <c r="B7118" s="2">
        <v>49</v>
      </c>
      <c r="C7118" s="3">
        <v>2203.2280000000001</v>
      </c>
      <c r="D7118" s="3">
        <v>2598.3166666666666</v>
      </c>
      <c r="E7118" s="3">
        <v>1673.0973092301017</v>
      </c>
      <c r="F7118" s="2" t="s">
        <v>56</v>
      </c>
    </row>
    <row r="7119" spans="1:6" x14ac:dyDescent="0.2">
      <c r="A7119" s="2">
        <v>7118</v>
      </c>
      <c r="B7119" s="2">
        <v>26</v>
      </c>
      <c r="C7119" s="3">
        <v>1319.6242500000001</v>
      </c>
      <c r="D7119" s="3">
        <v>1192.3062222222222</v>
      </c>
      <c r="E7119" s="3">
        <v>700.90789156387348</v>
      </c>
      <c r="F7119" s="2">
        <v>1</v>
      </c>
    </row>
    <row r="7120" spans="1:6" x14ac:dyDescent="0.2">
      <c r="A7120" s="2">
        <v>7119</v>
      </c>
      <c r="B7120" s="2">
        <v>27</v>
      </c>
      <c r="C7120" s="3">
        <v>722.07124999999996</v>
      </c>
      <c r="D7120" s="3">
        <v>765.45777777777778</v>
      </c>
      <c r="E7120" s="3">
        <v>285.57696830920804</v>
      </c>
      <c r="F7120" s="2">
        <v>0</v>
      </c>
    </row>
    <row r="7121" spans="1:6" x14ac:dyDescent="0.2">
      <c r="A7121" s="2">
        <v>7120</v>
      </c>
      <c r="B7121" s="2">
        <v>37</v>
      </c>
      <c r="C7121" s="3">
        <v>168.80250000000001</v>
      </c>
      <c r="D7121" s="3">
        <v>94.675555555555562</v>
      </c>
      <c r="E7121" s="3">
        <v>225.821793036282</v>
      </c>
      <c r="F7121" s="2" t="s">
        <v>56</v>
      </c>
    </row>
    <row r="7122" spans="1:6" x14ac:dyDescent="0.2">
      <c r="A7122" s="2">
        <v>7121</v>
      </c>
      <c r="B7122" s="2">
        <v>39</v>
      </c>
      <c r="C7122" s="3">
        <v>1453.52475</v>
      </c>
      <c r="D7122" s="3">
        <v>1258.0495555555556</v>
      </c>
      <c r="E7122" s="3">
        <v>1154.2560008469798</v>
      </c>
      <c r="F7122" s="2">
        <v>1</v>
      </c>
    </row>
    <row r="7123" spans="1:6" x14ac:dyDescent="0.2">
      <c r="A7123" s="2">
        <v>7122</v>
      </c>
      <c r="B7123" s="2">
        <v>43</v>
      </c>
      <c r="C7123" s="3">
        <v>612.49400000000003</v>
      </c>
      <c r="D7123" s="3">
        <v>615.44622222222222</v>
      </c>
      <c r="E7123" s="3">
        <v>456.27159223133287</v>
      </c>
      <c r="F7123" s="2" t="s">
        <v>56</v>
      </c>
    </row>
    <row r="7124" spans="1:6" x14ac:dyDescent="0.2">
      <c r="A7124" s="2">
        <v>7123</v>
      </c>
      <c r="B7124" s="2">
        <v>67</v>
      </c>
      <c r="C7124" s="3">
        <v>958.67550000000006</v>
      </c>
      <c r="D7124" s="3">
        <v>465.2548888888889</v>
      </c>
      <c r="E7124" s="3">
        <v>1276.0509696624317</v>
      </c>
      <c r="F7124" s="2" t="s">
        <v>56</v>
      </c>
    </row>
    <row r="7125" spans="1:6" x14ac:dyDescent="0.2">
      <c r="A7125" s="2">
        <v>7124</v>
      </c>
      <c r="B7125" s="2">
        <v>37</v>
      </c>
      <c r="C7125" s="3">
        <v>101.96125000000001</v>
      </c>
      <c r="D7125" s="3">
        <v>80.169111111111107</v>
      </c>
      <c r="E7125" s="3">
        <v>96.218645389361583</v>
      </c>
      <c r="F7125" s="2">
        <v>0</v>
      </c>
    </row>
    <row r="7126" spans="1:6" x14ac:dyDescent="0.2">
      <c r="A7126" s="2">
        <v>7125</v>
      </c>
      <c r="B7126" s="2">
        <v>29</v>
      </c>
      <c r="C7126" s="3">
        <v>1994.5360000000001</v>
      </c>
      <c r="D7126" s="3">
        <v>2003.0666666666666</v>
      </c>
      <c r="E7126" s="3">
        <v>1098.8764547972123</v>
      </c>
      <c r="F7126" s="2">
        <v>1</v>
      </c>
    </row>
    <row r="7127" spans="1:6" x14ac:dyDescent="0.2">
      <c r="A7127" s="2">
        <v>7126</v>
      </c>
      <c r="B7127" s="2">
        <v>37</v>
      </c>
      <c r="C7127" s="3">
        <v>1231.0337500000001</v>
      </c>
      <c r="D7127" s="3">
        <v>667.35355555555554</v>
      </c>
      <c r="E7127" s="3">
        <v>1332.4372349623181</v>
      </c>
      <c r="F7127" s="2" t="s">
        <v>56</v>
      </c>
    </row>
    <row r="7128" spans="1:6" x14ac:dyDescent="0.2">
      <c r="A7128" s="2">
        <v>7127</v>
      </c>
      <c r="B7128" s="2">
        <v>32</v>
      </c>
      <c r="C7128" s="3">
        <v>1338.3064999999999</v>
      </c>
      <c r="D7128" s="3">
        <v>607.67466666666667</v>
      </c>
      <c r="E7128" s="3">
        <v>1184.1479338047227</v>
      </c>
      <c r="F7128" s="2">
        <v>0</v>
      </c>
    </row>
    <row r="7129" spans="1:6" x14ac:dyDescent="0.2">
      <c r="A7129" s="2">
        <v>7128</v>
      </c>
      <c r="B7129" s="2">
        <v>66</v>
      </c>
      <c r="C7129" s="3">
        <v>233.23374999999999</v>
      </c>
      <c r="D7129" s="3">
        <v>271.47644444444444</v>
      </c>
      <c r="E7129" s="3">
        <v>108.83444493034547</v>
      </c>
      <c r="F7129" s="2">
        <v>0</v>
      </c>
    </row>
    <row r="7130" spans="1:6" x14ac:dyDescent="0.2">
      <c r="A7130" s="2">
        <v>7129</v>
      </c>
      <c r="B7130" s="2">
        <v>46</v>
      </c>
      <c r="C7130" s="3">
        <v>1987.2425000000001</v>
      </c>
      <c r="D7130" s="3">
        <v>1636.7982222222222</v>
      </c>
      <c r="E7130" s="3">
        <v>1385.6488679164261</v>
      </c>
      <c r="F7130" s="2">
        <v>1</v>
      </c>
    </row>
    <row r="7131" spans="1:6" x14ac:dyDescent="0.2">
      <c r="A7131" s="2">
        <v>7130</v>
      </c>
      <c r="B7131" s="2">
        <v>30</v>
      </c>
      <c r="C7131" s="3">
        <v>208.32075</v>
      </c>
      <c r="D7131" s="3">
        <v>185.79466666666667</v>
      </c>
      <c r="E7131" s="3">
        <v>124.51673540315139</v>
      </c>
      <c r="F7131" s="2" t="s">
        <v>56</v>
      </c>
    </row>
    <row r="7132" spans="1:6" x14ac:dyDescent="0.2">
      <c r="A7132" s="2">
        <v>7131</v>
      </c>
      <c r="B7132" s="2">
        <v>50</v>
      </c>
      <c r="C7132" s="3">
        <v>1020.2805</v>
      </c>
      <c r="D7132" s="3">
        <v>1226.2166666666667</v>
      </c>
      <c r="E7132" s="3">
        <v>564.33554460411017</v>
      </c>
      <c r="F7132" s="2" t="s">
        <v>56</v>
      </c>
    </row>
    <row r="7133" spans="1:6" x14ac:dyDescent="0.2">
      <c r="A7133" s="2">
        <v>7132</v>
      </c>
      <c r="B7133" s="2">
        <v>53</v>
      </c>
      <c r="C7133" s="3">
        <v>824.23599999999999</v>
      </c>
      <c r="D7133" s="3">
        <v>852.928</v>
      </c>
      <c r="E7133" s="3">
        <v>285.50652518987266</v>
      </c>
      <c r="F7133" s="2">
        <v>0</v>
      </c>
    </row>
    <row r="7134" spans="1:6" x14ac:dyDescent="0.2">
      <c r="A7134" s="2">
        <v>7133</v>
      </c>
      <c r="B7134" s="2">
        <v>61</v>
      </c>
      <c r="C7134" s="3">
        <v>948.21500000000003</v>
      </c>
      <c r="D7134" s="3">
        <v>529.95577777777783</v>
      </c>
      <c r="E7134" s="3">
        <v>747.10316183625514</v>
      </c>
      <c r="F7134" s="2">
        <v>0</v>
      </c>
    </row>
    <row r="7135" spans="1:6" x14ac:dyDescent="0.2">
      <c r="A7135" s="2">
        <v>7134</v>
      </c>
      <c r="B7135" s="2">
        <v>39</v>
      </c>
      <c r="C7135" s="3">
        <v>1489.0967499999999</v>
      </c>
      <c r="D7135" s="3">
        <v>1033.2668888888888</v>
      </c>
      <c r="E7135" s="3">
        <v>1349.6854769079985</v>
      </c>
      <c r="F7135" s="2" t="s">
        <v>56</v>
      </c>
    </row>
    <row r="7136" spans="1:6" x14ac:dyDescent="0.2">
      <c r="A7136" s="2">
        <v>7135</v>
      </c>
      <c r="B7136" s="2">
        <v>28</v>
      </c>
      <c r="C7136" s="3">
        <v>979.89250000000004</v>
      </c>
      <c r="D7136" s="3">
        <v>1011.418</v>
      </c>
      <c r="E7136" s="3">
        <v>492.44231459923697</v>
      </c>
      <c r="F7136" s="2">
        <v>0</v>
      </c>
    </row>
    <row r="7137" spans="1:6" x14ac:dyDescent="0.2">
      <c r="A7137" s="2">
        <v>7136</v>
      </c>
      <c r="B7137" s="2">
        <v>38</v>
      </c>
      <c r="C7137" s="3">
        <v>656.87075000000004</v>
      </c>
      <c r="D7137" s="3">
        <v>305.78088888888891</v>
      </c>
      <c r="E7137" s="3">
        <v>921.27899534272092</v>
      </c>
      <c r="F7137" s="2">
        <v>1</v>
      </c>
    </row>
    <row r="7138" spans="1:6" x14ac:dyDescent="0.2">
      <c r="A7138" s="2">
        <v>7137</v>
      </c>
      <c r="B7138" s="2">
        <v>44</v>
      </c>
      <c r="C7138" s="3">
        <v>1838.4770000000001</v>
      </c>
      <c r="D7138" s="3">
        <v>1761.5815555555555</v>
      </c>
      <c r="E7138" s="3">
        <v>1214.8627531932789</v>
      </c>
      <c r="F7138" s="2">
        <v>1</v>
      </c>
    </row>
    <row r="7139" spans="1:6" x14ac:dyDescent="0.2">
      <c r="A7139" s="2">
        <v>7138</v>
      </c>
      <c r="B7139" s="2">
        <v>52</v>
      </c>
      <c r="C7139" s="3">
        <v>986.17274999999995</v>
      </c>
      <c r="D7139" s="3">
        <v>1281.9588888888889</v>
      </c>
      <c r="E7139" s="3">
        <v>338.15039087384707</v>
      </c>
      <c r="F7139" s="2">
        <v>0</v>
      </c>
    </row>
    <row r="7140" spans="1:6" x14ac:dyDescent="0.2">
      <c r="A7140" s="2">
        <v>7139</v>
      </c>
      <c r="B7140" s="2">
        <v>37</v>
      </c>
      <c r="C7140" s="3">
        <v>209.04175000000001</v>
      </c>
      <c r="D7140" s="3">
        <v>108.63222222222223</v>
      </c>
      <c r="E7140" s="3">
        <v>287.09543158924913</v>
      </c>
      <c r="F7140" s="2">
        <v>0</v>
      </c>
    </row>
    <row r="7141" spans="1:6" x14ac:dyDescent="0.2">
      <c r="A7141" s="2">
        <v>7140</v>
      </c>
      <c r="B7141" s="2">
        <v>48</v>
      </c>
      <c r="C7141" s="3">
        <v>981.16274999999996</v>
      </c>
      <c r="D7141" s="3">
        <v>715.9037777777778</v>
      </c>
      <c r="E7141" s="3">
        <v>533.03875974630625</v>
      </c>
      <c r="F7141" s="2" t="s">
        <v>56</v>
      </c>
    </row>
    <row r="7142" spans="1:6" x14ac:dyDescent="0.2">
      <c r="A7142" s="2">
        <v>7141</v>
      </c>
      <c r="B7142" s="2">
        <v>24</v>
      </c>
      <c r="C7142" s="3">
        <v>2621.0707499999999</v>
      </c>
      <c r="D7142" s="3">
        <v>2011.4575555555555</v>
      </c>
      <c r="E7142" s="3">
        <v>1850.8843147221464</v>
      </c>
      <c r="F7142" s="2">
        <v>1</v>
      </c>
    </row>
    <row r="7143" spans="1:6" x14ac:dyDescent="0.2">
      <c r="A7143" s="2">
        <v>7142</v>
      </c>
      <c r="B7143" s="2">
        <v>49</v>
      </c>
      <c r="C7143" s="3">
        <v>122.97675</v>
      </c>
      <c r="D7143" s="3">
        <v>81.051555555555552</v>
      </c>
      <c r="E7143" s="3">
        <v>65.162092924330409</v>
      </c>
      <c r="F7143" s="2" t="s">
        <v>56</v>
      </c>
    </row>
    <row r="7144" spans="1:6" x14ac:dyDescent="0.2">
      <c r="A7144" s="2">
        <v>7143</v>
      </c>
      <c r="B7144" s="2">
        <v>25</v>
      </c>
      <c r="C7144" s="3">
        <v>141.31399999999999</v>
      </c>
      <c r="D7144" s="3">
        <v>90.045555555555552</v>
      </c>
      <c r="E7144" s="3">
        <v>157.00888372895974</v>
      </c>
      <c r="F7144" s="2">
        <v>0</v>
      </c>
    </row>
    <row r="7145" spans="1:6" x14ac:dyDescent="0.2">
      <c r="A7145" s="2">
        <v>7144</v>
      </c>
      <c r="B7145" s="2">
        <v>39</v>
      </c>
      <c r="C7145" s="3">
        <v>1029.7642499999999</v>
      </c>
      <c r="D7145" s="3">
        <v>762.86666666666667</v>
      </c>
      <c r="E7145" s="3">
        <v>1107.8048437191367</v>
      </c>
      <c r="F7145" s="2" t="s">
        <v>56</v>
      </c>
    </row>
    <row r="7146" spans="1:6" x14ac:dyDescent="0.2">
      <c r="A7146" s="2">
        <v>7145</v>
      </c>
      <c r="B7146" s="2">
        <v>49</v>
      </c>
      <c r="C7146" s="3">
        <v>116.9235</v>
      </c>
      <c r="D7146" s="3">
        <v>84.229333333333329</v>
      </c>
      <c r="E7146" s="3">
        <v>100.38075337925733</v>
      </c>
      <c r="F7146" s="2" t="s">
        <v>56</v>
      </c>
    </row>
    <row r="7147" spans="1:6" x14ac:dyDescent="0.2">
      <c r="A7147" s="2">
        <v>7146</v>
      </c>
      <c r="B7147" s="2">
        <v>31</v>
      </c>
      <c r="C7147" s="3">
        <v>217.60624999999999</v>
      </c>
      <c r="D7147" s="3">
        <v>204.24111111111111</v>
      </c>
      <c r="E7147" s="3">
        <v>170.1095415355359</v>
      </c>
      <c r="F7147" s="2">
        <v>0</v>
      </c>
    </row>
    <row r="7148" spans="1:6" x14ac:dyDescent="0.2">
      <c r="A7148" s="2">
        <v>7147</v>
      </c>
      <c r="B7148" s="2">
        <v>44</v>
      </c>
      <c r="C7148" s="3">
        <v>1159.63975</v>
      </c>
      <c r="D7148" s="3">
        <v>520.07533333333333</v>
      </c>
      <c r="E7148" s="3">
        <v>1336.0752616516756</v>
      </c>
      <c r="F7148" s="2" t="s">
        <v>56</v>
      </c>
    </row>
    <row r="7149" spans="1:6" x14ac:dyDescent="0.2">
      <c r="A7149" s="2">
        <v>7148</v>
      </c>
      <c r="B7149" s="2">
        <v>65</v>
      </c>
      <c r="C7149" s="3">
        <v>676.19150000000002</v>
      </c>
      <c r="D7149" s="3">
        <v>745.46266666666668</v>
      </c>
      <c r="E7149" s="3">
        <v>333.21252620347718</v>
      </c>
      <c r="F7149" s="2" t="s">
        <v>56</v>
      </c>
    </row>
    <row r="7150" spans="1:6" x14ac:dyDescent="0.2">
      <c r="A7150" s="2">
        <v>7149</v>
      </c>
      <c r="B7150" s="2">
        <v>30</v>
      </c>
      <c r="C7150" s="3">
        <v>796.26300000000003</v>
      </c>
      <c r="D7150" s="3">
        <v>744.91133333333335</v>
      </c>
      <c r="E7150" s="3">
        <v>429.17691817384616</v>
      </c>
      <c r="F7150" s="2">
        <v>1</v>
      </c>
    </row>
    <row r="7151" spans="1:6" x14ac:dyDescent="0.2">
      <c r="A7151" s="2">
        <v>7150</v>
      </c>
      <c r="B7151" s="2">
        <v>45</v>
      </c>
      <c r="C7151" s="3">
        <v>2994.8847500000002</v>
      </c>
      <c r="D7151" s="3">
        <v>2270.6737777777776</v>
      </c>
      <c r="E7151" s="3">
        <v>2560.7704459847787</v>
      </c>
      <c r="F7151" s="2">
        <v>1</v>
      </c>
    </row>
    <row r="7152" spans="1:6" x14ac:dyDescent="0.2">
      <c r="A7152" s="2">
        <v>7151</v>
      </c>
      <c r="B7152" s="2">
        <v>42</v>
      </c>
      <c r="C7152" s="3">
        <v>458.23275000000001</v>
      </c>
      <c r="D7152" s="3">
        <v>516.86711111111106</v>
      </c>
      <c r="E7152" s="3">
        <v>263.12514867200281</v>
      </c>
      <c r="F7152" s="2" t="s">
        <v>56</v>
      </c>
    </row>
    <row r="7153" spans="1:6" x14ac:dyDescent="0.2">
      <c r="A7153" s="2">
        <v>7152</v>
      </c>
      <c r="B7153" s="2">
        <v>61</v>
      </c>
      <c r="C7153" s="3">
        <v>159.096</v>
      </c>
      <c r="D7153" s="3">
        <v>134.60377777777776</v>
      </c>
      <c r="E7153" s="3">
        <v>103.28290882906235</v>
      </c>
      <c r="F7153" s="2">
        <v>0</v>
      </c>
    </row>
    <row r="7154" spans="1:6" x14ac:dyDescent="0.2">
      <c r="A7154" s="2">
        <v>7153</v>
      </c>
      <c r="B7154" s="2">
        <v>47</v>
      </c>
      <c r="C7154" s="3">
        <v>528.57050000000004</v>
      </c>
      <c r="D7154" s="3">
        <v>422.07555555555558</v>
      </c>
      <c r="E7154" s="3">
        <v>434.98230334051141</v>
      </c>
      <c r="F7154" s="2" t="s">
        <v>56</v>
      </c>
    </row>
    <row r="7155" spans="1:6" x14ac:dyDescent="0.2">
      <c r="A7155" s="2">
        <v>7154</v>
      </c>
      <c r="B7155" s="2">
        <v>30</v>
      </c>
      <c r="C7155" s="3">
        <v>795.03875000000005</v>
      </c>
      <c r="D7155" s="3">
        <v>733.26088888888887</v>
      </c>
      <c r="E7155" s="3">
        <v>594.16505208858734</v>
      </c>
      <c r="F7155" s="2">
        <v>0</v>
      </c>
    </row>
    <row r="7156" spans="1:6" x14ac:dyDescent="0.2">
      <c r="A7156" s="2">
        <v>7155</v>
      </c>
      <c r="B7156" s="2">
        <v>42</v>
      </c>
      <c r="C7156" s="3">
        <v>810.49199999999996</v>
      </c>
      <c r="D7156" s="3">
        <v>553.13666666666666</v>
      </c>
      <c r="E7156" s="3">
        <v>814.42155358337459</v>
      </c>
      <c r="F7156" s="2">
        <v>1</v>
      </c>
    </row>
    <row r="7157" spans="1:6" x14ac:dyDescent="0.2">
      <c r="A7157" s="2">
        <v>7156</v>
      </c>
      <c r="B7157" s="2">
        <v>42</v>
      </c>
      <c r="C7157" s="3">
        <v>321.46024999999997</v>
      </c>
      <c r="D7157" s="3">
        <v>394.67555555555555</v>
      </c>
      <c r="E7157" s="3">
        <v>143.40554346963503</v>
      </c>
      <c r="F7157" s="2">
        <v>0</v>
      </c>
    </row>
    <row r="7158" spans="1:6" x14ac:dyDescent="0.2">
      <c r="A7158" s="2">
        <v>7157</v>
      </c>
      <c r="B7158" s="2">
        <v>47</v>
      </c>
      <c r="C7158" s="3">
        <v>2453.2779999999998</v>
      </c>
      <c r="D7158" s="3">
        <v>2529.4306666666666</v>
      </c>
      <c r="E7158" s="3">
        <v>993.12371194866671</v>
      </c>
      <c r="F7158" s="2">
        <v>1</v>
      </c>
    </row>
    <row r="7159" spans="1:6" x14ac:dyDescent="0.2">
      <c r="A7159" s="2">
        <v>7158</v>
      </c>
      <c r="B7159" s="2">
        <v>24</v>
      </c>
      <c r="C7159" s="3">
        <v>1181.2345</v>
      </c>
      <c r="D7159" s="3">
        <v>762.61800000000005</v>
      </c>
      <c r="E7159" s="3">
        <v>1136.1412883069609</v>
      </c>
      <c r="F7159" s="2">
        <v>1</v>
      </c>
    </row>
    <row r="7160" spans="1:6" x14ac:dyDescent="0.2">
      <c r="A7160" s="2">
        <v>7159</v>
      </c>
      <c r="B7160" s="2">
        <v>62</v>
      </c>
      <c r="C7160" s="3">
        <v>898.75575000000003</v>
      </c>
      <c r="D7160" s="3">
        <v>1157.393111111111</v>
      </c>
      <c r="E7160" s="3">
        <v>312.90221630930398</v>
      </c>
      <c r="F7160" s="2" t="s">
        <v>56</v>
      </c>
    </row>
    <row r="7161" spans="1:6" x14ac:dyDescent="0.2">
      <c r="A7161" s="2">
        <v>7160</v>
      </c>
      <c r="B7161" s="2">
        <v>57</v>
      </c>
      <c r="C7161" s="3">
        <v>871.41200000000003</v>
      </c>
      <c r="D7161" s="3">
        <v>1132.134</v>
      </c>
      <c r="E7161" s="3">
        <v>378.93100071644227</v>
      </c>
      <c r="F7161" s="2" t="s">
        <v>56</v>
      </c>
    </row>
    <row r="7162" spans="1:6" x14ac:dyDescent="0.2">
      <c r="A7162" s="2">
        <v>7161</v>
      </c>
      <c r="B7162" s="2">
        <v>43</v>
      </c>
      <c r="C7162" s="3">
        <v>1628.5842500000001</v>
      </c>
      <c r="D7162" s="3">
        <v>2088.7731111111111</v>
      </c>
      <c r="E7162" s="3">
        <v>593.52611221594225</v>
      </c>
      <c r="F7162" s="2" t="s">
        <v>56</v>
      </c>
    </row>
    <row r="7163" spans="1:6" x14ac:dyDescent="0.2">
      <c r="A7163" s="2">
        <v>7162</v>
      </c>
      <c r="B7163" s="2">
        <v>42</v>
      </c>
      <c r="C7163" s="3">
        <v>373.82249999999999</v>
      </c>
      <c r="D7163" s="3">
        <v>316.47177777777779</v>
      </c>
      <c r="E7163" s="3">
        <v>224.0981447614343</v>
      </c>
      <c r="F7163" s="2" t="s">
        <v>56</v>
      </c>
    </row>
    <row r="7164" spans="1:6" x14ac:dyDescent="0.2">
      <c r="A7164" s="2">
        <v>7163</v>
      </c>
      <c r="B7164" s="2">
        <v>30</v>
      </c>
      <c r="C7164" s="3">
        <v>601.74549999999999</v>
      </c>
      <c r="D7164" s="3">
        <v>779.19022222222225</v>
      </c>
      <c r="E7164" s="3">
        <v>236.72481345389815</v>
      </c>
      <c r="F7164" s="2">
        <v>1</v>
      </c>
    </row>
    <row r="7165" spans="1:6" x14ac:dyDescent="0.2">
      <c r="A7165" s="2">
        <v>7164</v>
      </c>
      <c r="B7165" s="2">
        <v>65</v>
      </c>
      <c r="C7165" s="3">
        <v>750.03499999999997</v>
      </c>
      <c r="D7165" s="3">
        <v>361.39955555555554</v>
      </c>
      <c r="E7165" s="3">
        <v>959.33517089763279</v>
      </c>
      <c r="F7165" s="2">
        <v>1</v>
      </c>
    </row>
    <row r="7166" spans="1:6" x14ac:dyDescent="0.2">
      <c r="A7166" s="2">
        <v>7165</v>
      </c>
      <c r="B7166" s="2">
        <v>43</v>
      </c>
      <c r="C7166" s="3">
        <v>1341.162</v>
      </c>
      <c r="D7166" s="3">
        <v>1682.9606666666666</v>
      </c>
      <c r="E7166" s="3">
        <v>824.90030395959798</v>
      </c>
      <c r="F7166" s="2">
        <v>1</v>
      </c>
    </row>
    <row r="7167" spans="1:6" x14ac:dyDescent="0.2">
      <c r="A7167" s="2">
        <v>7166</v>
      </c>
      <c r="B7167" s="2">
        <v>65</v>
      </c>
      <c r="C7167" s="3">
        <v>215.60475</v>
      </c>
      <c r="D7167" s="3">
        <v>193.76466666666667</v>
      </c>
      <c r="E7167" s="3">
        <v>139.9327211324572</v>
      </c>
      <c r="F7167" s="2">
        <v>0</v>
      </c>
    </row>
    <row r="7168" spans="1:6" x14ac:dyDescent="0.2">
      <c r="A7168" s="2">
        <v>7167</v>
      </c>
      <c r="B7168" s="2">
        <v>66</v>
      </c>
      <c r="C7168" s="3">
        <v>637.96325000000002</v>
      </c>
      <c r="D7168" s="3">
        <v>604.93088888888894</v>
      </c>
      <c r="E7168" s="3">
        <v>396.73697127228837</v>
      </c>
      <c r="F7168" s="2">
        <v>1</v>
      </c>
    </row>
    <row r="7169" spans="1:6" x14ac:dyDescent="0.2">
      <c r="A7169" s="2">
        <v>7168</v>
      </c>
      <c r="B7169" s="2">
        <v>29</v>
      </c>
      <c r="C7169" s="3">
        <v>263.98575</v>
      </c>
      <c r="D7169" s="3">
        <v>266.45888888888891</v>
      </c>
      <c r="E7169" s="3">
        <v>144.72251498731333</v>
      </c>
      <c r="F7169" s="2">
        <v>0</v>
      </c>
    </row>
    <row r="7170" spans="1:6" x14ac:dyDescent="0.2">
      <c r="A7170" s="2">
        <v>7169</v>
      </c>
      <c r="B7170" s="2">
        <v>38</v>
      </c>
      <c r="C7170" s="3">
        <v>1306.951</v>
      </c>
      <c r="D7170" s="3">
        <v>1194.0908888888889</v>
      </c>
      <c r="E7170" s="3">
        <v>903.43431888102896</v>
      </c>
      <c r="F7170" s="2">
        <v>1</v>
      </c>
    </row>
    <row r="7171" spans="1:6" x14ac:dyDescent="0.2">
      <c r="A7171" s="2">
        <v>7170</v>
      </c>
      <c r="B7171" s="2">
        <v>42</v>
      </c>
      <c r="C7171" s="3">
        <v>393.60649999999998</v>
      </c>
      <c r="D7171" s="3">
        <v>203.12888888888889</v>
      </c>
      <c r="E7171" s="3">
        <v>463.26106537454984</v>
      </c>
      <c r="F7171" s="2">
        <v>1</v>
      </c>
    </row>
    <row r="7172" spans="1:6" x14ac:dyDescent="0.2">
      <c r="A7172" s="2">
        <v>7171</v>
      </c>
      <c r="B7172" s="2">
        <v>61</v>
      </c>
      <c r="C7172" s="3">
        <v>583.19650000000001</v>
      </c>
      <c r="D7172" s="3">
        <v>286.9662222222222</v>
      </c>
      <c r="E7172" s="3">
        <v>637.40635447982527</v>
      </c>
      <c r="F7172" s="2">
        <v>1</v>
      </c>
    </row>
    <row r="7173" spans="1:6" x14ac:dyDescent="0.2">
      <c r="A7173" s="2">
        <v>7172</v>
      </c>
      <c r="B7173" s="2">
        <v>42</v>
      </c>
      <c r="C7173" s="3">
        <v>776.36275000000001</v>
      </c>
      <c r="D7173" s="3">
        <v>695.70422222222226</v>
      </c>
      <c r="E7173" s="3">
        <v>631.69581392921782</v>
      </c>
      <c r="F7173" s="2">
        <v>0</v>
      </c>
    </row>
    <row r="7174" spans="1:6" x14ac:dyDescent="0.2">
      <c r="A7174" s="2">
        <v>7173</v>
      </c>
      <c r="B7174" s="2">
        <v>61</v>
      </c>
      <c r="C7174" s="3">
        <v>917.38549999999998</v>
      </c>
      <c r="D7174" s="3">
        <v>957.79</v>
      </c>
      <c r="E7174" s="3">
        <v>371.69333759038392</v>
      </c>
      <c r="F7174" s="2">
        <v>1</v>
      </c>
    </row>
    <row r="7175" spans="1:6" x14ac:dyDescent="0.2">
      <c r="A7175" s="2">
        <v>7174</v>
      </c>
      <c r="B7175" s="2">
        <v>26</v>
      </c>
      <c r="C7175" s="3">
        <v>2156.5777499999999</v>
      </c>
      <c r="D7175" s="3">
        <v>2381.1126666666669</v>
      </c>
      <c r="E7175" s="3">
        <v>1163.9413774545224</v>
      </c>
      <c r="F7175" s="2" t="s">
        <v>56</v>
      </c>
    </row>
    <row r="7176" spans="1:6" x14ac:dyDescent="0.2">
      <c r="A7176" s="2">
        <v>7175</v>
      </c>
      <c r="B7176" s="2">
        <v>63</v>
      </c>
      <c r="C7176" s="3">
        <v>266.83049999999997</v>
      </c>
      <c r="D7176" s="3">
        <v>253.80244444444443</v>
      </c>
      <c r="E7176" s="3">
        <v>248.42194061862273</v>
      </c>
      <c r="F7176" s="2" t="s">
        <v>56</v>
      </c>
    </row>
    <row r="7177" spans="1:6" x14ac:dyDescent="0.2">
      <c r="A7177" s="2">
        <v>7176</v>
      </c>
      <c r="B7177" s="2">
        <v>51</v>
      </c>
      <c r="C7177" s="3">
        <v>790.84</v>
      </c>
      <c r="D7177" s="3">
        <v>608.69288888888889</v>
      </c>
      <c r="E7177" s="3">
        <v>798.64895485806369</v>
      </c>
      <c r="F7177" s="2">
        <v>1</v>
      </c>
    </row>
    <row r="7178" spans="1:6" x14ac:dyDescent="0.2">
      <c r="A7178" s="2">
        <v>7177</v>
      </c>
      <c r="B7178" s="2">
        <v>49</v>
      </c>
      <c r="C7178" s="3">
        <v>383.11425000000003</v>
      </c>
      <c r="D7178" s="3">
        <v>401.83266666666668</v>
      </c>
      <c r="E7178" s="3">
        <v>271.09028555831156</v>
      </c>
      <c r="F7178" s="2">
        <v>0</v>
      </c>
    </row>
    <row r="7179" spans="1:6" x14ac:dyDescent="0.2">
      <c r="A7179" s="2">
        <v>7178</v>
      </c>
      <c r="B7179" s="2">
        <v>29</v>
      </c>
      <c r="C7179" s="3">
        <v>330.85424999999998</v>
      </c>
      <c r="D7179" s="3">
        <v>419.35266666666666</v>
      </c>
      <c r="E7179" s="3">
        <v>185.65010509686658</v>
      </c>
      <c r="F7179" s="2">
        <v>0</v>
      </c>
    </row>
    <row r="7180" spans="1:6" x14ac:dyDescent="0.2">
      <c r="A7180" s="2">
        <v>7179</v>
      </c>
      <c r="B7180" s="2">
        <v>64</v>
      </c>
      <c r="C7180" s="3">
        <v>333.2885</v>
      </c>
      <c r="D7180" s="3">
        <v>355.33933333333334</v>
      </c>
      <c r="E7180" s="3">
        <v>137.58422239631935</v>
      </c>
      <c r="F7180" s="2" t="s">
        <v>56</v>
      </c>
    </row>
    <row r="7181" spans="1:6" x14ac:dyDescent="0.2">
      <c r="A7181" s="2">
        <v>7180</v>
      </c>
      <c r="B7181" s="2">
        <v>25</v>
      </c>
      <c r="C7181" s="3">
        <v>518.86950000000002</v>
      </c>
      <c r="D7181" s="3">
        <v>431.14555555555557</v>
      </c>
      <c r="E7181" s="3">
        <v>366.90663958787144</v>
      </c>
      <c r="F7181" s="2" t="s">
        <v>56</v>
      </c>
    </row>
    <row r="7182" spans="1:6" x14ac:dyDescent="0.2">
      <c r="A7182" s="2">
        <v>7181</v>
      </c>
      <c r="B7182" s="2">
        <v>26</v>
      </c>
      <c r="C7182" s="3">
        <v>885.20600000000002</v>
      </c>
      <c r="D7182" s="3">
        <v>636.05488888888885</v>
      </c>
      <c r="E7182" s="3">
        <v>724.775570904809</v>
      </c>
      <c r="F7182" s="2">
        <v>0</v>
      </c>
    </row>
    <row r="7183" spans="1:6" x14ac:dyDescent="0.2">
      <c r="A7183" s="2">
        <v>7182</v>
      </c>
      <c r="B7183" s="2">
        <v>37</v>
      </c>
      <c r="C7183" s="3">
        <v>916.38149999999996</v>
      </c>
      <c r="D7183" s="3">
        <v>1176.2940000000001</v>
      </c>
      <c r="E7183" s="3">
        <v>355.52525858308383</v>
      </c>
      <c r="F7183" s="2">
        <v>0</v>
      </c>
    </row>
    <row r="7184" spans="1:6" x14ac:dyDescent="0.2">
      <c r="A7184" s="2">
        <v>7183</v>
      </c>
      <c r="B7184" s="2">
        <v>38</v>
      </c>
      <c r="C7184" s="3">
        <v>1413.3454999999999</v>
      </c>
      <c r="D7184" s="3">
        <v>1250.3146666666667</v>
      </c>
      <c r="E7184" s="3">
        <v>1004.6161522292534</v>
      </c>
      <c r="F7184" s="2" t="s">
        <v>56</v>
      </c>
    </row>
    <row r="7185" spans="1:6" x14ac:dyDescent="0.2">
      <c r="A7185" s="2">
        <v>7184</v>
      </c>
      <c r="B7185" s="2">
        <v>42</v>
      </c>
      <c r="C7185" s="3">
        <v>290.88150000000002</v>
      </c>
      <c r="D7185" s="3">
        <v>155.36533333333333</v>
      </c>
      <c r="E7185" s="3">
        <v>251.24595105517557</v>
      </c>
      <c r="F7185" s="2">
        <v>0</v>
      </c>
    </row>
    <row r="7186" spans="1:6" x14ac:dyDescent="0.2">
      <c r="A7186" s="2">
        <v>7185</v>
      </c>
      <c r="B7186" s="2">
        <v>36</v>
      </c>
      <c r="C7186" s="3">
        <v>59.090499999999999</v>
      </c>
      <c r="D7186" s="3">
        <v>31.152000000000001</v>
      </c>
      <c r="E7186" s="3">
        <v>99.557693933157296</v>
      </c>
      <c r="F7186" s="2">
        <v>0</v>
      </c>
    </row>
    <row r="7187" spans="1:6" x14ac:dyDescent="0.2">
      <c r="A7187" s="2">
        <v>7186</v>
      </c>
      <c r="B7187" s="2">
        <v>42</v>
      </c>
      <c r="C7187" s="3">
        <v>806.36649999999997</v>
      </c>
      <c r="D7187" s="3">
        <v>359.77444444444444</v>
      </c>
      <c r="E7187" s="3">
        <v>974.82490399392691</v>
      </c>
      <c r="F7187" s="2">
        <v>1</v>
      </c>
    </row>
    <row r="7188" spans="1:6" x14ac:dyDescent="0.2">
      <c r="A7188" s="2">
        <v>7187</v>
      </c>
      <c r="B7188" s="2">
        <v>22</v>
      </c>
      <c r="C7188" s="3">
        <v>469.41199999999998</v>
      </c>
      <c r="D7188" s="3">
        <v>562.70333333333338</v>
      </c>
      <c r="E7188" s="3">
        <v>242.12438193991309</v>
      </c>
      <c r="F7188" s="2" t="s">
        <v>56</v>
      </c>
    </row>
    <row r="7189" spans="1:6" x14ac:dyDescent="0.2">
      <c r="A7189" s="2">
        <v>7188</v>
      </c>
      <c r="B7189" s="2">
        <v>51</v>
      </c>
      <c r="C7189" s="3">
        <v>717.27549999999997</v>
      </c>
      <c r="D7189" s="3">
        <v>603.23644444444449</v>
      </c>
      <c r="E7189" s="3">
        <v>513.15814261102173</v>
      </c>
      <c r="F7189" s="2">
        <v>0</v>
      </c>
    </row>
    <row r="7190" spans="1:6" x14ac:dyDescent="0.2">
      <c r="A7190" s="2">
        <v>7189</v>
      </c>
      <c r="B7190" s="2">
        <v>25</v>
      </c>
      <c r="C7190" s="3">
        <v>854.20325000000003</v>
      </c>
      <c r="D7190" s="3">
        <v>726.43644444444442</v>
      </c>
      <c r="E7190" s="3">
        <v>587.23705709801868</v>
      </c>
      <c r="F7190" s="2" t="s">
        <v>56</v>
      </c>
    </row>
    <row r="7191" spans="1:6" x14ac:dyDescent="0.2">
      <c r="A7191" s="2">
        <v>7190</v>
      </c>
      <c r="B7191" s="2">
        <v>32</v>
      </c>
      <c r="C7191" s="3">
        <v>433.88099999999997</v>
      </c>
      <c r="D7191" s="3">
        <v>379.11599999999999</v>
      </c>
      <c r="E7191" s="3">
        <v>298.18887192800418</v>
      </c>
      <c r="F7191" s="2">
        <v>1</v>
      </c>
    </row>
    <row r="7192" spans="1:6" x14ac:dyDescent="0.2">
      <c r="A7192" s="2">
        <v>7191</v>
      </c>
      <c r="B7192" s="2">
        <v>53</v>
      </c>
      <c r="C7192" s="3">
        <v>166.2475</v>
      </c>
      <c r="D7192" s="3">
        <v>82.206666666666663</v>
      </c>
      <c r="E7192" s="3">
        <v>312.1934642236132</v>
      </c>
      <c r="F7192" s="2" t="s">
        <v>56</v>
      </c>
    </row>
    <row r="7193" spans="1:6" x14ac:dyDescent="0.2">
      <c r="A7193" s="2">
        <v>7192</v>
      </c>
      <c r="B7193" s="2">
        <v>28</v>
      </c>
      <c r="C7193" s="3">
        <v>165.67124999999999</v>
      </c>
      <c r="D7193" s="3">
        <v>75.01177777777778</v>
      </c>
      <c r="E7193" s="3">
        <v>167.82850830309917</v>
      </c>
      <c r="F7193" s="2">
        <v>0</v>
      </c>
    </row>
    <row r="7194" spans="1:6" x14ac:dyDescent="0.2">
      <c r="A7194" s="2">
        <v>7193</v>
      </c>
      <c r="B7194" s="2">
        <v>31</v>
      </c>
      <c r="C7194" s="3">
        <v>791.17624999999998</v>
      </c>
      <c r="D7194" s="3">
        <v>364.58155555555555</v>
      </c>
      <c r="E7194" s="3">
        <v>812.99259540241019</v>
      </c>
      <c r="F7194" s="2" t="s">
        <v>56</v>
      </c>
    </row>
    <row r="7195" spans="1:6" x14ac:dyDescent="0.2">
      <c r="A7195" s="2">
        <v>7194</v>
      </c>
      <c r="B7195" s="2">
        <v>34</v>
      </c>
      <c r="C7195" s="3">
        <v>191.55824999999999</v>
      </c>
      <c r="D7195" s="3">
        <v>129.95422222222223</v>
      </c>
      <c r="E7195" s="3">
        <v>198.55263908988525</v>
      </c>
      <c r="F7195" s="2">
        <v>0</v>
      </c>
    </row>
    <row r="7196" spans="1:6" x14ac:dyDescent="0.2">
      <c r="A7196" s="2">
        <v>7195</v>
      </c>
      <c r="B7196" s="2">
        <v>28</v>
      </c>
      <c r="C7196" s="3">
        <v>985.43174999999997</v>
      </c>
      <c r="D7196" s="3">
        <v>1202.1166666666666</v>
      </c>
      <c r="E7196" s="3">
        <v>528.54450052303173</v>
      </c>
      <c r="F7196" s="2">
        <v>1</v>
      </c>
    </row>
    <row r="7197" spans="1:6" x14ac:dyDescent="0.2">
      <c r="A7197" s="2">
        <v>7196</v>
      </c>
      <c r="B7197" s="2">
        <v>26</v>
      </c>
      <c r="C7197" s="3">
        <v>1312.64975</v>
      </c>
      <c r="D7197" s="3">
        <v>1147.2611111111112</v>
      </c>
      <c r="E7197" s="3">
        <v>1256.4996132324684</v>
      </c>
      <c r="F7197" s="2">
        <v>1</v>
      </c>
    </row>
    <row r="7198" spans="1:6" x14ac:dyDescent="0.2">
      <c r="A7198" s="2">
        <v>7197</v>
      </c>
      <c r="B7198" s="2">
        <v>61</v>
      </c>
      <c r="C7198" s="3">
        <v>1329.3775000000001</v>
      </c>
      <c r="D7198" s="3">
        <v>847.23400000000004</v>
      </c>
      <c r="E7198" s="3">
        <v>1730.3458458442815</v>
      </c>
      <c r="F7198" s="2" t="s">
        <v>56</v>
      </c>
    </row>
    <row r="7199" spans="1:6" x14ac:dyDescent="0.2">
      <c r="A7199" s="2">
        <v>7198</v>
      </c>
      <c r="B7199" s="2">
        <v>66</v>
      </c>
      <c r="C7199" s="3">
        <v>2121.2067499999998</v>
      </c>
      <c r="D7199" s="3">
        <v>1952.5313333333334</v>
      </c>
      <c r="E7199" s="3">
        <v>1428.7157955416799</v>
      </c>
      <c r="F7199" s="2" t="s">
        <v>56</v>
      </c>
    </row>
    <row r="7200" spans="1:6" x14ac:dyDescent="0.2">
      <c r="A7200" s="2">
        <v>7199</v>
      </c>
      <c r="B7200" s="2">
        <v>37</v>
      </c>
      <c r="C7200" s="3">
        <v>706.01625000000001</v>
      </c>
      <c r="D7200" s="3">
        <v>843.4662222222222</v>
      </c>
      <c r="E7200" s="3">
        <v>275.35272842182542</v>
      </c>
      <c r="F7200" s="2">
        <v>1</v>
      </c>
    </row>
    <row r="7201" spans="1:6" x14ac:dyDescent="0.2">
      <c r="A7201" s="2">
        <v>7200</v>
      </c>
      <c r="B7201" s="2">
        <v>53</v>
      </c>
      <c r="C7201" s="3">
        <v>366.70625000000001</v>
      </c>
      <c r="D7201" s="3">
        <v>263.86622222222223</v>
      </c>
      <c r="E7201" s="3">
        <v>286.65284021166616</v>
      </c>
      <c r="F7201" s="2">
        <v>0</v>
      </c>
    </row>
    <row r="7202" spans="1:6" x14ac:dyDescent="0.2">
      <c r="A7202" s="2">
        <v>7201</v>
      </c>
      <c r="B7202" s="2">
        <v>49</v>
      </c>
      <c r="C7202" s="3">
        <v>122.29349999999999</v>
      </c>
      <c r="D7202" s="3">
        <v>130.5768888888889</v>
      </c>
      <c r="E7202" s="3">
        <v>76.926025426850856</v>
      </c>
      <c r="F7202" s="2">
        <v>0</v>
      </c>
    </row>
    <row r="7203" spans="1:6" x14ac:dyDescent="0.2">
      <c r="A7203" s="2">
        <v>7202</v>
      </c>
      <c r="B7203" s="2">
        <v>54</v>
      </c>
      <c r="C7203" s="3">
        <v>1345.3354999999999</v>
      </c>
      <c r="D7203" s="3">
        <v>1473.9231111111112</v>
      </c>
      <c r="E7203" s="3">
        <v>877.07540178712293</v>
      </c>
      <c r="F7203" s="2" t="s">
        <v>56</v>
      </c>
    </row>
    <row r="7204" spans="1:6" x14ac:dyDescent="0.2">
      <c r="A7204" s="2">
        <v>7203</v>
      </c>
      <c r="B7204" s="2">
        <v>29</v>
      </c>
      <c r="C7204" s="3">
        <v>212.69475</v>
      </c>
      <c r="D7204" s="3">
        <v>97.920444444444442</v>
      </c>
      <c r="E7204" s="3">
        <v>284.28872235989638</v>
      </c>
      <c r="F7204" s="2" t="s">
        <v>56</v>
      </c>
    </row>
    <row r="7205" spans="1:6" x14ac:dyDescent="0.2">
      <c r="A7205" s="2">
        <v>7204</v>
      </c>
      <c r="B7205" s="2">
        <v>46</v>
      </c>
      <c r="C7205" s="3">
        <v>503.26600000000002</v>
      </c>
      <c r="D7205" s="3">
        <v>616.89666666666665</v>
      </c>
      <c r="E7205" s="3">
        <v>282.90651922519976</v>
      </c>
      <c r="F7205" s="2">
        <v>1</v>
      </c>
    </row>
    <row r="7206" spans="1:6" x14ac:dyDescent="0.2">
      <c r="A7206" s="2">
        <v>7205</v>
      </c>
      <c r="B7206" s="2">
        <v>32</v>
      </c>
      <c r="C7206" s="3">
        <v>920.37525000000005</v>
      </c>
      <c r="D7206" s="3">
        <v>578.02644444444445</v>
      </c>
      <c r="E7206" s="3">
        <v>667.74433140920735</v>
      </c>
      <c r="F7206" s="2">
        <v>1</v>
      </c>
    </row>
    <row r="7207" spans="1:6" x14ac:dyDescent="0.2">
      <c r="A7207" s="2">
        <v>7206</v>
      </c>
      <c r="B7207" s="2">
        <v>53</v>
      </c>
      <c r="C7207" s="3">
        <v>1273.6279999999999</v>
      </c>
      <c r="D7207" s="3">
        <v>582.72844444444445</v>
      </c>
      <c r="E7207" s="3">
        <v>2474.4482197654902</v>
      </c>
      <c r="F7207" s="2">
        <v>1</v>
      </c>
    </row>
    <row r="7208" spans="1:6" x14ac:dyDescent="0.2">
      <c r="A7208" s="2">
        <v>7207</v>
      </c>
      <c r="B7208" s="2">
        <v>39</v>
      </c>
      <c r="C7208" s="3">
        <v>395.18324999999999</v>
      </c>
      <c r="D7208" s="3">
        <v>358.54044444444446</v>
      </c>
      <c r="E7208" s="3">
        <v>292.45335115955947</v>
      </c>
      <c r="F7208" s="2">
        <v>0</v>
      </c>
    </row>
    <row r="7209" spans="1:6" x14ac:dyDescent="0.2">
      <c r="A7209" s="2">
        <v>7208</v>
      </c>
      <c r="B7209" s="2">
        <v>26</v>
      </c>
      <c r="C7209" s="3">
        <v>361.71</v>
      </c>
      <c r="D7209" s="3">
        <v>470.92511111111111</v>
      </c>
      <c r="E7209" s="3">
        <v>244.15141125629583</v>
      </c>
      <c r="F7209" s="2">
        <v>0</v>
      </c>
    </row>
    <row r="7210" spans="1:6" x14ac:dyDescent="0.2">
      <c r="A7210" s="2">
        <v>7209</v>
      </c>
      <c r="B7210" s="2">
        <v>43</v>
      </c>
      <c r="C7210" s="3">
        <v>1043.9692500000001</v>
      </c>
      <c r="D7210" s="3">
        <v>863.19533333333334</v>
      </c>
      <c r="E7210" s="3">
        <v>879.38216093972619</v>
      </c>
      <c r="F7210" s="2" t="s">
        <v>56</v>
      </c>
    </row>
    <row r="7211" spans="1:6" x14ac:dyDescent="0.2">
      <c r="A7211" s="2">
        <v>7210</v>
      </c>
      <c r="B7211" s="2">
        <v>29</v>
      </c>
      <c r="C7211" s="3">
        <v>779.50175000000002</v>
      </c>
      <c r="D7211" s="3">
        <v>933.78666666666663</v>
      </c>
      <c r="E7211" s="3">
        <v>391.06688012315271</v>
      </c>
      <c r="F7211" s="2">
        <v>1</v>
      </c>
    </row>
    <row r="7212" spans="1:6" x14ac:dyDescent="0.2">
      <c r="A7212" s="2">
        <v>7211</v>
      </c>
      <c r="B7212" s="2">
        <v>31</v>
      </c>
      <c r="C7212" s="3">
        <v>405.13600000000002</v>
      </c>
      <c r="D7212" s="3">
        <v>457.95666666666665</v>
      </c>
      <c r="E7212" s="3">
        <v>174.82204844496428</v>
      </c>
      <c r="F7212" s="2">
        <v>0</v>
      </c>
    </row>
    <row r="7213" spans="1:6" x14ac:dyDescent="0.2">
      <c r="A7213" s="2">
        <v>7212</v>
      </c>
      <c r="B7213" s="2">
        <v>31</v>
      </c>
      <c r="C7213" s="3">
        <v>1841.6704999999999</v>
      </c>
      <c r="D7213" s="3">
        <v>1385.662</v>
      </c>
      <c r="E7213" s="3">
        <v>1177.3243195822292</v>
      </c>
      <c r="F7213" s="2">
        <v>1</v>
      </c>
    </row>
    <row r="7214" spans="1:6" x14ac:dyDescent="0.2">
      <c r="A7214" s="2">
        <v>7213</v>
      </c>
      <c r="B7214" s="2">
        <v>32</v>
      </c>
      <c r="C7214" s="3">
        <v>1059.98</v>
      </c>
      <c r="D7214" s="3">
        <v>652.7837777777778</v>
      </c>
      <c r="E7214" s="3">
        <v>635.06046816439255</v>
      </c>
      <c r="F7214" s="2">
        <v>0</v>
      </c>
    </row>
    <row r="7215" spans="1:6" x14ac:dyDescent="0.2">
      <c r="A7215" s="2">
        <v>7214</v>
      </c>
      <c r="B7215" s="2">
        <v>61</v>
      </c>
      <c r="C7215" s="3">
        <v>1223.75325</v>
      </c>
      <c r="D7215" s="3">
        <v>1576.5671111111112</v>
      </c>
      <c r="E7215" s="3">
        <v>418.94309401916041</v>
      </c>
      <c r="F7215" s="2">
        <v>1</v>
      </c>
    </row>
    <row r="7216" spans="1:6" x14ac:dyDescent="0.2">
      <c r="A7216" s="2">
        <v>7215</v>
      </c>
      <c r="B7216" s="2">
        <v>50</v>
      </c>
      <c r="C7216" s="3">
        <v>25.196750000000002</v>
      </c>
      <c r="D7216" s="3">
        <v>31.795111111111112</v>
      </c>
      <c r="E7216" s="3">
        <v>7.8779289270169688</v>
      </c>
      <c r="F7216" s="2">
        <v>0</v>
      </c>
    </row>
    <row r="7217" spans="1:6" x14ac:dyDescent="0.2">
      <c r="A7217" s="2">
        <v>7216</v>
      </c>
      <c r="B7217" s="2">
        <v>26</v>
      </c>
      <c r="C7217" s="3">
        <v>747.65575000000001</v>
      </c>
      <c r="D7217" s="3">
        <v>760.04777777777781</v>
      </c>
      <c r="E7217" s="3">
        <v>452.56889283620296</v>
      </c>
      <c r="F7217" s="2" t="s">
        <v>56</v>
      </c>
    </row>
    <row r="7218" spans="1:6" x14ac:dyDescent="0.2">
      <c r="A7218" s="2">
        <v>7217</v>
      </c>
      <c r="B7218" s="2">
        <v>25</v>
      </c>
      <c r="C7218" s="3">
        <v>1049.731</v>
      </c>
      <c r="D7218" s="3">
        <v>585.5337777777778</v>
      </c>
      <c r="E7218" s="3">
        <v>952.7268725477004</v>
      </c>
      <c r="F7218" s="2">
        <v>1</v>
      </c>
    </row>
    <row r="7219" spans="1:6" x14ac:dyDescent="0.2">
      <c r="A7219" s="2">
        <v>7218</v>
      </c>
      <c r="B7219" s="2">
        <v>27</v>
      </c>
      <c r="C7219" s="3">
        <v>1282.0325</v>
      </c>
      <c r="D7219" s="3">
        <v>1134.5526666666667</v>
      </c>
      <c r="E7219" s="3">
        <v>772.67505296655122</v>
      </c>
      <c r="F7219" s="2">
        <v>1</v>
      </c>
    </row>
    <row r="7220" spans="1:6" x14ac:dyDescent="0.2">
      <c r="A7220" s="2">
        <v>7219</v>
      </c>
      <c r="B7220" s="2">
        <v>29</v>
      </c>
      <c r="C7220" s="3">
        <v>860.16575</v>
      </c>
      <c r="D7220" s="3">
        <v>587.88644444444446</v>
      </c>
      <c r="E7220" s="3">
        <v>813.00593319928248</v>
      </c>
      <c r="F7220" s="2" t="s">
        <v>56</v>
      </c>
    </row>
    <row r="7221" spans="1:6" x14ac:dyDescent="0.2">
      <c r="A7221" s="2">
        <v>7220</v>
      </c>
      <c r="B7221" s="2">
        <v>31</v>
      </c>
      <c r="C7221" s="3">
        <v>893.59299999999996</v>
      </c>
      <c r="D7221" s="3">
        <v>479.0217777777778</v>
      </c>
      <c r="E7221" s="3">
        <v>1211.8248795814702</v>
      </c>
      <c r="F7221" s="2">
        <v>1</v>
      </c>
    </row>
    <row r="7222" spans="1:6" x14ac:dyDescent="0.2">
      <c r="A7222" s="2">
        <v>7221</v>
      </c>
      <c r="B7222" s="2">
        <v>45</v>
      </c>
      <c r="C7222" s="3">
        <v>647.5915</v>
      </c>
      <c r="D7222" s="3">
        <v>640.11666666666667</v>
      </c>
      <c r="E7222" s="3">
        <v>366.66883080696351</v>
      </c>
      <c r="F7222" s="2" t="s">
        <v>56</v>
      </c>
    </row>
    <row r="7223" spans="1:6" x14ac:dyDescent="0.2">
      <c r="A7223" s="2">
        <v>7222</v>
      </c>
      <c r="B7223" s="2">
        <v>49</v>
      </c>
      <c r="C7223" s="3">
        <v>1095.6892499999999</v>
      </c>
      <c r="D7223" s="3">
        <v>1303.1804444444444</v>
      </c>
      <c r="E7223" s="3">
        <v>473.23432717170795</v>
      </c>
      <c r="F7223" s="2" t="s">
        <v>56</v>
      </c>
    </row>
    <row r="7224" spans="1:6" x14ac:dyDescent="0.2">
      <c r="A7224" s="2">
        <v>7223</v>
      </c>
      <c r="B7224" s="2">
        <v>67</v>
      </c>
      <c r="C7224" s="3">
        <v>68.394000000000005</v>
      </c>
      <c r="D7224" s="3">
        <v>50.330888888888886</v>
      </c>
      <c r="E7224" s="3">
        <v>52.172395475348367</v>
      </c>
      <c r="F7224" s="2">
        <v>0</v>
      </c>
    </row>
    <row r="7225" spans="1:6" x14ac:dyDescent="0.2">
      <c r="A7225" s="2">
        <v>7224</v>
      </c>
      <c r="B7225" s="2">
        <v>49</v>
      </c>
      <c r="C7225" s="3">
        <v>768.56100000000004</v>
      </c>
      <c r="D7225" s="3">
        <v>991.21400000000006</v>
      </c>
      <c r="E7225" s="3">
        <v>356.99498394294216</v>
      </c>
      <c r="F7225" s="2">
        <v>1</v>
      </c>
    </row>
    <row r="7226" spans="1:6" x14ac:dyDescent="0.2">
      <c r="A7226" s="2">
        <v>7225</v>
      </c>
      <c r="B7226" s="2">
        <v>52</v>
      </c>
      <c r="C7226" s="3">
        <v>753.96974999999998</v>
      </c>
      <c r="D7226" s="3">
        <v>730.20133333333331</v>
      </c>
      <c r="E7226" s="3">
        <v>257.71594361504839</v>
      </c>
      <c r="F7226" s="2" t="s">
        <v>56</v>
      </c>
    </row>
    <row r="7227" spans="1:6" x14ac:dyDescent="0.2">
      <c r="A7227" s="2">
        <v>7226</v>
      </c>
      <c r="B7227" s="2">
        <v>31</v>
      </c>
      <c r="C7227" s="3">
        <v>462.76325000000003</v>
      </c>
      <c r="D7227" s="3">
        <v>576.85755555555556</v>
      </c>
      <c r="E7227" s="3">
        <v>194.38925938338019</v>
      </c>
      <c r="F7227" s="2">
        <v>1</v>
      </c>
    </row>
    <row r="7228" spans="1:6" x14ac:dyDescent="0.2">
      <c r="A7228" s="2">
        <v>7227</v>
      </c>
      <c r="B7228" s="2">
        <v>42</v>
      </c>
      <c r="C7228" s="3">
        <v>35.323500000000003</v>
      </c>
      <c r="D7228" s="3">
        <v>44.264444444444443</v>
      </c>
      <c r="E7228" s="3">
        <v>12.558480990049212</v>
      </c>
      <c r="F7228" s="2" t="s">
        <v>56</v>
      </c>
    </row>
    <row r="7229" spans="1:6" x14ac:dyDescent="0.2">
      <c r="A7229" s="2">
        <v>7228</v>
      </c>
      <c r="B7229" s="2">
        <v>56</v>
      </c>
      <c r="C7229" s="3">
        <v>879.06449999999995</v>
      </c>
      <c r="D7229" s="3">
        <v>1019.9575555555556</v>
      </c>
      <c r="E7229" s="3">
        <v>429.2593809673308</v>
      </c>
      <c r="F7229" s="2">
        <v>0</v>
      </c>
    </row>
    <row r="7230" spans="1:6" x14ac:dyDescent="0.2">
      <c r="A7230" s="2">
        <v>7229</v>
      </c>
      <c r="B7230" s="2">
        <v>32</v>
      </c>
      <c r="C7230" s="3">
        <v>42.485999999999997</v>
      </c>
      <c r="D7230" s="3">
        <v>26.160444444444444</v>
      </c>
      <c r="E7230" s="3">
        <v>39.8999018740002</v>
      </c>
      <c r="F7230" s="2">
        <v>0</v>
      </c>
    </row>
    <row r="7231" spans="1:6" x14ac:dyDescent="0.2">
      <c r="A7231" s="2">
        <v>7230</v>
      </c>
      <c r="B7231" s="2">
        <v>52</v>
      </c>
      <c r="C7231" s="3">
        <v>621.08574999999996</v>
      </c>
      <c r="D7231" s="3">
        <v>471.64644444444446</v>
      </c>
      <c r="E7231" s="3">
        <v>426.93705635885505</v>
      </c>
      <c r="F7231" s="2" t="s">
        <v>56</v>
      </c>
    </row>
    <row r="7232" spans="1:6" x14ac:dyDescent="0.2">
      <c r="A7232" s="2">
        <v>7231</v>
      </c>
      <c r="B7232" s="2">
        <v>26</v>
      </c>
      <c r="C7232" s="3">
        <v>249.58574999999999</v>
      </c>
      <c r="D7232" s="3">
        <v>320.57111111111112</v>
      </c>
      <c r="E7232" s="3">
        <v>128.6075549536009</v>
      </c>
      <c r="F7232" s="2" t="s">
        <v>56</v>
      </c>
    </row>
    <row r="7233" spans="1:6" x14ac:dyDescent="0.2">
      <c r="A7233" s="2">
        <v>7232</v>
      </c>
      <c r="B7233" s="2">
        <v>47</v>
      </c>
      <c r="C7233" s="3">
        <v>454.7165</v>
      </c>
      <c r="D7233" s="3">
        <v>241.62533333333334</v>
      </c>
      <c r="E7233" s="3">
        <v>499.29358576477028</v>
      </c>
      <c r="F7233" s="2" t="s">
        <v>56</v>
      </c>
    </row>
    <row r="7234" spans="1:6" x14ac:dyDescent="0.2">
      <c r="A7234" s="2">
        <v>7233</v>
      </c>
      <c r="B7234" s="2">
        <v>50</v>
      </c>
      <c r="C7234" s="3">
        <v>1998.45425</v>
      </c>
      <c r="D7234" s="3">
        <v>1882.0462222222222</v>
      </c>
      <c r="E7234" s="3">
        <v>1688.8953593306951</v>
      </c>
      <c r="F7234" s="2" t="s">
        <v>56</v>
      </c>
    </row>
    <row r="7235" spans="1:6" x14ac:dyDescent="0.2">
      <c r="A7235" s="2">
        <v>7234</v>
      </c>
      <c r="B7235" s="2">
        <v>57</v>
      </c>
      <c r="C7235" s="3">
        <v>980.28375000000005</v>
      </c>
      <c r="D7235" s="3">
        <v>447.04755555555556</v>
      </c>
      <c r="E7235" s="3">
        <v>1964.594553395194</v>
      </c>
      <c r="F7235" s="2">
        <v>1</v>
      </c>
    </row>
    <row r="7236" spans="1:6" x14ac:dyDescent="0.2">
      <c r="A7236" s="2">
        <v>7235</v>
      </c>
      <c r="B7236" s="2">
        <v>39</v>
      </c>
      <c r="C7236" s="3">
        <v>1141.2905000000001</v>
      </c>
      <c r="D7236" s="3">
        <v>1021.4195555555556</v>
      </c>
      <c r="E7236" s="3">
        <v>1055.9048768065331</v>
      </c>
      <c r="F7236" s="2" t="s">
        <v>56</v>
      </c>
    </row>
    <row r="7237" spans="1:6" x14ac:dyDescent="0.2">
      <c r="A7237" s="2">
        <v>7236</v>
      </c>
      <c r="B7237" s="2">
        <v>35</v>
      </c>
      <c r="C7237" s="3">
        <v>11.263999999999999</v>
      </c>
      <c r="D7237" s="3">
        <v>5.0555555555555554</v>
      </c>
      <c r="E7237" s="3">
        <v>19.442429134467091</v>
      </c>
      <c r="F7237" s="2" t="s">
        <v>56</v>
      </c>
    </row>
    <row r="7238" spans="1:6" x14ac:dyDescent="0.2">
      <c r="A7238" s="2">
        <v>7237</v>
      </c>
      <c r="B7238" s="2">
        <v>42</v>
      </c>
      <c r="C7238" s="3">
        <v>293.36750000000001</v>
      </c>
      <c r="D7238" s="3">
        <v>193.12666666666667</v>
      </c>
      <c r="E7238" s="3">
        <v>189.10440620154247</v>
      </c>
      <c r="F7238" s="2">
        <v>0</v>
      </c>
    </row>
    <row r="7239" spans="1:6" x14ac:dyDescent="0.2">
      <c r="A7239" s="2">
        <v>7238</v>
      </c>
      <c r="B7239" s="2">
        <v>26</v>
      </c>
      <c r="C7239" s="3">
        <v>398.62124999999997</v>
      </c>
      <c r="D7239" s="3">
        <v>416.17222222222222</v>
      </c>
      <c r="E7239" s="3">
        <v>225.11333832741707</v>
      </c>
      <c r="F7239" s="2" t="s">
        <v>56</v>
      </c>
    </row>
    <row r="7240" spans="1:6" x14ac:dyDescent="0.2">
      <c r="A7240" s="2">
        <v>7239</v>
      </c>
      <c r="B7240" s="2">
        <v>31</v>
      </c>
      <c r="C7240" s="3">
        <v>1383.52325</v>
      </c>
      <c r="D7240" s="3">
        <v>1344.8595555555555</v>
      </c>
      <c r="E7240" s="3">
        <v>735.00766158793181</v>
      </c>
      <c r="F7240" s="2" t="s">
        <v>56</v>
      </c>
    </row>
    <row r="7241" spans="1:6" x14ac:dyDescent="0.2">
      <c r="A7241" s="2">
        <v>7240</v>
      </c>
      <c r="B7241" s="2">
        <v>35</v>
      </c>
      <c r="C7241" s="3">
        <v>896.63</v>
      </c>
      <c r="D7241" s="3">
        <v>976.51088888888887</v>
      </c>
      <c r="E7241" s="3">
        <v>301.06681845556005</v>
      </c>
      <c r="F7241" s="2" t="s">
        <v>56</v>
      </c>
    </row>
    <row r="7242" spans="1:6" x14ac:dyDescent="0.2">
      <c r="A7242" s="2">
        <v>7241</v>
      </c>
      <c r="B7242" s="2">
        <v>52</v>
      </c>
      <c r="C7242" s="3">
        <v>512.15650000000005</v>
      </c>
      <c r="D7242" s="3">
        <v>516.67466666666667</v>
      </c>
      <c r="E7242" s="3">
        <v>398.69653842910208</v>
      </c>
      <c r="F7242" s="2">
        <v>0</v>
      </c>
    </row>
    <row r="7243" spans="1:6" x14ac:dyDescent="0.2">
      <c r="A7243" s="2">
        <v>7242</v>
      </c>
      <c r="B7243" s="2">
        <v>43</v>
      </c>
      <c r="C7243" s="3">
        <v>170.69024999999999</v>
      </c>
      <c r="D7243" s="3">
        <v>201.47133333333332</v>
      </c>
      <c r="E7243" s="3">
        <v>108.72662279487584</v>
      </c>
      <c r="F7243" s="2">
        <v>0</v>
      </c>
    </row>
    <row r="7244" spans="1:6" x14ac:dyDescent="0.2">
      <c r="A7244" s="2">
        <v>7243</v>
      </c>
      <c r="B7244" s="2">
        <v>46</v>
      </c>
      <c r="C7244" s="3">
        <v>370.80950000000001</v>
      </c>
      <c r="D7244" s="3">
        <v>246.05199999999999</v>
      </c>
      <c r="E7244" s="3">
        <v>287.95381123096081</v>
      </c>
      <c r="F7244" s="2">
        <v>0</v>
      </c>
    </row>
    <row r="7245" spans="1:6" x14ac:dyDescent="0.2">
      <c r="A7245" s="2">
        <v>7244</v>
      </c>
      <c r="B7245" s="2">
        <v>31</v>
      </c>
      <c r="C7245" s="3">
        <v>670.83299999999997</v>
      </c>
      <c r="D7245" s="3">
        <v>410.29488888888886</v>
      </c>
      <c r="E7245" s="3">
        <v>404.63254051352004</v>
      </c>
      <c r="F7245" s="2" t="s">
        <v>56</v>
      </c>
    </row>
    <row r="7246" spans="1:6" x14ac:dyDescent="0.2">
      <c r="A7246" s="2">
        <v>7245</v>
      </c>
      <c r="B7246" s="2">
        <v>41</v>
      </c>
      <c r="C7246" s="3">
        <v>511.702</v>
      </c>
      <c r="D7246" s="3">
        <v>588.97066666666672</v>
      </c>
      <c r="E7246" s="3">
        <v>345.48932982446928</v>
      </c>
      <c r="F7246" s="2" t="s">
        <v>56</v>
      </c>
    </row>
    <row r="7247" spans="1:6" x14ac:dyDescent="0.2">
      <c r="A7247" s="2">
        <v>7246</v>
      </c>
      <c r="B7247" s="2">
        <v>51</v>
      </c>
      <c r="C7247" s="3">
        <v>111.08499999999999</v>
      </c>
      <c r="D7247" s="3">
        <v>123.38200000000001</v>
      </c>
      <c r="E7247" s="3">
        <v>54.105306587114903</v>
      </c>
      <c r="F7247" s="2">
        <v>0</v>
      </c>
    </row>
    <row r="7248" spans="1:6" x14ac:dyDescent="0.2">
      <c r="A7248" s="2">
        <v>7247</v>
      </c>
      <c r="B7248" s="2">
        <v>46</v>
      </c>
      <c r="C7248" s="3">
        <v>352.35700000000003</v>
      </c>
      <c r="D7248" s="3">
        <v>292.2451111111111</v>
      </c>
      <c r="E7248" s="3">
        <v>274.67983345309636</v>
      </c>
      <c r="F7248" s="2" t="s">
        <v>56</v>
      </c>
    </row>
    <row r="7249" spans="1:6" x14ac:dyDescent="0.2">
      <c r="A7249" s="2">
        <v>7248</v>
      </c>
      <c r="B7249" s="2">
        <v>49</v>
      </c>
      <c r="C7249" s="3">
        <v>523.52449999999999</v>
      </c>
      <c r="D7249" s="3">
        <v>548.3464444444445</v>
      </c>
      <c r="E7249" s="3">
        <v>346.02784693806757</v>
      </c>
      <c r="F7249" s="2">
        <v>1</v>
      </c>
    </row>
    <row r="7250" spans="1:6" x14ac:dyDescent="0.2">
      <c r="A7250" s="2">
        <v>7249</v>
      </c>
      <c r="B7250" s="2">
        <v>33</v>
      </c>
      <c r="C7250" s="3">
        <v>1455.0227500000001</v>
      </c>
      <c r="D7250" s="3">
        <v>1378.3144444444445</v>
      </c>
      <c r="E7250" s="3">
        <v>1144.075159931898</v>
      </c>
      <c r="F7250" s="2">
        <v>1</v>
      </c>
    </row>
    <row r="7251" spans="1:6" x14ac:dyDescent="0.2">
      <c r="A7251" s="2">
        <v>7250</v>
      </c>
      <c r="B7251" s="2">
        <v>26</v>
      </c>
      <c r="C7251" s="3">
        <v>1146.6675</v>
      </c>
      <c r="D7251" s="3">
        <v>911.548</v>
      </c>
      <c r="E7251" s="3">
        <v>591.16982457653683</v>
      </c>
      <c r="F7251" s="2">
        <v>0</v>
      </c>
    </row>
    <row r="7252" spans="1:6" x14ac:dyDescent="0.2">
      <c r="A7252" s="2">
        <v>7251</v>
      </c>
      <c r="B7252" s="2">
        <v>57</v>
      </c>
      <c r="C7252" s="3">
        <v>221.58224999999999</v>
      </c>
      <c r="D7252" s="3">
        <v>207.46355555555556</v>
      </c>
      <c r="E7252" s="3">
        <v>107.45342339009413</v>
      </c>
      <c r="F7252" s="2">
        <v>0</v>
      </c>
    </row>
    <row r="7253" spans="1:6" x14ac:dyDescent="0.2">
      <c r="A7253" s="2">
        <v>7252</v>
      </c>
      <c r="B7253" s="2">
        <v>31</v>
      </c>
      <c r="C7253" s="3">
        <v>1290.9422500000001</v>
      </c>
      <c r="D7253" s="3">
        <v>1682.7344444444445</v>
      </c>
      <c r="E7253" s="3">
        <v>524.00075017882682</v>
      </c>
      <c r="F7253" s="2" t="s">
        <v>56</v>
      </c>
    </row>
    <row r="7254" spans="1:6" x14ac:dyDescent="0.2">
      <c r="A7254" s="2">
        <v>7253</v>
      </c>
      <c r="B7254" s="2">
        <v>47</v>
      </c>
      <c r="C7254" s="3">
        <v>220.857</v>
      </c>
      <c r="D7254" s="3">
        <v>245.9471111111111</v>
      </c>
      <c r="E7254" s="3">
        <v>82.00526850257107</v>
      </c>
      <c r="F7254" s="2">
        <v>0</v>
      </c>
    </row>
    <row r="7255" spans="1:6" x14ac:dyDescent="0.2">
      <c r="A7255" s="2">
        <v>7254</v>
      </c>
      <c r="B7255" s="2">
        <v>64</v>
      </c>
      <c r="C7255" s="3">
        <v>229.09075000000001</v>
      </c>
      <c r="D7255" s="3">
        <v>263.76022222222224</v>
      </c>
      <c r="E7255" s="3">
        <v>116.75105414772737</v>
      </c>
      <c r="F7255" s="2">
        <v>0</v>
      </c>
    </row>
    <row r="7256" spans="1:6" x14ac:dyDescent="0.2">
      <c r="A7256" s="2">
        <v>7255</v>
      </c>
      <c r="B7256" s="2">
        <v>60</v>
      </c>
      <c r="C7256" s="3">
        <v>1060.383</v>
      </c>
      <c r="D7256" s="3">
        <v>1136.8906666666667</v>
      </c>
      <c r="E7256" s="3">
        <v>672.87881298990419</v>
      </c>
      <c r="F7256" s="2" t="s">
        <v>56</v>
      </c>
    </row>
    <row r="7257" spans="1:6" x14ac:dyDescent="0.2">
      <c r="A7257" s="2">
        <v>7256</v>
      </c>
      <c r="B7257" s="2">
        <v>43</v>
      </c>
      <c r="C7257" s="3">
        <v>688.21450000000004</v>
      </c>
      <c r="D7257" s="3">
        <v>865.53422222222218</v>
      </c>
      <c r="E7257" s="3">
        <v>308.95624430403291</v>
      </c>
      <c r="F7257" s="2">
        <v>0</v>
      </c>
    </row>
    <row r="7258" spans="1:6" x14ac:dyDescent="0.2">
      <c r="A7258" s="2">
        <v>7257</v>
      </c>
      <c r="B7258" s="2">
        <v>49</v>
      </c>
      <c r="C7258" s="3">
        <v>401.93675000000002</v>
      </c>
      <c r="D7258" s="3">
        <v>423.54488888888886</v>
      </c>
      <c r="E7258" s="3">
        <v>220.99635197425397</v>
      </c>
      <c r="F7258" s="2">
        <v>0</v>
      </c>
    </row>
    <row r="7259" spans="1:6" x14ac:dyDescent="0.2">
      <c r="A7259" s="2">
        <v>7258</v>
      </c>
      <c r="B7259" s="2">
        <v>42</v>
      </c>
      <c r="C7259" s="3">
        <v>599.95150000000001</v>
      </c>
      <c r="D7259" s="3">
        <v>283.73355555555554</v>
      </c>
      <c r="E7259" s="3">
        <v>1026.197167024769</v>
      </c>
      <c r="F7259" s="2">
        <v>1</v>
      </c>
    </row>
    <row r="7260" spans="1:6" x14ac:dyDescent="0.2">
      <c r="A7260" s="2">
        <v>7259</v>
      </c>
      <c r="B7260" s="2">
        <v>43</v>
      </c>
      <c r="C7260" s="3">
        <v>120.6795</v>
      </c>
      <c r="D7260" s="3">
        <v>134.28733333333332</v>
      </c>
      <c r="E7260" s="3">
        <v>60.984951267894729</v>
      </c>
      <c r="F7260" s="2">
        <v>0</v>
      </c>
    </row>
    <row r="7261" spans="1:6" x14ac:dyDescent="0.2">
      <c r="A7261" s="2">
        <v>7260</v>
      </c>
      <c r="B7261" s="2">
        <v>48</v>
      </c>
      <c r="C7261" s="3">
        <v>1963.4375</v>
      </c>
      <c r="D7261" s="3">
        <v>1974.0517777777777</v>
      </c>
      <c r="E7261" s="3">
        <v>1459.3895885508023</v>
      </c>
      <c r="F7261" s="2">
        <v>1</v>
      </c>
    </row>
    <row r="7262" spans="1:6" x14ac:dyDescent="0.2">
      <c r="A7262" s="2">
        <v>7261</v>
      </c>
      <c r="B7262" s="2">
        <v>62</v>
      </c>
      <c r="C7262" s="3">
        <v>1008.7525000000001</v>
      </c>
      <c r="D7262" s="3">
        <v>545.02177777777774</v>
      </c>
      <c r="E7262" s="3">
        <v>1160.0433901248427</v>
      </c>
      <c r="F7262" s="2">
        <v>1</v>
      </c>
    </row>
    <row r="7263" spans="1:6" x14ac:dyDescent="0.2">
      <c r="A7263" s="2">
        <v>7262</v>
      </c>
      <c r="B7263" s="2">
        <v>41</v>
      </c>
      <c r="C7263" s="3">
        <v>212.58625000000001</v>
      </c>
      <c r="D7263" s="3">
        <v>106.44644444444444</v>
      </c>
      <c r="E7263" s="3">
        <v>242.82536768625707</v>
      </c>
      <c r="F7263" s="2" t="s">
        <v>56</v>
      </c>
    </row>
    <row r="7264" spans="1:6" x14ac:dyDescent="0.2">
      <c r="A7264" s="2">
        <v>7263</v>
      </c>
      <c r="B7264" s="2">
        <v>39</v>
      </c>
      <c r="C7264" s="3">
        <v>984.92150000000004</v>
      </c>
      <c r="D7264" s="3">
        <v>1292.8271111111112</v>
      </c>
      <c r="E7264" s="3">
        <v>382.0819168444026</v>
      </c>
      <c r="F7264" s="2">
        <v>0</v>
      </c>
    </row>
    <row r="7265" spans="1:6" x14ac:dyDescent="0.2">
      <c r="A7265" s="2">
        <v>7264</v>
      </c>
      <c r="B7265" s="2">
        <v>37</v>
      </c>
      <c r="C7265" s="3">
        <v>707.23749999999995</v>
      </c>
      <c r="D7265" s="3">
        <v>778.68911111111106</v>
      </c>
      <c r="E7265" s="3">
        <v>328.43536887347437</v>
      </c>
      <c r="F7265" s="2" t="s">
        <v>56</v>
      </c>
    </row>
    <row r="7266" spans="1:6" x14ac:dyDescent="0.2">
      <c r="A7266" s="2">
        <v>7265</v>
      </c>
      <c r="B7266" s="2">
        <v>43</v>
      </c>
      <c r="C7266" s="3">
        <v>168.428</v>
      </c>
      <c r="D7266" s="3">
        <v>185.89955555555557</v>
      </c>
      <c r="E7266" s="3">
        <v>73.778856170814095</v>
      </c>
      <c r="F7266" s="2" t="s">
        <v>56</v>
      </c>
    </row>
    <row r="7267" spans="1:6" x14ac:dyDescent="0.2">
      <c r="A7267" s="2">
        <v>7266</v>
      </c>
      <c r="B7267" s="2">
        <v>24</v>
      </c>
      <c r="C7267" s="3">
        <v>516.33474999999999</v>
      </c>
      <c r="D7267" s="3">
        <v>386.06755555555554</v>
      </c>
      <c r="E7267" s="3">
        <v>534.11245673958751</v>
      </c>
      <c r="F7267" s="2">
        <v>1</v>
      </c>
    </row>
    <row r="7268" spans="1:6" x14ac:dyDescent="0.2">
      <c r="A7268" s="2">
        <v>7267</v>
      </c>
      <c r="B7268" s="2">
        <v>69</v>
      </c>
      <c r="C7268" s="3">
        <v>636.673</v>
      </c>
      <c r="D7268" s="3">
        <v>687.22199999999998</v>
      </c>
      <c r="E7268" s="3">
        <v>425.30221107436489</v>
      </c>
      <c r="F7268" s="2" t="s">
        <v>56</v>
      </c>
    </row>
    <row r="7269" spans="1:6" x14ac:dyDescent="0.2">
      <c r="A7269" s="2">
        <v>7268</v>
      </c>
      <c r="B7269" s="2">
        <v>38</v>
      </c>
      <c r="C7269" s="3">
        <v>465.84275000000002</v>
      </c>
      <c r="D7269" s="3">
        <v>432.77066666666667</v>
      </c>
      <c r="E7269" s="3">
        <v>321.21255653777706</v>
      </c>
      <c r="F7269" s="2">
        <v>0</v>
      </c>
    </row>
    <row r="7270" spans="1:6" x14ac:dyDescent="0.2">
      <c r="A7270" s="2">
        <v>7269</v>
      </c>
      <c r="B7270" s="2">
        <v>49</v>
      </c>
      <c r="C7270" s="3">
        <v>1379.08825</v>
      </c>
      <c r="D7270" s="3">
        <v>992.51777777777772</v>
      </c>
      <c r="E7270" s="3">
        <v>1183.378425981331</v>
      </c>
      <c r="F7270" s="2">
        <v>1</v>
      </c>
    </row>
    <row r="7271" spans="1:6" x14ac:dyDescent="0.2">
      <c r="A7271" s="2">
        <v>7270</v>
      </c>
      <c r="B7271" s="2">
        <v>34</v>
      </c>
      <c r="C7271" s="3">
        <v>1748.828</v>
      </c>
      <c r="D7271" s="3">
        <v>1683.0813333333333</v>
      </c>
      <c r="E7271" s="3">
        <v>728.04155298422086</v>
      </c>
      <c r="F7271" s="2" t="s">
        <v>56</v>
      </c>
    </row>
    <row r="7272" spans="1:6" x14ac:dyDescent="0.2">
      <c r="A7272" s="2">
        <v>7271</v>
      </c>
      <c r="B7272" s="2">
        <v>64</v>
      </c>
      <c r="C7272" s="3">
        <v>513.68925000000002</v>
      </c>
      <c r="D7272" s="3">
        <v>479.16622222222225</v>
      </c>
      <c r="E7272" s="3">
        <v>268.27369240053258</v>
      </c>
      <c r="F7272" s="2">
        <v>0</v>
      </c>
    </row>
    <row r="7273" spans="1:6" x14ac:dyDescent="0.2">
      <c r="A7273" s="2">
        <v>7272</v>
      </c>
      <c r="B7273" s="2">
        <v>43</v>
      </c>
      <c r="C7273" s="3">
        <v>896.78099999999995</v>
      </c>
      <c r="D7273" s="3">
        <v>628.26266666666663</v>
      </c>
      <c r="E7273" s="3">
        <v>907.58347239434397</v>
      </c>
      <c r="F7273" s="2">
        <v>1</v>
      </c>
    </row>
    <row r="7274" spans="1:6" x14ac:dyDescent="0.2">
      <c r="A7274" s="2">
        <v>7273</v>
      </c>
      <c r="B7274" s="2">
        <v>40</v>
      </c>
      <c r="C7274" s="3">
        <v>153.31475</v>
      </c>
      <c r="D7274" s="3">
        <v>89.948666666666668</v>
      </c>
      <c r="E7274" s="3">
        <v>186.63512548631377</v>
      </c>
      <c r="F7274" s="2">
        <v>0</v>
      </c>
    </row>
    <row r="7275" spans="1:6" x14ac:dyDescent="0.2">
      <c r="A7275" s="2">
        <v>7274</v>
      </c>
      <c r="B7275" s="2">
        <v>28</v>
      </c>
      <c r="C7275" s="3">
        <v>960.78099999999995</v>
      </c>
      <c r="D7275" s="3">
        <v>1270.729111111111</v>
      </c>
      <c r="E7275" s="3">
        <v>652.66923779307012</v>
      </c>
      <c r="F7275" s="2">
        <v>1</v>
      </c>
    </row>
    <row r="7276" spans="1:6" x14ac:dyDescent="0.2">
      <c r="A7276" s="2">
        <v>7275</v>
      </c>
      <c r="B7276" s="2">
        <v>31</v>
      </c>
      <c r="C7276" s="3">
        <v>244.28649999999999</v>
      </c>
      <c r="D7276" s="3">
        <v>124.57577777777777</v>
      </c>
      <c r="E7276" s="3">
        <v>353.57267274225632</v>
      </c>
      <c r="F7276" s="2">
        <v>1</v>
      </c>
    </row>
    <row r="7277" spans="1:6" x14ac:dyDescent="0.2">
      <c r="A7277" s="2">
        <v>7276</v>
      </c>
      <c r="B7277" s="2">
        <v>27</v>
      </c>
      <c r="C7277" s="3">
        <v>119.63249999999999</v>
      </c>
      <c r="D7277" s="3">
        <v>124.36288888888889</v>
      </c>
      <c r="E7277" s="3">
        <v>90.641434285458786</v>
      </c>
      <c r="F7277" s="2">
        <v>0</v>
      </c>
    </row>
    <row r="7278" spans="1:6" x14ac:dyDescent="0.2">
      <c r="A7278" s="2">
        <v>7277</v>
      </c>
      <c r="B7278" s="2">
        <v>28</v>
      </c>
      <c r="C7278" s="3">
        <v>845.11125000000004</v>
      </c>
      <c r="D7278" s="3">
        <v>563.63266666666664</v>
      </c>
      <c r="E7278" s="3">
        <v>532.0992104643218</v>
      </c>
      <c r="F7278" s="2">
        <v>1</v>
      </c>
    </row>
    <row r="7279" spans="1:6" x14ac:dyDescent="0.2">
      <c r="A7279" s="2">
        <v>7278</v>
      </c>
      <c r="B7279" s="2">
        <v>39</v>
      </c>
      <c r="C7279" s="3">
        <v>1201.145</v>
      </c>
      <c r="D7279" s="3">
        <v>679.08600000000001</v>
      </c>
      <c r="E7279" s="3">
        <v>1594.7178127539612</v>
      </c>
      <c r="F7279" s="2">
        <v>1</v>
      </c>
    </row>
    <row r="7280" spans="1:6" x14ac:dyDescent="0.2">
      <c r="A7280" s="2">
        <v>7279</v>
      </c>
      <c r="B7280" s="2">
        <v>49</v>
      </c>
      <c r="C7280" s="3">
        <v>298.42975000000001</v>
      </c>
      <c r="D7280" s="3">
        <v>319.34555555555556</v>
      </c>
      <c r="E7280" s="3">
        <v>156.63912011804695</v>
      </c>
      <c r="F7280" s="2">
        <v>0</v>
      </c>
    </row>
    <row r="7281" spans="1:6" x14ac:dyDescent="0.2">
      <c r="A7281" s="2">
        <v>7280</v>
      </c>
      <c r="B7281" s="2">
        <v>29</v>
      </c>
      <c r="C7281" s="3">
        <v>187.76124999999999</v>
      </c>
      <c r="D7281" s="3">
        <v>158.49111111111111</v>
      </c>
      <c r="E7281" s="3">
        <v>137.99886519756473</v>
      </c>
      <c r="F7281" s="2">
        <v>0</v>
      </c>
    </row>
    <row r="7282" spans="1:6" x14ac:dyDescent="0.2">
      <c r="A7282" s="2">
        <v>7281</v>
      </c>
      <c r="B7282" s="2">
        <v>49</v>
      </c>
      <c r="C7282" s="3">
        <v>895.03049999999996</v>
      </c>
      <c r="D7282" s="3">
        <v>786.11333333333334</v>
      </c>
      <c r="E7282" s="3">
        <v>491.29911983031218</v>
      </c>
      <c r="F7282" s="2">
        <v>0</v>
      </c>
    </row>
    <row r="7283" spans="1:6" x14ac:dyDescent="0.2">
      <c r="A7283" s="2">
        <v>7282</v>
      </c>
      <c r="B7283" s="2">
        <v>41</v>
      </c>
      <c r="C7283" s="3">
        <v>698.31200000000001</v>
      </c>
      <c r="D7283" s="3">
        <v>568.71355555555556</v>
      </c>
      <c r="E7283" s="3">
        <v>507.73530070374977</v>
      </c>
      <c r="F7283" s="2" t="s">
        <v>56</v>
      </c>
    </row>
    <row r="7284" spans="1:6" x14ac:dyDescent="0.2">
      <c r="A7284" s="2">
        <v>7283</v>
      </c>
      <c r="B7284" s="2">
        <v>43</v>
      </c>
      <c r="C7284" s="3">
        <v>670.09974999999997</v>
      </c>
      <c r="D7284" s="3">
        <v>785.67111111111114</v>
      </c>
      <c r="E7284" s="3">
        <v>329.95299919010751</v>
      </c>
      <c r="F7284" s="2">
        <v>1</v>
      </c>
    </row>
    <row r="7285" spans="1:6" x14ac:dyDescent="0.2">
      <c r="A7285" s="2">
        <v>7284</v>
      </c>
      <c r="B7285" s="2">
        <v>47</v>
      </c>
      <c r="C7285" s="3">
        <v>644.45249999999999</v>
      </c>
      <c r="D7285" s="3">
        <v>420.03066666666666</v>
      </c>
      <c r="E7285" s="3">
        <v>629.06394230560898</v>
      </c>
      <c r="F7285" s="2" t="s">
        <v>56</v>
      </c>
    </row>
    <row r="7286" spans="1:6" x14ac:dyDescent="0.2">
      <c r="A7286" s="2">
        <v>7285</v>
      </c>
      <c r="B7286" s="2">
        <v>26</v>
      </c>
      <c r="C7286" s="3">
        <v>1238.7265</v>
      </c>
      <c r="D7286" s="3">
        <v>847.33577777777782</v>
      </c>
      <c r="E7286" s="3">
        <v>705.85593149597833</v>
      </c>
      <c r="F7286" s="2" t="s">
        <v>56</v>
      </c>
    </row>
    <row r="7287" spans="1:6" x14ac:dyDescent="0.2">
      <c r="A7287" s="2">
        <v>7286</v>
      </c>
      <c r="B7287" s="2">
        <v>35</v>
      </c>
      <c r="C7287" s="3">
        <v>211.20425</v>
      </c>
      <c r="D7287" s="3">
        <v>149.45711111111112</v>
      </c>
      <c r="E7287" s="3">
        <v>165.84883969933151</v>
      </c>
      <c r="F7287" s="2">
        <v>0</v>
      </c>
    </row>
    <row r="7288" spans="1:6" x14ac:dyDescent="0.2">
      <c r="A7288" s="2">
        <v>7287</v>
      </c>
      <c r="B7288" s="2">
        <v>26</v>
      </c>
      <c r="C7288" s="3">
        <v>232.846</v>
      </c>
      <c r="D7288" s="3">
        <v>131.25022222222222</v>
      </c>
      <c r="E7288" s="3">
        <v>194.5932871746738</v>
      </c>
      <c r="F7288" s="2">
        <v>0</v>
      </c>
    </row>
    <row r="7289" spans="1:6" x14ac:dyDescent="0.2">
      <c r="A7289" s="2">
        <v>7288</v>
      </c>
      <c r="B7289" s="2">
        <v>60</v>
      </c>
      <c r="C7289" s="3">
        <v>600.25300000000004</v>
      </c>
      <c r="D7289" s="3">
        <v>534.97199999999998</v>
      </c>
      <c r="E7289" s="3">
        <v>490.49454333199179</v>
      </c>
      <c r="F7289" s="2">
        <v>1</v>
      </c>
    </row>
    <row r="7290" spans="1:6" x14ac:dyDescent="0.2">
      <c r="A7290" s="2">
        <v>7289</v>
      </c>
      <c r="B7290" s="2">
        <v>41</v>
      </c>
      <c r="C7290" s="3">
        <v>338.12450000000001</v>
      </c>
      <c r="D7290" s="3">
        <v>339.12155555555557</v>
      </c>
      <c r="E7290" s="3">
        <v>175.39209018386799</v>
      </c>
      <c r="F7290" s="2" t="s">
        <v>56</v>
      </c>
    </row>
    <row r="7291" spans="1:6" x14ac:dyDescent="0.2">
      <c r="A7291" s="2">
        <v>7290</v>
      </c>
      <c r="B7291" s="2">
        <v>41</v>
      </c>
      <c r="C7291" s="3">
        <v>779.8175</v>
      </c>
      <c r="D7291" s="3">
        <v>937.44066666666663</v>
      </c>
      <c r="E7291" s="3">
        <v>310.72969346571097</v>
      </c>
      <c r="F7291" s="2">
        <v>1</v>
      </c>
    </row>
    <row r="7292" spans="1:6" x14ac:dyDescent="0.2">
      <c r="A7292" s="2">
        <v>7291</v>
      </c>
      <c r="B7292" s="2">
        <v>26</v>
      </c>
      <c r="C7292" s="3">
        <v>1874.67625</v>
      </c>
      <c r="D7292" s="3">
        <v>1540.8408888888889</v>
      </c>
      <c r="E7292" s="3">
        <v>1238.6904828363408</v>
      </c>
      <c r="F7292" s="2">
        <v>1</v>
      </c>
    </row>
    <row r="7293" spans="1:6" x14ac:dyDescent="0.2">
      <c r="A7293" s="2">
        <v>7292</v>
      </c>
      <c r="B7293" s="2">
        <v>32</v>
      </c>
      <c r="C7293" s="3">
        <v>1190.915</v>
      </c>
      <c r="D7293" s="3">
        <v>943.33288888888887</v>
      </c>
      <c r="E7293" s="3">
        <v>700.12910331987041</v>
      </c>
      <c r="F7293" s="2">
        <v>0</v>
      </c>
    </row>
    <row r="7294" spans="1:6" x14ac:dyDescent="0.2">
      <c r="A7294" s="2">
        <v>7293</v>
      </c>
      <c r="B7294" s="2">
        <v>40</v>
      </c>
      <c r="C7294" s="3">
        <v>754.12774999999999</v>
      </c>
      <c r="D7294" s="3">
        <v>636.93555555555554</v>
      </c>
      <c r="E7294" s="3">
        <v>505.3570962579355</v>
      </c>
      <c r="F7294" s="2">
        <v>1</v>
      </c>
    </row>
    <row r="7295" spans="1:6" x14ac:dyDescent="0.2">
      <c r="A7295" s="2">
        <v>7294</v>
      </c>
      <c r="B7295" s="2">
        <v>65</v>
      </c>
      <c r="C7295" s="3">
        <v>1403.2619999999999</v>
      </c>
      <c r="D7295" s="3">
        <v>943.83422222222225</v>
      </c>
      <c r="E7295" s="3">
        <v>1167.524234663427</v>
      </c>
      <c r="F7295" s="2">
        <v>1</v>
      </c>
    </row>
    <row r="7296" spans="1:6" x14ac:dyDescent="0.2">
      <c r="A7296" s="2">
        <v>7295</v>
      </c>
      <c r="B7296" s="2">
        <v>54</v>
      </c>
      <c r="C7296" s="3">
        <v>215.53274999999999</v>
      </c>
      <c r="D7296" s="3">
        <v>188.34933333333333</v>
      </c>
      <c r="E7296" s="3">
        <v>153.06988511443069</v>
      </c>
      <c r="F7296" s="2" t="s">
        <v>56</v>
      </c>
    </row>
    <row r="7297" spans="1:6" x14ac:dyDescent="0.2">
      <c r="A7297" s="2">
        <v>7296</v>
      </c>
      <c r="B7297" s="2">
        <v>38</v>
      </c>
      <c r="C7297" s="3">
        <v>681.46699999999998</v>
      </c>
      <c r="D7297" s="3">
        <v>695.77933333333328</v>
      </c>
      <c r="E7297" s="3">
        <v>309.44200038534211</v>
      </c>
      <c r="F7297" s="2" t="s">
        <v>56</v>
      </c>
    </row>
    <row r="7298" spans="1:6" x14ac:dyDescent="0.2">
      <c r="A7298" s="2">
        <v>7297</v>
      </c>
      <c r="B7298" s="2">
        <v>37</v>
      </c>
      <c r="C7298" s="3">
        <v>1928.8505</v>
      </c>
      <c r="D7298" s="3">
        <v>1841.2702222222222</v>
      </c>
      <c r="E7298" s="3">
        <v>810.5220688179952</v>
      </c>
      <c r="F7298" s="2" t="s">
        <v>56</v>
      </c>
    </row>
    <row r="7299" spans="1:6" x14ac:dyDescent="0.2">
      <c r="A7299" s="2">
        <v>7298</v>
      </c>
      <c r="B7299" s="2">
        <v>50</v>
      </c>
      <c r="C7299" s="3">
        <v>755.11175000000003</v>
      </c>
      <c r="D7299" s="3">
        <v>391.3197777777778</v>
      </c>
      <c r="E7299" s="3">
        <v>1140.980248232612</v>
      </c>
      <c r="F7299" s="2">
        <v>1</v>
      </c>
    </row>
    <row r="7300" spans="1:6" x14ac:dyDescent="0.2">
      <c r="A7300" s="2">
        <v>7299</v>
      </c>
      <c r="B7300" s="2">
        <v>53</v>
      </c>
      <c r="C7300" s="3">
        <v>132.2775</v>
      </c>
      <c r="D7300" s="3">
        <v>164.83755555555555</v>
      </c>
      <c r="E7300" s="3">
        <v>76.781401810150797</v>
      </c>
      <c r="F7300" s="2" t="s">
        <v>56</v>
      </c>
    </row>
    <row r="7301" spans="1:6" x14ac:dyDescent="0.2">
      <c r="A7301" s="2">
        <v>7300</v>
      </c>
      <c r="B7301" s="2">
        <v>23</v>
      </c>
      <c r="C7301" s="3">
        <v>486.31</v>
      </c>
      <c r="D7301" s="3">
        <v>365.06288888888889</v>
      </c>
      <c r="E7301" s="3">
        <v>409.16796983358063</v>
      </c>
      <c r="F7301" s="2" t="s">
        <v>56</v>
      </c>
    </row>
    <row r="7302" spans="1:6" x14ac:dyDescent="0.2">
      <c r="A7302" s="2">
        <v>7301</v>
      </c>
      <c r="B7302" s="2">
        <v>38</v>
      </c>
      <c r="C7302" s="3">
        <v>1436.6142500000001</v>
      </c>
      <c r="D7302" s="3">
        <v>1446.9844444444445</v>
      </c>
      <c r="E7302" s="3">
        <v>1222.3314154364971</v>
      </c>
      <c r="F7302" s="2">
        <v>1</v>
      </c>
    </row>
    <row r="7303" spans="1:6" x14ac:dyDescent="0.2">
      <c r="A7303" s="2">
        <v>7302</v>
      </c>
      <c r="B7303" s="2">
        <v>37</v>
      </c>
      <c r="C7303" s="3">
        <v>322.71474999999998</v>
      </c>
      <c r="D7303" s="3">
        <v>375.18799999999999</v>
      </c>
      <c r="E7303" s="3">
        <v>132.64433796645955</v>
      </c>
      <c r="F7303" s="2">
        <v>1</v>
      </c>
    </row>
    <row r="7304" spans="1:6" x14ac:dyDescent="0.2">
      <c r="A7304" s="2">
        <v>7303</v>
      </c>
      <c r="B7304" s="2">
        <v>54</v>
      </c>
      <c r="C7304" s="3">
        <v>565.38175000000001</v>
      </c>
      <c r="D7304" s="3">
        <v>292.84555555555556</v>
      </c>
      <c r="E7304" s="3">
        <v>922.78742765367804</v>
      </c>
      <c r="F7304" s="2">
        <v>0</v>
      </c>
    </row>
    <row r="7305" spans="1:6" x14ac:dyDescent="0.2">
      <c r="A7305" s="2">
        <v>7304</v>
      </c>
      <c r="B7305" s="2">
        <v>28</v>
      </c>
      <c r="C7305" s="3">
        <v>660.11125000000004</v>
      </c>
      <c r="D7305" s="3">
        <v>386.798</v>
      </c>
      <c r="E7305" s="3">
        <v>457.59731259032492</v>
      </c>
      <c r="F7305" s="2">
        <v>0</v>
      </c>
    </row>
    <row r="7306" spans="1:6" x14ac:dyDescent="0.2">
      <c r="A7306" s="2">
        <v>7305</v>
      </c>
      <c r="B7306" s="2">
        <v>26</v>
      </c>
      <c r="C7306" s="3">
        <v>8.1010000000000009</v>
      </c>
      <c r="D7306" s="3">
        <v>3.858888888888889</v>
      </c>
      <c r="E7306" s="3">
        <v>8.5584541653218338</v>
      </c>
      <c r="F7306" s="2">
        <v>0</v>
      </c>
    </row>
    <row r="7307" spans="1:6" x14ac:dyDescent="0.2">
      <c r="A7307" s="2">
        <v>7306</v>
      </c>
      <c r="B7307" s="2">
        <v>26</v>
      </c>
      <c r="C7307" s="3">
        <v>105.5585</v>
      </c>
      <c r="D7307" s="3">
        <v>92.977999999999994</v>
      </c>
      <c r="E7307" s="3">
        <v>70.185943669475705</v>
      </c>
      <c r="F7307" s="2">
        <v>0</v>
      </c>
    </row>
    <row r="7308" spans="1:6" x14ac:dyDescent="0.2">
      <c r="A7308" s="2">
        <v>7307</v>
      </c>
      <c r="B7308" s="2">
        <v>61</v>
      </c>
      <c r="C7308" s="3">
        <v>1293.9772499999999</v>
      </c>
      <c r="D7308" s="3">
        <v>1209.6635555555556</v>
      </c>
      <c r="E7308" s="3">
        <v>1061.3478301970133</v>
      </c>
      <c r="F7308" s="2" t="s">
        <v>56</v>
      </c>
    </row>
    <row r="7309" spans="1:6" x14ac:dyDescent="0.2">
      <c r="A7309" s="2">
        <v>7308</v>
      </c>
      <c r="B7309" s="2">
        <v>37</v>
      </c>
      <c r="C7309" s="3">
        <v>1020.67525</v>
      </c>
      <c r="D7309" s="3">
        <v>729.99666666666667</v>
      </c>
      <c r="E7309" s="3">
        <v>901.74105504366435</v>
      </c>
      <c r="F7309" s="2" t="s">
        <v>56</v>
      </c>
    </row>
    <row r="7310" spans="1:6" x14ac:dyDescent="0.2">
      <c r="A7310" s="2">
        <v>7309</v>
      </c>
      <c r="B7310" s="2">
        <v>31</v>
      </c>
      <c r="C7310" s="3">
        <v>673.39549999999997</v>
      </c>
      <c r="D7310" s="3">
        <v>443.74644444444442</v>
      </c>
      <c r="E7310" s="3">
        <v>423.79118025492016</v>
      </c>
      <c r="F7310" s="2" t="s">
        <v>56</v>
      </c>
    </row>
    <row r="7311" spans="1:6" x14ac:dyDescent="0.2">
      <c r="A7311" s="2">
        <v>7310</v>
      </c>
      <c r="B7311" s="2">
        <v>46</v>
      </c>
      <c r="C7311" s="3">
        <v>995.24225000000001</v>
      </c>
      <c r="D7311" s="3">
        <v>896.88533333333328</v>
      </c>
      <c r="E7311" s="3">
        <v>679.63846727859209</v>
      </c>
      <c r="F7311" s="2">
        <v>0</v>
      </c>
    </row>
    <row r="7312" spans="1:6" x14ac:dyDescent="0.2">
      <c r="A7312" s="2">
        <v>7311</v>
      </c>
      <c r="B7312" s="2">
        <v>50</v>
      </c>
      <c r="C7312" s="3">
        <v>222.16249999999999</v>
      </c>
      <c r="D7312" s="3">
        <v>190.94666666666666</v>
      </c>
      <c r="E7312" s="3">
        <v>137.09109491973146</v>
      </c>
      <c r="F7312" s="2">
        <v>0</v>
      </c>
    </row>
    <row r="7313" spans="1:6" x14ac:dyDescent="0.2">
      <c r="A7313" s="2">
        <v>7312</v>
      </c>
      <c r="B7313" s="2">
        <v>53</v>
      </c>
      <c r="C7313" s="3">
        <v>1281.4960000000001</v>
      </c>
      <c r="D7313" s="3">
        <v>975.10199999999998</v>
      </c>
      <c r="E7313" s="3">
        <v>1033.0615293715548</v>
      </c>
      <c r="F7313" s="2">
        <v>0</v>
      </c>
    </row>
    <row r="7314" spans="1:6" x14ac:dyDescent="0.2">
      <c r="A7314" s="2">
        <v>7313</v>
      </c>
      <c r="B7314" s="2">
        <v>49</v>
      </c>
      <c r="C7314" s="3">
        <v>613.56925000000001</v>
      </c>
      <c r="D7314" s="3">
        <v>340.4137777777778</v>
      </c>
      <c r="E7314" s="3">
        <v>519.08106815702297</v>
      </c>
      <c r="F7314" s="2">
        <v>1</v>
      </c>
    </row>
    <row r="7315" spans="1:6" x14ac:dyDescent="0.2">
      <c r="A7315" s="2">
        <v>7314</v>
      </c>
      <c r="B7315" s="2">
        <v>22</v>
      </c>
      <c r="C7315" s="3">
        <v>1207.0217500000001</v>
      </c>
      <c r="D7315" s="3">
        <v>1579.1106666666667</v>
      </c>
      <c r="E7315" s="3">
        <v>535.05326564339293</v>
      </c>
      <c r="F7315" s="2">
        <v>1</v>
      </c>
    </row>
    <row r="7316" spans="1:6" x14ac:dyDescent="0.2">
      <c r="A7316" s="2">
        <v>7315</v>
      </c>
      <c r="B7316" s="2">
        <v>64</v>
      </c>
      <c r="C7316" s="3">
        <v>1488.4237499999999</v>
      </c>
      <c r="D7316" s="3">
        <v>1814.1328888888888</v>
      </c>
      <c r="E7316" s="3">
        <v>884.37873961013941</v>
      </c>
      <c r="F7316" s="2">
        <v>1</v>
      </c>
    </row>
    <row r="7317" spans="1:6" x14ac:dyDescent="0.2">
      <c r="A7317" s="2">
        <v>7316</v>
      </c>
      <c r="B7317" s="2">
        <v>41</v>
      </c>
      <c r="C7317" s="3">
        <v>923.97699999999998</v>
      </c>
      <c r="D7317" s="3">
        <v>937.53155555555554</v>
      </c>
      <c r="E7317" s="3">
        <v>438.74322296474304</v>
      </c>
      <c r="F7317" s="2">
        <v>1</v>
      </c>
    </row>
    <row r="7318" spans="1:6" x14ac:dyDescent="0.2">
      <c r="A7318" s="2">
        <v>7317</v>
      </c>
      <c r="B7318" s="2">
        <v>39</v>
      </c>
      <c r="C7318" s="3">
        <v>982.63350000000003</v>
      </c>
      <c r="D7318" s="3">
        <v>613.30444444444447</v>
      </c>
      <c r="E7318" s="3">
        <v>1042.1765612863401</v>
      </c>
      <c r="F7318" s="2">
        <v>1</v>
      </c>
    </row>
    <row r="7319" spans="1:6" x14ac:dyDescent="0.2">
      <c r="A7319" s="2">
        <v>7318</v>
      </c>
      <c r="B7319" s="2">
        <v>49</v>
      </c>
      <c r="C7319" s="3">
        <v>112.202</v>
      </c>
      <c r="D7319" s="3">
        <v>75.443333333333328</v>
      </c>
      <c r="E7319" s="3">
        <v>122.32170632018278</v>
      </c>
      <c r="F7319" s="2">
        <v>0</v>
      </c>
    </row>
    <row r="7320" spans="1:6" x14ac:dyDescent="0.2">
      <c r="A7320" s="2">
        <v>7319</v>
      </c>
      <c r="B7320" s="2">
        <v>61</v>
      </c>
      <c r="C7320" s="3">
        <v>446.23275000000001</v>
      </c>
      <c r="D7320" s="3">
        <v>341.45444444444445</v>
      </c>
      <c r="E7320" s="3">
        <v>316.00974879528087</v>
      </c>
      <c r="F7320" s="2">
        <v>0</v>
      </c>
    </row>
    <row r="7321" spans="1:6" x14ac:dyDescent="0.2">
      <c r="A7321" s="2">
        <v>7320</v>
      </c>
      <c r="B7321" s="2">
        <v>66</v>
      </c>
      <c r="C7321" s="3">
        <v>663.44974999999999</v>
      </c>
      <c r="D7321" s="3">
        <v>796.26444444444439</v>
      </c>
      <c r="E7321" s="3">
        <v>281.17715290351225</v>
      </c>
      <c r="F7321" s="2" t="s">
        <v>56</v>
      </c>
    </row>
    <row r="7322" spans="1:6" x14ac:dyDescent="0.2">
      <c r="A7322" s="2">
        <v>7321</v>
      </c>
      <c r="B7322" s="2">
        <v>40</v>
      </c>
      <c r="C7322" s="3">
        <v>1205.8315</v>
      </c>
      <c r="D7322" s="3">
        <v>1333.6057777777778</v>
      </c>
      <c r="E7322" s="3">
        <v>690.89758623586204</v>
      </c>
      <c r="F7322" s="2">
        <v>1</v>
      </c>
    </row>
    <row r="7323" spans="1:6" x14ac:dyDescent="0.2">
      <c r="A7323" s="2">
        <v>7322</v>
      </c>
      <c r="B7323" s="2">
        <v>27</v>
      </c>
      <c r="C7323" s="3">
        <v>969.45925</v>
      </c>
      <c r="D7323" s="3">
        <v>1170.3813333333333</v>
      </c>
      <c r="E7323" s="3">
        <v>455.12220349588267</v>
      </c>
      <c r="F7323" s="2" t="s">
        <v>56</v>
      </c>
    </row>
    <row r="7324" spans="1:6" x14ac:dyDescent="0.2">
      <c r="A7324" s="2">
        <v>7323</v>
      </c>
      <c r="B7324" s="2">
        <v>47</v>
      </c>
      <c r="C7324" s="3">
        <v>785.83175000000006</v>
      </c>
      <c r="D7324" s="3">
        <v>587.94377777777777</v>
      </c>
      <c r="E7324" s="3">
        <v>608.96328864181032</v>
      </c>
      <c r="F7324" s="2">
        <v>1</v>
      </c>
    </row>
    <row r="7325" spans="1:6" x14ac:dyDescent="0.2">
      <c r="A7325" s="2">
        <v>7324</v>
      </c>
      <c r="B7325" s="2">
        <v>34</v>
      </c>
      <c r="C7325" s="3">
        <v>747.73699999999997</v>
      </c>
      <c r="D7325" s="3">
        <v>729.57422222222226</v>
      </c>
      <c r="E7325" s="3">
        <v>363.27347561917298</v>
      </c>
      <c r="F7325" s="2">
        <v>0</v>
      </c>
    </row>
    <row r="7326" spans="1:6" x14ac:dyDescent="0.2">
      <c r="A7326" s="2">
        <v>7325</v>
      </c>
      <c r="B7326" s="2">
        <v>31</v>
      </c>
      <c r="C7326" s="3">
        <v>90.321250000000006</v>
      </c>
      <c r="D7326" s="3">
        <v>62.032222222222224</v>
      </c>
      <c r="E7326" s="3">
        <v>57.071482235935086</v>
      </c>
      <c r="F7326" s="2">
        <v>0</v>
      </c>
    </row>
    <row r="7327" spans="1:6" x14ac:dyDescent="0.2">
      <c r="A7327" s="2">
        <v>7326</v>
      </c>
      <c r="B7327" s="2">
        <v>32</v>
      </c>
      <c r="C7327" s="3">
        <v>148.15575000000001</v>
      </c>
      <c r="D7327" s="3">
        <v>135.60733333333334</v>
      </c>
      <c r="E7327" s="3">
        <v>84.075361288745768</v>
      </c>
      <c r="F7327" s="2">
        <v>0</v>
      </c>
    </row>
    <row r="7328" spans="1:6" x14ac:dyDescent="0.2">
      <c r="A7328" s="2">
        <v>7327</v>
      </c>
      <c r="B7328" s="2">
        <v>38</v>
      </c>
      <c r="C7328" s="3">
        <v>1293.63725</v>
      </c>
      <c r="D7328" s="3">
        <v>1381.2188888888888</v>
      </c>
      <c r="E7328" s="3">
        <v>516.83435851854676</v>
      </c>
      <c r="F7328" s="2" t="s">
        <v>56</v>
      </c>
    </row>
    <row r="7329" spans="1:6" x14ac:dyDescent="0.2">
      <c r="A7329" s="2">
        <v>7328</v>
      </c>
      <c r="B7329" s="2">
        <v>46</v>
      </c>
      <c r="C7329" s="3">
        <v>857.76824999999997</v>
      </c>
      <c r="D7329" s="3">
        <v>493.26977777777779</v>
      </c>
      <c r="E7329" s="3">
        <v>910.19365041647836</v>
      </c>
      <c r="F7329" s="2">
        <v>1</v>
      </c>
    </row>
    <row r="7330" spans="1:6" x14ac:dyDescent="0.2">
      <c r="A7330" s="2">
        <v>7329</v>
      </c>
      <c r="B7330" s="2">
        <v>64</v>
      </c>
      <c r="C7330" s="3">
        <v>311.93700000000001</v>
      </c>
      <c r="D7330" s="3">
        <v>314.96444444444444</v>
      </c>
      <c r="E7330" s="3">
        <v>186.93735609530736</v>
      </c>
      <c r="F7330" s="2">
        <v>0</v>
      </c>
    </row>
    <row r="7331" spans="1:6" x14ac:dyDescent="0.2">
      <c r="A7331" s="2">
        <v>7330</v>
      </c>
      <c r="B7331" s="2">
        <v>32</v>
      </c>
      <c r="C7331" s="3">
        <v>932.45050000000003</v>
      </c>
      <c r="D7331" s="3">
        <v>663.34844444444445</v>
      </c>
      <c r="E7331" s="3">
        <v>849.05740887523461</v>
      </c>
      <c r="F7331" s="2">
        <v>1</v>
      </c>
    </row>
    <row r="7332" spans="1:6" x14ac:dyDescent="0.2">
      <c r="A7332" s="2">
        <v>7331</v>
      </c>
      <c r="B7332" s="2">
        <v>47</v>
      </c>
      <c r="C7332" s="3">
        <v>78.642750000000007</v>
      </c>
      <c r="D7332" s="3">
        <v>51.413555555555554</v>
      </c>
      <c r="E7332" s="3">
        <v>68.787515465410152</v>
      </c>
      <c r="F7332" s="2">
        <v>0</v>
      </c>
    </row>
    <row r="7333" spans="1:6" x14ac:dyDescent="0.2">
      <c r="A7333" s="2">
        <v>7332</v>
      </c>
      <c r="B7333" s="2">
        <v>43</v>
      </c>
      <c r="C7333" s="3">
        <v>72.876999999999995</v>
      </c>
      <c r="D7333" s="3">
        <v>46.923555555555552</v>
      </c>
      <c r="E7333" s="3">
        <v>81.096031495618277</v>
      </c>
      <c r="F7333" s="2">
        <v>0</v>
      </c>
    </row>
    <row r="7334" spans="1:6" x14ac:dyDescent="0.2">
      <c r="A7334" s="2">
        <v>7333</v>
      </c>
      <c r="B7334" s="2">
        <v>54</v>
      </c>
      <c r="C7334" s="3">
        <v>429.82</v>
      </c>
      <c r="D7334" s="3">
        <v>498.702</v>
      </c>
      <c r="E7334" s="3">
        <v>235.46978346561119</v>
      </c>
      <c r="F7334" s="2">
        <v>0</v>
      </c>
    </row>
    <row r="7335" spans="1:6" x14ac:dyDescent="0.2">
      <c r="A7335" s="2">
        <v>7334</v>
      </c>
      <c r="B7335" s="2">
        <v>73</v>
      </c>
      <c r="C7335" s="3">
        <v>1764.2315000000001</v>
      </c>
      <c r="D7335" s="3">
        <v>1194.7715555555556</v>
      </c>
      <c r="E7335" s="3">
        <v>1292.0554164744683</v>
      </c>
      <c r="F7335" s="2">
        <v>1</v>
      </c>
    </row>
    <row r="7336" spans="1:6" x14ac:dyDescent="0.2">
      <c r="A7336" s="2">
        <v>7335</v>
      </c>
      <c r="B7336" s="2">
        <v>47</v>
      </c>
      <c r="C7336" s="3">
        <v>144.53725</v>
      </c>
      <c r="D7336" s="3">
        <v>90.696444444444438</v>
      </c>
      <c r="E7336" s="3">
        <v>160.26817105528437</v>
      </c>
      <c r="F7336" s="2" t="s">
        <v>56</v>
      </c>
    </row>
    <row r="7337" spans="1:6" x14ac:dyDescent="0.2">
      <c r="A7337" s="2">
        <v>7336</v>
      </c>
      <c r="B7337" s="2">
        <v>57</v>
      </c>
      <c r="C7337" s="3">
        <v>400.56025</v>
      </c>
      <c r="D7337" s="3">
        <v>228.40666666666667</v>
      </c>
      <c r="E7337" s="3">
        <v>569.18916675127105</v>
      </c>
      <c r="F7337" s="2">
        <v>1</v>
      </c>
    </row>
    <row r="7338" spans="1:6" x14ac:dyDescent="0.2">
      <c r="A7338" s="2">
        <v>7337</v>
      </c>
      <c r="B7338" s="2">
        <v>39</v>
      </c>
      <c r="C7338" s="3">
        <v>124.845</v>
      </c>
      <c r="D7338" s="3">
        <v>86.63377777777778</v>
      </c>
      <c r="E7338" s="3">
        <v>130.54694993006495</v>
      </c>
      <c r="F7338" s="2" t="s">
        <v>56</v>
      </c>
    </row>
    <row r="7339" spans="1:6" x14ac:dyDescent="0.2">
      <c r="A7339" s="2">
        <v>7338</v>
      </c>
      <c r="B7339" s="2">
        <v>49</v>
      </c>
      <c r="C7339" s="3">
        <v>333.81875000000002</v>
      </c>
      <c r="D7339" s="3">
        <v>199.3171111111111</v>
      </c>
      <c r="E7339" s="3">
        <v>317.64172910981165</v>
      </c>
      <c r="F7339" s="2" t="s">
        <v>56</v>
      </c>
    </row>
    <row r="7340" spans="1:6" x14ac:dyDescent="0.2">
      <c r="A7340" s="2">
        <v>7339</v>
      </c>
      <c r="B7340" s="2">
        <v>26</v>
      </c>
      <c r="C7340" s="3">
        <v>994.38274999999999</v>
      </c>
      <c r="D7340" s="3">
        <v>1156.1871111111111</v>
      </c>
      <c r="E7340" s="3">
        <v>379.39510601646612</v>
      </c>
      <c r="F7340" s="2">
        <v>0</v>
      </c>
    </row>
    <row r="7341" spans="1:6" x14ac:dyDescent="0.2">
      <c r="A7341" s="2">
        <v>7340</v>
      </c>
      <c r="B7341" s="2">
        <v>27</v>
      </c>
      <c r="C7341" s="3">
        <v>618.28700000000003</v>
      </c>
      <c r="D7341" s="3">
        <v>773.69066666666663</v>
      </c>
      <c r="E7341" s="3">
        <v>170.24277821216126</v>
      </c>
      <c r="F7341" s="2" t="s">
        <v>56</v>
      </c>
    </row>
    <row r="7342" spans="1:6" x14ac:dyDescent="0.2">
      <c r="A7342" s="2">
        <v>7341</v>
      </c>
      <c r="B7342" s="2">
        <v>33</v>
      </c>
      <c r="C7342" s="3">
        <v>124.98975</v>
      </c>
      <c r="D7342" s="3">
        <v>129.91666666666666</v>
      </c>
      <c r="E7342" s="3">
        <v>81.614798182359877</v>
      </c>
      <c r="F7342" s="2">
        <v>0</v>
      </c>
    </row>
    <row r="7343" spans="1:6" x14ac:dyDescent="0.2">
      <c r="A7343" s="2">
        <v>7342</v>
      </c>
      <c r="B7343" s="2">
        <v>21</v>
      </c>
      <c r="C7343" s="3">
        <v>838.67550000000006</v>
      </c>
      <c r="D7343" s="3">
        <v>750.43466666666666</v>
      </c>
      <c r="E7343" s="3">
        <v>705.79310072101373</v>
      </c>
      <c r="F7343" s="2">
        <v>0</v>
      </c>
    </row>
    <row r="7344" spans="1:6" x14ac:dyDescent="0.2">
      <c r="A7344" s="2">
        <v>7343</v>
      </c>
      <c r="B7344" s="2">
        <v>63</v>
      </c>
      <c r="C7344" s="3">
        <v>314.85525000000001</v>
      </c>
      <c r="D7344" s="3">
        <v>396.36866666666668</v>
      </c>
      <c r="E7344" s="3">
        <v>140.14937924343133</v>
      </c>
      <c r="F7344" s="2">
        <v>0</v>
      </c>
    </row>
    <row r="7345" spans="1:6" x14ac:dyDescent="0.2">
      <c r="A7345" s="2">
        <v>7344</v>
      </c>
      <c r="B7345" s="2">
        <v>47</v>
      </c>
      <c r="C7345" s="3">
        <v>57.66675</v>
      </c>
      <c r="D7345" s="3">
        <v>38.901777777777781</v>
      </c>
      <c r="E7345" s="3">
        <v>55.143848633247657</v>
      </c>
      <c r="F7345" s="2" t="s">
        <v>56</v>
      </c>
    </row>
    <row r="7346" spans="1:6" x14ac:dyDescent="0.2">
      <c r="A7346" s="2">
        <v>7345</v>
      </c>
      <c r="B7346" s="2">
        <v>32</v>
      </c>
      <c r="C7346" s="3">
        <v>1680.4010000000001</v>
      </c>
      <c r="D7346" s="3">
        <v>1922.7997777777778</v>
      </c>
      <c r="E7346" s="3">
        <v>787.2647989490896</v>
      </c>
      <c r="F7346" s="2">
        <v>1</v>
      </c>
    </row>
    <row r="7347" spans="1:6" x14ac:dyDescent="0.2">
      <c r="A7347" s="2">
        <v>7346</v>
      </c>
      <c r="B7347" s="2">
        <v>44</v>
      </c>
      <c r="C7347" s="3">
        <v>1471.7745</v>
      </c>
      <c r="D7347" s="3">
        <v>668.19155555555551</v>
      </c>
      <c r="E7347" s="3">
        <v>1973.5201596228708</v>
      </c>
      <c r="F7347" s="2">
        <v>1</v>
      </c>
    </row>
    <row r="7348" spans="1:6" x14ac:dyDescent="0.2">
      <c r="A7348" s="2">
        <v>7347</v>
      </c>
      <c r="B7348" s="2">
        <v>31</v>
      </c>
      <c r="C7348" s="3">
        <v>1258.4567500000001</v>
      </c>
      <c r="D7348" s="3">
        <v>1640.0311111111112</v>
      </c>
      <c r="E7348" s="3">
        <v>421.18863385405723</v>
      </c>
      <c r="F7348" s="2">
        <v>1</v>
      </c>
    </row>
    <row r="7349" spans="1:6" x14ac:dyDescent="0.2">
      <c r="A7349" s="2">
        <v>7348</v>
      </c>
      <c r="B7349" s="2">
        <v>52</v>
      </c>
      <c r="C7349" s="3">
        <v>175.16425000000001</v>
      </c>
      <c r="D7349" s="3">
        <v>128.11288888888888</v>
      </c>
      <c r="E7349" s="3">
        <v>79.929531131887302</v>
      </c>
      <c r="F7349" s="2">
        <v>0</v>
      </c>
    </row>
    <row r="7350" spans="1:6" x14ac:dyDescent="0.2">
      <c r="A7350" s="2">
        <v>7349</v>
      </c>
      <c r="B7350" s="2">
        <v>39</v>
      </c>
      <c r="C7350" s="3">
        <v>491.95299999999997</v>
      </c>
      <c r="D7350" s="3">
        <v>485.03955555555558</v>
      </c>
      <c r="E7350" s="3">
        <v>368.38196384081556</v>
      </c>
      <c r="F7350" s="2">
        <v>1</v>
      </c>
    </row>
    <row r="7351" spans="1:6" x14ac:dyDescent="0.2">
      <c r="A7351" s="2">
        <v>7350</v>
      </c>
      <c r="B7351" s="2">
        <v>46</v>
      </c>
      <c r="C7351" s="3">
        <v>284.16275000000002</v>
      </c>
      <c r="D7351" s="3">
        <v>193.68266666666668</v>
      </c>
      <c r="E7351" s="3">
        <v>319.35142697091413</v>
      </c>
      <c r="F7351" s="2">
        <v>0</v>
      </c>
    </row>
    <row r="7352" spans="1:6" x14ac:dyDescent="0.2">
      <c r="A7352" s="2">
        <v>7351</v>
      </c>
      <c r="B7352" s="2">
        <v>29</v>
      </c>
      <c r="C7352" s="3">
        <v>130.08375000000001</v>
      </c>
      <c r="D7352" s="3">
        <v>111.12644444444445</v>
      </c>
      <c r="E7352" s="3">
        <v>126.58226331366774</v>
      </c>
      <c r="F7352" s="2">
        <v>0</v>
      </c>
    </row>
    <row r="7353" spans="1:6" x14ac:dyDescent="0.2">
      <c r="A7353" s="2">
        <v>7352</v>
      </c>
      <c r="B7353" s="2">
        <v>49</v>
      </c>
      <c r="C7353" s="3">
        <v>1487.9490000000001</v>
      </c>
      <c r="D7353" s="3">
        <v>1879.6686666666667</v>
      </c>
      <c r="E7353" s="3">
        <v>682.75390095929879</v>
      </c>
      <c r="F7353" s="2">
        <v>0</v>
      </c>
    </row>
    <row r="7354" spans="1:6" x14ac:dyDescent="0.2">
      <c r="A7354" s="2">
        <v>7353</v>
      </c>
      <c r="B7354" s="2">
        <v>30</v>
      </c>
      <c r="C7354" s="3">
        <v>680.14449999999999</v>
      </c>
      <c r="D7354" s="3">
        <v>675.90800000000002</v>
      </c>
      <c r="E7354" s="3">
        <v>433.33356473830736</v>
      </c>
      <c r="F7354" s="2">
        <v>1</v>
      </c>
    </row>
    <row r="7355" spans="1:6" x14ac:dyDescent="0.2">
      <c r="A7355" s="2">
        <v>7354</v>
      </c>
      <c r="B7355" s="2">
        <v>43</v>
      </c>
      <c r="C7355" s="3">
        <v>1961.74</v>
      </c>
      <c r="D7355" s="3">
        <v>1140.7802222222222</v>
      </c>
      <c r="E7355" s="3">
        <v>2287.2845892349078</v>
      </c>
      <c r="F7355" s="2">
        <v>1</v>
      </c>
    </row>
    <row r="7356" spans="1:6" x14ac:dyDescent="0.2">
      <c r="A7356" s="2">
        <v>7355</v>
      </c>
      <c r="B7356" s="2">
        <v>25</v>
      </c>
      <c r="C7356" s="3">
        <v>19.78875</v>
      </c>
      <c r="D7356" s="3">
        <v>18.141555555555556</v>
      </c>
      <c r="E7356" s="3">
        <v>12.949986247764018</v>
      </c>
      <c r="F7356" s="2">
        <v>0</v>
      </c>
    </row>
    <row r="7357" spans="1:6" x14ac:dyDescent="0.2">
      <c r="A7357" s="2">
        <v>7356</v>
      </c>
      <c r="B7357" s="2">
        <v>50</v>
      </c>
      <c r="C7357" s="3">
        <v>972.78625</v>
      </c>
      <c r="D7357" s="3">
        <v>774.52022222222217</v>
      </c>
      <c r="E7357" s="3">
        <v>827.74783077026757</v>
      </c>
      <c r="F7357" s="2">
        <v>1</v>
      </c>
    </row>
    <row r="7358" spans="1:6" x14ac:dyDescent="0.2">
      <c r="A7358" s="2">
        <v>7357</v>
      </c>
      <c r="B7358" s="2">
        <v>49</v>
      </c>
      <c r="C7358" s="3">
        <v>96.080500000000001</v>
      </c>
      <c r="D7358" s="3">
        <v>65.73844444444444</v>
      </c>
      <c r="E7358" s="3">
        <v>123.72898525411361</v>
      </c>
      <c r="F7358" s="2">
        <v>0</v>
      </c>
    </row>
    <row r="7359" spans="1:6" x14ac:dyDescent="0.2">
      <c r="A7359" s="2">
        <v>7358</v>
      </c>
      <c r="B7359" s="2">
        <v>61</v>
      </c>
      <c r="C7359" s="3">
        <v>134.85624999999999</v>
      </c>
      <c r="D7359" s="3">
        <v>70.385555555555555</v>
      </c>
      <c r="E7359" s="3">
        <v>187.5272001546102</v>
      </c>
      <c r="F7359" s="2">
        <v>0</v>
      </c>
    </row>
    <row r="7360" spans="1:6" x14ac:dyDescent="0.2">
      <c r="A7360" s="2">
        <v>7359</v>
      </c>
      <c r="B7360" s="2">
        <v>42</v>
      </c>
      <c r="C7360" s="3">
        <v>707.10400000000004</v>
      </c>
      <c r="D7360" s="3">
        <v>477.55111111111108</v>
      </c>
      <c r="E7360" s="3">
        <v>385.80074030287892</v>
      </c>
      <c r="F7360" s="2">
        <v>1</v>
      </c>
    </row>
    <row r="7361" spans="1:6" x14ac:dyDescent="0.2">
      <c r="A7361" s="2">
        <v>7360</v>
      </c>
      <c r="B7361" s="2">
        <v>47</v>
      </c>
      <c r="C7361" s="3">
        <v>30.66525</v>
      </c>
      <c r="D7361" s="3">
        <v>17.646222222222221</v>
      </c>
      <c r="E7361" s="3">
        <v>40.613724548898375</v>
      </c>
      <c r="F7361" s="2" t="s">
        <v>56</v>
      </c>
    </row>
    <row r="7362" spans="1:6" x14ac:dyDescent="0.2">
      <c r="A7362" s="2">
        <v>7361</v>
      </c>
      <c r="B7362" s="2">
        <v>57</v>
      </c>
      <c r="C7362" s="3">
        <v>822.58375000000001</v>
      </c>
      <c r="D7362" s="3">
        <v>683.01044444444449</v>
      </c>
      <c r="E7362" s="3">
        <v>527.78389687288518</v>
      </c>
      <c r="F7362" s="2">
        <v>0</v>
      </c>
    </row>
    <row r="7363" spans="1:6" x14ac:dyDescent="0.2">
      <c r="A7363" s="2">
        <v>7362</v>
      </c>
      <c r="B7363" s="2">
        <v>31</v>
      </c>
      <c r="C7363" s="3">
        <v>635.69799999999998</v>
      </c>
      <c r="D7363" s="3">
        <v>576.1155555555556</v>
      </c>
      <c r="E7363" s="3">
        <v>557.87661479599331</v>
      </c>
      <c r="F7363" s="2">
        <v>1</v>
      </c>
    </row>
    <row r="7364" spans="1:6" x14ac:dyDescent="0.2">
      <c r="A7364" s="2">
        <v>7363</v>
      </c>
      <c r="B7364" s="2">
        <v>42</v>
      </c>
      <c r="C7364" s="3">
        <v>894.71974999999998</v>
      </c>
      <c r="D7364" s="3">
        <v>827.7406666666667</v>
      </c>
      <c r="E7364" s="3">
        <v>769.55622485495201</v>
      </c>
      <c r="F7364" s="2">
        <v>1</v>
      </c>
    </row>
    <row r="7365" spans="1:6" x14ac:dyDescent="0.2">
      <c r="A7365" s="2">
        <v>7364</v>
      </c>
      <c r="B7365" s="2">
        <v>47</v>
      </c>
      <c r="C7365" s="3">
        <v>562.66</v>
      </c>
      <c r="D7365" s="3">
        <v>380.99933333333331</v>
      </c>
      <c r="E7365" s="3">
        <v>490.40962810698989</v>
      </c>
      <c r="F7365" s="2">
        <v>1</v>
      </c>
    </row>
    <row r="7366" spans="1:6" x14ac:dyDescent="0.2">
      <c r="A7366" s="2">
        <v>7365</v>
      </c>
      <c r="B7366" s="2">
        <v>37</v>
      </c>
      <c r="C7366" s="3">
        <v>587.54224999999997</v>
      </c>
      <c r="D7366" s="3">
        <v>719.93688888888892</v>
      </c>
      <c r="E7366" s="3">
        <v>328.29692779482724</v>
      </c>
      <c r="F7366" s="2">
        <v>1</v>
      </c>
    </row>
    <row r="7367" spans="1:6" x14ac:dyDescent="0.2">
      <c r="A7367" s="2">
        <v>7366</v>
      </c>
      <c r="B7367" s="2">
        <v>29</v>
      </c>
      <c r="C7367" s="3">
        <v>450.59350000000001</v>
      </c>
      <c r="D7367" s="3">
        <v>436.91733333333332</v>
      </c>
      <c r="E7367" s="3">
        <v>277.54691921750259</v>
      </c>
      <c r="F7367" s="2">
        <v>0</v>
      </c>
    </row>
    <row r="7368" spans="1:6" x14ac:dyDescent="0.2">
      <c r="A7368" s="2">
        <v>7367</v>
      </c>
      <c r="B7368" s="2">
        <v>53</v>
      </c>
      <c r="C7368" s="3">
        <v>75.954499999999996</v>
      </c>
      <c r="D7368" s="3">
        <v>83.00244444444445</v>
      </c>
      <c r="E7368" s="3">
        <v>38.995651897200567</v>
      </c>
      <c r="F7368" s="2">
        <v>0</v>
      </c>
    </row>
    <row r="7369" spans="1:6" x14ac:dyDescent="0.2">
      <c r="A7369" s="2">
        <v>7368</v>
      </c>
      <c r="B7369" s="2">
        <v>43</v>
      </c>
      <c r="C7369" s="3">
        <v>1985.2809999999999</v>
      </c>
      <c r="D7369" s="3">
        <v>1581.4755555555555</v>
      </c>
      <c r="E7369" s="3">
        <v>1537.2286254829269</v>
      </c>
      <c r="F7369" s="2">
        <v>1</v>
      </c>
    </row>
    <row r="7370" spans="1:6" x14ac:dyDescent="0.2">
      <c r="A7370" s="2">
        <v>7369</v>
      </c>
      <c r="B7370" s="2">
        <v>27</v>
      </c>
      <c r="C7370" s="3">
        <v>907.53125</v>
      </c>
      <c r="D7370" s="3">
        <v>781.17</v>
      </c>
      <c r="E7370" s="3">
        <v>444.50189411766462</v>
      </c>
      <c r="F7370" s="2">
        <v>1</v>
      </c>
    </row>
    <row r="7371" spans="1:6" x14ac:dyDescent="0.2">
      <c r="A7371" s="2">
        <v>7370</v>
      </c>
      <c r="B7371" s="2">
        <v>61</v>
      </c>
      <c r="C7371" s="3">
        <v>169.96324999999999</v>
      </c>
      <c r="D7371" s="3">
        <v>145.63888888888889</v>
      </c>
      <c r="E7371" s="3">
        <v>106.10207053753504</v>
      </c>
      <c r="F7371" s="2" t="s">
        <v>56</v>
      </c>
    </row>
    <row r="7372" spans="1:6" x14ac:dyDescent="0.2">
      <c r="A7372" s="2">
        <v>7371</v>
      </c>
      <c r="B7372" s="2">
        <v>57</v>
      </c>
      <c r="C7372" s="3">
        <v>1351.183</v>
      </c>
      <c r="D7372" s="3">
        <v>1699.4802222222222</v>
      </c>
      <c r="E7372" s="3">
        <v>939.63831811284626</v>
      </c>
      <c r="F7372" s="2" t="s">
        <v>56</v>
      </c>
    </row>
    <row r="7373" spans="1:6" x14ac:dyDescent="0.2">
      <c r="A7373" s="2">
        <v>7372</v>
      </c>
      <c r="B7373" s="2">
        <v>31</v>
      </c>
      <c r="C7373" s="3">
        <v>316.94600000000003</v>
      </c>
      <c r="D7373" s="3">
        <v>371.47333333333336</v>
      </c>
      <c r="E7373" s="3">
        <v>156.37163952740639</v>
      </c>
      <c r="F7373" s="2" t="s">
        <v>56</v>
      </c>
    </row>
    <row r="7374" spans="1:6" x14ac:dyDescent="0.2">
      <c r="A7374" s="2">
        <v>7373</v>
      </c>
      <c r="B7374" s="2">
        <v>24</v>
      </c>
      <c r="C7374" s="3">
        <v>1408.10025</v>
      </c>
      <c r="D7374" s="3">
        <v>1648.4191111111111</v>
      </c>
      <c r="E7374" s="3">
        <v>831.74968975991658</v>
      </c>
      <c r="F7374" s="2">
        <v>1</v>
      </c>
    </row>
    <row r="7375" spans="1:6" x14ac:dyDescent="0.2">
      <c r="A7375" s="2">
        <v>7374</v>
      </c>
      <c r="B7375" s="2">
        <v>44</v>
      </c>
      <c r="C7375" s="3">
        <v>394.03699999999998</v>
      </c>
      <c r="D7375" s="3">
        <v>302.30622222222223</v>
      </c>
      <c r="E7375" s="3">
        <v>308.60955971295857</v>
      </c>
      <c r="F7375" s="2">
        <v>0</v>
      </c>
    </row>
    <row r="7376" spans="1:6" x14ac:dyDescent="0.2">
      <c r="A7376" s="2">
        <v>7375</v>
      </c>
      <c r="B7376" s="2">
        <v>32</v>
      </c>
      <c r="C7376" s="3">
        <v>112.98625</v>
      </c>
      <c r="D7376" s="3">
        <v>106.14422222222223</v>
      </c>
      <c r="E7376" s="3">
        <v>77.245374207272718</v>
      </c>
      <c r="F7376" s="2">
        <v>0</v>
      </c>
    </row>
    <row r="7377" spans="1:6" x14ac:dyDescent="0.2">
      <c r="A7377" s="2">
        <v>7376</v>
      </c>
      <c r="B7377" s="2">
        <v>58</v>
      </c>
      <c r="C7377" s="3">
        <v>783.64224999999999</v>
      </c>
      <c r="D7377" s="3">
        <v>591.80644444444442</v>
      </c>
      <c r="E7377" s="3">
        <v>407.93970034802373</v>
      </c>
      <c r="F7377" s="2" t="s">
        <v>56</v>
      </c>
    </row>
    <row r="7378" spans="1:6" x14ac:dyDescent="0.2">
      <c r="A7378" s="2">
        <v>7377</v>
      </c>
      <c r="B7378" s="2">
        <v>33</v>
      </c>
      <c r="C7378" s="3">
        <v>835.68399999999997</v>
      </c>
      <c r="D7378" s="3">
        <v>1054.4384444444445</v>
      </c>
      <c r="E7378" s="3">
        <v>338.94416851148708</v>
      </c>
      <c r="F7378" s="2">
        <v>1</v>
      </c>
    </row>
    <row r="7379" spans="1:6" x14ac:dyDescent="0.2">
      <c r="A7379" s="2">
        <v>7378</v>
      </c>
      <c r="B7379" s="2">
        <v>35</v>
      </c>
      <c r="C7379" s="3">
        <v>775.34474999999998</v>
      </c>
      <c r="D7379" s="3">
        <v>1009.5831111111111</v>
      </c>
      <c r="E7379" s="3">
        <v>237.03764273091363</v>
      </c>
      <c r="F7379" s="2" t="s">
        <v>56</v>
      </c>
    </row>
    <row r="7380" spans="1:6" x14ac:dyDescent="0.2">
      <c r="A7380" s="2">
        <v>7379</v>
      </c>
      <c r="B7380" s="2">
        <v>62</v>
      </c>
      <c r="C7380" s="3">
        <v>635.23099999999999</v>
      </c>
      <c r="D7380" s="3">
        <v>347.8122222222222</v>
      </c>
      <c r="E7380" s="3">
        <v>822.84166814608977</v>
      </c>
      <c r="F7380" s="2">
        <v>1</v>
      </c>
    </row>
    <row r="7381" spans="1:6" x14ac:dyDescent="0.2">
      <c r="A7381" s="2">
        <v>7380</v>
      </c>
      <c r="B7381" s="2">
        <v>58</v>
      </c>
      <c r="C7381" s="3">
        <v>1016.89975</v>
      </c>
      <c r="D7381" s="3">
        <v>1174.6635555555556</v>
      </c>
      <c r="E7381" s="3">
        <v>399.543700748118</v>
      </c>
      <c r="F7381" s="2">
        <v>1</v>
      </c>
    </row>
    <row r="7382" spans="1:6" x14ac:dyDescent="0.2">
      <c r="A7382" s="2">
        <v>7381</v>
      </c>
      <c r="B7382" s="2">
        <v>44</v>
      </c>
      <c r="C7382" s="3">
        <v>219.69925000000001</v>
      </c>
      <c r="D7382" s="3">
        <v>213.22444444444446</v>
      </c>
      <c r="E7382" s="3">
        <v>179.57949917783421</v>
      </c>
      <c r="F7382" s="2" t="s">
        <v>56</v>
      </c>
    </row>
    <row r="7383" spans="1:6" x14ac:dyDescent="0.2">
      <c r="A7383" s="2">
        <v>7382</v>
      </c>
      <c r="B7383" s="2">
        <v>54</v>
      </c>
      <c r="C7383" s="3">
        <v>415.93599999999998</v>
      </c>
      <c r="D7383" s="3">
        <v>371.49844444444443</v>
      </c>
      <c r="E7383" s="3">
        <v>319.64493583747321</v>
      </c>
      <c r="F7383" s="2" t="s">
        <v>56</v>
      </c>
    </row>
    <row r="7384" spans="1:6" x14ac:dyDescent="0.2">
      <c r="A7384" s="2">
        <v>7383</v>
      </c>
      <c r="B7384" s="2">
        <v>22</v>
      </c>
      <c r="C7384" s="3">
        <v>1017.3557499999999</v>
      </c>
      <c r="D7384" s="3">
        <v>1125.2842222222223</v>
      </c>
      <c r="E7384" s="3">
        <v>495.83660953885908</v>
      </c>
      <c r="F7384" s="2">
        <v>0</v>
      </c>
    </row>
    <row r="7385" spans="1:6" x14ac:dyDescent="0.2">
      <c r="A7385" s="2">
        <v>7384</v>
      </c>
      <c r="B7385" s="2">
        <v>26</v>
      </c>
      <c r="C7385" s="3">
        <v>652.19050000000004</v>
      </c>
      <c r="D7385" s="3">
        <v>722.26133333333337</v>
      </c>
      <c r="E7385" s="3">
        <v>231.63071462522626</v>
      </c>
      <c r="F7385" s="2" t="s">
        <v>56</v>
      </c>
    </row>
    <row r="7386" spans="1:6" x14ac:dyDescent="0.2">
      <c r="A7386" s="2">
        <v>7385</v>
      </c>
      <c r="B7386" s="2">
        <v>57</v>
      </c>
      <c r="C7386" s="3">
        <v>316.39150000000001</v>
      </c>
      <c r="D7386" s="3">
        <v>360.58866666666665</v>
      </c>
      <c r="E7386" s="3">
        <v>167.00821449887113</v>
      </c>
      <c r="F7386" s="2">
        <v>0</v>
      </c>
    </row>
    <row r="7387" spans="1:6" x14ac:dyDescent="0.2">
      <c r="A7387" s="2">
        <v>7386</v>
      </c>
      <c r="B7387" s="2">
        <v>35</v>
      </c>
      <c r="C7387" s="3">
        <v>398.27050000000003</v>
      </c>
      <c r="D7387" s="3">
        <v>450.05155555555558</v>
      </c>
      <c r="E7387" s="3">
        <v>211.4081624733623</v>
      </c>
      <c r="F7387" s="2">
        <v>0</v>
      </c>
    </row>
    <row r="7388" spans="1:6" x14ac:dyDescent="0.2">
      <c r="A7388" s="2">
        <v>7387</v>
      </c>
      <c r="B7388" s="2">
        <v>41</v>
      </c>
      <c r="C7388" s="3">
        <v>459.61349999999999</v>
      </c>
      <c r="D7388" s="3">
        <v>456.79199999999997</v>
      </c>
      <c r="E7388" s="3">
        <v>236.92189668375772</v>
      </c>
      <c r="F7388" s="2">
        <v>0</v>
      </c>
    </row>
    <row r="7389" spans="1:6" x14ac:dyDescent="0.2">
      <c r="A7389" s="2">
        <v>7388</v>
      </c>
      <c r="B7389" s="2">
        <v>30</v>
      </c>
      <c r="C7389" s="3">
        <v>159.81274999999999</v>
      </c>
      <c r="D7389" s="3">
        <v>153.84822222222223</v>
      </c>
      <c r="E7389" s="3">
        <v>75.595804444725758</v>
      </c>
      <c r="F7389" s="2">
        <v>0</v>
      </c>
    </row>
    <row r="7390" spans="1:6" x14ac:dyDescent="0.2">
      <c r="A7390" s="2">
        <v>7389</v>
      </c>
      <c r="B7390" s="2">
        <v>51</v>
      </c>
      <c r="C7390" s="3">
        <v>865.62774999999999</v>
      </c>
      <c r="D7390" s="3">
        <v>411.09288888888887</v>
      </c>
      <c r="E7390" s="3">
        <v>1411.6631551836197</v>
      </c>
      <c r="F7390" s="2">
        <v>1</v>
      </c>
    </row>
    <row r="7391" spans="1:6" x14ac:dyDescent="0.2">
      <c r="A7391" s="2">
        <v>7390</v>
      </c>
      <c r="B7391" s="2">
        <v>49</v>
      </c>
      <c r="C7391" s="3">
        <v>481.92399999999998</v>
      </c>
      <c r="D7391" s="3">
        <v>403.60511111111111</v>
      </c>
      <c r="E7391" s="3">
        <v>376.46687962378354</v>
      </c>
      <c r="F7391" s="2">
        <v>0</v>
      </c>
    </row>
    <row r="7392" spans="1:6" x14ac:dyDescent="0.2">
      <c r="A7392" s="2">
        <v>7391</v>
      </c>
      <c r="B7392" s="2">
        <v>30</v>
      </c>
      <c r="C7392" s="3">
        <v>298.03424999999999</v>
      </c>
      <c r="D7392" s="3">
        <v>316.90600000000001</v>
      </c>
      <c r="E7392" s="3">
        <v>195.74122098134157</v>
      </c>
      <c r="F7392" s="2" t="s">
        <v>56</v>
      </c>
    </row>
    <row r="7393" spans="1:6" x14ac:dyDescent="0.2">
      <c r="A7393" s="2">
        <v>7392</v>
      </c>
      <c r="B7393" s="2">
        <v>47</v>
      </c>
      <c r="C7393" s="3">
        <v>1178.8832500000001</v>
      </c>
      <c r="D7393" s="3">
        <v>1525.298</v>
      </c>
      <c r="E7393" s="3">
        <v>348.83431116838523</v>
      </c>
      <c r="F7393" s="2" t="s">
        <v>56</v>
      </c>
    </row>
    <row r="7394" spans="1:6" x14ac:dyDescent="0.2">
      <c r="A7394" s="2">
        <v>7393</v>
      </c>
      <c r="B7394" s="2">
        <v>47</v>
      </c>
      <c r="C7394" s="3">
        <v>871.68849999999998</v>
      </c>
      <c r="D7394" s="3">
        <v>657.40644444444445</v>
      </c>
      <c r="E7394" s="3">
        <v>459.99850124047748</v>
      </c>
      <c r="F7394" s="2">
        <v>0</v>
      </c>
    </row>
    <row r="7395" spans="1:6" x14ac:dyDescent="0.2">
      <c r="A7395" s="2">
        <v>7394</v>
      </c>
      <c r="B7395" s="2">
        <v>25</v>
      </c>
      <c r="C7395" s="3">
        <v>1136.51125</v>
      </c>
      <c r="D7395" s="3">
        <v>774.93644444444442</v>
      </c>
      <c r="E7395" s="3">
        <v>1389.9806710965368</v>
      </c>
      <c r="F7395" s="2" t="s">
        <v>56</v>
      </c>
    </row>
    <row r="7396" spans="1:6" x14ac:dyDescent="0.2">
      <c r="A7396" s="2">
        <v>7395</v>
      </c>
      <c r="B7396" s="2">
        <v>28</v>
      </c>
      <c r="C7396" s="3">
        <v>650.85599999999999</v>
      </c>
      <c r="D7396" s="3">
        <v>595.23111111111109</v>
      </c>
      <c r="E7396" s="3">
        <v>616.31336452008134</v>
      </c>
      <c r="F7396" s="2" t="s">
        <v>56</v>
      </c>
    </row>
    <row r="7397" spans="1:6" x14ac:dyDescent="0.2">
      <c r="A7397" s="2">
        <v>7396</v>
      </c>
      <c r="B7397" s="2">
        <v>27</v>
      </c>
      <c r="C7397" s="3">
        <v>436.01074999999997</v>
      </c>
      <c r="D7397" s="3">
        <v>467.2188888888889</v>
      </c>
      <c r="E7397" s="3">
        <v>339.57178776840863</v>
      </c>
      <c r="F7397" s="2">
        <v>0</v>
      </c>
    </row>
    <row r="7398" spans="1:6" x14ac:dyDescent="0.2">
      <c r="A7398" s="2">
        <v>7397</v>
      </c>
      <c r="B7398" s="2">
        <v>31</v>
      </c>
      <c r="C7398" s="3">
        <v>908.17100000000005</v>
      </c>
      <c r="D7398" s="3">
        <v>457.16133333333335</v>
      </c>
      <c r="E7398" s="3">
        <v>1456.3618876703938</v>
      </c>
      <c r="F7398" s="2">
        <v>1</v>
      </c>
    </row>
    <row r="7399" spans="1:6" x14ac:dyDescent="0.2">
      <c r="A7399" s="2">
        <v>7398</v>
      </c>
      <c r="B7399" s="2">
        <v>43</v>
      </c>
      <c r="C7399" s="3">
        <v>55.384749999999997</v>
      </c>
      <c r="D7399" s="3">
        <v>58.225777777777779</v>
      </c>
      <c r="E7399" s="3">
        <v>34.534440869950437</v>
      </c>
      <c r="F7399" s="2" t="s">
        <v>56</v>
      </c>
    </row>
    <row r="7400" spans="1:6" x14ac:dyDescent="0.2">
      <c r="A7400" s="2">
        <v>7399</v>
      </c>
      <c r="B7400" s="2">
        <v>49</v>
      </c>
      <c r="C7400" s="3">
        <v>847.19325000000003</v>
      </c>
      <c r="D7400" s="3">
        <v>848.048</v>
      </c>
      <c r="E7400" s="3">
        <v>717.47853158710723</v>
      </c>
      <c r="F7400" s="2">
        <v>1</v>
      </c>
    </row>
    <row r="7401" spans="1:6" x14ac:dyDescent="0.2">
      <c r="A7401" s="2">
        <v>7400</v>
      </c>
      <c r="B7401" s="2">
        <v>37</v>
      </c>
      <c r="C7401" s="3">
        <v>417.23149999999998</v>
      </c>
      <c r="D7401" s="3">
        <v>400.89755555555553</v>
      </c>
      <c r="E7401" s="3">
        <v>293.55582367852855</v>
      </c>
      <c r="F7401" s="2">
        <v>0</v>
      </c>
    </row>
    <row r="7402" spans="1:6" x14ac:dyDescent="0.2">
      <c r="A7402" s="2">
        <v>7401</v>
      </c>
      <c r="B7402" s="2">
        <v>43</v>
      </c>
      <c r="C7402" s="3">
        <v>1270.13375</v>
      </c>
      <c r="D7402" s="3">
        <v>1055.8237777777779</v>
      </c>
      <c r="E7402" s="3">
        <v>744.41599873723624</v>
      </c>
      <c r="F7402" s="2">
        <v>1</v>
      </c>
    </row>
    <row r="7403" spans="1:6" x14ac:dyDescent="0.2">
      <c r="A7403" s="2">
        <v>7402</v>
      </c>
      <c r="B7403" s="2">
        <v>52</v>
      </c>
      <c r="C7403" s="3">
        <v>279.12124999999997</v>
      </c>
      <c r="D7403" s="3">
        <v>264.73266666666666</v>
      </c>
      <c r="E7403" s="3">
        <v>210.36205080562186</v>
      </c>
      <c r="F7403" s="2">
        <v>1</v>
      </c>
    </row>
    <row r="7404" spans="1:6" x14ac:dyDescent="0.2">
      <c r="A7404" s="2">
        <v>7403</v>
      </c>
      <c r="B7404" s="2">
        <v>51</v>
      </c>
      <c r="C7404" s="3">
        <v>274.42649999999998</v>
      </c>
      <c r="D7404" s="3">
        <v>133.02355555555556</v>
      </c>
      <c r="E7404" s="3">
        <v>346.08587715244283</v>
      </c>
      <c r="F7404" s="2">
        <v>0</v>
      </c>
    </row>
    <row r="7405" spans="1:6" x14ac:dyDescent="0.2">
      <c r="A7405" s="2">
        <v>7404</v>
      </c>
      <c r="B7405" s="2">
        <v>38</v>
      </c>
      <c r="C7405" s="3">
        <v>507.27</v>
      </c>
      <c r="D7405" s="3">
        <v>251.85488888888889</v>
      </c>
      <c r="E7405" s="3">
        <v>624.63697288229514</v>
      </c>
      <c r="F7405" s="2">
        <v>1</v>
      </c>
    </row>
    <row r="7406" spans="1:6" x14ac:dyDescent="0.2">
      <c r="A7406" s="2">
        <v>7405</v>
      </c>
      <c r="B7406" s="2">
        <v>62</v>
      </c>
      <c r="C7406" s="3">
        <v>1706.5385000000001</v>
      </c>
      <c r="D7406" s="3">
        <v>2029.1593333333333</v>
      </c>
      <c r="E7406" s="3">
        <v>561.3722960597155</v>
      </c>
      <c r="F7406" s="2">
        <v>1</v>
      </c>
    </row>
    <row r="7407" spans="1:6" x14ac:dyDescent="0.2">
      <c r="A7407" s="2">
        <v>7406</v>
      </c>
      <c r="B7407" s="2">
        <v>42</v>
      </c>
      <c r="C7407" s="3">
        <v>494.91725000000002</v>
      </c>
      <c r="D7407" s="3">
        <v>293.11888888888888</v>
      </c>
      <c r="E7407" s="3">
        <v>340.91067081236781</v>
      </c>
      <c r="F7407" s="2" t="s">
        <v>56</v>
      </c>
    </row>
    <row r="7408" spans="1:6" x14ac:dyDescent="0.2">
      <c r="A7408" s="2">
        <v>7407</v>
      </c>
      <c r="B7408" s="2">
        <v>29</v>
      </c>
      <c r="C7408" s="3">
        <v>120.86875000000001</v>
      </c>
      <c r="D7408" s="3">
        <v>77.647333333333336</v>
      </c>
      <c r="E7408" s="3">
        <v>88.537849122375462</v>
      </c>
      <c r="F7408" s="2" t="s">
        <v>56</v>
      </c>
    </row>
    <row r="7409" spans="1:6" x14ac:dyDescent="0.2">
      <c r="A7409" s="2">
        <v>7408</v>
      </c>
      <c r="B7409" s="2">
        <v>24</v>
      </c>
      <c r="C7409" s="3">
        <v>257.44600000000003</v>
      </c>
      <c r="D7409" s="3">
        <v>303.88066666666668</v>
      </c>
      <c r="E7409" s="3">
        <v>98.412012850384116</v>
      </c>
      <c r="F7409" s="2">
        <v>0</v>
      </c>
    </row>
    <row r="7410" spans="1:6" x14ac:dyDescent="0.2">
      <c r="A7410" s="2">
        <v>7409</v>
      </c>
      <c r="B7410" s="2">
        <v>42</v>
      </c>
      <c r="C7410" s="3">
        <v>1268.6042500000001</v>
      </c>
      <c r="D7410" s="3">
        <v>1156.6337777777778</v>
      </c>
      <c r="E7410" s="3">
        <v>867.97324619794756</v>
      </c>
      <c r="F7410" s="2">
        <v>1</v>
      </c>
    </row>
    <row r="7411" spans="1:6" x14ac:dyDescent="0.2">
      <c r="A7411" s="2">
        <v>7410</v>
      </c>
      <c r="B7411" s="2">
        <v>37</v>
      </c>
      <c r="C7411" s="3">
        <v>268.29674999999997</v>
      </c>
      <c r="D7411" s="3">
        <v>290.31066666666669</v>
      </c>
      <c r="E7411" s="3">
        <v>190.22334656339629</v>
      </c>
      <c r="F7411" s="2" t="s">
        <v>56</v>
      </c>
    </row>
    <row r="7412" spans="1:6" x14ac:dyDescent="0.2">
      <c r="A7412" s="2">
        <v>7411</v>
      </c>
      <c r="B7412" s="2">
        <v>41</v>
      </c>
      <c r="C7412" s="3">
        <v>88.09075</v>
      </c>
      <c r="D7412" s="3">
        <v>117.21266666666666</v>
      </c>
      <c r="E7412" s="3">
        <v>41.994049533108722</v>
      </c>
      <c r="F7412" s="2" t="s">
        <v>56</v>
      </c>
    </row>
    <row r="7413" spans="1:6" x14ac:dyDescent="0.2">
      <c r="A7413" s="2">
        <v>7412</v>
      </c>
      <c r="B7413" s="2">
        <v>43</v>
      </c>
      <c r="C7413" s="3">
        <v>2193.6202499999999</v>
      </c>
      <c r="D7413" s="3">
        <v>1884.3866666666668</v>
      </c>
      <c r="E7413" s="3">
        <v>1038.3738076675684</v>
      </c>
      <c r="F7413" s="2">
        <v>1</v>
      </c>
    </row>
    <row r="7414" spans="1:6" x14ac:dyDescent="0.2">
      <c r="A7414" s="2">
        <v>7413</v>
      </c>
      <c r="B7414" s="2">
        <v>44</v>
      </c>
      <c r="C7414" s="3">
        <v>150.00874999999999</v>
      </c>
      <c r="D7414" s="3">
        <v>157.89155555555556</v>
      </c>
      <c r="E7414" s="3">
        <v>118.67632514569284</v>
      </c>
      <c r="F7414" s="2">
        <v>0</v>
      </c>
    </row>
    <row r="7415" spans="1:6" x14ac:dyDescent="0.2">
      <c r="A7415" s="2">
        <v>7414</v>
      </c>
      <c r="B7415" s="2">
        <v>53</v>
      </c>
      <c r="C7415" s="3">
        <v>160.501</v>
      </c>
      <c r="D7415" s="3">
        <v>74.512222222222221</v>
      </c>
      <c r="E7415" s="3">
        <v>229.9981064750491</v>
      </c>
      <c r="F7415" s="2">
        <v>0</v>
      </c>
    </row>
    <row r="7416" spans="1:6" x14ac:dyDescent="0.2">
      <c r="A7416" s="2">
        <v>7415</v>
      </c>
      <c r="B7416" s="2">
        <v>62</v>
      </c>
      <c r="C7416" s="3">
        <v>935.52625</v>
      </c>
      <c r="D7416" s="3">
        <v>775.71777777777777</v>
      </c>
      <c r="E7416" s="3">
        <v>842.82466623908294</v>
      </c>
      <c r="F7416" s="2">
        <v>1</v>
      </c>
    </row>
    <row r="7417" spans="1:6" x14ac:dyDescent="0.2">
      <c r="A7417" s="2">
        <v>7416</v>
      </c>
      <c r="B7417" s="2">
        <v>43</v>
      </c>
      <c r="C7417" s="3">
        <v>381.50824999999998</v>
      </c>
      <c r="D7417" s="3">
        <v>235.51355555555557</v>
      </c>
      <c r="E7417" s="3">
        <v>411.26485371057407</v>
      </c>
      <c r="F7417" s="2" t="s">
        <v>56</v>
      </c>
    </row>
    <row r="7418" spans="1:6" x14ac:dyDescent="0.2">
      <c r="A7418" s="2">
        <v>7417</v>
      </c>
      <c r="B7418" s="2">
        <v>38</v>
      </c>
      <c r="C7418" s="3">
        <v>429.69450000000001</v>
      </c>
      <c r="D7418" s="3">
        <v>365.34800000000001</v>
      </c>
      <c r="E7418" s="3">
        <v>263.60164636420541</v>
      </c>
      <c r="F7418" s="2" t="s">
        <v>56</v>
      </c>
    </row>
    <row r="7419" spans="1:6" x14ac:dyDescent="0.2">
      <c r="A7419" s="2">
        <v>7418</v>
      </c>
      <c r="B7419" s="2">
        <v>40</v>
      </c>
      <c r="C7419" s="3">
        <v>393.44900000000001</v>
      </c>
      <c r="D7419" s="3">
        <v>276.19644444444447</v>
      </c>
      <c r="E7419" s="3">
        <v>366.85502740323375</v>
      </c>
      <c r="F7419" s="2">
        <v>0</v>
      </c>
    </row>
    <row r="7420" spans="1:6" x14ac:dyDescent="0.2">
      <c r="A7420" s="2">
        <v>7419</v>
      </c>
      <c r="B7420" s="2">
        <v>43</v>
      </c>
      <c r="C7420" s="3">
        <v>527.90449999999998</v>
      </c>
      <c r="D7420" s="3">
        <v>385.4088888888889</v>
      </c>
      <c r="E7420" s="3">
        <v>308.97635450066394</v>
      </c>
      <c r="F7420" s="2" t="s">
        <v>56</v>
      </c>
    </row>
    <row r="7421" spans="1:6" x14ac:dyDescent="0.2">
      <c r="A7421" s="2">
        <v>7420</v>
      </c>
      <c r="B7421" s="2">
        <v>30</v>
      </c>
      <c r="C7421" s="3">
        <v>577.64125000000001</v>
      </c>
      <c r="D7421" s="3">
        <v>766.38733333333334</v>
      </c>
      <c r="E7421" s="3">
        <v>375.88775637509713</v>
      </c>
      <c r="F7421" s="2">
        <v>1</v>
      </c>
    </row>
    <row r="7422" spans="1:6" x14ac:dyDescent="0.2">
      <c r="A7422" s="2">
        <v>7421</v>
      </c>
      <c r="B7422" s="2">
        <v>54</v>
      </c>
      <c r="C7422" s="3">
        <v>805.18975</v>
      </c>
      <c r="D7422" s="3">
        <v>837.81200000000001</v>
      </c>
      <c r="E7422" s="3">
        <v>642.31003728104201</v>
      </c>
      <c r="F7422" s="2" t="s">
        <v>56</v>
      </c>
    </row>
    <row r="7423" spans="1:6" x14ac:dyDescent="0.2">
      <c r="A7423" s="2">
        <v>7422</v>
      </c>
      <c r="B7423" s="2">
        <v>40</v>
      </c>
      <c r="C7423" s="3">
        <v>1216.1089999999999</v>
      </c>
      <c r="D7423" s="3">
        <v>669.9906666666667</v>
      </c>
      <c r="E7423" s="3">
        <v>1138.3688274378203</v>
      </c>
      <c r="F7423" s="2">
        <v>1</v>
      </c>
    </row>
    <row r="7424" spans="1:6" x14ac:dyDescent="0.2">
      <c r="A7424" s="2">
        <v>7423</v>
      </c>
      <c r="B7424" s="2">
        <v>32</v>
      </c>
      <c r="C7424" s="3">
        <v>251.93424999999999</v>
      </c>
      <c r="D7424" s="3">
        <v>124.38177777777778</v>
      </c>
      <c r="E7424" s="3">
        <v>336.78047544608779</v>
      </c>
      <c r="F7424" s="2">
        <v>0</v>
      </c>
    </row>
    <row r="7425" spans="1:6" x14ac:dyDescent="0.2">
      <c r="A7425" s="2">
        <v>7424</v>
      </c>
      <c r="B7425" s="2">
        <v>32</v>
      </c>
      <c r="C7425" s="3">
        <v>106.56525000000001</v>
      </c>
      <c r="D7425" s="3">
        <v>93.947555555555553</v>
      </c>
      <c r="E7425" s="3">
        <v>59.918470834636103</v>
      </c>
      <c r="F7425" s="2">
        <v>0</v>
      </c>
    </row>
    <row r="7426" spans="1:6" x14ac:dyDescent="0.2">
      <c r="A7426" s="2">
        <v>7425</v>
      </c>
      <c r="B7426" s="2">
        <v>31</v>
      </c>
      <c r="C7426" s="3">
        <v>747.89724999999999</v>
      </c>
      <c r="D7426" s="3">
        <v>712.65599999999995</v>
      </c>
      <c r="E7426" s="3">
        <v>580.65446318544912</v>
      </c>
      <c r="F7426" s="2">
        <v>1</v>
      </c>
    </row>
    <row r="7427" spans="1:6" x14ac:dyDescent="0.2">
      <c r="A7427" s="2">
        <v>7426</v>
      </c>
      <c r="B7427" s="2">
        <v>27</v>
      </c>
      <c r="C7427" s="3">
        <v>842.78174999999999</v>
      </c>
      <c r="D7427" s="3">
        <v>985.31644444444441</v>
      </c>
      <c r="E7427" s="3">
        <v>422.70510021228847</v>
      </c>
      <c r="F7427" s="2">
        <v>1</v>
      </c>
    </row>
    <row r="7428" spans="1:6" x14ac:dyDescent="0.2">
      <c r="A7428" s="2">
        <v>7427</v>
      </c>
      <c r="B7428" s="2">
        <v>42</v>
      </c>
      <c r="C7428" s="3">
        <v>399.49475000000001</v>
      </c>
      <c r="D7428" s="3">
        <v>470.96422222222225</v>
      </c>
      <c r="E7428" s="3">
        <v>241.67205612365777</v>
      </c>
      <c r="F7428" s="2">
        <v>0</v>
      </c>
    </row>
    <row r="7429" spans="1:6" x14ac:dyDescent="0.2">
      <c r="A7429" s="2">
        <v>7428</v>
      </c>
      <c r="B7429" s="2">
        <v>21</v>
      </c>
      <c r="C7429" s="3">
        <v>1156.568</v>
      </c>
      <c r="D7429" s="3">
        <v>1324.1951111111111</v>
      </c>
      <c r="E7429" s="3">
        <v>553.87800546659912</v>
      </c>
      <c r="F7429" s="2">
        <v>0</v>
      </c>
    </row>
    <row r="7430" spans="1:6" x14ac:dyDescent="0.2">
      <c r="A7430" s="2">
        <v>7429</v>
      </c>
      <c r="B7430" s="2">
        <v>38</v>
      </c>
      <c r="C7430" s="3">
        <v>937.48749999999995</v>
      </c>
      <c r="D7430" s="3">
        <v>1182.8873333333333</v>
      </c>
      <c r="E7430" s="3">
        <v>482.69086890058634</v>
      </c>
      <c r="F7430" s="2">
        <v>1</v>
      </c>
    </row>
    <row r="7431" spans="1:6" x14ac:dyDescent="0.2">
      <c r="A7431" s="2">
        <v>7430</v>
      </c>
      <c r="B7431" s="2">
        <v>43</v>
      </c>
      <c r="C7431" s="3">
        <v>373.18824999999998</v>
      </c>
      <c r="D7431" s="3">
        <v>430.39400000000001</v>
      </c>
      <c r="E7431" s="3">
        <v>210.81432976871903</v>
      </c>
      <c r="F7431" s="2">
        <v>0</v>
      </c>
    </row>
    <row r="7432" spans="1:6" x14ac:dyDescent="0.2">
      <c r="A7432" s="2">
        <v>7431</v>
      </c>
      <c r="B7432" s="2">
        <v>57</v>
      </c>
      <c r="C7432" s="3">
        <v>757.46600000000001</v>
      </c>
      <c r="D7432" s="3">
        <v>462.226</v>
      </c>
      <c r="E7432" s="3">
        <v>570.21046574531078</v>
      </c>
      <c r="F7432" s="2" t="s">
        <v>56</v>
      </c>
    </row>
    <row r="7433" spans="1:6" x14ac:dyDescent="0.2">
      <c r="A7433" s="2">
        <v>7432</v>
      </c>
      <c r="B7433" s="2">
        <v>41</v>
      </c>
      <c r="C7433" s="3">
        <v>1279.79225</v>
      </c>
      <c r="D7433" s="3">
        <v>919.2695555555556</v>
      </c>
      <c r="E7433" s="3">
        <v>955.20723594013725</v>
      </c>
      <c r="F7433" s="2" t="s">
        <v>56</v>
      </c>
    </row>
    <row r="7434" spans="1:6" x14ac:dyDescent="0.2">
      <c r="A7434" s="2">
        <v>7433</v>
      </c>
      <c r="B7434" s="2">
        <v>34</v>
      </c>
      <c r="C7434" s="3">
        <v>517.70624999999995</v>
      </c>
      <c r="D7434" s="3">
        <v>365.45066666666668</v>
      </c>
      <c r="E7434" s="3">
        <v>366.40924799470901</v>
      </c>
      <c r="F7434" s="2" t="s">
        <v>56</v>
      </c>
    </row>
    <row r="7435" spans="1:6" x14ac:dyDescent="0.2">
      <c r="A7435" s="2">
        <v>7434</v>
      </c>
      <c r="B7435" s="2">
        <v>32</v>
      </c>
      <c r="C7435" s="3">
        <v>780.76175000000001</v>
      </c>
      <c r="D7435" s="3">
        <v>592.67555555555555</v>
      </c>
      <c r="E7435" s="3">
        <v>721.80948409897837</v>
      </c>
      <c r="F7435" s="2" t="s">
        <v>56</v>
      </c>
    </row>
    <row r="7436" spans="1:6" x14ac:dyDescent="0.2">
      <c r="A7436" s="2">
        <v>7435</v>
      </c>
      <c r="B7436" s="2">
        <v>49</v>
      </c>
      <c r="C7436" s="3">
        <v>1147.8687500000001</v>
      </c>
      <c r="D7436" s="3">
        <v>1009.9113333333333</v>
      </c>
      <c r="E7436" s="3">
        <v>557.63975721394968</v>
      </c>
      <c r="F7436" s="2">
        <v>1</v>
      </c>
    </row>
    <row r="7437" spans="1:6" x14ac:dyDescent="0.2">
      <c r="A7437" s="2">
        <v>7436</v>
      </c>
      <c r="B7437" s="2">
        <v>26</v>
      </c>
      <c r="C7437" s="3">
        <v>512.57849999999996</v>
      </c>
      <c r="D7437" s="3">
        <v>607.78133333333335</v>
      </c>
      <c r="E7437" s="3">
        <v>232.34866544182884</v>
      </c>
      <c r="F7437" s="2">
        <v>0</v>
      </c>
    </row>
    <row r="7438" spans="1:6" x14ac:dyDescent="0.2">
      <c r="A7438" s="2">
        <v>7437</v>
      </c>
      <c r="B7438" s="2">
        <v>33</v>
      </c>
      <c r="C7438" s="3">
        <v>1228.7055</v>
      </c>
      <c r="D7438" s="3">
        <v>1001.9395555555556</v>
      </c>
      <c r="E7438" s="3">
        <v>1167.4907503073641</v>
      </c>
      <c r="F7438" s="2">
        <v>1</v>
      </c>
    </row>
    <row r="7439" spans="1:6" x14ac:dyDescent="0.2">
      <c r="A7439" s="2">
        <v>7438</v>
      </c>
      <c r="B7439" s="2">
        <v>32</v>
      </c>
      <c r="C7439" s="3">
        <v>330.83674999999999</v>
      </c>
      <c r="D7439" s="3">
        <v>329.60755555555556</v>
      </c>
      <c r="E7439" s="3">
        <v>229.57448449371273</v>
      </c>
      <c r="F7439" s="2">
        <v>0</v>
      </c>
    </row>
    <row r="7440" spans="1:6" x14ac:dyDescent="0.2">
      <c r="A7440" s="2">
        <v>7439</v>
      </c>
      <c r="B7440" s="2">
        <v>37</v>
      </c>
      <c r="C7440" s="3">
        <v>355.93725000000001</v>
      </c>
      <c r="D7440" s="3">
        <v>217.22533333333334</v>
      </c>
      <c r="E7440" s="3">
        <v>378.46061319183218</v>
      </c>
      <c r="F7440" s="2">
        <v>1</v>
      </c>
    </row>
    <row r="7441" spans="1:6" x14ac:dyDescent="0.2">
      <c r="A7441" s="2">
        <v>7440</v>
      </c>
      <c r="B7441" s="2">
        <v>32</v>
      </c>
      <c r="C7441" s="3">
        <v>861.12549999999999</v>
      </c>
      <c r="D7441" s="3">
        <v>1098.7668888888888</v>
      </c>
      <c r="E7441" s="3">
        <v>441.36517975096382</v>
      </c>
      <c r="F7441" s="2" t="s">
        <v>56</v>
      </c>
    </row>
    <row r="7442" spans="1:6" x14ac:dyDescent="0.2">
      <c r="A7442" s="2">
        <v>7441</v>
      </c>
      <c r="B7442" s="2">
        <v>29</v>
      </c>
      <c r="C7442" s="3">
        <v>1493.191</v>
      </c>
      <c r="D7442" s="3">
        <v>1939.5566666666666</v>
      </c>
      <c r="E7442" s="3">
        <v>485.08205100088588</v>
      </c>
      <c r="F7442" s="2">
        <v>0</v>
      </c>
    </row>
    <row r="7443" spans="1:6" x14ac:dyDescent="0.2">
      <c r="A7443" s="2">
        <v>7442</v>
      </c>
      <c r="B7443" s="2">
        <v>37</v>
      </c>
      <c r="C7443" s="3">
        <v>1179.99</v>
      </c>
      <c r="D7443" s="3">
        <v>544.93155555555552</v>
      </c>
      <c r="E7443" s="3">
        <v>1570.9142438520871</v>
      </c>
      <c r="F7443" s="2">
        <v>1</v>
      </c>
    </row>
    <row r="7444" spans="1:6" x14ac:dyDescent="0.2">
      <c r="A7444" s="2">
        <v>7443</v>
      </c>
      <c r="B7444" s="2">
        <v>43</v>
      </c>
      <c r="C7444" s="3">
        <v>834.73050000000001</v>
      </c>
      <c r="D7444" s="3">
        <v>1030.3588888888889</v>
      </c>
      <c r="E7444" s="3">
        <v>432.09079720284615</v>
      </c>
      <c r="F7444" s="2">
        <v>1</v>
      </c>
    </row>
    <row r="7445" spans="1:6" x14ac:dyDescent="0.2">
      <c r="A7445" s="2">
        <v>7444</v>
      </c>
      <c r="B7445" s="2">
        <v>57</v>
      </c>
      <c r="C7445" s="3">
        <v>763.45574999999997</v>
      </c>
      <c r="D7445" s="3">
        <v>660.2113333333333</v>
      </c>
      <c r="E7445" s="3">
        <v>423.8898176732726</v>
      </c>
      <c r="F7445" s="2" t="s">
        <v>56</v>
      </c>
    </row>
    <row r="7446" spans="1:6" x14ac:dyDescent="0.2">
      <c r="A7446" s="2">
        <v>7445</v>
      </c>
      <c r="B7446" s="2">
        <v>27</v>
      </c>
      <c r="C7446" s="3">
        <v>21.671749999999999</v>
      </c>
      <c r="D7446" s="3">
        <v>9.7446666666666673</v>
      </c>
      <c r="E7446" s="3">
        <v>37.627285971923612</v>
      </c>
      <c r="F7446" s="2">
        <v>0</v>
      </c>
    </row>
    <row r="7447" spans="1:6" x14ac:dyDescent="0.2">
      <c r="A7447" s="2">
        <v>7446</v>
      </c>
      <c r="B7447" s="2">
        <v>53</v>
      </c>
      <c r="C7447" s="3">
        <v>1342.9762499999999</v>
      </c>
      <c r="D7447" s="3">
        <v>1181.5977777777778</v>
      </c>
      <c r="E7447" s="3">
        <v>1401.2549035944135</v>
      </c>
      <c r="F7447" s="2">
        <v>1</v>
      </c>
    </row>
    <row r="7448" spans="1:6" x14ac:dyDescent="0.2">
      <c r="A7448" s="2">
        <v>7447</v>
      </c>
      <c r="B7448" s="2">
        <v>31</v>
      </c>
      <c r="C7448" s="3">
        <v>374.33800000000002</v>
      </c>
      <c r="D7448" s="3">
        <v>312.6442222222222</v>
      </c>
      <c r="E7448" s="3">
        <v>417.76593491873456</v>
      </c>
      <c r="F7448" s="2">
        <v>1</v>
      </c>
    </row>
    <row r="7449" spans="1:6" x14ac:dyDescent="0.2">
      <c r="A7449" s="2">
        <v>7448</v>
      </c>
      <c r="B7449" s="2">
        <v>27</v>
      </c>
      <c r="C7449" s="3">
        <v>1817.6767500000001</v>
      </c>
      <c r="D7449" s="3">
        <v>1809.2797777777778</v>
      </c>
      <c r="E7449" s="3">
        <v>1156.1820463838708</v>
      </c>
      <c r="F7449" s="2" t="s">
        <v>56</v>
      </c>
    </row>
    <row r="7450" spans="1:6" x14ac:dyDescent="0.2">
      <c r="A7450" s="2">
        <v>7449</v>
      </c>
      <c r="B7450" s="2">
        <v>42</v>
      </c>
      <c r="C7450" s="3">
        <v>981.779</v>
      </c>
      <c r="D7450" s="3">
        <v>492.93444444444447</v>
      </c>
      <c r="E7450" s="3">
        <v>938.15558333747299</v>
      </c>
      <c r="F7450" s="2">
        <v>1</v>
      </c>
    </row>
    <row r="7451" spans="1:6" x14ac:dyDescent="0.2">
      <c r="A7451" s="2">
        <v>7450</v>
      </c>
      <c r="B7451" s="2">
        <v>37</v>
      </c>
      <c r="C7451" s="3">
        <v>895.29849999999999</v>
      </c>
      <c r="D7451" s="3">
        <v>834.04044444444446</v>
      </c>
      <c r="E7451" s="3">
        <v>391.2390838596632</v>
      </c>
      <c r="F7451" s="2" t="s">
        <v>56</v>
      </c>
    </row>
    <row r="7452" spans="1:6" x14ac:dyDescent="0.2">
      <c r="A7452" s="2">
        <v>7451</v>
      </c>
      <c r="B7452" s="2">
        <v>51</v>
      </c>
      <c r="C7452" s="3">
        <v>1121.3902499999999</v>
      </c>
      <c r="D7452" s="3">
        <v>1223.4544444444443</v>
      </c>
      <c r="E7452" s="3">
        <v>724.73147487843983</v>
      </c>
      <c r="F7452" s="2" t="s">
        <v>56</v>
      </c>
    </row>
    <row r="7453" spans="1:6" x14ac:dyDescent="0.2">
      <c r="A7453" s="2">
        <v>7452</v>
      </c>
      <c r="B7453" s="2">
        <v>61</v>
      </c>
      <c r="C7453" s="3">
        <v>489.58125000000001</v>
      </c>
      <c r="D7453" s="3">
        <v>548.81466666666665</v>
      </c>
      <c r="E7453" s="3">
        <v>310.95943344480395</v>
      </c>
      <c r="F7453" s="2">
        <v>0</v>
      </c>
    </row>
    <row r="7454" spans="1:6" x14ac:dyDescent="0.2">
      <c r="A7454" s="2">
        <v>7453</v>
      </c>
      <c r="B7454" s="2">
        <v>30</v>
      </c>
      <c r="C7454" s="3">
        <v>560.13475000000005</v>
      </c>
      <c r="D7454" s="3">
        <v>563.91200000000003</v>
      </c>
      <c r="E7454" s="3">
        <v>350.10204456060904</v>
      </c>
      <c r="F7454" s="2">
        <v>0</v>
      </c>
    </row>
    <row r="7455" spans="1:6" x14ac:dyDescent="0.2">
      <c r="A7455" s="2">
        <v>7454</v>
      </c>
      <c r="B7455" s="2">
        <v>42</v>
      </c>
      <c r="C7455" s="3">
        <v>719.47050000000002</v>
      </c>
      <c r="D7455" s="3">
        <v>336.76799999999997</v>
      </c>
      <c r="E7455" s="3">
        <v>593.25411072992176</v>
      </c>
      <c r="F7455" s="2">
        <v>0</v>
      </c>
    </row>
    <row r="7456" spans="1:6" x14ac:dyDescent="0.2">
      <c r="A7456" s="2">
        <v>7455</v>
      </c>
      <c r="B7456" s="2">
        <v>31</v>
      </c>
      <c r="C7456" s="3">
        <v>567.76649999999995</v>
      </c>
      <c r="D7456" s="3">
        <v>661.77377777777781</v>
      </c>
      <c r="E7456" s="3">
        <v>170.07761491832085</v>
      </c>
      <c r="F7456" s="2" t="s">
        <v>56</v>
      </c>
    </row>
    <row r="7457" spans="1:6" x14ac:dyDescent="0.2">
      <c r="A7457" s="2">
        <v>7456</v>
      </c>
      <c r="B7457" s="2">
        <v>37</v>
      </c>
      <c r="C7457" s="3">
        <v>362.68574999999998</v>
      </c>
      <c r="D7457" s="3">
        <v>252.51977777777779</v>
      </c>
      <c r="E7457" s="3">
        <v>232.62954180808879</v>
      </c>
      <c r="F7457" s="2" t="s">
        <v>56</v>
      </c>
    </row>
    <row r="7458" spans="1:6" x14ac:dyDescent="0.2">
      <c r="A7458" s="2">
        <v>7457</v>
      </c>
      <c r="B7458" s="2">
        <v>42</v>
      </c>
      <c r="C7458" s="3">
        <v>588.96</v>
      </c>
      <c r="D7458" s="3">
        <v>464.51888888888891</v>
      </c>
      <c r="E7458" s="3">
        <v>500.46082695169417</v>
      </c>
      <c r="F7458" s="2" t="s">
        <v>56</v>
      </c>
    </row>
    <row r="7459" spans="1:6" x14ac:dyDescent="0.2">
      <c r="A7459" s="2">
        <v>7458</v>
      </c>
      <c r="B7459" s="2">
        <v>65</v>
      </c>
      <c r="C7459" s="3">
        <v>1479.662</v>
      </c>
      <c r="D7459" s="3">
        <v>1543.4611111111112</v>
      </c>
      <c r="E7459" s="3">
        <v>681.43299121097346</v>
      </c>
      <c r="F7459" s="2" t="s">
        <v>56</v>
      </c>
    </row>
    <row r="7460" spans="1:6" x14ac:dyDescent="0.2">
      <c r="A7460" s="2">
        <v>7459</v>
      </c>
      <c r="B7460" s="2">
        <v>62</v>
      </c>
      <c r="C7460" s="3">
        <v>908.93925000000002</v>
      </c>
      <c r="D7460" s="3">
        <v>505.82400000000001</v>
      </c>
      <c r="E7460" s="3">
        <v>1087.9123742631627</v>
      </c>
      <c r="F7460" s="2" t="s">
        <v>56</v>
      </c>
    </row>
    <row r="7461" spans="1:6" x14ac:dyDescent="0.2">
      <c r="A7461" s="2">
        <v>7460</v>
      </c>
      <c r="B7461" s="2">
        <v>29</v>
      </c>
      <c r="C7461" s="3">
        <v>846.62099999999998</v>
      </c>
      <c r="D7461" s="3">
        <v>1025.2171111111111</v>
      </c>
      <c r="E7461" s="3">
        <v>435.49374306680625</v>
      </c>
      <c r="F7461" s="2" t="s">
        <v>56</v>
      </c>
    </row>
    <row r="7462" spans="1:6" x14ac:dyDescent="0.2">
      <c r="A7462" s="2">
        <v>7461</v>
      </c>
      <c r="B7462" s="2">
        <v>46</v>
      </c>
      <c r="C7462" s="3">
        <v>278.59100000000001</v>
      </c>
      <c r="D7462" s="3">
        <v>158.95355555555557</v>
      </c>
      <c r="E7462" s="3">
        <v>298.09245719878538</v>
      </c>
      <c r="F7462" s="2">
        <v>0</v>
      </c>
    </row>
    <row r="7463" spans="1:6" x14ac:dyDescent="0.2">
      <c r="A7463" s="2">
        <v>7462</v>
      </c>
      <c r="B7463" s="2">
        <v>37</v>
      </c>
      <c r="C7463" s="3">
        <v>136.541</v>
      </c>
      <c r="D7463" s="3">
        <v>116.54777777777778</v>
      </c>
      <c r="E7463" s="3">
        <v>61.382337039313228</v>
      </c>
      <c r="F7463" s="2">
        <v>0</v>
      </c>
    </row>
    <row r="7464" spans="1:6" x14ac:dyDescent="0.2">
      <c r="A7464" s="2">
        <v>7463</v>
      </c>
      <c r="B7464" s="2">
        <v>47</v>
      </c>
      <c r="C7464" s="3">
        <v>14.651999999999999</v>
      </c>
      <c r="D7464" s="3">
        <v>15.534666666666666</v>
      </c>
      <c r="E7464" s="3">
        <v>8.9622195810988607</v>
      </c>
      <c r="F7464" s="2">
        <v>0</v>
      </c>
    </row>
    <row r="7465" spans="1:6" x14ac:dyDescent="0.2">
      <c r="A7465" s="2">
        <v>7464</v>
      </c>
      <c r="B7465" s="2">
        <v>37</v>
      </c>
      <c r="C7465" s="3">
        <v>888.17525000000001</v>
      </c>
      <c r="D7465" s="3">
        <v>942.80466666666666</v>
      </c>
      <c r="E7465" s="3">
        <v>310.58536593586194</v>
      </c>
      <c r="F7465" s="2">
        <v>1</v>
      </c>
    </row>
    <row r="7466" spans="1:6" x14ac:dyDescent="0.2">
      <c r="A7466" s="2">
        <v>7465</v>
      </c>
      <c r="B7466" s="2">
        <v>35</v>
      </c>
      <c r="C7466" s="3">
        <v>249.72274999999999</v>
      </c>
      <c r="D7466" s="3">
        <v>215.98</v>
      </c>
      <c r="E7466" s="3">
        <v>150.42416315059688</v>
      </c>
      <c r="F7466" s="2" t="s">
        <v>56</v>
      </c>
    </row>
    <row r="7467" spans="1:6" x14ac:dyDescent="0.2">
      <c r="A7467" s="2">
        <v>7466</v>
      </c>
      <c r="B7467" s="2">
        <v>37</v>
      </c>
      <c r="C7467" s="3">
        <v>108.48875</v>
      </c>
      <c r="D7467" s="3">
        <v>93.846888888888884</v>
      </c>
      <c r="E7467" s="3">
        <v>73.150158489333123</v>
      </c>
      <c r="F7467" s="2">
        <v>0</v>
      </c>
    </row>
    <row r="7468" spans="1:6" x14ac:dyDescent="0.2">
      <c r="A7468" s="2">
        <v>7467</v>
      </c>
      <c r="B7468" s="2">
        <v>53</v>
      </c>
      <c r="C7468" s="3">
        <v>1302.6747499999999</v>
      </c>
      <c r="D7468" s="3">
        <v>1137.2415555555556</v>
      </c>
      <c r="E7468" s="3">
        <v>909.60636272975125</v>
      </c>
      <c r="F7468" s="2" t="s">
        <v>56</v>
      </c>
    </row>
    <row r="7469" spans="1:6" x14ac:dyDescent="0.2">
      <c r="A7469" s="2">
        <v>7468</v>
      </c>
      <c r="B7469" s="2">
        <v>46</v>
      </c>
      <c r="C7469" s="3">
        <v>211.77850000000001</v>
      </c>
      <c r="D7469" s="3">
        <v>130.59133333333332</v>
      </c>
      <c r="E7469" s="3">
        <v>177.3072829848505</v>
      </c>
      <c r="F7469" s="2">
        <v>0</v>
      </c>
    </row>
    <row r="7470" spans="1:6" x14ac:dyDescent="0.2">
      <c r="A7470" s="2">
        <v>7469</v>
      </c>
      <c r="B7470" s="2">
        <v>25</v>
      </c>
      <c r="C7470" s="3">
        <v>1028.7972500000001</v>
      </c>
      <c r="D7470" s="3">
        <v>613.95133333333331</v>
      </c>
      <c r="E7470" s="3">
        <v>1065.1751601197461</v>
      </c>
      <c r="F7470" s="2">
        <v>1</v>
      </c>
    </row>
    <row r="7471" spans="1:6" x14ac:dyDescent="0.2">
      <c r="A7471" s="2">
        <v>7470</v>
      </c>
      <c r="B7471" s="2">
        <v>47</v>
      </c>
      <c r="C7471" s="3">
        <v>575.96199999999999</v>
      </c>
      <c r="D7471" s="3">
        <v>575.72466666666662</v>
      </c>
      <c r="E7471" s="3">
        <v>260.45676125298388</v>
      </c>
      <c r="F7471" s="2">
        <v>0</v>
      </c>
    </row>
    <row r="7472" spans="1:6" x14ac:dyDescent="0.2">
      <c r="A7472" s="2">
        <v>7471</v>
      </c>
      <c r="B7472" s="2">
        <v>47</v>
      </c>
      <c r="C7472" s="3">
        <v>243.18</v>
      </c>
      <c r="D7472" s="3">
        <v>169.07733333333334</v>
      </c>
      <c r="E7472" s="3">
        <v>288.64204893519633</v>
      </c>
      <c r="F7472" s="2">
        <v>0</v>
      </c>
    </row>
    <row r="7473" spans="1:6" x14ac:dyDescent="0.2">
      <c r="A7473" s="2">
        <v>7472</v>
      </c>
      <c r="B7473" s="2">
        <v>23</v>
      </c>
      <c r="C7473" s="3">
        <v>1988.58375</v>
      </c>
      <c r="D7473" s="3">
        <v>1142.9984444444444</v>
      </c>
      <c r="E7473" s="3">
        <v>1696.1828377469371</v>
      </c>
      <c r="F7473" s="2">
        <v>1</v>
      </c>
    </row>
    <row r="7474" spans="1:6" x14ac:dyDescent="0.2">
      <c r="A7474" s="2">
        <v>7473</v>
      </c>
      <c r="B7474" s="2">
        <v>41</v>
      </c>
      <c r="C7474" s="3">
        <v>394.43425000000002</v>
      </c>
      <c r="D7474" s="3">
        <v>229.16288888888889</v>
      </c>
      <c r="E7474" s="3">
        <v>301.34638981387513</v>
      </c>
      <c r="F7474" s="2" t="s">
        <v>56</v>
      </c>
    </row>
    <row r="7475" spans="1:6" x14ac:dyDescent="0.2">
      <c r="A7475" s="2">
        <v>7474</v>
      </c>
      <c r="B7475" s="2">
        <v>26</v>
      </c>
      <c r="C7475" s="3">
        <v>1209.9794999999999</v>
      </c>
      <c r="D7475" s="3">
        <v>1021.4084444444444</v>
      </c>
      <c r="E7475" s="3">
        <v>1005.7490121079042</v>
      </c>
      <c r="F7475" s="2" t="s">
        <v>56</v>
      </c>
    </row>
    <row r="7476" spans="1:6" x14ac:dyDescent="0.2">
      <c r="A7476" s="2">
        <v>7475</v>
      </c>
      <c r="B7476" s="2">
        <v>37</v>
      </c>
      <c r="C7476" s="3">
        <v>1330.0037500000001</v>
      </c>
      <c r="D7476" s="3">
        <v>1602.4186666666667</v>
      </c>
      <c r="E7476" s="3">
        <v>817.02492698340529</v>
      </c>
      <c r="F7476" s="2">
        <v>1</v>
      </c>
    </row>
    <row r="7477" spans="1:6" x14ac:dyDescent="0.2">
      <c r="A7477" s="2">
        <v>7476</v>
      </c>
      <c r="B7477" s="2">
        <v>41</v>
      </c>
      <c r="C7477" s="3">
        <v>204.614</v>
      </c>
      <c r="D7477" s="3">
        <v>138.71066666666667</v>
      </c>
      <c r="E7477" s="3">
        <v>197.95751722604169</v>
      </c>
      <c r="F7477" s="2" t="s">
        <v>56</v>
      </c>
    </row>
    <row r="7478" spans="1:6" x14ac:dyDescent="0.2">
      <c r="A7478" s="2">
        <v>7477</v>
      </c>
      <c r="B7478" s="2">
        <v>53</v>
      </c>
      <c r="C7478" s="3">
        <v>845.02700000000004</v>
      </c>
      <c r="D7478" s="3">
        <v>449.8628888888889</v>
      </c>
      <c r="E7478" s="3">
        <v>655.86556345666179</v>
      </c>
      <c r="F7478" s="2">
        <v>1</v>
      </c>
    </row>
    <row r="7479" spans="1:6" x14ac:dyDescent="0.2">
      <c r="A7479" s="2">
        <v>7478</v>
      </c>
      <c r="B7479" s="2">
        <v>54</v>
      </c>
      <c r="C7479" s="3">
        <v>1754.943</v>
      </c>
      <c r="D7479" s="3">
        <v>1278.4795555555556</v>
      </c>
      <c r="E7479" s="3">
        <v>907.23761374046046</v>
      </c>
      <c r="F7479" s="2">
        <v>1</v>
      </c>
    </row>
    <row r="7480" spans="1:6" x14ac:dyDescent="0.2">
      <c r="A7480" s="2">
        <v>7479</v>
      </c>
      <c r="B7480" s="2">
        <v>38</v>
      </c>
      <c r="C7480" s="3">
        <v>1117.02025</v>
      </c>
      <c r="D7480" s="3">
        <v>1267.0737777777779</v>
      </c>
      <c r="E7480" s="3">
        <v>844.79067868659331</v>
      </c>
      <c r="F7480" s="2" t="s">
        <v>56</v>
      </c>
    </row>
    <row r="7481" spans="1:6" x14ac:dyDescent="0.2">
      <c r="A7481" s="2">
        <v>7480</v>
      </c>
      <c r="B7481" s="2">
        <v>49</v>
      </c>
      <c r="C7481" s="3">
        <v>269.92450000000002</v>
      </c>
      <c r="D7481" s="3">
        <v>339.10177777777778</v>
      </c>
      <c r="E7481" s="3">
        <v>136.20564461151235</v>
      </c>
      <c r="F7481" s="2">
        <v>0</v>
      </c>
    </row>
    <row r="7482" spans="1:6" x14ac:dyDescent="0.2">
      <c r="A7482" s="2">
        <v>7481</v>
      </c>
      <c r="B7482" s="2">
        <v>21</v>
      </c>
      <c r="C7482" s="3">
        <v>358.94499999999999</v>
      </c>
      <c r="D7482" s="3">
        <v>392.8291111111111</v>
      </c>
      <c r="E7482" s="3">
        <v>122.27776748187172</v>
      </c>
      <c r="F7482" s="2" t="s">
        <v>56</v>
      </c>
    </row>
    <row r="7483" spans="1:6" x14ac:dyDescent="0.2">
      <c r="A7483" s="2">
        <v>7482</v>
      </c>
      <c r="B7483" s="2">
        <v>38</v>
      </c>
      <c r="C7483" s="3">
        <v>721.89800000000002</v>
      </c>
      <c r="D7483" s="3">
        <v>594.61088888888889</v>
      </c>
      <c r="E7483" s="3">
        <v>349.57357220666267</v>
      </c>
      <c r="F7483" s="2">
        <v>1</v>
      </c>
    </row>
    <row r="7484" spans="1:6" x14ac:dyDescent="0.2">
      <c r="A7484" s="2">
        <v>7483</v>
      </c>
      <c r="B7484" s="2">
        <v>61</v>
      </c>
      <c r="C7484" s="3">
        <v>1463.2805000000001</v>
      </c>
      <c r="D7484" s="3">
        <v>1589.9131111111112</v>
      </c>
      <c r="E7484" s="3">
        <v>871.20800664102205</v>
      </c>
      <c r="F7484" s="2">
        <v>1</v>
      </c>
    </row>
    <row r="7485" spans="1:6" x14ac:dyDescent="0.2">
      <c r="A7485" s="2">
        <v>7484</v>
      </c>
      <c r="B7485" s="2">
        <v>38</v>
      </c>
      <c r="C7485" s="3">
        <v>1092.8045</v>
      </c>
      <c r="D7485" s="3">
        <v>764.85622222222219</v>
      </c>
      <c r="E7485" s="3">
        <v>1138.5765518428698</v>
      </c>
      <c r="F7485" s="2">
        <v>1</v>
      </c>
    </row>
    <row r="7486" spans="1:6" x14ac:dyDescent="0.2">
      <c r="A7486" s="2">
        <v>7485</v>
      </c>
      <c r="B7486" s="2">
        <v>54</v>
      </c>
      <c r="C7486" s="3">
        <v>580.73</v>
      </c>
      <c r="D7486" s="3">
        <v>480.95666666666665</v>
      </c>
      <c r="E7486" s="3">
        <v>410.5733811641756</v>
      </c>
      <c r="F7486" s="2">
        <v>0</v>
      </c>
    </row>
    <row r="7487" spans="1:6" x14ac:dyDescent="0.2">
      <c r="A7487" s="2">
        <v>7486</v>
      </c>
      <c r="B7487" s="2">
        <v>49</v>
      </c>
      <c r="C7487" s="3">
        <v>273.24324999999999</v>
      </c>
      <c r="D7487" s="3">
        <v>312.48711111111112</v>
      </c>
      <c r="E7487" s="3">
        <v>140.8359125282162</v>
      </c>
      <c r="F7487" s="2">
        <v>0</v>
      </c>
    </row>
    <row r="7488" spans="1:6" x14ac:dyDescent="0.2">
      <c r="A7488" s="2">
        <v>7487</v>
      </c>
      <c r="B7488" s="2">
        <v>48</v>
      </c>
      <c r="C7488" s="3">
        <v>720.53399999999999</v>
      </c>
      <c r="D7488" s="3">
        <v>535.28911111111108</v>
      </c>
      <c r="E7488" s="3">
        <v>685.37706959953175</v>
      </c>
      <c r="F7488" s="2">
        <v>1</v>
      </c>
    </row>
    <row r="7489" spans="1:6" x14ac:dyDescent="0.2">
      <c r="A7489" s="2">
        <v>7488</v>
      </c>
      <c r="B7489" s="2">
        <v>47</v>
      </c>
      <c r="C7489" s="3">
        <v>701.22249999999997</v>
      </c>
      <c r="D7489" s="3">
        <v>616.67933333333337</v>
      </c>
      <c r="E7489" s="3">
        <v>506.02004578501129</v>
      </c>
      <c r="F7489" s="2">
        <v>0</v>
      </c>
    </row>
    <row r="7490" spans="1:6" x14ac:dyDescent="0.2">
      <c r="A7490" s="2">
        <v>7489</v>
      </c>
      <c r="B7490" s="2">
        <v>37</v>
      </c>
      <c r="C7490" s="3">
        <v>1055.51</v>
      </c>
      <c r="D7490" s="3">
        <v>488.98955555555557</v>
      </c>
      <c r="E7490" s="3">
        <v>1413.648543488388</v>
      </c>
      <c r="F7490" s="2">
        <v>1</v>
      </c>
    </row>
    <row r="7491" spans="1:6" x14ac:dyDescent="0.2">
      <c r="A7491" s="2">
        <v>7490</v>
      </c>
      <c r="B7491" s="2">
        <v>32</v>
      </c>
      <c r="C7491" s="3">
        <v>982.18674999999996</v>
      </c>
      <c r="D7491" s="3">
        <v>881.63688888888885</v>
      </c>
      <c r="E7491" s="3">
        <v>514.63198990773094</v>
      </c>
      <c r="F7491" s="2">
        <v>0</v>
      </c>
    </row>
    <row r="7492" spans="1:6" x14ac:dyDescent="0.2">
      <c r="A7492" s="2">
        <v>7491</v>
      </c>
      <c r="B7492" s="2">
        <v>29</v>
      </c>
      <c r="C7492" s="3">
        <v>409.4205</v>
      </c>
      <c r="D7492" s="3">
        <v>184.54044444444443</v>
      </c>
      <c r="E7492" s="3">
        <v>467.85022023230687</v>
      </c>
      <c r="F7492" s="2" t="s">
        <v>56</v>
      </c>
    </row>
    <row r="7493" spans="1:6" x14ac:dyDescent="0.2">
      <c r="A7493" s="2">
        <v>7492</v>
      </c>
      <c r="B7493" s="2">
        <v>29</v>
      </c>
      <c r="C7493" s="3">
        <v>110.42425</v>
      </c>
      <c r="D7493" s="3">
        <v>72.285333333333327</v>
      </c>
      <c r="E7493" s="3">
        <v>72.233350899544178</v>
      </c>
      <c r="F7493" s="2">
        <v>0</v>
      </c>
    </row>
    <row r="7494" spans="1:6" x14ac:dyDescent="0.2">
      <c r="A7494" s="2">
        <v>7493</v>
      </c>
      <c r="B7494" s="2">
        <v>73</v>
      </c>
      <c r="C7494" s="3">
        <v>428.54525000000001</v>
      </c>
      <c r="D7494" s="3">
        <v>482.28199999999998</v>
      </c>
      <c r="E7494" s="3">
        <v>211.32479558910546</v>
      </c>
      <c r="F7494" s="2">
        <v>0</v>
      </c>
    </row>
    <row r="7495" spans="1:6" x14ac:dyDescent="0.2">
      <c r="A7495" s="2">
        <v>7494</v>
      </c>
      <c r="B7495" s="2">
        <v>30</v>
      </c>
      <c r="C7495" s="3">
        <v>593.99599999999998</v>
      </c>
      <c r="D7495" s="3">
        <v>565.14111111111106</v>
      </c>
      <c r="E7495" s="3">
        <v>429.85822435190425</v>
      </c>
      <c r="F7495" s="2">
        <v>0</v>
      </c>
    </row>
    <row r="7496" spans="1:6" x14ac:dyDescent="0.2">
      <c r="A7496" s="2">
        <v>7495</v>
      </c>
      <c r="B7496" s="2">
        <v>22</v>
      </c>
      <c r="C7496" s="3">
        <v>856.14800000000002</v>
      </c>
      <c r="D7496" s="3">
        <v>816.17088888888884</v>
      </c>
      <c r="E7496" s="3">
        <v>587.24110060121359</v>
      </c>
      <c r="F7496" s="2">
        <v>1</v>
      </c>
    </row>
    <row r="7497" spans="1:6" x14ac:dyDescent="0.2">
      <c r="A7497" s="2">
        <v>7496</v>
      </c>
      <c r="B7497" s="2">
        <v>43</v>
      </c>
      <c r="C7497" s="3">
        <v>1154.5145</v>
      </c>
      <c r="D7497" s="3">
        <v>1347.431111111111</v>
      </c>
      <c r="E7497" s="3">
        <v>391.59338408278359</v>
      </c>
      <c r="F7497" s="2">
        <v>1</v>
      </c>
    </row>
    <row r="7498" spans="1:6" x14ac:dyDescent="0.2">
      <c r="A7498" s="2">
        <v>7497</v>
      </c>
      <c r="B7498" s="2">
        <v>31</v>
      </c>
      <c r="C7498" s="3">
        <v>883.56875000000002</v>
      </c>
      <c r="D7498" s="3">
        <v>1040.6815555555556</v>
      </c>
      <c r="E7498" s="3">
        <v>369.67768470455559</v>
      </c>
      <c r="F7498" s="2">
        <v>0</v>
      </c>
    </row>
    <row r="7499" spans="1:6" x14ac:dyDescent="0.2">
      <c r="A7499" s="2">
        <v>7498</v>
      </c>
      <c r="B7499" s="2">
        <v>58</v>
      </c>
      <c r="C7499" s="3">
        <v>831.50250000000005</v>
      </c>
      <c r="D7499" s="3">
        <v>673.45866666666666</v>
      </c>
      <c r="E7499" s="3">
        <v>664.92335984116289</v>
      </c>
      <c r="F7499" s="2">
        <v>0</v>
      </c>
    </row>
    <row r="7500" spans="1:6" x14ac:dyDescent="0.2">
      <c r="A7500" s="2">
        <v>7499</v>
      </c>
      <c r="B7500" s="2">
        <v>49</v>
      </c>
      <c r="C7500" s="3">
        <v>1785.8515</v>
      </c>
      <c r="D7500" s="3">
        <v>2267.1117777777777</v>
      </c>
      <c r="E7500" s="3">
        <v>755.56801766937156</v>
      </c>
      <c r="F7500" s="2" t="s">
        <v>56</v>
      </c>
    </row>
    <row r="7501" spans="1:6" x14ac:dyDescent="0.2">
      <c r="A7501" s="2">
        <v>7500</v>
      </c>
      <c r="B7501" s="2">
        <v>47</v>
      </c>
      <c r="C7501" s="3">
        <v>1357.3822500000001</v>
      </c>
      <c r="D7501" s="3">
        <v>1696.0406666666668</v>
      </c>
      <c r="E7501" s="3">
        <v>715.68796357166207</v>
      </c>
      <c r="F7501" s="2" t="s">
        <v>56</v>
      </c>
    </row>
    <row r="7502" spans="1:6" x14ac:dyDescent="0.2">
      <c r="A7502" s="2">
        <v>7501</v>
      </c>
      <c r="B7502" s="2">
        <v>27</v>
      </c>
      <c r="C7502" s="3">
        <v>1359.76225</v>
      </c>
      <c r="D7502" s="3">
        <v>700.75622222222228</v>
      </c>
      <c r="E7502" s="3">
        <v>970.67060551523628</v>
      </c>
      <c r="F7502" s="2" t="s">
        <v>56</v>
      </c>
    </row>
    <row r="7503" spans="1:6" x14ac:dyDescent="0.2">
      <c r="A7503" s="2">
        <v>7502</v>
      </c>
      <c r="B7503" s="2">
        <v>62</v>
      </c>
      <c r="C7503" s="3">
        <v>778.00049999999999</v>
      </c>
      <c r="D7503" s="3">
        <v>501.23266666666666</v>
      </c>
      <c r="E7503" s="3">
        <v>590.0157216999969</v>
      </c>
      <c r="F7503" s="2" t="s">
        <v>56</v>
      </c>
    </row>
    <row r="7504" spans="1:6" x14ac:dyDescent="0.2">
      <c r="A7504" s="2">
        <v>7503</v>
      </c>
      <c r="B7504" s="2">
        <v>39</v>
      </c>
      <c r="C7504" s="3">
        <v>65.385249999999999</v>
      </c>
      <c r="D7504" s="3">
        <v>81.613777777777784</v>
      </c>
      <c r="E7504" s="3">
        <v>29.473586217348814</v>
      </c>
      <c r="F7504" s="2" t="s">
        <v>56</v>
      </c>
    </row>
    <row r="7505" spans="1:6" x14ac:dyDescent="0.2">
      <c r="A7505" s="2">
        <v>7504</v>
      </c>
      <c r="B7505" s="2">
        <v>27</v>
      </c>
      <c r="C7505" s="3">
        <v>1550.6215</v>
      </c>
      <c r="D7505" s="3">
        <v>2039.8204444444445</v>
      </c>
      <c r="E7505" s="3">
        <v>749.88651723116163</v>
      </c>
      <c r="F7505" s="2" t="s">
        <v>56</v>
      </c>
    </row>
    <row r="7506" spans="1:6" x14ac:dyDescent="0.2">
      <c r="A7506" s="2">
        <v>7505</v>
      </c>
      <c r="B7506" s="2">
        <v>61</v>
      </c>
      <c r="C7506" s="3">
        <v>1439.88075</v>
      </c>
      <c r="D7506" s="3">
        <v>688.38199999999995</v>
      </c>
      <c r="E7506" s="3">
        <v>1400.383783870463</v>
      </c>
      <c r="F7506" s="2">
        <v>1</v>
      </c>
    </row>
    <row r="7507" spans="1:6" x14ac:dyDescent="0.2">
      <c r="A7507" s="2">
        <v>7506</v>
      </c>
      <c r="B7507" s="2">
        <v>26</v>
      </c>
      <c r="C7507" s="3">
        <v>1482.19</v>
      </c>
      <c r="D7507" s="3">
        <v>1929.6791111111111</v>
      </c>
      <c r="E7507" s="3">
        <v>689.39406435014814</v>
      </c>
      <c r="F7507" s="2">
        <v>0</v>
      </c>
    </row>
    <row r="7508" spans="1:6" x14ac:dyDescent="0.2">
      <c r="A7508" s="2">
        <v>7507</v>
      </c>
      <c r="B7508" s="2">
        <v>57</v>
      </c>
      <c r="C7508" s="3">
        <v>930.49874999999997</v>
      </c>
      <c r="D7508" s="3">
        <v>974.13511111111109</v>
      </c>
      <c r="E7508" s="3">
        <v>433.20368965176613</v>
      </c>
      <c r="F7508" s="2">
        <v>1</v>
      </c>
    </row>
    <row r="7509" spans="1:6" x14ac:dyDescent="0.2">
      <c r="A7509" s="2">
        <v>7508</v>
      </c>
      <c r="B7509" s="2">
        <v>38</v>
      </c>
      <c r="C7509" s="3">
        <v>874.19674999999995</v>
      </c>
      <c r="D7509" s="3">
        <v>685.18222222222221</v>
      </c>
      <c r="E7509" s="3">
        <v>679.38536873380792</v>
      </c>
      <c r="F7509" s="2" t="s">
        <v>56</v>
      </c>
    </row>
    <row r="7510" spans="1:6" x14ac:dyDescent="0.2">
      <c r="A7510" s="2">
        <v>7509</v>
      </c>
      <c r="B7510" s="2">
        <v>42</v>
      </c>
      <c r="C7510" s="3">
        <v>114.91074999999999</v>
      </c>
      <c r="D7510" s="3">
        <v>102.39333333333333</v>
      </c>
      <c r="E7510" s="3">
        <v>81.824444639654203</v>
      </c>
      <c r="F7510" s="2" t="s">
        <v>56</v>
      </c>
    </row>
    <row r="7511" spans="1:6" x14ac:dyDescent="0.2">
      <c r="A7511" s="2">
        <v>7510</v>
      </c>
      <c r="B7511" s="2">
        <v>45</v>
      </c>
      <c r="C7511" s="3">
        <v>394.07150000000001</v>
      </c>
      <c r="D7511" s="3">
        <v>322.95733333333334</v>
      </c>
      <c r="E7511" s="3">
        <v>273.93209488715149</v>
      </c>
      <c r="F7511" s="2" t="s">
        <v>56</v>
      </c>
    </row>
    <row r="7512" spans="1:6" x14ac:dyDescent="0.2">
      <c r="A7512" s="2">
        <v>7511</v>
      </c>
      <c r="B7512" s="2">
        <v>34</v>
      </c>
      <c r="C7512" s="3">
        <v>1945.4780000000001</v>
      </c>
      <c r="D7512" s="3">
        <v>2323.0497777777778</v>
      </c>
      <c r="E7512" s="3">
        <v>789.41243578808826</v>
      </c>
      <c r="F7512" s="2" t="s">
        <v>56</v>
      </c>
    </row>
    <row r="7513" spans="1:6" x14ac:dyDescent="0.2">
      <c r="A7513" s="2">
        <v>7512</v>
      </c>
      <c r="B7513" s="2">
        <v>28</v>
      </c>
      <c r="C7513" s="3">
        <v>697.45299999999997</v>
      </c>
      <c r="D7513" s="3">
        <v>404.02533333333332</v>
      </c>
      <c r="E7513" s="3">
        <v>610.75344557945368</v>
      </c>
      <c r="F7513" s="2">
        <v>0</v>
      </c>
    </row>
    <row r="7514" spans="1:6" x14ac:dyDescent="0.2">
      <c r="A7514" s="2">
        <v>7513</v>
      </c>
      <c r="B7514" s="2">
        <v>51</v>
      </c>
      <c r="C7514" s="3">
        <v>806.73524999999995</v>
      </c>
      <c r="D7514" s="3">
        <v>842.18044444444445</v>
      </c>
      <c r="E7514" s="3">
        <v>591.54983605105144</v>
      </c>
      <c r="F7514" s="2">
        <v>0</v>
      </c>
    </row>
    <row r="7515" spans="1:6" x14ac:dyDescent="0.2">
      <c r="A7515" s="2">
        <v>7514</v>
      </c>
      <c r="B7515" s="2">
        <v>31</v>
      </c>
      <c r="C7515" s="3">
        <v>719.72400000000005</v>
      </c>
      <c r="D7515" s="3">
        <v>801.60400000000004</v>
      </c>
      <c r="E7515" s="3">
        <v>451.09128657056243</v>
      </c>
      <c r="F7515" s="2">
        <v>1</v>
      </c>
    </row>
    <row r="7516" spans="1:6" x14ac:dyDescent="0.2">
      <c r="A7516" s="2">
        <v>7515</v>
      </c>
      <c r="B7516" s="2">
        <v>29</v>
      </c>
      <c r="C7516" s="3">
        <v>549.03025000000002</v>
      </c>
      <c r="D7516" s="3">
        <v>420.77911111111109</v>
      </c>
      <c r="E7516" s="3">
        <v>360.3549684418399</v>
      </c>
      <c r="F7516" s="2">
        <v>0</v>
      </c>
    </row>
    <row r="7517" spans="1:6" x14ac:dyDescent="0.2">
      <c r="A7517" s="2">
        <v>7516</v>
      </c>
      <c r="B7517" s="2">
        <v>21</v>
      </c>
      <c r="C7517" s="3">
        <v>106.27175</v>
      </c>
      <c r="D7517" s="3">
        <v>76.532444444444451</v>
      </c>
      <c r="E7517" s="3">
        <v>100.87812447082062</v>
      </c>
      <c r="F7517" s="2" t="s">
        <v>56</v>
      </c>
    </row>
    <row r="7518" spans="1:6" x14ac:dyDescent="0.2">
      <c r="A7518" s="2">
        <v>7517</v>
      </c>
      <c r="B7518" s="2">
        <v>43</v>
      </c>
      <c r="C7518" s="3">
        <v>577.80999999999995</v>
      </c>
      <c r="D7518" s="3">
        <v>296.13822222222223</v>
      </c>
      <c r="E7518" s="3">
        <v>586.68164554554971</v>
      </c>
      <c r="F7518" s="2">
        <v>1</v>
      </c>
    </row>
    <row r="7519" spans="1:6" x14ac:dyDescent="0.2">
      <c r="A7519" s="2">
        <v>7518</v>
      </c>
      <c r="B7519" s="2">
        <v>31</v>
      </c>
      <c r="C7519" s="3">
        <v>1026.2380000000001</v>
      </c>
      <c r="D7519" s="3">
        <v>519.42955555555557</v>
      </c>
      <c r="E7519" s="3">
        <v>1356.9404523284545</v>
      </c>
      <c r="F7519" s="2">
        <v>1</v>
      </c>
    </row>
    <row r="7520" spans="1:6" x14ac:dyDescent="0.2">
      <c r="A7520" s="2">
        <v>7519</v>
      </c>
      <c r="B7520" s="2">
        <v>66</v>
      </c>
      <c r="C7520" s="3">
        <v>863.28724999999997</v>
      </c>
      <c r="D7520" s="3">
        <v>693.86244444444446</v>
      </c>
      <c r="E7520" s="3">
        <v>639.20458825641356</v>
      </c>
      <c r="F7520" s="2" t="s">
        <v>56</v>
      </c>
    </row>
    <row r="7521" spans="1:6" x14ac:dyDescent="0.2">
      <c r="A7521" s="2">
        <v>7520</v>
      </c>
      <c r="B7521" s="2">
        <v>24</v>
      </c>
      <c r="C7521" s="3">
        <v>477.31675000000001</v>
      </c>
      <c r="D7521" s="3">
        <v>365.07044444444443</v>
      </c>
      <c r="E7521" s="3">
        <v>369.60165514021782</v>
      </c>
      <c r="F7521" s="2" t="s">
        <v>56</v>
      </c>
    </row>
    <row r="7522" spans="1:6" x14ac:dyDescent="0.2">
      <c r="A7522" s="2">
        <v>7521</v>
      </c>
      <c r="B7522" s="2">
        <v>42</v>
      </c>
      <c r="C7522" s="3">
        <v>704.97749999999996</v>
      </c>
      <c r="D7522" s="3">
        <v>703.64022222222218</v>
      </c>
      <c r="E7522" s="3">
        <v>479.73817982019278</v>
      </c>
      <c r="F7522" s="2" t="s">
        <v>56</v>
      </c>
    </row>
    <row r="7523" spans="1:6" x14ac:dyDescent="0.2">
      <c r="A7523" s="2">
        <v>7522</v>
      </c>
      <c r="B7523" s="2">
        <v>54</v>
      </c>
      <c r="C7523" s="3">
        <v>864.52925000000005</v>
      </c>
      <c r="D7523" s="3">
        <v>728.6731111111111</v>
      </c>
      <c r="E7523" s="3">
        <v>543.84491438284169</v>
      </c>
      <c r="F7523" s="2">
        <v>1</v>
      </c>
    </row>
    <row r="7524" spans="1:6" x14ac:dyDescent="0.2">
      <c r="A7524" s="2">
        <v>7523</v>
      </c>
      <c r="B7524" s="2">
        <v>67</v>
      </c>
      <c r="C7524" s="3">
        <v>534.23924999999997</v>
      </c>
      <c r="D7524" s="3">
        <v>335.05155555555558</v>
      </c>
      <c r="E7524" s="3">
        <v>501.46345409601241</v>
      </c>
      <c r="F7524" s="2" t="s">
        <v>56</v>
      </c>
    </row>
    <row r="7525" spans="1:6" x14ac:dyDescent="0.2">
      <c r="A7525" s="2">
        <v>7524</v>
      </c>
      <c r="B7525" s="2">
        <v>57</v>
      </c>
      <c r="C7525" s="3">
        <v>155.29499999999999</v>
      </c>
      <c r="D7525" s="3">
        <v>177.00155555555557</v>
      </c>
      <c r="E7525" s="3">
        <v>79.393891281304775</v>
      </c>
      <c r="F7525" s="2">
        <v>0</v>
      </c>
    </row>
    <row r="7526" spans="1:6" x14ac:dyDescent="0.2">
      <c r="A7526" s="2">
        <v>7525</v>
      </c>
      <c r="B7526" s="2">
        <v>29</v>
      </c>
      <c r="C7526" s="3">
        <v>1196.4565</v>
      </c>
      <c r="D7526" s="3">
        <v>926.65955555555558</v>
      </c>
      <c r="E7526" s="3">
        <v>911.88369248728986</v>
      </c>
      <c r="F7526" s="2">
        <v>0</v>
      </c>
    </row>
    <row r="7527" spans="1:6" x14ac:dyDescent="0.2">
      <c r="A7527" s="2">
        <v>7526</v>
      </c>
      <c r="B7527" s="2">
        <v>37</v>
      </c>
      <c r="C7527" s="3">
        <v>1232.38525</v>
      </c>
      <c r="D7527" s="3">
        <v>904.1586666666667</v>
      </c>
      <c r="E7527" s="3">
        <v>950.0121716119138</v>
      </c>
      <c r="F7527" s="2">
        <v>0</v>
      </c>
    </row>
    <row r="7528" spans="1:6" x14ac:dyDescent="0.2">
      <c r="A7528" s="2">
        <v>7527</v>
      </c>
      <c r="B7528" s="2">
        <v>32</v>
      </c>
      <c r="C7528" s="3">
        <v>662.72574999999995</v>
      </c>
      <c r="D7528" s="3">
        <v>511.10511111111111</v>
      </c>
      <c r="E7528" s="3">
        <v>457.35617480904045</v>
      </c>
      <c r="F7528" s="2">
        <v>1</v>
      </c>
    </row>
    <row r="7529" spans="1:6" x14ac:dyDescent="0.2">
      <c r="A7529" s="2">
        <v>7528</v>
      </c>
      <c r="B7529" s="2">
        <v>53</v>
      </c>
      <c r="C7529" s="3">
        <v>914.03049999999996</v>
      </c>
      <c r="D7529" s="3">
        <v>472.45044444444443</v>
      </c>
      <c r="E7529" s="3">
        <v>1177.0569624538862</v>
      </c>
      <c r="F7529" s="2">
        <v>0</v>
      </c>
    </row>
    <row r="7530" spans="1:6" x14ac:dyDescent="0.2">
      <c r="A7530" s="2">
        <v>7529</v>
      </c>
      <c r="B7530" s="2">
        <v>64</v>
      </c>
      <c r="C7530" s="3">
        <v>364.53899999999999</v>
      </c>
      <c r="D7530" s="3">
        <v>337.93155555555558</v>
      </c>
      <c r="E7530" s="3">
        <v>184.80785050292255</v>
      </c>
      <c r="F7530" s="2">
        <v>0</v>
      </c>
    </row>
    <row r="7531" spans="1:6" x14ac:dyDescent="0.2">
      <c r="A7531" s="2">
        <v>7530</v>
      </c>
      <c r="B7531" s="2">
        <v>50</v>
      </c>
      <c r="C7531" s="3">
        <v>592.98749999999995</v>
      </c>
      <c r="D7531" s="3">
        <v>581.14066666666668</v>
      </c>
      <c r="E7531" s="3">
        <v>449.7095985132342</v>
      </c>
      <c r="F7531" s="2">
        <v>0</v>
      </c>
    </row>
    <row r="7532" spans="1:6" x14ac:dyDescent="0.2">
      <c r="A7532" s="2">
        <v>7531</v>
      </c>
      <c r="B7532" s="2">
        <v>31</v>
      </c>
      <c r="C7532" s="3">
        <v>629.80525</v>
      </c>
      <c r="D7532" s="3">
        <v>393.21755555555558</v>
      </c>
      <c r="E7532" s="3">
        <v>679.23683930738048</v>
      </c>
      <c r="F7532" s="2" t="s">
        <v>56</v>
      </c>
    </row>
    <row r="7533" spans="1:6" x14ac:dyDescent="0.2">
      <c r="A7533" s="2">
        <v>7532</v>
      </c>
      <c r="B7533" s="2">
        <v>43</v>
      </c>
      <c r="C7533" s="3">
        <v>881.44124999999997</v>
      </c>
      <c r="D7533" s="3">
        <v>704.6971111111111</v>
      </c>
      <c r="E7533" s="3">
        <v>627.98433236413325</v>
      </c>
      <c r="F7533" s="2">
        <v>1</v>
      </c>
    </row>
    <row r="7534" spans="1:6" x14ac:dyDescent="0.2">
      <c r="A7534" s="2">
        <v>7533</v>
      </c>
      <c r="B7534" s="2">
        <v>22</v>
      </c>
      <c r="C7534" s="3">
        <v>1215.588</v>
      </c>
      <c r="D7534" s="3">
        <v>1219.5106666666666</v>
      </c>
      <c r="E7534" s="3">
        <v>753.4635341014814</v>
      </c>
      <c r="F7534" s="2">
        <v>1</v>
      </c>
    </row>
    <row r="7535" spans="1:6" x14ac:dyDescent="0.2">
      <c r="A7535" s="2">
        <v>7534</v>
      </c>
      <c r="B7535" s="2">
        <v>43</v>
      </c>
      <c r="C7535" s="3">
        <v>244.77725000000001</v>
      </c>
      <c r="D7535" s="3">
        <v>225.08466666666666</v>
      </c>
      <c r="E7535" s="3">
        <v>108.75784359213363</v>
      </c>
      <c r="F7535" s="2">
        <v>0</v>
      </c>
    </row>
    <row r="7536" spans="1:6" x14ac:dyDescent="0.2">
      <c r="A7536" s="2">
        <v>7535</v>
      </c>
      <c r="B7536" s="2">
        <v>39</v>
      </c>
      <c r="C7536" s="3">
        <v>959.14824999999996</v>
      </c>
      <c r="D7536" s="3">
        <v>540.54911111111107</v>
      </c>
      <c r="E7536" s="3">
        <v>965.51432026953273</v>
      </c>
      <c r="F7536" s="2" t="s">
        <v>56</v>
      </c>
    </row>
    <row r="7537" spans="1:6" x14ac:dyDescent="0.2">
      <c r="A7537" s="2">
        <v>7536</v>
      </c>
      <c r="B7537" s="2">
        <v>29</v>
      </c>
      <c r="C7537" s="3">
        <v>988.50575000000003</v>
      </c>
      <c r="D7537" s="3">
        <v>1233.7337777777777</v>
      </c>
      <c r="E7537" s="3">
        <v>649.4775269699951</v>
      </c>
      <c r="F7537" s="2">
        <v>1</v>
      </c>
    </row>
    <row r="7538" spans="1:6" x14ac:dyDescent="0.2">
      <c r="A7538" s="2">
        <v>7537</v>
      </c>
      <c r="B7538" s="2">
        <v>21</v>
      </c>
      <c r="C7538" s="3">
        <v>151.59899999999999</v>
      </c>
      <c r="D7538" s="3">
        <v>133.48333333333332</v>
      </c>
      <c r="E7538" s="3">
        <v>84.524265593511728</v>
      </c>
      <c r="F7538" s="2">
        <v>0</v>
      </c>
    </row>
    <row r="7539" spans="1:6" x14ac:dyDescent="0.2">
      <c r="A7539" s="2">
        <v>7538</v>
      </c>
      <c r="B7539" s="2">
        <v>25</v>
      </c>
      <c r="C7539" s="3">
        <v>524.55100000000004</v>
      </c>
      <c r="D7539" s="3">
        <v>409.3848888888889</v>
      </c>
      <c r="E7539" s="3">
        <v>517.81999588131953</v>
      </c>
      <c r="F7539" s="2" t="s">
        <v>56</v>
      </c>
    </row>
    <row r="7540" spans="1:6" x14ac:dyDescent="0.2">
      <c r="A7540" s="2">
        <v>7539</v>
      </c>
      <c r="B7540" s="2">
        <v>43</v>
      </c>
      <c r="C7540" s="3">
        <v>880.10825</v>
      </c>
      <c r="D7540" s="3">
        <v>592.53222222222223</v>
      </c>
      <c r="E7540" s="3">
        <v>485.06174893442522</v>
      </c>
      <c r="F7540" s="2">
        <v>0</v>
      </c>
    </row>
    <row r="7541" spans="1:6" x14ac:dyDescent="0.2">
      <c r="A7541" s="2">
        <v>7540</v>
      </c>
      <c r="B7541" s="2">
        <v>35</v>
      </c>
      <c r="C7541" s="3">
        <v>1170.88275</v>
      </c>
      <c r="D7541" s="3">
        <v>682.60555555555561</v>
      </c>
      <c r="E7541" s="3">
        <v>1027.8203974980588</v>
      </c>
      <c r="F7541" s="2">
        <v>1</v>
      </c>
    </row>
    <row r="7542" spans="1:6" x14ac:dyDescent="0.2">
      <c r="A7542" s="2">
        <v>7541</v>
      </c>
      <c r="B7542" s="2">
        <v>25</v>
      </c>
      <c r="C7542" s="3">
        <v>1191.5195000000001</v>
      </c>
      <c r="D7542" s="3">
        <v>1032.4277777777777</v>
      </c>
      <c r="E7542" s="3">
        <v>693.40640731476469</v>
      </c>
      <c r="F7542" s="2" t="s">
        <v>56</v>
      </c>
    </row>
    <row r="7543" spans="1:6" x14ac:dyDescent="0.2">
      <c r="A7543" s="2">
        <v>7542</v>
      </c>
      <c r="B7543" s="2">
        <v>64</v>
      </c>
      <c r="C7543" s="3">
        <v>298.95974999999999</v>
      </c>
      <c r="D7543" s="3">
        <v>392.786</v>
      </c>
      <c r="E7543" s="3">
        <v>149.93791396423825</v>
      </c>
      <c r="F7543" s="2" t="s">
        <v>56</v>
      </c>
    </row>
    <row r="7544" spans="1:6" x14ac:dyDescent="0.2">
      <c r="A7544" s="2">
        <v>7543</v>
      </c>
      <c r="B7544" s="2">
        <v>50</v>
      </c>
      <c r="C7544" s="3">
        <v>566.82574999999997</v>
      </c>
      <c r="D7544" s="3">
        <v>356.0697777777778</v>
      </c>
      <c r="E7544" s="3">
        <v>616.4183668248736</v>
      </c>
      <c r="F7544" s="2">
        <v>0</v>
      </c>
    </row>
    <row r="7545" spans="1:6" x14ac:dyDescent="0.2">
      <c r="A7545" s="2">
        <v>7544</v>
      </c>
      <c r="B7545" s="2">
        <v>26</v>
      </c>
      <c r="C7545" s="3">
        <v>1028.3785</v>
      </c>
      <c r="D7545" s="3">
        <v>729.6926666666667</v>
      </c>
      <c r="E7545" s="3">
        <v>1123.6110053671141</v>
      </c>
      <c r="F7545" s="2">
        <v>0</v>
      </c>
    </row>
    <row r="7546" spans="1:6" x14ac:dyDescent="0.2">
      <c r="A7546" s="2">
        <v>7545</v>
      </c>
      <c r="B7546" s="2">
        <v>49</v>
      </c>
      <c r="C7546" s="3">
        <v>417.29349999999999</v>
      </c>
      <c r="D7546" s="3">
        <v>382.14088888888887</v>
      </c>
      <c r="E7546" s="3">
        <v>277.18910827007539</v>
      </c>
      <c r="F7546" s="2">
        <v>0</v>
      </c>
    </row>
    <row r="7547" spans="1:6" x14ac:dyDescent="0.2">
      <c r="A7547" s="2">
        <v>7546</v>
      </c>
      <c r="B7547" s="2">
        <v>23</v>
      </c>
      <c r="C7547" s="3">
        <v>702.33275000000003</v>
      </c>
      <c r="D7547" s="3">
        <v>514.11133333333328</v>
      </c>
      <c r="E7547" s="3">
        <v>614.92370551091881</v>
      </c>
      <c r="F7547" s="2">
        <v>0</v>
      </c>
    </row>
    <row r="7548" spans="1:6" x14ac:dyDescent="0.2">
      <c r="A7548" s="2">
        <v>7547</v>
      </c>
      <c r="B7548" s="2">
        <v>48</v>
      </c>
      <c r="C7548" s="3">
        <v>1475.4024999999999</v>
      </c>
      <c r="D7548" s="3">
        <v>1669.1237777777778</v>
      </c>
      <c r="E7548" s="3">
        <v>1048.3972791734113</v>
      </c>
      <c r="F7548" s="2">
        <v>1</v>
      </c>
    </row>
    <row r="7549" spans="1:6" x14ac:dyDescent="0.2">
      <c r="A7549" s="2">
        <v>7548</v>
      </c>
      <c r="B7549" s="2">
        <v>29</v>
      </c>
      <c r="C7549" s="3">
        <v>381.00975</v>
      </c>
      <c r="D7549" s="3">
        <v>252.51977777777779</v>
      </c>
      <c r="E7549" s="3">
        <v>346.03161869935718</v>
      </c>
      <c r="F7549" s="2">
        <v>1</v>
      </c>
    </row>
    <row r="7550" spans="1:6" x14ac:dyDescent="0.2">
      <c r="A7550" s="2">
        <v>7549</v>
      </c>
      <c r="B7550" s="2">
        <v>28</v>
      </c>
      <c r="C7550" s="3">
        <v>252.59424999999999</v>
      </c>
      <c r="D7550" s="3">
        <v>214.51066666666668</v>
      </c>
      <c r="E7550" s="3">
        <v>187.49689531715379</v>
      </c>
      <c r="F7550" s="2">
        <v>0</v>
      </c>
    </row>
    <row r="7551" spans="1:6" x14ac:dyDescent="0.2">
      <c r="A7551" s="2">
        <v>7550</v>
      </c>
      <c r="B7551" s="2">
        <v>29</v>
      </c>
      <c r="C7551" s="3">
        <v>884.02200000000005</v>
      </c>
      <c r="D7551" s="3">
        <v>688.26177777777775</v>
      </c>
      <c r="E7551" s="3">
        <v>449.03842887575837</v>
      </c>
      <c r="F7551" s="2">
        <v>0</v>
      </c>
    </row>
    <row r="7552" spans="1:6" x14ac:dyDescent="0.2">
      <c r="A7552" s="2">
        <v>7551</v>
      </c>
      <c r="B7552" s="2">
        <v>32</v>
      </c>
      <c r="C7552" s="3">
        <v>606.81150000000002</v>
      </c>
      <c r="D7552" s="3">
        <v>390.08533333333332</v>
      </c>
      <c r="E7552" s="3">
        <v>492.78324778917693</v>
      </c>
      <c r="F7552" s="2" t="s">
        <v>56</v>
      </c>
    </row>
    <row r="7553" spans="1:6" x14ac:dyDescent="0.2">
      <c r="A7553" s="2">
        <v>7552</v>
      </c>
      <c r="B7553" s="2">
        <v>50</v>
      </c>
      <c r="C7553" s="3">
        <v>15.451000000000001</v>
      </c>
      <c r="D7553" s="3">
        <v>12.635111111111112</v>
      </c>
      <c r="E7553" s="3">
        <v>7.6237331359121159</v>
      </c>
      <c r="F7553" s="2">
        <v>0</v>
      </c>
    </row>
    <row r="7554" spans="1:6" x14ac:dyDescent="0.2">
      <c r="A7554" s="2">
        <v>7553</v>
      </c>
      <c r="B7554" s="2">
        <v>49</v>
      </c>
      <c r="C7554" s="3">
        <v>382.86574999999999</v>
      </c>
      <c r="D7554" s="3">
        <v>362.05044444444445</v>
      </c>
      <c r="E7554" s="3">
        <v>343.41589824552557</v>
      </c>
      <c r="F7554" s="2" t="s">
        <v>56</v>
      </c>
    </row>
    <row r="7555" spans="1:6" x14ac:dyDescent="0.2">
      <c r="A7555" s="2">
        <v>7554</v>
      </c>
      <c r="B7555" s="2">
        <v>42</v>
      </c>
      <c r="C7555" s="3">
        <v>1413.8595</v>
      </c>
      <c r="D7555" s="3">
        <v>1754.3471111111112</v>
      </c>
      <c r="E7555" s="3">
        <v>892.04530014259592</v>
      </c>
      <c r="F7555" s="2">
        <v>1</v>
      </c>
    </row>
    <row r="7556" spans="1:6" x14ac:dyDescent="0.2">
      <c r="A7556" s="2">
        <v>7555</v>
      </c>
      <c r="B7556" s="2">
        <v>60</v>
      </c>
      <c r="C7556" s="3">
        <v>90.527749999999997</v>
      </c>
      <c r="D7556" s="3">
        <v>83</v>
      </c>
      <c r="E7556" s="3">
        <v>60.840492461197258</v>
      </c>
      <c r="F7556" s="2" t="s">
        <v>56</v>
      </c>
    </row>
    <row r="7557" spans="1:6" x14ac:dyDescent="0.2">
      <c r="A7557" s="2">
        <v>7556</v>
      </c>
      <c r="B7557" s="2">
        <v>46</v>
      </c>
      <c r="C7557" s="3">
        <v>1291.0905</v>
      </c>
      <c r="D7557" s="3">
        <v>653.33222222222219</v>
      </c>
      <c r="E7557" s="3">
        <v>1503.9550324549577</v>
      </c>
      <c r="F7557" s="2">
        <v>1</v>
      </c>
    </row>
    <row r="7558" spans="1:6" x14ac:dyDescent="0.2">
      <c r="A7558" s="2">
        <v>7557</v>
      </c>
      <c r="B7558" s="2">
        <v>26</v>
      </c>
      <c r="C7558" s="3">
        <v>1872.8755000000001</v>
      </c>
      <c r="D7558" s="3">
        <v>1065.0795555555555</v>
      </c>
      <c r="E7558" s="3">
        <v>1970.2277791841216</v>
      </c>
      <c r="F7558" s="2">
        <v>1</v>
      </c>
    </row>
    <row r="7559" spans="1:6" x14ac:dyDescent="0.2">
      <c r="A7559" s="2">
        <v>7558</v>
      </c>
      <c r="B7559" s="2">
        <v>31</v>
      </c>
      <c r="C7559" s="3">
        <v>1198.0139999999999</v>
      </c>
      <c r="D7559" s="3">
        <v>1176.4184444444445</v>
      </c>
      <c r="E7559" s="3">
        <v>881.6897987514518</v>
      </c>
      <c r="F7559" s="2" t="s">
        <v>56</v>
      </c>
    </row>
    <row r="7560" spans="1:6" x14ac:dyDescent="0.2">
      <c r="A7560" s="2">
        <v>7559</v>
      </c>
      <c r="B7560" s="2">
        <v>39</v>
      </c>
      <c r="C7560" s="3">
        <v>287.11399999999998</v>
      </c>
      <c r="D7560" s="3">
        <v>180.06644444444444</v>
      </c>
      <c r="E7560" s="3">
        <v>346.64135358288496</v>
      </c>
      <c r="F7560" s="2">
        <v>1</v>
      </c>
    </row>
    <row r="7561" spans="1:6" x14ac:dyDescent="0.2">
      <c r="A7561" s="2">
        <v>7560</v>
      </c>
      <c r="B7561" s="2">
        <v>50</v>
      </c>
      <c r="C7561" s="3">
        <v>51.0655</v>
      </c>
      <c r="D7561" s="3">
        <v>51.215333333333334</v>
      </c>
      <c r="E7561" s="3">
        <v>32.816983833766905</v>
      </c>
      <c r="F7561" s="2">
        <v>0</v>
      </c>
    </row>
    <row r="7562" spans="1:6" x14ac:dyDescent="0.2">
      <c r="A7562" s="2">
        <v>7561</v>
      </c>
      <c r="B7562" s="2">
        <v>26</v>
      </c>
      <c r="C7562" s="3">
        <v>1578.5260000000001</v>
      </c>
      <c r="D7562" s="3">
        <v>1636.2335555555555</v>
      </c>
      <c r="E7562" s="3">
        <v>750.97641644742248</v>
      </c>
      <c r="F7562" s="2">
        <v>1</v>
      </c>
    </row>
    <row r="7563" spans="1:6" x14ac:dyDescent="0.2">
      <c r="A7563" s="2">
        <v>7562</v>
      </c>
      <c r="B7563" s="2">
        <v>43</v>
      </c>
      <c r="C7563" s="3">
        <v>919.46900000000005</v>
      </c>
      <c r="D7563" s="3">
        <v>1193.952888888889</v>
      </c>
      <c r="E7563" s="3">
        <v>324.47631983572256</v>
      </c>
      <c r="F7563" s="2">
        <v>0</v>
      </c>
    </row>
    <row r="7564" spans="1:6" x14ac:dyDescent="0.2">
      <c r="A7564" s="2">
        <v>7563</v>
      </c>
      <c r="B7564" s="2">
        <v>35</v>
      </c>
      <c r="C7564" s="3">
        <v>1511.6702499999999</v>
      </c>
      <c r="D7564" s="3">
        <v>1951.8895555555555</v>
      </c>
      <c r="E7564" s="3">
        <v>602.37361737902927</v>
      </c>
      <c r="F7564" s="2">
        <v>0</v>
      </c>
    </row>
    <row r="7565" spans="1:6" x14ac:dyDescent="0.2">
      <c r="A7565" s="2">
        <v>7564</v>
      </c>
      <c r="B7565" s="2">
        <v>64</v>
      </c>
      <c r="C7565" s="3">
        <v>615.82550000000003</v>
      </c>
      <c r="D7565" s="3">
        <v>445.67599999999999</v>
      </c>
      <c r="E7565" s="3">
        <v>731.56738310978528</v>
      </c>
      <c r="F7565" s="2" t="s">
        <v>56</v>
      </c>
    </row>
    <row r="7566" spans="1:6" x14ac:dyDescent="0.2">
      <c r="A7566" s="2">
        <v>7565</v>
      </c>
      <c r="B7566" s="2">
        <v>38</v>
      </c>
      <c r="C7566" s="3">
        <v>1117.03125</v>
      </c>
      <c r="D7566" s="3">
        <v>833.29333333333329</v>
      </c>
      <c r="E7566" s="3">
        <v>1033.9263538973489</v>
      </c>
      <c r="F7566" s="2" t="s">
        <v>56</v>
      </c>
    </row>
    <row r="7567" spans="1:6" x14ac:dyDescent="0.2">
      <c r="A7567" s="2">
        <v>7566</v>
      </c>
      <c r="B7567" s="2">
        <v>39</v>
      </c>
      <c r="C7567" s="3">
        <v>938.43275000000006</v>
      </c>
      <c r="D7567" s="3">
        <v>1231.924888888889</v>
      </c>
      <c r="E7567" s="3">
        <v>291.89294438094009</v>
      </c>
      <c r="F7567" s="2">
        <v>1</v>
      </c>
    </row>
    <row r="7568" spans="1:6" x14ac:dyDescent="0.2">
      <c r="A7568" s="2">
        <v>7567</v>
      </c>
      <c r="B7568" s="2">
        <v>37</v>
      </c>
      <c r="C7568" s="3">
        <v>783.05074999999999</v>
      </c>
      <c r="D7568" s="3">
        <v>632.62666666666667</v>
      </c>
      <c r="E7568" s="3">
        <v>436.43693523155321</v>
      </c>
      <c r="F7568" s="2">
        <v>0</v>
      </c>
    </row>
    <row r="7569" spans="1:6" x14ac:dyDescent="0.2">
      <c r="A7569" s="2">
        <v>7568</v>
      </c>
      <c r="B7569" s="2">
        <v>47</v>
      </c>
      <c r="C7569" s="3">
        <v>229.137</v>
      </c>
      <c r="D7569" s="3">
        <v>249.50866666666667</v>
      </c>
      <c r="E7569" s="3">
        <v>110.68979309525943</v>
      </c>
      <c r="F7569" s="2">
        <v>0</v>
      </c>
    </row>
    <row r="7570" spans="1:6" x14ac:dyDescent="0.2">
      <c r="A7570" s="2">
        <v>7569</v>
      </c>
      <c r="B7570" s="2">
        <v>61</v>
      </c>
      <c r="C7570" s="3">
        <v>1442.1467500000001</v>
      </c>
      <c r="D7570" s="3">
        <v>1779.8420000000001</v>
      </c>
      <c r="E7570" s="3">
        <v>589.67302402305961</v>
      </c>
      <c r="F7570" s="2">
        <v>1</v>
      </c>
    </row>
    <row r="7571" spans="1:6" x14ac:dyDescent="0.2">
      <c r="A7571" s="2">
        <v>7570</v>
      </c>
      <c r="B7571" s="2">
        <v>50</v>
      </c>
      <c r="C7571" s="3">
        <v>304.29399999999998</v>
      </c>
      <c r="D7571" s="3">
        <v>223.92155555555556</v>
      </c>
      <c r="E7571" s="3">
        <v>315.00416285569338</v>
      </c>
      <c r="F7571" s="2">
        <v>1</v>
      </c>
    </row>
    <row r="7572" spans="1:6" x14ac:dyDescent="0.2">
      <c r="A7572" s="2">
        <v>7571</v>
      </c>
      <c r="B7572" s="2">
        <v>47</v>
      </c>
      <c r="C7572" s="3">
        <v>731.39175</v>
      </c>
      <c r="D7572" s="3">
        <v>599.21400000000006</v>
      </c>
      <c r="E7572" s="3">
        <v>654.47031489461415</v>
      </c>
      <c r="F7572" s="2">
        <v>1</v>
      </c>
    </row>
    <row r="7573" spans="1:6" x14ac:dyDescent="0.2">
      <c r="A7573" s="2">
        <v>7572</v>
      </c>
      <c r="B7573" s="2">
        <v>21</v>
      </c>
      <c r="C7573" s="3">
        <v>280.47725000000003</v>
      </c>
      <c r="D7573" s="3">
        <v>223.0528888888889</v>
      </c>
      <c r="E7573" s="3">
        <v>202.61479374054889</v>
      </c>
      <c r="F7573" s="2">
        <v>0</v>
      </c>
    </row>
    <row r="7574" spans="1:6" x14ac:dyDescent="0.2">
      <c r="A7574" s="2">
        <v>7573</v>
      </c>
      <c r="B7574" s="2">
        <v>46</v>
      </c>
      <c r="C7574" s="3">
        <v>558.62974999999994</v>
      </c>
      <c r="D7574" s="3">
        <v>286.95400000000001</v>
      </c>
      <c r="E7574" s="3">
        <v>528.92748813983917</v>
      </c>
      <c r="F7574" s="2" t="s">
        <v>56</v>
      </c>
    </row>
    <row r="7575" spans="1:6" x14ac:dyDescent="0.2">
      <c r="A7575" s="2">
        <v>7574</v>
      </c>
      <c r="B7575" s="2">
        <v>40</v>
      </c>
      <c r="C7575" s="3">
        <v>689.173</v>
      </c>
      <c r="D7575" s="3">
        <v>685.98288888888885</v>
      </c>
      <c r="E7575" s="3">
        <v>361.71661060036786</v>
      </c>
      <c r="F7575" s="2">
        <v>1</v>
      </c>
    </row>
    <row r="7576" spans="1:6" x14ac:dyDescent="0.2">
      <c r="A7576" s="2">
        <v>7575</v>
      </c>
      <c r="B7576" s="2">
        <v>29</v>
      </c>
      <c r="C7576" s="3">
        <v>371.41449999999998</v>
      </c>
      <c r="D7576" s="3">
        <v>420.18711111111111</v>
      </c>
      <c r="E7576" s="3">
        <v>159.12356022847058</v>
      </c>
      <c r="F7576" s="2" t="s">
        <v>56</v>
      </c>
    </row>
    <row r="7577" spans="1:6" x14ac:dyDescent="0.2">
      <c r="A7577" s="2">
        <v>7576</v>
      </c>
      <c r="B7577" s="2">
        <v>37</v>
      </c>
      <c r="C7577" s="3">
        <v>814.07399999999996</v>
      </c>
      <c r="D7577" s="3">
        <v>539.55888888888887</v>
      </c>
      <c r="E7577" s="3">
        <v>575.39844317263123</v>
      </c>
      <c r="F7577" s="2">
        <v>1</v>
      </c>
    </row>
    <row r="7578" spans="1:6" x14ac:dyDescent="0.2">
      <c r="A7578" s="2">
        <v>7577</v>
      </c>
      <c r="B7578" s="2">
        <v>37</v>
      </c>
      <c r="C7578" s="3">
        <v>598.94925000000001</v>
      </c>
      <c r="D7578" s="3">
        <v>386.39755555555553</v>
      </c>
      <c r="E7578" s="3">
        <v>514.80636736066447</v>
      </c>
      <c r="F7578" s="2">
        <v>1</v>
      </c>
    </row>
    <row r="7579" spans="1:6" x14ac:dyDescent="0.2">
      <c r="A7579" s="2">
        <v>7578</v>
      </c>
      <c r="B7579" s="2">
        <v>47</v>
      </c>
      <c r="C7579" s="3">
        <v>903.11950000000002</v>
      </c>
      <c r="D7579" s="3">
        <v>1140.838</v>
      </c>
      <c r="E7579" s="3">
        <v>523.06627434532254</v>
      </c>
      <c r="F7579" s="2">
        <v>0</v>
      </c>
    </row>
    <row r="7580" spans="1:6" x14ac:dyDescent="0.2">
      <c r="A7580" s="2">
        <v>7579</v>
      </c>
      <c r="B7580" s="2">
        <v>47</v>
      </c>
      <c r="C7580" s="3">
        <v>295.86174999999997</v>
      </c>
      <c r="D7580" s="3">
        <v>295.02133333333336</v>
      </c>
      <c r="E7580" s="3">
        <v>256.53070699211287</v>
      </c>
      <c r="F7580" s="2" t="s">
        <v>56</v>
      </c>
    </row>
    <row r="7581" spans="1:6" x14ac:dyDescent="0.2">
      <c r="A7581" s="2">
        <v>7580</v>
      </c>
      <c r="B7581" s="2">
        <v>39</v>
      </c>
      <c r="C7581" s="3">
        <v>1441.306</v>
      </c>
      <c r="D7581" s="3">
        <v>1724.7548888888889</v>
      </c>
      <c r="E7581" s="3">
        <v>548.99128031084285</v>
      </c>
      <c r="F7581" s="2">
        <v>1</v>
      </c>
    </row>
    <row r="7582" spans="1:6" x14ac:dyDescent="0.2">
      <c r="A7582" s="2">
        <v>7581</v>
      </c>
      <c r="B7582" s="2">
        <v>34</v>
      </c>
      <c r="C7582" s="3">
        <v>849.39949999999999</v>
      </c>
      <c r="D7582" s="3">
        <v>966.41911111111108</v>
      </c>
      <c r="E7582" s="3">
        <v>331.33402582719259</v>
      </c>
      <c r="F7582" s="2" t="s">
        <v>56</v>
      </c>
    </row>
    <row r="7583" spans="1:6" x14ac:dyDescent="0.2">
      <c r="A7583" s="2">
        <v>7582</v>
      </c>
      <c r="B7583" s="2">
        <v>27</v>
      </c>
      <c r="C7583" s="3">
        <v>639.09675000000004</v>
      </c>
      <c r="D7583" s="3">
        <v>583.35422222222223</v>
      </c>
      <c r="E7583" s="3">
        <v>313.3912681522562</v>
      </c>
      <c r="F7583" s="2">
        <v>1</v>
      </c>
    </row>
    <row r="7584" spans="1:6" x14ac:dyDescent="0.2">
      <c r="A7584" s="2">
        <v>7583</v>
      </c>
      <c r="B7584" s="2">
        <v>43</v>
      </c>
      <c r="C7584" s="3">
        <v>76.193749999999994</v>
      </c>
      <c r="D7584" s="3">
        <v>82.552888888888887</v>
      </c>
      <c r="E7584" s="3">
        <v>39.825106347125548</v>
      </c>
      <c r="F7584" s="2" t="s">
        <v>56</v>
      </c>
    </row>
    <row r="7585" spans="1:6" x14ac:dyDescent="0.2">
      <c r="A7585" s="2">
        <v>7584</v>
      </c>
      <c r="B7585" s="2">
        <v>30</v>
      </c>
      <c r="C7585" s="3">
        <v>722.99075000000005</v>
      </c>
      <c r="D7585" s="3">
        <v>346.48288888888891</v>
      </c>
      <c r="E7585" s="3">
        <v>1006.8025879743855</v>
      </c>
      <c r="F7585" s="2">
        <v>1</v>
      </c>
    </row>
    <row r="7586" spans="1:6" x14ac:dyDescent="0.2">
      <c r="A7586" s="2">
        <v>7585</v>
      </c>
      <c r="B7586" s="2">
        <v>22</v>
      </c>
      <c r="C7586" s="3">
        <v>1257.5585000000001</v>
      </c>
      <c r="D7586" s="3">
        <v>1351.2473333333332</v>
      </c>
      <c r="E7586" s="3">
        <v>948.34762148761672</v>
      </c>
      <c r="F7586" s="2">
        <v>0</v>
      </c>
    </row>
    <row r="7587" spans="1:6" x14ac:dyDescent="0.2">
      <c r="A7587" s="2">
        <v>7586</v>
      </c>
      <c r="B7587" s="2">
        <v>22</v>
      </c>
      <c r="C7587" s="3">
        <v>169.31925000000001</v>
      </c>
      <c r="D7587" s="3">
        <v>120.24177777777778</v>
      </c>
      <c r="E7587" s="3">
        <v>88.444369798574684</v>
      </c>
      <c r="F7587" s="2">
        <v>0</v>
      </c>
    </row>
    <row r="7588" spans="1:6" x14ac:dyDescent="0.2">
      <c r="A7588" s="2">
        <v>7587</v>
      </c>
      <c r="B7588" s="2">
        <v>39</v>
      </c>
      <c r="C7588" s="3">
        <v>84.037750000000003</v>
      </c>
      <c r="D7588" s="3">
        <v>83.865111111111105</v>
      </c>
      <c r="E7588" s="3">
        <v>53.963468628831208</v>
      </c>
      <c r="F7588" s="2">
        <v>0</v>
      </c>
    </row>
    <row r="7589" spans="1:6" x14ac:dyDescent="0.2">
      <c r="A7589" s="2">
        <v>7588</v>
      </c>
      <c r="B7589" s="2">
        <v>49</v>
      </c>
      <c r="C7589" s="3">
        <v>967.56449999999995</v>
      </c>
      <c r="D7589" s="3">
        <v>884.45177777777781</v>
      </c>
      <c r="E7589" s="3">
        <v>634.94699726698718</v>
      </c>
      <c r="F7589" s="2" t="s">
        <v>56</v>
      </c>
    </row>
    <row r="7590" spans="1:6" x14ac:dyDescent="0.2">
      <c r="A7590" s="2">
        <v>7589</v>
      </c>
      <c r="B7590" s="2">
        <v>48</v>
      </c>
      <c r="C7590" s="3">
        <v>165.79624999999999</v>
      </c>
      <c r="D7590" s="3">
        <v>79.019777777777776</v>
      </c>
      <c r="E7590" s="3">
        <v>170.33024748581636</v>
      </c>
      <c r="F7590" s="2">
        <v>0</v>
      </c>
    </row>
    <row r="7591" spans="1:6" x14ac:dyDescent="0.2">
      <c r="A7591" s="2">
        <v>7590</v>
      </c>
      <c r="B7591" s="2">
        <v>32</v>
      </c>
      <c r="C7591" s="3">
        <v>457.87099999999998</v>
      </c>
      <c r="D7591" s="3">
        <v>223.11688888888889</v>
      </c>
      <c r="E7591" s="3">
        <v>674.73949046562632</v>
      </c>
      <c r="F7591" s="2">
        <v>1</v>
      </c>
    </row>
    <row r="7592" spans="1:6" x14ac:dyDescent="0.2">
      <c r="A7592" s="2">
        <v>7591</v>
      </c>
      <c r="B7592" s="2">
        <v>65</v>
      </c>
      <c r="C7592" s="3">
        <v>190.94974999999999</v>
      </c>
      <c r="D7592" s="3">
        <v>251.71355555555556</v>
      </c>
      <c r="E7592" s="3">
        <v>81.612835378386379</v>
      </c>
      <c r="F7592" s="2" t="s">
        <v>56</v>
      </c>
    </row>
    <row r="7593" spans="1:6" x14ac:dyDescent="0.2">
      <c r="A7593" s="2">
        <v>7592</v>
      </c>
      <c r="B7593" s="2">
        <v>29</v>
      </c>
      <c r="C7593" s="3">
        <v>951.46699999999998</v>
      </c>
      <c r="D7593" s="3">
        <v>1223.1893333333333</v>
      </c>
      <c r="E7593" s="3">
        <v>431.83145636347399</v>
      </c>
      <c r="F7593" s="2">
        <v>1</v>
      </c>
    </row>
    <row r="7594" spans="1:6" x14ac:dyDescent="0.2">
      <c r="A7594" s="2">
        <v>7593</v>
      </c>
      <c r="B7594" s="2">
        <v>58</v>
      </c>
      <c r="C7594" s="3">
        <v>1422.89275</v>
      </c>
      <c r="D7594" s="3">
        <v>1105.8826666666666</v>
      </c>
      <c r="E7594" s="3">
        <v>1017.2599995373756</v>
      </c>
      <c r="F7594" s="2">
        <v>1</v>
      </c>
    </row>
    <row r="7595" spans="1:6" x14ac:dyDescent="0.2">
      <c r="A7595" s="2">
        <v>7594</v>
      </c>
      <c r="B7595" s="2">
        <v>53</v>
      </c>
      <c r="C7595" s="3">
        <v>17.72625</v>
      </c>
      <c r="D7595" s="3">
        <v>16.755111111111113</v>
      </c>
      <c r="E7595" s="3">
        <v>9.5058873817098615</v>
      </c>
      <c r="F7595" s="2">
        <v>0</v>
      </c>
    </row>
    <row r="7596" spans="1:6" x14ac:dyDescent="0.2">
      <c r="A7596" s="2">
        <v>7595</v>
      </c>
      <c r="B7596" s="2">
        <v>31</v>
      </c>
      <c r="C7596" s="3">
        <v>1401.018</v>
      </c>
      <c r="D7596" s="3">
        <v>1520.2840000000001</v>
      </c>
      <c r="E7596" s="3">
        <v>713.16045286721419</v>
      </c>
      <c r="F7596" s="2">
        <v>1</v>
      </c>
    </row>
    <row r="7597" spans="1:6" x14ac:dyDescent="0.2">
      <c r="A7597" s="2">
        <v>7596</v>
      </c>
      <c r="B7597" s="2">
        <v>56</v>
      </c>
      <c r="C7597" s="3">
        <v>677.46624999999995</v>
      </c>
      <c r="D7597" s="3">
        <v>591.73377777777773</v>
      </c>
      <c r="E7597" s="3">
        <v>458.33532598054956</v>
      </c>
      <c r="F7597" s="2">
        <v>0</v>
      </c>
    </row>
    <row r="7598" spans="1:6" x14ac:dyDescent="0.2">
      <c r="A7598" s="2">
        <v>7597</v>
      </c>
      <c r="B7598" s="2">
        <v>22</v>
      </c>
      <c r="C7598" s="3">
        <v>1347.306</v>
      </c>
      <c r="D7598" s="3">
        <v>1430.3255555555556</v>
      </c>
      <c r="E7598" s="3">
        <v>728.91195649097949</v>
      </c>
      <c r="F7598" s="2">
        <v>0</v>
      </c>
    </row>
    <row r="7599" spans="1:6" x14ac:dyDescent="0.2">
      <c r="A7599" s="2">
        <v>7598</v>
      </c>
      <c r="B7599" s="2">
        <v>46</v>
      </c>
      <c r="C7599" s="3">
        <v>837.85199999999998</v>
      </c>
      <c r="D7599" s="3">
        <v>700.6775555555555</v>
      </c>
      <c r="E7599" s="3">
        <v>834.21892787306865</v>
      </c>
      <c r="F7599" s="2">
        <v>1</v>
      </c>
    </row>
    <row r="7600" spans="1:6" x14ac:dyDescent="0.2">
      <c r="A7600" s="2">
        <v>7599</v>
      </c>
      <c r="B7600" s="2">
        <v>26</v>
      </c>
      <c r="C7600" s="3">
        <v>1143.7954999999999</v>
      </c>
      <c r="D7600" s="3">
        <v>547.93688888888892</v>
      </c>
      <c r="E7600" s="3">
        <v>1752.7689821372733</v>
      </c>
      <c r="F7600" s="2">
        <v>1</v>
      </c>
    </row>
    <row r="7601" spans="1:6" x14ac:dyDescent="0.2">
      <c r="A7601" s="2">
        <v>7600</v>
      </c>
      <c r="B7601" s="2">
        <v>27</v>
      </c>
      <c r="C7601" s="3">
        <v>657.37599999999998</v>
      </c>
      <c r="D7601" s="3">
        <v>825.18022222222226</v>
      </c>
      <c r="E7601" s="3">
        <v>369.22220301567006</v>
      </c>
      <c r="F7601" s="2">
        <v>1</v>
      </c>
    </row>
    <row r="7602" spans="1:6" x14ac:dyDescent="0.2">
      <c r="A7602" s="2">
        <v>7601</v>
      </c>
      <c r="B7602" s="2">
        <v>42</v>
      </c>
      <c r="C7602" s="3">
        <v>262.59625</v>
      </c>
      <c r="D7602" s="3">
        <v>182.46555555555557</v>
      </c>
      <c r="E7602" s="3">
        <v>284.57740902528673</v>
      </c>
      <c r="F7602" s="2">
        <v>0</v>
      </c>
    </row>
    <row r="7603" spans="1:6" x14ac:dyDescent="0.2">
      <c r="A7603" s="2">
        <v>7602</v>
      </c>
      <c r="B7603" s="2">
        <v>25</v>
      </c>
      <c r="C7603" s="3">
        <v>539.50300000000004</v>
      </c>
      <c r="D7603" s="3">
        <v>581.14377777777781</v>
      </c>
      <c r="E7603" s="3">
        <v>413.671004576472</v>
      </c>
      <c r="F7603" s="2" t="s">
        <v>56</v>
      </c>
    </row>
    <row r="7604" spans="1:6" x14ac:dyDescent="0.2">
      <c r="A7604" s="2">
        <v>7603</v>
      </c>
      <c r="B7604" s="2">
        <v>50</v>
      </c>
      <c r="C7604" s="3">
        <v>2271.3557500000002</v>
      </c>
      <c r="D7604" s="3">
        <v>2601.1991111111111</v>
      </c>
      <c r="E7604" s="3">
        <v>1177.1881868690903</v>
      </c>
      <c r="F7604" s="2">
        <v>1</v>
      </c>
    </row>
    <row r="7605" spans="1:6" x14ac:dyDescent="0.2">
      <c r="A7605" s="2">
        <v>7604</v>
      </c>
      <c r="B7605" s="2">
        <v>54</v>
      </c>
      <c r="C7605" s="3">
        <v>106.89075</v>
      </c>
      <c r="D7605" s="3">
        <v>73.433777777777777</v>
      </c>
      <c r="E7605" s="3">
        <v>98.27148937120252</v>
      </c>
      <c r="F7605" s="2">
        <v>0</v>
      </c>
    </row>
    <row r="7606" spans="1:6" x14ac:dyDescent="0.2">
      <c r="A7606" s="2">
        <v>7605</v>
      </c>
      <c r="B7606" s="2">
        <v>26</v>
      </c>
      <c r="C7606" s="3">
        <v>259.93124999999998</v>
      </c>
      <c r="D7606" s="3">
        <v>115.85955555555556</v>
      </c>
      <c r="E7606" s="3">
        <v>328.41957744785265</v>
      </c>
      <c r="F7606" s="2">
        <v>0</v>
      </c>
    </row>
    <row r="7607" spans="1:6" x14ac:dyDescent="0.2">
      <c r="A7607" s="2">
        <v>7606</v>
      </c>
      <c r="B7607" s="2">
        <v>54</v>
      </c>
      <c r="C7607" s="3">
        <v>892.6875</v>
      </c>
      <c r="D7607" s="3">
        <v>683.46022222222223</v>
      </c>
      <c r="E7607" s="3">
        <v>670.5042700232608</v>
      </c>
      <c r="F7607" s="2">
        <v>1</v>
      </c>
    </row>
    <row r="7608" spans="1:6" x14ac:dyDescent="0.2">
      <c r="A7608" s="2">
        <v>7607</v>
      </c>
      <c r="B7608" s="2">
        <v>41</v>
      </c>
      <c r="C7608" s="3">
        <v>1900.3802499999999</v>
      </c>
      <c r="D7608" s="3">
        <v>2427.213777777778</v>
      </c>
      <c r="E7608" s="3">
        <v>983.13532085341274</v>
      </c>
      <c r="F7608" s="2">
        <v>1</v>
      </c>
    </row>
    <row r="7609" spans="1:6" x14ac:dyDescent="0.2">
      <c r="A7609" s="2">
        <v>7608</v>
      </c>
      <c r="B7609" s="2">
        <v>37</v>
      </c>
      <c r="C7609" s="3">
        <v>37.445</v>
      </c>
      <c r="D7609" s="3">
        <v>32.07</v>
      </c>
      <c r="E7609" s="3">
        <v>20.440263670020407</v>
      </c>
      <c r="F7609" s="2">
        <v>0</v>
      </c>
    </row>
    <row r="7610" spans="1:6" x14ac:dyDescent="0.2">
      <c r="A7610" s="2">
        <v>7609</v>
      </c>
      <c r="B7610" s="2">
        <v>29</v>
      </c>
      <c r="C7610" s="3">
        <v>229.79875000000001</v>
      </c>
      <c r="D7610" s="3">
        <v>272.42511111111111</v>
      </c>
      <c r="E7610" s="3">
        <v>100.49018050294517</v>
      </c>
      <c r="F7610" s="2">
        <v>0</v>
      </c>
    </row>
    <row r="7611" spans="1:6" x14ac:dyDescent="0.2">
      <c r="A7611" s="2">
        <v>7610</v>
      </c>
      <c r="B7611" s="2">
        <v>50</v>
      </c>
      <c r="C7611" s="3">
        <v>102.20874999999999</v>
      </c>
      <c r="D7611" s="3">
        <v>64.556888888888892</v>
      </c>
      <c r="E7611" s="3">
        <v>105.96366726318469</v>
      </c>
      <c r="F7611" s="2" t="s">
        <v>56</v>
      </c>
    </row>
    <row r="7612" spans="1:6" x14ac:dyDescent="0.2">
      <c r="A7612" s="2">
        <v>7611</v>
      </c>
      <c r="B7612" s="2">
        <v>42</v>
      </c>
      <c r="C7612" s="3">
        <v>98.72</v>
      </c>
      <c r="D7612" s="3">
        <v>45.976222222222219</v>
      </c>
      <c r="E7612" s="3">
        <v>173.93645120078025</v>
      </c>
      <c r="F7612" s="2">
        <v>0</v>
      </c>
    </row>
    <row r="7613" spans="1:6" x14ac:dyDescent="0.2">
      <c r="A7613" s="2">
        <v>7612</v>
      </c>
      <c r="B7613" s="2">
        <v>35</v>
      </c>
      <c r="C7613" s="3">
        <v>370.19675000000001</v>
      </c>
      <c r="D7613" s="3">
        <v>293.54888888888888</v>
      </c>
      <c r="E7613" s="3">
        <v>315.53396561170456</v>
      </c>
      <c r="F7613" s="2">
        <v>0</v>
      </c>
    </row>
    <row r="7614" spans="1:6" x14ac:dyDescent="0.2">
      <c r="A7614" s="2">
        <v>7613</v>
      </c>
      <c r="B7614" s="2">
        <v>26</v>
      </c>
      <c r="C7614" s="3">
        <v>1254.4105</v>
      </c>
      <c r="D7614" s="3">
        <v>1672.3784444444445</v>
      </c>
      <c r="E7614" s="3">
        <v>510.47763542698726</v>
      </c>
      <c r="F7614" s="2">
        <v>1</v>
      </c>
    </row>
    <row r="7615" spans="1:6" x14ac:dyDescent="0.2">
      <c r="A7615" s="2">
        <v>7614</v>
      </c>
      <c r="B7615" s="2">
        <v>62</v>
      </c>
      <c r="C7615" s="3">
        <v>636.298</v>
      </c>
      <c r="D7615" s="3">
        <v>513.78977777777777</v>
      </c>
      <c r="E7615" s="3">
        <v>547.94948786825489</v>
      </c>
      <c r="F7615" s="2" t="s">
        <v>56</v>
      </c>
    </row>
    <row r="7616" spans="1:6" x14ac:dyDescent="0.2">
      <c r="A7616" s="2">
        <v>7615</v>
      </c>
      <c r="B7616" s="2">
        <v>31</v>
      </c>
      <c r="C7616" s="3">
        <v>651.99625000000003</v>
      </c>
      <c r="D7616" s="3">
        <v>705.71022222222223</v>
      </c>
      <c r="E7616" s="3">
        <v>347.51608677851544</v>
      </c>
      <c r="F7616" s="2" t="s">
        <v>56</v>
      </c>
    </row>
    <row r="7617" spans="1:6" x14ac:dyDescent="0.2">
      <c r="A7617" s="2">
        <v>7616</v>
      </c>
      <c r="B7617" s="2">
        <v>43</v>
      </c>
      <c r="C7617" s="3">
        <v>985.60500000000002</v>
      </c>
      <c r="D7617" s="3">
        <v>1129.0528888888889</v>
      </c>
      <c r="E7617" s="3">
        <v>536.04224759463432</v>
      </c>
      <c r="F7617" s="2" t="s">
        <v>56</v>
      </c>
    </row>
    <row r="7618" spans="1:6" x14ac:dyDescent="0.2">
      <c r="A7618" s="2">
        <v>7617</v>
      </c>
      <c r="B7618" s="2">
        <v>48</v>
      </c>
      <c r="C7618" s="3">
        <v>605.09024999999997</v>
      </c>
      <c r="D7618" s="3">
        <v>731.45044444444443</v>
      </c>
      <c r="E7618" s="3">
        <v>329.67535170420314</v>
      </c>
      <c r="F7618" s="2">
        <v>1</v>
      </c>
    </row>
    <row r="7619" spans="1:6" x14ac:dyDescent="0.2">
      <c r="A7619" s="2">
        <v>7618</v>
      </c>
      <c r="B7619" s="2">
        <v>30</v>
      </c>
      <c r="C7619" s="3">
        <v>724.82174999999995</v>
      </c>
      <c r="D7619" s="3">
        <v>775.00155555555557</v>
      </c>
      <c r="E7619" s="3">
        <v>377.25353059487827</v>
      </c>
      <c r="F7619" s="2" t="s">
        <v>56</v>
      </c>
    </row>
    <row r="7620" spans="1:6" x14ac:dyDescent="0.2">
      <c r="A7620" s="2">
        <v>7619</v>
      </c>
      <c r="B7620" s="2">
        <v>31</v>
      </c>
      <c r="C7620" s="3">
        <v>146.53649999999999</v>
      </c>
      <c r="D7620" s="3">
        <v>70.430222222222227</v>
      </c>
      <c r="E7620" s="3">
        <v>175.4069080366782</v>
      </c>
      <c r="F7620" s="2">
        <v>0</v>
      </c>
    </row>
    <row r="7621" spans="1:6" x14ac:dyDescent="0.2">
      <c r="A7621" s="2">
        <v>7620</v>
      </c>
      <c r="B7621" s="2">
        <v>41</v>
      </c>
      <c r="C7621" s="3">
        <v>74.020750000000007</v>
      </c>
      <c r="D7621" s="3">
        <v>74.842444444444439</v>
      </c>
      <c r="E7621" s="3">
        <v>55.007905506850562</v>
      </c>
      <c r="F7621" s="2">
        <v>0</v>
      </c>
    </row>
    <row r="7622" spans="1:6" x14ac:dyDescent="0.2">
      <c r="A7622" s="2">
        <v>7621</v>
      </c>
      <c r="B7622" s="2">
        <v>41</v>
      </c>
      <c r="C7622" s="3">
        <v>714.93499999999995</v>
      </c>
      <c r="D7622" s="3">
        <v>515.93977777777775</v>
      </c>
      <c r="E7622" s="3">
        <v>440.44632520923619</v>
      </c>
      <c r="F7622" s="2" t="s">
        <v>56</v>
      </c>
    </row>
    <row r="7623" spans="1:6" x14ac:dyDescent="0.2">
      <c r="A7623" s="2">
        <v>7622</v>
      </c>
      <c r="B7623" s="2">
        <v>46</v>
      </c>
      <c r="C7623" s="3">
        <v>539.26925000000006</v>
      </c>
      <c r="D7623" s="3">
        <v>519.25222222222226</v>
      </c>
      <c r="E7623" s="3">
        <v>307.75856587845749</v>
      </c>
      <c r="F7623" s="2">
        <v>0</v>
      </c>
    </row>
    <row r="7624" spans="1:6" x14ac:dyDescent="0.2">
      <c r="A7624" s="2">
        <v>7623</v>
      </c>
      <c r="B7624" s="2">
        <v>38</v>
      </c>
      <c r="C7624" s="3">
        <v>46.133749999999999</v>
      </c>
      <c r="D7624" s="3">
        <v>34.87511111111111</v>
      </c>
      <c r="E7624" s="3">
        <v>27.724696010603758</v>
      </c>
      <c r="F7624" s="2" t="s">
        <v>56</v>
      </c>
    </row>
    <row r="7625" spans="1:6" x14ac:dyDescent="0.2">
      <c r="A7625" s="2">
        <v>7624</v>
      </c>
      <c r="B7625" s="2">
        <v>42</v>
      </c>
      <c r="C7625" s="3">
        <v>903.32375000000002</v>
      </c>
      <c r="D7625" s="3">
        <v>843.69355555555558</v>
      </c>
      <c r="E7625" s="3">
        <v>828.23637359947395</v>
      </c>
      <c r="F7625" s="2">
        <v>1</v>
      </c>
    </row>
    <row r="7626" spans="1:6" x14ac:dyDescent="0.2">
      <c r="A7626" s="2">
        <v>7625</v>
      </c>
      <c r="B7626" s="2">
        <v>47</v>
      </c>
      <c r="C7626" s="3">
        <v>519.64324999999997</v>
      </c>
      <c r="D7626" s="3">
        <v>499.65199999999999</v>
      </c>
      <c r="E7626" s="3">
        <v>219.01332235868864</v>
      </c>
      <c r="F7626" s="2">
        <v>0</v>
      </c>
    </row>
    <row r="7627" spans="1:6" x14ac:dyDescent="0.2">
      <c r="A7627" s="2">
        <v>7626</v>
      </c>
      <c r="B7627" s="2">
        <v>46</v>
      </c>
      <c r="C7627" s="3">
        <v>673.3175</v>
      </c>
      <c r="D7627" s="3">
        <v>370.47311111111111</v>
      </c>
      <c r="E7627" s="3">
        <v>843.76365643432371</v>
      </c>
      <c r="F7627" s="2">
        <v>0</v>
      </c>
    </row>
    <row r="7628" spans="1:6" x14ac:dyDescent="0.2">
      <c r="A7628" s="2">
        <v>7627</v>
      </c>
      <c r="B7628" s="2">
        <v>43</v>
      </c>
      <c r="C7628" s="3">
        <v>1838.3287499999999</v>
      </c>
      <c r="D7628" s="3">
        <v>2262.652</v>
      </c>
      <c r="E7628" s="3">
        <v>1028.184189235744</v>
      </c>
      <c r="F7628" s="2" t="s">
        <v>56</v>
      </c>
    </row>
    <row r="7629" spans="1:6" x14ac:dyDescent="0.2">
      <c r="A7629" s="2">
        <v>7628</v>
      </c>
      <c r="B7629" s="2">
        <v>29</v>
      </c>
      <c r="C7629" s="3">
        <v>316.54849999999999</v>
      </c>
      <c r="D7629" s="3">
        <v>244.01355555555557</v>
      </c>
      <c r="E7629" s="3">
        <v>262.98167906934282</v>
      </c>
      <c r="F7629" s="2">
        <v>1</v>
      </c>
    </row>
    <row r="7630" spans="1:6" x14ac:dyDescent="0.2">
      <c r="A7630" s="2">
        <v>7629</v>
      </c>
      <c r="B7630" s="2">
        <v>61</v>
      </c>
      <c r="C7630" s="3">
        <v>1810.9585</v>
      </c>
      <c r="D7630" s="3">
        <v>1571.6884444444445</v>
      </c>
      <c r="E7630" s="3">
        <v>1818.0531096891752</v>
      </c>
      <c r="F7630" s="2">
        <v>1</v>
      </c>
    </row>
    <row r="7631" spans="1:6" x14ac:dyDescent="0.2">
      <c r="A7631" s="2">
        <v>7630</v>
      </c>
      <c r="B7631" s="2">
        <v>33</v>
      </c>
      <c r="C7631" s="3">
        <v>561.9905</v>
      </c>
      <c r="D7631" s="3">
        <v>440.81266666666664</v>
      </c>
      <c r="E7631" s="3">
        <v>581.40706598057261</v>
      </c>
      <c r="F7631" s="2">
        <v>1</v>
      </c>
    </row>
    <row r="7632" spans="1:6" x14ac:dyDescent="0.2">
      <c r="A7632" s="2">
        <v>7631</v>
      </c>
      <c r="B7632" s="2">
        <v>50</v>
      </c>
      <c r="C7632" s="3">
        <v>754.20899999999995</v>
      </c>
      <c r="D7632" s="3">
        <v>431.37466666666666</v>
      </c>
      <c r="E7632" s="3">
        <v>1073.8901153258428</v>
      </c>
      <c r="F7632" s="2" t="s">
        <v>56</v>
      </c>
    </row>
    <row r="7633" spans="1:6" x14ac:dyDescent="0.2">
      <c r="A7633" s="2">
        <v>7632</v>
      </c>
      <c r="B7633" s="2">
        <v>61</v>
      </c>
      <c r="C7633" s="3">
        <v>1492.62925</v>
      </c>
      <c r="D7633" s="3">
        <v>1865.1377777777777</v>
      </c>
      <c r="E7633" s="3">
        <v>555.90206274174272</v>
      </c>
      <c r="F7633" s="2">
        <v>1</v>
      </c>
    </row>
    <row r="7634" spans="1:6" x14ac:dyDescent="0.2">
      <c r="A7634" s="2">
        <v>7633</v>
      </c>
      <c r="B7634" s="2">
        <v>25</v>
      </c>
      <c r="C7634" s="3">
        <v>746.76525000000004</v>
      </c>
      <c r="D7634" s="3">
        <v>679.07</v>
      </c>
      <c r="E7634" s="3">
        <v>586.89843442853328</v>
      </c>
      <c r="F7634" s="2">
        <v>1</v>
      </c>
    </row>
    <row r="7635" spans="1:6" x14ac:dyDescent="0.2">
      <c r="A7635" s="2">
        <v>7634</v>
      </c>
      <c r="B7635" s="2">
        <v>42</v>
      </c>
      <c r="C7635" s="3">
        <v>63.051499999999997</v>
      </c>
      <c r="D7635" s="3">
        <v>55.322222222222223</v>
      </c>
      <c r="E7635" s="3">
        <v>36.426072844376534</v>
      </c>
      <c r="F7635" s="2">
        <v>0</v>
      </c>
    </row>
    <row r="7636" spans="1:6" x14ac:dyDescent="0.2">
      <c r="A7636" s="2">
        <v>7635</v>
      </c>
      <c r="B7636" s="2">
        <v>51</v>
      </c>
      <c r="C7636" s="3">
        <v>215.74250000000001</v>
      </c>
      <c r="D7636" s="3">
        <v>148.90777777777777</v>
      </c>
      <c r="E7636" s="3">
        <v>147.80266699492012</v>
      </c>
      <c r="F7636" s="2" t="s">
        <v>56</v>
      </c>
    </row>
    <row r="7637" spans="1:6" x14ac:dyDescent="0.2">
      <c r="A7637" s="2">
        <v>7636</v>
      </c>
      <c r="B7637" s="2">
        <v>73</v>
      </c>
      <c r="C7637" s="3">
        <v>87.111750000000001</v>
      </c>
      <c r="D7637" s="3">
        <v>79.116888888888894</v>
      </c>
      <c r="E7637" s="3">
        <v>33.640830898980319</v>
      </c>
      <c r="F7637" s="2">
        <v>0</v>
      </c>
    </row>
    <row r="7638" spans="1:6" x14ac:dyDescent="0.2">
      <c r="A7638" s="2">
        <v>7637</v>
      </c>
      <c r="B7638" s="2">
        <v>25</v>
      </c>
      <c r="C7638" s="3">
        <v>1276.8605</v>
      </c>
      <c r="D7638" s="3">
        <v>1098.4915555555556</v>
      </c>
      <c r="E7638" s="3">
        <v>773.62234623058782</v>
      </c>
      <c r="F7638" s="2">
        <v>1</v>
      </c>
    </row>
    <row r="7639" spans="1:6" x14ac:dyDescent="0.2">
      <c r="A7639" s="2">
        <v>7638</v>
      </c>
      <c r="B7639" s="2">
        <v>29</v>
      </c>
      <c r="C7639" s="3">
        <v>999.55425000000002</v>
      </c>
      <c r="D7639" s="3">
        <v>593.65200000000004</v>
      </c>
      <c r="E7639" s="3">
        <v>1293.3690870877297</v>
      </c>
      <c r="F7639" s="2" t="s">
        <v>56</v>
      </c>
    </row>
    <row r="7640" spans="1:6" x14ac:dyDescent="0.2">
      <c r="A7640" s="2">
        <v>7639</v>
      </c>
      <c r="B7640" s="2">
        <v>26</v>
      </c>
      <c r="C7640" s="3">
        <v>646.947</v>
      </c>
      <c r="D7640" s="3">
        <v>355.76555555555558</v>
      </c>
      <c r="E7640" s="3">
        <v>961.77303914292941</v>
      </c>
      <c r="F7640" s="2">
        <v>0</v>
      </c>
    </row>
    <row r="7641" spans="1:6" x14ac:dyDescent="0.2">
      <c r="A7641" s="2">
        <v>7640</v>
      </c>
      <c r="B7641" s="2">
        <v>25</v>
      </c>
      <c r="C7641" s="3">
        <v>144.07124999999999</v>
      </c>
      <c r="D7641" s="3">
        <v>187.15044444444445</v>
      </c>
      <c r="E7641" s="3">
        <v>40.309836530409868</v>
      </c>
      <c r="F7641" s="2" t="s">
        <v>56</v>
      </c>
    </row>
    <row r="7642" spans="1:6" x14ac:dyDescent="0.2">
      <c r="A7642" s="2">
        <v>7641</v>
      </c>
      <c r="B7642" s="2">
        <v>61</v>
      </c>
      <c r="C7642" s="3">
        <v>1160.5664999999999</v>
      </c>
      <c r="D7642" s="3">
        <v>960.97288888888886</v>
      </c>
      <c r="E7642" s="3">
        <v>590.4551657549307</v>
      </c>
      <c r="F7642" s="2">
        <v>0</v>
      </c>
    </row>
    <row r="7643" spans="1:6" x14ac:dyDescent="0.2">
      <c r="A7643" s="2">
        <v>7642</v>
      </c>
      <c r="B7643" s="2">
        <v>31</v>
      </c>
      <c r="C7643" s="3">
        <v>461.64449999999999</v>
      </c>
      <c r="D7643" s="3">
        <v>546.34711111111108</v>
      </c>
      <c r="E7643" s="3">
        <v>308.00765851412336</v>
      </c>
      <c r="F7643" s="2" t="s">
        <v>56</v>
      </c>
    </row>
    <row r="7644" spans="1:6" x14ac:dyDescent="0.2">
      <c r="A7644" s="2">
        <v>7643</v>
      </c>
      <c r="B7644" s="2">
        <v>44</v>
      </c>
      <c r="C7644" s="3">
        <v>1531.1882499999999</v>
      </c>
      <c r="D7644" s="3">
        <v>1575.8788888888889</v>
      </c>
      <c r="E7644" s="3">
        <v>1143.5768583199326</v>
      </c>
      <c r="F7644" s="2" t="s">
        <v>56</v>
      </c>
    </row>
    <row r="7645" spans="1:6" x14ac:dyDescent="0.2">
      <c r="A7645" s="2">
        <v>7644</v>
      </c>
      <c r="B7645" s="2">
        <v>29</v>
      </c>
      <c r="C7645" s="3">
        <v>44.26</v>
      </c>
      <c r="D7645" s="3">
        <v>27.880444444444443</v>
      </c>
      <c r="E7645" s="3">
        <v>41.320092610985228</v>
      </c>
      <c r="F7645" s="2" t="s">
        <v>56</v>
      </c>
    </row>
    <row r="7646" spans="1:6" x14ac:dyDescent="0.2">
      <c r="A7646" s="2">
        <v>7645</v>
      </c>
      <c r="B7646" s="2">
        <v>21</v>
      </c>
      <c r="C7646" s="3">
        <v>480.65224999999998</v>
      </c>
      <c r="D7646" s="3">
        <v>310.62111111111113</v>
      </c>
      <c r="E7646" s="3">
        <v>571.0194514241125</v>
      </c>
      <c r="F7646" s="2">
        <v>0</v>
      </c>
    </row>
    <row r="7647" spans="1:6" x14ac:dyDescent="0.2">
      <c r="A7647" s="2">
        <v>7646</v>
      </c>
      <c r="B7647" s="2">
        <v>66</v>
      </c>
      <c r="C7647" s="3">
        <v>781.81674999999996</v>
      </c>
      <c r="D7647" s="3">
        <v>967.99</v>
      </c>
      <c r="E7647" s="3">
        <v>237.4961575250756</v>
      </c>
      <c r="F7647" s="2">
        <v>0</v>
      </c>
    </row>
    <row r="7648" spans="1:6" x14ac:dyDescent="0.2">
      <c r="A7648" s="2">
        <v>7647</v>
      </c>
      <c r="B7648" s="2">
        <v>42</v>
      </c>
      <c r="C7648" s="3">
        <v>1092.7574999999999</v>
      </c>
      <c r="D7648" s="3">
        <v>522.42422222222217</v>
      </c>
      <c r="E7648" s="3">
        <v>1959.5446069837021</v>
      </c>
      <c r="F7648" s="2">
        <v>1</v>
      </c>
    </row>
    <row r="7649" spans="1:6" x14ac:dyDescent="0.2">
      <c r="A7649" s="2">
        <v>7648</v>
      </c>
      <c r="B7649" s="2">
        <v>27</v>
      </c>
      <c r="C7649" s="3">
        <v>508.65625</v>
      </c>
      <c r="D7649" s="3">
        <v>385.3291111111111</v>
      </c>
      <c r="E7649" s="3">
        <v>256.48535775184359</v>
      </c>
      <c r="F7649" s="2" t="s">
        <v>56</v>
      </c>
    </row>
    <row r="7650" spans="1:6" x14ac:dyDescent="0.2">
      <c r="A7650" s="2">
        <v>7649</v>
      </c>
      <c r="B7650" s="2">
        <v>36</v>
      </c>
      <c r="C7650" s="3">
        <v>237.226</v>
      </c>
      <c r="D7650" s="3">
        <v>205.792</v>
      </c>
      <c r="E7650" s="3">
        <v>218.08507446819766</v>
      </c>
      <c r="F7650" s="2">
        <v>0</v>
      </c>
    </row>
    <row r="7651" spans="1:6" x14ac:dyDescent="0.2">
      <c r="A7651" s="2">
        <v>7650</v>
      </c>
      <c r="B7651" s="2">
        <v>37</v>
      </c>
      <c r="C7651" s="3">
        <v>264.22075000000001</v>
      </c>
      <c r="D7651" s="3">
        <v>242.81666666666666</v>
      </c>
      <c r="E7651" s="3">
        <v>164.92153910825044</v>
      </c>
      <c r="F7651" s="2">
        <v>0</v>
      </c>
    </row>
    <row r="7652" spans="1:6" x14ac:dyDescent="0.2">
      <c r="A7652" s="2">
        <v>7651</v>
      </c>
      <c r="B7652" s="2">
        <v>33</v>
      </c>
      <c r="C7652" s="3">
        <v>889.35850000000005</v>
      </c>
      <c r="D7652" s="3">
        <v>1104.8691111111111</v>
      </c>
      <c r="E7652" s="3">
        <v>277.80131390351357</v>
      </c>
      <c r="F7652" s="2">
        <v>1</v>
      </c>
    </row>
    <row r="7653" spans="1:6" x14ac:dyDescent="0.2">
      <c r="A7653" s="2">
        <v>7652</v>
      </c>
      <c r="B7653" s="2">
        <v>34</v>
      </c>
      <c r="C7653" s="3">
        <v>496.89224999999999</v>
      </c>
      <c r="D7653" s="3">
        <v>390.26866666666666</v>
      </c>
      <c r="E7653" s="3">
        <v>315.2907825008171</v>
      </c>
      <c r="F7653" s="2">
        <v>1</v>
      </c>
    </row>
    <row r="7654" spans="1:6" x14ac:dyDescent="0.2">
      <c r="A7654" s="2">
        <v>7653</v>
      </c>
      <c r="B7654" s="2">
        <v>29</v>
      </c>
      <c r="C7654" s="3">
        <v>217.2115</v>
      </c>
      <c r="D7654" s="3">
        <v>123.34866666666667</v>
      </c>
      <c r="E7654" s="3">
        <v>189.76793641943456</v>
      </c>
      <c r="F7654" s="2">
        <v>0</v>
      </c>
    </row>
    <row r="7655" spans="1:6" x14ac:dyDescent="0.2">
      <c r="A7655" s="2">
        <v>7654</v>
      </c>
      <c r="B7655" s="2">
        <v>44</v>
      </c>
      <c r="C7655" s="3">
        <v>2409.9122499999999</v>
      </c>
      <c r="D7655" s="3">
        <v>1838.8333333333333</v>
      </c>
      <c r="E7655" s="3">
        <v>2032.176325427673</v>
      </c>
      <c r="F7655" s="2">
        <v>1</v>
      </c>
    </row>
    <row r="7656" spans="1:6" x14ac:dyDescent="0.2">
      <c r="A7656" s="2">
        <v>7655</v>
      </c>
      <c r="B7656" s="2">
        <v>46</v>
      </c>
      <c r="C7656" s="3">
        <v>426.12900000000002</v>
      </c>
      <c r="D7656" s="3">
        <v>379.85</v>
      </c>
      <c r="E7656" s="3">
        <v>231.24234809337997</v>
      </c>
      <c r="F7656" s="2">
        <v>1</v>
      </c>
    </row>
    <row r="7657" spans="1:6" x14ac:dyDescent="0.2">
      <c r="A7657" s="2">
        <v>7656</v>
      </c>
      <c r="B7657" s="2">
        <v>62</v>
      </c>
      <c r="C7657" s="3">
        <v>342.60424999999998</v>
      </c>
      <c r="D7657" s="3">
        <v>278.64711111111109</v>
      </c>
      <c r="E7657" s="3">
        <v>197.93339727928682</v>
      </c>
      <c r="F7657" s="2" t="s">
        <v>56</v>
      </c>
    </row>
    <row r="7658" spans="1:6" x14ac:dyDescent="0.2">
      <c r="A7658" s="2">
        <v>7657</v>
      </c>
      <c r="B7658" s="2">
        <v>53</v>
      </c>
      <c r="C7658" s="3">
        <v>836.75975000000005</v>
      </c>
      <c r="D7658" s="3">
        <v>959.40288888888892</v>
      </c>
      <c r="E7658" s="3">
        <v>643.21601660588647</v>
      </c>
      <c r="F7658" s="2">
        <v>1</v>
      </c>
    </row>
    <row r="7659" spans="1:6" x14ac:dyDescent="0.2">
      <c r="A7659" s="2">
        <v>7658</v>
      </c>
      <c r="B7659" s="2">
        <v>43</v>
      </c>
      <c r="C7659" s="3">
        <v>341.69099999999997</v>
      </c>
      <c r="D7659" s="3">
        <v>382.86266666666666</v>
      </c>
      <c r="E7659" s="3">
        <v>212.94017102101574</v>
      </c>
      <c r="F7659" s="2" t="s">
        <v>56</v>
      </c>
    </row>
    <row r="7660" spans="1:6" x14ac:dyDescent="0.2">
      <c r="A7660" s="2">
        <v>7659</v>
      </c>
      <c r="B7660" s="2">
        <v>63</v>
      </c>
      <c r="C7660" s="3">
        <v>477.64499999999998</v>
      </c>
      <c r="D7660" s="3">
        <v>552.13688888888885</v>
      </c>
      <c r="E7660" s="3">
        <v>277.40366487773326</v>
      </c>
      <c r="F7660" s="2">
        <v>0</v>
      </c>
    </row>
    <row r="7661" spans="1:6" x14ac:dyDescent="0.2">
      <c r="A7661" s="2">
        <v>7660</v>
      </c>
      <c r="B7661" s="2">
        <v>22</v>
      </c>
      <c r="C7661" s="3">
        <v>834.66849999999999</v>
      </c>
      <c r="D7661" s="3">
        <v>951.53977777777777</v>
      </c>
      <c r="E7661" s="3">
        <v>604.23456227437327</v>
      </c>
      <c r="F7661" s="2">
        <v>1</v>
      </c>
    </row>
    <row r="7662" spans="1:6" x14ac:dyDescent="0.2">
      <c r="A7662" s="2">
        <v>7661</v>
      </c>
      <c r="B7662" s="2">
        <v>22</v>
      </c>
      <c r="C7662" s="3">
        <v>113.562</v>
      </c>
      <c r="D7662" s="3">
        <v>54.93911111111111</v>
      </c>
      <c r="E7662" s="3">
        <v>135.34944995033823</v>
      </c>
      <c r="F7662" s="2">
        <v>0</v>
      </c>
    </row>
    <row r="7663" spans="1:6" x14ac:dyDescent="0.2">
      <c r="A7663" s="2">
        <v>7662</v>
      </c>
      <c r="B7663" s="2">
        <v>29</v>
      </c>
      <c r="C7663" s="3">
        <v>649.37125000000003</v>
      </c>
      <c r="D7663" s="3">
        <v>660.61266666666666</v>
      </c>
      <c r="E7663" s="3">
        <v>255.04973696023987</v>
      </c>
      <c r="F7663" s="2" t="s">
        <v>56</v>
      </c>
    </row>
    <row r="7664" spans="1:6" x14ac:dyDescent="0.2">
      <c r="A7664" s="2">
        <v>7663</v>
      </c>
      <c r="B7664" s="2">
        <v>43</v>
      </c>
      <c r="C7664" s="3">
        <v>181.93625</v>
      </c>
      <c r="D7664" s="3">
        <v>227.81266666666667</v>
      </c>
      <c r="E7664" s="3">
        <v>84.508253637484728</v>
      </c>
      <c r="F7664" s="2" t="s">
        <v>56</v>
      </c>
    </row>
    <row r="7665" spans="1:6" x14ac:dyDescent="0.2">
      <c r="A7665" s="2">
        <v>7664</v>
      </c>
      <c r="B7665" s="2">
        <v>22</v>
      </c>
      <c r="C7665" s="3">
        <v>331.18799999999999</v>
      </c>
      <c r="D7665" s="3">
        <v>156.45644444444446</v>
      </c>
      <c r="E7665" s="3">
        <v>462.28962047543246</v>
      </c>
      <c r="F7665" s="2">
        <v>1</v>
      </c>
    </row>
    <row r="7666" spans="1:6" x14ac:dyDescent="0.2">
      <c r="A7666" s="2">
        <v>7665</v>
      </c>
      <c r="B7666" s="2">
        <v>40</v>
      </c>
      <c r="C7666" s="3">
        <v>214.87100000000001</v>
      </c>
      <c r="D7666" s="3">
        <v>157.428</v>
      </c>
      <c r="E7666" s="3">
        <v>175.22948354035057</v>
      </c>
      <c r="F7666" s="2" t="s">
        <v>56</v>
      </c>
    </row>
    <row r="7667" spans="1:6" x14ac:dyDescent="0.2">
      <c r="A7667" s="2">
        <v>7666</v>
      </c>
      <c r="B7667" s="2">
        <v>61</v>
      </c>
      <c r="C7667" s="3">
        <v>1473.0315000000001</v>
      </c>
      <c r="D7667" s="3">
        <v>1553.982888888889</v>
      </c>
      <c r="E7667" s="3">
        <v>1008.6913570146176</v>
      </c>
      <c r="F7667" s="2" t="s">
        <v>56</v>
      </c>
    </row>
    <row r="7668" spans="1:6" x14ac:dyDescent="0.2">
      <c r="A7668" s="2">
        <v>7667</v>
      </c>
      <c r="B7668" s="2">
        <v>65</v>
      </c>
      <c r="C7668" s="3">
        <v>521.36824999999999</v>
      </c>
      <c r="D7668" s="3">
        <v>236.76733333333334</v>
      </c>
      <c r="E7668" s="3">
        <v>727.64400575655691</v>
      </c>
      <c r="F7668" s="2">
        <v>0</v>
      </c>
    </row>
    <row r="7669" spans="1:6" x14ac:dyDescent="0.2">
      <c r="A7669" s="2">
        <v>7668</v>
      </c>
      <c r="B7669" s="2">
        <v>21</v>
      </c>
      <c r="C7669" s="3">
        <v>519.84275000000002</v>
      </c>
      <c r="D7669" s="3">
        <v>362.39644444444446</v>
      </c>
      <c r="E7669" s="3">
        <v>386.95039144699143</v>
      </c>
      <c r="F7669" s="2" t="s">
        <v>56</v>
      </c>
    </row>
    <row r="7670" spans="1:6" x14ac:dyDescent="0.2">
      <c r="A7670" s="2">
        <v>7669</v>
      </c>
      <c r="B7670" s="2">
        <v>32</v>
      </c>
      <c r="C7670" s="3">
        <v>427.9735</v>
      </c>
      <c r="D7670" s="3">
        <v>314.80399999999997</v>
      </c>
      <c r="E7670" s="3">
        <v>267.92399736226952</v>
      </c>
      <c r="F7670" s="2">
        <v>1</v>
      </c>
    </row>
    <row r="7671" spans="1:6" x14ac:dyDescent="0.2">
      <c r="A7671" s="2">
        <v>7670</v>
      </c>
      <c r="B7671" s="2">
        <v>60</v>
      </c>
      <c r="C7671" s="3">
        <v>216.04724999999999</v>
      </c>
      <c r="D7671" s="3">
        <v>254.86933333333334</v>
      </c>
      <c r="E7671" s="3">
        <v>79.647053955936471</v>
      </c>
      <c r="F7671" s="2">
        <v>0</v>
      </c>
    </row>
    <row r="7672" spans="1:6" x14ac:dyDescent="0.2">
      <c r="A7672" s="2">
        <v>7671</v>
      </c>
      <c r="B7672" s="2">
        <v>32</v>
      </c>
      <c r="C7672" s="3">
        <v>810.19500000000005</v>
      </c>
      <c r="D7672" s="3">
        <v>377.702</v>
      </c>
      <c r="E7672" s="3">
        <v>839.06909646974407</v>
      </c>
      <c r="F7672" s="2">
        <v>0</v>
      </c>
    </row>
    <row r="7673" spans="1:6" x14ac:dyDescent="0.2">
      <c r="A7673" s="2">
        <v>7672</v>
      </c>
      <c r="B7673" s="2">
        <v>25</v>
      </c>
      <c r="C7673" s="3">
        <v>955.90650000000005</v>
      </c>
      <c r="D7673" s="3">
        <v>1144.547111111111</v>
      </c>
      <c r="E7673" s="3">
        <v>413.14539743164306</v>
      </c>
      <c r="F7673" s="2" t="s">
        <v>56</v>
      </c>
    </row>
    <row r="7674" spans="1:6" x14ac:dyDescent="0.2">
      <c r="A7674" s="2">
        <v>7673</v>
      </c>
      <c r="B7674" s="2">
        <v>44</v>
      </c>
      <c r="C7674" s="3">
        <v>18.17625</v>
      </c>
      <c r="D7674" s="3">
        <v>19.755777777777777</v>
      </c>
      <c r="E7674" s="3">
        <v>14.135721859760308</v>
      </c>
      <c r="F7674" s="2" t="s">
        <v>56</v>
      </c>
    </row>
    <row r="7675" spans="1:6" x14ac:dyDescent="0.2">
      <c r="A7675" s="2">
        <v>7674</v>
      </c>
      <c r="B7675" s="2">
        <v>31</v>
      </c>
      <c r="C7675" s="3">
        <v>977.75250000000005</v>
      </c>
      <c r="D7675" s="3">
        <v>1245.518</v>
      </c>
      <c r="E7675" s="3">
        <v>341.75642336872954</v>
      </c>
      <c r="F7675" s="2">
        <v>0</v>
      </c>
    </row>
    <row r="7676" spans="1:6" x14ac:dyDescent="0.2">
      <c r="A7676" s="2">
        <v>7675</v>
      </c>
      <c r="B7676" s="2">
        <v>61</v>
      </c>
      <c r="C7676" s="3">
        <v>379.63074999999998</v>
      </c>
      <c r="D7676" s="3">
        <v>196.27444444444444</v>
      </c>
      <c r="E7676" s="3">
        <v>459.41881060473014</v>
      </c>
      <c r="F7676" s="2" t="s">
        <v>56</v>
      </c>
    </row>
    <row r="7677" spans="1:6" x14ac:dyDescent="0.2">
      <c r="A7677" s="2">
        <v>7676</v>
      </c>
      <c r="B7677" s="2">
        <v>24</v>
      </c>
      <c r="C7677" s="3">
        <v>27.022749999999998</v>
      </c>
      <c r="D7677" s="3">
        <v>23.061777777777777</v>
      </c>
      <c r="E7677" s="3">
        <v>13.607625737117715</v>
      </c>
      <c r="F7677" s="2" t="s">
        <v>56</v>
      </c>
    </row>
    <row r="7678" spans="1:6" x14ac:dyDescent="0.2">
      <c r="A7678" s="2">
        <v>7677</v>
      </c>
      <c r="B7678" s="2">
        <v>61</v>
      </c>
      <c r="C7678" s="3">
        <v>177.6285</v>
      </c>
      <c r="D7678" s="3">
        <v>105.86177777777777</v>
      </c>
      <c r="E7678" s="3">
        <v>99.405944500028099</v>
      </c>
      <c r="F7678" s="2">
        <v>0</v>
      </c>
    </row>
    <row r="7679" spans="1:6" x14ac:dyDescent="0.2">
      <c r="A7679" s="2">
        <v>7678</v>
      </c>
      <c r="B7679" s="2">
        <v>32</v>
      </c>
      <c r="C7679" s="3">
        <v>1010.50575</v>
      </c>
      <c r="D7679" s="3">
        <v>847.45466666666664</v>
      </c>
      <c r="E7679" s="3">
        <v>654.9133242394546</v>
      </c>
      <c r="F7679" s="2">
        <v>0</v>
      </c>
    </row>
    <row r="7680" spans="1:6" x14ac:dyDescent="0.2">
      <c r="A7680" s="2">
        <v>7679</v>
      </c>
      <c r="B7680" s="2">
        <v>31</v>
      </c>
      <c r="C7680" s="3">
        <v>696.72474999999997</v>
      </c>
      <c r="D7680" s="3">
        <v>886.76933333333329</v>
      </c>
      <c r="E7680" s="3">
        <v>352.52930278067925</v>
      </c>
      <c r="F7680" s="2" t="s">
        <v>56</v>
      </c>
    </row>
    <row r="7681" spans="1:6" x14ac:dyDescent="0.2">
      <c r="A7681" s="2">
        <v>7680</v>
      </c>
      <c r="B7681" s="2">
        <v>35</v>
      </c>
      <c r="C7681" s="3">
        <v>900.75099999999998</v>
      </c>
      <c r="D7681" s="3">
        <v>845.79133333333334</v>
      </c>
      <c r="E7681" s="3">
        <v>846.45631109054705</v>
      </c>
      <c r="F7681" s="2">
        <v>1</v>
      </c>
    </row>
    <row r="7682" spans="1:6" x14ac:dyDescent="0.2">
      <c r="A7682" s="2">
        <v>7681</v>
      </c>
      <c r="B7682" s="2">
        <v>53</v>
      </c>
      <c r="C7682" s="3">
        <v>1122.1442500000001</v>
      </c>
      <c r="D7682" s="3">
        <v>1366.4882222222222</v>
      </c>
      <c r="E7682" s="3">
        <v>446.29604946828573</v>
      </c>
      <c r="F7682" s="2">
        <v>1</v>
      </c>
    </row>
    <row r="7683" spans="1:6" x14ac:dyDescent="0.2">
      <c r="A7683" s="2">
        <v>7682</v>
      </c>
      <c r="B7683" s="2">
        <v>36</v>
      </c>
      <c r="C7683" s="3">
        <v>518.28925000000004</v>
      </c>
      <c r="D7683" s="3">
        <v>405.22688888888888</v>
      </c>
      <c r="E7683" s="3">
        <v>274.73702125402571</v>
      </c>
      <c r="F7683" s="2" t="s">
        <v>56</v>
      </c>
    </row>
    <row r="7684" spans="1:6" x14ac:dyDescent="0.2">
      <c r="A7684" s="2">
        <v>7683</v>
      </c>
      <c r="B7684" s="2">
        <v>27</v>
      </c>
      <c r="C7684" s="3">
        <v>1410.3542500000001</v>
      </c>
      <c r="D7684" s="3">
        <v>873.55933333333337</v>
      </c>
      <c r="E7684" s="3">
        <v>1263.917444497625</v>
      </c>
      <c r="F7684" s="2">
        <v>1</v>
      </c>
    </row>
    <row r="7685" spans="1:6" x14ac:dyDescent="0.2">
      <c r="A7685" s="2">
        <v>7684</v>
      </c>
      <c r="B7685" s="2">
        <v>31</v>
      </c>
      <c r="C7685" s="3">
        <v>522.15475000000004</v>
      </c>
      <c r="D7685" s="3">
        <v>241.02600000000001</v>
      </c>
      <c r="E7685" s="3">
        <v>647.18878765663828</v>
      </c>
      <c r="F7685" s="2">
        <v>1</v>
      </c>
    </row>
    <row r="7686" spans="1:6" x14ac:dyDescent="0.2">
      <c r="A7686" s="2">
        <v>7685</v>
      </c>
      <c r="B7686" s="2">
        <v>57</v>
      </c>
      <c r="C7686" s="3">
        <v>8.3217499999999998</v>
      </c>
      <c r="D7686" s="3">
        <v>5.0337777777777779</v>
      </c>
      <c r="E7686" s="3">
        <v>5.9209260349975406</v>
      </c>
      <c r="F7686" s="2">
        <v>0</v>
      </c>
    </row>
    <row r="7687" spans="1:6" x14ac:dyDescent="0.2">
      <c r="A7687" s="2">
        <v>7686</v>
      </c>
      <c r="B7687" s="2">
        <v>38</v>
      </c>
      <c r="C7687" s="3">
        <v>362.35124999999999</v>
      </c>
      <c r="D7687" s="3">
        <v>194.94977777777777</v>
      </c>
      <c r="E7687" s="3">
        <v>497.06445798564141</v>
      </c>
      <c r="F7687" s="2">
        <v>0</v>
      </c>
    </row>
    <row r="7688" spans="1:6" x14ac:dyDescent="0.2">
      <c r="A7688" s="2">
        <v>7687</v>
      </c>
      <c r="B7688" s="2">
        <v>54</v>
      </c>
      <c r="C7688" s="3">
        <v>610.12824999999998</v>
      </c>
      <c r="D7688" s="3">
        <v>288.66399999999999</v>
      </c>
      <c r="E7688" s="3">
        <v>597.60829304325068</v>
      </c>
      <c r="F7688" s="2">
        <v>0</v>
      </c>
    </row>
    <row r="7689" spans="1:6" x14ac:dyDescent="0.2">
      <c r="A7689" s="2">
        <v>7688</v>
      </c>
      <c r="B7689" s="2">
        <v>26</v>
      </c>
      <c r="C7689" s="3">
        <v>1039.9277500000001</v>
      </c>
      <c r="D7689" s="3">
        <v>609.83488888888894</v>
      </c>
      <c r="E7689" s="3">
        <v>1305.4918768307296</v>
      </c>
      <c r="F7689" s="2">
        <v>1</v>
      </c>
    </row>
    <row r="7690" spans="1:6" x14ac:dyDescent="0.2">
      <c r="A7690" s="2">
        <v>7689</v>
      </c>
      <c r="B7690" s="2">
        <v>39</v>
      </c>
      <c r="C7690" s="3">
        <v>971.42975000000001</v>
      </c>
      <c r="D7690" s="3">
        <v>1227.8024444444445</v>
      </c>
      <c r="E7690" s="3">
        <v>517.47865629381567</v>
      </c>
      <c r="F7690" s="2">
        <v>0</v>
      </c>
    </row>
    <row r="7691" spans="1:6" x14ac:dyDescent="0.2">
      <c r="A7691" s="2">
        <v>7690</v>
      </c>
      <c r="B7691" s="2">
        <v>49</v>
      </c>
      <c r="C7691" s="3">
        <v>1046.53025</v>
      </c>
      <c r="D7691" s="3">
        <v>1379.7211111111112</v>
      </c>
      <c r="E7691" s="3">
        <v>571.61479927946709</v>
      </c>
      <c r="F7691" s="2" t="s">
        <v>56</v>
      </c>
    </row>
    <row r="7692" spans="1:6" x14ac:dyDescent="0.2">
      <c r="A7692" s="2">
        <v>7691</v>
      </c>
      <c r="B7692" s="2">
        <v>64</v>
      </c>
      <c r="C7692" s="3">
        <v>1307.1042500000001</v>
      </c>
      <c r="D7692" s="3">
        <v>1066.4179999999999</v>
      </c>
      <c r="E7692" s="3">
        <v>996.43949901932933</v>
      </c>
      <c r="F7692" s="2">
        <v>0</v>
      </c>
    </row>
    <row r="7693" spans="1:6" x14ac:dyDescent="0.2">
      <c r="A7693" s="2">
        <v>7692</v>
      </c>
      <c r="B7693" s="2">
        <v>34</v>
      </c>
      <c r="C7693" s="3">
        <v>1312.825</v>
      </c>
      <c r="D7693" s="3">
        <v>1006.2391111111111</v>
      </c>
      <c r="E7693" s="3">
        <v>854.24325322315099</v>
      </c>
      <c r="F7693" s="2" t="s">
        <v>56</v>
      </c>
    </row>
    <row r="7694" spans="1:6" x14ac:dyDescent="0.2">
      <c r="A7694" s="2">
        <v>7693</v>
      </c>
      <c r="B7694" s="2">
        <v>49</v>
      </c>
      <c r="C7694" s="3">
        <v>394.00549999999998</v>
      </c>
      <c r="D7694" s="3">
        <v>320.10933333333332</v>
      </c>
      <c r="E7694" s="3">
        <v>203.32672749300977</v>
      </c>
      <c r="F7694" s="2">
        <v>0</v>
      </c>
    </row>
    <row r="7695" spans="1:6" x14ac:dyDescent="0.2">
      <c r="A7695" s="2">
        <v>7694</v>
      </c>
      <c r="B7695" s="2">
        <v>37</v>
      </c>
      <c r="C7695" s="3">
        <v>55.092750000000002</v>
      </c>
      <c r="D7695" s="3">
        <v>33.188222222222223</v>
      </c>
      <c r="E7695" s="3">
        <v>63.68304707361829</v>
      </c>
      <c r="F7695" s="2">
        <v>0</v>
      </c>
    </row>
    <row r="7696" spans="1:6" x14ac:dyDescent="0.2">
      <c r="A7696" s="2">
        <v>7695</v>
      </c>
      <c r="B7696" s="2">
        <v>53</v>
      </c>
      <c r="C7696" s="3">
        <v>821.25900000000001</v>
      </c>
      <c r="D7696" s="3">
        <v>1043.0835555555554</v>
      </c>
      <c r="E7696" s="3">
        <v>270.10769617440269</v>
      </c>
      <c r="F7696" s="2" t="s">
        <v>56</v>
      </c>
    </row>
    <row r="7697" spans="1:6" x14ac:dyDescent="0.2">
      <c r="A7697" s="2">
        <v>7696</v>
      </c>
      <c r="B7697" s="2">
        <v>42</v>
      </c>
      <c r="C7697" s="3">
        <v>359.18675000000002</v>
      </c>
      <c r="D7697" s="3">
        <v>203.69266666666667</v>
      </c>
      <c r="E7697" s="3">
        <v>482.90223345023696</v>
      </c>
      <c r="F7697" s="2">
        <v>0</v>
      </c>
    </row>
    <row r="7698" spans="1:6" x14ac:dyDescent="0.2">
      <c r="A7698" s="2">
        <v>7697</v>
      </c>
      <c r="B7698" s="2">
        <v>29</v>
      </c>
      <c r="C7698" s="3">
        <v>2484.8389999999999</v>
      </c>
      <c r="D7698" s="3">
        <v>2815.1355555555556</v>
      </c>
      <c r="E7698" s="3">
        <v>1037.0944349733725</v>
      </c>
      <c r="F7698" s="2">
        <v>1</v>
      </c>
    </row>
    <row r="7699" spans="1:6" x14ac:dyDescent="0.2">
      <c r="A7699" s="2">
        <v>7698</v>
      </c>
      <c r="B7699" s="2">
        <v>32</v>
      </c>
      <c r="C7699" s="3">
        <v>899.87424999999996</v>
      </c>
      <c r="D7699" s="3">
        <v>1060.7</v>
      </c>
      <c r="E7699" s="3">
        <v>610.14709713338164</v>
      </c>
      <c r="F7699" s="2">
        <v>0</v>
      </c>
    </row>
    <row r="7700" spans="1:6" x14ac:dyDescent="0.2">
      <c r="A7700" s="2">
        <v>7699</v>
      </c>
      <c r="B7700" s="2">
        <v>51</v>
      </c>
      <c r="C7700" s="3">
        <v>1247.2650000000001</v>
      </c>
      <c r="D7700" s="3">
        <v>1585.5875555555556</v>
      </c>
      <c r="E7700" s="3">
        <v>446.66738536263938</v>
      </c>
      <c r="F7700" s="2" t="s">
        <v>56</v>
      </c>
    </row>
    <row r="7701" spans="1:6" x14ac:dyDescent="0.2">
      <c r="A7701" s="2">
        <v>7700</v>
      </c>
      <c r="B7701" s="2">
        <v>29</v>
      </c>
      <c r="C7701" s="3">
        <v>242.8305</v>
      </c>
      <c r="D7701" s="3">
        <v>134.42555555555555</v>
      </c>
      <c r="E7701" s="3">
        <v>298.27346896185406</v>
      </c>
      <c r="F7701" s="2">
        <v>1</v>
      </c>
    </row>
    <row r="7702" spans="1:6" x14ac:dyDescent="0.2">
      <c r="A7702" s="2">
        <v>7701</v>
      </c>
      <c r="B7702" s="2">
        <v>46</v>
      </c>
      <c r="C7702" s="3">
        <v>1077.3915</v>
      </c>
      <c r="D7702" s="3">
        <v>794.64599999999996</v>
      </c>
      <c r="E7702" s="3">
        <v>511.77858689019138</v>
      </c>
      <c r="F7702" s="2">
        <v>0</v>
      </c>
    </row>
    <row r="7703" spans="1:6" x14ac:dyDescent="0.2">
      <c r="A7703" s="2">
        <v>7702</v>
      </c>
      <c r="B7703" s="2">
        <v>58</v>
      </c>
      <c r="C7703" s="3">
        <v>1232.819</v>
      </c>
      <c r="D7703" s="3">
        <v>753.16244444444442</v>
      </c>
      <c r="E7703" s="3">
        <v>1002.6228690209349</v>
      </c>
      <c r="F7703" s="2" t="s">
        <v>56</v>
      </c>
    </row>
    <row r="7704" spans="1:6" x14ac:dyDescent="0.2">
      <c r="A7704" s="2">
        <v>7703</v>
      </c>
      <c r="B7704" s="2">
        <v>42</v>
      </c>
      <c r="C7704" s="3">
        <v>475.18200000000002</v>
      </c>
      <c r="D7704" s="3">
        <v>291.33199999999999</v>
      </c>
      <c r="E7704" s="3">
        <v>330.01366836606377</v>
      </c>
      <c r="F7704" s="2">
        <v>0</v>
      </c>
    </row>
    <row r="7705" spans="1:6" x14ac:dyDescent="0.2">
      <c r="A7705" s="2">
        <v>7704</v>
      </c>
      <c r="B7705" s="2">
        <v>42</v>
      </c>
      <c r="C7705" s="3">
        <v>1379.6347499999999</v>
      </c>
      <c r="D7705" s="3">
        <v>1035.018</v>
      </c>
      <c r="E7705" s="3">
        <v>909.24132709440687</v>
      </c>
      <c r="F7705" s="2">
        <v>1</v>
      </c>
    </row>
    <row r="7706" spans="1:6" x14ac:dyDescent="0.2">
      <c r="A7706" s="2">
        <v>7705</v>
      </c>
      <c r="B7706" s="2">
        <v>49</v>
      </c>
      <c r="C7706" s="3">
        <v>606.1</v>
      </c>
      <c r="D7706" s="3">
        <v>803.27111111111117</v>
      </c>
      <c r="E7706" s="3">
        <v>201.6564403234465</v>
      </c>
      <c r="F7706" s="2">
        <v>1</v>
      </c>
    </row>
    <row r="7707" spans="1:6" x14ac:dyDescent="0.2">
      <c r="A7707" s="2">
        <v>7706</v>
      </c>
      <c r="B7707" s="2">
        <v>54</v>
      </c>
      <c r="C7707" s="3">
        <v>50.348999999999997</v>
      </c>
      <c r="D7707" s="3">
        <v>63.142888888888891</v>
      </c>
      <c r="E7707" s="3">
        <v>23.630021615614567</v>
      </c>
      <c r="F7707" s="2">
        <v>0</v>
      </c>
    </row>
    <row r="7708" spans="1:6" x14ac:dyDescent="0.2">
      <c r="A7708" s="2">
        <v>7707</v>
      </c>
      <c r="B7708" s="2">
        <v>21</v>
      </c>
      <c r="C7708" s="3">
        <v>613.58749999999998</v>
      </c>
      <c r="D7708" s="3">
        <v>592.85199999999998</v>
      </c>
      <c r="E7708" s="3">
        <v>320.55298058165607</v>
      </c>
      <c r="F7708" s="2" t="s">
        <v>56</v>
      </c>
    </row>
    <row r="7709" spans="1:6" x14ac:dyDescent="0.2">
      <c r="A7709" s="2">
        <v>7708</v>
      </c>
      <c r="B7709" s="2">
        <v>48</v>
      </c>
      <c r="C7709" s="3">
        <v>785.91099999999994</v>
      </c>
      <c r="D7709" s="3">
        <v>789.58</v>
      </c>
      <c r="E7709" s="3">
        <v>450.34974100233563</v>
      </c>
      <c r="F7709" s="2">
        <v>1</v>
      </c>
    </row>
    <row r="7710" spans="1:6" x14ac:dyDescent="0.2">
      <c r="A7710" s="2">
        <v>7709</v>
      </c>
      <c r="B7710" s="2">
        <v>53</v>
      </c>
      <c r="C7710" s="3">
        <v>619.27350000000001</v>
      </c>
      <c r="D7710" s="3">
        <v>810.14288888888893</v>
      </c>
      <c r="E7710" s="3">
        <v>287.64248804901797</v>
      </c>
      <c r="F7710" s="2">
        <v>1</v>
      </c>
    </row>
    <row r="7711" spans="1:6" x14ac:dyDescent="0.2">
      <c r="A7711" s="2">
        <v>7710</v>
      </c>
      <c r="B7711" s="2">
        <v>44</v>
      </c>
      <c r="C7711" s="3">
        <v>767.57399999999996</v>
      </c>
      <c r="D7711" s="3">
        <v>779.86955555555551</v>
      </c>
      <c r="E7711" s="3">
        <v>415.82424105022142</v>
      </c>
      <c r="F7711" s="2">
        <v>1</v>
      </c>
    </row>
    <row r="7712" spans="1:6" x14ac:dyDescent="0.2">
      <c r="A7712" s="2">
        <v>7711</v>
      </c>
      <c r="B7712" s="2">
        <v>46</v>
      </c>
      <c r="C7712" s="3">
        <v>1530.9204999999999</v>
      </c>
      <c r="D7712" s="3">
        <v>1674.0431111111111</v>
      </c>
      <c r="E7712" s="3">
        <v>855.41330957189143</v>
      </c>
      <c r="F7712" s="2">
        <v>1</v>
      </c>
    </row>
    <row r="7713" spans="1:6" x14ac:dyDescent="0.2">
      <c r="A7713" s="2">
        <v>7712</v>
      </c>
      <c r="B7713" s="2">
        <v>43</v>
      </c>
      <c r="C7713" s="3">
        <v>711.25149999999996</v>
      </c>
      <c r="D7713" s="3">
        <v>857.88800000000003</v>
      </c>
      <c r="E7713" s="3">
        <v>266.33309399381477</v>
      </c>
      <c r="F7713" s="2" t="s">
        <v>56</v>
      </c>
    </row>
    <row r="7714" spans="1:6" x14ac:dyDescent="0.2">
      <c r="A7714" s="2">
        <v>7713</v>
      </c>
      <c r="B7714" s="2">
        <v>38</v>
      </c>
      <c r="C7714" s="3">
        <v>462.30500000000001</v>
      </c>
      <c r="D7714" s="3">
        <v>571.69666666666672</v>
      </c>
      <c r="E7714" s="3">
        <v>310.93692565235114</v>
      </c>
      <c r="F7714" s="2" t="s">
        <v>56</v>
      </c>
    </row>
    <row r="7715" spans="1:6" x14ac:dyDescent="0.2">
      <c r="A7715" s="2">
        <v>7714</v>
      </c>
      <c r="B7715" s="2">
        <v>63</v>
      </c>
      <c r="C7715" s="3">
        <v>669.90549999999996</v>
      </c>
      <c r="D7715" s="3">
        <v>792.66</v>
      </c>
      <c r="E7715" s="3">
        <v>251.95391885529651</v>
      </c>
      <c r="F7715" s="2">
        <v>1</v>
      </c>
    </row>
    <row r="7716" spans="1:6" x14ac:dyDescent="0.2">
      <c r="A7716" s="2">
        <v>7715</v>
      </c>
      <c r="B7716" s="2">
        <v>39</v>
      </c>
      <c r="C7716" s="3">
        <v>1583.1357499999999</v>
      </c>
      <c r="D7716" s="3">
        <v>1053.8302222222221</v>
      </c>
      <c r="E7716" s="3">
        <v>1370.6760427040804</v>
      </c>
      <c r="F7716" s="2">
        <v>1</v>
      </c>
    </row>
    <row r="7717" spans="1:6" x14ac:dyDescent="0.2">
      <c r="A7717" s="2">
        <v>7716</v>
      </c>
      <c r="B7717" s="2">
        <v>50</v>
      </c>
      <c r="C7717" s="3">
        <v>249.65049999999999</v>
      </c>
      <c r="D7717" s="3">
        <v>198.79777777777778</v>
      </c>
      <c r="E7717" s="3">
        <v>167.33867689884849</v>
      </c>
      <c r="F7717" s="2">
        <v>0</v>
      </c>
    </row>
    <row r="7718" spans="1:6" x14ac:dyDescent="0.2">
      <c r="A7718" s="2">
        <v>7717</v>
      </c>
      <c r="B7718" s="2">
        <v>26</v>
      </c>
      <c r="C7718" s="3">
        <v>960.49175000000002</v>
      </c>
      <c r="D7718" s="3">
        <v>444.51511111111114</v>
      </c>
      <c r="E7718" s="3">
        <v>961.10881149122531</v>
      </c>
      <c r="F7718" s="2">
        <v>0</v>
      </c>
    </row>
    <row r="7719" spans="1:6" x14ac:dyDescent="0.2">
      <c r="A7719" s="2">
        <v>7718</v>
      </c>
      <c r="B7719" s="2">
        <v>28</v>
      </c>
      <c r="C7719" s="3">
        <v>231.34875</v>
      </c>
      <c r="D7719" s="3">
        <v>154.04711111111112</v>
      </c>
      <c r="E7719" s="3">
        <v>218.14667118476288</v>
      </c>
      <c r="F7719" s="2">
        <v>0</v>
      </c>
    </row>
    <row r="7720" spans="1:6" x14ac:dyDescent="0.2">
      <c r="A7720" s="2">
        <v>7719</v>
      </c>
      <c r="B7720" s="2">
        <v>24</v>
      </c>
      <c r="C7720" s="3">
        <v>2016.9645</v>
      </c>
      <c r="D7720" s="3">
        <v>1641.6759999999999</v>
      </c>
      <c r="E7720" s="3">
        <v>1660.9882191786887</v>
      </c>
      <c r="F7720" s="2" t="s">
        <v>56</v>
      </c>
    </row>
    <row r="7721" spans="1:6" x14ac:dyDescent="0.2">
      <c r="A7721" s="2">
        <v>7720</v>
      </c>
      <c r="B7721" s="2">
        <v>27</v>
      </c>
      <c r="C7721" s="3">
        <v>1013.50225</v>
      </c>
      <c r="D7721" s="3">
        <v>1036.0673333333334</v>
      </c>
      <c r="E7721" s="3">
        <v>559.70758872751026</v>
      </c>
      <c r="F7721" s="2" t="s">
        <v>56</v>
      </c>
    </row>
    <row r="7722" spans="1:6" x14ac:dyDescent="0.2">
      <c r="A7722" s="2">
        <v>7721</v>
      </c>
      <c r="B7722" s="2">
        <v>39</v>
      </c>
      <c r="C7722" s="3">
        <v>151.69125</v>
      </c>
      <c r="D7722" s="3">
        <v>77.555555555555557</v>
      </c>
      <c r="E7722" s="3">
        <v>158.889109686571</v>
      </c>
      <c r="F7722" s="2">
        <v>0</v>
      </c>
    </row>
    <row r="7723" spans="1:6" x14ac:dyDescent="0.2">
      <c r="A7723" s="2">
        <v>7722</v>
      </c>
      <c r="B7723" s="2">
        <v>49</v>
      </c>
      <c r="C7723" s="3">
        <v>499.75675000000001</v>
      </c>
      <c r="D7723" s="3">
        <v>403.43977777777781</v>
      </c>
      <c r="E7723" s="3">
        <v>286.8941563821233</v>
      </c>
      <c r="F7723" s="2">
        <v>1</v>
      </c>
    </row>
    <row r="7724" spans="1:6" x14ac:dyDescent="0.2">
      <c r="A7724" s="2">
        <v>7723</v>
      </c>
      <c r="B7724" s="2">
        <v>29</v>
      </c>
      <c r="C7724" s="3">
        <v>948.51625000000001</v>
      </c>
      <c r="D7724" s="3">
        <v>1052.1842222222222</v>
      </c>
      <c r="E7724" s="3">
        <v>593.97818157657628</v>
      </c>
      <c r="F7724" s="2">
        <v>1</v>
      </c>
    </row>
    <row r="7725" spans="1:6" x14ac:dyDescent="0.2">
      <c r="A7725" s="2">
        <v>7724</v>
      </c>
      <c r="B7725" s="2">
        <v>26</v>
      </c>
      <c r="C7725" s="3">
        <v>996.24525000000006</v>
      </c>
      <c r="D7725" s="3">
        <v>1024.354</v>
      </c>
      <c r="E7725" s="3">
        <v>490.42428544089034</v>
      </c>
      <c r="F7725" s="2">
        <v>1</v>
      </c>
    </row>
    <row r="7726" spans="1:6" x14ac:dyDescent="0.2">
      <c r="A7726" s="2">
        <v>7725</v>
      </c>
      <c r="B7726" s="2">
        <v>46</v>
      </c>
      <c r="C7726" s="3">
        <v>492.51774999999998</v>
      </c>
      <c r="D7726" s="3">
        <v>347.6371111111111</v>
      </c>
      <c r="E7726" s="3">
        <v>281.0675640509109</v>
      </c>
      <c r="F7726" s="2">
        <v>1</v>
      </c>
    </row>
    <row r="7727" spans="1:6" x14ac:dyDescent="0.2">
      <c r="A7727" s="2">
        <v>7726</v>
      </c>
      <c r="B7727" s="2">
        <v>41</v>
      </c>
      <c r="C7727" s="3">
        <v>441.19574999999998</v>
      </c>
      <c r="D7727" s="3">
        <v>308.34488888888887</v>
      </c>
      <c r="E7727" s="3">
        <v>337.53927377075354</v>
      </c>
      <c r="F7727" s="2">
        <v>0</v>
      </c>
    </row>
    <row r="7728" spans="1:6" x14ac:dyDescent="0.2">
      <c r="A7728" s="2">
        <v>7727</v>
      </c>
      <c r="B7728" s="2">
        <v>31</v>
      </c>
      <c r="C7728" s="3">
        <v>857.96199999999999</v>
      </c>
      <c r="D7728" s="3">
        <v>550.43711111111111</v>
      </c>
      <c r="E7728" s="3">
        <v>722.1765958674564</v>
      </c>
      <c r="F7728" s="2" t="s">
        <v>56</v>
      </c>
    </row>
    <row r="7729" spans="1:6" x14ac:dyDescent="0.2">
      <c r="A7729" s="2">
        <v>7728</v>
      </c>
      <c r="B7729" s="2">
        <v>23</v>
      </c>
      <c r="C7729" s="3">
        <v>1238.88175</v>
      </c>
      <c r="D7729" s="3">
        <v>1465.1088888888889</v>
      </c>
      <c r="E7729" s="3">
        <v>489.54887482046189</v>
      </c>
      <c r="F7729" s="2" t="s">
        <v>56</v>
      </c>
    </row>
    <row r="7730" spans="1:6" x14ac:dyDescent="0.2">
      <c r="A7730" s="2">
        <v>7729</v>
      </c>
      <c r="B7730" s="2">
        <v>50</v>
      </c>
      <c r="C7730" s="3">
        <v>855.90250000000003</v>
      </c>
      <c r="D7730" s="3">
        <v>499.43488888888891</v>
      </c>
      <c r="E7730" s="3">
        <v>640.46055603248703</v>
      </c>
      <c r="F7730" s="2" t="s">
        <v>56</v>
      </c>
    </row>
    <row r="7731" spans="1:6" x14ac:dyDescent="0.2">
      <c r="A7731" s="2">
        <v>7730</v>
      </c>
      <c r="B7731" s="2">
        <v>47</v>
      </c>
      <c r="C7731" s="3">
        <v>1120.94775</v>
      </c>
      <c r="D7731" s="3">
        <v>1349.9613333333334</v>
      </c>
      <c r="E7731" s="3">
        <v>494.5663320677026</v>
      </c>
      <c r="F7731" s="2">
        <v>1</v>
      </c>
    </row>
    <row r="7732" spans="1:6" x14ac:dyDescent="0.2">
      <c r="A7732" s="2">
        <v>7731</v>
      </c>
      <c r="B7732" s="2">
        <v>49</v>
      </c>
      <c r="C7732" s="3">
        <v>1123.6922500000001</v>
      </c>
      <c r="D7732" s="3">
        <v>587.95755555555559</v>
      </c>
      <c r="E7732" s="3">
        <v>1380.8463363744966</v>
      </c>
      <c r="F7732" s="2" t="s">
        <v>56</v>
      </c>
    </row>
    <row r="7733" spans="1:6" x14ac:dyDescent="0.2">
      <c r="A7733" s="2">
        <v>7732</v>
      </c>
      <c r="B7733" s="2">
        <v>21</v>
      </c>
      <c r="C7733" s="3">
        <v>1490.9782499999999</v>
      </c>
      <c r="D7733" s="3">
        <v>1505.7986666666666</v>
      </c>
      <c r="E7733" s="3">
        <v>831.49779808045776</v>
      </c>
      <c r="F7733" s="2">
        <v>1</v>
      </c>
    </row>
    <row r="7734" spans="1:6" x14ac:dyDescent="0.2">
      <c r="A7734" s="2">
        <v>7733</v>
      </c>
      <c r="B7734" s="2">
        <v>29</v>
      </c>
      <c r="C7734" s="3">
        <v>446.42374999999998</v>
      </c>
      <c r="D7734" s="3">
        <v>428.23133333333334</v>
      </c>
      <c r="E7734" s="3">
        <v>322.4913093658987</v>
      </c>
      <c r="F7734" s="2">
        <v>0</v>
      </c>
    </row>
    <row r="7735" spans="1:6" x14ac:dyDescent="0.2">
      <c r="A7735" s="2">
        <v>7734</v>
      </c>
      <c r="B7735" s="2">
        <v>32</v>
      </c>
      <c r="C7735" s="3">
        <v>348.27775000000003</v>
      </c>
      <c r="D7735" s="3">
        <v>428.30422222222222</v>
      </c>
      <c r="E7735" s="3">
        <v>140.56166441393734</v>
      </c>
      <c r="F7735" s="2">
        <v>0</v>
      </c>
    </row>
    <row r="7736" spans="1:6" x14ac:dyDescent="0.2">
      <c r="A7736" s="2">
        <v>7735</v>
      </c>
      <c r="B7736" s="2">
        <v>50</v>
      </c>
      <c r="C7736" s="3">
        <v>121.65825</v>
      </c>
      <c r="D7736" s="3">
        <v>110.50666666666666</v>
      </c>
      <c r="E7736" s="3">
        <v>102.82958896054333</v>
      </c>
      <c r="F7736" s="2">
        <v>0</v>
      </c>
    </row>
    <row r="7737" spans="1:6" x14ac:dyDescent="0.2">
      <c r="A7737" s="2">
        <v>7736</v>
      </c>
      <c r="B7737" s="2">
        <v>38</v>
      </c>
      <c r="C7737" s="3">
        <v>108.74475</v>
      </c>
      <c r="D7737" s="3">
        <v>56.975333333333332</v>
      </c>
      <c r="E7737" s="3">
        <v>105.51524019685688</v>
      </c>
      <c r="F7737" s="2" t="s">
        <v>56</v>
      </c>
    </row>
    <row r="7738" spans="1:6" x14ac:dyDescent="0.2">
      <c r="A7738" s="2">
        <v>7737</v>
      </c>
      <c r="B7738" s="2">
        <v>29</v>
      </c>
      <c r="C7738" s="3">
        <v>1313.4232500000001</v>
      </c>
      <c r="D7738" s="3">
        <v>861.70933333333335</v>
      </c>
      <c r="E7738" s="3">
        <v>1684.9711954902543</v>
      </c>
      <c r="F7738" s="2" t="s">
        <v>56</v>
      </c>
    </row>
    <row r="7739" spans="1:6" x14ac:dyDescent="0.2">
      <c r="A7739" s="2">
        <v>7738</v>
      </c>
      <c r="B7739" s="2">
        <v>22</v>
      </c>
      <c r="C7739" s="3">
        <v>740.06050000000005</v>
      </c>
      <c r="D7739" s="3">
        <v>617.79200000000003</v>
      </c>
      <c r="E7739" s="3">
        <v>679.97785100580495</v>
      </c>
      <c r="F7739" s="2">
        <v>1</v>
      </c>
    </row>
    <row r="7740" spans="1:6" x14ac:dyDescent="0.2">
      <c r="A7740" s="2">
        <v>7739</v>
      </c>
      <c r="B7740" s="2">
        <v>50</v>
      </c>
      <c r="C7740" s="3">
        <v>480.5385</v>
      </c>
      <c r="D7740" s="3">
        <v>418.36622222222223</v>
      </c>
      <c r="E7740" s="3">
        <v>349.9158573685088</v>
      </c>
      <c r="F7740" s="2" t="s">
        <v>56</v>
      </c>
    </row>
    <row r="7741" spans="1:6" x14ac:dyDescent="0.2">
      <c r="A7741" s="2">
        <v>7740</v>
      </c>
      <c r="B7741" s="2">
        <v>27</v>
      </c>
      <c r="C7741" s="3">
        <v>416.37450000000001</v>
      </c>
      <c r="D7741" s="3">
        <v>316.05622222222223</v>
      </c>
      <c r="E7741" s="3">
        <v>281.3277362565845</v>
      </c>
      <c r="F7741" s="2" t="s">
        <v>56</v>
      </c>
    </row>
    <row r="7742" spans="1:6" x14ac:dyDescent="0.2">
      <c r="A7742" s="2">
        <v>7741</v>
      </c>
      <c r="B7742" s="2">
        <v>40</v>
      </c>
      <c r="C7742" s="3">
        <v>175.24100000000001</v>
      </c>
      <c r="D7742" s="3">
        <v>117.56888888888889</v>
      </c>
      <c r="E7742" s="3">
        <v>124.43165473917136</v>
      </c>
      <c r="F7742" s="2">
        <v>0</v>
      </c>
    </row>
    <row r="7743" spans="1:6" x14ac:dyDescent="0.2">
      <c r="A7743" s="2">
        <v>7742</v>
      </c>
      <c r="B7743" s="2">
        <v>31</v>
      </c>
      <c r="C7743" s="3">
        <v>1189.232</v>
      </c>
      <c r="D7743" s="3">
        <v>1514.194888888889</v>
      </c>
      <c r="E7743" s="3">
        <v>794.01398712787079</v>
      </c>
      <c r="F7743" s="2" t="s">
        <v>56</v>
      </c>
    </row>
    <row r="7744" spans="1:6" x14ac:dyDescent="0.2">
      <c r="A7744" s="2">
        <v>7743</v>
      </c>
      <c r="B7744" s="2">
        <v>35</v>
      </c>
      <c r="C7744" s="3">
        <v>766.13475000000005</v>
      </c>
      <c r="D7744" s="3">
        <v>870.5244444444445</v>
      </c>
      <c r="E7744" s="3">
        <v>453.62302457121342</v>
      </c>
      <c r="F7744" s="2" t="s">
        <v>56</v>
      </c>
    </row>
    <row r="7745" spans="1:6" x14ac:dyDescent="0.2">
      <c r="A7745" s="2">
        <v>7744</v>
      </c>
      <c r="B7745" s="2">
        <v>64</v>
      </c>
      <c r="C7745" s="3">
        <v>385.19675000000001</v>
      </c>
      <c r="D7745" s="3">
        <v>318.09888888888889</v>
      </c>
      <c r="E7745" s="3">
        <v>242.79270023526743</v>
      </c>
      <c r="F7745" s="2" t="s">
        <v>56</v>
      </c>
    </row>
    <row r="7746" spans="1:6" x14ac:dyDescent="0.2">
      <c r="A7746" s="2">
        <v>7745</v>
      </c>
      <c r="B7746" s="2">
        <v>46</v>
      </c>
      <c r="C7746" s="3">
        <v>874.02650000000006</v>
      </c>
      <c r="D7746" s="3">
        <v>530.31200000000001</v>
      </c>
      <c r="E7746" s="3">
        <v>745.24971571244294</v>
      </c>
      <c r="F7746" s="2">
        <v>1</v>
      </c>
    </row>
    <row r="7747" spans="1:6" x14ac:dyDescent="0.2">
      <c r="A7747" s="2">
        <v>7746</v>
      </c>
      <c r="B7747" s="2">
        <v>43</v>
      </c>
      <c r="C7747" s="3">
        <v>1144.7842499999999</v>
      </c>
      <c r="D7747" s="3">
        <v>1220.9588888888889</v>
      </c>
      <c r="E7747" s="3">
        <v>695.47401569454632</v>
      </c>
      <c r="F7747" s="2">
        <v>0</v>
      </c>
    </row>
    <row r="7748" spans="1:6" x14ac:dyDescent="0.2">
      <c r="A7748" s="2">
        <v>7747</v>
      </c>
      <c r="B7748" s="2">
        <v>47</v>
      </c>
      <c r="C7748" s="3">
        <v>159.23275000000001</v>
      </c>
      <c r="D7748" s="3">
        <v>169.91177777777779</v>
      </c>
      <c r="E7748" s="3">
        <v>134.5686945664294</v>
      </c>
      <c r="F7748" s="2">
        <v>0</v>
      </c>
    </row>
    <row r="7749" spans="1:6" x14ac:dyDescent="0.2">
      <c r="A7749" s="2">
        <v>7748</v>
      </c>
      <c r="B7749" s="2">
        <v>31</v>
      </c>
      <c r="C7749" s="3">
        <v>345.39075000000003</v>
      </c>
      <c r="D7749" s="3">
        <v>414.6057777777778</v>
      </c>
      <c r="E7749" s="3">
        <v>222.20540769880222</v>
      </c>
      <c r="F7749" s="2">
        <v>1</v>
      </c>
    </row>
    <row r="7750" spans="1:6" x14ac:dyDescent="0.2">
      <c r="A7750" s="2">
        <v>7749</v>
      </c>
      <c r="B7750" s="2">
        <v>36</v>
      </c>
      <c r="C7750" s="3">
        <v>874.81200000000001</v>
      </c>
      <c r="D7750" s="3">
        <v>922.91422222222218</v>
      </c>
      <c r="E7750" s="3">
        <v>470.52555055166562</v>
      </c>
      <c r="F7750" s="2">
        <v>0</v>
      </c>
    </row>
    <row r="7751" spans="1:6" x14ac:dyDescent="0.2">
      <c r="A7751" s="2">
        <v>7750</v>
      </c>
      <c r="B7751" s="2">
        <v>73</v>
      </c>
      <c r="C7751" s="3">
        <v>285.63425000000001</v>
      </c>
      <c r="D7751" s="3">
        <v>159.62888888888889</v>
      </c>
      <c r="E7751" s="3">
        <v>314.12498289167729</v>
      </c>
      <c r="F7751" s="2">
        <v>0</v>
      </c>
    </row>
    <row r="7752" spans="1:6" x14ac:dyDescent="0.2">
      <c r="A7752" s="2">
        <v>7751</v>
      </c>
      <c r="B7752" s="2">
        <v>48</v>
      </c>
      <c r="C7752" s="3">
        <v>1167.73975</v>
      </c>
      <c r="D7752" s="3">
        <v>1357.3257777777778</v>
      </c>
      <c r="E7752" s="3">
        <v>395.57850109481933</v>
      </c>
      <c r="F7752" s="2">
        <v>1</v>
      </c>
    </row>
    <row r="7753" spans="1:6" x14ac:dyDescent="0.2">
      <c r="A7753" s="2">
        <v>7752</v>
      </c>
      <c r="B7753" s="2">
        <v>48</v>
      </c>
      <c r="C7753" s="3">
        <v>937.54375000000005</v>
      </c>
      <c r="D7753" s="3">
        <v>1247.8395555555555</v>
      </c>
      <c r="E7753" s="3">
        <v>325.34463384549053</v>
      </c>
      <c r="F7753" s="2">
        <v>1</v>
      </c>
    </row>
    <row r="7754" spans="1:6" x14ac:dyDescent="0.2">
      <c r="A7754" s="2">
        <v>7753</v>
      </c>
      <c r="B7754" s="2">
        <v>49</v>
      </c>
      <c r="C7754" s="3">
        <v>387.71525000000003</v>
      </c>
      <c r="D7754" s="3">
        <v>333.31755555555554</v>
      </c>
      <c r="E7754" s="3">
        <v>298.82359848554563</v>
      </c>
      <c r="F7754" s="2">
        <v>0</v>
      </c>
    </row>
    <row r="7755" spans="1:6" x14ac:dyDescent="0.2">
      <c r="A7755" s="2">
        <v>7754</v>
      </c>
      <c r="B7755" s="2">
        <v>27</v>
      </c>
      <c r="C7755" s="3">
        <v>1952.0062499999999</v>
      </c>
      <c r="D7755" s="3">
        <v>1999.8688888888889</v>
      </c>
      <c r="E7755" s="3">
        <v>1298.3292328560708</v>
      </c>
      <c r="F7755" s="2">
        <v>1</v>
      </c>
    </row>
    <row r="7756" spans="1:6" x14ac:dyDescent="0.2">
      <c r="A7756" s="2">
        <v>7755</v>
      </c>
      <c r="B7756" s="2">
        <v>57</v>
      </c>
      <c r="C7756" s="3">
        <v>1316.7897499999999</v>
      </c>
      <c r="D7756" s="3">
        <v>901.49755555555555</v>
      </c>
      <c r="E7756" s="3">
        <v>1428.2338457819219</v>
      </c>
      <c r="F7756" s="2">
        <v>1</v>
      </c>
    </row>
    <row r="7757" spans="1:6" x14ac:dyDescent="0.2">
      <c r="A7757" s="2">
        <v>7756</v>
      </c>
      <c r="B7757" s="2">
        <v>27</v>
      </c>
      <c r="C7757" s="3">
        <v>267.21625</v>
      </c>
      <c r="D7757" s="3">
        <v>145.54777777777778</v>
      </c>
      <c r="E7757" s="3">
        <v>362.18134409359988</v>
      </c>
      <c r="F7757" s="2" t="s">
        <v>56</v>
      </c>
    </row>
    <row r="7758" spans="1:6" x14ac:dyDescent="0.2">
      <c r="A7758" s="2">
        <v>7757</v>
      </c>
      <c r="B7758" s="2">
        <v>63</v>
      </c>
      <c r="C7758" s="3">
        <v>201.84325000000001</v>
      </c>
      <c r="D7758" s="3">
        <v>119.78511111111111</v>
      </c>
      <c r="E7758" s="3">
        <v>164.58199893739507</v>
      </c>
      <c r="F7758" s="2">
        <v>0</v>
      </c>
    </row>
    <row r="7759" spans="1:6" x14ac:dyDescent="0.2">
      <c r="A7759" s="2">
        <v>7758</v>
      </c>
      <c r="B7759" s="2">
        <v>27</v>
      </c>
      <c r="C7759" s="3">
        <v>1412.40625</v>
      </c>
      <c r="D7759" s="3">
        <v>822.73688888888887</v>
      </c>
      <c r="E7759" s="3">
        <v>1690.8495380603779</v>
      </c>
      <c r="F7759" s="2" t="s">
        <v>56</v>
      </c>
    </row>
    <row r="7760" spans="1:6" x14ac:dyDescent="0.2">
      <c r="A7760" s="2">
        <v>7759</v>
      </c>
      <c r="B7760" s="2">
        <v>49</v>
      </c>
      <c r="C7760" s="3">
        <v>191.12549999999999</v>
      </c>
      <c r="D7760" s="3">
        <v>214.40577777777779</v>
      </c>
      <c r="E7760" s="3">
        <v>73.889969736130524</v>
      </c>
      <c r="F7760" s="2">
        <v>0</v>
      </c>
    </row>
    <row r="7761" spans="1:6" x14ac:dyDescent="0.2">
      <c r="A7761" s="2">
        <v>7760</v>
      </c>
      <c r="B7761" s="2">
        <v>65</v>
      </c>
      <c r="C7761" s="3">
        <v>558.25199999999995</v>
      </c>
      <c r="D7761" s="3">
        <v>698.16044444444447</v>
      </c>
      <c r="E7761" s="3">
        <v>260.28385839235887</v>
      </c>
      <c r="F7761" s="2" t="s">
        <v>56</v>
      </c>
    </row>
    <row r="7762" spans="1:6" x14ac:dyDescent="0.2">
      <c r="A7762" s="2">
        <v>7761</v>
      </c>
      <c r="B7762" s="2">
        <v>47</v>
      </c>
      <c r="C7762" s="3">
        <v>80.231250000000003</v>
      </c>
      <c r="D7762" s="3">
        <v>42.95088888888889</v>
      </c>
      <c r="E7762" s="3">
        <v>91.620791549692285</v>
      </c>
      <c r="F7762" s="2" t="s">
        <v>56</v>
      </c>
    </row>
    <row r="7763" spans="1:6" x14ac:dyDescent="0.2">
      <c r="A7763" s="2">
        <v>7762</v>
      </c>
      <c r="B7763" s="2">
        <v>52</v>
      </c>
      <c r="C7763" s="3">
        <v>479.48674999999997</v>
      </c>
      <c r="D7763" s="3">
        <v>284.70555555555558</v>
      </c>
      <c r="E7763" s="3">
        <v>472.99086763622199</v>
      </c>
      <c r="F7763" s="2">
        <v>1</v>
      </c>
    </row>
    <row r="7764" spans="1:6" x14ac:dyDescent="0.2">
      <c r="A7764" s="2">
        <v>7763</v>
      </c>
      <c r="B7764" s="2">
        <v>29</v>
      </c>
      <c r="C7764" s="3">
        <v>933.60725000000002</v>
      </c>
      <c r="D7764" s="3">
        <v>751.09711111111108</v>
      </c>
      <c r="E7764" s="3">
        <v>957.64369258250963</v>
      </c>
      <c r="F7764" s="2">
        <v>1</v>
      </c>
    </row>
    <row r="7765" spans="1:6" x14ac:dyDescent="0.2">
      <c r="A7765" s="2">
        <v>7764</v>
      </c>
      <c r="B7765" s="2">
        <v>43</v>
      </c>
      <c r="C7765" s="3">
        <v>693.54825000000005</v>
      </c>
      <c r="D7765" s="3">
        <v>866.71711111111108</v>
      </c>
      <c r="E7765" s="3">
        <v>451.19989518787281</v>
      </c>
      <c r="F7765" s="2">
        <v>0</v>
      </c>
    </row>
    <row r="7766" spans="1:6" x14ac:dyDescent="0.2">
      <c r="A7766" s="2">
        <v>7765</v>
      </c>
      <c r="B7766" s="2">
        <v>69</v>
      </c>
      <c r="C7766" s="3">
        <v>591.93849999999998</v>
      </c>
      <c r="D7766" s="3">
        <v>765.20333333333338</v>
      </c>
      <c r="E7766" s="3">
        <v>300.23208283039764</v>
      </c>
      <c r="F7766" s="2">
        <v>1</v>
      </c>
    </row>
    <row r="7767" spans="1:6" x14ac:dyDescent="0.2">
      <c r="A7767" s="2">
        <v>7766</v>
      </c>
      <c r="B7767" s="2">
        <v>42</v>
      </c>
      <c r="C7767" s="3">
        <v>743.12450000000001</v>
      </c>
      <c r="D7767" s="3">
        <v>889.60444444444443</v>
      </c>
      <c r="E7767" s="3">
        <v>298.87433564569415</v>
      </c>
      <c r="F7767" s="2">
        <v>0</v>
      </c>
    </row>
    <row r="7768" spans="1:6" x14ac:dyDescent="0.2">
      <c r="A7768" s="2">
        <v>7767</v>
      </c>
      <c r="B7768" s="2">
        <v>39</v>
      </c>
      <c r="C7768" s="3">
        <v>484.63600000000002</v>
      </c>
      <c r="D7768" s="3">
        <v>289.72399999999999</v>
      </c>
      <c r="E7768" s="3">
        <v>456.58643733085682</v>
      </c>
      <c r="F7768" s="2" t="s">
        <v>56</v>
      </c>
    </row>
    <row r="7769" spans="1:6" x14ac:dyDescent="0.2">
      <c r="A7769" s="2">
        <v>7768</v>
      </c>
      <c r="B7769" s="2">
        <v>42</v>
      </c>
      <c r="C7769" s="3">
        <v>1690.93975</v>
      </c>
      <c r="D7769" s="3">
        <v>2013.6624444444444</v>
      </c>
      <c r="E7769" s="3">
        <v>809.68017091141553</v>
      </c>
      <c r="F7769" s="2" t="s">
        <v>56</v>
      </c>
    </row>
    <row r="7770" spans="1:6" x14ac:dyDescent="0.2">
      <c r="A7770" s="2">
        <v>7769</v>
      </c>
      <c r="B7770" s="2">
        <v>24</v>
      </c>
      <c r="C7770" s="3">
        <v>158.41125</v>
      </c>
      <c r="D7770" s="3">
        <v>150.10466666666667</v>
      </c>
      <c r="E7770" s="3">
        <v>77.644897896516255</v>
      </c>
      <c r="F7770" s="2" t="s">
        <v>56</v>
      </c>
    </row>
    <row r="7771" spans="1:6" x14ac:dyDescent="0.2">
      <c r="A7771" s="2">
        <v>7770</v>
      </c>
      <c r="B7771" s="2">
        <v>48</v>
      </c>
      <c r="C7771" s="3">
        <v>226.78125</v>
      </c>
      <c r="D7771" s="3">
        <v>278.54688888888887</v>
      </c>
      <c r="E7771" s="3">
        <v>88.255208006492396</v>
      </c>
      <c r="F7771" s="2" t="s">
        <v>56</v>
      </c>
    </row>
    <row r="7772" spans="1:6" x14ac:dyDescent="0.2">
      <c r="A7772" s="2">
        <v>7771</v>
      </c>
      <c r="B7772" s="2">
        <v>22</v>
      </c>
      <c r="C7772" s="3">
        <v>487.81725</v>
      </c>
      <c r="D7772" s="3">
        <v>422.81688888888891</v>
      </c>
      <c r="E7772" s="3">
        <v>254.98215253425343</v>
      </c>
      <c r="F7772" s="2">
        <v>0</v>
      </c>
    </row>
    <row r="7773" spans="1:6" x14ac:dyDescent="0.2">
      <c r="A7773" s="2">
        <v>7772</v>
      </c>
      <c r="B7773" s="2">
        <v>32</v>
      </c>
      <c r="C7773" s="3">
        <v>504.49074999999999</v>
      </c>
      <c r="D7773" s="3">
        <v>631.88311111111113</v>
      </c>
      <c r="E7773" s="3">
        <v>255.34768514338543</v>
      </c>
      <c r="F7773" s="2">
        <v>0</v>
      </c>
    </row>
    <row r="7774" spans="1:6" x14ac:dyDescent="0.2">
      <c r="A7774" s="2">
        <v>7773</v>
      </c>
      <c r="B7774" s="2">
        <v>62</v>
      </c>
      <c r="C7774" s="3">
        <v>338.96375</v>
      </c>
      <c r="D7774" s="3">
        <v>364.48622222222224</v>
      </c>
      <c r="E7774" s="3">
        <v>147.06585428585188</v>
      </c>
      <c r="F7774" s="2">
        <v>0</v>
      </c>
    </row>
    <row r="7775" spans="1:6" x14ac:dyDescent="0.2">
      <c r="A7775" s="2">
        <v>7774</v>
      </c>
      <c r="B7775" s="2">
        <v>24</v>
      </c>
      <c r="C7775" s="3">
        <v>759.39149999999995</v>
      </c>
      <c r="D7775" s="3">
        <v>460.548</v>
      </c>
      <c r="E7775" s="3">
        <v>415.90034655563477</v>
      </c>
      <c r="F7775" s="2">
        <v>0</v>
      </c>
    </row>
    <row r="7776" spans="1:6" x14ac:dyDescent="0.2">
      <c r="A7776" s="2">
        <v>7775</v>
      </c>
      <c r="B7776" s="2">
        <v>40</v>
      </c>
      <c r="C7776" s="3">
        <v>1098.6247499999999</v>
      </c>
      <c r="D7776" s="3">
        <v>1381.7026666666666</v>
      </c>
      <c r="E7776" s="3">
        <v>458.29734563734513</v>
      </c>
      <c r="F7776" s="2">
        <v>1</v>
      </c>
    </row>
    <row r="7777" spans="1:6" x14ac:dyDescent="0.2">
      <c r="A7777" s="2">
        <v>7776</v>
      </c>
      <c r="B7777" s="2">
        <v>57</v>
      </c>
      <c r="C7777" s="3">
        <v>884.44399999999996</v>
      </c>
      <c r="D7777" s="3">
        <v>1152.7371111111111</v>
      </c>
      <c r="E7777" s="3">
        <v>564.59300712669074</v>
      </c>
      <c r="F7777" s="2" t="s">
        <v>56</v>
      </c>
    </row>
    <row r="7778" spans="1:6" x14ac:dyDescent="0.2">
      <c r="A7778" s="2">
        <v>7777</v>
      </c>
      <c r="B7778" s="2">
        <v>42</v>
      </c>
      <c r="C7778" s="3">
        <v>251.35849999999999</v>
      </c>
      <c r="D7778" s="3">
        <v>230.238</v>
      </c>
      <c r="E7778" s="3">
        <v>178.65727010351637</v>
      </c>
      <c r="F7778" s="2">
        <v>0</v>
      </c>
    </row>
    <row r="7779" spans="1:6" x14ac:dyDescent="0.2">
      <c r="A7779" s="2">
        <v>7778</v>
      </c>
      <c r="B7779" s="2">
        <v>52</v>
      </c>
      <c r="C7779" s="3">
        <v>896.60775000000001</v>
      </c>
      <c r="D7779" s="3">
        <v>1004.4135555555556</v>
      </c>
      <c r="E7779" s="3">
        <v>681.86813637547198</v>
      </c>
      <c r="F7779" s="2">
        <v>0</v>
      </c>
    </row>
    <row r="7780" spans="1:6" x14ac:dyDescent="0.2">
      <c r="A7780" s="2">
        <v>7779</v>
      </c>
      <c r="B7780" s="2">
        <v>51</v>
      </c>
      <c r="C7780" s="3">
        <v>794.44600000000003</v>
      </c>
      <c r="D7780" s="3">
        <v>506.91133333333335</v>
      </c>
      <c r="E7780" s="3">
        <v>776.93804977164245</v>
      </c>
      <c r="F7780" s="2">
        <v>1</v>
      </c>
    </row>
    <row r="7781" spans="1:6" x14ac:dyDescent="0.2">
      <c r="A7781" s="2">
        <v>7780</v>
      </c>
      <c r="B7781" s="2">
        <v>61</v>
      </c>
      <c r="C7781" s="3">
        <v>1152.931</v>
      </c>
      <c r="D7781" s="3">
        <v>877.57600000000002</v>
      </c>
      <c r="E7781" s="3">
        <v>1001.1331595175033</v>
      </c>
      <c r="F7781" s="2">
        <v>1</v>
      </c>
    </row>
    <row r="7782" spans="1:6" x14ac:dyDescent="0.2">
      <c r="A7782" s="2">
        <v>7781</v>
      </c>
      <c r="B7782" s="2">
        <v>43</v>
      </c>
      <c r="C7782" s="3">
        <v>1036.105</v>
      </c>
      <c r="D7782" s="3">
        <v>1323.6617777777778</v>
      </c>
      <c r="E7782" s="3">
        <v>439.82873939832189</v>
      </c>
      <c r="F7782" s="2" t="s">
        <v>56</v>
      </c>
    </row>
    <row r="7783" spans="1:6" x14ac:dyDescent="0.2">
      <c r="A7783" s="2">
        <v>7782</v>
      </c>
      <c r="B7783" s="2">
        <v>62</v>
      </c>
      <c r="C7783" s="3">
        <v>193.11224999999999</v>
      </c>
      <c r="D7783" s="3">
        <v>204.18311111111112</v>
      </c>
      <c r="E7783" s="3">
        <v>123.8649120143466</v>
      </c>
      <c r="F7783" s="2">
        <v>0</v>
      </c>
    </row>
    <row r="7784" spans="1:6" x14ac:dyDescent="0.2">
      <c r="A7784" s="2">
        <v>7783</v>
      </c>
      <c r="B7784" s="2">
        <v>64</v>
      </c>
      <c r="C7784" s="3">
        <v>658.93224999999995</v>
      </c>
      <c r="D7784" s="3">
        <v>588.19244444444439</v>
      </c>
      <c r="E7784" s="3">
        <v>642.70339067683335</v>
      </c>
      <c r="F7784" s="2">
        <v>0</v>
      </c>
    </row>
    <row r="7785" spans="1:6" x14ac:dyDescent="0.2">
      <c r="A7785" s="2">
        <v>7784</v>
      </c>
      <c r="B7785" s="2">
        <v>43</v>
      </c>
      <c r="C7785" s="3">
        <v>861.44899999999996</v>
      </c>
      <c r="D7785" s="3">
        <v>723.05799999999999</v>
      </c>
      <c r="E7785" s="3">
        <v>626.67675434363412</v>
      </c>
      <c r="F7785" s="2">
        <v>1</v>
      </c>
    </row>
    <row r="7786" spans="1:6" x14ac:dyDescent="0.2">
      <c r="A7786" s="2">
        <v>7785</v>
      </c>
      <c r="B7786" s="2">
        <v>35</v>
      </c>
      <c r="C7786" s="3">
        <v>349.33075000000002</v>
      </c>
      <c r="D7786" s="3">
        <v>252.08466666666666</v>
      </c>
      <c r="E7786" s="3">
        <v>306.22707076887411</v>
      </c>
      <c r="F7786" s="2">
        <v>0</v>
      </c>
    </row>
    <row r="7787" spans="1:6" x14ac:dyDescent="0.2">
      <c r="A7787" s="2">
        <v>7786</v>
      </c>
      <c r="B7787" s="2">
        <v>37</v>
      </c>
      <c r="C7787" s="3">
        <v>1376.8422499999999</v>
      </c>
      <c r="D7787" s="3">
        <v>734.12155555555557</v>
      </c>
      <c r="E7787" s="3">
        <v>1508.9406284958741</v>
      </c>
      <c r="F7787" s="2">
        <v>1</v>
      </c>
    </row>
    <row r="7788" spans="1:6" x14ac:dyDescent="0.2">
      <c r="A7788" s="2">
        <v>7787</v>
      </c>
      <c r="B7788" s="2">
        <v>29</v>
      </c>
      <c r="C7788" s="3">
        <v>1588.692</v>
      </c>
      <c r="D7788" s="3">
        <v>1163.6373333333333</v>
      </c>
      <c r="E7788" s="3">
        <v>1669.6417461318185</v>
      </c>
      <c r="F7788" s="2">
        <v>1</v>
      </c>
    </row>
    <row r="7789" spans="1:6" x14ac:dyDescent="0.2">
      <c r="A7789" s="2">
        <v>7788</v>
      </c>
      <c r="B7789" s="2">
        <v>26</v>
      </c>
      <c r="C7789" s="3">
        <v>1115.6112499999999</v>
      </c>
      <c r="D7789" s="3">
        <v>615.68266666666671</v>
      </c>
      <c r="E7789" s="3">
        <v>1538.2339587719102</v>
      </c>
      <c r="F7789" s="2">
        <v>1</v>
      </c>
    </row>
    <row r="7790" spans="1:6" x14ac:dyDescent="0.2">
      <c r="A7790" s="2">
        <v>7789</v>
      </c>
      <c r="B7790" s="2">
        <v>37</v>
      </c>
      <c r="C7790" s="3">
        <v>713.81349999999998</v>
      </c>
      <c r="D7790" s="3">
        <v>320.02977777777778</v>
      </c>
      <c r="E7790" s="3">
        <v>843.75165029125026</v>
      </c>
      <c r="F7790" s="2">
        <v>1</v>
      </c>
    </row>
    <row r="7791" spans="1:6" x14ac:dyDescent="0.2">
      <c r="A7791" s="2">
        <v>7790</v>
      </c>
      <c r="B7791" s="2">
        <v>31</v>
      </c>
      <c r="C7791" s="3">
        <v>1226.11825</v>
      </c>
      <c r="D7791" s="3">
        <v>611.94911111111116</v>
      </c>
      <c r="E7791" s="3">
        <v>1677.6701569245724</v>
      </c>
      <c r="F7791" s="2">
        <v>1</v>
      </c>
    </row>
    <row r="7792" spans="1:6" x14ac:dyDescent="0.2">
      <c r="A7792" s="2">
        <v>7791</v>
      </c>
      <c r="B7792" s="2">
        <v>54</v>
      </c>
      <c r="C7792" s="3">
        <v>543.84100000000001</v>
      </c>
      <c r="D7792" s="3">
        <v>560.31155555555551</v>
      </c>
      <c r="E7792" s="3">
        <v>252.0738977860527</v>
      </c>
      <c r="F7792" s="2" t="s">
        <v>56</v>
      </c>
    </row>
    <row r="7793" spans="1:6" x14ac:dyDescent="0.2">
      <c r="A7793" s="2">
        <v>7792</v>
      </c>
      <c r="B7793" s="2">
        <v>35</v>
      </c>
      <c r="C7793" s="3">
        <v>164.92824999999999</v>
      </c>
      <c r="D7793" s="3">
        <v>218.73355555555557</v>
      </c>
      <c r="E7793" s="3">
        <v>63.384576569848448</v>
      </c>
      <c r="F7793" s="2">
        <v>0</v>
      </c>
    </row>
    <row r="7794" spans="1:6" x14ac:dyDescent="0.2">
      <c r="A7794" s="2">
        <v>7793</v>
      </c>
      <c r="B7794" s="2">
        <v>37</v>
      </c>
      <c r="C7794" s="3">
        <v>9.5685000000000002</v>
      </c>
      <c r="D7794" s="3">
        <v>5.9279999999999999</v>
      </c>
      <c r="E7794" s="3">
        <v>5.9180876578299273</v>
      </c>
      <c r="F7794" s="2">
        <v>0</v>
      </c>
    </row>
    <row r="7795" spans="1:6" x14ac:dyDescent="0.2">
      <c r="A7795" s="2">
        <v>7794</v>
      </c>
      <c r="B7795" s="2">
        <v>40</v>
      </c>
      <c r="C7795" s="3">
        <v>1990.0039999999999</v>
      </c>
      <c r="D7795" s="3">
        <v>924.66155555555554</v>
      </c>
      <c r="E7795" s="3">
        <v>2585.1176410072685</v>
      </c>
      <c r="F7795" s="2" t="s">
        <v>56</v>
      </c>
    </row>
    <row r="7796" spans="1:6" x14ac:dyDescent="0.2">
      <c r="A7796" s="2">
        <v>7795</v>
      </c>
      <c r="B7796" s="2">
        <v>40</v>
      </c>
      <c r="C7796" s="3">
        <v>1043.82475</v>
      </c>
      <c r="D7796" s="3">
        <v>835.50577777777778</v>
      </c>
      <c r="E7796" s="3">
        <v>781.41428052765616</v>
      </c>
      <c r="F7796" s="2">
        <v>1</v>
      </c>
    </row>
    <row r="7797" spans="1:6" x14ac:dyDescent="0.2">
      <c r="A7797" s="2">
        <v>7796</v>
      </c>
      <c r="B7797" s="2">
        <v>37</v>
      </c>
      <c r="C7797" s="3">
        <v>117.7525</v>
      </c>
      <c r="D7797" s="3">
        <v>141.85377777777776</v>
      </c>
      <c r="E7797" s="3">
        <v>44.175118224550204</v>
      </c>
      <c r="F7797" s="2" t="s">
        <v>56</v>
      </c>
    </row>
    <row r="7798" spans="1:6" x14ac:dyDescent="0.2">
      <c r="A7798" s="2">
        <v>7797</v>
      </c>
      <c r="B7798" s="2">
        <v>31</v>
      </c>
      <c r="C7798" s="3">
        <v>1285.3752500000001</v>
      </c>
      <c r="D7798" s="3">
        <v>1534.9966666666667</v>
      </c>
      <c r="E7798" s="3">
        <v>444.37453204635682</v>
      </c>
      <c r="F7798" s="2">
        <v>0</v>
      </c>
    </row>
    <row r="7799" spans="1:6" x14ac:dyDescent="0.2">
      <c r="A7799" s="2">
        <v>7798</v>
      </c>
      <c r="B7799" s="2">
        <v>25</v>
      </c>
      <c r="C7799" s="3">
        <v>869.86699999999996</v>
      </c>
      <c r="D7799" s="3">
        <v>411.85466666666667</v>
      </c>
      <c r="E7799" s="3">
        <v>1339.6217760357795</v>
      </c>
      <c r="F7799" s="2" t="s">
        <v>56</v>
      </c>
    </row>
    <row r="7800" spans="1:6" x14ac:dyDescent="0.2">
      <c r="A7800" s="2">
        <v>7799</v>
      </c>
      <c r="B7800" s="2">
        <v>39</v>
      </c>
      <c r="C7800" s="3">
        <v>859.43650000000002</v>
      </c>
      <c r="D7800" s="3">
        <v>834.2255555555555</v>
      </c>
      <c r="E7800" s="3">
        <v>396.85468804676549</v>
      </c>
      <c r="F7800" s="2">
        <v>1</v>
      </c>
    </row>
    <row r="7801" spans="1:6" x14ac:dyDescent="0.2">
      <c r="A7801" s="2">
        <v>7800</v>
      </c>
      <c r="B7801" s="2">
        <v>28</v>
      </c>
      <c r="C7801" s="3">
        <v>207.90950000000001</v>
      </c>
      <c r="D7801" s="3">
        <v>270.53733333333332</v>
      </c>
      <c r="E7801" s="3">
        <v>95.646709053021738</v>
      </c>
      <c r="F7801" s="2">
        <v>0</v>
      </c>
    </row>
    <row r="7802" spans="1:6" x14ac:dyDescent="0.2">
      <c r="A7802" s="2">
        <v>7801</v>
      </c>
      <c r="B7802" s="2">
        <v>47</v>
      </c>
      <c r="C7802" s="3">
        <v>69.061000000000007</v>
      </c>
      <c r="D7802" s="3">
        <v>79.032888888888891</v>
      </c>
      <c r="E7802" s="3">
        <v>34.071969310589793</v>
      </c>
      <c r="F7802" s="2">
        <v>0</v>
      </c>
    </row>
    <row r="7803" spans="1:6" x14ac:dyDescent="0.2">
      <c r="A7803" s="2">
        <v>7802</v>
      </c>
      <c r="B7803" s="2">
        <v>53</v>
      </c>
      <c r="C7803" s="3">
        <v>675.12049999999999</v>
      </c>
      <c r="D7803" s="3">
        <v>355.94311111111114</v>
      </c>
      <c r="E7803" s="3">
        <v>494.13869834971058</v>
      </c>
      <c r="F7803" s="2">
        <v>1</v>
      </c>
    </row>
    <row r="7804" spans="1:6" x14ac:dyDescent="0.2">
      <c r="A7804" s="2">
        <v>7803</v>
      </c>
      <c r="B7804" s="2">
        <v>49</v>
      </c>
      <c r="C7804" s="3">
        <v>262.14449999999999</v>
      </c>
      <c r="D7804" s="3">
        <v>316.00466666666665</v>
      </c>
      <c r="E7804" s="3">
        <v>124.87352168689161</v>
      </c>
      <c r="F7804" s="2" t="s">
        <v>56</v>
      </c>
    </row>
    <row r="7805" spans="1:6" x14ac:dyDescent="0.2">
      <c r="A7805" s="2">
        <v>7804</v>
      </c>
      <c r="B7805" s="2">
        <v>62</v>
      </c>
      <c r="C7805" s="3">
        <v>749.59799999999996</v>
      </c>
      <c r="D7805" s="3">
        <v>710.05688888888892</v>
      </c>
      <c r="E7805" s="3">
        <v>365.87165369446052</v>
      </c>
      <c r="F7805" s="2" t="s">
        <v>56</v>
      </c>
    </row>
    <row r="7806" spans="1:6" x14ac:dyDescent="0.2">
      <c r="A7806" s="2">
        <v>7805</v>
      </c>
      <c r="B7806" s="2">
        <v>45</v>
      </c>
      <c r="C7806" s="3">
        <v>1316.5509999999999</v>
      </c>
      <c r="D7806" s="3">
        <v>1413.2484444444444</v>
      </c>
      <c r="E7806" s="3">
        <v>617.6868242034368</v>
      </c>
      <c r="F7806" s="2">
        <v>1</v>
      </c>
    </row>
    <row r="7807" spans="1:6" x14ac:dyDescent="0.2">
      <c r="A7807" s="2">
        <v>7806</v>
      </c>
      <c r="B7807" s="2">
        <v>64</v>
      </c>
      <c r="C7807" s="3">
        <v>412.53525000000002</v>
      </c>
      <c r="D7807" s="3">
        <v>218.994</v>
      </c>
      <c r="E7807" s="3">
        <v>727.89877388492391</v>
      </c>
      <c r="F7807" s="2" t="s">
        <v>56</v>
      </c>
    </row>
    <row r="7808" spans="1:6" x14ac:dyDescent="0.2">
      <c r="A7808" s="2">
        <v>7807</v>
      </c>
      <c r="B7808" s="2">
        <v>49</v>
      </c>
      <c r="C7808" s="3">
        <v>447.44450000000001</v>
      </c>
      <c r="D7808" s="3">
        <v>512.1971111111111</v>
      </c>
      <c r="E7808" s="3">
        <v>191.48966584592145</v>
      </c>
      <c r="F7808" s="2" t="s">
        <v>56</v>
      </c>
    </row>
    <row r="7809" spans="1:6" x14ac:dyDescent="0.2">
      <c r="A7809" s="2">
        <v>7808</v>
      </c>
      <c r="B7809" s="2">
        <v>21</v>
      </c>
      <c r="C7809" s="3">
        <v>1731.3412499999999</v>
      </c>
      <c r="D7809" s="3">
        <v>901.01666666666665</v>
      </c>
      <c r="E7809" s="3">
        <v>2072.1431844821086</v>
      </c>
      <c r="F7809" s="2">
        <v>1</v>
      </c>
    </row>
    <row r="7810" spans="1:6" x14ac:dyDescent="0.2">
      <c r="A7810" s="2">
        <v>7809</v>
      </c>
      <c r="B7810" s="2">
        <v>27</v>
      </c>
      <c r="C7810" s="3">
        <v>2235.0807500000001</v>
      </c>
      <c r="D7810" s="3">
        <v>2934.1195555555555</v>
      </c>
      <c r="E7810" s="3">
        <v>1318.7488644382809</v>
      </c>
      <c r="F7810" s="2">
        <v>1</v>
      </c>
    </row>
    <row r="7811" spans="1:6" x14ac:dyDescent="0.2">
      <c r="A7811" s="2">
        <v>7810</v>
      </c>
      <c r="B7811" s="2">
        <v>30</v>
      </c>
      <c r="C7811" s="3">
        <v>113.848</v>
      </c>
      <c r="D7811" s="3">
        <v>108.672</v>
      </c>
      <c r="E7811" s="3">
        <v>61.84530399626879</v>
      </c>
      <c r="F7811" s="2" t="s">
        <v>56</v>
      </c>
    </row>
    <row r="7812" spans="1:6" x14ac:dyDescent="0.2">
      <c r="A7812" s="2">
        <v>7811</v>
      </c>
      <c r="B7812" s="2">
        <v>47</v>
      </c>
      <c r="C7812" s="3">
        <v>608.11649999999997</v>
      </c>
      <c r="D7812" s="3">
        <v>297.96777777777777</v>
      </c>
      <c r="E7812" s="3">
        <v>436.83402225352103</v>
      </c>
      <c r="F7812" s="2">
        <v>1</v>
      </c>
    </row>
    <row r="7813" spans="1:6" x14ac:dyDescent="0.2">
      <c r="A7813" s="2">
        <v>7812</v>
      </c>
      <c r="B7813" s="2">
        <v>65</v>
      </c>
      <c r="C7813" s="3">
        <v>1230.3</v>
      </c>
      <c r="D7813" s="3">
        <v>1042.4462222222223</v>
      </c>
      <c r="E7813" s="3">
        <v>580.15307950171712</v>
      </c>
      <c r="F7813" s="2">
        <v>1</v>
      </c>
    </row>
    <row r="7814" spans="1:6" x14ac:dyDescent="0.2">
      <c r="A7814" s="2">
        <v>7813</v>
      </c>
      <c r="B7814" s="2">
        <v>51</v>
      </c>
      <c r="C7814" s="3">
        <v>1644.1465000000001</v>
      </c>
      <c r="D7814" s="3">
        <v>1297.3371111111112</v>
      </c>
      <c r="E7814" s="3">
        <v>1722.1980980366782</v>
      </c>
      <c r="F7814" s="2">
        <v>1</v>
      </c>
    </row>
    <row r="7815" spans="1:6" x14ac:dyDescent="0.2">
      <c r="A7815" s="2">
        <v>7814</v>
      </c>
      <c r="B7815" s="2">
        <v>41</v>
      </c>
      <c r="C7815" s="3">
        <v>1537.1732500000001</v>
      </c>
      <c r="D7815" s="3">
        <v>1470.5062222222223</v>
      </c>
      <c r="E7815" s="3">
        <v>698.99390928000628</v>
      </c>
      <c r="F7815" s="2">
        <v>0</v>
      </c>
    </row>
    <row r="7816" spans="1:6" x14ac:dyDescent="0.2">
      <c r="A7816" s="2">
        <v>7815</v>
      </c>
      <c r="B7816" s="2">
        <v>42</v>
      </c>
      <c r="C7816" s="3">
        <v>212.78524999999999</v>
      </c>
      <c r="D7816" s="3">
        <v>95.305333333333337</v>
      </c>
      <c r="E7816" s="3">
        <v>357.89903480658234</v>
      </c>
      <c r="F7816" s="2" t="s">
        <v>56</v>
      </c>
    </row>
    <row r="7817" spans="1:6" x14ac:dyDescent="0.2">
      <c r="A7817" s="2">
        <v>7816</v>
      </c>
      <c r="B7817" s="2">
        <v>65</v>
      </c>
      <c r="C7817" s="3">
        <v>141.423</v>
      </c>
      <c r="D7817" s="3">
        <v>133.31088888888888</v>
      </c>
      <c r="E7817" s="3">
        <v>114.1671635224177</v>
      </c>
      <c r="F7817" s="2" t="s">
        <v>56</v>
      </c>
    </row>
    <row r="7818" spans="1:6" x14ac:dyDescent="0.2">
      <c r="A7818" s="2">
        <v>7817</v>
      </c>
      <c r="B7818" s="2">
        <v>22</v>
      </c>
      <c r="C7818" s="3">
        <v>56.024250000000002</v>
      </c>
      <c r="D7818" s="3">
        <v>26.864000000000001</v>
      </c>
      <c r="E7818" s="3">
        <v>79.826839225988763</v>
      </c>
      <c r="F7818" s="2">
        <v>0</v>
      </c>
    </row>
    <row r="7819" spans="1:6" x14ac:dyDescent="0.2">
      <c r="A7819" s="2">
        <v>7818</v>
      </c>
      <c r="B7819" s="2">
        <v>52</v>
      </c>
      <c r="C7819" s="3">
        <v>747.51675</v>
      </c>
      <c r="D7819" s="3">
        <v>710.65088888888886</v>
      </c>
      <c r="E7819" s="3">
        <v>536.11267695657693</v>
      </c>
      <c r="F7819" s="2" t="s">
        <v>56</v>
      </c>
    </row>
    <row r="7820" spans="1:6" x14ac:dyDescent="0.2">
      <c r="A7820" s="2">
        <v>7819</v>
      </c>
      <c r="B7820" s="2">
        <v>49</v>
      </c>
      <c r="C7820" s="3">
        <v>1156.203</v>
      </c>
      <c r="D7820" s="3">
        <v>1510.6075555555556</v>
      </c>
      <c r="E7820" s="3">
        <v>466.55066556683977</v>
      </c>
      <c r="F7820" s="2" t="s">
        <v>56</v>
      </c>
    </row>
    <row r="7821" spans="1:6" x14ac:dyDescent="0.2">
      <c r="A7821" s="2">
        <v>7820</v>
      </c>
      <c r="B7821" s="2">
        <v>48</v>
      </c>
      <c r="C7821" s="3">
        <v>90.427750000000003</v>
      </c>
      <c r="D7821" s="3">
        <v>95.876222222222225</v>
      </c>
      <c r="E7821" s="3">
        <v>50.758122049537164</v>
      </c>
      <c r="F7821" s="2">
        <v>0</v>
      </c>
    </row>
    <row r="7822" spans="1:6" x14ac:dyDescent="0.2">
      <c r="A7822" s="2">
        <v>7821</v>
      </c>
      <c r="B7822" s="2">
        <v>50</v>
      </c>
      <c r="C7822" s="3">
        <v>879.38099999999997</v>
      </c>
      <c r="D7822" s="3">
        <v>1154.9704444444444</v>
      </c>
      <c r="E7822" s="3">
        <v>288.87556389096159</v>
      </c>
      <c r="F7822" s="2">
        <v>1</v>
      </c>
    </row>
    <row r="7823" spans="1:6" x14ac:dyDescent="0.2">
      <c r="A7823" s="2">
        <v>7822</v>
      </c>
      <c r="B7823" s="2">
        <v>31</v>
      </c>
      <c r="C7823" s="3">
        <v>388.17775</v>
      </c>
      <c r="D7823" s="3">
        <v>352.49555555555554</v>
      </c>
      <c r="E7823" s="3">
        <v>345.74140468457688</v>
      </c>
      <c r="F7823" s="2">
        <v>0</v>
      </c>
    </row>
    <row r="7824" spans="1:6" x14ac:dyDescent="0.2">
      <c r="A7824" s="2">
        <v>7823</v>
      </c>
      <c r="B7824" s="2">
        <v>45</v>
      </c>
      <c r="C7824" s="3">
        <v>1115.0445</v>
      </c>
      <c r="D7824" s="3">
        <v>854.90577777777776</v>
      </c>
      <c r="E7824" s="3">
        <v>972.71060461407978</v>
      </c>
      <c r="F7824" s="2" t="s">
        <v>56</v>
      </c>
    </row>
    <row r="7825" spans="1:6" x14ac:dyDescent="0.2">
      <c r="A7825" s="2">
        <v>7824</v>
      </c>
      <c r="B7825" s="2">
        <v>32</v>
      </c>
      <c r="C7825" s="3">
        <v>173.07050000000001</v>
      </c>
      <c r="D7825" s="3">
        <v>153.46600000000001</v>
      </c>
      <c r="E7825" s="3">
        <v>161.02287601269319</v>
      </c>
      <c r="F7825" s="2">
        <v>0</v>
      </c>
    </row>
    <row r="7826" spans="1:6" x14ac:dyDescent="0.2">
      <c r="A7826" s="2">
        <v>7825</v>
      </c>
      <c r="B7826" s="2">
        <v>27</v>
      </c>
      <c r="C7826" s="3">
        <v>97.312749999999994</v>
      </c>
      <c r="D7826" s="3">
        <v>47.221777777777781</v>
      </c>
      <c r="E7826" s="3">
        <v>133.70486146361731</v>
      </c>
      <c r="F7826" s="2" t="s">
        <v>56</v>
      </c>
    </row>
    <row r="7827" spans="1:6" x14ac:dyDescent="0.2">
      <c r="A7827" s="2">
        <v>7826</v>
      </c>
      <c r="B7827" s="2">
        <v>43</v>
      </c>
      <c r="C7827" s="3">
        <v>728.29224999999997</v>
      </c>
      <c r="D7827" s="3">
        <v>534.41066666666666</v>
      </c>
      <c r="E7827" s="3">
        <v>548.59546920693958</v>
      </c>
      <c r="F7827" s="2" t="s">
        <v>56</v>
      </c>
    </row>
    <row r="7828" spans="1:6" x14ac:dyDescent="0.2">
      <c r="A7828" s="2">
        <v>7827</v>
      </c>
      <c r="B7828" s="2">
        <v>25</v>
      </c>
      <c r="C7828" s="3">
        <v>1493.3335</v>
      </c>
      <c r="D7828" s="3">
        <v>1948.0684444444444</v>
      </c>
      <c r="E7828" s="3">
        <v>542.08902554640167</v>
      </c>
      <c r="F7828" s="2">
        <v>0</v>
      </c>
    </row>
    <row r="7829" spans="1:6" x14ac:dyDescent="0.2">
      <c r="A7829" s="2">
        <v>7828</v>
      </c>
      <c r="B7829" s="2">
        <v>32</v>
      </c>
      <c r="C7829" s="3">
        <v>586.20500000000004</v>
      </c>
      <c r="D7829" s="3">
        <v>488.5071111111111</v>
      </c>
      <c r="E7829" s="3">
        <v>417.90301715755561</v>
      </c>
      <c r="F7829" s="2">
        <v>0</v>
      </c>
    </row>
    <row r="7830" spans="1:6" x14ac:dyDescent="0.2">
      <c r="A7830" s="2">
        <v>7829</v>
      </c>
      <c r="B7830" s="2">
        <v>21</v>
      </c>
      <c r="C7830" s="3">
        <v>977.1395</v>
      </c>
      <c r="D7830" s="3">
        <v>883.83288888888887</v>
      </c>
      <c r="E7830" s="3">
        <v>822.76590367117615</v>
      </c>
      <c r="F7830" s="2">
        <v>1</v>
      </c>
    </row>
    <row r="7831" spans="1:6" x14ac:dyDescent="0.2">
      <c r="A7831" s="2">
        <v>7830</v>
      </c>
      <c r="B7831" s="2">
        <v>64</v>
      </c>
      <c r="C7831" s="3">
        <v>1137.46</v>
      </c>
      <c r="D7831" s="3">
        <v>786.05866666666668</v>
      </c>
      <c r="E7831" s="3">
        <v>888.67972612813651</v>
      </c>
      <c r="F7831" s="2">
        <v>1</v>
      </c>
    </row>
    <row r="7832" spans="1:6" x14ac:dyDescent="0.2">
      <c r="A7832" s="2">
        <v>7831</v>
      </c>
      <c r="B7832" s="2">
        <v>35</v>
      </c>
      <c r="C7832" s="3">
        <v>568.04899999999998</v>
      </c>
      <c r="D7832" s="3">
        <v>730.3651111111111</v>
      </c>
      <c r="E7832" s="3">
        <v>313.00319034207337</v>
      </c>
      <c r="F7832" s="2">
        <v>0</v>
      </c>
    </row>
    <row r="7833" spans="1:6" x14ac:dyDescent="0.2">
      <c r="A7833" s="2">
        <v>7832</v>
      </c>
      <c r="B7833" s="2">
        <v>54</v>
      </c>
      <c r="C7833" s="3">
        <v>206.559</v>
      </c>
      <c r="D7833" s="3">
        <v>252.45400000000001</v>
      </c>
      <c r="E7833" s="3">
        <v>97.065507387112035</v>
      </c>
      <c r="F7833" s="2" t="s">
        <v>56</v>
      </c>
    </row>
    <row r="7834" spans="1:6" x14ac:dyDescent="0.2">
      <c r="A7834" s="2">
        <v>7833</v>
      </c>
      <c r="B7834" s="2">
        <v>26</v>
      </c>
      <c r="C7834" s="3">
        <v>1243.1344999999999</v>
      </c>
      <c r="D7834" s="3">
        <v>715.62222222222226</v>
      </c>
      <c r="E7834" s="3">
        <v>1704.2962916720023</v>
      </c>
      <c r="F7834" s="2" t="s">
        <v>56</v>
      </c>
    </row>
    <row r="7835" spans="1:6" x14ac:dyDescent="0.2">
      <c r="A7835" s="2">
        <v>7834</v>
      </c>
      <c r="B7835" s="2">
        <v>49</v>
      </c>
      <c r="C7835" s="3">
        <v>552.46675000000005</v>
      </c>
      <c r="D7835" s="3">
        <v>562.01111111111106</v>
      </c>
      <c r="E7835" s="3">
        <v>380.75607510758749</v>
      </c>
      <c r="F7835" s="2">
        <v>1</v>
      </c>
    </row>
    <row r="7836" spans="1:6" x14ac:dyDescent="0.2">
      <c r="A7836" s="2">
        <v>7835</v>
      </c>
      <c r="B7836" s="2">
        <v>54</v>
      </c>
      <c r="C7836" s="3">
        <v>44.4465</v>
      </c>
      <c r="D7836" s="3">
        <v>46.306888888888892</v>
      </c>
      <c r="E7836" s="3">
        <v>26.468326785337851</v>
      </c>
      <c r="F7836" s="2" t="s">
        <v>56</v>
      </c>
    </row>
    <row r="7837" spans="1:6" x14ac:dyDescent="0.2">
      <c r="A7837" s="2">
        <v>7836</v>
      </c>
      <c r="B7837" s="2">
        <v>31</v>
      </c>
      <c r="C7837" s="3">
        <v>571.39175</v>
      </c>
      <c r="D7837" s="3">
        <v>377.84666666666669</v>
      </c>
      <c r="E7837" s="3">
        <v>370.88911371125562</v>
      </c>
      <c r="F7837" s="2">
        <v>1</v>
      </c>
    </row>
    <row r="7838" spans="1:6" x14ac:dyDescent="0.2">
      <c r="A7838" s="2">
        <v>7837</v>
      </c>
      <c r="B7838" s="2">
        <v>42</v>
      </c>
      <c r="C7838" s="3">
        <v>77.517250000000004</v>
      </c>
      <c r="D7838" s="3">
        <v>56.56111111111111</v>
      </c>
      <c r="E7838" s="3">
        <v>94.203724150488227</v>
      </c>
      <c r="F7838" s="2">
        <v>0</v>
      </c>
    </row>
    <row r="7839" spans="1:6" x14ac:dyDescent="0.2">
      <c r="A7839" s="2">
        <v>7838</v>
      </c>
      <c r="B7839" s="2">
        <v>45</v>
      </c>
      <c r="C7839" s="3">
        <v>552.97325000000001</v>
      </c>
      <c r="D7839" s="3">
        <v>654.2304444444444</v>
      </c>
      <c r="E7839" s="3">
        <v>246.91147518391813</v>
      </c>
      <c r="F7839" s="2">
        <v>0</v>
      </c>
    </row>
    <row r="7840" spans="1:6" x14ac:dyDescent="0.2">
      <c r="A7840" s="2">
        <v>7839</v>
      </c>
      <c r="B7840" s="2">
        <v>56</v>
      </c>
      <c r="C7840" s="3">
        <v>669.79925000000003</v>
      </c>
      <c r="D7840" s="3">
        <v>746.32511111111114</v>
      </c>
      <c r="E7840" s="3">
        <v>267.63927322491617</v>
      </c>
      <c r="F7840" s="2" t="s">
        <v>56</v>
      </c>
    </row>
    <row r="7841" spans="1:6" x14ac:dyDescent="0.2">
      <c r="A7841" s="2">
        <v>7840</v>
      </c>
      <c r="B7841" s="2">
        <v>61</v>
      </c>
      <c r="C7841" s="3">
        <v>85.423000000000002</v>
      </c>
      <c r="D7841" s="3">
        <v>93.768888888888895</v>
      </c>
      <c r="E7841" s="3">
        <v>55.302372607716272</v>
      </c>
      <c r="F7841" s="2">
        <v>0</v>
      </c>
    </row>
    <row r="7842" spans="1:6" x14ac:dyDescent="0.2">
      <c r="A7842" s="2">
        <v>7841</v>
      </c>
      <c r="B7842" s="2">
        <v>41</v>
      </c>
      <c r="C7842" s="3">
        <v>698.81050000000005</v>
      </c>
      <c r="D7842" s="3">
        <v>856.17933333333337</v>
      </c>
      <c r="E7842" s="3">
        <v>294.35167646384025</v>
      </c>
      <c r="F7842" s="2">
        <v>1</v>
      </c>
    </row>
    <row r="7843" spans="1:6" x14ac:dyDescent="0.2">
      <c r="A7843" s="2">
        <v>7842</v>
      </c>
      <c r="B7843" s="2">
        <v>50</v>
      </c>
      <c r="C7843" s="3">
        <v>263.50049999999999</v>
      </c>
      <c r="D7843" s="3">
        <v>219.26155555555556</v>
      </c>
      <c r="E7843" s="3">
        <v>181.01045398127866</v>
      </c>
      <c r="F7843" s="2">
        <v>0</v>
      </c>
    </row>
    <row r="7844" spans="1:6" x14ac:dyDescent="0.2">
      <c r="A7844" s="2">
        <v>7843</v>
      </c>
      <c r="B7844" s="2">
        <v>29</v>
      </c>
      <c r="C7844" s="3">
        <v>740.46249999999998</v>
      </c>
      <c r="D7844" s="3">
        <v>636.3848888888889</v>
      </c>
      <c r="E7844" s="3">
        <v>520.62984655112791</v>
      </c>
      <c r="F7844" s="2">
        <v>0</v>
      </c>
    </row>
    <row r="7845" spans="1:6" x14ac:dyDescent="0.2">
      <c r="A7845" s="2">
        <v>7844</v>
      </c>
      <c r="B7845" s="2">
        <v>60</v>
      </c>
      <c r="C7845" s="3">
        <v>486.24225000000001</v>
      </c>
      <c r="D7845" s="3">
        <v>255.09555555555556</v>
      </c>
      <c r="E7845" s="3">
        <v>630.92842761539498</v>
      </c>
      <c r="F7845" s="2">
        <v>0</v>
      </c>
    </row>
    <row r="7846" spans="1:6" x14ac:dyDescent="0.2">
      <c r="A7846" s="2">
        <v>7845</v>
      </c>
      <c r="B7846" s="2">
        <v>41</v>
      </c>
      <c r="C7846" s="3">
        <v>538.81624999999997</v>
      </c>
      <c r="D7846" s="3">
        <v>597.45844444444447</v>
      </c>
      <c r="E7846" s="3">
        <v>240.58245029923097</v>
      </c>
      <c r="F7846" s="2">
        <v>0</v>
      </c>
    </row>
    <row r="7847" spans="1:6" x14ac:dyDescent="0.2">
      <c r="A7847" s="2">
        <v>7846</v>
      </c>
      <c r="B7847" s="2">
        <v>50</v>
      </c>
      <c r="C7847" s="3">
        <v>246.7045</v>
      </c>
      <c r="D7847" s="3">
        <v>283.22488888888887</v>
      </c>
      <c r="E7847" s="3">
        <v>109.28705565503829</v>
      </c>
      <c r="F7847" s="2">
        <v>0</v>
      </c>
    </row>
    <row r="7848" spans="1:6" x14ac:dyDescent="0.2">
      <c r="A7848" s="2">
        <v>7847</v>
      </c>
      <c r="B7848" s="2">
        <v>42</v>
      </c>
      <c r="C7848" s="3">
        <v>239.08699999999999</v>
      </c>
      <c r="D7848" s="3">
        <v>284.00933333333336</v>
      </c>
      <c r="E7848" s="3">
        <v>85.392190795460621</v>
      </c>
      <c r="F7848" s="2">
        <v>0</v>
      </c>
    </row>
    <row r="7849" spans="1:6" x14ac:dyDescent="0.2">
      <c r="A7849" s="2">
        <v>7848</v>
      </c>
      <c r="B7849" s="2">
        <v>32</v>
      </c>
      <c r="C7849" s="3">
        <v>309.892</v>
      </c>
      <c r="D7849" s="3">
        <v>341.29711111111112</v>
      </c>
      <c r="E7849" s="3">
        <v>143.53424698860562</v>
      </c>
      <c r="F7849" s="2" t="s">
        <v>56</v>
      </c>
    </row>
    <row r="7850" spans="1:6" x14ac:dyDescent="0.2">
      <c r="A7850" s="2">
        <v>7849</v>
      </c>
      <c r="B7850" s="2">
        <v>47</v>
      </c>
      <c r="C7850" s="3">
        <v>846.94124999999997</v>
      </c>
      <c r="D7850" s="3">
        <v>852.14333333333332</v>
      </c>
      <c r="E7850" s="3">
        <v>477.78776179995998</v>
      </c>
      <c r="F7850" s="2" t="s">
        <v>56</v>
      </c>
    </row>
    <row r="7851" spans="1:6" x14ac:dyDescent="0.2">
      <c r="A7851" s="2">
        <v>7850</v>
      </c>
      <c r="B7851" s="2">
        <v>29</v>
      </c>
      <c r="C7851" s="3">
        <v>682.84699999999998</v>
      </c>
      <c r="D7851" s="3">
        <v>734.41977777777777</v>
      </c>
      <c r="E7851" s="3">
        <v>481.94066501433764</v>
      </c>
      <c r="F7851" s="2">
        <v>0</v>
      </c>
    </row>
    <row r="7852" spans="1:6" x14ac:dyDescent="0.2">
      <c r="A7852" s="2">
        <v>7851</v>
      </c>
      <c r="B7852" s="2">
        <v>37</v>
      </c>
      <c r="C7852" s="3">
        <v>809.81624999999997</v>
      </c>
      <c r="D7852" s="3">
        <v>836.27177777777774</v>
      </c>
      <c r="E7852" s="3">
        <v>524.39571404421133</v>
      </c>
      <c r="F7852" s="2">
        <v>0</v>
      </c>
    </row>
    <row r="7853" spans="1:6" x14ac:dyDescent="0.2">
      <c r="A7853" s="2">
        <v>7852</v>
      </c>
      <c r="B7853" s="2">
        <v>65</v>
      </c>
      <c r="C7853" s="3">
        <v>568.85374999999999</v>
      </c>
      <c r="D7853" s="3">
        <v>693.65911111111109</v>
      </c>
      <c r="E7853" s="3">
        <v>278.0409284521898</v>
      </c>
      <c r="F7853" s="2" t="s">
        <v>56</v>
      </c>
    </row>
    <row r="7854" spans="1:6" x14ac:dyDescent="0.2">
      <c r="A7854" s="2">
        <v>7853</v>
      </c>
      <c r="B7854" s="2">
        <v>33</v>
      </c>
      <c r="C7854" s="3">
        <v>580.36625000000004</v>
      </c>
      <c r="D7854" s="3">
        <v>345.03244444444442</v>
      </c>
      <c r="E7854" s="3">
        <v>622.26586756570623</v>
      </c>
      <c r="F7854" s="2" t="s">
        <v>56</v>
      </c>
    </row>
    <row r="7855" spans="1:6" x14ac:dyDescent="0.2">
      <c r="A7855" s="2">
        <v>7854</v>
      </c>
      <c r="B7855" s="2">
        <v>66</v>
      </c>
      <c r="C7855" s="3">
        <v>1103.8332499999999</v>
      </c>
      <c r="D7855" s="3">
        <v>1435.0606666666667</v>
      </c>
      <c r="E7855" s="3">
        <v>399.96948026548671</v>
      </c>
      <c r="F7855" s="2">
        <v>1</v>
      </c>
    </row>
    <row r="7856" spans="1:6" x14ac:dyDescent="0.2">
      <c r="A7856" s="2">
        <v>7855</v>
      </c>
      <c r="B7856" s="2">
        <v>22</v>
      </c>
      <c r="C7856" s="3">
        <v>1449.78325</v>
      </c>
      <c r="D7856" s="3">
        <v>1394.3991111111111</v>
      </c>
      <c r="E7856" s="3">
        <v>1218.514747944658</v>
      </c>
      <c r="F7856" s="2">
        <v>1</v>
      </c>
    </row>
    <row r="7857" spans="1:6" x14ac:dyDescent="0.2">
      <c r="A7857" s="2">
        <v>7856</v>
      </c>
      <c r="B7857" s="2">
        <v>31</v>
      </c>
      <c r="C7857" s="3">
        <v>88.977999999999994</v>
      </c>
      <c r="D7857" s="3">
        <v>90.430888888888887</v>
      </c>
      <c r="E7857" s="3">
        <v>65.262921975221516</v>
      </c>
      <c r="F7857" s="2">
        <v>0</v>
      </c>
    </row>
    <row r="7858" spans="1:6" x14ac:dyDescent="0.2">
      <c r="A7858" s="2">
        <v>7857</v>
      </c>
      <c r="B7858" s="2">
        <v>58</v>
      </c>
      <c r="C7858" s="3">
        <v>1141.6434999999999</v>
      </c>
      <c r="D7858" s="3">
        <v>1350.7940000000001</v>
      </c>
      <c r="E7858" s="3">
        <v>818.16740618911683</v>
      </c>
      <c r="F7858" s="2">
        <v>1</v>
      </c>
    </row>
    <row r="7859" spans="1:6" x14ac:dyDescent="0.2">
      <c r="A7859" s="2">
        <v>7858</v>
      </c>
      <c r="B7859" s="2">
        <v>35</v>
      </c>
      <c r="C7859" s="3">
        <v>947.85799999999995</v>
      </c>
      <c r="D7859" s="3">
        <v>645.55955555555556</v>
      </c>
      <c r="E7859" s="3">
        <v>964.20947778370828</v>
      </c>
      <c r="F7859" s="2">
        <v>1</v>
      </c>
    </row>
    <row r="7860" spans="1:6" x14ac:dyDescent="0.2">
      <c r="A7860" s="2">
        <v>7859</v>
      </c>
      <c r="B7860" s="2">
        <v>48</v>
      </c>
      <c r="C7860" s="3">
        <v>1378.222</v>
      </c>
      <c r="D7860" s="3">
        <v>1246.1953333333333</v>
      </c>
      <c r="E7860" s="3">
        <v>809.55609313306968</v>
      </c>
      <c r="F7860" s="2" t="s">
        <v>56</v>
      </c>
    </row>
    <row r="7861" spans="1:6" x14ac:dyDescent="0.2">
      <c r="A7861" s="2">
        <v>7860</v>
      </c>
      <c r="B7861" s="2">
        <v>39</v>
      </c>
      <c r="C7861" s="3">
        <v>701.12300000000005</v>
      </c>
      <c r="D7861" s="3">
        <v>822.93577777777773</v>
      </c>
      <c r="E7861" s="3">
        <v>291.5397237211422</v>
      </c>
      <c r="F7861" s="2">
        <v>0</v>
      </c>
    </row>
    <row r="7862" spans="1:6" x14ac:dyDescent="0.2">
      <c r="A7862" s="2">
        <v>7861</v>
      </c>
      <c r="B7862" s="2">
        <v>37</v>
      </c>
      <c r="C7862" s="3">
        <v>1722.71525</v>
      </c>
      <c r="D7862" s="3">
        <v>1827.7308888888888</v>
      </c>
      <c r="E7862" s="3">
        <v>589.79666543688415</v>
      </c>
      <c r="F7862" s="2">
        <v>0</v>
      </c>
    </row>
    <row r="7863" spans="1:6" x14ac:dyDescent="0.2">
      <c r="A7863" s="2">
        <v>7862</v>
      </c>
      <c r="B7863" s="2">
        <v>50</v>
      </c>
      <c r="C7863" s="3">
        <v>1325.8040000000001</v>
      </c>
      <c r="D7863" s="3">
        <v>1270.644</v>
      </c>
      <c r="E7863" s="3">
        <v>1093.0550825573898</v>
      </c>
      <c r="F7863" s="2" t="s">
        <v>56</v>
      </c>
    </row>
    <row r="7864" spans="1:6" x14ac:dyDescent="0.2">
      <c r="A7864" s="2">
        <v>7863</v>
      </c>
      <c r="B7864" s="2">
        <v>47</v>
      </c>
      <c r="C7864" s="3">
        <v>157.52574999999999</v>
      </c>
      <c r="D7864" s="3">
        <v>169.68600000000001</v>
      </c>
      <c r="E7864" s="3">
        <v>99.539963768475346</v>
      </c>
      <c r="F7864" s="2">
        <v>0</v>
      </c>
    </row>
    <row r="7865" spans="1:6" x14ac:dyDescent="0.2">
      <c r="A7865" s="2">
        <v>7864</v>
      </c>
      <c r="B7865" s="2">
        <v>32</v>
      </c>
      <c r="C7865" s="3">
        <v>1635.4572499999999</v>
      </c>
      <c r="D7865" s="3">
        <v>854.41755555555551</v>
      </c>
      <c r="E7865" s="3">
        <v>2032.335584677445</v>
      </c>
      <c r="F7865" s="2" t="s">
        <v>56</v>
      </c>
    </row>
    <row r="7866" spans="1:6" x14ac:dyDescent="0.2">
      <c r="A7866" s="2">
        <v>7865</v>
      </c>
      <c r="B7866" s="2">
        <v>43</v>
      </c>
      <c r="C7866" s="3">
        <v>644.57650000000001</v>
      </c>
      <c r="D7866" s="3">
        <v>511.35666666666668</v>
      </c>
      <c r="E7866" s="3">
        <v>329.85395195742137</v>
      </c>
      <c r="F7866" s="2">
        <v>0</v>
      </c>
    </row>
    <row r="7867" spans="1:6" x14ac:dyDescent="0.2">
      <c r="A7867" s="2">
        <v>7866</v>
      </c>
      <c r="B7867" s="2">
        <v>37</v>
      </c>
      <c r="C7867" s="3">
        <v>1313.7225000000001</v>
      </c>
      <c r="D7867" s="3">
        <v>1303.8433333333332</v>
      </c>
      <c r="E7867" s="3">
        <v>1153.436558327247</v>
      </c>
      <c r="F7867" s="2" t="s">
        <v>56</v>
      </c>
    </row>
    <row r="7868" spans="1:6" x14ac:dyDescent="0.2">
      <c r="A7868" s="2">
        <v>7867</v>
      </c>
      <c r="B7868" s="2">
        <v>41</v>
      </c>
      <c r="C7868" s="3">
        <v>968.88750000000005</v>
      </c>
      <c r="D7868" s="3">
        <v>582.97733333333338</v>
      </c>
      <c r="E7868" s="3">
        <v>615.97192879743466</v>
      </c>
      <c r="F7868" s="2">
        <v>1</v>
      </c>
    </row>
    <row r="7869" spans="1:6" x14ac:dyDescent="0.2">
      <c r="A7869" s="2">
        <v>7868</v>
      </c>
      <c r="B7869" s="2">
        <v>31</v>
      </c>
      <c r="C7869" s="3">
        <v>1452.8107500000001</v>
      </c>
      <c r="D7869" s="3">
        <v>1575.5966666666666</v>
      </c>
      <c r="E7869" s="3">
        <v>637.53920273591166</v>
      </c>
      <c r="F7869" s="2" t="s">
        <v>56</v>
      </c>
    </row>
    <row r="7870" spans="1:6" x14ac:dyDescent="0.2">
      <c r="A7870" s="2">
        <v>7869</v>
      </c>
      <c r="B7870" s="2">
        <v>41</v>
      </c>
      <c r="C7870" s="3">
        <v>535.15049999999997</v>
      </c>
      <c r="D7870" s="3">
        <v>258.91577777777781</v>
      </c>
      <c r="E7870" s="3">
        <v>529.55359581115715</v>
      </c>
      <c r="F7870" s="2">
        <v>0</v>
      </c>
    </row>
    <row r="7871" spans="1:6" x14ac:dyDescent="0.2">
      <c r="A7871" s="2">
        <v>7870</v>
      </c>
      <c r="B7871" s="2">
        <v>47</v>
      </c>
      <c r="C7871" s="3">
        <v>613.774</v>
      </c>
      <c r="D7871" s="3">
        <v>319.92755555555556</v>
      </c>
      <c r="E7871" s="3">
        <v>880.80041656996184</v>
      </c>
      <c r="F7871" s="2">
        <v>1</v>
      </c>
    </row>
    <row r="7872" spans="1:6" x14ac:dyDescent="0.2">
      <c r="A7872" s="2">
        <v>7871</v>
      </c>
      <c r="B7872" s="2">
        <v>54</v>
      </c>
      <c r="C7872" s="3">
        <v>1413.2719999999999</v>
      </c>
      <c r="D7872" s="3">
        <v>1805.4815555555556</v>
      </c>
      <c r="E7872" s="3">
        <v>410.60501571284863</v>
      </c>
      <c r="F7872" s="2" t="s">
        <v>56</v>
      </c>
    </row>
    <row r="7873" spans="1:6" x14ac:dyDescent="0.2">
      <c r="A7873" s="2">
        <v>7872</v>
      </c>
      <c r="B7873" s="2">
        <v>29</v>
      </c>
      <c r="C7873" s="3">
        <v>1818.6967500000001</v>
      </c>
      <c r="D7873" s="3">
        <v>1716.2840000000001</v>
      </c>
      <c r="E7873" s="3">
        <v>921.10574058129555</v>
      </c>
      <c r="F7873" s="2">
        <v>0</v>
      </c>
    </row>
    <row r="7874" spans="1:6" x14ac:dyDescent="0.2">
      <c r="A7874" s="2">
        <v>7873</v>
      </c>
      <c r="B7874" s="2">
        <v>24</v>
      </c>
      <c r="C7874" s="3">
        <v>344.30124999999998</v>
      </c>
      <c r="D7874" s="3">
        <v>315.00577777777778</v>
      </c>
      <c r="E7874" s="3">
        <v>186.99220527085839</v>
      </c>
      <c r="F7874" s="2" t="s">
        <v>56</v>
      </c>
    </row>
    <row r="7875" spans="1:6" x14ac:dyDescent="0.2">
      <c r="A7875" s="2">
        <v>7874</v>
      </c>
      <c r="B7875" s="2">
        <v>39</v>
      </c>
      <c r="C7875" s="3">
        <v>1064.0474999999999</v>
      </c>
      <c r="D7875" s="3">
        <v>686.07600000000002</v>
      </c>
      <c r="E7875" s="3">
        <v>803.65697837792766</v>
      </c>
      <c r="F7875" s="2">
        <v>1</v>
      </c>
    </row>
    <row r="7876" spans="1:6" x14ac:dyDescent="0.2">
      <c r="A7876" s="2">
        <v>7875</v>
      </c>
      <c r="B7876" s="2">
        <v>26</v>
      </c>
      <c r="C7876" s="3">
        <v>1383.8542500000001</v>
      </c>
      <c r="D7876" s="3">
        <v>637.66488888888887</v>
      </c>
      <c r="E7876" s="3">
        <v>1841.3205501879879</v>
      </c>
      <c r="F7876" s="2">
        <v>1</v>
      </c>
    </row>
    <row r="7877" spans="1:6" x14ac:dyDescent="0.2">
      <c r="A7877" s="2">
        <v>7876</v>
      </c>
      <c r="B7877" s="2">
        <v>32</v>
      </c>
      <c r="C7877" s="3">
        <v>270.98500000000001</v>
      </c>
      <c r="D7877" s="3">
        <v>236.88244444444445</v>
      </c>
      <c r="E7877" s="3">
        <v>122.4543510654251</v>
      </c>
      <c r="F7877" s="2">
        <v>0</v>
      </c>
    </row>
    <row r="7878" spans="1:6" x14ac:dyDescent="0.2">
      <c r="A7878" s="2">
        <v>7877</v>
      </c>
      <c r="B7878" s="2">
        <v>22</v>
      </c>
      <c r="C7878" s="3">
        <v>984.88525000000004</v>
      </c>
      <c r="D7878" s="3">
        <v>461.65111111111111</v>
      </c>
      <c r="E7878" s="3">
        <v>828.08177914117869</v>
      </c>
      <c r="F7878" s="2">
        <v>1</v>
      </c>
    </row>
    <row r="7879" spans="1:6" x14ac:dyDescent="0.2">
      <c r="A7879" s="2">
        <v>7878</v>
      </c>
      <c r="B7879" s="2">
        <v>32</v>
      </c>
      <c r="C7879" s="3">
        <v>700.25725</v>
      </c>
      <c r="D7879" s="3">
        <v>754.96733333333339</v>
      </c>
      <c r="E7879" s="3">
        <v>238.73249750195501</v>
      </c>
      <c r="F7879" s="2">
        <v>0</v>
      </c>
    </row>
    <row r="7880" spans="1:6" x14ac:dyDescent="0.2">
      <c r="A7880" s="2">
        <v>7879</v>
      </c>
      <c r="B7880" s="2">
        <v>42</v>
      </c>
      <c r="C7880" s="3">
        <v>93.820499999999996</v>
      </c>
      <c r="D7880" s="3">
        <v>78.662444444444446</v>
      </c>
      <c r="E7880" s="3">
        <v>62.602672450083332</v>
      </c>
      <c r="F7880" s="2">
        <v>0</v>
      </c>
    </row>
    <row r="7881" spans="1:6" x14ac:dyDescent="0.2">
      <c r="A7881" s="2">
        <v>7880</v>
      </c>
      <c r="B7881" s="2">
        <v>30</v>
      </c>
      <c r="C7881" s="3">
        <v>306.94049999999999</v>
      </c>
      <c r="D7881" s="3">
        <v>235.21844444444446</v>
      </c>
      <c r="E7881" s="3">
        <v>233.96208697277029</v>
      </c>
      <c r="F7881" s="2">
        <v>1</v>
      </c>
    </row>
    <row r="7882" spans="1:6" x14ac:dyDescent="0.2">
      <c r="A7882" s="2">
        <v>7881</v>
      </c>
      <c r="B7882" s="2">
        <v>50</v>
      </c>
      <c r="C7882" s="3">
        <v>102.43875</v>
      </c>
      <c r="D7882" s="3">
        <v>122.65622222222223</v>
      </c>
      <c r="E7882" s="3">
        <v>43.061289938458835</v>
      </c>
      <c r="F7882" s="2" t="s">
        <v>56</v>
      </c>
    </row>
    <row r="7883" spans="1:6" x14ac:dyDescent="0.2">
      <c r="A7883" s="2">
        <v>7882</v>
      </c>
      <c r="B7883" s="2">
        <v>31</v>
      </c>
      <c r="C7883" s="3">
        <v>291.87049999999999</v>
      </c>
      <c r="D7883" s="3">
        <v>346.85977777777777</v>
      </c>
      <c r="E7883" s="3">
        <v>123.29691928925551</v>
      </c>
      <c r="F7883" s="2" t="s">
        <v>56</v>
      </c>
    </row>
    <row r="7884" spans="1:6" x14ac:dyDescent="0.2">
      <c r="A7884" s="2">
        <v>7883</v>
      </c>
      <c r="B7884" s="2">
        <v>37</v>
      </c>
      <c r="C7884" s="3">
        <v>668.89449999999999</v>
      </c>
      <c r="D7884" s="3">
        <v>645.03555555555556</v>
      </c>
      <c r="E7884" s="3">
        <v>395.30187630555821</v>
      </c>
      <c r="F7884" s="2">
        <v>1</v>
      </c>
    </row>
    <row r="7885" spans="1:6" x14ac:dyDescent="0.2">
      <c r="A7885" s="2">
        <v>7884</v>
      </c>
      <c r="B7885" s="2">
        <v>29</v>
      </c>
      <c r="C7885" s="3">
        <v>631.71325000000002</v>
      </c>
      <c r="D7885" s="3">
        <v>417.43533333333335</v>
      </c>
      <c r="E7885" s="3">
        <v>331.11846697308778</v>
      </c>
      <c r="F7885" s="2">
        <v>1</v>
      </c>
    </row>
    <row r="7886" spans="1:6" x14ac:dyDescent="0.2">
      <c r="A7886" s="2">
        <v>7885</v>
      </c>
      <c r="B7886" s="2">
        <v>37</v>
      </c>
      <c r="C7886" s="3">
        <v>416.28874999999999</v>
      </c>
      <c r="D7886" s="3">
        <v>497.69111111111113</v>
      </c>
      <c r="E7886" s="3">
        <v>207.95608767532076</v>
      </c>
      <c r="F7886" s="2">
        <v>0</v>
      </c>
    </row>
    <row r="7887" spans="1:6" x14ac:dyDescent="0.2">
      <c r="A7887" s="2">
        <v>7886</v>
      </c>
      <c r="B7887" s="2">
        <v>29</v>
      </c>
      <c r="C7887" s="3">
        <v>248.75375</v>
      </c>
      <c r="D7887" s="3">
        <v>278.81288888888889</v>
      </c>
      <c r="E7887" s="3">
        <v>128.48524399650452</v>
      </c>
      <c r="F7887" s="2" t="s">
        <v>56</v>
      </c>
    </row>
    <row r="7888" spans="1:6" x14ac:dyDescent="0.2">
      <c r="A7888" s="2">
        <v>7887</v>
      </c>
      <c r="B7888" s="2">
        <v>25</v>
      </c>
      <c r="C7888" s="3">
        <v>774.43849999999998</v>
      </c>
      <c r="D7888" s="3">
        <v>834.87533333333329</v>
      </c>
      <c r="E7888" s="3">
        <v>505.63193793872534</v>
      </c>
      <c r="F7888" s="2" t="s">
        <v>56</v>
      </c>
    </row>
    <row r="7889" spans="1:6" x14ac:dyDescent="0.2">
      <c r="A7889" s="2">
        <v>7888</v>
      </c>
      <c r="B7889" s="2">
        <v>37</v>
      </c>
      <c r="C7889" s="3">
        <v>1308.5070000000001</v>
      </c>
      <c r="D7889" s="3">
        <v>1712.9966666666667</v>
      </c>
      <c r="E7889" s="3">
        <v>607.83361160222637</v>
      </c>
      <c r="F7889" s="2">
        <v>0</v>
      </c>
    </row>
    <row r="7890" spans="1:6" x14ac:dyDescent="0.2">
      <c r="A7890" s="2">
        <v>7889</v>
      </c>
      <c r="B7890" s="2">
        <v>26</v>
      </c>
      <c r="C7890" s="3">
        <v>1054.8332499999999</v>
      </c>
      <c r="D7890" s="3">
        <v>1390.4395555555554</v>
      </c>
      <c r="E7890" s="3">
        <v>523.95964139210935</v>
      </c>
      <c r="F7890" s="2">
        <v>1</v>
      </c>
    </row>
    <row r="7891" spans="1:6" x14ac:dyDescent="0.2">
      <c r="A7891" s="2">
        <v>7890</v>
      </c>
      <c r="B7891" s="2">
        <v>34</v>
      </c>
      <c r="C7891" s="3">
        <v>132.52500000000001</v>
      </c>
      <c r="D7891" s="3">
        <v>104.08644444444444</v>
      </c>
      <c r="E7891" s="3">
        <v>138.26713942469567</v>
      </c>
      <c r="F7891" s="2">
        <v>0</v>
      </c>
    </row>
    <row r="7892" spans="1:6" x14ac:dyDescent="0.2">
      <c r="A7892" s="2">
        <v>7891</v>
      </c>
      <c r="B7892" s="2">
        <v>31</v>
      </c>
      <c r="C7892" s="3">
        <v>1016.30975</v>
      </c>
      <c r="D7892" s="3">
        <v>836.46044444444442</v>
      </c>
      <c r="E7892" s="3">
        <v>531.34402622747052</v>
      </c>
      <c r="F7892" s="2" t="s">
        <v>56</v>
      </c>
    </row>
    <row r="7893" spans="1:6" x14ac:dyDescent="0.2">
      <c r="A7893" s="2">
        <v>7892</v>
      </c>
      <c r="B7893" s="2">
        <v>52</v>
      </c>
      <c r="C7893" s="3">
        <v>1007.664</v>
      </c>
      <c r="D7893" s="3">
        <v>1116.0706666666667</v>
      </c>
      <c r="E7893" s="3">
        <v>667.14097230488494</v>
      </c>
      <c r="F7893" s="2">
        <v>1</v>
      </c>
    </row>
    <row r="7894" spans="1:6" x14ac:dyDescent="0.2">
      <c r="A7894" s="2">
        <v>7893</v>
      </c>
      <c r="B7894" s="2">
        <v>29</v>
      </c>
      <c r="C7894" s="3">
        <v>1248.6949999999999</v>
      </c>
      <c r="D7894" s="3">
        <v>1456.3353333333334</v>
      </c>
      <c r="E7894" s="3">
        <v>697.84292552730165</v>
      </c>
      <c r="F7894" s="2">
        <v>1</v>
      </c>
    </row>
    <row r="7895" spans="1:6" x14ac:dyDescent="0.2">
      <c r="A7895" s="2">
        <v>7894</v>
      </c>
      <c r="B7895" s="2">
        <v>30</v>
      </c>
      <c r="C7895" s="3">
        <v>479.39724999999999</v>
      </c>
      <c r="D7895" s="3">
        <v>335.6562222222222</v>
      </c>
      <c r="E7895" s="3">
        <v>244.6339064160131</v>
      </c>
      <c r="F7895" s="2">
        <v>0</v>
      </c>
    </row>
    <row r="7896" spans="1:6" x14ac:dyDescent="0.2">
      <c r="A7896" s="2">
        <v>7895</v>
      </c>
      <c r="B7896" s="2">
        <v>26</v>
      </c>
      <c r="C7896" s="3">
        <v>605.47175000000004</v>
      </c>
      <c r="D7896" s="3">
        <v>537.29555555555555</v>
      </c>
      <c r="E7896" s="3">
        <v>431.14932421593039</v>
      </c>
      <c r="F7896" s="2" t="s">
        <v>56</v>
      </c>
    </row>
    <row r="7897" spans="1:6" x14ac:dyDescent="0.2">
      <c r="A7897" s="2">
        <v>7896</v>
      </c>
      <c r="B7897" s="2">
        <v>44</v>
      </c>
      <c r="C7897" s="3">
        <v>404.91174999999998</v>
      </c>
      <c r="D7897" s="3">
        <v>412.72155555555554</v>
      </c>
      <c r="E7897" s="3">
        <v>237.48848632611754</v>
      </c>
      <c r="F7897" s="2" t="s">
        <v>56</v>
      </c>
    </row>
    <row r="7898" spans="1:6" x14ac:dyDescent="0.2">
      <c r="A7898" s="2">
        <v>7897</v>
      </c>
      <c r="B7898" s="2">
        <v>49</v>
      </c>
      <c r="C7898" s="3">
        <v>802.61874999999998</v>
      </c>
      <c r="D7898" s="3">
        <v>651.88111111111107</v>
      </c>
      <c r="E7898" s="3">
        <v>641.20952417013075</v>
      </c>
      <c r="F7898" s="2" t="s">
        <v>56</v>
      </c>
    </row>
    <row r="7899" spans="1:6" x14ac:dyDescent="0.2">
      <c r="A7899" s="2">
        <v>7898</v>
      </c>
      <c r="B7899" s="2">
        <v>43</v>
      </c>
      <c r="C7899" s="3">
        <v>751.36675000000002</v>
      </c>
      <c r="D7899" s="3">
        <v>645.1151111111111</v>
      </c>
      <c r="E7899" s="3">
        <v>352.05467658940586</v>
      </c>
      <c r="F7899" s="2">
        <v>0</v>
      </c>
    </row>
    <row r="7900" spans="1:6" x14ac:dyDescent="0.2">
      <c r="A7900" s="2">
        <v>7899</v>
      </c>
      <c r="B7900" s="2">
        <v>30</v>
      </c>
      <c r="C7900" s="3">
        <v>794.56325000000004</v>
      </c>
      <c r="D7900" s="3">
        <v>823.31555555555553</v>
      </c>
      <c r="E7900" s="3">
        <v>427.4245544470258</v>
      </c>
      <c r="F7900" s="2">
        <v>1</v>
      </c>
    </row>
    <row r="7901" spans="1:6" x14ac:dyDescent="0.2">
      <c r="A7901" s="2">
        <v>7900</v>
      </c>
      <c r="B7901" s="2">
        <v>27</v>
      </c>
      <c r="C7901" s="3">
        <v>698.03475000000003</v>
      </c>
      <c r="D7901" s="3">
        <v>818.63333333333333</v>
      </c>
      <c r="E7901" s="3">
        <v>371.2800060390976</v>
      </c>
      <c r="F7901" s="2" t="s">
        <v>56</v>
      </c>
    </row>
    <row r="7902" spans="1:6" x14ac:dyDescent="0.2">
      <c r="A7902" s="2">
        <v>7901</v>
      </c>
      <c r="B7902" s="2">
        <v>32</v>
      </c>
      <c r="C7902" s="3">
        <v>379.1925</v>
      </c>
      <c r="D7902" s="3">
        <v>371.52600000000001</v>
      </c>
      <c r="E7902" s="3">
        <v>219.41943336164076</v>
      </c>
      <c r="F7902" s="2">
        <v>1</v>
      </c>
    </row>
    <row r="7903" spans="1:6" x14ac:dyDescent="0.2">
      <c r="A7903" s="2">
        <v>7902</v>
      </c>
      <c r="B7903" s="2">
        <v>62</v>
      </c>
      <c r="C7903" s="3">
        <v>595.55050000000006</v>
      </c>
      <c r="D7903" s="3">
        <v>357.65755555555558</v>
      </c>
      <c r="E7903" s="3">
        <v>464.76585910404719</v>
      </c>
      <c r="F7903" s="2">
        <v>0</v>
      </c>
    </row>
    <row r="7904" spans="1:6" x14ac:dyDescent="0.2">
      <c r="A7904" s="2">
        <v>7903</v>
      </c>
      <c r="B7904" s="2">
        <v>32</v>
      </c>
      <c r="C7904" s="3">
        <v>237.46174999999999</v>
      </c>
      <c r="D7904" s="3">
        <v>204.79577777777777</v>
      </c>
      <c r="E7904" s="3">
        <v>201.7553004249659</v>
      </c>
      <c r="F7904" s="2">
        <v>0</v>
      </c>
    </row>
    <row r="7905" spans="1:6" x14ac:dyDescent="0.2">
      <c r="A7905" s="2">
        <v>7904</v>
      </c>
      <c r="B7905" s="2">
        <v>46</v>
      </c>
      <c r="C7905" s="3">
        <v>680.04475000000002</v>
      </c>
      <c r="D7905" s="3">
        <v>377.30044444444445</v>
      </c>
      <c r="E7905" s="3">
        <v>755.06821033880203</v>
      </c>
      <c r="F7905" s="2">
        <v>1</v>
      </c>
    </row>
    <row r="7906" spans="1:6" x14ac:dyDescent="0.2">
      <c r="A7906" s="2">
        <v>7905</v>
      </c>
      <c r="B7906" s="2">
        <v>32</v>
      </c>
      <c r="C7906" s="3">
        <v>346.98624999999998</v>
      </c>
      <c r="D7906" s="3">
        <v>296.04888888888888</v>
      </c>
      <c r="E7906" s="3">
        <v>154.24267633624484</v>
      </c>
      <c r="F7906" s="2">
        <v>0</v>
      </c>
    </row>
    <row r="7907" spans="1:6" x14ac:dyDescent="0.2">
      <c r="A7907" s="2">
        <v>7906</v>
      </c>
      <c r="B7907" s="2">
        <v>39</v>
      </c>
      <c r="C7907" s="3">
        <v>1770.15175</v>
      </c>
      <c r="D7907" s="3">
        <v>914.92822222222219</v>
      </c>
      <c r="E7907" s="3">
        <v>2119.1712115714399</v>
      </c>
      <c r="F7907" s="2" t="s">
        <v>56</v>
      </c>
    </row>
    <row r="7908" spans="1:6" x14ac:dyDescent="0.2">
      <c r="A7908" s="2">
        <v>7907</v>
      </c>
      <c r="B7908" s="2">
        <v>56</v>
      </c>
      <c r="C7908" s="3">
        <v>916.92174999999997</v>
      </c>
      <c r="D7908" s="3">
        <v>752.93577777777773</v>
      </c>
      <c r="E7908" s="3">
        <v>631.8789643204093</v>
      </c>
      <c r="F7908" s="2" t="s">
        <v>56</v>
      </c>
    </row>
    <row r="7909" spans="1:6" x14ac:dyDescent="0.2">
      <c r="A7909" s="2">
        <v>7908</v>
      </c>
      <c r="B7909" s="2">
        <v>41</v>
      </c>
      <c r="C7909" s="3">
        <v>1550.0854999999999</v>
      </c>
      <c r="D7909" s="3">
        <v>974.74844444444443</v>
      </c>
      <c r="E7909" s="3">
        <v>1668.8737390145673</v>
      </c>
      <c r="F7909" s="2" t="s">
        <v>56</v>
      </c>
    </row>
    <row r="7910" spans="1:6" x14ac:dyDescent="0.2">
      <c r="A7910" s="2">
        <v>7909</v>
      </c>
      <c r="B7910" s="2">
        <v>37</v>
      </c>
      <c r="C7910" s="3">
        <v>481.82749999999999</v>
      </c>
      <c r="D7910" s="3">
        <v>457.32888888888891</v>
      </c>
      <c r="E7910" s="3">
        <v>382.76884537716717</v>
      </c>
      <c r="F7910" s="2">
        <v>0</v>
      </c>
    </row>
    <row r="7911" spans="1:6" x14ac:dyDescent="0.2">
      <c r="A7911" s="2">
        <v>7910</v>
      </c>
      <c r="B7911" s="2">
        <v>30</v>
      </c>
      <c r="C7911" s="3">
        <v>1308.4535000000001</v>
      </c>
      <c r="D7911" s="3">
        <v>615.53555555555556</v>
      </c>
      <c r="E7911" s="3">
        <v>1672.0190765001719</v>
      </c>
      <c r="F7911" s="2">
        <v>1</v>
      </c>
    </row>
    <row r="7912" spans="1:6" x14ac:dyDescent="0.2">
      <c r="A7912" s="2">
        <v>7911</v>
      </c>
      <c r="B7912" s="2">
        <v>40</v>
      </c>
      <c r="C7912" s="3">
        <v>1237.0195000000001</v>
      </c>
      <c r="D7912" s="3">
        <v>1130.6924444444444</v>
      </c>
      <c r="E7912" s="3">
        <v>704.254775497521</v>
      </c>
      <c r="F7912" s="2">
        <v>0</v>
      </c>
    </row>
    <row r="7913" spans="1:6" x14ac:dyDescent="0.2">
      <c r="A7913" s="2">
        <v>7912</v>
      </c>
      <c r="B7913" s="2">
        <v>43</v>
      </c>
      <c r="C7913" s="3">
        <v>283.75150000000002</v>
      </c>
      <c r="D7913" s="3">
        <v>282.1851111111111</v>
      </c>
      <c r="E7913" s="3">
        <v>107.84509825529216</v>
      </c>
      <c r="F7913" s="2">
        <v>0</v>
      </c>
    </row>
    <row r="7914" spans="1:6" x14ac:dyDescent="0.2">
      <c r="A7914" s="2">
        <v>7913</v>
      </c>
      <c r="B7914" s="2">
        <v>69</v>
      </c>
      <c r="C7914" s="3">
        <v>549.99024999999995</v>
      </c>
      <c r="D7914" s="3">
        <v>530.11311111111115</v>
      </c>
      <c r="E7914" s="3">
        <v>300.43512596964138</v>
      </c>
      <c r="F7914" s="2" t="s">
        <v>56</v>
      </c>
    </row>
    <row r="7915" spans="1:6" x14ac:dyDescent="0.2">
      <c r="A7915" s="2">
        <v>7914</v>
      </c>
      <c r="B7915" s="2">
        <v>46</v>
      </c>
      <c r="C7915" s="3">
        <v>1055.2797499999999</v>
      </c>
      <c r="D7915" s="3">
        <v>1107.3477777777778</v>
      </c>
      <c r="E7915" s="3">
        <v>539.61054447369997</v>
      </c>
      <c r="F7915" s="2">
        <v>0</v>
      </c>
    </row>
    <row r="7916" spans="1:6" x14ac:dyDescent="0.2">
      <c r="A7916" s="2">
        <v>7915</v>
      </c>
      <c r="B7916" s="2">
        <v>43</v>
      </c>
      <c r="C7916" s="3">
        <v>597.64274999999998</v>
      </c>
      <c r="D7916" s="3">
        <v>278.09177777777779</v>
      </c>
      <c r="E7916" s="3">
        <v>712.63596076526119</v>
      </c>
      <c r="F7916" s="2" t="s">
        <v>56</v>
      </c>
    </row>
    <row r="7917" spans="1:6" x14ac:dyDescent="0.2">
      <c r="A7917" s="2">
        <v>7916</v>
      </c>
      <c r="B7917" s="2">
        <v>38</v>
      </c>
      <c r="C7917" s="3">
        <v>1011.9015000000001</v>
      </c>
      <c r="D7917" s="3">
        <v>1241.7502222222222</v>
      </c>
      <c r="E7917" s="3">
        <v>744.80548167755171</v>
      </c>
      <c r="F7917" s="2" t="s">
        <v>56</v>
      </c>
    </row>
    <row r="7918" spans="1:6" x14ac:dyDescent="0.2">
      <c r="A7918" s="2">
        <v>7917</v>
      </c>
      <c r="B7918" s="2">
        <v>28</v>
      </c>
      <c r="C7918" s="3">
        <v>155.62925000000001</v>
      </c>
      <c r="D7918" s="3">
        <v>129.40488888888888</v>
      </c>
      <c r="E7918" s="3">
        <v>99.43239655699017</v>
      </c>
      <c r="F7918" s="2">
        <v>0</v>
      </c>
    </row>
    <row r="7919" spans="1:6" x14ac:dyDescent="0.2">
      <c r="A7919" s="2">
        <v>7918</v>
      </c>
      <c r="B7919" s="2">
        <v>24</v>
      </c>
      <c r="C7919" s="3">
        <v>551.74874999999997</v>
      </c>
      <c r="D7919" s="3">
        <v>315.52911111111109</v>
      </c>
      <c r="E7919" s="3">
        <v>590.78201066416682</v>
      </c>
      <c r="F7919" s="2">
        <v>1</v>
      </c>
    </row>
    <row r="7920" spans="1:6" x14ac:dyDescent="0.2">
      <c r="A7920" s="2">
        <v>7919</v>
      </c>
      <c r="B7920" s="2">
        <v>31</v>
      </c>
      <c r="C7920" s="3">
        <v>683.50975000000005</v>
      </c>
      <c r="D7920" s="3">
        <v>516.5862222222222</v>
      </c>
      <c r="E7920" s="3">
        <v>531.20388408727968</v>
      </c>
      <c r="F7920" s="2">
        <v>0</v>
      </c>
    </row>
    <row r="7921" spans="1:6" x14ac:dyDescent="0.2">
      <c r="A7921" s="2">
        <v>7920</v>
      </c>
      <c r="B7921" s="2">
        <v>43</v>
      </c>
      <c r="C7921" s="3">
        <v>279.81299999999999</v>
      </c>
      <c r="D7921" s="3">
        <v>257.78488888888887</v>
      </c>
      <c r="E7921" s="3">
        <v>193.13789358035353</v>
      </c>
      <c r="F7921" s="2" t="s">
        <v>56</v>
      </c>
    </row>
    <row r="7922" spans="1:6" x14ac:dyDescent="0.2">
      <c r="A7922" s="2">
        <v>7921</v>
      </c>
      <c r="B7922" s="2">
        <v>49</v>
      </c>
      <c r="C7922" s="3">
        <v>129.57724999999999</v>
      </c>
      <c r="D7922" s="3">
        <v>109.39288888888889</v>
      </c>
      <c r="E7922" s="3">
        <v>94.919937778673486</v>
      </c>
      <c r="F7922" s="2" t="s">
        <v>56</v>
      </c>
    </row>
    <row r="7923" spans="1:6" x14ac:dyDescent="0.2">
      <c r="A7923" s="2">
        <v>7922</v>
      </c>
      <c r="B7923" s="2">
        <v>26</v>
      </c>
      <c r="C7923" s="3">
        <v>798.05050000000006</v>
      </c>
      <c r="D7923" s="3">
        <v>883.42555555555555</v>
      </c>
      <c r="E7923" s="3">
        <v>427.44448434008081</v>
      </c>
      <c r="F7923" s="2" t="s">
        <v>56</v>
      </c>
    </row>
    <row r="7924" spans="1:6" x14ac:dyDescent="0.2">
      <c r="A7924" s="2">
        <v>7923</v>
      </c>
      <c r="B7924" s="2">
        <v>39</v>
      </c>
      <c r="C7924" s="3">
        <v>1461.4775</v>
      </c>
      <c r="D7924" s="3">
        <v>1643.0275555555556</v>
      </c>
      <c r="E7924" s="3">
        <v>540.68600625592444</v>
      </c>
      <c r="F7924" s="2">
        <v>1</v>
      </c>
    </row>
    <row r="7925" spans="1:6" x14ac:dyDescent="0.2">
      <c r="A7925" s="2">
        <v>7924</v>
      </c>
      <c r="B7925" s="2">
        <v>54</v>
      </c>
      <c r="C7925" s="3">
        <v>631.42274999999995</v>
      </c>
      <c r="D7925" s="3">
        <v>661.77777777777783</v>
      </c>
      <c r="E7925" s="3">
        <v>476.31953074507055</v>
      </c>
      <c r="F7925" s="2">
        <v>1</v>
      </c>
    </row>
    <row r="7926" spans="1:6" x14ac:dyDescent="0.2">
      <c r="A7926" s="2">
        <v>7925</v>
      </c>
      <c r="B7926" s="2">
        <v>42</v>
      </c>
      <c r="C7926" s="3">
        <v>265.00074999999998</v>
      </c>
      <c r="D7926" s="3">
        <v>314.27577777777776</v>
      </c>
      <c r="E7926" s="3">
        <v>165.53427138753702</v>
      </c>
      <c r="F7926" s="2">
        <v>0</v>
      </c>
    </row>
    <row r="7927" spans="1:6" x14ac:dyDescent="0.2">
      <c r="A7927" s="2">
        <v>7926</v>
      </c>
      <c r="B7927" s="2">
        <v>22</v>
      </c>
      <c r="C7927" s="3">
        <v>1486.48775</v>
      </c>
      <c r="D7927" s="3">
        <v>1557.0691111111112</v>
      </c>
      <c r="E7927" s="3">
        <v>633.43983173706567</v>
      </c>
      <c r="F7927" s="2" t="s">
        <v>56</v>
      </c>
    </row>
    <row r="7928" spans="1:6" x14ac:dyDescent="0.2">
      <c r="A7928" s="2">
        <v>7927</v>
      </c>
      <c r="B7928" s="2">
        <v>21</v>
      </c>
      <c r="C7928" s="3">
        <v>700.35175000000004</v>
      </c>
      <c r="D7928" s="3">
        <v>719.55</v>
      </c>
      <c r="E7928" s="3">
        <v>449.3168877672486</v>
      </c>
      <c r="F7928" s="2" t="s">
        <v>56</v>
      </c>
    </row>
    <row r="7929" spans="1:6" x14ac:dyDescent="0.2">
      <c r="A7929" s="2">
        <v>7928</v>
      </c>
      <c r="B7929" s="2">
        <v>50</v>
      </c>
      <c r="C7929" s="3">
        <v>380.83100000000002</v>
      </c>
      <c r="D7929" s="3">
        <v>299.95288888888888</v>
      </c>
      <c r="E7929" s="3">
        <v>324.96041351107885</v>
      </c>
      <c r="F7929" s="2">
        <v>1</v>
      </c>
    </row>
    <row r="7930" spans="1:6" x14ac:dyDescent="0.2">
      <c r="A7930" s="2">
        <v>7929</v>
      </c>
      <c r="B7930" s="2">
        <v>48</v>
      </c>
      <c r="C7930" s="3">
        <v>776.43425000000002</v>
      </c>
      <c r="D7930" s="3">
        <v>380.88022222222224</v>
      </c>
      <c r="E7930" s="3">
        <v>1101.6443325088383</v>
      </c>
      <c r="F7930" s="2">
        <v>1</v>
      </c>
    </row>
    <row r="7931" spans="1:6" x14ac:dyDescent="0.2">
      <c r="A7931" s="2">
        <v>7930</v>
      </c>
      <c r="B7931" s="2">
        <v>31</v>
      </c>
      <c r="C7931" s="3">
        <v>498.17450000000002</v>
      </c>
      <c r="D7931" s="3">
        <v>657.68022222222226</v>
      </c>
      <c r="E7931" s="3">
        <v>201.28557476747847</v>
      </c>
      <c r="F7931" s="2">
        <v>1</v>
      </c>
    </row>
    <row r="7932" spans="1:6" x14ac:dyDescent="0.2">
      <c r="A7932" s="2">
        <v>7931</v>
      </c>
      <c r="B7932" s="2">
        <v>38</v>
      </c>
      <c r="C7932" s="3">
        <v>1129.6455000000001</v>
      </c>
      <c r="D7932" s="3">
        <v>1192.1884444444445</v>
      </c>
      <c r="E7932" s="3">
        <v>628.63594186366652</v>
      </c>
      <c r="F7932" s="2">
        <v>1</v>
      </c>
    </row>
    <row r="7933" spans="1:6" x14ac:dyDescent="0.2">
      <c r="A7933" s="2">
        <v>7932</v>
      </c>
      <c r="B7933" s="2">
        <v>61</v>
      </c>
      <c r="C7933" s="3">
        <v>772.601</v>
      </c>
      <c r="D7933" s="3">
        <v>460.98666666666668</v>
      </c>
      <c r="E7933" s="3">
        <v>664.92300096414328</v>
      </c>
      <c r="F7933" s="2" t="s">
        <v>56</v>
      </c>
    </row>
    <row r="7934" spans="1:6" x14ac:dyDescent="0.2">
      <c r="A7934" s="2">
        <v>7933</v>
      </c>
      <c r="B7934" s="2">
        <v>49</v>
      </c>
      <c r="C7934" s="3">
        <v>795.26350000000002</v>
      </c>
      <c r="D7934" s="3">
        <v>895.57799999999997</v>
      </c>
      <c r="E7934" s="3">
        <v>409.76119794866207</v>
      </c>
      <c r="F7934" s="2">
        <v>0</v>
      </c>
    </row>
    <row r="7935" spans="1:6" x14ac:dyDescent="0.2">
      <c r="A7935" s="2">
        <v>7934</v>
      </c>
      <c r="B7935" s="2">
        <v>65</v>
      </c>
      <c r="C7935" s="3">
        <v>436.84649999999999</v>
      </c>
      <c r="D7935" s="3">
        <v>288.2331111111111</v>
      </c>
      <c r="E7935" s="3">
        <v>303.73786631620726</v>
      </c>
      <c r="F7935" s="2">
        <v>0</v>
      </c>
    </row>
    <row r="7936" spans="1:6" x14ac:dyDescent="0.2">
      <c r="A7936" s="2">
        <v>7935</v>
      </c>
      <c r="B7936" s="2">
        <v>46</v>
      </c>
      <c r="C7936" s="3">
        <v>1436.1355000000001</v>
      </c>
      <c r="D7936" s="3">
        <v>965.54133333333334</v>
      </c>
      <c r="E7936" s="3">
        <v>1246.8232184692474</v>
      </c>
      <c r="F7936" s="2">
        <v>1</v>
      </c>
    </row>
    <row r="7937" spans="1:6" x14ac:dyDescent="0.2">
      <c r="A7937" s="2">
        <v>7936</v>
      </c>
      <c r="B7937" s="2">
        <v>26</v>
      </c>
      <c r="C7937" s="3">
        <v>111.75149999999999</v>
      </c>
      <c r="D7937" s="3">
        <v>70.163555555555561</v>
      </c>
      <c r="E7937" s="3">
        <v>111.4448291197284</v>
      </c>
      <c r="F7937" s="2" t="s">
        <v>56</v>
      </c>
    </row>
    <row r="7938" spans="1:6" x14ac:dyDescent="0.2">
      <c r="A7938" s="2">
        <v>7937</v>
      </c>
      <c r="B7938" s="2">
        <v>29</v>
      </c>
      <c r="C7938" s="3">
        <v>304.44</v>
      </c>
      <c r="D7938" s="3">
        <v>157.25644444444444</v>
      </c>
      <c r="E7938" s="3">
        <v>336.47211547432863</v>
      </c>
      <c r="F7938" s="2">
        <v>1</v>
      </c>
    </row>
    <row r="7939" spans="1:6" x14ac:dyDescent="0.2">
      <c r="A7939" s="2">
        <v>7938</v>
      </c>
      <c r="B7939" s="2">
        <v>46</v>
      </c>
      <c r="C7939" s="3">
        <v>505.04775000000001</v>
      </c>
      <c r="D7939" s="3">
        <v>291.64444444444445</v>
      </c>
      <c r="E7939" s="3">
        <v>587.81645161323183</v>
      </c>
      <c r="F7939" s="2">
        <v>0</v>
      </c>
    </row>
    <row r="7940" spans="1:6" x14ac:dyDescent="0.2">
      <c r="A7940" s="2">
        <v>7939</v>
      </c>
      <c r="B7940" s="2">
        <v>38</v>
      </c>
      <c r="C7940" s="3">
        <v>82.1845</v>
      </c>
      <c r="D7940" s="3">
        <v>56.474444444444444</v>
      </c>
      <c r="E7940" s="3">
        <v>94.024120750311113</v>
      </c>
      <c r="F7940" s="2" t="s">
        <v>56</v>
      </c>
    </row>
    <row r="7941" spans="1:6" x14ac:dyDescent="0.2">
      <c r="A7941" s="2">
        <v>7940</v>
      </c>
      <c r="B7941" s="2">
        <v>29</v>
      </c>
      <c r="C7941" s="3">
        <v>770.37750000000005</v>
      </c>
      <c r="D7941" s="3">
        <v>546.75599999999997</v>
      </c>
      <c r="E7941" s="3">
        <v>649.53781913339606</v>
      </c>
      <c r="F7941" s="2">
        <v>1</v>
      </c>
    </row>
    <row r="7942" spans="1:6" x14ac:dyDescent="0.2">
      <c r="A7942" s="2">
        <v>7941</v>
      </c>
      <c r="B7942" s="2">
        <v>34</v>
      </c>
      <c r="C7942" s="3">
        <v>161.4195</v>
      </c>
      <c r="D7942" s="3">
        <v>171.94933333333333</v>
      </c>
      <c r="E7942" s="3">
        <v>108.73367252104228</v>
      </c>
      <c r="F7942" s="2">
        <v>0</v>
      </c>
    </row>
    <row r="7943" spans="1:6" x14ac:dyDescent="0.2">
      <c r="A7943" s="2">
        <v>7942</v>
      </c>
      <c r="B7943" s="2">
        <v>45</v>
      </c>
      <c r="C7943" s="3">
        <v>778.2595</v>
      </c>
      <c r="D7943" s="3">
        <v>974.84533333333331</v>
      </c>
      <c r="E7943" s="3">
        <v>306.06488351316983</v>
      </c>
      <c r="F7943" s="2" t="s">
        <v>56</v>
      </c>
    </row>
    <row r="7944" spans="1:6" x14ac:dyDescent="0.2">
      <c r="A7944" s="2">
        <v>7943</v>
      </c>
      <c r="B7944" s="2">
        <v>61</v>
      </c>
      <c r="C7944" s="3">
        <v>2408.7435</v>
      </c>
      <c r="D7944" s="3">
        <v>2019.7286666666666</v>
      </c>
      <c r="E7944" s="3">
        <v>1634.2731613238313</v>
      </c>
      <c r="F7944" s="2">
        <v>1</v>
      </c>
    </row>
    <row r="7945" spans="1:6" x14ac:dyDescent="0.2">
      <c r="A7945" s="2">
        <v>7944</v>
      </c>
      <c r="B7945" s="2">
        <v>29</v>
      </c>
      <c r="C7945" s="3">
        <v>934.73725000000002</v>
      </c>
      <c r="D7945" s="3">
        <v>868.8655555555556</v>
      </c>
      <c r="E7945" s="3">
        <v>685.74407624378694</v>
      </c>
      <c r="F7945" s="2" t="s">
        <v>56</v>
      </c>
    </row>
    <row r="7946" spans="1:6" x14ac:dyDescent="0.2">
      <c r="A7946" s="2">
        <v>7945</v>
      </c>
      <c r="B7946" s="2">
        <v>49</v>
      </c>
      <c r="C7946" s="3">
        <v>1025.434</v>
      </c>
      <c r="D7946" s="3">
        <v>1309.3057777777778</v>
      </c>
      <c r="E7946" s="3">
        <v>397.38459595666421</v>
      </c>
      <c r="F7946" s="2" t="s">
        <v>56</v>
      </c>
    </row>
    <row r="7947" spans="1:6" x14ac:dyDescent="0.2">
      <c r="A7947" s="2">
        <v>7946</v>
      </c>
      <c r="B7947" s="2">
        <v>67</v>
      </c>
      <c r="C7947" s="3">
        <v>205.166</v>
      </c>
      <c r="D7947" s="3">
        <v>231.52333333333334</v>
      </c>
      <c r="E7947" s="3">
        <v>83.509277575144083</v>
      </c>
      <c r="F7947" s="2">
        <v>0</v>
      </c>
    </row>
    <row r="7948" spans="1:6" x14ac:dyDescent="0.2">
      <c r="A7948" s="2">
        <v>7947</v>
      </c>
      <c r="B7948" s="2">
        <v>32</v>
      </c>
      <c r="C7948" s="3">
        <v>1319.2270000000001</v>
      </c>
      <c r="D7948" s="3">
        <v>849.69377777777777</v>
      </c>
      <c r="E7948" s="3">
        <v>970.76603022555116</v>
      </c>
      <c r="F7948" s="2" t="s">
        <v>56</v>
      </c>
    </row>
    <row r="7949" spans="1:6" x14ac:dyDescent="0.2">
      <c r="A7949" s="2">
        <v>7948</v>
      </c>
      <c r="B7949" s="2">
        <v>31</v>
      </c>
      <c r="C7949" s="3">
        <v>536.94399999999996</v>
      </c>
      <c r="D7949" s="3">
        <v>454.4782222222222</v>
      </c>
      <c r="E7949" s="3">
        <v>340.91769849017982</v>
      </c>
      <c r="F7949" s="2" t="s">
        <v>56</v>
      </c>
    </row>
    <row r="7950" spans="1:6" x14ac:dyDescent="0.2">
      <c r="A7950" s="2">
        <v>7949</v>
      </c>
      <c r="B7950" s="2">
        <v>40</v>
      </c>
      <c r="C7950" s="3">
        <v>367.87849999999997</v>
      </c>
      <c r="D7950" s="3">
        <v>463.64488888888889</v>
      </c>
      <c r="E7950" s="3">
        <v>206.37961038699515</v>
      </c>
      <c r="F7950" s="2">
        <v>0</v>
      </c>
    </row>
    <row r="7951" spans="1:6" x14ac:dyDescent="0.2">
      <c r="A7951" s="2">
        <v>7950</v>
      </c>
      <c r="B7951" s="2">
        <v>73</v>
      </c>
      <c r="C7951" s="3">
        <v>916.06650000000002</v>
      </c>
      <c r="D7951" s="3">
        <v>751.60888888888894</v>
      </c>
      <c r="E7951" s="3">
        <v>521.45352498542854</v>
      </c>
      <c r="F7951" s="2" t="s">
        <v>56</v>
      </c>
    </row>
    <row r="7952" spans="1:6" x14ac:dyDescent="0.2">
      <c r="A7952" s="2">
        <v>7951</v>
      </c>
      <c r="B7952" s="2">
        <v>34</v>
      </c>
      <c r="C7952" s="3">
        <v>624.34849999999994</v>
      </c>
      <c r="D7952" s="3">
        <v>300.04244444444447</v>
      </c>
      <c r="E7952" s="3">
        <v>962.45029888976512</v>
      </c>
      <c r="F7952" s="2">
        <v>1</v>
      </c>
    </row>
    <row r="7953" spans="1:6" x14ac:dyDescent="0.2">
      <c r="A7953" s="2">
        <v>7952</v>
      </c>
      <c r="B7953" s="2">
        <v>46</v>
      </c>
      <c r="C7953" s="3">
        <v>103.74299999999999</v>
      </c>
      <c r="D7953" s="3">
        <v>89.574222222222218</v>
      </c>
      <c r="E7953" s="3">
        <v>53.797279650404022</v>
      </c>
      <c r="F7953" s="2">
        <v>0</v>
      </c>
    </row>
    <row r="7954" spans="1:6" x14ac:dyDescent="0.2">
      <c r="A7954" s="2">
        <v>7953</v>
      </c>
      <c r="B7954" s="2">
        <v>37</v>
      </c>
      <c r="C7954" s="3">
        <v>244.42025000000001</v>
      </c>
      <c r="D7954" s="3">
        <v>264.166</v>
      </c>
      <c r="E7954" s="3">
        <v>141.03100301128987</v>
      </c>
      <c r="F7954" s="2">
        <v>0</v>
      </c>
    </row>
    <row r="7955" spans="1:6" x14ac:dyDescent="0.2">
      <c r="A7955" s="2">
        <v>7954</v>
      </c>
      <c r="B7955" s="2">
        <v>67</v>
      </c>
      <c r="C7955" s="3">
        <v>617.86850000000004</v>
      </c>
      <c r="D7955" s="3">
        <v>584.16533333333336</v>
      </c>
      <c r="E7955" s="3">
        <v>292.27963273788117</v>
      </c>
      <c r="F7955" s="2">
        <v>0</v>
      </c>
    </row>
    <row r="7956" spans="1:6" x14ac:dyDescent="0.2">
      <c r="A7956" s="2">
        <v>7955</v>
      </c>
      <c r="B7956" s="2">
        <v>53</v>
      </c>
      <c r="C7956" s="3">
        <v>267.17399999999998</v>
      </c>
      <c r="D7956" s="3">
        <v>202.62333333333333</v>
      </c>
      <c r="E7956" s="3">
        <v>242.64171522707787</v>
      </c>
      <c r="F7956" s="2">
        <v>1</v>
      </c>
    </row>
    <row r="7957" spans="1:6" x14ac:dyDescent="0.2">
      <c r="A7957" s="2">
        <v>7956</v>
      </c>
      <c r="B7957" s="2">
        <v>43</v>
      </c>
      <c r="C7957" s="3">
        <v>274.99425000000002</v>
      </c>
      <c r="D7957" s="3">
        <v>182.71666666666667</v>
      </c>
      <c r="E7957" s="3">
        <v>166.35376855672442</v>
      </c>
      <c r="F7957" s="2" t="s">
        <v>56</v>
      </c>
    </row>
    <row r="7958" spans="1:6" x14ac:dyDescent="0.2">
      <c r="A7958" s="2">
        <v>7957</v>
      </c>
      <c r="B7958" s="2">
        <v>42</v>
      </c>
      <c r="C7958" s="3">
        <v>65.081999999999994</v>
      </c>
      <c r="D7958" s="3">
        <v>63.282666666666664</v>
      </c>
      <c r="E7958" s="3">
        <v>30.965647268446485</v>
      </c>
      <c r="F7958" s="2" t="s">
        <v>56</v>
      </c>
    </row>
    <row r="7959" spans="1:6" x14ac:dyDescent="0.2">
      <c r="A7959" s="2">
        <v>7958</v>
      </c>
      <c r="B7959" s="2">
        <v>53</v>
      </c>
      <c r="C7959" s="3">
        <v>246.822</v>
      </c>
      <c r="D7959" s="3">
        <v>133.2788888888889</v>
      </c>
      <c r="E7959" s="3">
        <v>295.70353044426184</v>
      </c>
      <c r="F7959" s="2">
        <v>0</v>
      </c>
    </row>
    <row r="7960" spans="1:6" x14ac:dyDescent="0.2">
      <c r="A7960" s="2">
        <v>7959</v>
      </c>
      <c r="B7960" s="2">
        <v>22</v>
      </c>
      <c r="C7960" s="3">
        <v>323.53125</v>
      </c>
      <c r="D7960" s="3">
        <v>304.26622222222221</v>
      </c>
      <c r="E7960" s="3">
        <v>197.44310603756887</v>
      </c>
      <c r="F7960" s="2">
        <v>0</v>
      </c>
    </row>
    <row r="7961" spans="1:6" x14ac:dyDescent="0.2">
      <c r="A7961" s="2">
        <v>7960</v>
      </c>
      <c r="B7961" s="2">
        <v>44</v>
      </c>
      <c r="C7961" s="3">
        <v>1496.0250000000001</v>
      </c>
      <c r="D7961" s="3">
        <v>1953.194</v>
      </c>
      <c r="E7961" s="3">
        <v>726.78463414310249</v>
      </c>
      <c r="F7961" s="2">
        <v>1</v>
      </c>
    </row>
    <row r="7962" spans="1:6" x14ac:dyDescent="0.2">
      <c r="A7962" s="2">
        <v>7961</v>
      </c>
      <c r="B7962" s="2">
        <v>48</v>
      </c>
      <c r="C7962" s="3">
        <v>264.25274999999999</v>
      </c>
      <c r="D7962" s="3">
        <v>231.65377777777778</v>
      </c>
      <c r="E7962" s="3">
        <v>249.64165770154182</v>
      </c>
      <c r="F7962" s="2" t="s">
        <v>56</v>
      </c>
    </row>
    <row r="7963" spans="1:6" x14ac:dyDescent="0.2">
      <c r="A7963" s="2">
        <v>7962</v>
      </c>
      <c r="B7963" s="2">
        <v>32</v>
      </c>
      <c r="C7963" s="3">
        <v>751.71225000000004</v>
      </c>
      <c r="D7963" s="3">
        <v>560.34555555555551</v>
      </c>
      <c r="E7963" s="3">
        <v>350.01121078439138</v>
      </c>
      <c r="F7963" s="2" t="s">
        <v>56</v>
      </c>
    </row>
    <row r="7964" spans="1:6" x14ac:dyDescent="0.2">
      <c r="A7964" s="2">
        <v>7963</v>
      </c>
      <c r="B7964" s="2">
        <v>44</v>
      </c>
      <c r="C7964" s="3">
        <v>1393.5832499999999</v>
      </c>
      <c r="D7964" s="3">
        <v>1773.444888888889</v>
      </c>
      <c r="E7964" s="3">
        <v>538.31088607549157</v>
      </c>
      <c r="F7964" s="2" t="s">
        <v>56</v>
      </c>
    </row>
    <row r="7965" spans="1:6" x14ac:dyDescent="0.2">
      <c r="A7965" s="2">
        <v>7964</v>
      </c>
      <c r="B7965" s="2">
        <v>26</v>
      </c>
      <c r="C7965" s="3">
        <v>923.96875</v>
      </c>
      <c r="D7965" s="3">
        <v>759.38888888888891</v>
      </c>
      <c r="E7965" s="3">
        <v>608.28971468819543</v>
      </c>
      <c r="F7965" s="2" t="s">
        <v>56</v>
      </c>
    </row>
    <row r="7966" spans="1:6" x14ac:dyDescent="0.2">
      <c r="A7966" s="2">
        <v>7965</v>
      </c>
      <c r="B7966" s="2">
        <v>43</v>
      </c>
      <c r="C7966" s="3">
        <v>1672.7449999999999</v>
      </c>
      <c r="D7966" s="3">
        <v>824.1873333333333</v>
      </c>
      <c r="E7966" s="3">
        <v>1362.1992992393127</v>
      </c>
      <c r="F7966" s="2">
        <v>1</v>
      </c>
    </row>
    <row r="7967" spans="1:6" x14ac:dyDescent="0.2">
      <c r="A7967" s="2">
        <v>7966</v>
      </c>
      <c r="B7967" s="2">
        <v>36</v>
      </c>
      <c r="C7967" s="3">
        <v>1282.6702499999999</v>
      </c>
      <c r="D7967" s="3">
        <v>1203.0497777777778</v>
      </c>
      <c r="E7967" s="3">
        <v>908.96203184774481</v>
      </c>
      <c r="F7967" s="2">
        <v>1</v>
      </c>
    </row>
    <row r="7968" spans="1:6" x14ac:dyDescent="0.2">
      <c r="A7968" s="2">
        <v>7967</v>
      </c>
      <c r="B7968" s="2">
        <v>47</v>
      </c>
      <c r="C7968" s="3">
        <v>592.91875000000005</v>
      </c>
      <c r="D7968" s="3">
        <v>614.69933333333336</v>
      </c>
      <c r="E7968" s="3">
        <v>359.58909559952662</v>
      </c>
      <c r="F7968" s="2" t="s">
        <v>56</v>
      </c>
    </row>
    <row r="7969" spans="1:6" x14ac:dyDescent="0.2">
      <c r="A7969" s="2">
        <v>7968</v>
      </c>
      <c r="B7969" s="2">
        <v>62</v>
      </c>
      <c r="C7969" s="3">
        <v>139.02074999999999</v>
      </c>
      <c r="D7969" s="3">
        <v>64.423333333333332</v>
      </c>
      <c r="E7969" s="3">
        <v>255.69369889249197</v>
      </c>
      <c r="F7969" s="2">
        <v>0</v>
      </c>
    </row>
    <row r="7970" spans="1:6" x14ac:dyDescent="0.2">
      <c r="A7970" s="2">
        <v>7969</v>
      </c>
      <c r="B7970" s="2">
        <v>54</v>
      </c>
      <c r="C7970" s="3">
        <v>809.14949999999999</v>
      </c>
      <c r="D7970" s="3">
        <v>602.56644444444441</v>
      </c>
      <c r="E7970" s="3">
        <v>1018.7973426595867</v>
      </c>
      <c r="F7970" s="2">
        <v>1</v>
      </c>
    </row>
    <row r="7971" spans="1:6" x14ac:dyDescent="0.2">
      <c r="A7971" s="2">
        <v>7970</v>
      </c>
      <c r="B7971" s="2">
        <v>37</v>
      </c>
      <c r="C7971" s="3">
        <v>1448.5995</v>
      </c>
      <c r="D7971" s="3">
        <v>1611.3464444444444</v>
      </c>
      <c r="E7971" s="3">
        <v>777.96882101962376</v>
      </c>
      <c r="F7971" s="2" t="s">
        <v>56</v>
      </c>
    </row>
    <row r="7972" spans="1:6" x14ac:dyDescent="0.2">
      <c r="A7972" s="2">
        <v>7971</v>
      </c>
      <c r="B7972" s="2">
        <v>32</v>
      </c>
      <c r="C7972" s="3">
        <v>1069.24</v>
      </c>
      <c r="D7972" s="3">
        <v>719.54222222222222</v>
      </c>
      <c r="E7972" s="3">
        <v>883.80427109045775</v>
      </c>
      <c r="F7972" s="2">
        <v>1</v>
      </c>
    </row>
    <row r="7973" spans="1:6" x14ac:dyDescent="0.2">
      <c r="A7973" s="2">
        <v>7972</v>
      </c>
      <c r="B7973" s="2">
        <v>62</v>
      </c>
      <c r="C7973" s="3">
        <v>461.43774999999999</v>
      </c>
      <c r="D7973" s="3">
        <v>476.11155555555558</v>
      </c>
      <c r="E7973" s="3">
        <v>225.92926831074908</v>
      </c>
      <c r="F7973" s="2">
        <v>0</v>
      </c>
    </row>
    <row r="7974" spans="1:6" x14ac:dyDescent="0.2">
      <c r="A7974" s="2">
        <v>7973</v>
      </c>
      <c r="B7974" s="2">
        <v>22</v>
      </c>
      <c r="C7974" s="3">
        <v>810.71249999999998</v>
      </c>
      <c r="D7974" s="3">
        <v>565.67488888888886</v>
      </c>
      <c r="E7974" s="3">
        <v>645.50339281247057</v>
      </c>
      <c r="F7974" s="2">
        <v>1</v>
      </c>
    </row>
    <row r="7975" spans="1:6" x14ac:dyDescent="0.2">
      <c r="A7975" s="2">
        <v>7974</v>
      </c>
      <c r="B7975" s="2">
        <v>65</v>
      </c>
      <c r="C7975" s="3">
        <v>55.799750000000003</v>
      </c>
      <c r="D7975" s="3">
        <v>25.332444444444445</v>
      </c>
      <c r="E7975" s="3">
        <v>73.066428991826911</v>
      </c>
      <c r="F7975" s="2">
        <v>0</v>
      </c>
    </row>
    <row r="7976" spans="1:6" x14ac:dyDescent="0.2">
      <c r="A7976" s="2">
        <v>7975</v>
      </c>
      <c r="B7976" s="2">
        <v>38</v>
      </c>
      <c r="C7976" s="3">
        <v>167.22174999999999</v>
      </c>
      <c r="D7976" s="3">
        <v>222.93844444444446</v>
      </c>
      <c r="E7976" s="3">
        <v>74.771793635580806</v>
      </c>
      <c r="F7976" s="2">
        <v>0</v>
      </c>
    </row>
    <row r="7977" spans="1:6" x14ac:dyDescent="0.2">
      <c r="A7977" s="2">
        <v>7976</v>
      </c>
      <c r="B7977" s="2">
        <v>21</v>
      </c>
      <c r="C7977" s="3">
        <v>987.23649999999998</v>
      </c>
      <c r="D7977" s="3">
        <v>740.52688888888883</v>
      </c>
      <c r="E7977" s="3">
        <v>755.98452676791635</v>
      </c>
      <c r="F7977" s="2">
        <v>1</v>
      </c>
    </row>
    <row r="7978" spans="1:6" x14ac:dyDescent="0.2">
      <c r="A7978" s="2">
        <v>7977</v>
      </c>
      <c r="B7978" s="2">
        <v>37</v>
      </c>
      <c r="C7978" s="3">
        <v>322.42450000000002</v>
      </c>
      <c r="D7978" s="3">
        <v>353.85444444444443</v>
      </c>
      <c r="E7978" s="3">
        <v>153.33542149375535</v>
      </c>
      <c r="F7978" s="2">
        <v>0</v>
      </c>
    </row>
    <row r="7979" spans="1:6" x14ac:dyDescent="0.2">
      <c r="A7979" s="2">
        <v>7978</v>
      </c>
      <c r="B7979" s="2">
        <v>39</v>
      </c>
      <c r="C7979" s="3">
        <v>77.53425</v>
      </c>
      <c r="D7979" s="3">
        <v>87.91</v>
      </c>
      <c r="E7979" s="3">
        <v>34.903032650149306</v>
      </c>
      <c r="F7979" s="2">
        <v>0</v>
      </c>
    </row>
    <row r="7980" spans="1:6" x14ac:dyDescent="0.2">
      <c r="A7980" s="2">
        <v>7979</v>
      </c>
      <c r="B7980" s="2">
        <v>62</v>
      </c>
      <c r="C7980" s="3">
        <v>1571.0107499999999</v>
      </c>
      <c r="D7980" s="3">
        <v>856.71799999999996</v>
      </c>
      <c r="E7980" s="3">
        <v>1169.400031839607</v>
      </c>
      <c r="F7980" s="2">
        <v>1</v>
      </c>
    </row>
    <row r="7981" spans="1:6" x14ac:dyDescent="0.2">
      <c r="A7981" s="2">
        <v>7980</v>
      </c>
      <c r="B7981" s="2">
        <v>44</v>
      </c>
      <c r="C7981" s="3">
        <v>873.09450000000004</v>
      </c>
      <c r="D7981" s="3">
        <v>1067.2222222222222</v>
      </c>
      <c r="E7981" s="3">
        <v>434.47260341152219</v>
      </c>
      <c r="F7981" s="2" t="s">
        <v>56</v>
      </c>
    </row>
    <row r="7982" spans="1:6" x14ac:dyDescent="0.2">
      <c r="A7982" s="2">
        <v>7981</v>
      </c>
      <c r="B7982" s="2">
        <v>49</v>
      </c>
      <c r="C7982" s="3">
        <v>543.10974999999996</v>
      </c>
      <c r="D7982" s="3">
        <v>592.15777777777782</v>
      </c>
      <c r="E7982" s="3">
        <v>372.99897703643336</v>
      </c>
      <c r="F7982" s="2" t="s">
        <v>56</v>
      </c>
    </row>
    <row r="7983" spans="1:6" x14ac:dyDescent="0.2">
      <c r="A7983" s="2">
        <v>7982</v>
      </c>
      <c r="B7983" s="2">
        <v>58</v>
      </c>
      <c r="C7983" s="3">
        <v>1810.95425</v>
      </c>
      <c r="D7983" s="3">
        <v>1518.0293333333334</v>
      </c>
      <c r="E7983" s="3">
        <v>1092.9450996916887</v>
      </c>
      <c r="F7983" s="2" t="s">
        <v>56</v>
      </c>
    </row>
    <row r="7984" spans="1:6" x14ac:dyDescent="0.2">
      <c r="A7984" s="2">
        <v>7983</v>
      </c>
      <c r="B7984" s="2">
        <v>32</v>
      </c>
      <c r="C7984" s="3">
        <v>118.83799999999999</v>
      </c>
      <c r="D7984" s="3">
        <v>55.316222222222223</v>
      </c>
      <c r="E7984" s="3">
        <v>114.08726804212218</v>
      </c>
      <c r="F7984" s="2">
        <v>0</v>
      </c>
    </row>
    <row r="7985" spans="1:6" x14ac:dyDescent="0.2">
      <c r="A7985" s="2">
        <v>7984</v>
      </c>
      <c r="B7985" s="2">
        <v>29</v>
      </c>
      <c r="C7985" s="3">
        <v>650.46450000000004</v>
      </c>
      <c r="D7985" s="3">
        <v>660.68088888888894</v>
      </c>
      <c r="E7985" s="3">
        <v>314.32201577924997</v>
      </c>
      <c r="F7985" s="2">
        <v>0</v>
      </c>
    </row>
    <row r="7986" spans="1:6" x14ac:dyDescent="0.2">
      <c r="A7986" s="2">
        <v>7985</v>
      </c>
      <c r="B7986" s="2">
        <v>26</v>
      </c>
      <c r="C7986" s="3">
        <v>1419.8132499999999</v>
      </c>
      <c r="D7986" s="3">
        <v>1586.8175555555556</v>
      </c>
      <c r="E7986" s="3">
        <v>562.0152735588606</v>
      </c>
      <c r="F7986" s="2" t="s">
        <v>56</v>
      </c>
    </row>
    <row r="7987" spans="1:6" x14ac:dyDescent="0.2">
      <c r="A7987" s="2">
        <v>7986</v>
      </c>
      <c r="B7987" s="2">
        <v>51</v>
      </c>
      <c r="C7987" s="3">
        <v>600.20450000000005</v>
      </c>
      <c r="D7987" s="3">
        <v>308.21711111111114</v>
      </c>
      <c r="E7987" s="3">
        <v>984.39304066597174</v>
      </c>
      <c r="F7987" s="2">
        <v>1</v>
      </c>
    </row>
    <row r="7988" spans="1:6" x14ac:dyDescent="0.2">
      <c r="A7988" s="2">
        <v>7987</v>
      </c>
      <c r="B7988" s="2">
        <v>29</v>
      </c>
      <c r="C7988" s="3">
        <v>739.24800000000005</v>
      </c>
      <c r="D7988" s="3">
        <v>658.78800000000001</v>
      </c>
      <c r="E7988" s="3">
        <v>362.76255158133131</v>
      </c>
      <c r="F7988" s="2">
        <v>1</v>
      </c>
    </row>
    <row r="7989" spans="1:6" x14ac:dyDescent="0.2">
      <c r="A7989" s="2">
        <v>7988</v>
      </c>
      <c r="B7989" s="2">
        <v>50</v>
      </c>
      <c r="C7989" s="3">
        <v>783.78274999999996</v>
      </c>
      <c r="D7989" s="3">
        <v>368.29333333333335</v>
      </c>
      <c r="E7989" s="3">
        <v>1034.706632564207</v>
      </c>
      <c r="F7989" s="2">
        <v>1</v>
      </c>
    </row>
    <row r="7990" spans="1:6" x14ac:dyDescent="0.2">
      <c r="A7990" s="2">
        <v>7989</v>
      </c>
      <c r="B7990" s="2">
        <v>53</v>
      </c>
      <c r="C7990" s="3">
        <v>851.12874999999997</v>
      </c>
      <c r="D7990" s="3">
        <v>783.37066666666669</v>
      </c>
      <c r="E7990" s="3">
        <v>736.19065120182904</v>
      </c>
      <c r="F7990" s="2">
        <v>1</v>
      </c>
    </row>
    <row r="7991" spans="1:6" x14ac:dyDescent="0.2">
      <c r="A7991" s="2">
        <v>7990</v>
      </c>
      <c r="B7991" s="2">
        <v>42</v>
      </c>
      <c r="C7991" s="3">
        <v>443.19600000000003</v>
      </c>
      <c r="D7991" s="3">
        <v>341.25911111111111</v>
      </c>
      <c r="E7991" s="3">
        <v>329.81229842098179</v>
      </c>
      <c r="F7991" s="2">
        <v>0</v>
      </c>
    </row>
    <row r="7992" spans="1:6" x14ac:dyDescent="0.2">
      <c r="A7992" s="2">
        <v>7991</v>
      </c>
      <c r="B7992" s="2">
        <v>30</v>
      </c>
      <c r="C7992" s="3">
        <v>1058.9639999999999</v>
      </c>
      <c r="D7992" s="3">
        <v>539.67977777777776</v>
      </c>
      <c r="E7992" s="3">
        <v>917.6318174952396</v>
      </c>
      <c r="F7992" s="2">
        <v>1</v>
      </c>
    </row>
    <row r="7993" spans="1:6" x14ac:dyDescent="0.2">
      <c r="A7993" s="2">
        <v>7992</v>
      </c>
      <c r="B7993" s="2">
        <v>43</v>
      </c>
      <c r="C7993" s="3">
        <v>47.001750000000001</v>
      </c>
      <c r="D7993" s="3">
        <v>39.774666666666668</v>
      </c>
      <c r="E7993" s="3">
        <v>39.742779331831159</v>
      </c>
      <c r="F7993" s="2" t="s">
        <v>56</v>
      </c>
    </row>
    <row r="7994" spans="1:6" x14ac:dyDescent="0.2">
      <c r="A7994" s="2">
        <v>7993</v>
      </c>
      <c r="B7994" s="2">
        <v>49</v>
      </c>
      <c r="C7994" s="3">
        <v>1720.4565</v>
      </c>
      <c r="D7994" s="3">
        <v>1213.9760000000001</v>
      </c>
      <c r="E7994" s="3">
        <v>1164.9680882175689</v>
      </c>
      <c r="F7994" s="2">
        <v>1</v>
      </c>
    </row>
    <row r="7995" spans="1:6" x14ac:dyDescent="0.2">
      <c r="A7995" s="2">
        <v>7994</v>
      </c>
      <c r="B7995" s="2">
        <v>57</v>
      </c>
      <c r="C7995" s="3">
        <v>843.09825000000001</v>
      </c>
      <c r="D7995" s="3">
        <v>1115.1586666666667</v>
      </c>
      <c r="E7995" s="3">
        <v>491.2921088303699</v>
      </c>
      <c r="F7995" s="2">
        <v>1</v>
      </c>
    </row>
    <row r="7996" spans="1:6" x14ac:dyDescent="0.2">
      <c r="A7996" s="2">
        <v>7995</v>
      </c>
      <c r="B7996" s="2">
        <v>36</v>
      </c>
      <c r="C7996" s="3">
        <v>1478.4604999999999</v>
      </c>
      <c r="D7996" s="3">
        <v>922.72244444444448</v>
      </c>
      <c r="E7996" s="3">
        <v>875.9746690496637</v>
      </c>
      <c r="F7996" s="2" t="s">
        <v>56</v>
      </c>
    </row>
    <row r="7997" spans="1:6" x14ac:dyDescent="0.2">
      <c r="A7997" s="2">
        <v>7996</v>
      </c>
      <c r="B7997" s="2">
        <v>37</v>
      </c>
      <c r="C7997" s="3">
        <v>429.39</v>
      </c>
      <c r="D7997" s="3">
        <v>285.61911111111112</v>
      </c>
      <c r="E7997" s="3">
        <v>256.48969553422017</v>
      </c>
      <c r="F7997" s="2">
        <v>0</v>
      </c>
    </row>
    <row r="7998" spans="1:6" x14ac:dyDescent="0.2">
      <c r="A7998" s="2">
        <v>7997</v>
      </c>
      <c r="B7998" s="2">
        <v>25</v>
      </c>
      <c r="C7998" s="3">
        <v>369.41674999999998</v>
      </c>
      <c r="D7998" s="3">
        <v>228.02844444444443</v>
      </c>
      <c r="E7998" s="3">
        <v>393.40441235194777</v>
      </c>
      <c r="F7998" s="2" t="s">
        <v>56</v>
      </c>
    </row>
    <row r="7999" spans="1:6" x14ac:dyDescent="0.2">
      <c r="A7999" s="2">
        <v>7998</v>
      </c>
      <c r="B7999" s="2">
        <v>25</v>
      </c>
      <c r="C7999" s="3">
        <v>817.38900000000001</v>
      </c>
      <c r="D7999" s="3">
        <v>863.99777777777774</v>
      </c>
      <c r="E7999" s="3">
        <v>357.91929494292231</v>
      </c>
      <c r="F7999" s="2">
        <v>1</v>
      </c>
    </row>
    <row r="8000" spans="1:6" x14ac:dyDescent="0.2">
      <c r="A8000" s="2">
        <v>7999</v>
      </c>
      <c r="B8000" s="2">
        <v>29</v>
      </c>
      <c r="C8000" s="3">
        <v>1866.51675</v>
      </c>
      <c r="D8000" s="3">
        <v>2414.4926666666665</v>
      </c>
      <c r="E8000" s="3">
        <v>659.98987367777272</v>
      </c>
      <c r="F8000" s="2">
        <v>1</v>
      </c>
    </row>
    <row r="8001" spans="1:6" x14ac:dyDescent="0.2">
      <c r="A8001" s="2">
        <v>8000</v>
      </c>
      <c r="B8001" s="2">
        <v>26</v>
      </c>
      <c r="C8001" s="3">
        <v>824.78599999999994</v>
      </c>
      <c r="D8001" s="3">
        <v>609.06733333333329</v>
      </c>
      <c r="E8001" s="3">
        <v>430.31078291852526</v>
      </c>
      <c r="F8001" s="2" t="s">
        <v>56</v>
      </c>
    </row>
    <row r="8002" spans="1:6" x14ac:dyDescent="0.2">
      <c r="A8002" s="2">
        <v>8001</v>
      </c>
      <c r="B8002" s="2">
        <v>29</v>
      </c>
      <c r="C8002" s="3">
        <v>1152.37275</v>
      </c>
      <c r="D8002" s="3">
        <v>726.90622222222225</v>
      </c>
      <c r="E8002" s="3">
        <v>990.48086694941924</v>
      </c>
      <c r="F8002" s="2" t="s">
        <v>56</v>
      </c>
    </row>
    <row r="8003" spans="1:6" x14ac:dyDescent="0.2">
      <c r="A8003" s="2">
        <v>8002</v>
      </c>
      <c r="B8003" s="2">
        <v>37</v>
      </c>
      <c r="C8003" s="3">
        <v>355.39</v>
      </c>
      <c r="D8003" s="3">
        <v>367.39777777777778</v>
      </c>
      <c r="E8003" s="3">
        <v>150.52304739284742</v>
      </c>
      <c r="F8003" s="2" t="s">
        <v>56</v>
      </c>
    </row>
    <row r="8004" spans="1:6" x14ac:dyDescent="0.2">
      <c r="A8004" s="2">
        <v>8003</v>
      </c>
      <c r="B8004" s="2">
        <v>33</v>
      </c>
      <c r="C8004" s="3">
        <v>1067.22975</v>
      </c>
      <c r="D8004" s="3">
        <v>1034.4780000000001</v>
      </c>
      <c r="E8004" s="3">
        <v>870.98873670738806</v>
      </c>
      <c r="F8004" s="2">
        <v>1</v>
      </c>
    </row>
    <row r="8005" spans="1:6" x14ac:dyDescent="0.2">
      <c r="A8005" s="2">
        <v>8004</v>
      </c>
      <c r="B8005" s="2">
        <v>39</v>
      </c>
      <c r="C8005" s="3">
        <v>298.1155</v>
      </c>
      <c r="D8005" s="3">
        <v>334.86222222222221</v>
      </c>
      <c r="E8005" s="3">
        <v>106.94372551929811</v>
      </c>
      <c r="F8005" s="2">
        <v>0</v>
      </c>
    </row>
    <row r="8006" spans="1:6" x14ac:dyDescent="0.2">
      <c r="A8006" s="2">
        <v>8005</v>
      </c>
      <c r="B8006" s="2">
        <v>32</v>
      </c>
      <c r="C8006" s="3">
        <v>324.77749999999997</v>
      </c>
      <c r="D8006" s="3">
        <v>350.00955555555555</v>
      </c>
      <c r="E8006" s="3">
        <v>229.95794585589547</v>
      </c>
      <c r="F8006" s="2">
        <v>0</v>
      </c>
    </row>
    <row r="8007" spans="1:6" x14ac:dyDescent="0.2">
      <c r="A8007" s="2">
        <v>8006</v>
      </c>
      <c r="B8007" s="2">
        <v>29</v>
      </c>
      <c r="C8007" s="3">
        <v>487.93549999999999</v>
      </c>
      <c r="D8007" s="3">
        <v>263.858</v>
      </c>
      <c r="E8007" s="3">
        <v>546.39742846606703</v>
      </c>
      <c r="F8007" s="2" t="s">
        <v>56</v>
      </c>
    </row>
    <row r="8008" spans="1:6" x14ac:dyDescent="0.2">
      <c r="A8008" s="2">
        <v>8007</v>
      </c>
      <c r="B8008" s="2">
        <v>29</v>
      </c>
      <c r="C8008" s="3">
        <v>699.62924999999996</v>
      </c>
      <c r="D8008" s="3">
        <v>864.81488888888885</v>
      </c>
      <c r="E8008" s="3">
        <v>514.39770721936418</v>
      </c>
      <c r="F8008" s="2">
        <v>1</v>
      </c>
    </row>
    <row r="8009" spans="1:6" x14ac:dyDescent="0.2">
      <c r="A8009" s="2">
        <v>8008</v>
      </c>
      <c r="B8009" s="2">
        <v>62</v>
      </c>
      <c r="C8009" s="3">
        <v>671.33775000000003</v>
      </c>
      <c r="D8009" s="3">
        <v>883.35244444444447</v>
      </c>
      <c r="E8009" s="3">
        <v>236.58834764263366</v>
      </c>
      <c r="F8009" s="2">
        <v>0</v>
      </c>
    </row>
    <row r="8010" spans="1:6" x14ac:dyDescent="0.2">
      <c r="A8010" s="2">
        <v>8009</v>
      </c>
      <c r="B8010" s="2">
        <v>50</v>
      </c>
      <c r="C8010" s="3">
        <v>1072.7635</v>
      </c>
      <c r="D8010" s="3">
        <v>1366.8195555555556</v>
      </c>
      <c r="E8010" s="3">
        <v>538.95658443027492</v>
      </c>
      <c r="F8010" s="2">
        <v>0</v>
      </c>
    </row>
    <row r="8011" spans="1:6" x14ac:dyDescent="0.2">
      <c r="A8011" s="2">
        <v>8010</v>
      </c>
      <c r="B8011" s="2">
        <v>63</v>
      </c>
      <c r="C8011" s="3">
        <v>575.24424999999997</v>
      </c>
      <c r="D8011" s="3">
        <v>441.00355555555558</v>
      </c>
      <c r="E8011" s="3">
        <v>332.15247343449147</v>
      </c>
      <c r="F8011" s="2" t="s">
        <v>56</v>
      </c>
    </row>
    <row r="8012" spans="1:6" x14ac:dyDescent="0.2">
      <c r="A8012" s="2">
        <v>8011</v>
      </c>
      <c r="B8012" s="2">
        <v>24</v>
      </c>
      <c r="C8012" s="3">
        <v>662.07249999999999</v>
      </c>
      <c r="D8012" s="3">
        <v>668.62377777777783</v>
      </c>
      <c r="E8012" s="3">
        <v>437.3371790695748</v>
      </c>
      <c r="F8012" s="2" t="s">
        <v>56</v>
      </c>
    </row>
    <row r="8013" spans="1:6" x14ac:dyDescent="0.2">
      <c r="A8013" s="2">
        <v>8012</v>
      </c>
      <c r="B8013" s="2">
        <v>47</v>
      </c>
      <c r="C8013" s="3">
        <v>1019.72275</v>
      </c>
      <c r="D8013" s="3">
        <v>869.30622222222223</v>
      </c>
      <c r="E8013" s="3">
        <v>861.87361858998656</v>
      </c>
      <c r="F8013" s="2">
        <v>0</v>
      </c>
    </row>
    <row r="8014" spans="1:6" x14ac:dyDescent="0.2">
      <c r="A8014" s="2">
        <v>8013</v>
      </c>
      <c r="B8014" s="2">
        <v>29</v>
      </c>
      <c r="C8014" s="3">
        <v>360.14524999999998</v>
      </c>
      <c r="D8014" s="3">
        <v>198.21911111111112</v>
      </c>
      <c r="E8014" s="3">
        <v>444.33927361808782</v>
      </c>
      <c r="F8014" s="2">
        <v>0</v>
      </c>
    </row>
    <row r="8015" spans="1:6" x14ac:dyDescent="0.2">
      <c r="A8015" s="2">
        <v>8014</v>
      </c>
      <c r="B8015" s="2">
        <v>61</v>
      </c>
      <c r="C8015" s="3">
        <v>1461.365</v>
      </c>
      <c r="D8015" s="3">
        <v>846.37111111111108</v>
      </c>
      <c r="E8015" s="3">
        <v>1673.8093241049896</v>
      </c>
      <c r="F8015" s="2">
        <v>1</v>
      </c>
    </row>
    <row r="8016" spans="1:6" x14ac:dyDescent="0.2">
      <c r="A8016" s="2">
        <v>8015</v>
      </c>
      <c r="B8016" s="2">
        <v>22</v>
      </c>
      <c r="C8016" s="3">
        <v>70.897499999999994</v>
      </c>
      <c r="D8016" s="3">
        <v>45.908666666666669</v>
      </c>
      <c r="E8016" s="3">
        <v>82.802871217255088</v>
      </c>
      <c r="F8016" s="2">
        <v>0</v>
      </c>
    </row>
    <row r="8017" spans="1:6" x14ac:dyDescent="0.2">
      <c r="A8017" s="2">
        <v>8016</v>
      </c>
      <c r="B8017" s="2">
        <v>31</v>
      </c>
      <c r="C8017" s="3">
        <v>427.44425000000001</v>
      </c>
      <c r="D8017" s="3">
        <v>481.25733333333335</v>
      </c>
      <c r="E8017" s="3">
        <v>240.49179333644841</v>
      </c>
      <c r="F8017" s="2">
        <v>1</v>
      </c>
    </row>
    <row r="8018" spans="1:6" x14ac:dyDescent="0.2">
      <c r="A8018" s="2">
        <v>8017</v>
      </c>
      <c r="B8018" s="2">
        <v>42</v>
      </c>
      <c r="C8018" s="3">
        <v>483.952</v>
      </c>
      <c r="D8018" s="3">
        <v>218.25577777777778</v>
      </c>
      <c r="E8018" s="3">
        <v>501.95638954423856</v>
      </c>
      <c r="F8018" s="2">
        <v>0</v>
      </c>
    </row>
    <row r="8019" spans="1:6" x14ac:dyDescent="0.2">
      <c r="A8019" s="2">
        <v>8018</v>
      </c>
      <c r="B8019" s="2">
        <v>61</v>
      </c>
      <c r="C8019" s="3">
        <v>97.852249999999998</v>
      </c>
      <c r="D8019" s="3">
        <v>76.530888888888896</v>
      </c>
      <c r="E8019" s="3">
        <v>48.875288833618484</v>
      </c>
      <c r="F8019" s="2">
        <v>0</v>
      </c>
    </row>
    <row r="8020" spans="1:6" x14ac:dyDescent="0.2">
      <c r="A8020" s="2">
        <v>8019</v>
      </c>
      <c r="B8020" s="2">
        <v>39</v>
      </c>
      <c r="C8020" s="3">
        <v>53.692</v>
      </c>
      <c r="D8020" s="3">
        <v>70.115111111111105</v>
      </c>
      <c r="E8020" s="3">
        <v>16.092867772150839</v>
      </c>
      <c r="F8020" s="2">
        <v>0</v>
      </c>
    </row>
    <row r="8021" spans="1:6" x14ac:dyDescent="0.2">
      <c r="A8021" s="2">
        <v>8020</v>
      </c>
      <c r="B8021" s="2">
        <v>64</v>
      </c>
      <c r="C8021" s="3">
        <v>279.88625000000002</v>
      </c>
      <c r="D8021" s="3">
        <v>152.71199999999999</v>
      </c>
      <c r="E8021" s="3">
        <v>347.93979927178242</v>
      </c>
      <c r="F8021" s="2" t="s">
        <v>56</v>
      </c>
    </row>
    <row r="8022" spans="1:6" x14ac:dyDescent="0.2">
      <c r="A8022" s="2">
        <v>8021</v>
      </c>
      <c r="B8022" s="2">
        <v>37</v>
      </c>
      <c r="C8022" s="3">
        <v>783.09900000000005</v>
      </c>
      <c r="D8022" s="3">
        <v>895.10488888888892</v>
      </c>
      <c r="E8022" s="3">
        <v>508.62343849928749</v>
      </c>
      <c r="F8022" s="2">
        <v>1</v>
      </c>
    </row>
    <row r="8023" spans="1:6" x14ac:dyDescent="0.2">
      <c r="A8023" s="2">
        <v>8022</v>
      </c>
      <c r="B8023" s="2">
        <v>37</v>
      </c>
      <c r="C8023" s="3">
        <v>706.91674999999998</v>
      </c>
      <c r="D8023" s="3">
        <v>758.18888888888887</v>
      </c>
      <c r="E8023" s="3">
        <v>255.01697254838157</v>
      </c>
      <c r="F8023" s="2" t="s">
        <v>56</v>
      </c>
    </row>
    <row r="8024" spans="1:6" x14ac:dyDescent="0.2">
      <c r="A8024" s="2">
        <v>8023</v>
      </c>
      <c r="B8024" s="2">
        <v>44</v>
      </c>
      <c r="C8024" s="3">
        <v>35.981000000000002</v>
      </c>
      <c r="D8024" s="3">
        <v>22.911555555555555</v>
      </c>
      <c r="E8024" s="3">
        <v>41.963395866618875</v>
      </c>
      <c r="F8024" s="2">
        <v>0</v>
      </c>
    </row>
    <row r="8025" spans="1:6" x14ac:dyDescent="0.2">
      <c r="A8025" s="2">
        <v>8024</v>
      </c>
      <c r="B8025" s="2">
        <v>51</v>
      </c>
      <c r="C8025" s="3">
        <v>418.89699999999999</v>
      </c>
      <c r="D8025" s="3">
        <v>336.39977777777779</v>
      </c>
      <c r="E8025" s="3">
        <v>268.59022871755525</v>
      </c>
      <c r="F8025" s="2">
        <v>1</v>
      </c>
    </row>
    <row r="8026" spans="1:6" x14ac:dyDescent="0.2">
      <c r="A8026" s="2">
        <v>8025</v>
      </c>
      <c r="B8026" s="2">
        <v>43</v>
      </c>
      <c r="C8026" s="3">
        <v>741.37025000000006</v>
      </c>
      <c r="D8026" s="3">
        <v>419.18844444444443</v>
      </c>
      <c r="E8026" s="3">
        <v>839.55535773884321</v>
      </c>
      <c r="F8026" s="2">
        <v>0</v>
      </c>
    </row>
    <row r="8027" spans="1:6" x14ac:dyDescent="0.2">
      <c r="A8027" s="2">
        <v>8026</v>
      </c>
      <c r="B8027" s="2">
        <v>35</v>
      </c>
      <c r="C8027" s="3">
        <v>501.20425</v>
      </c>
      <c r="D8027" s="3">
        <v>571.0626666666667</v>
      </c>
      <c r="E8027" s="3">
        <v>212.44685968226614</v>
      </c>
      <c r="F8027" s="2" t="s">
        <v>56</v>
      </c>
    </row>
    <row r="8028" spans="1:6" x14ac:dyDescent="0.2">
      <c r="A8028" s="2">
        <v>8027</v>
      </c>
      <c r="B8028" s="2">
        <v>37</v>
      </c>
      <c r="C8028" s="3">
        <v>471.3295</v>
      </c>
      <c r="D8028" s="3">
        <v>584.8508888888889</v>
      </c>
      <c r="E8028" s="3">
        <v>156.58924537598247</v>
      </c>
      <c r="F8028" s="2">
        <v>0</v>
      </c>
    </row>
    <row r="8029" spans="1:6" x14ac:dyDescent="0.2">
      <c r="A8029" s="2">
        <v>8028</v>
      </c>
      <c r="B8029" s="2">
        <v>22</v>
      </c>
      <c r="C8029" s="3">
        <v>135.61025000000001</v>
      </c>
      <c r="D8029" s="3">
        <v>173.90622222222223</v>
      </c>
      <c r="E8029" s="3">
        <v>62.971739797980703</v>
      </c>
      <c r="F8029" s="2">
        <v>0</v>
      </c>
    </row>
    <row r="8030" spans="1:6" x14ac:dyDescent="0.2">
      <c r="A8030" s="2">
        <v>8029</v>
      </c>
      <c r="B8030" s="2">
        <v>58</v>
      </c>
      <c r="C8030" s="3">
        <v>764.40599999999995</v>
      </c>
      <c r="D8030" s="3">
        <v>1012.3513333333333</v>
      </c>
      <c r="E8030" s="3">
        <v>274.92357873947702</v>
      </c>
      <c r="F8030" s="2">
        <v>0</v>
      </c>
    </row>
    <row r="8031" spans="1:6" x14ac:dyDescent="0.2">
      <c r="A8031" s="2">
        <v>8030</v>
      </c>
      <c r="B8031" s="2">
        <v>64</v>
      </c>
      <c r="C8031" s="3">
        <v>497.80700000000002</v>
      </c>
      <c r="D8031" s="3">
        <v>314.48133333333334</v>
      </c>
      <c r="E8031" s="3">
        <v>507.33864842378006</v>
      </c>
      <c r="F8031" s="2">
        <v>0</v>
      </c>
    </row>
    <row r="8032" spans="1:6" x14ac:dyDescent="0.2">
      <c r="A8032" s="2">
        <v>8031</v>
      </c>
      <c r="B8032" s="2">
        <v>47</v>
      </c>
      <c r="C8032" s="3">
        <v>254.4485</v>
      </c>
      <c r="D8032" s="3">
        <v>114.078</v>
      </c>
      <c r="E8032" s="3">
        <v>335.09002189958494</v>
      </c>
      <c r="F8032" s="2">
        <v>0</v>
      </c>
    </row>
    <row r="8033" spans="1:6" x14ac:dyDescent="0.2">
      <c r="A8033" s="2">
        <v>8032</v>
      </c>
      <c r="B8033" s="2">
        <v>58</v>
      </c>
      <c r="C8033" s="3">
        <v>1016.8122499999999</v>
      </c>
      <c r="D8033" s="3">
        <v>1314.4806666666666</v>
      </c>
      <c r="E8033" s="3">
        <v>512.07080636854084</v>
      </c>
      <c r="F8033" s="2">
        <v>1</v>
      </c>
    </row>
    <row r="8034" spans="1:6" x14ac:dyDescent="0.2">
      <c r="A8034" s="2">
        <v>8033</v>
      </c>
      <c r="B8034" s="2">
        <v>61</v>
      </c>
      <c r="C8034" s="3">
        <v>844.23900000000003</v>
      </c>
      <c r="D8034" s="3">
        <v>1032.9142222222222</v>
      </c>
      <c r="E8034" s="3">
        <v>606.85873210394561</v>
      </c>
      <c r="F8034" s="2">
        <v>1</v>
      </c>
    </row>
    <row r="8035" spans="1:6" x14ac:dyDescent="0.2">
      <c r="A8035" s="2">
        <v>8034</v>
      </c>
      <c r="B8035" s="2">
        <v>48</v>
      </c>
      <c r="C8035" s="3">
        <v>591.53375000000005</v>
      </c>
      <c r="D8035" s="3">
        <v>573.39177777777775</v>
      </c>
      <c r="E8035" s="3">
        <v>368.74789843430932</v>
      </c>
      <c r="F8035" s="2" t="s">
        <v>56</v>
      </c>
    </row>
    <row r="8036" spans="1:6" x14ac:dyDescent="0.2">
      <c r="A8036" s="2">
        <v>8035</v>
      </c>
      <c r="B8036" s="2">
        <v>32</v>
      </c>
      <c r="C8036" s="3">
        <v>351.06549999999999</v>
      </c>
      <c r="D8036" s="3">
        <v>252.89511111111111</v>
      </c>
      <c r="E8036" s="3">
        <v>335.30100040212369</v>
      </c>
      <c r="F8036" s="2">
        <v>1</v>
      </c>
    </row>
    <row r="8037" spans="1:6" x14ac:dyDescent="0.2">
      <c r="A8037" s="2">
        <v>8036</v>
      </c>
      <c r="B8037" s="2">
        <v>49</v>
      </c>
      <c r="C8037" s="3">
        <v>140.36150000000001</v>
      </c>
      <c r="D8037" s="3">
        <v>147.24822222222221</v>
      </c>
      <c r="E8037" s="3">
        <v>60.23241137956056</v>
      </c>
      <c r="F8037" s="2">
        <v>0</v>
      </c>
    </row>
    <row r="8038" spans="1:6" x14ac:dyDescent="0.2">
      <c r="A8038" s="2">
        <v>8037</v>
      </c>
      <c r="B8038" s="2">
        <v>47</v>
      </c>
      <c r="C8038" s="3">
        <v>790.59699999999998</v>
      </c>
      <c r="D8038" s="3">
        <v>739.57600000000002</v>
      </c>
      <c r="E8038" s="3">
        <v>696.62057980925636</v>
      </c>
      <c r="F8038" s="2" t="s">
        <v>56</v>
      </c>
    </row>
    <row r="8039" spans="1:6" x14ac:dyDescent="0.2">
      <c r="A8039" s="2">
        <v>8038</v>
      </c>
      <c r="B8039" s="2">
        <v>29</v>
      </c>
      <c r="C8039" s="3">
        <v>460.95600000000002</v>
      </c>
      <c r="D8039" s="3">
        <v>474.22844444444445</v>
      </c>
      <c r="E8039" s="3">
        <v>249.25209301357742</v>
      </c>
      <c r="F8039" s="2">
        <v>0</v>
      </c>
    </row>
    <row r="8040" spans="1:6" x14ac:dyDescent="0.2">
      <c r="A8040" s="2">
        <v>8039</v>
      </c>
      <c r="B8040" s="2">
        <v>22</v>
      </c>
      <c r="C8040" s="3">
        <v>1268.0245</v>
      </c>
      <c r="D8040" s="3">
        <v>1356.0037777777777</v>
      </c>
      <c r="E8040" s="3">
        <v>695.14517430905983</v>
      </c>
      <c r="F8040" s="2">
        <v>1</v>
      </c>
    </row>
    <row r="8041" spans="1:6" x14ac:dyDescent="0.2">
      <c r="A8041" s="2">
        <v>8040</v>
      </c>
      <c r="B8041" s="2">
        <v>54</v>
      </c>
      <c r="C8041" s="3">
        <v>1147.14625</v>
      </c>
      <c r="D8041" s="3">
        <v>1139.644888888889</v>
      </c>
      <c r="E8041" s="3">
        <v>747.62683738509816</v>
      </c>
      <c r="F8041" s="2">
        <v>1</v>
      </c>
    </row>
    <row r="8042" spans="1:6" x14ac:dyDescent="0.2">
      <c r="A8042" s="2">
        <v>8041</v>
      </c>
      <c r="B8042" s="2">
        <v>24</v>
      </c>
      <c r="C8042" s="3">
        <v>13.248749999999999</v>
      </c>
      <c r="D8042" s="3">
        <v>10.104222222222223</v>
      </c>
      <c r="E8042" s="3">
        <v>11.56822769483178</v>
      </c>
      <c r="F8042" s="2">
        <v>0</v>
      </c>
    </row>
    <row r="8043" spans="1:6" x14ac:dyDescent="0.2">
      <c r="A8043" s="2">
        <v>8042</v>
      </c>
      <c r="B8043" s="2">
        <v>66</v>
      </c>
      <c r="C8043" s="3">
        <v>1102.4222500000001</v>
      </c>
      <c r="D8043" s="3">
        <v>1072.6904444444444</v>
      </c>
      <c r="E8043" s="3">
        <v>698.40357048674935</v>
      </c>
      <c r="F8043" s="2">
        <v>1</v>
      </c>
    </row>
    <row r="8044" spans="1:6" x14ac:dyDescent="0.2">
      <c r="A8044" s="2">
        <v>8043</v>
      </c>
      <c r="B8044" s="2">
        <v>31</v>
      </c>
      <c r="C8044" s="3">
        <v>444.99549999999999</v>
      </c>
      <c r="D8044" s="3">
        <v>591.25955555555561</v>
      </c>
      <c r="E8044" s="3">
        <v>274.04554932176251</v>
      </c>
      <c r="F8044" s="2" t="s">
        <v>56</v>
      </c>
    </row>
    <row r="8045" spans="1:6" x14ac:dyDescent="0.2">
      <c r="A8045" s="2">
        <v>8044</v>
      </c>
      <c r="B8045" s="2">
        <v>56</v>
      </c>
      <c r="C8045" s="3">
        <v>129.94450000000001</v>
      </c>
      <c r="D8045" s="3">
        <v>113.67111111111112</v>
      </c>
      <c r="E8045" s="3">
        <v>108.00111689832559</v>
      </c>
      <c r="F8045" s="2" t="s">
        <v>56</v>
      </c>
    </row>
    <row r="8046" spans="1:6" x14ac:dyDescent="0.2">
      <c r="A8046" s="2">
        <v>8045</v>
      </c>
      <c r="B8046" s="2">
        <v>50</v>
      </c>
      <c r="C8046" s="3">
        <v>289.32400000000001</v>
      </c>
      <c r="D8046" s="3">
        <v>182.53022222222222</v>
      </c>
      <c r="E8046" s="3">
        <v>291.36786568676212</v>
      </c>
      <c r="F8046" s="2">
        <v>0</v>
      </c>
    </row>
    <row r="8047" spans="1:6" x14ac:dyDescent="0.2">
      <c r="A8047" s="2">
        <v>8046</v>
      </c>
      <c r="B8047" s="2">
        <v>29</v>
      </c>
      <c r="C8047" s="3">
        <v>813.34299999999996</v>
      </c>
      <c r="D8047" s="3">
        <v>453.72133333333335</v>
      </c>
      <c r="E8047" s="3">
        <v>729.88010765409615</v>
      </c>
      <c r="F8047" s="2" t="s">
        <v>56</v>
      </c>
    </row>
    <row r="8048" spans="1:6" x14ac:dyDescent="0.2">
      <c r="A8048" s="2">
        <v>8047</v>
      </c>
      <c r="B8048" s="2">
        <v>29</v>
      </c>
      <c r="C8048" s="3">
        <v>741.78774999999996</v>
      </c>
      <c r="D8048" s="3">
        <v>553.56977777777774</v>
      </c>
      <c r="E8048" s="3">
        <v>672.68363084566806</v>
      </c>
      <c r="F8048" s="2">
        <v>0</v>
      </c>
    </row>
    <row r="8049" spans="1:6" x14ac:dyDescent="0.2">
      <c r="A8049" s="2">
        <v>8048</v>
      </c>
      <c r="B8049" s="2">
        <v>26</v>
      </c>
      <c r="C8049" s="3">
        <v>963.12075000000004</v>
      </c>
      <c r="D8049" s="3">
        <v>1028.5362222222222</v>
      </c>
      <c r="E8049" s="3">
        <v>810.35661159872348</v>
      </c>
      <c r="F8049" s="2" t="s">
        <v>56</v>
      </c>
    </row>
    <row r="8050" spans="1:6" x14ac:dyDescent="0.2">
      <c r="A8050" s="2">
        <v>8049</v>
      </c>
      <c r="B8050" s="2">
        <v>39</v>
      </c>
      <c r="C8050" s="3">
        <v>891.36374999999998</v>
      </c>
      <c r="D8050" s="3">
        <v>635.01622222222227</v>
      </c>
      <c r="E8050" s="3">
        <v>644.29100508514648</v>
      </c>
      <c r="F8050" s="2" t="s">
        <v>56</v>
      </c>
    </row>
    <row r="8051" spans="1:6" x14ac:dyDescent="0.2">
      <c r="A8051" s="2">
        <v>8050</v>
      </c>
      <c r="B8051" s="2">
        <v>47</v>
      </c>
      <c r="C8051" s="3">
        <v>264.18324999999999</v>
      </c>
      <c r="D8051" s="3">
        <v>122.27</v>
      </c>
      <c r="E8051" s="3">
        <v>242.34335875454244</v>
      </c>
      <c r="F8051" s="2" t="s">
        <v>56</v>
      </c>
    </row>
    <row r="8052" spans="1:6" x14ac:dyDescent="0.2">
      <c r="A8052" s="2">
        <v>8051</v>
      </c>
      <c r="B8052" s="2">
        <v>29</v>
      </c>
      <c r="C8052" s="3">
        <v>194.01499999999999</v>
      </c>
      <c r="D8052" s="3">
        <v>179.70644444444446</v>
      </c>
      <c r="E8052" s="3">
        <v>135.88933531223785</v>
      </c>
      <c r="F8052" s="2" t="s">
        <v>56</v>
      </c>
    </row>
    <row r="8053" spans="1:6" x14ac:dyDescent="0.2">
      <c r="A8053" s="2">
        <v>8052</v>
      </c>
      <c r="B8053" s="2">
        <v>49</v>
      </c>
      <c r="C8053" s="3">
        <v>529.63599999999997</v>
      </c>
      <c r="D8053" s="3">
        <v>327.94911111111111</v>
      </c>
      <c r="E8053" s="3">
        <v>627.88276924608851</v>
      </c>
      <c r="F8053" s="2">
        <v>0</v>
      </c>
    </row>
    <row r="8054" spans="1:6" x14ac:dyDescent="0.2">
      <c r="A8054" s="2">
        <v>8053</v>
      </c>
      <c r="B8054" s="2">
        <v>27</v>
      </c>
      <c r="C8054" s="3">
        <v>597.43449999999996</v>
      </c>
      <c r="D8054" s="3">
        <v>548.06288888888889</v>
      </c>
      <c r="E8054" s="3">
        <v>322.34188153812175</v>
      </c>
      <c r="F8054" s="2" t="s">
        <v>56</v>
      </c>
    </row>
    <row r="8055" spans="1:6" x14ac:dyDescent="0.2">
      <c r="A8055" s="2">
        <v>8054</v>
      </c>
      <c r="B8055" s="2">
        <v>40</v>
      </c>
      <c r="C8055" s="3">
        <v>25.27675</v>
      </c>
      <c r="D8055" s="3">
        <v>18.622666666666667</v>
      </c>
      <c r="E8055" s="3">
        <v>22.246776309369011</v>
      </c>
      <c r="F8055" s="2" t="s">
        <v>56</v>
      </c>
    </row>
    <row r="8056" spans="1:6" x14ac:dyDescent="0.2">
      <c r="A8056" s="2">
        <v>8055</v>
      </c>
      <c r="B8056" s="2">
        <v>61</v>
      </c>
      <c r="C8056" s="3">
        <v>837.68475000000001</v>
      </c>
      <c r="D8056" s="3">
        <v>999.24488888888891</v>
      </c>
      <c r="E8056" s="3">
        <v>253.14338306229033</v>
      </c>
      <c r="F8056" s="2">
        <v>0</v>
      </c>
    </row>
    <row r="8057" spans="1:6" x14ac:dyDescent="0.2">
      <c r="A8057" s="2">
        <v>8056</v>
      </c>
      <c r="B8057" s="2">
        <v>47</v>
      </c>
      <c r="C8057" s="3">
        <v>273.12200000000001</v>
      </c>
      <c r="D8057" s="3">
        <v>131.71488888888888</v>
      </c>
      <c r="E8057" s="3">
        <v>396.61264035407982</v>
      </c>
      <c r="F8057" s="2">
        <v>1</v>
      </c>
    </row>
    <row r="8058" spans="1:6" x14ac:dyDescent="0.2">
      <c r="A8058" s="2">
        <v>8057</v>
      </c>
      <c r="B8058" s="2">
        <v>24</v>
      </c>
      <c r="C8058" s="3">
        <v>1988.4849999999999</v>
      </c>
      <c r="D8058" s="3">
        <v>1247.1515555555557</v>
      </c>
      <c r="E8058" s="3">
        <v>2431.7859171702071</v>
      </c>
      <c r="F8058" s="2" t="s">
        <v>56</v>
      </c>
    </row>
    <row r="8059" spans="1:6" x14ac:dyDescent="0.2">
      <c r="A8059" s="2">
        <v>8058</v>
      </c>
      <c r="B8059" s="2">
        <v>28</v>
      </c>
      <c r="C8059" s="3">
        <v>862.74950000000001</v>
      </c>
      <c r="D8059" s="3">
        <v>914.51</v>
      </c>
      <c r="E8059" s="3">
        <v>668.12537106593425</v>
      </c>
      <c r="F8059" s="2">
        <v>0</v>
      </c>
    </row>
    <row r="8060" spans="1:6" x14ac:dyDescent="0.2">
      <c r="A8060" s="2">
        <v>8059</v>
      </c>
      <c r="B8060" s="2">
        <v>43</v>
      </c>
      <c r="C8060" s="3">
        <v>1210.05925</v>
      </c>
      <c r="D8060" s="3">
        <v>1568.5044444444445</v>
      </c>
      <c r="E8060" s="3">
        <v>586.11699621050911</v>
      </c>
      <c r="F8060" s="2" t="s">
        <v>56</v>
      </c>
    </row>
    <row r="8061" spans="1:6" x14ac:dyDescent="0.2">
      <c r="A8061" s="2">
        <v>8060</v>
      </c>
      <c r="B8061" s="2">
        <v>63</v>
      </c>
      <c r="C8061" s="3">
        <v>1110.9757500000001</v>
      </c>
      <c r="D8061" s="3">
        <v>768.1346666666667</v>
      </c>
      <c r="E8061" s="3">
        <v>884.83302844107243</v>
      </c>
      <c r="F8061" s="2">
        <v>1</v>
      </c>
    </row>
    <row r="8062" spans="1:6" x14ac:dyDescent="0.2">
      <c r="A8062" s="2">
        <v>8061</v>
      </c>
      <c r="B8062" s="2">
        <v>57</v>
      </c>
      <c r="C8062" s="3">
        <v>1226.2447500000001</v>
      </c>
      <c r="D8062" s="3">
        <v>1131.2211111111112</v>
      </c>
      <c r="E8062" s="3">
        <v>680.2838494342501</v>
      </c>
      <c r="F8062" s="2">
        <v>0</v>
      </c>
    </row>
    <row r="8063" spans="1:6" x14ac:dyDescent="0.2">
      <c r="A8063" s="2">
        <v>8062</v>
      </c>
      <c r="B8063" s="2">
        <v>53</v>
      </c>
      <c r="C8063" s="3">
        <v>135.23150000000001</v>
      </c>
      <c r="D8063" s="3">
        <v>61.595111111111109</v>
      </c>
      <c r="E8063" s="3">
        <v>204.24100646352412</v>
      </c>
      <c r="F8063" s="2">
        <v>0</v>
      </c>
    </row>
    <row r="8064" spans="1:6" x14ac:dyDescent="0.2">
      <c r="A8064" s="2">
        <v>8063</v>
      </c>
      <c r="B8064" s="2">
        <v>29</v>
      </c>
      <c r="C8064" s="3">
        <v>820.57524999999998</v>
      </c>
      <c r="D8064" s="3">
        <v>377.27822222222221</v>
      </c>
      <c r="E8064" s="3">
        <v>945.48413241742162</v>
      </c>
      <c r="F8064" s="2" t="s">
        <v>56</v>
      </c>
    </row>
    <row r="8065" spans="1:6" x14ac:dyDescent="0.2">
      <c r="A8065" s="2">
        <v>8064</v>
      </c>
      <c r="B8065" s="2">
        <v>37</v>
      </c>
      <c r="C8065" s="3">
        <v>963.76125000000002</v>
      </c>
      <c r="D8065" s="3">
        <v>576.36244444444446</v>
      </c>
      <c r="E8065" s="3">
        <v>998.01304145358188</v>
      </c>
      <c r="F8065" s="2">
        <v>1</v>
      </c>
    </row>
    <row r="8066" spans="1:6" x14ac:dyDescent="0.2">
      <c r="A8066" s="2">
        <v>8065</v>
      </c>
      <c r="B8066" s="2">
        <v>31</v>
      </c>
      <c r="C8066" s="3">
        <v>283.28699999999998</v>
      </c>
      <c r="D8066" s="3">
        <v>235.39822222222222</v>
      </c>
      <c r="E8066" s="3">
        <v>182.36198646926124</v>
      </c>
      <c r="F8066" s="2">
        <v>0</v>
      </c>
    </row>
    <row r="8067" spans="1:6" x14ac:dyDescent="0.2">
      <c r="A8067" s="2">
        <v>8066</v>
      </c>
      <c r="B8067" s="2">
        <v>64</v>
      </c>
      <c r="C8067" s="3">
        <v>917.96574999999996</v>
      </c>
      <c r="D8067" s="3">
        <v>905.07377777777776</v>
      </c>
      <c r="E8067" s="3">
        <v>463.9005924843492</v>
      </c>
      <c r="F8067" s="2">
        <v>1</v>
      </c>
    </row>
    <row r="8068" spans="1:6" x14ac:dyDescent="0.2">
      <c r="A8068" s="2">
        <v>8067</v>
      </c>
      <c r="B8068" s="2">
        <v>32</v>
      </c>
      <c r="C8068" s="3">
        <v>171.61425</v>
      </c>
      <c r="D8068" s="3">
        <v>140.36266666666666</v>
      </c>
      <c r="E8068" s="3">
        <v>110.39674297532756</v>
      </c>
      <c r="F8068" s="2">
        <v>0</v>
      </c>
    </row>
    <row r="8069" spans="1:6" x14ac:dyDescent="0.2">
      <c r="A8069" s="2">
        <v>8068</v>
      </c>
      <c r="B8069" s="2">
        <v>35</v>
      </c>
      <c r="C8069" s="3">
        <v>180.86775</v>
      </c>
      <c r="D8069" s="3">
        <v>216.12799999999999</v>
      </c>
      <c r="E8069" s="3">
        <v>91.587671277898295</v>
      </c>
      <c r="F8069" s="2">
        <v>0</v>
      </c>
    </row>
    <row r="8070" spans="1:6" x14ac:dyDescent="0.2">
      <c r="A8070" s="2">
        <v>8069</v>
      </c>
      <c r="B8070" s="2">
        <v>54</v>
      </c>
      <c r="C8070" s="3">
        <v>338.54450000000003</v>
      </c>
      <c r="D8070" s="3">
        <v>303.43111111111114</v>
      </c>
      <c r="E8070" s="3">
        <v>294.02858954799206</v>
      </c>
      <c r="F8070" s="2">
        <v>0</v>
      </c>
    </row>
    <row r="8071" spans="1:6" x14ac:dyDescent="0.2">
      <c r="A8071" s="2">
        <v>8070</v>
      </c>
      <c r="B8071" s="2">
        <v>33</v>
      </c>
      <c r="C8071" s="3">
        <v>336.74874999999997</v>
      </c>
      <c r="D8071" s="3">
        <v>288.94911111111111</v>
      </c>
      <c r="E8071" s="3">
        <v>270.84173259751054</v>
      </c>
      <c r="F8071" s="2">
        <v>0</v>
      </c>
    </row>
    <row r="8072" spans="1:6" x14ac:dyDescent="0.2">
      <c r="A8072" s="2">
        <v>8071</v>
      </c>
      <c r="B8072" s="2">
        <v>43</v>
      </c>
      <c r="C8072" s="3">
        <v>207.39975000000001</v>
      </c>
      <c r="D8072" s="3">
        <v>268.03933333333333</v>
      </c>
      <c r="E8072" s="3">
        <v>102.72061763193976</v>
      </c>
      <c r="F8072" s="2">
        <v>0</v>
      </c>
    </row>
    <row r="8073" spans="1:6" x14ac:dyDescent="0.2">
      <c r="A8073" s="2">
        <v>8072</v>
      </c>
      <c r="B8073" s="2">
        <v>53</v>
      </c>
      <c r="C8073" s="3">
        <v>346.53750000000002</v>
      </c>
      <c r="D8073" s="3">
        <v>209.41955555555555</v>
      </c>
      <c r="E8073" s="3">
        <v>424.94117736384663</v>
      </c>
      <c r="F8073" s="2">
        <v>1</v>
      </c>
    </row>
    <row r="8074" spans="1:6" x14ac:dyDescent="0.2">
      <c r="A8074" s="2">
        <v>8073</v>
      </c>
      <c r="B8074" s="2">
        <v>53</v>
      </c>
      <c r="C8074" s="3">
        <v>989.33749999999998</v>
      </c>
      <c r="D8074" s="3">
        <v>908.78888888888889</v>
      </c>
      <c r="E8074" s="3">
        <v>536.62399768520686</v>
      </c>
      <c r="F8074" s="2" t="s">
        <v>56</v>
      </c>
    </row>
    <row r="8075" spans="1:6" x14ac:dyDescent="0.2">
      <c r="A8075" s="2">
        <v>8074</v>
      </c>
      <c r="B8075" s="2">
        <v>62</v>
      </c>
      <c r="C8075" s="3">
        <v>853.18550000000005</v>
      </c>
      <c r="D8075" s="3">
        <v>532.10888888888894</v>
      </c>
      <c r="E8075" s="3">
        <v>929.64396590287538</v>
      </c>
      <c r="F8075" s="2" t="s">
        <v>56</v>
      </c>
    </row>
    <row r="8076" spans="1:6" x14ac:dyDescent="0.2">
      <c r="A8076" s="2">
        <v>8075</v>
      </c>
      <c r="B8076" s="2">
        <v>28</v>
      </c>
      <c r="C8076" s="3">
        <v>444.38350000000003</v>
      </c>
      <c r="D8076" s="3">
        <v>390.70266666666669</v>
      </c>
      <c r="E8076" s="3">
        <v>180.50431324939845</v>
      </c>
      <c r="F8076" s="2">
        <v>0</v>
      </c>
    </row>
    <row r="8077" spans="1:6" x14ac:dyDescent="0.2">
      <c r="A8077" s="2">
        <v>8076</v>
      </c>
      <c r="B8077" s="2">
        <v>43</v>
      </c>
      <c r="C8077" s="3">
        <v>656.85924999999997</v>
      </c>
      <c r="D8077" s="3">
        <v>704.59377777777775</v>
      </c>
      <c r="E8077" s="3">
        <v>479.1883142253331</v>
      </c>
      <c r="F8077" s="2" t="s">
        <v>56</v>
      </c>
    </row>
    <row r="8078" spans="1:6" x14ac:dyDescent="0.2">
      <c r="A8078" s="2">
        <v>8077</v>
      </c>
      <c r="B8078" s="2">
        <v>63</v>
      </c>
      <c r="C8078" s="3">
        <v>1004.96575</v>
      </c>
      <c r="D8078" s="3">
        <v>1016.3884444444444</v>
      </c>
      <c r="E8078" s="3">
        <v>454.38346385879129</v>
      </c>
      <c r="F8078" s="2">
        <v>1</v>
      </c>
    </row>
    <row r="8079" spans="1:6" x14ac:dyDescent="0.2">
      <c r="A8079" s="2">
        <v>8078</v>
      </c>
      <c r="B8079" s="2">
        <v>44</v>
      </c>
      <c r="C8079" s="3">
        <v>178.89250000000001</v>
      </c>
      <c r="D8079" s="3">
        <v>212.50066666666666</v>
      </c>
      <c r="E8079" s="3">
        <v>102.26163150922908</v>
      </c>
      <c r="F8079" s="2">
        <v>0</v>
      </c>
    </row>
    <row r="8080" spans="1:6" x14ac:dyDescent="0.2">
      <c r="A8080" s="2">
        <v>8079</v>
      </c>
      <c r="B8080" s="2">
        <v>31</v>
      </c>
      <c r="C8080" s="3">
        <v>617.78975000000003</v>
      </c>
      <c r="D8080" s="3">
        <v>656.19333333333338</v>
      </c>
      <c r="E8080" s="3">
        <v>489.97984688930751</v>
      </c>
      <c r="F8080" s="2">
        <v>1</v>
      </c>
    </row>
    <row r="8081" spans="1:6" x14ac:dyDescent="0.2">
      <c r="A8081" s="2">
        <v>8080</v>
      </c>
      <c r="B8081" s="2">
        <v>43</v>
      </c>
      <c r="C8081" s="3">
        <v>977.68224999999995</v>
      </c>
      <c r="D8081" s="3">
        <v>448.49577777777779</v>
      </c>
      <c r="E8081" s="3">
        <v>1334.0888965848017</v>
      </c>
      <c r="F8081" s="2">
        <v>1</v>
      </c>
    </row>
    <row r="8082" spans="1:6" x14ac:dyDescent="0.2">
      <c r="A8082" s="2">
        <v>8081</v>
      </c>
      <c r="B8082" s="2">
        <v>29</v>
      </c>
      <c r="C8082" s="3">
        <v>797.60524999999996</v>
      </c>
      <c r="D8082" s="3">
        <v>1025.8113333333333</v>
      </c>
      <c r="E8082" s="3">
        <v>279.20024984339568</v>
      </c>
      <c r="F8082" s="2">
        <v>0</v>
      </c>
    </row>
    <row r="8083" spans="1:6" x14ac:dyDescent="0.2">
      <c r="A8083" s="2">
        <v>8082</v>
      </c>
      <c r="B8083" s="2">
        <v>45</v>
      </c>
      <c r="C8083" s="3">
        <v>199.19675000000001</v>
      </c>
      <c r="D8083" s="3">
        <v>100.39444444444445</v>
      </c>
      <c r="E8083" s="3">
        <v>243.50929779824463</v>
      </c>
      <c r="F8083" s="2" t="s">
        <v>56</v>
      </c>
    </row>
    <row r="8084" spans="1:6" x14ac:dyDescent="0.2">
      <c r="A8084" s="2">
        <v>8083</v>
      </c>
      <c r="B8084" s="2">
        <v>32</v>
      </c>
      <c r="C8084" s="3">
        <v>916.77099999999996</v>
      </c>
      <c r="D8084" s="3">
        <v>740.36933333333332</v>
      </c>
      <c r="E8084" s="3">
        <v>732.77844518947518</v>
      </c>
      <c r="F8084" s="2">
        <v>1</v>
      </c>
    </row>
    <row r="8085" spans="1:6" x14ac:dyDescent="0.2">
      <c r="A8085" s="2">
        <v>8084</v>
      </c>
      <c r="B8085" s="2">
        <v>35</v>
      </c>
      <c r="C8085" s="3">
        <v>696.09424999999999</v>
      </c>
      <c r="D8085" s="3">
        <v>551.66177777777773</v>
      </c>
      <c r="E8085" s="3">
        <v>571.8530279736907</v>
      </c>
      <c r="F8085" s="2">
        <v>1</v>
      </c>
    </row>
    <row r="8086" spans="1:6" x14ac:dyDescent="0.2">
      <c r="A8086" s="2">
        <v>8085</v>
      </c>
      <c r="B8086" s="2">
        <v>43</v>
      </c>
      <c r="C8086" s="3">
        <v>417.73624999999998</v>
      </c>
      <c r="D8086" s="3">
        <v>499.32400000000001</v>
      </c>
      <c r="E8086" s="3">
        <v>198.98343580628153</v>
      </c>
      <c r="F8086" s="2">
        <v>0</v>
      </c>
    </row>
    <row r="8087" spans="1:6" x14ac:dyDescent="0.2">
      <c r="A8087" s="2">
        <v>8086</v>
      </c>
      <c r="B8087" s="2">
        <v>25</v>
      </c>
      <c r="C8087" s="3">
        <v>1028.3187499999999</v>
      </c>
      <c r="D8087" s="3">
        <v>905.81644444444441</v>
      </c>
      <c r="E8087" s="3">
        <v>1038.04440024119</v>
      </c>
      <c r="F8087" s="2">
        <v>1</v>
      </c>
    </row>
    <row r="8088" spans="1:6" x14ac:dyDescent="0.2">
      <c r="A8088" s="2">
        <v>8087</v>
      </c>
      <c r="B8088" s="2">
        <v>40</v>
      </c>
      <c r="C8088" s="3">
        <v>731.36</v>
      </c>
      <c r="D8088" s="3">
        <v>564.55399999999997</v>
      </c>
      <c r="E8088" s="3">
        <v>729.90790249052304</v>
      </c>
      <c r="F8088" s="2">
        <v>1</v>
      </c>
    </row>
    <row r="8089" spans="1:6" x14ac:dyDescent="0.2">
      <c r="A8089" s="2">
        <v>8088</v>
      </c>
      <c r="B8089" s="2">
        <v>24</v>
      </c>
      <c r="C8089" s="3">
        <v>1885.6667500000001</v>
      </c>
      <c r="D8089" s="3">
        <v>1303.9882222222222</v>
      </c>
      <c r="E8089" s="3">
        <v>1198.6205009229961</v>
      </c>
      <c r="F8089" s="2" t="s">
        <v>56</v>
      </c>
    </row>
    <row r="8090" spans="1:6" x14ac:dyDescent="0.2">
      <c r="A8090" s="2">
        <v>8089</v>
      </c>
      <c r="B8090" s="2">
        <v>30</v>
      </c>
      <c r="C8090" s="3">
        <v>1044.1859999999999</v>
      </c>
      <c r="D8090" s="3">
        <v>558.80399999999997</v>
      </c>
      <c r="E8090" s="3">
        <v>936.75761724684423</v>
      </c>
      <c r="F8090" s="2">
        <v>1</v>
      </c>
    </row>
    <row r="8091" spans="1:6" x14ac:dyDescent="0.2">
      <c r="A8091" s="2">
        <v>8090</v>
      </c>
      <c r="B8091" s="2">
        <v>69</v>
      </c>
      <c r="C8091" s="3">
        <v>473.33575000000002</v>
      </c>
      <c r="D8091" s="3">
        <v>459.4137777777778</v>
      </c>
      <c r="E8091" s="3">
        <v>306.41792249008904</v>
      </c>
      <c r="F8091" s="2">
        <v>0</v>
      </c>
    </row>
    <row r="8092" spans="1:6" x14ac:dyDescent="0.2">
      <c r="A8092" s="2">
        <v>8091</v>
      </c>
      <c r="B8092" s="2">
        <v>25</v>
      </c>
      <c r="C8092" s="3">
        <v>177.24324999999999</v>
      </c>
      <c r="D8092" s="3">
        <v>80.715333333333334</v>
      </c>
      <c r="E8092" s="3">
        <v>246.80768714742928</v>
      </c>
      <c r="F8092" s="2">
        <v>0</v>
      </c>
    </row>
    <row r="8093" spans="1:6" x14ac:dyDescent="0.2">
      <c r="A8093" s="2">
        <v>8092</v>
      </c>
      <c r="B8093" s="2">
        <v>29</v>
      </c>
      <c r="C8093" s="3">
        <v>241.30625000000001</v>
      </c>
      <c r="D8093" s="3">
        <v>142.81088888888888</v>
      </c>
      <c r="E8093" s="3">
        <v>239.32956221149712</v>
      </c>
      <c r="F8093" s="2" t="s">
        <v>56</v>
      </c>
    </row>
    <row r="8094" spans="1:6" x14ac:dyDescent="0.2">
      <c r="A8094" s="2">
        <v>8093</v>
      </c>
      <c r="B8094" s="2">
        <v>46</v>
      </c>
      <c r="C8094" s="3">
        <v>172.33750000000001</v>
      </c>
      <c r="D8094" s="3">
        <v>132.10355555555554</v>
      </c>
      <c r="E8094" s="3">
        <v>164.76441680019883</v>
      </c>
      <c r="F8094" s="2">
        <v>0</v>
      </c>
    </row>
    <row r="8095" spans="1:6" x14ac:dyDescent="0.2">
      <c r="A8095" s="2">
        <v>8094</v>
      </c>
      <c r="B8095" s="2">
        <v>64</v>
      </c>
      <c r="C8095" s="3">
        <v>963.43375000000003</v>
      </c>
      <c r="D8095" s="3">
        <v>706.89022222222218</v>
      </c>
      <c r="E8095" s="3">
        <v>1058.2179030050834</v>
      </c>
      <c r="F8095" s="2">
        <v>1</v>
      </c>
    </row>
    <row r="8096" spans="1:6" x14ac:dyDescent="0.2">
      <c r="A8096" s="2">
        <v>8095</v>
      </c>
      <c r="B8096" s="2">
        <v>61</v>
      </c>
      <c r="C8096" s="3">
        <v>267.43175000000002</v>
      </c>
      <c r="D8096" s="3">
        <v>257.18688888888892</v>
      </c>
      <c r="E8096" s="3">
        <v>184.6908077340203</v>
      </c>
      <c r="F8096" s="2">
        <v>0</v>
      </c>
    </row>
    <row r="8097" spans="1:6" x14ac:dyDescent="0.2">
      <c r="A8097" s="2">
        <v>8096</v>
      </c>
      <c r="B8097" s="2">
        <v>34</v>
      </c>
      <c r="C8097" s="3">
        <v>1383.58475</v>
      </c>
      <c r="D8097" s="3">
        <v>1393.4760000000001</v>
      </c>
      <c r="E8097" s="3">
        <v>633.63438797586218</v>
      </c>
      <c r="F8097" s="2">
        <v>1</v>
      </c>
    </row>
    <row r="8098" spans="1:6" x14ac:dyDescent="0.2">
      <c r="A8098" s="2">
        <v>8097</v>
      </c>
      <c r="B8098" s="2">
        <v>52</v>
      </c>
      <c r="C8098" s="3">
        <v>3.0550000000000002</v>
      </c>
      <c r="D8098" s="3">
        <v>3.9244444444444446</v>
      </c>
      <c r="E8098" s="3">
        <v>1.280848428286312</v>
      </c>
      <c r="F8098" s="2">
        <v>0</v>
      </c>
    </row>
    <row r="8099" spans="1:6" x14ac:dyDescent="0.2">
      <c r="A8099" s="2">
        <v>8098</v>
      </c>
      <c r="B8099" s="2">
        <v>42</v>
      </c>
      <c r="C8099" s="3">
        <v>695.59974999999997</v>
      </c>
      <c r="D8099" s="3">
        <v>514.60888888888894</v>
      </c>
      <c r="E8099" s="3">
        <v>652.87504137516191</v>
      </c>
      <c r="F8099" s="2">
        <v>1</v>
      </c>
    </row>
    <row r="8100" spans="1:6" x14ac:dyDescent="0.2">
      <c r="A8100" s="2">
        <v>8099</v>
      </c>
      <c r="B8100" s="2">
        <v>66</v>
      </c>
      <c r="C8100" s="3">
        <v>1070.1175000000001</v>
      </c>
      <c r="D8100" s="3">
        <v>1119.2093333333332</v>
      </c>
      <c r="E8100" s="3">
        <v>457.8304464940104</v>
      </c>
      <c r="F8100" s="2">
        <v>0</v>
      </c>
    </row>
    <row r="8101" spans="1:6" x14ac:dyDescent="0.2">
      <c r="A8101" s="2">
        <v>8100</v>
      </c>
      <c r="B8101" s="2">
        <v>37</v>
      </c>
      <c r="C8101" s="3">
        <v>787.33425</v>
      </c>
      <c r="D8101" s="3">
        <v>386.62155555555557</v>
      </c>
      <c r="E8101" s="3">
        <v>710.05607372573945</v>
      </c>
      <c r="F8101" s="2">
        <v>1</v>
      </c>
    </row>
    <row r="8102" spans="1:6" x14ac:dyDescent="0.2">
      <c r="A8102" s="2">
        <v>8101</v>
      </c>
      <c r="B8102" s="2">
        <v>50</v>
      </c>
      <c r="C8102" s="3">
        <v>353.12925000000001</v>
      </c>
      <c r="D8102" s="3">
        <v>159.81800000000001</v>
      </c>
      <c r="E8102" s="3">
        <v>508.31837817615127</v>
      </c>
      <c r="F8102" s="2">
        <v>0</v>
      </c>
    </row>
    <row r="8103" spans="1:6" x14ac:dyDescent="0.2">
      <c r="A8103" s="2">
        <v>8102</v>
      </c>
      <c r="B8103" s="2">
        <v>37</v>
      </c>
      <c r="C8103" s="3">
        <v>343.68675000000002</v>
      </c>
      <c r="D8103" s="3">
        <v>339.28844444444445</v>
      </c>
      <c r="E8103" s="3">
        <v>218.41644575714625</v>
      </c>
      <c r="F8103" s="2">
        <v>1</v>
      </c>
    </row>
    <row r="8104" spans="1:6" x14ac:dyDescent="0.2">
      <c r="A8104" s="2">
        <v>8103</v>
      </c>
      <c r="B8104" s="2">
        <v>63</v>
      </c>
      <c r="C8104" s="3">
        <v>146.41499999999999</v>
      </c>
      <c r="D8104" s="3">
        <v>169.80555555555554</v>
      </c>
      <c r="E8104" s="3">
        <v>85.767942160285443</v>
      </c>
      <c r="F8104" s="2">
        <v>0</v>
      </c>
    </row>
    <row r="8105" spans="1:6" x14ac:dyDescent="0.2">
      <c r="A8105" s="2">
        <v>8104</v>
      </c>
      <c r="B8105" s="2">
        <v>39</v>
      </c>
      <c r="C8105" s="3">
        <v>1932.5342499999999</v>
      </c>
      <c r="D8105" s="3">
        <v>1807.0497777777778</v>
      </c>
      <c r="E8105" s="3">
        <v>1147.3569271141723</v>
      </c>
      <c r="F8105" s="2">
        <v>1</v>
      </c>
    </row>
    <row r="8106" spans="1:6" x14ac:dyDescent="0.2">
      <c r="A8106" s="2">
        <v>8105</v>
      </c>
      <c r="B8106" s="2">
        <v>42</v>
      </c>
      <c r="C8106" s="3">
        <v>179.0565</v>
      </c>
      <c r="D8106" s="3">
        <v>219.43666666666667</v>
      </c>
      <c r="E8106" s="3">
        <v>86.882973497943638</v>
      </c>
      <c r="F8106" s="2">
        <v>0</v>
      </c>
    </row>
    <row r="8107" spans="1:6" x14ac:dyDescent="0.2">
      <c r="A8107" s="2">
        <v>8106</v>
      </c>
      <c r="B8107" s="2">
        <v>62</v>
      </c>
      <c r="C8107" s="3">
        <v>1116.4684999999999</v>
      </c>
      <c r="D8107" s="3">
        <v>1310.6006666666667</v>
      </c>
      <c r="E8107" s="3">
        <v>668.64875310793559</v>
      </c>
      <c r="F8107" s="2" t="s">
        <v>56</v>
      </c>
    </row>
    <row r="8108" spans="1:6" x14ac:dyDescent="0.2">
      <c r="A8108" s="2">
        <v>8107</v>
      </c>
      <c r="B8108" s="2">
        <v>38</v>
      </c>
      <c r="C8108" s="3">
        <v>788.71199999999999</v>
      </c>
      <c r="D8108" s="3">
        <v>659.93377777777778</v>
      </c>
      <c r="E8108" s="3">
        <v>374.0646605927522</v>
      </c>
      <c r="F8108" s="2">
        <v>1</v>
      </c>
    </row>
    <row r="8109" spans="1:6" x14ac:dyDescent="0.2">
      <c r="A8109" s="2">
        <v>8108</v>
      </c>
      <c r="B8109" s="2">
        <v>50</v>
      </c>
      <c r="C8109" s="3">
        <v>193.94900000000001</v>
      </c>
      <c r="D8109" s="3">
        <v>225.62644444444445</v>
      </c>
      <c r="E8109" s="3">
        <v>139.1451189363041</v>
      </c>
      <c r="F8109" s="2">
        <v>0</v>
      </c>
    </row>
    <row r="8110" spans="1:6" x14ac:dyDescent="0.2">
      <c r="A8110" s="2">
        <v>8109</v>
      </c>
      <c r="B8110" s="2">
        <v>29</v>
      </c>
      <c r="C8110" s="3">
        <v>1189.6659999999999</v>
      </c>
      <c r="D8110" s="3">
        <v>599.15666666666664</v>
      </c>
      <c r="E8110" s="3">
        <v>968.48786795865533</v>
      </c>
      <c r="F8110" s="2">
        <v>1</v>
      </c>
    </row>
    <row r="8111" spans="1:6" x14ac:dyDescent="0.2">
      <c r="A8111" s="2">
        <v>8110</v>
      </c>
      <c r="B8111" s="2">
        <v>39</v>
      </c>
      <c r="C8111" s="3">
        <v>114.56399999999999</v>
      </c>
      <c r="D8111" s="3">
        <v>124.96155555555555</v>
      </c>
      <c r="E8111" s="3">
        <v>79.600528478329835</v>
      </c>
      <c r="F8111" s="2">
        <v>0</v>
      </c>
    </row>
    <row r="8112" spans="1:6" x14ac:dyDescent="0.2">
      <c r="A8112" s="2">
        <v>8111</v>
      </c>
      <c r="B8112" s="2">
        <v>61</v>
      </c>
      <c r="C8112" s="3">
        <v>1663.2284999999999</v>
      </c>
      <c r="D8112" s="3">
        <v>1306.0671111111112</v>
      </c>
      <c r="E8112" s="3">
        <v>1962.5534499145581</v>
      </c>
      <c r="F8112" s="2">
        <v>1</v>
      </c>
    </row>
    <row r="8113" spans="1:6" x14ac:dyDescent="0.2">
      <c r="A8113" s="2">
        <v>8112</v>
      </c>
      <c r="B8113" s="2">
        <v>42</v>
      </c>
      <c r="C8113" s="3">
        <v>783.47850000000005</v>
      </c>
      <c r="D8113" s="3">
        <v>829.0431111111111</v>
      </c>
      <c r="E8113" s="3">
        <v>499.74708678451327</v>
      </c>
      <c r="F8113" s="2">
        <v>0</v>
      </c>
    </row>
    <row r="8114" spans="1:6" x14ac:dyDescent="0.2">
      <c r="A8114" s="2">
        <v>8113</v>
      </c>
      <c r="B8114" s="2">
        <v>29</v>
      </c>
      <c r="C8114" s="3">
        <v>1362.87175</v>
      </c>
      <c r="D8114" s="3">
        <v>810.322</v>
      </c>
      <c r="E8114" s="3">
        <v>1142.6120142000113</v>
      </c>
      <c r="F8114" s="2" t="s">
        <v>56</v>
      </c>
    </row>
    <row r="8115" spans="1:6" x14ac:dyDescent="0.2">
      <c r="A8115" s="2">
        <v>8114</v>
      </c>
      <c r="B8115" s="2">
        <v>61</v>
      </c>
      <c r="C8115" s="3">
        <v>944.02575000000002</v>
      </c>
      <c r="D8115" s="3">
        <v>470.80733333333336</v>
      </c>
      <c r="E8115" s="3">
        <v>644.97804908260832</v>
      </c>
      <c r="F8115" s="2">
        <v>0</v>
      </c>
    </row>
    <row r="8116" spans="1:6" x14ac:dyDescent="0.2">
      <c r="A8116" s="2">
        <v>8115</v>
      </c>
      <c r="B8116" s="2">
        <v>24</v>
      </c>
      <c r="C8116" s="3">
        <v>1422.7112500000001</v>
      </c>
      <c r="D8116" s="3">
        <v>701.49599999999998</v>
      </c>
      <c r="E8116" s="3">
        <v>1949.9794660988853</v>
      </c>
      <c r="F8116" s="2">
        <v>1</v>
      </c>
    </row>
    <row r="8117" spans="1:6" x14ac:dyDescent="0.2">
      <c r="A8117" s="2">
        <v>8116</v>
      </c>
      <c r="B8117" s="2">
        <v>32</v>
      </c>
      <c r="C8117" s="3">
        <v>185.34075000000001</v>
      </c>
      <c r="D8117" s="3">
        <v>222.95177777777778</v>
      </c>
      <c r="E8117" s="3">
        <v>74.062548489310302</v>
      </c>
      <c r="F8117" s="2">
        <v>0</v>
      </c>
    </row>
    <row r="8118" spans="1:6" x14ac:dyDescent="0.2">
      <c r="A8118" s="2">
        <v>8117</v>
      </c>
      <c r="B8118" s="2">
        <v>22</v>
      </c>
      <c r="C8118" s="3">
        <v>748.43600000000004</v>
      </c>
      <c r="D8118" s="3">
        <v>667.13155555555556</v>
      </c>
      <c r="E8118" s="3">
        <v>483.54883246741736</v>
      </c>
      <c r="F8118" s="2">
        <v>0</v>
      </c>
    </row>
    <row r="8119" spans="1:6" x14ac:dyDescent="0.2">
      <c r="A8119" s="2">
        <v>8118</v>
      </c>
      <c r="B8119" s="2">
        <v>42</v>
      </c>
      <c r="C8119" s="3">
        <v>60.372500000000002</v>
      </c>
      <c r="D8119" s="3">
        <v>53.808</v>
      </c>
      <c r="E8119" s="3">
        <v>57.532492199356078</v>
      </c>
      <c r="F8119" s="2" t="s">
        <v>56</v>
      </c>
    </row>
    <row r="8120" spans="1:6" x14ac:dyDescent="0.2">
      <c r="A8120" s="2">
        <v>8119</v>
      </c>
      <c r="B8120" s="2">
        <v>29</v>
      </c>
      <c r="C8120" s="3">
        <v>1393.9929999999999</v>
      </c>
      <c r="D8120" s="3">
        <v>724.08222222222219</v>
      </c>
      <c r="E8120" s="3">
        <v>1041.3497353690816</v>
      </c>
      <c r="F8120" s="2">
        <v>1</v>
      </c>
    </row>
    <row r="8121" spans="1:6" x14ac:dyDescent="0.2">
      <c r="A8121" s="2">
        <v>8120</v>
      </c>
      <c r="B8121" s="2">
        <v>46</v>
      </c>
      <c r="C8121" s="3">
        <v>345.61149999999998</v>
      </c>
      <c r="D8121" s="3">
        <v>257.28288888888886</v>
      </c>
      <c r="E8121" s="3">
        <v>197.9453094462782</v>
      </c>
      <c r="F8121" s="2">
        <v>0</v>
      </c>
    </row>
    <row r="8122" spans="1:6" x14ac:dyDescent="0.2">
      <c r="A8122" s="2">
        <v>8121</v>
      </c>
      <c r="B8122" s="2">
        <v>38</v>
      </c>
      <c r="C8122" s="3">
        <v>661.45899999999995</v>
      </c>
      <c r="D8122" s="3">
        <v>407.17866666666669</v>
      </c>
      <c r="E8122" s="3">
        <v>627.03975216237575</v>
      </c>
      <c r="F8122" s="2">
        <v>1</v>
      </c>
    </row>
    <row r="8123" spans="1:6" x14ac:dyDescent="0.2">
      <c r="A8123" s="2">
        <v>8122</v>
      </c>
      <c r="B8123" s="2">
        <v>27</v>
      </c>
      <c r="C8123" s="3">
        <v>60.655000000000001</v>
      </c>
      <c r="D8123" s="3">
        <v>68.807333333333332</v>
      </c>
      <c r="E8123" s="3">
        <v>26.0251376726183</v>
      </c>
      <c r="F8123" s="2" t="s">
        <v>56</v>
      </c>
    </row>
    <row r="8124" spans="1:6" x14ac:dyDescent="0.2">
      <c r="A8124" s="2">
        <v>8123</v>
      </c>
      <c r="B8124" s="2">
        <v>40</v>
      </c>
      <c r="C8124" s="3">
        <v>1449.9517499999999</v>
      </c>
      <c r="D8124" s="3">
        <v>801.33155555555561</v>
      </c>
      <c r="E8124" s="3">
        <v>1854.3736377146786</v>
      </c>
      <c r="F8124" s="2" t="s">
        <v>56</v>
      </c>
    </row>
    <row r="8125" spans="1:6" x14ac:dyDescent="0.2">
      <c r="A8125" s="2">
        <v>8124</v>
      </c>
      <c r="B8125" s="2">
        <v>22</v>
      </c>
      <c r="C8125" s="3">
        <v>342.35599999999999</v>
      </c>
      <c r="D8125" s="3">
        <v>438.77133333333336</v>
      </c>
      <c r="E8125" s="3">
        <v>123.04093843554726</v>
      </c>
      <c r="F8125" s="2">
        <v>0</v>
      </c>
    </row>
    <row r="8126" spans="1:6" x14ac:dyDescent="0.2">
      <c r="A8126" s="2">
        <v>8125</v>
      </c>
      <c r="B8126" s="2">
        <v>31</v>
      </c>
      <c r="C8126" s="3">
        <v>848.22699999999998</v>
      </c>
      <c r="D8126" s="3">
        <v>910.88022222222219</v>
      </c>
      <c r="E8126" s="3">
        <v>558.40203421551291</v>
      </c>
      <c r="F8126" s="2">
        <v>0</v>
      </c>
    </row>
    <row r="8127" spans="1:6" x14ac:dyDescent="0.2">
      <c r="A8127" s="2">
        <v>8126</v>
      </c>
      <c r="B8127" s="2">
        <v>32</v>
      </c>
      <c r="C8127" s="3">
        <v>552.67999999999995</v>
      </c>
      <c r="D8127" s="3">
        <v>419.45088888888887</v>
      </c>
      <c r="E8127" s="3">
        <v>358.56619233578579</v>
      </c>
      <c r="F8127" s="2" t="s">
        <v>56</v>
      </c>
    </row>
    <row r="8128" spans="1:6" x14ac:dyDescent="0.2">
      <c r="A8128" s="2">
        <v>8127</v>
      </c>
      <c r="B8128" s="2">
        <v>41</v>
      </c>
      <c r="C8128" s="3">
        <v>8.2705000000000002</v>
      </c>
      <c r="D8128" s="3">
        <v>8.7233333333333327</v>
      </c>
      <c r="E8128" s="3">
        <v>3.7466196685695023</v>
      </c>
      <c r="F8128" s="2">
        <v>0</v>
      </c>
    </row>
    <row r="8129" spans="1:6" x14ac:dyDescent="0.2">
      <c r="A8129" s="2">
        <v>8128</v>
      </c>
      <c r="B8129" s="2">
        <v>29</v>
      </c>
      <c r="C8129" s="3">
        <v>472.084</v>
      </c>
      <c r="D8129" s="3">
        <v>325.62222222222221</v>
      </c>
      <c r="E8129" s="3">
        <v>435.79958693916092</v>
      </c>
      <c r="F8129" s="2">
        <v>0</v>
      </c>
    </row>
    <row r="8130" spans="1:6" x14ac:dyDescent="0.2">
      <c r="A8130" s="2">
        <v>8129</v>
      </c>
      <c r="B8130" s="2">
        <v>46</v>
      </c>
      <c r="C8130" s="3">
        <v>530.81875000000002</v>
      </c>
      <c r="D8130" s="3">
        <v>402.33933333333334</v>
      </c>
      <c r="E8130" s="3">
        <v>423.73969062718226</v>
      </c>
      <c r="F8130" s="2">
        <v>0</v>
      </c>
    </row>
    <row r="8131" spans="1:6" x14ac:dyDescent="0.2">
      <c r="A8131" s="2">
        <v>8130</v>
      </c>
      <c r="B8131" s="2">
        <v>43</v>
      </c>
      <c r="C8131" s="3">
        <v>1508.223</v>
      </c>
      <c r="D8131" s="3">
        <v>1129.1973333333333</v>
      </c>
      <c r="E8131" s="3">
        <v>889.27318206056896</v>
      </c>
      <c r="F8131" s="2">
        <v>1</v>
      </c>
    </row>
    <row r="8132" spans="1:6" x14ac:dyDescent="0.2">
      <c r="A8132" s="2">
        <v>8131</v>
      </c>
      <c r="B8132" s="2">
        <v>29</v>
      </c>
      <c r="C8132" s="3">
        <v>613.25400000000002</v>
      </c>
      <c r="D8132" s="3">
        <v>422.74888888888887</v>
      </c>
      <c r="E8132" s="3">
        <v>395.33797212912486</v>
      </c>
      <c r="F8132" s="2">
        <v>0</v>
      </c>
    </row>
    <row r="8133" spans="1:6" x14ac:dyDescent="0.2">
      <c r="A8133" s="2">
        <v>8132</v>
      </c>
      <c r="B8133" s="2">
        <v>63</v>
      </c>
      <c r="C8133" s="3">
        <v>2176.9792499999999</v>
      </c>
      <c r="D8133" s="3">
        <v>2747.2851111111113</v>
      </c>
      <c r="E8133" s="3">
        <v>837.11636647401508</v>
      </c>
      <c r="F8133" s="2">
        <v>1</v>
      </c>
    </row>
    <row r="8134" spans="1:6" x14ac:dyDescent="0.2">
      <c r="A8134" s="2">
        <v>8133</v>
      </c>
      <c r="B8134" s="2">
        <v>37</v>
      </c>
      <c r="C8134" s="3">
        <v>1018.95725</v>
      </c>
      <c r="D8134" s="3">
        <v>1155.6411111111111</v>
      </c>
      <c r="E8134" s="3">
        <v>767.32294164070322</v>
      </c>
      <c r="F8134" s="2" t="s">
        <v>56</v>
      </c>
    </row>
    <row r="8135" spans="1:6" x14ac:dyDescent="0.2">
      <c r="A8135" s="2">
        <v>8134</v>
      </c>
      <c r="B8135" s="2">
        <v>61</v>
      </c>
      <c r="C8135" s="3">
        <v>512.91800000000001</v>
      </c>
      <c r="D8135" s="3">
        <v>469.13799999999998</v>
      </c>
      <c r="E8135" s="3">
        <v>394.97429905296099</v>
      </c>
      <c r="F8135" s="2">
        <v>0</v>
      </c>
    </row>
    <row r="8136" spans="1:6" x14ac:dyDescent="0.2">
      <c r="A8136" s="2">
        <v>8135</v>
      </c>
      <c r="B8136" s="2">
        <v>26</v>
      </c>
      <c r="C8136" s="3">
        <v>1361.2537500000001</v>
      </c>
      <c r="D8136" s="3">
        <v>1595.442</v>
      </c>
      <c r="E8136" s="3">
        <v>660.61124179182286</v>
      </c>
      <c r="F8136" s="2">
        <v>0</v>
      </c>
    </row>
    <row r="8137" spans="1:6" x14ac:dyDescent="0.2">
      <c r="A8137" s="2">
        <v>8136</v>
      </c>
      <c r="B8137" s="2">
        <v>26</v>
      </c>
      <c r="C8137" s="3">
        <v>584.08074999999997</v>
      </c>
      <c r="D8137" s="3">
        <v>612.85488888888892</v>
      </c>
      <c r="E8137" s="3">
        <v>420.86486886321649</v>
      </c>
      <c r="F8137" s="2">
        <v>1</v>
      </c>
    </row>
    <row r="8138" spans="1:6" x14ac:dyDescent="0.2">
      <c r="A8138" s="2">
        <v>8137</v>
      </c>
      <c r="B8138" s="2">
        <v>57</v>
      </c>
      <c r="C8138" s="3">
        <v>20.5245</v>
      </c>
      <c r="D8138" s="3">
        <v>12.775333333333334</v>
      </c>
      <c r="E8138" s="3">
        <v>17.378573083580388</v>
      </c>
      <c r="F8138" s="2">
        <v>0</v>
      </c>
    </row>
    <row r="8139" spans="1:6" x14ac:dyDescent="0.2">
      <c r="A8139" s="2">
        <v>8138</v>
      </c>
      <c r="B8139" s="2">
        <v>26</v>
      </c>
      <c r="C8139" s="3">
        <v>611.14025000000004</v>
      </c>
      <c r="D8139" s="3">
        <v>596.03355555555561</v>
      </c>
      <c r="E8139" s="3">
        <v>339.6731139739689</v>
      </c>
      <c r="F8139" s="2" t="s">
        <v>56</v>
      </c>
    </row>
    <row r="8140" spans="1:6" x14ac:dyDescent="0.2">
      <c r="A8140" s="2">
        <v>8139</v>
      </c>
      <c r="B8140" s="2">
        <v>48</v>
      </c>
      <c r="C8140" s="3">
        <v>267.43374999999997</v>
      </c>
      <c r="D8140" s="3">
        <v>243.18</v>
      </c>
      <c r="E8140" s="3">
        <v>112.51673231034226</v>
      </c>
      <c r="F8140" s="2">
        <v>0</v>
      </c>
    </row>
    <row r="8141" spans="1:6" x14ac:dyDescent="0.2">
      <c r="A8141" s="2">
        <v>8140</v>
      </c>
      <c r="B8141" s="2">
        <v>51</v>
      </c>
      <c r="C8141" s="3">
        <v>881.55425000000002</v>
      </c>
      <c r="D8141" s="3">
        <v>494.62888888888887</v>
      </c>
      <c r="E8141" s="3">
        <v>959.90627829814912</v>
      </c>
      <c r="F8141" s="2">
        <v>1</v>
      </c>
    </row>
    <row r="8142" spans="1:6" x14ac:dyDescent="0.2">
      <c r="A8142" s="2">
        <v>8141</v>
      </c>
      <c r="B8142" s="2">
        <v>37</v>
      </c>
      <c r="C8142" s="3">
        <v>676.77274999999997</v>
      </c>
      <c r="D8142" s="3">
        <v>457.90311111111112</v>
      </c>
      <c r="E8142" s="3">
        <v>806.36381700506729</v>
      </c>
      <c r="F8142" s="2" t="s">
        <v>56</v>
      </c>
    </row>
    <row r="8143" spans="1:6" x14ac:dyDescent="0.2">
      <c r="A8143" s="2">
        <v>8142</v>
      </c>
      <c r="B8143" s="2">
        <v>37</v>
      </c>
      <c r="C8143" s="3">
        <v>1263.933</v>
      </c>
      <c r="D8143" s="3">
        <v>1278.6957777777777</v>
      </c>
      <c r="E8143" s="3">
        <v>638.54520241374541</v>
      </c>
      <c r="F8143" s="2" t="s">
        <v>56</v>
      </c>
    </row>
    <row r="8144" spans="1:6" x14ac:dyDescent="0.2">
      <c r="A8144" s="2">
        <v>8143</v>
      </c>
      <c r="B8144" s="2">
        <v>22</v>
      </c>
      <c r="C8144" s="3">
        <v>219.94175000000001</v>
      </c>
      <c r="D8144" s="3">
        <v>112.17866666666667</v>
      </c>
      <c r="E8144" s="3">
        <v>285.72419692476018</v>
      </c>
      <c r="F8144" s="2" t="s">
        <v>56</v>
      </c>
    </row>
    <row r="8145" spans="1:6" x14ac:dyDescent="0.2">
      <c r="A8145" s="2">
        <v>8144</v>
      </c>
      <c r="B8145" s="2">
        <v>49</v>
      </c>
      <c r="C8145" s="3">
        <v>1495.35025</v>
      </c>
      <c r="D8145" s="3">
        <v>1202.6659999999999</v>
      </c>
      <c r="E8145" s="3">
        <v>1245.4626838167162</v>
      </c>
      <c r="F8145" s="2">
        <v>1</v>
      </c>
    </row>
    <row r="8146" spans="1:6" x14ac:dyDescent="0.2">
      <c r="A8146" s="2">
        <v>8145</v>
      </c>
      <c r="B8146" s="2">
        <v>50</v>
      </c>
      <c r="C8146" s="3">
        <v>604.15250000000003</v>
      </c>
      <c r="D8146" s="3">
        <v>413.74377777777778</v>
      </c>
      <c r="E8146" s="3">
        <v>501.90337620963044</v>
      </c>
      <c r="F8146" s="2">
        <v>1</v>
      </c>
    </row>
    <row r="8147" spans="1:6" x14ac:dyDescent="0.2">
      <c r="A8147" s="2">
        <v>8146</v>
      </c>
      <c r="B8147" s="2">
        <v>53</v>
      </c>
      <c r="C8147" s="3">
        <v>766.23625000000004</v>
      </c>
      <c r="D8147" s="3">
        <v>825.82733333333329</v>
      </c>
      <c r="E8147" s="3">
        <v>304.81151356927001</v>
      </c>
      <c r="F8147" s="2">
        <v>0</v>
      </c>
    </row>
    <row r="8148" spans="1:6" x14ac:dyDescent="0.2">
      <c r="A8148" s="2">
        <v>8147</v>
      </c>
      <c r="B8148" s="2">
        <v>25</v>
      </c>
      <c r="C8148" s="3">
        <v>1326.69325</v>
      </c>
      <c r="D8148" s="3">
        <v>1241.1282222222221</v>
      </c>
      <c r="E8148" s="3">
        <v>947.56476547153272</v>
      </c>
      <c r="F8148" s="2" t="s">
        <v>56</v>
      </c>
    </row>
    <row r="8149" spans="1:6" x14ac:dyDescent="0.2">
      <c r="A8149" s="2">
        <v>8148</v>
      </c>
      <c r="B8149" s="2">
        <v>24</v>
      </c>
      <c r="C8149" s="3">
        <v>513.67899999999997</v>
      </c>
      <c r="D8149" s="3">
        <v>496.29511111111111</v>
      </c>
      <c r="E8149" s="3">
        <v>230.97637074261041</v>
      </c>
      <c r="F8149" s="2" t="s">
        <v>56</v>
      </c>
    </row>
    <row r="8150" spans="1:6" x14ac:dyDescent="0.2">
      <c r="A8150" s="2">
        <v>8149</v>
      </c>
      <c r="B8150" s="2">
        <v>26</v>
      </c>
      <c r="C8150" s="3">
        <v>1200.3802499999999</v>
      </c>
      <c r="D8150" s="3">
        <v>1500.8133333333333</v>
      </c>
      <c r="E8150" s="3">
        <v>707.98347109318206</v>
      </c>
      <c r="F8150" s="2">
        <v>1</v>
      </c>
    </row>
    <row r="8151" spans="1:6" x14ac:dyDescent="0.2">
      <c r="A8151" s="2">
        <v>8150</v>
      </c>
      <c r="B8151" s="2">
        <v>29</v>
      </c>
      <c r="C8151" s="3">
        <v>1665.761</v>
      </c>
      <c r="D8151" s="3">
        <v>1336.8835555555556</v>
      </c>
      <c r="E8151" s="3">
        <v>1392.9271231137702</v>
      </c>
      <c r="F8151" s="2" t="s">
        <v>56</v>
      </c>
    </row>
    <row r="8152" spans="1:6" x14ac:dyDescent="0.2">
      <c r="A8152" s="2">
        <v>8151</v>
      </c>
      <c r="B8152" s="2">
        <v>73</v>
      </c>
      <c r="C8152" s="3">
        <v>2178.5622499999999</v>
      </c>
      <c r="D8152" s="3">
        <v>1873.0611111111111</v>
      </c>
      <c r="E8152" s="3">
        <v>1620.4295966128518</v>
      </c>
      <c r="F8152" s="2">
        <v>1</v>
      </c>
    </row>
    <row r="8153" spans="1:6" x14ac:dyDescent="0.2">
      <c r="A8153" s="2">
        <v>8152</v>
      </c>
      <c r="B8153" s="2">
        <v>46</v>
      </c>
      <c r="C8153" s="3">
        <v>1562.847</v>
      </c>
      <c r="D8153" s="3">
        <v>1731.2402222222222</v>
      </c>
      <c r="E8153" s="3">
        <v>1241.6707780028783</v>
      </c>
      <c r="F8153" s="2" t="s">
        <v>56</v>
      </c>
    </row>
    <row r="8154" spans="1:6" x14ac:dyDescent="0.2">
      <c r="A8154" s="2">
        <v>8153</v>
      </c>
      <c r="B8154" s="2">
        <v>37</v>
      </c>
      <c r="C8154" s="3">
        <v>1587.4280000000001</v>
      </c>
      <c r="D8154" s="3">
        <v>1153.3588888888889</v>
      </c>
      <c r="E8154" s="3">
        <v>1406.529814593606</v>
      </c>
      <c r="F8154" s="2" t="s">
        <v>56</v>
      </c>
    </row>
    <row r="8155" spans="1:6" x14ac:dyDescent="0.2">
      <c r="A8155" s="2">
        <v>8154</v>
      </c>
      <c r="B8155" s="2">
        <v>32</v>
      </c>
      <c r="C8155" s="3">
        <v>1410.03125</v>
      </c>
      <c r="D8155" s="3">
        <v>842.90555555555557</v>
      </c>
      <c r="E8155" s="3">
        <v>1410.8323245083893</v>
      </c>
      <c r="F8155" s="2">
        <v>1</v>
      </c>
    </row>
    <row r="8156" spans="1:6" x14ac:dyDescent="0.2">
      <c r="A8156" s="2">
        <v>8155</v>
      </c>
      <c r="B8156" s="2">
        <v>25</v>
      </c>
      <c r="C8156" s="3">
        <v>323.22375</v>
      </c>
      <c r="D8156" s="3">
        <v>239.56844444444445</v>
      </c>
      <c r="E8156" s="3">
        <v>331.36013518600458</v>
      </c>
      <c r="F8156" s="2" t="s">
        <v>56</v>
      </c>
    </row>
    <row r="8157" spans="1:6" x14ac:dyDescent="0.2">
      <c r="A8157" s="2">
        <v>8156</v>
      </c>
      <c r="B8157" s="2">
        <v>50</v>
      </c>
      <c r="C8157" s="3">
        <v>394.85449999999997</v>
      </c>
      <c r="D8157" s="3">
        <v>298.95022222222224</v>
      </c>
      <c r="E8157" s="3">
        <v>254.81077422391544</v>
      </c>
      <c r="F8157" s="2">
        <v>0</v>
      </c>
    </row>
    <row r="8158" spans="1:6" x14ac:dyDescent="0.2">
      <c r="A8158" s="2">
        <v>8157</v>
      </c>
      <c r="B8158" s="2">
        <v>43</v>
      </c>
      <c r="C8158" s="3">
        <v>942.09574999999995</v>
      </c>
      <c r="D8158" s="3">
        <v>464.76822222222222</v>
      </c>
      <c r="E8158" s="3">
        <v>726.29788019343914</v>
      </c>
      <c r="F8158" s="2" t="s">
        <v>56</v>
      </c>
    </row>
    <row r="8159" spans="1:6" x14ac:dyDescent="0.2">
      <c r="A8159" s="2">
        <v>8158</v>
      </c>
      <c r="B8159" s="2">
        <v>34</v>
      </c>
      <c r="C8159" s="3">
        <v>1108.4255000000001</v>
      </c>
      <c r="D8159" s="3">
        <v>865.19600000000003</v>
      </c>
      <c r="E8159" s="3">
        <v>946.36009500567116</v>
      </c>
      <c r="F8159" s="2">
        <v>1</v>
      </c>
    </row>
    <row r="8160" spans="1:6" x14ac:dyDescent="0.2">
      <c r="A8160" s="2">
        <v>8159</v>
      </c>
      <c r="B8160" s="2">
        <v>51</v>
      </c>
      <c r="C8160" s="3">
        <v>558.67499999999995</v>
      </c>
      <c r="D8160" s="3">
        <v>466.97222222222223</v>
      </c>
      <c r="E8160" s="3">
        <v>426.0399499097133</v>
      </c>
      <c r="F8160" s="2">
        <v>0</v>
      </c>
    </row>
    <row r="8161" spans="1:6" x14ac:dyDescent="0.2">
      <c r="A8161" s="2">
        <v>8160</v>
      </c>
      <c r="B8161" s="2">
        <v>24</v>
      </c>
      <c r="C8161" s="3">
        <v>152.45474999999999</v>
      </c>
      <c r="D8161" s="3">
        <v>78.976444444444439</v>
      </c>
      <c r="E8161" s="3">
        <v>149.93838327301998</v>
      </c>
      <c r="F8161" s="2">
        <v>0</v>
      </c>
    </row>
    <row r="8162" spans="1:6" x14ac:dyDescent="0.2">
      <c r="A8162" s="2">
        <v>8161</v>
      </c>
      <c r="B8162" s="2">
        <v>29</v>
      </c>
      <c r="C8162" s="3">
        <v>788.29575</v>
      </c>
      <c r="D8162" s="3">
        <v>914.78488888888887</v>
      </c>
      <c r="E8162" s="3">
        <v>318.60891135263131</v>
      </c>
      <c r="F8162" s="2">
        <v>1</v>
      </c>
    </row>
    <row r="8163" spans="1:6" x14ac:dyDescent="0.2">
      <c r="A8163" s="2">
        <v>8162</v>
      </c>
      <c r="B8163" s="2">
        <v>28</v>
      </c>
      <c r="C8163" s="3">
        <v>47.841500000000003</v>
      </c>
      <c r="D8163" s="3">
        <v>31.071333333333332</v>
      </c>
      <c r="E8163" s="3">
        <v>46.737637466503145</v>
      </c>
      <c r="F8163" s="2">
        <v>0</v>
      </c>
    </row>
    <row r="8164" spans="1:6" x14ac:dyDescent="0.2">
      <c r="A8164" s="2">
        <v>8163</v>
      </c>
      <c r="B8164" s="2">
        <v>44</v>
      </c>
      <c r="C8164" s="3">
        <v>197.33975000000001</v>
      </c>
      <c r="D8164" s="3">
        <v>191.03977777777777</v>
      </c>
      <c r="E8164" s="3">
        <v>107.87201095515543</v>
      </c>
      <c r="F8164" s="2" t="s">
        <v>56</v>
      </c>
    </row>
    <row r="8165" spans="1:6" x14ac:dyDescent="0.2">
      <c r="A8165" s="2">
        <v>8164</v>
      </c>
      <c r="B8165" s="2">
        <v>35</v>
      </c>
      <c r="C8165" s="3">
        <v>714.38924999999995</v>
      </c>
      <c r="D8165" s="3">
        <v>346.06555555555553</v>
      </c>
      <c r="E8165" s="3">
        <v>963.1702246440409</v>
      </c>
      <c r="F8165" s="2">
        <v>0</v>
      </c>
    </row>
    <row r="8166" spans="1:6" x14ac:dyDescent="0.2">
      <c r="A8166" s="2">
        <v>8165</v>
      </c>
      <c r="B8166" s="2">
        <v>31</v>
      </c>
      <c r="C8166" s="3">
        <v>471.60624999999999</v>
      </c>
      <c r="D8166" s="3">
        <v>235.42844444444444</v>
      </c>
      <c r="E8166" s="3">
        <v>863.39028281226433</v>
      </c>
      <c r="F8166" s="2">
        <v>1</v>
      </c>
    </row>
    <row r="8167" spans="1:6" x14ac:dyDescent="0.2">
      <c r="A8167" s="2">
        <v>8166</v>
      </c>
      <c r="B8167" s="2">
        <v>54</v>
      </c>
      <c r="C8167" s="3">
        <v>352.45299999999997</v>
      </c>
      <c r="D8167" s="3">
        <v>200.04511111111111</v>
      </c>
      <c r="E8167" s="3">
        <v>279.66648285603731</v>
      </c>
      <c r="F8167" s="2">
        <v>0</v>
      </c>
    </row>
    <row r="8168" spans="1:6" x14ac:dyDescent="0.2">
      <c r="A8168" s="2">
        <v>8167</v>
      </c>
      <c r="B8168" s="2">
        <v>50</v>
      </c>
      <c r="C8168" s="3">
        <v>1492.0445</v>
      </c>
      <c r="D8168" s="3">
        <v>1482.1742222222222</v>
      </c>
      <c r="E8168" s="3">
        <v>696.41029630901494</v>
      </c>
      <c r="F8168" s="2" t="s">
        <v>56</v>
      </c>
    </row>
    <row r="8169" spans="1:6" x14ac:dyDescent="0.2">
      <c r="A8169" s="2">
        <v>8168</v>
      </c>
      <c r="B8169" s="2">
        <v>32</v>
      </c>
      <c r="C8169" s="3">
        <v>771.66</v>
      </c>
      <c r="D8169" s="3">
        <v>621.06488888888885</v>
      </c>
      <c r="E8169" s="3">
        <v>667.07998031530497</v>
      </c>
      <c r="F8169" s="2">
        <v>1</v>
      </c>
    </row>
    <row r="8170" spans="1:6" x14ac:dyDescent="0.2">
      <c r="A8170" s="2">
        <v>8169</v>
      </c>
      <c r="B8170" s="2">
        <v>41</v>
      </c>
      <c r="C8170" s="3">
        <v>1646.25675</v>
      </c>
      <c r="D8170" s="3">
        <v>2059.0140000000001</v>
      </c>
      <c r="E8170" s="3">
        <v>707.4877695742166</v>
      </c>
      <c r="F8170" s="2" t="s">
        <v>56</v>
      </c>
    </row>
    <row r="8171" spans="1:6" x14ac:dyDescent="0.2">
      <c r="A8171" s="2">
        <v>8170</v>
      </c>
      <c r="B8171" s="2">
        <v>31</v>
      </c>
      <c r="C8171" s="3">
        <v>1007.97175</v>
      </c>
      <c r="D8171" s="3">
        <v>1322.8724444444445</v>
      </c>
      <c r="E8171" s="3">
        <v>345.83809015207316</v>
      </c>
      <c r="F8171" s="2">
        <v>1</v>
      </c>
    </row>
    <row r="8172" spans="1:6" x14ac:dyDescent="0.2">
      <c r="A8172" s="2">
        <v>8171</v>
      </c>
      <c r="B8172" s="2">
        <v>39</v>
      </c>
      <c r="C8172" s="3">
        <v>848.50850000000003</v>
      </c>
      <c r="D8172" s="3">
        <v>717.67866666666669</v>
      </c>
      <c r="E8172" s="3">
        <v>395.99898100557516</v>
      </c>
      <c r="F8172" s="2" t="s">
        <v>56</v>
      </c>
    </row>
    <row r="8173" spans="1:6" x14ac:dyDescent="0.2">
      <c r="A8173" s="2">
        <v>8172</v>
      </c>
      <c r="B8173" s="2">
        <v>49</v>
      </c>
      <c r="C8173" s="3">
        <v>425.00024999999999</v>
      </c>
      <c r="D8173" s="3">
        <v>265.85422222222223</v>
      </c>
      <c r="E8173" s="3">
        <v>451.05525898577321</v>
      </c>
      <c r="F8173" s="2" t="s">
        <v>56</v>
      </c>
    </row>
    <row r="8174" spans="1:6" x14ac:dyDescent="0.2">
      <c r="A8174" s="2">
        <v>8173</v>
      </c>
      <c r="B8174" s="2">
        <v>47</v>
      </c>
      <c r="C8174" s="3">
        <v>260.536</v>
      </c>
      <c r="D8174" s="3">
        <v>273.45533333333333</v>
      </c>
      <c r="E8174" s="3">
        <v>85.175448332627127</v>
      </c>
      <c r="F8174" s="2">
        <v>1</v>
      </c>
    </row>
    <row r="8175" spans="1:6" x14ac:dyDescent="0.2">
      <c r="A8175" s="2">
        <v>8174</v>
      </c>
      <c r="B8175" s="2">
        <v>39</v>
      </c>
      <c r="C8175" s="3">
        <v>120.773</v>
      </c>
      <c r="D8175" s="3">
        <v>82.932888888888883</v>
      </c>
      <c r="E8175" s="3">
        <v>76.565949476497281</v>
      </c>
      <c r="F8175" s="2" t="s">
        <v>56</v>
      </c>
    </row>
    <row r="8176" spans="1:6" x14ac:dyDescent="0.2">
      <c r="A8176" s="2">
        <v>8175</v>
      </c>
      <c r="B8176" s="2">
        <v>29</v>
      </c>
      <c r="C8176" s="3">
        <v>80.241500000000002</v>
      </c>
      <c r="D8176" s="3">
        <v>76.864666666666665</v>
      </c>
      <c r="E8176" s="3">
        <v>44.233722384230731</v>
      </c>
      <c r="F8176" s="2" t="s">
        <v>56</v>
      </c>
    </row>
    <row r="8177" spans="1:6" x14ac:dyDescent="0.2">
      <c r="A8177" s="2">
        <v>8176</v>
      </c>
      <c r="B8177" s="2">
        <v>39</v>
      </c>
      <c r="C8177" s="3">
        <v>230.14025000000001</v>
      </c>
      <c r="D8177" s="3">
        <v>126.032</v>
      </c>
      <c r="E8177" s="3">
        <v>252.23521899174375</v>
      </c>
      <c r="F8177" s="2">
        <v>0</v>
      </c>
    </row>
    <row r="8178" spans="1:6" x14ac:dyDescent="0.2">
      <c r="A8178" s="2">
        <v>8177</v>
      </c>
      <c r="B8178" s="2">
        <v>51</v>
      </c>
      <c r="C8178" s="3">
        <v>635.14324999999997</v>
      </c>
      <c r="D8178" s="3">
        <v>585.75955555555561</v>
      </c>
      <c r="E8178" s="3">
        <v>466.8099627568393</v>
      </c>
      <c r="F8178" s="2">
        <v>0</v>
      </c>
    </row>
    <row r="8179" spans="1:6" x14ac:dyDescent="0.2">
      <c r="A8179" s="2">
        <v>8178</v>
      </c>
      <c r="B8179" s="2">
        <v>27</v>
      </c>
      <c r="C8179" s="3">
        <v>402.24824999999998</v>
      </c>
      <c r="D8179" s="3">
        <v>366.64333333333332</v>
      </c>
      <c r="E8179" s="3">
        <v>349.55830098391868</v>
      </c>
      <c r="F8179" s="2">
        <v>1</v>
      </c>
    </row>
    <row r="8180" spans="1:6" x14ac:dyDescent="0.2">
      <c r="A8180" s="2">
        <v>8179</v>
      </c>
      <c r="B8180" s="2">
        <v>31</v>
      </c>
      <c r="C8180" s="3">
        <v>699.64575000000002</v>
      </c>
      <c r="D8180" s="3">
        <v>888.41088888888885</v>
      </c>
      <c r="E8180" s="3">
        <v>388.47824717663173</v>
      </c>
      <c r="F8180" s="2">
        <v>0</v>
      </c>
    </row>
    <row r="8181" spans="1:6" x14ac:dyDescent="0.2">
      <c r="A8181" s="2">
        <v>8180</v>
      </c>
      <c r="B8181" s="2">
        <v>32</v>
      </c>
      <c r="C8181" s="3">
        <v>1272.048</v>
      </c>
      <c r="D8181" s="3">
        <v>1297.5682222222222</v>
      </c>
      <c r="E8181" s="3">
        <v>901.28463530874501</v>
      </c>
      <c r="F8181" s="2" t="s">
        <v>56</v>
      </c>
    </row>
    <row r="8182" spans="1:6" x14ac:dyDescent="0.2">
      <c r="A8182" s="2">
        <v>8181</v>
      </c>
      <c r="B8182" s="2">
        <v>24</v>
      </c>
      <c r="C8182" s="3">
        <v>666.89925000000005</v>
      </c>
      <c r="D8182" s="3">
        <v>473.23466666666667</v>
      </c>
      <c r="E8182" s="3">
        <v>575.23988572309713</v>
      </c>
      <c r="F8182" s="2">
        <v>1</v>
      </c>
    </row>
    <row r="8183" spans="1:6" x14ac:dyDescent="0.2">
      <c r="A8183" s="2">
        <v>8182</v>
      </c>
      <c r="B8183" s="2">
        <v>29</v>
      </c>
      <c r="C8183" s="3">
        <v>464.79025000000001</v>
      </c>
      <c r="D8183" s="3">
        <v>209.42666666666668</v>
      </c>
      <c r="E8183" s="3">
        <v>683.1564709638983</v>
      </c>
      <c r="F8183" s="2">
        <v>1</v>
      </c>
    </row>
    <row r="8184" spans="1:6" x14ac:dyDescent="0.2">
      <c r="A8184" s="2">
        <v>8183</v>
      </c>
      <c r="B8184" s="2">
        <v>40</v>
      </c>
      <c r="C8184" s="3">
        <v>856.13724999999999</v>
      </c>
      <c r="D8184" s="3">
        <v>858.59088888888891</v>
      </c>
      <c r="E8184" s="3">
        <v>481.64180453982993</v>
      </c>
      <c r="F8184" s="2" t="s">
        <v>56</v>
      </c>
    </row>
    <row r="8185" spans="1:6" x14ac:dyDescent="0.2">
      <c r="A8185" s="2">
        <v>8184</v>
      </c>
      <c r="B8185" s="2">
        <v>43</v>
      </c>
      <c r="C8185" s="3">
        <v>889.67525000000001</v>
      </c>
      <c r="D8185" s="3">
        <v>879.92</v>
      </c>
      <c r="E8185" s="3">
        <v>456.84927124461251</v>
      </c>
      <c r="F8185" s="2">
        <v>1</v>
      </c>
    </row>
    <row r="8186" spans="1:6" x14ac:dyDescent="0.2">
      <c r="A8186" s="2">
        <v>8185</v>
      </c>
      <c r="B8186" s="2">
        <v>30</v>
      </c>
      <c r="C8186" s="3">
        <v>1017.90225</v>
      </c>
      <c r="D8186" s="3">
        <v>611.83577777777782</v>
      </c>
      <c r="E8186" s="3">
        <v>1213.4595247080117</v>
      </c>
      <c r="F8186" s="2">
        <v>1</v>
      </c>
    </row>
    <row r="8187" spans="1:6" x14ac:dyDescent="0.2">
      <c r="A8187" s="2">
        <v>8186</v>
      </c>
      <c r="B8187" s="2">
        <v>62</v>
      </c>
      <c r="C8187" s="3">
        <v>605.98050000000001</v>
      </c>
      <c r="D8187" s="3">
        <v>807.7784444444444</v>
      </c>
      <c r="E8187" s="3">
        <v>169.82458716506289</v>
      </c>
      <c r="F8187" s="2">
        <v>0</v>
      </c>
    </row>
    <row r="8188" spans="1:6" x14ac:dyDescent="0.2">
      <c r="A8188" s="2">
        <v>8187</v>
      </c>
      <c r="B8188" s="2">
        <v>22</v>
      </c>
      <c r="C8188" s="3">
        <v>71.236750000000001</v>
      </c>
      <c r="D8188" s="3">
        <v>68.10755555555555</v>
      </c>
      <c r="E8188" s="3">
        <v>28.9526325933581</v>
      </c>
      <c r="F8188" s="2">
        <v>0</v>
      </c>
    </row>
    <row r="8189" spans="1:6" x14ac:dyDescent="0.2">
      <c r="A8189" s="2">
        <v>8188</v>
      </c>
      <c r="B8189" s="2">
        <v>49</v>
      </c>
      <c r="C8189" s="3">
        <v>1642.2665</v>
      </c>
      <c r="D8189" s="3">
        <v>1067.4706666666666</v>
      </c>
      <c r="E8189" s="3">
        <v>1413.603423175191</v>
      </c>
      <c r="F8189" s="2" t="s">
        <v>56</v>
      </c>
    </row>
    <row r="8190" spans="1:6" x14ac:dyDescent="0.2">
      <c r="A8190" s="2">
        <v>8189</v>
      </c>
      <c r="B8190" s="2">
        <v>26</v>
      </c>
      <c r="C8190" s="3">
        <v>878.62300000000005</v>
      </c>
      <c r="D8190" s="3">
        <v>805.13111111111107</v>
      </c>
      <c r="E8190" s="3">
        <v>468.45536046690711</v>
      </c>
      <c r="F8190" s="2" t="s">
        <v>56</v>
      </c>
    </row>
    <row r="8191" spans="1:6" x14ac:dyDescent="0.2">
      <c r="A8191" s="2">
        <v>8190</v>
      </c>
      <c r="B8191" s="2">
        <v>29</v>
      </c>
      <c r="C8191" s="3">
        <v>638.74350000000004</v>
      </c>
      <c r="D8191" s="3">
        <v>447.36244444444446</v>
      </c>
      <c r="E8191" s="3">
        <v>508.47033023873036</v>
      </c>
      <c r="F8191" s="2" t="s">
        <v>56</v>
      </c>
    </row>
    <row r="8192" spans="1:6" x14ac:dyDescent="0.2">
      <c r="A8192" s="2">
        <v>8191</v>
      </c>
      <c r="B8192" s="2">
        <v>57</v>
      </c>
      <c r="C8192" s="3">
        <v>442.4375</v>
      </c>
      <c r="D8192" s="3">
        <v>494.79155555555553</v>
      </c>
      <c r="E8192" s="3">
        <v>272.92037036356709</v>
      </c>
      <c r="F8192" s="2" t="s">
        <v>56</v>
      </c>
    </row>
    <row r="8193" spans="1:6" x14ac:dyDescent="0.2">
      <c r="A8193" s="2">
        <v>8192</v>
      </c>
      <c r="B8193" s="2">
        <v>66</v>
      </c>
      <c r="C8193" s="3">
        <v>171.35475</v>
      </c>
      <c r="D8193" s="3">
        <v>169.35488888888889</v>
      </c>
      <c r="E8193" s="3">
        <v>115.44496617754972</v>
      </c>
      <c r="F8193" s="2" t="s">
        <v>56</v>
      </c>
    </row>
    <row r="8194" spans="1:6" x14ac:dyDescent="0.2">
      <c r="A8194" s="2">
        <v>8193</v>
      </c>
      <c r="B8194" s="2">
        <v>47</v>
      </c>
      <c r="C8194" s="3">
        <v>512.04999999999995</v>
      </c>
      <c r="D8194" s="3">
        <v>632.76199999999994</v>
      </c>
      <c r="E8194" s="3">
        <v>360.03617518615829</v>
      </c>
      <c r="F8194" s="2">
        <v>0</v>
      </c>
    </row>
    <row r="8195" spans="1:6" x14ac:dyDescent="0.2">
      <c r="A8195" s="2">
        <v>8194</v>
      </c>
      <c r="B8195" s="2">
        <v>52</v>
      </c>
      <c r="C8195" s="3">
        <v>5.9450000000000003</v>
      </c>
      <c r="D8195" s="3">
        <v>5.7928888888888892</v>
      </c>
      <c r="E8195" s="3">
        <v>3.787607209866481</v>
      </c>
      <c r="F8195" s="2">
        <v>0</v>
      </c>
    </row>
    <row r="8196" spans="1:6" x14ac:dyDescent="0.2">
      <c r="A8196" s="2">
        <v>8195</v>
      </c>
      <c r="B8196" s="2">
        <v>35</v>
      </c>
      <c r="C8196" s="3">
        <v>274.95825000000002</v>
      </c>
      <c r="D8196" s="3">
        <v>355.88888888888891</v>
      </c>
      <c r="E8196" s="3">
        <v>127.76719719392543</v>
      </c>
      <c r="F8196" s="2" t="s">
        <v>56</v>
      </c>
    </row>
    <row r="8197" spans="1:6" x14ac:dyDescent="0.2">
      <c r="A8197" s="2">
        <v>8196</v>
      </c>
      <c r="B8197" s="2">
        <v>37</v>
      </c>
      <c r="C8197" s="3">
        <v>623.97275000000002</v>
      </c>
      <c r="D8197" s="3">
        <v>508.07044444444443</v>
      </c>
      <c r="E8197" s="3">
        <v>374.22725763534532</v>
      </c>
      <c r="F8197" s="2" t="s">
        <v>56</v>
      </c>
    </row>
    <row r="8198" spans="1:6" x14ac:dyDescent="0.2">
      <c r="A8198" s="2">
        <v>8197</v>
      </c>
      <c r="B8198" s="2">
        <v>49</v>
      </c>
      <c r="C8198" s="3">
        <v>805.45474999999999</v>
      </c>
      <c r="D8198" s="3">
        <v>871.79577777777774</v>
      </c>
      <c r="E8198" s="3">
        <v>523.8689807459682</v>
      </c>
      <c r="F8198" s="2">
        <v>1</v>
      </c>
    </row>
    <row r="8199" spans="1:6" x14ac:dyDescent="0.2">
      <c r="A8199" s="2">
        <v>8198</v>
      </c>
      <c r="B8199" s="2">
        <v>24</v>
      </c>
      <c r="C8199" s="3">
        <v>102.6365</v>
      </c>
      <c r="D8199" s="3">
        <v>125.18355555555556</v>
      </c>
      <c r="E8199" s="3">
        <v>40.906919306254196</v>
      </c>
      <c r="F8199" s="2">
        <v>0</v>
      </c>
    </row>
    <row r="8200" spans="1:6" x14ac:dyDescent="0.2">
      <c r="A8200" s="2">
        <v>8199</v>
      </c>
      <c r="B8200" s="2">
        <v>54</v>
      </c>
      <c r="C8200" s="3">
        <v>21.451750000000001</v>
      </c>
      <c r="D8200" s="3">
        <v>13.538</v>
      </c>
      <c r="E8200" s="3">
        <v>22.864065799259162</v>
      </c>
      <c r="F8200" s="2">
        <v>0</v>
      </c>
    </row>
    <row r="8201" spans="1:6" x14ac:dyDescent="0.2">
      <c r="A8201" s="2">
        <v>8200</v>
      </c>
      <c r="B8201" s="2">
        <v>27</v>
      </c>
      <c r="C8201" s="3">
        <v>671.70249999999999</v>
      </c>
      <c r="D8201" s="3">
        <v>431.64044444444443</v>
      </c>
      <c r="E8201" s="3">
        <v>744.68516306991717</v>
      </c>
      <c r="F8201" s="2">
        <v>0</v>
      </c>
    </row>
    <row r="8202" spans="1:6" x14ac:dyDescent="0.2">
      <c r="A8202" s="2">
        <v>8201</v>
      </c>
      <c r="B8202" s="2">
        <v>29</v>
      </c>
      <c r="C8202" s="3">
        <v>965.93775000000005</v>
      </c>
      <c r="D8202" s="3">
        <v>559.49400000000003</v>
      </c>
      <c r="E8202" s="3">
        <v>866.28911802050936</v>
      </c>
      <c r="F8202" s="2">
        <v>1</v>
      </c>
    </row>
    <row r="8203" spans="1:6" x14ac:dyDescent="0.2">
      <c r="A8203" s="2">
        <v>8202</v>
      </c>
      <c r="B8203" s="2">
        <v>50</v>
      </c>
      <c r="C8203" s="3">
        <v>479.06774999999999</v>
      </c>
      <c r="D8203" s="3">
        <v>313.93155555555558</v>
      </c>
      <c r="E8203" s="3">
        <v>344.90457919660179</v>
      </c>
      <c r="F8203" s="2">
        <v>1</v>
      </c>
    </row>
    <row r="8204" spans="1:6" x14ac:dyDescent="0.2">
      <c r="A8204" s="2">
        <v>8203</v>
      </c>
      <c r="B8204" s="2">
        <v>25</v>
      </c>
      <c r="C8204" s="3">
        <v>184.19200000000001</v>
      </c>
      <c r="D8204" s="3">
        <v>92.004888888888885</v>
      </c>
      <c r="E8204" s="3">
        <v>215.52250895825023</v>
      </c>
      <c r="F8204" s="2" t="s">
        <v>56</v>
      </c>
    </row>
    <row r="8205" spans="1:6" x14ac:dyDescent="0.2">
      <c r="A8205" s="2">
        <v>8204</v>
      </c>
      <c r="B8205" s="2">
        <v>57</v>
      </c>
      <c r="C8205" s="3">
        <v>184.45175</v>
      </c>
      <c r="D8205" s="3">
        <v>180.66555555555556</v>
      </c>
      <c r="E8205" s="3">
        <v>103.59128837823806</v>
      </c>
      <c r="F8205" s="2" t="s">
        <v>56</v>
      </c>
    </row>
    <row r="8206" spans="1:6" x14ac:dyDescent="0.2">
      <c r="A8206" s="2">
        <v>8205</v>
      </c>
      <c r="B8206" s="2">
        <v>48</v>
      </c>
      <c r="C8206" s="3">
        <v>148.00975</v>
      </c>
      <c r="D8206" s="3">
        <v>100.628</v>
      </c>
      <c r="E8206" s="3">
        <v>184.90586322277747</v>
      </c>
      <c r="F8206" s="2">
        <v>0</v>
      </c>
    </row>
    <row r="8207" spans="1:6" x14ac:dyDescent="0.2">
      <c r="A8207" s="2">
        <v>8206</v>
      </c>
      <c r="B8207" s="2">
        <v>21</v>
      </c>
      <c r="C8207" s="3">
        <v>979.86575000000005</v>
      </c>
      <c r="D8207" s="3">
        <v>1236.0319999999999</v>
      </c>
      <c r="E8207" s="3">
        <v>460.54150034571597</v>
      </c>
      <c r="F8207" s="2">
        <v>1</v>
      </c>
    </row>
    <row r="8208" spans="1:6" x14ac:dyDescent="0.2">
      <c r="A8208" s="2">
        <v>8207</v>
      </c>
      <c r="B8208" s="2">
        <v>30</v>
      </c>
      <c r="C8208" s="3">
        <v>326.64100000000002</v>
      </c>
      <c r="D8208" s="3">
        <v>297.41555555555556</v>
      </c>
      <c r="E8208" s="3">
        <v>145.88144624375934</v>
      </c>
      <c r="F8208" s="2">
        <v>0</v>
      </c>
    </row>
    <row r="8209" spans="1:6" x14ac:dyDescent="0.2">
      <c r="A8209" s="2">
        <v>8208</v>
      </c>
      <c r="B8209" s="2">
        <v>61</v>
      </c>
      <c r="C8209" s="3">
        <v>150.14025000000001</v>
      </c>
      <c r="D8209" s="3">
        <v>164.26622222222221</v>
      </c>
      <c r="E8209" s="3">
        <v>67.070463310012627</v>
      </c>
      <c r="F8209" s="2">
        <v>0</v>
      </c>
    </row>
    <row r="8210" spans="1:6" x14ac:dyDescent="0.2">
      <c r="A8210" s="2">
        <v>8209</v>
      </c>
      <c r="B8210" s="2">
        <v>29</v>
      </c>
      <c r="C8210" s="3">
        <v>1541.5442499999999</v>
      </c>
      <c r="D8210" s="3">
        <v>1565.366888888889</v>
      </c>
      <c r="E8210" s="3">
        <v>758.3976059712337</v>
      </c>
      <c r="F8210" s="2">
        <v>1</v>
      </c>
    </row>
    <row r="8211" spans="1:6" x14ac:dyDescent="0.2">
      <c r="A8211" s="2">
        <v>8210</v>
      </c>
      <c r="B8211" s="2">
        <v>47</v>
      </c>
      <c r="C8211" s="3">
        <v>517.39800000000002</v>
      </c>
      <c r="D8211" s="3">
        <v>631.38777777777773</v>
      </c>
      <c r="E8211" s="3">
        <v>359.91693364470905</v>
      </c>
      <c r="F8211" s="2" t="s">
        <v>56</v>
      </c>
    </row>
    <row r="8212" spans="1:6" x14ac:dyDescent="0.2">
      <c r="A8212" s="2">
        <v>8211</v>
      </c>
      <c r="B8212" s="2">
        <v>31</v>
      </c>
      <c r="C8212" s="3">
        <v>685.43650000000002</v>
      </c>
      <c r="D8212" s="3">
        <v>506.82799999999997</v>
      </c>
      <c r="E8212" s="3">
        <v>552.96528469272027</v>
      </c>
      <c r="F8212" s="2" t="s">
        <v>56</v>
      </c>
    </row>
    <row r="8213" spans="1:6" x14ac:dyDescent="0.2">
      <c r="A8213" s="2">
        <v>8212</v>
      </c>
      <c r="B8213" s="2">
        <v>50</v>
      </c>
      <c r="C8213" s="3">
        <v>1185.289</v>
      </c>
      <c r="D8213" s="3">
        <v>643.48666666666668</v>
      </c>
      <c r="E8213" s="3">
        <v>1679.667484461374</v>
      </c>
      <c r="F8213" s="2">
        <v>1</v>
      </c>
    </row>
    <row r="8214" spans="1:6" x14ac:dyDescent="0.2">
      <c r="A8214" s="2">
        <v>8213</v>
      </c>
      <c r="B8214" s="2">
        <v>30</v>
      </c>
      <c r="C8214" s="3">
        <v>145.50075000000001</v>
      </c>
      <c r="D8214" s="3">
        <v>69.461555555555549</v>
      </c>
      <c r="E8214" s="3">
        <v>211.66232378623249</v>
      </c>
      <c r="F8214" s="2" t="s">
        <v>56</v>
      </c>
    </row>
    <row r="8215" spans="1:6" x14ac:dyDescent="0.2">
      <c r="A8215" s="2">
        <v>8214</v>
      </c>
      <c r="B8215" s="2">
        <v>46</v>
      </c>
      <c r="C8215" s="3">
        <v>626.9855</v>
      </c>
      <c r="D8215" s="3">
        <v>444.29822222222225</v>
      </c>
      <c r="E8215" s="3">
        <v>554.71960785149281</v>
      </c>
      <c r="F8215" s="2" t="s">
        <v>56</v>
      </c>
    </row>
    <row r="8216" spans="1:6" x14ac:dyDescent="0.2">
      <c r="A8216" s="2">
        <v>8215</v>
      </c>
      <c r="B8216" s="2">
        <v>30</v>
      </c>
      <c r="C8216" s="3">
        <v>269.08300000000003</v>
      </c>
      <c r="D8216" s="3">
        <v>308.79177777777778</v>
      </c>
      <c r="E8216" s="3">
        <v>96.110140702734313</v>
      </c>
      <c r="F8216" s="2" t="s">
        <v>56</v>
      </c>
    </row>
    <row r="8217" spans="1:6" x14ac:dyDescent="0.2">
      <c r="A8217" s="2">
        <v>8216</v>
      </c>
      <c r="B8217" s="2">
        <v>42</v>
      </c>
      <c r="C8217" s="3">
        <v>398.73075</v>
      </c>
      <c r="D8217" s="3">
        <v>235.29888888888888</v>
      </c>
      <c r="E8217" s="3">
        <v>315.98124685806846</v>
      </c>
      <c r="F8217" s="2">
        <v>0</v>
      </c>
    </row>
    <row r="8218" spans="1:6" x14ac:dyDescent="0.2">
      <c r="A8218" s="2">
        <v>8217</v>
      </c>
      <c r="B8218" s="2">
        <v>29</v>
      </c>
      <c r="C8218" s="3">
        <v>242.017</v>
      </c>
      <c r="D8218" s="3">
        <v>303.83844444444446</v>
      </c>
      <c r="E8218" s="3">
        <v>71.498805257943957</v>
      </c>
      <c r="F8218" s="2">
        <v>0</v>
      </c>
    </row>
    <row r="8219" spans="1:6" x14ac:dyDescent="0.2">
      <c r="A8219" s="2">
        <v>8218</v>
      </c>
      <c r="B8219" s="2">
        <v>66</v>
      </c>
      <c r="C8219" s="3">
        <v>41.916499999999999</v>
      </c>
      <c r="D8219" s="3">
        <v>54.337555555555554</v>
      </c>
      <c r="E8219" s="3">
        <v>10.681326166832408</v>
      </c>
      <c r="F8219" s="2">
        <v>0</v>
      </c>
    </row>
    <row r="8220" spans="1:6" x14ac:dyDescent="0.2">
      <c r="A8220" s="2">
        <v>8219</v>
      </c>
      <c r="B8220" s="2">
        <v>41</v>
      </c>
      <c r="C8220" s="3">
        <v>1026.6322500000001</v>
      </c>
      <c r="D8220" s="3">
        <v>1344.7466666666667</v>
      </c>
      <c r="E8220" s="3">
        <v>500.35303703903054</v>
      </c>
      <c r="F8220" s="2">
        <v>0</v>
      </c>
    </row>
    <row r="8221" spans="1:6" x14ac:dyDescent="0.2">
      <c r="A8221" s="2">
        <v>8220</v>
      </c>
      <c r="B8221" s="2">
        <v>62</v>
      </c>
      <c r="C8221" s="3">
        <v>718.48149999999998</v>
      </c>
      <c r="D8221" s="3">
        <v>912.06200000000001</v>
      </c>
      <c r="E8221" s="3">
        <v>397.46640253860693</v>
      </c>
      <c r="F8221" s="2">
        <v>1</v>
      </c>
    </row>
    <row r="8222" spans="1:6" x14ac:dyDescent="0.2">
      <c r="A8222" s="2">
        <v>8221</v>
      </c>
      <c r="B8222" s="2">
        <v>32</v>
      </c>
      <c r="C8222" s="3">
        <v>1350.0454999999999</v>
      </c>
      <c r="D8222" s="3">
        <v>1592.0022222222221</v>
      </c>
      <c r="E8222" s="3">
        <v>717.6323673843458</v>
      </c>
      <c r="F8222" s="2">
        <v>0</v>
      </c>
    </row>
    <row r="8223" spans="1:6" x14ac:dyDescent="0.2">
      <c r="A8223" s="2">
        <v>8222</v>
      </c>
      <c r="B8223" s="2">
        <v>53</v>
      </c>
      <c r="C8223" s="3">
        <v>26.358250000000002</v>
      </c>
      <c r="D8223" s="3">
        <v>17.879333333333335</v>
      </c>
      <c r="E8223" s="3">
        <v>15.00781596938219</v>
      </c>
      <c r="F8223" s="2" t="s">
        <v>56</v>
      </c>
    </row>
    <row r="8224" spans="1:6" x14ac:dyDescent="0.2">
      <c r="A8224" s="2">
        <v>8223</v>
      </c>
      <c r="B8224" s="2">
        <v>43</v>
      </c>
      <c r="C8224" s="3">
        <v>101.30974999999999</v>
      </c>
      <c r="D8224" s="3">
        <v>100.75933333333333</v>
      </c>
      <c r="E8224" s="3">
        <v>51.964621463478139</v>
      </c>
      <c r="F8224" s="2">
        <v>0</v>
      </c>
    </row>
    <row r="8225" spans="1:6" x14ac:dyDescent="0.2">
      <c r="A8225" s="2">
        <v>8224</v>
      </c>
      <c r="B8225" s="2">
        <v>32</v>
      </c>
      <c r="C8225" s="3">
        <v>1255.0942500000001</v>
      </c>
      <c r="D8225" s="3">
        <v>1623.411111111111</v>
      </c>
      <c r="E8225" s="3">
        <v>748.91043413607781</v>
      </c>
      <c r="F8225" s="2">
        <v>0</v>
      </c>
    </row>
    <row r="8226" spans="1:6" x14ac:dyDescent="0.2">
      <c r="A8226" s="2">
        <v>8225</v>
      </c>
      <c r="B8226" s="2">
        <v>50</v>
      </c>
      <c r="C8226" s="3">
        <v>618.43399999999997</v>
      </c>
      <c r="D8226" s="3">
        <v>304.09866666666665</v>
      </c>
      <c r="E8226" s="3">
        <v>1052.9419558181123</v>
      </c>
      <c r="F8226" s="2">
        <v>1</v>
      </c>
    </row>
    <row r="8227" spans="1:6" x14ac:dyDescent="0.2">
      <c r="A8227" s="2">
        <v>8226</v>
      </c>
      <c r="B8227" s="2">
        <v>42</v>
      </c>
      <c r="C8227" s="3">
        <v>981.94050000000004</v>
      </c>
      <c r="D8227" s="3">
        <v>863.4715555555556</v>
      </c>
      <c r="E8227" s="3">
        <v>868.01868861274852</v>
      </c>
      <c r="F8227" s="2" t="s">
        <v>56</v>
      </c>
    </row>
    <row r="8228" spans="1:6" x14ac:dyDescent="0.2">
      <c r="A8228" s="2">
        <v>8227</v>
      </c>
      <c r="B8228" s="2">
        <v>42</v>
      </c>
      <c r="C8228" s="3">
        <v>1345.7460000000001</v>
      </c>
      <c r="D8228" s="3">
        <v>893.74444444444441</v>
      </c>
      <c r="E8228" s="3">
        <v>830.7177872147555</v>
      </c>
      <c r="F8228" s="2" t="s">
        <v>56</v>
      </c>
    </row>
    <row r="8229" spans="1:6" x14ac:dyDescent="0.2">
      <c r="A8229" s="2">
        <v>8228</v>
      </c>
      <c r="B8229" s="2">
        <v>42</v>
      </c>
      <c r="C8229" s="3">
        <v>844.85175000000004</v>
      </c>
      <c r="D8229" s="3">
        <v>1116.8702222222223</v>
      </c>
      <c r="E8229" s="3">
        <v>262.13568556271196</v>
      </c>
      <c r="F8229" s="2" t="s">
        <v>56</v>
      </c>
    </row>
    <row r="8230" spans="1:6" x14ac:dyDescent="0.2">
      <c r="A8230" s="2">
        <v>8229</v>
      </c>
      <c r="B8230" s="2">
        <v>62</v>
      </c>
      <c r="C8230" s="3">
        <v>269.60174999999998</v>
      </c>
      <c r="D8230" s="3">
        <v>355.21600000000001</v>
      </c>
      <c r="E8230" s="3">
        <v>116.78344447645077</v>
      </c>
      <c r="F8230" s="2">
        <v>0</v>
      </c>
    </row>
    <row r="8231" spans="1:6" x14ac:dyDescent="0.2">
      <c r="A8231" s="2">
        <v>8230</v>
      </c>
      <c r="B8231" s="2">
        <v>51</v>
      </c>
      <c r="C8231" s="3">
        <v>1766.2465</v>
      </c>
      <c r="D8231" s="3">
        <v>855.70288888888888</v>
      </c>
      <c r="E8231" s="3">
        <v>2527.7985131606088</v>
      </c>
      <c r="F8231" s="2">
        <v>1</v>
      </c>
    </row>
    <row r="8232" spans="1:6" x14ac:dyDescent="0.2">
      <c r="A8232" s="2">
        <v>8231</v>
      </c>
      <c r="B8232" s="2">
        <v>42</v>
      </c>
      <c r="C8232" s="3">
        <v>106.85124999999999</v>
      </c>
      <c r="D8232" s="3">
        <v>109.03311111111111</v>
      </c>
      <c r="E8232" s="3">
        <v>71.403599077521491</v>
      </c>
      <c r="F8232" s="2" t="s">
        <v>56</v>
      </c>
    </row>
    <row r="8233" spans="1:6" x14ac:dyDescent="0.2">
      <c r="A8233" s="2">
        <v>8232</v>
      </c>
      <c r="B8233" s="2">
        <v>42</v>
      </c>
      <c r="C8233" s="3">
        <v>34.758499999999998</v>
      </c>
      <c r="D8233" s="3">
        <v>30.921333333333333</v>
      </c>
      <c r="E8233" s="3">
        <v>28.277723283956973</v>
      </c>
      <c r="F8233" s="2">
        <v>0</v>
      </c>
    </row>
    <row r="8234" spans="1:6" x14ac:dyDescent="0.2">
      <c r="A8234" s="2">
        <v>8233</v>
      </c>
      <c r="B8234" s="2">
        <v>30</v>
      </c>
      <c r="C8234" s="3">
        <v>621.95225000000005</v>
      </c>
      <c r="D8234" s="3">
        <v>772.13822222222223</v>
      </c>
      <c r="E8234" s="3">
        <v>360.29981671125392</v>
      </c>
      <c r="F8234" s="2">
        <v>0</v>
      </c>
    </row>
    <row r="8235" spans="1:6" x14ac:dyDescent="0.2">
      <c r="A8235" s="2">
        <v>8234</v>
      </c>
      <c r="B8235" s="2">
        <v>29</v>
      </c>
      <c r="C8235" s="3">
        <v>617.39099999999996</v>
      </c>
      <c r="D8235" s="3">
        <v>702.3991111111111</v>
      </c>
      <c r="E8235" s="3">
        <v>342.78548832093827</v>
      </c>
      <c r="F8235" s="2">
        <v>0</v>
      </c>
    </row>
    <row r="8236" spans="1:6" x14ac:dyDescent="0.2">
      <c r="A8236" s="2">
        <v>8235</v>
      </c>
      <c r="B8236" s="2">
        <v>64</v>
      </c>
      <c r="C8236" s="3">
        <v>574.94200000000001</v>
      </c>
      <c r="D8236" s="3">
        <v>638.36266666666666</v>
      </c>
      <c r="E8236" s="3">
        <v>204.50672921345071</v>
      </c>
      <c r="F8236" s="2" t="s">
        <v>56</v>
      </c>
    </row>
    <row r="8237" spans="1:6" x14ac:dyDescent="0.2">
      <c r="A8237" s="2">
        <v>8236</v>
      </c>
      <c r="B8237" s="2">
        <v>48</v>
      </c>
      <c r="C8237" s="3">
        <v>1001.99825</v>
      </c>
      <c r="D8237" s="3">
        <v>907.19955555555555</v>
      </c>
      <c r="E8237" s="3">
        <v>597.92730065284184</v>
      </c>
      <c r="F8237" s="2">
        <v>0</v>
      </c>
    </row>
    <row r="8238" spans="1:6" x14ac:dyDescent="0.2">
      <c r="A8238" s="2">
        <v>8237</v>
      </c>
      <c r="B8238" s="2">
        <v>32</v>
      </c>
      <c r="C8238" s="3">
        <v>384.64924999999999</v>
      </c>
      <c r="D8238" s="3">
        <v>238.61311111111112</v>
      </c>
      <c r="E8238" s="3">
        <v>233.92384748631804</v>
      </c>
      <c r="F8238" s="2">
        <v>0</v>
      </c>
    </row>
    <row r="8239" spans="1:6" x14ac:dyDescent="0.2">
      <c r="A8239" s="2">
        <v>8238</v>
      </c>
      <c r="B8239" s="2">
        <v>61</v>
      </c>
      <c r="C8239" s="3">
        <v>1164.27125</v>
      </c>
      <c r="D8239" s="3">
        <v>1166.9266666666667</v>
      </c>
      <c r="E8239" s="3">
        <v>682.25286143397182</v>
      </c>
      <c r="F8239" s="2" t="s">
        <v>56</v>
      </c>
    </row>
    <row r="8240" spans="1:6" x14ac:dyDescent="0.2">
      <c r="A8240" s="2">
        <v>8239</v>
      </c>
      <c r="B8240" s="2">
        <v>26</v>
      </c>
      <c r="C8240" s="3">
        <v>24.970749999999999</v>
      </c>
      <c r="D8240" s="3">
        <v>13.489555555555556</v>
      </c>
      <c r="E8240" s="3">
        <v>24.489310323394463</v>
      </c>
      <c r="F8240" s="2">
        <v>0</v>
      </c>
    </row>
    <row r="8241" spans="1:6" x14ac:dyDescent="0.2">
      <c r="A8241" s="2">
        <v>8240</v>
      </c>
      <c r="B8241" s="2">
        <v>24</v>
      </c>
      <c r="C8241" s="3">
        <v>1316.66525</v>
      </c>
      <c r="D8241" s="3">
        <v>1449.8128888888889</v>
      </c>
      <c r="E8241" s="3">
        <v>865.09610089251862</v>
      </c>
      <c r="F8241" s="2" t="s">
        <v>56</v>
      </c>
    </row>
    <row r="8242" spans="1:6" x14ac:dyDescent="0.2">
      <c r="A8242" s="2">
        <v>8241</v>
      </c>
      <c r="B8242" s="2">
        <v>42</v>
      </c>
      <c r="C8242" s="3">
        <v>797.48950000000002</v>
      </c>
      <c r="D8242" s="3">
        <v>893.31200000000001</v>
      </c>
      <c r="E8242" s="3">
        <v>369.0540412159512</v>
      </c>
      <c r="F8242" s="2">
        <v>0</v>
      </c>
    </row>
    <row r="8243" spans="1:6" x14ac:dyDescent="0.2">
      <c r="A8243" s="2">
        <v>8242</v>
      </c>
      <c r="B8243" s="2">
        <v>57</v>
      </c>
      <c r="C8243" s="3">
        <v>1962.4204999999999</v>
      </c>
      <c r="D8243" s="3">
        <v>2070.4742222222221</v>
      </c>
      <c r="E8243" s="3">
        <v>1233.1439741715951</v>
      </c>
      <c r="F8243" s="2">
        <v>1</v>
      </c>
    </row>
    <row r="8244" spans="1:6" x14ac:dyDescent="0.2">
      <c r="A8244" s="2">
        <v>8243</v>
      </c>
      <c r="B8244" s="2">
        <v>43</v>
      </c>
      <c r="C8244" s="3">
        <v>1028.25</v>
      </c>
      <c r="D8244" s="3">
        <v>1247.0546666666667</v>
      </c>
      <c r="E8244" s="3">
        <v>542.73484213370728</v>
      </c>
      <c r="F8244" s="2">
        <v>1</v>
      </c>
    </row>
    <row r="8245" spans="1:6" x14ac:dyDescent="0.2">
      <c r="A8245" s="2">
        <v>8244</v>
      </c>
      <c r="B8245" s="2">
        <v>49</v>
      </c>
      <c r="C8245" s="3">
        <v>745.61699999999996</v>
      </c>
      <c r="D8245" s="3">
        <v>449.69688888888891</v>
      </c>
      <c r="E8245" s="3">
        <v>642.28149544886526</v>
      </c>
      <c r="F8245" s="2">
        <v>0</v>
      </c>
    </row>
    <row r="8246" spans="1:6" x14ac:dyDescent="0.2">
      <c r="A8246" s="2">
        <v>8245</v>
      </c>
      <c r="B8246" s="2">
        <v>35</v>
      </c>
      <c r="C8246" s="3">
        <v>146.03575000000001</v>
      </c>
      <c r="D8246" s="3">
        <v>169.49244444444443</v>
      </c>
      <c r="E8246" s="3">
        <v>78.797068132691493</v>
      </c>
      <c r="F8246" s="2">
        <v>0</v>
      </c>
    </row>
    <row r="8247" spans="1:6" x14ac:dyDescent="0.2">
      <c r="A8247" s="2">
        <v>8246</v>
      </c>
      <c r="B8247" s="2">
        <v>61</v>
      </c>
      <c r="C8247" s="3">
        <v>601.98950000000002</v>
      </c>
      <c r="D8247" s="3">
        <v>379.44355555555558</v>
      </c>
      <c r="E8247" s="3">
        <v>487.28043896244247</v>
      </c>
      <c r="F8247" s="2">
        <v>1</v>
      </c>
    </row>
    <row r="8248" spans="1:6" x14ac:dyDescent="0.2">
      <c r="A8248" s="2">
        <v>8247</v>
      </c>
      <c r="B8248" s="2">
        <v>24</v>
      </c>
      <c r="C8248" s="3">
        <v>859.61874999999998</v>
      </c>
      <c r="D8248" s="3">
        <v>1052.596888888889</v>
      </c>
      <c r="E8248" s="3">
        <v>496.23389010016763</v>
      </c>
      <c r="F8248" s="2" t="s">
        <v>56</v>
      </c>
    </row>
    <row r="8249" spans="1:6" x14ac:dyDescent="0.2">
      <c r="A8249" s="2">
        <v>8248</v>
      </c>
      <c r="B8249" s="2">
        <v>41</v>
      </c>
      <c r="C8249" s="3">
        <v>110.30549999999999</v>
      </c>
      <c r="D8249" s="3">
        <v>113.27955555555556</v>
      </c>
      <c r="E8249" s="3">
        <v>78.936779171513464</v>
      </c>
      <c r="F8249" s="2" t="s">
        <v>56</v>
      </c>
    </row>
    <row r="8250" spans="1:6" x14ac:dyDescent="0.2">
      <c r="A8250" s="2">
        <v>8249</v>
      </c>
      <c r="B8250" s="2">
        <v>29</v>
      </c>
      <c r="C8250" s="3">
        <v>433.65649999999999</v>
      </c>
      <c r="D8250" s="3">
        <v>211.11177777777777</v>
      </c>
      <c r="E8250" s="3">
        <v>606.28797350920308</v>
      </c>
      <c r="F8250" s="2">
        <v>1</v>
      </c>
    </row>
    <row r="8251" spans="1:6" x14ac:dyDescent="0.2">
      <c r="A8251" s="2">
        <v>8250</v>
      </c>
      <c r="B8251" s="2">
        <v>28</v>
      </c>
      <c r="C8251" s="3">
        <v>660.12324999999998</v>
      </c>
      <c r="D8251" s="3">
        <v>822.34711111111108</v>
      </c>
      <c r="E8251" s="3">
        <v>409.45166055925841</v>
      </c>
      <c r="F8251" s="2">
        <v>0</v>
      </c>
    </row>
    <row r="8252" spans="1:6" x14ac:dyDescent="0.2">
      <c r="A8252" s="2">
        <v>8251</v>
      </c>
      <c r="B8252" s="2">
        <v>53</v>
      </c>
      <c r="C8252" s="3">
        <v>802.69600000000003</v>
      </c>
      <c r="D8252" s="3">
        <v>722.04511111111105</v>
      </c>
      <c r="E8252" s="3">
        <v>464.19071952916948</v>
      </c>
      <c r="F8252" s="2">
        <v>1</v>
      </c>
    </row>
    <row r="8253" spans="1:6" x14ac:dyDescent="0.2">
      <c r="A8253" s="2">
        <v>8252</v>
      </c>
      <c r="B8253" s="2">
        <v>32</v>
      </c>
      <c r="C8253" s="3">
        <v>860.90925000000004</v>
      </c>
      <c r="D8253" s="3">
        <v>895.97711111111107</v>
      </c>
      <c r="E8253" s="3">
        <v>599.05734250220701</v>
      </c>
      <c r="F8253" s="2">
        <v>1</v>
      </c>
    </row>
    <row r="8254" spans="1:6" x14ac:dyDescent="0.2">
      <c r="A8254" s="2">
        <v>8253</v>
      </c>
      <c r="B8254" s="2">
        <v>48</v>
      </c>
      <c r="C8254" s="3">
        <v>832.92150000000004</v>
      </c>
      <c r="D8254" s="3">
        <v>609.51511111111108</v>
      </c>
      <c r="E8254" s="3">
        <v>623.33463546350686</v>
      </c>
      <c r="F8254" s="2">
        <v>1</v>
      </c>
    </row>
    <row r="8255" spans="1:6" x14ac:dyDescent="0.2">
      <c r="A8255" s="2">
        <v>8254</v>
      </c>
      <c r="B8255" s="2">
        <v>35</v>
      </c>
      <c r="C8255" s="3">
        <v>21.845500000000001</v>
      </c>
      <c r="D8255" s="3">
        <v>21.96488888888889</v>
      </c>
      <c r="E8255" s="3">
        <v>13.143712105101173</v>
      </c>
      <c r="F8255" s="2">
        <v>0</v>
      </c>
    </row>
    <row r="8256" spans="1:6" x14ac:dyDescent="0.2">
      <c r="A8256" s="2">
        <v>8255</v>
      </c>
      <c r="B8256" s="2">
        <v>47</v>
      </c>
      <c r="C8256" s="3">
        <v>233.84025</v>
      </c>
      <c r="D8256" s="3">
        <v>180.34355555555555</v>
      </c>
      <c r="E8256" s="3">
        <v>210.03687424022621</v>
      </c>
      <c r="F8256" s="2">
        <v>0</v>
      </c>
    </row>
    <row r="8257" spans="1:6" x14ac:dyDescent="0.2">
      <c r="A8257" s="2">
        <v>8256</v>
      </c>
      <c r="B8257" s="2">
        <v>37</v>
      </c>
      <c r="C8257" s="3">
        <v>209.31950000000001</v>
      </c>
      <c r="D8257" s="3">
        <v>132.67400000000001</v>
      </c>
      <c r="E8257" s="3">
        <v>140.86093907504329</v>
      </c>
      <c r="F8257" s="2">
        <v>0</v>
      </c>
    </row>
    <row r="8258" spans="1:6" x14ac:dyDescent="0.2">
      <c r="A8258" s="2">
        <v>8257</v>
      </c>
      <c r="B8258" s="2">
        <v>27</v>
      </c>
      <c r="C8258" s="3">
        <v>1097.7465</v>
      </c>
      <c r="D8258" s="3">
        <v>1169.7339999999999</v>
      </c>
      <c r="E8258" s="3">
        <v>708.32650563408401</v>
      </c>
      <c r="F8258" s="2">
        <v>1</v>
      </c>
    </row>
    <row r="8259" spans="1:6" x14ac:dyDescent="0.2">
      <c r="A8259" s="2">
        <v>8258</v>
      </c>
      <c r="B8259" s="2">
        <v>32</v>
      </c>
      <c r="C8259" s="3">
        <v>588.89049999999997</v>
      </c>
      <c r="D8259" s="3">
        <v>492.28755555555557</v>
      </c>
      <c r="E8259" s="3">
        <v>329.67494544173411</v>
      </c>
      <c r="F8259" s="2" t="s">
        <v>56</v>
      </c>
    </row>
    <row r="8260" spans="1:6" x14ac:dyDescent="0.2">
      <c r="A8260" s="2">
        <v>8259</v>
      </c>
      <c r="B8260" s="2">
        <v>31</v>
      </c>
      <c r="C8260" s="3">
        <v>1784.5742499999999</v>
      </c>
      <c r="D8260" s="3">
        <v>1547.4104444444445</v>
      </c>
      <c r="E8260" s="3">
        <v>916.34304048923605</v>
      </c>
      <c r="F8260" s="2">
        <v>1</v>
      </c>
    </row>
    <row r="8261" spans="1:6" x14ac:dyDescent="0.2">
      <c r="A8261" s="2">
        <v>8260</v>
      </c>
      <c r="B8261" s="2">
        <v>27</v>
      </c>
      <c r="C8261" s="3">
        <v>78.023250000000004</v>
      </c>
      <c r="D8261" s="3">
        <v>73.930222222222227</v>
      </c>
      <c r="E8261" s="3">
        <v>69.450276695535322</v>
      </c>
      <c r="F8261" s="2" t="s">
        <v>56</v>
      </c>
    </row>
    <row r="8262" spans="1:6" x14ac:dyDescent="0.2">
      <c r="A8262" s="2">
        <v>8261</v>
      </c>
      <c r="B8262" s="2">
        <v>37</v>
      </c>
      <c r="C8262" s="3">
        <v>70.370750000000001</v>
      </c>
      <c r="D8262" s="3">
        <v>76.904888888888891</v>
      </c>
      <c r="E8262" s="3">
        <v>32.4019420117123</v>
      </c>
      <c r="F8262" s="2">
        <v>0</v>
      </c>
    </row>
    <row r="8263" spans="1:6" x14ac:dyDescent="0.2">
      <c r="A8263" s="2">
        <v>8262</v>
      </c>
      <c r="B8263" s="2">
        <v>43</v>
      </c>
      <c r="C8263" s="3">
        <v>1215.3744999999999</v>
      </c>
      <c r="D8263" s="3">
        <v>955.39244444444444</v>
      </c>
      <c r="E8263" s="3">
        <v>947.05387815052586</v>
      </c>
      <c r="F8263" s="2">
        <v>1</v>
      </c>
    </row>
    <row r="8264" spans="1:6" x14ac:dyDescent="0.2">
      <c r="A8264" s="2">
        <v>8263</v>
      </c>
      <c r="B8264" s="2">
        <v>43</v>
      </c>
      <c r="C8264" s="3">
        <v>376.46249999999998</v>
      </c>
      <c r="D8264" s="3">
        <v>355.77800000000002</v>
      </c>
      <c r="E8264" s="3">
        <v>201.48035315756331</v>
      </c>
      <c r="F8264" s="2">
        <v>0</v>
      </c>
    </row>
    <row r="8265" spans="1:6" x14ac:dyDescent="0.2">
      <c r="A8265" s="2">
        <v>8264</v>
      </c>
      <c r="B8265" s="2">
        <v>50</v>
      </c>
      <c r="C8265" s="3">
        <v>569.75625000000002</v>
      </c>
      <c r="D8265" s="3">
        <v>625.11911111111112</v>
      </c>
      <c r="E8265" s="3">
        <v>170.96682188467793</v>
      </c>
      <c r="F8265" s="2">
        <v>1</v>
      </c>
    </row>
    <row r="8266" spans="1:6" x14ac:dyDescent="0.2">
      <c r="A8266" s="2">
        <v>8265</v>
      </c>
      <c r="B8266" s="2">
        <v>32</v>
      </c>
      <c r="C8266" s="3">
        <v>194.66575</v>
      </c>
      <c r="D8266" s="3">
        <v>100.33888888888889</v>
      </c>
      <c r="E8266" s="3">
        <v>176.38805593624235</v>
      </c>
      <c r="F8266" s="2">
        <v>0</v>
      </c>
    </row>
    <row r="8267" spans="1:6" x14ac:dyDescent="0.2">
      <c r="A8267" s="2">
        <v>8266</v>
      </c>
      <c r="B8267" s="2">
        <v>47</v>
      </c>
      <c r="C8267" s="3">
        <v>633.52700000000004</v>
      </c>
      <c r="D8267" s="3">
        <v>514.36955555555551</v>
      </c>
      <c r="E8267" s="3">
        <v>641.79149422246371</v>
      </c>
      <c r="F8267" s="2">
        <v>0</v>
      </c>
    </row>
    <row r="8268" spans="1:6" x14ac:dyDescent="0.2">
      <c r="A8268" s="2">
        <v>8267</v>
      </c>
      <c r="B8268" s="2">
        <v>44</v>
      </c>
      <c r="C8268" s="3">
        <v>638.66525000000001</v>
      </c>
      <c r="D8268" s="3">
        <v>459.86577777777779</v>
      </c>
      <c r="E8268" s="3">
        <v>470.34596804413275</v>
      </c>
      <c r="F8268" s="2">
        <v>0</v>
      </c>
    </row>
    <row r="8269" spans="1:6" x14ac:dyDescent="0.2">
      <c r="A8269" s="2">
        <v>8268</v>
      </c>
      <c r="B8269" s="2">
        <v>31</v>
      </c>
      <c r="C8269" s="3">
        <v>885.04525000000001</v>
      </c>
      <c r="D8269" s="3">
        <v>445.2522222222222</v>
      </c>
      <c r="E8269" s="3">
        <v>974.3777212965083</v>
      </c>
      <c r="F8269" s="2">
        <v>0</v>
      </c>
    </row>
    <row r="8270" spans="1:6" x14ac:dyDescent="0.2">
      <c r="A8270" s="2">
        <v>8269</v>
      </c>
      <c r="B8270" s="2">
        <v>52</v>
      </c>
      <c r="C8270" s="3">
        <v>1311.6087500000001</v>
      </c>
      <c r="D8270" s="3">
        <v>1457.8284444444444</v>
      </c>
      <c r="E8270" s="3">
        <v>420.0970474742017</v>
      </c>
      <c r="F8270" s="2">
        <v>1</v>
      </c>
    </row>
    <row r="8271" spans="1:6" x14ac:dyDescent="0.2">
      <c r="A8271" s="2">
        <v>8270</v>
      </c>
      <c r="B8271" s="2">
        <v>29</v>
      </c>
      <c r="C8271" s="3">
        <v>597.66425000000004</v>
      </c>
      <c r="D8271" s="3">
        <v>617.28311111111111</v>
      </c>
      <c r="E8271" s="3">
        <v>414.2360674144777</v>
      </c>
      <c r="F8271" s="2">
        <v>0</v>
      </c>
    </row>
    <row r="8272" spans="1:6" x14ac:dyDescent="0.2">
      <c r="A8272" s="2">
        <v>8271</v>
      </c>
      <c r="B8272" s="2">
        <v>29</v>
      </c>
      <c r="C8272" s="3">
        <v>999.37424999999996</v>
      </c>
      <c r="D8272" s="3">
        <v>675.87422222222222</v>
      </c>
      <c r="E8272" s="3">
        <v>947.45407032757601</v>
      </c>
      <c r="F8272" s="2" t="s">
        <v>56</v>
      </c>
    </row>
    <row r="8273" spans="1:6" x14ac:dyDescent="0.2">
      <c r="A8273" s="2">
        <v>8272</v>
      </c>
      <c r="B8273" s="2">
        <v>39</v>
      </c>
      <c r="C8273" s="3">
        <v>713.08399999999995</v>
      </c>
      <c r="D8273" s="3">
        <v>734.30866666666668</v>
      </c>
      <c r="E8273" s="3">
        <v>414.45054249353268</v>
      </c>
      <c r="F8273" s="2">
        <v>1</v>
      </c>
    </row>
    <row r="8274" spans="1:6" x14ac:dyDescent="0.2">
      <c r="A8274" s="2">
        <v>8273</v>
      </c>
      <c r="B8274" s="2">
        <v>45</v>
      </c>
      <c r="C8274" s="3">
        <v>297.52924999999999</v>
      </c>
      <c r="D8274" s="3">
        <v>232.32444444444445</v>
      </c>
      <c r="E8274" s="3">
        <v>222.85595543287815</v>
      </c>
      <c r="F8274" s="2">
        <v>1</v>
      </c>
    </row>
    <row r="8275" spans="1:6" x14ac:dyDescent="0.2">
      <c r="A8275" s="2">
        <v>8274</v>
      </c>
      <c r="B8275" s="2">
        <v>37</v>
      </c>
      <c r="C8275" s="3">
        <v>640.12824999999998</v>
      </c>
      <c r="D8275" s="3">
        <v>412.44866666666667</v>
      </c>
      <c r="E8275" s="3">
        <v>740.16310116750822</v>
      </c>
      <c r="F8275" s="2">
        <v>1</v>
      </c>
    </row>
    <row r="8276" spans="1:6" x14ac:dyDescent="0.2">
      <c r="A8276" s="2">
        <v>8275</v>
      </c>
      <c r="B8276" s="2">
        <v>54</v>
      </c>
      <c r="C8276" s="3">
        <v>250.75675000000001</v>
      </c>
      <c r="D8276" s="3">
        <v>275.34511111111112</v>
      </c>
      <c r="E8276" s="3">
        <v>116.72604606831058</v>
      </c>
      <c r="F8276" s="2" t="s">
        <v>56</v>
      </c>
    </row>
    <row r="8277" spans="1:6" x14ac:dyDescent="0.2">
      <c r="A8277" s="2">
        <v>8276</v>
      </c>
      <c r="B8277" s="2">
        <v>42</v>
      </c>
      <c r="C8277" s="3">
        <v>108.9175</v>
      </c>
      <c r="D8277" s="3">
        <v>102.03066666666666</v>
      </c>
      <c r="E8277" s="3">
        <v>54.371365729252688</v>
      </c>
      <c r="F8277" s="2">
        <v>0</v>
      </c>
    </row>
    <row r="8278" spans="1:6" x14ac:dyDescent="0.2">
      <c r="A8278" s="2">
        <v>8277</v>
      </c>
      <c r="B8278" s="2">
        <v>37</v>
      </c>
      <c r="C8278" s="3">
        <v>383.23874999999998</v>
      </c>
      <c r="D8278" s="3">
        <v>422.90666666666669</v>
      </c>
      <c r="E8278" s="3">
        <v>190.03947668868869</v>
      </c>
      <c r="F8278" s="2" t="s">
        <v>56</v>
      </c>
    </row>
    <row r="8279" spans="1:6" x14ac:dyDescent="0.2">
      <c r="A8279" s="2">
        <v>8278</v>
      </c>
      <c r="B8279" s="2">
        <v>31</v>
      </c>
      <c r="C8279" s="3">
        <v>1806.5295000000001</v>
      </c>
      <c r="D8279" s="3">
        <v>1759.432</v>
      </c>
      <c r="E8279" s="3">
        <v>887.98825291378944</v>
      </c>
      <c r="F8279" s="2">
        <v>1</v>
      </c>
    </row>
    <row r="8280" spans="1:6" x14ac:dyDescent="0.2">
      <c r="A8280" s="2">
        <v>8279</v>
      </c>
      <c r="B8280" s="2">
        <v>46</v>
      </c>
      <c r="C8280" s="3">
        <v>86.91825</v>
      </c>
      <c r="D8280" s="3">
        <v>93.778000000000006</v>
      </c>
      <c r="E8280" s="3">
        <v>45.632558841772479</v>
      </c>
      <c r="F8280" s="2">
        <v>0</v>
      </c>
    </row>
    <row r="8281" spans="1:6" x14ac:dyDescent="0.2">
      <c r="A8281" s="2">
        <v>8280</v>
      </c>
      <c r="B8281" s="2">
        <v>28</v>
      </c>
      <c r="C8281" s="3">
        <v>1141.91875</v>
      </c>
      <c r="D8281" s="3">
        <v>783.78044444444447</v>
      </c>
      <c r="E8281" s="3">
        <v>716.63882872046179</v>
      </c>
      <c r="F8281" s="2">
        <v>0</v>
      </c>
    </row>
    <row r="8282" spans="1:6" x14ac:dyDescent="0.2">
      <c r="A8282" s="2">
        <v>8281</v>
      </c>
      <c r="B8282" s="2">
        <v>50</v>
      </c>
      <c r="C8282" s="3">
        <v>1953.9277500000001</v>
      </c>
      <c r="D8282" s="3">
        <v>1738.3875555555555</v>
      </c>
      <c r="E8282" s="3">
        <v>865.42852740729984</v>
      </c>
      <c r="F8282" s="2">
        <v>1</v>
      </c>
    </row>
    <row r="8283" spans="1:6" x14ac:dyDescent="0.2">
      <c r="A8283" s="2">
        <v>8282</v>
      </c>
      <c r="B8283" s="2">
        <v>47</v>
      </c>
      <c r="C8283" s="3">
        <v>872.61324999999999</v>
      </c>
      <c r="D8283" s="3">
        <v>1088.8973333333333</v>
      </c>
      <c r="E8283" s="3">
        <v>388.46892053451273</v>
      </c>
      <c r="F8283" s="2">
        <v>0</v>
      </c>
    </row>
    <row r="8284" spans="1:6" x14ac:dyDescent="0.2">
      <c r="A8284" s="2">
        <v>8283</v>
      </c>
      <c r="B8284" s="2">
        <v>22</v>
      </c>
      <c r="C8284" s="3">
        <v>96.236750000000001</v>
      </c>
      <c r="D8284" s="3">
        <v>96.528888888888886</v>
      </c>
      <c r="E8284" s="3">
        <v>67.918071317695691</v>
      </c>
      <c r="F8284" s="2">
        <v>0</v>
      </c>
    </row>
    <row r="8285" spans="1:6" x14ac:dyDescent="0.2">
      <c r="A8285" s="2">
        <v>8284</v>
      </c>
      <c r="B8285" s="2">
        <v>35</v>
      </c>
      <c r="C8285" s="3">
        <v>441.43275</v>
      </c>
      <c r="D8285" s="3">
        <v>412.81599999999997</v>
      </c>
      <c r="E8285" s="3">
        <v>388.0274942498383</v>
      </c>
      <c r="F8285" s="2" t="s">
        <v>56</v>
      </c>
    </row>
    <row r="8286" spans="1:6" x14ac:dyDescent="0.2">
      <c r="A8286" s="2">
        <v>8285</v>
      </c>
      <c r="B8286" s="2">
        <v>69</v>
      </c>
      <c r="C8286" s="3">
        <v>766.23699999999997</v>
      </c>
      <c r="D8286" s="3">
        <v>483.62844444444443</v>
      </c>
      <c r="E8286" s="3">
        <v>844.95253345578806</v>
      </c>
      <c r="F8286" s="2" t="s">
        <v>56</v>
      </c>
    </row>
    <row r="8287" spans="1:6" x14ac:dyDescent="0.2">
      <c r="A8287" s="2">
        <v>8286</v>
      </c>
      <c r="B8287" s="2">
        <v>22</v>
      </c>
      <c r="C8287" s="3">
        <v>1610.6242500000001</v>
      </c>
      <c r="D8287" s="3">
        <v>1903.4675555555555</v>
      </c>
      <c r="E8287" s="3">
        <v>771.39839056970516</v>
      </c>
      <c r="F8287" s="2">
        <v>1</v>
      </c>
    </row>
    <row r="8288" spans="1:6" x14ac:dyDescent="0.2">
      <c r="A8288" s="2">
        <v>8287</v>
      </c>
      <c r="B8288" s="2">
        <v>48</v>
      </c>
      <c r="C8288" s="3">
        <v>837.59349999999995</v>
      </c>
      <c r="D8288" s="3">
        <v>817.29</v>
      </c>
      <c r="E8288" s="3">
        <v>357.75844755384327</v>
      </c>
      <c r="F8288" s="2">
        <v>1</v>
      </c>
    </row>
    <row r="8289" spans="1:6" x14ac:dyDescent="0.2">
      <c r="A8289" s="2">
        <v>8288</v>
      </c>
      <c r="B8289" s="2">
        <v>42</v>
      </c>
      <c r="C8289" s="3">
        <v>826.55875000000003</v>
      </c>
      <c r="D8289" s="3">
        <v>878.16466666666668</v>
      </c>
      <c r="E8289" s="3">
        <v>290.32222521307864</v>
      </c>
      <c r="F8289" s="2">
        <v>0</v>
      </c>
    </row>
    <row r="8290" spans="1:6" x14ac:dyDescent="0.2">
      <c r="A8290" s="2">
        <v>8289</v>
      </c>
      <c r="B8290" s="2">
        <v>33</v>
      </c>
      <c r="C8290" s="3">
        <v>968.55899999999997</v>
      </c>
      <c r="D8290" s="3">
        <v>1123.0168888888888</v>
      </c>
      <c r="E8290" s="3">
        <v>412.27433839933764</v>
      </c>
      <c r="F8290" s="2">
        <v>1</v>
      </c>
    </row>
    <row r="8291" spans="1:6" x14ac:dyDescent="0.2">
      <c r="A8291" s="2">
        <v>8290</v>
      </c>
      <c r="B8291" s="2">
        <v>25</v>
      </c>
      <c r="C8291" s="3">
        <v>165.47874999999999</v>
      </c>
      <c r="D8291" s="3">
        <v>141.40422222222222</v>
      </c>
      <c r="E8291" s="3">
        <v>107.92527938447978</v>
      </c>
      <c r="F8291" s="2" t="s">
        <v>56</v>
      </c>
    </row>
    <row r="8292" spans="1:6" x14ac:dyDescent="0.2">
      <c r="A8292" s="2">
        <v>8291</v>
      </c>
      <c r="B8292" s="2">
        <v>31</v>
      </c>
      <c r="C8292" s="3">
        <v>1109.2375</v>
      </c>
      <c r="D8292" s="3">
        <v>1099.8653333333334</v>
      </c>
      <c r="E8292" s="3">
        <v>505.49133267657356</v>
      </c>
      <c r="F8292" s="2">
        <v>0</v>
      </c>
    </row>
    <row r="8293" spans="1:6" x14ac:dyDescent="0.2">
      <c r="A8293" s="2">
        <v>8292</v>
      </c>
      <c r="B8293" s="2">
        <v>61</v>
      </c>
      <c r="C8293" s="3">
        <v>291.81074999999998</v>
      </c>
      <c r="D8293" s="3">
        <v>387.99111111111114</v>
      </c>
      <c r="E8293" s="3">
        <v>155.633057718825</v>
      </c>
      <c r="F8293" s="2">
        <v>0</v>
      </c>
    </row>
    <row r="8294" spans="1:6" x14ac:dyDescent="0.2">
      <c r="A8294" s="2">
        <v>8293</v>
      </c>
      <c r="B8294" s="2">
        <v>42</v>
      </c>
      <c r="C8294" s="3">
        <v>76.595749999999995</v>
      </c>
      <c r="D8294" s="3">
        <v>63.484000000000002</v>
      </c>
      <c r="E8294" s="3">
        <v>52.51645618224169</v>
      </c>
      <c r="F8294" s="2">
        <v>0</v>
      </c>
    </row>
    <row r="8295" spans="1:6" x14ac:dyDescent="0.2">
      <c r="A8295" s="2">
        <v>8294</v>
      </c>
      <c r="B8295" s="2">
        <v>26</v>
      </c>
      <c r="C8295" s="3">
        <v>1350.7674999999999</v>
      </c>
      <c r="D8295" s="3">
        <v>613.1153333333333</v>
      </c>
      <c r="E8295" s="3">
        <v>1989.6186297716904</v>
      </c>
      <c r="F8295" s="2">
        <v>1</v>
      </c>
    </row>
    <row r="8296" spans="1:6" x14ac:dyDescent="0.2">
      <c r="A8296" s="2">
        <v>8295</v>
      </c>
      <c r="B8296" s="2">
        <v>29</v>
      </c>
      <c r="C8296" s="3">
        <v>1776.7862500000001</v>
      </c>
      <c r="D8296" s="3">
        <v>1776.8040000000001</v>
      </c>
      <c r="E8296" s="3">
        <v>860.5353977472588</v>
      </c>
      <c r="F8296" s="2">
        <v>1</v>
      </c>
    </row>
    <row r="8297" spans="1:6" x14ac:dyDescent="0.2">
      <c r="A8297" s="2">
        <v>8296</v>
      </c>
      <c r="B8297" s="2">
        <v>49</v>
      </c>
      <c r="C8297" s="3">
        <v>329.24599999999998</v>
      </c>
      <c r="D8297" s="3">
        <v>308.89155555555556</v>
      </c>
      <c r="E8297" s="3">
        <v>216.06176579689262</v>
      </c>
      <c r="F8297" s="2">
        <v>0</v>
      </c>
    </row>
    <row r="8298" spans="1:6" x14ac:dyDescent="0.2">
      <c r="A8298" s="2">
        <v>8297</v>
      </c>
      <c r="B8298" s="2">
        <v>50</v>
      </c>
      <c r="C8298" s="3">
        <v>203.25899999999999</v>
      </c>
      <c r="D8298" s="3">
        <v>120.71155555555555</v>
      </c>
      <c r="E8298" s="3">
        <v>210.68086657578178</v>
      </c>
      <c r="F8298" s="2">
        <v>0</v>
      </c>
    </row>
    <row r="8299" spans="1:6" x14ac:dyDescent="0.2">
      <c r="A8299" s="2">
        <v>8298</v>
      </c>
      <c r="B8299" s="2">
        <v>38</v>
      </c>
      <c r="C8299" s="3">
        <v>1783.16</v>
      </c>
      <c r="D8299" s="3">
        <v>2339.9991111111112</v>
      </c>
      <c r="E8299" s="3">
        <v>718.69817263263303</v>
      </c>
      <c r="F8299" s="2">
        <v>1</v>
      </c>
    </row>
    <row r="8300" spans="1:6" x14ac:dyDescent="0.2">
      <c r="A8300" s="2">
        <v>8299</v>
      </c>
      <c r="B8300" s="2">
        <v>31</v>
      </c>
      <c r="C8300" s="3">
        <v>789.79475000000002</v>
      </c>
      <c r="D8300" s="3">
        <v>399.02266666666668</v>
      </c>
      <c r="E8300" s="3">
        <v>528.09543546267764</v>
      </c>
      <c r="F8300" s="2">
        <v>0</v>
      </c>
    </row>
    <row r="8301" spans="1:6" x14ac:dyDescent="0.2">
      <c r="A8301" s="2">
        <v>8300</v>
      </c>
      <c r="B8301" s="2">
        <v>39</v>
      </c>
      <c r="C8301" s="3">
        <v>1828.1495</v>
      </c>
      <c r="D8301" s="3">
        <v>1545.7155555555555</v>
      </c>
      <c r="E8301" s="3">
        <v>1064.6689468217935</v>
      </c>
      <c r="F8301" s="2">
        <v>1</v>
      </c>
    </row>
    <row r="8302" spans="1:6" x14ac:dyDescent="0.2">
      <c r="A8302" s="2">
        <v>8301</v>
      </c>
      <c r="B8302" s="2">
        <v>64</v>
      </c>
      <c r="C8302" s="3">
        <v>510.82274999999998</v>
      </c>
      <c r="D8302" s="3">
        <v>377.19688888888891</v>
      </c>
      <c r="E8302" s="3">
        <v>294.45056642786096</v>
      </c>
      <c r="F8302" s="2">
        <v>1</v>
      </c>
    </row>
    <row r="8303" spans="1:6" x14ac:dyDescent="0.2">
      <c r="A8303" s="2">
        <v>8302</v>
      </c>
      <c r="B8303" s="2">
        <v>26</v>
      </c>
      <c r="C8303" s="3">
        <v>528.64224999999999</v>
      </c>
      <c r="D8303" s="3">
        <v>503.45177777777775</v>
      </c>
      <c r="E8303" s="3">
        <v>395.21051175921087</v>
      </c>
      <c r="F8303" s="2">
        <v>0</v>
      </c>
    </row>
    <row r="8304" spans="1:6" x14ac:dyDescent="0.2">
      <c r="A8304" s="2">
        <v>8303</v>
      </c>
      <c r="B8304" s="2">
        <v>41</v>
      </c>
      <c r="C8304" s="3">
        <v>527.17825000000005</v>
      </c>
      <c r="D8304" s="3">
        <v>360.13088888888888</v>
      </c>
      <c r="E8304" s="3">
        <v>575.08256340897958</v>
      </c>
      <c r="F8304" s="2">
        <v>1</v>
      </c>
    </row>
    <row r="8305" spans="1:6" x14ac:dyDescent="0.2">
      <c r="A8305" s="2">
        <v>8304</v>
      </c>
      <c r="B8305" s="2">
        <v>37</v>
      </c>
      <c r="C8305" s="3">
        <v>553.8075</v>
      </c>
      <c r="D8305" s="3">
        <v>437.36066666666665</v>
      </c>
      <c r="E8305" s="3">
        <v>574.69687322590903</v>
      </c>
      <c r="F8305" s="2">
        <v>1</v>
      </c>
    </row>
    <row r="8306" spans="1:6" x14ac:dyDescent="0.2">
      <c r="A8306" s="2">
        <v>8305</v>
      </c>
      <c r="B8306" s="2">
        <v>31</v>
      </c>
      <c r="C8306" s="3">
        <v>760.73474999999996</v>
      </c>
      <c r="D8306" s="3">
        <v>772.07355555555557</v>
      </c>
      <c r="E8306" s="3">
        <v>433.90124957687198</v>
      </c>
      <c r="F8306" s="2" t="s">
        <v>56</v>
      </c>
    </row>
    <row r="8307" spans="1:6" x14ac:dyDescent="0.2">
      <c r="A8307" s="2">
        <v>8306</v>
      </c>
      <c r="B8307" s="2">
        <v>31</v>
      </c>
      <c r="C8307" s="3">
        <v>114.0115</v>
      </c>
      <c r="D8307" s="3">
        <v>60.633111111111113</v>
      </c>
      <c r="E8307" s="3">
        <v>144.29559784180944</v>
      </c>
      <c r="F8307" s="2">
        <v>0</v>
      </c>
    </row>
    <row r="8308" spans="1:6" x14ac:dyDescent="0.2">
      <c r="A8308" s="2">
        <v>8307</v>
      </c>
      <c r="B8308" s="2">
        <v>52</v>
      </c>
      <c r="C8308" s="3">
        <v>445.84750000000003</v>
      </c>
      <c r="D8308" s="3">
        <v>329.27111111111111</v>
      </c>
      <c r="E8308" s="3">
        <v>284.00489951954785</v>
      </c>
      <c r="F8308" s="2">
        <v>0</v>
      </c>
    </row>
    <row r="8309" spans="1:6" x14ac:dyDescent="0.2">
      <c r="A8309" s="2">
        <v>8308</v>
      </c>
      <c r="B8309" s="2">
        <v>40</v>
      </c>
      <c r="C8309" s="3">
        <v>487.8005</v>
      </c>
      <c r="D8309" s="3">
        <v>240.86977777777778</v>
      </c>
      <c r="E8309" s="3">
        <v>804.29891995172488</v>
      </c>
      <c r="F8309" s="2">
        <v>1</v>
      </c>
    </row>
    <row r="8310" spans="1:6" x14ac:dyDescent="0.2">
      <c r="A8310" s="2">
        <v>8309</v>
      </c>
      <c r="B8310" s="2">
        <v>48</v>
      </c>
      <c r="C8310" s="3">
        <v>837.08875</v>
      </c>
      <c r="D8310" s="3">
        <v>569.64933333333329</v>
      </c>
      <c r="E8310" s="3">
        <v>543.68605266350824</v>
      </c>
      <c r="F8310" s="2">
        <v>1</v>
      </c>
    </row>
    <row r="8311" spans="1:6" x14ac:dyDescent="0.2">
      <c r="A8311" s="2">
        <v>8310</v>
      </c>
      <c r="B8311" s="2">
        <v>43</v>
      </c>
      <c r="C8311" s="3">
        <v>610.37300000000005</v>
      </c>
      <c r="D8311" s="3">
        <v>337.11933333333332</v>
      </c>
      <c r="E8311" s="3">
        <v>723.09293615095498</v>
      </c>
      <c r="F8311" s="2">
        <v>1</v>
      </c>
    </row>
    <row r="8312" spans="1:6" x14ac:dyDescent="0.2">
      <c r="A8312" s="2">
        <v>8311</v>
      </c>
      <c r="B8312" s="2">
        <v>35</v>
      </c>
      <c r="C8312" s="3">
        <v>689.14099999999996</v>
      </c>
      <c r="D8312" s="3">
        <v>362.32866666666666</v>
      </c>
      <c r="E8312" s="3">
        <v>730.27251761636865</v>
      </c>
      <c r="F8312" s="2" t="s">
        <v>56</v>
      </c>
    </row>
    <row r="8313" spans="1:6" x14ac:dyDescent="0.2">
      <c r="A8313" s="2">
        <v>8312</v>
      </c>
      <c r="B8313" s="2">
        <v>31</v>
      </c>
      <c r="C8313" s="3">
        <v>1071.00575</v>
      </c>
      <c r="D8313" s="3">
        <v>506.89022222222223</v>
      </c>
      <c r="E8313" s="3">
        <v>1076.7167082773833</v>
      </c>
      <c r="F8313" s="2">
        <v>1</v>
      </c>
    </row>
    <row r="8314" spans="1:6" x14ac:dyDescent="0.2">
      <c r="A8314" s="2">
        <v>8313</v>
      </c>
      <c r="B8314" s="2">
        <v>42</v>
      </c>
      <c r="C8314" s="3">
        <v>263.92849999999999</v>
      </c>
      <c r="D8314" s="3">
        <v>342.4857777777778</v>
      </c>
      <c r="E8314" s="3">
        <v>119.49409729543768</v>
      </c>
      <c r="F8314" s="2">
        <v>0</v>
      </c>
    </row>
    <row r="8315" spans="1:6" x14ac:dyDescent="0.2">
      <c r="A8315" s="2">
        <v>8314</v>
      </c>
      <c r="B8315" s="2">
        <v>29</v>
      </c>
      <c r="C8315" s="3">
        <v>169.83750000000001</v>
      </c>
      <c r="D8315" s="3">
        <v>181.20111111111112</v>
      </c>
      <c r="E8315" s="3">
        <v>59.764966817973843</v>
      </c>
      <c r="F8315" s="2" t="s">
        <v>56</v>
      </c>
    </row>
    <row r="8316" spans="1:6" x14ac:dyDescent="0.2">
      <c r="A8316" s="2">
        <v>8315</v>
      </c>
      <c r="B8316" s="2">
        <v>40</v>
      </c>
      <c r="C8316" s="3">
        <v>931.60125000000005</v>
      </c>
      <c r="D8316" s="3">
        <v>615.57399999999996</v>
      </c>
      <c r="E8316" s="3">
        <v>882.13312689501663</v>
      </c>
      <c r="F8316" s="2">
        <v>1</v>
      </c>
    </row>
    <row r="8317" spans="1:6" x14ac:dyDescent="0.2">
      <c r="A8317" s="2">
        <v>8316</v>
      </c>
      <c r="B8317" s="2">
        <v>29</v>
      </c>
      <c r="C8317" s="3">
        <v>857.54049999999995</v>
      </c>
      <c r="D8317" s="3">
        <v>984.33155555555561</v>
      </c>
      <c r="E8317" s="3">
        <v>391.58717457744575</v>
      </c>
      <c r="F8317" s="2">
        <v>1</v>
      </c>
    </row>
    <row r="8318" spans="1:6" x14ac:dyDescent="0.2">
      <c r="A8318" s="2">
        <v>8317</v>
      </c>
      <c r="B8318" s="2">
        <v>30</v>
      </c>
      <c r="C8318" s="3">
        <v>296.29124999999999</v>
      </c>
      <c r="D8318" s="3">
        <v>137.09422222222221</v>
      </c>
      <c r="E8318" s="3">
        <v>334.19866922422437</v>
      </c>
      <c r="F8318" s="2">
        <v>0</v>
      </c>
    </row>
    <row r="8319" spans="1:6" x14ac:dyDescent="0.2">
      <c r="A8319" s="2">
        <v>8318</v>
      </c>
      <c r="B8319" s="2">
        <v>47</v>
      </c>
      <c r="C8319" s="3">
        <v>227.79175000000001</v>
      </c>
      <c r="D8319" s="3">
        <v>255.98577777777777</v>
      </c>
      <c r="E8319" s="3">
        <v>122.03070302350832</v>
      </c>
      <c r="F8319" s="2">
        <v>0</v>
      </c>
    </row>
    <row r="8320" spans="1:6" x14ac:dyDescent="0.2">
      <c r="A8320" s="2">
        <v>8319</v>
      </c>
      <c r="B8320" s="2">
        <v>39</v>
      </c>
      <c r="C8320" s="3">
        <v>956.32925</v>
      </c>
      <c r="D8320" s="3">
        <v>934.15288888888892</v>
      </c>
      <c r="E8320" s="3">
        <v>672.79762473871733</v>
      </c>
      <c r="F8320" s="2" t="s">
        <v>56</v>
      </c>
    </row>
    <row r="8321" spans="1:6" x14ac:dyDescent="0.2">
      <c r="A8321" s="2">
        <v>8320</v>
      </c>
      <c r="B8321" s="2">
        <v>33</v>
      </c>
      <c r="C8321" s="3">
        <v>1481.462</v>
      </c>
      <c r="D8321" s="3">
        <v>1716.34</v>
      </c>
      <c r="E8321" s="3">
        <v>668.38871425975481</v>
      </c>
      <c r="F8321" s="2">
        <v>1</v>
      </c>
    </row>
    <row r="8322" spans="1:6" x14ac:dyDescent="0.2">
      <c r="A8322" s="2">
        <v>8321</v>
      </c>
      <c r="B8322" s="2">
        <v>42</v>
      </c>
      <c r="C8322" s="3">
        <v>538.94500000000005</v>
      </c>
      <c r="D8322" s="3">
        <v>516.00688888888885</v>
      </c>
      <c r="E8322" s="3">
        <v>247.72110138412663</v>
      </c>
      <c r="F8322" s="2">
        <v>1</v>
      </c>
    </row>
    <row r="8323" spans="1:6" x14ac:dyDescent="0.2">
      <c r="A8323" s="2">
        <v>8322</v>
      </c>
      <c r="B8323" s="2">
        <v>53</v>
      </c>
      <c r="C8323" s="3">
        <v>36.276000000000003</v>
      </c>
      <c r="D8323" s="3">
        <v>24.976666666666667</v>
      </c>
      <c r="E8323" s="3">
        <v>28.789671938041995</v>
      </c>
      <c r="F8323" s="2">
        <v>0</v>
      </c>
    </row>
    <row r="8324" spans="1:6" x14ac:dyDescent="0.2">
      <c r="A8324" s="2">
        <v>8323</v>
      </c>
      <c r="B8324" s="2">
        <v>50</v>
      </c>
      <c r="C8324" s="3">
        <v>1562.1322500000001</v>
      </c>
      <c r="D8324" s="3">
        <v>751.21466666666663</v>
      </c>
      <c r="E8324" s="3">
        <v>2217.8358362281933</v>
      </c>
      <c r="F8324" s="2">
        <v>1</v>
      </c>
    </row>
    <row r="8325" spans="1:6" x14ac:dyDescent="0.2">
      <c r="A8325" s="2">
        <v>8324</v>
      </c>
      <c r="B8325" s="2">
        <v>56</v>
      </c>
      <c r="C8325" s="3">
        <v>966.64449999999999</v>
      </c>
      <c r="D8325" s="3">
        <v>542.22688888888888</v>
      </c>
      <c r="E8325" s="3">
        <v>1254.2269728470619</v>
      </c>
      <c r="F8325" s="2" t="s">
        <v>56</v>
      </c>
    </row>
    <row r="8326" spans="1:6" x14ac:dyDescent="0.2">
      <c r="A8326" s="2">
        <v>8325</v>
      </c>
      <c r="B8326" s="2">
        <v>46</v>
      </c>
      <c r="C8326" s="3">
        <v>671.54849999999999</v>
      </c>
      <c r="D8326" s="3">
        <v>695.82422222222226</v>
      </c>
      <c r="E8326" s="3">
        <v>386.90496165255081</v>
      </c>
      <c r="F8326" s="2">
        <v>1</v>
      </c>
    </row>
    <row r="8327" spans="1:6" x14ac:dyDescent="0.2">
      <c r="A8327" s="2">
        <v>8326</v>
      </c>
      <c r="B8327" s="2">
        <v>30</v>
      </c>
      <c r="C8327" s="3">
        <v>1067.0997500000001</v>
      </c>
      <c r="D8327" s="3">
        <v>945.39822222222222</v>
      </c>
      <c r="E8327" s="3">
        <v>734.06567653543607</v>
      </c>
      <c r="F8327" s="2" t="s">
        <v>56</v>
      </c>
    </row>
    <row r="8328" spans="1:6" x14ac:dyDescent="0.2">
      <c r="A8328" s="2">
        <v>8327</v>
      </c>
      <c r="B8328" s="2">
        <v>44</v>
      </c>
      <c r="C8328" s="3">
        <v>383.1275</v>
      </c>
      <c r="D8328" s="3">
        <v>200.60333333333332</v>
      </c>
      <c r="E8328" s="3">
        <v>486.50618293884168</v>
      </c>
      <c r="F8328" s="2" t="s">
        <v>56</v>
      </c>
    </row>
    <row r="8329" spans="1:6" x14ac:dyDescent="0.2">
      <c r="A8329" s="2">
        <v>8328</v>
      </c>
      <c r="B8329" s="2">
        <v>37</v>
      </c>
      <c r="C8329" s="3">
        <v>309.3895</v>
      </c>
      <c r="D8329" s="3">
        <v>223.35466666666667</v>
      </c>
      <c r="E8329" s="3">
        <v>185.82401994883944</v>
      </c>
      <c r="F8329" s="2" t="s">
        <v>56</v>
      </c>
    </row>
    <row r="8330" spans="1:6" x14ac:dyDescent="0.2">
      <c r="A8330" s="2">
        <v>8329</v>
      </c>
      <c r="B8330" s="2">
        <v>34</v>
      </c>
      <c r="C8330" s="3">
        <v>2196.50225</v>
      </c>
      <c r="D8330" s="3">
        <v>1372.7940000000001</v>
      </c>
      <c r="E8330" s="3">
        <v>3182.7077646680164</v>
      </c>
      <c r="F8330" s="2" t="s">
        <v>56</v>
      </c>
    </row>
    <row r="8331" spans="1:6" x14ac:dyDescent="0.2">
      <c r="A8331" s="2">
        <v>8330</v>
      </c>
      <c r="B8331" s="2">
        <v>43</v>
      </c>
      <c r="C8331" s="3">
        <v>1486.5482500000001</v>
      </c>
      <c r="D8331" s="3">
        <v>768.3366666666667</v>
      </c>
      <c r="E8331" s="3">
        <v>1301.2010197608988</v>
      </c>
      <c r="F8331" s="2" t="s">
        <v>56</v>
      </c>
    </row>
    <row r="8332" spans="1:6" x14ac:dyDescent="0.2">
      <c r="A8332" s="2">
        <v>8331</v>
      </c>
      <c r="B8332" s="2">
        <v>29</v>
      </c>
      <c r="C8332" s="3">
        <v>623.04925000000003</v>
      </c>
      <c r="D8332" s="3">
        <v>598.10888888888894</v>
      </c>
      <c r="E8332" s="3">
        <v>425.39850552537484</v>
      </c>
      <c r="F8332" s="2">
        <v>1</v>
      </c>
    </row>
    <row r="8333" spans="1:6" x14ac:dyDescent="0.2">
      <c r="A8333" s="2">
        <v>8332</v>
      </c>
      <c r="B8333" s="2">
        <v>34</v>
      </c>
      <c r="C8333" s="3">
        <v>507.32150000000001</v>
      </c>
      <c r="D8333" s="3">
        <v>413.09199999999998</v>
      </c>
      <c r="E8333" s="3">
        <v>353.42501301033866</v>
      </c>
      <c r="F8333" s="2">
        <v>1</v>
      </c>
    </row>
    <row r="8334" spans="1:6" x14ac:dyDescent="0.2">
      <c r="A8334" s="2">
        <v>8333</v>
      </c>
      <c r="B8334" s="2">
        <v>63</v>
      </c>
      <c r="C8334" s="3">
        <v>1143.4775</v>
      </c>
      <c r="D8334" s="3">
        <v>1460.9824444444444</v>
      </c>
      <c r="E8334" s="3">
        <v>479.87501228043601</v>
      </c>
      <c r="F8334" s="2" t="s">
        <v>56</v>
      </c>
    </row>
    <row r="8335" spans="1:6" x14ac:dyDescent="0.2">
      <c r="A8335" s="2">
        <v>8334</v>
      </c>
      <c r="B8335" s="2">
        <v>49</v>
      </c>
      <c r="C8335" s="3">
        <v>206.77324999999999</v>
      </c>
      <c r="D8335" s="3">
        <v>260.43400000000003</v>
      </c>
      <c r="E8335" s="3">
        <v>70.545697976545654</v>
      </c>
      <c r="F8335" s="2" t="s">
        <v>56</v>
      </c>
    </row>
    <row r="8336" spans="1:6" x14ac:dyDescent="0.2">
      <c r="A8336" s="2">
        <v>8335</v>
      </c>
      <c r="B8336" s="2">
        <v>52</v>
      </c>
      <c r="C8336" s="3">
        <v>1744.2272499999999</v>
      </c>
      <c r="D8336" s="3">
        <v>1250.6222222222223</v>
      </c>
      <c r="E8336" s="3">
        <v>1188.2958644627452</v>
      </c>
      <c r="F8336" s="2">
        <v>1</v>
      </c>
    </row>
    <row r="8337" spans="1:6" x14ac:dyDescent="0.2">
      <c r="A8337" s="2">
        <v>8336</v>
      </c>
      <c r="B8337" s="2">
        <v>36</v>
      </c>
      <c r="C8337" s="3">
        <v>372.76100000000002</v>
      </c>
      <c r="D8337" s="3">
        <v>273.22555555555556</v>
      </c>
      <c r="E8337" s="3">
        <v>254.14916713734354</v>
      </c>
      <c r="F8337" s="2" t="s">
        <v>56</v>
      </c>
    </row>
    <row r="8338" spans="1:6" x14ac:dyDescent="0.2">
      <c r="A8338" s="2">
        <v>8337</v>
      </c>
      <c r="B8338" s="2">
        <v>52</v>
      </c>
      <c r="C8338" s="3">
        <v>285.80275</v>
      </c>
      <c r="D8338" s="3">
        <v>304.72000000000003</v>
      </c>
      <c r="E8338" s="3">
        <v>156.0855856319489</v>
      </c>
      <c r="F8338" s="2" t="s">
        <v>56</v>
      </c>
    </row>
    <row r="8339" spans="1:6" x14ac:dyDescent="0.2">
      <c r="A8339" s="2">
        <v>8338</v>
      </c>
      <c r="B8339" s="2">
        <v>29</v>
      </c>
      <c r="C8339" s="3">
        <v>731.51700000000005</v>
      </c>
      <c r="D8339" s="3">
        <v>577.39177777777775</v>
      </c>
      <c r="E8339" s="3">
        <v>534.47812791928243</v>
      </c>
      <c r="F8339" s="2">
        <v>0</v>
      </c>
    </row>
    <row r="8340" spans="1:6" x14ac:dyDescent="0.2">
      <c r="A8340" s="2">
        <v>8339</v>
      </c>
      <c r="B8340" s="2">
        <v>39</v>
      </c>
      <c r="C8340" s="3">
        <v>751.96</v>
      </c>
      <c r="D8340" s="3">
        <v>864.94577777777772</v>
      </c>
      <c r="E8340" s="3">
        <v>354.10346485222641</v>
      </c>
      <c r="F8340" s="2">
        <v>0</v>
      </c>
    </row>
    <row r="8341" spans="1:6" x14ac:dyDescent="0.2">
      <c r="A8341" s="2">
        <v>8340</v>
      </c>
      <c r="B8341" s="2">
        <v>64</v>
      </c>
      <c r="C8341" s="3">
        <v>89.471500000000006</v>
      </c>
      <c r="D8341" s="3">
        <v>41.471333333333334</v>
      </c>
      <c r="E8341" s="3">
        <v>108.60752580268485</v>
      </c>
      <c r="F8341" s="2" t="s">
        <v>56</v>
      </c>
    </row>
    <row r="8342" spans="1:6" x14ac:dyDescent="0.2">
      <c r="A8342" s="2">
        <v>8341</v>
      </c>
      <c r="B8342" s="2">
        <v>50</v>
      </c>
      <c r="C8342" s="3">
        <v>1409.4804999999999</v>
      </c>
      <c r="D8342" s="3">
        <v>1587.6066666666666</v>
      </c>
      <c r="E8342" s="3">
        <v>457.24916443966498</v>
      </c>
      <c r="F8342" s="2">
        <v>0</v>
      </c>
    </row>
    <row r="8343" spans="1:6" x14ac:dyDescent="0.2">
      <c r="A8343" s="2">
        <v>8342</v>
      </c>
      <c r="B8343" s="2">
        <v>27</v>
      </c>
      <c r="C8343" s="3">
        <v>194.27825000000001</v>
      </c>
      <c r="D8343" s="3">
        <v>194.2691111111111</v>
      </c>
      <c r="E8343" s="3">
        <v>164.70434098209344</v>
      </c>
      <c r="F8343" s="2">
        <v>0</v>
      </c>
    </row>
    <row r="8344" spans="1:6" x14ac:dyDescent="0.2">
      <c r="A8344" s="2">
        <v>8343</v>
      </c>
      <c r="B8344" s="2">
        <v>21</v>
      </c>
      <c r="C8344" s="3">
        <v>954.28200000000004</v>
      </c>
      <c r="D8344" s="3">
        <v>1049.5202222222222</v>
      </c>
      <c r="E8344" s="3">
        <v>497.26939948903663</v>
      </c>
      <c r="F8344" s="2">
        <v>1</v>
      </c>
    </row>
    <row r="8345" spans="1:6" x14ac:dyDescent="0.2">
      <c r="A8345" s="2">
        <v>8344</v>
      </c>
      <c r="B8345" s="2">
        <v>34</v>
      </c>
      <c r="C8345" s="3">
        <v>13.224</v>
      </c>
      <c r="D8345" s="3">
        <v>8.0728888888888886</v>
      </c>
      <c r="E8345" s="3">
        <v>15.329626389627865</v>
      </c>
      <c r="F8345" s="2">
        <v>0</v>
      </c>
    </row>
    <row r="8346" spans="1:6" x14ac:dyDescent="0.2">
      <c r="A8346" s="2">
        <v>8345</v>
      </c>
      <c r="B8346" s="2">
        <v>49</v>
      </c>
      <c r="C8346" s="3">
        <v>86.561499999999995</v>
      </c>
      <c r="D8346" s="3">
        <v>109.54644444444445</v>
      </c>
      <c r="E8346" s="3">
        <v>40.645317247504401</v>
      </c>
      <c r="F8346" s="2">
        <v>0</v>
      </c>
    </row>
    <row r="8347" spans="1:6" x14ac:dyDescent="0.2">
      <c r="A8347" s="2">
        <v>8346</v>
      </c>
      <c r="B8347" s="2">
        <v>42</v>
      </c>
      <c r="C8347" s="3">
        <v>99.21</v>
      </c>
      <c r="D8347" s="3">
        <v>76.278888888888886</v>
      </c>
      <c r="E8347" s="3">
        <v>68.292060804064008</v>
      </c>
      <c r="F8347" s="2">
        <v>0</v>
      </c>
    </row>
    <row r="8348" spans="1:6" x14ac:dyDescent="0.2">
      <c r="A8348" s="2">
        <v>8347</v>
      </c>
      <c r="B8348" s="2">
        <v>29</v>
      </c>
      <c r="C8348" s="3">
        <v>665.44600000000003</v>
      </c>
      <c r="D8348" s="3">
        <v>724.00199999999995</v>
      </c>
      <c r="E8348" s="3">
        <v>444.07206328489843</v>
      </c>
      <c r="F8348" s="2" t="s">
        <v>56</v>
      </c>
    </row>
    <row r="8349" spans="1:6" x14ac:dyDescent="0.2">
      <c r="A8349" s="2">
        <v>8348</v>
      </c>
      <c r="B8349" s="2">
        <v>30</v>
      </c>
      <c r="C8349" s="3">
        <v>1355.181</v>
      </c>
      <c r="D8349" s="3">
        <v>629.0435555555556</v>
      </c>
      <c r="E8349" s="3">
        <v>2123.2456605195157</v>
      </c>
      <c r="F8349" s="2" t="s">
        <v>56</v>
      </c>
    </row>
    <row r="8350" spans="1:6" x14ac:dyDescent="0.2">
      <c r="A8350" s="2">
        <v>8349</v>
      </c>
      <c r="B8350" s="2">
        <v>32</v>
      </c>
      <c r="C8350" s="3">
        <v>1384.617</v>
      </c>
      <c r="D8350" s="3">
        <v>1204.9246666666666</v>
      </c>
      <c r="E8350" s="3">
        <v>576.28189937789216</v>
      </c>
      <c r="F8350" s="2">
        <v>0</v>
      </c>
    </row>
    <row r="8351" spans="1:6" x14ac:dyDescent="0.2">
      <c r="A8351" s="2">
        <v>8350</v>
      </c>
      <c r="B8351" s="2">
        <v>25</v>
      </c>
      <c r="C8351" s="3">
        <v>535.96474999999998</v>
      </c>
      <c r="D8351" s="3">
        <v>522.23644444444449</v>
      </c>
      <c r="E8351" s="3">
        <v>309.33115683875502</v>
      </c>
      <c r="F8351" s="2">
        <v>1</v>
      </c>
    </row>
    <row r="8352" spans="1:6" x14ac:dyDescent="0.2">
      <c r="A8352" s="2">
        <v>8351</v>
      </c>
      <c r="B8352" s="2">
        <v>43</v>
      </c>
      <c r="C8352" s="3">
        <v>100.74124999999999</v>
      </c>
      <c r="D8352" s="3">
        <v>124.26822222222222</v>
      </c>
      <c r="E8352" s="3">
        <v>50.681254353361361</v>
      </c>
      <c r="F8352" s="2">
        <v>0</v>
      </c>
    </row>
    <row r="8353" spans="1:6" x14ac:dyDescent="0.2">
      <c r="A8353" s="2">
        <v>8352</v>
      </c>
      <c r="B8353" s="2">
        <v>30</v>
      </c>
      <c r="C8353" s="3">
        <v>1268.0395000000001</v>
      </c>
      <c r="D8353" s="3">
        <v>1404.9244444444444</v>
      </c>
      <c r="E8353" s="3">
        <v>540.5877029990462</v>
      </c>
      <c r="F8353" s="2">
        <v>1</v>
      </c>
    </row>
    <row r="8354" spans="1:6" x14ac:dyDescent="0.2">
      <c r="A8354" s="2">
        <v>8353</v>
      </c>
      <c r="B8354" s="2">
        <v>54</v>
      </c>
      <c r="C8354" s="3">
        <v>1932.3405</v>
      </c>
      <c r="D8354" s="3">
        <v>2326.8653333333332</v>
      </c>
      <c r="E8354" s="3">
        <v>1347.0553715252745</v>
      </c>
      <c r="F8354" s="2">
        <v>1</v>
      </c>
    </row>
    <row r="8355" spans="1:6" x14ac:dyDescent="0.2">
      <c r="A8355" s="2">
        <v>8354</v>
      </c>
      <c r="B8355" s="2">
        <v>48</v>
      </c>
      <c r="C8355" s="3">
        <v>1737.2827500000001</v>
      </c>
      <c r="D8355" s="3">
        <v>2295.4395555555557</v>
      </c>
      <c r="E8355" s="3">
        <v>935.23272257171016</v>
      </c>
      <c r="F8355" s="2">
        <v>1</v>
      </c>
    </row>
    <row r="8356" spans="1:6" x14ac:dyDescent="0.2">
      <c r="A8356" s="2">
        <v>8355</v>
      </c>
      <c r="B8356" s="2">
        <v>46</v>
      </c>
      <c r="C8356" s="3">
        <v>440.065</v>
      </c>
      <c r="D8356" s="3">
        <v>205.9388888888889</v>
      </c>
      <c r="E8356" s="3">
        <v>422.85107558035651</v>
      </c>
      <c r="F8356" s="2">
        <v>1</v>
      </c>
    </row>
    <row r="8357" spans="1:6" x14ac:dyDescent="0.2">
      <c r="A8357" s="2">
        <v>8356</v>
      </c>
      <c r="B8357" s="2">
        <v>57</v>
      </c>
      <c r="C8357" s="3">
        <v>414.94024999999999</v>
      </c>
      <c r="D8357" s="3">
        <v>292.46066666666667</v>
      </c>
      <c r="E8357" s="3">
        <v>444.26594716989194</v>
      </c>
      <c r="F8357" s="2">
        <v>0</v>
      </c>
    </row>
    <row r="8358" spans="1:6" x14ac:dyDescent="0.2">
      <c r="A8358" s="2">
        <v>8357</v>
      </c>
      <c r="B8358" s="2">
        <v>50</v>
      </c>
      <c r="C8358" s="3">
        <v>555.15700000000004</v>
      </c>
      <c r="D8358" s="3">
        <v>360.10599999999999</v>
      </c>
      <c r="E8358" s="3">
        <v>431.13836381680647</v>
      </c>
      <c r="F8358" s="2" t="s">
        <v>56</v>
      </c>
    </row>
    <row r="8359" spans="1:6" x14ac:dyDescent="0.2">
      <c r="A8359" s="2">
        <v>8358</v>
      </c>
      <c r="B8359" s="2">
        <v>24</v>
      </c>
      <c r="C8359" s="3">
        <v>608.29200000000003</v>
      </c>
      <c r="D8359" s="3">
        <v>337.40022222222223</v>
      </c>
      <c r="E8359" s="3">
        <v>776.4575762471552</v>
      </c>
      <c r="F8359" s="2" t="s">
        <v>56</v>
      </c>
    </row>
    <row r="8360" spans="1:6" x14ac:dyDescent="0.2">
      <c r="A8360" s="2">
        <v>8359</v>
      </c>
      <c r="B8360" s="2">
        <v>66</v>
      </c>
      <c r="C8360" s="3">
        <v>20.920999999999999</v>
      </c>
      <c r="D8360" s="3">
        <v>26.856000000000002</v>
      </c>
      <c r="E8360" s="3">
        <v>8.4951585442783077</v>
      </c>
      <c r="F8360" s="2" t="s">
        <v>56</v>
      </c>
    </row>
    <row r="8361" spans="1:6" x14ac:dyDescent="0.2">
      <c r="A8361" s="2">
        <v>8360</v>
      </c>
      <c r="B8361" s="2">
        <v>38</v>
      </c>
      <c r="C8361" s="3">
        <v>673.69925000000001</v>
      </c>
      <c r="D8361" s="3">
        <v>498.62244444444445</v>
      </c>
      <c r="E8361" s="3">
        <v>619.87821547355077</v>
      </c>
      <c r="F8361" s="2">
        <v>1</v>
      </c>
    </row>
    <row r="8362" spans="1:6" x14ac:dyDescent="0.2">
      <c r="A8362" s="2">
        <v>8361</v>
      </c>
      <c r="B8362" s="2">
        <v>42</v>
      </c>
      <c r="C8362" s="3">
        <v>371.26049999999998</v>
      </c>
      <c r="D8362" s="3">
        <v>336.40199999999999</v>
      </c>
      <c r="E8362" s="3">
        <v>350.37942373396925</v>
      </c>
      <c r="F8362" s="2">
        <v>0</v>
      </c>
    </row>
    <row r="8363" spans="1:6" x14ac:dyDescent="0.2">
      <c r="A8363" s="2">
        <v>8362</v>
      </c>
      <c r="B8363" s="2">
        <v>29</v>
      </c>
      <c r="C8363" s="3">
        <v>645.31025</v>
      </c>
      <c r="D8363" s="3">
        <v>695.82644444444441</v>
      </c>
      <c r="E8363" s="3">
        <v>470.76200947943744</v>
      </c>
      <c r="F8363" s="2">
        <v>1</v>
      </c>
    </row>
    <row r="8364" spans="1:6" x14ac:dyDescent="0.2">
      <c r="A8364" s="2">
        <v>8363</v>
      </c>
      <c r="B8364" s="2">
        <v>61</v>
      </c>
      <c r="C8364" s="3">
        <v>785.09500000000003</v>
      </c>
      <c r="D8364" s="3">
        <v>526.32288888888888</v>
      </c>
      <c r="E8364" s="3">
        <v>515.06446372434266</v>
      </c>
      <c r="F8364" s="2">
        <v>0</v>
      </c>
    </row>
    <row r="8365" spans="1:6" x14ac:dyDescent="0.2">
      <c r="A8365" s="2">
        <v>8364</v>
      </c>
      <c r="B8365" s="2">
        <v>54</v>
      </c>
      <c r="C8365" s="3">
        <v>693.27075000000002</v>
      </c>
      <c r="D8365" s="3">
        <v>407.25688888888891</v>
      </c>
      <c r="E8365" s="3">
        <v>621.31563914928063</v>
      </c>
      <c r="F8365" s="2">
        <v>0</v>
      </c>
    </row>
    <row r="8366" spans="1:6" x14ac:dyDescent="0.2">
      <c r="A8366" s="2">
        <v>8365</v>
      </c>
      <c r="B8366" s="2">
        <v>50</v>
      </c>
      <c r="C8366" s="3">
        <v>261.59899999999999</v>
      </c>
      <c r="D8366" s="3">
        <v>141.01333333333332</v>
      </c>
      <c r="E8366" s="3">
        <v>414.36049047061749</v>
      </c>
      <c r="F8366" s="2">
        <v>1</v>
      </c>
    </row>
    <row r="8367" spans="1:6" x14ac:dyDescent="0.2">
      <c r="A8367" s="2">
        <v>8366</v>
      </c>
      <c r="B8367" s="2">
        <v>27</v>
      </c>
      <c r="C8367" s="3">
        <v>258.73750000000001</v>
      </c>
      <c r="D8367" s="3">
        <v>152.29333333333332</v>
      </c>
      <c r="E8367" s="3">
        <v>221.48509632809132</v>
      </c>
      <c r="F8367" s="2">
        <v>0</v>
      </c>
    </row>
    <row r="8368" spans="1:6" x14ac:dyDescent="0.2">
      <c r="A8368" s="2">
        <v>8367</v>
      </c>
      <c r="B8368" s="2">
        <v>49</v>
      </c>
      <c r="C8368" s="3">
        <v>1401.8992499999999</v>
      </c>
      <c r="D8368" s="3">
        <v>1292.9291111111111</v>
      </c>
      <c r="E8368" s="3">
        <v>859.40617238962147</v>
      </c>
      <c r="F8368" s="2">
        <v>1</v>
      </c>
    </row>
    <row r="8369" spans="1:6" x14ac:dyDescent="0.2">
      <c r="A8369" s="2">
        <v>8368</v>
      </c>
      <c r="B8369" s="2">
        <v>32</v>
      </c>
      <c r="C8369" s="3">
        <v>283.26575000000003</v>
      </c>
      <c r="D8369" s="3">
        <v>170.26644444444443</v>
      </c>
      <c r="E8369" s="3">
        <v>225.30034584274188</v>
      </c>
      <c r="F8369" s="2" t="s">
        <v>56</v>
      </c>
    </row>
    <row r="8370" spans="1:6" x14ac:dyDescent="0.2">
      <c r="A8370" s="2">
        <v>8369</v>
      </c>
      <c r="B8370" s="2">
        <v>28</v>
      </c>
      <c r="C8370" s="3">
        <v>503.45474999999999</v>
      </c>
      <c r="D8370" s="3">
        <v>311.80644444444442</v>
      </c>
      <c r="E8370" s="3">
        <v>324.79280703585789</v>
      </c>
      <c r="F8370" s="2">
        <v>1</v>
      </c>
    </row>
    <row r="8371" spans="1:6" x14ac:dyDescent="0.2">
      <c r="A8371" s="2">
        <v>8370</v>
      </c>
      <c r="B8371" s="2">
        <v>47</v>
      </c>
      <c r="C8371" s="3">
        <v>787.86099999999999</v>
      </c>
      <c r="D8371" s="3">
        <v>925.68444444444447</v>
      </c>
      <c r="E8371" s="3">
        <v>266.9804545146626</v>
      </c>
      <c r="F8371" s="2">
        <v>0</v>
      </c>
    </row>
    <row r="8372" spans="1:6" x14ac:dyDescent="0.2">
      <c r="A8372" s="2">
        <v>8371</v>
      </c>
      <c r="B8372" s="2">
        <v>36</v>
      </c>
      <c r="C8372" s="3">
        <v>157.85724999999999</v>
      </c>
      <c r="D8372" s="3">
        <v>181.73377777777779</v>
      </c>
      <c r="E8372" s="3">
        <v>98.826290947284065</v>
      </c>
      <c r="F8372" s="2">
        <v>0</v>
      </c>
    </row>
    <row r="8373" spans="1:6" x14ac:dyDescent="0.2">
      <c r="A8373" s="2">
        <v>8372</v>
      </c>
      <c r="B8373" s="2">
        <v>48</v>
      </c>
      <c r="C8373" s="3">
        <v>1207.848</v>
      </c>
      <c r="D8373" s="3">
        <v>753.80111111111114</v>
      </c>
      <c r="E8373" s="3">
        <v>748.04179088331989</v>
      </c>
      <c r="F8373" s="2">
        <v>1</v>
      </c>
    </row>
    <row r="8374" spans="1:6" x14ac:dyDescent="0.2">
      <c r="A8374" s="2">
        <v>8373</v>
      </c>
      <c r="B8374" s="2">
        <v>35</v>
      </c>
      <c r="C8374" s="3">
        <v>768.28800000000001</v>
      </c>
      <c r="D8374" s="3">
        <v>847.26444444444439</v>
      </c>
      <c r="E8374" s="3">
        <v>479.16423192859315</v>
      </c>
      <c r="F8374" s="2" t="s">
        <v>56</v>
      </c>
    </row>
    <row r="8375" spans="1:6" x14ac:dyDescent="0.2">
      <c r="A8375" s="2">
        <v>8374</v>
      </c>
      <c r="B8375" s="2">
        <v>31</v>
      </c>
      <c r="C8375" s="3">
        <v>1472.7719999999999</v>
      </c>
      <c r="D8375" s="3">
        <v>953.81288888888889</v>
      </c>
      <c r="E8375" s="3">
        <v>870.79381917013598</v>
      </c>
      <c r="F8375" s="2">
        <v>1</v>
      </c>
    </row>
    <row r="8376" spans="1:6" x14ac:dyDescent="0.2">
      <c r="A8376" s="2">
        <v>8375</v>
      </c>
      <c r="B8376" s="2">
        <v>38</v>
      </c>
      <c r="C8376" s="3">
        <v>773.01975000000004</v>
      </c>
      <c r="D8376" s="3">
        <v>672.91066666666666</v>
      </c>
      <c r="E8376" s="3">
        <v>594.94789368740692</v>
      </c>
      <c r="F8376" s="2">
        <v>1</v>
      </c>
    </row>
    <row r="8377" spans="1:6" x14ac:dyDescent="0.2">
      <c r="A8377" s="2">
        <v>8376</v>
      </c>
      <c r="B8377" s="2">
        <v>43</v>
      </c>
      <c r="C8377" s="3">
        <v>635.50175000000002</v>
      </c>
      <c r="D8377" s="3">
        <v>780.69155555555551</v>
      </c>
      <c r="E8377" s="3">
        <v>305.58053860578269</v>
      </c>
      <c r="F8377" s="2">
        <v>1</v>
      </c>
    </row>
    <row r="8378" spans="1:6" x14ac:dyDescent="0.2">
      <c r="A8378" s="2">
        <v>8377</v>
      </c>
      <c r="B8378" s="2">
        <v>37</v>
      </c>
      <c r="C8378" s="3">
        <v>1419.26675</v>
      </c>
      <c r="D8378" s="3">
        <v>1169.8384444444443</v>
      </c>
      <c r="E8378" s="3">
        <v>1005.6368705132111</v>
      </c>
      <c r="F8378" s="2">
        <v>1</v>
      </c>
    </row>
    <row r="8379" spans="1:6" x14ac:dyDescent="0.2">
      <c r="A8379" s="2">
        <v>8378</v>
      </c>
      <c r="B8379" s="2">
        <v>24</v>
      </c>
      <c r="C8379" s="3">
        <v>487.59800000000001</v>
      </c>
      <c r="D8379" s="3">
        <v>376.18355555555553</v>
      </c>
      <c r="E8379" s="3">
        <v>424.28372100484722</v>
      </c>
      <c r="F8379" s="2" t="s">
        <v>56</v>
      </c>
    </row>
  </sheetData>
  <sortState xmlns:xlrd2="http://schemas.microsoft.com/office/spreadsheetml/2017/richdata2" ref="A2:F8379">
    <sortCondition ref="A2:A8379"/>
  </sortState>
  <pageMargins left="0.7" right="0.7" top="0.75" bottom="0.75" header="0.3" footer="0.3"/>
  <pageSetup orientation="portrait" horizontalDpi="90" verticalDpi="9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3E76E-1909-4639-BE0C-8D64767400F0}">
  <dimension ref="A1:H8382"/>
  <sheetViews>
    <sheetView zoomScale="140" zoomScaleNormal="140" workbookViewId="0">
      <selection sqref="A1:B2"/>
    </sheetView>
  </sheetViews>
  <sheetFormatPr baseColWidth="10" defaultColWidth="11.5703125" defaultRowHeight="12.75" x14ac:dyDescent="0.2"/>
  <cols>
    <col min="1" max="2" width="11.5703125" style="2"/>
    <col min="3" max="4" width="12.42578125" style="3" bestFit="1" customWidth="1"/>
    <col min="5" max="5" width="13.85546875" style="2" bestFit="1" customWidth="1"/>
    <col min="7" max="7" width="12.42578125" bestFit="1" customWidth="1"/>
  </cols>
  <sheetData>
    <row r="1" spans="1:8" x14ac:dyDescent="0.2">
      <c r="A1" s="1" t="s">
        <v>84</v>
      </c>
      <c r="B1" s="1" t="s">
        <v>0</v>
      </c>
      <c r="C1" s="4" t="s">
        <v>7</v>
      </c>
      <c r="D1" s="4" t="s">
        <v>8</v>
      </c>
      <c r="E1" s="1" t="s">
        <v>22</v>
      </c>
      <c r="F1" s="1" t="s">
        <v>28</v>
      </c>
      <c r="G1" s="1" t="s">
        <v>86</v>
      </c>
    </row>
    <row r="2" spans="1:8" x14ac:dyDescent="0.2">
      <c r="A2" s="2">
        <v>7</v>
      </c>
      <c r="B2" s="2">
        <v>38</v>
      </c>
      <c r="C2" s="3">
        <v>383.67775</v>
      </c>
      <c r="D2" s="3">
        <v>368.59866666666665</v>
      </c>
      <c r="E2" s="3">
        <v>175.84723507296371</v>
      </c>
      <c r="F2" s="2">
        <f>+SUM(F5:F14)</f>
        <v>3</v>
      </c>
      <c r="G2" s="2">
        <f>10-F2</f>
        <v>7</v>
      </c>
      <c r="H2">
        <f>+F2+G2</f>
        <v>10</v>
      </c>
    </row>
    <row r="3" spans="1:8" x14ac:dyDescent="0.2">
      <c r="E3" s="3"/>
      <c r="F3" s="11">
        <f>+F2/$H$2</f>
        <v>0.3</v>
      </c>
      <c r="G3" s="11">
        <f>+G2/$H$2</f>
        <v>0.7</v>
      </c>
      <c r="H3" s="12" t="str">
        <f>+IF(F3&gt;0.5,"PreApr","Neg")</f>
        <v>Neg</v>
      </c>
    </row>
    <row r="4" spans="1:8" x14ac:dyDescent="0.2">
      <c r="B4" s="1" t="s">
        <v>0</v>
      </c>
      <c r="C4" s="4" t="s">
        <v>7</v>
      </c>
      <c r="D4" s="4" t="s">
        <v>8</v>
      </c>
      <c r="E4" s="1" t="s">
        <v>22</v>
      </c>
      <c r="F4" s="1" t="s">
        <v>28</v>
      </c>
      <c r="G4" s="1" t="s">
        <v>85</v>
      </c>
    </row>
    <row r="5" spans="1:8" x14ac:dyDescent="0.2">
      <c r="A5" s="5">
        <v>3254</v>
      </c>
      <c r="B5" s="5">
        <v>30</v>
      </c>
      <c r="C5" s="6">
        <v>378.51974999999999</v>
      </c>
      <c r="D5" s="6">
        <v>357.52444444444444</v>
      </c>
      <c r="E5" s="6">
        <v>165.02464123828219</v>
      </c>
      <c r="F5" s="5">
        <v>0</v>
      </c>
      <c r="G5" s="10">
        <f>+SQRT(($B$2-$B5)^2+($C$2-$C5)^2+($D$2-$D5)^2+($E$2-$E5)^2)</f>
        <v>18.176135429118226</v>
      </c>
    </row>
    <row r="6" spans="1:8" x14ac:dyDescent="0.2">
      <c r="A6" s="5">
        <v>1037</v>
      </c>
      <c r="B6" s="5">
        <v>27</v>
      </c>
      <c r="C6" s="6">
        <v>368.18925000000002</v>
      </c>
      <c r="D6" s="6">
        <v>374.08711111111108</v>
      </c>
      <c r="E6" s="6">
        <v>177.17770744205501</v>
      </c>
      <c r="F6" s="5">
        <v>0</v>
      </c>
      <c r="G6" s="10">
        <f>+SQRT(($B$2-$B6)^2+($C$2-$C6)^2+($D$2-$D6)^2+($E$2-$E6)^2)</f>
        <v>19.818849900906663</v>
      </c>
    </row>
    <row r="7" spans="1:8" x14ac:dyDescent="0.2">
      <c r="A7" s="5">
        <v>8263</v>
      </c>
      <c r="B7" s="5">
        <v>43</v>
      </c>
      <c r="C7" s="6">
        <v>376.46249999999998</v>
      </c>
      <c r="D7" s="6">
        <v>355.77800000000002</v>
      </c>
      <c r="E7" s="6">
        <v>201.48035315756331</v>
      </c>
      <c r="F7" s="5">
        <v>0</v>
      </c>
      <c r="G7" s="10">
        <f>+SQRT(($B$2-$B7)^2+($C$2-$C7)^2+($D$2-$D7)^2+($E$2-$E7)^2)</f>
        <v>29.974757198004195</v>
      </c>
    </row>
    <row r="8" spans="1:8" x14ac:dyDescent="0.2">
      <c r="A8" s="5">
        <v>4214</v>
      </c>
      <c r="B8" s="5">
        <v>32</v>
      </c>
      <c r="C8" s="6">
        <v>362.08749999999998</v>
      </c>
      <c r="D8" s="6">
        <v>349.96466666666669</v>
      </c>
      <c r="E8" s="6">
        <v>182.93833566739605</v>
      </c>
      <c r="F8" s="5">
        <v>0</v>
      </c>
      <c r="G8" s="10">
        <f>+SQRT(($B$2-$B8)^2+($C$2-$C8)^2+($D$2-$D8)^2+($E$2-$E8)^2)</f>
        <v>29.994142073125847</v>
      </c>
    </row>
    <row r="9" spans="1:8" x14ac:dyDescent="0.2">
      <c r="A9" s="5">
        <v>3234</v>
      </c>
      <c r="B9" s="5">
        <v>29</v>
      </c>
      <c r="C9" s="6">
        <v>402.46525000000003</v>
      </c>
      <c r="D9" s="6">
        <v>375.46022222222223</v>
      </c>
      <c r="E9" s="6">
        <v>197.58670174673819</v>
      </c>
      <c r="F9" s="5">
        <v>1</v>
      </c>
      <c r="G9" s="10">
        <f>+SQRT(($B$2-$B9)^2+($C$2-$C9)^2+($D$2-$D9)^2+($E$2-$E9)^2)</f>
        <v>30.881313316504652</v>
      </c>
    </row>
    <row r="10" spans="1:8" x14ac:dyDescent="0.2">
      <c r="A10" s="5">
        <v>5352</v>
      </c>
      <c r="B10" s="5">
        <v>36</v>
      </c>
      <c r="C10" s="6">
        <v>401.40625</v>
      </c>
      <c r="D10" s="6">
        <v>394.94755555555554</v>
      </c>
      <c r="E10" s="6">
        <v>164.53864647132374</v>
      </c>
      <c r="F10" s="5">
        <v>0</v>
      </c>
      <c r="G10" s="10">
        <f>+SQRT(($B$2-$B10)^2+($C$2-$C10)^2+($D$2-$D10)^2+($E$2-$E10)^2)</f>
        <v>33.770517231605353</v>
      </c>
    </row>
    <row r="11" spans="1:8" x14ac:dyDescent="0.2">
      <c r="A11" s="5">
        <v>406</v>
      </c>
      <c r="B11" s="5">
        <v>28</v>
      </c>
      <c r="C11" s="6">
        <v>399.31025</v>
      </c>
      <c r="D11" s="6">
        <v>394.75177777777776</v>
      </c>
      <c r="E11" s="6">
        <v>164.72765698049778</v>
      </c>
      <c r="F11" s="5">
        <v>1</v>
      </c>
      <c r="G11" s="10">
        <f>+SQRT(($B$2-$B11)^2+($C$2-$C11)^2+($D$2-$D11)^2+($E$2-$E11)^2)</f>
        <v>33.941203484770128</v>
      </c>
    </row>
    <row r="12" spans="1:8" x14ac:dyDescent="0.2">
      <c r="A12" s="5">
        <v>2727</v>
      </c>
      <c r="B12" s="5">
        <v>41</v>
      </c>
      <c r="C12" s="6">
        <v>387.26875000000001</v>
      </c>
      <c r="D12" s="6">
        <v>394.11711111111111</v>
      </c>
      <c r="E12" s="6">
        <v>153.9113229540342</v>
      </c>
      <c r="F12" s="5">
        <v>1</v>
      </c>
      <c r="G12" s="10">
        <f>+SQRT(($B$2-$B12)^2+($C$2-$C12)^2+($D$2-$D12)^2+($E$2-$E12)^2)</f>
        <v>33.974557073692623</v>
      </c>
    </row>
    <row r="13" spans="1:8" x14ac:dyDescent="0.2">
      <c r="A13" s="5">
        <v>2885</v>
      </c>
      <c r="B13" s="5">
        <v>42</v>
      </c>
      <c r="C13" s="6">
        <v>360.97800000000001</v>
      </c>
      <c r="D13" s="6">
        <v>384.43533333333335</v>
      </c>
      <c r="E13" s="6">
        <v>155.51566583669813</v>
      </c>
      <c r="F13" s="5">
        <v>0</v>
      </c>
      <c r="G13" s="10">
        <f>+SQRT(($B$2-$B13)^2+($C$2-$C13)^2+($D$2-$D13)^2+($E$2-$E13)^2)</f>
        <v>34.575299981094496</v>
      </c>
    </row>
    <row r="14" spans="1:8" x14ac:dyDescent="0.2">
      <c r="A14" s="5">
        <v>2712</v>
      </c>
      <c r="B14" s="5">
        <v>29</v>
      </c>
      <c r="C14" s="6">
        <v>401.33875</v>
      </c>
      <c r="D14" s="6">
        <v>397.97800000000001</v>
      </c>
      <c r="E14" s="6">
        <v>173.10992615911286</v>
      </c>
      <c r="F14" s="5">
        <v>0</v>
      </c>
      <c r="G14" s="10">
        <f>+SQRT(($B$2-$B14)^2+($C$2-$C14)^2+($D$2-$D14)^2+($E$2-$E14)^2)</f>
        <v>35.546434535702168</v>
      </c>
    </row>
    <row r="15" spans="1:8" x14ac:dyDescent="0.2">
      <c r="A15" s="7">
        <v>3597</v>
      </c>
      <c r="B15" s="7">
        <v>22</v>
      </c>
      <c r="C15" s="8">
        <v>354.35199999999998</v>
      </c>
      <c r="D15" s="8">
        <v>357.81533333333334</v>
      </c>
      <c r="E15" s="8">
        <v>184.9415148661771</v>
      </c>
      <c r="F15" s="7">
        <v>0</v>
      </c>
      <c r="G15" s="9">
        <f>+SQRT(($B$2-$B15)^2+($C$2-$C15)^2+($D$2-$D15)^2+($E$2-$E15)^2)</f>
        <v>36.262733153990588</v>
      </c>
    </row>
    <row r="16" spans="1:8" x14ac:dyDescent="0.2">
      <c r="A16" s="7">
        <v>3795</v>
      </c>
      <c r="B16" s="7">
        <v>27</v>
      </c>
      <c r="C16" s="8">
        <v>382.93099999999998</v>
      </c>
      <c r="D16" s="8">
        <v>357.33266666666668</v>
      </c>
      <c r="E16" s="8">
        <v>212.41435930983829</v>
      </c>
      <c r="F16" s="7">
        <v>0</v>
      </c>
      <c r="G16" s="9">
        <f>+SQRT(($B$2-$B16)^2+($C$2-$C16)^2+($D$2-$D16)^2+($E$2-$E16)^2)</f>
        <v>39.820032226475149</v>
      </c>
    </row>
    <row r="17" spans="1:7" x14ac:dyDescent="0.2">
      <c r="A17" s="7">
        <v>485</v>
      </c>
      <c r="B17" s="7">
        <v>29</v>
      </c>
      <c r="C17" s="8">
        <v>376.45575000000002</v>
      </c>
      <c r="D17" s="8">
        <v>354.7762222222222</v>
      </c>
      <c r="E17" s="8">
        <v>211.39640528499444</v>
      </c>
      <c r="F17" s="7">
        <v>0</v>
      </c>
      <c r="G17" s="9">
        <f>+SQRT(($B$2-$B17)^2+($C$2-$C17)^2+($D$2-$D17)^2+($E$2-$E17)^2)</f>
        <v>39.849225302177281</v>
      </c>
    </row>
    <row r="18" spans="1:7" x14ac:dyDescent="0.2">
      <c r="A18" s="7">
        <v>5586</v>
      </c>
      <c r="B18" s="7">
        <v>24</v>
      </c>
      <c r="C18" s="8">
        <v>367.92099999999999</v>
      </c>
      <c r="D18" s="8">
        <v>402.68066666666664</v>
      </c>
      <c r="E18" s="8">
        <v>169.16531833839059</v>
      </c>
      <c r="F18" s="7">
        <v>0</v>
      </c>
      <c r="G18" s="9">
        <f>+SQRT(($B$2-$B18)^2+($C$2-$C18)^2+($D$2-$D18)^2+($E$2-$E18)^2)</f>
        <v>40.626418815965906</v>
      </c>
    </row>
    <row r="19" spans="1:7" x14ac:dyDescent="0.2">
      <c r="A19" s="7">
        <v>2571</v>
      </c>
      <c r="B19" s="7">
        <v>66</v>
      </c>
      <c r="C19" s="8">
        <v>408.90050000000002</v>
      </c>
      <c r="D19" s="8">
        <v>384.98200000000003</v>
      </c>
      <c r="E19" s="8">
        <v>177.91638015285935</v>
      </c>
      <c r="F19" s="7">
        <v>0</v>
      </c>
      <c r="G19" s="9">
        <f>+SQRT(($B$2-$B19)^2+($C$2-$C19)^2+($D$2-$D19)^2+($E$2-$E19)^2)</f>
        <v>41.144648376614789</v>
      </c>
    </row>
    <row r="20" spans="1:7" x14ac:dyDescent="0.2">
      <c r="A20" s="7">
        <v>118</v>
      </c>
      <c r="B20" s="7">
        <v>60</v>
      </c>
      <c r="C20" s="8">
        <v>384.40974999999997</v>
      </c>
      <c r="D20" s="8">
        <v>381.80599999999998</v>
      </c>
      <c r="E20" s="8">
        <v>142.2284889699059</v>
      </c>
      <c r="F20" s="7">
        <v>1</v>
      </c>
      <c r="G20" s="9">
        <f>+SQRT(($B$2-$B20)^2+($C$2-$C20)^2+($D$2-$D20)^2+($E$2-$E20)^2)</f>
        <v>42.298812835818957</v>
      </c>
    </row>
    <row r="21" spans="1:7" x14ac:dyDescent="0.2">
      <c r="A21" s="7">
        <v>2444</v>
      </c>
      <c r="B21" s="7">
        <v>22</v>
      </c>
      <c r="C21" s="8">
        <v>346.42075</v>
      </c>
      <c r="D21" s="8">
        <v>380.73933333333332</v>
      </c>
      <c r="E21" s="8">
        <v>178.99394856991347</v>
      </c>
      <c r="F21" s="7">
        <v>0</v>
      </c>
      <c r="G21" s="9">
        <f>+SQRT(($B$2-$B21)^2+($C$2-$C21)^2+($D$2-$D21)^2+($E$2-$E21)^2)</f>
        <v>42.442686554258053</v>
      </c>
    </row>
    <row r="22" spans="1:7" x14ac:dyDescent="0.2">
      <c r="A22" s="7">
        <v>361</v>
      </c>
      <c r="B22" s="7">
        <v>30</v>
      </c>
      <c r="C22" s="8">
        <v>406.91899999999998</v>
      </c>
      <c r="D22" s="8">
        <v>344.47488888888887</v>
      </c>
      <c r="E22" s="8">
        <v>202.13827072805591</v>
      </c>
      <c r="F22" s="7">
        <v>0</v>
      </c>
      <c r="G22" s="9">
        <f>+SQRT(($B$2-$B22)^2+($C$2-$C22)^2+($D$2-$D22)^2+($E$2-$E22)^2)</f>
        <v>43.328176878925255</v>
      </c>
    </row>
    <row r="23" spans="1:7" x14ac:dyDescent="0.2">
      <c r="A23" s="7">
        <v>7046</v>
      </c>
      <c r="B23" s="7">
        <v>49</v>
      </c>
      <c r="C23" s="8">
        <v>358.13650000000001</v>
      </c>
      <c r="D23" s="8">
        <v>365.09911111111109</v>
      </c>
      <c r="E23" s="8">
        <v>209.91235519147654</v>
      </c>
      <c r="F23" s="7">
        <v>0</v>
      </c>
      <c r="G23" s="9">
        <f>+SQRT(($B$2-$B23)^2+($C$2-$C23)^2+($D$2-$D23)^2+($E$2-$E23)^2)</f>
        <v>44.113883861406109</v>
      </c>
    </row>
    <row r="24" spans="1:7" x14ac:dyDescent="0.2">
      <c r="A24" s="7">
        <v>7901</v>
      </c>
      <c r="B24" s="7">
        <v>32</v>
      </c>
      <c r="C24" s="8">
        <v>379.1925</v>
      </c>
      <c r="D24" s="8">
        <v>371.52600000000001</v>
      </c>
      <c r="E24" s="8">
        <v>219.41943336164076</v>
      </c>
      <c r="F24" s="7">
        <v>1</v>
      </c>
      <c r="G24" s="9">
        <f>+SQRT(($B$2-$B24)^2+($C$2-$C24)^2+($D$2-$D24)^2+($E$2-$E24)^2)</f>
        <v>44.308274754437633</v>
      </c>
    </row>
    <row r="25" spans="1:7" x14ac:dyDescent="0.2">
      <c r="A25" s="7">
        <v>7529</v>
      </c>
      <c r="B25" s="7">
        <v>64</v>
      </c>
      <c r="C25" s="8">
        <v>364.53899999999999</v>
      </c>
      <c r="D25" s="8">
        <v>337.93155555555558</v>
      </c>
      <c r="E25" s="8">
        <v>184.80785050292255</v>
      </c>
      <c r="F25" s="7">
        <v>0</v>
      </c>
      <c r="G25" s="9">
        <f>+SQRT(($B$2-$B25)^2+($C$2-$C25)^2+($D$2-$D25)^2+($E$2-$E25)^2)</f>
        <v>45.420877186018203</v>
      </c>
    </row>
    <row r="26" spans="1:7" x14ac:dyDescent="0.2">
      <c r="A26" s="7">
        <v>2695</v>
      </c>
      <c r="B26" s="7">
        <v>47</v>
      </c>
      <c r="C26" s="8">
        <v>368.10025000000002</v>
      </c>
      <c r="D26" s="8">
        <v>401.7477777777778</v>
      </c>
      <c r="E26" s="8">
        <v>203.10958351651109</v>
      </c>
      <c r="F26" s="7">
        <v>0</v>
      </c>
      <c r="G26" s="9">
        <f>+SQRT(($B$2-$B26)^2+($C$2-$C26)^2+($D$2-$D26)^2+($E$2-$E26)^2)</f>
        <v>46.537702095872575</v>
      </c>
    </row>
    <row r="27" spans="1:7" x14ac:dyDescent="0.2">
      <c r="A27" s="7">
        <v>5135</v>
      </c>
      <c r="B27" s="7">
        <v>21</v>
      </c>
      <c r="C27" s="8">
        <v>346.59275000000002</v>
      </c>
      <c r="D27" s="8">
        <v>390.96266666666668</v>
      </c>
      <c r="E27" s="8">
        <v>180.74716575155912</v>
      </c>
      <c r="F27" s="7">
        <v>0</v>
      </c>
      <c r="G27" s="9">
        <f>+SQRT(($B$2-$B27)^2+($C$2-$C27)^2+($D$2-$D27)^2+($E$2-$E27)^2)</f>
        <v>46.780926045291586</v>
      </c>
    </row>
    <row r="28" spans="1:7" x14ac:dyDescent="0.2">
      <c r="A28" s="7">
        <v>4698</v>
      </c>
      <c r="B28" s="7">
        <v>32</v>
      </c>
      <c r="C28" s="8">
        <v>382.51949999999999</v>
      </c>
      <c r="D28" s="8">
        <v>401.88400000000001</v>
      </c>
      <c r="E28" s="8">
        <v>143.02245186701086</v>
      </c>
      <c r="F28" s="7">
        <v>1</v>
      </c>
      <c r="G28" s="9">
        <f>+SQRT(($B$2-$B28)^2+($C$2-$C28)^2+($D$2-$D28)^2+($E$2-$E28)^2)</f>
        <v>47.145745838743686</v>
      </c>
    </row>
    <row r="29" spans="1:7" x14ac:dyDescent="0.2">
      <c r="A29" s="7">
        <v>5360</v>
      </c>
      <c r="B29" s="7">
        <v>29</v>
      </c>
      <c r="C29" s="8">
        <v>360.02274999999997</v>
      </c>
      <c r="D29" s="8">
        <v>408.37933333333331</v>
      </c>
      <c r="E29" s="8">
        <v>177.45354323981272</v>
      </c>
      <c r="F29" s="7">
        <v>0</v>
      </c>
      <c r="G29" s="9">
        <f>+SQRT(($B$2-$B29)^2+($C$2-$C29)^2+($D$2-$D29)^2+($E$2-$E29)^2)</f>
        <v>47.176696486415103</v>
      </c>
    </row>
    <row r="30" spans="1:7" x14ac:dyDescent="0.2">
      <c r="A30" s="7">
        <v>3000</v>
      </c>
      <c r="B30" s="7">
        <v>24</v>
      </c>
      <c r="C30" s="8">
        <v>345.34949999999998</v>
      </c>
      <c r="D30" s="8">
        <v>362.8917777777778</v>
      </c>
      <c r="E30" s="8">
        <v>198.88192452342838</v>
      </c>
      <c r="F30" s="7">
        <v>0</v>
      </c>
      <c r="G30" s="9">
        <f>+SQRT(($B$2-$B30)^2+($C$2-$C30)^2+($D$2-$D30)^2+($E$2-$E30)^2)</f>
        <v>47.204027867672195</v>
      </c>
    </row>
    <row r="31" spans="1:7" x14ac:dyDescent="0.2">
      <c r="A31" s="7">
        <v>2302</v>
      </c>
      <c r="B31" s="7">
        <v>26</v>
      </c>
      <c r="C31" s="8">
        <v>387.70600000000002</v>
      </c>
      <c r="D31" s="8">
        <v>360.99755555555555</v>
      </c>
      <c r="E31" s="8">
        <v>223.82387055050589</v>
      </c>
      <c r="F31" s="7">
        <v>0</v>
      </c>
      <c r="G31" s="9">
        <f>+SQRT(($B$2-$B31)^2+($C$2-$C31)^2+($D$2-$D31)^2+($E$2-$E31)^2)</f>
        <v>50.197223428501658</v>
      </c>
    </row>
    <row r="32" spans="1:7" x14ac:dyDescent="0.2">
      <c r="A32" s="7">
        <v>1176</v>
      </c>
      <c r="B32" s="7">
        <v>42</v>
      </c>
      <c r="C32" s="8">
        <v>381.10825</v>
      </c>
      <c r="D32" s="8">
        <v>388.86688888888887</v>
      </c>
      <c r="E32" s="8">
        <v>222.81312859745051</v>
      </c>
      <c r="F32" s="7">
        <v>1</v>
      </c>
      <c r="G32" s="9">
        <f>+SQRT(($B$2-$B32)^2+($C$2-$C32)^2+($D$2-$D32)^2+($E$2-$E32)^2)</f>
        <v>51.373128353768898</v>
      </c>
    </row>
    <row r="33" spans="1:7" x14ac:dyDescent="0.2">
      <c r="A33" s="7">
        <v>3147</v>
      </c>
      <c r="B33" s="7">
        <v>39</v>
      </c>
      <c r="C33" s="8">
        <v>345.78625</v>
      </c>
      <c r="D33" s="8">
        <v>363.33822222222221</v>
      </c>
      <c r="E33" s="8">
        <v>210.6131687695997</v>
      </c>
      <c r="F33" s="7">
        <v>0</v>
      </c>
      <c r="G33" s="9">
        <f>+SQRT(($B$2-$B33)^2+($C$2-$C33)^2+($D$2-$D33)^2+($E$2-$E33)^2)</f>
        <v>51.702110148445357</v>
      </c>
    </row>
    <row r="34" spans="1:7" x14ac:dyDescent="0.2">
      <c r="A34" s="7">
        <v>2946</v>
      </c>
      <c r="B34" s="7">
        <v>39</v>
      </c>
      <c r="C34" s="8">
        <v>365.35775000000001</v>
      </c>
      <c r="D34" s="8">
        <v>412.78622222222225</v>
      </c>
      <c r="E34" s="8">
        <v>195.51647868506467</v>
      </c>
      <c r="F34" s="7">
        <v>0</v>
      </c>
      <c r="G34" s="9">
        <f>+SQRT(($B$2-$B34)^2+($C$2-$C34)^2+($D$2-$D34)^2+($E$2-$E34)^2)</f>
        <v>51.730470810224482</v>
      </c>
    </row>
    <row r="35" spans="1:7" x14ac:dyDescent="0.2">
      <c r="A35" s="7">
        <v>2070</v>
      </c>
      <c r="B35" s="7">
        <v>54</v>
      </c>
      <c r="C35" s="8">
        <v>393.39800000000002</v>
      </c>
      <c r="D35" s="8">
        <v>403.57577777777777</v>
      </c>
      <c r="E35" s="8">
        <v>209.83364898707885</v>
      </c>
      <c r="F35" s="7">
        <v>0</v>
      </c>
      <c r="G35" s="9">
        <f>+SQRT(($B$2-$B35)^2+($C$2-$C35)^2+($D$2-$D35)^2+($E$2-$E35)^2)</f>
        <v>52.239428523702983</v>
      </c>
    </row>
    <row r="36" spans="1:7" x14ac:dyDescent="0.2">
      <c r="A36" s="7">
        <v>4660</v>
      </c>
      <c r="B36" s="7">
        <v>49</v>
      </c>
      <c r="C36" s="8">
        <v>426.43475000000001</v>
      </c>
      <c r="D36" s="8">
        <v>396.3748888888889</v>
      </c>
      <c r="E36" s="8">
        <v>171.89896954421596</v>
      </c>
      <c r="F36" s="7">
        <v>1</v>
      </c>
      <c r="G36" s="9">
        <f>+SQRT(($B$2-$B36)^2+($C$2-$C36)^2+($D$2-$D36)^2+($E$2-$E36)^2)</f>
        <v>52.309352611399923</v>
      </c>
    </row>
    <row r="37" spans="1:7" x14ac:dyDescent="0.2">
      <c r="A37" s="7">
        <v>5268</v>
      </c>
      <c r="B37" s="7">
        <v>22</v>
      </c>
      <c r="C37" s="8">
        <v>361.608</v>
      </c>
      <c r="D37" s="8">
        <v>383.30844444444443</v>
      </c>
      <c r="E37" s="8">
        <v>218.68493779099873</v>
      </c>
      <c r="F37" s="7">
        <v>0</v>
      </c>
      <c r="G37" s="9">
        <f>+SQRT(($B$2-$B37)^2+($C$2-$C37)^2+($D$2-$D37)^2+($E$2-$E37)^2)</f>
        <v>52.863221633692078</v>
      </c>
    </row>
    <row r="38" spans="1:7" x14ac:dyDescent="0.2">
      <c r="A38" s="7">
        <v>4125</v>
      </c>
      <c r="B38" s="7">
        <v>43</v>
      </c>
      <c r="C38" s="8">
        <v>367.08</v>
      </c>
      <c r="D38" s="8">
        <v>418.61177777777777</v>
      </c>
      <c r="E38" s="8">
        <v>173.65715977446379</v>
      </c>
      <c r="F38" s="7">
        <v>0</v>
      </c>
      <c r="G38" s="9">
        <f>+SQRT(($B$2-$B38)^2+($C$2-$C38)^2+($D$2-$D38)^2+($E$2-$E38)^2)</f>
        <v>52.977287755112073</v>
      </c>
    </row>
    <row r="39" spans="1:7" x14ac:dyDescent="0.2">
      <c r="A39" s="7">
        <v>3680</v>
      </c>
      <c r="B39" s="7">
        <v>25</v>
      </c>
      <c r="C39" s="8">
        <v>350.66899999999998</v>
      </c>
      <c r="D39" s="8">
        <v>391.51</v>
      </c>
      <c r="E39" s="8">
        <v>143.72182855627236</v>
      </c>
      <c r="F39" s="7">
        <v>1</v>
      </c>
      <c r="G39" s="9">
        <f>+SQRT(($B$2-$B39)^2+($C$2-$C39)^2+($D$2-$D39)^2+($E$2-$E39)^2)</f>
        <v>53.061742484923059</v>
      </c>
    </row>
    <row r="40" spans="1:7" x14ac:dyDescent="0.2">
      <c r="A40" s="7">
        <v>2095</v>
      </c>
      <c r="B40" s="7">
        <v>35</v>
      </c>
      <c r="C40" s="8">
        <v>368.41424999999998</v>
      </c>
      <c r="D40" s="8">
        <v>366.79022222222221</v>
      </c>
      <c r="E40" s="8">
        <v>227.42316563659804</v>
      </c>
      <c r="F40" s="7">
        <v>0</v>
      </c>
      <c r="G40" s="9">
        <f>+SQRT(($B$2-$B40)^2+($C$2-$C40)^2+($D$2-$D40)^2+($E$2-$E40)^2)</f>
        <v>53.901034471181276</v>
      </c>
    </row>
    <row r="41" spans="1:7" x14ac:dyDescent="0.2">
      <c r="A41" s="7">
        <v>3285</v>
      </c>
      <c r="B41" s="7">
        <v>38</v>
      </c>
      <c r="C41" s="8">
        <v>341.03525000000002</v>
      </c>
      <c r="D41" s="8">
        <v>375.81088888888888</v>
      </c>
      <c r="E41" s="8">
        <v>141.46968138503607</v>
      </c>
      <c r="F41" s="7">
        <v>0</v>
      </c>
      <c r="G41" s="9">
        <f>+SQRT(($B$2-$B41)^2+($C$2-$C41)^2+($D$2-$D41)^2+($E$2-$E41)^2)</f>
        <v>55.246856500610626</v>
      </c>
    </row>
    <row r="42" spans="1:7" x14ac:dyDescent="0.2">
      <c r="A42" s="7">
        <v>1671</v>
      </c>
      <c r="B42" s="7">
        <v>47</v>
      </c>
      <c r="C42" s="8">
        <v>355.101</v>
      </c>
      <c r="D42" s="8">
        <v>339.15955555555553</v>
      </c>
      <c r="E42" s="8">
        <v>139.60988472351994</v>
      </c>
      <c r="F42" s="7">
        <v>1</v>
      </c>
      <c r="G42" s="9">
        <f>+SQRT(($B$2-$B42)^2+($C$2-$C42)^2+($D$2-$D42)^2+($E$2-$E42)^2)</f>
        <v>55.474656050517154</v>
      </c>
    </row>
    <row r="43" spans="1:7" x14ac:dyDescent="0.2">
      <c r="A43" s="7">
        <v>1929</v>
      </c>
      <c r="B43" s="7">
        <v>32</v>
      </c>
      <c r="C43" s="8">
        <v>335.49374999999998</v>
      </c>
      <c r="D43" s="8">
        <v>392.07511111111108</v>
      </c>
      <c r="E43" s="8">
        <v>162.7931492145479</v>
      </c>
      <c r="F43" s="7">
        <v>0</v>
      </c>
      <c r="G43" s="9">
        <f>+SQRT(($B$2-$B43)^2+($C$2-$C43)^2+($D$2-$D43)^2+($E$2-$E43)^2)</f>
        <v>55.490994380637844</v>
      </c>
    </row>
    <row r="44" spans="1:7" x14ac:dyDescent="0.2">
      <c r="A44" s="7">
        <v>1307</v>
      </c>
      <c r="B44" s="7">
        <v>45</v>
      </c>
      <c r="C44" s="8">
        <v>409.94549999999998</v>
      </c>
      <c r="D44" s="8">
        <v>367.07733333333334</v>
      </c>
      <c r="E44" s="8">
        <v>224.69160496450729</v>
      </c>
      <c r="F44" s="7">
        <v>0</v>
      </c>
      <c r="G44" s="9">
        <f>+SQRT(($B$2-$B44)^2+($C$2-$C44)^2+($D$2-$D44)^2+($E$2-$E44)^2)</f>
        <v>55.920314871033575</v>
      </c>
    </row>
    <row r="45" spans="1:7" x14ac:dyDescent="0.2">
      <c r="A45" s="7">
        <v>3954</v>
      </c>
      <c r="B45" s="7">
        <v>38</v>
      </c>
      <c r="C45" s="8">
        <v>378.06049999999999</v>
      </c>
      <c r="D45" s="8">
        <v>318.46288888888887</v>
      </c>
      <c r="E45" s="8">
        <v>200.69978377607336</v>
      </c>
      <c r="F45" s="7">
        <v>0</v>
      </c>
      <c r="G45" s="9">
        <f>+SQRT(($B$2-$B45)^2+($C$2-$C45)^2+($D$2-$D45)^2+($E$2-$E45)^2)</f>
        <v>56.238766771557614</v>
      </c>
    </row>
    <row r="46" spans="1:7" x14ac:dyDescent="0.2">
      <c r="A46" s="7">
        <v>7693</v>
      </c>
      <c r="B46" s="7">
        <v>49</v>
      </c>
      <c r="C46" s="8">
        <v>394.00549999999998</v>
      </c>
      <c r="D46" s="8">
        <v>320.10933333333332</v>
      </c>
      <c r="E46" s="8">
        <v>203.32672749300977</v>
      </c>
      <c r="F46" s="7">
        <v>0</v>
      </c>
      <c r="G46" s="9">
        <f>+SQRT(($B$2-$B46)^2+($C$2-$C46)^2+($D$2-$D46)^2+($E$2-$E46)^2)</f>
        <v>57.740803344229441</v>
      </c>
    </row>
    <row r="47" spans="1:7" x14ac:dyDescent="0.2">
      <c r="A47" s="7">
        <v>2050</v>
      </c>
      <c r="B47" s="7">
        <v>29</v>
      </c>
      <c r="C47" s="8">
        <v>376.65474999999998</v>
      </c>
      <c r="D47" s="8">
        <v>411.09288888888887</v>
      </c>
      <c r="E47" s="8">
        <v>137.56485035891484</v>
      </c>
      <c r="F47" s="7">
        <v>1</v>
      </c>
      <c r="G47" s="9">
        <f>+SQRT(($B$2-$B47)^2+($C$2-$C47)^2+($D$2-$D47)^2+($E$2-$E47)^2)</f>
        <v>58.323429517356466</v>
      </c>
    </row>
    <row r="48" spans="1:7" x14ac:dyDescent="0.2">
      <c r="A48" s="7">
        <v>7773</v>
      </c>
      <c r="B48" s="7">
        <v>62</v>
      </c>
      <c r="C48" s="8">
        <v>338.96375</v>
      </c>
      <c r="D48" s="8">
        <v>364.48622222222224</v>
      </c>
      <c r="E48" s="8">
        <v>147.06585428585188</v>
      </c>
      <c r="F48" s="7">
        <v>0</v>
      </c>
      <c r="G48" s="9">
        <f>+SQRT(($B$2-$B48)^2+($C$2-$C48)^2+($D$2-$D48)^2+($E$2-$E48)^2)</f>
        <v>58.486082748987137</v>
      </c>
    </row>
    <row r="49" spans="1:7" x14ac:dyDescent="0.2">
      <c r="A49" s="7">
        <v>3539</v>
      </c>
      <c r="B49" s="7">
        <v>57</v>
      </c>
      <c r="C49" s="8">
        <v>354.57049999999998</v>
      </c>
      <c r="D49" s="8">
        <v>414.72</v>
      </c>
      <c r="E49" s="8">
        <v>163.95328034424099</v>
      </c>
      <c r="F49" s="7">
        <v>0</v>
      </c>
      <c r="G49" s="9">
        <f>+SQRT(($B$2-$B49)^2+($C$2-$C49)^2+($D$2-$D49)^2+($E$2-$E49)^2)</f>
        <v>58.965036675099725</v>
      </c>
    </row>
    <row r="50" spans="1:7" x14ac:dyDescent="0.2">
      <c r="A50" s="7">
        <v>4458</v>
      </c>
      <c r="B50" s="7">
        <v>29</v>
      </c>
      <c r="C50" s="8">
        <v>367.13324999999998</v>
      </c>
      <c r="D50" s="8">
        <v>424.41022222222222</v>
      </c>
      <c r="E50" s="8">
        <v>172.55198123899189</v>
      </c>
      <c r="F50" s="7">
        <v>0</v>
      </c>
      <c r="G50" s="9">
        <f>+SQRT(($B$2-$B50)^2+($C$2-$C50)^2+($D$2-$D50)^2+($E$2-$E50)^2)</f>
        <v>58.995838087200468</v>
      </c>
    </row>
    <row r="51" spans="1:7" x14ac:dyDescent="0.2">
      <c r="A51" s="7">
        <v>402</v>
      </c>
      <c r="B51" s="7">
        <v>31</v>
      </c>
      <c r="C51" s="8">
        <v>421.45724999999999</v>
      </c>
      <c r="D51" s="8">
        <v>379.69088888888888</v>
      </c>
      <c r="E51" s="8">
        <v>219.66080908798855</v>
      </c>
      <c r="F51" s="7">
        <v>1</v>
      </c>
      <c r="G51" s="9">
        <f>+SQRT(($B$2-$B51)^2+($C$2-$C51)^2+($D$2-$D51)^2+($E$2-$E51)^2)</f>
        <v>59.320799742141197</v>
      </c>
    </row>
    <row r="52" spans="1:7" x14ac:dyDescent="0.2">
      <c r="A52" s="7">
        <v>4108</v>
      </c>
      <c r="B52" s="7">
        <v>57</v>
      </c>
      <c r="C52" s="8">
        <v>365.37124999999997</v>
      </c>
      <c r="D52" s="8">
        <v>330.846</v>
      </c>
      <c r="E52" s="8">
        <v>213.59197944873739</v>
      </c>
      <c r="F52" s="7">
        <v>0</v>
      </c>
      <c r="G52" s="9">
        <f>+SQRT(($B$2-$B52)^2+($C$2-$C52)^2+($D$2-$D52)^2+($E$2-$E52)^2)</f>
        <v>59.548782612971543</v>
      </c>
    </row>
    <row r="53" spans="1:7" x14ac:dyDescent="0.2">
      <c r="A53" s="7">
        <v>1650</v>
      </c>
      <c r="B53" s="7">
        <v>43</v>
      </c>
      <c r="C53" s="8">
        <v>338.05775</v>
      </c>
      <c r="D53" s="8">
        <v>396.89755555555553</v>
      </c>
      <c r="E53" s="8">
        <v>149.06024388846643</v>
      </c>
      <c r="F53" s="7">
        <v>0</v>
      </c>
      <c r="G53" s="9">
        <f>+SQRT(($B$2-$B53)^2+($C$2-$C53)^2+($D$2-$D53)^2+($E$2-$E53)^2)</f>
        <v>60.204272348928974</v>
      </c>
    </row>
    <row r="54" spans="1:7" x14ac:dyDescent="0.2">
      <c r="A54" s="7">
        <v>6353</v>
      </c>
      <c r="B54" s="7">
        <v>49</v>
      </c>
      <c r="C54" s="8">
        <v>340.31274999999999</v>
      </c>
      <c r="D54" s="8">
        <v>328.12422222222222</v>
      </c>
      <c r="E54" s="8">
        <v>176.23592289797853</v>
      </c>
      <c r="F54" s="7">
        <v>0</v>
      </c>
      <c r="G54" s="9">
        <f>+SQRT(($B$2-$B54)^2+($C$2-$C54)^2+($D$2-$D54)^2+($E$2-$E54)^2)</f>
        <v>60.331210466157017</v>
      </c>
    </row>
    <row r="55" spans="1:7" x14ac:dyDescent="0.2">
      <c r="A55" s="7">
        <v>5787</v>
      </c>
      <c r="B55" s="7">
        <v>29</v>
      </c>
      <c r="C55" s="8">
        <v>414.48750000000001</v>
      </c>
      <c r="D55" s="8">
        <v>417.9688888888889</v>
      </c>
      <c r="E55" s="8">
        <v>160.72568604052853</v>
      </c>
      <c r="F55" s="7">
        <v>0</v>
      </c>
      <c r="G55" s="9">
        <f>+SQRT(($B$2-$B55)^2+($C$2-$C55)^2+($D$2-$D55)^2+($E$2-$E55)^2)</f>
        <v>60.797374799200419</v>
      </c>
    </row>
    <row r="56" spans="1:7" x14ac:dyDescent="0.2">
      <c r="A56" s="7">
        <v>2994</v>
      </c>
      <c r="B56" s="7">
        <v>37</v>
      </c>
      <c r="C56" s="8">
        <v>431.57925</v>
      </c>
      <c r="D56" s="8">
        <v>407.03777777777776</v>
      </c>
      <c r="E56" s="8">
        <v>175.02361379869592</v>
      </c>
      <c r="F56" s="7">
        <v>0</v>
      </c>
      <c r="G56" s="9">
        <f>+SQRT(($B$2-$B56)^2+($C$2-$C56)^2+($D$2-$D56)^2+($E$2-$E56)^2)</f>
        <v>61.43124056427456</v>
      </c>
    </row>
    <row r="57" spans="1:7" x14ac:dyDescent="0.2">
      <c r="A57" s="7">
        <v>245</v>
      </c>
      <c r="B57" s="7">
        <v>27</v>
      </c>
      <c r="C57" s="8">
        <v>338.50599999999997</v>
      </c>
      <c r="D57" s="8">
        <v>383.32755555555553</v>
      </c>
      <c r="E57" s="8">
        <v>137.78608155001703</v>
      </c>
      <c r="F57" s="7">
        <v>0</v>
      </c>
      <c r="G57" s="9">
        <f>+SQRT(($B$2-$B57)^2+($C$2-$C57)^2+($D$2-$D57)^2+($E$2-$E57)^2)</f>
        <v>61.863386372401678</v>
      </c>
    </row>
    <row r="58" spans="1:7" x14ac:dyDescent="0.2">
      <c r="A58" s="7">
        <v>2591</v>
      </c>
      <c r="B58" s="7">
        <v>29</v>
      </c>
      <c r="C58" s="8">
        <v>387.26100000000002</v>
      </c>
      <c r="D58" s="8">
        <v>429.05266666666665</v>
      </c>
      <c r="E58" s="8">
        <v>189.47098246350657</v>
      </c>
      <c r="F58" s="7">
        <v>0</v>
      </c>
      <c r="G58" s="9">
        <f>+SQRT(($B$2-$B58)^2+($C$2-$C58)^2+($D$2-$D58)^2+($E$2-$E58)^2)</f>
        <v>62.722661690363751</v>
      </c>
    </row>
    <row r="59" spans="1:7" x14ac:dyDescent="0.2">
      <c r="A59" s="7">
        <v>3758</v>
      </c>
      <c r="B59" s="7">
        <v>46</v>
      </c>
      <c r="C59" s="8">
        <v>332.41899999999998</v>
      </c>
      <c r="D59" s="8">
        <v>339.74111111111114</v>
      </c>
      <c r="E59" s="8">
        <v>154.3609101897222</v>
      </c>
      <c r="F59" s="7">
        <v>0</v>
      </c>
      <c r="G59" s="9">
        <f>+SQRT(($B$2-$B59)^2+($C$2-$C59)^2+($D$2-$D59)^2+($E$2-$E59)^2)</f>
        <v>63.133827075448849</v>
      </c>
    </row>
    <row r="60" spans="1:7" x14ac:dyDescent="0.2">
      <c r="A60" s="7">
        <v>625</v>
      </c>
      <c r="B60" s="7">
        <v>32</v>
      </c>
      <c r="C60" s="8">
        <v>374.67099999999999</v>
      </c>
      <c r="D60" s="8">
        <v>417.45355555555557</v>
      </c>
      <c r="E60" s="8">
        <v>214.8575206816021</v>
      </c>
      <c r="F60" s="7">
        <v>0</v>
      </c>
      <c r="G60" s="9">
        <f>+SQRT(($B$2-$B60)^2+($C$2-$C60)^2+($D$2-$D60)^2+($E$2-$E60)^2)</f>
        <v>63.44859413080578</v>
      </c>
    </row>
    <row r="61" spans="1:7" x14ac:dyDescent="0.2">
      <c r="A61" s="7">
        <v>472</v>
      </c>
      <c r="B61" s="7">
        <v>29</v>
      </c>
      <c r="C61" s="8">
        <v>375.88574999999997</v>
      </c>
      <c r="D61" s="8">
        <v>419.38200000000001</v>
      </c>
      <c r="E61" s="8">
        <v>139.0500751413864</v>
      </c>
      <c r="F61" s="7">
        <v>0</v>
      </c>
      <c r="G61" s="9">
        <f>+SQRT(($B$2-$B61)^2+($C$2-$C61)^2+($D$2-$D61)^2+($E$2-$E61)^2)</f>
        <v>63.833323487615196</v>
      </c>
    </row>
    <row r="62" spans="1:7" x14ac:dyDescent="0.2">
      <c r="A62" s="7">
        <v>2780</v>
      </c>
      <c r="B62" s="7">
        <v>46</v>
      </c>
      <c r="C62" s="8">
        <v>438.46749999999997</v>
      </c>
      <c r="D62" s="8">
        <v>399.49599999999998</v>
      </c>
      <c r="E62" s="8">
        <v>185.57294949538027</v>
      </c>
      <c r="F62" s="7">
        <v>1</v>
      </c>
      <c r="G62" s="9">
        <f>+SQRT(($B$2-$B62)^2+($C$2-$C62)^2+($D$2-$D62)^2+($E$2-$E62)^2)</f>
        <v>64.149446086462888</v>
      </c>
    </row>
    <row r="63" spans="1:7" x14ac:dyDescent="0.2">
      <c r="A63" s="7">
        <v>2792</v>
      </c>
      <c r="B63" s="7">
        <v>29</v>
      </c>
      <c r="C63" s="8">
        <v>332.19875000000002</v>
      </c>
      <c r="D63" s="8">
        <v>399.23066666666665</v>
      </c>
      <c r="E63" s="8">
        <v>152.3873643843454</v>
      </c>
      <c r="F63" s="7">
        <v>0</v>
      </c>
      <c r="G63" s="9">
        <f>+SQRT(($B$2-$B63)^2+($C$2-$C63)^2+($D$2-$D63)^2+($E$2-$E63)^2)</f>
        <v>64.959775228418792</v>
      </c>
    </row>
    <row r="64" spans="1:7" x14ac:dyDescent="0.2">
      <c r="A64" s="7">
        <v>5840</v>
      </c>
      <c r="B64" s="7">
        <v>31</v>
      </c>
      <c r="C64" s="8">
        <v>349.35075000000001</v>
      </c>
      <c r="D64" s="8">
        <v>366.06822222222223</v>
      </c>
      <c r="E64" s="8">
        <v>230.67696530312483</v>
      </c>
      <c r="F64" s="7">
        <v>0</v>
      </c>
      <c r="G64" s="9">
        <f>+SQRT(($B$2-$B64)^2+($C$2-$C64)^2+($D$2-$D64)^2+($E$2-$E64)^2)</f>
        <v>65.115630959076668</v>
      </c>
    </row>
    <row r="65" spans="1:7" x14ac:dyDescent="0.2">
      <c r="A65" s="7">
        <v>3379</v>
      </c>
      <c r="B65" s="7">
        <v>61</v>
      </c>
      <c r="C65" s="8">
        <v>343.92599999999999</v>
      </c>
      <c r="D65" s="8">
        <v>414.98044444444446</v>
      </c>
      <c r="E65" s="8">
        <v>174.43997706036515</v>
      </c>
      <c r="F65" s="7">
        <v>0</v>
      </c>
      <c r="G65" s="9">
        <f>+SQRT(($B$2-$B65)^2+($C$2-$C65)^2+($D$2-$D65)^2+($E$2-$E65)^2)</f>
        <v>65.287451420649646</v>
      </c>
    </row>
    <row r="66" spans="1:7" x14ac:dyDescent="0.2">
      <c r="A66" s="7">
        <v>8102</v>
      </c>
      <c r="B66" s="7">
        <v>37</v>
      </c>
      <c r="C66" s="8">
        <v>343.68675000000002</v>
      </c>
      <c r="D66" s="8">
        <v>339.28844444444445</v>
      </c>
      <c r="E66" s="8">
        <v>218.41644575714625</v>
      </c>
      <c r="F66" s="7">
        <v>1</v>
      </c>
      <c r="G66" s="9">
        <f>+SQRT(($B$2-$B66)^2+($C$2-$C66)^2+($D$2-$D66)^2+($E$2-$E66)^2)</f>
        <v>65.35676633670279</v>
      </c>
    </row>
    <row r="67" spans="1:7" x14ac:dyDescent="0.2">
      <c r="A67" s="7">
        <v>3137</v>
      </c>
      <c r="B67" s="7">
        <v>54</v>
      </c>
      <c r="C67" s="8">
        <v>353.637</v>
      </c>
      <c r="D67" s="8">
        <v>349.678</v>
      </c>
      <c r="E67" s="8">
        <v>228.45147036265661</v>
      </c>
      <c r="F67" s="7">
        <v>0</v>
      </c>
      <c r="G67" s="9">
        <f>+SQRT(($B$2-$B67)^2+($C$2-$C67)^2+($D$2-$D67)^2+($E$2-$E67)^2)</f>
        <v>65.449552008298582</v>
      </c>
    </row>
    <row r="68" spans="1:7" x14ac:dyDescent="0.2">
      <c r="A68" s="7">
        <v>8075</v>
      </c>
      <c r="B68" s="7">
        <v>28</v>
      </c>
      <c r="C68" s="8">
        <v>444.38350000000003</v>
      </c>
      <c r="D68" s="8">
        <v>390.70266666666669</v>
      </c>
      <c r="E68" s="8">
        <v>180.50431324939845</v>
      </c>
      <c r="F68" s="7">
        <v>0</v>
      </c>
      <c r="G68" s="9">
        <f>+SQRT(($B$2-$B68)^2+($C$2-$C68)^2+($D$2-$D68)^2+($E$2-$E68)^2)</f>
        <v>65.539783919417445</v>
      </c>
    </row>
    <row r="69" spans="1:7" x14ac:dyDescent="0.2">
      <c r="A69" s="7">
        <v>5714</v>
      </c>
      <c r="B69" s="7">
        <v>46</v>
      </c>
      <c r="C69" s="8">
        <v>403.36624999999998</v>
      </c>
      <c r="D69" s="8">
        <v>385.28444444444443</v>
      </c>
      <c r="E69" s="8">
        <v>235.64749555218674</v>
      </c>
      <c r="F69" s="7">
        <v>0</v>
      </c>
      <c r="G69" s="9">
        <f>+SQRT(($B$2-$B69)^2+($C$2-$C69)^2+($D$2-$D69)^2+($E$2-$E69)^2)</f>
        <v>65.62105885828349</v>
      </c>
    </row>
    <row r="70" spans="1:7" x14ac:dyDescent="0.2">
      <c r="A70" s="7">
        <v>7977</v>
      </c>
      <c r="B70" s="7">
        <v>37</v>
      </c>
      <c r="C70" s="8">
        <v>322.42450000000002</v>
      </c>
      <c r="D70" s="8">
        <v>353.85444444444443</v>
      </c>
      <c r="E70" s="8">
        <v>153.33542149375535</v>
      </c>
      <c r="F70" s="7">
        <v>0</v>
      </c>
      <c r="G70" s="9">
        <f>+SQRT(($B$2-$B70)^2+($C$2-$C70)^2+($D$2-$D70)^2+($E$2-$E70)^2)</f>
        <v>66.911392715484553</v>
      </c>
    </row>
    <row r="71" spans="1:7" x14ac:dyDescent="0.2">
      <c r="A71" s="7">
        <v>168</v>
      </c>
      <c r="B71" s="7">
        <v>64</v>
      </c>
      <c r="C71" s="8">
        <v>386.30250000000001</v>
      </c>
      <c r="D71" s="8">
        <v>357.93</v>
      </c>
      <c r="E71" s="8">
        <v>236.74779828507877</v>
      </c>
      <c r="F71" s="7">
        <v>0</v>
      </c>
      <c r="G71" s="9">
        <f>+SQRT(($B$2-$B71)^2+($C$2-$C71)^2+($D$2-$D71)^2+($E$2-$E71)^2)</f>
        <v>67.123679581499161</v>
      </c>
    </row>
    <row r="72" spans="1:7" x14ac:dyDescent="0.2">
      <c r="A72" s="7">
        <v>2731</v>
      </c>
      <c r="B72" s="7">
        <v>45</v>
      </c>
      <c r="C72" s="8">
        <v>406.00625000000002</v>
      </c>
      <c r="D72" s="8">
        <v>354.64466666666669</v>
      </c>
      <c r="E72" s="8">
        <v>237.72965301379506</v>
      </c>
      <c r="F72" s="7">
        <v>0</v>
      </c>
      <c r="G72" s="9">
        <f>+SQRT(($B$2-$B72)^2+($C$2-$C72)^2+($D$2-$D72)^2+($E$2-$E72)^2)</f>
        <v>67.614419160810115</v>
      </c>
    </row>
    <row r="73" spans="1:7" x14ac:dyDescent="0.2">
      <c r="A73" s="7">
        <v>3130</v>
      </c>
      <c r="B73" s="7">
        <v>39</v>
      </c>
      <c r="C73" s="8">
        <v>388.19024999999999</v>
      </c>
      <c r="D73" s="8">
        <v>428.52822222222221</v>
      </c>
      <c r="E73" s="8">
        <v>144.19965468727253</v>
      </c>
      <c r="F73" s="7">
        <v>0</v>
      </c>
      <c r="G73" s="9">
        <f>+SQRT(($B$2-$B73)^2+($C$2-$C73)^2+($D$2-$D73)^2+($E$2-$E73)^2)</f>
        <v>67.929990649235378</v>
      </c>
    </row>
    <row r="74" spans="1:7" x14ac:dyDescent="0.2">
      <c r="A74" s="7">
        <v>2051</v>
      </c>
      <c r="B74" s="7">
        <v>26</v>
      </c>
      <c r="C74" s="8">
        <v>395.03500000000003</v>
      </c>
      <c r="D74" s="8">
        <v>415.23955555555557</v>
      </c>
      <c r="E74" s="8">
        <v>222.45910476256262</v>
      </c>
      <c r="F74" s="7">
        <v>0</v>
      </c>
      <c r="G74" s="9">
        <f>+SQRT(($B$2-$B74)^2+($C$2-$C74)^2+($D$2-$D74)^2+($E$2-$E74)^2)</f>
        <v>67.978129128921552</v>
      </c>
    </row>
    <row r="75" spans="1:7" x14ac:dyDescent="0.2">
      <c r="A75" s="7">
        <v>3399</v>
      </c>
      <c r="B75" s="7">
        <v>53</v>
      </c>
      <c r="C75" s="8">
        <v>381.63650000000001</v>
      </c>
      <c r="D75" s="8">
        <v>419.44088888888888</v>
      </c>
      <c r="E75" s="8">
        <v>218.92367415583254</v>
      </c>
      <c r="F75" s="7">
        <v>1</v>
      </c>
      <c r="G75" s="9">
        <f>+SQRT(($B$2-$B75)^2+($C$2-$C75)^2+($D$2-$D75)^2+($E$2-$E75)^2)</f>
        <v>68.335041275442549</v>
      </c>
    </row>
    <row r="76" spans="1:7" x14ac:dyDescent="0.2">
      <c r="A76" s="7">
        <v>6902</v>
      </c>
      <c r="B76" s="7">
        <v>56</v>
      </c>
      <c r="C76" s="8">
        <v>344.22050000000002</v>
      </c>
      <c r="D76" s="8">
        <v>344.91311111111111</v>
      </c>
      <c r="E76" s="8">
        <v>223.58202819641417</v>
      </c>
      <c r="F76" s="7">
        <v>0</v>
      </c>
      <c r="G76" s="9">
        <f>+SQRT(($B$2-$B76)^2+($C$2-$C76)^2+($D$2-$D76)^2+($E$2-$E76)^2)</f>
        <v>68.705826492928679</v>
      </c>
    </row>
    <row r="77" spans="1:7" x14ac:dyDescent="0.2">
      <c r="A77" s="7">
        <v>868</v>
      </c>
      <c r="B77" s="7">
        <v>42</v>
      </c>
      <c r="C77" s="8">
        <v>321.55900000000003</v>
      </c>
      <c r="D77" s="8">
        <v>351.52533333333332</v>
      </c>
      <c r="E77" s="8">
        <v>150.62233805765857</v>
      </c>
      <c r="F77" s="7">
        <v>0</v>
      </c>
      <c r="G77" s="9">
        <f>+SQRT(($B$2-$B77)^2+($C$2-$C77)^2+($D$2-$D77)^2+($E$2-$E77)^2)</f>
        <v>69.300311991407057</v>
      </c>
    </row>
    <row r="78" spans="1:7" x14ac:dyDescent="0.2">
      <c r="A78" s="7">
        <v>6892</v>
      </c>
      <c r="B78" s="7">
        <v>44</v>
      </c>
      <c r="C78" s="8">
        <v>367.30225000000002</v>
      </c>
      <c r="D78" s="8">
        <v>412.94733333333335</v>
      </c>
      <c r="E78" s="8">
        <v>226.37246381568065</v>
      </c>
      <c r="F78" s="7">
        <v>0</v>
      </c>
      <c r="G78" s="9">
        <f>+SQRT(($B$2-$B78)^2+($C$2-$C78)^2+($D$2-$D78)^2+($E$2-$E78)^2)</f>
        <v>69.453293477451325</v>
      </c>
    </row>
    <row r="79" spans="1:7" x14ac:dyDescent="0.2">
      <c r="A79" s="7">
        <v>2236</v>
      </c>
      <c r="B79" s="7">
        <v>65</v>
      </c>
      <c r="C79" s="8">
        <v>342.58575000000002</v>
      </c>
      <c r="D79" s="8">
        <v>339.09666666666669</v>
      </c>
      <c r="E79" s="8">
        <v>215.17746756473369</v>
      </c>
      <c r="F79" s="7">
        <v>0</v>
      </c>
      <c r="G79" s="9">
        <f>+SQRT(($B$2-$B79)^2+($C$2-$C79)^2+($D$2-$D79)^2+($E$2-$E79)^2)</f>
        <v>69.532637342881472</v>
      </c>
    </row>
    <row r="80" spans="1:7" x14ac:dyDescent="0.2">
      <c r="A80" s="7">
        <v>888</v>
      </c>
      <c r="B80" s="7">
        <v>32</v>
      </c>
      <c r="C80" s="8">
        <v>339.97725000000003</v>
      </c>
      <c r="D80" s="8">
        <v>421.79955555555557</v>
      </c>
      <c r="E80" s="8">
        <v>187.693984026533</v>
      </c>
      <c r="F80" s="7">
        <v>0</v>
      </c>
      <c r="G80" s="9">
        <f>+SQRT(($B$2-$B80)^2+($C$2-$C80)^2+($D$2-$D80)^2+($E$2-$E80)^2)</f>
        <v>70.117142979351343</v>
      </c>
    </row>
    <row r="81" spans="1:7" x14ac:dyDescent="0.2">
      <c r="A81" s="7">
        <v>1621</v>
      </c>
      <c r="B81" s="7">
        <v>43</v>
      </c>
      <c r="C81" s="8">
        <v>330.34525000000002</v>
      </c>
      <c r="D81" s="8">
        <v>395.6731111111111</v>
      </c>
      <c r="E81" s="8">
        <v>139.33310655095872</v>
      </c>
      <c r="F81" s="7">
        <v>0</v>
      </c>
      <c r="G81" s="9">
        <f>+SQRT(($B$2-$B81)^2+($C$2-$C81)^2+($D$2-$D81)^2+($E$2-$E81)^2)</f>
        <v>70.254271613524011</v>
      </c>
    </row>
    <row r="82" spans="1:7" x14ac:dyDescent="0.2">
      <c r="A82" s="7">
        <v>237</v>
      </c>
      <c r="B82" s="7">
        <v>37</v>
      </c>
      <c r="C82" s="8">
        <v>345.56650000000002</v>
      </c>
      <c r="D82" s="8">
        <v>315.32222222222219</v>
      </c>
      <c r="E82" s="8">
        <v>150.34361268589419</v>
      </c>
      <c r="F82" s="7">
        <v>0</v>
      </c>
      <c r="G82" s="9">
        <f>+SQRT(($B$2-$B82)^2+($C$2-$C82)^2+($D$2-$D82)^2+($E$2-$E82)^2)</f>
        <v>70.301363173602169</v>
      </c>
    </row>
    <row r="83" spans="1:7" x14ac:dyDescent="0.2">
      <c r="A83" s="7">
        <v>4090</v>
      </c>
      <c r="B83" s="7">
        <v>47</v>
      </c>
      <c r="C83" s="8">
        <v>359.851</v>
      </c>
      <c r="D83" s="8">
        <v>394.22</v>
      </c>
      <c r="E83" s="8">
        <v>115.47759541012812</v>
      </c>
      <c r="F83" s="7">
        <v>0</v>
      </c>
      <c r="G83" s="9">
        <f>+SQRT(($B$2-$B83)^2+($C$2-$C83)^2+($D$2-$D83)^2+($E$2-$E83)^2)</f>
        <v>70.353821007539409</v>
      </c>
    </row>
    <row r="84" spans="1:7" x14ac:dyDescent="0.2">
      <c r="A84" s="7">
        <v>4557</v>
      </c>
      <c r="B84" s="7">
        <v>32</v>
      </c>
      <c r="C84" s="8">
        <v>376.50175000000002</v>
      </c>
      <c r="D84" s="8">
        <v>302.60622222222224</v>
      </c>
      <c r="E84" s="8">
        <v>198.39931263824434</v>
      </c>
      <c r="F84" s="7">
        <v>1</v>
      </c>
      <c r="G84" s="9">
        <f>+SQRT(($B$2-$B84)^2+($C$2-$C84)^2+($D$2-$D84)^2+($E$2-$E84)^2)</f>
        <v>70.364009992776246</v>
      </c>
    </row>
    <row r="85" spans="1:7" x14ac:dyDescent="0.2">
      <c r="A85" s="7">
        <v>7385</v>
      </c>
      <c r="B85" s="7">
        <v>57</v>
      </c>
      <c r="C85" s="8">
        <v>316.39150000000001</v>
      </c>
      <c r="D85" s="8">
        <v>360.58866666666665</v>
      </c>
      <c r="E85" s="8">
        <v>167.00821449887113</v>
      </c>
      <c r="F85" s="7">
        <v>0</v>
      </c>
      <c r="G85" s="9">
        <f>+SQRT(($B$2-$B85)^2+($C$2-$C85)^2+($D$2-$D85)^2+($E$2-$E85)^2)</f>
        <v>70.927623841291421</v>
      </c>
    </row>
    <row r="86" spans="1:7" x14ac:dyDescent="0.2">
      <c r="A86" s="7">
        <v>7655</v>
      </c>
      <c r="B86" s="7">
        <v>46</v>
      </c>
      <c r="C86" s="8">
        <v>426.12900000000002</v>
      </c>
      <c r="D86" s="8">
        <v>379.85</v>
      </c>
      <c r="E86" s="8">
        <v>231.24234809337997</v>
      </c>
      <c r="F86" s="7">
        <v>1</v>
      </c>
      <c r="G86" s="9">
        <f>+SQRT(($B$2-$B86)^2+($C$2-$C86)^2+($D$2-$D86)^2+($E$2-$E86)^2)</f>
        <v>71.142952390837507</v>
      </c>
    </row>
    <row r="87" spans="1:7" x14ac:dyDescent="0.2">
      <c r="A87" s="7">
        <v>3564</v>
      </c>
      <c r="B87" s="7">
        <v>36</v>
      </c>
      <c r="C87" s="8">
        <v>441.87049999999999</v>
      </c>
      <c r="D87" s="8">
        <v>410.04199999999997</v>
      </c>
      <c r="E87" s="8">
        <v>178.47184499118873</v>
      </c>
      <c r="F87" s="7">
        <v>0</v>
      </c>
      <c r="G87" s="9">
        <f>+SQRT(($B$2-$B87)^2+($C$2-$C87)^2+($D$2-$D87)^2+($E$2-$E87)^2)</f>
        <v>71.518071894893254</v>
      </c>
    </row>
    <row r="88" spans="1:7" x14ac:dyDescent="0.2">
      <c r="A88" s="7">
        <v>1341</v>
      </c>
      <c r="B88" s="7">
        <v>49</v>
      </c>
      <c r="C88" s="8">
        <v>375.43799999999999</v>
      </c>
      <c r="D88" s="8">
        <v>301.21199999999999</v>
      </c>
      <c r="E88" s="8">
        <v>196.83647748466888</v>
      </c>
      <c r="F88" s="7">
        <v>0</v>
      </c>
      <c r="G88" s="9">
        <f>+SQRT(($B$2-$B88)^2+($C$2-$C88)^2+($D$2-$D88)^2+($E$2-$E88)^2)</f>
        <v>71.905525667533126</v>
      </c>
    </row>
    <row r="89" spans="1:7" x14ac:dyDescent="0.2">
      <c r="A89" s="7">
        <v>7430</v>
      </c>
      <c r="B89" s="7">
        <v>43</v>
      </c>
      <c r="C89" s="8">
        <v>373.18824999999998</v>
      </c>
      <c r="D89" s="8">
        <v>430.39400000000001</v>
      </c>
      <c r="E89" s="8">
        <v>210.81432976871903</v>
      </c>
      <c r="F89" s="7">
        <v>0</v>
      </c>
      <c r="G89" s="9">
        <f>+SQRT(($B$2-$B89)^2+($C$2-$C89)^2+($D$2-$D89)^2+($E$2-$E89)^2)</f>
        <v>71.947137145891361</v>
      </c>
    </row>
    <row r="90" spans="1:7" x14ac:dyDescent="0.2">
      <c r="A90" s="7">
        <v>5894</v>
      </c>
      <c r="B90" s="7">
        <v>28</v>
      </c>
      <c r="C90" s="8">
        <v>351.76949999999999</v>
      </c>
      <c r="D90" s="8">
        <v>406.07400000000001</v>
      </c>
      <c r="E90" s="8">
        <v>123.11023810379963</v>
      </c>
      <c r="F90" s="7">
        <v>0</v>
      </c>
      <c r="G90" s="9">
        <f>+SQRT(($B$2-$B90)^2+($C$2-$C90)^2+($D$2-$D90)^2+($E$2-$E90)^2)</f>
        <v>72.826697548581521</v>
      </c>
    </row>
    <row r="91" spans="1:7" x14ac:dyDescent="0.2">
      <c r="A91" s="7">
        <v>6269</v>
      </c>
      <c r="B91" s="7">
        <v>47</v>
      </c>
      <c r="C91" s="8">
        <v>405.44099999999997</v>
      </c>
      <c r="D91" s="8">
        <v>388.22488888888887</v>
      </c>
      <c r="E91" s="8">
        <v>242.32570402912009</v>
      </c>
      <c r="F91" s="7">
        <v>0</v>
      </c>
      <c r="G91" s="9">
        <f>+SQRT(($B$2-$B91)^2+($C$2-$C91)^2+($D$2-$D91)^2+($E$2-$E91)^2)</f>
        <v>73.206656009089741</v>
      </c>
    </row>
    <row r="92" spans="1:7" x14ac:dyDescent="0.2">
      <c r="A92" s="7">
        <v>372</v>
      </c>
      <c r="B92" s="7">
        <v>29</v>
      </c>
      <c r="C92" s="8">
        <v>325.51150000000001</v>
      </c>
      <c r="D92" s="8">
        <v>411.79044444444446</v>
      </c>
      <c r="E92" s="8">
        <v>168.10364768245344</v>
      </c>
      <c r="F92" s="7">
        <v>0</v>
      </c>
      <c r="G92" s="9">
        <f>+SQRT(($B$2-$B92)^2+($C$2-$C92)^2+($D$2-$D92)^2+($E$2-$E92)^2)</f>
        <v>73.415294403427339</v>
      </c>
    </row>
    <row r="93" spans="1:7" x14ac:dyDescent="0.2">
      <c r="A93" s="7">
        <v>4995</v>
      </c>
      <c r="B93" s="7">
        <v>49</v>
      </c>
      <c r="C93" s="8">
        <v>325.83474999999999</v>
      </c>
      <c r="D93" s="8">
        <v>323.63066666666668</v>
      </c>
      <c r="E93" s="8">
        <v>173.77552257477876</v>
      </c>
      <c r="F93" s="7">
        <v>0</v>
      </c>
      <c r="G93" s="9">
        <f>+SQRT(($B$2-$B93)^2+($C$2-$C93)^2+($D$2-$D93)^2+($E$2-$E93)^2)</f>
        <v>74.116298245899557</v>
      </c>
    </row>
    <row r="94" spans="1:7" x14ac:dyDescent="0.2">
      <c r="A94" s="7">
        <v>2794</v>
      </c>
      <c r="B94" s="7">
        <v>47</v>
      </c>
      <c r="C94" s="8">
        <v>319.33075000000002</v>
      </c>
      <c r="D94" s="8">
        <v>334.47977777777777</v>
      </c>
      <c r="E94" s="8">
        <v>165.44329604345523</v>
      </c>
      <c r="F94" s="7">
        <v>0</v>
      </c>
      <c r="G94" s="9">
        <f>+SQRT(($B$2-$B94)^2+($C$2-$C94)^2+($D$2-$D94)^2+($E$2-$E94)^2)</f>
        <v>74.120691681487102</v>
      </c>
    </row>
    <row r="95" spans="1:7" x14ac:dyDescent="0.2">
      <c r="A95" s="7">
        <v>7257</v>
      </c>
      <c r="B95" s="7">
        <v>49</v>
      </c>
      <c r="C95" s="8">
        <v>401.93675000000002</v>
      </c>
      <c r="D95" s="8">
        <v>423.54488888888886</v>
      </c>
      <c r="E95" s="8">
        <v>220.99635197425397</v>
      </c>
      <c r="F95" s="7">
        <v>0</v>
      </c>
      <c r="G95" s="9">
        <f>+SQRT(($B$2-$B95)^2+($C$2-$C95)^2+($D$2-$D95)^2+($E$2-$E95)^2)</f>
        <v>74.242313908311075</v>
      </c>
    </row>
    <row r="96" spans="1:7" x14ac:dyDescent="0.2">
      <c r="A96" s="7">
        <v>7178</v>
      </c>
      <c r="B96" s="7">
        <v>29</v>
      </c>
      <c r="C96" s="8">
        <v>330.85424999999998</v>
      </c>
      <c r="D96" s="8">
        <v>419.35266666666666</v>
      </c>
      <c r="E96" s="8">
        <v>185.65010509686658</v>
      </c>
      <c r="F96" s="7">
        <v>0</v>
      </c>
      <c r="G96" s="9">
        <f>+SQRT(($B$2-$B96)^2+($C$2-$C96)^2+($D$2-$D96)^2+($E$2-$E96)^2)</f>
        <v>74.453924872739506</v>
      </c>
    </row>
    <row r="97" spans="1:7" x14ac:dyDescent="0.2">
      <c r="A97" s="7">
        <v>6493</v>
      </c>
      <c r="B97" s="7">
        <v>42</v>
      </c>
      <c r="C97" s="8">
        <v>368.29874999999998</v>
      </c>
      <c r="D97" s="8">
        <v>439.40844444444446</v>
      </c>
      <c r="E97" s="8">
        <v>193.80566655961431</v>
      </c>
      <c r="F97" s="7">
        <v>0</v>
      </c>
      <c r="G97" s="9">
        <f>+SQRT(($B$2-$B97)^2+($C$2-$C97)^2+($D$2-$D97)^2+($E$2-$E97)^2)</f>
        <v>74.759905908173806</v>
      </c>
    </row>
    <row r="98" spans="1:7" x14ac:dyDescent="0.2">
      <c r="A98" s="7">
        <v>7156</v>
      </c>
      <c r="B98" s="7">
        <v>42</v>
      </c>
      <c r="C98" s="8">
        <v>321.46024999999997</v>
      </c>
      <c r="D98" s="8">
        <v>394.67555555555555</v>
      </c>
      <c r="E98" s="8">
        <v>143.40554346963503</v>
      </c>
      <c r="F98" s="7">
        <v>0</v>
      </c>
      <c r="G98" s="9">
        <f>+SQRT(($B$2-$B98)^2+($C$2-$C98)^2+($D$2-$D98)^2+($E$2-$E98)^2)</f>
        <v>74.963222946048333</v>
      </c>
    </row>
    <row r="99" spans="1:7" x14ac:dyDescent="0.2">
      <c r="A99" s="7">
        <v>7302</v>
      </c>
      <c r="B99" s="7">
        <v>37</v>
      </c>
      <c r="C99" s="8">
        <v>322.71474999999998</v>
      </c>
      <c r="D99" s="8">
        <v>375.18799999999999</v>
      </c>
      <c r="E99" s="8">
        <v>132.64433796645955</v>
      </c>
      <c r="F99" s="7">
        <v>1</v>
      </c>
      <c r="G99" s="9">
        <f>+SQRT(($B$2-$B99)^2+($C$2-$C99)^2+($D$2-$D99)^2+($E$2-$E99)^2)</f>
        <v>75.015978305778077</v>
      </c>
    </row>
    <row r="100" spans="1:7" x14ac:dyDescent="0.2">
      <c r="A100" s="7">
        <v>4491</v>
      </c>
      <c r="B100" s="7">
        <v>22</v>
      </c>
      <c r="C100" s="8">
        <v>354.48399999999998</v>
      </c>
      <c r="D100" s="8">
        <v>363.63066666666668</v>
      </c>
      <c r="E100" s="8">
        <v>242.93754296127602</v>
      </c>
      <c r="F100" s="7">
        <v>0</v>
      </c>
      <c r="G100" s="9">
        <f>+SQRT(($B$2-$B100)^2+($C$2-$C100)^2+($D$2-$D100)^2+($E$2-$E100)^2)</f>
        <v>75.060412173202465</v>
      </c>
    </row>
    <row r="101" spans="1:7" x14ac:dyDescent="0.2">
      <c r="A101" s="7">
        <v>5710</v>
      </c>
      <c r="B101" s="7">
        <v>61</v>
      </c>
      <c r="C101" s="8">
        <v>328.12950000000001</v>
      </c>
      <c r="D101" s="8">
        <v>398.26977777777779</v>
      </c>
      <c r="E101" s="8">
        <v>140.31895841056249</v>
      </c>
      <c r="F101" s="7">
        <v>1</v>
      </c>
      <c r="G101" s="9">
        <f>+SQRT(($B$2-$B101)^2+($C$2-$C101)^2+($D$2-$D101)^2+($E$2-$E101)^2)</f>
        <v>75.876487499294043</v>
      </c>
    </row>
    <row r="102" spans="1:7" x14ac:dyDescent="0.2">
      <c r="A102" s="7">
        <v>7748</v>
      </c>
      <c r="B102" s="7">
        <v>31</v>
      </c>
      <c r="C102" s="8">
        <v>345.39075000000003</v>
      </c>
      <c r="D102" s="8">
        <v>414.6057777777778</v>
      </c>
      <c r="E102" s="8">
        <v>222.20540769880222</v>
      </c>
      <c r="F102" s="7">
        <v>1</v>
      </c>
      <c r="G102" s="9">
        <f>+SQRT(($B$2-$B102)^2+($C$2-$C102)^2+($D$2-$D102)^2+($E$2-$E102)^2)</f>
        <v>76.030446605272346</v>
      </c>
    </row>
    <row r="103" spans="1:7" x14ac:dyDescent="0.2">
      <c r="A103" s="7">
        <v>4166</v>
      </c>
      <c r="B103" s="7">
        <v>43</v>
      </c>
      <c r="C103" s="8">
        <v>415.6035</v>
      </c>
      <c r="D103" s="8">
        <v>323.17355555555554</v>
      </c>
      <c r="E103" s="8">
        <v>227.78255176370931</v>
      </c>
      <c r="F103" s="7">
        <v>0</v>
      </c>
      <c r="G103" s="9">
        <f>+SQRT(($B$2-$B103)^2+($C$2-$C103)^2+($D$2-$D103)^2+($E$2-$E103)^2)</f>
        <v>76.190362594538996</v>
      </c>
    </row>
    <row r="104" spans="1:7" x14ac:dyDescent="0.2">
      <c r="A104" s="7">
        <v>4195</v>
      </c>
      <c r="B104" s="7">
        <v>54</v>
      </c>
      <c r="C104" s="8">
        <v>343.52</v>
      </c>
      <c r="D104" s="8">
        <v>377.74533333333335</v>
      </c>
      <c r="E104" s="8">
        <v>238.87506402338016</v>
      </c>
      <c r="F104" s="7">
        <v>0</v>
      </c>
      <c r="G104" s="9">
        <f>+SQRT(($B$2-$B104)^2+($C$2-$C104)^2+($D$2-$D104)^2+($E$2-$E104)^2)</f>
        <v>76.972810903438926</v>
      </c>
    </row>
    <row r="105" spans="1:7" x14ac:dyDescent="0.2">
      <c r="A105" s="7">
        <v>3338</v>
      </c>
      <c r="B105" s="7">
        <v>22</v>
      </c>
      <c r="C105" s="8">
        <v>327.56774999999999</v>
      </c>
      <c r="D105" s="8">
        <v>368.9377777777778</v>
      </c>
      <c r="E105" s="8">
        <v>124.78444932057951</v>
      </c>
      <c r="F105" s="7">
        <v>0</v>
      </c>
      <c r="G105" s="9">
        <f>+SQRT(($B$2-$B105)^2+($C$2-$C105)^2+($D$2-$D105)^2+($E$2-$E105)^2)</f>
        <v>77.536154051768463</v>
      </c>
    </row>
    <row r="106" spans="1:7" x14ac:dyDescent="0.2">
      <c r="A106" s="7">
        <v>6296</v>
      </c>
      <c r="B106" s="7">
        <v>24</v>
      </c>
      <c r="C106" s="8">
        <v>313.02674999999999</v>
      </c>
      <c r="D106" s="8">
        <v>365.6417777777778</v>
      </c>
      <c r="E106" s="8">
        <v>145.90829011688842</v>
      </c>
      <c r="F106" s="7">
        <v>0</v>
      </c>
      <c r="G106" s="9">
        <f>+SQRT(($B$2-$B106)^2+($C$2-$C106)^2+($D$2-$D106)^2+($E$2-$E106)^2)</f>
        <v>78.055412483594893</v>
      </c>
    </row>
    <row r="107" spans="1:7" x14ac:dyDescent="0.2">
      <c r="A107" s="7">
        <v>7734</v>
      </c>
      <c r="B107" s="7">
        <v>32</v>
      </c>
      <c r="C107" s="8">
        <v>348.27775000000003</v>
      </c>
      <c r="D107" s="8">
        <v>428.30422222222222</v>
      </c>
      <c r="E107" s="8">
        <v>140.56166441393734</v>
      </c>
      <c r="F107" s="7">
        <v>0</v>
      </c>
      <c r="G107" s="9">
        <f>+SQRT(($B$2-$B107)^2+($C$2-$C107)^2+($D$2-$D107)^2+($E$2-$E107)^2)</f>
        <v>78.09599772671244</v>
      </c>
    </row>
    <row r="108" spans="1:7" x14ac:dyDescent="0.2">
      <c r="A108" s="7">
        <v>6254</v>
      </c>
      <c r="B108" s="7">
        <v>38</v>
      </c>
      <c r="C108" s="8">
        <v>404.59500000000003</v>
      </c>
      <c r="D108" s="8">
        <v>304.48022222222221</v>
      </c>
      <c r="E108" s="8">
        <v>215.50874523051868</v>
      </c>
      <c r="F108" s="7">
        <v>0</v>
      </c>
      <c r="G108" s="9">
        <f>+SQRT(($B$2-$B108)^2+($C$2-$C108)^2+($D$2-$D108)^2+($E$2-$E108)^2)</f>
        <v>78.241559631155383</v>
      </c>
    </row>
    <row r="109" spans="1:7" x14ac:dyDescent="0.2">
      <c r="A109" s="7">
        <v>239</v>
      </c>
      <c r="B109" s="7">
        <v>31</v>
      </c>
      <c r="C109" s="8">
        <v>315.82024999999999</v>
      </c>
      <c r="D109" s="8">
        <v>375.18355555555553</v>
      </c>
      <c r="E109" s="8">
        <v>137.73504931019446</v>
      </c>
      <c r="F109" s="7">
        <v>0</v>
      </c>
      <c r="G109" s="9">
        <f>+SQRT(($B$2-$B109)^2+($C$2-$C109)^2+($D$2-$D109)^2+($E$2-$E109)^2)</f>
        <v>78.419001342435152</v>
      </c>
    </row>
    <row r="110" spans="1:7" x14ac:dyDescent="0.2">
      <c r="A110" s="7">
        <v>4971</v>
      </c>
      <c r="B110" s="7">
        <v>52</v>
      </c>
      <c r="C110" s="8">
        <v>375.37025</v>
      </c>
      <c r="D110" s="8">
        <v>439.83711111111108</v>
      </c>
      <c r="E110" s="8">
        <v>147.13656960748949</v>
      </c>
      <c r="F110" s="7">
        <v>1</v>
      </c>
      <c r="G110" s="9">
        <f>+SQRT(($B$2-$B110)^2+($C$2-$C110)^2+($D$2-$D110)^2+($E$2-$E110)^2)</f>
        <v>78.512628503856448</v>
      </c>
    </row>
    <row r="111" spans="1:7" x14ac:dyDescent="0.2">
      <c r="A111" s="7">
        <v>6976</v>
      </c>
      <c r="B111" s="7">
        <v>29</v>
      </c>
      <c r="C111" s="8">
        <v>312.41725000000002</v>
      </c>
      <c r="D111" s="8">
        <v>371.44355555555558</v>
      </c>
      <c r="E111" s="8">
        <v>143.61076698038272</v>
      </c>
      <c r="F111" s="7">
        <v>0</v>
      </c>
      <c r="G111" s="9">
        <f>+SQRT(($B$2-$B111)^2+($C$2-$C111)^2+($D$2-$D111)^2+($E$2-$E111)^2)</f>
        <v>78.780341000303579</v>
      </c>
    </row>
    <row r="112" spans="1:7" x14ac:dyDescent="0.2">
      <c r="A112" s="7">
        <v>6702</v>
      </c>
      <c r="B112" s="7">
        <v>43</v>
      </c>
      <c r="C112" s="8">
        <v>389.30450000000002</v>
      </c>
      <c r="D112" s="8">
        <v>445.22155555555554</v>
      </c>
      <c r="E112" s="8">
        <v>193.88542458687877</v>
      </c>
      <c r="F112" s="7">
        <v>0</v>
      </c>
      <c r="G112" s="9">
        <f>+SQRT(($B$2-$B112)^2+($C$2-$C112)^2+($D$2-$D112)^2+($E$2-$E112)^2)</f>
        <v>79.076568578697362</v>
      </c>
    </row>
    <row r="113" spans="1:7" x14ac:dyDescent="0.2">
      <c r="A113" s="7">
        <v>1477</v>
      </c>
      <c r="B113" s="7">
        <v>43</v>
      </c>
      <c r="C113" s="8">
        <v>396.19675000000001</v>
      </c>
      <c r="D113" s="8">
        <v>422.48844444444444</v>
      </c>
      <c r="E113" s="8">
        <v>119.34733552809804</v>
      </c>
      <c r="F113" s="7">
        <v>0</v>
      </c>
      <c r="G113" s="9">
        <f>+SQRT(($B$2-$B113)^2+($C$2-$C113)^2+($D$2-$D113)^2+($E$2-$E113)^2)</f>
        <v>79.234286508544926</v>
      </c>
    </row>
    <row r="114" spans="1:7" x14ac:dyDescent="0.2">
      <c r="A114" s="7">
        <v>6660</v>
      </c>
      <c r="B114" s="7">
        <v>29</v>
      </c>
      <c r="C114" s="8">
        <v>317.41325000000001</v>
      </c>
      <c r="D114" s="8">
        <v>352.13733333333334</v>
      </c>
      <c r="E114" s="8">
        <v>216.03643001712436</v>
      </c>
      <c r="F114" s="7">
        <v>0</v>
      </c>
      <c r="G114" s="9">
        <f>+SQRT(($B$2-$B114)^2+($C$2-$C114)^2+($D$2-$D114)^2+($E$2-$E114)^2)</f>
        <v>79.73788839454464</v>
      </c>
    </row>
    <row r="115" spans="1:7" x14ac:dyDescent="0.2">
      <c r="A115" s="7">
        <v>7010</v>
      </c>
      <c r="B115" s="7">
        <v>65</v>
      </c>
      <c r="C115" s="8">
        <v>350.37475000000001</v>
      </c>
      <c r="D115" s="8">
        <v>302.73022222222221</v>
      </c>
      <c r="E115" s="8">
        <v>191.83804644448443</v>
      </c>
      <c r="F115" s="7">
        <v>1</v>
      </c>
      <c r="G115" s="9">
        <f>+SQRT(($B$2-$B115)^2+($C$2-$C115)^2+($D$2-$D115)^2+($E$2-$E115)^2)</f>
        <v>80.202542546046629</v>
      </c>
    </row>
    <row r="116" spans="1:7" x14ac:dyDescent="0.2">
      <c r="A116" s="7">
        <v>6199</v>
      </c>
      <c r="B116" s="7">
        <v>42</v>
      </c>
      <c r="C116" s="8">
        <v>412.72750000000002</v>
      </c>
      <c r="D116" s="8">
        <v>436.24422222222222</v>
      </c>
      <c r="E116" s="8">
        <v>207.43610122877928</v>
      </c>
      <c r="F116" s="7">
        <v>0</v>
      </c>
      <c r="G116" s="9">
        <f>+SQRT(($B$2-$B116)^2+($C$2-$C116)^2+($D$2-$D116)^2+($E$2-$E116)^2)</f>
        <v>80.210134188220167</v>
      </c>
    </row>
    <row r="117" spans="1:7" x14ac:dyDescent="0.2">
      <c r="A117" s="7">
        <v>6866</v>
      </c>
      <c r="B117" s="7">
        <v>50</v>
      </c>
      <c r="C117" s="8">
        <v>313.25625000000002</v>
      </c>
      <c r="D117" s="8">
        <v>330.65933333333334</v>
      </c>
      <c r="E117" s="8">
        <v>188.74428365535147</v>
      </c>
      <c r="F117" s="7">
        <v>0</v>
      </c>
      <c r="G117" s="9">
        <f>+SQRT(($B$2-$B117)^2+($C$2-$C117)^2+($D$2-$D117)^2+($E$2-$E117)^2)</f>
        <v>81.907963826261991</v>
      </c>
    </row>
    <row r="118" spans="1:7" x14ac:dyDescent="0.2">
      <c r="A118" s="7">
        <v>567</v>
      </c>
      <c r="B118" s="7">
        <v>44</v>
      </c>
      <c r="C118" s="8">
        <v>399.47399999999999</v>
      </c>
      <c r="D118" s="8">
        <v>300.12377777777778</v>
      </c>
      <c r="E118" s="8">
        <v>217.81999423600325</v>
      </c>
      <c r="F118" s="7">
        <v>0</v>
      </c>
      <c r="G118" s="9">
        <f>+SQRT(($B$2-$B118)^2+($C$2-$C118)^2+($D$2-$D118)^2+($E$2-$E118)^2)</f>
        <v>82.073408812883457</v>
      </c>
    </row>
    <row r="119" spans="1:7" x14ac:dyDescent="0.2">
      <c r="A119" s="7">
        <v>3731</v>
      </c>
      <c r="B119" s="7">
        <v>32</v>
      </c>
      <c r="C119" s="8">
        <v>308.90449999999998</v>
      </c>
      <c r="D119" s="8">
        <v>356.04977777777776</v>
      </c>
      <c r="E119" s="8">
        <v>144.7902102437308</v>
      </c>
      <c r="F119" s="7">
        <v>0</v>
      </c>
      <c r="G119" s="9">
        <f>+SQRT(($B$2-$B119)^2+($C$2-$C119)^2+($D$2-$D119)^2+($E$2-$E119)^2)</f>
        <v>82.152616021352429</v>
      </c>
    </row>
    <row r="120" spans="1:7" x14ac:dyDescent="0.2">
      <c r="A120" s="7">
        <v>8005</v>
      </c>
      <c r="B120" s="7">
        <v>32</v>
      </c>
      <c r="C120" s="8">
        <v>324.77749999999997</v>
      </c>
      <c r="D120" s="8">
        <v>350.00955555555555</v>
      </c>
      <c r="E120" s="8">
        <v>229.95794585589547</v>
      </c>
      <c r="F120" s="7">
        <v>0</v>
      </c>
      <c r="G120" s="9">
        <f>+SQRT(($B$2-$B120)^2+($C$2-$C120)^2+($D$2-$D120)^2+($E$2-$E120)^2)</f>
        <v>82.333246768227383</v>
      </c>
    </row>
    <row r="121" spans="1:7" x14ac:dyDescent="0.2">
      <c r="A121" s="7">
        <v>4562</v>
      </c>
      <c r="B121" s="7">
        <v>32</v>
      </c>
      <c r="C121" s="8">
        <v>381.18675000000002</v>
      </c>
      <c r="D121" s="8">
        <v>424.52311111111112</v>
      </c>
      <c r="E121" s="8">
        <v>236.13509396908898</v>
      </c>
      <c r="F121" s="7">
        <v>1</v>
      </c>
      <c r="G121" s="9">
        <f>+SQRT(($B$2-$B121)^2+($C$2-$C121)^2+($D$2-$D121)^2+($E$2-$E121)^2)</f>
        <v>82.488632536240218</v>
      </c>
    </row>
    <row r="122" spans="1:7" x14ac:dyDescent="0.2">
      <c r="A122" s="7">
        <v>108</v>
      </c>
      <c r="B122" s="7">
        <v>42</v>
      </c>
      <c r="C122" s="8">
        <v>380.87400000000002</v>
      </c>
      <c r="D122" s="8">
        <v>348.66555555555556</v>
      </c>
      <c r="E122" s="8">
        <v>255.82153439217589</v>
      </c>
      <c r="F122" s="7">
        <v>0</v>
      </c>
      <c r="G122" s="9">
        <f>+SQRT(($B$2-$B122)^2+($C$2-$C122)^2+($D$2-$D122)^2+($E$2-$E122)^2)</f>
        <v>82.565601095306889</v>
      </c>
    </row>
    <row r="123" spans="1:7" x14ac:dyDescent="0.2">
      <c r="A123" s="7">
        <v>3039</v>
      </c>
      <c r="B123" s="7">
        <v>37</v>
      </c>
      <c r="C123" s="8">
        <v>302.11450000000002</v>
      </c>
      <c r="D123" s="8">
        <v>379.59266666666667</v>
      </c>
      <c r="E123" s="8">
        <v>168.24736249178665</v>
      </c>
      <c r="F123" s="7">
        <v>0</v>
      </c>
      <c r="G123" s="9">
        <f>+SQRT(($B$2-$B123)^2+($C$2-$C123)^2+($D$2-$D123)^2+($E$2-$E123)^2)</f>
        <v>82.657061705656005</v>
      </c>
    </row>
    <row r="124" spans="1:7" x14ac:dyDescent="0.2">
      <c r="A124" s="7">
        <v>4466</v>
      </c>
      <c r="B124" s="7">
        <v>64</v>
      </c>
      <c r="C124" s="8">
        <v>312.80525</v>
      </c>
      <c r="D124" s="8">
        <v>345.45800000000003</v>
      </c>
      <c r="E124" s="8">
        <v>200.34816988010772</v>
      </c>
      <c r="F124" s="7">
        <v>0</v>
      </c>
      <c r="G124" s="9">
        <f>+SQRT(($B$2-$B124)^2+($C$2-$C124)^2+($D$2-$D124)^2+($E$2-$E124)^2)</f>
        <v>82.672229415032092</v>
      </c>
    </row>
    <row r="125" spans="1:7" x14ac:dyDescent="0.2">
      <c r="A125" s="7">
        <v>1361</v>
      </c>
      <c r="B125" s="7">
        <v>29</v>
      </c>
      <c r="C125" s="8">
        <v>394.06074999999998</v>
      </c>
      <c r="D125" s="8">
        <v>431.71133333333336</v>
      </c>
      <c r="E125" s="8">
        <v>227.48183368557375</v>
      </c>
      <c r="F125" s="7">
        <v>0</v>
      </c>
      <c r="G125" s="9">
        <f>+SQRT(($B$2-$B125)^2+($C$2-$C125)^2+($D$2-$D125)^2+($E$2-$E125)^2)</f>
        <v>82.693090138554709</v>
      </c>
    </row>
    <row r="126" spans="1:7" x14ac:dyDescent="0.2">
      <c r="A126" s="7">
        <v>1135</v>
      </c>
      <c r="B126" s="7">
        <v>66</v>
      </c>
      <c r="C126" s="8">
        <v>366.29174999999998</v>
      </c>
      <c r="D126" s="8">
        <v>444.4857777777778</v>
      </c>
      <c r="E126" s="8">
        <v>176.37680259890644</v>
      </c>
      <c r="F126" s="7">
        <v>1</v>
      </c>
      <c r="G126" s="9">
        <f>+SQRT(($B$2-$B126)^2+($C$2-$C126)^2+($D$2-$D126)^2+($E$2-$E126)^2)</f>
        <v>82.736975232085101</v>
      </c>
    </row>
    <row r="127" spans="1:7" x14ac:dyDescent="0.2">
      <c r="A127" s="7">
        <v>4771</v>
      </c>
      <c r="B127" s="7">
        <v>46</v>
      </c>
      <c r="C127" s="8">
        <v>333.56549999999999</v>
      </c>
      <c r="D127" s="8">
        <v>334.59844444444445</v>
      </c>
      <c r="E127" s="8">
        <v>119.64801897552348</v>
      </c>
      <c r="F127" s="7">
        <v>0</v>
      </c>
      <c r="G127" s="9">
        <f>+SQRT(($B$2-$B127)^2+($C$2-$C127)^2+($D$2-$D127)^2+($E$2-$E127)^2)</f>
        <v>83.00364209593323</v>
      </c>
    </row>
    <row r="128" spans="1:7" x14ac:dyDescent="0.2">
      <c r="A128" s="7">
        <v>7905</v>
      </c>
      <c r="B128" s="7">
        <v>32</v>
      </c>
      <c r="C128" s="8">
        <v>346.98624999999998</v>
      </c>
      <c r="D128" s="8">
        <v>296.04888888888888</v>
      </c>
      <c r="E128" s="8">
        <v>154.24267633624484</v>
      </c>
      <c r="F128" s="7">
        <v>0</v>
      </c>
      <c r="G128" s="9">
        <f>+SQRT(($B$2-$B128)^2+($C$2-$C128)^2+($D$2-$D128)^2+($E$2-$E128)^2)</f>
        <v>84.335599755164324</v>
      </c>
    </row>
    <row r="129" spans="1:7" x14ac:dyDescent="0.2">
      <c r="A129" s="7">
        <v>3788</v>
      </c>
      <c r="B129" s="7">
        <v>35</v>
      </c>
      <c r="C129" s="8">
        <v>341.56025</v>
      </c>
      <c r="D129" s="8">
        <v>300.64711111111109</v>
      </c>
      <c r="E129" s="8">
        <v>148.49618201228029</v>
      </c>
      <c r="F129" s="7">
        <v>0</v>
      </c>
      <c r="G129" s="9">
        <f>+SQRT(($B$2-$B129)^2+($C$2-$C129)^2+($D$2-$D129)^2+($E$2-$E129)^2)</f>
        <v>84.548079884750038</v>
      </c>
    </row>
    <row r="130" spans="1:7" x14ac:dyDescent="0.2">
      <c r="A130" s="7">
        <v>2161</v>
      </c>
      <c r="B130" s="7">
        <v>66</v>
      </c>
      <c r="C130" s="8">
        <v>426.97649999999999</v>
      </c>
      <c r="D130" s="8">
        <v>425.37622222222222</v>
      </c>
      <c r="E130" s="8">
        <v>211.58834958317661</v>
      </c>
      <c r="F130" s="7">
        <v>0</v>
      </c>
      <c r="G130" s="9">
        <f>+SQRT(($B$2-$B130)^2+($C$2-$C130)^2+($D$2-$D130)^2+($E$2-$E130)^2)</f>
        <v>84.616191316194616</v>
      </c>
    </row>
    <row r="131" spans="1:7" x14ac:dyDescent="0.2">
      <c r="A131" s="7">
        <v>4786</v>
      </c>
      <c r="B131" s="7">
        <v>45</v>
      </c>
      <c r="C131" s="8">
        <v>300.62849999999997</v>
      </c>
      <c r="D131" s="8">
        <v>384.31400000000002</v>
      </c>
      <c r="E131" s="8">
        <v>175.31132118850482</v>
      </c>
      <c r="F131" s="7">
        <v>0</v>
      </c>
      <c r="G131" s="9">
        <f>+SQRT(($B$2-$B131)^2+($C$2-$C131)^2+($D$2-$D131)^2+($E$2-$E131)^2)</f>
        <v>84.814131081040031</v>
      </c>
    </row>
    <row r="132" spans="1:7" x14ac:dyDescent="0.2">
      <c r="A132" s="7">
        <v>5309</v>
      </c>
      <c r="B132" s="7">
        <v>45</v>
      </c>
      <c r="C132" s="8">
        <v>315.23750000000001</v>
      </c>
      <c r="D132" s="8">
        <v>329.68866666666668</v>
      </c>
      <c r="E132" s="8">
        <v>144.74826618458056</v>
      </c>
      <c r="F132" s="7">
        <v>0</v>
      </c>
      <c r="G132" s="9">
        <f>+SQRT(($B$2-$B132)^2+($C$2-$C132)^2+($D$2-$D132)^2+($E$2-$E132)^2)</f>
        <v>84.936457343022738</v>
      </c>
    </row>
    <row r="133" spans="1:7" x14ac:dyDescent="0.2">
      <c r="A133" s="7">
        <v>7438</v>
      </c>
      <c r="B133" s="7">
        <v>32</v>
      </c>
      <c r="C133" s="8">
        <v>330.83674999999999</v>
      </c>
      <c r="D133" s="8">
        <v>329.60755555555556</v>
      </c>
      <c r="E133" s="8">
        <v>229.57448449371273</v>
      </c>
      <c r="F133" s="7">
        <v>0</v>
      </c>
      <c r="G133" s="9">
        <f>+SQRT(($B$2-$B133)^2+($C$2-$C133)^2+($D$2-$D133)^2+($E$2-$E133)^2)</f>
        <v>85.059363723216194</v>
      </c>
    </row>
    <row r="134" spans="1:7" x14ac:dyDescent="0.2">
      <c r="A134" s="7">
        <v>2635</v>
      </c>
      <c r="B134" s="7">
        <v>42</v>
      </c>
      <c r="C134" s="8">
        <v>359.72725000000003</v>
      </c>
      <c r="D134" s="8">
        <v>312.55377777777778</v>
      </c>
      <c r="E134" s="8">
        <v>235.19514651542923</v>
      </c>
      <c r="F134" s="7">
        <v>0</v>
      </c>
      <c r="G134" s="9">
        <f>+SQRT(($B$2-$B134)^2+($C$2-$C134)^2+($D$2-$D134)^2+($E$2-$E134)^2)</f>
        <v>85.16355214175033</v>
      </c>
    </row>
    <row r="135" spans="1:7" x14ac:dyDescent="0.2">
      <c r="A135" s="7">
        <v>2189</v>
      </c>
      <c r="B135" s="7">
        <v>51</v>
      </c>
      <c r="C135" s="8">
        <v>384.505</v>
      </c>
      <c r="D135" s="8">
        <v>306.07288888888888</v>
      </c>
      <c r="E135" s="8">
        <v>232.21274622086472</v>
      </c>
      <c r="F135" s="7">
        <v>0</v>
      </c>
      <c r="G135" s="9">
        <f>+SQRT(($B$2-$B135)^2+($C$2-$C135)^2+($D$2-$D135)^2+($E$2-$E135)^2)</f>
        <v>85.183496501627005</v>
      </c>
    </row>
    <row r="136" spans="1:7" x14ac:dyDescent="0.2">
      <c r="A136" s="7">
        <v>4883</v>
      </c>
      <c r="B136" s="7">
        <v>41</v>
      </c>
      <c r="C136" s="8">
        <v>462.88049999999998</v>
      </c>
      <c r="D136" s="8">
        <v>383.43933333333331</v>
      </c>
      <c r="E136" s="8">
        <v>203.37967461676317</v>
      </c>
      <c r="F136" s="7">
        <v>0</v>
      </c>
      <c r="G136" s="9">
        <f>+SQRT(($B$2-$B136)^2+($C$2-$C136)^2+($D$2-$D136)^2+($E$2-$E136)^2)</f>
        <v>85.207723956849009</v>
      </c>
    </row>
    <row r="137" spans="1:7" x14ac:dyDescent="0.2">
      <c r="A137" s="7">
        <v>2240</v>
      </c>
      <c r="B137" s="7">
        <v>29</v>
      </c>
      <c r="C137" s="8">
        <v>392.88600000000002</v>
      </c>
      <c r="D137" s="8">
        <v>322.84666666666669</v>
      </c>
      <c r="E137" s="8">
        <v>246.83404958152653</v>
      </c>
      <c r="F137" s="7">
        <v>0</v>
      </c>
      <c r="G137" s="9">
        <f>+SQRT(($B$2-$B137)^2+($C$2-$C137)^2+($D$2-$D137)^2+($E$2-$E137)^2)</f>
        <v>85.429299459468822</v>
      </c>
    </row>
    <row r="138" spans="1:7" x14ac:dyDescent="0.2">
      <c r="A138" s="7">
        <v>4359</v>
      </c>
      <c r="B138" s="7">
        <v>27</v>
      </c>
      <c r="C138" s="8">
        <v>333.50475</v>
      </c>
      <c r="D138" s="8">
        <v>423.9857777777778</v>
      </c>
      <c r="E138" s="8">
        <v>134.96560495505443</v>
      </c>
      <c r="F138" s="7">
        <v>0</v>
      </c>
      <c r="G138" s="9">
        <f>+SQRT(($B$2-$B138)^2+($C$2-$C138)^2+($D$2-$D138)^2+($E$2-$E138)^2)</f>
        <v>85.891615931545488</v>
      </c>
    </row>
    <row r="139" spans="1:7" x14ac:dyDescent="0.2">
      <c r="A139" s="7">
        <v>7343</v>
      </c>
      <c r="B139" s="7">
        <v>63</v>
      </c>
      <c r="C139" s="8">
        <v>314.85525000000001</v>
      </c>
      <c r="D139" s="8">
        <v>396.36866666666668</v>
      </c>
      <c r="E139" s="8">
        <v>140.14937924343133</v>
      </c>
      <c r="F139" s="7">
        <v>0</v>
      </c>
      <c r="G139" s="9">
        <f>+SQRT(($B$2-$B139)^2+($C$2-$C139)^2+($D$2-$D139)^2+($E$2-$E139)^2)</f>
        <v>86.064198811562065</v>
      </c>
    </row>
    <row r="140" spans="1:7" x14ac:dyDescent="0.2">
      <c r="A140" s="7">
        <v>4736</v>
      </c>
      <c r="B140" s="7">
        <v>40</v>
      </c>
      <c r="C140" s="8">
        <v>364.1925</v>
      </c>
      <c r="D140" s="8">
        <v>294.70600000000002</v>
      </c>
      <c r="E140" s="8">
        <v>215.43814872557442</v>
      </c>
      <c r="F140" s="7">
        <v>1</v>
      </c>
      <c r="G140" s="9">
        <f>+SQRT(($B$2-$B140)^2+($C$2-$C140)^2+($D$2-$D140)^2+($E$2-$E140)^2)</f>
        <v>86.088568338206684</v>
      </c>
    </row>
    <row r="141" spans="1:7" x14ac:dyDescent="0.2">
      <c r="A141" s="7">
        <v>92</v>
      </c>
      <c r="B141" s="7">
        <v>43</v>
      </c>
      <c r="C141" s="8">
        <v>309.80725000000001</v>
      </c>
      <c r="D141" s="8">
        <v>359.50599999999997</v>
      </c>
      <c r="E141" s="8">
        <v>131.96899739997232</v>
      </c>
      <c r="F141" s="7">
        <v>0</v>
      </c>
      <c r="G141" s="9">
        <f>+SQRT(($B$2-$B141)^2+($C$2-$C141)^2+($D$2-$D141)^2+($E$2-$E141)^2)</f>
        <v>86.543787175328944</v>
      </c>
    </row>
    <row r="142" spans="1:7" x14ac:dyDescent="0.2">
      <c r="A142" s="7">
        <v>3572</v>
      </c>
      <c r="B142" s="7">
        <v>61</v>
      </c>
      <c r="C142" s="8">
        <v>375.94175000000001</v>
      </c>
      <c r="D142" s="8">
        <v>451.79</v>
      </c>
      <c r="E142" s="8">
        <v>179.31749882559336</v>
      </c>
      <c r="F142" s="7">
        <v>0</v>
      </c>
      <c r="G142" s="9">
        <f>+SQRT(($B$2-$B142)^2+($C$2-$C142)^2+($D$2-$D142)^2+($E$2-$E142)^2)</f>
        <v>86.727656305763276</v>
      </c>
    </row>
    <row r="143" spans="1:7" x14ac:dyDescent="0.2">
      <c r="A143" s="7">
        <v>1212</v>
      </c>
      <c r="B143" s="7">
        <v>49</v>
      </c>
      <c r="C143" s="8">
        <v>363.38350000000003</v>
      </c>
      <c r="D143" s="8">
        <v>423.57311111111113</v>
      </c>
      <c r="E143" s="8">
        <v>238.87144021494692</v>
      </c>
      <c r="F143" s="7">
        <v>0</v>
      </c>
      <c r="G143" s="9">
        <f>+SQRT(($B$2-$B143)^2+($C$2-$C143)^2+($D$2-$D143)^2+($E$2-$E143)^2)</f>
        <v>86.758841387011358</v>
      </c>
    </row>
    <row r="144" spans="1:7" x14ac:dyDescent="0.2">
      <c r="A144" s="7">
        <v>6958</v>
      </c>
      <c r="B144" s="7">
        <v>48</v>
      </c>
      <c r="C144" s="8">
        <v>407.51850000000002</v>
      </c>
      <c r="D144" s="8">
        <v>420.6</v>
      </c>
      <c r="E144" s="8">
        <v>240.47844216224416</v>
      </c>
      <c r="F144" s="7">
        <v>0</v>
      </c>
      <c r="G144" s="9">
        <f>+SQRT(($B$2-$B144)^2+($C$2-$C144)^2+($D$2-$D144)^2+($E$2-$E144)^2)</f>
        <v>86.889084232856348</v>
      </c>
    </row>
    <row r="145" spans="1:7" x14ac:dyDescent="0.2">
      <c r="A145" s="7">
        <v>4975</v>
      </c>
      <c r="B145" s="7">
        <v>40</v>
      </c>
      <c r="C145" s="8">
        <v>432.21249999999998</v>
      </c>
      <c r="D145" s="8">
        <v>439.39666666666665</v>
      </c>
      <c r="E145" s="8">
        <v>190.16128367953246</v>
      </c>
      <c r="F145" s="7">
        <v>1</v>
      </c>
      <c r="G145" s="9">
        <f>+SQRT(($B$2-$B145)^2+($C$2-$C145)^2+($D$2-$D145)^2+($E$2-$E145)^2)</f>
        <v>87.04522243680988</v>
      </c>
    </row>
    <row r="146" spans="1:7" x14ac:dyDescent="0.2">
      <c r="A146" s="7">
        <v>3983</v>
      </c>
      <c r="B146" s="7">
        <v>61</v>
      </c>
      <c r="C146" s="8">
        <v>336.47674999999998</v>
      </c>
      <c r="D146" s="8">
        <v>337.44822222222223</v>
      </c>
      <c r="E146" s="8">
        <v>237.93693639917231</v>
      </c>
      <c r="F146" s="7">
        <v>0</v>
      </c>
      <c r="G146" s="9">
        <f>+SQRT(($B$2-$B146)^2+($C$2-$C146)^2+($D$2-$D146)^2+($E$2-$E146)^2)</f>
        <v>87.077067020336699</v>
      </c>
    </row>
    <row r="147" spans="1:7" x14ac:dyDescent="0.2">
      <c r="A147" s="7">
        <v>1127</v>
      </c>
      <c r="B147" s="7">
        <v>30</v>
      </c>
      <c r="C147" s="8">
        <v>352.56824999999998</v>
      </c>
      <c r="D147" s="8">
        <v>388.77911111111109</v>
      </c>
      <c r="E147" s="8">
        <v>254.81987393201035</v>
      </c>
      <c r="F147" s="7">
        <v>0</v>
      </c>
      <c r="G147" s="9">
        <f>+SQRT(($B$2-$B147)^2+($C$2-$C147)^2+($D$2-$D147)^2+($E$2-$E147)^2)</f>
        <v>87.611237958304827</v>
      </c>
    </row>
    <row r="148" spans="1:7" x14ac:dyDescent="0.2">
      <c r="A148" s="7">
        <v>3424</v>
      </c>
      <c r="B148" s="7">
        <v>42</v>
      </c>
      <c r="C148" s="8">
        <v>341.66874999999999</v>
      </c>
      <c r="D148" s="8">
        <v>375.12155555555557</v>
      </c>
      <c r="E148" s="8">
        <v>252.51546253989139</v>
      </c>
      <c r="F148" s="7">
        <v>1</v>
      </c>
      <c r="G148" s="9">
        <f>+SQRT(($B$2-$B148)^2+($C$2-$C148)^2+($D$2-$D148)^2+($E$2-$E148)^2)</f>
        <v>87.757172147792886</v>
      </c>
    </row>
    <row r="149" spans="1:7" x14ac:dyDescent="0.2">
      <c r="A149" s="7">
        <v>4947</v>
      </c>
      <c r="B149" s="7">
        <v>61</v>
      </c>
      <c r="C149" s="8">
        <v>360.48149999999998</v>
      </c>
      <c r="D149" s="8">
        <v>356.19888888888892</v>
      </c>
      <c r="E149" s="8">
        <v>256.3757602097491</v>
      </c>
      <c r="F149" s="7">
        <v>0</v>
      </c>
      <c r="G149" s="9">
        <f>+SQRT(($B$2-$B149)^2+($C$2-$C149)^2+($D$2-$D149)^2+($E$2-$E149)^2)</f>
        <v>87.781910800042667</v>
      </c>
    </row>
    <row r="150" spans="1:7" x14ac:dyDescent="0.2">
      <c r="A150" s="7">
        <v>3361</v>
      </c>
      <c r="B150" s="7">
        <v>29</v>
      </c>
      <c r="C150" s="8">
        <v>323.65949999999998</v>
      </c>
      <c r="D150" s="8">
        <v>416.86866666666668</v>
      </c>
      <c r="E150" s="8">
        <v>218.9042649746512</v>
      </c>
      <c r="F150" s="7">
        <v>0</v>
      </c>
      <c r="G150" s="9">
        <f>+SQRT(($B$2-$B150)^2+($C$2-$C150)^2+($D$2-$D150)^2+($E$2-$E150)^2)</f>
        <v>88.696623706978357</v>
      </c>
    </row>
    <row r="151" spans="1:7" x14ac:dyDescent="0.2">
      <c r="A151" s="7">
        <v>4595</v>
      </c>
      <c r="B151" s="7">
        <v>46</v>
      </c>
      <c r="C151" s="8">
        <v>328.76799999999997</v>
      </c>
      <c r="D151" s="8">
        <v>330.48622222222224</v>
      </c>
      <c r="E151" s="8">
        <v>234.58880631892455</v>
      </c>
      <c r="F151" s="7">
        <v>1</v>
      </c>
      <c r="G151" s="9">
        <f>+SQRT(($B$2-$B151)^2+($C$2-$C151)^2+($D$2-$D151)^2+($E$2-$E151)^2)</f>
        <v>89.343221673709849</v>
      </c>
    </row>
    <row r="152" spans="1:7" x14ac:dyDescent="0.2">
      <c r="A152" s="7">
        <v>4620</v>
      </c>
      <c r="B152" s="7">
        <v>37</v>
      </c>
      <c r="C152" s="8">
        <v>324.59924999999998</v>
      </c>
      <c r="D152" s="8">
        <v>397.07</v>
      </c>
      <c r="E152" s="8">
        <v>114.58114612011113</v>
      </c>
      <c r="F152" s="7">
        <v>0</v>
      </c>
      <c r="G152" s="9">
        <f>+SQRT(($B$2-$B152)^2+($C$2-$C152)^2+($D$2-$D152)^2+($E$2-$E152)^2)</f>
        <v>89.751989613638244</v>
      </c>
    </row>
    <row r="153" spans="1:7" x14ac:dyDescent="0.2">
      <c r="A153" s="7">
        <v>557</v>
      </c>
      <c r="B153" s="7">
        <v>34</v>
      </c>
      <c r="C153" s="8">
        <v>367.62299999999999</v>
      </c>
      <c r="D153" s="8">
        <v>383.92022222222221</v>
      </c>
      <c r="E153" s="8">
        <v>262.91974399745459</v>
      </c>
      <c r="F153" s="7">
        <v>1</v>
      </c>
      <c r="G153" s="9">
        <f>+SQRT(($B$2-$B153)^2+($C$2-$C153)^2+($D$2-$D153)^2+($E$2-$E153)^2)</f>
        <v>89.945132567638254</v>
      </c>
    </row>
    <row r="154" spans="1:7" x14ac:dyDescent="0.2">
      <c r="A154" s="7">
        <v>1344</v>
      </c>
      <c r="B154" s="7">
        <v>43</v>
      </c>
      <c r="C154" s="8">
        <v>381.24900000000002</v>
      </c>
      <c r="D154" s="8">
        <v>397.36844444444444</v>
      </c>
      <c r="E154" s="8">
        <v>261.00756883615884</v>
      </c>
      <c r="F154" s="7">
        <v>1</v>
      </c>
      <c r="G154" s="9">
        <f>+SQRT(($B$2-$B154)^2+($C$2-$C154)^2+($D$2-$D154)^2+($E$2-$E154)^2)</f>
        <v>90.060431858858024</v>
      </c>
    </row>
    <row r="155" spans="1:7" x14ac:dyDescent="0.2">
      <c r="A155" s="7">
        <v>3056</v>
      </c>
      <c r="B155" s="7">
        <v>25</v>
      </c>
      <c r="C155" s="8">
        <v>322.90649999999999</v>
      </c>
      <c r="D155" s="8">
        <v>409.29466666666667</v>
      </c>
      <c r="E155" s="8">
        <v>124.91152723898449</v>
      </c>
      <c r="F155" s="7">
        <v>0</v>
      </c>
      <c r="G155" s="9">
        <f>+SQRT(($B$2-$B155)^2+($C$2-$C155)^2+($D$2-$D155)^2+($E$2-$E155)^2)</f>
        <v>90.07083642950694</v>
      </c>
    </row>
    <row r="156" spans="1:7" x14ac:dyDescent="0.2">
      <c r="A156" s="7">
        <v>7386</v>
      </c>
      <c r="B156" s="7">
        <v>35</v>
      </c>
      <c r="C156" s="8">
        <v>398.27050000000003</v>
      </c>
      <c r="D156" s="8">
        <v>450.05155555555558</v>
      </c>
      <c r="E156" s="8">
        <v>211.4081624733623</v>
      </c>
      <c r="F156" s="7">
        <v>0</v>
      </c>
      <c r="G156" s="9">
        <f>+SQRT(($B$2-$B156)^2+($C$2-$C156)^2+($D$2-$D156)^2+($E$2-$E156)^2)</f>
        <v>90.117151633219109</v>
      </c>
    </row>
    <row r="157" spans="1:7" x14ac:dyDescent="0.2">
      <c r="A157" s="7">
        <v>1062</v>
      </c>
      <c r="B157" s="7">
        <v>36</v>
      </c>
      <c r="C157" s="8">
        <v>376.59</v>
      </c>
      <c r="D157" s="8">
        <v>445.47422222222224</v>
      </c>
      <c r="E157" s="8">
        <v>223.24035229551617</v>
      </c>
      <c r="F157" s="7">
        <v>0</v>
      </c>
      <c r="G157" s="9">
        <f>+SQRT(($B$2-$B157)^2+($C$2-$C157)^2+($D$2-$D157)^2+($E$2-$E157)^2)</f>
        <v>90.610125273660302</v>
      </c>
    </row>
    <row r="158" spans="1:7" x14ac:dyDescent="0.2">
      <c r="A158" s="7">
        <v>4008</v>
      </c>
      <c r="B158" s="7">
        <v>63</v>
      </c>
      <c r="C158" s="8">
        <v>434.50049999999999</v>
      </c>
      <c r="D158" s="8">
        <v>355.89977777777779</v>
      </c>
      <c r="E158" s="8">
        <v>245.82134018053478</v>
      </c>
      <c r="F158" s="7">
        <v>0</v>
      </c>
      <c r="G158" s="9">
        <f>+SQRT(($B$2-$B158)^2+($C$2-$C158)^2+($D$2-$D158)^2+($E$2-$E158)^2)</f>
        <v>90.9152851955063</v>
      </c>
    </row>
    <row r="159" spans="1:7" x14ac:dyDescent="0.2">
      <c r="A159" s="7">
        <v>8296</v>
      </c>
      <c r="B159" s="7">
        <v>49</v>
      </c>
      <c r="C159" s="8">
        <v>329.24599999999998</v>
      </c>
      <c r="D159" s="8">
        <v>308.89155555555556</v>
      </c>
      <c r="E159" s="8">
        <v>216.06176579689262</v>
      </c>
      <c r="F159" s="7">
        <v>0</v>
      </c>
      <c r="G159" s="9">
        <f>+SQRT(($B$2-$B159)^2+($C$2-$C159)^2+($D$2-$D159)^2+($E$2-$E159)^2)</f>
        <v>90.917341616673383</v>
      </c>
    </row>
    <row r="160" spans="1:7" x14ac:dyDescent="0.2">
      <c r="A160" s="7">
        <v>3477</v>
      </c>
      <c r="B160" s="7">
        <v>29</v>
      </c>
      <c r="C160" s="8">
        <v>345.93124999999998</v>
      </c>
      <c r="D160" s="8">
        <v>414.71488888888888</v>
      </c>
      <c r="E160" s="8">
        <v>107.71614902312726</v>
      </c>
      <c r="F160" s="7">
        <v>0</v>
      </c>
      <c r="G160" s="9">
        <f>+SQRT(($B$2-$B160)^2+($C$2-$C160)^2+($D$2-$D160)^2+($E$2-$E160)^2)</f>
        <v>90.963449256443695</v>
      </c>
    </row>
    <row r="161" spans="1:7" x14ac:dyDescent="0.2">
      <c r="A161" s="7">
        <v>6797</v>
      </c>
      <c r="B161" s="7">
        <v>66</v>
      </c>
      <c r="C161" s="8">
        <v>394.28250000000003</v>
      </c>
      <c r="D161" s="8">
        <v>328.71222222222224</v>
      </c>
      <c r="E161" s="8">
        <v>251.96285200315197</v>
      </c>
      <c r="F161" s="7">
        <v>1</v>
      </c>
      <c r="G161" s="9">
        <f>+SQRT(($B$2-$B161)^2+($C$2-$C161)^2+($D$2-$D161)^2+($E$2-$E161)^2)</f>
        <v>90.999869855101508</v>
      </c>
    </row>
    <row r="162" spans="1:7" x14ac:dyDescent="0.2">
      <c r="A162" s="7">
        <v>4489</v>
      </c>
      <c r="B162" s="7">
        <v>23</v>
      </c>
      <c r="C162" s="8">
        <v>322.536</v>
      </c>
      <c r="D162" s="8">
        <v>391.31533333333334</v>
      </c>
      <c r="E162" s="8">
        <v>113.66375179507467</v>
      </c>
      <c r="F162" s="7">
        <v>0</v>
      </c>
      <c r="G162" s="9">
        <f>+SQRT(($B$2-$B162)^2+($C$2-$C162)^2+($D$2-$D162)^2+($E$2-$E162)^2)</f>
        <v>91.357244540750315</v>
      </c>
    </row>
    <row r="163" spans="1:7" x14ac:dyDescent="0.2">
      <c r="A163" s="7">
        <v>4399</v>
      </c>
      <c r="B163" s="7">
        <v>49</v>
      </c>
      <c r="C163" s="8">
        <v>387.51100000000002</v>
      </c>
      <c r="D163" s="8">
        <v>365.95266666666669</v>
      </c>
      <c r="E163" s="8">
        <v>266.74551753724717</v>
      </c>
      <c r="F163" s="7">
        <v>0</v>
      </c>
      <c r="G163" s="9">
        <f>+SQRT(($B$2-$B163)^2+($C$2-$C163)^2+($D$2-$D163)^2+($E$2-$E163)^2)</f>
        <v>91.679838986110582</v>
      </c>
    </row>
    <row r="164" spans="1:7" x14ac:dyDescent="0.2">
      <c r="A164" s="7">
        <v>434</v>
      </c>
      <c r="B164" s="7">
        <v>37</v>
      </c>
      <c r="C164" s="8">
        <v>427.90350000000001</v>
      </c>
      <c r="D164" s="8">
        <v>353.34222222222223</v>
      </c>
      <c r="E164" s="8">
        <v>254.71505044138888</v>
      </c>
      <c r="F164" s="7">
        <v>0</v>
      </c>
      <c r="G164" s="9">
        <f>+SQRT(($B$2-$B164)^2+($C$2-$C164)^2+($D$2-$D164)^2+($E$2-$E164)^2)</f>
        <v>91.705007284972837</v>
      </c>
    </row>
    <row r="165" spans="1:7" x14ac:dyDescent="0.2">
      <c r="A165" s="7">
        <v>5332</v>
      </c>
      <c r="B165" s="7">
        <v>49</v>
      </c>
      <c r="C165" s="8">
        <v>361.52075000000002</v>
      </c>
      <c r="D165" s="8">
        <v>405.952</v>
      </c>
      <c r="E165" s="8">
        <v>255.97975426849396</v>
      </c>
      <c r="F165" s="7">
        <v>0</v>
      </c>
      <c r="G165" s="9">
        <f>+SQRT(($B$2-$B165)^2+($C$2-$C165)^2+($D$2-$D165)^2+($E$2-$E165)^2)</f>
        <v>91.806452892665106</v>
      </c>
    </row>
    <row r="166" spans="1:7" x14ac:dyDescent="0.2">
      <c r="A166" s="7">
        <v>777</v>
      </c>
      <c r="B166" s="7">
        <v>64</v>
      </c>
      <c r="C166" s="8">
        <v>306.73925000000003</v>
      </c>
      <c r="D166" s="8">
        <v>400.39666666666665</v>
      </c>
      <c r="E166" s="8">
        <v>146.83175339561436</v>
      </c>
      <c r="F166" s="7">
        <v>0</v>
      </c>
      <c r="G166" s="9">
        <f>+SQRT(($B$2-$B166)^2+($C$2-$C166)^2+($D$2-$D166)^2+($E$2-$E166)^2)</f>
        <v>91.91596032908862</v>
      </c>
    </row>
    <row r="167" spans="1:7" x14ac:dyDescent="0.2">
      <c r="A167" s="7">
        <v>4476</v>
      </c>
      <c r="B167" s="7">
        <v>31</v>
      </c>
      <c r="C167" s="8">
        <v>318.15649999999999</v>
      </c>
      <c r="D167" s="8">
        <v>304.42288888888891</v>
      </c>
      <c r="E167" s="8">
        <v>173.01042742911818</v>
      </c>
      <c r="F167" s="7">
        <v>0</v>
      </c>
      <c r="G167" s="9">
        <f>+SQRT(($B$2-$B167)^2+($C$2-$C167)^2+($D$2-$D167)^2+($E$2-$E167)^2)</f>
        <v>92.025062524039569</v>
      </c>
    </row>
    <row r="168" spans="1:7" x14ac:dyDescent="0.2">
      <c r="A168" s="7">
        <v>6096</v>
      </c>
      <c r="B168" s="7">
        <v>23</v>
      </c>
      <c r="C168" s="8">
        <v>300.50925000000001</v>
      </c>
      <c r="D168" s="8">
        <v>378.74977777777775</v>
      </c>
      <c r="E168" s="8">
        <v>140.74515703144201</v>
      </c>
      <c r="F168" s="7">
        <v>1</v>
      </c>
      <c r="G168" s="9">
        <f>+SQRT(($B$2-$B168)^2+($C$2-$C168)^2+($D$2-$D168)^2+($E$2-$E168)^2)</f>
        <v>92.071712984353681</v>
      </c>
    </row>
    <row r="169" spans="1:7" x14ac:dyDescent="0.2">
      <c r="A169" s="7">
        <v>7959</v>
      </c>
      <c r="B169" s="7">
        <v>22</v>
      </c>
      <c r="C169" s="8">
        <v>323.53125</v>
      </c>
      <c r="D169" s="8">
        <v>304.26622222222221</v>
      </c>
      <c r="E169" s="8">
        <v>197.44310603756887</v>
      </c>
      <c r="F169" s="7">
        <v>0</v>
      </c>
      <c r="G169" s="9">
        <f>+SQRT(($B$2-$B169)^2+($C$2-$C169)^2+($D$2-$D169)^2+($E$2-$E169)^2)</f>
        <v>92.079566208618772</v>
      </c>
    </row>
    <row r="170" spans="1:7" x14ac:dyDescent="0.2">
      <c r="A170" s="7">
        <v>7211</v>
      </c>
      <c r="B170" s="7">
        <v>31</v>
      </c>
      <c r="C170" s="8">
        <v>405.13600000000002</v>
      </c>
      <c r="D170" s="8">
        <v>457.95666666666665</v>
      </c>
      <c r="E170" s="8">
        <v>174.82204844496428</v>
      </c>
      <c r="F170" s="7">
        <v>0</v>
      </c>
      <c r="G170" s="9">
        <f>+SQRT(($B$2-$B170)^2+($C$2-$C170)^2+($D$2-$D170)^2+($E$2-$E170)^2)</f>
        <v>92.170275385748582</v>
      </c>
    </row>
    <row r="171" spans="1:7" x14ac:dyDescent="0.2">
      <c r="A171" s="7">
        <v>2308</v>
      </c>
      <c r="B171" s="7">
        <v>42</v>
      </c>
      <c r="C171" s="8">
        <v>354.45425</v>
      </c>
      <c r="D171" s="8">
        <v>455.41511111111112</v>
      </c>
      <c r="E171" s="8">
        <v>186.26705450304183</v>
      </c>
      <c r="F171" s="7">
        <v>0</v>
      </c>
      <c r="G171" s="9">
        <f>+SQRT(($B$2-$B171)^2+($C$2-$C171)^2+($D$2-$D171)^2+($E$2-$E171)^2)</f>
        <v>92.280445464793615</v>
      </c>
    </row>
    <row r="172" spans="1:7" x14ac:dyDescent="0.2">
      <c r="A172" s="7">
        <v>1333</v>
      </c>
      <c r="B172" s="7">
        <v>47</v>
      </c>
      <c r="C172" s="8">
        <v>407.69375000000002</v>
      </c>
      <c r="D172" s="8">
        <v>354.26244444444444</v>
      </c>
      <c r="E172" s="8">
        <v>264.01903943238335</v>
      </c>
      <c r="F172" s="7">
        <v>1</v>
      </c>
      <c r="G172" s="9">
        <f>+SQRT(($B$2-$B172)^2+($C$2-$C172)^2+($D$2-$D172)^2+($E$2-$E172)^2)</f>
        <v>92.938488300599715</v>
      </c>
    </row>
    <row r="173" spans="1:7" x14ac:dyDescent="0.2">
      <c r="A173" s="7">
        <v>5534</v>
      </c>
      <c r="B173" s="7">
        <v>43</v>
      </c>
      <c r="C173" s="8">
        <v>338.45400000000001</v>
      </c>
      <c r="D173" s="8">
        <v>343.30666666666667</v>
      </c>
      <c r="E173" s="8">
        <v>253.70930203136993</v>
      </c>
      <c r="F173" s="7">
        <v>0</v>
      </c>
      <c r="G173" s="9">
        <f>+SQRT(($B$2-$B173)^2+($C$2-$C173)^2+($D$2-$D173)^2+($E$2-$E173)^2)</f>
        <v>93.660953972815335</v>
      </c>
    </row>
    <row r="174" spans="1:7" x14ac:dyDescent="0.2">
      <c r="A174" s="7">
        <v>7329</v>
      </c>
      <c r="B174" s="7">
        <v>64</v>
      </c>
      <c r="C174" s="8">
        <v>311.93700000000001</v>
      </c>
      <c r="D174" s="8">
        <v>314.96444444444444</v>
      </c>
      <c r="E174" s="8">
        <v>186.93735609530736</v>
      </c>
      <c r="F174" s="7">
        <v>0</v>
      </c>
      <c r="G174" s="9">
        <f>+SQRT(($B$2-$B174)^2+($C$2-$C174)^2+($D$2-$D174)^2+($E$2-$E174)^2)</f>
        <v>93.927396366744034</v>
      </c>
    </row>
    <row r="175" spans="1:7" x14ac:dyDescent="0.2">
      <c r="A175" s="7">
        <v>3756</v>
      </c>
      <c r="B175" s="7">
        <v>31</v>
      </c>
      <c r="C175" s="8">
        <v>374.25700000000001</v>
      </c>
      <c r="D175" s="8">
        <v>279.60222222222222</v>
      </c>
      <c r="E175" s="8">
        <v>203.53121992090951</v>
      </c>
      <c r="F175" s="7">
        <v>0</v>
      </c>
      <c r="G175" s="9">
        <f>+SQRT(($B$2-$B175)^2+($C$2-$C175)^2+($D$2-$D175)^2+($E$2-$E175)^2)</f>
        <v>93.938919896797174</v>
      </c>
    </row>
    <row r="176" spans="1:7" x14ac:dyDescent="0.2">
      <c r="A176" s="7">
        <v>5949</v>
      </c>
      <c r="B176" s="7">
        <v>32</v>
      </c>
      <c r="C176" s="8">
        <v>373.65224999999998</v>
      </c>
      <c r="D176" s="8">
        <v>404.76288888888888</v>
      </c>
      <c r="E176" s="8">
        <v>261.86629919461285</v>
      </c>
      <c r="F176" s="7">
        <v>0</v>
      </c>
      <c r="G176" s="9">
        <f>+SQRT(($B$2-$B176)^2+($C$2-$C176)^2+($D$2-$D176)^2+($E$2-$E176)^2)</f>
        <v>94.040634895520881</v>
      </c>
    </row>
    <row r="177" spans="1:7" x14ac:dyDescent="0.2">
      <c r="A177" s="7">
        <v>5271</v>
      </c>
      <c r="B177" s="7">
        <v>39</v>
      </c>
      <c r="C177" s="8">
        <v>335.40550000000002</v>
      </c>
      <c r="D177" s="8">
        <v>297.77866666666665</v>
      </c>
      <c r="E177" s="8">
        <v>215.26458893568696</v>
      </c>
      <c r="F177" s="7">
        <v>0</v>
      </c>
      <c r="G177" s="9">
        <f>+SQRT(($B$2-$B177)^2+($C$2-$C177)^2+($D$2-$D177)^2+($E$2-$E177)^2)</f>
        <v>94.341985910842695</v>
      </c>
    </row>
    <row r="178" spans="1:7" x14ac:dyDescent="0.2">
      <c r="A178" s="7">
        <v>3535</v>
      </c>
      <c r="B178" s="7">
        <v>49</v>
      </c>
      <c r="C178" s="8">
        <v>351.56225000000001</v>
      </c>
      <c r="D178" s="8">
        <v>289.52266666666668</v>
      </c>
      <c r="E178" s="8">
        <v>215.54003006559131</v>
      </c>
      <c r="F178" s="7">
        <v>0</v>
      </c>
      <c r="G178" s="9">
        <f>+SQRT(($B$2-$B178)^2+($C$2-$C178)^2+($D$2-$D178)^2+($E$2-$E178)^2)</f>
        <v>94.767806192697932</v>
      </c>
    </row>
    <row r="179" spans="1:7" x14ac:dyDescent="0.2">
      <c r="A179" s="7">
        <v>3563</v>
      </c>
      <c r="B179" s="7">
        <v>63</v>
      </c>
      <c r="C179" s="8">
        <v>334.21600000000001</v>
      </c>
      <c r="D179" s="8">
        <v>316.16577777777781</v>
      </c>
      <c r="E179" s="8">
        <v>232.70637726026118</v>
      </c>
      <c r="F179" s="7">
        <v>0</v>
      </c>
      <c r="G179" s="9">
        <f>+SQRT(($B$2-$B179)^2+($C$2-$C179)^2+($D$2-$D179)^2+($E$2-$E179)^2)</f>
        <v>95.150589071073924</v>
      </c>
    </row>
    <row r="180" spans="1:7" x14ac:dyDescent="0.2">
      <c r="A180" s="7">
        <v>6314</v>
      </c>
      <c r="B180" s="7">
        <v>49</v>
      </c>
      <c r="C180" s="8">
        <v>318.34875</v>
      </c>
      <c r="D180" s="8">
        <v>327.82066666666668</v>
      </c>
      <c r="E180" s="8">
        <v>230.88223033387283</v>
      </c>
      <c r="F180" s="7">
        <v>0</v>
      </c>
      <c r="G180" s="9">
        <f>+SQRT(($B$2-$B180)^2+($C$2-$C180)^2+($D$2-$D180)^2+($E$2-$E180)^2)</f>
        <v>95.292047036299351</v>
      </c>
    </row>
    <row r="181" spans="1:7" x14ac:dyDescent="0.2">
      <c r="A181" s="7">
        <v>4296</v>
      </c>
      <c r="B181" s="7">
        <v>29</v>
      </c>
      <c r="C181" s="8">
        <v>388.21550000000002</v>
      </c>
      <c r="D181" s="8">
        <v>463.42666666666668</v>
      </c>
      <c r="E181" s="8">
        <v>172.31131818073345</v>
      </c>
      <c r="F181" s="7">
        <v>0</v>
      </c>
      <c r="G181" s="9">
        <f>+SQRT(($B$2-$B181)^2+($C$2-$C181)^2+($D$2-$D181)^2+($E$2-$E181)^2)</f>
        <v>95.427687110876079</v>
      </c>
    </row>
    <row r="182" spans="1:7" x14ac:dyDescent="0.2">
      <c r="A182" s="7">
        <v>4344</v>
      </c>
      <c r="B182" s="7">
        <v>42</v>
      </c>
      <c r="C182" s="8">
        <v>390.06450000000001</v>
      </c>
      <c r="D182" s="8">
        <v>379.43977777777781</v>
      </c>
      <c r="E182" s="8">
        <v>270.50086142116254</v>
      </c>
      <c r="F182" s="7">
        <v>0</v>
      </c>
      <c r="G182" s="9">
        <f>+SQRT(($B$2-$B182)^2+($C$2-$C182)^2+($D$2-$D182)^2+($E$2-$E182)^2)</f>
        <v>95.570022740137489</v>
      </c>
    </row>
    <row r="183" spans="1:7" x14ac:dyDescent="0.2">
      <c r="A183" s="7">
        <v>2563</v>
      </c>
      <c r="B183" s="7">
        <v>24</v>
      </c>
      <c r="C183" s="8">
        <v>399.14150000000001</v>
      </c>
      <c r="D183" s="8">
        <v>449.51955555555554</v>
      </c>
      <c r="E183" s="8">
        <v>222.41453468300676</v>
      </c>
      <c r="F183" s="7">
        <v>0</v>
      </c>
      <c r="G183" s="9">
        <f>+SQRT(($B$2-$B183)^2+($C$2-$C183)^2+($D$2-$D183)^2+($E$2-$E183)^2)</f>
        <v>95.66520378696697</v>
      </c>
    </row>
    <row r="184" spans="1:7" x14ac:dyDescent="0.2">
      <c r="A184" s="7">
        <v>938</v>
      </c>
      <c r="B184" s="7">
        <v>37</v>
      </c>
      <c r="C184" s="8">
        <v>327.33499999999998</v>
      </c>
      <c r="D184" s="8">
        <v>394.12377777777778</v>
      </c>
      <c r="E184" s="8">
        <v>248.84450830283239</v>
      </c>
      <c r="F184" s="7">
        <v>0</v>
      </c>
      <c r="G184" s="9">
        <f>+SQRT(($B$2-$B184)^2+($C$2-$C184)^2+($D$2-$D184)^2+($E$2-$E184)^2)</f>
        <v>95.685101629214856</v>
      </c>
    </row>
    <row r="185" spans="1:7" x14ac:dyDescent="0.2">
      <c r="A185" s="7">
        <v>4943</v>
      </c>
      <c r="B185" s="7">
        <v>30</v>
      </c>
      <c r="C185" s="8">
        <v>298.98525000000001</v>
      </c>
      <c r="D185" s="8">
        <v>375.97155555555554</v>
      </c>
      <c r="E185" s="8">
        <v>132.046333866374</v>
      </c>
      <c r="F185" s="7">
        <v>0</v>
      </c>
      <c r="G185" s="9">
        <f>+SQRT(($B$2-$B185)^2+($C$2-$C185)^2+($D$2-$D185)^2+($E$2-$E185)^2)</f>
        <v>95.967171435482726</v>
      </c>
    </row>
    <row r="186" spans="1:7" x14ac:dyDescent="0.2">
      <c r="A186" s="7">
        <v>5299</v>
      </c>
      <c r="B186" s="7">
        <v>24</v>
      </c>
      <c r="C186" s="8">
        <v>434.0745</v>
      </c>
      <c r="D186" s="8">
        <v>395.46288888888887</v>
      </c>
      <c r="E186" s="8">
        <v>251.95427703685354</v>
      </c>
      <c r="F186" s="7">
        <v>0</v>
      </c>
      <c r="G186" s="9">
        <f>+SQRT(($B$2-$B186)^2+($C$2-$C186)^2+($D$2-$D186)^2+($E$2-$E186)^2)</f>
        <v>96.175884101268991</v>
      </c>
    </row>
    <row r="187" spans="1:7" x14ac:dyDescent="0.2">
      <c r="A187" s="7">
        <v>8207</v>
      </c>
      <c r="B187" s="7">
        <v>30</v>
      </c>
      <c r="C187" s="8">
        <v>326.64100000000002</v>
      </c>
      <c r="D187" s="8">
        <v>297.41555555555556</v>
      </c>
      <c r="E187" s="8">
        <v>145.88144624375934</v>
      </c>
      <c r="F187" s="7">
        <v>0</v>
      </c>
      <c r="G187" s="9">
        <f>+SQRT(($B$2-$B187)^2+($C$2-$C187)^2+($D$2-$D187)^2+($E$2-$E187)^2)</f>
        <v>96.344043189891892</v>
      </c>
    </row>
    <row r="188" spans="1:7" x14ac:dyDescent="0.2">
      <c r="A188" s="7">
        <v>6736</v>
      </c>
      <c r="B188" s="7">
        <v>46</v>
      </c>
      <c r="C188" s="8">
        <v>289.18374999999997</v>
      </c>
      <c r="D188" s="8">
        <v>356.22866666666664</v>
      </c>
      <c r="E188" s="8">
        <v>163.06782901298388</v>
      </c>
      <c r="F188" s="7">
        <v>0</v>
      </c>
      <c r="G188" s="9">
        <f>+SQRT(($B$2-$B188)^2+($C$2-$C188)^2+($D$2-$D188)^2+($E$2-$E188)^2)</f>
        <v>96.485471213265342</v>
      </c>
    </row>
    <row r="189" spans="1:7" x14ac:dyDescent="0.2">
      <c r="A189" s="7">
        <v>6014</v>
      </c>
      <c r="B189" s="7">
        <v>32</v>
      </c>
      <c r="C189" s="8">
        <v>330.14675</v>
      </c>
      <c r="D189" s="8">
        <v>434.70555555555558</v>
      </c>
      <c r="E189" s="8">
        <v>129.26926344685023</v>
      </c>
      <c r="F189" s="7">
        <v>0</v>
      </c>
      <c r="G189" s="9">
        <f>+SQRT(($B$2-$B189)^2+($C$2-$C189)^2+($D$2-$D189)^2+($E$2-$E189)^2)</f>
        <v>97.165817859836594</v>
      </c>
    </row>
    <row r="190" spans="1:7" x14ac:dyDescent="0.2">
      <c r="A190" s="7">
        <v>4582</v>
      </c>
      <c r="B190" s="7">
        <v>30</v>
      </c>
      <c r="C190" s="8">
        <v>349.74874999999997</v>
      </c>
      <c r="D190" s="8">
        <v>456.24488888888891</v>
      </c>
      <c r="E190" s="8">
        <v>152.04123070583677</v>
      </c>
      <c r="F190" s="7">
        <v>0</v>
      </c>
      <c r="G190" s="9">
        <f>+SQRT(($B$2-$B190)^2+($C$2-$C190)^2+($D$2-$D190)^2+($E$2-$E190)^2)</f>
        <v>97.281874749384002</v>
      </c>
    </row>
    <row r="191" spans="1:7" x14ac:dyDescent="0.2">
      <c r="A191" s="7">
        <v>3271</v>
      </c>
      <c r="B191" s="7">
        <v>43</v>
      </c>
      <c r="C191" s="8">
        <v>345.85174999999998</v>
      </c>
      <c r="D191" s="8">
        <v>457.90311111111112</v>
      </c>
      <c r="E191" s="8">
        <v>163.42523552695124</v>
      </c>
      <c r="F191" s="7">
        <v>0</v>
      </c>
      <c r="G191" s="9">
        <f>+SQRT(($B$2-$B191)^2+($C$2-$C191)^2+($D$2-$D191)^2+($E$2-$E191)^2)</f>
        <v>97.905036368166492</v>
      </c>
    </row>
    <row r="192" spans="1:7" x14ac:dyDescent="0.2">
      <c r="A192" s="7">
        <v>4604</v>
      </c>
      <c r="B192" s="7">
        <v>36</v>
      </c>
      <c r="C192" s="8">
        <v>320.11900000000003</v>
      </c>
      <c r="D192" s="8">
        <v>412.25377777777777</v>
      </c>
      <c r="E192" s="8">
        <v>114.92167353445566</v>
      </c>
      <c r="F192" s="7">
        <v>0</v>
      </c>
      <c r="G192" s="9">
        <f>+SQRT(($B$2-$B192)^2+($C$2-$C192)^2+($D$2-$D192)^2+($E$2-$E192)^2)</f>
        <v>98.292458899289358</v>
      </c>
    </row>
    <row r="193" spans="1:7" x14ac:dyDescent="0.2">
      <c r="A193" s="7">
        <v>8124</v>
      </c>
      <c r="B193" s="7">
        <v>22</v>
      </c>
      <c r="C193" s="8">
        <v>342.35599999999999</v>
      </c>
      <c r="D193" s="8">
        <v>438.77133333333336</v>
      </c>
      <c r="E193" s="8">
        <v>123.04093843554726</v>
      </c>
      <c r="F193" s="7">
        <v>0</v>
      </c>
      <c r="G193" s="9">
        <f>+SQRT(($B$2-$B193)^2+($C$2-$C193)^2+($D$2-$D193)^2+($E$2-$E193)^2)</f>
        <v>98.36765288819511</v>
      </c>
    </row>
    <row r="194" spans="1:7" x14ac:dyDescent="0.2">
      <c r="A194" s="7">
        <v>4004</v>
      </c>
      <c r="B194" s="7">
        <v>43</v>
      </c>
      <c r="C194" s="8">
        <v>366.65449999999998</v>
      </c>
      <c r="D194" s="8">
        <v>397.67066666666665</v>
      </c>
      <c r="E194" s="8">
        <v>268.33223009617433</v>
      </c>
      <c r="F194" s="7">
        <v>0</v>
      </c>
      <c r="G194" s="9">
        <f>+SQRT(($B$2-$B194)^2+($C$2-$C194)^2+($D$2-$D194)^2+($E$2-$E194)^2)</f>
        <v>98.556818784931323</v>
      </c>
    </row>
    <row r="195" spans="1:7" x14ac:dyDescent="0.2">
      <c r="A195" s="7">
        <v>8292</v>
      </c>
      <c r="B195" s="7">
        <v>61</v>
      </c>
      <c r="C195" s="8">
        <v>291.81074999999998</v>
      </c>
      <c r="D195" s="8">
        <v>387.99111111111114</v>
      </c>
      <c r="E195" s="8">
        <v>155.633057718825</v>
      </c>
      <c r="F195" s="7">
        <v>0</v>
      </c>
      <c r="G195" s="9">
        <f>+SQRT(($B$2-$B195)^2+($C$2-$C195)^2+($D$2-$D195)^2+($E$2-$E195)^2)</f>
        <v>98.758420180941769</v>
      </c>
    </row>
    <row r="196" spans="1:7" x14ac:dyDescent="0.2">
      <c r="A196" s="7">
        <v>2277</v>
      </c>
      <c r="B196" s="7">
        <v>41</v>
      </c>
      <c r="C196" s="8">
        <v>317.29325</v>
      </c>
      <c r="D196" s="8">
        <v>312.95088888888887</v>
      </c>
      <c r="E196" s="8">
        <v>223.18337147434437</v>
      </c>
      <c r="F196" s="7">
        <v>0</v>
      </c>
      <c r="G196" s="9">
        <f>+SQRT(($B$2-$B196)^2+($C$2-$C196)^2+($D$2-$D196)^2+($E$2-$E196)^2)</f>
        <v>98.758730354663101</v>
      </c>
    </row>
    <row r="197" spans="1:7" x14ac:dyDescent="0.2">
      <c r="A197" s="7">
        <v>4876</v>
      </c>
      <c r="B197" s="7">
        <v>44</v>
      </c>
      <c r="C197" s="8">
        <v>334.96800000000002</v>
      </c>
      <c r="D197" s="8">
        <v>335.50355555555558</v>
      </c>
      <c r="E197" s="8">
        <v>255.06623612216296</v>
      </c>
      <c r="F197" s="7">
        <v>0</v>
      </c>
      <c r="G197" s="9">
        <f>+SQRT(($B$2-$B197)^2+($C$2-$C197)^2+($D$2-$D197)^2+($E$2-$E197)^2)</f>
        <v>98.891740058269363</v>
      </c>
    </row>
    <row r="198" spans="1:7" x14ac:dyDescent="0.2">
      <c r="A198" s="7">
        <v>798</v>
      </c>
      <c r="B198" s="7">
        <v>40</v>
      </c>
      <c r="C198" s="8">
        <v>438.85075000000001</v>
      </c>
      <c r="D198" s="8">
        <v>369.36888888888888</v>
      </c>
      <c r="E198" s="8">
        <v>258.29564726330705</v>
      </c>
      <c r="F198" s="7">
        <v>0</v>
      </c>
      <c r="G198" s="9">
        <f>+SQRT(($B$2-$B198)^2+($C$2-$C198)^2+($D$2-$D198)^2+($E$2-$E198)^2)</f>
        <v>99.228996991707831</v>
      </c>
    </row>
    <row r="199" spans="1:7" x14ac:dyDescent="0.2">
      <c r="A199" s="7">
        <v>3044</v>
      </c>
      <c r="B199" s="7">
        <v>22</v>
      </c>
      <c r="C199" s="8">
        <v>357.63524999999998</v>
      </c>
      <c r="D199" s="8">
        <v>462.59311111111111</v>
      </c>
      <c r="E199" s="8">
        <v>186.42032457369356</v>
      </c>
      <c r="F199" s="7">
        <v>0</v>
      </c>
      <c r="G199" s="9">
        <f>+SQRT(($B$2-$B199)^2+($C$2-$C199)^2+($D$2-$D199)^2+($E$2-$E199)^2)</f>
        <v>99.403006062493915</v>
      </c>
    </row>
    <row r="200" spans="1:7" x14ac:dyDescent="0.2">
      <c r="A200" s="7">
        <v>3603</v>
      </c>
      <c r="B200" s="7">
        <v>22</v>
      </c>
      <c r="C200" s="8">
        <v>354.01650000000001</v>
      </c>
      <c r="D200" s="8">
        <v>456.84844444444445</v>
      </c>
      <c r="E200" s="8">
        <v>207.10605930068402</v>
      </c>
      <c r="F200" s="7">
        <v>0</v>
      </c>
      <c r="G200" s="9">
        <f>+SQRT(($B$2-$B200)^2+($C$2-$C200)^2+($D$2-$D200)^2+($E$2-$E200)^2)</f>
        <v>99.503402562370596</v>
      </c>
    </row>
    <row r="201" spans="1:7" x14ac:dyDescent="0.2">
      <c r="A201" s="7">
        <v>4062</v>
      </c>
      <c r="B201" s="7">
        <v>22</v>
      </c>
      <c r="C201" s="8">
        <v>419.40449999999998</v>
      </c>
      <c r="D201" s="8">
        <v>408.44133333333332</v>
      </c>
      <c r="E201" s="8">
        <v>258.2977806898158</v>
      </c>
      <c r="F201" s="7">
        <v>0</v>
      </c>
      <c r="G201" s="9">
        <f>+SQRT(($B$2-$B201)^2+($C$2-$C201)^2+($D$2-$D201)^2+($E$2-$E201)^2)</f>
        <v>99.588810742925403</v>
      </c>
    </row>
    <row r="202" spans="1:7" x14ac:dyDescent="0.2">
      <c r="A202" s="7">
        <v>3848</v>
      </c>
      <c r="B202" s="7">
        <v>31</v>
      </c>
      <c r="C202" s="8">
        <v>408.50375000000003</v>
      </c>
      <c r="D202" s="8">
        <v>358.19955555555555</v>
      </c>
      <c r="E202" s="8">
        <v>271.74422448541833</v>
      </c>
      <c r="F202" s="7">
        <v>0</v>
      </c>
      <c r="G202" s="9">
        <f>+SQRT(($B$2-$B202)^2+($C$2-$C202)^2+($D$2-$D202)^2+($E$2-$E202)^2)</f>
        <v>99.848406929072567</v>
      </c>
    </row>
    <row r="203" spans="1:7" x14ac:dyDescent="0.2">
      <c r="A203" s="7">
        <v>5963</v>
      </c>
      <c r="B203" s="7">
        <v>39</v>
      </c>
      <c r="C203" s="8">
        <v>453.08300000000003</v>
      </c>
      <c r="D203" s="8">
        <v>393.07600000000002</v>
      </c>
      <c r="E203" s="8">
        <v>243.4812174597605</v>
      </c>
      <c r="F203" s="7">
        <v>1</v>
      </c>
      <c r="G203" s="9">
        <f>+SQRT(($B$2-$B203)^2+($C$2-$C203)^2+($D$2-$D203)^2+($E$2-$E203)^2)</f>
        <v>99.957911883808151</v>
      </c>
    </row>
    <row r="204" spans="1:7" x14ac:dyDescent="0.2">
      <c r="A204" s="7">
        <v>5435</v>
      </c>
      <c r="B204" s="7">
        <v>61</v>
      </c>
      <c r="C204" s="8">
        <v>428.23099999999999</v>
      </c>
      <c r="D204" s="8">
        <v>424.4208888888889</v>
      </c>
      <c r="E204" s="8">
        <v>242.36936805295898</v>
      </c>
      <c r="F204" s="7">
        <v>0</v>
      </c>
      <c r="G204" s="9">
        <f>+SQRT(($B$2-$B204)^2+($C$2-$C204)^2+($D$2-$D204)^2+($E$2-$E204)^2)</f>
        <v>100.27615247703632</v>
      </c>
    </row>
    <row r="205" spans="1:7" x14ac:dyDescent="0.2">
      <c r="A205" s="7">
        <v>200</v>
      </c>
      <c r="B205" s="7">
        <v>27</v>
      </c>
      <c r="C205" s="8">
        <v>366.28649999999999</v>
      </c>
      <c r="D205" s="8">
        <v>308.67755555555556</v>
      </c>
      <c r="E205" s="8">
        <v>253.61021592336982</v>
      </c>
      <c r="F205" s="7">
        <v>0</v>
      </c>
      <c r="G205" s="9">
        <f>+SQRT(($B$2-$B205)^2+($C$2-$C205)^2+($D$2-$D205)^2+($E$2-$E205)^2)</f>
        <v>100.30491674934608</v>
      </c>
    </row>
    <row r="206" spans="1:7" x14ac:dyDescent="0.2">
      <c r="A206" s="7">
        <v>824</v>
      </c>
      <c r="B206" s="7">
        <v>25</v>
      </c>
      <c r="C206" s="8">
        <v>391.14600000000002</v>
      </c>
      <c r="D206" s="8">
        <v>325.83</v>
      </c>
      <c r="E206" s="8">
        <v>265.33234724683507</v>
      </c>
      <c r="F206" s="7">
        <v>0</v>
      </c>
      <c r="G206" s="9">
        <f>+SQRT(($B$2-$B206)^2+($C$2-$C206)^2+($D$2-$D206)^2+($E$2-$E206)^2)</f>
        <v>100.30712291396502</v>
      </c>
    </row>
    <row r="207" spans="1:7" x14ac:dyDescent="0.2">
      <c r="A207" s="7">
        <v>5903</v>
      </c>
      <c r="B207" s="7">
        <v>42</v>
      </c>
      <c r="C207" s="8">
        <v>370.88425000000001</v>
      </c>
      <c r="D207" s="8">
        <v>282.04177777777778</v>
      </c>
      <c r="E207" s="8">
        <v>224.91409732596139</v>
      </c>
      <c r="F207" s="7">
        <v>0</v>
      </c>
      <c r="G207" s="9">
        <f>+SQRT(($B$2-$B207)^2+($C$2-$C207)^2+($D$2-$D207)^2+($E$2-$E207)^2)</f>
        <v>100.39584467361237</v>
      </c>
    </row>
    <row r="208" spans="1:7" x14ac:dyDescent="0.2">
      <c r="A208" s="7">
        <v>6350</v>
      </c>
      <c r="B208" s="7">
        <v>33</v>
      </c>
      <c r="C208" s="8">
        <v>304.85000000000002</v>
      </c>
      <c r="D208" s="8">
        <v>312.11399999999998</v>
      </c>
      <c r="E208" s="8">
        <v>202.23916306675778</v>
      </c>
      <c r="F208" s="7">
        <v>1</v>
      </c>
      <c r="G208" s="9">
        <f>+SQRT(($B$2-$B208)^2+($C$2-$C208)^2+($D$2-$D208)^2+($E$2-$E208)^2)</f>
        <v>100.62736010517494</v>
      </c>
    </row>
    <row r="209" spans="1:7" x14ac:dyDescent="0.2">
      <c r="A209" s="7">
        <v>3956</v>
      </c>
      <c r="B209" s="7">
        <v>42</v>
      </c>
      <c r="C209" s="8">
        <v>296.49425000000002</v>
      </c>
      <c r="D209" s="8">
        <v>321.46288888888887</v>
      </c>
      <c r="E209" s="8">
        <v>192.89543752314555</v>
      </c>
      <c r="F209" s="7">
        <v>0</v>
      </c>
      <c r="G209" s="9">
        <f>+SQRT(($B$2-$B209)^2+($C$2-$C209)^2+($D$2-$D209)^2+($E$2-$E209)^2)</f>
        <v>100.64484798412899</v>
      </c>
    </row>
    <row r="210" spans="1:7" x14ac:dyDescent="0.2">
      <c r="A210" s="7">
        <v>4164</v>
      </c>
      <c r="B210" s="7">
        <v>43</v>
      </c>
      <c r="C210" s="8">
        <v>328.01125000000002</v>
      </c>
      <c r="D210" s="8">
        <v>291.61555555555555</v>
      </c>
      <c r="E210" s="8">
        <v>208.98119271078161</v>
      </c>
      <c r="F210" s="7">
        <v>0</v>
      </c>
      <c r="G210" s="9">
        <f>+SQRT(($B$2-$B210)^2+($C$2-$C210)^2+($D$2-$D210)^2+($E$2-$E210)^2)</f>
        <v>100.73737026218416</v>
      </c>
    </row>
    <row r="211" spans="1:7" x14ac:dyDescent="0.2">
      <c r="A211" s="7">
        <v>7279</v>
      </c>
      <c r="B211" s="7">
        <v>49</v>
      </c>
      <c r="C211" s="8">
        <v>298.42975000000001</v>
      </c>
      <c r="D211" s="8">
        <v>319.34555555555556</v>
      </c>
      <c r="E211" s="8">
        <v>156.63912011804695</v>
      </c>
      <c r="F211" s="7">
        <v>0</v>
      </c>
      <c r="G211" s="9">
        <f>+SQRT(($B$2-$B211)^2+($C$2-$C211)^2+($D$2-$D211)^2+($E$2-$E211)^2)</f>
        <v>100.91106053473399</v>
      </c>
    </row>
    <row r="212" spans="1:7" x14ac:dyDescent="0.2">
      <c r="A212" s="7">
        <v>7949</v>
      </c>
      <c r="B212" s="7">
        <v>40</v>
      </c>
      <c r="C212" s="8">
        <v>367.87849999999997</v>
      </c>
      <c r="D212" s="8">
        <v>463.64488888888889</v>
      </c>
      <c r="E212" s="8">
        <v>206.37961038699515</v>
      </c>
      <c r="F212" s="7">
        <v>0</v>
      </c>
      <c r="G212" s="9">
        <f>+SQRT(($B$2-$B212)^2+($C$2-$C212)^2+($D$2-$D212)^2+($E$2-$E212)^2)</f>
        <v>101.0921688440575</v>
      </c>
    </row>
    <row r="213" spans="1:7" x14ac:dyDescent="0.2">
      <c r="A213" s="7">
        <v>5456</v>
      </c>
      <c r="B213" s="7">
        <v>43</v>
      </c>
      <c r="C213" s="8">
        <v>326.40674999999999</v>
      </c>
      <c r="D213" s="8">
        <v>431.60333333333335</v>
      </c>
      <c r="E213" s="8">
        <v>121.51121601910333</v>
      </c>
      <c r="F213" s="7">
        <v>0</v>
      </c>
      <c r="G213" s="9">
        <f>+SQRT(($B$2-$B213)^2+($C$2-$C213)^2+($D$2-$D213)^2+($E$2-$E213)^2)</f>
        <v>101.12842542727175</v>
      </c>
    </row>
    <row r="214" spans="1:7" x14ac:dyDescent="0.2">
      <c r="A214" s="7">
        <v>7177</v>
      </c>
      <c r="B214" s="7">
        <v>49</v>
      </c>
      <c r="C214" s="8">
        <v>383.11425000000003</v>
      </c>
      <c r="D214" s="8">
        <v>401.83266666666668</v>
      </c>
      <c r="E214" s="8">
        <v>271.09028555831156</v>
      </c>
      <c r="F214" s="7">
        <v>0</v>
      </c>
      <c r="G214" s="9">
        <f>+SQRT(($B$2-$B214)^2+($C$2-$C214)^2+($D$2-$D214)^2+($E$2-$E214)^2)</f>
        <v>101.47440541340718</v>
      </c>
    </row>
    <row r="215" spans="1:7" x14ac:dyDescent="0.2">
      <c r="A215" s="7">
        <v>248</v>
      </c>
      <c r="B215" s="7">
        <v>50</v>
      </c>
      <c r="C215" s="8">
        <v>295.69850000000002</v>
      </c>
      <c r="D215" s="8">
        <v>322.5408888888889</v>
      </c>
      <c r="E215" s="8">
        <v>158.45791565410005</v>
      </c>
      <c r="F215" s="7">
        <v>0</v>
      </c>
      <c r="G215" s="9">
        <f>+SQRT(($B$2-$B215)^2+($C$2-$C215)^2+($D$2-$D215)^2+($E$2-$E215)^2)</f>
        <v>101.52859574642467</v>
      </c>
    </row>
    <row r="216" spans="1:7" x14ac:dyDescent="0.2">
      <c r="A216" s="7">
        <v>5995</v>
      </c>
      <c r="B216" s="7">
        <v>61</v>
      </c>
      <c r="C216" s="8">
        <v>428.9255</v>
      </c>
      <c r="D216" s="8">
        <v>445.23066666666665</v>
      </c>
      <c r="E216" s="8">
        <v>219.47098830374793</v>
      </c>
      <c r="F216" s="7">
        <v>1</v>
      </c>
      <c r="G216" s="9">
        <f>+SQRT(($B$2-$B216)^2+($C$2-$C216)^2+($D$2-$D216)^2+($E$2-$E216)^2)</f>
        <v>101.74406198890851</v>
      </c>
    </row>
    <row r="217" spans="1:7" x14ac:dyDescent="0.2">
      <c r="A217" s="7">
        <v>6103</v>
      </c>
      <c r="B217" s="7">
        <v>36</v>
      </c>
      <c r="C217" s="8">
        <v>352.27949999999998</v>
      </c>
      <c r="D217" s="8">
        <v>331.82733333333334</v>
      </c>
      <c r="E217" s="8">
        <v>265.37301421062517</v>
      </c>
      <c r="F217" s="7">
        <v>0</v>
      </c>
      <c r="G217" s="9">
        <f>+SQRT(($B$2-$B217)^2+($C$2-$C217)^2+($D$2-$D217)^2+($E$2-$E217)^2)</f>
        <v>101.76859136481623</v>
      </c>
    </row>
    <row r="218" spans="1:7" x14ac:dyDescent="0.2">
      <c r="A218" s="7">
        <v>2495</v>
      </c>
      <c r="B218" s="7">
        <v>32</v>
      </c>
      <c r="C218" s="8">
        <v>312.16674999999998</v>
      </c>
      <c r="D218" s="8">
        <v>296.77377777777775</v>
      </c>
      <c r="E218" s="8">
        <v>166.41213219966218</v>
      </c>
      <c r="F218" s="7">
        <v>1</v>
      </c>
      <c r="G218" s="9">
        <f>+SQRT(($B$2-$B218)^2+($C$2-$C218)^2+($D$2-$D218)^2+($E$2-$E218)^2)</f>
        <v>101.96891168945082</v>
      </c>
    </row>
    <row r="219" spans="1:7" x14ac:dyDescent="0.2">
      <c r="A219" s="7">
        <v>2351</v>
      </c>
      <c r="B219" s="7">
        <v>31</v>
      </c>
      <c r="C219" s="8">
        <v>283.57299999999998</v>
      </c>
      <c r="D219" s="8">
        <v>351.54511111111111</v>
      </c>
      <c r="E219" s="8">
        <v>188.22050148032619</v>
      </c>
      <c r="F219" s="7">
        <v>0</v>
      </c>
      <c r="G219" s="9">
        <f>+SQRT(($B$2-$B219)^2+($C$2-$C219)^2+($D$2-$D219)^2+($E$2-$E219)^2)</f>
        <v>102.53722471003634</v>
      </c>
    </row>
    <row r="220" spans="1:7" x14ac:dyDescent="0.2">
      <c r="A220" s="7">
        <v>5774</v>
      </c>
      <c r="B220" s="7">
        <v>46</v>
      </c>
      <c r="C220" s="8">
        <v>401.82100000000003</v>
      </c>
      <c r="D220" s="8">
        <v>460.54044444444446</v>
      </c>
      <c r="E220" s="8">
        <v>216.73578011340425</v>
      </c>
      <c r="F220" s="7">
        <v>0</v>
      </c>
      <c r="G220" s="9">
        <f>+SQRT(($B$2-$B220)^2+($C$2-$C220)^2+($D$2-$D220)^2+($E$2-$E220)^2)</f>
        <v>102.55896419633397</v>
      </c>
    </row>
    <row r="221" spans="1:7" x14ac:dyDescent="0.2">
      <c r="A221" s="7">
        <v>2126</v>
      </c>
      <c r="B221" s="7">
        <v>57</v>
      </c>
      <c r="C221" s="8">
        <v>302.92675000000003</v>
      </c>
      <c r="D221" s="8">
        <v>325.23911111111113</v>
      </c>
      <c r="E221" s="8">
        <v>133.69341104777533</v>
      </c>
      <c r="F221" s="7">
        <v>0</v>
      </c>
      <c r="G221" s="9">
        <f>+SQRT(($B$2-$B221)^2+($C$2-$C221)^2+($D$2-$D221)^2+($E$2-$E221)^2)</f>
        <v>102.65826775726275</v>
      </c>
    </row>
    <row r="222" spans="1:7" x14ac:dyDescent="0.2">
      <c r="A222" s="7">
        <v>1349</v>
      </c>
      <c r="B222" s="7">
        <v>35</v>
      </c>
      <c r="C222" s="8">
        <v>294.69274999999999</v>
      </c>
      <c r="D222" s="8">
        <v>327.78355555555555</v>
      </c>
      <c r="E222" s="8">
        <v>144.76138016151975</v>
      </c>
      <c r="F222" s="7">
        <v>0</v>
      </c>
      <c r="G222" s="9">
        <f>+SQRT(($B$2-$B222)^2+($C$2-$C222)^2+($D$2-$D222)^2+($E$2-$E222)^2)</f>
        <v>102.75959271808978</v>
      </c>
    </row>
    <row r="223" spans="1:7" x14ac:dyDescent="0.2">
      <c r="A223" s="7">
        <v>1321</v>
      </c>
      <c r="B223" s="7">
        <v>37</v>
      </c>
      <c r="C223" s="8">
        <v>385.22624999999999</v>
      </c>
      <c r="D223" s="8">
        <v>293.74155555555558</v>
      </c>
      <c r="E223" s="8">
        <v>246.80091056980183</v>
      </c>
      <c r="F223" s="7">
        <v>0</v>
      </c>
      <c r="G223" s="9">
        <f>+SQRT(($B$2-$B223)^2+($C$2-$C223)^2+($D$2-$D223)^2+($E$2-$E223)^2)</f>
        <v>103.15720528718211</v>
      </c>
    </row>
    <row r="224" spans="1:7" x14ac:dyDescent="0.2">
      <c r="A224" s="7">
        <v>2145</v>
      </c>
      <c r="B224" s="7">
        <v>54</v>
      </c>
      <c r="C224" s="8">
        <v>288.08524999999997</v>
      </c>
      <c r="D224" s="8">
        <v>335.25777777777779</v>
      </c>
      <c r="E224" s="8">
        <v>189.39379487065489</v>
      </c>
      <c r="F224" s="7">
        <v>0</v>
      </c>
      <c r="G224" s="9">
        <f>+SQRT(($B$2-$B224)^2+($C$2-$C224)^2+($D$2-$D224)^2+($E$2-$E224)^2)</f>
        <v>103.38786297483695</v>
      </c>
    </row>
    <row r="225" spans="1:7" x14ac:dyDescent="0.2">
      <c r="A225" s="7">
        <v>2762</v>
      </c>
      <c r="B225" s="7">
        <v>38</v>
      </c>
      <c r="C225" s="8">
        <v>361.20575000000002</v>
      </c>
      <c r="D225" s="8">
        <v>389.8677777777778</v>
      </c>
      <c r="E225" s="8">
        <v>274.76760491415024</v>
      </c>
      <c r="F225" s="7">
        <v>0</v>
      </c>
      <c r="G225" s="9">
        <f>+SQRT(($B$2-$B225)^2+($C$2-$C225)^2+($D$2-$D225)^2+($E$2-$E225)^2)</f>
        <v>103.64654090211558</v>
      </c>
    </row>
    <row r="226" spans="1:7" x14ac:dyDescent="0.2">
      <c r="A226" s="7">
        <v>5401</v>
      </c>
      <c r="B226" s="7">
        <v>43</v>
      </c>
      <c r="C226" s="8">
        <v>383.505</v>
      </c>
      <c r="D226" s="8">
        <v>419.77288888888887</v>
      </c>
      <c r="E226" s="8">
        <v>265.97447136620775</v>
      </c>
      <c r="F226" s="7">
        <v>0</v>
      </c>
      <c r="G226" s="9">
        <f>+SQRT(($B$2-$B226)^2+($C$2-$C226)^2+($D$2-$D226)^2+($E$2-$E226)^2)</f>
        <v>103.76294899659574</v>
      </c>
    </row>
    <row r="227" spans="1:7" x14ac:dyDescent="0.2">
      <c r="A227" s="7">
        <v>1670</v>
      </c>
      <c r="B227" s="7">
        <v>49</v>
      </c>
      <c r="C227" s="8">
        <v>356.96850000000001</v>
      </c>
      <c r="D227" s="8">
        <v>430.32755555555553</v>
      </c>
      <c r="E227" s="8">
        <v>97.470426908416059</v>
      </c>
      <c r="F227" s="7">
        <v>0</v>
      </c>
      <c r="G227" s="9">
        <f>+SQRT(($B$2-$B227)^2+($C$2-$C227)^2+($D$2-$D227)^2+($E$2-$E227)^2)</f>
        <v>103.86416040714715</v>
      </c>
    </row>
    <row r="228" spans="1:7" x14ac:dyDescent="0.2">
      <c r="A228" s="7">
        <v>3876</v>
      </c>
      <c r="B228" s="7">
        <v>43</v>
      </c>
      <c r="C228" s="8">
        <v>356.18700000000001</v>
      </c>
      <c r="D228" s="8">
        <v>463.56599999999997</v>
      </c>
      <c r="E228" s="8">
        <v>142.75623204900108</v>
      </c>
      <c r="F228" s="7">
        <v>0</v>
      </c>
      <c r="G228" s="9">
        <f>+SQRT(($B$2-$B228)^2+($C$2-$C228)^2+($D$2-$D228)^2+($E$2-$E228)^2)</f>
        <v>104.37696209958808</v>
      </c>
    </row>
    <row r="229" spans="1:7" x14ac:dyDescent="0.2">
      <c r="A229" s="7">
        <v>2</v>
      </c>
      <c r="B229" s="7">
        <v>51</v>
      </c>
      <c r="C229" s="8">
        <v>286.01600000000002</v>
      </c>
      <c r="D229" s="8">
        <v>364.46199999999999</v>
      </c>
      <c r="E229" s="8">
        <v>140.03198442259853</v>
      </c>
      <c r="F229" s="7">
        <v>1</v>
      </c>
      <c r="G229" s="9">
        <f>+SQRT(($B$2-$B229)^2+($C$2-$C229)^2+($D$2-$D229)^2+($E$2-$E229)^2)</f>
        <v>104.91263795807487</v>
      </c>
    </row>
    <row r="230" spans="1:7" x14ac:dyDescent="0.2">
      <c r="A230" s="7">
        <v>8024</v>
      </c>
      <c r="B230" s="7">
        <v>51</v>
      </c>
      <c r="C230" s="8">
        <v>418.89699999999999</v>
      </c>
      <c r="D230" s="8">
        <v>336.39977777777779</v>
      </c>
      <c r="E230" s="8">
        <v>268.59022871755525</v>
      </c>
      <c r="F230" s="7">
        <v>1</v>
      </c>
      <c r="G230" s="9">
        <f>+SQRT(($B$2-$B230)^2+($C$2-$C230)^2+($D$2-$D230)^2+($E$2-$E230)^2)</f>
        <v>105.10674044228683</v>
      </c>
    </row>
    <row r="231" spans="1:7" x14ac:dyDescent="0.2">
      <c r="A231" s="7">
        <v>2003</v>
      </c>
      <c r="B231" s="7">
        <v>29</v>
      </c>
      <c r="C231" s="8">
        <v>465.56400000000002</v>
      </c>
      <c r="D231" s="8">
        <v>415.72288888888886</v>
      </c>
      <c r="E231" s="8">
        <v>221.05654845611059</v>
      </c>
      <c r="F231" s="7">
        <v>0</v>
      </c>
      <c r="G231" s="9">
        <f>+SQRT(($B$2-$B231)^2+($C$2-$C231)^2+($D$2-$D231)^2+($E$2-$E231)^2)</f>
        <v>105.12341449785328</v>
      </c>
    </row>
    <row r="232" spans="1:7" x14ac:dyDescent="0.2">
      <c r="A232" s="7">
        <v>2866</v>
      </c>
      <c r="B232" s="7">
        <v>42</v>
      </c>
      <c r="C232" s="8">
        <v>392.666</v>
      </c>
      <c r="D232" s="8">
        <v>445.45266666666669</v>
      </c>
      <c r="E232" s="8">
        <v>247.14821990151569</v>
      </c>
      <c r="F232" s="7">
        <v>0</v>
      </c>
      <c r="G232" s="9">
        <f>+SQRT(($B$2-$B232)^2+($C$2-$C232)^2+($D$2-$D232)^2+($E$2-$E232)^2)</f>
        <v>105.29556681828493</v>
      </c>
    </row>
    <row r="233" spans="1:7" x14ac:dyDescent="0.2">
      <c r="A233" s="7">
        <v>609</v>
      </c>
      <c r="B233" s="7">
        <v>25</v>
      </c>
      <c r="C233" s="8">
        <v>407.84724999999997</v>
      </c>
      <c r="D233" s="8">
        <v>375.46777777777777</v>
      </c>
      <c r="E233" s="8">
        <v>277.49745889565816</v>
      </c>
      <c r="F233" s="7">
        <v>1</v>
      </c>
      <c r="G233" s="9">
        <f>+SQRT(($B$2-$B233)^2+($C$2-$C233)^2+($D$2-$D233)^2+($E$2-$E233)^2)</f>
        <v>105.51358879741825</v>
      </c>
    </row>
    <row r="234" spans="1:7" x14ac:dyDescent="0.2">
      <c r="A234" s="7">
        <v>881</v>
      </c>
      <c r="B234" s="7">
        <v>32</v>
      </c>
      <c r="C234" s="8">
        <v>464.95524999999998</v>
      </c>
      <c r="D234" s="8">
        <v>359.62733333333335</v>
      </c>
      <c r="E234" s="8">
        <v>242.28565482864383</v>
      </c>
      <c r="F234" s="7">
        <v>0</v>
      </c>
      <c r="G234" s="9">
        <f>+SQRT(($B$2-$B234)^2+($C$2-$C234)^2+($D$2-$D234)^2+($E$2-$E234)^2)</f>
        <v>105.52999785681661</v>
      </c>
    </row>
    <row r="235" spans="1:7" x14ac:dyDescent="0.2">
      <c r="A235" s="7">
        <v>6678</v>
      </c>
      <c r="B235" s="7">
        <v>56</v>
      </c>
      <c r="C235" s="8">
        <v>304.81950000000001</v>
      </c>
      <c r="D235" s="8">
        <v>301.66511111111112</v>
      </c>
      <c r="E235" s="8">
        <v>189.61927067019707</v>
      </c>
      <c r="F235" s="7">
        <v>0</v>
      </c>
      <c r="G235" s="9">
        <f>+SQRT(($B$2-$B235)^2+($C$2-$C235)^2+($D$2-$D235)^2+($E$2-$E235)^2)</f>
        <v>105.88858964431721</v>
      </c>
    </row>
    <row r="236" spans="1:7" x14ac:dyDescent="0.2">
      <c r="A236" s="7">
        <v>1831</v>
      </c>
      <c r="B236" s="7">
        <v>28</v>
      </c>
      <c r="C236" s="8">
        <v>296.45549999999997</v>
      </c>
      <c r="D236" s="8">
        <v>313.69933333333336</v>
      </c>
      <c r="E236" s="8">
        <v>199.00373573322923</v>
      </c>
      <c r="F236" s="7">
        <v>0</v>
      </c>
      <c r="G236" s="9">
        <f>+SQRT(($B$2-$B236)^2+($C$2-$C236)^2+($D$2-$D236)^2+($E$2-$E236)^2)</f>
        <v>106.10316309298146</v>
      </c>
    </row>
    <row r="237" spans="1:7" x14ac:dyDescent="0.2">
      <c r="A237" s="7">
        <v>107</v>
      </c>
      <c r="B237" s="7">
        <v>35</v>
      </c>
      <c r="C237" s="8">
        <v>304.52274999999997</v>
      </c>
      <c r="D237" s="8">
        <v>300.82066666666668</v>
      </c>
      <c r="E237" s="8">
        <v>155.66267736962877</v>
      </c>
      <c r="F237" s="7">
        <v>0</v>
      </c>
      <c r="G237" s="9">
        <f>+SQRT(($B$2-$B237)^2+($C$2-$C237)^2+($D$2-$D237)^2+($E$2-$E237)^2)</f>
        <v>106.18751187724128</v>
      </c>
    </row>
    <row r="238" spans="1:7" x14ac:dyDescent="0.2">
      <c r="A238" s="7">
        <v>6732</v>
      </c>
      <c r="B238" s="7">
        <v>50</v>
      </c>
      <c r="C238" s="8">
        <v>292.72000000000003</v>
      </c>
      <c r="D238" s="8">
        <v>385.76622222222221</v>
      </c>
      <c r="E238" s="8">
        <v>125.14041816430532</v>
      </c>
      <c r="F238" s="7">
        <v>0</v>
      </c>
      <c r="G238" s="9">
        <f>+SQRT(($B$2-$B238)^2+($C$2-$C238)^2+($D$2-$D238)^2+($E$2-$E238)^2)</f>
        <v>106.22249540386343</v>
      </c>
    </row>
    <row r="239" spans="1:7" x14ac:dyDescent="0.2">
      <c r="A239" s="7">
        <v>2761</v>
      </c>
      <c r="B239" s="7">
        <v>51</v>
      </c>
      <c r="C239" s="8">
        <v>304.88400000000001</v>
      </c>
      <c r="D239" s="8">
        <v>358.40066666666667</v>
      </c>
      <c r="E239" s="8">
        <v>106.34649824008966</v>
      </c>
      <c r="F239" s="7">
        <v>0</v>
      </c>
      <c r="G239" s="9">
        <f>+SQRT(($B$2-$B239)^2+($C$2-$C239)^2+($D$2-$D239)^2+($E$2-$E239)^2)</f>
        <v>106.35697750206573</v>
      </c>
    </row>
    <row r="240" spans="1:7" x14ac:dyDescent="0.2">
      <c r="A240" s="7">
        <v>8156</v>
      </c>
      <c r="B240" s="7">
        <v>50</v>
      </c>
      <c r="C240" s="8">
        <v>394.85449999999997</v>
      </c>
      <c r="D240" s="8">
        <v>298.95022222222224</v>
      </c>
      <c r="E240" s="8">
        <v>254.81077422391544</v>
      </c>
      <c r="F240" s="7">
        <v>0</v>
      </c>
      <c r="G240" s="9">
        <f>+SQRT(($B$2-$B240)^2+($C$2-$C240)^2+($D$2-$D240)^2+($E$2-$E240)^2)</f>
        <v>106.5601523522618</v>
      </c>
    </row>
    <row r="241" spans="1:7" x14ac:dyDescent="0.2">
      <c r="A241" s="7">
        <v>5405</v>
      </c>
      <c r="B241" s="7">
        <v>27</v>
      </c>
      <c r="C241" s="8">
        <v>338.81</v>
      </c>
      <c r="D241" s="8">
        <v>320.80200000000002</v>
      </c>
      <c r="E241" s="8">
        <v>259.46768408489248</v>
      </c>
      <c r="F241" s="7">
        <v>0</v>
      </c>
      <c r="G241" s="9">
        <f>+SQRT(($B$2-$B241)^2+($C$2-$C241)^2+($D$2-$D241)^2+($E$2-$E241)^2)</f>
        <v>106.82235640287814</v>
      </c>
    </row>
    <row r="242" spans="1:7" x14ac:dyDescent="0.2">
      <c r="A242" s="7">
        <v>6108</v>
      </c>
      <c r="B242" s="7">
        <v>31</v>
      </c>
      <c r="C242" s="8">
        <v>422.97149999999999</v>
      </c>
      <c r="D242" s="8">
        <v>427.69200000000001</v>
      </c>
      <c r="E242" s="8">
        <v>255.62550728129372</v>
      </c>
      <c r="F242" s="7">
        <v>0</v>
      </c>
      <c r="G242" s="9">
        <f>+SQRT(($B$2-$B242)^2+($C$2-$C242)^2+($D$2-$D242)^2+($E$2-$E242)^2)</f>
        <v>107.00277356243318</v>
      </c>
    </row>
    <row r="243" spans="1:7" x14ac:dyDescent="0.2">
      <c r="A243" s="7">
        <v>87</v>
      </c>
      <c r="B243" s="7">
        <v>50</v>
      </c>
      <c r="C243" s="8">
        <v>313.68175000000002</v>
      </c>
      <c r="D243" s="8">
        <v>301.43222222222221</v>
      </c>
      <c r="E243" s="8">
        <v>219.938896868955</v>
      </c>
      <c r="F243" s="7">
        <v>0</v>
      </c>
      <c r="G243" s="9">
        <f>+SQRT(($B$2-$B243)^2+($C$2-$C243)^2+($D$2-$D243)^2+($E$2-$E243)^2)</f>
        <v>107.23267186469204</v>
      </c>
    </row>
    <row r="244" spans="1:7" x14ac:dyDescent="0.2">
      <c r="A244" s="7">
        <v>5031</v>
      </c>
      <c r="B244" s="7">
        <v>35</v>
      </c>
      <c r="C244" s="8">
        <v>300.49074999999999</v>
      </c>
      <c r="D244" s="8">
        <v>306.93422222222222</v>
      </c>
      <c r="E244" s="8">
        <v>204.70172299260693</v>
      </c>
      <c r="F244" s="7">
        <v>1</v>
      </c>
      <c r="G244" s="9">
        <f>+SQRT(($B$2-$B244)^2+($C$2-$C244)^2+($D$2-$D244)^2+($E$2-$E244)^2)</f>
        <v>107.53679440427267</v>
      </c>
    </row>
    <row r="245" spans="1:7" x14ac:dyDescent="0.2">
      <c r="A245" s="7">
        <v>1805</v>
      </c>
      <c r="B245" s="7">
        <v>29</v>
      </c>
      <c r="C245" s="8">
        <v>451.91</v>
      </c>
      <c r="D245" s="8">
        <v>437.1151111111111</v>
      </c>
      <c r="E245" s="8">
        <v>222.64010896959354</v>
      </c>
      <c r="F245" s="7">
        <v>1</v>
      </c>
      <c r="G245" s="9">
        <f>+SQRT(($B$2-$B245)^2+($C$2-$C245)^2+($D$2-$D245)^2+($E$2-$E245)^2)</f>
        <v>107.79942554057071</v>
      </c>
    </row>
    <row r="246" spans="1:7" x14ac:dyDescent="0.2">
      <c r="A246" s="7">
        <v>7545</v>
      </c>
      <c r="B246" s="7">
        <v>49</v>
      </c>
      <c r="C246" s="8">
        <v>417.29349999999999</v>
      </c>
      <c r="D246" s="8">
        <v>382.14088888888887</v>
      </c>
      <c r="E246" s="8">
        <v>277.18910827007539</v>
      </c>
      <c r="F246" s="7">
        <v>0</v>
      </c>
      <c r="G246" s="9">
        <f>+SQRT(($B$2-$B246)^2+($C$2-$C246)^2+($D$2-$D246)^2+($E$2-$E246)^2)</f>
        <v>108.18773356475313</v>
      </c>
    </row>
    <row r="247" spans="1:7" x14ac:dyDescent="0.2">
      <c r="A247" s="7">
        <v>6426</v>
      </c>
      <c r="B247" s="7">
        <v>61</v>
      </c>
      <c r="C247" s="8">
        <v>303.13200000000001</v>
      </c>
      <c r="D247" s="8">
        <v>389.88666666666666</v>
      </c>
      <c r="E247" s="8">
        <v>110.61689584060622</v>
      </c>
      <c r="F247" s="7">
        <v>0</v>
      </c>
      <c r="G247" s="9">
        <f>+SQRT(($B$2-$B247)^2+($C$2-$C247)^2+($D$2-$D247)^2+($E$2-$E247)^2)</f>
        <v>108.28108765352765</v>
      </c>
    </row>
    <row r="248" spans="1:7" x14ac:dyDescent="0.2">
      <c r="A248" s="7">
        <v>6503</v>
      </c>
      <c r="B248" s="7">
        <v>64</v>
      </c>
      <c r="C248" s="8">
        <v>406.18975</v>
      </c>
      <c r="D248" s="8">
        <v>460.82733333333334</v>
      </c>
      <c r="E248" s="8">
        <v>221.15802463362775</v>
      </c>
      <c r="F248" s="7">
        <v>0</v>
      </c>
      <c r="G248" s="9">
        <f>+SQRT(($B$2-$B248)^2+($C$2-$C248)^2+($D$2-$D248)^2+($E$2-$E248)^2)</f>
        <v>108.36043904360068</v>
      </c>
    </row>
    <row r="249" spans="1:7" x14ac:dyDescent="0.2">
      <c r="A249" s="7">
        <v>4749</v>
      </c>
      <c r="B249" s="7">
        <v>36</v>
      </c>
      <c r="C249" s="8">
        <v>303.73374999999999</v>
      </c>
      <c r="D249" s="8">
        <v>403.27733333333333</v>
      </c>
      <c r="E249" s="8">
        <v>111.11535926889954</v>
      </c>
      <c r="F249" s="7">
        <v>0</v>
      </c>
      <c r="G249" s="9">
        <f>+SQRT(($B$2-$B249)^2+($C$2-$C249)^2+($D$2-$D249)^2+($E$2-$E249)^2)</f>
        <v>108.57195219250031</v>
      </c>
    </row>
    <row r="250" spans="1:7" x14ac:dyDescent="0.2">
      <c r="A250" s="7">
        <v>3890</v>
      </c>
      <c r="B250" s="7">
        <v>50</v>
      </c>
      <c r="C250" s="8">
        <v>328.93675000000002</v>
      </c>
      <c r="D250" s="8">
        <v>307.37888888888887</v>
      </c>
      <c r="E250" s="8">
        <v>246.91341350478649</v>
      </c>
      <c r="F250" s="7">
        <v>0</v>
      </c>
      <c r="G250" s="9">
        <f>+SQRT(($B$2-$B250)^2+($C$2-$C250)^2+($D$2-$D250)^2+($E$2-$E250)^2)</f>
        <v>109.26499892035037</v>
      </c>
    </row>
    <row r="251" spans="1:7" x14ac:dyDescent="0.2">
      <c r="A251" s="7">
        <v>1509</v>
      </c>
      <c r="B251" s="7">
        <v>22</v>
      </c>
      <c r="C251" s="8">
        <v>423.19900000000001</v>
      </c>
      <c r="D251" s="8">
        <v>468.26555555555558</v>
      </c>
      <c r="E251" s="8">
        <v>192.96239109053218</v>
      </c>
      <c r="F251" s="7">
        <v>0</v>
      </c>
      <c r="G251" s="9">
        <f>+SQRT(($B$2-$B251)^2+($C$2-$C251)^2+($D$2-$D251)^2+($E$2-$E251)^2)</f>
        <v>109.7467380283275</v>
      </c>
    </row>
    <row r="252" spans="1:7" x14ac:dyDescent="0.2">
      <c r="A252" s="7">
        <v>6762</v>
      </c>
      <c r="B252" s="7">
        <v>31</v>
      </c>
      <c r="C252" s="8">
        <v>326.32049999999998</v>
      </c>
      <c r="D252" s="8">
        <v>305.47177777777779</v>
      </c>
      <c r="E252" s="8">
        <v>245.21857110689928</v>
      </c>
      <c r="F252" s="7">
        <v>0</v>
      </c>
      <c r="G252" s="9">
        <f>+SQRT(($B$2-$B252)^2+($C$2-$C252)^2+($D$2-$D252)^2+($E$2-$E252)^2)</f>
        <v>110.1646063465296</v>
      </c>
    </row>
    <row r="253" spans="1:7" x14ac:dyDescent="0.2">
      <c r="A253" s="7">
        <v>2977</v>
      </c>
      <c r="B253" s="7">
        <v>51</v>
      </c>
      <c r="C253" s="8">
        <v>348.00099999999998</v>
      </c>
      <c r="D253" s="8">
        <v>341.93200000000002</v>
      </c>
      <c r="E253" s="8">
        <v>275.8307442309918</v>
      </c>
      <c r="F253" s="7">
        <v>0</v>
      </c>
      <c r="G253" s="9">
        <f>+SQRT(($B$2-$B253)^2+($C$2-$C253)^2+($D$2-$D253)^2+($E$2-$E253)^2)</f>
        <v>110.22542222748388</v>
      </c>
    </row>
    <row r="254" spans="1:7" x14ac:dyDescent="0.2">
      <c r="A254" s="7">
        <v>1329</v>
      </c>
      <c r="B254" s="7">
        <v>34</v>
      </c>
      <c r="C254" s="8">
        <v>316.3775</v>
      </c>
      <c r="D254" s="8">
        <v>288.10488888888887</v>
      </c>
      <c r="E254" s="8">
        <v>141.917620132754</v>
      </c>
      <c r="F254" s="7">
        <v>0</v>
      </c>
      <c r="G254" s="9">
        <f>+SQRT(($B$2-$B254)^2+($C$2-$C254)^2+($D$2-$D254)^2+($E$2-$E254)^2)</f>
        <v>110.34396531297793</v>
      </c>
    </row>
    <row r="255" spans="1:7" x14ac:dyDescent="0.2">
      <c r="A255" s="7">
        <v>628</v>
      </c>
      <c r="B255" s="7">
        <v>65</v>
      </c>
      <c r="C255" s="8">
        <v>293.50125000000003</v>
      </c>
      <c r="D255" s="8">
        <v>337.48599999999999</v>
      </c>
      <c r="E255" s="8">
        <v>125.50126842007717</v>
      </c>
      <c r="F255" s="7">
        <v>0</v>
      </c>
      <c r="G255" s="9">
        <f>+SQRT(($B$2-$B255)^2+($C$2-$C255)^2+($D$2-$D255)^2+($E$2-$E255)^2)</f>
        <v>111.19134650490868</v>
      </c>
    </row>
    <row r="256" spans="1:7" x14ac:dyDescent="0.2">
      <c r="A256" s="7">
        <v>5799</v>
      </c>
      <c r="B256" s="7">
        <v>42</v>
      </c>
      <c r="C256" s="8">
        <v>341.23</v>
      </c>
      <c r="D256" s="8">
        <v>434.04955555555557</v>
      </c>
      <c r="E256" s="8">
        <v>96.685106621273903</v>
      </c>
      <c r="F256" s="7">
        <v>0</v>
      </c>
      <c r="G256" s="9">
        <f>+SQRT(($B$2-$B256)^2+($C$2-$C256)^2+($D$2-$D256)^2+($E$2-$E256)^2)</f>
        <v>111.21273720851411</v>
      </c>
    </row>
    <row r="257" spans="1:7" x14ac:dyDescent="0.2">
      <c r="A257" s="7">
        <v>3272</v>
      </c>
      <c r="B257" s="7">
        <v>56</v>
      </c>
      <c r="C257" s="8">
        <v>374.50824999999998</v>
      </c>
      <c r="D257" s="8">
        <v>472.83333333333331</v>
      </c>
      <c r="E257" s="8">
        <v>209.73435159961386</v>
      </c>
      <c r="F257" s="7">
        <v>0</v>
      </c>
      <c r="G257" s="9">
        <f>+SQRT(($B$2-$B257)^2+($C$2-$C257)^2+($D$2-$D257)^2+($E$2-$E257)^2)</f>
        <v>111.45080588246942</v>
      </c>
    </row>
    <row r="258" spans="1:7" x14ac:dyDescent="0.2">
      <c r="A258" s="7">
        <v>3856</v>
      </c>
      <c r="B258" s="7">
        <v>61</v>
      </c>
      <c r="C258" s="8">
        <v>441.75900000000001</v>
      </c>
      <c r="D258" s="8">
        <v>359.83933333333334</v>
      </c>
      <c r="E258" s="8">
        <v>267.87716478582485</v>
      </c>
      <c r="F258" s="7">
        <v>1</v>
      </c>
      <c r="G258" s="9">
        <f>+SQRT(($B$2-$B258)^2+($C$2-$C258)^2+($D$2-$D258)^2+($E$2-$E258)^2)</f>
        <v>111.5735877569647</v>
      </c>
    </row>
    <row r="259" spans="1:7" x14ac:dyDescent="0.2">
      <c r="A259" s="7">
        <v>4884</v>
      </c>
      <c r="B259" s="7">
        <v>49</v>
      </c>
      <c r="C259" s="8">
        <v>353.24425000000002</v>
      </c>
      <c r="D259" s="8">
        <v>469.79755555555556</v>
      </c>
      <c r="E259" s="8">
        <v>210.29958681962955</v>
      </c>
      <c r="F259" s="7">
        <v>0</v>
      </c>
      <c r="G259" s="9">
        <f>+SQRT(($B$2-$B259)^2+($C$2-$C259)^2+($D$2-$D259)^2+($E$2-$E259)^2)</f>
        <v>111.69322976560251</v>
      </c>
    </row>
    <row r="260" spans="1:7" x14ac:dyDescent="0.2">
      <c r="A260" s="7">
        <v>3704</v>
      </c>
      <c r="B260" s="7">
        <v>29</v>
      </c>
      <c r="C260" s="8">
        <v>395.61124999999998</v>
      </c>
      <c r="D260" s="8">
        <v>478.38888888888891</v>
      </c>
      <c r="E260" s="8">
        <v>192.44748669973364</v>
      </c>
      <c r="F260" s="7">
        <v>1</v>
      </c>
      <c r="G260" s="9">
        <f>+SQRT(($B$2-$B260)^2+($C$2-$C260)^2+($D$2-$D260)^2+($E$2-$E260)^2)</f>
        <v>112.03958975258267</v>
      </c>
    </row>
    <row r="261" spans="1:7" x14ac:dyDescent="0.2">
      <c r="A261" s="7">
        <v>1710</v>
      </c>
      <c r="B261" s="7">
        <v>36</v>
      </c>
      <c r="C261" s="8">
        <v>332.83674999999999</v>
      </c>
      <c r="D261" s="8">
        <v>300.0888888888889</v>
      </c>
      <c r="E261" s="8">
        <v>248.45361342231175</v>
      </c>
      <c r="F261" s="7">
        <v>0</v>
      </c>
      <c r="G261" s="9">
        <f>+SQRT(($B$2-$B261)^2+($C$2-$C261)^2+($D$2-$D261)^2+($E$2-$E261)^2)</f>
        <v>112.04500483809693</v>
      </c>
    </row>
    <row r="262" spans="1:7" x14ac:dyDescent="0.2">
      <c r="A262" s="7">
        <v>2028</v>
      </c>
      <c r="B262" s="7">
        <v>42</v>
      </c>
      <c r="C262" s="8">
        <v>379.13850000000002</v>
      </c>
      <c r="D262" s="8">
        <v>475.36177777777777</v>
      </c>
      <c r="E262" s="8">
        <v>141.37001696107626</v>
      </c>
      <c r="F262" s="7">
        <v>1</v>
      </c>
      <c r="G262" s="9">
        <f>+SQRT(($B$2-$B262)^2+($C$2-$C262)^2+($D$2-$D262)^2+($E$2-$E262)^2)</f>
        <v>112.35499656633264</v>
      </c>
    </row>
    <row r="263" spans="1:7" x14ac:dyDescent="0.2">
      <c r="A263" s="7">
        <v>1388</v>
      </c>
      <c r="B263" s="7">
        <v>54</v>
      </c>
      <c r="C263" s="8">
        <v>435.0455</v>
      </c>
      <c r="D263" s="8">
        <v>460.98177777777778</v>
      </c>
      <c r="E263" s="8">
        <v>210.93904522533347</v>
      </c>
      <c r="F263" s="7">
        <v>0</v>
      </c>
      <c r="G263" s="9">
        <f>+SQRT(($B$2-$B263)^2+($C$2-$C263)^2+($D$2-$D263)^2+($E$2-$E263)^2)</f>
        <v>112.51986535008103</v>
      </c>
    </row>
    <row r="264" spans="1:7" x14ac:dyDescent="0.2">
      <c r="A264" s="7">
        <v>760</v>
      </c>
      <c r="B264" s="7">
        <v>26</v>
      </c>
      <c r="C264" s="8">
        <v>411.93975</v>
      </c>
      <c r="D264" s="8">
        <v>416.75288888888889</v>
      </c>
      <c r="E264" s="8">
        <v>273.20828412164269</v>
      </c>
      <c r="F264" s="7">
        <v>0</v>
      </c>
      <c r="G264" s="9">
        <f>+SQRT(($B$2-$B264)^2+($C$2-$C264)^2+($D$2-$D264)^2+($E$2-$E264)^2)</f>
        <v>112.87490258550142</v>
      </c>
    </row>
    <row r="265" spans="1:7" x14ac:dyDescent="0.2">
      <c r="A265" s="7">
        <v>1108</v>
      </c>
      <c r="B265" s="7">
        <v>49</v>
      </c>
      <c r="C265" s="8">
        <v>396.02350000000001</v>
      </c>
      <c r="D265" s="8">
        <v>476.27044444444442</v>
      </c>
      <c r="E265" s="8">
        <v>145.83388780037592</v>
      </c>
      <c r="F265" s="7">
        <v>1</v>
      </c>
      <c r="G265" s="9">
        <f>+SQRT(($B$2-$B265)^2+($C$2-$C265)^2+($D$2-$D265)^2+($E$2-$E265)^2)</f>
        <v>112.99305415553034</v>
      </c>
    </row>
    <row r="266" spans="1:7" x14ac:dyDescent="0.2">
      <c r="A266" s="7">
        <v>1153</v>
      </c>
      <c r="B266" s="7">
        <v>46</v>
      </c>
      <c r="C266" s="8">
        <v>368.55225000000002</v>
      </c>
      <c r="D266" s="8">
        <v>468.59422222222224</v>
      </c>
      <c r="E266" s="8">
        <v>125.79857013010691</v>
      </c>
      <c r="F266" s="7">
        <v>0</v>
      </c>
      <c r="G266" s="9">
        <f>+SQRT(($B$2-$B266)^2+($C$2-$C266)^2+($D$2-$D266)^2+($E$2-$E266)^2)</f>
        <v>113.12276845832828</v>
      </c>
    </row>
    <row r="267" spans="1:7" x14ac:dyDescent="0.2">
      <c r="A267" s="7">
        <v>383</v>
      </c>
      <c r="B267" s="7">
        <v>52</v>
      </c>
      <c r="C267" s="8">
        <v>438.92174999999997</v>
      </c>
      <c r="D267" s="8">
        <v>306.39933333333335</v>
      </c>
      <c r="E267" s="8">
        <v>251.62235890461079</v>
      </c>
      <c r="F267" s="7">
        <v>0</v>
      </c>
      <c r="G267" s="9">
        <f>+SQRT(($B$2-$B267)^2+($C$2-$C267)^2+($D$2-$D267)^2+($E$2-$E267)^2)</f>
        <v>113.39544080258497</v>
      </c>
    </row>
    <row r="268" spans="1:7" x14ac:dyDescent="0.2">
      <c r="A268" s="7">
        <v>6449</v>
      </c>
      <c r="B268" s="7">
        <v>46</v>
      </c>
      <c r="C268" s="8">
        <v>376.47224999999997</v>
      </c>
      <c r="D268" s="8">
        <v>276.94266666666664</v>
      </c>
      <c r="E268" s="8">
        <v>241.94884965888872</v>
      </c>
      <c r="F268" s="7">
        <v>0</v>
      </c>
      <c r="G268" s="9">
        <f>+SQRT(($B$2-$B268)^2+($C$2-$C268)^2+($D$2-$D268)^2+($E$2-$E268)^2)</f>
        <v>113.51724546127859</v>
      </c>
    </row>
    <row r="269" spans="1:7" x14ac:dyDescent="0.2">
      <c r="A269" s="7">
        <v>1787</v>
      </c>
      <c r="B269" s="7">
        <v>41</v>
      </c>
      <c r="C269" s="8">
        <v>292.22825</v>
      </c>
      <c r="D269" s="8">
        <v>301.42511111111111</v>
      </c>
      <c r="E269" s="8">
        <v>171.78479001353477</v>
      </c>
      <c r="F269" s="7">
        <v>0</v>
      </c>
      <c r="G269" s="9">
        <f>+SQRT(($B$2-$B269)^2+($C$2-$C269)^2+($D$2-$D269)^2+($E$2-$E269)^2)</f>
        <v>113.58169340208916</v>
      </c>
    </row>
    <row r="270" spans="1:7" x14ac:dyDescent="0.2">
      <c r="A270" s="7">
        <v>5158</v>
      </c>
      <c r="B270" s="7">
        <v>37</v>
      </c>
      <c r="C270" s="8">
        <v>288.387</v>
      </c>
      <c r="D270" s="8">
        <v>308.31111111111113</v>
      </c>
      <c r="E270" s="8">
        <v>194.24657844409438</v>
      </c>
      <c r="F270" s="7">
        <v>0</v>
      </c>
      <c r="G270" s="9">
        <f>+SQRT(($B$2-$B270)^2+($C$2-$C270)^2+($D$2-$D270)^2+($E$2-$E270)^2)</f>
        <v>114.25608179399232</v>
      </c>
    </row>
    <row r="271" spans="1:7" x14ac:dyDescent="0.2">
      <c r="A271" s="7">
        <v>5826</v>
      </c>
      <c r="B271" s="7">
        <v>45</v>
      </c>
      <c r="C271" s="8">
        <v>326.47525000000002</v>
      </c>
      <c r="D271" s="8">
        <v>419.32511111111108</v>
      </c>
      <c r="E271" s="8">
        <v>91.135256393956482</v>
      </c>
      <c r="F271" s="7">
        <v>1</v>
      </c>
      <c r="G271" s="9">
        <f>+SQRT(($B$2-$B271)^2+($C$2-$C271)^2+($D$2-$D271)^2+($E$2-$E271)^2)</f>
        <v>114.32592664806126</v>
      </c>
    </row>
    <row r="272" spans="1:7" x14ac:dyDescent="0.2">
      <c r="A272" s="7">
        <v>6185</v>
      </c>
      <c r="B272" s="7">
        <v>29</v>
      </c>
      <c r="C272" s="8">
        <v>372.51325000000003</v>
      </c>
      <c r="D272" s="8">
        <v>477.37222222222221</v>
      </c>
      <c r="E272" s="8">
        <v>208.50824436183316</v>
      </c>
      <c r="F272" s="7">
        <v>0</v>
      </c>
      <c r="G272" s="9">
        <f>+SQRT(($B$2-$B272)^2+($C$2-$C272)^2+($D$2-$D272)^2+($E$2-$E272)^2)</f>
        <v>114.4730272868467</v>
      </c>
    </row>
    <row r="273" spans="1:7" x14ac:dyDescent="0.2">
      <c r="A273" s="7">
        <v>4570</v>
      </c>
      <c r="B273" s="7">
        <v>54</v>
      </c>
      <c r="C273" s="8">
        <v>390.70575000000002</v>
      </c>
      <c r="D273" s="8">
        <v>264.48911111111113</v>
      </c>
      <c r="E273" s="8">
        <v>220.17522383991846</v>
      </c>
      <c r="F273" s="7">
        <v>1</v>
      </c>
      <c r="G273" s="9">
        <f>+SQRT(($B$2-$B273)^2+($C$2-$C273)^2+($D$2-$D273)^2+($E$2-$E273)^2)</f>
        <v>114.49525287145562</v>
      </c>
    </row>
    <row r="274" spans="1:7" x14ac:dyDescent="0.2">
      <c r="A274" s="7">
        <v>263</v>
      </c>
      <c r="B274" s="7">
        <v>22</v>
      </c>
      <c r="C274" s="8">
        <v>339.24149999999997</v>
      </c>
      <c r="D274" s="8">
        <v>439.08155555555555</v>
      </c>
      <c r="E274" s="8">
        <v>98.754410261462141</v>
      </c>
      <c r="F274" s="7">
        <v>0</v>
      </c>
      <c r="G274" s="9">
        <f>+SQRT(($B$2-$B274)^2+($C$2-$C274)^2+($D$2-$D274)^2+($E$2-$E274)^2)</f>
        <v>114.63734809215902</v>
      </c>
    </row>
    <row r="275" spans="1:7" x14ac:dyDescent="0.2">
      <c r="A275" s="7">
        <v>8004</v>
      </c>
      <c r="B275" s="7">
        <v>39</v>
      </c>
      <c r="C275" s="8">
        <v>298.1155</v>
      </c>
      <c r="D275" s="8">
        <v>334.86222222222221</v>
      </c>
      <c r="E275" s="8">
        <v>106.94372551929811</v>
      </c>
      <c r="F275" s="7">
        <v>0</v>
      </c>
      <c r="G275" s="9">
        <f>+SQRT(($B$2-$B275)^2+($C$2-$C275)^2+($D$2-$D275)^2+($E$2-$E275)^2)</f>
        <v>114.92493174950192</v>
      </c>
    </row>
    <row r="276" spans="1:7" x14ac:dyDescent="0.2">
      <c r="A276" s="7">
        <v>6207</v>
      </c>
      <c r="B276" s="7">
        <v>42</v>
      </c>
      <c r="C276" s="8">
        <v>283.58974999999998</v>
      </c>
      <c r="D276" s="8">
        <v>323.83688888888889</v>
      </c>
      <c r="E276" s="8">
        <v>140.39652228818923</v>
      </c>
      <c r="F276" s="7">
        <v>1</v>
      </c>
      <c r="G276" s="9">
        <f>+SQRT(($B$2-$B276)^2+($C$2-$C276)^2+($D$2-$D276)^2+($E$2-$E276)^2)</f>
        <v>115.29951227466547</v>
      </c>
    </row>
    <row r="277" spans="1:7" x14ac:dyDescent="0.2">
      <c r="A277" s="7">
        <v>6245</v>
      </c>
      <c r="B277" s="7">
        <v>30</v>
      </c>
      <c r="C277" s="8">
        <v>387.29399999999998</v>
      </c>
      <c r="D277" s="8">
        <v>481.49</v>
      </c>
      <c r="E277" s="8">
        <v>197.82426913679436</v>
      </c>
      <c r="F277" s="7">
        <v>0</v>
      </c>
      <c r="G277" s="9">
        <f>+SQRT(($B$2-$B277)^2+($C$2-$C277)^2+($D$2-$D277)^2+($E$2-$E277)^2)</f>
        <v>115.34522284031991</v>
      </c>
    </row>
    <row r="278" spans="1:7" x14ac:dyDescent="0.2">
      <c r="A278" s="7">
        <v>1525</v>
      </c>
      <c r="B278" s="7">
        <v>41</v>
      </c>
      <c r="C278" s="8">
        <v>430.76900000000001</v>
      </c>
      <c r="D278" s="8">
        <v>470.25933333333336</v>
      </c>
      <c r="E278" s="8">
        <v>148.03096221066022</v>
      </c>
      <c r="F278" s="7">
        <v>0</v>
      </c>
      <c r="G278" s="9">
        <f>+SQRT(($B$2-$B278)^2+($C$2-$C278)^2+($D$2-$D278)^2+($E$2-$E278)^2)</f>
        <v>115.47823175656848</v>
      </c>
    </row>
    <row r="279" spans="1:7" x14ac:dyDescent="0.2">
      <c r="A279" s="7">
        <v>7669</v>
      </c>
      <c r="B279" s="7">
        <v>32</v>
      </c>
      <c r="C279" s="8">
        <v>427.9735</v>
      </c>
      <c r="D279" s="8">
        <v>314.80399999999997</v>
      </c>
      <c r="E279" s="8">
        <v>267.92399736226952</v>
      </c>
      <c r="F279" s="7">
        <v>1</v>
      </c>
      <c r="G279" s="9">
        <f>+SQRT(($B$2-$B279)^2+($C$2-$C279)^2+($D$2-$D279)^2+($E$2-$E279)^2)</f>
        <v>115.62919087981895</v>
      </c>
    </row>
    <row r="280" spans="1:7" x14ac:dyDescent="0.2">
      <c r="A280" s="7">
        <v>5601</v>
      </c>
      <c r="B280" s="7">
        <v>53</v>
      </c>
      <c r="C280" s="8">
        <v>300.01825000000002</v>
      </c>
      <c r="D280" s="8">
        <v>342.07577777777777</v>
      </c>
      <c r="E280" s="8">
        <v>101.50665595423588</v>
      </c>
      <c r="F280" s="7">
        <v>0</v>
      </c>
      <c r="G280" s="9">
        <f>+SQRT(($B$2-$B280)^2+($C$2-$C280)^2+($D$2-$D280)^2+($E$2-$E280)^2)</f>
        <v>115.99093619317922</v>
      </c>
    </row>
    <row r="281" spans="1:7" x14ac:dyDescent="0.2">
      <c r="A281" s="7">
        <v>6169</v>
      </c>
      <c r="B281" s="7">
        <v>36</v>
      </c>
      <c r="C281" s="8">
        <v>406.33550000000002</v>
      </c>
      <c r="D281" s="8">
        <v>308.42133333333334</v>
      </c>
      <c r="E281" s="8">
        <v>272.62561253395819</v>
      </c>
      <c r="F281" s="7">
        <v>0</v>
      </c>
      <c r="G281" s="9">
        <f>+SQRT(($B$2-$B281)^2+($C$2-$C281)^2+($D$2-$D281)^2+($E$2-$E281)^2)</f>
        <v>116.20989383936434</v>
      </c>
    </row>
    <row r="282" spans="1:7" x14ac:dyDescent="0.2">
      <c r="A282" s="7">
        <v>1283</v>
      </c>
      <c r="B282" s="7">
        <v>38</v>
      </c>
      <c r="C282" s="8">
        <v>308.26175000000001</v>
      </c>
      <c r="D282" s="8">
        <v>390.72288888888886</v>
      </c>
      <c r="E282" s="8">
        <v>90.164361007245475</v>
      </c>
      <c r="F282" s="7">
        <v>0</v>
      </c>
      <c r="G282" s="9">
        <f>+SQRT(($B$2-$B282)^2+($C$2-$C282)^2+($D$2-$D282)^2+($E$2-$E282)^2)</f>
        <v>116.26955393868165</v>
      </c>
    </row>
    <row r="283" spans="1:7" x14ac:dyDescent="0.2">
      <c r="A283" s="7">
        <v>7092</v>
      </c>
      <c r="B283" s="7">
        <v>43</v>
      </c>
      <c r="C283" s="8">
        <v>412.06450000000001</v>
      </c>
      <c r="D283" s="8">
        <v>296.70266666666669</v>
      </c>
      <c r="E283" s="8">
        <v>263.31272365736822</v>
      </c>
      <c r="F283" s="7">
        <v>1</v>
      </c>
      <c r="G283" s="9">
        <f>+SQRT(($B$2-$B283)^2+($C$2-$C283)^2+($D$2-$D283)^2+($E$2-$E283)^2)</f>
        <v>116.83344591713065</v>
      </c>
    </row>
    <row r="284" spans="1:7" x14ac:dyDescent="0.2">
      <c r="A284" s="7">
        <v>4151</v>
      </c>
      <c r="B284" s="7">
        <v>29</v>
      </c>
      <c r="C284" s="8">
        <v>366.84974999999997</v>
      </c>
      <c r="D284" s="8">
        <v>263.47155555555554</v>
      </c>
      <c r="E284" s="8">
        <v>223.97110630342902</v>
      </c>
      <c r="F284" s="7">
        <v>0</v>
      </c>
      <c r="G284" s="9">
        <f>+SQRT(($B$2-$B284)^2+($C$2-$C284)^2+($D$2-$D284)^2+($E$2-$E284)^2)</f>
        <v>117.18275494617076</v>
      </c>
    </row>
    <row r="285" spans="1:7" x14ac:dyDescent="0.2">
      <c r="A285" s="7">
        <v>6980</v>
      </c>
      <c r="B285" s="7">
        <v>37</v>
      </c>
      <c r="C285" s="8">
        <v>279.63875000000002</v>
      </c>
      <c r="D285" s="8">
        <v>317.06577777777778</v>
      </c>
      <c r="E285" s="8">
        <v>193.34162718000903</v>
      </c>
      <c r="F285" s="7">
        <v>1</v>
      </c>
      <c r="G285" s="9">
        <f>+SQRT(($B$2-$B285)^2+($C$2-$C285)^2+($D$2-$D285)^2+($E$2-$E285)^2)</f>
        <v>117.41723005347048</v>
      </c>
    </row>
    <row r="286" spans="1:7" x14ac:dyDescent="0.2">
      <c r="A286" s="7">
        <v>7207</v>
      </c>
      <c r="B286" s="7">
        <v>39</v>
      </c>
      <c r="C286" s="8">
        <v>395.18324999999999</v>
      </c>
      <c r="D286" s="8">
        <v>358.54044444444446</v>
      </c>
      <c r="E286" s="8">
        <v>292.45335115955947</v>
      </c>
      <c r="F286" s="7">
        <v>0</v>
      </c>
      <c r="G286" s="9">
        <f>+SQRT(($B$2-$B286)^2+($C$2-$C286)^2+($D$2-$D286)^2+($E$2-$E286)^2)</f>
        <v>117.6075281320131</v>
      </c>
    </row>
    <row r="287" spans="1:7" x14ac:dyDescent="0.2">
      <c r="A287" s="7">
        <v>5998</v>
      </c>
      <c r="B287" s="7">
        <v>43</v>
      </c>
      <c r="C287" s="8">
        <v>413.31099999999998</v>
      </c>
      <c r="D287" s="8">
        <v>300.80977777777775</v>
      </c>
      <c r="E287" s="8">
        <v>267.35352399255919</v>
      </c>
      <c r="F287" s="7">
        <v>0</v>
      </c>
      <c r="G287" s="9">
        <f>+SQRT(($B$2-$B287)^2+($C$2-$C287)^2+($D$2-$D287)^2+($E$2-$E287)^2)</f>
        <v>117.77887702890152</v>
      </c>
    </row>
    <row r="288" spans="1:7" x14ac:dyDescent="0.2">
      <c r="A288" s="7">
        <v>3120</v>
      </c>
      <c r="B288" s="7">
        <v>38</v>
      </c>
      <c r="C288" s="8">
        <v>403.84750000000003</v>
      </c>
      <c r="D288" s="8">
        <v>316.69911111111111</v>
      </c>
      <c r="E288" s="8">
        <v>280.11662146967888</v>
      </c>
      <c r="F288" s="7">
        <v>0</v>
      </c>
      <c r="G288" s="9">
        <f>+SQRT(($B$2-$B288)^2+($C$2-$C288)^2+($D$2-$D288)^2+($E$2-$E288)^2)</f>
        <v>118.20527746879233</v>
      </c>
    </row>
    <row r="289" spans="1:7" x14ac:dyDescent="0.2">
      <c r="A289" s="7">
        <v>1993</v>
      </c>
      <c r="B289" s="7">
        <v>39</v>
      </c>
      <c r="C289" s="8">
        <v>442.197</v>
      </c>
      <c r="D289" s="8">
        <v>467.67177777777778</v>
      </c>
      <c r="E289" s="8">
        <v>204.24093771011482</v>
      </c>
      <c r="F289" s="7">
        <v>1</v>
      </c>
      <c r="G289" s="9">
        <f>+SQRT(($B$2-$B289)^2+($C$2-$C289)^2+($D$2-$D289)^2+($E$2-$E289)^2)</f>
        <v>118.5208265042226</v>
      </c>
    </row>
    <row r="290" spans="1:7" x14ac:dyDescent="0.2">
      <c r="A290" s="7">
        <v>270</v>
      </c>
      <c r="B290" s="7">
        <v>62</v>
      </c>
      <c r="C290" s="8">
        <v>437.9905</v>
      </c>
      <c r="D290" s="8">
        <v>320.13155555555556</v>
      </c>
      <c r="E290" s="8">
        <v>266.28543638159033</v>
      </c>
      <c r="F290" s="7">
        <v>0</v>
      </c>
      <c r="G290" s="9">
        <f>+SQRT(($B$2-$B290)^2+($C$2-$C290)^2+($D$2-$D290)^2+($E$2-$E290)^2)</f>
        <v>118.54958425890391</v>
      </c>
    </row>
    <row r="291" spans="1:7" x14ac:dyDescent="0.2">
      <c r="A291" s="7">
        <v>6222</v>
      </c>
      <c r="B291" s="7">
        <v>63</v>
      </c>
      <c r="C291" s="8">
        <v>445.9255</v>
      </c>
      <c r="D291" s="8">
        <v>387.30711111111111</v>
      </c>
      <c r="E291" s="8">
        <v>271.90932087358431</v>
      </c>
      <c r="F291" s="7">
        <v>0</v>
      </c>
      <c r="G291" s="9">
        <f>+SQRT(($B$2-$B291)^2+($C$2-$C291)^2+($D$2-$D291)^2+($E$2-$E291)^2)</f>
        <v>118.64953688050853</v>
      </c>
    </row>
    <row r="292" spans="1:7" x14ac:dyDescent="0.2">
      <c r="A292" s="7">
        <v>1496</v>
      </c>
      <c r="B292" s="7">
        <v>29</v>
      </c>
      <c r="C292" s="8">
        <v>417.47050000000002</v>
      </c>
      <c r="D292" s="8">
        <v>445.51533333333333</v>
      </c>
      <c r="E292" s="8">
        <v>259.27044781535625</v>
      </c>
      <c r="F292" s="7">
        <v>1</v>
      </c>
      <c r="G292" s="9">
        <f>+SQRT(($B$2-$B292)^2+($C$2-$C292)^2+($D$2-$D292)^2+($E$2-$E292)^2)</f>
        <v>118.73734032702644</v>
      </c>
    </row>
    <row r="293" spans="1:7" x14ac:dyDescent="0.2">
      <c r="A293" s="7">
        <v>4049</v>
      </c>
      <c r="B293" s="7">
        <v>29</v>
      </c>
      <c r="C293" s="8">
        <v>276.64</v>
      </c>
      <c r="D293" s="8">
        <v>317.702</v>
      </c>
      <c r="E293" s="8">
        <v>176.09126105806837</v>
      </c>
      <c r="F293" s="7">
        <v>0</v>
      </c>
      <c r="G293" s="9">
        <f>+SQRT(($B$2-$B293)^2+($C$2-$C293)^2+($D$2-$D293)^2+($E$2-$E293)^2)</f>
        <v>118.86383029131143</v>
      </c>
    </row>
    <row r="294" spans="1:7" x14ac:dyDescent="0.2">
      <c r="A294" s="7">
        <v>6695</v>
      </c>
      <c r="B294" s="7">
        <v>37</v>
      </c>
      <c r="C294" s="8">
        <v>352.2165</v>
      </c>
      <c r="D294" s="8">
        <v>320.63644444444446</v>
      </c>
      <c r="E294" s="8">
        <v>280.61285004252517</v>
      </c>
      <c r="F294" s="7">
        <v>0</v>
      </c>
      <c r="G294" s="9">
        <f>+SQRT(($B$2-$B294)^2+($C$2-$C294)^2+($D$2-$D294)^2+($E$2-$E294)^2)</f>
        <v>119.44462772350509</v>
      </c>
    </row>
    <row r="295" spans="1:7" x14ac:dyDescent="0.2">
      <c r="A295" s="7">
        <v>2510</v>
      </c>
      <c r="B295" s="7">
        <v>31</v>
      </c>
      <c r="C295" s="8">
        <v>344.88900000000001</v>
      </c>
      <c r="D295" s="8">
        <v>290.04155555555553</v>
      </c>
      <c r="E295" s="8">
        <v>256.98790219356744</v>
      </c>
      <c r="F295" s="7">
        <v>0</v>
      </c>
      <c r="G295" s="9">
        <f>+SQRT(($B$2-$B295)^2+($C$2-$C295)^2+($D$2-$D295)^2+($E$2-$E295)^2)</f>
        <v>119.6185382516547</v>
      </c>
    </row>
    <row r="296" spans="1:7" x14ac:dyDescent="0.2">
      <c r="A296" s="7">
        <v>5300</v>
      </c>
      <c r="B296" s="7">
        <v>42</v>
      </c>
      <c r="C296" s="8">
        <v>452.59625</v>
      </c>
      <c r="D296" s="8">
        <v>463.42355555555554</v>
      </c>
      <c r="E296" s="8">
        <v>200.68657746105447</v>
      </c>
      <c r="F296" s="7">
        <v>1</v>
      </c>
      <c r="G296" s="9">
        <f>+SQRT(($B$2-$B296)^2+($C$2-$C296)^2+($D$2-$D296)^2+($E$2-$E296)^2)</f>
        <v>119.89375348746458</v>
      </c>
    </row>
    <row r="297" spans="1:7" x14ac:dyDescent="0.2">
      <c r="A297" s="7">
        <v>2636</v>
      </c>
      <c r="B297" s="7">
        <v>73</v>
      </c>
      <c r="C297" s="8">
        <v>453.36</v>
      </c>
      <c r="D297" s="8">
        <v>370.78133333333335</v>
      </c>
      <c r="E297" s="8">
        <v>266.95824628578981</v>
      </c>
      <c r="F297" s="7">
        <v>1</v>
      </c>
      <c r="G297" s="9">
        <f>+SQRT(($B$2-$B297)^2+($C$2-$C297)^2+($D$2-$D297)^2+($E$2-$E297)^2)</f>
        <v>119.94413851065838</v>
      </c>
    </row>
    <row r="298" spans="1:7" x14ac:dyDescent="0.2">
      <c r="A298" s="7">
        <v>8120</v>
      </c>
      <c r="B298" s="7">
        <v>46</v>
      </c>
      <c r="C298" s="8">
        <v>345.61149999999998</v>
      </c>
      <c r="D298" s="8">
        <v>257.28288888888886</v>
      </c>
      <c r="E298" s="8">
        <v>197.9453094462782</v>
      </c>
      <c r="F298" s="7">
        <v>0</v>
      </c>
      <c r="G298" s="9">
        <f>+SQRT(($B$2-$B298)^2+($C$2-$C298)^2+($D$2-$D298)^2+($E$2-$E298)^2)</f>
        <v>119.96902376173045</v>
      </c>
    </row>
    <row r="299" spans="1:7" x14ac:dyDescent="0.2">
      <c r="A299" s="7">
        <v>1282</v>
      </c>
      <c r="B299" s="7">
        <v>31</v>
      </c>
      <c r="C299" s="8">
        <v>285.36025000000001</v>
      </c>
      <c r="D299" s="8">
        <v>300.68244444444446</v>
      </c>
      <c r="E299" s="8">
        <v>191.80456656037896</v>
      </c>
      <c r="F299" s="7">
        <v>0</v>
      </c>
      <c r="G299" s="9">
        <f>+SQRT(($B$2-$B299)^2+($C$2-$C299)^2+($D$2-$D299)^2+($E$2-$E299)^2)</f>
        <v>120.75835571664398</v>
      </c>
    </row>
    <row r="300" spans="1:7" x14ac:dyDescent="0.2">
      <c r="A300" s="7">
        <v>7036</v>
      </c>
      <c r="B300" s="7">
        <v>26</v>
      </c>
      <c r="C300" s="8">
        <v>273.89150000000001</v>
      </c>
      <c r="D300" s="8">
        <v>324.46422222222225</v>
      </c>
      <c r="E300" s="8">
        <v>154.03083155616739</v>
      </c>
      <c r="F300" s="7">
        <v>0</v>
      </c>
      <c r="G300" s="9">
        <f>+SQRT(($B$2-$B300)^2+($C$2-$C300)^2+($D$2-$D300)^2+($E$2-$E300)^2)</f>
        <v>120.91660488903057</v>
      </c>
    </row>
    <row r="301" spans="1:7" x14ac:dyDescent="0.2">
      <c r="A301" s="7">
        <v>3722</v>
      </c>
      <c r="B301" s="7">
        <v>29</v>
      </c>
      <c r="C301" s="8">
        <v>386.41149999999999</v>
      </c>
      <c r="D301" s="8">
        <v>484.3531111111111</v>
      </c>
      <c r="E301" s="8">
        <v>141.28522040774465</v>
      </c>
      <c r="F301" s="7">
        <v>0</v>
      </c>
      <c r="G301" s="9">
        <f>+SQRT(($B$2-$B301)^2+($C$2-$C301)^2+($D$2-$D301)^2+($E$2-$E301)^2)</f>
        <v>121.1697060136043</v>
      </c>
    </row>
    <row r="302" spans="1:7" x14ac:dyDescent="0.2">
      <c r="A302" s="7">
        <v>2773</v>
      </c>
      <c r="B302" s="7">
        <v>50</v>
      </c>
      <c r="C302" s="8">
        <v>280.50824999999998</v>
      </c>
      <c r="D302" s="8">
        <v>352.11266666666666</v>
      </c>
      <c r="E302" s="8">
        <v>115.55262442809828</v>
      </c>
      <c r="F302" s="7">
        <v>0</v>
      </c>
      <c r="G302" s="9">
        <f>+SQRT(($B$2-$B302)^2+($C$2-$C302)^2+($D$2-$D302)^2+($E$2-$E302)^2)</f>
        <v>121.22365280367492</v>
      </c>
    </row>
    <row r="303" spans="1:7" x14ac:dyDescent="0.2">
      <c r="A303" s="7">
        <v>5480</v>
      </c>
      <c r="B303" s="7">
        <v>29</v>
      </c>
      <c r="C303" s="8">
        <v>478.0745</v>
      </c>
      <c r="D303" s="8">
        <v>386.16333333333336</v>
      </c>
      <c r="E303" s="8">
        <v>249.60624266428124</v>
      </c>
      <c r="F303" s="7">
        <v>0</v>
      </c>
      <c r="G303" s="9">
        <f>+SQRT(($B$2-$B303)^2+($C$2-$C303)^2+($D$2-$D303)^2+($E$2-$E303)^2)</f>
        <v>121.41109968421195</v>
      </c>
    </row>
    <row r="304" spans="1:7" x14ac:dyDescent="0.2">
      <c r="A304" s="7">
        <v>1327</v>
      </c>
      <c r="B304" s="7">
        <v>56</v>
      </c>
      <c r="C304" s="8">
        <v>293.63774999999998</v>
      </c>
      <c r="D304" s="8">
        <v>337.7068888888889</v>
      </c>
      <c r="E304" s="8">
        <v>102.33471012308118</v>
      </c>
      <c r="F304" s="7">
        <v>0</v>
      </c>
      <c r="G304" s="9">
        <f>+SQRT(($B$2-$B304)^2+($C$2-$C304)^2+($D$2-$D304)^2+($E$2-$E304)^2)</f>
        <v>121.61247821987146</v>
      </c>
    </row>
    <row r="305" spans="1:7" x14ac:dyDescent="0.2">
      <c r="A305" s="7">
        <v>6784</v>
      </c>
      <c r="B305" s="7">
        <v>69</v>
      </c>
      <c r="C305" s="8">
        <v>284.39924999999999</v>
      </c>
      <c r="D305" s="8">
        <v>306.55733333333336</v>
      </c>
      <c r="E305" s="8">
        <v>187.85863261134173</v>
      </c>
      <c r="F305" s="7">
        <v>0</v>
      </c>
      <c r="G305" s="9">
        <f>+SQRT(($B$2-$B305)^2+($C$2-$C305)^2+($D$2-$D305)^2+($E$2-$E305)^2)</f>
        <v>121.69889594755053</v>
      </c>
    </row>
    <row r="306" spans="1:7" x14ac:dyDescent="0.2">
      <c r="A306" s="7">
        <v>7112</v>
      </c>
      <c r="B306" s="7">
        <v>39</v>
      </c>
      <c r="C306" s="8">
        <v>370.65075000000002</v>
      </c>
      <c r="D306" s="8">
        <v>259.38155555555556</v>
      </c>
      <c r="E306" s="8">
        <v>228.87059994348579</v>
      </c>
      <c r="F306" s="7">
        <v>1</v>
      </c>
      <c r="G306" s="9">
        <f>+SQRT(($B$2-$B306)^2+($C$2-$C306)^2+($D$2-$D306)^2+($E$2-$E306)^2)</f>
        <v>122.1087929292944</v>
      </c>
    </row>
    <row r="307" spans="1:7" x14ac:dyDescent="0.2">
      <c r="A307" s="7">
        <v>4818</v>
      </c>
      <c r="B307" s="7">
        <v>48</v>
      </c>
      <c r="C307" s="8">
        <v>275.49900000000002</v>
      </c>
      <c r="D307" s="8">
        <v>312.00866666666667</v>
      </c>
      <c r="E307" s="8">
        <v>180.58561473341041</v>
      </c>
      <c r="F307" s="7">
        <v>0</v>
      </c>
      <c r="G307" s="9">
        <f>+SQRT(($B$2-$B307)^2+($C$2-$C307)^2+($D$2-$D307)^2+($E$2-$E307)^2)</f>
        <v>122.58679493880663</v>
      </c>
    </row>
    <row r="308" spans="1:7" x14ac:dyDescent="0.2">
      <c r="A308" s="7">
        <v>3205</v>
      </c>
      <c r="B308" s="7">
        <v>32</v>
      </c>
      <c r="C308" s="8">
        <v>300.56650000000002</v>
      </c>
      <c r="D308" s="8">
        <v>279.58333333333331</v>
      </c>
      <c r="E308" s="8">
        <v>188.68672866933338</v>
      </c>
      <c r="F308" s="7">
        <v>0</v>
      </c>
      <c r="G308" s="9">
        <f>+SQRT(($B$2-$B308)^2+($C$2-$C308)^2+($D$2-$D308)^2+($E$2-$E308)^2)</f>
        <v>122.60531000253684</v>
      </c>
    </row>
    <row r="309" spans="1:7" x14ac:dyDescent="0.2">
      <c r="A309" s="7">
        <v>4514</v>
      </c>
      <c r="B309" s="7">
        <v>37</v>
      </c>
      <c r="C309" s="8">
        <v>369.42950000000002</v>
      </c>
      <c r="D309" s="8">
        <v>488.82177777777775</v>
      </c>
      <c r="E309" s="8">
        <v>195.27015633643262</v>
      </c>
      <c r="F309" s="7">
        <v>0</v>
      </c>
      <c r="G309" s="9">
        <f>+SQRT(($B$2-$B309)^2+($C$2-$C309)^2+($D$2-$D309)^2+($E$2-$E309)^2)</f>
        <v>122.61671559662646</v>
      </c>
    </row>
    <row r="310" spans="1:7" x14ac:dyDescent="0.2">
      <c r="A310" s="7">
        <v>7894</v>
      </c>
      <c r="B310" s="7">
        <v>30</v>
      </c>
      <c r="C310" s="8">
        <v>479.39724999999999</v>
      </c>
      <c r="D310" s="8">
        <v>335.6562222222222</v>
      </c>
      <c r="E310" s="8">
        <v>244.6339064160131</v>
      </c>
      <c r="F310" s="7">
        <v>0</v>
      </c>
      <c r="G310" s="9">
        <f>+SQRT(($B$2-$B310)^2+($C$2-$C310)^2+($D$2-$D310)^2+($E$2-$E310)^2)</f>
        <v>122.65004476428861</v>
      </c>
    </row>
    <row r="311" spans="1:7" x14ac:dyDescent="0.2">
      <c r="A311" s="7">
        <v>7427</v>
      </c>
      <c r="B311" s="7">
        <v>42</v>
      </c>
      <c r="C311" s="8">
        <v>399.49475000000001</v>
      </c>
      <c r="D311" s="8">
        <v>470.96422222222225</v>
      </c>
      <c r="E311" s="8">
        <v>241.67205612365777</v>
      </c>
      <c r="F311" s="7">
        <v>0</v>
      </c>
      <c r="G311" s="9">
        <f>+SQRT(($B$2-$B311)^2+($C$2-$C311)^2+($D$2-$D311)^2+($E$2-$E311)^2)</f>
        <v>122.79165899829448</v>
      </c>
    </row>
    <row r="312" spans="1:7" x14ac:dyDescent="0.2">
      <c r="A312" s="7">
        <v>3944</v>
      </c>
      <c r="B312" s="7">
        <v>43</v>
      </c>
      <c r="C312" s="8">
        <v>344.22699999999998</v>
      </c>
      <c r="D312" s="8">
        <v>333.29866666666669</v>
      </c>
      <c r="E312" s="8">
        <v>286.79676464712503</v>
      </c>
      <c r="F312" s="7">
        <v>0</v>
      </c>
      <c r="G312" s="9">
        <f>+SQRT(($B$2-$B312)^2+($C$2-$C312)^2+($D$2-$D312)^2+($E$2-$E312)^2)</f>
        <v>123.03353115427596</v>
      </c>
    </row>
    <row r="313" spans="1:7" x14ac:dyDescent="0.2">
      <c r="A313" s="7">
        <v>2678</v>
      </c>
      <c r="B313" s="7">
        <v>46</v>
      </c>
      <c r="C313" s="8">
        <v>415.44324999999998</v>
      </c>
      <c r="D313" s="8">
        <v>485.49066666666664</v>
      </c>
      <c r="E313" s="8">
        <v>155.74960002645142</v>
      </c>
      <c r="F313" s="7">
        <v>1</v>
      </c>
      <c r="G313" s="9">
        <f>+SQRT(($B$2-$B313)^2+($C$2-$C313)^2+($D$2-$D313)^2+($E$2-$E313)^2)</f>
        <v>123.04755823953921</v>
      </c>
    </row>
    <row r="314" spans="1:7" x14ac:dyDescent="0.2">
      <c r="A314" s="7">
        <v>2847</v>
      </c>
      <c r="B314" s="7">
        <v>46</v>
      </c>
      <c r="C314" s="8">
        <v>439.9015</v>
      </c>
      <c r="D314" s="8">
        <v>357.02066666666667</v>
      </c>
      <c r="E314" s="8">
        <v>284.40879724978549</v>
      </c>
      <c r="F314" s="7">
        <v>0</v>
      </c>
      <c r="G314" s="9">
        <f>+SQRT(($B$2-$B314)^2+($C$2-$C314)^2+($D$2-$D314)^2+($E$2-$E314)^2)</f>
        <v>123.06410090003681</v>
      </c>
    </row>
    <row r="315" spans="1:7" x14ac:dyDescent="0.2">
      <c r="A315" s="7">
        <v>2909</v>
      </c>
      <c r="B315" s="7">
        <v>54</v>
      </c>
      <c r="C315" s="8">
        <v>423.34875</v>
      </c>
      <c r="D315" s="8">
        <v>482.11955555555556</v>
      </c>
      <c r="E315" s="8">
        <v>201.21638876686265</v>
      </c>
      <c r="F315" s="7">
        <v>1</v>
      </c>
      <c r="G315" s="9">
        <f>+SQRT(($B$2-$B315)^2+($C$2-$C315)^2+($D$2-$D315)^2+($E$2-$E315)^2)</f>
        <v>123.93697759050012</v>
      </c>
    </row>
    <row r="316" spans="1:7" x14ac:dyDescent="0.2">
      <c r="A316" s="7">
        <v>553</v>
      </c>
      <c r="B316" s="7">
        <v>52</v>
      </c>
      <c r="C316" s="8">
        <v>349.45</v>
      </c>
      <c r="D316" s="8">
        <v>343.00466666666665</v>
      </c>
      <c r="E316" s="8">
        <v>291.42313773356625</v>
      </c>
      <c r="F316" s="7">
        <v>0</v>
      </c>
      <c r="G316" s="9">
        <f>+SQRT(($B$2-$B316)^2+($C$2-$C316)^2+($D$2-$D316)^2+($E$2-$E316)^2)</f>
        <v>124.01766399136686</v>
      </c>
    </row>
    <row r="317" spans="1:7" x14ac:dyDescent="0.2">
      <c r="A317" s="7">
        <v>1518</v>
      </c>
      <c r="B317" s="7">
        <v>21</v>
      </c>
      <c r="C317" s="8">
        <v>399.44799999999998</v>
      </c>
      <c r="D317" s="8">
        <v>265.07111111111112</v>
      </c>
      <c r="E317" s="8">
        <v>240.30315210045367</v>
      </c>
      <c r="F317" s="7">
        <v>0</v>
      </c>
      <c r="G317" s="9">
        <f>+SQRT(($B$2-$B317)^2+($C$2-$C317)^2+($D$2-$D317)^2+($E$2-$E317)^2)</f>
        <v>124.13791034259359</v>
      </c>
    </row>
    <row r="318" spans="1:7" x14ac:dyDescent="0.2">
      <c r="A318" s="7">
        <v>2562</v>
      </c>
      <c r="B318" s="7">
        <v>54</v>
      </c>
      <c r="C318" s="8">
        <v>404.86025000000001</v>
      </c>
      <c r="D318" s="8">
        <v>489.23399999999998</v>
      </c>
      <c r="E318" s="8">
        <v>162.18786907930476</v>
      </c>
      <c r="F318" s="7">
        <v>1</v>
      </c>
      <c r="G318" s="9">
        <f>+SQRT(($B$2-$B318)^2+($C$2-$C318)^2+($D$2-$D318)^2+($E$2-$E318)^2)</f>
        <v>124.27453574261773</v>
      </c>
    </row>
    <row r="319" spans="1:7" x14ac:dyDescent="0.2">
      <c r="A319" s="7">
        <v>7996</v>
      </c>
      <c r="B319" s="7">
        <v>37</v>
      </c>
      <c r="C319" s="8">
        <v>429.39</v>
      </c>
      <c r="D319" s="8">
        <v>285.61911111111112</v>
      </c>
      <c r="E319" s="8">
        <v>256.48969553422017</v>
      </c>
      <c r="F319" s="7">
        <v>0</v>
      </c>
      <c r="G319" s="9">
        <f>+SQRT(($B$2-$B319)^2+($C$2-$C319)^2+($D$2-$D319)^2+($E$2-$E319)^2)</f>
        <v>124.41632878969438</v>
      </c>
    </row>
    <row r="320" spans="1:7" x14ac:dyDescent="0.2">
      <c r="A320" s="7">
        <v>7480</v>
      </c>
      <c r="B320" s="7">
        <v>49</v>
      </c>
      <c r="C320" s="8">
        <v>269.92450000000002</v>
      </c>
      <c r="D320" s="8">
        <v>339.10177777777778</v>
      </c>
      <c r="E320" s="8">
        <v>136.20564461151235</v>
      </c>
      <c r="F320" s="7">
        <v>0</v>
      </c>
      <c r="G320" s="9">
        <f>+SQRT(($B$2-$B320)^2+($C$2-$C320)^2+($D$2-$D320)^2+($E$2-$E320)^2)</f>
        <v>124.50832917519769</v>
      </c>
    </row>
    <row r="321" spans="1:7" x14ac:dyDescent="0.2">
      <c r="A321" s="7">
        <v>404</v>
      </c>
      <c r="B321" s="7">
        <v>61</v>
      </c>
      <c r="C321" s="8">
        <v>286.59125</v>
      </c>
      <c r="D321" s="8">
        <v>344.66222222222223</v>
      </c>
      <c r="E321" s="8">
        <v>105.04899143176461</v>
      </c>
      <c r="F321" s="7">
        <v>0</v>
      </c>
      <c r="G321" s="9">
        <f>+SQRT(($B$2-$B321)^2+($C$2-$C321)^2+($D$2-$D321)^2+($E$2-$E321)^2)</f>
        <v>124.66007042180973</v>
      </c>
    </row>
    <row r="322" spans="1:7" x14ac:dyDescent="0.2">
      <c r="A322" s="7">
        <v>6775</v>
      </c>
      <c r="B322" s="7">
        <v>60</v>
      </c>
      <c r="C322" s="8">
        <v>438.67525000000001</v>
      </c>
      <c r="D322" s="8">
        <v>467.43444444444447</v>
      </c>
      <c r="E322" s="8">
        <v>223.60306913858457</v>
      </c>
      <c r="F322" s="7">
        <v>0</v>
      </c>
      <c r="G322" s="9">
        <f>+SQRT(($B$2-$B322)^2+($C$2-$C322)^2+($D$2-$D322)^2+($E$2-$E322)^2)</f>
        <v>124.7311334931716</v>
      </c>
    </row>
    <row r="323" spans="1:7" x14ac:dyDescent="0.2">
      <c r="A323" s="7">
        <v>3232</v>
      </c>
      <c r="B323" s="7">
        <v>32</v>
      </c>
      <c r="C323" s="8">
        <v>362.13974999999999</v>
      </c>
      <c r="D323" s="8">
        <v>459.44111111111113</v>
      </c>
      <c r="E323" s="8">
        <v>258.59514546488612</v>
      </c>
      <c r="F323" s="7">
        <v>1</v>
      </c>
      <c r="G323" s="9">
        <f>+SQRT(($B$2-$B323)^2+($C$2-$C323)^2+($D$2-$D323)^2+($E$2-$E323)^2)</f>
        <v>124.89776551592747</v>
      </c>
    </row>
    <row r="324" spans="1:7" x14ac:dyDescent="0.2">
      <c r="A324" s="7">
        <v>336</v>
      </c>
      <c r="B324" s="7">
        <v>25</v>
      </c>
      <c r="C324" s="8">
        <v>460.22649999999999</v>
      </c>
      <c r="D324" s="8">
        <v>465.72911111111114</v>
      </c>
      <c r="E324" s="8">
        <v>187.79728968618136</v>
      </c>
      <c r="F324" s="7">
        <v>0</v>
      </c>
      <c r="G324" s="9">
        <f>+SQRT(($B$2-$B324)^2+($C$2-$C324)^2+($D$2-$D324)^2+($E$2-$E324)^2)</f>
        <v>124.92332916551935</v>
      </c>
    </row>
    <row r="325" spans="1:7" x14ac:dyDescent="0.2">
      <c r="A325" s="7">
        <v>2838</v>
      </c>
      <c r="B325" s="7">
        <v>25</v>
      </c>
      <c r="C325" s="8">
        <v>295.25925000000001</v>
      </c>
      <c r="D325" s="8">
        <v>286.08866666666665</v>
      </c>
      <c r="E325" s="8">
        <v>146.30214016937725</v>
      </c>
      <c r="F325" s="7">
        <v>0</v>
      </c>
      <c r="G325" s="9">
        <f>+SQRT(($B$2-$B325)^2+($C$2-$C325)^2+($D$2-$D325)^2+($E$2-$E325)^2)</f>
        <v>125.17045927498999</v>
      </c>
    </row>
    <row r="326" spans="1:7" x14ac:dyDescent="0.2">
      <c r="A326" s="7">
        <v>7064</v>
      </c>
      <c r="B326" s="7">
        <v>32</v>
      </c>
      <c r="C326" s="8">
        <v>276.97300000000001</v>
      </c>
      <c r="D326" s="8">
        <v>325.45866666666666</v>
      </c>
      <c r="E326" s="8">
        <v>126.1897479451614</v>
      </c>
      <c r="F326" s="7">
        <v>0</v>
      </c>
      <c r="G326" s="9">
        <f>+SQRT(($B$2-$B326)^2+($C$2-$C326)^2+($D$2-$D326)^2+($E$2-$E326)^2)</f>
        <v>125.49433971462756</v>
      </c>
    </row>
    <row r="327" spans="1:7" x14ac:dyDescent="0.2">
      <c r="A327" s="7">
        <v>3080</v>
      </c>
      <c r="B327" s="7">
        <v>43</v>
      </c>
      <c r="C327" s="8">
        <v>441.96775000000002</v>
      </c>
      <c r="D327" s="8">
        <v>353.42333333333335</v>
      </c>
      <c r="E327" s="8">
        <v>285.85261077379738</v>
      </c>
      <c r="F327" s="7">
        <v>0</v>
      </c>
      <c r="G327" s="9">
        <f>+SQRT(($B$2-$B327)^2+($C$2-$C327)^2+($D$2-$D327)^2+($E$2-$E327)^2)</f>
        <v>125.51572620536179</v>
      </c>
    </row>
    <row r="328" spans="1:7" x14ac:dyDescent="0.2">
      <c r="A328" s="7">
        <v>7208</v>
      </c>
      <c r="B328" s="7">
        <v>26</v>
      </c>
      <c r="C328" s="8">
        <v>361.71</v>
      </c>
      <c r="D328" s="8">
        <v>470.92511111111111</v>
      </c>
      <c r="E328" s="8">
        <v>244.15141125629583</v>
      </c>
      <c r="F328" s="7">
        <v>0</v>
      </c>
      <c r="G328" s="9">
        <f>+SQRT(($B$2-$B328)^2+($C$2-$C328)^2+($D$2-$D328)^2+($E$2-$E328)^2)</f>
        <v>125.54976605628605</v>
      </c>
    </row>
    <row r="329" spans="1:7" x14ac:dyDescent="0.2">
      <c r="A329" s="7">
        <v>6127</v>
      </c>
      <c r="B329" s="7">
        <v>38</v>
      </c>
      <c r="C329" s="8">
        <v>271.55775</v>
      </c>
      <c r="D329" s="8">
        <v>313.2931111111111</v>
      </c>
      <c r="E329" s="8">
        <v>163.38687440267933</v>
      </c>
      <c r="F329" s="7">
        <v>0</v>
      </c>
      <c r="G329" s="9">
        <f>+SQRT(($B$2-$B329)^2+($C$2-$C329)^2+($D$2-$D329)^2+($E$2-$E329)^2)</f>
        <v>125.63781064369998</v>
      </c>
    </row>
    <row r="330" spans="1:7" x14ac:dyDescent="0.2">
      <c r="A330" s="7">
        <v>287</v>
      </c>
      <c r="B330" s="7">
        <v>43</v>
      </c>
      <c r="C330" s="8">
        <v>433.56124999999997</v>
      </c>
      <c r="D330" s="8">
        <v>425.95466666666664</v>
      </c>
      <c r="E330" s="8">
        <v>275.80199453778602</v>
      </c>
      <c r="F330" s="7">
        <v>0</v>
      </c>
      <c r="G330" s="9">
        <f>+SQRT(($B$2-$B330)^2+($C$2-$C330)^2+($D$2-$D330)^2+($E$2-$E330)^2)</f>
        <v>125.67429430046735</v>
      </c>
    </row>
    <row r="331" spans="1:7" x14ac:dyDescent="0.2">
      <c r="A331" s="7">
        <v>3342</v>
      </c>
      <c r="B331" s="7">
        <v>42</v>
      </c>
      <c r="C331" s="8">
        <v>287.53924999999998</v>
      </c>
      <c r="D331" s="8">
        <v>287.18955555555556</v>
      </c>
      <c r="E331" s="8">
        <v>173.55589899740488</v>
      </c>
      <c r="F331" s="7">
        <v>0</v>
      </c>
      <c r="G331" s="9">
        <f>+SQRT(($B$2-$B331)^2+($C$2-$C331)^2+($D$2-$D331)^2+($E$2-$E331)^2)</f>
        <v>126.06071860481516</v>
      </c>
    </row>
    <row r="332" spans="1:7" x14ac:dyDescent="0.2">
      <c r="A332" s="7">
        <v>1980</v>
      </c>
      <c r="B332" s="7">
        <v>61</v>
      </c>
      <c r="C332" s="8">
        <v>409.52300000000002</v>
      </c>
      <c r="D332" s="8">
        <v>478.56666666666666</v>
      </c>
      <c r="E332" s="8">
        <v>226.87520474655747</v>
      </c>
      <c r="F332" s="7">
        <v>1</v>
      </c>
      <c r="G332" s="9">
        <f>+SQRT(($B$2-$B332)^2+($C$2-$C332)^2+($D$2-$D332)^2+($E$2-$E332)^2)</f>
        <v>126.07058205851082</v>
      </c>
    </row>
    <row r="333" spans="1:7" x14ac:dyDescent="0.2">
      <c r="A333" s="7">
        <v>5941</v>
      </c>
      <c r="B333" s="7">
        <v>43</v>
      </c>
      <c r="C333" s="8">
        <v>266.39274999999998</v>
      </c>
      <c r="D333" s="8">
        <v>322.59755555555557</v>
      </c>
      <c r="E333" s="8">
        <v>167.07488933944452</v>
      </c>
      <c r="F333" s="7">
        <v>0</v>
      </c>
      <c r="G333" s="9">
        <f>+SQRT(($B$2-$B333)^2+($C$2-$C333)^2+($D$2-$D333)^2+($E$2-$E333)^2)</f>
        <v>126.38760816680244</v>
      </c>
    </row>
    <row r="334" spans="1:7" x14ac:dyDescent="0.2">
      <c r="A334" s="7">
        <v>1267</v>
      </c>
      <c r="B334" s="7">
        <v>43</v>
      </c>
      <c r="C334" s="8">
        <v>354.70499999999998</v>
      </c>
      <c r="D334" s="8">
        <v>246.19244444444445</v>
      </c>
      <c r="E334" s="8">
        <v>187.22792650421064</v>
      </c>
      <c r="F334" s="7">
        <v>0</v>
      </c>
      <c r="G334" s="9">
        <f>+SQRT(($B$2-$B334)^2+($C$2-$C334)^2+($D$2-$D334)^2+($E$2-$E334)^2)</f>
        <v>126.40104279131482</v>
      </c>
    </row>
    <row r="335" spans="1:7" x14ac:dyDescent="0.2">
      <c r="A335" s="7">
        <v>7400</v>
      </c>
      <c r="B335" s="7">
        <v>37</v>
      </c>
      <c r="C335" s="8">
        <v>417.23149999999998</v>
      </c>
      <c r="D335" s="8">
        <v>400.89755555555553</v>
      </c>
      <c r="E335" s="8">
        <v>293.55582367852855</v>
      </c>
      <c r="F335" s="7">
        <v>0</v>
      </c>
      <c r="G335" s="9">
        <f>+SQRT(($B$2-$B335)^2+($C$2-$C335)^2+($D$2-$D335)^2+($E$2-$E335)^2)</f>
        <v>126.59140647782297</v>
      </c>
    </row>
    <row r="336" spans="1:7" x14ac:dyDescent="0.2">
      <c r="A336" s="7">
        <v>73</v>
      </c>
      <c r="B336" s="7">
        <v>41</v>
      </c>
      <c r="C336" s="8">
        <v>271.15550000000002</v>
      </c>
      <c r="D336" s="8">
        <v>311.81177777777776</v>
      </c>
      <c r="E336" s="8">
        <v>163.32325291580437</v>
      </c>
      <c r="F336" s="7">
        <v>0</v>
      </c>
      <c r="G336" s="9">
        <f>+SQRT(($B$2-$B336)^2+($C$2-$C336)^2+($D$2-$D336)^2+($E$2-$E336)^2)</f>
        <v>126.69592583747259</v>
      </c>
    </row>
    <row r="337" spans="1:7" x14ac:dyDescent="0.2">
      <c r="A337" s="7">
        <v>3396</v>
      </c>
      <c r="B337" s="7">
        <v>33</v>
      </c>
      <c r="C337" s="8">
        <v>435.66674999999998</v>
      </c>
      <c r="D337" s="8">
        <v>348.26755555555553</v>
      </c>
      <c r="E337" s="8">
        <v>289.97030042176277</v>
      </c>
      <c r="F337" s="7">
        <v>0</v>
      </c>
      <c r="G337" s="9">
        <f>+SQRT(($B$2-$B337)^2+($C$2-$C337)^2+($D$2-$D337)^2+($E$2-$E337)^2)</f>
        <v>127.14277110641645</v>
      </c>
    </row>
    <row r="338" spans="1:7" x14ac:dyDescent="0.2">
      <c r="A338" s="7">
        <v>1472</v>
      </c>
      <c r="B338" s="7">
        <v>44</v>
      </c>
      <c r="C338" s="8">
        <v>377.93599999999998</v>
      </c>
      <c r="D338" s="8">
        <v>258.53800000000001</v>
      </c>
      <c r="E338" s="8">
        <v>239.11471824636084</v>
      </c>
      <c r="F338" s="7">
        <v>0</v>
      </c>
      <c r="G338" s="9">
        <f>+SQRT(($B$2-$B338)^2+($C$2-$C338)^2+($D$2-$D338)^2+($E$2-$E338)^2)</f>
        <v>127.22064481549248</v>
      </c>
    </row>
    <row r="339" spans="1:7" x14ac:dyDescent="0.2">
      <c r="A339" s="7">
        <v>5494</v>
      </c>
      <c r="B339" s="7">
        <v>39</v>
      </c>
      <c r="C339" s="8">
        <v>474.69425000000001</v>
      </c>
      <c r="D339" s="8">
        <v>441.024</v>
      </c>
      <c r="E339" s="8">
        <v>228.10579715051796</v>
      </c>
      <c r="F339" s="7">
        <v>0</v>
      </c>
      <c r="G339" s="9">
        <f>+SQRT(($B$2-$B339)^2+($C$2-$C339)^2+($D$2-$D339)^2+($E$2-$E339)^2)</f>
        <v>127.52015327432774</v>
      </c>
    </row>
    <row r="340" spans="1:7" x14ac:dyDescent="0.2">
      <c r="A340" s="7">
        <v>5565</v>
      </c>
      <c r="B340" s="7">
        <v>49</v>
      </c>
      <c r="C340" s="8">
        <v>274.79725000000002</v>
      </c>
      <c r="D340" s="8">
        <v>350.36155555555558</v>
      </c>
      <c r="E340" s="8">
        <v>112.59405575589646</v>
      </c>
      <c r="F340" s="7">
        <v>0</v>
      </c>
      <c r="G340" s="9">
        <f>+SQRT(($B$2-$B340)^2+($C$2-$C340)^2+($D$2-$D340)^2+($E$2-$E340)^2)</f>
        <v>127.70873186922682</v>
      </c>
    </row>
    <row r="341" spans="1:7" x14ac:dyDescent="0.2">
      <c r="A341" s="7">
        <v>5602</v>
      </c>
      <c r="B341" s="7">
        <v>30</v>
      </c>
      <c r="C341" s="8">
        <v>431.77075000000002</v>
      </c>
      <c r="D341" s="8">
        <v>453.74044444444445</v>
      </c>
      <c r="E341" s="8">
        <v>258.06503582475472</v>
      </c>
      <c r="F341" s="7">
        <v>1</v>
      </c>
      <c r="G341" s="9">
        <f>+SQRT(($B$2-$B341)^2+($C$2-$C341)^2+($D$2-$D341)^2+($E$2-$E341)^2)</f>
        <v>128.00713156938448</v>
      </c>
    </row>
    <row r="342" spans="1:7" x14ac:dyDescent="0.2">
      <c r="A342" s="7">
        <v>5292</v>
      </c>
      <c r="B342" s="7">
        <v>29</v>
      </c>
      <c r="C342" s="8">
        <v>422.67450000000002</v>
      </c>
      <c r="D342" s="8">
        <v>301.41444444444443</v>
      </c>
      <c r="E342" s="8">
        <v>277.27788741586846</v>
      </c>
      <c r="F342" s="7">
        <v>0</v>
      </c>
      <c r="G342" s="9">
        <f>+SQRT(($B$2-$B342)^2+($C$2-$C342)^2+($D$2-$D342)^2+($E$2-$E342)^2)</f>
        <v>128.07670928343938</v>
      </c>
    </row>
    <row r="343" spans="1:7" x14ac:dyDescent="0.2">
      <c r="A343" s="7">
        <v>3158</v>
      </c>
      <c r="B343" s="7">
        <v>25</v>
      </c>
      <c r="C343" s="8">
        <v>392.97775000000001</v>
      </c>
      <c r="D343" s="8">
        <v>289.11088888888889</v>
      </c>
      <c r="E343" s="8">
        <v>275.15056052716386</v>
      </c>
      <c r="F343" s="7">
        <v>0</v>
      </c>
      <c r="G343" s="9">
        <f>+SQRT(($B$2-$B343)^2+($C$2-$C343)^2+($D$2-$D343)^2+($E$2-$E343)^2)</f>
        <v>128.19885827226454</v>
      </c>
    </row>
    <row r="344" spans="1:7" x14ac:dyDescent="0.2">
      <c r="A344" s="7">
        <v>3122</v>
      </c>
      <c r="B344" s="7">
        <v>39</v>
      </c>
      <c r="C344" s="8">
        <v>381.87450000000001</v>
      </c>
      <c r="D344" s="8">
        <v>298.12866666666667</v>
      </c>
      <c r="E344" s="8">
        <v>283.03371099529136</v>
      </c>
      <c r="F344" s="7">
        <v>0</v>
      </c>
      <c r="G344" s="9">
        <f>+SQRT(($B$2-$B344)^2+($C$2-$C344)^2+($D$2-$D344)^2+($E$2-$E344)^2)</f>
        <v>128.29346527087893</v>
      </c>
    </row>
    <row r="345" spans="1:7" x14ac:dyDescent="0.2">
      <c r="A345" s="7">
        <v>7753</v>
      </c>
      <c r="B345" s="7">
        <v>49</v>
      </c>
      <c r="C345" s="8">
        <v>387.71525000000003</v>
      </c>
      <c r="D345" s="8">
        <v>333.31755555555554</v>
      </c>
      <c r="E345" s="8">
        <v>298.82359848554563</v>
      </c>
      <c r="F345" s="7">
        <v>0</v>
      </c>
      <c r="G345" s="9">
        <f>+SQRT(($B$2-$B345)^2+($C$2-$C345)^2+($D$2-$D345)^2+($E$2-$E345)^2)</f>
        <v>128.47273705213874</v>
      </c>
    </row>
    <row r="346" spans="1:7" x14ac:dyDescent="0.2">
      <c r="A346" s="7">
        <v>6943</v>
      </c>
      <c r="B346" s="7">
        <v>28</v>
      </c>
      <c r="C346" s="8">
        <v>301.68450000000001</v>
      </c>
      <c r="D346" s="8">
        <v>277.96444444444444</v>
      </c>
      <c r="E346" s="8">
        <v>214.74292153637765</v>
      </c>
      <c r="F346" s="7">
        <v>0</v>
      </c>
      <c r="G346" s="9">
        <f>+SQRT(($B$2-$B346)^2+($C$2-$C346)^2+($D$2-$D346)^2+($E$2-$E346)^2)</f>
        <v>128.64808474613938</v>
      </c>
    </row>
    <row r="347" spans="1:7" x14ac:dyDescent="0.2">
      <c r="A347" s="7">
        <v>7020</v>
      </c>
      <c r="B347" s="7">
        <v>32</v>
      </c>
      <c r="C347" s="8">
        <v>364.74149999999997</v>
      </c>
      <c r="D347" s="8">
        <v>358.24088888888889</v>
      </c>
      <c r="E347" s="8">
        <v>302.78153496065971</v>
      </c>
      <c r="F347" s="7">
        <v>0</v>
      </c>
      <c r="G347" s="9">
        <f>+SQRT(($B$2-$B347)^2+($C$2-$C347)^2+($D$2-$D347)^2+($E$2-$E347)^2)</f>
        <v>128.89601084803155</v>
      </c>
    </row>
    <row r="348" spans="1:7" x14ac:dyDescent="0.2">
      <c r="A348" s="7">
        <v>6977</v>
      </c>
      <c r="B348" s="7">
        <v>32</v>
      </c>
      <c r="C348" s="8">
        <v>279.49149999999997</v>
      </c>
      <c r="D348" s="8">
        <v>320.59555555555556</v>
      </c>
      <c r="E348" s="8">
        <v>116.97885323554694</v>
      </c>
      <c r="F348" s="7">
        <v>0</v>
      </c>
      <c r="G348" s="9">
        <f>+SQRT(($B$2-$B348)^2+($C$2-$C348)^2+($D$2-$D348)^2+($E$2-$E348)^2)</f>
        <v>129.0757907028428</v>
      </c>
    </row>
    <row r="349" spans="1:7" x14ac:dyDescent="0.2">
      <c r="A349" s="7">
        <v>2265</v>
      </c>
      <c r="B349" s="7">
        <v>21</v>
      </c>
      <c r="C349" s="8">
        <v>443.3295</v>
      </c>
      <c r="D349" s="8">
        <v>408.22844444444445</v>
      </c>
      <c r="E349" s="8">
        <v>281.97532174905149</v>
      </c>
      <c r="F349" s="7">
        <v>0</v>
      </c>
      <c r="G349" s="9">
        <f>+SQRT(($B$2-$B349)^2+($C$2-$C349)^2+($D$2-$D349)^2+($E$2-$E349)^2)</f>
        <v>129.1550283430953</v>
      </c>
    </row>
    <row r="350" spans="1:7" x14ac:dyDescent="0.2">
      <c r="A350" s="7">
        <v>7486</v>
      </c>
      <c r="B350" s="7">
        <v>49</v>
      </c>
      <c r="C350" s="8">
        <v>273.24324999999999</v>
      </c>
      <c r="D350" s="8">
        <v>312.48711111111112</v>
      </c>
      <c r="E350" s="8">
        <v>140.8359125282162</v>
      </c>
      <c r="F350" s="7">
        <v>0</v>
      </c>
      <c r="G350" s="9">
        <f>+SQRT(($B$2-$B350)^2+($C$2-$C350)^2+($D$2-$D350)^2+($E$2-$E350)^2)</f>
        <v>129.19395559950374</v>
      </c>
    </row>
    <row r="351" spans="1:7" x14ac:dyDescent="0.2">
      <c r="A351" s="7">
        <v>5696</v>
      </c>
      <c r="B351" s="7">
        <v>50</v>
      </c>
      <c r="C351" s="8">
        <v>361.12150000000003</v>
      </c>
      <c r="D351" s="8">
        <v>251.49066666666667</v>
      </c>
      <c r="E351" s="8">
        <v>225.02180162999008</v>
      </c>
      <c r="F351" s="7">
        <v>0</v>
      </c>
      <c r="G351" s="9">
        <f>+SQRT(($B$2-$B351)^2+($C$2-$C351)^2+($D$2-$D351)^2+($E$2-$E351)^2)</f>
        <v>129.55773259104956</v>
      </c>
    </row>
    <row r="352" spans="1:7" x14ac:dyDescent="0.2">
      <c r="A352" s="7">
        <v>6603</v>
      </c>
      <c r="B352" s="7">
        <v>42</v>
      </c>
      <c r="C352" s="8">
        <v>430.7765</v>
      </c>
      <c r="D352" s="8">
        <v>375.75</v>
      </c>
      <c r="E352" s="8">
        <v>296.3414424885629</v>
      </c>
      <c r="F352" s="7">
        <v>1</v>
      </c>
      <c r="G352" s="9">
        <f>+SQRT(($B$2-$B352)^2+($C$2-$C352)^2+($D$2-$D352)^2+($E$2-$E352)^2)</f>
        <v>129.63135361755806</v>
      </c>
    </row>
    <row r="353" spans="1:7" x14ac:dyDescent="0.2">
      <c r="A353" s="7">
        <v>3145</v>
      </c>
      <c r="B353" s="7">
        <v>47</v>
      </c>
      <c r="C353" s="8">
        <v>329.69175000000001</v>
      </c>
      <c r="D353" s="8">
        <v>269.34066666666666</v>
      </c>
      <c r="E353" s="8">
        <v>240.22450485924378</v>
      </c>
      <c r="F353" s="7">
        <v>0</v>
      </c>
      <c r="G353" s="9">
        <f>+SQRT(($B$2-$B353)^2+($C$2-$C353)^2+($D$2-$D353)^2+($E$2-$E353)^2)</f>
        <v>130.35364062862027</v>
      </c>
    </row>
    <row r="354" spans="1:7" x14ac:dyDescent="0.2">
      <c r="A354" s="7">
        <v>1381</v>
      </c>
      <c r="B354" s="7">
        <v>31</v>
      </c>
      <c r="C354" s="8">
        <v>364.29649999999998</v>
      </c>
      <c r="D354" s="8">
        <v>346.18311111111109</v>
      </c>
      <c r="E354" s="8">
        <v>302.94817921250836</v>
      </c>
      <c r="F354" s="7">
        <v>0</v>
      </c>
      <c r="G354" s="9">
        <f>+SQRT(($B$2-$B354)^2+($C$2-$C354)^2+($D$2-$D354)^2+($E$2-$E354)^2)</f>
        <v>130.69713073970044</v>
      </c>
    </row>
    <row r="355" spans="1:7" x14ac:dyDescent="0.2">
      <c r="A355" s="7">
        <v>3880</v>
      </c>
      <c r="B355" s="7">
        <v>49</v>
      </c>
      <c r="C355" s="8">
        <v>265.30675000000002</v>
      </c>
      <c r="D355" s="8">
        <v>345.93888888888887</v>
      </c>
      <c r="E355" s="8">
        <v>126.46259032970343</v>
      </c>
      <c r="F355" s="7">
        <v>0</v>
      </c>
      <c r="G355" s="9">
        <f>+SQRT(($B$2-$B355)^2+($C$2-$C355)^2+($D$2-$D355)^2+($E$2-$E355)^2)</f>
        <v>130.70961061205981</v>
      </c>
    </row>
    <row r="356" spans="1:7" x14ac:dyDescent="0.2">
      <c r="A356" s="7">
        <v>898</v>
      </c>
      <c r="B356" s="7">
        <v>23</v>
      </c>
      <c r="C356" s="8">
        <v>261.07350000000002</v>
      </c>
      <c r="D356" s="8">
        <v>326.45577777777777</v>
      </c>
      <c r="E356" s="8">
        <v>166.4024702129702</v>
      </c>
      <c r="F356" s="7">
        <v>0</v>
      </c>
      <c r="G356" s="9">
        <f>+SQRT(($B$2-$B356)^2+($C$2-$C356)^2+($D$2-$D356)^2+($E$2-$E356)^2)</f>
        <v>130.85117036245529</v>
      </c>
    </row>
    <row r="357" spans="1:7" x14ac:dyDescent="0.2">
      <c r="A357" s="7">
        <v>4324</v>
      </c>
      <c r="B357" s="7">
        <v>63</v>
      </c>
      <c r="C357" s="8">
        <v>331.99549999999999</v>
      </c>
      <c r="D357" s="8">
        <v>254.82222222222222</v>
      </c>
      <c r="E357" s="8">
        <v>146.06139814926917</v>
      </c>
      <c r="F357" s="7">
        <v>0</v>
      </c>
      <c r="G357" s="9">
        <f>+SQRT(($B$2-$B357)^2+($C$2-$C357)^2+($D$2-$D357)^2+($E$2-$E357)^2)</f>
        <v>130.87524730340408</v>
      </c>
    </row>
    <row r="358" spans="1:7" x14ac:dyDescent="0.2">
      <c r="A358" s="7">
        <v>7925</v>
      </c>
      <c r="B358" s="7">
        <v>42</v>
      </c>
      <c r="C358" s="8">
        <v>265.00074999999998</v>
      </c>
      <c r="D358" s="8">
        <v>314.27577777777776</v>
      </c>
      <c r="E358" s="8">
        <v>165.53427138753702</v>
      </c>
      <c r="F358" s="7">
        <v>0</v>
      </c>
      <c r="G358" s="9">
        <f>+SQRT(($B$2-$B358)^2+($C$2-$C358)^2+($D$2-$D358)^2+($E$2-$E358)^2)</f>
        <v>130.98688409994148</v>
      </c>
    </row>
    <row r="359" spans="1:7" x14ac:dyDescent="0.2">
      <c r="A359" s="7">
        <v>1753</v>
      </c>
      <c r="B359" s="7">
        <v>28</v>
      </c>
      <c r="C359" s="8">
        <v>332.42750000000001</v>
      </c>
      <c r="D359" s="8">
        <v>265.29044444444446</v>
      </c>
      <c r="E359" s="8">
        <v>237.78154478983157</v>
      </c>
      <c r="F359" s="7">
        <v>0</v>
      </c>
      <c r="G359" s="9">
        <f>+SQRT(($B$2-$B359)^2+($C$2-$C359)^2+($D$2-$D359)^2+($E$2-$E359)^2)</f>
        <v>131.28227459898557</v>
      </c>
    </row>
    <row r="360" spans="1:7" x14ac:dyDescent="0.2">
      <c r="A360" s="7">
        <v>8229</v>
      </c>
      <c r="B360" s="7">
        <v>62</v>
      </c>
      <c r="C360" s="8">
        <v>269.60174999999998</v>
      </c>
      <c r="D360" s="8">
        <v>355.21600000000001</v>
      </c>
      <c r="E360" s="8">
        <v>116.78344447645077</v>
      </c>
      <c r="F360" s="7">
        <v>0</v>
      </c>
      <c r="G360" s="9">
        <f>+SQRT(($B$2-$B360)^2+($C$2-$C360)^2+($D$2-$D360)^2+($E$2-$E360)^2)</f>
        <v>131.3657523966572</v>
      </c>
    </row>
    <row r="361" spans="1:7" x14ac:dyDescent="0.2">
      <c r="A361" s="7">
        <v>3041</v>
      </c>
      <c r="B361" s="7">
        <v>53</v>
      </c>
      <c r="C361" s="8">
        <v>268.17849999999999</v>
      </c>
      <c r="D361" s="8">
        <v>334.72577777777775</v>
      </c>
      <c r="E361" s="8">
        <v>125.34402667897047</v>
      </c>
      <c r="F361" s="7">
        <v>0</v>
      </c>
      <c r="G361" s="9">
        <f>+SQRT(($B$2-$B361)^2+($C$2-$C361)^2+($D$2-$D361)^2+($E$2-$E361)^2)</f>
        <v>131.38882528711727</v>
      </c>
    </row>
    <row r="362" spans="1:7" x14ac:dyDescent="0.2">
      <c r="A362" s="7">
        <v>3045</v>
      </c>
      <c r="B362" s="7">
        <v>37</v>
      </c>
      <c r="C362" s="8">
        <v>326.37625000000003</v>
      </c>
      <c r="D362" s="8">
        <v>252.86555555555555</v>
      </c>
      <c r="E362" s="8">
        <v>200.14924633184134</v>
      </c>
      <c r="F362" s="7">
        <v>1</v>
      </c>
      <c r="G362" s="9">
        <f>+SQRT(($B$2-$B362)^2+($C$2-$C362)^2+($D$2-$D362)^2+($E$2-$E362)^2)</f>
        <v>131.41233831316373</v>
      </c>
    </row>
    <row r="363" spans="1:7" x14ac:dyDescent="0.2">
      <c r="A363" s="7">
        <v>1476</v>
      </c>
      <c r="B363" s="7">
        <v>29</v>
      </c>
      <c r="C363" s="8">
        <v>429.26249999999999</v>
      </c>
      <c r="D363" s="8">
        <v>303.48155555555553</v>
      </c>
      <c r="E363" s="8">
        <v>280.1345767362414</v>
      </c>
      <c r="F363" s="7">
        <v>0</v>
      </c>
      <c r="G363" s="9">
        <f>+SQRT(($B$2-$B363)^2+($C$2-$C363)^2+($D$2-$D363)^2+($E$2-$E363)^2)</f>
        <v>131.43461196812848</v>
      </c>
    </row>
    <row r="364" spans="1:7" x14ac:dyDescent="0.2">
      <c r="A364" s="7">
        <v>7387</v>
      </c>
      <c r="B364" s="7">
        <v>41</v>
      </c>
      <c r="C364" s="8">
        <v>459.61349999999999</v>
      </c>
      <c r="D364" s="8">
        <v>456.79199999999997</v>
      </c>
      <c r="E364" s="8">
        <v>236.92189668375772</v>
      </c>
      <c r="F364" s="7">
        <v>0</v>
      </c>
      <c r="G364" s="9">
        <f>+SQRT(($B$2-$B364)^2+($C$2-$C364)^2+($D$2-$D364)^2+($E$2-$E364)^2)</f>
        <v>131.46640811773909</v>
      </c>
    </row>
    <row r="365" spans="1:7" x14ac:dyDescent="0.2">
      <c r="A365" s="7">
        <v>8307</v>
      </c>
      <c r="B365" s="7">
        <v>52</v>
      </c>
      <c r="C365" s="8">
        <v>445.84750000000003</v>
      </c>
      <c r="D365" s="8">
        <v>329.27111111111111</v>
      </c>
      <c r="E365" s="8">
        <v>284.00489951954785</v>
      </c>
      <c r="F365" s="7">
        <v>0</v>
      </c>
      <c r="G365" s="9">
        <f>+SQRT(($B$2-$B365)^2+($C$2-$C365)^2+($D$2-$D365)^2+($E$2-$E365)^2)</f>
        <v>131.55156714983559</v>
      </c>
    </row>
    <row r="366" spans="1:7" x14ac:dyDescent="0.2">
      <c r="A366" s="7">
        <v>194</v>
      </c>
      <c r="B366" s="7">
        <v>42</v>
      </c>
      <c r="C366" s="8">
        <v>278.20400000000001</v>
      </c>
      <c r="D366" s="8">
        <v>324.25511111111109</v>
      </c>
      <c r="E366" s="8">
        <v>110.31443375317642</v>
      </c>
      <c r="F366" s="7">
        <v>0</v>
      </c>
      <c r="G366" s="9">
        <f>+SQRT(($B$2-$B366)^2+($C$2-$C366)^2+($D$2-$D366)^2+($E$2-$E366)^2)</f>
        <v>131.91516556935315</v>
      </c>
    </row>
    <row r="367" spans="1:7" x14ac:dyDescent="0.2">
      <c r="A367" s="7">
        <v>6983</v>
      </c>
      <c r="B367" s="7">
        <v>53</v>
      </c>
      <c r="C367" s="8">
        <v>273.404</v>
      </c>
      <c r="D367" s="8">
        <v>330.4902222222222</v>
      </c>
      <c r="E367" s="8">
        <v>116.14560446166682</v>
      </c>
      <c r="F367" s="7">
        <v>0</v>
      </c>
      <c r="G367" s="9">
        <f>+SQRT(($B$2-$B367)^2+($C$2-$C367)^2+($D$2-$D367)^2+($E$2-$E367)^2)</f>
        <v>131.91602698188552</v>
      </c>
    </row>
    <row r="368" spans="1:7" x14ac:dyDescent="0.2">
      <c r="A368" s="7">
        <v>7493</v>
      </c>
      <c r="B368" s="7">
        <v>73</v>
      </c>
      <c r="C368" s="8">
        <v>428.54525000000001</v>
      </c>
      <c r="D368" s="8">
        <v>482.28199999999998</v>
      </c>
      <c r="E368" s="8">
        <v>211.32479558910546</v>
      </c>
      <c r="F368" s="7">
        <v>0</v>
      </c>
      <c r="G368" s="9">
        <f>+SQRT(($B$2-$B368)^2+($C$2-$C368)^2+($D$2-$D368)^2+($E$2-$E368)^2)</f>
        <v>131.98731050447341</v>
      </c>
    </row>
    <row r="369" spans="1:7" x14ac:dyDescent="0.2">
      <c r="A369" s="7">
        <v>8070</v>
      </c>
      <c r="B369" s="7">
        <v>33</v>
      </c>
      <c r="C369" s="8">
        <v>336.74874999999997</v>
      </c>
      <c r="D369" s="8">
        <v>288.94911111111111</v>
      </c>
      <c r="E369" s="8">
        <v>270.84173259751054</v>
      </c>
      <c r="F369" s="7">
        <v>0</v>
      </c>
      <c r="G369" s="9">
        <f>+SQRT(($B$2-$B369)^2+($C$2-$C369)^2+($D$2-$D369)^2+($E$2-$E369)^2)</f>
        <v>132.64741724262356</v>
      </c>
    </row>
    <row r="370" spans="1:7" x14ac:dyDescent="0.2">
      <c r="A370" s="7">
        <v>7190</v>
      </c>
      <c r="B370" s="7">
        <v>32</v>
      </c>
      <c r="C370" s="8">
        <v>433.88099999999997</v>
      </c>
      <c r="D370" s="8">
        <v>379.11599999999999</v>
      </c>
      <c r="E370" s="8">
        <v>298.18887192800418</v>
      </c>
      <c r="F370" s="7">
        <v>1</v>
      </c>
      <c r="G370" s="9">
        <f>+SQRT(($B$2-$B370)^2+($C$2-$C370)^2+($D$2-$D370)^2+($E$2-$E370)^2)</f>
        <v>132.79479176299625</v>
      </c>
    </row>
    <row r="371" spans="1:7" x14ac:dyDescent="0.2">
      <c r="A371" s="7">
        <v>5996</v>
      </c>
      <c r="B371" s="7">
        <v>56</v>
      </c>
      <c r="C371" s="8">
        <v>439.93200000000002</v>
      </c>
      <c r="D371" s="8">
        <v>366.8508888888889</v>
      </c>
      <c r="E371" s="8">
        <v>295.45597576458596</v>
      </c>
      <c r="F371" s="7">
        <v>1</v>
      </c>
      <c r="G371" s="9">
        <f>+SQRT(($B$2-$B371)^2+($C$2-$C371)^2+($D$2-$D371)^2+($E$2-$E371)^2)</f>
        <v>133.40856876549844</v>
      </c>
    </row>
    <row r="372" spans="1:7" x14ac:dyDescent="0.2">
      <c r="A372" s="7">
        <v>5874</v>
      </c>
      <c r="B372" s="7">
        <v>64</v>
      </c>
      <c r="C372" s="8">
        <v>285.8485</v>
      </c>
      <c r="D372" s="8">
        <v>281.642</v>
      </c>
      <c r="E372" s="8">
        <v>179.41547431961715</v>
      </c>
      <c r="F372" s="7">
        <v>0</v>
      </c>
      <c r="G372" s="9">
        <f>+SQRT(($B$2-$B372)^2+($C$2-$C372)^2+($D$2-$D372)^2+($E$2-$E372)^2)</f>
        <v>133.49440574294351</v>
      </c>
    </row>
    <row r="373" spans="1:7" x14ac:dyDescent="0.2">
      <c r="A373" s="7">
        <v>4305</v>
      </c>
      <c r="B373" s="7">
        <v>50</v>
      </c>
      <c r="C373" s="8">
        <v>280.40300000000002</v>
      </c>
      <c r="D373" s="8">
        <v>292.41088888888891</v>
      </c>
      <c r="E373" s="8">
        <v>140.63436030675638</v>
      </c>
      <c r="F373" s="7">
        <v>0</v>
      </c>
      <c r="G373" s="9">
        <f>+SQRT(($B$2-$B373)^2+($C$2-$C373)^2+($D$2-$D373)^2+($E$2-$E373)^2)</f>
        <v>133.61960192868091</v>
      </c>
    </row>
    <row r="374" spans="1:7" x14ac:dyDescent="0.2">
      <c r="A374" s="7">
        <v>695</v>
      </c>
      <c r="B374" s="7">
        <v>46</v>
      </c>
      <c r="C374" s="8">
        <v>457.4855</v>
      </c>
      <c r="D374" s="8">
        <v>431.67044444444446</v>
      </c>
      <c r="E374" s="8">
        <v>267.57179523751762</v>
      </c>
      <c r="F374" s="7">
        <v>0</v>
      </c>
      <c r="G374" s="9">
        <f>+SQRT(($B$2-$B374)^2+($C$2-$C374)^2+($D$2-$D374)^2+($E$2-$E374)^2)</f>
        <v>133.80219747632233</v>
      </c>
    </row>
    <row r="375" spans="1:7" x14ac:dyDescent="0.2">
      <c r="A375" s="7">
        <v>1560</v>
      </c>
      <c r="B375" s="7">
        <v>45</v>
      </c>
      <c r="C375" s="8">
        <v>263.10424999999998</v>
      </c>
      <c r="D375" s="8">
        <v>316.8462222222222</v>
      </c>
      <c r="E375" s="8">
        <v>147.71018167781654</v>
      </c>
      <c r="F375" s="7">
        <v>0</v>
      </c>
      <c r="G375" s="9">
        <f>+SQRT(($B$2-$B375)^2+($C$2-$C375)^2+($D$2-$D375)^2+($E$2-$E375)^2)</f>
        <v>134.37625602012685</v>
      </c>
    </row>
    <row r="376" spans="1:7" x14ac:dyDescent="0.2">
      <c r="A376" s="7">
        <v>4611</v>
      </c>
      <c r="B376" s="7">
        <v>45</v>
      </c>
      <c r="C376" s="8">
        <v>302.57875000000001</v>
      </c>
      <c r="D376" s="8">
        <v>262.4037777777778</v>
      </c>
      <c r="E376" s="8">
        <v>158.53313965913281</v>
      </c>
      <c r="F376" s="7">
        <v>0</v>
      </c>
      <c r="G376" s="9">
        <f>+SQRT(($B$2-$B376)^2+($C$2-$C376)^2+($D$2-$D376)^2+($E$2-$E376)^2)</f>
        <v>134.91916145278509</v>
      </c>
    </row>
    <row r="377" spans="1:7" x14ac:dyDescent="0.2">
      <c r="A377" s="7">
        <v>8313</v>
      </c>
      <c r="B377" s="7">
        <v>42</v>
      </c>
      <c r="C377" s="8">
        <v>263.92849999999999</v>
      </c>
      <c r="D377" s="8">
        <v>342.4857777777778</v>
      </c>
      <c r="E377" s="8">
        <v>119.49409729543768</v>
      </c>
      <c r="F377" s="7">
        <v>0</v>
      </c>
      <c r="G377" s="9">
        <f>+SQRT(($B$2-$B377)^2+($C$2-$C377)^2+($D$2-$D377)^2+($E$2-$E377)^2)</f>
        <v>134.9571857259138</v>
      </c>
    </row>
    <row r="378" spans="1:7" x14ac:dyDescent="0.2">
      <c r="A378" s="7">
        <v>5185</v>
      </c>
      <c r="B378" s="7">
        <v>47</v>
      </c>
      <c r="C378" s="8">
        <v>293.36750000000001</v>
      </c>
      <c r="D378" s="8">
        <v>273.37955555555556</v>
      </c>
      <c r="E378" s="8">
        <v>206.09693117841175</v>
      </c>
      <c r="F378" s="7">
        <v>0</v>
      </c>
      <c r="G378" s="9">
        <f>+SQRT(($B$2-$B378)^2+($C$2-$C378)^2+($D$2-$D378)^2+($E$2-$E378)^2)</f>
        <v>134.97653310973939</v>
      </c>
    </row>
    <row r="379" spans="1:7" x14ac:dyDescent="0.2">
      <c r="A379" s="7">
        <v>899</v>
      </c>
      <c r="B379" s="7">
        <v>53</v>
      </c>
      <c r="C379" s="8">
        <v>297.9495</v>
      </c>
      <c r="D379" s="8">
        <v>268.9351111111111</v>
      </c>
      <c r="E379" s="8">
        <v>204.72908641042048</v>
      </c>
      <c r="F379" s="7">
        <v>1</v>
      </c>
      <c r="G379" s="9">
        <f>+SQRT(($B$2-$B379)^2+($C$2-$C379)^2+($D$2-$D379)^2+($E$2-$E379)^2)</f>
        <v>135.43012401499439</v>
      </c>
    </row>
    <row r="380" spans="1:7" x14ac:dyDescent="0.2">
      <c r="A380" s="7">
        <v>6664</v>
      </c>
      <c r="B380" s="7">
        <v>29</v>
      </c>
      <c r="C380" s="8">
        <v>470.27024999999998</v>
      </c>
      <c r="D380" s="8">
        <v>432.76266666666669</v>
      </c>
      <c r="E380" s="8">
        <v>257.98416956918584</v>
      </c>
      <c r="F380" s="7">
        <v>0</v>
      </c>
      <c r="G380" s="9">
        <f>+SQRT(($B$2-$B380)^2+($C$2-$C380)^2+($D$2-$D380)^2+($E$2-$E380)^2)</f>
        <v>135.80410877689485</v>
      </c>
    </row>
    <row r="381" spans="1:7" x14ac:dyDescent="0.2">
      <c r="A381" s="7">
        <v>2142</v>
      </c>
      <c r="B381" s="7">
        <v>48</v>
      </c>
      <c r="C381" s="8">
        <v>396.84924999999998</v>
      </c>
      <c r="D381" s="8">
        <v>290.20444444444445</v>
      </c>
      <c r="E381" s="8">
        <v>285.83506240097415</v>
      </c>
      <c r="F381" s="7">
        <v>1</v>
      </c>
      <c r="G381" s="9">
        <f>+SQRT(($B$2-$B381)^2+($C$2-$C381)^2+($D$2-$D381)^2+($E$2-$E381)^2)</f>
        <v>136.07521688541743</v>
      </c>
    </row>
    <row r="382" spans="1:7" x14ac:dyDescent="0.2">
      <c r="A382" s="7">
        <v>3619</v>
      </c>
      <c r="B382" s="7">
        <v>28</v>
      </c>
      <c r="C382" s="8">
        <v>272.62200000000001</v>
      </c>
      <c r="D382" s="8">
        <v>297.22977777777777</v>
      </c>
      <c r="E382" s="8">
        <v>143.85461833616606</v>
      </c>
      <c r="F382" s="7">
        <v>0</v>
      </c>
      <c r="G382" s="9">
        <f>+SQRT(($B$2-$B382)^2+($C$2-$C382)^2+($D$2-$D382)^2+($E$2-$E382)^2)</f>
        <v>136.19994653069688</v>
      </c>
    </row>
    <row r="383" spans="1:7" x14ac:dyDescent="0.2">
      <c r="A383" s="7">
        <v>4699</v>
      </c>
      <c r="B383" s="7">
        <v>46</v>
      </c>
      <c r="C383" s="8">
        <v>277.10174999999998</v>
      </c>
      <c r="D383" s="8">
        <v>291.03888888888889</v>
      </c>
      <c r="E383" s="8">
        <v>209.50328416184215</v>
      </c>
      <c r="F383" s="7">
        <v>0</v>
      </c>
      <c r="G383" s="9">
        <f>+SQRT(($B$2-$B383)^2+($C$2-$C383)^2+($D$2-$D383)^2+($E$2-$E383)^2)</f>
        <v>136.2743282691618</v>
      </c>
    </row>
    <row r="384" spans="1:7" x14ac:dyDescent="0.2">
      <c r="A384" s="7">
        <v>3782</v>
      </c>
      <c r="B384" s="7">
        <v>63</v>
      </c>
      <c r="C384" s="8">
        <v>271.48450000000003</v>
      </c>
      <c r="D384" s="8">
        <v>354.88266666666669</v>
      </c>
      <c r="E384" s="8">
        <v>103.70118581895564</v>
      </c>
      <c r="F384" s="7">
        <v>0</v>
      </c>
      <c r="G384" s="9">
        <f>+SQRT(($B$2-$B384)^2+($C$2-$C384)^2+($D$2-$D384)^2+($E$2-$E384)^2)</f>
        <v>136.40200300774271</v>
      </c>
    </row>
    <row r="385" spans="1:7" x14ac:dyDescent="0.2">
      <c r="A385" s="7">
        <v>981</v>
      </c>
      <c r="B385" s="7">
        <v>49</v>
      </c>
      <c r="C385" s="8">
        <v>285.90375</v>
      </c>
      <c r="D385" s="8">
        <v>287.66533333333331</v>
      </c>
      <c r="E385" s="8">
        <v>126.69405245712446</v>
      </c>
      <c r="F385" s="7">
        <v>0</v>
      </c>
      <c r="G385" s="9">
        <f>+SQRT(($B$2-$B385)^2+($C$2-$C385)^2+($D$2-$D385)^2+($E$2-$E385)^2)</f>
        <v>136.55399987444707</v>
      </c>
    </row>
    <row r="386" spans="1:7" x14ac:dyDescent="0.2">
      <c r="A386" s="7">
        <v>4503</v>
      </c>
      <c r="B386" s="7">
        <v>46</v>
      </c>
      <c r="C386" s="8">
        <v>311.61174999999997</v>
      </c>
      <c r="D386" s="8">
        <v>258.52644444444445</v>
      </c>
      <c r="E386" s="8">
        <v>138.87185905999866</v>
      </c>
      <c r="F386" s="7">
        <v>0</v>
      </c>
      <c r="G386" s="9">
        <f>+SQRT(($B$2-$B386)^2+($C$2-$C386)^2+($D$2-$D386)^2+($E$2-$E386)^2)</f>
        <v>136.8962413371471</v>
      </c>
    </row>
    <row r="387" spans="1:7" x14ac:dyDescent="0.2">
      <c r="A387" s="7">
        <v>7885</v>
      </c>
      <c r="B387" s="7">
        <v>37</v>
      </c>
      <c r="C387" s="8">
        <v>416.28874999999999</v>
      </c>
      <c r="D387" s="8">
        <v>497.69111111111113</v>
      </c>
      <c r="E387" s="8">
        <v>207.95608767532076</v>
      </c>
      <c r="F387" s="7">
        <v>0</v>
      </c>
      <c r="G387" s="9">
        <f>+SQRT(($B$2-$B387)^2+($C$2-$C387)^2+($D$2-$D387)^2+($E$2-$E387)^2)</f>
        <v>136.96829906617762</v>
      </c>
    </row>
    <row r="388" spans="1:7" x14ac:dyDescent="0.2">
      <c r="A388" s="7">
        <v>7063</v>
      </c>
      <c r="B388" s="7">
        <v>47</v>
      </c>
      <c r="C388" s="8">
        <v>404.28724999999997</v>
      </c>
      <c r="D388" s="8">
        <v>496.38933333333335</v>
      </c>
      <c r="E388" s="8">
        <v>219.87892495654415</v>
      </c>
      <c r="F388" s="7">
        <v>0</v>
      </c>
      <c r="G388" s="9">
        <f>+SQRT(($B$2-$B388)^2+($C$2-$C388)^2+($D$2-$D388)^2+($E$2-$E388)^2)</f>
        <v>137.0218803380136</v>
      </c>
    </row>
    <row r="389" spans="1:7" x14ac:dyDescent="0.2">
      <c r="A389" s="7">
        <v>4879</v>
      </c>
      <c r="B389" s="7">
        <v>45</v>
      </c>
      <c r="C389" s="8">
        <v>407.44200000000001</v>
      </c>
      <c r="D389" s="8">
        <v>501.0817777777778</v>
      </c>
      <c r="E389" s="8">
        <v>200.8172566722846</v>
      </c>
      <c r="F389" s="7">
        <v>0</v>
      </c>
      <c r="G389" s="9">
        <f>+SQRT(($B$2-$B389)^2+($C$2-$C389)^2+($D$2-$D389)^2+($E$2-$E389)^2)</f>
        <v>137.0730326738709</v>
      </c>
    </row>
    <row r="390" spans="1:7" x14ac:dyDescent="0.2">
      <c r="A390" s="7">
        <v>8085</v>
      </c>
      <c r="B390" s="7">
        <v>43</v>
      </c>
      <c r="C390" s="8">
        <v>417.73624999999998</v>
      </c>
      <c r="D390" s="8">
        <v>499.32400000000001</v>
      </c>
      <c r="E390" s="8">
        <v>198.98343580628153</v>
      </c>
      <c r="F390" s="7">
        <v>0</v>
      </c>
      <c r="G390" s="9">
        <f>+SQRT(($B$2-$B390)^2+($C$2-$C390)^2+($D$2-$D390)^2+($E$2-$E390)^2)</f>
        <v>137.14728572499527</v>
      </c>
    </row>
    <row r="391" spans="1:7" x14ac:dyDescent="0.2">
      <c r="A391" s="7">
        <v>8016</v>
      </c>
      <c r="B391" s="7">
        <v>31</v>
      </c>
      <c r="C391" s="8">
        <v>427.44425000000001</v>
      </c>
      <c r="D391" s="8">
        <v>481.25733333333335</v>
      </c>
      <c r="E391" s="8">
        <v>240.49179333644841</v>
      </c>
      <c r="F391" s="7">
        <v>1</v>
      </c>
      <c r="G391" s="9">
        <f>+SQRT(($B$2-$B391)^2+($C$2-$C391)^2+($D$2-$D391)^2+($E$2-$E391)^2)</f>
        <v>137.24212403792862</v>
      </c>
    </row>
    <row r="392" spans="1:7" x14ac:dyDescent="0.2">
      <c r="A392" s="7">
        <v>2702</v>
      </c>
      <c r="B392" s="7">
        <v>43</v>
      </c>
      <c r="C392" s="8">
        <v>308.19725</v>
      </c>
      <c r="D392" s="8">
        <v>256.90066666666667</v>
      </c>
      <c r="E392" s="8">
        <v>149.04379316632298</v>
      </c>
      <c r="F392" s="7">
        <v>0</v>
      </c>
      <c r="G392" s="9">
        <f>+SQRT(($B$2-$B392)^2+($C$2-$C392)^2+($D$2-$D392)^2+($E$2-$E392)^2)</f>
        <v>137.53971638146075</v>
      </c>
    </row>
    <row r="393" spans="1:7" x14ac:dyDescent="0.2">
      <c r="A393" s="7">
        <v>5218</v>
      </c>
      <c r="B393" s="7">
        <v>32</v>
      </c>
      <c r="C393" s="8">
        <v>438.25349999999997</v>
      </c>
      <c r="D393" s="8">
        <v>474.1731111111111</v>
      </c>
      <c r="E393" s="8">
        <v>245.61261686141358</v>
      </c>
      <c r="F393" s="7">
        <v>0</v>
      </c>
      <c r="G393" s="9">
        <f>+SQRT(($B$2-$B393)^2+($C$2-$C393)^2+($D$2-$D393)^2+($E$2-$E393)^2)</f>
        <v>137.94087249217961</v>
      </c>
    </row>
    <row r="394" spans="1:7" x14ac:dyDescent="0.2">
      <c r="A394" s="7">
        <v>1491</v>
      </c>
      <c r="B394" s="7">
        <v>43</v>
      </c>
      <c r="C394" s="8">
        <v>385.51974999999999</v>
      </c>
      <c r="D394" s="8">
        <v>505.60666666666668</v>
      </c>
      <c r="E394" s="8">
        <v>191.62564945617225</v>
      </c>
      <c r="F394" s="7">
        <v>0</v>
      </c>
      <c r="G394" s="9">
        <f>+SQRT(($B$2-$B394)^2+($C$2-$C394)^2+($D$2-$D394)^2+($E$2-$E394)^2)</f>
        <v>138.01646057064445</v>
      </c>
    </row>
    <row r="395" spans="1:7" x14ac:dyDescent="0.2">
      <c r="A395" s="7">
        <v>5385</v>
      </c>
      <c r="B395" s="7">
        <v>50</v>
      </c>
      <c r="C395" s="8">
        <v>324.6465</v>
      </c>
      <c r="D395" s="8">
        <v>246.16644444444444</v>
      </c>
      <c r="E395" s="8">
        <v>197.54823086643336</v>
      </c>
      <c r="F395" s="7">
        <v>0</v>
      </c>
      <c r="G395" s="9">
        <f>+SQRT(($B$2-$B395)^2+($C$2-$C395)^2+($D$2-$D395)^2+($E$2-$E395)^2)</f>
        <v>138.16392703329726</v>
      </c>
    </row>
    <row r="396" spans="1:7" x14ac:dyDescent="0.2">
      <c r="A396" s="7">
        <v>6813</v>
      </c>
      <c r="B396" s="7">
        <v>42</v>
      </c>
      <c r="C396" s="8">
        <v>398.60374999999999</v>
      </c>
      <c r="D396" s="8">
        <v>251.30111111111111</v>
      </c>
      <c r="E396" s="8">
        <v>247.81826159372852</v>
      </c>
      <c r="F396" s="7">
        <v>0</v>
      </c>
      <c r="G396" s="9">
        <f>+SQRT(($B$2-$B396)^2+($C$2-$C396)^2+($D$2-$D396)^2+($E$2-$E396)^2)</f>
        <v>138.48223956075114</v>
      </c>
    </row>
    <row r="397" spans="1:7" x14ac:dyDescent="0.2">
      <c r="A397" s="7">
        <v>5901</v>
      </c>
      <c r="B397" s="7">
        <v>43</v>
      </c>
      <c r="C397" s="8">
        <v>257.29300000000001</v>
      </c>
      <c r="D397" s="8">
        <v>339.59355555555555</v>
      </c>
      <c r="E397" s="8">
        <v>126.3993299474419</v>
      </c>
      <c r="F397" s="7">
        <v>0</v>
      </c>
      <c r="G397" s="9">
        <f>+SQRT(($B$2-$B397)^2+($C$2-$C397)^2+($D$2-$D397)^2+($E$2-$E397)^2)</f>
        <v>138.86863153510589</v>
      </c>
    </row>
    <row r="398" spans="1:7" x14ac:dyDescent="0.2">
      <c r="A398" s="7">
        <v>328</v>
      </c>
      <c r="B398" s="7">
        <v>42</v>
      </c>
      <c r="C398" s="8">
        <v>468.05374999999998</v>
      </c>
      <c r="D398" s="8">
        <v>478.57333333333332</v>
      </c>
      <c r="E398" s="8">
        <v>161.67347251713275</v>
      </c>
      <c r="F398" s="7">
        <v>0</v>
      </c>
      <c r="G398" s="9">
        <f>+SQRT(($B$2-$B398)^2+($C$2-$C398)^2+($D$2-$D398)^2+($E$2-$E398)^2)</f>
        <v>139.39380269378375</v>
      </c>
    </row>
    <row r="399" spans="1:7" x14ac:dyDescent="0.2">
      <c r="A399" s="7">
        <v>308</v>
      </c>
      <c r="B399" s="7">
        <v>42</v>
      </c>
      <c r="C399" s="8">
        <v>409.73874999999998</v>
      </c>
      <c r="D399" s="8">
        <v>345.59333333333331</v>
      </c>
      <c r="E399" s="8">
        <v>310.86088465915543</v>
      </c>
      <c r="F399" s="7">
        <v>1</v>
      </c>
      <c r="G399" s="9">
        <f>+SQRT(($B$2-$B399)^2+($C$2-$C399)^2+($D$2-$D399)^2+($E$2-$E399)^2)</f>
        <v>139.47439427135271</v>
      </c>
    </row>
    <row r="400" spans="1:7" x14ac:dyDescent="0.2">
      <c r="A400" s="7">
        <v>367</v>
      </c>
      <c r="B400" s="7">
        <v>26</v>
      </c>
      <c r="C400" s="8">
        <v>460.73824999999999</v>
      </c>
      <c r="D400" s="8">
        <v>401.28399999999999</v>
      </c>
      <c r="E400" s="8">
        <v>286.77194219311713</v>
      </c>
      <c r="F400" s="7">
        <v>0</v>
      </c>
      <c r="G400" s="9">
        <f>+SQRT(($B$2-$B400)^2+($C$2-$C400)^2+($D$2-$D400)^2+($E$2-$E400)^2)</f>
        <v>139.48097477811416</v>
      </c>
    </row>
    <row r="401" spans="1:7" x14ac:dyDescent="0.2">
      <c r="A401" s="7">
        <v>3794</v>
      </c>
      <c r="B401" s="7">
        <v>31</v>
      </c>
      <c r="C401" s="8">
        <v>414.60449999999997</v>
      </c>
      <c r="D401" s="8">
        <v>472.29044444444446</v>
      </c>
      <c r="E401" s="8">
        <v>263.73286166403176</v>
      </c>
      <c r="F401" s="7">
        <v>0</v>
      </c>
      <c r="G401" s="9">
        <f>+SQRT(($B$2-$B401)^2+($C$2-$C401)^2+($D$2-$D401)^2+($E$2-$E401)^2)</f>
        <v>139.57554229012763</v>
      </c>
    </row>
    <row r="402" spans="1:7" x14ac:dyDescent="0.2">
      <c r="A402" s="7">
        <v>4146</v>
      </c>
      <c r="B402" s="7">
        <v>27</v>
      </c>
      <c r="C402" s="8">
        <v>269.49450000000002</v>
      </c>
      <c r="D402" s="8">
        <v>338.33022222222223</v>
      </c>
      <c r="E402" s="8">
        <v>102.28420301924835</v>
      </c>
      <c r="F402" s="7">
        <v>0</v>
      </c>
      <c r="G402" s="9">
        <f>+SQRT(($B$2-$B402)^2+($C$2-$C402)^2+($D$2-$D402)^2+($E$2-$E402)^2)</f>
        <v>139.5941008588288</v>
      </c>
    </row>
    <row r="403" spans="1:7" x14ac:dyDescent="0.2">
      <c r="A403" s="7">
        <v>7366</v>
      </c>
      <c r="B403" s="7">
        <v>29</v>
      </c>
      <c r="C403" s="8">
        <v>450.59350000000001</v>
      </c>
      <c r="D403" s="8">
        <v>436.91733333333332</v>
      </c>
      <c r="E403" s="8">
        <v>277.54691921750259</v>
      </c>
      <c r="F403" s="7">
        <v>0</v>
      </c>
      <c r="G403" s="9">
        <f>+SQRT(($B$2-$B403)^2+($C$2-$C403)^2+($D$2-$D403)^2+($E$2-$E403)^2)</f>
        <v>139.88918317108221</v>
      </c>
    </row>
    <row r="404" spans="1:7" x14ac:dyDescent="0.2">
      <c r="A404" s="7">
        <v>7017</v>
      </c>
      <c r="B404" s="7">
        <v>60</v>
      </c>
      <c r="C404" s="8">
        <v>277.71050000000002</v>
      </c>
      <c r="D404" s="8">
        <v>316.12777777777779</v>
      </c>
      <c r="E404" s="8">
        <v>104.39808135969702</v>
      </c>
      <c r="F404" s="7">
        <v>0</v>
      </c>
      <c r="G404" s="9">
        <f>+SQRT(($B$2-$B404)^2+($C$2-$C404)^2+($D$2-$D404)^2+($E$2-$E404)^2)</f>
        <v>139.89722591851</v>
      </c>
    </row>
    <row r="405" spans="1:7" x14ac:dyDescent="0.2">
      <c r="A405" s="7">
        <v>4408</v>
      </c>
      <c r="B405" s="7">
        <v>61</v>
      </c>
      <c r="C405" s="8">
        <v>433.68950000000001</v>
      </c>
      <c r="D405" s="8">
        <v>494.09355555555555</v>
      </c>
      <c r="E405" s="8">
        <v>206.27331686796032</v>
      </c>
      <c r="F405" s="7">
        <v>0</v>
      </c>
      <c r="G405" s="9">
        <f>+SQRT(($B$2-$B405)^2+($C$2-$C405)^2+($D$2-$D405)^2+($E$2-$E405)^2)</f>
        <v>140.37410277074932</v>
      </c>
    </row>
    <row r="406" spans="1:7" x14ac:dyDescent="0.2">
      <c r="A406" s="7">
        <v>3038</v>
      </c>
      <c r="B406" s="7">
        <v>32</v>
      </c>
      <c r="C406" s="8">
        <v>266.94299999999998</v>
      </c>
      <c r="D406" s="8">
        <v>296.11466666666666</v>
      </c>
      <c r="E406" s="8">
        <v>144.02564341401339</v>
      </c>
      <c r="F406" s="7">
        <v>0</v>
      </c>
      <c r="G406" s="9">
        <f>+SQRT(($B$2-$B406)^2+($C$2-$C406)^2+($D$2-$D406)^2+($E$2-$E406)^2)</f>
        <v>141.17204329920099</v>
      </c>
    </row>
    <row r="407" spans="1:7" x14ac:dyDescent="0.2">
      <c r="A407" s="7">
        <v>1685</v>
      </c>
      <c r="B407" s="7">
        <v>41</v>
      </c>
      <c r="C407" s="8">
        <v>417.45024999999998</v>
      </c>
      <c r="D407" s="8">
        <v>250.57422222222223</v>
      </c>
      <c r="E407" s="8">
        <v>245.58891087684864</v>
      </c>
      <c r="F407" s="7">
        <v>0</v>
      </c>
      <c r="G407" s="9">
        <f>+SQRT(($B$2-$B407)^2+($C$2-$C407)^2+($D$2-$D407)^2+($E$2-$E407)^2)</f>
        <v>141.22058131378702</v>
      </c>
    </row>
    <row r="408" spans="1:7" x14ac:dyDescent="0.2">
      <c r="A408" s="7">
        <v>2374</v>
      </c>
      <c r="B408" s="7">
        <v>24</v>
      </c>
      <c r="C408" s="8">
        <v>380.76900000000001</v>
      </c>
      <c r="D408" s="8">
        <v>309.97088888888891</v>
      </c>
      <c r="E408" s="8">
        <v>303.77957179577521</v>
      </c>
      <c r="F408" s="7">
        <v>0</v>
      </c>
      <c r="G408" s="9">
        <f>+SQRT(($B$2-$B408)^2+($C$2-$C408)^2+($D$2-$D408)^2+($E$2-$E408)^2)</f>
        <v>141.45090997615327</v>
      </c>
    </row>
    <row r="409" spans="1:7" x14ac:dyDescent="0.2">
      <c r="A409" s="7">
        <v>6500</v>
      </c>
      <c r="B409" s="7">
        <v>49</v>
      </c>
      <c r="C409" s="8">
        <v>293.16250000000002</v>
      </c>
      <c r="D409" s="8">
        <v>272.27422222222225</v>
      </c>
      <c r="E409" s="8">
        <v>225.79832409676888</v>
      </c>
      <c r="F409" s="7">
        <v>0</v>
      </c>
      <c r="G409" s="9">
        <f>+SQRT(($B$2-$B409)^2+($C$2-$C409)^2+($D$2-$D409)^2+($E$2-$E409)^2)</f>
        <v>141.73044970914844</v>
      </c>
    </row>
    <row r="410" spans="1:7" x14ac:dyDescent="0.2">
      <c r="A410" s="7">
        <v>2257</v>
      </c>
      <c r="B410" s="7">
        <v>29</v>
      </c>
      <c r="C410" s="8">
        <v>441.53449999999998</v>
      </c>
      <c r="D410" s="8">
        <v>492.61688888888887</v>
      </c>
      <c r="E410" s="8">
        <v>211.66993116454779</v>
      </c>
      <c r="F410" s="7">
        <v>0</v>
      </c>
      <c r="G410" s="9">
        <f>+SQRT(($B$2-$B410)^2+($C$2-$C410)^2+($D$2-$D410)^2+($E$2-$E410)^2)</f>
        <v>141.74691714105455</v>
      </c>
    </row>
    <row r="411" spans="1:7" x14ac:dyDescent="0.2">
      <c r="A411" s="7">
        <v>3734</v>
      </c>
      <c r="B411" s="7">
        <v>40</v>
      </c>
      <c r="C411" s="8">
        <v>345.56025</v>
      </c>
      <c r="D411" s="8">
        <v>307.21955555555553</v>
      </c>
      <c r="E411" s="8">
        <v>297.988260194492</v>
      </c>
      <c r="F411" s="7">
        <v>0</v>
      </c>
      <c r="G411" s="9">
        <f>+SQRT(($B$2-$B411)^2+($C$2-$C411)^2+($D$2-$D411)^2+($E$2-$E411)^2)</f>
        <v>141.92522363828752</v>
      </c>
    </row>
    <row r="412" spans="1:7" x14ac:dyDescent="0.2">
      <c r="A412" s="7">
        <v>641</v>
      </c>
      <c r="B412" s="7">
        <v>54</v>
      </c>
      <c r="C412" s="8">
        <v>376.08674999999999</v>
      </c>
      <c r="D412" s="8">
        <v>336.52977777777778</v>
      </c>
      <c r="E412" s="8">
        <v>313.23529124152191</v>
      </c>
      <c r="F412" s="7">
        <v>1</v>
      </c>
      <c r="G412" s="9">
        <f>+SQRT(($B$2-$B412)^2+($C$2-$C412)^2+($D$2-$D412)^2+($E$2-$E412)^2)</f>
        <v>142.18830786440495</v>
      </c>
    </row>
    <row r="413" spans="1:7" x14ac:dyDescent="0.2">
      <c r="A413" s="7">
        <v>7771</v>
      </c>
      <c r="B413" s="7">
        <v>22</v>
      </c>
      <c r="C413" s="8">
        <v>487.81725</v>
      </c>
      <c r="D413" s="8">
        <v>422.81688888888891</v>
      </c>
      <c r="E413" s="8">
        <v>254.98215253425343</v>
      </c>
      <c r="F413" s="7">
        <v>0</v>
      </c>
      <c r="G413" s="9">
        <f>+SQRT(($B$2-$B413)^2+($C$2-$C413)^2+($D$2-$D413)^2+($E$2-$E413)^2)</f>
        <v>142.488547760139</v>
      </c>
    </row>
    <row r="414" spans="1:7" x14ac:dyDescent="0.2">
      <c r="A414" s="7">
        <v>8237</v>
      </c>
      <c r="B414" s="7">
        <v>32</v>
      </c>
      <c r="C414" s="8">
        <v>384.64924999999999</v>
      </c>
      <c r="D414" s="8">
        <v>238.61311111111112</v>
      </c>
      <c r="E414" s="8">
        <v>233.92384748631804</v>
      </c>
      <c r="F414" s="7">
        <v>0</v>
      </c>
      <c r="G414" s="9">
        <f>+SQRT(($B$2-$B414)^2+($C$2-$C414)^2+($D$2-$D414)^2+($E$2-$E414)^2)</f>
        <v>142.49940833121866</v>
      </c>
    </row>
    <row r="415" spans="1:7" x14ac:dyDescent="0.2">
      <c r="A415" s="7">
        <v>4244</v>
      </c>
      <c r="B415" s="7">
        <v>47</v>
      </c>
      <c r="C415" s="8">
        <v>267.22975000000002</v>
      </c>
      <c r="D415" s="8">
        <v>328.63155555555556</v>
      </c>
      <c r="E415" s="8">
        <v>104.46672233100409</v>
      </c>
      <c r="F415" s="7">
        <v>0</v>
      </c>
      <c r="G415" s="9">
        <f>+SQRT(($B$2-$B415)^2+($C$2-$C415)^2+($D$2-$D415)^2+($E$2-$E415)^2)</f>
        <v>142.59622811937541</v>
      </c>
    </row>
    <row r="416" spans="1:7" x14ac:dyDescent="0.2">
      <c r="A416" s="7">
        <v>2188</v>
      </c>
      <c r="B416" s="7">
        <v>29</v>
      </c>
      <c r="C416" s="8">
        <v>255.352</v>
      </c>
      <c r="D416" s="8">
        <v>339.57266666666669</v>
      </c>
      <c r="E416" s="8">
        <v>121.41843474447293</v>
      </c>
      <c r="F416" s="7">
        <v>0</v>
      </c>
      <c r="G416" s="9">
        <f>+SQRT(($B$2-$B416)^2+($C$2-$C416)^2+($D$2-$D416)^2+($E$2-$E416)^2)</f>
        <v>142.66569697814964</v>
      </c>
    </row>
    <row r="417" spans="1:7" x14ac:dyDescent="0.2">
      <c r="A417" s="7">
        <v>1771</v>
      </c>
      <c r="B417" s="7">
        <v>56</v>
      </c>
      <c r="C417" s="8">
        <v>257.18650000000002</v>
      </c>
      <c r="D417" s="8">
        <v>314.22488888888887</v>
      </c>
      <c r="E417" s="8">
        <v>142.40958393093254</v>
      </c>
      <c r="F417" s="7">
        <v>0</v>
      </c>
      <c r="G417" s="9">
        <f>+SQRT(($B$2-$B417)^2+($C$2-$C417)^2+($D$2-$D417)^2+($E$2-$E417)^2)</f>
        <v>142.82373944931507</v>
      </c>
    </row>
    <row r="418" spans="1:7" x14ac:dyDescent="0.2">
      <c r="A418" s="7">
        <v>2442</v>
      </c>
      <c r="B418" s="7">
        <v>31</v>
      </c>
      <c r="C418" s="8">
        <v>350.33425</v>
      </c>
      <c r="D418" s="8">
        <v>342.66422222222224</v>
      </c>
      <c r="E418" s="8">
        <v>312.21877203904512</v>
      </c>
      <c r="F418" s="7">
        <v>1</v>
      </c>
      <c r="G418" s="9">
        <f>+SQRT(($B$2-$B418)^2+($C$2-$C418)^2+($D$2-$D418)^2+($E$2-$E418)^2)</f>
        <v>142.9355816281701</v>
      </c>
    </row>
    <row r="419" spans="1:7" x14ac:dyDescent="0.2">
      <c r="A419" s="7">
        <v>1906</v>
      </c>
      <c r="B419" s="7">
        <v>41</v>
      </c>
      <c r="C419" s="8">
        <v>275.94900000000001</v>
      </c>
      <c r="D419" s="8">
        <v>277.35644444444443</v>
      </c>
      <c r="E419" s="8">
        <v>153.03363412992087</v>
      </c>
      <c r="F419" s="7">
        <v>0</v>
      </c>
      <c r="G419" s="9">
        <f>+SQRT(($B$2-$B419)^2+($C$2-$C419)^2+($D$2-$D419)^2+($E$2-$E419)^2)</f>
        <v>143.03876076294944</v>
      </c>
    </row>
    <row r="420" spans="1:7" x14ac:dyDescent="0.2">
      <c r="A420" s="7">
        <v>6651</v>
      </c>
      <c r="B420" s="7">
        <v>47</v>
      </c>
      <c r="C420" s="8">
        <v>469.78399999999999</v>
      </c>
      <c r="D420" s="8">
        <v>480.01977777777779</v>
      </c>
      <c r="E420" s="8">
        <v>199.93015484180543</v>
      </c>
      <c r="F420" s="7">
        <v>0</v>
      </c>
      <c r="G420" s="9">
        <f>+SQRT(($B$2-$B420)^2+($C$2-$C420)^2+($D$2-$D420)^2+($E$2-$E420)^2)</f>
        <v>143.14306589873485</v>
      </c>
    </row>
    <row r="421" spans="1:7" x14ac:dyDescent="0.2">
      <c r="A421" s="7">
        <v>8069</v>
      </c>
      <c r="B421" s="7">
        <v>54</v>
      </c>
      <c r="C421" s="8">
        <v>338.54450000000003</v>
      </c>
      <c r="D421" s="8">
        <v>303.43111111111114</v>
      </c>
      <c r="E421" s="8">
        <v>294.02858954799206</v>
      </c>
      <c r="F421" s="7">
        <v>0</v>
      </c>
      <c r="G421" s="9">
        <f>+SQRT(($B$2-$B421)^2+($C$2-$C421)^2+($D$2-$D421)^2+($E$2-$E421)^2)</f>
        <v>143.20144237472334</v>
      </c>
    </row>
    <row r="422" spans="1:7" x14ac:dyDescent="0.2">
      <c r="A422" s="7">
        <v>3084</v>
      </c>
      <c r="B422" s="7">
        <v>66</v>
      </c>
      <c r="C422" s="8">
        <v>379.37774999999999</v>
      </c>
      <c r="D422" s="8">
        <v>316.10533333333331</v>
      </c>
      <c r="E422" s="8">
        <v>306.13682313688287</v>
      </c>
      <c r="F422" s="7">
        <v>0</v>
      </c>
      <c r="G422" s="9">
        <f>+SQRT(($B$2-$B422)^2+($C$2-$C422)^2+($D$2-$D422)^2+($E$2-$E422)^2)</f>
        <v>143.29485965068739</v>
      </c>
    </row>
    <row r="423" spans="1:7" x14ac:dyDescent="0.2">
      <c r="A423" s="7">
        <v>6636</v>
      </c>
      <c r="B423" s="7">
        <v>42</v>
      </c>
      <c r="C423" s="8">
        <v>409.49675000000002</v>
      </c>
      <c r="D423" s="8">
        <v>259.94799999999998</v>
      </c>
      <c r="E423" s="8">
        <v>266.24270286356602</v>
      </c>
      <c r="F423" s="7">
        <v>0</v>
      </c>
      <c r="G423" s="9">
        <f>+SQRT(($B$2-$B423)^2+($C$2-$C423)^2+($D$2-$D423)^2+($E$2-$E423)^2)</f>
        <v>143.73214228276476</v>
      </c>
    </row>
    <row r="424" spans="1:7" x14ac:dyDescent="0.2">
      <c r="A424" s="7">
        <v>5222</v>
      </c>
      <c r="B424" s="7">
        <v>25</v>
      </c>
      <c r="C424" s="8">
        <v>320.66624999999999</v>
      </c>
      <c r="D424" s="8">
        <v>252.14555555555555</v>
      </c>
      <c r="E424" s="8">
        <v>230.35940442133955</v>
      </c>
      <c r="F424" s="7">
        <v>0</v>
      </c>
      <c r="G424" s="9">
        <f>+SQRT(($B$2-$B424)^2+($C$2-$C424)^2+($D$2-$D424)^2+($E$2-$E424)^2)</f>
        <v>143.77883302758022</v>
      </c>
    </row>
    <row r="425" spans="1:7" x14ac:dyDescent="0.2">
      <c r="A425" s="7">
        <v>7972</v>
      </c>
      <c r="B425" s="7">
        <v>62</v>
      </c>
      <c r="C425" s="8">
        <v>461.43774999999999</v>
      </c>
      <c r="D425" s="8">
        <v>476.11155555555558</v>
      </c>
      <c r="E425" s="8">
        <v>225.92926831074908</v>
      </c>
      <c r="F425" s="7">
        <v>0</v>
      </c>
      <c r="G425" s="9">
        <f>+SQRT(($B$2-$B425)^2+($C$2-$C425)^2+($D$2-$D425)^2+($E$2-$E425)^2)</f>
        <v>143.8396639681323</v>
      </c>
    </row>
    <row r="426" spans="1:7" x14ac:dyDescent="0.2">
      <c r="A426" s="7">
        <v>5541</v>
      </c>
      <c r="B426" s="7">
        <v>52</v>
      </c>
      <c r="C426" s="8">
        <v>368.54924999999997</v>
      </c>
      <c r="D426" s="8">
        <v>368.53733333333332</v>
      </c>
      <c r="E426" s="8">
        <v>318.35549559927449</v>
      </c>
      <c r="F426" s="7">
        <v>0</v>
      </c>
      <c r="G426" s="9">
        <f>+SQRT(($B$2-$B426)^2+($C$2-$C426)^2+($D$2-$D426)^2+($E$2-$E426)^2)</f>
        <v>143.99124831830107</v>
      </c>
    </row>
    <row r="427" spans="1:7" x14ac:dyDescent="0.2">
      <c r="A427" s="7">
        <v>4516</v>
      </c>
      <c r="B427" s="7">
        <v>46</v>
      </c>
      <c r="C427" s="8">
        <v>401.90899999999999</v>
      </c>
      <c r="D427" s="8">
        <v>497.50622222222222</v>
      </c>
      <c r="E427" s="8">
        <v>237.8882338868037</v>
      </c>
      <c r="F427" s="7">
        <v>1</v>
      </c>
      <c r="G427" s="9">
        <f>+SQRT(($B$2-$B427)^2+($C$2-$C427)^2+($D$2-$D427)^2+($E$2-$E427)^2)</f>
        <v>144.43899019894192</v>
      </c>
    </row>
    <row r="428" spans="1:7" x14ac:dyDescent="0.2">
      <c r="A428" s="7">
        <v>2860</v>
      </c>
      <c r="B428" s="7">
        <v>28</v>
      </c>
      <c r="C428" s="8">
        <v>294.76224999999999</v>
      </c>
      <c r="D428" s="8">
        <v>256.78666666666669</v>
      </c>
      <c r="E428" s="8">
        <v>156.90976338394063</v>
      </c>
      <c r="F428" s="7">
        <v>0</v>
      </c>
      <c r="G428" s="9">
        <f>+SQRT(($B$2-$B428)^2+($C$2-$C428)^2+($D$2-$D428)^2+($E$2-$E428)^2)</f>
        <v>144.45247425441539</v>
      </c>
    </row>
    <row r="429" spans="1:7" x14ac:dyDescent="0.2">
      <c r="A429" s="7">
        <v>2230</v>
      </c>
      <c r="B429" s="7">
        <v>49</v>
      </c>
      <c r="C429" s="8">
        <v>250.8835</v>
      </c>
      <c r="D429" s="8">
        <v>312.66533333333331</v>
      </c>
      <c r="E429" s="8">
        <v>162.02737753746487</v>
      </c>
      <c r="F429" s="7">
        <v>0</v>
      </c>
      <c r="G429" s="9">
        <f>+SQRT(($B$2-$B429)^2+($C$2-$C429)^2+($D$2-$D429)^2+($E$2-$E429)^2)</f>
        <v>145.1717571469801</v>
      </c>
    </row>
    <row r="430" spans="1:7" x14ac:dyDescent="0.2">
      <c r="A430" s="7">
        <v>5478</v>
      </c>
      <c r="B430" s="7">
        <v>66</v>
      </c>
      <c r="C430" s="8">
        <v>378.93799999999999</v>
      </c>
      <c r="D430" s="8">
        <v>257.03066666666666</v>
      </c>
      <c r="E430" s="8">
        <v>264.5785120008826</v>
      </c>
      <c r="F430" s="7">
        <v>0</v>
      </c>
      <c r="G430" s="9">
        <f>+SQRT(($B$2-$B430)^2+($C$2-$C430)^2+($D$2-$D430)^2+($E$2-$E430)^2)</f>
        <v>145.35172293207097</v>
      </c>
    </row>
    <row r="431" spans="1:7" x14ac:dyDescent="0.2">
      <c r="A431" s="7">
        <v>1514</v>
      </c>
      <c r="B431" s="7">
        <v>39</v>
      </c>
      <c r="C431" s="8">
        <v>294.12524999999999</v>
      </c>
      <c r="D431" s="8">
        <v>256.62644444444442</v>
      </c>
      <c r="E431" s="8">
        <v>200.05727473604642</v>
      </c>
      <c r="F431" s="7">
        <v>0</v>
      </c>
      <c r="G431" s="9">
        <f>+SQRT(($B$2-$B431)^2+($C$2-$C431)^2+($D$2-$D431)^2+($E$2-$E431)^2)</f>
        <v>145.41167362395896</v>
      </c>
    </row>
    <row r="432" spans="1:7" x14ac:dyDescent="0.2">
      <c r="A432" s="7">
        <v>273</v>
      </c>
      <c r="B432" s="7">
        <v>38</v>
      </c>
      <c r="C432" s="8">
        <v>426.22250000000003</v>
      </c>
      <c r="D432" s="8">
        <v>446.03333333333336</v>
      </c>
      <c r="E432" s="8">
        <v>291.42187508441373</v>
      </c>
      <c r="F432" s="7">
        <v>0</v>
      </c>
      <c r="G432" s="9">
        <f>+SQRT(($B$2-$B432)^2+($C$2-$C432)^2+($D$2-$D432)^2+($E$2-$E432)^2)</f>
        <v>145.47742356845802</v>
      </c>
    </row>
    <row r="433" spans="1:7" x14ac:dyDescent="0.2">
      <c r="A433" s="7">
        <v>431</v>
      </c>
      <c r="B433" s="7">
        <v>44</v>
      </c>
      <c r="C433" s="8">
        <v>512.34849999999994</v>
      </c>
      <c r="D433" s="8">
        <v>396.48866666666669</v>
      </c>
      <c r="E433" s="8">
        <v>237.58631985622975</v>
      </c>
      <c r="F433" s="7">
        <v>0</v>
      </c>
      <c r="G433" s="9">
        <f>+SQRT(($B$2-$B433)^2+($C$2-$C433)^2+($D$2-$D433)^2+($E$2-$E433)^2)</f>
        <v>145.53943999973959</v>
      </c>
    </row>
    <row r="434" spans="1:7" x14ac:dyDescent="0.2">
      <c r="A434" s="7">
        <v>5336</v>
      </c>
      <c r="B434" s="7">
        <v>50</v>
      </c>
      <c r="C434" s="8">
        <v>308.02625</v>
      </c>
      <c r="D434" s="8">
        <v>270.37733333333335</v>
      </c>
      <c r="E434" s="8">
        <v>251.38219198589326</v>
      </c>
      <c r="F434" s="7">
        <v>0</v>
      </c>
      <c r="G434" s="9">
        <f>+SQRT(($B$2-$B434)^2+($C$2-$C434)^2+($D$2-$D434)^2+($E$2-$E434)^2)</f>
        <v>145.67123768907126</v>
      </c>
    </row>
    <row r="435" spans="1:7" x14ac:dyDescent="0.2">
      <c r="A435" s="7">
        <v>5127</v>
      </c>
      <c r="B435" s="7">
        <v>29</v>
      </c>
      <c r="C435" s="8">
        <v>436.72899999999998</v>
      </c>
      <c r="D435" s="8">
        <v>416.8291111111111</v>
      </c>
      <c r="E435" s="8">
        <v>302.50510471257883</v>
      </c>
      <c r="F435" s="7">
        <v>0</v>
      </c>
      <c r="G435" s="9">
        <f>+SQRT(($B$2-$B435)^2+($C$2-$C435)^2+($D$2-$D435)^2+($E$2-$E435)^2)</f>
        <v>145.82121532725228</v>
      </c>
    </row>
    <row r="436" spans="1:7" x14ac:dyDescent="0.2">
      <c r="A436" s="7">
        <v>3760</v>
      </c>
      <c r="B436" s="7">
        <v>61</v>
      </c>
      <c r="C436" s="8">
        <v>375.608</v>
      </c>
      <c r="D436" s="8">
        <v>329.92511111111111</v>
      </c>
      <c r="E436" s="8">
        <v>314.85459184940328</v>
      </c>
      <c r="F436" s="7">
        <v>0</v>
      </c>
      <c r="G436" s="9">
        <f>+SQRT(($B$2-$B436)^2+($C$2-$C436)^2+($D$2-$D436)^2+($E$2-$E436)^2)</f>
        <v>146.33116551966467</v>
      </c>
    </row>
    <row r="437" spans="1:7" x14ac:dyDescent="0.2">
      <c r="A437" s="7">
        <v>2149</v>
      </c>
      <c r="B437" s="7">
        <v>61</v>
      </c>
      <c r="C437" s="8">
        <v>304.1035</v>
      </c>
      <c r="D437" s="8">
        <v>283.9782222222222</v>
      </c>
      <c r="E437" s="8">
        <v>261.8803791877661</v>
      </c>
      <c r="F437" s="7">
        <v>1</v>
      </c>
      <c r="G437" s="9">
        <f>+SQRT(($B$2-$B437)^2+($C$2-$C437)^2+($D$2-$D437)^2+($E$2-$E437)^2)</f>
        <v>146.36728721717898</v>
      </c>
    </row>
    <row r="438" spans="1:7" x14ac:dyDescent="0.2">
      <c r="A438" s="7">
        <v>3959</v>
      </c>
      <c r="B438" s="7">
        <v>38</v>
      </c>
      <c r="C438" s="8">
        <v>460.38</v>
      </c>
      <c r="D438" s="8">
        <v>379.96422222222225</v>
      </c>
      <c r="E438" s="8">
        <v>300.35802199852617</v>
      </c>
      <c r="F438" s="7">
        <v>1</v>
      </c>
      <c r="G438" s="9">
        <f>+SQRT(($B$2-$B438)^2+($C$2-$C438)^2+($D$2-$D438)^2+($E$2-$E438)^2)</f>
        <v>146.68110672125343</v>
      </c>
    </row>
    <row r="439" spans="1:7" x14ac:dyDescent="0.2">
      <c r="A439" s="7">
        <v>2777</v>
      </c>
      <c r="B439" s="7">
        <v>61</v>
      </c>
      <c r="C439" s="8">
        <v>500.58425</v>
      </c>
      <c r="D439" s="8">
        <v>335.17244444444447</v>
      </c>
      <c r="E439" s="8">
        <v>254.99296198475102</v>
      </c>
      <c r="F439" s="7">
        <v>0</v>
      </c>
      <c r="G439" s="9">
        <f>+SQRT(($B$2-$B439)^2+($C$2-$C439)^2+($D$2-$D439)^2+($E$2-$E439)^2)</f>
        <v>146.89277777581373</v>
      </c>
    </row>
    <row r="440" spans="1:7" x14ac:dyDescent="0.2">
      <c r="A440" s="7">
        <v>3796</v>
      </c>
      <c r="B440" s="7">
        <v>37</v>
      </c>
      <c r="C440" s="8">
        <v>302.50225</v>
      </c>
      <c r="D440" s="8">
        <v>257.19244444444445</v>
      </c>
      <c r="E440" s="8">
        <v>227.01269468491751</v>
      </c>
      <c r="F440" s="7">
        <v>0</v>
      </c>
      <c r="G440" s="9">
        <f>+SQRT(($B$2-$B440)^2+($C$2-$C440)^2+($D$2-$D440)^2+($E$2-$E440)^2)</f>
        <v>147.03643224513993</v>
      </c>
    </row>
    <row r="441" spans="1:7" x14ac:dyDescent="0.2">
      <c r="A441" s="7">
        <v>5460</v>
      </c>
      <c r="B441" s="7">
        <v>42</v>
      </c>
      <c r="C441" s="8">
        <v>405.27350000000001</v>
      </c>
      <c r="D441" s="8">
        <v>513.52911111111109</v>
      </c>
      <c r="E441" s="8">
        <v>161.33529984763751</v>
      </c>
      <c r="F441" s="7">
        <v>0</v>
      </c>
      <c r="G441" s="9">
        <f>+SQRT(($B$2-$B441)^2+($C$2-$C441)^2+($D$2-$D441)^2+($E$2-$E441)^2)</f>
        <v>147.30175290508515</v>
      </c>
    </row>
    <row r="442" spans="1:7" x14ac:dyDescent="0.2">
      <c r="A442" s="7">
        <v>4588</v>
      </c>
      <c r="B442" s="7">
        <v>69</v>
      </c>
      <c r="C442" s="8">
        <v>483.57150000000001</v>
      </c>
      <c r="D442" s="8">
        <v>434.80311111111109</v>
      </c>
      <c r="E442" s="8">
        <v>256.43733953741594</v>
      </c>
      <c r="F442" s="7">
        <v>0</v>
      </c>
      <c r="G442" s="9">
        <f>+SQRT(($B$2-$B442)^2+($C$2-$C442)^2+($D$2-$D442)^2+($E$2-$E442)^2)</f>
        <v>147.70766632389586</v>
      </c>
    </row>
    <row r="443" spans="1:7" x14ac:dyDescent="0.2">
      <c r="A443" s="7">
        <v>5529</v>
      </c>
      <c r="B443" s="7">
        <v>48</v>
      </c>
      <c r="C443" s="8">
        <v>257.08600000000001</v>
      </c>
      <c r="D443" s="8">
        <v>305.64822222222222</v>
      </c>
      <c r="E443" s="8">
        <v>134.05331615711393</v>
      </c>
      <c r="F443" s="7">
        <v>0</v>
      </c>
      <c r="G443" s="9">
        <f>+SQRT(($B$2-$B443)^2+($C$2-$C443)^2+($D$2-$D443)^2+($E$2-$E443)^2)</f>
        <v>147.76657701307224</v>
      </c>
    </row>
    <row r="444" spans="1:7" x14ac:dyDescent="0.2">
      <c r="A444" s="7">
        <v>5361</v>
      </c>
      <c r="B444" s="7">
        <v>45</v>
      </c>
      <c r="C444" s="8">
        <v>249.84125</v>
      </c>
      <c r="D444" s="8">
        <v>320.15977777777778</v>
      </c>
      <c r="E444" s="8">
        <v>136.53720281812662</v>
      </c>
      <c r="F444" s="7">
        <v>0</v>
      </c>
      <c r="G444" s="9">
        <f>+SQRT(($B$2-$B444)^2+($C$2-$C444)^2+($D$2-$D444)^2+($E$2-$E444)^2)</f>
        <v>147.82697089812962</v>
      </c>
    </row>
    <row r="445" spans="1:7" x14ac:dyDescent="0.2">
      <c r="A445" s="7">
        <v>5072</v>
      </c>
      <c r="B445" s="7">
        <v>53</v>
      </c>
      <c r="C445" s="8">
        <v>270.00200000000001</v>
      </c>
      <c r="D445" s="8">
        <v>284.4831111111111</v>
      </c>
      <c r="E445" s="8">
        <v>134.45218544601926</v>
      </c>
      <c r="F445" s="7">
        <v>0</v>
      </c>
      <c r="G445" s="9">
        <f>+SQRT(($B$2-$B445)^2+($C$2-$C445)^2+($D$2-$D445)^2+($E$2-$E445)^2)</f>
        <v>148.10858502497229</v>
      </c>
    </row>
    <row r="446" spans="1:7" x14ac:dyDescent="0.2">
      <c r="A446" s="7">
        <v>3445</v>
      </c>
      <c r="B446" s="7">
        <v>29</v>
      </c>
      <c r="C446" s="8">
        <v>437.18525</v>
      </c>
      <c r="D446" s="8">
        <v>283.95755555555553</v>
      </c>
      <c r="E446" s="8">
        <v>284.84614526989981</v>
      </c>
      <c r="F446" s="7">
        <v>1</v>
      </c>
      <c r="G446" s="9">
        <f>+SQRT(($B$2-$B446)^2+($C$2-$C446)^2+($D$2-$D446)^2+($E$2-$E446)^2)</f>
        <v>148.28665708853643</v>
      </c>
    </row>
    <row r="447" spans="1:7" x14ac:dyDescent="0.2">
      <c r="A447" s="7">
        <v>7054</v>
      </c>
      <c r="B447" s="7">
        <v>31</v>
      </c>
      <c r="C447" s="8">
        <v>446.9325</v>
      </c>
      <c r="D447" s="8">
        <v>501.73977777777776</v>
      </c>
      <c r="E447" s="8">
        <v>160.40351791684367</v>
      </c>
      <c r="F447" s="7">
        <v>0</v>
      </c>
      <c r="G447" s="9">
        <f>+SQRT(($B$2-$B447)^2+($C$2-$C447)^2+($D$2-$D447)^2+($E$2-$E447)^2)</f>
        <v>148.37529196285334</v>
      </c>
    </row>
    <row r="448" spans="1:7" x14ac:dyDescent="0.2">
      <c r="A448" s="7">
        <v>5040</v>
      </c>
      <c r="B448" s="7">
        <v>29</v>
      </c>
      <c r="C448" s="8">
        <v>255.04325</v>
      </c>
      <c r="D448" s="8">
        <v>320.7762222222222</v>
      </c>
      <c r="E448" s="8">
        <v>119.43359183191345</v>
      </c>
      <c r="F448" s="7">
        <v>1</v>
      </c>
      <c r="G448" s="9">
        <f>+SQRT(($B$2-$B448)^2+($C$2-$C448)^2+($D$2-$D448)^2+($E$2-$E448)^2)</f>
        <v>148.65167313764238</v>
      </c>
    </row>
    <row r="449" spans="1:7" x14ac:dyDescent="0.2">
      <c r="A449" s="7">
        <v>7912</v>
      </c>
      <c r="B449" s="7">
        <v>43</v>
      </c>
      <c r="C449" s="8">
        <v>283.75150000000002</v>
      </c>
      <c r="D449" s="8">
        <v>282.1851111111111</v>
      </c>
      <c r="E449" s="8">
        <v>107.84509825529216</v>
      </c>
      <c r="F449" s="7">
        <v>0</v>
      </c>
      <c r="G449" s="9">
        <f>+SQRT(($B$2-$B449)^2+($C$2-$C449)^2+($D$2-$D449)^2+($E$2-$E449)^2)</f>
        <v>148.66690497412296</v>
      </c>
    </row>
    <row r="450" spans="1:7" x14ac:dyDescent="0.2">
      <c r="A450" s="7">
        <v>1318</v>
      </c>
      <c r="B450" s="7">
        <v>36</v>
      </c>
      <c r="C450" s="8">
        <v>383.00175000000002</v>
      </c>
      <c r="D450" s="8">
        <v>349.64555555555557</v>
      </c>
      <c r="E450" s="8">
        <v>323.29664672556879</v>
      </c>
      <c r="F450" s="7">
        <v>1</v>
      </c>
      <c r="G450" s="9">
        <f>+SQRT(($B$2-$B450)^2+($C$2-$C450)^2+($D$2-$D450)^2+($E$2-$E450)^2)</f>
        <v>148.67752484316355</v>
      </c>
    </row>
    <row r="451" spans="1:7" x14ac:dyDescent="0.2">
      <c r="A451" s="7">
        <v>5793</v>
      </c>
      <c r="B451" s="7">
        <v>44</v>
      </c>
      <c r="C451" s="8">
        <v>505.79500000000002</v>
      </c>
      <c r="D451" s="8">
        <v>422.47288888888886</v>
      </c>
      <c r="E451" s="8">
        <v>241.20620958795337</v>
      </c>
      <c r="F451" s="7">
        <v>1</v>
      </c>
      <c r="G451" s="9">
        <f>+SQRT(($B$2-$B451)^2+($C$2-$C451)^2+($D$2-$D451)^2+($E$2-$E451)^2)</f>
        <v>148.73752087910754</v>
      </c>
    </row>
    <row r="452" spans="1:7" x14ac:dyDescent="0.2">
      <c r="A452" s="7">
        <v>4209</v>
      </c>
      <c r="B452" s="7">
        <v>42</v>
      </c>
      <c r="C452" s="8">
        <v>400.87074999999999</v>
      </c>
      <c r="D452" s="8">
        <v>302.69022222222225</v>
      </c>
      <c r="E452" s="8">
        <v>308.12053682081483</v>
      </c>
      <c r="F452" s="7">
        <v>0</v>
      </c>
      <c r="G452" s="9">
        <f>+SQRT(($B$2-$B452)^2+($C$2-$C452)^2+($D$2-$D452)^2+($E$2-$E452)^2)</f>
        <v>148.83463526130095</v>
      </c>
    </row>
    <row r="453" spans="1:7" x14ac:dyDescent="0.2">
      <c r="A453" s="7">
        <v>7374</v>
      </c>
      <c r="B453" s="7">
        <v>44</v>
      </c>
      <c r="C453" s="8">
        <v>394.03699999999998</v>
      </c>
      <c r="D453" s="8">
        <v>302.30622222222223</v>
      </c>
      <c r="E453" s="8">
        <v>308.60955971295857</v>
      </c>
      <c r="F453" s="7">
        <v>0</v>
      </c>
      <c r="G453" s="9">
        <f>+SQRT(($B$2-$B453)^2+($C$2-$C453)^2+($D$2-$D453)^2+($E$2-$E453)^2)</f>
        <v>148.87524003271207</v>
      </c>
    </row>
    <row r="454" spans="1:7" x14ac:dyDescent="0.2">
      <c r="A454" s="7">
        <v>4022</v>
      </c>
      <c r="B454" s="7">
        <v>50</v>
      </c>
      <c r="C454" s="8">
        <v>365.37900000000002</v>
      </c>
      <c r="D454" s="8">
        <v>281.79955555555557</v>
      </c>
      <c r="E454" s="8">
        <v>294.84776893620477</v>
      </c>
      <c r="F454" s="7">
        <v>0</v>
      </c>
      <c r="G454" s="9">
        <f>+SQRT(($B$2-$B454)^2+($C$2-$C454)^2+($D$2-$D454)^2+($E$2-$E454)^2)</f>
        <v>148.90955980385505</v>
      </c>
    </row>
    <row r="455" spans="1:7" x14ac:dyDescent="0.2">
      <c r="A455" s="7">
        <v>2455</v>
      </c>
      <c r="B455" s="7">
        <v>40</v>
      </c>
      <c r="C455" s="8">
        <v>407.42874999999998</v>
      </c>
      <c r="D455" s="8">
        <v>367.64644444444446</v>
      </c>
      <c r="E455" s="8">
        <v>322.89514861160666</v>
      </c>
      <c r="F455" s="7">
        <v>1</v>
      </c>
      <c r="G455" s="9">
        <f>+SQRT(($B$2-$B455)^2+($C$2-$C455)^2+($D$2-$D455)^2+($E$2-$E455)^2)</f>
        <v>148.97015004432498</v>
      </c>
    </row>
    <row r="456" spans="1:7" x14ac:dyDescent="0.2">
      <c r="A456" s="7">
        <v>1142</v>
      </c>
      <c r="B456" s="7">
        <v>57</v>
      </c>
      <c r="C456" s="8">
        <v>270.77875</v>
      </c>
      <c r="D456" s="8">
        <v>273.19844444444442</v>
      </c>
      <c r="E456" s="8">
        <v>176.43359268063608</v>
      </c>
      <c r="F456" s="7">
        <v>0</v>
      </c>
      <c r="G456" s="9">
        <f>+SQRT(($B$2-$B456)^2+($C$2-$C456)^2+($D$2-$D456)^2+($E$2-$E456)^2)</f>
        <v>149.02593873649465</v>
      </c>
    </row>
    <row r="457" spans="1:7" x14ac:dyDescent="0.2">
      <c r="A457" s="7">
        <v>4529</v>
      </c>
      <c r="B457" s="7">
        <v>37</v>
      </c>
      <c r="C457" s="8">
        <v>294.93</v>
      </c>
      <c r="D457" s="8">
        <v>261.1562222222222</v>
      </c>
      <c r="E457" s="8">
        <v>122.35295124905575</v>
      </c>
      <c r="F457" s="7">
        <v>0</v>
      </c>
      <c r="G457" s="9">
        <f>+SQRT(($B$2-$B457)^2+($C$2-$C457)^2+($D$2-$D457)^2+($E$2-$E457)^2)</f>
        <v>149.27384365686055</v>
      </c>
    </row>
    <row r="458" spans="1:7" x14ac:dyDescent="0.2">
      <c r="A458" s="7">
        <v>1045</v>
      </c>
      <c r="B458" s="7">
        <v>37</v>
      </c>
      <c r="C458" s="8">
        <v>442.98</v>
      </c>
      <c r="D458" s="8">
        <v>424.39466666666669</v>
      </c>
      <c r="E458" s="8">
        <v>301.52430834653768</v>
      </c>
      <c r="F458" s="7">
        <v>0</v>
      </c>
      <c r="G458" s="9">
        <f>+SQRT(($B$2-$B458)^2+($C$2-$C458)^2+($D$2-$D458)^2+($E$2-$E458)^2)</f>
        <v>149.75205246564664</v>
      </c>
    </row>
    <row r="459" spans="1:7" x14ac:dyDescent="0.2">
      <c r="A459" s="7">
        <v>60</v>
      </c>
      <c r="B459" s="7">
        <v>29</v>
      </c>
      <c r="C459" s="8">
        <v>270.05200000000002</v>
      </c>
      <c r="D459" s="8">
        <v>270.85933333333332</v>
      </c>
      <c r="E459" s="8">
        <v>175.74828782656621</v>
      </c>
      <c r="F459" s="7">
        <v>0</v>
      </c>
      <c r="G459" s="9">
        <f>+SQRT(($B$2-$B459)^2+($C$2-$C459)^2+($D$2-$D459)^2+($E$2-$E459)^2)</f>
        <v>150.14925285882879</v>
      </c>
    </row>
    <row r="460" spans="1:7" x14ac:dyDescent="0.2">
      <c r="A460" s="7">
        <v>35</v>
      </c>
      <c r="B460" s="7">
        <v>30</v>
      </c>
      <c r="C460" s="8">
        <v>491.97975000000002</v>
      </c>
      <c r="D460" s="8">
        <v>435.2402222222222</v>
      </c>
      <c r="E460" s="8">
        <v>255.31391156261896</v>
      </c>
      <c r="F460" s="7">
        <v>1</v>
      </c>
      <c r="G460" s="9">
        <f>+SQRT(($B$2-$B460)^2+($C$2-$C460)^2+($D$2-$D460)^2+($E$2-$E460)^2)</f>
        <v>150.16448582529668</v>
      </c>
    </row>
    <row r="461" spans="1:7" x14ac:dyDescent="0.2">
      <c r="A461" s="7">
        <v>1816</v>
      </c>
      <c r="B461" s="7">
        <v>31</v>
      </c>
      <c r="C461" s="8">
        <v>396.67275000000001</v>
      </c>
      <c r="D461" s="8">
        <v>511.71466666666669</v>
      </c>
      <c r="E461" s="8">
        <v>132.3075237759731</v>
      </c>
      <c r="F461" s="7">
        <v>0</v>
      </c>
      <c r="G461" s="9">
        <f>+SQRT(($B$2-$B461)^2+($C$2-$C461)^2+($D$2-$D461)^2+($E$2-$E461)^2)</f>
        <v>150.31888085275682</v>
      </c>
    </row>
    <row r="462" spans="1:7" x14ac:dyDescent="0.2">
      <c r="A462" s="7">
        <v>8038</v>
      </c>
      <c r="B462" s="7">
        <v>29</v>
      </c>
      <c r="C462" s="8">
        <v>460.95600000000002</v>
      </c>
      <c r="D462" s="8">
        <v>474.22844444444445</v>
      </c>
      <c r="E462" s="8">
        <v>249.25209301357742</v>
      </c>
      <c r="F462" s="7">
        <v>0</v>
      </c>
      <c r="G462" s="9">
        <f>+SQRT(($B$2-$B462)^2+($C$2-$C462)^2+($D$2-$D462)^2+($E$2-$E462)^2)</f>
        <v>150.32914237009038</v>
      </c>
    </row>
    <row r="463" spans="1:7" x14ac:dyDescent="0.2">
      <c r="A463" s="7">
        <v>2222</v>
      </c>
      <c r="B463" s="7">
        <v>31</v>
      </c>
      <c r="C463" s="8">
        <v>338.75625000000002</v>
      </c>
      <c r="D463" s="8">
        <v>228.91288888888889</v>
      </c>
      <c r="E463" s="8">
        <v>209.52425169566169</v>
      </c>
      <c r="F463" s="7">
        <v>0</v>
      </c>
      <c r="G463" s="9">
        <f>+SQRT(($B$2-$B463)^2+($C$2-$C463)^2+($D$2-$D463)^2+($E$2-$E463)^2)</f>
        <v>150.70898819990194</v>
      </c>
    </row>
    <row r="464" spans="1:7" x14ac:dyDescent="0.2">
      <c r="A464" s="7">
        <v>3780</v>
      </c>
      <c r="B464" s="7">
        <v>24</v>
      </c>
      <c r="C464" s="8">
        <v>416.40050000000002</v>
      </c>
      <c r="D464" s="8">
        <v>515.53133333333335</v>
      </c>
      <c r="E464" s="8">
        <v>174.42352267231587</v>
      </c>
      <c r="F464" s="7">
        <v>0</v>
      </c>
      <c r="G464" s="9">
        <f>+SQRT(($B$2-$B464)^2+($C$2-$C464)^2+($D$2-$D464)^2+($E$2-$E464)^2)</f>
        <v>151.18866974194876</v>
      </c>
    </row>
    <row r="465" spans="1:7" x14ac:dyDescent="0.2">
      <c r="A465" s="7">
        <v>7333</v>
      </c>
      <c r="B465" s="7">
        <v>54</v>
      </c>
      <c r="C465" s="8">
        <v>429.82</v>
      </c>
      <c r="D465" s="8">
        <v>498.702</v>
      </c>
      <c r="E465" s="8">
        <v>235.46978346561119</v>
      </c>
      <c r="F465" s="7">
        <v>0</v>
      </c>
      <c r="G465" s="9">
        <f>+SQRT(($B$2-$B465)^2+($C$2-$C465)^2+($D$2-$D465)^2+($E$2-$E465)^2)</f>
        <v>151.21783246806751</v>
      </c>
    </row>
    <row r="466" spans="1:7" x14ac:dyDescent="0.2">
      <c r="A466" s="7">
        <v>2004</v>
      </c>
      <c r="B466" s="7">
        <v>50</v>
      </c>
      <c r="C466" s="8">
        <v>473.18400000000003</v>
      </c>
      <c r="D466" s="8">
        <v>439.74200000000002</v>
      </c>
      <c r="E466" s="8">
        <v>275.01545207310875</v>
      </c>
      <c r="F466" s="7">
        <v>1</v>
      </c>
      <c r="G466" s="9">
        <f>+SQRT(($B$2-$B466)^2+($C$2-$C466)^2+($D$2-$D466)^2+($E$2-$E466)^2)</f>
        <v>151.82581443821778</v>
      </c>
    </row>
    <row r="467" spans="1:7" x14ac:dyDescent="0.2">
      <c r="A467" s="7">
        <v>4641</v>
      </c>
      <c r="B467" s="7">
        <v>50</v>
      </c>
      <c r="C467" s="8">
        <v>490.65249999999997</v>
      </c>
      <c r="D467" s="8">
        <v>467.03</v>
      </c>
      <c r="E467" s="8">
        <v>217.97519309790999</v>
      </c>
      <c r="F467" s="7">
        <v>0</v>
      </c>
      <c r="G467" s="9">
        <f>+SQRT(($B$2-$B467)^2+($C$2-$C467)^2+($D$2-$D467)^2+($E$2-$E467)^2)</f>
        <v>151.82585210263733</v>
      </c>
    </row>
    <row r="468" spans="1:7" x14ac:dyDescent="0.2">
      <c r="A468" s="7">
        <v>5466</v>
      </c>
      <c r="B468" s="7">
        <v>32</v>
      </c>
      <c r="C468" s="8">
        <v>268.51325000000003</v>
      </c>
      <c r="D468" s="8">
        <v>274.36644444444443</v>
      </c>
      <c r="E468" s="8">
        <v>146.30431133380685</v>
      </c>
      <c r="F468" s="7">
        <v>0</v>
      </c>
      <c r="G468" s="9">
        <f>+SQRT(($B$2-$B468)^2+($C$2-$C468)^2+($D$2-$D468)^2+($E$2-$E468)^2)</f>
        <v>151.82673713231773</v>
      </c>
    </row>
    <row r="469" spans="1:7" x14ac:dyDescent="0.2">
      <c r="A469" s="7">
        <v>7402</v>
      </c>
      <c r="B469" s="7">
        <v>52</v>
      </c>
      <c r="C469" s="8">
        <v>279.12124999999997</v>
      </c>
      <c r="D469" s="8">
        <v>264.73266666666666</v>
      </c>
      <c r="E469" s="8">
        <v>210.36205080562186</v>
      </c>
      <c r="F469" s="7">
        <v>1</v>
      </c>
      <c r="G469" s="9">
        <f>+SQRT(($B$2-$B469)^2+($C$2-$C469)^2+($D$2-$D469)^2+($E$2-$E469)^2)</f>
        <v>152.0114474416626</v>
      </c>
    </row>
    <row r="470" spans="1:7" x14ac:dyDescent="0.2">
      <c r="A470" s="7">
        <v>2711</v>
      </c>
      <c r="B470" s="7">
        <v>31</v>
      </c>
      <c r="C470" s="8">
        <v>474.87849999999997</v>
      </c>
      <c r="D470" s="8">
        <v>451.46800000000002</v>
      </c>
      <c r="E470" s="8">
        <v>264.67656988113555</v>
      </c>
      <c r="F470" s="7">
        <v>0</v>
      </c>
      <c r="G470" s="9">
        <f>+SQRT(($B$2-$B470)^2+($C$2-$C470)^2+($D$2-$D470)^2+($E$2-$E470)^2)</f>
        <v>152.06759658170409</v>
      </c>
    </row>
    <row r="471" spans="1:7" x14ac:dyDescent="0.2">
      <c r="A471" s="7">
        <v>2716</v>
      </c>
      <c r="B471" s="7">
        <v>22</v>
      </c>
      <c r="C471" s="8">
        <v>413.78149999999999</v>
      </c>
      <c r="D471" s="8">
        <v>314.96600000000001</v>
      </c>
      <c r="E471" s="8">
        <v>314.18251545345436</v>
      </c>
      <c r="F471" s="7">
        <v>0</v>
      </c>
      <c r="G471" s="9">
        <f>+SQRT(($B$2-$B471)^2+($C$2-$C471)^2+($D$2-$D471)^2+($E$2-$E471)^2)</f>
        <v>152.23451808242845</v>
      </c>
    </row>
    <row r="472" spans="1:7" x14ac:dyDescent="0.2">
      <c r="A472" s="7">
        <v>2097</v>
      </c>
      <c r="B472" s="7">
        <v>62</v>
      </c>
      <c r="C472" s="8">
        <v>260.24700000000001</v>
      </c>
      <c r="D472" s="8">
        <v>309.39044444444443</v>
      </c>
      <c r="E472" s="8">
        <v>113.4683111916973</v>
      </c>
      <c r="F472" s="7">
        <v>0</v>
      </c>
      <c r="G472" s="9">
        <f>+SQRT(($B$2-$B472)^2+($C$2-$C472)^2+($D$2-$D472)^2+($E$2-$E472)^2)</f>
        <v>152.34137247925585</v>
      </c>
    </row>
    <row r="473" spans="1:7" x14ac:dyDescent="0.2">
      <c r="A473" s="7">
        <v>5994</v>
      </c>
      <c r="B473" s="7">
        <v>31</v>
      </c>
      <c r="C473" s="8">
        <v>313.77375000000001</v>
      </c>
      <c r="D473" s="8">
        <v>238.11711111111111</v>
      </c>
      <c r="E473" s="8">
        <v>140.42169022873475</v>
      </c>
      <c r="F473" s="7">
        <v>0</v>
      </c>
      <c r="G473" s="9">
        <f>+SQRT(($B$2-$B473)^2+($C$2-$C473)^2+($D$2-$D473)^2+($E$2-$E473)^2)</f>
        <v>152.36789288989988</v>
      </c>
    </row>
    <row r="474" spans="1:7" x14ac:dyDescent="0.2">
      <c r="A474" s="7">
        <v>40</v>
      </c>
      <c r="B474" s="7">
        <v>54</v>
      </c>
      <c r="C474" s="8">
        <v>452.22275000000002</v>
      </c>
      <c r="D474" s="8">
        <v>452.26177777777775</v>
      </c>
      <c r="E474" s="8">
        <v>282.85892941380581</v>
      </c>
      <c r="F474" s="7">
        <v>1</v>
      </c>
      <c r="G474" s="9">
        <f>+SQRT(($B$2-$B474)^2+($C$2-$C474)^2+($D$2-$D474)^2+($E$2-$E474)^2)</f>
        <v>152.98835220855196</v>
      </c>
    </row>
    <row r="475" spans="1:7" x14ac:dyDescent="0.2">
      <c r="A475" s="7">
        <v>6700</v>
      </c>
      <c r="B475" s="7">
        <v>65</v>
      </c>
      <c r="C475" s="8">
        <v>452.18175000000002</v>
      </c>
      <c r="D475" s="8">
        <v>404.49733333333336</v>
      </c>
      <c r="E475" s="8">
        <v>305.0973677884744</v>
      </c>
      <c r="F475" s="7">
        <v>0</v>
      </c>
      <c r="G475" s="9">
        <f>+SQRT(($B$2-$B475)^2+($C$2-$C475)^2+($D$2-$D475)^2+($E$2-$E475)^2)</f>
        <v>153.02323056131567</v>
      </c>
    </row>
    <row r="476" spans="1:7" x14ac:dyDescent="0.2">
      <c r="A476" s="7">
        <v>148</v>
      </c>
      <c r="B476" s="7">
        <v>54</v>
      </c>
      <c r="C476" s="8">
        <v>432.17899999999997</v>
      </c>
      <c r="D476" s="8">
        <v>361.29022222222221</v>
      </c>
      <c r="E476" s="8">
        <v>319.91334840975338</v>
      </c>
      <c r="F476" s="7">
        <v>0</v>
      </c>
      <c r="G476" s="9">
        <f>+SQRT(($B$2-$B476)^2+($C$2-$C476)^2+($D$2-$D476)^2+($E$2-$E476)^2)</f>
        <v>153.02558486648158</v>
      </c>
    </row>
    <row r="477" spans="1:7" x14ac:dyDescent="0.2">
      <c r="A477" s="7">
        <v>7725</v>
      </c>
      <c r="B477" s="7">
        <v>46</v>
      </c>
      <c r="C477" s="8">
        <v>492.51774999999998</v>
      </c>
      <c r="D477" s="8">
        <v>347.6371111111111</v>
      </c>
      <c r="E477" s="8">
        <v>281.0675640509109</v>
      </c>
      <c r="F477" s="7">
        <v>1</v>
      </c>
      <c r="G477" s="9">
        <f>+SQRT(($B$2-$B477)^2+($C$2-$C477)^2+($D$2-$D477)^2+($E$2-$E477)^2)</f>
        <v>153.03872072627917</v>
      </c>
    </row>
    <row r="478" spans="1:7" x14ac:dyDescent="0.2">
      <c r="A478" s="7">
        <v>846</v>
      </c>
      <c r="B478" s="7">
        <v>47</v>
      </c>
      <c r="C478" s="8">
        <v>404.69225</v>
      </c>
      <c r="D478" s="8">
        <v>396.09222222222223</v>
      </c>
      <c r="E478" s="8">
        <v>324.69863677640211</v>
      </c>
      <c r="F478" s="7">
        <v>1</v>
      </c>
      <c r="G478" s="9">
        <f>+SQRT(($B$2-$B478)^2+($C$2-$C478)^2+($D$2-$D478)^2+($E$2-$E478)^2)</f>
        <v>153.08574262946502</v>
      </c>
    </row>
    <row r="479" spans="1:7" x14ac:dyDescent="0.2">
      <c r="A479" s="7">
        <v>4110</v>
      </c>
      <c r="B479" s="7">
        <v>61</v>
      </c>
      <c r="C479" s="8">
        <v>413.06900000000002</v>
      </c>
      <c r="D479" s="8">
        <v>433.9302222222222</v>
      </c>
      <c r="E479" s="8">
        <v>309.39606127695561</v>
      </c>
      <c r="F479" s="7">
        <v>1</v>
      </c>
      <c r="G479" s="9">
        <f>+SQRT(($B$2-$B479)^2+($C$2-$C479)^2+($D$2-$D479)^2+($E$2-$E479)^2)</f>
        <v>153.28518098086056</v>
      </c>
    </row>
    <row r="480" spans="1:7" x14ac:dyDescent="0.2">
      <c r="A480" s="7">
        <v>3742</v>
      </c>
      <c r="B480" s="7">
        <v>24</v>
      </c>
      <c r="C480" s="8">
        <v>396.99299999999999</v>
      </c>
      <c r="D480" s="8">
        <v>519.23844444444444</v>
      </c>
      <c r="E480" s="8">
        <v>197.29069972704588</v>
      </c>
      <c r="F480" s="7">
        <v>1</v>
      </c>
      <c r="G480" s="9">
        <f>+SQRT(($B$2-$B480)^2+($C$2-$C480)^2+($D$2-$D480)^2+($E$2-$E480)^2)</f>
        <v>153.38011835916561</v>
      </c>
    </row>
    <row r="481" spans="1:7" x14ac:dyDescent="0.2">
      <c r="A481" s="7">
        <v>486</v>
      </c>
      <c r="B481" s="7">
        <v>54</v>
      </c>
      <c r="C481" s="8">
        <v>413.04025000000001</v>
      </c>
      <c r="D481" s="8">
        <v>489.95533333333333</v>
      </c>
      <c r="E481" s="8">
        <v>264.70771859410894</v>
      </c>
      <c r="F481" s="7">
        <v>0</v>
      </c>
      <c r="G481" s="9">
        <f>+SQRT(($B$2-$B481)^2+($C$2-$C481)^2+($D$2-$D481)^2+($E$2-$E481)^2)</f>
        <v>154.08368661966188</v>
      </c>
    </row>
    <row r="482" spans="1:7" x14ac:dyDescent="0.2">
      <c r="A482" s="7">
        <v>7200</v>
      </c>
      <c r="B482" s="7">
        <v>53</v>
      </c>
      <c r="C482" s="8">
        <v>366.70625000000001</v>
      </c>
      <c r="D482" s="8">
        <v>263.86622222222223</v>
      </c>
      <c r="E482" s="8">
        <v>286.65284021166616</v>
      </c>
      <c r="F482" s="7">
        <v>0</v>
      </c>
      <c r="G482" s="9">
        <f>+SQRT(($B$2-$B482)^2+($C$2-$C482)^2+($D$2-$D482)^2+($E$2-$E482)^2)</f>
        <v>154.1421385011661</v>
      </c>
    </row>
    <row r="483" spans="1:7" x14ac:dyDescent="0.2">
      <c r="A483" s="7">
        <v>3604</v>
      </c>
      <c r="B483" s="7">
        <v>31</v>
      </c>
      <c r="C483" s="8">
        <v>395.82774999999998</v>
      </c>
      <c r="D483" s="8">
        <v>356.46311111111112</v>
      </c>
      <c r="E483" s="8">
        <v>329.04132467302088</v>
      </c>
      <c r="F483" s="7">
        <v>0</v>
      </c>
      <c r="G483" s="9">
        <f>+SQRT(($B$2-$B483)^2+($C$2-$C483)^2+($D$2-$D483)^2+($E$2-$E483)^2)</f>
        <v>154.31242107177349</v>
      </c>
    </row>
    <row r="484" spans="1:7" x14ac:dyDescent="0.2">
      <c r="A484" s="7">
        <v>5325</v>
      </c>
      <c r="B484" s="7">
        <v>29</v>
      </c>
      <c r="C484" s="8">
        <v>402.52499999999998</v>
      </c>
      <c r="D484" s="8">
        <v>520.29155555555553</v>
      </c>
      <c r="E484" s="8">
        <v>198.30436846492765</v>
      </c>
      <c r="F484" s="7">
        <v>1</v>
      </c>
      <c r="G484" s="9">
        <f>+SQRT(($B$2-$B484)^2+($C$2-$C484)^2+($D$2-$D484)^2+($E$2-$E484)^2)</f>
        <v>154.76199214343214</v>
      </c>
    </row>
    <row r="485" spans="1:7" x14ac:dyDescent="0.2">
      <c r="A485" s="7">
        <v>3717</v>
      </c>
      <c r="B485" s="7">
        <v>29</v>
      </c>
      <c r="C485" s="8">
        <v>405.16174999999998</v>
      </c>
      <c r="D485" s="8">
        <v>521.09177777777779</v>
      </c>
      <c r="E485" s="8">
        <v>161.60537271194391</v>
      </c>
      <c r="F485" s="7">
        <v>0</v>
      </c>
      <c r="G485" s="9">
        <f>+SQRT(($B$2-$B485)^2+($C$2-$C485)^2+($D$2-$D485)^2+($E$2-$E485)^2)</f>
        <v>154.9178551228228</v>
      </c>
    </row>
    <row r="486" spans="1:7" x14ac:dyDescent="0.2">
      <c r="A486" s="7">
        <v>306</v>
      </c>
      <c r="B486" s="7">
        <v>44</v>
      </c>
      <c r="C486" s="8">
        <v>410.88900000000001</v>
      </c>
      <c r="D486" s="8">
        <v>240.05711111111111</v>
      </c>
      <c r="E486" s="8">
        <v>257.70810975017662</v>
      </c>
      <c r="F486" s="7">
        <v>1</v>
      </c>
      <c r="G486" s="9">
        <f>+SQRT(($B$2-$B486)^2+($C$2-$C486)^2+($D$2-$D486)^2+($E$2-$E486)^2)</f>
        <v>154.92122654472766</v>
      </c>
    </row>
    <row r="487" spans="1:7" x14ac:dyDescent="0.2">
      <c r="A487" s="7">
        <v>4598</v>
      </c>
      <c r="B487" s="7">
        <v>46</v>
      </c>
      <c r="C487" s="8">
        <v>462.52175</v>
      </c>
      <c r="D487" s="8">
        <v>345.97422222222224</v>
      </c>
      <c r="E487" s="8">
        <v>307.03295413456522</v>
      </c>
      <c r="F487" s="7">
        <v>0</v>
      </c>
      <c r="G487" s="9">
        <f>+SQRT(($B$2-$B487)^2+($C$2-$C487)^2+($D$2-$D487)^2+($E$2-$E487)^2)</f>
        <v>154.92557796609694</v>
      </c>
    </row>
    <row r="488" spans="1:7" x14ac:dyDescent="0.2">
      <c r="A488" s="7">
        <v>3486</v>
      </c>
      <c r="B488" s="7">
        <v>32</v>
      </c>
      <c r="C488" s="8">
        <v>408.01</v>
      </c>
      <c r="D488" s="8">
        <v>520.96377777777775</v>
      </c>
      <c r="E488" s="8">
        <v>190.34963450714935</v>
      </c>
      <c r="F488" s="7">
        <v>1</v>
      </c>
      <c r="G488" s="9">
        <f>+SQRT(($B$2-$B488)^2+($C$2-$C488)^2+($D$2-$D488)^2+($E$2-$E488)^2)</f>
        <v>155.09192455867068</v>
      </c>
    </row>
    <row r="489" spans="1:7" x14ac:dyDescent="0.2">
      <c r="A489" s="7">
        <v>5539</v>
      </c>
      <c r="B489" s="7">
        <v>42</v>
      </c>
      <c r="C489" s="8">
        <v>243.81625</v>
      </c>
      <c r="D489" s="8">
        <v>313.26866666666666</v>
      </c>
      <c r="E489" s="8">
        <v>138.13723982828878</v>
      </c>
      <c r="F489" s="7">
        <v>0</v>
      </c>
      <c r="G489" s="9">
        <f>+SQRT(($B$2-$B489)^2+($C$2-$C489)^2+($D$2-$D489)^2+($E$2-$E489)^2)</f>
        <v>155.11509218513655</v>
      </c>
    </row>
    <row r="490" spans="1:7" x14ac:dyDescent="0.2">
      <c r="A490" s="7">
        <v>6280</v>
      </c>
      <c r="B490" s="7">
        <v>51</v>
      </c>
      <c r="C490" s="8">
        <v>258.82675</v>
      </c>
      <c r="D490" s="8">
        <v>285.72177777777779</v>
      </c>
      <c r="E490" s="8">
        <v>136.81265655263698</v>
      </c>
      <c r="F490" s="7">
        <v>1</v>
      </c>
      <c r="G490" s="9">
        <f>+SQRT(($B$2-$B490)^2+($C$2-$C490)^2+($D$2-$D490)^2+($E$2-$E490)^2)</f>
        <v>155.39964360692977</v>
      </c>
    </row>
    <row r="491" spans="1:7" x14ac:dyDescent="0.2">
      <c r="A491" s="7">
        <v>3621</v>
      </c>
      <c r="B491" s="7">
        <v>24</v>
      </c>
      <c r="C491" s="8">
        <v>472.57324999999997</v>
      </c>
      <c r="D491" s="8">
        <v>479.05622222222223</v>
      </c>
      <c r="E491" s="8">
        <v>238.16225647493033</v>
      </c>
      <c r="F491" s="7">
        <v>1</v>
      </c>
      <c r="G491" s="9">
        <f>+SQRT(($B$2-$B491)^2+($C$2-$C491)^2+($D$2-$D491)^2+($E$2-$E491)^2)</f>
        <v>155.50705254709897</v>
      </c>
    </row>
    <row r="492" spans="1:7" x14ac:dyDescent="0.2">
      <c r="A492" s="7">
        <v>1261</v>
      </c>
      <c r="B492" s="7">
        <v>62</v>
      </c>
      <c r="C492" s="8">
        <v>279.36124999999998</v>
      </c>
      <c r="D492" s="8">
        <v>255.75866666666667</v>
      </c>
      <c r="E492" s="8">
        <v>175.10919723537452</v>
      </c>
      <c r="F492" s="7">
        <v>0</v>
      </c>
      <c r="G492" s="9">
        <f>+SQRT(($B$2-$B492)^2+($C$2-$C492)^2+($D$2-$D492)^2+($E$2-$E492)^2)</f>
        <v>155.53566302330702</v>
      </c>
    </row>
    <row r="493" spans="1:7" x14ac:dyDescent="0.2">
      <c r="A493" s="7">
        <v>5002</v>
      </c>
      <c r="B493" s="7">
        <v>33</v>
      </c>
      <c r="C493" s="8">
        <v>447.91725000000002</v>
      </c>
      <c r="D493" s="8">
        <v>428.41355555555555</v>
      </c>
      <c r="E493" s="8">
        <v>304.23094294397049</v>
      </c>
      <c r="F493" s="7">
        <v>0</v>
      </c>
      <c r="G493" s="9">
        <f>+SQRT(($B$2-$B493)^2+($C$2-$C493)^2+($D$2-$D493)^2+($E$2-$E493)^2)</f>
        <v>155.60176971920382</v>
      </c>
    </row>
    <row r="494" spans="1:7" x14ac:dyDescent="0.2">
      <c r="A494" s="7">
        <v>2416</v>
      </c>
      <c r="B494" s="7">
        <v>54</v>
      </c>
      <c r="C494" s="8">
        <v>432.82</v>
      </c>
      <c r="D494" s="8">
        <v>511.90022222222223</v>
      </c>
      <c r="E494" s="8">
        <v>141.26606202628179</v>
      </c>
      <c r="F494" s="7">
        <v>0</v>
      </c>
      <c r="G494" s="9">
        <f>+SQRT(($B$2-$B494)^2+($C$2-$C494)^2+($D$2-$D494)^2+($E$2-$E494)^2)</f>
        <v>156.21188843679295</v>
      </c>
    </row>
    <row r="495" spans="1:7" x14ac:dyDescent="0.2">
      <c r="A495" s="7">
        <v>1668</v>
      </c>
      <c r="B495" s="7">
        <v>24</v>
      </c>
      <c r="C495" s="8">
        <v>473.33550000000002</v>
      </c>
      <c r="D495" s="8">
        <v>470.93244444444446</v>
      </c>
      <c r="E495" s="8">
        <v>251.72827130755715</v>
      </c>
      <c r="F495" s="7">
        <v>1</v>
      </c>
      <c r="G495" s="9">
        <f>+SQRT(($B$2-$B495)^2+($C$2-$C495)^2+($D$2-$D495)^2+($E$2-$E495)^2)</f>
        <v>156.41178302599135</v>
      </c>
    </row>
    <row r="496" spans="1:7" x14ac:dyDescent="0.2">
      <c r="A496" s="7">
        <v>6940</v>
      </c>
      <c r="B496" s="7">
        <v>65</v>
      </c>
      <c r="C496" s="8">
        <v>425.03775000000002</v>
      </c>
      <c r="D496" s="8">
        <v>387.63177777777776</v>
      </c>
      <c r="E496" s="8">
        <v>323.45638675614094</v>
      </c>
      <c r="F496" s="7">
        <v>1</v>
      </c>
      <c r="G496" s="9">
        <f>+SQRT(($B$2-$B496)^2+($C$2-$C496)^2+($D$2-$D496)^2+($E$2-$E496)^2)</f>
        <v>156.8131709366121</v>
      </c>
    </row>
    <row r="497" spans="1:7" x14ac:dyDescent="0.2">
      <c r="A497" s="7">
        <v>3538</v>
      </c>
      <c r="B497" s="7">
        <v>43</v>
      </c>
      <c r="C497" s="8">
        <v>394.23700000000002</v>
      </c>
      <c r="D497" s="8">
        <v>387.11111111111109</v>
      </c>
      <c r="E497" s="8">
        <v>331.31420376428014</v>
      </c>
      <c r="F497" s="7">
        <v>0</v>
      </c>
      <c r="G497" s="9">
        <f>+SQRT(($B$2-$B497)^2+($C$2-$C497)^2+($D$2-$D497)^2+($E$2-$E497)^2)</f>
        <v>157.00059462924943</v>
      </c>
    </row>
    <row r="498" spans="1:7" x14ac:dyDescent="0.2">
      <c r="A498" s="7">
        <v>3403</v>
      </c>
      <c r="B498" s="7">
        <v>42</v>
      </c>
      <c r="C498" s="8">
        <v>439.75450000000001</v>
      </c>
      <c r="D498" s="8">
        <v>277.58733333333333</v>
      </c>
      <c r="E498" s="8">
        <v>291.22201327034668</v>
      </c>
      <c r="F498" s="7">
        <v>0</v>
      </c>
      <c r="G498" s="9">
        <f>+SQRT(($B$2-$B498)^2+($C$2-$C498)^2+($D$2-$D498)^2+($E$2-$E498)^2)</f>
        <v>157.33723059012107</v>
      </c>
    </row>
    <row r="499" spans="1:7" x14ac:dyDescent="0.2">
      <c r="A499" s="7">
        <v>2494</v>
      </c>
      <c r="B499" s="7">
        <v>37</v>
      </c>
      <c r="C499" s="8">
        <v>394.38099999999997</v>
      </c>
      <c r="D499" s="8">
        <v>524.48222222222228</v>
      </c>
      <c r="E499" s="8">
        <v>156.48673147623902</v>
      </c>
      <c r="F499" s="7">
        <v>0</v>
      </c>
      <c r="G499" s="9">
        <f>+SQRT(($B$2-$B499)^2+($C$2-$C499)^2+($D$2-$D499)^2+($E$2-$E499)^2)</f>
        <v>157.44863147300865</v>
      </c>
    </row>
    <row r="500" spans="1:7" x14ac:dyDescent="0.2">
      <c r="A500" s="7">
        <v>6572</v>
      </c>
      <c r="B500" s="7">
        <v>31</v>
      </c>
      <c r="C500" s="8">
        <v>263.76850000000002</v>
      </c>
      <c r="D500" s="8">
        <v>329.73644444444443</v>
      </c>
      <c r="E500" s="8">
        <v>81.692205297058621</v>
      </c>
      <c r="F500" s="7">
        <v>0</v>
      </c>
      <c r="G500" s="9">
        <f>+SQRT(($B$2-$B500)^2+($C$2-$C500)^2+($D$2-$D500)^2+($E$2-$E500)^2)</f>
        <v>157.48863509381701</v>
      </c>
    </row>
    <row r="501" spans="1:7" x14ac:dyDescent="0.2">
      <c r="A501" s="7">
        <v>7319</v>
      </c>
      <c r="B501" s="7">
        <v>61</v>
      </c>
      <c r="C501" s="8">
        <v>446.23275000000001</v>
      </c>
      <c r="D501" s="8">
        <v>341.45444444444445</v>
      </c>
      <c r="E501" s="8">
        <v>316.00974879528087</v>
      </c>
      <c r="F501" s="7">
        <v>0</v>
      </c>
      <c r="G501" s="9">
        <f>+SQRT(($B$2-$B501)^2+($C$2-$C501)^2+($D$2-$D501)^2+($E$2-$E501)^2)</f>
        <v>157.55782137998776</v>
      </c>
    </row>
    <row r="502" spans="1:7" x14ac:dyDescent="0.2">
      <c r="A502" s="7">
        <v>1672</v>
      </c>
      <c r="B502" s="7">
        <v>35</v>
      </c>
      <c r="C502" s="8">
        <v>483.49124999999998</v>
      </c>
      <c r="D502" s="8">
        <v>490.86799999999999</v>
      </c>
      <c r="E502" s="8">
        <v>173.68841049045847</v>
      </c>
      <c r="F502" s="7">
        <v>0</v>
      </c>
      <c r="G502" s="9">
        <f>+SQRT(($B$2-$B502)^2+($C$2-$C502)^2+($D$2-$D502)^2+($E$2-$E502)^2)</f>
        <v>157.88028749532288</v>
      </c>
    </row>
    <row r="503" spans="1:7" x14ac:dyDescent="0.2">
      <c r="A503" s="7">
        <v>5680</v>
      </c>
      <c r="B503" s="7">
        <v>50</v>
      </c>
      <c r="C503" s="8">
        <v>382.57774999999998</v>
      </c>
      <c r="D503" s="8">
        <v>508.71555555555557</v>
      </c>
      <c r="E503" s="8">
        <v>248.41303757573297</v>
      </c>
      <c r="F503" s="7">
        <v>1</v>
      </c>
      <c r="G503" s="9">
        <f>+SQRT(($B$2-$B503)^2+($C$2-$C503)^2+($D$2-$D503)^2+($E$2-$E503)^2)</f>
        <v>158.25216663531705</v>
      </c>
    </row>
    <row r="504" spans="1:7" x14ac:dyDescent="0.2">
      <c r="A504" s="7">
        <v>4589</v>
      </c>
      <c r="B504" s="7">
        <v>38</v>
      </c>
      <c r="C504" s="8">
        <v>427.61750000000001</v>
      </c>
      <c r="D504" s="8">
        <v>257.904</v>
      </c>
      <c r="E504" s="8">
        <v>280.07353677736666</v>
      </c>
      <c r="F504" s="7">
        <v>0</v>
      </c>
      <c r="G504" s="9">
        <f>+SQRT(($B$2-$B504)^2+($C$2-$C504)^2+($D$2-$D504)^2+($E$2-$E504)^2)</f>
        <v>158.26285990555132</v>
      </c>
    </row>
    <row r="505" spans="1:7" x14ac:dyDescent="0.2">
      <c r="A505" s="7">
        <v>5055</v>
      </c>
      <c r="B505" s="7">
        <v>31</v>
      </c>
      <c r="C505" s="8">
        <v>444.46575000000001</v>
      </c>
      <c r="D505" s="8">
        <v>334.36688888888887</v>
      </c>
      <c r="E505" s="8">
        <v>317.87301157596255</v>
      </c>
      <c r="F505" s="7">
        <v>0</v>
      </c>
      <c r="G505" s="9">
        <f>+SQRT(($B$2-$B505)^2+($C$2-$C505)^2+($D$2-$D505)^2+($E$2-$E505)^2)</f>
        <v>158.38976212213635</v>
      </c>
    </row>
    <row r="506" spans="1:7" x14ac:dyDescent="0.2">
      <c r="A506" s="7">
        <v>6947</v>
      </c>
      <c r="B506" s="7">
        <v>29</v>
      </c>
      <c r="C506" s="8">
        <v>274.92225000000002</v>
      </c>
      <c r="D506" s="8">
        <v>271.61822222222224</v>
      </c>
      <c r="E506" s="8">
        <v>237.371310094275</v>
      </c>
      <c r="F506" s="7">
        <v>0</v>
      </c>
      <c r="G506" s="9">
        <f>+SQRT(($B$2-$B506)^2+($C$2-$C506)^2+($D$2-$D506)^2+($E$2-$E506)^2)</f>
        <v>158.42719839762333</v>
      </c>
    </row>
    <row r="507" spans="1:7" x14ac:dyDescent="0.2">
      <c r="A507" s="7">
        <v>7612</v>
      </c>
      <c r="B507" s="7">
        <v>35</v>
      </c>
      <c r="C507" s="8">
        <v>370.19675000000001</v>
      </c>
      <c r="D507" s="8">
        <v>293.54888888888888</v>
      </c>
      <c r="E507" s="8">
        <v>315.53396561170456</v>
      </c>
      <c r="F507" s="7">
        <v>0</v>
      </c>
      <c r="G507" s="9">
        <f>+SQRT(($B$2-$B507)^2+($C$2-$C507)^2+($D$2-$D507)^2+($E$2-$E507)^2)</f>
        <v>159.17157156382109</v>
      </c>
    </row>
    <row r="508" spans="1:7" x14ac:dyDescent="0.2">
      <c r="A508" s="7">
        <v>3003</v>
      </c>
      <c r="B508" s="7">
        <v>42</v>
      </c>
      <c r="C508" s="8">
        <v>443.18700000000001</v>
      </c>
      <c r="D508" s="8">
        <v>453.54555555555555</v>
      </c>
      <c r="E508" s="8">
        <v>296.61898405350627</v>
      </c>
      <c r="F508" s="7">
        <v>0</v>
      </c>
      <c r="G508" s="9">
        <f>+SQRT(($B$2-$B508)^2+($C$2-$C508)^2+($D$2-$D508)^2+($E$2-$E508)^2)</f>
        <v>159.24553406385664</v>
      </c>
    </row>
    <row r="509" spans="1:7" x14ac:dyDescent="0.2">
      <c r="A509" s="7">
        <v>1426</v>
      </c>
      <c r="B509" s="7">
        <v>47</v>
      </c>
      <c r="C509" s="8">
        <v>399.67399999999998</v>
      </c>
      <c r="D509" s="8">
        <v>526.88422222222221</v>
      </c>
      <c r="E509" s="8">
        <v>177.11170918083309</v>
      </c>
      <c r="F509" s="7">
        <v>0</v>
      </c>
      <c r="G509" s="9">
        <f>+SQRT(($B$2-$B509)^2+($C$2-$C509)^2+($D$2-$D509)^2+($E$2-$E509)^2)</f>
        <v>159.35117196419623</v>
      </c>
    </row>
    <row r="510" spans="1:7" x14ac:dyDescent="0.2">
      <c r="A510" s="7">
        <v>5836</v>
      </c>
      <c r="B510" s="7">
        <v>37</v>
      </c>
      <c r="C510" s="8">
        <v>520.27499999999998</v>
      </c>
      <c r="D510" s="8">
        <v>401.98533333333336</v>
      </c>
      <c r="E510" s="8">
        <v>250.93908823424096</v>
      </c>
      <c r="F510" s="7">
        <v>0</v>
      </c>
      <c r="G510" s="9">
        <f>+SQRT(($B$2-$B510)^2+($C$2-$C510)^2+($D$2-$D510)^2+($E$2-$E510)^2)</f>
        <v>159.41538391845509</v>
      </c>
    </row>
    <row r="511" spans="1:7" x14ac:dyDescent="0.2">
      <c r="A511" s="7">
        <v>4924</v>
      </c>
      <c r="B511" s="7">
        <v>26</v>
      </c>
      <c r="C511" s="8">
        <v>514.58550000000002</v>
      </c>
      <c r="D511" s="8">
        <v>360.43599999999998</v>
      </c>
      <c r="E511" s="8">
        <v>265.69819744074448</v>
      </c>
      <c r="F511" s="7">
        <v>1</v>
      </c>
      <c r="G511" s="9">
        <f>+SQRT(($B$2-$B511)^2+($C$2-$C511)^2+($D$2-$D511)^2+($E$2-$E511)^2)</f>
        <v>159.43858872804279</v>
      </c>
    </row>
    <row r="512" spans="1:7" x14ac:dyDescent="0.2">
      <c r="A512" s="7">
        <v>1136</v>
      </c>
      <c r="B512" s="7">
        <v>47</v>
      </c>
      <c r="C512" s="8">
        <v>268.49149999999997</v>
      </c>
      <c r="D512" s="8">
        <v>280.952</v>
      </c>
      <c r="E512" s="8">
        <v>108.30782001266032</v>
      </c>
      <c r="F512" s="7">
        <v>0</v>
      </c>
      <c r="G512" s="9">
        <f>+SQRT(($B$2-$B512)^2+($C$2-$C512)^2+($D$2-$D512)^2+($E$2-$E512)^2)</f>
        <v>159.97619495890075</v>
      </c>
    </row>
    <row r="513" spans="1:7" x14ac:dyDescent="0.2">
      <c r="A513" s="7">
        <v>2959</v>
      </c>
      <c r="B513" s="7">
        <v>66</v>
      </c>
      <c r="C513" s="8">
        <v>440.71600000000001</v>
      </c>
      <c r="D513" s="8">
        <v>505.95555555555558</v>
      </c>
      <c r="E513" s="8">
        <v>228.11573953384115</v>
      </c>
      <c r="F513" s="7">
        <v>1</v>
      </c>
      <c r="G513" s="9">
        <f>+SQRT(($B$2-$B513)^2+($C$2-$C513)^2+($D$2-$D513)^2+($E$2-$E513)^2)</f>
        <v>160.11331439600471</v>
      </c>
    </row>
    <row r="514" spans="1:7" x14ac:dyDescent="0.2">
      <c r="A514" s="7">
        <v>2512</v>
      </c>
      <c r="B514" s="7">
        <v>29</v>
      </c>
      <c r="C514" s="8">
        <v>257.78750000000002</v>
      </c>
      <c r="D514" s="8">
        <v>269.54244444444447</v>
      </c>
      <c r="E514" s="8">
        <v>169.88308142246962</v>
      </c>
      <c r="F514" s="7">
        <v>0</v>
      </c>
      <c r="G514" s="9">
        <f>+SQRT(($B$2-$B514)^2+($C$2-$C514)^2+($D$2-$D514)^2+($E$2-$E514)^2)</f>
        <v>160.55236321763522</v>
      </c>
    </row>
    <row r="515" spans="1:7" x14ac:dyDescent="0.2">
      <c r="A515" s="7">
        <v>65</v>
      </c>
      <c r="B515" s="7">
        <v>50</v>
      </c>
      <c r="C515" s="8">
        <v>441.089</v>
      </c>
      <c r="D515" s="8">
        <v>390.05533333333335</v>
      </c>
      <c r="E515" s="8">
        <v>323.81674687596188</v>
      </c>
      <c r="F515" s="7">
        <v>0</v>
      </c>
      <c r="G515" s="9">
        <f>+SQRT(($B$2-$B515)^2+($C$2-$C515)^2+($D$2-$D515)^2+($E$2-$E515)^2)</f>
        <v>160.60951588939105</v>
      </c>
    </row>
    <row r="516" spans="1:7" x14ac:dyDescent="0.2">
      <c r="A516" s="7">
        <v>7168</v>
      </c>
      <c r="B516" s="7">
        <v>29</v>
      </c>
      <c r="C516" s="8">
        <v>263.98575</v>
      </c>
      <c r="D516" s="8">
        <v>266.45888888888891</v>
      </c>
      <c r="E516" s="8">
        <v>144.72251498731333</v>
      </c>
      <c r="F516" s="7">
        <v>0</v>
      </c>
      <c r="G516" s="9">
        <f>+SQRT(($B$2-$B516)^2+($C$2-$C516)^2+($D$2-$D516)^2+($E$2-$E516)^2)</f>
        <v>160.65010821317213</v>
      </c>
    </row>
    <row r="517" spans="1:7" x14ac:dyDescent="0.2">
      <c r="A517" s="7">
        <v>3556</v>
      </c>
      <c r="B517" s="7">
        <v>65</v>
      </c>
      <c r="C517" s="8">
        <v>305.28224999999998</v>
      </c>
      <c r="D517" s="8">
        <v>264.6177777777778</v>
      </c>
      <c r="E517" s="8">
        <v>266.54412026972324</v>
      </c>
      <c r="F517" s="7">
        <v>1</v>
      </c>
      <c r="G517" s="9">
        <f>+SQRT(($B$2-$B517)^2+($C$2-$C517)^2+($D$2-$D517)^2+($E$2-$E517)^2)</f>
        <v>160.97454661768001</v>
      </c>
    </row>
    <row r="518" spans="1:7" x14ac:dyDescent="0.2">
      <c r="A518" s="7">
        <v>5153</v>
      </c>
      <c r="B518" s="7">
        <v>49</v>
      </c>
      <c r="C518" s="8">
        <v>292.01875000000001</v>
      </c>
      <c r="D518" s="8">
        <v>261.27</v>
      </c>
      <c r="E518" s="8">
        <v>253.71598333068653</v>
      </c>
      <c r="F518" s="7">
        <v>0</v>
      </c>
      <c r="G518" s="9">
        <f>+SQRT(($B$2-$B518)^2+($C$2-$C518)^2+($D$2-$D518)^2+($E$2-$E518)^2)</f>
        <v>161.57152262904825</v>
      </c>
    </row>
    <row r="519" spans="1:7" x14ac:dyDescent="0.2">
      <c r="A519" s="7">
        <v>5585</v>
      </c>
      <c r="B519" s="7">
        <v>39</v>
      </c>
      <c r="C519" s="8">
        <v>421.56599999999997</v>
      </c>
      <c r="D519" s="8">
        <v>512.69977777777774</v>
      </c>
      <c r="E519" s="8">
        <v>238.38111121681447</v>
      </c>
      <c r="F519" s="7">
        <v>1</v>
      </c>
      <c r="G519" s="9">
        <f>+SQRT(($B$2-$B519)^2+($C$2-$C519)^2+($D$2-$D519)^2+($E$2-$E519)^2)</f>
        <v>161.59249789855266</v>
      </c>
    </row>
    <row r="520" spans="1:7" x14ac:dyDescent="0.2">
      <c r="A520" s="7">
        <v>770</v>
      </c>
      <c r="B520" s="7">
        <v>64</v>
      </c>
      <c r="C520" s="8">
        <v>408.42424999999997</v>
      </c>
      <c r="D520" s="8">
        <v>524.81377777777777</v>
      </c>
      <c r="E520" s="8">
        <v>197.54748680148126</v>
      </c>
      <c r="F520" s="7">
        <v>0</v>
      </c>
      <c r="G520" s="9">
        <f>+SQRT(($B$2-$B520)^2+($C$2-$C520)^2+($D$2-$D520)^2+($E$2-$E520)^2)</f>
        <v>161.74811011813347</v>
      </c>
    </row>
    <row r="521" spans="1:7" x14ac:dyDescent="0.2">
      <c r="A521" s="7">
        <v>5559</v>
      </c>
      <c r="B521" s="7">
        <v>36</v>
      </c>
      <c r="C521" s="8">
        <v>443.05775</v>
      </c>
      <c r="D521" s="8">
        <v>499.28222222222223</v>
      </c>
      <c r="E521" s="8">
        <v>251.05286833272979</v>
      </c>
      <c r="F521" s="7">
        <v>0</v>
      </c>
      <c r="G521" s="9">
        <f>+SQRT(($B$2-$B521)^2+($C$2-$C521)^2+($D$2-$D521)^2+($E$2-$E521)^2)</f>
        <v>162.06191214052862</v>
      </c>
    </row>
    <row r="522" spans="1:7" x14ac:dyDescent="0.2">
      <c r="A522" s="7">
        <v>5007</v>
      </c>
      <c r="B522" s="7">
        <v>33</v>
      </c>
      <c r="C522" s="8">
        <v>253.47925000000001</v>
      </c>
      <c r="D522" s="8">
        <v>273.96066666666667</v>
      </c>
      <c r="E522" s="8">
        <v>156.39522426495697</v>
      </c>
      <c r="F522" s="7">
        <v>0</v>
      </c>
      <c r="G522" s="9">
        <f>+SQRT(($B$2-$B522)^2+($C$2-$C522)^2+($D$2-$D522)^2+($E$2-$E522)^2)</f>
        <v>162.20783325944774</v>
      </c>
    </row>
    <row r="523" spans="1:7" x14ac:dyDescent="0.2">
      <c r="A523" s="7">
        <v>7408</v>
      </c>
      <c r="B523" s="7">
        <v>24</v>
      </c>
      <c r="C523" s="8">
        <v>257.44600000000003</v>
      </c>
      <c r="D523" s="8">
        <v>303.88066666666668</v>
      </c>
      <c r="E523" s="8">
        <v>98.412012850384116</v>
      </c>
      <c r="F523" s="7">
        <v>0</v>
      </c>
      <c r="G523" s="9">
        <f>+SQRT(($B$2-$B523)^2+($C$2-$C523)^2+($D$2-$D523)^2+($E$2-$E523)^2)</f>
        <v>162.21925863695338</v>
      </c>
    </row>
    <row r="524" spans="1:7" x14ac:dyDescent="0.2">
      <c r="A524" s="7">
        <v>6196</v>
      </c>
      <c r="B524" s="7">
        <v>31</v>
      </c>
      <c r="C524" s="8">
        <v>284.47550000000001</v>
      </c>
      <c r="D524" s="8">
        <v>242.66311111111111</v>
      </c>
      <c r="E524" s="8">
        <v>199.76914075345979</v>
      </c>
      <c r="F524" s="7">
        <v>0</v>
      </c>
      <c r="G524" s="9">
        <f>+SQRT(($B$2-$B524)^2+($C$2-$C524)^2+($D$2-$D524)^2+($E$2-$E524)^2)</f>
        <v>162.24089536715294</v>
      </c>
    </row>
    <row r="525" spans="1:7" x14ac:dyDescent="0.2">
      <c r="A525" s="7">
        <v>5203</v>
      </c>
      <c r="B525" s="7">
        <v>45</v>
      </c>
      <c r="C525" s="8">
        <v>301.57249999999999</v>
      </c>
      <c r="D525" s="8">
        <v>231.00022222222222</v>
      </c>
      <c r="E525" s="8">
        <v>201.22687195470948</v>
      </c>
      <c r="F525" s="7">
        <v>1</v>
      </c>
      <c r="G525" s="9">
        <f>+SQRT(($B$2-$B525)^2+($C$2-$C525)^2+($D$2-$D525)^2+($E$2-$E525)^2)</f>
        <v>162.38143354257787</v>
      </c>
    </row>
    <row r="526" spans="1:7" x14ac:dyDescent="0.2">
      <c r="A526" s="7">
        <v>2420</v>
      </c>
      <c r="B526" s="7">
        <v>64</v>
      </c>
      <c r="C526" s="8">
        <v>423.51499999999999</v>
      </c>
      <c r="D526" s="8">
        <v>523.85466666666662</v>
      </c>
      <c r="E526" s="8">
        <v>175.16962034975947</v>
      </c>
      <c r="F526" s="7">
        <v>1</v>
      </c>
      <c r="G526" s="9">
        <f>+SQRT(($B$2-$B526)^2+($C$2-$C526)^2+($D$2-$D526)^2+($E$2-$E526)^2)</f>
        <v>162.38192998383656</v>
      </c>
    </row>
    <row r="527" spans="1:7" x14ac:dyDescent="0.2">
      <c r="A527" s="7">
        <v>7934</v>
      </c>
      <c r="B527" s="7">
        <v>65</v>
      </c>
      <c r="C527" s="8">
        <v>436.84649999999999</v>
      </c>
      <c r="D527" s="8">
        <v>288.2331111111111</v>
      </c>
      <c r="E527" s="8">
        <v>303.73786631620726</v>
      </c>
      <c r="F527" s="7">
        <v>0</v>
      </c>
      <c r="G527" s="9">
        <f>+SQRT(($B$2-$B527)^2+($C$2-$C527)^2+($D$2-$D527)^2+($E$2-$E527)^2)</f>
        <v>162.39012302511162</v>
      </c>
    </row>
    <row r="528" spans="1:7" x14ac:dyDescent="0.2">
      <c r="A528" s="7">
        <v>4920</v>
      </c>
      <c r="B528" s="7">
        <v>26</v>
      </c>
      <c r="C528" s="8">
        <v>284.55450000000002</v>
      </c>
      <c r="D528" s="8">
        <v>247.81044444444444</v>
      </c>
      <c r="E528" s="8">
        <v>219.40425402174489</v>
      </c>
      <c r="F528" s="7">
        <v>0</v>
      </c>
      <c r="G528" s="9">
        <f>+SQRT(($B$2-$B528)^2+($C$2-$C528)^2+($D$2-$D528)^2+($E$2-$E528)^2)</f>
        <v>162.65431816546376</v>
      </c>
    </row>
    <row r="529" spans="1:7" x14ac:dyDescent="0.2">
      <c r="A529" s="7">
        <v>1852</v>
      </c>
      <c r="B529" s="7">
        <v>50</v>
      </c>
      <c r="C529" s="8">
        <v>331.35575</v>
      </c>
      <c r="D529" s="8">
        <v>215.05422222222222</v>
      </c>
      <c r="E529" s="8">
        <v>176.53645599649701</v>
      </c>
      <c r="F529" s="7">
        <v>0</v>
      </c>
      <c r="G529" s="9">
        <f>+SQRT(($B$2-$B529)^2+($C$2-$C529)^2+($D$2-$D529)^2+($E$2-$E529)^2)</f>
        <v>162.65903949438075</v>
      </c>
    </row>
    <row r="530" spans="1:7" x14ac:dyDescent="0.2">
      <c r="A530" s="7">
        <v>4891</v>
      </c>
      <c r="B530" s="7">
        <v>26</v>
      </c>
      <c r="C530" s="8">
        <v>434.84875</v>
      </c>
      <c r="D530" s="8">
        <v>522.41399999999999</v>
      </c>
      <c r="E530" s="8">
        <v>169.12162095449867</v>
      </c>
      <c r="F530" s="7">
        <v>0</v>
      </c>
      <c r="G530" s="9">
        <f>+SQRT(($B$2-$B530)^2+($C$2-$C530)^2+($D$2-$D530)^2+($E$2-$E530)^2)</f>
        <v>162.6863912400633</v>
      </c>
    </row>
    <row r="531" spans="1:7" x14ac:dyDescent="0.2">
      <c r="A531" s="7">
        <v>3353</v>
      </c>
      <c r="B531" s="7">
        <v>22</v>
      </c>
      <c r="C531" s="8">
        <v>428.95150000000001</v>
      </c>
      <c r="D531" s="8">
        <v>514.77022222222217</v>
      </c>
      <c r="E531" s="8">
        <v>229.16421732644352</v>
      </c>
      <c r="F531" s="7">
        <v>0</v>
      </c>
      <c r="G531" s="9">
        <f>+SQRT(($B$2-$B531)^2+($C$2-$C531)^2+($D$2-$D531)^2+($E$2-$E531)^2)</f>
        <v>162.83284892555076</v>
      </c>
    </row>
    <row r="532" spans="1:7" x14ac:dyDescent="0.2">
      <c r="A532" s="7">
        <v>6993</v>
      </c>
      <c r="B532" s="7">
        <v>21</v>
      </c>
      <c r="C532" s="8">
        <v>482.00700000000001</v>
      </c>
      <c r="D532" s="8">
        <v>426.25111111111113</v>
      </c>
      <c r="E532" s="8">
        <v>290.94574304929188</v>
      </c>
      <c r="F532" s="7">
        <v>0</v>
      </c>
      <c r="G532" s="9">
        <f>+SQRT(($B$2-$B532)^2+($C$2-$C532)^2+($D$2-$D532)^2+($E$2-$E532)^2)</f>
        <v>162.87759911773975</v>
      </c>
    </row>
    <row r="533" spans="1:7" x14ac:dyDescent="0.2">
      <c r="A533" s="7">
        <v>8095</v>
      </c>
      <c r="B533" s="7">
        <v>61</v>
      </c>
      <c r="C533" s="8">
        <v>267.43175000000002</v>
      </c>
      <c r="D533" s="8">
        <v>257.18688888888892</v>
      </c>
      <c r="E533" s="8">
        <v>184.6908077340203</v>
      </c>
      <c r="F533" s="7">
        <v>0</v>
      </c>
      <c r="G533" s="9">
        <f>+SQRT(($B$2-$B533)^2+($C$2-$C533)^2+($D$2-$D533)^2+($E$2-$E533)^2)</f>
        <v>162.88930450160413</v>
      </c>
    </row>
    <row r="534" spans="1:7" x14ac:dyDescent="0.2">
      <c r="A534" s="7">
        <v>1706</v>
      </c>
      <c r="B534" s="7">
        <v>29</v>
      </c>
      <c r="C534" s="8">
        <v>281.19549999999998</v>
      </c>
      <c r="D534" s="8">
        <v>252.88977777777777</v>
      </c>
      <c r="E534" s="8">
        <v>124.82075346095392</v>
      </c>
      <c r="F534" s="7">
        <v>0</v>
      </c>
      <c r="G534" s="9">
        <f>+SQRT(($B$2-$B534)^2+($C$2-$C534)^2+($D$2-$D534)^2+($E$2-$E534)^2)</f>
        <v>163.02104268671732</v>
      </c>
    </row>
    <row r="535" spans="1:7" x14ac:dyDescent="0.2">
      <c r="A535" s="7">
        <v>5981</v>
      </c>
      <c r="B535" s="7">
        <v>51</v>
      </c>
      <c r="C535" s="8">
        <v>267.41125</v>
      </c>
      <c r="D535" s="8">
        <v>256.28088888888891</v>
      </c>
      <c r="E535" s="8">
        <v>158.8924056717016</v>
      </c>
      <c r="F535" s="7">
        <v>0</v>
      </c>
      <c r="G535" s="9">
        <f>+SQRT(($B$2-$B535)^2+($C$2-$C535)^2+($D$2-$D535)^2+($E$2-$E535)^2)</f>
        <v>163.06332655509689</v>
      </c>
    </row>
    <row r="536" spans="1:7" x14ac:dyDescent="0.2">
      <c r="A536" s="7">
        <v>5711</v>
      </c>
      <c r="B536" s="7">
        <v>43</v>
      </c>
      <c r="C536" s="8">
        <v>464.49950000000001</v>
      </c>
      <c r="D536" s="8">
        <v>505.01466666666664</v>
      </c>
      <c r="E536" s="8">
        <v>213.99497079343786</v>
      </c>
      <c r="F536" s="7">
        <v>1</v>
      </c>
      <c r="G536" s="9">
        <f>+SQRT(($B$2-$B536)^2+($C$2-$C536)^2+($D$2-$D536)^2+($E$2-$E536)^2)</f>
        <v>163.16166850599939</v>
      </c>
    </row>
    <row r="537" spans="1:7" x14ac:dyDescent="0.2">
      <c r="A537" s="7">
        <v>4286</v>
      </c>
      <c r="B537" s="7">
        <v>31</v>
      </c>
      <c r="C537" s="8">
        <v>506.01875000000001</v>
      </c>
      <c r="D537" s="8">
        <v>455.62866666666667</v>
      </c>
      <c r="E537" s="8">
        <v>240.12136267494893</v>
      </c>
      <c r="F537" s="7">
        <v>0</v>
      </c>
      <c r="G537" s="9">
        <f>+SQRT(($B$2-$B537)^2+($C$2-$C537)^2+($D$2-$D537)^2+($E$2-$E537)^2)</f>
        <v>163.46774807281187</v>
      </c>
    </row>
    <row r="538" spans="1:7" x14ac:dyDescent="0.2">
      <c r="A538" s="7">
        <v>6751</v>
      </c>
      <c r="B538" s="7">
        <v>30</v>
      </c>
      <c r="C538" s="8">
        <v>491.27625</v>
      </c>
      <c r="D538" s="8">
        <v>358.5168888888889</v>
      </c>
      <c r="E538" s="8">
        <v>298.26288289463537</v>
      </c>
      <c r="F538" s="7">
        <v>1</v>
      </c>
      <c r="G538" s="9">
        <f>+SQRT(($B$2-$B538)^2+($C$2-$C538)^2+($D$2-$D538)^2+($E$2-$E538)^2)</f>
        <v>163.48905246838407</v>
      </c>
    </row>
    <row r="539" spans="1:7" x14ac:dyDescent="0.2">
      <c r="A539" s="7">
        <v>2957</v>
      </c>
      <c r="B539" s="7">
        <v>43</v>
      </c>
      <c r="C539" s="8">
        <v>276.68400000000003</v>
      </c>
      <c r="D539" s="8">
        <v>262.404</v>
      </c>
      <c r="E539" s="8">
        <v>112.51389690372464</v>
      </c>
      <c r="F539" s="7">
        <v>0</v>
      </c>
      <c r="G539" s="9">
        <f>+SQRT(($B$2-$B539)^2+($C$2-$C539)^2+($D$2-$D539)^2+($E$2-$E539)^2)</f>
        <v>163.5881459371862</v>
      </c>
    </row>
    <row r="540" spans="1:7" x14ac:dyDescent="0.2">
      <c r="A540" s="7">
        <v>3924</v>
      </c>
      <c r="B540" s="7">
        <v>36</v>
      </c>
      <c r="C540" s="8">
        <v>300.09275000000002</v>
      </c>
      <c r="D540" s="8">
        <v>231.50377777777777</v>
      </c>
      <c r="E540" s="8">
        <v>207.44793387686175</v>
      </c>
      <c r="F540" s="7">
        <v>0</v>
      </c>
      <c r="G540" s="9">
        <f>+SQRT(($B$2-$B540)^2+($C$2-$C540)^2+($D$2-$D540)^2+($E$2-$E540)^2)</f>
        <v>163.65837879360612</v>
      </c>
    </row>
    <row r="541" spans="1:7" x14ac:dyDescent="0.2">
      <c r="A541" s="7">
        <v>1403</v>
      </c>
      <c r="B541" s="7">
        <v>25</v>
      </c>
      <c r="C541" s="8">
        <v>360.47649999999999</v>
      </c>
      <c r="D541" s="8">
        <v>242.12311111111111</v>
      </c>
      <c r="E541" s="8">
        <v>276.36669862287999</v>
      </c>
      <c r="F541" s="7">
        <v>1</v>
      </c>
      <c r="G541" s="9">
        <f>+SQRT(($B$2-$B541)^2+($C$2-$C541)^2+($D$2-$D541)^2+($E$2-$E541)^2)</f>
        <v>163.73004216395921</v>
      </c>
    </row>
    <row r="542" spans="1:7" x14ac:dyDescent="0.2">
      <c r="A542" s="7">
        <v>6367</v>
      </c>
      <c r="B542" s="7">
        <v>42</v>
      </c>
      <c r="C542" s="8">
        <v>263.99650000000003</v>
      </c>
      <c r="D542" s="8">
        <v>325.55933333333331</v>
      </c>
      <c r="E542" s="8">
        <v>72.527280015289804</v>
      </c>
      <c r="F542" s="7">
        <v>0</v>
      </c>
      <c r="G542" s="9">
        <f>+SQRT(($B$2-$B542)^2+($C$2-$C542)^2+($D$2-$D542)^2+($E$2-$E542)^2)</f>
        <v>163.91155825157671</v>
      </c>
    </row>
    <row r="543" spans="1:7" x14ac:dyDescent="0.2">
      <c r="A543" s="7">
        <v>4230</v>
      </c>
      <c r="B543" s="7">
        <v>57</v>
      </c>
      <c r="C543" s="8">
        <v>251.52574999999999</v>
      </c>
      <c r="D543" s="8">
        <v>299.95222222222225</v>
      </c>
      <c r="E543" s="8">
        <v>108.73629282977055</v>
      </c>
      <c r="F543" s="7">
        <v>0</v>
      </c>
      <c r="G543" s="9">
        <f>+SQRT(($B$2-$B543)^2+($C$2-$C543)^2+($D$2-$D543)^2+($E$2-$E543)^2)</f>
        <v>164.4425857484411</v>
      </c>
    </row>
    <row r="544" spans="1:7" x14ac:dyDescent="0.2">
      <c r="A544" s="7">
        <v>5220</v>
      </c>
      <c r="B544" s="7">
        <v>38</v>
      </c>
      <c r="C544" s="8">
        <v>445.35725000000002</v>
      </c>
      <c r="D544" s="8">
        <v>356.8051111111111</v>
      </c>
      <c r="E544" s="8">
        <v>327.91253326621694</v>
      </c>
      <c r="F544" s="7">
        <v>0</v>
      </c>
      <c r="G544" s="9">
        <f>+SQRT(($B$2-$B544)^2+($C$2-$C544)^2+($D$2-$D544)^2+($E$2-$E544)^2)</f>
        <v>164.52143807873489</v>
      </c>
    </row>
    <row r="545" spans="1:7" x14ac:dyDescent="0.2">
      <c r="A545" s="7">
        <v>7928</v>
      </c>
      <c r="B545" s="7">
        <v>50</v>
      </c>
      <c r="C545" s="8">
        <v>380.83100000000002</v>
      </c>
      <c r="D545" s="8">
        <v>299.95288888888888</v>
      </c>
      <c r="E545" s="8">
        <v>324.96041351107885</v>
      </c>
      <c r="F545" s="7">
        <v>1</v>
      </c>
      <c r="G545" s="9">
        <f>+SQRT(($B$2-$B545)^2+($C$2-$C545)^2+($D$2-$D545)^2+($E$2-$E545)^2)</f>
        <v>164.61800258840378</v>
      </c>
    </row>
    <row r="546" spans="1:7" x14ac:dyDescent="0.2">
      <c r="A546" s="7">
        <v>7880</v>
      </c>
      <c r="B546" s="7">
        <v>30</v>
      </c>
      <c r="C546" s="8">
        <v>306.94049999999999</v>
      </c>
      <c r="D546" s="8">
        <v>235.21844444444446</v>
      </c>
      <c r="E546" s="8">
        <v>233.96208697277029</v>
      </c>
      <c r="F546" s="7">
        <v>1</v>
      </c>
      <c r="G546" s="9">
        <f>+SQRT(($B$2-$B546)^2+($C$2-$C546)^2+($D$2-$D546)^2+($E$2-$E546)^2)</f>
        <v>164.68219463241414</v>
      </c>
    </row>
    <row r="547" spans="1:7" x14ac:dyDescent="0.2">
      <c r="A547" s="7">
        <v>7722</v>
      </c>
      <c r="B547" s="7">
        <v>49</v>
      </c>
      <c r="C547" s="8">
        <v>499.75675000000001</v>
      </c>
      <c r="D547" s="8">
        <v>403.43977777777781</v>
      </c>
      <c r="E547" s="8">
        <v>286.8941563821233</v>
      </c>
      <c r="F547" s="7">
        <v>1</v>
      </c>
      <c r="G547" s="9">
        <f>+SQRT(($B$2-$B547)^2+($C$2-$C547)^2+($D$2-$D547)^2+($E$2-$E547)^2)</f>
        <v>164.74421384892241</v>
      </c>
    </row>
    <row r="548" spans="1:7" x14ac:dyDescent="0.2">
      <c r="A548" s="7">
        <v>24</v>
      </c>
      <c r="B548" s="7">
        <v>25</v>
      </c>
      <c r="C548" s="8">
        <v>290.22825</v>
      </c>
      <c r="D548" s="8">
        <v>244.74044444444445</v>
      </c>
      <c r="E548" s="8">
        <v>230.2017433963764</v>
      </c>
      <c r="F548" s="7">
        <v>0</v>
      </c>
      <c r="G548" s="9">
        <f>+SQRT(($B$2-$B548)^2+($C$2-$C548)^2+($D$2-$D548)^2+($E$2-$E548)^2)</f>
        <v>164.91537477560823</v>
      </c>
    </row>
    <row r="549" spans="1:7" x14ac:dyDescent="0.2">
      <c r="A549" s="7">
        <v>4241</v>
      </c>
      <c r="B549" s="7">
        <v>27</v>
      </c>
      <c r="C549" s="8">
        <v>278.56849999999997</v>
      </c>
      <c r="D549" s="8">
        <v>253.92666666666668</v>
      </c>
      <c r="E549" s="8">
        <v>230.89282547316904</v>
      </c>
      <c r="F549" s="7">
        <v>0</v>
      </c>
      <c r="G549" s="9">
        <f>+SQRT(($B$2-$B549)^2+($C$2-$C549)^2+($D$2-$D549)^2+($E$2-$E549)^2)</f>
        <v>165.37423935447043</v>
      </c>
    </row>
    <row r="550" spans="1:7" x14ac:dyDescent="0.2">
      <c r="A550" s="7">
        <v>3858</v>
      </c>
      <c r="B550" s="7">
        <v>24</v>
      </c>
      <c r="C550" s="8">
        <v>362.07299999999998</v>
      </c>
      <c r="D550" s="8">
        <v>291.65111111111111</v>
      </c>
      <c r="E550" s="8">
        <v>319.97333339479616</v>
      </c>
      <c r="F550" s="7">
        <v>0</v>
      </c>
      <c r="G550" s="9">
        <f>+SQRT(($B$2-$B550)^2+($C$2-$C550)^2+($D$2-$D550)^2+($E$2-$E550)^2)</f>
        <v>165.39656509738137</v>
      </c>
    </row>
    <row r="551" spans="1:7" x14ac:dyDescent="0.2">
      <c r="A551" s="7">
        <v>6194</v>
      </c>
      <c r="B551" s="7">
        <v>43</v>
      </c>
      <c r="C551" s="8">
        <v>425.27699999999999</v>
      </c>
      <c r="D551" s="8">
        <v>528.59955555555553</v>
      </c>
      <c r="E551" s="8">
        <v>162.13830552142585</v>
      </c>
      <c r="F551" s="7">
        <v>0</v>
      </c>
      <c r="G551" s="9">
        <f>+SQRT(($B$2-$B551)^2+($C$2-$C551)^2+($D$2-$D551)^2+($E$2-$E551)^2)</f>
        <v>165.96299827144028</v>
      </c>
    </row>
    <row r="552" spans="1:7" x14ac:dyDescent="0.2">
      <c r="A552" s="7">
        <v>5106</v>
      </c>
      <c r="B552" s="7">
        <v>65</v>
      </c>
      <c r="C552" s="8">
        <v>262.62475000000001</v>
      </c>
      <c r="D552" s="8">
        <v>271.62177777777777</v>
      </c>
      <c r="E552" s="8">
        <v>122.52318656956008</v>
      </c>
      <c r="F552" s="7">
        <v>0</v>
      </c>
      <c r="G552" s="9">
        <f>+SQRT(($B$2-$B552)^2+($C$2-$C552)^2+($D$2-$D552)^2+($E$2-$E552)^2)</f>
        <v>166.2251483270845</v>
      </c>
    </row>
    <row r="553" spans="1:7" x14ac:dyDescent="0.2">
      <c r="A553" s="7">
        <v>4696</v>
      </c>
      <c r="B553" s="7">
        <v>51</v>
      </c>
      <c r="C553" s="8">
        <v>339.55124999999998</v>
      </c>
      <c r="D553" s="8">
        <v>230.57822222222222</v>
      </c>
      <c r="E553" s="8">
        <v>256.36003064222393</v>
      </c>
      <c r="F553" s="7">
        <v>0</v>
      </c>
      <c r="G553" s="9">
        <f>+SQRT(($B$2-$B553)^2+($C$2-$C553)^2+($D$2-$D553)^2+($E$2-$E553)^2)</f>
        <v>166.27718225081114</v>
      </c>
    </row>
    <row r="554" spans="1:7" x14ac:dyDescent="0.2">
      <c r="A554" s="7">
        <v>7628</v>
      </c>
      <c r="B554" s="7">
        <v>29</v>
      </c>
      <c r="C554" s="8">
        <v>316.54849999999999</v>
      </c>
      <c r="D554" s="8">
        <v>244.01355555555557</v>
      </c>
      <c r="E554" s="8">
        <v>262.98167906934282</v>
      </c>
      <c r="F554" s="7">
        <v>1</v>
      </c>
      <c r="G554" s="9">
        <f>+SQRT(($B$2-$B554)^2+($C$2-$C554)^2+($D$2-$D554)^2+($E$2-$E554)^2)</f>
        <v>166.43676711198316</v>
      </c>
    </row>
    <row r="555" spans="1:7" x14ac:dyDescent="0.2">
      <c r="A555" s="7">
        <v>4282</v>
      </c>
      <c r="B555" s="7">
        <v>43</v>
      </c>
      <c r="C555" s="8">
        <v>427.7</v>
      </c>
      <c r="D555" s="8">
        <v>357.50888888888886</v>
      </c>
      <c r="E555" s="8">
        <v>336.20751123589923</v>
      </c>
      <c r="F555" s="7">
        <v>0</v>
      </c>
      <c r="G555" s="9">
        <f>+SQRT(($B$2-$B555)^2+($C$2-$C555)^2+($D$2-$D555)^2+($E$2-$E555)^2)</f>
        <v>166.73739783646599</v>
      </c>
    </row>
    <row r="556" spans="1:7" x14ac:dyDescent="0.2">
      <c r="A556" s="7">
        <v>7243</v>
      </c>
      <c r="B556" s="7">
        <v>46</v>
      </c>
      <c r="C556" s="8">
        <v>370.80950000000001</v>
      </c>
      <c r="D556" s="8">
        <v>246.05199999999999</v>
      </c>
      <c r="E556" s="8">
        <v>287.95381123096081</v>
      </c>
      <c r="F556" s="7">
        <v>0</v>
      </c>
      <c r="G556" s="9">
        <f>+SQRT(($B$2-$B556)^2+($C$2-$C556)^2+($D$2-$D556)^2+($E$2-$E556)^2)</f>
        <v>166.77878098559904</v>
      </c>
    </row>
    <row r="557" spans="1:7" x14ac:dyDescent="0.2">
      <c r="A557" s="7">
        <v>8065</v>
      </c>
      <c r="B557" s="7">
        <v>31</v>
      </c>
      <c r="C557" s="8">
        <v>283.28699999999998</v>
      </c>
      <c r="D557" s="8">
        <v>235.39822222222222</v>
      </c>
      <c r="E557" s="8">
        <v>182.36198646926124</v>
      </c>
      <c r="F557" s="7">
        <v>0</v>
      </c>
      <c r="G557" s="9">
        <f>+SQRT(($B$2-$B557)^2+($C$2-$C557)^2+($D$2-$D557)^2+($E$2-$E557)^2)</f>
        <v>167.06915655355297</v>
      </c>
    </row>
    <row r="558" spans="1:7" x14ac:dyDescent="0.2">
      <c r="A558" s="7">
        <v>64</v>
      </c>
      <c r="B558" s="7">
        <v>67</v>
      </c>
      <c r="C558" s="8">
        <v>275.95774999999998</v>
      </c>
      <c r="D558" s="8">
        <v>250.64511111111111</v>
      </c>
      <c r="E558" s="8">
        <v>136.38185050140532</v>
      </c>
      <c r="F558" s="7">
        <v>0</v>
      </c>
      <c r="G558" s="9">
        <f>+SQRT(($B$2-$B558)^2+($C$2-$C558)^2+($D$2-$D558)^2+($E$2-$E558)^2)</f>
        <v>167.07829376546351</v>
      </c>
    </row>
    <row r="559" spans="1:7" x14ac:dyDescent="0.2">
      <c r="A559" s="7">
        <v>7990</v>
      </c>
      <c r="B559" s="7">
        <v>42</v>
      </c>
      <c r="C559" s="8">
        <v>443.19600000000003</v>
      </c>
      <c r="D559" s="8">
        <v>341.25911111111111</v>
      </c>
      <c r="E559" s="8">
        <v>329.81229842098179</v>
      </c>
      <c r="F559" s="7">
        <v>0</v>
      </c>
      <c r="G559" s="9">
        <f>+SQRT(($B$2-$B559)^2+($C$2-$C559)^2+($D$2-$D559)^2+($E$2-$E559)^2)</f>
        <v>167.36521177591547</v>
      </c>
    </row>
    <row r="560" spans="1:7" x14ac:dyDescent="0.2">
      <c r="A560" s="7">
        <v>85</v>
      </c>
      <c r="B560" s="7">
        <v>27</v>
      </c>
      <c r="C560" s="8">
        <v>451.75725</v>
      </c>
      <c r="D560" s="8">
        <v>335.31644444444447</v>
      </c>
      <c r="E560" s="8">
        <v>324.75334332103847</v>
      </c>
      <c r="F560" s="7">
        <v>0</v>
      </c>
      <c r="G560" s="9">
        <f>+SQRT(($B$2-$B560)^2+($C$2-$C560)^2+($D$2-$D560)^2+($E$2-$E560)^2)</f>
        <v>167.44119478159112</v>
      </c>
    </row>
    <row r="561" spans="1:7" x14ac:dyDescent="0.2">
      <c r="A561" s="7">
        <v>4974</v>
      </c>
      <c r="B561" s="7">
        <v>49</v>
      </c>
      <c r="C561" s="8">
        <v>394.24799999999999</v>
      </c>
      <c r="D561" s="8">
        <v>524.24844444444443</v>
      </c>
      <c r="E561" s="8">
        <v>236.7415267888986</v>
      </c>
      <c r="F561" s="7">
        <v>0</v>
      </c>
      <c r="G561" s="9">
        <f>+SQRT(($B$2-$B561)^2+($C$2-$C561)^2+($D$2-$D561)^2+($E$2-$E561)^2)</f>
        <v>167.83235168143085</v>
      </c>
    </row>
    <row r="562" spans="1:7" x14ac:dyDescent="0.2">
      <c r="A562" s="7">
        <v>4271</v>
      </c>
      <c r="B562" s="7">
        <v>51</v>
      </c>
      <c r="C562" s="8">
        <v>457.72725000000003</v>
      </c>
      <c r="D562" s="8">
        <v>442.58</v>
      </c>
      <c r="E562" s="8">
        <v>306.62354210677825</v>
      </c>
      <c r="F562" s="7">
        <v>0</v>
      </c>
      <c r="G562" s="9">
        <f>+SQRT(($B$2-$B562)^2+($C$2-$C562)^2+($D$2-$D562)^2+($E$2-$E562)^2)</f>
        <v>168.0119299735299</v>
      </c>
    </row>
    <row r="563" spans="1:7" x14ac:dyDescent="0.2">
      <c r="A563" s="7">
        <v>3165</v>
      </c>
      <c r="B563" s="7">
        <v>25</v>
      </c>
      <c r="C563" s="8">
        <v>274.67275000000001</v>
      </c>
      <c r="D563" s="8">
        <v>260.82755555555553</v>
      </c>
      <c r="E563" s="8">
        <v>108.14679387403456</v>
      </c>
      <c r="F563" s="7">
        <v>0</v>
      </c>
      <c r="G563" s="9">
        <f>+SQRT(($B$2-$B563)^2+($C$2-$C563)^2+($D$2-$D563)^2+($E$2-$E563)^2)</f>
        <v>168.07454344323867</v>
      </c>
    </row>
    <row r="564" spans="1:7" x14ac:dyDescent="0.2">
      <c r="A564" s="7">
        <v>8273</v>
      </c>
      <c r="B564" s="7">
        <v>45</v>
      </c>
      <c r="C564" s="8">
        <v>297.52924999999999</v>
      </c>
      <c r="D564" s="8">
        <v>232.32444444444445</v>
      </c>
      <c r="E564" s="8">
        <v>222.85595543287815</v>
      </c>
      <c r="F564" s="7">
        <v>1</v>
      </c>
      <c r="G564" s="9">
        <f>+SQRT(($B$2-$B564)^2+($C$2-$C564)^2+($D$2-$D564)^2+($E$2-$E564)^2)</f>
        <v>168.08047918898325</v>
      </c>
    </row>
    <row r="565" spans="1:7" x14ac:dyDescent="0.2">
      <c r="A565" s="7">
        <v>5546</v>
      </c>
      <c r="B565" s="7">
        <v>51</v>
      </c>
      <c r="C565" s="8">
        <v>298.85975000000002</v>
      </c>
      <c r="D565" s="8">
        <v>250.232</v>
      </c>
      <c r="E565" s="8">
        <v>259.15015099830617</v>
      </c>
      <c r="F565" s="7">
        <v>0</v>
      </c>
      <c r="G565" s="9">
        <f>+SQRT(($B$2-$B565)^2+($C$2-$C565)^2+($D$2-$D565)^2+($E$2-$E565)^2)</f>
        <v>168.26507868076027</v>
      </c>
    </row>
    <row r="566" spans="1:7" x14ac:dyDescent="0.2">
      <c r="A566" s="7">
        <v>1861</v>
      </c>
      <c r="B566" s="7">
        <v>22</v>
      </c>
      <c r="C566" s="8">
        <v>470.541</v>
      </c>
      <c r="D566" s="8">
        <v>481.49799999999999</v>
      </c>
      <c r="E566" s="8">
        <v>264.22017484431058</v>
      </c>
      <c r="F566" s="7">
        <v>0</v>
      </c>
      <c r="G566" s="9">
        <f>+SQRT(($B$2-$B566)^2+($C$2-$C566)^2+($D$2-$D566)^2+($E$2-$E566)^2)</f>
        <v>168.39614054812455</v>
      </c>
    </row>
    <row r="567" spans="1:7" x14ac:dyDescent="0.2">
      <c r="A567" s="7">
        <v>2120</v>
      </c>
      <c r="B567" s="7">
        <v>29</v>
      </c>
      <c r="C567" s="8">
        <v>274.48525000000001</v>
      </c>
      <c r="D567" s="8">
        <v>247.14866666666666</v>
      </c>
      <c r="E567" s="8">
        <v>135.48045320642112</v>
      </c>
      <c r="F567" s="7">
        <v>0</v>
      </c>
      <c r="G567" s="9">
        <f>+SQRT(($B$2-$B567)^2+($C$2-$C567)^2+($D$2-$D567)^2+($E$2-$E567)^2)</f>
        <v>168.47427588362274</v>
      </c>
    </row>
    <row r="568" spans="1:7" x14ac:dyDescent="0.2">
      <c r="A568" s="7">
        <v>4986</v>
      </c>
      <c r="B568" s="7">
        <v>37</v>
      </c>
      <c r="C568" s="8">
        <v>233.43625</v>
      </c>
      <c r="D568" s="8">
        <v>306.23599999999999</v>
      </c>
      <c r="E568" s="8">
        <v>131.87409288596481</v>
      </c>
      <c r="F568" s="7">
        <v>0</v>
      </c>
      <c r="G568" s="9">
        <f>+SQRT(($B$2-$B568)^2+($C$2-$C568)^2+($D$2-$D568)^2+($E$2-$E568)^2)</f>
        <v>168.51186234157464</v>
      </c>
    </row>
    <row r="569" spans="1:7" x14ac:dyDescent="0.2">
      <c r="A569" s="7">
        <v>3186</v>
      </c>
      <c r="B569" s="7">
        <v>35</v>
      </c>
      <c r="C569" s="8">
        <v>431.7405</v>
      </c>
      <c r="D569" s="8">
        <v>523.86244444444446</v>
      </c>
      <c r="E569" s="8">
        <v>220.88270235823632</v>
      </c>
      <c r="F569" s="7">
        <v>0</v>
      </c>
      <c r="G569" s="9">
        <f>+SQRT(($B$2-$B569)^2+($C$2-$C569)^2+($D$2-$D569)^2+($E$2-$E569)^2)</f>
        <v>168.68331850243086</v>
      </c>
    </row>
    <row r="570" spans="1:7" x14ac:dyDescent="0.2">
      <c r="A570" s="7">
        <v>3101</v>
      </c>
      <c r="B570" s="7">
        <v>50</v>
      </c>
      <c r="C570" s="8">
        <v>260.11950000000002</v>
      </c>
      <c r="D570" s="8">
        <v>270.26222222222225</v>
      </c>
      <c r="E570" s="8">
        <v>116.68890023410519</v>
      </c>
      <c r="F570" s="7">
        <v>0</v>
      </c>
      <c r="G570" s="9">
        <f>+SQRT(($B$2-$B570)^2+($C$2-$C570)^2+($D$2-$D570)^2+($E$2-$E570)^2)</f>
        <v>169.05740454042319</v>
      </c>
    </row>
    <row r="571" spans="1:7" x14ac:dyDescent="0.2">
      <c r="A571" s="7">
        <v>1927</v>
      </c>
      <c r="B571" s="7">
        <v>53</v>
      </c>
      <c r="C571" s="8">
        <v>426.72550000000001</v>
      </c>
      <c r="D571" s="8">
        <v>410.12200000000001</v>
      </c>
      <c r="E571" s="8">
        <v>333.29344917392154</v>
      </c>
      <c r="F571" s="7">
        <v>1</v>
      </c>
      <c r="G571" s="9">
        <f>+SQRT(($B$2-$B571)^2+($C$2-$C571)^2+($D$2-$D571)^2+($E$2-$E571)^2)</f>
        <v>169.09052701407688</v>
      </c>
    </row>
    <row r="572" spans="1:7" x14ac:dyDescent="0.2">
      <c r="A572" s="7">
        <v>5316</v>
      </c>
      <c r="B572" s="7">
        <v>27</v>
      </c>
      <c r="C572" s="8">
        <v>240.179</v>
      </c>
      <c r="D572" s="8">
        <v>298.8991111111111</v>
      </c>
      <c r="E572" s="8">
        <v>119.68554609110599</v>
      </c>
      <c r="F572" s="7">
        <v>0</v>
      </c>
      <c r="G572" s="9">
        <f>+SQRT(($B$2-$B572)^2+($C$2-$C572)^2+($D$2-$D572)^2+($E$2-$E572)^2)</f>
        <v>169.48467365959493</v>
      </c>
    </row>
    <row r="573" spans="1:7" x14ac:dyDescent="0.2">
      <c r="A573" s="7">
        <v>2810</v>
      </c>
      <c r="B573" s="7">
        <v>39</v>
      </c>
      <c r="C573" s="8">
        <v>330.99525</v>
      </c>
      <c r="D573" s="8">
        <v>214.59177777777776</v>
      </c>
      <c r="E573" s="8">
        <v>223.46437405337633</v>
      </c>
      <c r="F573" s="7">
        <v>1</v>
      </c>
      <c r="G573" s="9">
        <f>+SQRT(($B$2-$B573)^2+($C$2-$C573)^2+($D$2-$D573)^2+($E$2-$E573)^2)</f>
        <v>169.59351271839526</v>
      </c>
    </row>
    <row r="574" spans="1:7" x14ac:dyDescent="0.2">
      <c r="A574" s="7">
        <v>4155</v>
      </c>
      <c r="B574" s="7">
        <v>27</v>
      </c>
      <c r="C574" s="8">
        <v>491.34199999999998</v>
      </c>
      <c r="D574" s="8">
        <v>488.60599999999999</v>
      </c>
      <c r="E574" s="8">
        <v>227.42116800685284</v>
      </c>
      <c r="F574" s="7">
        <v>1</v>
      </c>
      <c r="G574" s="9">
        <f>+SQRT(($B$2-$B574)^2+($C$2-$C574)^2+($D$2-$D574)^2+($E$2-$E574)^2)</f>
        <v>169.62965937627055</v>
      </c>
    </row>
    <row r="575" spans="1:7" x14ac:dyDescent="0.2">
      <c r="A575" s="7">
        <v>674</v>
      </c>
      <c r="B575" s="7">
        <v>66</v>
      </c>
      <c r="C575" s="8">
        <v>437.10700000000003</v>
      </c>
      <c r="D575" s="8">
        <v>339.58066666666667</v>
      </c>
      <c r="E575" s="8">
        <v>331.80155046460004</v>
      </c>
      <c r="F575" s="7">
        <v>0</v>
      </c>
      <c r="G575" s="9">
        <f>+SQRT(($B$2-$B575)^2+($C$2-$C575)^2+($D$2-$D575)^2+($E$2-$E575)^2)</f>
        <v>169.71292693497591</v>
      </c>
    </row>
    <row r="576" spans="1:7" x14ac:dyDescent="0.2">
      <c r="A576" s="7">
        <v>2622</v>
      </c>
      <c r="B576" s="7">
        <v>49</v>
      </c>
      <c r="C576" s="8">
        <v>423.31299999999999</v>
      </c>
      <c r="D576" s="8">
        <v>528.55222222222221</v>
      </c>
      <c r="E576" s="8">
        <v>136.52789919842027</v>
      </c>
      <c r="F576" s="7">
        <v>1</v>
      </c>
      <c r="G576" s="9">
        <f>+SQRT(($B$2-$B576)^2+($C$2-$C576)^2+($D$2-$D576)^2+($E$2-$E576)^2)</f>
        <v>169.77368215080293</v>
      </c>
    </row>
    <row r="577" spans="1:7" x14ac:dyDescent="0.2">
      <c r="A577" s="7">
        <v>3483</v>
      </c>
      <c r="B577" s="7">
        <v>51</v>
      </c>
      <c r="C577" s="8">
        <v>377.75725</v>
      </c>
      <c r="D577" s="8">
        <v>216.70711111111112</v>
      </c>
      <c r="E577" s="8">
        <v>250.6530117045136</v>
      </c>
      <c r="F577" s="7">
        <v>0</v>
      </c>
      <c r="G577" s="9">
        <f>+SQRT(($B$2-$B577)^2+($C$2-$C577)^2+($D$2-$D577)^2+($E$2-$E577)^2)</f>
        <v>169.91468796659618</v>
      </c>
    </row>
    <row r="578" spans="1:7" x14ac:dyDescent="0.2">
      <c r="A578" s="7">
        <v>6758</v>
      </c>
      <c r="B578" s="7">
        <v>36</v>
      </c>
      <c r="C578" s="8">
        <v>400.358</v>
      </c>
      <c r="D578" s="8">
        <v>271.44288888888889</v>
      </c>
      <c r="E578" s="8">
        <v>314.27594238112812</v>
      </c>
      <c r="F578" s="7">
        <v>1</v>
      </c>
      <c r="G578" s="9">
        <f>+SQRT(($B$2-$B578)^2+($C$2-$C578)^2+($D$2-$D578)^2+($E$2-$E578)^2)</f>
        <v>169.95288436115723</v>
      </c>
    </row>
    <row r="579" spans="1:7" x14ac:dyDescent="0.2">
      <c r="A579" s="7">
        <v>2184</v>
      </c>
      <c r="B579" s="7">
        <v>49</v>
      </c>
      <c r="C579" s="8">
        <v>319.63499999999999</v>
      </c>
      <c r="D579" s="8">
        <v>232.49088888888889</v>
      </c>
      <c r="E579" s="8">
        <v>254.22798011379399</v>
      </c>
      <c r="F579" s="7">
        <v>0</v>
      </c>
      <c r="G579" s="9">
        <f>+SQRT(($B$2-$B579)^2+($C$2-$C579)^2+($D$2-$D579)^2+($E$2-$E579)^2)</f>
        <v>169.9745339523632</v>
      </c>
    </row>
    <row r="580" spans="1:7" x14ac:dyDescent="0.2">
      <c r="A580" s="7">
        <v>1453</v>
      </c>
      <c r="B580" s="7">
        <v>65</v>
      </c>
      <c r="C580" s="8">
        <v>465.286</v>
      </c>
      <c r="D580" s="8">
        <v>515.58199999999999</v>
      </c>
      <c r="E580" s="8">
        <v>171.22709287905371</v>
      </c>
      <c r="F580" s="7">
        <v>0</v>
      </c>
      <c r="G580" s="9">
        <f>+SQRT(($B$2-$B580)^2+($C$2-$C580)^2+($D$2-$D580)^2+($E$2-$E580)^2)</f>
        <v>170.3359987193906</v>
      </c>
    </row>
    <row r="581" spans="1:7" x14ac:dyDescent="0.2">
      <c r="A581" s="7">
        <v>219</v>
      </c>
      <c r="B581" s="7">
        <v>29</v>
      </c>
      <c r="C581" s="8">
        <v>534.745</v>
      </c>
      <c r="D581" s="8">
        <v>429.90133333333335</v>
      </c>
      <c r="E581" s="8">
        <v>224.58872569145785</v>
      </c>
      <c r="F581" s="7">
        <v>0</v>
      </c>
      <c r="G581" s="9">
        <f>+SQRT(($B$2-$B581)^2+($C$2-$C581)^2+($D$2-$D581)^2+($E$2-$E581)^2)</f>
        <v>170.39971793028209</v>
      </c>
    </row>
    <row r="582" spans="1:7" x14ac:dyDescent="0.2">
      <c r="A582" s="7">
        <v>7733</v>
      </c>
      <c r="B582" s="7">
        <v>29</v>
      </c>
      <c r="C582" s="8">
        <v>446.42374999999998</v>
      </c>
      <c r="D582" s="8">
        <v>428.23133333333334</v>
      </c>
      <c r="E582" s="8">
        <v>322.4913093658987</v>
      </c>
      <c r="F582" s="7">
        <v>0</v>
      </c>
      <c r="G582" s="9">
        <f>+SQRT(($B$2-$B582)^2+($C$2-$C582)^2+($D$2-$D582)^2+($E$2-$E582)^2)</f>
        <v>170.52448497212831</v>
      </c>
    </row>
    <row r="583" spans="1:7" x14ac:dyDescent="0.2">
      <c r="A583" s="7">
        <v>5747</v>
      </c>
      <c r="B583" s="7">
        <v>32</v>
      </c>
      <c r="C583" s="8">
        <v>471.98124999999999</v>
      </c>
      <c r="D583" s="8">
        <v>447.81844444444442</v>
      </c>
      <c r="E583" s="8">
        <v>298.25129694245078</v>
      </c>
      <c r="F583" s="7">
        <v>1</v>
      </c>
      <c r="G583" s="9">
        <f>+SQRT(($B$2-$B583)^2+($C$2-$C583)^2+($D$2-$D583)^2+($E$2-$E583)^2)</f>
        <v>170.5638756172001</v>
      </c>
    </row>
    <row r="584" spans="1:7" x14ac:dyDescent="0.2">
      <c r="A584" s="7">
        <v>2699</v>
      </c>
      <c r="B584" s="7">
        <v>25</v>
      </c>
      <c r="C584" s="8">
        <v>240.274</v>
      </c>
      <c r="D584" s="8">
        <v>285.58555555555557</v>
      </c>
      <c r="E584" s="8">
        <v>137.29666821764417</v>
      </c>
      <c r="F584" s="7">
        <v>0</v>
      </c>
      <c r="G584" s="9">
        <f>+SQRT(($B$2-$B584)^2+($C$2-$C584)^2+($D$2-$D584)^2+($E$2-$E584)^2)</f>
        <v>170.61933751856685</v>
      </c>
    </row>
    <row r="585" spans="1:7" x14ac:dyDescent="0.2">
      <c r="A585" s="7">
        <v>6595</v>
      </c>
      <c r="B585" s="7">
        <v>35</v>
      </c>
      <c r="C585" s="8">
        <v>250.30099999999999</v>
      </c>
      <c r="D585" s="8">
        <v>295.08800000000002</v>
      </c>
      <c r="E585" s="8">
        <v>98.535309169734603</v>
      </c>
      <c r="F585" s="7">
        <v>0</v>
      </c>
      <c r="G585" s="9">
        <f>+SQRT(($B$2-$B585)^2+($C$2-$C585)^2+($D$2-$D585)^2+($E$2-$E585)^2)</f>
        <v>170.81952300953969</v>
      </c>
    </row>
    <row r="586" spans="1:7" x14ac:dyDescent="0.2">
      <c r="A586" s="7">
        <v>7822</v>
      </c>
      <c r="B586" s="7">
        <v>31</v>
      </c>
      <c r="C586" s="8">
        <v>388.17775</v>
      </c>
      <c r="D586" s="8">
        <v>352.49555555555554</v>
      </c>
      <c r="E586" s="8">
        <v>345.74140468457688</v>
      </c>
      <c r="F586" s="7">
        <v>0</v>
      </c>
      <c r="G586" s="9">
        <f>+SQRT(($B$2-$B586)^2+($C$2-$C586)^2+($D$2-$D586)^2+($E$2-$E586)^2)</f>
        <v>170.85838889406739</v>
      </c>
    </row>
    <row r="587" spans="1:7" x14ac:dyDescent="0.2">
      <c r="A587" s="7">
        <v>2907</v>
      </c>
      <c r="B587" s="7">
        <v>65</v>
      </c>
      <c r="C587" s="8">
        <v>433.21899999999999</v>
      </c>
      <c r="D587" s="8">
        <v>529.65444444444449</v>
      </c>
      <c r="E587" s="8">
        <v>163.73107504419124</v>
      </c>
      <c r="F587" s="7">
        <v>0</v>
      </c>
      <c r="G587" s="9">
        <f>+SQRT(($B$2-$B587)^2+($C$2-$C587)^2+($D$2-$D587)^2+($E$2-$E587)^2)</f>
        <v>171.0821450093793</v>
      </c>
    </row>
    <row r="588" spans="1:7" x14ac:dyDescent="0.2">
      <c r="A588" s="7">
        <v>4250</v>
      </c>
      <c r="B588" s="7">
        <v>51</v>
      </c>
      <c r="C588" s="8">
        <v>250.98325</v>
      </c>
      <c r="D588" s="8">
        <v>263.80822222222224</v>
      </c>
      <c r="E588" s="8">
        <v>198.61000460277918</v>
      </c>
      <c r="F588" s="7">
        <v>1</v>
      </c>
      <c r="G588" s="9">
        <f>+SQRT(($B$2-$B588)^2+($C$2-$C588)^2+($D$2-$D588)^2+($E$2-$E588)^2)</f>
        <v>171.10234146200833</v>
      </c>
    </row>
    <row r="589" spans="1:7" x14ac:dyDescent="0.2">
      <c r="A589" s="7">
        <v>6924</v>
      </c>
      <c r="B589" s="7">
        <v>61</v>
      </c>
      <c r="C589" s="8">
        <v>298.12774999999999</v>
      </c>
      <c r="D589" s="8">
        <v>221.81911111111111</v>
      </c>
      <c r="E589" s="8">
        <v>179.46022346569256</v>
      </c>
      <c r="F589" s="7">
        <v>0</v>
      </c>
      <c r="G589" s="9">
        <f>+SQRT(($B$2-$B589)^2+($C$2-$C589)^2+($D$2-$D589)^2+($E$2-$E589)^2)</f>
        <v>171.47913609011565</v>
      </c>
    </row>
    <row r="590" spans="1:7" x14ac:dyDescent="0.2">
      <c r="A590" s="7">
        <v>3668</v>
      </c>
      <c r="B590" s="7">
        <v>66</v>
      </c>
      <c r="C590" s="8">
        <v>340.91399999999999</v>
      </c>
      <c r="D590" s="8">
        <v>254.94177777777779</v>
      </c>
      <c r="E590" s="8">
        <v>293.6521739655999</v>
      </c>
      <c r="F590" s="7">
        <v>1</v>
      </c>
      <c r="G590" s="9">
        <f>+SQRT(($B$2-$B590)^2+($C$2-$C590)^2+($D$2-$D590)^2+($E$2-$E590)^2)</f>
        <v>171.48944671163142</v>
      </c>
    </row>
    <row r="591" spans="1:7" x14ac:dyDescent="0.2">
      <c r="A591" s="7">
        <v>4409</v>
      </c>
      <c r="B591" s="7">
        <v>40</v>
      </c>
      <c r="C591" s="8">
        <v>481.08749999999998</v>
      </c>
      <c r="D591" s="8">
        <v>385.70666666666665</v>
      </c>
      <c r="E591" s="8">
        <v>316.00139083636992</v>
      </c>
      <c r="F591" s="7">
        <v>0</v>
      </c>
      <c r="G591" s="9">
        <f>+SQRT(($B$2-$B591)^2+($C$2-$C591)^2+($D$2-$D591)^2+($E$2-$E591)^2)</f>
        <v>171.54745826393238</v>
      </c>
    </row>
    <row r="592" spans="1:7" x14ac:dyDescent="0.2">
      <c r="A592" s="7">
        <v>2322</v>
      </c>
      <c r="B592" s="7">
        <v>29</v>
      </c>
      <c r="C592" s="8">
        <v>463.74824999999998</v>
      </c>
      <c r="D592" s="8">
        <v>488.61444444444442</v>
      </c>
      <c r="E592" s="8">
        <v>268.70571416407569</v>
      </c>
      <c r="F592" s="7">
        <v>1</v>
      </c>
      <c r="G592" s="9">
        <f>+SQRT(($B$2-$B592)^2+($C$2-$C592)^2+($D$2-$D592)^2+($E$2-$E592)^2)</f>
        <v>171.81027042924242</v>
      </c>
    </row>
    <row r="593" spans="1:7" x14ac:dyDescent="0.2">
      <c r="A593" s="7">
        <v>4141</v>
      </c>
      <c r="B593" s="7">
        <v>43</v>
      </c>
      <c r="C593" s="8">
        <v>489.70274999999998</v>
      </c>
      <c r="D593" s="8">
        <v>429.17866666666669</v>
      </c>
      <c r="E593" s="8">
        <v>296.88975480899688</v>
      </c>
      <c r="F593" s="7">
        <v>0</v>
      </c>
      <c r="G593" s="9">
        <f>+SQRT(($B$2-$B593)^2+($C$2-$C593)^2+($D$2-$D593)^2+($E$2-$E593)^2)</f>
        <v>172.01025727859366</v>
      </c>
    </row>
    <row r="594" spans="1:7" x14ac:dyDescent="0.2">
      <c r="A594" s="7">
        <v>5022</v>
      </c>
      <c r="B594" s="7">
        <v>57</v>
      </c>
      <c r="C594" s="8">
        <v>488.61500000000001</v>
      </c>
      <c r="D594" s="8">
        <v>475.9497777777778</v>
      </c>
      <c r="E594" s="8">
        <v>258.32035860721851</v>
      </c>
      <c r="F594" s="7">
        <v>0</v>
      </c>
      <c r="G594" s="9">
        <f>+SQRT(($B$2-$B594)^2+($C$2-$C594)^2+($D$2-$D594)^2+($E$2-$E594)^2)</f>
        <v>172.33369838731218</v>
      </c>
    </row>
    <row r="595" spans="1:7" x14ac:dyDescent="0.2">
      <c r="A595" s="7">
        <v>6781</v>
      </c>
      <c r="B595" s="7">
        <v>27</v>
      </c>
      <c r="C595" s="8">
        <v>285.09625</v>
      </c>
      <c r="D595" s="8">
        <v>248.34399999999999</v>
      </c>
      <c r="E595" s="8">
        <v>250.07048908301635</v>
      </c>
      <c r="F595" s="7">
        <v>0</v>
      </c>
      <c r="G595" s="9">
        <f>+SQRT(($B$2-$B595)^2+($C$2-$C595)^2+($D$2-$D595)^2+($E$2-$E595)^2)</f>
        <v>172.65453493378592</v>
      </c>
    </row>
    <row r="596" spans="1:7" x14ac:dyDescent="0.2">
      <c r="A596" s="7">
        <v>4365</v>
      </c>
      <c r="B596" s="7">
        <v>31</v>
      </c>
      <c r="C596" s="8">
        <v>429.83850000000001</v>
      </c>
      <c r="D596" s="8">
        <v>534.30066666666664</v>
      </c>
      <c r="E596" s="8">
        <v>161.54713160773375</v>
      </c>
      <c r="F596" s="7">
        <v>0</v>
      </c>
      <c r="G596" s="9">
        <f>+SQRT(($B$2-$B596)^2+($C$2-$C596)^2+($D$2-$D596)^2+($E$2-$E596)^2)</f>
        <v>172.74681069032442</v>
      </c>
    </row>
    <row r="597" spans="1:7" x14ac:dyDescent="0.2">
      <c r="A597" s="7">
        <v>5863</v>
      </c>
      <c r="B597" s="7">
        <v>46</v>
      </c>
      <c r="C597" s="8">
        <v>239.3005</v>
      </c>
      <c r="D597" s="8">
        <v>277.54177777777778</v>
      </c>
      <c r="E597" s="8">
        <v>150.43530236754992</v>
      </c>
      <c r="F597" s="7">
        <v>0</v>
      </c>
      <c r="G597" s="9">
        <f>+SQRT(($B$2-$B597)^2+($C$2-$C597)^2+($D$2-$D597)^2+($E$2-$E597)^2)</f>
        <v>172.75969916479488</v>
      </c>
    </row>
    <row r="598" spans="1:7" x14ac:dyDescent="0.2">
      <c r="A598" s="7">
        <v>1332</v>
      </c>
      <c r="B598" s="7">
        <v>49</v>
      </c>
      <c r="C598" s="8">
        <v>290.09125</v>
      </c>
      <c r="D598" s="8">
        <v>229.63333333333333</v>
      </c>
      <c r="E598" s="8">
        <v>216.83129551599799</v>
      </c>
      <c r="F598" s="7">
        <v>0</v>
      </c>
      <c r="G598" s="9">
        <f>+SQRT(($B$2-$B598)^2+($C$2-$C598)^2+($D$2-$D598)^2+($E$2-$E598)^2)</f>
        <v>172.83081340169852</v>
      </c>
    </row>
    <row r="599" spans="1:7" x14ac:dyDescent="0.2">
      <c r="A599" s="7">
        <v>679</v>
      </c>
      <c r="B599" s="7">
        <v>56</v>
      </c>
      <c r="C599" s="8">
        <v>250.68924999999999</v>
      </c>
      <c r="D599" s="8">
        <v>258.92822222222225</v>
      </c>
      <c r="E599" s="8">
        <v>185.80811411288931</v>
      </c>
      <c r="F599" s="7">
        <v>0</v>
      </c>
      <c r="G599" s="9">
        <f>+SQRT(($B$2-$B599)^2+($C$2-$C599)^2+($D$2-$D599)^2+($E$2-$E599)^2)</f>
        <v>173.59944305250522</v>
      </c>
    </row>
    <row r="600" spans="1:7" x14ac:dyDescent="0.2">
      <c r="A600" s="7">
        <v>151</v>
      </c>
      <c r="B600" s="7">
        <v>61</v>
      </c>
      <c r="C600" s="8">
        <v>451.8175</v>
      </c>
      <c r="D600" s="8">
        <v>377.42644444444443</v>
      </c>
      <c r="E600" s="8">
        <v>333.68871096278394</v>
      </c>
      <c r="F600" s="7">
        <v>1</v>
      </c>
      <c r="G600" s="9">
        <f>+SQRT(($B$2-$B600)^2+($C$2-$C600)^2+($D$2-$D600)^2+($E$2-$E600)^2)</f>
        <v>173.67753654872303</v>
      </c>
    </row>
    <row r="601" spans="1:7" x14ac:dyDescent="0.2">
      <c r="A601" s="7">
        <v>7650</v>
      </c>
      <c r="B601" s="7">
        <v>37</v>
      </c>
      <c r="C601" s="8">
        <v>264.22075000000001</v>
      </c>
      <c r="D601" s="8">
        <v>242.81666666666666</v>
      </c>
      <c r="E601" s="8">
        <v>164.92153910825044</v>
      </c>
      <c r="F601" s="7">
        <v>0</v>
      </c>
      <c r="G601" s="9">
        <f>+SQRT(($B$2-$B601)^2+($C$2-$C601)^2+($D$2-$D601)^2+($E$2-$E601)^2)</f>
        <v>173.81443324797092</v>
      </c>
    </row>
    <row r="602" spans="1:7" x14ac:dyDescent="0.2">
      <c r="A602" s="7">
        <v>1587</v>
      </c>
      <c r="B602" s="7">
        <v>37</v>
      </c>
      <c r="C602" s="8">
        <v>436.40449999999998</v>
      </c>
      <c r="D602" s="8">
        <v>475.56755555555554</v>
      </c>
      <c r="E602" s="8">
        <v>302.84463348175257</v>
      </c>
      <c r="F602" s="7">
        <v>1</v>
      </c>
      <c r="G602" s="9">
        <f>+SQRT(($B$2-$B602)^2+($C$2-$C602)^2+($D$2-$D602)^2+($E$2-$E602)^2)</f>
        <v>174.21765857193296</v>
      </c>
    </row>
    <row r="603" spans="1:7" x14ac:dyDescent="0.2">
      <c r="A603" s="7">
        <v>4495</v>
      </c>
      <c r="B603" s="7">
        <v>25</v>
      </c>
      <c r="C603" s="8">
        <v>504.07549999999998</v>
      </c>
      <c r="D603" s="8">
        <v>366.31599999999997</v>
      </c>
      <c r="E603" s="8">
        <v>301.12944168150142</v>
      </c>
      <c r="F603" s="7">
        <v>1</v>
      </c>
      <c r="G603" s="9">
        <f>+SQRT(($B$2-$B603)^2+($C$2-$C603)^2+($D$2-$D603)^2+($E$2-$E603)^2)</f>
        <v>174.25687953385926</v>
      </c>
    </row>
    <row r="604" spans="1:7" x14ac:dyDescent="0.2">
      <c r="A604" s="7">
        <v>6670</v>
      </c>
      <c r="B604" s="7">
        <v>49</v>
      </c>
      <c r="C604" s="8">
        <v>373.30399999999997</v>
      </c>
      <c r="D604" s="8">
        <v>236.86533333333333</v>
      </c>
      <c r="E604" s="8">
        <v>289.56985754895192</v>
      </c>
      <c r="F604" s="7">
        <v>0</v>
      </c>
      <c r="G604" s="9">
        <f>+SQRT(($B$2-$B604)^2+($C$2-$C604)^2+($D$2-$D604)^2+($E$2-$E604)^2)</f>
        <v>174.68577693386987</v>
      </c>
    </row>
    <row r="605" spans="1:7" x14ac:dyDescent="0.2">
      <c r="A605" s="7">
        <v>7846</v>
      </c>
      <c r="B605" s="7">
        <v>50</v>
      </c>
      <c r="C605" s="8">
        <v>246.7045</v>
      </c>
      <c r="D605" s="8">
        <v>283.22488888888887</v>
      </c>
      <c r="E605" s="8">
        <v>109.28705565503829</v>
      </c>
      <c r="F605" s="7">
        <v>0</v>
      </c>
      <c r="G605" s="9">
        <f>+SQRT(($B$2-$B605)^2+($C$2-$C605)^2+($D$2-$D605)^2+($E$2-$E605)^2)</f>
        <v>174.99888751577339</v>
      </c>
    </row>
    <row r="606" spans="1:7" x14ac:dyDescent="0.2">
      <c r="A606" s="7">
        <v>6805</v>
      </c>
      <c r="B606" s="7">
        <v>31</v>
      </c>
      <c r="C606" s="8">
        <v>376.15224999999998</v>
      </c>
      <c r="D606" s="8">
        <v>268.27133333333336</v>
      </c>
      <c r="E606" s="8">
        <v>318.88793371312244</v>
      </c>
      <c r="F606" s="7">
        <v>0</v>
      </c>
      <c r="G606" s="9">
        <f>+SQRT(($B$2-$B606)^2+($C$2-$C606)^2+($D$2-$D606)^2+($E$2-$E606)^2)</f>
        <v>175.01956585334244</v>
      </c>
    </row>
    <row r="607" spans="1:7" x14ac:dyDescent="0.2">
      <c r="A607" s="7">
        <v>8178</v>
      </c>
      <c r="B607" s="7">
        <v>27</v>
      </c>
      <c r="C607" s="8">
        <v>402.24824999999998</v>
      </c>
      <c r="D607" s="8">
        <v>366.64333333333332</v>
      </c>
      <c r="E607" s="8">
        <v>349.55830098391868</v>
      </c>
      <c r="F607" s="7">
        <v>1</v>
      </c>
      <c r="G607" s="9">
        <f>+SQRT(($B$2-$B607)^2+($C$2-$C607)^2+($D$2-$D607)^2+($E$2-$E607)^2)</f>
        <v>175.05776537650246</v>
      </c>
    </row>
    <row r="608" spans="1:7" x14ac:dyDescent="0.2">
      <c r="A608" s="7">
        <v>6737</v>
      </c>
      <c r="B608" s="7">
        <v>37</v>
      </c>
      <c r="C608" s="8">
        <v>354.0795</v>
      </c>
      <c r="D608" s="8">
        <v>222.29177777777778</v>
      </c>
      <c r="E608" s="8">
        <v>267.3349143321683</v>
      </c>
      <c r="F608" s="7">
        <v>0</v>
      </c>
      <c r="G608" s="9">
        <f>+SQRT(($B$2-$B608)^2+($C$2-$C608)^2+($D$2-$D608)^2+($E$2-$E608)^2)</f>
        <v>175.07928945378794</v>
      </c>
    </row>
    <row r="609" spans="1:7" x14ac:dyDescent="0.2">
      <c r="A609" s="7">
        <v>479</v>
      </c>
      <c r="B609" s="7">
        <v>31</v>
      </c>
      <c r="C609" s="8">
        <v>276.13850000000002</v>
      </c>
      <c r="D609" s="8">
        <v>234.03266666666667</v>
      </c>
      <c r="E609" s="8">
        <v>142.95272894357194</v>
      </c>
      <c r="F609" s="7">
        <v>0</v>
      </c>
      <c r="G609" s="9">
        <f>+SQRT(($B$2-$B609)^2+($C$2-$C609)^2+($D$2-$D609)^2+($E$2-$E609)^2)</f>
        <v>175.50996319314493</v>
      </c>
    </row>
    <row r="610" spans="1:7" x14ac:dyDescent="0.2">
      <c r="A610" s="7">
        <v>7055</v>
      </c>
      <c r="B610" s="7">
        <v>30</v>
      </c>
      <c r="C610" s="8">
        <v>460.36099999999999</v>
      </c>
      <c r="D610" s="8">
        <v>502.48622222222224</v>
      </c>
      <c r="E610" s="8">
        <v>259.39028677841424</v>
      </c>
      <c r="F610" s="7">
        <v>1</v>
      </c>
      <c r="G610" s="9">
        <f>+SQRT(($B$2-$B610)^2+($C$2-$C610)^2+($D$2-$D610)^2+($E$2-$E610)^2)</f>
        <v>175.64065546297664</v>
      </c>
    </row>
    <row r="611" spans="1:7" x14ac:dyDescent="0.2">
      <c r="A611" s="7">
        <v>6600</v>
      </c>
      <c r="B611" s="7">
        <v>25</v>
      </c>
      <c r="C611" s="8">
        <v>387.59625</v>
      </c>
      <c r="D611" s="8">
        <v>381.02133333333336</v>
      </c>
      <c r="E611" s="8">
        <v>350.52476136368767</v>
      </c>
      <c r="F611" s="7">
        <v>0</v>
      </c>
      <c r="G611" s="9">
        <f>+SQRT(($B$2-$B611)^2+($C$2-$C611)^2+($D$2-$D611)^2+($E$2-$E611)^2)</f>
        <v>175.64428678555893</v>
      </c>
    </row>
    <row r="612" spans="1:7" x14ac:dyDescent="0.2">
      <c r="A612" s="7">
        <v>3452</v>
      </c>
      <c r="B612" s="7">
        <v>26</v>
      </c>
      <c r="C612" s="8">
        <v>364.09375</v>
      </c>
      <c r="D612" s="8">
        <v>279.5142222222222</v>
      </c>
      <c r="E612" s="8">
        <v>325.59613536204751</v>
      </c>
      <c r="F612" s="7">
        <v>1</v>
      </c>
      <c r="G612" s="9">
        <f>+SQRT(($B$2-$B612)^2+($C$2-$C612)^2+($D$2-$D612)^2+($E$2-$E612)^2)</f>
        <v>175.75068829385924</v>
      </c>
    </row>
    <row r="613" spans="1:7" x14ac:dyDescent="0.2">
      <c r="A613" s="7">
        <v>8301</v>
      </c>
      <c r="B613" s="7">
        <v>64</v>
      </c>
      <c r="C613" s="8">
        <v>510.82274999999998</v>
      </c>
      <c r="D613" s="8">
        <v>377.19688888888891</v>
      </c>
      <c r="E613" s="8">
        <v>294.45056642786096</v>
      </c>
      <c r="F613" s="7">
        <v>1</v>
      </c>
      <c r="G613" s="9">
        <f>+SQRT(($B$2-$B613)^2+($C$2-$C613)^2+($D$2-$D613)^2+($E$2-$E613)^2)</f>
        <v>176.0185520303535</v>
      </c>
    </row>
    <row r="614" spans="1:7" x14ac:dyDescent="0.2">
      <c r="A614" s="7">
        <v>1772</v>
      </c>
      <c r="B614" s="7">
        <v>54</v>
      </c>
      <c r="C614" s="8">
        <v>419.93049999999999</v>
      </c>
      <c r="D614" s="8">
        <v>307.81622222222222</v>
      </c>
      <c r="E614" s="8">
        <v>336.32600563944851</v>
      </c>
      <c r="F614" s="7">
        <v>1</v>
      </c>
      <c r="G614" s="9">
        <f>+SQRT(($B$2-$B614)^2+($C$2-$C614)^2+($D$2-$D614)^2+($E$2-$E614)^2)</f>
        <v>176.11985475162913</v>
      </c>
    </row>
    <row r="615" spans="1:7" x14ac:dyDescent="0.2">
      <c r="A615" s="7">
        <v>1373</v>
      </c>
      <c r="B615" s="7">
        <v>21</v>
      </c>
      <c r="C615" s="8">
        <v>226.81649999999999</v>
      </c>
      <c r="D615" s="8">
        <v>291.85711111111112</v>
      </c>
      <c r="E615" s="8">
        <v>158.22782214805119</v>
      </c>
      <c r="F615" s="7">
        <v>0</v>
      </c>
      <c r="G615" s="9">
        <f>+SQRT(($B$2-$B615)^2+($C$2-$C615)^2+($D$2-$D615)^2+($E$2-$E615)^2)</f>
        <v>176.33536744643001</v>
      </c>
    </row>
    <row r="616" spans="1:7" x14ac:dyDescent="0.2">
      <c r="A616" s="7">
        <v>6346</v>
      </c>
      <c r="B616" s="7">
        <v>60</v>
      </c>
      <c r="C616" s="8">
        <v>435.87374999999997</v>
      </c>
      <c r="D616" s="8">
        <v>342.09133333333335</v>
      </c>
      <c r="E616" s="8">
        <v>340.73276772355513</v>
      </c>
      <c r="F616" s="7">
        <v>1</v>
      </c>
      <c r="G616" s="9">
        <f>+SQRT(($B$2-$B616)^2+($C$2-$C616)^2+($D$2-$D616)^2+($E$2-$E616)^2)</f>
        <v>176.34710095125942</v>
      </c>
    </row>
    <row r="617" spans="1:7" x14ac:dyDescent="0.2">
      <c r="A617" s="7">
        <v>4106</v>
      </c>
      <c r="B617" s="7">
        <v>54</v>
      </c>
      <c r="C617" s="8">
        <v>427.84750000000003</v>
      </c>
      <c r="D617" s="8">
        <v>417.0191111111111</v>
      </c>
      <c r="E617" s="8">
        <v>339.26703886114626</v>
      </c>
      <c r="F617" s="7">
        <v>1</v>
      </c>
      <c r="G617" s="9">
        <f>+SQRT(($B$2-$B617)^2+($C$2-$C617)^2+($D$2-$D617)^2+($E$2-$E617)^2)</f>
        <v>176.79801618069166</v>
      </c>
    </row>
    <row r="618" spans="1:7" x14ac:dyDescent="0.2">
      <c r="A618" s="7">
        <v>1420</v>
      </c>
      <c r="B618" s="7">
        <v>35</v>
      </c>
      <c r="C618" s="8">
        <v>247.64699999999999</v>
      </c>
      <c r="D618" s="8">
        <v>276.12711111111111</v>
      </c>
      <c r="E618" s="8">
        <v>110.84785743364425</v>
      </c>
      <c r="F618" s="7">
        <v>0</v>
      </c>
      <c r="G618" s="9">
        <f>+SQRT(($B$2-$B618)^2+($C$2-$C618)^2+($D$2-$D618)^2+($E$2-$E618)^2)</f>
        <v>176.88774017982578</v>
      </c>
    </row>
    <row r="619" spans="1:7" x14ac:dyDescent="0.2">
      <c r="A619" s="7">
        <v>6112</v>
      </c>
      <c r="B619" s="7">
        <v>65</v>
      </c>
      <c r="C619" s="8">
        <v>384.20675</v>
      </c>
      <c r="D619" s="8">
        <v>325.19777777777779</v>
      </c>
      <c r="E619" s="8">
        <v>345.20534820674465</v>
      </c>
      <c r="F619" s="7">
        <v>0</v>
      </c>
      <c r="G619" s="9">
        <f>+SQRT(($B$2-$B619)^2+($C$2-$C619)^2+($D$2-$D619)^2+($E$2-$E619)^2)</f>
        <v>176.90417598683254</v>
      </c>
    </row>
    <row r="620" spans="1:7" x14ac:dyDescent="0.2">
      <c r="A620" s="7">
        <v>4009</v>
      </c>
      <c r="B620" s="7">
        <v>30</v>
      </c>
      <c r="C620" s="8">
        <v>428.87875000000003</v>
      </c>
      <c r="D620" s="8">
        <v>534.5768888888889</v>
      </c>
      <c r="E620" s="8">
        <v>216.71222123106236</v>
      </c>
      <c r="F620" s="7">
        <v>1</v>
      </c>
      <c r="G620" s="9">
        <f>+SQRT(($B$2-$B620)^2+($C$2-$C620)^2+($D$2-$D620)^2+($E$2-$E620)^2)</f>
        <v>176.99109510580183</v>
      </c>
    </row>
    <row r="621" spans="1:7" x14ac:dyDescent="0.2">
      <c r="A621" s="7">
        <v>2331</v>
      </c>
      <c r="B621" s="7">
        <v>56</v>
      </c>
      <c r="C621" s="8">
        <v>514.26224999999999</v>
      </c>
      <c r="D621" s="8">
        <v>421.10355555555554</v>
      </c>
      <c r="E621" s="8">
        <v>282.22919941619051</v>
      </c>
      <c r="F621" s="7">
        <v>1</v>
      </c>
      <c r="G621" s="9">
        <f>+SQRT(($B$2-$B621)^2+($C$2-$C621)^2+($D$2-$D621)^2+($E$2-$E621)^2)</f>
        <v>177.34203487895402</v>
      </c>
    </row>
    <row r="622" spans="1:7" x14ac:dyDescent="0.2">
      <c r="A622" s="7">
        <v>7953</v>
      </c>
      <c r="B622" s="7">
        <v>37</v>
      </c>
      <c r="C622" s="8">
        <v>244.42025000000001</v>
      </c>
      <c r="D622" s="8">
        <v>264.166</v>
      </c>
      <c r="E622" s="8">
        <v>141.03100301128987</v>
      </c>
      <c r="F622" s="7">
        <v>0</v>
      </c>
      <c r="G622" s="9">
        <f>+SQRT(($B$2-$B622)^2+($C$2-$C622)^2+($D$2-$D622)^2+($E$2-$E622)^2)</f>
        <v>177.51620542455674</v>
      </c>
    </row>
    <row r="623" spans="1:7" x14ac:dyDescent="0.2">
      <c r="A623" s="7">
        <v>5748</v>
      </c>
      <c r="B623" s="7">
        <v>57</v>
      </c>
      <c r="C623" s="8">
        <v>235.60900000000001</v>
      </c>
      <c r="D623" s="8">
        <v>292.0502222222222</v>
      </c>
      <c r="E623" s="8">
        <v>117.75421741753111</v>
      </c>
      <c r="F623" s="7">
        <v>0</v>
      </c>
      <c r="G623" s="9">
        <f>+SQRT(($B$2-$B623)^2+($C$2-$C623)^2+($D$2-$D623)^2+($E$2-$E623)^2)</f>
        <v>177.53821496720388</v>
      </c>
    </row>
    <row r="624" spans="1:7" x14ac:dyDescent="0.2">
      <c r="A624" s="7">
        <v>6408</v>
      </c>
      <c r="B624" s="7">
        <v>40</v>
      </c>
      <c r="C624" s="8">
        <v>230.53749999999999</v>
      </c>
      <c r="D624" s="8">
        <v>301.05333333333334</v>
      </c>
      <c r="E624" s="8">
        <v>115.72907759591007</v>
      </c>
      <c r="F624" s="7">
        <v>0</v>
      </c>
      <c r="G624" s="9">
        <f>+SQRT(($B$2-$B624)^2+($C$2-$C624)^2+($D$2-$D624)^2+($E$2-$E624)^2)</f>
        <v>177.85528129243008</v>
      </c>
    </row>
    <row r="625" spans="1:7" x14ac:dyDescent="0.2">
      <c r="A625" s="7">
        <v>8361</v>
      </c>
      <c r="B625" s="7">
        <v>42</v>
      </c>
      <c r="C625" s="8">
        <v>371.26049999999998</v>
      </c>
      <c r="D625" s="8">
        <v>336.40199999999999</v>
      </c>
      <c r="E625" s="8">
        <v>350.37942373396925</v>
      </c>
      <c r="F625" s="7">
        <v>0</v>
      </c>
      <c r="G625" s="9">
        <f>+SQRT(($B$2-$B625)^2+($C$2-$C625)^2+($D$2-$D625)^2+($E$2-$E625)^2)</f>
        <v>177.95588869382146</v>
      </c>
    </row>
    <row r="626" spans="1:7" x14ac:dyDescent="0.2">
      <c r="A626" s="7">
        <v>6948</v>
      </c>
      <c r="B626" s="7">
        <v>23</v>
      </c>
      <c r="C626" s="8">
        <v>264.65350000000001</v>
      </c>
      <c r="D626" s="8">
        <v>237.35977777777777</v>
      </c>
      <c r="E626" s="8">
        <v>166.76978841718426</v>
      </c>
      <c r="F626" s="7">
        <v>0</v>
      </c>
      <c r="G626" s="9">
        <f>+SQRT(($B$2-$B626)^2+($C$2-$C626)^2+($D$2-$D626)^2+($E$2-$E626)^2)</f>
        <v>178.03881060780299</v>
      </c>
    </row>
    <row r="627" spans="1:7" x14ac:dyDescent="0.2">
      <c r="A627" s="7">
        <v>7785</v>
      </c>
      <c r="B627" s="7">
        <v>35</v>
      </c>
      <c r="C627" s="8">
        <v>349.33075000000002</v>
      </c>
      <c r="D627" s="8">
        <v>252.08466666666666</v>
      </c>
      <c r="E627" s="8">
        <v>306.22707076887411</v>
      </c>
      <c r="F627" s="7">
        <v>0</v>
      </c>
      <c r="G627" s="9">
        <f>+SQRT(($B$2-$B627)^2+($C$2-$C627)^2+($D$2-$D627)^2+($E$2-$E627)^2)</f>
        <v>178.22213712413111</v>
      </c>
    </row>
    <row r="628" spans="1:7" x14ac:dyDescent="0.2">
      <c r="A628" s="7">
        <v>4528</v>
      </c>
      <c r="B628" s="7">
        <v>43</v>
      </c>
      <c r="C628" s="8">
        <v>407.43025</v>
      </c>
      <c r="D628" s="8">
        <v>516.8313333333333</v>
      </c>
      <c r="E628" s="8">
        <v>272.73569068808911</v>
      </c>
      <c r="F628" s="7">
        <v>0</v>
      </c>
      <c r="G628" s="9">
        <f>+SQRT(($B$2-$B628)^2+($C$2-$C628)^2+($D$2-$D628)^2+($E$2-$E628)^2)</f>
        <v>178.7441678904384</v>
      </c>
    </row>
    <row r="629" spans="1:7" x14ac:dyDescent="0.2">
      <c r="A629" s="7">
        <v>7268</v>
      </c>
      <c r="B629" s="7">
        <v>38</v>
      </c>
      <c r="C629" s="8">
        <v>465.84275000000002</v>
      </c>
      <c r="D629" s="8">
        <v>432.77066666666667</v>
      </c>
      <c r="E629" s="8">
        <v>321.21255653777706</v>
      </c>
      <c r="F629" s="7">
        <v>0</v>
      </c>
      <c r="G629" s="9">
        <f>+SQRT(($B$2-$B629)^2+($C$2-$C629)^2+($D$2-$D629)^2+($E$2-$E629)^2)</f>
        <v>178.88602375134994</v>
      </c>
    </row>
    <row r="630" spans="1:7" x14ac:dyDescent="0.2">
      <c r="A630" s="7">
        <v>900</v>
      </c>
      <c r="B630" s="7">
        <v>57</v>
      </c>
      <c r="C630" s="8">
        <v>269.43774999999999</v>
      </c>
      <c r="D630" s="8">
        <v>238.21177777777777</v>
      </c>
      <c r="E630" s="8">
        <v>215.85259892889113</v>
      </c>
      <c r="F630" s="7">
        <v>0</v>
      </c>
      <c r="G630" s="9">
        <f>+SQRT(($B$2-$B630)^2+($C$2-$C630)^2+($D$2-$D630)^2+($E$2-$E630)^2)</f>
        <v>178.92162399041823</v>
      </c>
    </row>
    <row r="631" spans="1:7" x14ac:dyDescent="0.2">
      <c r="A631" s="7">
        <v>4538</v>
      </c>
      <c r="B631" s="7">
        <v>54</v>
      </c>
      <c r="C631" s="8">
        <v>260.13099999999997</v>
      </c>
      <c r="D631" s="8">
        <v>241.35577777777777</v>
      </c>
      <c r="E631" s="8">
        <v>193.3293553886692</v>
      </c>
      <c r="F631" s="7">
        <v>1</v>
      </c>
      <c r="G631" s="9">
        <f>+SQRT(($B$2-$B631)^2+($C$2-$C631)^2+($D$2-$D631)^2+($E$2-$E631)^2)</f>
        <v>178.93064784738647</v>
      </c>
    </row>
    <row r="632" spans="1:7" x14ac:dyDescent="0.2">
      <c r="A632" s="7">
        <v>1118</v>
      </c>
      <c r="B632" s="7">
        <v>31</v>
      </c>
      <c r="C632" s="8">
        <v>252.98224999999999</v>
      </c>
      <c r="D632" s="8">
        <v>276.79955555555557</v>
      </c>
      <c r="E632" s="8">
        <v>95.187911665092074</v>
      </c>
      <c r="F632" s="7">
        <v>0</v>
      </c>
      <c r="G632" s="9">
        <f>+SQRT(($B$2-$B632)^2+($C$2-$C632)^2+($D$2-$D632)^2+($E$2-$E632)^2)</f>
        <v>179.06232706422574</v>
      </c>
    </row>
    <row r="633" spans="1:7" x14ac:dyDescent="0.2">
      <c r="A633" s="7">
        <v>2324</v>
      </c>
      <c r="B633" s="7">
        <v>32</v>
      </c>
      <c r="C633" s="8">
        <v>242.88149999999999</v>
      </c>
      <c r="D633" s="8">
        <v>309.48844444444444</v>
      </c>
      <c r="E633" s="8">
        <v>81.728194597560062</v>
      </c>
      <c r="F633" s="7">
        <v>0</v>
      </c>
      <c r="G633" s="9">
        <f>+SQRT(($B$2-$B633)^2+($C$2-$C633)^2+($D$2-$D633)^2+($E$2-$E633)^2)</f>
        <v>179.47700734421014</v>
      </c>
    </row>
    <row r="634" spans="1:7" x14ac:dyDescent="0.2">
      <c r="A634" s="7">
        <v>5404</v>
      </c>
      <c r="B634" s="7">
        <v>27</v>
      </c>
      <c r="C634" s="8">
        <v>275.73750000000001</v>
      </c>
      <c r="D634" s="8">
        <v>225.56933333333333</v>
      </c>
      <c r="E634" s="8">
        <v>161.33813243102679</v>
      </c>
      <c r="F634" s="7">
        <v>0</v>
      </c>
      <c r="G634" s="9">
        <f>+SQRT(($B$2-$B634)^2+($C$2-$C634)^2+($D$2-$D634)^2+($E$2-$E634)^2)</f>
        <v>180.11108190034986</v>
      </c>
    </row>
    <row r="635" spans="1:7" x14ac:dyDescent="0.2">
      <c r="A635" s="7">
        <v>8173</v>
      </c>
      <c r="B635" s="7">
        <v>47</v>
      </c>
      <c r="C635" s="8">
        <v>260.536</v>
      </c>
      <c r="D635" s="8">
        <v>273.45533333333333</v>
      </c>
      <c r="E635" s="8">
        <v>85.175448332627127</v>
      </c>
      <c r="F635" s="7">
        <v>1</v>
      </c>
      <c r="G635" s="9">
        <f>+SQRT(($B$2-$B635)^2+($C$2-$C635)^2+($D$2-$D635)^2+($E$2-$E635)^2)</f>
        <v>180.32891443560945</v>
      </c>
    </row>
    <row r="636" spans="1:7" x14ac:dyDescent="0.2">
      <c r="A636" s="7">
        <v>6005</v>
      </c>
      <c r="B636" s="7">
        <v>34</v>
      </c>
      <c r="C636" s="8">
        <v>234.37074999999999</v>
      </c>
      <c r="D636" s="8">
        <v>269.42022222222221</v>
      </c>
      <c r="E636" s="8">
        <v>155.53709588369159</v>
      </c>
      <c r="F636" s="7">
        <v>0</v>
      </c>
      <c r="G636" s="9">
        <f>+SQRT(($B$2-$B636)^2+($C$2-$C636)^2+($D$2-$D636)^2+($E$2-$E636)^2)</f>
        <v>180.43681953888282</v>
      </c>
    </row>
    <row r="637" spans="1:7" x14ac:dyDescent="0.2">
      <c r="A637" s="7">
        <v>1722</v>
      </c>
      <c r="B637" s="7">
        <v>29</v>
      </c>
      <c r="C637" s="8">
        <v>256.01925</v>
      </c>
      <c r="D637" s="8">
        <v>244.27799999999999</v>
      </c>
      <c r="E637" s="8">
        <v>204.11503414687874</v>
      </c>
      <c r="F637" s="7">
        <v>0</v>
      </c>
      <c r="G637" s="9">
        <f>+SQRT(($B$2-$B637)^2+($C$2-$C637)^2+($D$2-$D637)^2+($E$2-$E637)^2)</f>
        <v>180.64437230973368</v>
      </c>
    </row>
    <row r="638" spans="1:7" x14ac:dyDescent="0.2">
      <c r="A638" s="7">
        <v>3647</v>
      </c>
      <c r="B638" s="7">
        <v>24</v>
      </c>
      <c r="C638" s="8">
        <v>393.37124999999997</v>
      </c>
      <c r="D638" s="8">
        <v>261.41466666666668</v>
      </c>
      <c r="E638" s="8">
        <v>320.39325091933131</v>
      </c>
      <c r="F638" s="7">
        <v>1</v>
      </c>
      <c r="G638" s="9">
        <f>+SQRT(($B$2-$B638)^2+($C$2-$C638)^2+($D$2-$D638)^2+($E$2-$E638)^2)</f>
        <v>180.75376758261041</v>
      </c>
    </row>
    <row r="639" spans="1:7" x14ac:dyDescent="0.2">
      <c r="A639" s="7">
        <v>7652</v>
      </c>
      <c r="B639" s="7">
        <v>34</v>
      </c>
      <c r="C639" s="8">
        <v>496.89224999999999</v>
      </c>
      <c r="D639" s="8">
        <v>390.26866666666666</v>
      </c>
      <c r="E639" s="8">
        <v>315.2907825008171</v>
      </c>
      <c r="F639" s="7">
        <v>1</v>
      </c>
      <c r="G639" s="9">
        <f>+SQRT(($B$2-$B639)^2+($C$2-$C639)^2+($D$2-$D639)^2+($E$2-$E639)^2)</f>
        <v>180.96302061336729</v>
      </c>
    </row>
    <row r="640" spans="1:7" x14ac:dyDescent="0.2">
      <c r="A640" s="7">
        <v>1224</v>
      </c>
      <c r="B640" s="7">
        <v>32</v>
      </c>
      <c r="C640" s="8">
        <v>298.3775</v>
      </c>
      <c r="D640" s="8">
        <v>228.29444444444445</v>
      </c>
      <c r="E640" s="8">
        <v>252.12293661259167</v>
      </c>
      <c r="F640" s="7">
        <v>0</v>
      </c>
      <c r="G640" s="9">
        <f>+SQRT(($B$2-$B640)^2+($C$2-$C640)^2+($D$2-$D640)^2+($E$2-$E640)^2)</f>
        <v>181.15018649951099</v>
      </c>
    </row>
    <row r="641" spans="1:7" x14ac:dyDescent="0.2">
      <c r="A641" s="7">
        <v>4072</v>
      </c>
      <c r="B641" s="7">
        <v>26</v>
      </c>
      <c r="C641" s="8">
        <v>453.19175000000001</v>
      </c>
      <c r="D641" s="8">
        <v>492.47511111111112</v>
      </c>
      <c r="E641" s="8">
        <v>287.63409657722724</v>
      </c>
      <c r="F641" s="7">
        <v>0</v>
      </c>
      <c r="G641" s="9">
        <f>+SQRT(($B$2-$B641)^2+($C$2-$C641)^2+($D$2-$D641)^2+($E$2-$E641)^2)</f>
        <v>181.15703709536359</v>
      </c>
    </row>
    <row r="642" spans="1:7" x14ac:dyDescent="0.2">
      <c r="A642" s="7">
        <v>7572</v>
      </c>
      <c r="B642" s="7">
        <v>21</v>
      </c>
      <c r="C642" s="8">
        <v>280.47725000000003</v>
      </c>
      <c r="D642" s="8">
        <v>223.0528888888889</v>
      </c>
      <c r="E642" s="8">
        <v>202.61479374054889</v>
      </c>
      <c r="F642" s="7">
        <v>0</v>
      </c>
      <c r="G642" s="9">
        <f>+SQRT(($B$2-$B642)^2+($C$2-$C642)^2+($D$2-$D642)^2+($E$2-$E642)^2)</f>
        <v>181.21649711384137</v>
      </c>
    </row>
    <row r="643" spans="1:7" x14ac:dyDescent="0.2">
      <c r="A643" s="7">
        <v>3712</v>
      </c>
      <c r="B643" s="7">
        <v>60</v>
      </c>
      <c r="C643" s="8">
        <v>506.57749999999999</v>
      </c>
      <c r="D643" s="8">
        <v>446.02733333333333</v>
      </c>
      <c r="E643" s="8">
        <v>282.09059009845561</v>
      </c>
      <c r="F643" s="7">
        <v>1</v>
      </c>
      <c r="G643" s="9">
        <f>+SQRT(($B$2-$B643)^2+($C$2-$C643)^2+($D$2-$D643)^2+($E$2-$E643)^2)</f>
        <v>181.30415731282332</v>
      </c>
    </row>
    <row r="644" spans="1:7" x14ac:dyDescent="0.2">
      <c r="A644" s="7">
        <v>6088</v>
      </c>
      <c r="B644" s="7">
        <v>48</v>
      </c>
      <c r="C644" s="8">
        <v>232.86075</v>
      </c>
      <c r="D644" s="8">
        <v>280.88844444444442</v>
      </c>
      <c r="E644" s="8">
        <v>127.27654620845782</v>
      </c>
      <c r="F644" s="7">
        <v>1</v>
      </c>
      <c r="G644" s="9">
        <f>+SQRT(($B$2-$B644)^2+($C$2-$C644)^2+($D$2-$D644)^2+($E$2-$E644)^2)</f>
        <v>181.3779545260235</v>
      </c>
    </row>
    <row r="645" spans="1:7" x14ac:dyDescent="0.2">
      <c r="A645" s="7">
        <v>7876</v>
      </c>
      <c r="B645" s="7">
        <v>32</v>
      </c>
      <c r="C645" s="8">
        <v>270.98500000000001</v>
      </c>
      <c r="D645" s="8">
        <v>236.88244444444445</v>
      </c>
      <c r="E645" s="8">
        <v>122.4543510654251</v>
      </c>
      <c r="F645" s="7">
        <v>0</v>
      </c>
      <c r="G645" s="9">
        <f>+SQRT(($B$2-$B645)^2+($C$2-$C645)^2+($D$2-$D645)^2+($E$2-$E645)^2)</f>
        <v>181.48173230851305</v>
      </c>
    </row>
    <row r="646" spans="1:7" x14ac:dyDescent="0.2">
      <c r="A646" s="7">
        <v>2370</v>
      </c>
      <c r="B646" s="7">
        <v>31</v>
      </c>
      <c r="C646" s="8">
        <v>393.74025</v>
      </c>
      <c r="D646" s="8">
        <v>355.84444444444443</v>
      </c>
      <c r="E646" s="8">
        <v>356.62234074901932</v>
      </c>
      <c r="F646" s="7">
        <v>0</v>
      </c>
      <c r="G646" s="9">
        <f>+SQRT(($B$2-$B646)^2+($C$2-$C646)^2+($D$2-$D646)^2+($E$2-$E646)^2)</f>
        <v>181.63855021149254</v>
      </c>
    </row>
    <row r="647" spans="1:7" x14ac:dyDescent="0.2">
      <c r="A647" s="7">
        <v>2009</v>
      </c>
      <c r="B647" s="7">
        <v>51</v>
      </c>
      <c r="C647" s="8">
        <v>240.46199999999999</v>
      </c>
      <c r="D647" s="8">
        <v>307.70244444444444</v>
      </c>
      <c r="E647" s="8">
        <v>82.606006196390439</v>
      </c>
      <c r="F647" s="7">
        <v>0</v>
      </c>
      <c r="G647" s="9">
        <f>+SQRT(($B$2-$B647)^2+($C$2-$C647)^2+($D$2-$D647)^2+($E$2-$E647)^2)</f>
        <v>181.88465490913271</v>
      </c>
    </row>
    <row r="648" spans="1:7" x14ac:dyDescent="0.2">
      <c r="A648" s="7">
        <v>7726</v>
      </c>
      <c r="B648" s="7">
        <v>41</v>
      </c>
      <c r="C648" s="8">
        <v>441.19574999999998</v>
      </c>
      <c r="D648" s="8">
        <v>308.34488888888887</v>
      </c>
      <c r="E648" s="8">
        <v>337.53927377075354</v>
      </c>
      <c r="F648" s="7">
        <v>0</v>
      </c>
      <c r="G648" s="9">
        <f>+SQRT(($B$2-$B648)^2+($C$2-$C648)^2+($D$2-$D648)^2+($E$2-$E648)^2)</f>
        <v>181.91248840786437</v>
      </c>
    </row>
    <row r="649" spans="1:7" x14ac:dyDescent="0.2">
      <c r="A649" s="7">
        <v>5551</v>
      </c>
      <c r="B649" s="7">
        <v>53</v>
      </c>
      <c r="C649" s="8">
        <v>245.3955</v>
      </c>
      <c r="D649" s="8">
        <v>252.06311111111111</v>
      </c>
      <c r="E649" s="8">
        <v>160.66737590526063</v>
      </c>
      <c r="F649" s="7">
        <v>0</v>
      </c>
      <c r="G649" s="9">
        <f>+SQRT(($B$2-$B649)^2+($C$2-$C649)^2+($D$2-$D649)^2+($E$2-$E649)^2)</f>
        <v>182.09323023675472</v>
      </c>
    </row>
    <row r="650" spans="1:7" x14ac:dyDescent="0.2">
      <c r="A650" s="7">
        <v>4326</v>
      </c>
      <c r="B650" s="7">
        <v>41</v>
      </c>
      <c r="C650" s="8">
        <v>506.80874999999997</v>
      </c>
      <c r="D650" s="8">
        <v>409.28555555555556</v>
      </c>
      <c r="E650" s="8">
        <v>303.72884715334175</v>
      </c>
      <c r="F650" s="7">
        <v>1</v>
      </c>
      <c r="G650" s="9">
        <f>+SQRT(($B$2-$B650)^2+($C$2-$C650)^2+($D$2-$D650)^2+($E$2-$E650)^2)</f>
        <v>182.15205954568034</v>
      </c>
    </row>
    <row r="651" spans="1:7" x14ac:dyDescent="0.2">
      <c r="A651" s="7">
        <v>68</v>
      </c>
      <c r="B651" s="7">
        <v>62</v>
      </c>
      <c r="C651" s="8">
        <v>469.08199999999999</v>
      </c>
      <c r="D651" s="8">
        <v>519.89</v>
      </c>
      <c r="E651" s="8">
        <v>226.71987914195239</v>
      </c>
      <c r="F651" s="7">
        <v>1</v>
      </c>
      <c r="G651" s="9">
        <f>+SQRT(($B$2-$B651)^2+($C$2-$C651)^2+($D$2-$D651)^2+($E$2-$E651)^2)</f>
        <v>182.61155323366123</v>
      </c>
    </row>
    <row r="652" spans="1:7" x14ac:dyDescent="0.2">
      <c r="A652" s="7">
        <v>8139</v>
      </c>
      <c r="B652" s="7">
        <v>48</v>
      </c>
      <c r="C652" s="8">
        <v>267.43374999999997</v>
      </c>
      <c r="D652" s="8">
        <v>243.18</v>
      </c>
      <c r="E652" s="8">
        <v>112.51673231034226</v>
      </c>
      <c r="F652" s="7">
        <v>0</v>
      </c>
      <c r="G652" s="9">
        <f>+SQRT(($B$2-$B652)^2+($C$2-$C652)^2+($D$2-$D652)^2+($E$2-$E652)^2)</f>
        <v>182.62875475841926</v>
      </c>
    </row>
    <row r="653" spans="1:7" x14ac:dyDescent="0.2">
      <c r="A653" s="7">
        <v>1713</v>
      </c>
      <c r="B653" s="7">
        <v>25</v>
      </c>
      <c r="C653" s="8">
        <v>254.90049999999999</v>
      </c>
      <c r="D653" s="8">
        <v>242.13155555555556</v>
      </c>
      <c r="E653" s="8">
        <v>148.20389204069909</v>
      </c>
      <c r="F653" s="7">
        <v>0</v>
      </c>
      <c r="G653" s="9">
        <f>+SQRT(($B$2-$B653)^2+($C$2-$C653)^2+($D$2-$D653)^2+($E$2-$E653)^2)</f>
        <v>183.05918366569887</v>
      </c>
    </row>
    <row r="654" spans="1:7" x14ac:dyDescent="0.2">
      <c r="A654" s="7">
        <v>4627</v>
      </c>
      <c r="B654" s="7">
        <v>35</v>
      </c>
      <c r="C654" s="8">
        <v>247.51050000000001</v>
      </c>
      <c r="D654" s="8">
        <v>246.56399999999999</v>
      </c>
      <c r="E654" s="8">
        <v>166.44566384258184</v>
      </c>
      <c r="F654" s="7">
        <v>0</v>
      </c>
      <c r="G654" s="9">
        <f>+SQRT(($B$2-$B654)^2+($C$2-$C654)^2+($D$2-$D654)^2+($E$2-$E654)^2)</f>
        <v>183.11572674843327</v>
      </c>
    </row>
    <row r="655" spans="1:7" x14ac:dyDescent="0.2">
      <c r="A655" s="7">
        <v>4018</v>
      </c>
      <c r="B655" s="7">
        <v>42</v>
      </c>
      <c r="C655" s="8">
        <v>245.50975</v>
      </c>
      <c r="D655" s="8">
        <v>259.42933333333332</v>
      </c>
      <c r="E655" s="8">
        <v>125.62277744001385</v>
      </c>
      <c r="F655" s="7">
        <v>0</v>
      </c>
      <c r="G655" s="9">
        <f>+SQRT(($B$2-$B655)^2+($C$2-$C655)^2+($D$2-$D655)^2+($E$2-$E655)^2)</f>
        <v>183.15795289576815</v>
      </c>
    </row>
    <row r="656" spans="1:7" x14ac:dyDescent="0.2">
      <c r="A656" s="7">
        <v>149</v>
      </c>
      <c r="B656" s="7">
        <v>48</v>
      </c>
      <c r="C656" s="8">
        <v>251.9315</v>
      </c>
      <c r="D656" s="8">
        <v>251.94755555555557</v>
      </c>
      <c r="E656" s="8">
        <v>124.64116000240469</v>
      </c>
      <c r="F656" s="7">
        <v>0</v>
      </c>
      <c r="G656" s="9">
        <f>+SQRT(($B$2-$B656)^2+($C$2-$C656)^2+($D$2-$D656)^2+($E$2-$E656)^2)</f>
        <v>183.53914633301261</v>
      </c>
    </row>
    <row r="657" spans="1:7" x14ac:dyDescent="0.2">
      <c r="A657" s="7">
        <v>955</v>
      </c>
      <c r="B657" s="7">
        <v>21</v>
      </c>
      <c r="C657" s="8">
        <v>291.5215</v>
      </c>
      <c r="D657" s="8">
        <v>241.74444444444444</v>
      </c>
      <c r="E657" s="8">
        <v>269.8195474412733</v>
      </c>
      <c r="F657" s="7">
        <v>0</v>
      </c>
      <c r="G657" s="9">
        <f>+SQRT(($B$2-$B657)^2+($C$2-$C657)^2+($D$2-$D657)^2+($E$2-$E657)^2)</f>
        <v>183.58802684683602</v>
      </c>
    </row>
    <row r="658" spans="1:7" x14ac:dyDescent="0.2">
      <c r="A658" s="7">
        <v>2745</v>
      </c>
      <c r="B658" s="7">
        <v>29</v>
      </c>
      <c r="C658" s="8">
        <v>234.84225000000001</v>
      </c>
      <c r="D658" s="8">
        <v>288.17688888888887</v>
      </c>
      <c r="E658" s="8">
        <v>104.68014923502687</v>
      </c>
      <c r="F658" s="7">
        <v>0</v>
      </c>
      <c r="G658" s="9">
        <f>+SQRT(($B$2-$B658)^2+($C$2-$C658)^2+($D$2-$D658)^2+($E$2-$E658)^2)</f>
        <v>183.75370066437446</v>
      </c>
    </row>
    <row r="659" spans="1:7" x14ac:dyDescent="0.2">
      <c r="A659" s="7">
        <v>3634</v>
      </c>
      <c r="B659" s="7">
        <v>26</v>
      </c>
      <c r="C659" s="8">
        <v>244.8905</v>
      </c>
      <c r="D659" s="8">
        <v>258.45155555555556</v>
      </c>
      <c r="E659" s="8">
        <v>128.10944966703445</v>
      </c>
      <c r="F659" s="7">
        <v>0</v>
      </c>
      <c r="G659" s="9">
        <f>+SQRT(($B$2-$B659)^2+($C$2-$C659)^2+($D$2-$D659)^2+($E$2-$E659)^2)</f>
        <v>183.89448878133487</v>
      </c>
    </row>
    <row r="660" spans="1:7" x14ac:dyDescent="0.2">
      <c r="A660" s="7">
        <v>648</v>
      </c>
      <c r="B660" s="7">
        <v>52</v>
      </c>
      <c r="C660" s="8">
        <v>459.99950000000001</v>
      </c>
      <c r="D660" s="8">
        <v>389.06355555555558</v>
      </c>
      <c r="E660" s="8">
        <v>341.38608707639514</v>
      </c>
      <c r="F660" s="7">
        <v>0</v>
      </c>
      <c r="G660" s="9">
        <f>+SQRT(($B$2-$B660)^2+($C$2-$C660)^2+($D$2-$D660)^2+($E$2-$E660)^2)</f>
        <v>183.96448766789487</v>
      </c>
    </row>
    <row r="661" spans="1:7" x14ac:dyDescent="0.2">
      <c r="A661" s="7">
        <v>759</v>
      </c>
      <c r="B661" s="7">
        <v>61</v>
      </c>
      <c r="C661" s="8">
        <v>233.173</v>
      </c>
      <c r="D661" s="8">
        <v>279.06511111111109</v>
      </c>
      <c r="E661" s="8">
        <v>123.85976764723985</v>
      </c>
      <c r="F661" s="7">
        <v>0</v>
      </c>
      <c r="G661" s="9">
        <f>+SQRT(($B$2-$B661)^2+($C$2-$C661)^2+($D$2-$D661)^2+($E$2-$E661)^2)</f>
        <v>184.11853277799861</v>
      </c>
    </row>
    <row r="662" spans="1:7" x14ac:dyDescent="0.2">
      <c r="A662" s="7">
        <v>2540</v>
      </c>
      <c r="B662" s="7">
        <v>46</v>
      </c>
      <c r="C662" s="8">
        <v>460.5265</v>
      </c>
      <c r="D662" s="8">
        <v>289.25688888888891</v>
      </c>
      <c r="E662" s="8">
        <v>323.12797377536231</v>
      </c>
      <c r="F662" s="7">
        <v>1</v>
      </c>
      <c r="G662" s="9">
        <f>+SQRT(($B$2-$B662)^2+($C$2-$C662)^2+($D$2-$D662)^2+($E$2-$E662)^2)</f>
        <v>184.27279796601823</v>
      </c>
    </row>
    <row r="663" spans="1:7" x14ac:dyDescent="0.2">
      <c r="A663" s="7">
        <v>2436</v>
      </c>
      <c r="B663" s="7">
        <v>46</v>
      </c>
      <c r="C663" s="8">
        <v>424.01575000000003</v>
      </c>
      <c r="D663" s="8">
        <v>541.83977777777773</v>
      </c>
      <c r="E663" s="8">
        <v>127.47358623077824</v>
      </c>
      <c r="F663" s="7">
        <v>0</v>
      </c>
      <c r="G663" s="9">
        <f>+SQRT(($B$2-$B663)^2+($C$2-$C663)^2+($D$2-$D663)^2+($E$2-$E663)^2)</f>
        <v>184.50920498804228</v>
      </c>
    </row>
    <row r="664" spans="1:7" x14ac:dyDescent="0.2">
      <c r="A664" s="7">
        <v>3174</v>
      </c>
      <c r="B664" s="7">
        <v>21</v>
      </c>
      <c r="C664" s="8">
        <v>474.39299999999997</v>
      </c>
      <c r="D664" s="8">
        <v>526.59444444444443</v>
      </c>
      <c r="E664" s="8">
        <v>199.65991469156035</v>
      </c>
      <c r="F664" s="7">
        <v>0</v>
      </c>
      <c r="G664" s="9">
        <f>+SQRT(($B$2-$B664)^2+($C$2-$C664)^2+($D$2-$D664)^2+($E$2-$E664)^2)</f>
        <v>184.52090962485897</v>
      </c>
    </row>
    <row r="665" spans="1:7" x14ac:dyDescent="0.2">
      <c r="A665" s="7">
        <v>1112</v>
      </c>
      <c r="B665" s="7">
        <v>30</v>
      </c>
      <c r="C665" s="8">
        <v>241.61</v>
      </c>
      <c r="D665" s="8">
        <v>251.02644444444445</v>
      </c>
      <c r="E665" s="8">
        <v>171.45682003386599</v>
      </c>
      <c r="F665" s="7">
        <v>0</v>
      </c>
      <c r="G665" s="9">
        <f>+SQRT(($B$2-$B665)^2+($C$2-$C665)^2+($D$2-$D665)^2+($E$2-$E665)^2)</f>
        <v>184.63409428529073</v>
      </c>
    </row>
    <row r="666" spans="1:7" x14ac:dyDescent="0.2">
      <c r="A666" s="7">
        <v>6173</v>
      </c>
      <c r="B666" s="7">
        <v>37</v>
      </c>
      <c r="C666" s="8">
        <v>478.95925</v>
      </c>
      <c r="D666" s="8">
        <v>521.90822222222221</v>
      </c>
      <c r="E666" s="8">
        <v>216.71581543109173</v>
      </c>
      <c r="F666" s="7">
        <v>1</v>
      </c>
      <c r="G666" s="9">
        <f>+SQRT(($B$2-$B666)^2+($C$2-$C666)^2+($D$2-$D666)^2+($E$2-$E666)^2)</f>
        <v>185.07734849889314</v>
      </c>
    </row>
    <row r="667" spans="1:7" x14ac:dyDescent="0.2">
      <c r="A667" s="7">
        <v>4471</v>
      </c>
      <c r="B667" s="7">
        <v>42</v>
      </c>
      <c r="C667" s="8">
        <v>374.72300000000001</v>
      </c>
      <c r="D667" s="8">
        <v>269.69088888888888</v>
      </c>
      <c r="E667" s="8">
        <v>331.98161375266341</v>
      </c>
      <c r="F667" s="7">
        <v>0</v>
      </c>
      <c r="G667" s="9">
        <f>+SQRT(($B$2-$B667)^2+($C$2-$C667)^2+($D$2-$D667)^2+($E$2-$E667)^2)</f>
        <v>185.08614280436186</v>
      </c>
    </row>
    <row r="668" spans="1:7" x14ac:dyDescent="0.2">
      <c r="A668" s="7">
        <v>8090</v>
      </c>
      <c r="B668" s="7">
        <v>69</v>
      </c>
      <c r="C668" s="8">
        <v>473.33575000000002</v>
      </c>
      <c r="D668" s="8">
        <v>459.4137777777778</v>
      </c>
      <c r="E668" s="8">
        <v>306.41792249008904</v>
      </c>
      <c r="F668" s="7">
        <v>0</v>
      </c>
      <c r="G668" s="9">
        <f>+SQRT(($B$2-$B668)^2+($C$2-$C668)^2+($D$2-$D668)^2+($E$2-$E668)^2)</f>
        <v>185.19083611967443</v>
      </c>
    </row>
    <row r="669" spans="1:7" x14ac:dyDescent="0.2">
      <c r="A669" s="7">
        <v>1399</v>
      </c>
      <c r="B669" s="7">
        <v>26</v>
      </c>
      <c r="C669" s="8">
        <v>422.55925000000002</v>
      </c>
      <c r="D669" s="8">
        <v>536.88733333333334</v>
      </c>
      <c r="E669" s="8">
        <v>242.45169363348884</v>
      </c>
      <c r="F669" s="7">
        <v>1</v>
      </c>
      <c r="G669" s="9">
        <f>+SQRT(($B$2-$B669)^2+($C$2-$C669)^2+($D$2-$D669)^2+($E$2-$E669)^2)</f>
        <v>185.50741298081638</v>
      </c>
    </row>
    <row r="670" spans="1:7" x14ac:dyDescent="0.2">
      <c r="A670" s="7">
        <v>1507</v>
      </c>
      <c r="B670" s="7">
        <v>43</v>
      </c>
      <c r="C670" s="8">
        <v>372.40199999999999</v>
      </c>
      <c r="D670" s="8">
        <v>243.12177777777777</v>
      </c>
      <c r="E670" s="8">
        <v>311.99907544481869</v>
      </c>
      <c r="F670" s="7">
        <v>0</v>
      </c>
      <c r="G670" s="9">
        <f>+SQRT(($B$2-$B670)^2+($C$2-$C670)^2+($D$2-$D670)^2+($E$2-$E670)^2)</f>
        <v>185.56377830799883</v>
      </c>
    </row>
    <row r="671" spans="1:7" x14ac:dyDescent="0.2">
      <c r="A671" s="7">
        <v>2568</v>
      </c>
      <c r="B671" s="7">
        <v>35</v>
      </c>
      <c r="C671" s="8">
        <v>231.74924999999999</v>
      </c>
      <c r="D671" s="8">
        <v>269.40977777777778</v>
      </c>
      <c r="E671" s="8">
        <v>136.66013836482506</v>
      </c>
      <c r="F671" s="7">
        <v>0</v>
      </c>
      <c r="G671" s="9">
        <f>+SQRT(($B$2-$B671)^2+($C$2-$C671)^2+($D$2-$D671)^2+($E$2-$E671)^2)</f>
        <v>185.64841324308526</v>
      </c>
    </row>
    <row r="672" spans="1:7" x14ac:dyDescent="0.2">
      <c r="A672" s="7">
        <v>23</v>
      </c>
      <c r="B672" s="7">
        <v>36</v>
      </c>
      <c r="C672" s="8">
        <v>239.76349999999999</v>
      </c>
      <c r="D672" s="8">
        <v>264.11200000000002</v>
      </c>
      <c r="E672" s="8">
        <v>122.24360628975913</v>
      </c>
      <c r="F672" s="7">
        <v>0</v>
      </c>
      <c r="G672" s="9">
        <f>+SQRT(($B$2-$B672)^2+($C$2-$C672)^2+($D$2-$D672)^2+($E$2-$E672)^2)</f>
        <v>185.75824041721864</v>
      </c>
    </row>
    <row r="673" spans="1:7" x14ac:dyDescent="0.2">
      <c r="A673" s="7">
        <v>3148</v>
      </c>
      <c r="B673" s="7">
        <v>44</v>
      </c>
      <c r="C673" s="8">
        <v>452.27550000000002</v>
      </c>
      <c r="D673" s="8">
        <v>478.13866666666667</v>
      </c>
      <c r="E673" s="8">
        <v>309.13602089104535</v>
      </c>
      <c r="F673" s="7">
        <v>0</v>
      </c>
      <c r="G673" s="9">
        <f>+SQRT(($B$2-$B673)^2+($C$2-$C673)^2+($D$2-$D673)^2+($E$2-$E673)^2)</f>
        <v>185.75942326008914</v>
      </c>
    </row>
    <row r="674" spans="1:7" x14ac:dyDescent="0.2">
      <c r="A674" s="7">
        <v>6447</v>
      </c>
      <c r="B674" s="7">
        <v>45</v>
      </c>
      <c r="C674" s="8">
        <v>238.45775</v>
      </c>
      <c r="D674" s="8">
        <v>254.20022222222221</v>
      </c>
      <c r="E674" s="8">
        <v>155.84119601876583</v>
      </c>
      <c r="F674" s="7">
        <v>0</v>
      </c>
      <c r="G674" s="9">
        <f>+SQRT(($B$2-$B674)^2+($C$2-$C674)^2+($D$2-$D674)^2+($E$2-$E674)^2)</f>
        <v>186.07819348313419</v>
      </c>
    </row>
    <row r="675" spans="1:7" x14ac:dyDescent="0.2">
      <c r="A675" s="7">
        <v>5971</v>
      </c>
      <c r="B675" s="7">
        <v>26</v>
      </c>
      <c r="C675" s="8">
        <v>248.75375</v>
      </c>
      <c r="D675" s="8">
        <v>270.04044444444446</v>
      </c>
      <c r="E675" s="8">
        <v>94.29348814949725</v>
      </c>
      <c r="F675" s="7">
        <v>0</v>
      </c>
      <c r="G675" s="9">
        <f>+SQRT(($B$2-$B675)^2+($C$2-$C675)^2+($D$2-$D675)^2+($E$2-$E675)^2)</f>
        <v>186.3148479881884</v>
      </c>
    </row>
    <row r="676" spans="1:7" x14ac:dyDescent="0.2">
      <c r="A676" s="7">
        <v>3602</v>
      </c>
      <c r="B676" s="7">
        <v>26</v>
      </c>
      <c r="C676" s="8">
        <v>238.505</v>
      </c>
      <c r="D676" s="8">
        <v>280.03755555555557</v>
      </c>
      <c r="E676" s="8">
        <v>100.59683095733043</v>
      </c>
      <c r="F676" s="7">
        <v>0</v>
      </c>
      <c r="G676" s="9">
        <f>+SQRT(($B$2-$B676)^2+($C$2-$C676)^2+($D$2-$D676)^2+($E$2-$E676)^2)</f>
        <v>186.34597141704776</v>
      </c>
    </row>
    <row r="677" spans="1:7" x14ac:dyDescent="0.2">
      <c r="A677" s="7">
        <v>7045</v>
      </c>
      <c r="B677" s="7">
        <v>29</v>
      </c>
      <c r="C677" s="8">
        <v>285.02050000000003</v>
      </c>
      <c r="D677" s="8">
        <v>216.57244444444444</v>
      </c>
      <c r="E677" s="8">
        <v>219.12623337750696</v>
      </c>
      <c r="F677" s="7">
        <v>1</v>
      </c>
      <c r="G677" s="9">
        <f>+SQRT(($B$2-$B677)^2+($C$2-$C677)^2+($D$2-$D677)^2+($E$2-$E677)^2)</f>
        <v>186.54569658656735</v>
      </c>
    </row>
    <row r="678" spans="1:7" x14ac:dyDescent="0.2">
      <c r="A678" s="7">
        <v>1630</v>
      </c>
      <c r="B678" s="7">
        <v>43</v>
      </c>
      <c r="C678" s="8">
        <v>524.47850000000005</v>
      </c>
      <c r="D678" s="8">
        <v>385.27844444444446</v>
      </c>
      <c r="E678" s="8">
        <v>297.16635457282149</v>
      </c>
      <c r="F678" s="7">
        <v>0</v>
      </c>
      <c r="G678" s="9">
        <f>+SQRT(($B$2-$B678)^2+($C$2-$C678)^2+($D$2-$D678)^2+($E$2-$E678)^2)</f>
        <v>186.6718911445945</v>
      </c>
    </row>
    <row r="679" spans="1:7" x14ac:dyDescent="0.2">
      <c r="A679" s="7">
        <v>1424</v>
      </c>
      <c r="B679" s="7">
        <v>43</v>
      </c>
      <c r="C679" s="8">
        <v>260.64299999999997</v>
      </c>
      <c r="D679" s="8">
        <v>243.21799999999999</v>
      </c>
      <c r="E679" s="8">
        <v>239.07115115021361</v>
      </c>
      <c r="F679" s="7">
        <v>0</v>
      </c>
      <c r="G679" s="9">
        <f>+SQRT(($B$2-$B679)^2+($C$2-$C679)^2+($D$2-$D679)^2+($E$2-$E679)^2)</f>
        <v>186.76221471562019</v>
      </c>
    </row>
    <row r="680" spans="1:7" x14ac:dyDescent="0.2">
      <c r="A680" s="7">
        <v>6687</v>
      </c>
      <c r="B680" s="7">
        <v>26</v>
      </c>
      <c r="C680" s="8">
        <v>474.56824999999998</v>
      </c>
      <c r="D680" s="8">
        <v>254.76755555555556</v>
      </c>
      <c r="E680" s="8">
        <v>292.31658954632417</v>
      </c>
      <c r="F680" s="7">
        <v>1</v>
      </c>
      <c r="G680" s="9">
        <f>+SQRT(($B$2-$B680)^2+($C$2-$C680)^2+($D$2-$D680)^2+($E$2-$E680)^2)</f>
        <v>186.88958071139601</v>
      </c>
    </row>
    <row r="681" spans="1:7" x14ac:dyDescent="0.2">
      <c r="A681" s="7">
        <v>78</v>
      </c>
      <c r="B681" s="7">
        <v>27</v>
      </c>
      <c r="C681" s="8">
        <v>316.92450000000002</v>
      </c>
      <c r="D681" s="8">
        <v>220.56666666666666</v>
      </c>
      <c r="E681" s="8">
        <v>268.03891417222604</v>
      </c>
      <c r="F681" s="7">
        <v>0</v>
      </c>
      <c r="G681" s="9">
        <f>+SQRT(($B$2-$B681)^2+($C$2-$C681)^2+($D$2-$D681)^2+($E$2-$E681)^2)</f>
        <v>187.05554016041296</v>
      </c>
    </row>
    <row r="682" spans="1:7" x14ac:dyDescent="0.2">
      <c r="A682" s="7">
        <v>5589</v>
      </c>
      <c r="B682" s="7">
        <v>21</v>
      </c>
      <c r="C682" s="8">
        <v>229.73374999999999</v>
      </c>
      <c r="D682" s="8">
        <v>282.58288888888887</v>
      </c>
      <c r="E682" s="8">
        <v>115.59466772816025</v>
      </c>
      <c r="F682" s="7">
        <v>0</v>
      </c>
      <c r="G682" s="9">
        <f>+SQRT(($B$2-$B682)^2+($C$2-$C682)^2+($D$2-$D682)^2+($E$2-$E682)^2)</f>
        <v>187.12787348323104</v>
      </c>
    </row>
    <row r="683" spans="1:7" x14ac:dyDescent="0.2">
      <c r="A683" s="7">
        <v>2813</v>
      </c>
      <c r="B683" s="7">
        <v>49</v>
      </c>
      <c r="C683" s="8">
        <v>430.36149999999998</v>
      </c>
      <c r="D683" s="8">
        <v>342.94355555555558</v>
      </c>
      <c r="E683" s="8">
        <v>355.08067126101048</v>
      </c>
      <c r="F683" s="7">
        <v>0</v>
      </c>
      <c r="G683" s="9">
        <f>+SQRT(($B$2-$B683)^2+($C$2-$C683)^2+($D$2-$D683)^2+($E$2-$E683)^2)</f>
        <v>187.30505035358919</v>
      </c>
    </row>
    <row r="684" spans="1:7" x14ac:dyDescent="0.2">
      <c r="A684" s="7">
        <v>3753</v>
      </c>
      <c r="B684" s="7">
        <v>54</v>
      </c>
      <c r="C684" s="8">
        <v>444.90949999999998</v>
      </c>
      <c r="D684" s="8">
        <v>477.97622222222225</v>
      </c>
      <c r="E684" s="8">
        <v>314.18519252543223</v>
      </c>
      <c r="F684" s="7">
        <v>1</v>
      </c>
      <c r="G684" s="9">
        <f>+SQRT(($B$2-$B684)^2+($C$2-$C684)^2+($D$2-$D684)^2+($E$2-$E684)^2)</f>
        <v>187.36639864045031</v>
      </c>
    </row>
    <row r="685" spans="1:7" x14ac:dyDescent="0.2">
      <c r="A685" s="7">
        <v>4469</v>
      </c>
      <c r="B685" s="7">
        <v>27</v>
      </c>
      <c r="C685" s="8">
        <v>428.96275000000003</v>
      </c>
      <c r="D685" s="8">
        <v>348.53644444444444</v>
      </c>
      <c r="E685" s="8">
        <v>356.37511633457058</v>
      </c>
      <c r="F685" s="7">
        <v>0</v>
      </c>
      <c r="G685" s="9">
        <f>+SQRT(($B$2-$B685)^2+($C$2-$C685)^2+($D$2-$D685)^2+($E$2-$E685)^2)</f>
        <v>187.52210509243614</v>
      </c>
    </row>
    <row r="686" spans="1:7" x14ac:dyDescent="0.2">
      <c r="A686" s="7">
        <v>5244</v>
      </c>
      <c r="B686" s="7">
        <v>53</v>
      </c>
      <c r="C686" s="8">
        <v>280.44625000000002</v>
      </c>
      <c r="D686" s="8">
        <v>231.38733333333334</v>
      </c>
      <c r="E686" s="8">
        <v>249.76641111163377</v>
      </c>
      <c r="F686" s="7">
        <v>1</v>
      </c>
      <c r="G686" s="9">
        <f>+SQRT(($B$2-$B686)^2+($C$2-$C686)^2+($D$2-$D686)^2+($E$2-$E686)^2)</f>
        <v>187.54396064282366</v>
      </c>
    </row>
    <row r="687" spans="1:7" x14ac:dyDescent="0.2">
      <c r="A687" s="7">
        <v>3387</v>
      </c>
      <c r="B687" s="7">
        <v>50</v>
      </c>
      <c r="C687" s="8">
        <v>286.93200000000002</v>
      </c>
      <c r="D687" s="8">
        <v>211.31511111111112</v>
      </c>
      <c r="E687" s="8">
        <v>206.49800860073367</v>
      </c>
      <c r="F687" s="7">
        <v>1</v>
      </c>
      <c r="G687" s="9">
        <f>+SQRT(($B$2-$B687)^2+($C$2-$C687)^2+($D$2-$D687)^2+($E$2-$E687)^2)</f>
        <v>187.5668598369943</v>
      </c>
    </row>
    <row r="688" spans="1:7" x14ac:dyDescent="0.2">
      <c r="A688" s="7">
        <v>3409</v>
      </c>
      <c r="B688" s="7">
        <v>42</v>
      </c>
      <c r="C688" s="8">
        <v>418.49675000000002</v>
      </c>
      <c r="D688" s="8">
        <v>256.89400000000001</v>
      </c>
      <c r="E688" s="8">
        <v>322.45189047223727</v>
      </c>
      <c r="F688" s="7">
        <v>0</v>
      </c>
      <c r="G688" s="9">
        <f>+SQRT(($B$2-$B688)^2+($C$2-$C688)^2+($D$2-$D688)^2+($E$2-$E688)^2)</f>
        <v>187.61455247621612</v>
      </c>
    </row>
    <row r="689" spans="1:7" x14ac:dyDescent="0.2">
      <c r="A689" s="7">
        <v>8217</v>
      </c>
      <c r="B689" s="7">
        <v>29</v>
      </c>
      <c r="C689" s="8">
        <v>242.017</v>
      </c>
      <c r="D689" s="8">
        <v>303.83844444444446</v>
      </c>
      <c r="E689" s="8">
        <v>71.498805257943957</v>
      </c>
      <c r="F689" s="7">
        <v>0</v>
      </c>
      <c r="G689" s="9">
        <f>+SQRT(($B$2-$B689)^2+($C$2-$C689)^2+($D$2-$D689)^2+($E$2-$E689)^2)</f>
        <v>187.69989152286212</v>
      </c>
    </row>
    <row r="690" spans="1:7" x14ac:dyDescent="0.2">
      <c r="A690" s="7">
        <v>3448</v>
      </c>
      <c r="B690" s="7">
        <v>31</v>
      </c>
      <c r="C690" s="8">
        <v>436.54849999999999</v>
      </c>
      <c r="D690" s="8">
        <v>385.01799999999997</v>
      </c>
      <c r="E690" s="8">
        <v>355.16218622485866</v>
      </c>
      <c r="F690" s="7">
        <v>1</v>
      </c>
      <c r="G690" s="9">
        <f>+SQRT(($B$2-$B690)^2+($C$2-$C690)^2+($D$2-$D690)^2+($E$2-$E690)^2)</f>
        <v>187.79713101983236</v>
      </c>
    </row>
    <row r="691" spans="1:7" x14ac:dyDescent="0.2">
      <c r="A691" s="7">
        <v>5983</v>
      </c>
      <c r="B691" s="7">
        <v>49</v>
      </c>
      <c r="C691" s="8">
        <v>230.6765</v>
      </c>
      <c r="D691" s="8">
        <v>301.024</v>
      </c>
      <c r="E691" s="8">
        <v>89.854635502382294</v>
      </c>
      <c r="F691" s="7">
        <v>0</v>
      </c>
      <c r="G691" s="9">
        <f>+SQRT(($B$2-$B691)^2+($C$2-$C691)^2+($D$2-$D691)^2+($E$2-$E691)^2)</f>
        <v>188.39173351710517</v>
      </c>
    </row>
    <row r="692" spans="1:7" x14ac:dyDescent="0.2">
      <c r="A692" s="7">
        <v>2387</v>
      </c>
      <c r="B692" s="7">
        <v>43</v>
      </c>
      <c r="C692" s="8">
        <v>438.38825000000003</v>
      </c>
      <c r="D692" s="8">
        <v>522.87288888888884</v>
      </c>
      <c r="E692" s="8">
        <v>269.01810622460442</v>
      </c>
      <c r="F692" s="7">
        <v>0</v>
      </c>
      <c r="G692" s="9">
        <f>+SQRT(($B$2-$B692)^2+($C$2-$C692)^2+($D$2-$D692)^2+($E$2-$E692)^2)</f>
        <v>188.4133373295989</v>
      </c>
    </row>
    <row r="693" spans="1:7" x14ac:dyDescent="0.2">
      <c r="A693" s="7">
        <v>3967</v>
      </c>
      <c r="B693" s="7">
        <v>33</v>
      </c>
      <c r="C693" s="8">
        <v>233.18125000000001</v>
      </c>
      <c r="D693" s="8">
        <v>278.20133333333331</v>
      </c>
      <c r="E693" s="8">
        <v>107.57708751858353</v>
      </c>
      <c r="F693" s="7">
        <v>0</v>
      </c>
      <c r="G693" s="9">
        <f>+SQRT(($B$2-$B693)^2+($C$2-$C693)^2+($D$2-$D693)^2+($E$2-$E693)^2)</f>
        <v>188.43218258334912</v>
      </c>
    </row>
    <row r="694" spans="1:7" x14ac:dyDescent="0.2">
      <c r="A694" s="7">
        <v>1293</v>
      </c>
      <c r="B694" s="7">
        <v>41</v>
      </c>
      <c r="C694" s="8">
        <v>268.54399999999998</v>
      </c>
      <c r="D694" s="8">
        <v>219.76400000000001</v>
      </c>
      <c r="E694" s="8">
        <v>166.11912579073163</v>
      </c>
      <c r="F694" s="7">
        <v>0</v>
      </c>
      <c r="G694" s="9">
        <f>+SQRT(($B$2-$B694)^2+($C$2-$C694)^2+($D$2-$D694)^2+($E$2-$E694)^2)</f>
        <v>188.44408852773103</v>
      </c>
    </row>
    <row r="695" spans="1:7" x14ac:dyDescent="0.2">
      <c r="A695" s="7">
        <v>3495</v>
      </c>
      <c r="B695" s="7">
        <v>31</v>
      </c>
      <c r="C695" s="8">
        <v>435.12574999999998</v>
      </c>
      <c r="D695" s="8">
        <v>237.73266666666666</v>
      </c>
      <c r="E695" s="8">
        <v>301.70901964788885</v>
      </c>
      <c r="F695" s="7">
        <v>0</v>
      </c>
      <c r="G695" s="9">
        <f>+SQRT(($B$2-$B695)^2+($C$2-$C695)^2+($D$2-$D695)^2+($E$2-$E695)^2)</f>
        <v>188.84648653439348</v>
      </c>
    </row>
    <row r="696" spans="1:7" x14ac:dyDescent="0.2">
      <c r="A696" s="7">
        <v>1969</v>
      </c>
      <c r="B696" s="7">
        <v>42</v>
      </c>
      <c r="C696" s="8">
        <v>469.81299999999999</v>
      </c>
      <c r="D696" s="8">
        <v>272.37155555555557</v>
      </c>
      <c r="E696" s="8">
        <v>313.65119064269021</v>
      </c>
      <c r="F696" s="7">
        <v>1</v>
      </c>
      <c r="G696" s="9">
        <f>+SQRT(($B$2-$B696)^2+($C$2-$C696)^2+($D$2-$D696)^2+($E$2-$E696)^2)</f>
        <v>188.90438950965586</v>
      </c>
    </row>
    <row r="697" spans="1:7" x14ac:dyDescent="0.2">
      <c r="A697" s="7">
        <v>1843</v>
      </c>
      <c r="B697" s="7">
        <v>29</v>
      </c>
      <c r="C697" s="8">
        <v>442.25700000000001</v>
      </c>
      <c r="D697" s="8">
        <v>491.49088888888889</v>
      </c>
      <c r="E697" s="8">
        <v>306.68206195482804</v>
      </c>
      <c r="F697" s="7">
        <v>1</v>
      </c>
      <c r="G697" s="9">
        <f>+SQRT(($B$2-$B697)^2+($C$2-$C697)^2+($D$2-$D697)^2+($E$2-$E697)^2)</f>
        <v>189.03115811549685</v>
      </c>
    </row>
    <row r="698" spans="1:7" x14ac:dyDescent="0.2">
      <c r="A698" s="7">
        <v>99</v>
      </c>
      <c r="B698" s="7">
        <v>28</v>
      </c>
      <c r="C698" s="8">
        <v>255.26750000000001</v>
      </c>
      <c r="D698" s="8">
        <v>230.20844444444444</v>
      </c>
      <c r="E698" s="8">
        <v>173.54780339914382</v>
      </c>
      <c r="F698" s="7">
        <v>1</v>
      </c>
      <c r="G698" s="9">
        <f>+SQRT(($B$2-$B698)^2+($C$2-$C698)^2+($D$2-$D698)^2+($E$2-$E698)^2)</f>
        <v>189.06700742805739</v>
      </c>
    </row>
    <row r="699" spans="1:7" x14ac:dyDescent="0.2">
      <c r="A699" s="7">
        <v>1663</v>
      </c>
      <c r="B699" s="7">
        <v>65</v>
      </c>
      <c r="C699" s="8">
        <v>443.96550000000002</v>
      </c>
      <c r="D699" s="8">
        <v>490.29222222222222</v>
      </c>
      <c r="E699" s="8">
        <v>304.74999000079441</v>
      </c>
      <c r="F699" s="7">
        <v>0</v>
      </c>
      <c r="G699" s="9">
        <f>+SQRT(($B$2-$B699)^2+($C$2-$C699)^2+($D$2-$D699)^2+($E$2-$E699)^2)</f>
        <v>189.17942407090675</v>
      </c>
    </row>
    <row r="700" spans="1:7" x14ac:dyDescent="0.2">
      <c r="A700" s="7">
        <v>127</v>
      </c>
      <c r="B700" s="7">
        <v>53</v>
      </c>
      <c r="C700" s="8">
        <v>276.23725000000002</v>
      </c>
      <c r="D700" s="8">
        <v>213.61333333333334</v>
      </c>
      <c r="E700" s="8">
        <v>177.70220746651313</v>
      </c>
      <c r="F700" s="7">
        <v>0</v>
      </c>
      <c r="G700" s="9">
        <f>+SQRT(($B$2-$B700)^2+($C$2-$C700)^2+($D$2-$D700)^2+($E$2-$E700)^2)</f>
        <v>189.18867701655736</v>
      </c>
    </row>
    <row r="701" spans="1:7" x14ac:dyDescent="0.2">
      <c r="A701" s="7">
        <v>1292</v>
      </c>
      <c r="B701" s="7">
        <v>21</v>
      </c>
      <c r="C701" s="8">
        <v>445.3605</v>
      </c>
      <c r="D701" s="8">
        <v>536.452</v>
      </c>
      <c r="E701" s="8">
        <v>235.39994612656326</v>
      </c>
      <c r="F701" s="7">
        <v>0</v>
      </c>
      <c r="G701" s="9">
        <f>+SQRT(($B$2-$B701)^2+($C$2-$C701)^2+($D$2-$D701)^2+($E$2-$E701)^2)</f>
        <v>189.24858930123401</v>
      </c>
    </row>
    <row r="702" spans="1:7" x14ac:dyDescent="0.2">
      <c r="A702" s="7">
        <v>3295</v>
      </c>
      <c r="B702" s="7">
        <v>49</v>
      </c>
      <c r="C702" s="8">
        <v>381.13625000000002</v>
      </c>
      <c r="D702" s="8">
        <v>216.7128888888889</v>
      </c>
      <c r="E702" s="8">
        <v>288.5665660221872</v>
      </c>
      <c r="F702" s="7">
        <v>0</v>
      </c>
      <c r="G702" s="9">
        <f>+SQRT(($B$2-$B702)^2+($C$2-$C702)^2+($D$2-$D702)^2+($E$2-$E702)^2)</f>
        <v>189.47927665855983</v>
      </c>
    </row>
    <row r="703" spans="1:7" x14ac:dyDescent="0.2">
      <c r="A703" s="7">
        <v>6</v>
      </c>
      <c r="B703" s="7">
        <v>50</v>
      </c>
      <c r="C703" s="8">
        <v>489.31099999999998</v>
      </c>
      <c r="D703" s="8">
        <v>422.33800000000002</v>
      </c>
      <c r="E703" s="8">
        <v>323.59393635493763</v>
      </c>
      <c r="F703" s="7">
        <v>1</v>
      </c>
      <c r="G703" s="9">
        <f>+SQRT(($B$2-$B703)^2+($C$2-$C703)^2+($D$2-$D703)^2+($E$2-$E703)^2)</f>
        <v>189.78774247136838</v>
      </c>
    </row>
    <row r="704" spans="1:7" x14ac:dyDescent="0.2">
      <c r="A704" s="7">
        <v>321</v>
      </c>
      <c r="B704" s="7">
        <v>30</v>
      </c>
      <c r="C704" s="8">
        <v>334.57125000000002</v>
      </c>
      <c r="D704" s="8">
        <v>194.26666666666668</v>
      </c>
      <c r="E704" s="8">
        <v>232.39026993333141</v>
      </c>
      <c r="F704" s="7">
        <v>0</v>
      </c>
      <c r="G704" s="9">
        <f>+SQRT(($B$2-$B704)^2+($C$2-$C704)^2+($D$2-$D704)^2+($E$2-$E704)^2)</f>
        <v>189.90579074233293</v>
      </c>
    </row>
    <row r="705" spans="1:7" x14ac:dyDescent="0.2">
      <c r="A705" s="7">
        <v>1619</v>
      </c>
      <c r="B705" s="7">
        <v>61</v>
      </c>
      <c r="C705" s="8">
        <v>268.62975</v>
      </c>
      <c r="D705" s="8">
        <v>219.01844444444444</v>
      </c>
      <c r="E705" s="8">
        <v>172.94121714683143</v>
      </c>
      <c r="F705" s="7">
        <v>0</v>
      </c>
      <c r="G705" s="9">
        <f>+SQRT(($B$2-$B705)^2+($C$2-$C705)^2+($D$2-$D705)^2+($E$2-$E705)^2)</f>
        <v>190.12556409971904</v>
      </c>
    </row>
    <row r="706" spans="1:7" x14ac:dyDescent="0.2">
      <c r="A706" s="7">
        <v>7847</v>
      </c>
      <c r="B706" s="7">
        <v>42</v>
      </c>
      <c r="C706" s="8">
        <v>239.08699999999999</v>
      </c>
      <c r="D706" s="8">
        <v>284.00933333333336</v>
      </c>
      <c r="E706" s="8">
        <v>85.392190795460621</v>
      </c>
      <c r="F706" s="7">
        <v>0</v>
      </c>
      <c r="G706" s="9">
        <f>+SQRT(($B$2-$B706)^2+($C$2-$C706)^2+($D$2-$D706)^2+($E$2-$E706)^2)</f>
        <v>190.42046984131019</v>
      </c>
    </row>
    <row r="707" spans="1:7" x14ac:dyDescent="0.2">
      <c r="A707" s="7">
        <v>4422</v>
      </c>
      <c r="B707" s="7">
        <v>61</v>
      </c>
      <c r="C707" s="8">
        <v>346.3295</v>
      </c>
      <c r="D707" s="8">
        <v>217.64311111111112</v>
      </c>
      <c r="E707" s="8">
        <v>283.35373222797932</v>
      </c>
      <c r="F707" s="7">
        <v>1</v>
      </c>
      <c r="G707" s="9">
        <f>+SQRT(($B$2-$B707)^2+($C$2-$C707)^2+($D$2-$D707)^2+($E$2-$E707)^2)</f>
        <v>190.44452856853169</v>
      </c>
    </row>
    <row r="708" spans="1:7" x14ac:dyDescent="0.2">
      <c r="A708" s="7">
        <v>6552</v>
      </c>
      <c r="B708" s="7">
        <v>25</v>
      </c>
      <c r="C708" s="8">
        <v>302.7835</v>
      </c>
      <c r="D708" s="8">
        <v>232.66066666666666</v>
      </c>
      <c r="E708" s="8">
        <v>281.40881930494572</v>
      </c>
      <c r="F708" s="7">
        <v>0</v>
      </c>
      <c r="G708" s="9">
        <f>+SQRT(($B$2-$B708)^2+($C$2-$C708)^2+($D$2-$D708)^2+($E$2-$E708)^2)</f>
        <v>190.61811979092735</v>
      </c>
    </row>
    <row r="709" spans="1:7" x14ac:dyDescent="0.2">
      <c r="A709" s="7">
        <v>4229</v>
      </c>
      <c r="B709" s="7">
        <v>32</v>
      </c>
      <c r="C709" s="8">
        <v>456.05624999999998</v>
      </c>
      <c r="D709" s="8">
        <v>478.69911111111111</v>
      </c>
      <c r="E709" s="8">
        <v>314.213277187556</v>
      </c>
      <c r="F709" s="7">
        <v>0</v>
      </c>
      <c r="G709" s="9">
        <f>+SQRT(($B$2-$B709)^2+($C$2-$C709)^2+($D$2-$D709)^2+($E$2-$E709)^2)</f>
        <v>191.15940138944597</v>
      </c>
    </row>
    <row r="710" spans="1:7" x14ac:dyDescent="0.2">
      <c r="A710" s="7">
        <v>5425</v>
      </c>
      <c r="B710" s="7">
        <v>61</v>
      </c>
      <c r="C710" s="8">
        <v>351.75700000000001</v>
      </c>
      <c r="D710" s="8">
        <v>203.78555555555556</v>
      </c>
      <c r="E710" s="8">
        <v>264.43456264228723</v>
      </c>
      <c r="F710" s="7">
        <v>0</v>
      </c>
      <c r="G710" s="9">
        <f>+SQRT(($B$2-$B710)^2+($C$2-$C710)^2+($D$2-$D710)^2+($E$2-$E710)^2)</f>
        <v>191.20410686112518</v>
      </c>
    </row>
    <row r="711" spans="1:7" x14ac:dyDescent="0.2">
      <c r="A711" s="7">
        <v>3257</v>
      </c>
      <c r="B711" s="7">
        <v>54</v>
      </c>
      <c r="C711" s="8">
        <v>418.59474999999998</v>
      </c>
      <c r="D711" s="8">
        <v>553.4231111111111</v>
      </c>
      <c r="E711" s="8">
        <v>145.2009483716308</v>
      </c>
      <c r="F711" s="7">
        <v>0</v>
      </c>
      <c r="G711" s="9">
        <f>+SQRT(($B$2-$B711)^2+($C$2-$C711)^2+($D$2-$D711)^2+($E$2-$E711)^2)</f>
        <v>191.24452159938551</v>
      </c>
    </row>
    <row r="712" spans="1:7" x14ac:dyDescent="0.2">
      <c r="A712" s="7">
        <v>7777</v>
      </c>
      <c r="B712" s="7">
        <v>42</v>
      </c>
      <c r="C712" s="8">
        <v>251.35849999999999</v>
      </c>
      <c r="D712" s="8">
        <v>230.238</v>
      </c>
      <c r="E712" s="8">
        <v>178.65727010351637</v>
      </c>
      <c r="F712" s="7">
        <v>0</v>
      </c>
      <c r="G712" s="9">
        <f>+SQRT(($B$2-$B712)^2+($C$2-$C712)^2+($D$2-$D712)^2+($E$2-$E712)^2)</f>
        <v>191.50967155180408</v>
      </c>
    </row>
    <row r="713" spans="1:7" x14ac:dyDescent="0.2">
      <c r="A713" s="7">
        <v>2283</v>
      </c>
      <c r="B713" s="7">
        <v>21</v>
      </c>
      <c r="C713" s="8">
        <v>420.26825000000002</v>
      </c>
      <c r="D713" s="8">
        <v>555.60777777777776</v>
      </c>
      <c r="E713" s="8">
        <v>185.74664827733312</v>
      </c>
      <c r="F713" s="7">
        <v>0</v>
      </c>
      <c r="G713" s="9">
        <f>+SQRT(($B$2-$B713)^2+($C$2-$C713)^2+($D$2-$D713)^2+($E$2-$E713)^2)</f>
        <v>191.56792714493923</v>
      </c>
    </row>
    <row r="714" spans="1:7" x14ac:dyDescent="0.2">
      <c r="A714" s="7">
        <v>1152</v>
      </c>
      <c r="B714" s="7">
        <v>32</v>
      </c>
      <c r="C714" s="8">
        <v>446.98775000000001</v>
      </c>
      <c r="D714" s="8">
        <v>436.6637777777778</v>
      </c>
      <c r="E714" s="8">
        <v>343.77587998710015</v>
      </c>
      <c r="F714" s="7">
        <v>0</v>
      </c>
      <c r="G714" s="9">
        <f>+SQRT(($B$2-$B714)^2+($C$2-$C714)^2+($D$2-$D714)^2+($E$2-$E714)^2)</f>
        <v>192.03396895670835</v>
      </c>
    </row>
    <row r="715" spans="1:7" x14ac:dyDescent="0.2">
      <c r="A715" s="7">
        <v>4196</v>
      </c>
      <c r="B715" s="7">
        <v>46</v>
      </c>
      <c r="C715" s="8">
        <v>460.88774999999998</v>
      </c>
      <c r="D715" s="8">
        <v>539.5626666666667</v>
      </c>
      <c r="E715" s="8">
        <v>216.23974970788282</v>
      </c>
      <c r="F715" s="7">
        <v>0</v>
      </c>
      <c r="G715" s="9">
        <f>+SQRT(($B$2-$B715)^2+($C$2-$C715)^2+($D$2-$D715)^2+($E$2-$E715)^2)</f>
        <v>192.05631630990993</v>
      </c>
    </row>
    <row r="716" spans="1:7" x14ac:dyDescent="0.2">
      <c r="A716" s="7">
        <v>5567</v>
      </c>
      <c r="B716" s="7">
        <v>46</v>
      </c>
      <c r="C716" s="8">
        <v>497.03825000000001</v>
      </c>
      <c r="D716" s="8">
        <v>517.08399999999995</v>
      </c>
      <c r="E716" s="8">
        <v>220.0084804866373</v>
      </c>
      <c r="F716" s="7">
        <v>0</v>
      </c>
      <c r="G716" s="9">
        <f>+SQRT(($B$2-$B716)^2+($C$2-$C716)^2+($D$2-$D716)^2+($E$2-$E716)^2)</f>
        <v>192.12681429682794</v>
      </c>
    </row>
    <row r="717" spans="1:7" x14ac:dyDescent="0.2">
      <c r="A717" s="7">
        <v>7842</v>
      </c>
      <c r="B717" s="7">
        <v>50</v>
      </c>
      <c r="C717" s="8">
        <v>263.50049999999999</v>
      </c>
      <c r="D717" s="8">
        <v>219.26155555555556</v>
      </c>
      <c r="E717" s="8">
        <v>181.01045398127866</v>
      </c>
      <c r="F717" s="7">
        <v>0</v>
      </c>
      <c r="G717" s="9">
        <f>+SQRT(($B$2-$B717)^2+($C$2-$C717)^2+($D$2-$D717)^2+($E$2-$E717)^2)</f>
        <v>192.13225393480926</v>
      </c>
    </row>
    <row r="718" spans="1:7" x14ac:dyDescent="0.2">
      <c r="A718" s="7">
        <v>4654</v>
      </c>
      <c r="B718" s="7">
        <v>32</v>
      </c>
      <c r="C718" s="8">
        <v>259.17874999999998</v>
      </c>
      <c r="D718" s="8">
        <v>226.55044444444445</v>
      </c>
      <c r="E718" s="8">
        <v>210.50997836123446</v>
      </c>
      <c r="F718" s="7">
        <v>0</v>
      </c>
      <c r="G718" s="9">
        <f>+SQRT(($B$2-$B718)^2+($C$2-$C718)^2+($D$2-$D718)^2+($E$2-$E718)^2)</f>
        <v>192.13329802447672</v>
      </c>
    </row>
    <row r="719" spans="1:7" x14ac:dyDescent="0.2">
      <c r="A719" s="7">
        <v>468</v>
      </c>
      <c r="B719" s="7">
        <v>24</v>
      </c>
      <c r="C719" s="8">
        <v>481.04025000000001</v>
      </c>
      <c r="D719" s="8">
        <v>489.36333333333334</v>
      </c>
      <c r="E719" s="8">
        <v>288.60278343703902</v>
      </c>
      <c r="F719" s="7">
        <v>1</v>
      </c>
      <c r="G719" s="9">
        <f>+SQRT(($B$2-$B719)^2+($C$2-$C719)^2+($D$2-$D719)^2+($E$2-$E719)^2)</f>
        <v>192.2846192711327</v>
      </c>
    </row>
    <row r="720" spans="1:7" x14ac:dyDescent="0.2">
      <c r="A720" s="7">
        <v>987</v>
      </c>
      <c r="B720" s="7">
        <v>52</v>
      </c>
      <c r="C720" s="8">
        <v>365.82024999999999</v>
      </c>
      <c r="D720" s="8">
        <v>305.30088888888889</v>
      </c>
      <c r="E720" s="8">
        <v>356.02626789319197</v>
      </c>
      <c r="F720" s="7">
        <v>0</v>
      </c>
      <c r="G720" s="9">
        <f>+SQRT(($B$2-$B720)^2+($C$2-$C720)^2+($D$2-$D720)^2+($E$2-$E720)^2)</f>
        <v>192.31740130806631</v>
      </c>
    </row>
    <row r="721" spans="1:7" x14ac:dyDescent="0.2">
      <c r="A721" s="7">
        <v>1813</v>
      </c>
      <c r="B721" s="7">
        <v>26</v>
      </c>
      <c r="C721" s="8">
        <v>248.0215</v>
      </c>
      <c r="D721" s="8">
        <v>241.67933333333335</v>
      </c>
      <c r="E721" s="8">
        <v>226.34884861178307</v>
      </c>
      <c r="F721" s="7">
        <v>0</v>
      </c>
      <c r="G721" s="9">
        <f>+SQRT(($B$2-$B721)^2+($C$2-$C721)^2+($D$2-$D721)^2+($E$2-$E721)^2)</f>
        <v>192.88739800169563</v>
      </c>
    </row>
    <row r="722" spans="1:7" x14ac:dyDescent="0.2">
      <c r="A722" s="7">
        <v>7128</v>
      </c>
      <c r="B722" s="7">
        <v>66</v>
      </c>
      <c r="C722" s="8">
        <v>233.23374999999999</v>
      </c>
      <c r="D722" s="8">
        <v>271.47644444444444</v>
      </c>
      <c r="E722" s="8">
        <v>108.83444493034547</v>
      </c>
      <c r="F722" s="7">
        <v>0</v>
      </c>
      <c r="G722" s="9">
        <f>+SQRT(($B$2-$B722)^2+($C$2-$C722)^2+($D$2-$D722)^2+($E$2-$E722)^2)</f>
        <v>193.23777381268218</v>
      </c>
    </row>
    <row r="723" spans="1:7" x14ac:dyDescent="0.2">
      <c r="A723" s="7">
        <v>3625</v>
      </c>
      <c r="B723" s="7">
        <v>51</v>
      </c>
      <c r="C723" s="8">
        <v>237.55674999999999</v>
      </c>
      <c r="D723" s="8">
        <v>249.41422222222224</v>
      </c>
      <c r="E723" s="8">
        <v>133.09953676190949</v>
      </c>
      <c r="F723" s="7">
        <v>0</v>
      </c>
      <c r="G723" s="9">
        <f>+SQRT(($B$2-$B723)^2+($C$2-$C723)^2+($D$2-$D723)^2+($E$2-$E723)^2)</f>
        <v>193.78504624821744</v>
      </c>
    </row>
    <row r="724" spans="1:7" x14ac:dyDescent="0.2">
      <c r="A724" s="7">
        <v>7625</v>
      </c>
      <c r="B724" s="7">
        <v>47</v>
      </c>
      <c r="C724" s="8">
        <v>519.64324999999997</v>
      </c>
      <c r="D724" s="8">
        <v>499.65199999999999</v>
      </c>
      <c r="E724" s="8">
        <v>219.01332235868864</v>
      </c>
      <c r="F724" s="7">
        <v>0</v>
      </c>
      <c r="G724" s="9">
        <f>+SQRT(($B$2-$B724)^2+($C$2-$C724)^2+($D$2-$D724)^2+($E$2-$E724)^2)</f>
        <v>193.92241866165602</v>
      </c>
    </row>
    <row r="725" spans="1:7" x14ac:dyDescent="0.2">
      <c r="A725" s="7">
        <v>3973</v>
      </c>
      <c r="B725" s="7">
        <v>30</v>
      </c>
      <c r="C725" s="8">
        <v>421.32074999999998</v>
      </c>
      <c r="D725" s="8">
        <v>558.51666666666665</v>
      </c>
      <c r="E725" s="8">
        <v>166.94261305289683</v>
      </c>
      <c r="F725" s="7">
        <v>0</v>
      </c>
      <c r="G725" s="9">
        <f>+SQRT(($B$2-$B725)^2+($C$2-$C725)^2+($D$2-$D725)^2+($E$2-$E725)^2)</f>
        <v>193.98230451853141</v>
      </c>
    </row>
    <row r="726" spans="1:7" x14ac:dyDescent="0.2">
      <c r="A726" s="7">
        <v>8216</v>
      </c>
      <c r="B726" s="7">
        <v>42</v>
      </c>
      <c r="C726" s="8">
        <v>398.73075</v>
      </c>
      <c r="D726" s="8">
        <v>235.29888888888888</v>
      </c>
      <c r="E726" s="8">
        <v>315.98124685806846</v>
      </c>
      <c r="F726" s="7">
        <v>0</v>
      </c>
      <c r="G726" s="9">
        <f>+SQRT(($B$2-$B726)^2+($C$2-$C726)^2+($D$2-$D726)^2+($E$2-$E726)^2)</f>
        <v>194.03341161664093</v>
      </c>
    </row>
    <row r="727" spans="1:7" x14ac:dyDescent="0.2">
      <c r="A727" s="7">
        <v>13</v>
      </c>
      <c r="B727" s="7">
        <v>25</v>
      </c>
      <c r="C727" s="8">
        <v>285.31349999999998</v>
      </c>
      <c r="D727" s="8">
        <v>203.33933333333334</v>
      </c>
      <c r="E727" s="8">
        <v>199.60047614052075</v>
      </c>
      <c r="F727" s="7">
        <v>0</v>
      </c>
      <c r="G727" s="9">
        <f>+SQRT(($B$2-$B727)^2+($C$2-$C727)^2+($D$2-$D727)^2+($E$2-$E727)^2)</f>
        <v>194.21480219863199</v>
      </c>
    </row>
    <row r="728" spans="1:7" x14ac:dyDescent="0.2">
      <c r="A728" s="7">
        <v>5513</v>
      </c>
      <c r="B728" s="7">
        <v>44</v>
      </c>
      <c r="C728" s="8">
        <v>514.65525000000002</v>
      </c>
      <c r="D728" s="8">
        <v>464.51511111111114</v>
      </c>
      <c r="E728" s="8">
        <v>282.42811572528711</v>
      </c>
      <c r="F728" s="7">
        <v>0</v>
      </c>
      <c r="G728" s="9">
        <f>+SQRT(($B$2-$B728)^2+($C$2-$C728)^2+($D$2-$D728)^2+($E$2-$E728)^2)</f>
        <v>194.29501779957977</v>
      </c>
    </row>
    <row r="729" spans="1:7" x14ac:dyDescent="0.2">
      <c r="A729" s="7">
        <v>6030</v>
      </c>
      <c r="B729" s="7">
        <v>31</v>
      </c>
      <c r="C729" s="8">
        <v>409.44074999999998</v>
      </c>
      <c r="D729" s="8">
        <v>545.05377777777778</v>
      </c>
      <c r="E729" s="8">
        <v>253.01256764513849</v>
      </c>
      <c r="F729" s="7">
        <v>0</v>
      </c>
      <c r="G729" s="9">
        <f>+SQRT(($B$2-$B729)^2+($C$2-$C729)^2+($D$2-$D729)^2+($E$2-$E729)^2)</f>
        <v>194.43154825595798</v>
      </c>
    </row>
    <row r="730" spans="1:7" x14ac:dyDescent="0.2">
      <c r="A730" s="7">
        <v>6941</v>
      </c>
      <c r="B730" s="7">
        <v>50</v>
      </c>
      <c r="C730" s="8">
        <v>447.04649999999998</v>
      </c>
      <c r="D730" s="8">
        <v>528.0524444444444</v>
      </c>
      <c r="E730" s="8">
        <v>266.55754148453849</v>
      </c>
      <c r="F730" s="7">
        <v>0</v>
      </c>
      <c r="G730" s="9">
        <f>+SQRT(($B$2-$B730)^2+($C$2-$C730)^2+($D$2-$D730)^2+($E$2-$E730)^2)</f>
        <v>194.45684717553459</v>
      </c>
    </row>
    <row r="731" spans="1:7" x14ac:dyDescent="0.2">
      <c r="A731" s="7">
        <v>2834</v>
      </c>
      <c r="B731" s="7">
        <v>31</v>
      </c>
      <c r="C731" s="8">
        <v>275.07474999999999</v>
      </c>
      <c r="D731" s="8">
        <v>216.952</v>
      </c>
      <c r="E731" s="8">
        <v>230.41767889190595</v>
      </c>
      <c r="F731" s="7">
        <v>0</v>
      </c>
      <c r="G731" s="9">
        <f>+SQRT(($B$2-$B731)^2+($C$2-$C731)^2+($D$2-$D731)^2+($E$2-$E731)^2)</f>
        <v>194.469165830235</v>
      </c>
    </row>
    <row r="732" spans="1:7" x14ac:dyDescent="0.2">
      <c r="A732" s="7">
        <v>4678</v>
      </c>
      <c r="B732" s="7">
        <v>37</v>
      </c>
      <c r="C732" s="8">
        <v>477.12950000000001</v>
      </c>
      <c r="D732" s="8">
        <v>528.78933333333339</v>
      </c>
      <c r="E732" s="8">
        <v>234.53498032839235</v>
      </c>
      <c r="F732" s="7">
        <v>0</v>
      </c>
      <c r="G732" s="9">
        <f>+SQRT(($B$2-$B732)^2+($C$2-$C732)^2+($D$2-$D732)^2+($E$2-$E732)^2)</f>
        <v>194.52385639900245</v>
      </c>
    </row>
    <row r="733" spans="1:7" x14ac:dyDescent="0.2">
      <c r="A733" s="7">
        <v>833</v>
      </c>
      <c r="B733" s="7">
        <v>37</v>
      </c>
      <c r="C733" s="8">
        <v>318.46825000000001</v>
      </c>
      <c r="D733" s="8">
        <v>218.18377777777778</v>
      </c>
      <c r="E733" s="8">
        <v>280.55210237548101</v>
      </c>
      <c r="F733" s="7">
        <v>0</v>
      </c>
      <c r="G733" s="9">
        <f>+SQRT(($B$2-$B733)^2+($C$2-$C733)^2+($D$2-$D733)^2+($E$2-$E733)^2)</f>
        <v>194.52770220856601</v>
      </c>
    </row>
    <row r="734" spans="1:7" x14ac:dyDescent="0.2">
      <c r="A734" s="7">
        <v>6208</v>
      </c>
      <c r="B734" s="7">
        <v>39</v>
      </c>
      <c r="C734" s="8">
        <v>347.75375000000003</v>
      </c>
      <c r="D734" s="8">
        <v>224.6091111111111</v>
      </c>
      <c r="E734" s="8">
        <v>301.61570336479519</v>
      </c>
      <c r="F734" s="7">
        <v>0</v>
      </c>
      <c r="G734" s="9">
        <f>+SQRT(($B$2-$B734)^2+($C$2-$C734)^2+($D$2-$D734)^2+($E$2-$E734)^2)</f>
        <v>194.53080347739234</v>
      </c>
    </row>
    <row r="735" spans="1:7" x14ac:dyDescent="0.2">
      <c r="A735" s="7">
        <v>2733</v>
      </c>
      <c r="B735" s="7">
        <v>43</v>
      </c>
      <c r="C735" s="8">
        <v>229.37700000000001</v>
      </c>
      <c r="D735" s="8">
        <v>305.07088888888887</v>
      </c>
      <c r="E735" s="8">
        <v>75.924182695710542</v>
      </c>
      <c r="F735" s="7">
        <v>0</v>
      </c>
      <c r="G735" s="9">
        <f>+SQRT(($B$2-$B735)^2+($C$2-$C735)^2+($D$2-$D735)^2+($E$2-$E735)^2)</f>
        <v>194.56134353034392</v>
      </c>
    </row>
    <row r="736" spans="1:7" x14ac:dyDescent="0.2">
      <c r="A736" s="7">
        <v>7034</v>
      </c>
      <c r="B736" s="7">
        <v>48</v>
      </c>
      <c r="C736" s="8">
        <v>232.202</v>
      </c>
      <c r="D736" s="8">
        <v>258.86755555555555</v>
      </c>
      <c r="E736" s="8">
        <v>122.73192917354783</v>
      </c>
      <c r="F736" s="7">
        <v>0</v>
      </c>
      <c r="G736" s="9">
        <f>+SQRT(($B$2-$B736)^2+($C$2-$C736)^2+($D$2-$D736)^2+($E$2-$E736)^2)</f>
        <v>194.69734282863243</v>
      </c>
    </row>
    <row r="737" spans="1:7" x14ac:dyDescent="0.2">
      <c r="A737" s="7">
        <v>7703</v>
      </c>
      <c r="B737" s="7">
        <v>42</v>
      </c>
      <c r="C737" s="8">
        <v>475.18200000000002</v>
      </c>
      <c r="D737" s="8">
        <v>291.33199999999999</v>
      </c>
      <c r="E737" s="8">
        <v>330.01366836606377</v>
      </c>
      <c r="F737" s="7">
        <v>0</v>
      </c>
      <c r="G737" s="9">
        <f>+SQRT(($B$2-$B737)^2+($C$2-$C737)^2+($D$2-$D737)^2+($E$2-$E737)^2)</f>
        <v>195.25996696751781</v>
      </c>
    </row>
    <row r="738" spans="1:7" x14ac:dyDescent="0.2">
      <c r="A738" s="7">
        <v>9</v>
      </c>
      <c r="B738" s="7">
        <v>29</v>
      </c>
      <c r="C738" s="8">
        <v>278.58</v>
      </c>
      <c r="D738" s="8">
        <v>216.60066666666665</v>
      </c>
      <c r="E738" s="8">
        <v>238.35450762053088</v>
      </c>
      <c r="F738" s="7">
        <v>0</v>
      </c>
      <c r="G738" s="9">
        <f>+SQRT(($B$2-$B738)^2+($C$2-$C738)^2+($D$2-$D738)^2+($E$2-$E738)^2)</f>
        <v>195.28719410242533</v>
      </c>
    </row>
    <row r="739" spans="1:7" x14ac:dyDescent="0.2">
      <c r="A739" s="7">
        <v>4609</v>
      </c>
      <c r="B739" s="7">
        <v>32</v>
      </c>
      <c r="C739" s="8">
        <v>238.80549999999999</v>
      </c>
      <c r="D739" s="8">
        <v>242.1528888888889</v>
      </c>
      <c r="E739" s="8">
        <v>142.3096591662692</v>
      </c>
      <c r="F739" s="7">
        <v>0</v>
      </c>
      <c r="G739" s="9">
        <f>+SQRT(($B$2-$B739)^2+($C$2-$C739)^2+($D$2-$D739)^2+($E$2-$E739)^2)</f>
        <v>195.28766611229435</v>
      </c>
    </row>
    <row r="740" spans="1:7" x14ac:dyDescent="0.2">
      <c r="A740" s="7">
        <v>4013</v>
      </c>
      <c r="B740" s="7">
        <v>49</v>
      </c>
      <c r="C740" s="8">
        <v>237.14975000000001</v>
      </c>
      <c r="D740" s="8">
        <v>265.20711111111109</v>
      </c>
      <c r="E740" s="8">
        <v>99.23061186021792</v>
      </c>
      <c r="F740" s="7">
        <v>0</v>
      </c>
      <c r="G740" s="9">
        <f>+SQRT(($B$2-$B740)^2+($C$2-$C740)^2+($D$2-$D740)^2+($E$2-$E740)^2)</f>
        <v>195.32377094639909</v>
      </c>
    </row>
    <row r="741" spans="1:7" x14ac:dyDescent="0.2">
      <c r="A741" s="7">
        <v>4612</v>
      </c>
      <c r="B741" s="7">
        <v>31</v>
      </c>
      <c r="C741" s="8">
        <v>428.88150000000002</v>
      </c>
      <c r="D741" s="8">
        <v>270.13777777777779</v>
      </c>
      <c r="E741" s="8">
        <v>338.51247654809379</v>
      </c>
      <c r="F741" s="7">
        <v>1</v>
      </c>
      <c r="G741" s="9">
        <f>+SQRT(($B$2-$B741)^2+($C$2-$C741)^2+($D$2-$D741)^2+($E$2-$E741)^2)</f>
        <v>195.56816315294012</v>
      </c>
    </row>
    <row r="742" spans="1:7" x14ac:dyDescent="0.2">
      <c r="A742" s="7">
        <v>2401</v>
      </c>
      <c r="B742" s="7">
        <v>32</v>
      </c>
      <c r="C742" s="8">
        <v>328.81375000000003</v>
      </c>
      <c r="D742" s="8">
        <v>202.89599999999999</v>
      </c>
      <c r="E742" s="8">
        <v>263.93184610787597</v>
      </c>
      <c r="F742" s="7">
        <v>1</v>
      </c>
      <c r="G742" s="9">
        <f>+SQRT(($B$2-$B742)^2+($C$2-$C742)^2+($D$2-$D742)^2+($E$2-$E742)^2)</f>
        <v>195.60759427388351</v>
      </c>
    </row>
    <row r="743" spans="1:7" x14ac:dyDescent="0.2">
      <c r="A743" s="7">
        <v>6057</v>
      </c>
      <c r="B743" s="7">
        <v>22</v>
      </c>
      <c r="C743" s="8">
        <v>462.32150000000001</v>
      </c>
      <c r="D743" s="8">
        <v>454.12244444444445</v>
      </c>
      <c r="E743" s="8">
        <v>332.57059617728095</v>
      </c>
      <c r="F743" s="7">
        <v>1</v>
      </c>
      <c r="G743" s="9">
        <f>+SQRT(($B$2-$B743)^2+($C$2-$C743)^2+($D$2-$D743)^2+($E$2-$E743)^2)</f>
        <v>195.74822577811386</v>
      </c>
    </row>
    <row r="744" spans="1:7" x14ac:dyDescent="0.2">
      <c r="A744" s="7">
        <v>7271</v>
      </c>
      <c r="B744" s="7">
        <v>64</v>
      </c>
      <c r="C744" s="8">
        <v>513.68925000000002</v>
      </c>
      <c r="D744" s="8">
        <v>479.16622222222225</v>
      </c>
      <c r="E744" s="8">
        <v>268.27369240053258</v>
      </c>
      <c r="F744" s="7">
        <v>0</v>
      </c>
      <c r="G744" s="9">
        <f>+SQRT(($B$2-$B744)^2+($C$2-$C744)^2+($D$2-$D744)^2+($E$2-$E744)^2)</f>
        <v>195.82345234395646</v>
      </c>
    </row>
    <row r="745" spans="1:7" x14ac:dyDescent="0.2">
      <c r="A745" s="7">
        <v>262</v>
      </c>
      <c r="B745" s="7">
        <v>45</v>
      </c>
      <c r="C745" s="8">
        <v>445.65924999999999</v>
      </c>
      <c r="D745" s="8">
        <v>402.83266666666668</v>
      </c>
      <c r="E745" s="8">
        <v>358.35930838424702</v>
      </c>
      <c r="F745" s="7">
        <v>0</v>
      </c>
      <c r="G745" s="9">
        <f>+SQRT(($B$2-$B745)^2+($C$2-$C745)^2+($D$2-$D745)^2+($E$2-$E745)^2)</f>
        <v>195.89111772266054</v>
      </c>
    </row>
    <row r="746" spans="1:7" x14ac:dyDescent="0.2">
      <c r="A746" s="7">
        <v>6519</v>
      </c>
      <c r="B746" s="7">
        <v>42</v>
      </c>
      <c r="C746" s="8">
        <v>472.43900000000002</v>
      </c>
      <c r="D746" s="8">
        <v>290.69777777777779</v>
      </c>
      <c r="E746" s="8">
        <v>332.11019023791687</v>
      </c>
      <c r="F746" s="7">
        <v>0</v>
      </c>
      <c r="G746" s="9">
        <f>+SQRT(($B$2-$B746)^2+($C$2-$C746)^2+($D$2-$D746)^2+($E$2-$E746)^2)</f>
        <v>195.91125324525305</v>
      </c>
    </row>
    <row r="747" spans="1:7" x14ac:dyDescent="0.2">
      <c r="A747" s="7">
        <v>5566</v>
      </c>
      <c r="B747" s="7">
        <v>24</v>
      </c>
      <c r="C747" s="8">
        <v>466.28949999999998</v>
      </c>
      <c r="D747" s="8">
        <v>409.18</v>
      </c>
      <c r="E747" s="8">
        <v>348.22972524220853</v>
      </c>
      <c r="F747" s="7">
        <v>0</v>
      </c>
      <c r="G747" s="9">
        <f>+SQRT(($B$2-$B747)^2+($C$2-$C747)^2+($D$2-$D747)^2+($E$2-$E747)^2)</f>
        <v>195.91648417150455</v>
      </c>
    </row>
    <row r="748" spans="1:7" x14ac:dyDescent="0.2">
      <c r="A748" s="7">
        <v>6145</v>
      </c>
      <c r="B748" s="7">
        <v>29</v>
      </c>
      <c r="C748" s="8">
        <v>453.97874999999999</v>
      </c>
      <c r="D748" s="8">
        <v>545.75133333333338</v>
      </c>
      <c r="E748" s="8">
        <v>220.35387260951737</v>
      </c>
      <c r="F748" s="7">
        <v>1</v>
      </c>
      <c r="G748" s="9">
        <f>+SQRT(($B$2-$B748)^2+($C$2-$C748)^2+($D$2-$D748)^2+($E$2-$E748)^2)</f>
        <v>195.92636038297985</v>
      </c>
    </row>
    <row r="749" spans="1:7" x14ac:dyDescent="0.2">
      <c r="A749" s="7">
        <v>5398</v>
      </c>
      <c r="B749" s="7">
        <v>35</v>
      </c>
      <c r="C749" s="8">
        <v>470.79599999999999</v>
      </c>
      <c r="D749" s="8">
        <v>498.1177777777778</v>
      </c>
      <c r="E749" s="8">
        <v>294.53316044943892</v>
      </c>
      <c r="F749" s="7">
        <v>1</v>
      </c>
      <c r="G749" s="9">
        <f>+SQRT(($B$2-$B749)^2+($C$2-$C749)^2+($D$2-$D749)^2+($E$2-$E749)^2)</f>
        <v>196.11256591188922</v>
      </c>
    </row>
    <row r="750" spans="1:7" x14ac:dyDescent="0.2">
      <c r="A750" s="7">
        <v>4099</v>
      </c>
      <c r="B750" s="7">
        <v>43</v>
      </c>
      <c r="C750" s="8">
        <v>257.11425000000003</v>
      </c>
      <c r="D750" s="8">
        <v>246.19288888888889</v>
      </c>
      <c r="E750" s="8">
        <v>89.598736268559279</v>
      </c>
      <c r="F750" s="7">
        <v>0</v>
      </c>
      <c r="G750" s="9">
        <f>+SQRT(($B$2-$B750)^2+($C$2-$C750)^2+($D$2-$D750)^2+($E$2-$E750)^2)</f>
        <v>196.12571863895377</v>
      </c>
    </row>
    <row r="751" spans="1:7" x14ac:dyDescent="0.2">
      <c r="A751" s="7">
        <v>2674</v>
      </c>
      <c r="B751" s="7">
        <v>31</v>
      </c>
      <c r="C751" s="8">
        <v>418.00900000000001</v>
      </c>
      <c r="D751" s="8">
        <v>317.84911111111109</v>
      </c>
      <c r="E751" s="8">
        <v>362.03524444839519</v>
      </c>
      <c r="F751" s="7">
        <v>1</v>
      </c>
      <c r="G751" s="9">
        <f>+SQRT(($B$2-$B751)^2+($C$2-$C751)^2+($D$2-$D751)^2+($E$2-$E751)^2)</f>
        <v>196.13548111148751</v>
      </c>
    </row>
    <row r="752" spans="1:7" x14ac:dyDescent="0.2">
      <c r="A752" s="7">
        <v>6393</v>
      </c>
      <c r="B752" s="7">
        <v>49</v>
      </c>
      <c r="C752" s="8">
        <v>220.46924999999999</v>
      </c>
      <c r="D752" s="8">
        <v>281.69177777777776</v>
      </c>
      <c r="E752" s="8">
        <v>110.90566364696943</v>
      </c>
      <c r="F752" s="7">
        <v>0</v>
      </c>
      <c r="G752" s="9">
        <f>+SQRT(($B$2-$B752)^2+($C$2-$C752)^2+($D$2-$D752)^2+($E$2-$E752)^2)</f>
        <v>196.28609096895582</v>
      </c>
    </row>
    <row r="753" spans="1:7" x14ac:dyDescent="0.2">
      <c r="A753" s="7">
        <v>3871</v>
      </c>
      <c r="B753" s="7">
        <v>37</v>
      </c>
      <c r="C753" s="8">
        <v>439.91174999999998</v>
      </c>
      <c r="D753" s="8">
        <v>321.72622222222225</v>
      </c>
      <c r="E753" s="8">
        <v>358.00563483433996</v>
      </c>
      <c r="F753" s="7">
        <v>1</v>
      </c>
      <c r="G753" s="9">
        <f>+SQRT(($B$2-$B753)^2+($C$2-$C753)^2+($D$2-$D753)^2+($E$2-$E753)^2)</f>
        <v>196.32109262079527</v>
      </c>
    </row>
    <row r="754" spans="1:7" x14ac:dyDescent="0.2">
      <c r="A754" s="7">
        <v>6869</v>
      </c>
      <c r="B754" s="7">
        <v>64</v>
      </c>
      <c r="C754" s="8">
        <v>449.95974999999999</v>
      </c>
      <c r="D754" s="8">
        <v>502.24200000000002</v>
      </c>
      <c r="E754" s="8">
        <v>300.82714442911907</v>
      </c>
      <c r="F754" s="7">
        <v>0</v>
      </c>
      <c r="G754" s="9">
        <f>+SQRT(($B$2-$B754)^2+($C$2-$C754)^2+($D$2-$D754)^2+($E$2-$E754)^2)</f>
        <v>196.34108538743811</v>
      </c>
    </row>
    <row r="755" spans="1:7" x14ac:dyDescent="0.2">
      <c r="A755" s="7">
        <v>4172</v>
      </c>
      <c r="B755" s="7">
        <v>50</v>
      </c>
      <c r="C755" s="8">
        <v>443.66025000000002</v>
      </c>
      <c r="D755" s="8">
        <v>463.07799999999997</v>
      </c>
      <c r="E755" s="8">
        <v>336.90477719791852</v>
      </c>
      <c r="F755" s="7">
        <v>0</v>
      </c>
      <c r="G755" s="9">
        <f>+SQRT(($B$2-$B755)^2+($C$2-$C755)^2+($D$2-$D755)^2+($E$2-$E755)^2)</f>
        <v>196.48861699521603</v>
      </c>
    </row>
    <row r="756" spans="1:7" x14ac:dyDescent="0.2">
      <c r="A756" s="7">
        <v>3402</v>
      </c>
      <c r="B756" s="7">
        <v>35</v>
      </c>
      <c r="C756" s="8">
        <v>472.76650000000001</v>
      </c>
      <c r="D756" s="8">
        <v>536.16</v>
      </c>
      <c r="E756" s="8">
        <v>226.72502058176627</v>
      </c>
      <c r="F756" s="7">
        <v>0</v>
      </c>
      <c r="G756" s="9">
        <f>+SQRT(($B$2-$B756)^2+($C$2-$C756)^2+($D$2-$D756)^2+($E$2-$E756)^2)</f>
        <v>196.49721337282793</v>
      </c>
    </row>
    <row r="757" spans="1:7" x14ac:dyDescent="0.2">
      <c r="A757" s="7">
        <v>3229</v>
      </c>
      <c r="B757" s="7">
        <v>31</v>
      </c>
      <c r="C757" s="8">
        <v>437.78125</v>
      </c>
      <c r="D757" s="8">
        <v>261.56066666666669</v>
      </c>
      <c r="E757" s="8">
        <v>331.37761577065032</v>
      </c>
      <c r="F757" s="7">
        <v>1</v>
      </c>
      <c r="G757" s="9">
        <f>+SQRT(($B$2-$B757)^2+($C$2-$C757)^2+($D$2-$D757)^2+($E$2-$E757)^2)</f>
        <v>196.52740642520399</v>
      </c>
    </row>
    <row r="758" spans="1:7" x14ac:dyDescent="0.2">
      <c r="A758" s="7">
        <v>7609</v>
      </c>
      <c r="B758" s="7">
        <v>29</v>
      </c>
      <c r="C758" s="8">
        <v>229.79875000000001</v>
      </c>
      <c r="D758" s="8">
        <v>272.42511111111111</v>
      </c>
      <c r="E758" s="8">
        <v>100.49018050294517</v>
      </c>
      <c r="F758" s="7">
        <v>0</v>
      </c>
      <c r="G758" s="9">
        <f>+SQRT(($B$2-$B758)^2+($C$2-$C758)^2+($D$2-$D758)^2+($E$2-$E758)^2)</f>
        <v>196.69210737257933</v>
      </c>
    </row>
    <row r="759" spans="1:7" x14ac:dyDescent="0.2">
      <c r="A759" s="7">
        <v>4208</v>
      </c>
      <c r="B759" s="7">
        <v>27</v>
      </c>
      <c r="C759" s="8">
        <v>441.6395</v>
      </c>
      <c r="D759" s="8">
        <v>544.55488888888885</v>
      </c>
      <c r="E759" s="8">
        <v>241.90700366252014</v>
      </c>
      <c r="F759" s="7">
        <v>0</v>
      </c>
      <c r="G759" s="9">
        <f>+SQRT(($B$2-$B759)^2+($C$2-$C759)^2+($D$2-$D759)^2+($E$2-$E759)^2)</f>
        <v>196.98997341967507</v>
      </c>
    </row>
    <row r="760" spans="1:7" x14ac:dyDescent="0.2">
      <c r="A760" s="7">
        <v>5574</v>
      </c>
      <c r="B760" s="7">
        <v>39</v>
      </c>
      <c r="C760" s="8">
        <v>300.74950000000001</v>
      </c>
      <c r="D760" s="8">
        <v>191.22444444444446</v>
      </c>
      <c r="E760" s="8">
        <v>198.00196211302872</v>
      </c>
      <c r="F760" s="7">
        <v>0</v>
      </c>
      <c r="G760" s="9">
        <f>+SQRT(($B$2-$B760)^2+($C$2-$C760)^2+($D$2-$D760)^2+($E$2-$E760)^2)</f>
        <v>197.0546657331933</v>
      </c>
    </row>
    <row r="761" spans="1:7" x14ac:dyDescent="0.2">
      <c r="A761" s="7">
        <v>163</v>
      </c>
      <c r="B761" s="7">
        <v>47</v>
      </c>
      <c r="C761" s="8">
        <v>256.94900000000001</v>
      </c>
      <c r="D761" s="8">
        <v>228.62088888888889</v>
      </c>
      <c r="E761" s="8">
        <v>118.69688327918183</v>
      </c>
      <c r="F761" s="7">
        <v>0</v>
      </c>
      <c r="G761" s="9">
        <f>+SQRT(($B$2-$B761)^2+($C$2-$C761)^2+($D$2-$D761)^2+($E$2-$E761)^2)</f>
        <v>197.48700478340456</v>
      </c>
    </row>
    <row r="762" spans="1:7" x14ac:dyDescent="0.2">
      <c r="A762" s="7">
        <v>7254</v>
      </c>
      <c r="B762" s="7">
        <v>64</v>
      </c>
      <c r="C762" s="8">
        <v>229.09075000000001</v>
      </c>
      <c r="D762" s="8">
        <v>263.76022222222224</v>
      </c>
      <c r="E762" s="8">
        <v>116.75105414772737</v>
      </c>
      <c r="F762" s="7">
        <v>0</v>
      </c>
      <c r="G762" s="9">
        <f>+SQRT(($B$2-$B762)^2+($C$2-$C762)^2+($D$2-$D762)^2+($E$2-$E762)^2)</f>
        <v>197.62742371057496</v>
      </c>
    </row>
    <row r="763" spans="1:7" x14ac:dyDescent="0.2">
      <c r="A763" s="7">
        <v>7237</v>
      </c>
      <c r="B763" s="7">
        <v>42</v>
      </c>
      <c r="C763" s="8">
        <v>293.36750000000001</v>
      </c>
      <c r="D763" s="8">
        <v>193.12666666666667</v>
      </c>
      <c r="E763" s="8">
        <v>189.10440620154247</v>
      </c>
      <c r="F763" s="7">
        <v>0</v>
      </c>
      <c r="G763" s="9">
        <f>+SQRT(($B$2-$B763)^2+($C$2-$C763)^2+($D$2-$D763)^2+($E$2-$E763)^2)</f>
        <v>197.833557884892</v>
      </c>
    </row>
    <row r="764" spans="1:7" x14ac:dyDescent="0.2">
      <c r="A764" s="7">
        <v>2270</v>
      </c>
      <c r="B764" s="7">
        <v>40</v>
      </c>
      <c r="C764" s="8">
        <v>243.33949999999999</v>
      </c>
      <c r="D764" s="8">
        <v>246.53933333333333</v>
      </c>
      <c r="E764" s="8">
        <v>108.45026469202492</v>
      </c>
      <c r="F764" s="7">
        <v>0</v>
      </c>
      <c r="G764" s="9">
        <f>+SQRT(($B$2-$B764)^2+($C$2-$C764)^2+($D$2-$D764)^2+($E$2-$E764)^2)</f>
        <v>197.83745065929611</v>
      </c>
    </row>
    <row r="765" spans="1:7" x14ac:dyDescent="0.2">
      <c r="A765" s="7">
        <v>5867</v>
      </c>
      <c r="B765" s="7">
        <v>32</v>
      </c>
      <c r="C765" s="8">
        <v>221.76949999999999</v>
      </c>
      <c r="D765" s="8">
        <v>280.81066666666669</v>
      </c>
      <c r="E765" s="8">
        <v>103.53908591707091</v>
      </c>
      <c r="F765" s="7">
        <v>0</v>
      </c>
      <c r="G765" s="9">
        <f>+SQRT(($B$2-$B765)^2+($C$2-$C765)^2+($D$2-$D765)^2+($E$2-$E765)^2)</f>
        <v>197.95323386197393</v>
      </c>
    </row>
    <row r="766" spans="1:7" x14ac:dyDescent="0.2">
      <c r="A766" s="7">
        <v>7396</v>
      </c>
      <c r="B766" s="7">
        <v>27</v>
      </c>
      <c r="C766" s="8">
        <v>436.01074999999997</v>
      </c>
      <c r="D766" s="8">
        <v>467.2188888888889</v>
      </c>
      <c r="E766" s="8">
        <v>339.57178776840863</v>
      </c>
      <c r="F766" s="7">
        <v>0</v>
      </c>
      <c r="G766" s="9">
        <f>+SQRT(($B$2-$B766)^2+($C$2-$C766)^2+($D$2-$D766)^2+($E$2-$E766)^2)</f>
        <v>198.47271922227503</v>
      </c>
    </row>
    <row r="767" spans="1:7" x14ac:dyDescent="0.2">
      <c r="A767" s="7">
        <v>786</v>
      </c>
      <c r="B767" s="7">
        <v>52</v>
      </c>
      <c r="C767" s="8">
        <v>215.59925000000001</v>
      </c>
      <c r="D767" s="8">
        <v>277.54022222222221</v>
      </c>
      <c r="E767" s="8">
        <v>122.88140514624334</v>
      </c>
      <c r="F767" s="7">
        <v>0</v>
      </c>
      <c r="G767" s="9">
        <f>+SQRT(($B$2-$B767)^2+($C$2-$C767)^2+($D$2-$D767)^2+($E$2-$E767)^2)</f>
        <v>198.85522775808093</v>
      </c>
    </row>
    <row r="768" spans="1:7" x14ac:dyDescent="0.2">
      <c r="A768" s="7">
        <v>5408</v>
      </c>
      <c r="B768" s="7">
        <v>52</v>
      </c>
      <c r="C768" s="8">
        <v>416.52424999999999</v>
      </c>
      <c r="D768" s="8">
        <v>294.08933333333334</v>
      </c>
      <c r="E768" s="8">
        <v>356.94699633146035</v>
      </c>
      <c r="F768" s="7">
        <v>1</v>
      </c>
      <c r="G768" s="9">
        <f>+SQRT(($B$2-$B768)^2+($C$2-$C768)^2+($D$2-$D768)^2+($E$2-$E768)^2)</f>
        <v>199.05691860347949</v>
      </c>
    </row>
    <row r="769" spans="1:7" x14ac:dyDescent="0.2">
      <c r="A769" s="7">
        <v>2659</v>
      </c>
      <c r="B769" s="7">
        <v>28</v>
      </c>
      <c r="C769" s="8">
        <v>238.92925</v>
      </c>
      <c r="D769" s="8">
        <v>232.26555555555555</v>
      </c>
      <c r="E769" s="8">
        <v>173.65531350367417</v>
      </c>
      <c r="F769" s="7">
        <v>0</v>
      </c>
      <c r="G769" s="9">
        <f>+SQRT(($B$2-$B769)^2+($C$2-$C769)^2+($D$2-$D769)^2+($E$2-$E769)^2)</f>
        <v>199.10713186033914</v>
      </c>
    </row>
    <row r="770" spans="1:7" x14ac:dyDescent="0.2">
      <c r="A770" s="7">
        <v>3046</v>
      </c>
      <c r="B770" s="7">
        <v>47</v>
      </c>
      <c r="C770" s="8">
        <v>244.2645</v>
      </c>
      <c r="D770" s="8">
        <v>227.05133333333333</v>
      </c>
      <c r="E770" s="8">
        <v>187.33259736952834</v>
      </c>
      <c r="F770" s="7">
        <v>0</v>
      </c>
      <c r="G770" s="9">
        <f>+SQRT(($B$2-$B770)^2+($C$2-$C770)^2+($D$2-$D770)^2+($E$2-$E770)^2)</f>
        <v>199.2099781547692</v>
      </c>
    </row>
    <row r="771" spans="1:7" x14ac:dyDescent="0.2">
      <c r="A771" s="7">
        <v>4073</v>
      </c>
      <c r="B771" s="7">
        <v>69</v>
      </c>
      <c r="C771" s="8">
        <v>395.85250000000002</v>
      </c>
      <c r="D771" s="8">
        <v>214.94822222222223</v>
      </c>
      <c r="E771" s="8">
        <v>298.5087784180966</v>
      </c>
      <c r="F771" s="7">
        <v>0</v>
      </c>
      <c r="G771" s="9">
        <f>+SQRT(($B$2-$B771)^2+($C$2-$C771)^2+($D$2-$D771)^2+($E$2-$E771)^2)</f>
        <v>199.40796832460762</v>
      </c>
    </row>
    <row r="772" spans="1:7" x14ac:dyDescent="0.2">
      <c r="A772" s="7">
        <v>8369</v>
      </c>
      <c r="B772" s="7">
        <v>28</v>
      </c>
      <c r="C772" s="8">
        <v>503.45474999999999</v>
      </c>
      <c r="D772" s="8">
        <v>311.80644444444442</v>
      </c>
      <c r="E772" s="8">
        <v>324.79280703585789</v>
      </c>
      <c r="F772" s="7">
        <v>1</v>
      </c>
      <c r="G772" s="9">
        <f>+SQRT(($B$2-$B772)^2+($C$2-$C772)^2+($D$2-$D772)^2+($E$2-$E772)^2)</f>
        <v>199.64135253321632</v>
      </c>
    </row>
    <row r="773" spans="1:7" x14ac:dyDescent="0.2">
      <c r="A773" s="7">
        <v>3573</v>
      </c>
      <c r="B773" s="7">
        <v>42</v>
      </c>
      <c r="C773" s="8">
        <v>438.78975000000003</v>
      </c>
      <c r="D773" s="8">
        <v>274.16422222222224</v>
      </c>
      <c r="E773" s="8">
        <v>342.83879748651106</v>
      </c>
      <c r="F773" s="7">
        <v>0</v>
      </c>
      <c r="G773" s="9">
        <f>+SQRT(($B$2-$B773)^2+($C$2-$C773)^2+($D$2-$D773)^2+($E$2-$E773)^2)</f>
        <v>199.64312850395962</v>
      </c>
    </row>
    <row r="774" spans="1:7" x14ac:dyDescent="0.2">
      <c r="A774" s="7">
        <v>729</v>
      </c>
      <c r="B774" s="7">
        <v>31</v>
      </c>
      <c r="C774" s="8">
        <v>230.4085</v>
      </c>
      <c r="D774" s="8">
        <v>297.82822222222222</v>
      </c>
      <c r="E774" s="8">
        <v>69.472098347398259</v>
      </c>
      <c r="F774" s="7">
        <v>0</v>
      </c>
      <c r="G774" s="9">
        <f>+SQRT(($B$2-$B774)^2+($C$2-$C774)^2+($D$2-$D774)^2+($E$2-$E774)^2)</f>
        <v>199.66118429932601</v>
      </c>
    </row>
    <row r="775" spans="1:7" x14ac:dyDescent="0.2">
      <c r="A775" s="7">
        <v>3061</v>
      </c>
      <c r="B775" s="7">
        <v>30</v>
      </c>
      <c r="C775" s="8">
        <v>225.6755</v>
      </c>
      <c r="D775" s="8">
        <v>292.67488888888892</v>
      </c>
      <c r="E775" s="8">
        <v>80.583921957296198</v>
      </c>
      <c r="F775" s="7">
        <v>0</v>
      </c>
      <c r="G775" s="9">
        <f>+SQRT(($B$2-$B775)^2+($C$2-$C775)^2+($D$2-$D775)^2+($E$2-$E775)^2)</f>
        <v>199.67030290678076</v>
      </c>
    </row>
    <row r="776" spans="1:7" x14ac:dyDescent="0.2">
      <c r="A776" s="7">
        <v>8035</v>
      </c>
      <c r="B776" s="7">
        <v>32</v>
      </c>
      <c r="C776" s="8">
        <v>351.06549999999999</v>
      </c>
      <c r="D776" s="8">
        <v>252.89511111111111</v>
      </c>
      <c r="E776" s="8">
        <v>335.30100040212369</v>
      </c>
      <c r="F776" s="7">
        <v>1</v>
      </c>
      <c r="G776" s="9">
        <f>+SQRT(($B$2-$B776)^2+($C$2-$C776)^2+($D$2-$D776)^2+($E$2-$E776)^2)</f>
        <v>199.78081713694849</v>
      </c>
    </row>
    <row r="777" spans="1:7" x14ac:dyDescent="0.2">
      <c r="A777" s="7">
        <v>8318</v>
      </c>
      <c r="B777" s="7">
        <v>47</v>
      </c>
      <c r="C777" s="8">
        <v>227.79175000000001</v>
      </c>
      <c r="D777" s="8">
        <v>255.98577777777777</v>
      </c>
      <c r="E777" s="8">
        <v>122.03070302350832</v>
      </c>
      <c r="F777" s="7">
        <v>0</v>
      </c>
      <c r="G777" s="9">
        <f>+SQRT(($B$2-$B777)^2+($C$2-$C777)^2+($D$2-$D777)^2+($E$2-$E777)^2)</f>
        <v>199.89829129267534</v>
      </c>
    </row>
    <row r="778" spans="1:7" x14ac:dyDescent="0.2">
      <c r="A778" s="7">
        <v>862</v>
      </c>
      <c r="B778" s="7">
        <v>37</v>
      </c>
      <c r="C778" s="8">
        <v>499.68700000000001</v>
      </c>
      <c r="D778" s="8">
        <v>472.07</v>
      </c>
      <c r="E778" s="8">
        <v>301.72186600878587</v>
      </c>
      <c r="F778" s="7">
        <v>0</v>
      </c>
      <c r="G778" s="9">
        <f>+SQRT(($B$2-$B778)^2+($C$2-$C778)^2+($D$2-$D778)^2+($E$2-$E778)^2)</f>
        <v>200.02471252465213</v>
      </c>
    </row>
    <row r="779" spans="1:7" x14ac:dyDescent="0.2">
      <c r="A779" s="7">
        <v>295</v>
      </c>
      <c r="B779" s="7">
        <v>35</v>
      </c>
      <c r="C779" s="8">
        <v>237.34275</v>
      </c>
      <c r="D779" s="8">
        <v>236.13822222222223</v>
      </c>
      <c r="E779" s="8">
        <v>143.21012927188002</v>
      </c>
      <c r="F779" s="7">
        <v>0</v>
      </c>
      <c r="G779" s="9">
        <f>+SQRT(($B$2-$B779)^2+($C$2-$C779)^2+($D$2-$D779)^2+($E$2-$E779)^2)</f>
        <v>200.08468767622094</v>
      </c>
    </row>
    <row r="780" spans="1:7" x14ac:dyDescent="0.2">
      <c r="A780" s="7">
        <v>4451</v>
      </c>
      <c r="B780" s="7">
        <v>34</v>
      </c>
      <c r="C780" s="8">
        <v>255.36949999999999</v>
      </c>
      <c r="D780" s="8">
        <v>219.11244444444444</v>
      </c>
      <c r="E780" s="8">
        <v>140.43564097573616</v>
      </c>
      <c r="F780" s="7">
        <v>0</v>
      </c>
      <c r="G780" s="9">
        <f>+SQRT(($B$2-$B780)^2+($C$2-$C780)^2+($D$2-$D780)^2+($E$2-$E780)^2)</f>
        <v>200.19769890995477</v>
      </c>
    </row>
    <row r="781" spans="1:7" x14ac:dyDescent="0.2">
      <c r="A781" s="7">
        <v>3427</v>
      </c>
      <c r="B781" s="7">
        <v>43</v>
      </c>
      <c r="C781" s="8">
        <v>221.85624999999999</v>
      </c>
      <c r="D781" s="8">
        <v>276.63444444444445</v>
      </c>
      <c r="E781" s="8">
        <v>101.25154812061402</v>
      </c>
      <c r="F781" s="7">
        <v>0</v>
      </c>
      <c r="G781" s="9">
        <f>+SQRT(($B$2-$B781)^2+($C$2-$C781)^2+($D$2-$D781)^2+($E$2-$E781)^2)</f>
        <v>200.58198459253819</v>
      </c>
    </row>
    <row r="782" spans="1:7" x14ac:dyDescent="0.2">
      <c r="A782" s="7">
        <v>4705</v>
      </c>
      <c r="B782" s="7">
        <v>49</v>
      </c>
      <c r="C782" s="8">
        <v>264.62849999999997</v>
      </c>
      <c r="D782" s="8">
        <v>217.32511111111111</v>
      </c>
      <c r="E782" s="8">
        <v>120.4300476722098</v>
      </c>
      <c r="F782" s="7">
        <v>0</v>
      </c>
      <c r="G782" s="9">
        <f>+SQRT(($B$2-$B782)^2+($C$2-$C782)^2+($D$2-$D782)^2+($E$2-$E782)^2)</f>
        <v>200.62023127140625</v>
      </c>
    </row>
    <row r="783" spans="1:7" x14ac:dyDescent="0.2">
      <c r="A783" s="7">
        <v>2019</v>
      </c>
      <c r="B783" s="7">
        <v>50</v>
      </c>
      <c r="C783" s="8">
        <v>252.64675</v>
      </c>
      <c r="D783" s="8">
        <v>217.08844444444443</v>
      </c>
      <c r="E783" s="8">
        <v>183.44286376562096</v>
      </c>
      <c r="F783" s="7">
        <v>0</v>
      </c>
      <c r="G783" s="9">
        <f>+SQRT(($B$2-$B783)^2+($C$2-$C783)^2+($D$2-$D783)^2+($E$2-$E783)^2)</f>
        <v>200.81375444442017</v>
      </c>
    </row>
    <row r="784" spans="1:7" x14ac:dyDescent="0.2">
      <c r="A784" s="7">
        <v>6620</v>
      </c>
      <c r="B784" s="7">
        <v>39</v>
      </c>
      <c r="C784" s="8">
        <v>464.51175000000001</v>
      </c>
      <c r="D784" s="8">
        <v>552.26199999999994</v>
      </c>
      <c r="E784" s="8">
        <v>184.77475557960042</v>
      </c>
      <c r="F784" s="7">
        <v>0</v>
      </c>
      <c r="G784" s="9">
        <f>+SQRT(($B$2-$B784)^2+($C$2-$C784)^2+($D$2-$D784)^2+($E$2-$E784)^2)</f>
        <v>200.86576659427939</v>
      </c>
    </row>
    <row r="785" spans="1:7" x14ac:dyDescent="0.2">
      <c r="A785" s="7">
        <v>8166</v>
      </c>
      <c r="B785" s="7">
        <v>54</v>
      </c>
      <c r="C785" s="8">
        <v>352.45299999999997</v>
      </c>
      <c r="D785" s="8">
        <v>200.04511111111111</v>
      </c>
      <c r="E785" s="8">
        <v>279.66648285603731</v>
      </c>
      <c r="F785" s="7">
        <v>0</v>
      </c>
      <c r="G785" s="9">
        <f>+SQRT(($B$2-$B785)^2+($C$2-$C785)^2+($D$2-$D785)^2+($E$2-$E785)^2)</f>
        <v>201.04656752410742</v>
      </c>
    </row>
    <row r="786" spans="1:7" x14ac:dyDescent="0.2">
      <c r="A786" s="7">
        <v>552</v>
      </c>
      <c r="B786" s="7">
        <v>31</v>
      </c>
      <c r="C786" s="8">
        <v>316.93925000000002</v>
      </c>
      <c r="D786" s="8">
        <v>217.44377777777777</v>
      </c>
      <c r="E786" s="8">
        <v>290.19592050141603</v>
      </c>
      <c r="F786" s="7">
        <v>1</v>
      </c>
      <c r="G786" s="9">
        <f>+SQRT(($B$2-$B786)^2+($C$2-$C786)^2+($D$2-$D786)^2+($E$2-$E786)^2)</f>
        <v>201.06329768626964</v>
      </c>
    </row>
    <row r="787" spans="1:7" x14ac:dyDescent="0.2">
      <c r="A787" s="7">
        <v>203</v>
      </c>
      <c r="B787" s="7">
        <v>57</v>
      </c>
      <c r="C787" s="8">
        <v>257.22725000000003</v>
      </c>
      <c r="D787" s="8">
        <v>214.898</v>
      </c>
      <c r="E787" s="8">
        <v>199.93311609992665</v>
      </c>
      <c r="F787" s="7">
        <v>0</v>
      </c>
      <c r="G787" s="9">
        <f>+SQRT(($B$2-$B787)^2+($C$2-$C787)^2+($D$2-$D787)^2+($E$2-$E787)^2)</f>
        <v>201.38210831370492</v>
      </c>
    </row>
    <row r="788" spans="1:7" x14ac:dyDescent="0.2">
      <c r="A788" s="7">
        <v>3020</v>
      </c>
      <c r="B788" s="7">
        <v>29</v>
      </c>
      <c r="C788" s="8">
        <v>448.36275000000001</v>
      </c>
      <c r="D788" s="8">
        <v>512.17244444444441</v>
      </c>
      <c r="E788" s="8">
        <v>301.15553517835667</v>
      </c>
      <c r="F788" s="7">
        <v>0</v>
      </c>
      <c r="G788" s="9">
        <f>+SQRT(($B$2-$B788)^2+($C$2-$C788)^2+($D$2-$D788)^2+($E$2-$E788)^2)</f>
        <v>201.446640492429</v>
      </c>
    </row>
    <row r="789" spans="1:7" x14ac:dyDescent="0.2">
      <c r="A789" s="7">
        <v>1026</v>
      </c>
      <c r="B789" s="7">
        <v>35</v>
      </c>
      <c r="C789" s="8">
        <v>292.99950000000001</v>
      </c>
      <c r="D789" s="8">
        <v>209.53666666666666</v>
      </c>
      <c r="E789" s="8">
        <v>260.36593769143286</v>
      </c>
      <c r="F789" s="7">
        <v>0</v>
      </c>
      <c r="G789" s="9">
        <f>+SQRT(($B$2-$B789)^2+($C$2-$C789)^2+($D$2-$D789)^2+($E$2-$E789)^2)</f>
        <v>201.68211611189454</v>
      </c>
    </row>
    <row r="790" spans="1:7" x14ac:dyDescent="0.2">
      <c r="A790" s="7">
        <v>4117</v>
      </c>
      <c r="B790" s="7">
        <v>57</v>
      </c>
      <c r="C790" s="8">
        <v>250.79050000000001</v>
      </c>
      <c r="D790" s="8">
        <v>217.97222222222223</v>
      </c>
      <c r="E790" s="8">
        <v>177.03385259539687</v>
      </c>
      <c r="F790" s="7">
        <v>0</v>
      </c>
      <c r="G790" s="9">
        <f>+SQRT(($B$2-$B790)^2+($C$2-$C790)^2+($D$2-$D790)^2+($E$2-$E790)^2)</f>
        <v>201.76658553804776</v>
      </c>
    </row>
    <row r="791" spans="1:7" x14ac:dyDescent="0.2">
      <c r="A791" s="7">
        <v>1402</v>
      </c>
      <c r="B791" s="7">
        <v>43</v>
      </c>
      <c r="C791" s="8">
        <v>239.89675</v>
      </c>
      <c r="D791" s="8">
        <v>228.29622222222221</v>
      </c>
      <c r="E791" s="8">
        <v>156.18614375205308</v>
      </c>
      <c r="F791" s="7">
        <v>0</v>
      </c>
      <c r="G791" s="9">
        <f>+SQRT(($B$2-$B791)^2+($C$2-$C791)^2+($D$2-$D791)^2+($E$2-$E791)^2)</f>
        <v>201.91411637133152</v>
      </c>
    </row>
    <row r="792" spans="1:7" x14ac:dyDescent="0.2">
      <c r="A792" s="7">
        <v>3899</v>
      </c>
      <c r="B792" s="7">
        <v>66</v>
      </c>
      <c r="C792" s="8">
        <v>292.74775</v>
      </c>
      <c r="D792" s="8">
        <v>211.87244444444445</v>
      </c>
      <c r="E792" s="8">
        <v>260.47700734253289</v>
      </c>
      <c r="F792" s="7">
        <v>0</v>
      </c>
      <c r="G792" s="9">
        <f>+SQRT(($B$2-$B792)^2+($C$2-$C792)^2+($D$2-$D792)^2+($E$2-$E792)^2)</f>
        <v>201.93457352927089</v>
      </c>
    </row>
    <row r="793" spans="1:7" x14ac:dyDescent="0.2">
      <c r="A793" s="7">
        <v>8202</v>
      </c>
      <c r="B793" s="7">
        <v>50</v>
      </c>
      <c r="C793" s="8">
        <v>479.06774999999999</v>
      </c>
      <c r="D793" s="8">
        <v>313.93155555555558</v>
      </c>
      <c r="E793" s="8">
        <v>344.90457919660179</v>
      </c>
      <c r="F793" s="7">
        <v>1</v>
      </c>
      <c r="G793" s="9">
        <f>+SQRT(($B$2-$B793)^2+($C$2-$C793)^2+($D$2-$D793)^2+($E$2-$E793)^2)</f>
        <v>202.02012459003373</v>
      </c>
    </row>
    <row r="794" spans="1:7" x14ac:dyDescent="0.2">
      <c r="A794" s="7">
        <v>2963</v>
      </c>
      <c r="B794" s="7">
        <v>26</v>
      </c>
      <c r="C794" s="8">
        <v>392.89</v>
      </c>
      <c r="D794" s="8">
        <v>215.16066666666666</v>
      </c>
      <c r="E794" s="8">
        <v>306.79761786335303</v>
      </c>
      <c r="F794" s="7">
        <v>0</v>
      </c>
      <c r="G794" s="9">
        <f>+SQRT(($B$2-$B794)^2+($C$2-$C794)^2+($D$2-$D794)^2+($E$2-$E794)^2)</f>
        <v>202.28714281192461</v>
      </c>
    </row>
    <row r="795" spans="1:7" x14ac:dyDescent="0.2">
      <c r="A795" s="7">
        <v>6265</v>
      </c>
      <c r="B795" s="7">
        <v>43</v>
      </c>
      <c r="C795" s="8">
        <v>287.77300000000002</v>
      </c>
      <c r="D795" s="8">
        <v>190.91555555555556</v>
      </c>
      <c r="E795" s="8">
        <v>164.30467530760563</v>
      </c>
      <c r="F795" s="7">
        <v>0</v>
      </c>
      <c r="G795" s="9">
        <f>+SQRT(($B$2-$B795)^2+($C$2-$C795)^2+($D$2-$D795)^2+($E$2-$E795)^2)</f>
        <v>202.30481885665208</v>
      </c>
    </row>
    <row r="796" spans="1:7" x14ac:dyDescent="0.2">
      <c r="A796" s="7">
        <v>2719</v>
      </c>
      <c r="B796" s="7">
        <v>29</v>
      </c>
      <c r="C796" s="8">
        <v>508.08949999999999</v>
      </c>
      <c r="D796" s="8">
        <v>515.69888888888886</v>
      </c>
      <c r="E796" s="8">
        <v>237.20784785700812</v>
      </c>
      <c r="F796" s="7">
        <v>1</v>
      </c>
      <c r="G796" s="9">
        <f>+SQRT(($B$2-$B796)^2+($C$2-$C796)^2+($D$2-$D796)^2+($E$2-$E796)^2)</f>
        <v>202.39289443338441</v>
      </c>
    </row>
    <row r="797" spans="1:7" x14ac:dyDescent="0.2">
      <c r="A797" s="7">
        <v>5098</v>
      </c>
      <c r="B797" s="7">
        <v>56</v>
      </c>
      <c r="C797" s="8">
        <v>248.31825000000001</v>
      </c>
      <c r="D797" s="8">
        <v>225.50200000000001</v>
      </c>
      <c r="E797" s="8">
        <v>131.65711737362531</v>
      </c>
      <c r="F797" s="7">
        <v>0</v>
      </c>
      <c r="G797" s="9">
        <f>+SQRT(($B$2-$B797)^2+($C$2-$C797)^2+($D$2-$D797)^2+($E$2-$E797)^2)</f>
        <v>202.67120356291983</v>
      </c>
    </row>
    <row r="798" spans="1:7" x14ac:dyDescent="0.2">
      <c r="A798" s="7">
        <v>6949</v>
      </c>
      <c r="B798" s="7">
        <v>47</v>
      </c>
      <c r="C798" s="8">
        <v>257.18374999999997</v>
      </c>
      <c r="D798" s="8">
        <v>210.55555555555554</v>
      </c>
      <c r="E798" s="8">
        <v>180.53749646014796</v>
      </c>
      <c r="F798" s="7">
        <v>1</v>
      </c>
      <c r="G798" s="9">
        <f>+SQRT(($B$2-$B798)^2+($C$2-$C798)^2+($D$2-$D798)^2+($E$2-$E798)^2)</f>
        <v>202.68536098485043</v>
      </c>
    </row>
    <row r="799" spans="1:7" x14ac:dyDescent="0.2">
      <c r="A799" s="7">
        <v>6883</v>
      </c>
      <c r="B799" s="7">
        <v>33</v>
      </c>
      <c r="C799" s="8">
        <v>415.62950000000001</v>
      </c>
      <c r="D799" s="8">
        <v>432.76666666666665</v>
      </c>
      <c r="E799" s="8">
        <v>365.50879410590994</v>
      </c>
      <c r="F799" s="7">
        <v>0</v>
      </c>
      <c r="G799" s="9">
        <f>+SQRT(($B$2-$B799)^2+($C$2-$C799)^2+($D$2-$D799)^2+($E$2-$E799)^2)</f>
        <v>202.81753752294264</v>
      </c>
    </row>
    <row r="800" spans="1:7" x14ac:dyDescent="0.2">
      <c r="A800" s="7">
        <v>7549</v>
      </c>
      <c r="B800" s="7">
        <v>28</v>
      </c>
      <c r="C800" s="8">
        <v>252.59424999999999</v>
      </c>
      <c r="D800" s="8">
        <v>214.51066666666668</v>
      </c>
      <c r="E800" s="8">
        <v>187.49689531715379</v>
      </c>
      <c r="F800" s="7">
        <v>0</v>
      </c>
      <c r="G800" s="9">
        <f>+SQRT(($B$2-$B800)^2+($C$2-$C800)^2+($D$2-$D800)^2+($E$2-$E800)^2)</f>
        <v>202.88348947130976</v>
      </c>
    </row>
    <row r="801" spans="1:7" x14ac:dyDescent="0.2">
      <c r="A801" s="7">
        <v>3883</v>
      </c>
      <c r="B801" s="7">
        <v>57</v>
      </c>
      <c r="C801" s="8">
        <v>260.22399999999999</v>
      </c>
      <c r="D801" s="8">
        <v>211.17866666666666</v>
      </c>
      <c r="E801" s="8">
        <v>204.43221620765786</v>
      </c>
      <c r="F801" s="7">
        <v>0</v>
      </c>
      <c r="G801" s="9">
        <f>+SQRT(($B$2-$B801)^2+($C$2-$C801)^2+($D$2-$D801)^2+($E$2-$E801)^2)</f>
        <v>202.97779665651444</v>
      </c>
    </row>
    <row r="802" spans="1:7" x14ac:dyDescent="0.2">
      <c r="A802" s="7">
        <v>2681</v>
      </c>
      <c r="B802" s="7">
        <v>49</v>
      </c>
      <c r="C802" s="8">
        <v>243.83099999999999</v>
      </c>
      <c r="D802" s="8">
        <v>234.91</v>
      </c>
      <c r="E802" s="8">
        <v>115.30545573851435</v>
      </c>
      <c r="F802" s="7">
        <v>0</v>
      </c>
      <c r="G802" s="9">
        <f>+SQRT(($B$2-$B802)^2+($C$2-$C802)^2+($D$2-$D802)^2+($E$2-$E802)^2)</f>
        <v>203.01743798416618</v>
      </c>
    </row>
    <row r="803" spans="1:7" x14ac:dyDescent="0.2">
      <c r="A803" s="7">
        <v>4493</v>
      </c>
      <c r="B803" s="7">
        <v>40</v>
      </c>
      <c r="C803" s="8">
        <v>312.52325000000002</v>
      </c>
      <c r="D803" s="8">
        <v>241.10022222222221</v>
      </c>
      <c r="E803" s="8">
        <v>317.03949737422289</v>
      </c>
      <c r="F803" s="7">
        <v>1</v>
      </c>
      <c r="G803" s="9">
        <f>+SQRT(($B$2-$B803)^2+($C$2-$C803)^2+($D$2-$D803)^2+($E$2-$E803)^2)</f>
        <v>203.12082891656053</v>
      </c>
    </row>
    <row r="804" spans="1:7" x14ac:dyDescent="0.2">
      <c r="A804" s="7">
        <v>967</v>
      </c>
      <c r="B804" s="7">
        <v>61</v>
      </c>
      <c r="C804" s="8">
        <v>494.78800000000001</v>
      </c>
      <c r="D804" s="8">
        <v>508.70311111111113</v>
      </c>
      <c r="E804" s="8">
        <v>269.50817475338755</v>
      </c>
      <c r="F804" s="7">
        <v>0</v>
      </c>
      <c r="G804" s="9">
        <f>+SQRT(($B$2-$B804)^2+($C$2-$C804)^2+($D$2-$D804)^2+($E$2-$E804)^2)</f>
        <v>203.16523971872977</v>
      </c>
    </row>
    <row r="805" spans="1:7" x14ac:dyDescent="0.2">
      <c r="A805" s="7">
        <v>2428</v>
      </c>
      <c r="B805" s="7">
        <v>42</v>
      </c>
      <c r="C805" s="8">
        <v>430.30374999999998</v>
      </c>
      <c r="D805" s="8">
        <v>565.17555555555555</v>
      </c>
      <c r="E805" s="8">
        <v>197.51129674101423</v>
      </c>
      <c r="F805" s="7">
        <v>0</v>
      </c>
      <c r="G805" s="9">
        <f>+SQRT(($B$2-$B805)^2+($C$2-$C805)^2+($D$2-$D805)^2+($E$2-$E805)^2)</f>
        <v>203.22841506342479</v>
      </c>
    </row>
    <row r="806" spans="1:7" x14ac:dyDescent="0.2">
      <c r="A806" s="7">
        <v>5173</v>
      </c>
      <c r="B806" s="7">
        <v>30</v>
      </c>
      <c r="C806" s="8">
        <v>448.02199999999999</v>
      </c>
      <c r="D806" s="8">
        <v>482.48066666666665</v>
      </c>
      <c r="E806" s="8">
        <v>331.23688836410508</v>
      </c>
      <c r="F806" s="7">
        <v>1</v>
      </c>
      <c r="G806" s="9">
        <f>+SQRT(($B$2-$B806)^2+($C$2-$C806)^2+($D$2-$D806)^2+($E$2-$E806)^2)</f>
        <v>203.27133782706213</v>
      </c>
    </row>
    <row r="807" spans="1:7" x14ac:dyDescent="0.2">
      <c r="A807" s="7">
        <v>2969</v>
      </c>
      <c r="B807" s="7">
        <v>22</v>
      </c>
      <c r="C807" s="8">
        <v>230.14975000000001</v>
      </c>
      <c r="D807" s="8">
        <v>236.11422222222222</v>
      </c>
      <c r="E807" s="8">
        <v>171.00641229593879</v>
      </c>
      <c r="F807" s="7">
        <v>0</v>
      </c>
      <c r="G807" s="9">
        <f>+SQRT(($B$2-$B807)^2+($C$2-$C807)^2+($D$2-$D807)^2+($E$2-$E807)^2)</f>
        <v>203.47581765141442</v>
      </c>
    </row>
    <row r="808" spans="1:7" x14ac:dyDescent="0.2">
      <c r="A808" s="7">
        <v>3663</v>
      </c>
      <c r="B808" s="7">
        <v>30</v>
      </c>
      <c r="C808" s="8">
        <v>433.11025000000001</v>
      </c>
      <c r="D808" s="8">
        <v>312.73333333333335</v>
      </c>
      <c r="E808" s="8">
        <v>364.98857979049995</v>
      </c>
      <c r="F808" s="7">
        <v>1</v>
      </c>
      <c r="G808" s="9">
        <f>+SQRT(($B$2-$B808)^2+($C$2-$C808)^2+($D$2-$D808)^2+($E$2-$E808)^2)</f>
        <v>203.47716286171359</v>
      </c>
    </row>
    <row r="809" spans="1:7" x14ac:dyDescent="0.2">
      <c r="A809" s="7">
        <v>5882</v>
      </c>
      <c r="B809" s="7">
        <v>50</v>
      </c>
      <c r="C809" s="8">
        <v>518.21524999999997</v>
      </c>
      <c r="D809" s="8">
        <v>407.20844444444447</v>
      </c>
      <c r="E809" s="8">
        <v>323.21832629902957</v>
      </c>
      <c r="F809" s="7">
        <v>0</v>
      </c>
      <c r="G809" s="9">
        <f>+SQRT(($B$2-$B809)^2+($C$2-$C809)^2+($D$2-$D809)^2+($E$2-$E809)^2)</f>
        <v>203.60081624458385</v>
      </c>
    </row>
    <row r="810" spans="1:7" x14ac:dyDescent="0.2">
      <c r="A810" s="7">
        <v>5047</v>
      </c>
      <c r="B810" s="7">
        <v>45</v>
      </c>
      <c r="C810" s="8">
        <v>283.22924999999998</v>
      </c>
      <c r="D810" s="8">
        <v>191.602</v>
      </c>
      <c r="E810" s="8">
        <v>164.78550829100607</v>
      </c>
      <c r="F810" s="7">
        <v>0</v>
      </c>
      <c r="G810" s="9">
        <f>+SQRT(($B$2-$B810)^2+($C$2-$C810)^2+($D$2-$D810)^2+($E$2-$E810)^2)</f>
        <v>203.93401619827867</v>
      </c>
    </row>
    <row r="811" spans="1:7" x14ac:dyDescent="0.2">
      <c r="A811" s="7">
        <v>5660</v>
      </c>
      <c r="B811" s="7">
        <v>53</v>
      </c>
      <c r="C811" s="8">
        <v>495.14749999999998</v>
      </c>
      <c r="D811" s="8">
        <v>523.18200000000002</v>
      </c>
      <c r="E811" s="8">
        <v>247.51713354088702</v>
      </c>
      <c r="F811" s="7">
        <v>0</v>
      </c>
      <c r="G811" s="9">
        <f>+SQRT(($B$2-$B811)^2+($C$2-$C811)^2+($D$2-$D811)^2+($E$2-$E811)^2)</f>
        <v>204.16436137560683</v>
      </c>
    </row>
    <row r="812" spans="1:7" x14ac:dyDescent="0.2">
      <c r="A812" s="7">
        <v>5844</v>
      </c>
      <c r="B812" s="7">
        <v>46</v>
      </c>
      <c r="C812" s="8">
        <v>504.50299999999999</v>
      </c>
      <c r="D812" s="8">
        <v>529.57311111111107</v>
      </c>
      <c r="E812" s="8">
        <v>210.17866826258845</v>
      </c>
      <c r="F812" s="7">
        <v>0</v>
      </c>
      <c r="G812" s="9">
        <f>+SQRT(($B$2-$B812)^2+($C$2-$C812)^2+($D$2-$D812)^2+($E$2-$E812)^2)</f>
        <v>204.33834712704731</v>
      </c>
    </row>
    <row r="813" spans="1:7" x14ac:dyDescent="0.2">
      <c r="A813" s="7">
        <v>6180</v>
      </c>
      <c r="B813" s="7">
        <v>29</v>
      </c>
      <c r="C813" s="8">
        <v>241.643</v>
      </c>
      <c r="D813" s="8">
        <v>221.93711111111111</v>
      </c>
      <c r="E813" s="8">
        <v>188.7571510157866</v>
      </c>
      <c r="F813" s="7">
        <v>0</v>
      </c>
      <c r="G813" s="9">
        <f>+SQRT(($B$2-$B813)^2+($C$2-$C813)^2+($D$2-$D813)^2+($E$2-$E813)^2)</f>
        <v>204.77096477574293</v>
      </c>
    </row>
    <row r="814" spans="1:7" x14ac:dyDescent="0.2">
      <c r="A814" s="7">
        <v>5284</v>
      </c>
      <c r="B814" s="7">
        <v>38</v>
      </c>
      <c r="C814" s="8">
        <v>355.71949999999998</v>
      </c>
      <c r="D814" s="8">
        <v>241.34955555555555</v>
      </c>
      <c r="E814" s="8">
        <v>334.12091973873885</v>
      </c>
      <c r="F814" s="7">
        <v>0</v>
      </c>
      <c r="G814" s="9">
        <f>+SQRT(($B$2-$B814)^2+($C$2-$C814)^2+($D$2-$D814)^2+($E$2-$E814)^2)</f>
        <v>204.99892506867351</v>
      </c>
    </row>
    <row r="815" spans="1:7" x14ac:dyDescent="0.2">
      <c r="A815" s="7">
        <v>280</v>
      </c>
      <c r="B815" s="7">
        <v>24</v>
      </c>
      <c r="C815" s="8">
        <v>230.38175000000001</v>
      </c>
      <c r="D815" s="8">
        <v>240.56022222222222</v>
      </c>
      <c r="E815" s="8">
        <v>131.59691055673159</v>
      </c>
      <c r="F815" s="7">
        <v>0</v>
      </c>
      <c r="G815" s="9">
        <f>+SQRT(($B$2-$B815)^2+($C$2-$C815)^2+($D$2-$D815)^2+($E$2-$E815)^2)</f>
        <v>205.05510988889043</v>
      </c>
    </row>
    <row r="816" spans="1:7" x14ac:dyDescent="0.2">
      <c r="A816" s="7">
        <v>4421</v>
      </c>
      <c r="B816" s="7">
        <v>49</v>
      </c>
      <c r="C816" s="8">
        <v>463.75549999999998</v>
      </c>
      <c r="D816" s="8">
        <v>548.70755555555559</v>
      </c>
      <c r="E816" s="8">
        <v>231.80234273807966</v>
      </c>
      <c r="F816" s="7">
        <v>0</v>
      </c>
      <c r="G816" s="9">
        <f>+SQRT(($B$2-$B816)^2+($C$2-$C816)^2+($D$2-$D816)^2+($E$2-$E816)^2)</f>
        <v>205.19169567910723</v>
      </c>
    </row>
    <row r="817" spans="1:7" x14ac:dyDescent="0.2">
      <c r="A817" s="7">
        <v>4017</v>
      </c>
      <c r="B817" s="7">
        <v>49</v>
      </c>
      <c r="C817" s="8">
        <v>445.36225000000002</v>
      </c>
      <c r="D817" s="8">
        <v>563.86977777777781</v>
      </c>
      <c r="E817" s="8">
        <v>166.10639957945853</v>
      </c>
      <c r="F817" s="7">
        <v>1</v>
      </c>
      <c r="G817" s="9">
        <f>+SQRT(($B$2-$B817)^2+($C$2-$C817)^2+($D$2-$D817)^2+($E$2-$E817)^2)</f>
        <v>205.30871450313418</v>
      </c>
    </row>
    <row r="818" spans="1:7" x14ac:dyDescent="0.2">
      <c r="A818" s="7">
        <v>6925</v>
      </c>
      <c r="B818" s="7">
        <v>33</v>
      </c>
      <c r="C818" s="8">
        <v>514.30975000000001</v>
      </c>
      <c r="D818" s="8">
        <v>462.68911111111112</v>
      </c>
      <c r="E818" s="8">
        <v>303.22612354378231</v>
      </c>
      <c r="F818" s="7">
        <v>1</v>
      </c>
      <c r="G818" s="9">
        <f>+SQRT(($B$2-$B818)^2+($C$2-$C818)^2+($D$2-$D818)^2+($E$2-$E818)^2)</f>
        <v>205.34875794076362</v>
      </c>
    </row>
    <row r="819" spans="1:7" x14ac:dyDescent="0.2">
      <c r="A819" s="7">
        <v>1508</v>
      </c>
      <c r="B819" s="7">
        <v>38</v>
      </c>
      <c r="C819" s="8">
        <v>451.77125000000001</v>
      </c>
      <c r="D819" s="8">
        <v>562.298</v>
      </c>
      <c r="E819" s="8">
        <v>185.38062273109225</v>
      </c>
      <c r="F819" s="7">
        <v>0</v>
      </c>
      <c r="G819" s="9">
        <f>+SQRT(($B$2-$B819)^2+($C$2-$C819)^2+($D$2-$D819)^2+($E$2-$E819)^2)</f>
        <v>205.5408522806791</v>
      </c>
    </row>
    <row r="820" spans="1:7" x14ac:dyDescent="0.2">
      <c r="A820" s="7">
        <v>5414</v>
      </c>
      <c r="B820" s="7">
        <v>50</v>
      </c>
      <c r="C820" s="8">
        <v>322.33175</v>
      </c>
      <c r="D820" s="8">
        <v>192.834</v>
      </c>
      <c r="E820" s="8">
        <v>262.57202271400803</v>
      </c>
      <c r="F820" s="7">
        <v>1</v>
      </c>
      <c r="G820" s="9">
        <f>+SQRT(($B$2-$B820)^2+($C$2-$C820)^2+($D$2-$D820)^2+($E$2-$E820)^2)</f>
        <v>205.72247946160059</v>
      </c>
    </row>
    <row r="821" spans="1:7" x14ac:dyDescent="0.2">
      <c r="A821" s="7">
        <v>7041</v>
      </c>
      <c r="B821" s="7">
        <v>39</v>
      </c>
      <c r="C821" s="8">
        <v>438.358</v>
      </c>
      <c r="D821" s="8">
        <v>559.57022222222224</v>
      </c>
      <c r="E821" s="8">
        <v>229.864364100252</v>
      </c>
      <c r="F821" s="7">
        <v>0</v>
      </c>
      <c r="G821" s="9">
        <f>+SQRT(($B$2-$B821)^2+($C$2-$C821)^2+($D$2-$D821)^2+($E$2-$E821)^2)</f>
        <v>205.86139754631481</v>
      </c>
    </row>
    <row r="822" spans="1:7" x14ac:dyDescent="0.2">
      <c r="A822" s="7">
        <v>7568</v>
      </c>
      <c r="B822" s="7">
        <v>47</v>
      </c>
      <c r="C822" s="8">
        <v>229.137</v>
      </c>
      <c r="D822" s="8">
        <v>249.50866666666667</v>
      </c>
      <c r="E822" s="8">
        <v>110.68979309525943</v>
      </c>
      <c r="F822" s="7">
        <v>0</v>
      </c>
      <c r="G822" s="9">
        <f>+SQRT(($B$2-$B822)^2+($C$2-$C822)^2+($D$2-$D822)^2+($E$2-$E822)^2)</f>
        <v>205.89260247915755</v>
      </c>
    </row>
    <row r="823" spans="1:7" x14ac:dyDescent="0.2">
      <c r="A823" s="7">
        <v>7548</v>
      </c>
      <c r="B823" s="7">
        <v>29</v>
      </c>
      <c r="C823" s="8">
        <v>381.00975</v>
      </c>
      <c r="D823" s="8">
        <v>252.51977777777779</v>
      </c>
      <c r="E823" s="8">
        <v>346.03161869935718</v>
      </c>
      <c r="F823" s="7">
        <v>1</v>
      </c>
      <c r="G823" s="9">
        <f>+SQRT(($B$2-$B823)^2+($C$2-$C823)^2+($D$2-$D823)^2+($E$2-$E823)^2)</f>
        <v>206.21627263621673</v>
      </c>
    </row>
    <row r="824" spans="1:7" x14ac:dyDescent="0.2">
      <c r="A824" s="7">
        <v>2430</v>
      </c>
      <c r="B824" s="7">
        <v>29</v>
      </c>
      <c r="C824" s="8">
        <v>314.59399999999999</v>
      </c>
      <c r="D824" s="8">
        <v>216.32977777777776</v>
      </c>
      <c r="E824" s="8">
        <v>296.22452629839643</v>
      </c>
      <c r="F824" s="7">
        <v>0</v>
      </c>
      <c r="G824" s="9">
        <f>+SQRT(($B$2-$B824)^2+($C$2-$C824)^2+($D$2-$D824)^2+($E$2-$E824)^2)</f>
        <v>206.22820195184732</v>
      </c>
    </row>
    <row r="825" spans="1:7" x14ac:dyDescent="0.2">
      <c r="A825" s="7">
        <v>6713</v>
      </c>
      <c r="B825" s="7">
        <v>56</v>
      </c>
      <c r="C825" s="8">
        <v>228.8305</v>
      </c>
      <c r="D825" s="8">
        <v>234.566</v>
      </c>
      <c r="E825" s="8">
        <v>192.30879732624757</v>
      </c>
      <c r="F825" s="7">
        <v>0</v>
      </c>
      <c r="G825" s="9">
        <f>+SQRT(($B$2-$B825)^2+($C$2-$C825)^2+($D$2-$D825)^2+($E$2-$E825)^2)</f>
        <v>206.24599292630879</v>
      </c>
    </row>
    <row r="826" spans="1:7" x14ac:dyDescent="0.2">
      <c r="A826" s="7">
        <v>7004</v>
      </c>
      <c r="B826" s="7">
        <v>42</v>
      </c>
      <c r="C826" s="8">
        <v>229.10475</v>
      </c>
      <c r="D826" s="8">
        <v>279.30644444444442</v>
      </c>
      <c r="E826" s="8">
        <v>72.524098551806489</v>
      </c>
      <c r="F826" s="7">
        <v>0</v>
      </c>
      <c r="G826" s="9">
        <f>+SQRT(($B$2-$B826)^2+($C$2-$C826)^2+($D$2-$D826)^2+($E$2-$E826)^2)</f>
        <v>206.29489528088769</v>
      </c>
    </row>
    <row r="827" spans="1:7" x14ac:dyDescent="0.2">
      <c r="A827" s="7">
        <v>4101</v>
      </c>
      <c r="B827" s="7">
        <v>47</v>
      </c>
      <c r="C827" s="8">
        <v>302.08550000000002</v>
      </c>
      <c r="D827" s="8">
        <v>182.40199999999999</v>
      </c>
      <c r="E827" s="8">
        <v>210.03401123191273</v>
      </c>
      <c r="F827" s="7">
        <v>0</v>
      </c>
      <c r="G827" s="9">
        <f>+SQRT(($B$2-$B827)^2+($C$2-$C827)^2+($D$2-$D827)^2+($E$2-$E827)^2)</f>
        <v>206.34008239307835</v>
      </c>
    </row>
    <row r="828" spans="1:7" x14ac:dyDescent="0.2">
      <c r="A828" s="7">
        <v>1944</v>
      </c>
      <c r="B828" s="7">
        <v>53</v>
      </c>
      <c r="C828" s="8">
        <v>251.61250000000001</v>
      </c>
      <c r="D828" s="8">
        <v>224.172</v>
      </c>
      <c r="E828" s="8">
        <v>109.22254311588848</v>
      </c>
      <c r="F828" s="7">
        <v>0</v>
      </c>
      <c r="G828" s="9">
        <f>+SQRT(($B$2-$B828)^2+($C$2-$C828)^2+($D$2-$D828)^2+($E$2-$E828)^2)</f>
        <v>207.27793389645242</v>
      </c>
    </row>
    <row r="829" spans="1:7" x14ac:dyDescent="0.2">
      <c r="A829" s="7">
        <v>4746</v>
      </c>
      <c r="B829" s="7">
        <v>49</v>
      </c>
      <c r="C829" s="8">
        <v>463.89499999999998</v>
      </c>
      <c r="D829" s="8">
        <v>559.83111111111111</v>
      </c>
      <c r="E829" s="8">
        <v>178.10569812386981</v>
      </c>
      <c r="F829" s="7">
        <v>0</v>
      </c>
      <c r="G829" s="9">
        <f>+SQRT(($B$2-$B829)^2+($C$2-$C829)^2+($D$2-$D829)^2+($E$2-$E829)^2)</f>
        <v>207.67945411405614</v>
      </c>
    </row>
    <row r="830" spans="1:7" x14ac:dyDescent="0.2">
      <c r="A830" s="7">
        <v>5112</v>
      </c>
      <c r="B830" s="7">
        <v>22</v>
      </c>
      <c r="C830" s="8">
        <v>507.06124999999997</v>
      </c>
      <c r="D830" s="8">
        <v>368.84866666666665</v>
      </c>
      <c r="E830" s="8">
        <v>342.22624601034642</v>
      </c>
      <c r="F830" s="7">
        <v>1</v>
      </c>
      <c r="G830" s="9">
        <f>+SQRT(($B$2-$B830)^2+($C$2-$C830)^2+($D$2-$D830)^2+($E$2-$E830)^2)</f>
        <v>207.75352187809406</v>
      </c>
    </row>
    <row r="831" spans="1:7" x14ac:dyDescent="0.2">
      <c r="A831" s="7">
        <v>2925</v>
      </c>
      <c r="B831" s="7">
        <v>33</v>
      </c>
      <c r="C831" s="8">
        <v>219.84825000000001</v>
      </c>
      <c r="D831" s="8">
        <v>290.26355555555557</v>
      </c>
      <c r="E831" s="8">
        <v>74.562466206854381</v>
      </c>
      <c r="F831" s="7">
        <v>0</v>
      </c>
      <c r="G831" s="9">
        <f>+SQRT(($B$2-$B831)^2+($C$2-$C831)^2+($D$2-$D831)^2+($E$2-$E831)^2)</f>
        <v>207.99062264270788</v>
      </c>
    </row>
    <row r="832" spans="1:7" x14ac:dyDescent="0.2">
      <c r="A832" s="7">
        <v>3940</v>
      </c>
      <c r="B832" s="7">
        <v>46</v>
      </c>
      <c r="C832" s="8">
        <v>487.46974999999998</v>
      </c>
      <c r="D832" s="8">
        <v>506.572</v>
      </c>
      <c r="E832" s="8">
        <v>292.40108708221123</v>
      </c>
      <c r="F832" s="7">
        <v>0</v>
      </c>
      <c r="G832" s="9">
        <f>+SQRT(($B$2-$B832)^2+($C$2-$C832)^2+($D$2-$D832)^2+($E$2-$E832)^2)</f>
        <v>208.46635314434963</v>
      </c>
    </row>
    <row r="833" spans="1:7" x14ac:dyDescent="0.2">
      <c r="A833" s="7">
        <v>4429</v>
      </c>
      <c r="B833" s="7">
        <v>48</v>
      </c>
      <c r="C833" s="8">
        <v>522.96624999999995</v>
      </c>
      <c r="D833" s="8">
        <v>470.78266666666667</v>
      </c>
      <c r="E833" s="8">
        <v>292.23671801933762</v>
      </c>
      <c r="F833" s="7">
        <v>0</v>
      </c>
      <c r="G833" s="9">
        <f>+SQRT(($B$2-$B833)^2+($C$2-$C833)^2+($D$2-$D833)^2+($E$2-$E833)^2)</f>
        <v>208.54104590889116</v>
      </c>
    </row>
    <row r="834" spans="1:7" x14ac:dyDescent="0.2">
      <c r="A834" s="7">
        <v>5321</v>
      </c>
      <c r="B834" s="7">
        <v>38</v>
      </c>
      <c r="C834" s="8">
        <v>287.04975000000002</v>
      </c>
      <c r="D834" s="8">
        <v>186.52933333333334</v>
      </c>
      <c r="E834" s="8">
        <v>207.5977330339652</v>
      </c>
      <c r="F834" s="7">
        <v>0</v>
      </c>
      <c r="G834" s="9">
        <f>+SQRT(($B$2-$B834)^2+($C$2-$C834)^2+($D$2-$D834)^2+($E$2-$E834)^2)</f>
        <v>208.55288692611279</v>
      </c>
    </row>
    <row r="835" spans="1:7" x14ac:dyDescent="0.2">
      <c r="A835" s="7">
        <v>928</v>
      </c>
      <c r="B835" s="7">
        <v>23</v>
      </c>
      <c r="C835" s="8">
        <v>541.62874999999997</v>
      </c>
      <c r="D835" s="8">
        <v>434.33977777777778</v>
      </c>
      <c r="E835" s="8">
        <v>294.22415656680295</v>
      </c>
      <c r="F835" s="7">
        <v>1</v>
      </c>
      <c r="G835" s="9">
        <f>+SQRT(($B$2-$B835)^2+($C$2-$C835)^2+($D$2-$D835)^2+($E$2-$E835)^2)</f>
        <v>208.58693063919904</v>
      </c>
    </row>
    <row r="836" spans="1:7" x14ac:dyDescent="0.2">
      <c r="A836" s="7">
        <v>6597</v>
      </c>
      <c r="B836" s="7">
        <v>30</v>
      </c>
      <c r="C836" s="8">
        <v>242.364</v>
      </c>
      <c r="D836" s="8">
        <v>216.52688888888889</v>
      </c>
      <c r="E836" s="8">
        <v>153.35547616258674</v>
      </c>
      <c r="F836" s="7">
        <v>0</v>
      </c>
      <c r="G836" s="9">
        <f>+SQRT(($B$2-$B836)^2+($C$2-$C836)^2+($D$2-$D836)^2+($E$2-$E836)^2)</f>
        <v>208.96239076551274</v>
      </c>
    </row>
    <row r="837" spans="1:7" x14ac:dyDescent="0.2">
      <c r="A837" s="7">
        <v>4298</v>
      </c>
      <c r="B837" s="7">
        <v>42</v>
      </c>
      <c r="C837" s="8">
        <v>474.35899999999998</v>
      </c>
      <c r="D837" s="8">
        <v>554.34311111111106</v>
      </c>
      <c r="E837" s="8">
        <v>206.52775489055102</v>
      </c>
      <c r="F837" s="7">
        <v>0</v>
      </c>
      <c r="G837" s="9">
        <f>+SQRT(($B$2-$B837)^2+($C$2-$C837)^2+($D$2-$D837)^2+($E$2-$E837)^2)</f>
        <v>209.00091396885125</v>
      </c>
    </row>
    <row r="838" spans="1:7" x14ac:dyDescent="0.2">
      <c r="A838" s="7">
        <v>2160</v>
      </c>
      <c r="B838" s="7">
        <v>31</v>
      </c>
      <c r="C838" s="8">
        <v>318.23149999999998</v>
      </c>
      <c r="D838" s="8">
        <v>181.41955555555555</v>
      </c>
      <c r="E838" s="8">
        <v>242.86976997657908</v>
      </c>
      <c r="F838" s="7">
        <v>0</v>
      </c>
      <c r="G838" s="9">
        <f>+SQRT(($B$2-$B838)^2+($C$2-$C838)^2+($D$2-$D838)^2+($E$2-$E838)^2)</f>
        <v>209.42839220199946</v>
      </c>
    </row>
    <row r="839" spans="1:7" x14ac:dyDescent="0.2">
      <c r="A839" s="7">
        <v>224</v>
      </c>
      <c r="B839" s="7">
        <v>54</v>
      </c>
      <c r="C839" s="8">
        <v>413.87175000000002</v>
      </c>
      <c r="D839" s="8">
        <v>266.23177777777778</v>
      </c>
      <c r="E839" s="8">
        <v>355.41338179720543</v>
      </c>
      <c r="F839" s="7">
        <v>0</v>
      </c>
      <c r="G839" s="9">
        <f>+SQRT(($B$2-$B839)^2+($C$2-$C839)^2+($D$2-$D839)^2+($E$2-$E839)^2)</f>
        <v>209.50097523921463</v>
      </c>
    </row>
    <row r="840" spans="1:7" x14ac:dyDescent="0.2">
      <c r="A840" s="7">
        <v>105</v>
      </c>
      <c r="B840" s="7">
        <v>43</v>
      </c>
      <c r="C840" s="8">
        <v>218.69149999999999</v>
      </c>
      <c r="D840" s="8">
        <v>248.94577777777778</v>
      </c>
      <c r="E840" s="8">
        <v>126.62842625611249</v>
      </c>
      <c r="F840" s="7">
        <v>0</v>
      </c>
      <c r="G840" s="9">
        <f>+SQRT(($B$2-$B840)^2+($C$2-$C840)^2+($D$2-$D840)^2+($E$2-$E840)^2)</f>
        <v>209.72545780107154</v>
      </c>
    </row>
    <row r="841" spans="1:7" x14ac:dyDescent="0.2">
      <c r="A841" s="7">
        <v>359</v>
      </c>
      <c r="B841" s="7">
        <v>62</v>
      </c>
      <c r="C841" s="8">
        <v>346.1225</v>
      </c>
      <c r="D841" s="8">
        <v>259.60777777777776</v>
      </c>
      <c r="E841" s="8">
        <v>349.90240363465716</v>
      </c>
      <c r="F841" s="7">
        <v>1</v>
      </c>
      <c r="G841" s="9">
        <f>+SQRT(($B$2-$B841)^2+($C$2-$C841)^2+($D$2-$D841)^2+($E$2-$E841)^2)</f>
        <v>210.14426560435129</v>
      </c>
    </row>
    <row r="842" spans="1:7" x14ac:dyDescent="0.2">
      <c r="A842" s="7">
        <v>5449</v>
      </c>
      <c r="B842" s="7">
        <v>43</v>
      </c>
      <c r="C842" s="8">
        <v>542.25424999999996</v>
      </c>
      <c r="D842" s="8">
        <v>480.21288888888887</v>
      </c>
      <c r="E842" s="8">
        <v>257.70453575553552</v>
      </c>
      <c r="F842" s="7">
        <v>1</v>
      </c>
      <c r="G842" s="9">
        <f>+SQRT(($B$2-$B842)^2+($C$2-$C842)^2+($D$2-$D842)^2+($E$2-$E842)^2)</f>
        <v>210.54657116552281</v>
      </c>
    </row>
    <row r="843" spans="1:7" x14ac:dyDescent="0.2">
      <c r="A843" s="7">
        <v>7534</v>
      </c>
      <c r="B843" s="7">
        <v>43</v>
      </c>
      <c r="C843" s="8">
        <v>244.77725000000001</v>
      </c>
      <c r="D843" s="8">
        <v>225.08466666666666</v>
      </c>
      <c r="E843" s="8">
        <v>108.75784359213363</v>
      </c>
      <c r="F843" s="7">
        <v>0</v>
      </c>
      <c r="G843" s="9">
        <f>+SQRT(($B$2-$B843)^2+($C$2-$C843)^2+($D$2-$D843)^2+($E$2-$E843)^2)</f>
        <v>210.75009737961705</v>
      </c>
    </row>
    <row r="844" spans="1:7" x14ac:dyDescent="0.2">
      <c r="A844" s="7">
        <v>4304</v>
      </c>
      <c r="B844" s="7">
        <v>30</v>
      </c>
      <c r="C844" s="8">
        <v>258.80475000000001</v>
      </c>
      <c r="D844" s="8">
        <v>199.4351111111111</v>
      </c>
      <c r="E844" s="8">
        <v>188.687912796424</v>
      </c>
      <c r="F844" s="7">
        <v>1</v>
      </c>
      <c r="G844" s="9">
        <f>+SQRT(($B$2-$B844)^2+($C$2-$C844)^2+($D$2-$D844)^2+($E$2-$E844)^2)</f>
        <v>210.80431129745733</v>
      </c>
    </row>
    <row r="845" spans="1:7" x14ac:dyDescent="0.2">
      <c r="A845" s="7">
        <v>6714</v>
      </c>
      <c r="B845" s="7">
        <v>26</v>
      </c>
      <c r="C845" s="8">
        <v>248.66550000000001</v>
      </c>
      <c r="D845" s="8">
        <v>222.41155555555557</v>
      </c>
      <c r="E845" s="8">
        <v>107.172317597796</v>
      </c>
      <c r="F845" s="7">
        <v>0</v>
      </c>
      <c r="G845" s="9">
        <f>+SQRT(($B$2-$B845)^2+($C$2-$C845)^2+($D$2-$D845)^2+($E$2-$E845)^2)</f>
        <v>210.85355912408954</v>
      </c>
    </row>
    <row r="846" spans="1:7" x14ac:dyDescent="0.2">
      <c r="A846" s="7">
        <v>4248</v>
      </c>
      <c r="B846" s="7">
        <v>35</v>
      </c>
      <c r="C846" s="8">
        <v>485.70299999999997</v>
      </c>
      <c r="D846" s="8">
        <v>307.0622222222222</v>
      </c>
      <c r="E846" s="8">
        <v>349.89033900028028</v>
      </c>
      <c r="F846" s="7">
        <v>0</v>
      </c>
      <c r="G846" s="9">
        <f>+SQRT(($B$2-$B846)^2+($C$2-$C846)^2+($D$2-$D846)^2+($E$2-$E846)^2)</f>
        <v>210.94048368457251</v>
      </c>
    </row>
    <row r="847" spans="1:7" x14ac:dyDescent="0.2">
      <c r="A847" s="7">
        <v>2935</v>
      </c>
      <c r="B847" s="7">
        <v>42</v>
      </c>
      <c r="C847" s="8">
        <v>551.03724999999997</v>
      </c>
      <c r="D847" s="8">
        <v>402.89800000000002</v>
      </c>
      <c r="E847" s="8">
        <v>299.65845067031</v>
      </c>
      <c r="F847" s="7">
        <v>1</v>
      </c>
      <c r="G847" s="9">
        <f>+SQRT(($B$2-$B847)^2+($C$2-$C847)^2+($D$2-$D847)^2+($E$2-$E847)^2)</f>
        <v>211.02337220093341</v>
      </c>
    </row>
    <row r="848" spans="1:7" x14ac:dyDescent="0.2">
      <c r="A848" s="7">
        <v>11</v>
      </c>
      <c r="B848" s="7">
        <v>64</v>
      </c>
      <c r="C848" s="8">
        <v>374.53174999999999</v>
      </c>
      <c r="D848" s="8">
        <v>261.52066666666667</v>
      </c>
      <c r="E848" s="8">
        <v>355.61976434588956</v>
      </c>
      <c r="F848" s="7">
        <v>0</v>
      </c>
      <c r="G848" s="9">
        <f>+SQRT(($B$2-$B848)^2+($C$2-$C848)^2+($D$2-$D848)^2+($E$2-$E848)^2)</f>
        <v>211.05333373625012</v>
      </c>
    </row>
    <row r="849" spans="1:7" x14ac:dyDescent="0.2">
      <c r="A849" s="7">
        <v>4034</v>
      </c>
      <c r="B849" s="7">
        <v>43</v>
      </c>
      <c r="C849" s="8">
        <v>426.74250000000001</v>
      </c>
      <c r="D849" s="8">
        <v>273.08755555555558</v>
      </c>
      <c r="E849" s="8">
        <v>359.1710887604267</v>
      </c>
      <c r="F849" s="7">
        <v>0</v>
      </c>
      <c r="G849" s="9">
        <f>+SQRT(($B$2-$B849)^2+($C$2-$C849)^2+($D$2-$D849)^2+($E$2-$E849)^2)</f>
        <v>211.20980178264415</v>
      </c>
    </row>
    <row r="850" spans="1:7" x14ac:dyDescent="0.2">
      <c r="A850" s="7">
        <v>2831</v>
      </c>
      <c r="B850" s="7">
        <v>25</v>
      </c>
      <c r="C850" s="8">
        <v>290.16174999999998</v>
      </c>
      <c r="D850" s="8">
        <v>198.72200000000001</v>
      </c>
      <c r="E850" s="8">
        <v>258.98570110753212</v>
      </c>
      <c r="F850" s="7">
        <v>1</v>
      </c>
      <c r="G850" s="9">
        <f>+SQRT(($B$2-$B850)^2+($C$2-$C850)^2+($D$2-$D850)^2+($E$2-$E850)^2)</f>
        <v>211.38668044216706</v>
      </c>
    </row>
    <row r="851" spans="1:7" x14ac:dyDescent="0.2">
      <c r="A851" s="7">
        <v>322</v>
      </c>
      <c r="B851" s="7">
        <v>48</v>
      </c>
      <c r="C851" s="8">
        <v>508.46325000000002</v>
      </c>
      <c r="D851" s="8">
        <v>483.13799999999998</v>
      </c>
      <c r="E851" s="8">
        <v>302.6803266336093</v>
      </c>
      <c r="F851" s="7">
        <v>1</v>
      </c>
      <c r="G851" s="9">
        <f>+SQRT(($B$2-$B851)^2+($C$2-$C851)^2+($D$2-$D851)^2+($E$2-$E851)^2)</f>
        <v>211.84266096687313</v>
      </c>
    </row>
    <row r="852" spans="1:7" x14ac:dyDescent="0.2">
      <c r="A852" s="7">
        <v>3901</v>
      </c>
      <c r="B852" s="7">
        <v>35</v>
      </c>
      <c r="C852" s="8">
        <v>208.11875000000001</v>
      </c>
      <c r="D852" s="8">
        <v>267.92844444444444</v>
      </c>
      <c r="E852" s="8">
        <v>112.04276662774994</v>
      </c>
      <c r="F852" s="7">
        <v>0</v>
      </c>
      <c r="G852" s="9">
        <f>+SQRT(($B$2-$B852)^2+($C$2-$C852)^2+($D$2-$D852)^2+($E$2-$E852)^2)</f>
        <v>212.21561280181032</v>
      </c>
    </row>
    <row r="853" spans="1:7" x14ac:dyDescent="0.2">
      <c r="A853" s="7">
        <v>1678</v>
      </c>
      <c r="B853" s="7">
        <v>29</v>
      </c>
      <c r="C853" s="8">
        <v>269</v>
      </c>
      <c r="D853" s="8">
        <v>190.4711111111111</v>
      </c>
      <c r="E853" s="8">
        <v>184.73762293986553</v>
      </c>
      <c r="F853" s="7">
        <v>0</v>
      </c>
      <c r="G853" s="9">
        <f>+SQRT(($B$2-$B853)^2+($C$2-$C853)^2+($D$2-$D853)^2+($E$2-$E853)^2)</f>
        <v>212.22735777859552</v>
      </c>
    </row>
    <row r="854" spans="1:7" x14ac:dyDescent="0.2">
      <c r="A854" s="7">
        <v>7418</v>
      </c>
      <c r="B854" s="7">
        <v>40</v>
      </c>
      <c r="C854" s="8">
        <v>393.44900000000001</v>
      </c>
      <c r="D854" s="8">
        <v>276.19644444444447</v>
      </c>
      <c r="E854" s="8">
        <v>366.85502740323375</v>
      </c>
      <c r="F854" s="7">
        <v>0</v>
      </c>
      <c r="G854" s="9">
        <f>+SQRT(($B$2-$B854)^2+($C$2-$C854)^2+($D$2-$D854)^2+($E$2-$E854)^2)</f>
        <v>212.41851315045727</v>
      </c>
    </row>
    <row r="855" spans="1:7" x14ac:dyDescent="0.2">
      <c r="A855" s="7">
        <v>3471</v>
      </c>
      <c r="B855" s="7">
        <v>29</v>
      </c>
      <c r="C855" s="8">
        <v>548.59400000000005</v>
      </c>
      <c r="D855" s="8">
        <v>425.06444444444446</v>
      </c>
      <c r="E855" s="8">
        <v>297.18527105271613</v>
      </c>
      <c r="F855" s="7">
        <v>0</v>
      </c>
      <c r="G855" s="9">
        <f>+SQRT(($B$2-$B855)^2+($C$2-$C855)^2+($D$2-$D855)^2+($E$2-$E855)^2)</f>
        <v>212.57862674675363</v>
      </c>
    </row>
    <row r="856" spans="1:7" x14ac:dyDescent="0.2">
      <c r="A856" s="7">
        <v>4419</v>
      </c>
      <c r="B856" s="7">
        <v>21</v>
      </c>
      <c r="C856" s="8">
        <v>511.35874999999999</v>
      </c>
      <c r="D856" s="8">
        <v>536.99822222222224</v>
      </c>
      <c r="E856" s="8">
        <v>191.67953592067386</v>
      </c>
      <c r="F856" s="7">
        <v>1</v>
      </c>
      <c r="G856" s="9">
        <f>+SQRT(($B$2-$B856)^2+($C$2-$C856)^2+($D$2-$D856)^2+($E$2-$E856)^2)</f>
        <v>212.60411525283573</v>
      </c>
    </row>
    <row r="857" spans="1:7" x14ac:dyDescent="0.2">
      <c r="A857" s="7">
        <v>904</v>
      </c>
      <c r="B857" s="7">
        <v>30</v>
      </c>
      <c r="C857" s="8">
        <v>386.21850000000001</v>
      </c>
      <c r="D857" s="8">
        <v>257.75</v>
      </c>
      <c r="E857" s="8">
        <v>357.52924759414776</v>
      </c>
      <c r="F857" s="7">
        <v>1</v>
      </c>
      <c r="G857" s="9">
        <f>+SQRT(($B$2-$B857)^2+($C$2-$C857)^2+($D$2-$D857)^2+($E$2-$E857)^2)</f>
        <v>212.99351160560724</v>
      </c>
    </row>
    <row r="858" spans="1:7" x14ac:dyDescent="0.2">
      <c r="A858" s="7">
        <v>2119</v>
      </c>
      <c r="B858" s="7">
        <v>63</v>
      </c>
      <c r="C858" s="8">
        <v>483.01749999999998</v>
      </c>
      <c r="D858" s="8">
        <v>543.41022222222227</v>
      </c>
      <c r="E858" s="8">
        <v>241.81450534562586</v>
      </c>
      <c r="F858" s="7">
        <v>0</v>
      </c>
      <c r="G858" s="9">
        <f>+SQRT(($B$2-$B858)^2+($C$2-$C858)^2+($D$2-$D858)^2+($E$2-$E858)^2)</f>
        <v>213.08248786102078</v>
      </c>
    </row>
    <row r="859" spans="1:7" x14ac:dyDescent="0.2">
      <c r="A859" s="7">
        <v>620</v>
      </c>
      <c r="B859" s="7">
        <v>26</v>
      </c>
      <c r="C859" s="8">
        <v>369.04199999999997</v>
      </c>
      <c r="D859" s="8">
        <v>290.87777777777779</v>
      </c>
      <c r="E859" s="8">
        <v>373.35554849749218</v>
      </c>
      <c r="F859" s="7">
        <v>1</v>
      </c>
      <c r="G859" s="9">
        <f>+SQRT(($B$2-$B859)^2+($C$2-$C859)^2+($D$2-$D859)^2+($E$2-$E859)^2)</f>
        <v>213.09217634522221</v>
      </c>
    </row>
    <row r="860" spans="1:7" x14ac:dyDescent="0.2">
      <c r="A860" s="7">
        <v>6407</v>
      </c>
      <c r="B860" s="7">
        <v>51</v>
      </c>
      <c r="C860" s="8">
        <v>238.67474999999999</v>
      </c>
      <c r="D860" s="8">
        <v>213.63844444444445</v>
      </c>
      <c r="E860" s="8">
        <v>161.07714976969422</v>
      </c>
      <c r="F860" s="7">
        <v>0</v>
      </c>
      <c r="G860" s="9">
        <f>+SQRT(($B$2-$B860)^2+($C$2-$C860)^2+($D$2-$D860)^2+($E$2-$E860)^2)</f>
        <v>213.13304741411255</v>
      </c>
    </row>
    <row r="861" spans="1:7" x14ac:dyDescent="0.2">
      <c r="A861" s="7">
        <v>550</v>
      </c>
      <c r="B861" s="7">
        <v>44</v>
      </c>
      <c r="C861" s="8">
        <v>227.32075</v>
      </c>
      <c r="D861" s="8">
        <v>238.73711111111112</v>
      </c>
      <c r="E861" s="8">
        <v>110.50221828676658</v>
      </c>
      <c r="F861" s="7">
        <v>0</v>
      </c>
      <c r="G861" s="9">
        <f>+SQRT(($B$2-$B861)^2+($C$2-$C861)^2+($D$2-$D861)^2+($E$2-$E861)^2)</f>
        <v>213.58255143877514</v>
      </c>
    </row>
    <row r="862" spans="1:7" x14ac:dyDescent="0.2">
      <c r="A862" s="7">
        <v>1878</v>
      </c>
      <c r="B862" s="7">
        <v>21</v>
      </c>
      <c r="C862" s="8">
        <v>267.51749999999998</v>
      </c>
      <c r="D862" s="8">
        <v>222.30133333333333</v>
      </c>
      <c r="E862" s="8">
        <v>278.33722171642512</v>
      </c>
      <c r="F862" s="7">
        <v>0</v>
      </c>
      <c r="G862" s="9">
        <f>+SQRT(($B$2-$B862)^2+($C$2-$C862)^2+($D$2-$D862)^2+($E$2-$E862)^2)</f>
        <v>213.7505807774188</v>
      </c>
    </row>
    <row r="863" spans="1:7" x14ac:dyDescent="0.2">
      <c r="A863" s="7">
        <v>7955</v>
      </c>
      <c r="B863" s="7">
        <v>53</v>
      </c>
      <c r="C863" s="8">
        <v>267.17399999999998</v>
      </c>
      <c r="D863" s="8">
        <v>202.62333333333333</v>
      </c>
      <c r="E863" s="8">
        <v>242.64171522707787</v>
      </c>
      <c r="F863" s="7">
        <v>1</v>
      </c>
      <c r="G863" s="9">
        <f>+SQRT(($B$2-$B863)^2+($C$2-$C863)^2+($D$2-$D863)^2+($E$2-$E863)^2)</f>
        <v>214.02672173873981</v>
      </c>
    </row>
    <row r="864" spans="1:7" x14ac:dyDescent="0.2">
      <c r="A864" s="7">
        <v>3989</v>
      </c>
      <c r="B864" s="7">
        <v>56</v>
      </c>
      <c r="C864" s="8">
        <v>482.82425000000001</v>
      </c>
      <c r="D864" s="8">
        <v>465.18844444444443</v>
      </c>
      <c r="E864" s="8">
        <v>338.1425147952267</v>
      </c>
      <c r="F864" s="7">
        <v>0</v>
      </c>
      <c r="G864" s="9">
        <f>+SQRT(($B$2-$B864)^2+($C$2-$C864)^2+($D$2-$D864)^2+($E$2-$E864)^2)</f>
        <v>214.06394244136047</v>
      </c>
    </row>
    <row r="865" spans="1:7" x14ac:dyDescent="0.2">
      <c r="A865" s="7">
        <v>884</v>
      </c>
      <c r="B865" s="7">
        <v>32</v>
      </c>
      <c r="C865" s="8">
        <v>421.76074999999997</v>
      </c>
      <c r="D865" s="8">
        <v>411.84755555555557</v>
      </c>
      <c r="E865" s="8">
        <v>381.99093740764863</v>
      </c>
      <c r="F865" s="7">
        <v>1</v>
      </c>
      <c r="G865" s="9">
        <f>+SQRT(($B$2-$B865)^2+($C$2-$C865)^2+($D$2-$D865)^2+($E$2-$E865)^2)</f>
        <v>214.13081817285115</v>
      </c>
    </row>
    <row r="866" spans="1:7" x14ac:dyDescent="0.2">
      <c r="A866" s="7">
        <v>3530</v>
      </c>
      <c r="B866" s="7">
        <v>51</v>
      </c>
      <c r="C866" s="8">
        <v>319.19375000000002</v>
      </c>
      <c r="D866" s="8">
        <v>209.56466666666665</v>
      </c>
      <c r="E866" s="8">
        <v>303.36002587913094</v>
      </c>
      <c r="F866" s="7">
        <v>0</v>
      </c>
      <c r="G866" s="9">
        <f>+SQRT(($B$2-$B866)^2+($C$2-$C866)^2+($D$2-$D866)^2+($E$2-$E866)^2)</f>
        <v>214.19269649354845</v>
      </c>
    </row>
    <row r="867" spans="1:7" x14ac:dyDescent="0.2">
      <c r="A867" s="7">
        <v>2865</v>
      </c>
      <c r="B867" s="7">
        <v>42</v>
      </c>
      <c r="C867" s="8">
        <v>248.20025000000001</v>
      </c>
      <c r="D867" s="8">
        <v>212.12733333333333</v>
      </c>
      <c r="E867" s="8">
        <v>120.5117169018601</v>
      </c>
      <c r="F867" s="7">
        <v>0</v>
      </c>
      <c r="G867" s="9">
        <f>+SQRT(($B$2-$B867)^2+($C$2-$C867)^2+($D$2-$D867)^2+($E$2-$E867)^2)</f>
        <v>214.27890874424773</v>
      </c>
    </row>
    <row r="868" spans="1:7" x14ac:dyDescent="0.2">
      <c r="A868" s="7">
        <v>339</v>
      </c>
      <c r="B868" s="7">
        <v>48</v>
      </c>
      <c r="C868" s="8">
        <v>219.94450000000001</v>
      </c>
      <c r="D868" s="8">
        <v>277.36177777777777</v>
      </c>
      <c r="E868" s="8">
        <v>72.288959086076844</v>
      </c>
      <c r="F868" s="7">
        <v>0</v>
      </c>
      <c r="G868" s="9">
        <f>+SQRT(($B$2-$B868)^2+($C$2-$C868)^2+($D$2-$D868)^2+($E$2-$E868)^2)</f>
        <v>214.37598647017856</v>
      </c>
    </row>
    <row r="869" spans="1:7" x14ac:dyDescent="0.2">
      <c r="A869" s="7">
        <v>4400</v>
      </c>
      <c r="B869" s="7">
        <v>57</v>
      </c>
      <c r="C869" s="8">
        <v>321.16275000000002</v>
      </c>
      <c r="D869" s="8">
        <v>175.65533333333335</v>
      </c>
      <c r="E869" s="8">
        <v>242.63698033739496</v>
      </c>
      <c r="F869" s="7">
        <v>0</v>
      </c>
      <c r="G869" s="9">
        <f>+SQRT(($B$2-$B869)^2+($C$2-$C869)^2+($D$2-$D869)^2+($E$2-$E869)^2)</f>
        <v>214.37613014341261</v>
      </c>
    </row>
    <row r="870" spans="1:7" x14ac:dyDescent="0.2">
      <c r="A870" s="7">
        <v>6262</v>
      </c>
      <c r="B870" s="7">
        <v>51</v>
      </c>
      <c r="C870" s="8">
        <v>371.2955</v>
      </c>
      <c r="D870" s="8">
        <v>286.08555555555557</v>
      </c>
      <c r="E870" s="8">
        <v>373.14989017654011</v>
      </c>
      <c r="F870" s="7">
        <v>0</v>
      </c>
      <c r="G870" s="9">
        <f>+SQRT(($B$2-$B870)^2+($C$2-$C870)^2+($D$2-$D870)^2+($E$2-$E870)^2)</f>
        <v>214.61377246397279</v>
      </c>
    </row>
    <row r="871" spans="1:7" x14ac:dyDescent="0.2">
      <c r="A871" s="7">
        <v>2367</v>
      </c>
      <c r="B871" s="7">
        <v>53</v>
      </c>
      <c r="C871" s="8">
        <v>434.30099999999999</v>
      </c>
      <c r="D871" s="8">
        <v>573.38244444444445</v>
      </c>
      <c r="E871" s="8">
        <v>213.08205230056993</v>
      </c>
      <c r="F871" s="7">
        <v>0</v>
      </c>
      <c r="G871" s="9">
        <f>+SQRT(($B$2-$B871)^2+($C$2-$C871)^2+($D$2-$D871)^2+($E$2-$E871)^2)</f>
        <v>214.7336505894547</v>
      </c>
    </row>
    <row r="872" spans="1:7" x14ac:dyDescent="0.2">
      <c r="A872" s="7">
        <v>4774</v>
      </c>
      <c r="B872" s="7">
        <v>31</v>
      </c>
      <c r="C872" s="8">
        <v>328.92475000000002</v>
      </c>
      <c r="D872" s="8">
        <v>176.37444444444444</v>
      </c>
      <c r="E872" s="8">
        <v>254.41471312592623</v>
      </c>
      <c r="F872" s="7">
        <v>0</v>
      </c>
      <c r="G872" s="9">
        <f>+SQRT(($B$2-$B872)^2+($C$2-$C872)^2+($D$2-$D872)^2+($E$2-$E872)^2)</f>
        <v>214.87180183900588</v>
      </c>
    </row>
    <row r="873" spans="1:7" x14ac:dyDescent="0.2">
      <c r="A873" s="7">
        <v>6580</v>
      </c>
      <c r="B873" s="7">
        <v>32</v>
      </c>
      <c r="C873" s="8">
        <v>398.94650000000001</v>
      </c>
      <c r="D873" s="8">
        <v>321.55066666666664</v>
      </c>
      <c r="E873" s="8">
        <v>384.99363220448896</v>
      </c>
      <c r="F873" s="7">
        <v>0</v>
      </c>
      <c r="G873" s="9">
        <f>+SQRT(($B$2-$B873)^2+($C$2-$C873)^2+($D$2-$D873)^2+($E$2-$E873)^2)</f>
        <v>214.99968479897865</v>
      </c>
    </row>
    <row r="874" spans="1:7" x14ac:dyDescent="0.2">
      <c r="A874" s="7">
        <v>7097</v>
      </c>
      <c r="B874" s="7">
        <v>35</v>
      </c>
      <c r="C874" s="8">
        <v>230.86824999999999</v>
      </c>
      <c r="D874" s="8">
        <v>252.18711111111111</v>
      </c>
      <c r="E874" s="8">
        <v>79.151560621731164</v>
      </c>
      <c r="F874" s="7">
        <v>0</v>
      </c>
      <c r="G874" s="9">
        <f>+SQRT(($B$2-$B874)^2+($C$2-$C874)^2+($D$2-$D874)^2+($E$2-$E874)^2)</f>
        <v>215.08474379809681</v>
      </c>
    </row>
    <row r="875" spans="1:7" x14ac:dyDescent="0.2">
      <c r="A875" s="7">
        <v>1445</v>
      </c>
      <c r="B875" s="7">
        <v>50</v>
      </c>
      <c r="C875" s="8">
        <v>213.9425</v>
      </c>
      <c r="D875" s="8">
        <v>285.22755555555557</v>
      </c>
      <c r="E875" s="8">
        <v>73.926606182619466</v>
      </c>
      <c r="F875" s="7">
        <v>0</v>
      </c>
      <c r="G875" s="9">
        <f>+SQRT(($B$2-$B875)^2+($C$2-$C875)^2+($D$2-$D875)^2+($E$2-$E875)^2)</f>
        <v>215.15717941511272</v>
      </c>
    </row>
    <row r="876" spans="1:7" x14ac:dyDescent="0.2">
      <c r="A876" s="7">
        <v>4043</v>
      </c>
      <c r="B876" s="7">
        <v>31</v>
      </c>
      <c r="C876" s="8">
        <v>470.57650000000001</v>
      </c>
      <c r="D876" s="8">
        <v>435.30422222222222</v>
      </c>
      <c r="E876" s="8">
        <v>360.92455201136249</v>
      </c>
      <c r="F876" s="7">
        <v>1</v>
      </c>
      <c r="G876" s="9">
        <f>+SQRT(($B$2-$B876)^2+($C$2-$C876)^2+($D$2-$D876)^2+($E$2-$E876)^2)</f>
        <v>215.18279935592977</v>
      </c>
    </row>
    <row r="877" spans="1:7" x14ac:dyDescent="0.2">
      <c r="A877" s="7">
        <v>2390</v>
      </c>
      <c r="B877" s="7">
        <v>43</v>
      </c>
      <c r="C877" s="8">
        <v>217.41650000000001</v>
      </c>
      <c r="D877" s="8">
        <v>245.36977777777778</v>
      </c>
      <c r="E877" s="8">
        <v>116.71117630974294</v>
      </c>
      <c r="F877" s="7">
        <v>0</v>
      </c>
      <c r="G877" s="9">
        <f>+SQRT(($B$2-$B877)^2+($C$2-$C877)^2+($D$2-$D877)^2+($E$2-$E877)^2)</f>
        <v>215.29104894165877</v>
      </c>
    </row>
    <row r="878" spans="1:7" x14ac:dyDescent="0.2">
      <c r="A878" s="7">
        <v>1093</v>
      </c>
      <c r="B878" s="7">
        <v>65</v>
      </c>
      <c r="C878" s="8">
        <v>259.16199999999998</v>
      </c>
      <c r="D878" s="8">
        <v>208.11155555555555</v>
      </c>
      <c r="E878" s="8">
        <v>242.15170939266486</v>
      </c>
      <c r="F878" s="7">
        <v>0</v>
      </c>
      <c r="G878" s="9">
        <f>+SQRT(($B$2-$B878)^2+($C$2-$C878)^2+($D$2-$D878)^2+($E$2-$E878)^2)</f>
        <v>215.37309057926558</v>
      </c>
    </row>
    <row r="879" spans="1:7" x14ac:dyDescent="0.2">
      <c r="A879" s="7">
        <v>3419</v>
      </c>
      <c r="B879" s="7">
        <v>56</v>
      </c>
      <c r="C879" s="8">
        <v>454.96249999999998</v>
      </c>
      <c r="D879" s="8">
        <v>383.22866666666664</v>
      </c>
      <c r="E879" s="8">
        <v>377.89470026577106</v>
      </c>
      <c r="F879" s="7">
        <v>1</v>
      </c>
      <c r="G879" s="9">
        <f>+SQRT(($B$2-$B879)^2+($C$2-$C879)^2+($D$2-$D879)^2+($E$2-$E879)^2)</f>
        <v>215.50575554588141</v>
      </c>
    </row>
    <row r="880" spans="1:7" x14ac:dyDescent="0.2">
      <c r="A880" s="7">
        <v>3507</v>
      </c>
      <c r="B880" s="7">
        <v>28</v>
      </c>
      <c r="C880" s="8">
        <v>239.87049999999999</v>
      </c>
      <c r="D880" s="8">
        <v>209.10977777777777</v>
      </c>
      <c r="E880" s="8">
        <v>160.03258389588413</v>
      </c>
      <c r="F880" s="7">
        <v>0</v>
      </c>
      <c r="G880" s="9">
        <f>+SQRT(($B$2-$B880)^2+($C$2-$C880)^2+($D$2-$D880)^2+($E$2-$E880)^2)</f>
        <v>215.56283080212961</v>
      </c>
    </row>
    <row r="881" spans="1:7" x14ac:dyDescent="0.2">
      <c r="A881" s="7">
        <v>1480</v>
      </c>
      <c r="B881" s="7">
        <v>28</v>
      </c>
      <c r="C881" s="8">
        <v>343.25024999999999</v>
      </c>
      <c r="D881" s="8">
        <v>219.48177777777778</v>
      </c>
      <c r="E881" s="8">
        <v>325.87454593929289</v>
      </c>
      <c r="F881" s="7">
        <v>1</v>
      </c>
      <c r="G881" s="9">
        <f>+SQRT(($B$2-$B881)^2+($C$2-$C881)^2+($D$2-$D881)^2+($E$2-$E881)^2)</f>
        <v>215.58855098064322</v>
      </c>
    </row>
    <row r="882" spans="1:7" x14ac:dyDescent="0.2">
      <c r="A882" s="7">
        <v>6605</v>
      </c>
      <c r="B882" s="7">
        <v>34</v>
      </c>
      <c r="C882" s="8">
        <v>215.60325</v>
      </c>
      <c r="D882" s="8">
        <v>261.99822222222224</v>
      </c>
      <c r="E882" s="8">
        <v>92.837782811565361</v>
      </c>
      <c r="F882" s="7">
        <v>0</v>
      </c>
      <c r="G882" s="9">
        <f>+SQRT(($B$2-$B882)^2+($C$2-$C882)^2+($D$2-$D882)^2+($E$2-$E882)^2)</f>
        <v>215.68324337031945</v>
      </c>
    </row>
    <row r="883" spans="1:7" x14ac:dyDescent="0.2">
      <c r="A883" s="7">
        <v>7021</v>
      </c>
      <c r="B883" s="7">
        <v>26</v>
      </c>
      <c r="C883" s="8">
        <v>211.48775000000001</v>
      </c>
      <c r="D883" s="8">
        <v>244.48044444444446</v>
      </c>
      <c r="E883" s="8">
        <v>139.30290144154455</v>
      </c>
      <c r="F883" s="7">
        <v>0</v>
      </c>
      <c r="G883" s="9">
        <f>+SQRT(($B$2-$B883)^2+($C$2-$C883)^2+($D$2-$D883)^2+($E$2-$E883)^2)</f>
        <v>215.71791188533558</v>
      </c>
    </row>
    <row r="884" spans="1:7" x14ac:dyDescent="0.2">
      <c r="A884" s="7">
        <v>8071</v>
      </c>
      <c r="B884" s="7">
        <v>43</v>
      </c>
      <c r="C884" s="8">
        <v>207.39975000000001</v>
      </c>
      <c r="D884" s="8">
        <v>268.03933333333333</v>
      </c>
      <c r="E884" s="8">
        <v>102.72061763193976</v>
      </c>
      <c r="F884" s="7">
        <v>0</v>
      </c>
      <c r="G884" s="9">
        <f>+SQRT(($B$2-$B884)^2+($C$2-$C884)^2+($D$2-$D884)^2+($E$2-$E884)^2)</f>
        <v>215.77445396248905</v>
      </c>
    </row>
    <row r="885" spans="1:7" x14ac:dyDescent="0.2">
      <c r="A885" s="7">
        <v>6317</v>
      </c>
      <c r="B885" s="7">
        <v>42</v>
      </c>
      <c r="C885" s="8">
        <v>512.53674999999998</v>
      </c>
      <c r="D885" s="8">
        <v>477.19844444444442</v>
      </c>
      <c r="E885" s="8">
        <v>310.59615120386428</v>
      </c>
      <c r="F885" s="7">
        <v>0</v>
      </c>
      <c r="G885" s="9">
        <f>+SQRT(($B$2-$B885)^2+($C$2-$C885)^2+($D$2-$D885)^2+($E$2-$E885)^2)</f>
        <v>215.80506021137501</v>
      </c>
    </row>
    <row r="886" spans="1:7" x14ac:dyDescent="0.2">
      <c r="A886" s="7">
        <v>3487</v>
      </c>
      <c r="B886" s="7">
        <v>32</v>
      </c>
      <c r="C886" s="8">
        <v>315.74074999999999</v>
      </c>
      <c r="D886" s="8">
        <v>185.584</v>
      </c>
      <c r="E886" s="8">
        <v>268.03329408558881</v>
      </c>
      <c r="F886" s="7">
        <v>1</v>
      </c>
      <c r="G886" s="9">
        <f>+SQRT(($B$2-$B886)^2+($C$2-$C886)^2+($D$2-$D886)^2+($E$2-$E886)^2)</f>
        <v>215.9723909678973</v>
      </c>
    </row>
    <row r="887" spans="1:7" x14ac:dyDescent="0.2">
      <c r="A887" s="7">
        <v>7570</v>
      </c>
      <c r="B887" s="7">
        <v>50</v>
      </c>
      <c r="C887" s="8">
        <v>304.29399999999998</v>
      </c>
      <c r="D887" s="8">
        <v>223.92155555555556</v>
      </c>
      <c r="E887" s="8">
        <v>315.00416285569338</v>
      </c>
      <c r="F887" s="7">
        <v>1</v>
      </c>
      <c r="G887" s="9">
        <f>+SQRT(($B$2-$B887)^2+($C$2-$C887)^2+($D$2-$D887)^2+($E$2-$E887)^2)</f>
        <v>216.19874373697718</v>
      </c>
    </row>
    <row r="888" spans="1:7" x14ac:dyDescent="0.2">
      <c r="A888" s="7">
        <v>7079</v>
      </c>
      <c r="B888" s="7">
        <v>21</v>
      </c>
      <c r="C888" s="8">
        <v>228.244</v>
      </c>
      <c r="D888" s="8">
        <v>219.67844444444444</v>
      </c>
      <c r="E888" s="8">
        <v>163.02935873743928</v>
      </c>
      <c r="F888" s="7">
        <v>0</v>
      </c>
      <c r="G888" s="9">
        <f>+SQRT(($B$2-$B888)^2+($C$2-$C888)^2+($D$2-$D888)^2+($E$2-$E888)^2)</f>
        <v>216.31038158056896</v>
      </c>
    </row>
    <row r="889" spans="1:7" x14ac:dyDescent="0.2">
      <c r="A889" s="7">
        <v>1875</v>
      </c>
      <c r="B889" s="7">
        <v>32</v>
      </c>
      <c r="C889" s="8">
        <v>452.00774999999999</v>
      </c>
      <c r="D889" s="8">
        <v>564.13</v>
      </c>
      <c r="E889" s="8">
        <v>238.95773433917554</v>
      </c>
      <c r="F889" s="7">
        <v>1</v>
      </c>
      <c r="G889" s="9">
        <f>+SQRT(($B$2-$B889)^2+($C$2-$C889)^2+($D$2-$D889)^2+($E$2-$E889)^2)</f>
        <v>216.61123316379886</v>
      </c>
    </row>
    <row r="890" spans="1:7" x14ac:dyDescent="0.2">
      <c r="A890" s="7">
        <v>4301</v>
      </c>
      <c r="B890" s="7">
        <v>52</v>
      </c>
      <c r="C890" s="8">
        <v>231.41725</v>
      </c>
      <c r="D890" s="8">
        <v>216.92844444444444</v>
      </c>
      <c r="E890" s="8">
        <v>151.7292275642819</v>
      </c>
      <c r="F890" s="7">
        <v>0</v>
      </c>
      <c r="G890" s="9">
        <f>+SQRT(($B$2-$B890)^2+($C$2-$C890)^2+($D$2-$D890)^2+($E$2-$E890)^2)</f>
        <v>216.71362314210222</v>
      </c>
    </row>
    <row r="891" spans="1:7" x14ac:dyDescent="0.2">
      <c r="A891" s="7">
        <v>5258</v>
      </c>
      <c r="B891" s="7">
        <v>64</v>
      </c>
      <c r="C891" s="8">
        <v>254.16675000000001</v>
      </c>
      <c r="D891" s="8">
        <v>199.36777777777777</v>
      </c>
      <c r="E891" s="8">
        <v>146.20385817336199</v>
      </c>
      <c r="F891" s="7">
        <v>0</v>
      </c>
      <c r="G891" s="9">
        <f>+SQRT(($B$2-$B891)^2+($C$2-$C891)^2+($D$2-$D891)^2+($E$2-$E891)^2)</f>
        <v>216.7185332848469</v>
      </c>
    </row>
    <row r="892" spans="1:7" x14ac:dyDescent="0.2">
      <c r="A892" s="7">
        <v>2910</v>
      </c>
      <c r="B892" s="7">
        <v>21</v>
      </c>
      <c r="C892" s="8">
        <v>280.01774999999998</v>
      </c>
      <c r="D892" s="8">
        <v>212.96177777777777</v>
      </c>
      <c r="E892" s="8">
        <v>284.07491318835196</v>
      </c>
      <c r="F892" s="7">
        <v>0</v>
      </c>
      <c r="G892" s="9">
        <f>+SQRT(($B$2-$B892)^2+($C$2-$C892)^2+($D$2-$D892)^2+($E$2-$E892)^2)</f>
        <v>216.72671061329851</v>
      </c>
    </row>
    <row r="893" spans="1:7" x14ac:dyDescent="0.2">
      <c r="A893" s="7">
        <v>3865</v>
      </c>
      <c r="B893" s="7">
        <v>29</v>
      </c>
      <c r="C893" s="8">
        <v>363.22550000000001</v>
      </c>
      <c r="D893" s="8">
        <v>196.55977777777778</v>
      </c>
      <c r="E893" s="8">
        <v>305.83518697146479</v>
      </c>
      <c r="F893" s="7">
        <v>1</v>
      </c>
      <c r="G893" s="9">
        <f>+SQRT(($B$2-$B893)^2+($C$2-$C893)^2+($D$2-$D893)^2+($E$2-$E893)^2)</f>
        <v>216.7799378608477</v>
      </c>
    </row>
    <row r="894" spans="1:7" x14ac:dyDescent="0.2">
      <c r="A894" s="7">
        <v>7716</v>
      </c>
      <c r="B894" s="7">
        <v>50</v>
      </c>
      <c r="C894" s="8">
        <v>249.65049999999999</v>
      </c>
      <c r="D894" s="8">
        <v>198.79777777777778</v>
      </c>
      <c r="E894" s="8">
        <v>167.33867689884849</v>
      </c>
      <c r="F894" s="7">
        <v>0</v>
      </c>
      <c r="G894" s="9">
        <f>+SQRT(($B$2-$B894)^2+($C$2-$C894)^2+($D$2-$D894)^2+($E$2-$E894)^2)</f>
        <v>216.82260300121291</v>
      </c>
    </row>
    <row r="895" spans="1:7" x14ac:dyDescent="0.2">
      <c r="A895" s="7">
        <v>7800</v>
      </c>
      <c r="B895" s="7">
        <v>28</v>
      </c>
      <c r="C895" s="8">
        <v>207.90950000000001</v>
      </c>
      <c r="D895" s="8">
        <v>270.53733333333332</v>
      </c>
      <c r="E895" s="8">
        <v>95.646709053021738</v>
      </c>
      <c r="F895" s="7">
        <v>0</v>
      </c>
      <c r="G895" s="9">
        <f>+SQRT(($B$2-$B895)^2+($C$2-$C895)^2+($D$2-$D895)^2+($E$2-$E895)^2)</f>
        <v>216.89312385838559</v>
      </c>
    </row>
    <row r="896" spans="1:7" x14ac:dyDescent="0.2">
      <c r="A896" s="7">
        <v>4511</v>
      </c>
      <c r="B896" s="7">
        <v>47</v>
      </c>
      <c r="C896" s="8">
        <v>296.98099999999999</v>
      </c>
      <c r="D896" s="8">
        <v>179.7308888888889</v>
      </c>
      <c r="E896" s="8">
        <v>237.3690928855539</v>
      </c>
      <c r="F896" s="7">
        <v>0</v>
      </c>
      <c r="G896" s="9">
        <f>+SQRT(($B$2-$B896)^2+($C$2-$C896)^2+($D$2-$D896)^2+($E$2-$E896)^2)</f>
        <v>216.91773309711473</v>
      </c>
    </row>
    <row r="897" spans="1:7" x14ac:dyDescent="0.2">
      <c r="A897" s="7">
        <v>2303</v>
      </c>
      <c r="B897" s="7">
        <v>58</v>
      </c>
      <c r="C897" s="8">
        <v>516.47325000000001</v>
      </c>
      <c r="D897" s="8">
        <v>390.49377777777778</v>
      </c>
      <c r="E897" s="8">
        <v>345.01896942716706</v>
      </c>
      <c r="F897" s="7">
        <v>1</v>
      </c>
      <c r="G897" s="9">
        <f>+SQRT(($B$2-$B897)^2+($C$2-$C897)^2+($D$2-$D897)^2+($E$2-$E897)^2)</f>
        <v>217.10162692901923</v>
      </c>
    </row>
    <row r="898" spans="1:7" x14ac:dyDescent="0.2">
      <c r="A898" s="7">
        <v>6895</v>
      </c>
      <c r="B898" s="7">
        <v>42</v>
      </c>
      <c r="C898" s="8">
        <v>240.68924999999999</v>
      </c>
      <c r="D898" s="8">
        <v>216.59422222222221</v>
      </c>
      <c r="E898" s="8">
        <v>236.46523114864405</v>
      </c>
      <c r="F898" s="7">
        <v>0</v>
      </c>
      <c r="G898" s="9">
        <f>+SQRT(($B$2-$B898)^2+($C$2-$C898)^2+($D$2-$D898)^2+($E$2-$E898)^2)</f>
        <v>217.35133703601963</v>
      </c>
    </row>
    <row r="899" spans="1:7" x14ac:dyDescent="0.2">
      <c r="A899" s="7">
        <v>1460</v>
      </c>
      <c r="B899" s="7">
        <v>33</v>
      </c>
      <c r="C899" s="8">
        <v>519.44550000000004</v>
      </c>
      <c r="D899" s="8">
        <v>357.04355555555554</v>
      </c>
      <c r="E899" s="8">
        <v>345.18608851730255</v>
      </c>
      <c r="F899" s="7">
        <v>0</v>
      </c>
      <c r="G899" s="9">
        <f>+SQRT(($B$2-$B899)^2+($C$2-$C899)^2+($D$2-$D899)^2+($E$2-$E899)^2)</f>
        <v>217.4098659644863</v>
      </c>
    </row>
    <row r="900" spans="1:7" x14ac:dyDescent="0.2">
      <c r="A900" s="7">
        <v>1376</v>
      </c>
      <c r="B900" s="7">
        <v>33</v>
      </c>
      <c r="C900" s="8">
        <v>262.30500000000001</v>
      </c>
      <c r="D900" s="8">
        <v>188.84244444444445</v>
      </c>
      <c r="E900" s="8">
        <v>160.24603320744743</v>
      </c>
      <c r="F900" s="7">
        <v>0</v>
      </c>
      <c r="G900" s="9">
        <f>+SQRT(($B$2-$B900)^2+($C$2-$C900)^2+($D$2-$D900)^2+($E$2-$E900)^2)</f>
        <v>217.51331308638564</v>
      </c>
    </row>
    <row r="901" spans="1:7" x14ac:dyDescent="0.2">
      <c r="A901" s="7">
        <v>4826</v>
      </c>
      <c r="B901" s="7">
        <v>27</v>
      </c>
      <c r="C901" s="8">
        <v>329.08</v>
      </c>
      <c r="D901" s="8">
        <v>216.52955555555556</v>
      </c>
      <c r="E901" s="8">
        <v>321.06067730580975</v>
      </c>
      <c r="F901" s="7">
        <v>0</v>
      </c>
      <c r="G901" s="9">
        <f>+SQRT(($B$2-$B901)^2+($C$2-$C901)^2+($D$2-$D901)^2+($E$2-$E901)^2)</f>
        <v>217.51752266035501</v>
      </c>
    </row>
    <row r="902" spans="1:7" x14ac:dyDescent="0.2">
      <c r="A902" s="7">
        <v>3464</v>
      </c>
      <c r="B902" s="7">
        <v>38</v>
      </c>
      <c r="C902" s="8">
        <v>454.9545</v>
      </c>
      <c r="D902" s="8">
        <v>439.28444444444443</v>
      </c>
      <c r="E902" s="8">
        <v>369.02697804848668</v>
      </c>
      <c r="F902" s="7">
        <v>1</v>
      </c>
      <c r="G902" s="9">
        <f>+SQRT(($B$2-$B902)^2+($C$2-$C902)^2+($D$2-$D902)^2+($E$2-$E902)^2)</f>
        <v>217.70454144712048</v>
      </c>
    </row>
    <row r="903" spans="1:7" x14ac:dyDescent="0.2">
      <c r="A903" s="7">
        <v>1566</v>
      </c>
      <c r="B903" s="7">
        <v>53</v>
      </c>
      <c r="C903" s="8">
        <v>396.31025</v>
      </c>
      <c r="D903" s="8">
        <v>215.32111111111112</v>
      </c>
      <c r="E903" s="8">
        <v>329.20954302548137</v>
      </c>
      <c r="F903" s="7">
        <v>1</v>
      </c>
      <c r="G903" s="9">
        <f>+SQRT(($B$2-$B903)^2+($C$2-$C903)^2+($D$2-$D903)^2+($E$2-$E903)^2)</f>
        <v>217.71216455186712</v>
      </c>
    </row>
    <row r="904" spans="1:7" x14ac:dyDescent="0.2">
      <c r="A904" s="7">
        <v>2122</v>
      </c>
      <c r="B904" s="7">
        <v>58</v>
      </c>
      <c r="C904" s="8">
        <v>450.35775000000001</v>
      </c>
      <c r="D904" s="8">
        <v>317.79422222222223</v>
      </c>
      <c r="E904" s="8">
        <v>376.16879727566391</v>
      </c>
      <c r="F904" s="7">
        <v>1</v>
      </c>
      <c r="G904" s="9">
        <f>+SQRT(($B$2-$B904)^2+($C$2-$C904)^2+($D$2-$D904)^2+($E$2-$E904)^2)</f>
        <v>218.07347903548225</v>
      </c>
    </row>
    <row r="905" spans="1:7" x14ac:dyDescent="0.2">
      <c r="A905" s="7">
        <v>366</v>
      </c>
      <c r="B905" s="7">
        <v>31</v>
      </c>
      <c r="C905" s="8">
        <v>369.81150000000002</v>
      </c>
      <c r="D905" s="8">
        <v>246.60599999999999</v>
      </c>
      <c r="E905" s="8">
        <v>356.02457358874261</v>
      </c>
      <c r="F905" s="7">
        <v>1</v>
      </c>
      <c r="G905" s="9">
        <f>+SQRT(($B$2-$B905)^2+($C$2-$C905)^2+($D$2-$D905)^2+($E$2-$E905)^2)</f>
        <v>218.14526564685406</v>
      </c>
    </row>
    <row r="906" spans="1:7" x14ac:dyDescent="0.2">
      <c r="A906" s="7">
        <v>4215</v>
      </c>
      <c r="B906" s="7">
        <v>42</v>
      </c>
      <c r="C906" s="8">
        <v>465.72125</v>
      </c>
      <c r="D906" s="8">
        <v>496.56088888888888</v>
      </c>
      <c r="E906" s="8">
        <v>332.27224023858213</v>
      </c>
      <c r="F906" s="7">
        <v>0</v>
      </c>
      <c r="G906" s="9">
        <f>+SQRT(($B$2-$B906)^2+($C$2-$C906)^2+($D$2-$D906)^2+($E$2-$E906)^2)</f>
        <v>218.15189306848367</v>
      </c>
    </row>
    <row r="907" spans="1:7" x14ac:dyDescent="0.2">
      <c r="A907" s="7">
        <v>4890</v>
      </c>
      <c r="B907" s="7">
        <v>27</v>
      </c>
      <c r="C907" s="8">
        <v>529.17375000000004</v>
      </c>
      <c r="D907" s="8">
        <v>334.39377777777776</v>
      </c>
      <c r="E907" s="8">
        <v>334.92704895151741</v>
      </c>
      <c r="F907" s="7">
        <v>1</v>
      </c>
      <c r="G907" s="9">
        <f>+SQRT(($B$2-$B907)^2+($C$2-$C907)^2+($D$2-$D907)^2+($E$2-$E907)^2)</f>
        <v>218.55536512183025</v>
      </c>
    </row>
    <row r="908" spans="1:7" x14ac:dyDescent="0.2">
      <c r="A908" s="7">
        <v>5172</v>
      </c>
      <c r="B908" s="7">
        <v>39</v>
      </c>
      <c r="C908" s="8">
        <v>389.88175000000001</v>
      </c>
      <c r="D908" s="8">
        <v>263.05799999999999</v>
      </c>
      <c r="E908" s="8">
        <v>367.24122901158205</v>
      </c>
      <c r="F908" s="7">
        <v>0</v>
      </c>
      <c r="G908" s="9">
        <f>+SQRT(($B$2-$B908)^2+($C$2-$C908)^2+($D$2-$D908)^2+($E$2-$E908)^2)</f>
        <v>218.65494015050362</v>
      </c>
    </row>
    <row r="909" spans="1:7" x14ac:dyDescent="0.2">
      <c r="A909" s="7">
        <v>5914</v>
      </c>
      <c r="B909" s="7">
        <v>30</v>
      </c>
      <c r="C909" s="8">
        <v>275.76600000000002</v>
      </c>
      <c r="D909" s="8">
        <v>191.2331111111111</v>
      </c>
      <c r="E909" s="8">
        <v>245.96015145295715</v>
      </c>
      <c r="F909" s="7">
        <v>0</v>
      </c>
      <c r="G909" s="9">
        <f>+SQRT(($B$2-$B909)^2+($C$2-$C909)^2+($D$2-$D909)^2+($E$2-$E909)^2)</f>
        <v>219.27906222186675</v>
      </c>
    </row>
    <row r="910" spans="1:7" x14ac:dyDescent="0.2">
      <c r="A910" s="7">
        <v>3584</v>
      </c>
      <c r="B910" s="7">
        <v>46</v>
      </c>
      <c r="C910" s="8">
        <v>265.75</v>
      </c>
      <c r="D910" s="8">
        <v>188.43533333333335</v>
      </c>
      <c r="E910" s="8">
        <v>217.45382784643584</v>
      </c>
      <c r="F910" s="7">
        <v>0</v>
      </c>
      <c r="G910" s="9">
        <f>+SQRT(($B$2-$B910)^2+($C$2-$C910)^2+($D$2-$D910)^2+($E$2-$E910)^2)</f>
        <v>219.45589411099854</v>
      </c>
    </row>
    <row r="911" spans="1:7" x14ac:dyDescent="0.2">
      <c r="A911" s="7">
        <v>138</v>
      </c>
      <c r="B911" s="7">
        <v>49</v>
      </c>
      <c r="C911" s="8">
        <v>539.50149999999996</v>
      </c>
      <c r="D911" s="8">
        <v>438.35111111111109</v>
      </c>
      <c r="E911" s="8">
        <v>314.18090196360026</v>
      </c>
      <c r="F911" s="7">
        <v>0</v>
      </c>
      <c r="G911" s="9">
        <f>+SQRT(($B$2-$B911)^2+($C$2-$C911)^2+($D$2-$D911)^2+($E$2-$E911)^2)</f>
        <v>220.00829067434572</v>
      </c>
    </row>
    <row r="912" spans="1:7" x14ac:dyDescent="0.2">
      <c r="A912" s="7">
        <v>4753</v>
      </c>
      <c r="B912" s="7">
        <v>31</v>
      </c>
      <c r="C912" s="8">
        <v>441.83199999999999</v>
      </c>
      <c r="D912" s="8">
        <v>576.54244444444441</v>
      </c>
      <c r="E912" s="8">
        <v>133.27075128797699</v>
      </c>
      <c r="F912" s="7">
        <v>0</v>
      </c>
      <c r="G912" s="9">
        <f>+SQRT(($B$2-$B912)^2+($C$2-$C912)^2+($D$2-$D912)^2+($E$2-$E912)^2)</f>
        <v>220.19148139982519</v>
      </c>
    </row>
    <row r="913" spans="1:7" x14ac:dyDescent="0.2">
      <c r="A913" s="7">
        <v>5184</v>
      </c>
      <c r="B913" s="7">
        <v>56</v>
      </c>
      <c r="C913" s="8">
        <v>469.75400000000002</v>
      </c>
      <c r="D913" s="8">
        <v>299.7402222222222</v>
      </c>
      <c r="E913" s="8">
        <v>366.29115403099127</v>
      </c>
      <c r="F913" s="7">
        <v>0</v>
      </c>
      <c r="G913" s="9">
        <f>+SQRT(($B$2-$B913)^2+($C$2-$C913)^2+($D$2-$D913)^2+($E$2-$E913)^2)</f>
        <v>220.77928447538486</v>
      </c>
    </row>
    <row r="914" spans="1:7" x14ac:dyDescent="0.2">
      <c r="A914" s="7">
        <v>3937</v>
      </c>
      <c r="B914" s="7">
        <v>61</v>
      </c>
      <c r="C914" s="8">
        <v>532.71875</v>
      </c>
      <c r="D914" s="8">
        <v>369.45088888888887</v>
      </c>
      <c r="E914" s="8">
        <v>337.1557753052985</v>
      </c>
      <c r="F914" s="7">
        <v>1</v>
      </c>
      <c r="G914" s="9">
        <f>+SQRT(($B$2-$B914)^2+($C$2-$C914)^2+($D$2-$D914)^2+($E$2-$E914)^2)</f>
        <v>220.82434448131579</v>
      </c>
    </row>
    <row r="915" spans="1:7" x14ac:dyDescent="0.2">
      <c r="A915" s="7">
        <v>8332</v>
      </c>
      <c r="B915" s="7">
        <v>34</v>
      </c>
      <c r="C915" s="8">
        <v>507.32150000000001</v>
      </c>
      <c r="D915" s="8">
        <v>413.09199999999998</v>
      </c>
      <c r="E915" s="8">
        <v>353.42501301033866</v>
      </c>
      <c r="F915" s="7">
        <v>1</v>
      </c>
      <c r="G915" s="9">
        <f>+SQRT(($B$2-$B915)^2+($C$2-$C915)^2+($D$2-$D915)^2+($E$2-$E915)^2)</f>
        <v>220.94637549041002</v>
      </c>
    </row>
    <row r="916" spans="1:7" x14ac:dyDescent="0.2">
      <c r="A916" s="7">
        <v>7903</v>
      </c>
      <c r="B916" s="7">
        <v>32</v>
      </c>
      <c r="C916" s="8">
        <v>237.46174999999999</v>
      </c>
      <c r="D916" s="8">
        <v>204.79577777777777</v>
      </c>
      <c r="E916" s="8">
        <v>201.7553004249659</v>
      </c>
      <c r="F916" s="7">
        <v>0</v>
      </c>
      <c r="G916" s="9">
        <f>+SQRT(($B$2-$B916)^2+($C$2-$C916)^2+($D$2-$D916)^2+($E$2-$E916)^2)</f>
        <v>221.17353574654743</v>
      </c>
    </row>
    <row r="917" spans="1:7" x14ac:dyDescent="0.2">
      <c r="A917" s="7">
        <v>2999</v>
      </c>
      <c r="B917" s="7">
        <v>30</v>
      </c>
      <c r="C917" s="8">
        <v>460.15775000000002</v>
      </c>
      <c r="D917" s="8">
        <v>490.56955555555555</v>
      </c>
      <c r="E917" s="8">
        <v>343.86612544630657</v>
      </c>
      <c r="F917" s="7">
        <v>1</v>
      </c>
      <c r="G917" s="9">
        <f>+SQRT(($B$2-$B917)^2+($C$2-$C917)^2+($D$2-$D917)^2+($E$2-$E917)^2)</f>
        <v>221.40559084773602</v>
      </c>
    </row>
    <row r="918" spans="1:7" x14ac:dyDescent="0.2">
      <c r="A918" s="7">
        <v>6785</v>
      </c>
      <c r="B918" s="7">
        <v>52</v>
      </c>
      <c r="C918" s="8">
        <v>247.21375</v>
      </c>
      <c r="D918" s="8">
        <v>196.40355555555556</v>
      </c>
      <c r="E918" s="8">
        <v>151.81744287780089</v>
      </c>
      <c r="F918" s="7">
        <v>0</v>
      </c>
      <c r="G918" s="9">
        <f>+SQRT(($B$2-$B918)^2+($C$2-$C918)^2+($D$2-$D918)^2+($E$2-$E918)^2)</f>
        <v>221.46559664993251</v>
      </c>
    </row>
    <row r="919" spans="1:7" x14ac:dyDescent="0.2">
      <c r="A919" s="7">
        <v>3503</v>
      </c>
      <c r="B919" s="7">
        <v>47</v>
      </c>
      <c r="C919" s="8">
        <v>268.11799999999999</v>
      </c>
      <c r="D919" s="8">
        <v>186.33733333333333</v>
      </c>
      <c r="E919" s="8">
        <v>226.10641219524268</v>
      </c>
      <c r="F919" s="7">
        <v>1</v>
      </c>
      <c r="G919" s="9">
        <f>+SQRT(($B$2-$B919)^2+($C$2-$C919)^2+($D$2-$D919)^2+($E$2-$E919)^2)</f>
        <v>221.76617039917417</v>
      </c>
    </row>
    <row r="920" spans="1:7" x14ac:dyDescent="0.2">
      <c r="A920" s="7">
        <v>3054</v>
      </c>
      <c r="B920" s="7">
        <v>39</v>
      </c>
      <c r="C920" s="8">
        <v>265.81475</v>
      </c>
      <c r="D920" s="8">
        <v>189.852</v>
      </c>
      <c r="E920" s="8">
        <v>234.56901633042258</v>
      </c>
      <c r="F920" s="7">
        <v>0</v>
      </c>
      <c r="G920" s="9">
        <f>+SQRT(($B$2-$B920)^2+($C$2-$C920)^2+($D$2-$D920)^2+($E$2-$E920)^2)</f>
        <v>222.01645256037509</v>
      </c>
    </row>
    <row r="921" spans="1:7" x14ac:dyDescent="0.2">
      <c r="A921" s="7">
        <v>843</v>
      </c>
      <c r="B921" s="7">
        <v>52</v>
      </c>
      <c r="C921" s="8">
        <v>460.22275000000002</v>
      </c>
      <c r="D921" s="8">
        <v>410.03022222222222</v>
      </c>
      <c r="E921" s="8">
        <v>379.94190942476899</v>
      </c>
      <c r="F921" s="7">
        <v>0</v>
      </c>
      <c r="G921" s="9">
        <f>+SQRT(($B$2-$B921)^2+($C$2-$C921)^2+($D$2-$D921)^2+($E$2-$E921)^2)</f>
        <v>222.32037000581511</v>
      </c>
    </row>
    <row r="922" spans="1:7" x14ac:dyDescent="0.2">
      <c r="A922" s="7">
        <v>569</v>
      </c>
      <c r="B922" s="7">
        <v>54</v>
      </c>
      <c r="C922" s="8">
        <v>458.32425000000001</v>
      </c>
      <c r="D922" s="8">
        <v>241.88177777777778</v>
      </c>
      <c r="E922" s="8">
        <v>341.81560079543942</v>
      </c>
      <c r="F922" s="7">
        <v>0</v>
      </c>
      <c r="G922" s="9">
        <f>+SQRT(($B$2-$B922)^2+($C$2-$C922)^2+($D$2-$D922)^2+($E$2-$E922)^2)</f>
        <v>222.33031352588529</v>
      </c>
    </row>
    <row r="923" spans="1:7" x14ac:dyDescent="0.2">
      <c r="A923" s="7">
        <v>2975</v>
      </c>
      <c r="B923" s="7">
        <v>43</v>
      </c>
      <c r="C923" s="8">
        <v>558.20074999999997</v>
      </c>
      <c r="D923" s="8">
        <v>453.24599999999998</v>
      </c>
      <c r="E923" s="8">
        <v>284.76594751328855</v>
      </c>
      <c r="F923" s="7">
        <v>1</v>
      </c>
      <c r="G923" s="9">
        <f>+SQRT(($B$2-$B923)^2+($C$2-$C923)^2+($D$2-$D923)^2+($E$2-$E923)^2)</f>
        <v>222.51232435328745</v>
      </c>
    </row>
    <row r="924" spans="1:7" x14ac:dyDescent="0.2">
      <c r="A924" s="7">
        <v>6488</v>
      </c>
      <c r="B924" s="7">
        <v>30</v>
      </c>
      <c r="C924" s="8">
        <v>222.84674999999999</v>
      </c>
      <c r="D924" s="8">
        <v>233.00533333333334</v>
      </c>
      <c r="E924" s="8">
        <v>103.2312107845958</v>
      </c>
      <c r="F924" s="7">
        <v>0</v>
      </c>
      <c r="G924" s="9">
        <f>+SQRT(($B$2-$B924)^2+($C$2-$C924)^2+($D$2-$D924)^2+($E$2-$E924)^2)</f>
        <v>222.68643781984858</v>
      </c>
    </row>
    <row r="925" spans="1:7" x14ac:dyDescent="0.2">
      <c r="A925" s="7">
        <v>5464</v>
      </c>
      <c r="B925" s="7">
        <v>40</v>
      </c>
      <c r="C925" s="8">
        <v>237.05875</v>
      </c>
      <c r="D925" s="8">
        <v>201.91333333333333</v>
      </c>
      <c r="E925" s="8">
        <v>195.7434573765137</v>
      </c>
      <c r="F925" s="7">
        <v>0</v>
      </c>
      <c r="G925" s="9">
        <f>+SQRT(($B$2-$B925)^2+($C$2-$C925)^2+($D$2-$D925)^2+($E$2-$E925)^2)</f>
        <v>222.89233089408151</v>
      </c>
    </row>
    <row r="926" spans="1:7" x14ac:dyDescent="0.2">
      <c r="A926" s="7">
        <v>7649</v>
      </c>
      <c r="B926" s="7">
        <v>36</v>
      </c>
      <c r="C926" s="8">
        <v>237.226</v>
      </c>
      <c r="D926" s="8">
        <v>205.792</v>
      </c>
      <c r="E926" s="8">
        <v>218.08507446819766</v>
      </c>
      <c r="F926" s="7">
        <v>0</v>
      </c>
      <c r="G926" s="9">
        <f>+SQRT(($B$2-$B926)^2+($C$2-$C926)^2+($D$2-$D926)^2+($E$2-$E926)^2)</f>
        <v>223.02950671593024</v>
      </c>
    </row>
    <row r="927" spans="1:7" x14ac:dyDescent="0.2">
      <c r="A927" s="7">
        <v>1446</v>
      </c>
      <c r="B927" s="7">
        <v>65</v>
      </c>
      <c r="C927" s="8">
        <v>260.48700000000002</v>
      </c>
      <c r="D927" s="8">
        <v>196.75777777777779</v>
      </c>
      <c r="E927" s="8">
        <v>241.79148371886939</v>
      </c>
      <c r="F927" s="7">
        <v>0</v>
      </c>
      <c r="G927" s="9">
        <f>+SQRT(($B$2-$B927)^2+($C$2-$C927)^2+($D$2-$D927)^2+($E$2-$E927)^2)</f>
        <v>223.12081012124119</v>
      </c>
    </row>
    <row r="928" spans="1:7" x14ac:dyDescent="0.2">
      <c r="A928" s="7">
        <v>4392</v>
      </c>
      <c r="B928" s="7">
        <v>21</v>
      </c>
      <c r="C928" s="8">
        <v>315.67824999999999</v>
      </c>
      <c r="D928" s="8">
        <v>221.74311111111112</v>
      </c>
      <c r="E928" s="8">
        <v>328.55215075282581</v>
      </c>
      <c r="F928" s="7">
        <v>0</v>
      </c>
      <c r="G928" s="9">
        <f>+SQRT(($B$2-$B928)^2+($C$2-$C928)^2+($D$2-$D928)^2+($E$2-$E928)^2)</f>
        <v>223.15527659137854</v>
      </c>
    </row>
    <row r="929" spans="1:7" x14ac:dyDescent="0.2">
      <c r="A929" s="7">
        <v>5693</v>
      </c>
      <c r="B929" s="7">
        <v>43</v>
      </c>
      <c r="C929" s="8">
        <v>449.6875</v>
      </c>
      <c r="D929" s="8">
        <v>581.64800000000002</v>
      </c>
      <c r="E929" s="8">
        <v>166.06598608147709</v>
      </c>
      <c r="F929" s="7">
        <v>0</v>
      </c>
      <c r="G929" s="9">
        <f>+SQRT(($B$2-$B929)^2+($C$2-$C929)^2+($D$2-$D929)^2+($E$2-$E929)^2)</f>
        <v>223.31139326213017</v>
      </c>
    </row>
    <row r="930" spans="1:7" x14ac:dyDescent="0.2">
      <c r="A930" s="7">
        <v>3949</v>
      </c>
      <c r="B930" s="7">
        <v>32</v>
      </c>
      <c r="C930" s="8">
        <v>478.22149999999999</v>
      </c>
      <c r="D930" s="8">
        <v>410.48888888888888</v>
      </c>
      <c r="E930" s="8">
        <v>374.0404989374955</v>
      </c>
      <c r="F930" s="7">
        <v>1</v>
      </c>
      <c r="G930" s="9">
        <f>+SQRT(($B$2-$B930)^2+($C$2-$C930)^2+($D$2-$D930)^2+($E$2-$E930)^2)</f>
        <v>223.62889174515351</v>
      </c>
    </row>
    <row r="931" spans="1:7" x14ac:dyDescent="0.2">
      <c r="A931" s="7">
        <v>7226</v>
      </c>
      <c r="B931" s="7">
        <v>31</v>
      </c>
      <c r="C931" s="8">
        <v>462.76325000000003</v>
      </c>
      <c r="D931" s="8">
        <v>576.85755555555556</v>
      </c>
      <c r="E931" s="8">
        <v>194.38925938338019</v>
      </c>
      <c r="F931" s="7">
        <v>1</v>
      </c>
      <c r="G931" s="9">
        <f>+SQRT(($B$2-$B931)^2+($C$2-$C931)^2+($D$2-$D931)^2+($E$2-$E931)^2)</f>
        <v>223.64947524421484</v>
      </c>
    </row>
    <row r="932" spans="1:7" x14ac:dyDescent="0.2">
      <c r="A932" s="7">
        <v>718</v>
      </c>
      <c r="B932" s="7">
        <v>38</v>
      </c>
      <c r="C932" s="8">
        <v>429.01049999999998</v>
      </c>
      <c r="D932" s="8">
        <v>565.05066666666664</v>
      </c>
      <c r="E932" s="8">
        <v>272.84046185901968</v>
      </c>
      <c r="F932" s="7">
        <v>0</v>
      </c>
      <c r="G932" s="9">
        <f>+SQRT(($B$2-$B932)^2+($C$2-$C932)^2+($D$2-$D932)^2+($E$2-$E932)^2)</f>
        <v>223.73227878188203</v>
      </c>
    </row>
    <row r="933" spans="1:7" x14ac:dyDescent="0.2">
      <c r="A933" s="7">
        <v>441</v>
      </c>
      <c r="B933" s="7">
        <v>40</v>
      </c>
      <c r="C933" s="8">
        <v>437.07024999999999</v>
      </c>
      <c r="D933" s="8">
        <v>317.67422222222223</v>
      </c>
      <c r="E933" s="8">
        <v>387.08320233507033</v>
      </c>
      <c r="F933" s="7">
        <v>1</v>
      </c>
      <c r="G933" s="9">
        <f>+SQRT(($B$2-$B933)^2+($C$2-$C933)^2+($D$2-$D933)^2+($E$2-$E933)^2)</f>
        <v>223.76034493042567</v>
      </c>
    </row>
    <row r="934" spans="1:7" x14ac:dyDescent="0.2">
      <c r="A934" s="7">
        <v>3469</v>
      </c>
      <c r="B934" s="7">
        <v>30</v>
      </c>
      <c r="C934" s="8">
        <v>286.16475000000003</v>
      </c>
      <c r="D934" s="8">
        <v>197.62088888888889</v>
      </c>
      <c r="E934" s="8">
        <v>282.4283446665047</v>
      </c>
      <c r="F934" s="7">
        <v>0</v>
      </c>
      <c r="G934" s="9">
        <f>+SQRT(($B$2-$B934)^2+($C$2-$C934)^2+($D$2-$D934)^2+($E$2-$E934)^2)</f>
        <v>223.97704923723222</v>
      </c>
    </row>
    <row r="935" spans="1:7" x14ac:dyDescent="0.2">
      <c r="A935" s="7">
        <v>5379</v>
      </c>
      <c r="B935" s="7">
        <v>50</v>
      </c>
      <c r="C935" s="8">
        <v>512.21775000000002</v>
      </c>
      <c r="D935" s="8">
        <v>510.87711111111111</v>
      </c>
      <c r="E935" s="8">
        <v>291.1517155085387</v>
      </c>
      <c r="F935" s="7">
        <v>0</v>
      </c>
      <c r="G935" s="9">
        <f>+SQRT(($B$2-$B935)^2+($C$2-$C935)^2+($D$2-$D935)^2+($E$2-$E935)^2)</f>
        <v>224.06430006149745</v>
      </c>
    </row>
    <row r="936" spans="1:7" x14ac:dyDescent="0.2">
      <c r="A936" s="7">
        <v>538</v>
      </c>
      <c r="B936" s="7">
        <v>29</v>
      </c>
      <c r="C936" s="8">
        <v>217.72</v>
      </c>
      <c r="D936" s="8">
        <v>217.95066666666668</v>
      </c>
      <c r="E936" s="8">
        <v>176.91995647356529</v>
      </c>
      <c r="F936" s="7">
        <v>0</v>
      </c>
      <c r="G936" s="9">
        <f>+SQRT(($B$2-$B936)^2+($C$2-$C936)^2+($D$2-$D936)^2+($E$2-$E936)^2)</f>
        <v>224.31884767059989</v>
      </c>
    </row>
    <row r="937" spans="1:7" x14ac:dyDescent="0.2">
      <c r="A937" s="7">
        <v>4825</v>
      </c>
      <c r="B937" s="7">
        <v>64</v>
      </c>
      <c r="C937" s="8">
        <v>256.14974999999998</v>
      </c>
      <c r="D937" s="8">
        <v>188.36266666666666</v>
      </c>
      <c r="E937" s="8">
        <v>145.19242717186154</v>
      </c>
      <c r="F937" s="7">
        <v>0</v>
      </c>
      <c r="G937" s="9">
        <f>+SQRT(($B$2-$B937)^2+($C$2-$C937)^2+($D$2-$D937)^2+($E$2-$E937)^2)</f>
        <v>224.41952617241992</v>
      </c>
    </row>
    <row r="938" spans="1:7" x14ac:dyDescent="0.2">
      <c r="A938" s="7">
        <v>100</v>
      </c>
      <c r="B938" s="7">
        <v>39</v>
      </c>
      <c r="C938" s="8">
        <v>333.47924999999998</v>
      </c>
      <c r="D938" s="8">
        <v>224.834</v>
      </c>
      <c r="E938" s="8">
        <v>340.71105043678881</v>
      </c>
      <c r="F938" s="7">
        <v>0</v>
      </c>
      <c r="G938" s="9">
        <f>+SQRT(($B$2-$B938)^2+($C$2-$C938)^2+($D$2-$D938)^2+($E$2-$E938)^2)</f>
        <v>224.43093904438663</v>
      </c>
    </row>
    <row r="939" spans="1:7" x14ac:dyDescent="0.2">
      <c r="A939" s="7">
        <v>7253</v>
      </c>
      <c r="B939" s="7">
        <v>47</v>
      </c>
      <c r="C939" s="8">
        <v>220.857</v>
      </c>
      <c r="D939" s="8">
        <v>245.9471111111111</v>
      </c>
      <c r="E939" s="8">
        <v>82.00526850257107</v>
      </c>
      <c r="F939" s="7">
        <v>0</v>
      </c>
      <c r="G939" s="9">
        <f>+SQRT(($B$2-$B939)^2+($C$2-$C939)^2+($D$2-$D939)^2+($E$2-$E939)^2)</f>
        <v>224.59144106701552</v>
      </c>
    </row>
    <row r="940" spans="1:7" x14ac:dyDescent="0.2">
      <c r="A940" s="7">
        <v>316</v>
      </c>
      <c r="B940" s="7">
        <v>43</v>
      </c>
      <c r="C940" s="8">
        <v>197.67325</v>
      </c>
      <c r="D940" s="8">
        <v>252.32622222222221</v>
      </c>
      <c r="E940" s="8">
        <v>127.55481405217733</v>
      </c>
      <c r="F940" s="7">
        <v>0</v>
      </c>
      <c r="G940" s="9">
        <f>+SQRT(($B$2-$B940)^2+($C$2-$C940)^2+($D$2-$D940)^2+($E$2-$E940)^2)</f>
        <v>224.66444597529289</v>
      </c>
    </row>
    <row r="941" spans="1:7" x14ac:dyDescent="0.2">
      <c r="A941" s="7">
        <v>5105</v>
      </c>
      <c r="B941" s="7">
        <v>37</v>
      </c>
      <c r="C941" s="8">
        <v>234.38974999999999</v>
      </c>
      <c r="D941" s="8">
        <v>200.89</v>
      </c>
      <c r="E941" s="8">
        <v>166.87401862028773</v>
      </c>
      <c r="F941" s="7">
        <v>0</v>
      </c>
      <c r="G941" s="9">
        <f>+SQRT(($B$2-$B941)^2+($C$2-$C941)^2+($D$2-$D941)^2+($E$2-$E941)^2)</f>
        <v>224.71008529351255</v>
      </c>
    </row>
    <row r="942" spans="1:7" x14ac:dyDescent="0.2">
      <c r="A942" s="7">
        <v>575</v>
      </c>
      <c r="B942" s="7">
        <v>53</v>
      </c>
      <c r="C942" s="8">
        <v>217.87950000000001</v>
      </c>
      <c r="D942" s="8">
        <v>225.26711111111112</v>
      </c>
      <c r="E942" s="8">
        <v>127.59897990645435</v>
      </c>
      <c r="F942" s="7">
        <v>0</v>
      </c>
      <c r="G942" s="9">
        <f>+SQRT(($B$2-$B942)^2+($C$2-$C942)^2+($D$2-$D942)^2+($E$2-$E942)^2)</f>
        <v>224.91306909037189</v>
      </c>
    </row>
    <row r="943" spans="1:7" x14ac:dyDescent="0.2">
      <c r="A943" s="7">
        <v>6247</v>
      </c>
      <c r="B943" s="7">
        <v>24</v>
      </c>
      <c r="C943" s="8">
        <v>210.62074999999999</v>
      </c>
      <c r="D943" s="8">
        <v>228.00355555555555</v>
      </c>
      <c r="E943" s="8">
        <v>149.35258480405307</v>
      </c>
      <c r="F943" s="7">
        <v>1</v>
      </c>
      <c r="G943" s="9">
        <f>+SQRT(($B$2-$B943)^2+($C$2-$C943)^2+($D$2-$D943)^2+($E$2-$E943)^2)</f>
        <v>224.97483639335658</v>
      </c>
    </row>
    <row r="944" spans="1:7" x14ac:dyDescent="0.2">
      <c r="A944" s="7">
        <v>4979</v>
      </c>
      <c r="B944" s="7">
        <v>31</v>
      </c>
      <c r="C944" s="8">
        <v>217.01499999999999</v>
      </c>
      <c r="D944" s="8">
        <v>243.72622222222222</v>
      </c>
      <c r="E944" s="8">
        <v>90.210914429783116</v>
      </c>
      <c r="F944" s="7">
        <v>0</v>
      </c>
      <c r="G944" s="9">
        <f>+SQRT(($B$2-$B944)^2+($C$2-$C944)^2+($D$2-$D944)^2+($E$2-$E944)^2)</f>
        <v>225.28244279658148</v>
      </c>
    </row>
    <row r="945" spans="1:7" x14ac:dyDescent="0.2">
      <c r="A945" s="7">
        <v>7670</v>
      </c>
      <c r="B945" s="7">
        <v>60</v>
      </c>
      <c r="C945" s="8">
        <v>216.04724999999999</v>
      </c>
      <c r="D945" s="8">
        <v>254.86933333333334</v>
      </c>
      <c r="E945" s="8">
        <v>79.647053955936471</v>
      </c>
      <c r="F945" s="7">
        <v>0</v>
      </c>
      <c r="G945" s="9">
        <f>+SQRT(($B$2-$B945)^2+($C$2-$C945)^2+($D$2-$D945)^2+($E$2-$E945)^2)</f>
        <v>225.32825086447389</v>
      </c>
    </row>
    <row r="946" spans="1:7" x14ac:dyDescent="0.2">
      <c r="A946" s="7">
        <v>123</v>
      </c>
      <c r="B946" s="7">
        <v>35</v>
      </c>
      <c r="C946" s="8">
        <v>343.88175000000001</v>
      </c>
      <c r="D946" s="8">
        <v>189.46755555555555</v>
      </c>
      <c r="E946" s="8">
        <v>306.92445496577687</v>
      </c>
      <c r="F946" s="7">
        <v>1</v>
      </c>
      <c r="G946" s="9">
        <f>+SQRT(($B$2-$B946)^2+($C$2-$C946)^2+($D$2-$D946)^2+($E$2-$E946)^2)</f>
        <v>225.52586139671462</v>
      </c>
    </row>
    <row r="947" spans="1:7" x14ac:dyDescent="0.2">
      <c r="A947" s="7">
        <v>112</v>
      </c>
      <c r="B947" s="7">
        <v>54</v>
      </c>
      <c r="C947" s="8">
        <v>476.32324999999997</v>
      </c>
      <c r="D947" s="8">
        <v>321.55044444444445</v>
      </c>
      <c r="E947" s="8">
        <v>375.38734936409219</v>
      </c>
      <c r="F947" s="7">
        <v>0</v>
      </c>
      <c r="G947" s="9">
        <f>+SQRT(($B$2-$B947)^2+($C$2-$C947)^2+($D$2-$D947)^2+($E$2-$E947)^2)</f>
        <v>225.54152853928744</v>
      </c>
    </row>
    <row r="948" spans="1:7" x14ac:dyDescent="0.2">
      <c r="A948" s="7">
        <v>4285</v>
      </c>
      <c r="B948" s="7">
        <v>52</v>
      </c>
      <c r="C948" s="8">
        <v>221.73400000000001</v>
      </c>
      <c r="D948" s="8">
        <v>222.43422222222222</v>
      </c>
      <c r="E948" s="8">
        <v>119.51009814610394</v>
      </c>
      <c r="F948" s="7">
        <v>0</v>
      </c>
      <c r="G948" s="9">
        <f>+SQRT(($B$2-$B948)^2+($C$2-$C948)^2+($D$2-$D948)^2+($E$2-$E948)^2)</f>
        <v>225.74254357770343</v>
      </c>
    </row>
    <row r="949" spans="1:7" x14ac:dyDescent="0.2">
      <c r="A949" s="7">
        <v>8321</v>
      </c>
      <c r="B949" s="7">
        <v>42</v>
      </c>
      <c r="C949" s="8">
        <v>538.94500000000005</v>
      </c>
      <c r="D949" s="8">
        <v>516.00688888888885</v>
      </c>
      <c r="E949" s="8">
        <v>247.72110138412663</v>
      </c>
      <c r="F949" s="7">
        <v>1</v>
      </c>
      <c r="G949" s="9">
        <f>+SQRT(($B$2-$B949)^2+($C$2-$C949)^2+($D$2-$D949)^2+($E$2-$E949)^2)</f>
        <v>225.87376022856989</v>
      </c>
    </row>
    <row r="950" spans="1:7" x14ac:dyDescent="0.2">
      <c r="A950" s="7">
        <v>6230</v>
      </c>
      <c r="B950" s="7">
        <v>53</v>
      </c>
      <c r="C950" s="8">
        <v>452.56975</v>
      </c>
      <c r="D950" s="8">
        <v>398.0937777777778</v>
      </c>
      <c r="E950" s="8">
        <v>388.571106907076</v>
      </c>
      <c r="F950" s="7">
        <v>1</v>
      </c>
      <c r="G950" s="9">
        <f>+SQRT(($B$2-$B950)^2+($C$2-$C950)^2+($D$2-$D950)^2+($E$2-$E950)^2)</f>
        <v>226.03653441767466</v>
      </c>
    </row>
    <row r="951" spans="1:7" x14ac:dyDescent="0.2">
      <c r="A951" s="7">
        <v>1820</v>
      </c>
      <c r="B951" s="7">
        <v>47</v>
      </c>
      <c r="C951" s="8">
        <v>261.32774999999998</v>
      </c>
      <c r="D951" s="8">
        <v>182.19533333333334</v>
      </c>
      <c r="E951" s="8">
        <v>213.92803381304719</v>
      </c>
      <c r="F951" s="7">
        <v>0</v>
      </c>
      <c r="G951" s="9">
        <f>+SQRT(($B$2-$B951)^2+($C$2-$C951)^2+($D$2-$D951)^2+($E$2-$E951)^2)</f>
        <v>226.37772065832917</v>
      </c>
    </row>
    <row r="952" spans="1:7" x14ac:dyDescent="0.2">
      <c r="A952" s="7">
        <v>7390</v>
      </c>
      <c r="B952" s="7">
        <v>49</v>
      </c>
      <c r="C952" s="8">
        <v>481.92399999999998</v>
      </c>
      <c r="D952" s="8">
        <v>403.60511111111111</v>
      </c>
      <c r="E952" s="8">
        <v>376.46687962378354</v>
      </c>
      <c r="F952" s="7">
        <v>0</v>
      </c>
      <c r="G952" s="9">
        <f>+SQRT(($B$2-$B952)^2+($C$2-$C952)^2+($D$2-$D952)^2+($E$2-$E952)^2)</f>
        <v>226.37804348346543</v>
      </c>
    </row>
    <row r="953" spans="1:7" x14ac:dyDescent="0.2">
      <c r="A953" s="7">
        <v>3842</v>
      </c>
      <c r="B953" s="7">
        <v>43</v>
      </c>
      <c r="C953" s="8">
        <v>214.76499999999999</v>
      </c>
      <c r="D953" s="8">
        <v>241.50288888888889</v>
      </c>
      <c r="E953" s="8">
        <v>94.719252182077994</v>
      </c>
      <c r="F953" s="7">
        <v>0</v>
      </c>
      <c r="G953" s="9">
        <f>+SQRT(($B$2-$B953)^2+($C$2-$C953)^2+($D$2-$D953)^2+($E$2-$E953)^2)</f>
        <v>226.47649646143111</v>
      </c>
    </row>
    <row r="954" spans="1:7" x14ac:dyDescent="0.2">
      <c r="A954" s="7">
        <v>3993</v>
      </c>
      <c r="B954" s="7">
        <v>50</v>
      </c>
      <c r="C954" s="8">
        <v>501.96825000000001</v>
      </c>
      <c r="D954" s="8">
        <v>512.596</v>
      </c>
      <c r="E954" s="8">
        <v>304.07812272660482</v>
      </c>
      <c r="F954" s="7">
        <v>0</v>
      </c>
      <c r="G954" s="9">
        <f>+SQRT(($B$2-$B954)^2+($C$2-$C954)^2+($D$2-$D954)^2+($E$2-$E954)^2)</f>
        <v>226.52822108029244</v>
      </c>
    </row>
    <row r="955" spans="1:7" x14ac:dyDescent="0.2">
      <c r="A955" s="7">
        <v>1793</v>
      </c>
      <c r="B955" s="7">
        <v>33</v>
      </c>
      <c r="C955" s="8">
        <v>496.87275</v>
      </c>
      <c r="D955" s="8">
        <v>550.11755555555555</v>
      </c>
      <c r="E955" s="8">
        <v>250.20900080952177</v>
      </c>
      <c r="F955" s="7">
        <v>0</v>
      </c>
      <c r="G955" s="9">
        <f>+SQRT(($B$2-$B955)^2+($C$2-$C955)^2+($D$2-$D955)^2+($E$2-$E955)^2)</f>
        <v>226.53230950995828</v>
      </c>
    </row>
    <row r="956" spans="1:7" x14ac:dyDescent="0.2">
      <c r="A956" s="7">
        <v>6084</v>
      </c>
      <c r="B956" s="7">
        <v>39</v>
      </c>
      <c r="C956" s="8">
        <v>489.50675000000001</v>
      </c>
      <c r="D956" s="8">
        <v>562.81466666666665</v>
      </c>
      <c r="E956" s="8">
        <v>225.46461520841157</v>
      </c>
      <c r="F956" s="7">
        <v>0</v>
      </c>
      <c r="G956" s="9">
        <f>+SQRT(($B$2-$B956)^2+($C$2-$C956)^2+($D$2-$D956)^2+($E$2-$E956)^2)</f>
        <v>226.67711906697937</v>
      </c>
    </row>
    <row r="957" spans="1:7" x14ac:dyDescent="0.2">
      <c r="A957" s="7">
        <v>1018</v>
      </c>
      <c r="B957" s="7">
        <v>30</v>
      </c>
      <c r="C957" s="8">
        <v>323.70350000000002</v>
      </c>
      <c r="D957" s="8">
        <v>155.92400000000001</v>
      </c>
      <c r="E957" s="8">
        <v>226.3604674824569</v>
      </c>
      <c r="F957" s="7">
        <v>0</v>
      </c>
      <c r="G957" s="9">
        <f>+SQRT(($B$2-$B957)^2+($C$2-$C957)^2+($D$2-$D957)^2+($E$2-$E957)^2)</f>
        <v>226.81051817165741</v>
      </c>
    </row>
    <row r="958" spans="1:7" x14ac:dyDescent="0.2">
      <c r="A958" s="7">
        <v>4900</v>
      </c>
      <c r="B958" s="7">
        <v>27</v>
      </c>
      <c r="C958" s="8">
        <v>198.39599999999999</v>
      </c>
      <c r="D958" s="8">
        <v>264.51466666666664</v>
      </c>
      <c r="E958" s="8">
        <v>96.91388130751875</v>
      </c>
      <c r="F958" s="7">
        <v>0</v>
      </c>
      <c r="G958" s="9">
        <f>+SQRT(($B$2-$B958)^2+($C$2-$C958)^2+($D$2-$D958)^2+($E$2-$E958)^2)</f>
        <v>226.96757538406976</v>
      </c>
    </row>
    <row r="959" spans="1:7" x14ac:dyDescent="0.2">
      <c r="A959" s="7">
        <v>6598</v>
      </c>
      <c r="B959" s="7">
        <v>54</v>
      </c>
      <c r="C959" s="8">
        <v>486.96424999999999</v>
      </c>
      <c r="D959" s="8">
        <v>522.08311111111107</v>
      </c>
      <c r="E959" s="8">
        <v>307.55628908959517</v>
      </c>
      <c r="F959" s="7">
        <v>0</v>
      </c>
      <c r="G959" s="9">
        <f>+SQRT(($B$2-$B959)^2+($C$2-$C959)^2+($D$2-$D959)^2+($E$2-$E959)^2)</f>
        <v>227.65950601419146</v>
      </c>
    </row>
    <row r="960" spans="1:7" x14ac:dyDescent="0.2">
      <c r="A960" s="7">
        <v>5765</v>
      </c>
      <c r="B960" s="7">
        <v>43</v>
      </c>
      <c r="C960" s="8">
        <v>352.22050000000002</v>
      </c>
      <c r="D960" s="8">
        <v>185.83688888888889</v>
      </c>
      <c r="E960" s="8">
        <v>307.85381630518486</v>
      </c>
      <c r="F960" s="7">
        <v>0</v>
      </c>
      <c r="G960" s="9">
        <f>+SQRT(($B$2-$B960)^2+($C$2-$C960)^2+($D$2-$D960)^2+($E$2-$E960)^2)</f>
        <v>227.68874254709064</v>
      </c>
    </row>
    <row r="961" spans="1:7" x14ac:dyDescent="0.2">
      <c r="A961" s="7">
        <v>344</v>
      </c>
      <c r="B961" s="7">
        <v>39</v>
      </c>
      <c r="C961" s="8">
        <v>268.91050000000001</v>
      </c>
      <c r="D961" s="8">
        <v>172.18466666666666</v>
      </c>
      <c r="E961" s="8">
        <v>187.56995339214481</v>
      </c>
      <c r="F961" s="7">
        <v>0</v>
      </c>
      <c r="G961" s="9">
        <f>+SQRT(($B$2-$B961)^2+($C$2-$C961)^2+($D$2-$D961)^2+($E$2-$E961)^2)</f>
        <v>227.7902614102573</v>
      </c>
    </row>
    <row r="962" spans="1:7" x14ac:dyDescent="0.2">
      <c r="A962" s="7">
        <v>452</v>
      </c>
      <c r="B962" s="7">
        <v>29</v>
      </c>
      <c r="C962" s="8">
        <v>335.40649999999999</v>
      </c>
      <c r="D962" s="8">
        <v>261.20222222222225</v>
      </c>
      <c r="E962" s="8">
        <v>370.6891225292394</v>
      </c>
      <c r="F962" s="7">
        <v>1</v>
      </c>
      <c r="G962" s="9">
        <f>+SQRT(($B$2-$B962)^2+($C$2-$C962)^2+($D$2-$D962)^2+($E$2-$E962)^2)</f>
        <v>227.83430594051268</v>
      </c>
    </row>
    <row r="963" spans="1:7" x14ac:dyDescent="0.2">
      <c r="A963" s="7">
        <v>520</v>
      </c>
      <c r="B963" s="7">
        <v>28</v>
      </c>
      <c r="C963" s="8">
        <v>481.14075000000003</v>
      </c>
      <c r="D963" s="8">
        <v>553.6</v>
      </c>
      <c r="E963" s="8">
        <v>265.86991137819842</v>
      </c>
      <c r="F963" s="7">
        <v>0</v>
      </c>
      <c r="G963" s="9">
        <f>+SQRT(($B$2-$B963)^2+($C$2-$C963)^2+($D$2-$D963)^2+($E$2-$E963)^2)</f>
        <v>227.87850261327461</v>
      </c>
    </row>
    <row r="964" spans="1:7" x14ac:dyDescent="0.2">
      <c r="A964" s="7">
        <v>2268</v>
      </c>
      <c r="B964" s="7">
        <v>57</v>
      </c>
      <c r="C964" s="8">
        <v>230.566</v>
      </c>
      <c r="D964" s="8">
        <v>204.02133333333333</v>
      </c>
      <c r="E964" s="8">
        <v>141.63518477051872</v>
      </c>
      <c r="F964" s="7">
        <v>0</v>
      </c>
      <c r="G964" s="9">
        <f>+SQRT(($B$2-$B964)^2+($C$2-$C964)^2+($D$2-$D964)^2+($E$2-$E964)^2)</f>
        <v>228.1674188421095</v>
      </c>
    </row>
    <row r="965" spans="1:7" x14ac:dyDescent="0.2">
      <c r="A965" s="7">
        <v>1604</v>
      </c>
      <c r="B965" s="7">
        <v>25</v>
      </c>
      <c r="C965" s="8">
        <v>520.40324999999996</v>
      </c>
      <c r="D965" s="8">
        <v>474.34777777777776</v>
      </c>
      <c r="E965" s="8">
        <v>324.60323707406332</v>
      </c>
      <c r="F965" s="7">
        <v>0</v>
      </c>
      <c r="G965" s="9">
        <f>+SQRT(($B$2-$B965)^2+($C$2-$C965)^2+($D$2-$D965)^2+($E$2-$E965)^2)</f>
        <v>228.4164726599009</v>
      </c>
    </row>
    <row r="966" spans="1:7" x14ac:dyDescent="0.2">
      <c r="A966" s="7">
        <v>665</v>
      </c>
      <c r="B966" s="7">
        <v>57</v>
      </c>
      <c r="C966" s="8">
        <v>216.30625000000001</v>
      </c>
      <c r="D966" s="8">
        <v>220.11777777777777</v>
      </c>
      <c r="E966" s="8">
        <v>130.00756342568388</v>
      </c>
      <c r="F966" s="7">
        <v>0</v>
      </c>
      <c r="G966" s="9">
        <f>+SQRT(($B$2-$B966)^2+($C$2-$C966)^2+($D$2-$D966)^2+($E$2-$E966)^2)</f>
        <v>229.17693791962355</v>
      </c>
    </row>
    <row r="967" spans="1:7" x14ac:dyDescent="0.2">
      <c r="A967" s="7">
        <v>379</v>
      </c>
      <c r="B967" s="7">
        <v>22</v>
      </c>
      <c r="C967" s="8">
        <v>405.91575</v>
      </c>
      <c r="D967" s="8">
        <v>332.37888888888887</v>
      </c>
      <c r="E967" s="8">
        <v>400.65819817693603</v>
      </c>
      <c r="F967" s="7">
        <v>0</v>
      </c>
      <c r="G967" s="9">
        <f>+SQRT(($B$2-$B967)^2+($C$2-$C967)^2+($D$2-$D967)^2+($E$2-$E967)^2)</f>
        <v>229.35206578098922</v>
      </c>
    </row>
    <row r="968" spans="1:7" x14ac:dyDescent="0.2">
      <c r="A968" s="7">
        <v>1168</v>
      </c>
      <c r="B968" s="7">
        <v>39</v>
      </c>
      <c r="C968" s="8">
        <v>225.56450000000001</v>
      </c>
      <c r="D968" s="8">
        <v>202.79222222222222</v>
      </c>
      <c r="E968" s="8">
        <v>187.5620669033687</v>
      </c>
      <c r="F968" s="7">
        <v>0</v>
      </c>
      <c r="G968" s="9">
        <f>+SQRT(($B$2-$B968)^2+($C$2-$C968)^2+($D$2-$D968)^2+($E$2-$E968)^2)</f>
        <v>229.41188750735174</v>
      </c>
    </row>
    <row r="969" spans="1:7" x14ac:dyDescent="0.2">
      <c r="A969" s="7">
        <v>1985</v>
      </c>
      <c r="B969" s="7">
        <v>36</v>
      </c>
      <c r="C969" s="8">
        <v>265.56475</v>
      </c>
      <c r="D969" s="8">
        <v>172.00577777777778</v>
      </c>
      <c r="E969" s="8">
        <v>183.97417567834418</v>
      </c>
      <c r="F969" s="7">
        <v>0</v>
      </c>
      <c r="G969" s="9">
        <f>+SQRT(($B$2-$B969)^2+($C$2-$C969)^2+($D$2-$D969)^2+($E$2-$E969)^2)</f>
        <v>229.49834834761313</v>
      </c>
    </row>
    <row r="970" spans="1:7" x14ac:dyDescent="0.2">
      <c r="A970" s="7">
        <v>6677</v>
      </c>
      <c r="B970" s="7">
        <v>25</v>
      </c>
      <c r="C970" s="8">
        <v>261.17275000000001</v>
      </c>
      <c r="D970" s="8">
        <v>186.15822222222224</v>
      </c>
      <c r="E970" s="8">
        <v>241.66465001649641</v>
      </c>
      <c r="F970" s="7">
        <v>0</v>
      </c>
      <c r="G970" s="9">
        <f>+SQRT(($B$2-$B970)^2+($C$2-$C970)^2+($D$2-$D970)^2+($E$2-$E970)^2)</f>
        <v>229.7671057917899</v>
      </c>
    </row>
    <row r="971" spans="1:7" x14ac:dyDescent="0.2">
      <c r="A971" s="7">
        <v>1017</v>
      </c>
      <c r="B971" s="7">
        <v>22</v>
      </c>
      <c r="C971" s="8">
        <v>207.01425</v>
      </c>
      <c r="D971" s="8">
        <v>273.7762222222222</v>
      </c>
      <c r="E971" s="8">
        <v>64.290752485845402</v>
      </c>
      <c r="F971" s="7">
        <v>0</v>
      </c>
      <c r="G971" s="9">
        <f>+SQRT(($B$2-$B971)^2+($C$2-$C971)^2+($D$2-$D971)^2+($E$2-$E971)^2)</f>
        <v>230.00464562673463</v>
      </c>
    </row>
    <row r="972" spans="1:7" x14ac:dyDescent="0.2">
      <c r="A972" s="7">
        <v>2756</v>
      </c>
      <c r="B972" s="7">
        <v>50</v>
      </c>
      <c r="C972" s="8">
        <v>236.19374999999999</v>
      </c>
      <c r="D972" s="8">
        <v>193.51666666666668</v>
      </c>
      <c r="E972" s="8">
        <v>195.05991698288412</v>
      </c>
      <c r="F972" s="7">
        <v>0</v>
      </c>
      <c r="G972" s="9">
        <f>+SQRT(($B$2-$B972)^2+($C$2-$C972)^2+($D$2-$D972)^2+($E$2-$E972)^2)</f>
        <v>230.03991854930695</v>
      </c>
    </row>
    <row r="973" spans="1:7" x14ac:dyDescent="0.2">
      <c r="A973" s="7">
        <v>6621</v>
      </c>
      <c r="B973" s="7">
        <v>53</v>
      </c>
      <c r="C973" s="8">
        <v>248.46775</v>
      </c>
      <c r="D973" s="8">
        <v>183.64955555555557</v>
      </c>
      <c r="E973" s="8">
        <v>191.20383116545597</v>
      </c>
      <c r="F973" s="7">
        <v>0</v>
      </c>
      <c r="G973" s="9">
        <f>+SQRT(($B$2-$B973)^2+($C$2-$C973)^2+($D$2-$D973)^2+($E$2-$E973)^2)</f>
        <v>230.10593830741973</v>
      </c>
    </row>
    <row r="974" spans="1:7" x14ac:dyDescent="0.2">
      <c r="A974" s="7">
        <v>6047</v>
      </c>
      <c r="B974" s="7">
        <v>35</v>
      </c>
      <c r="C974" s="8">
        <v>310.42275000000001</v>
      </c>
      <c r="D974" s="8">
        <v>202.38622222222222</v>
      </c>
      <c r="E974" s="8">
        <v>317.20093746209733</v>
      </c>
      <c r="F974" s="7">
        <v>0</v>
      </c>
      <c r="G974" s="9">
        <f>+SQRT(($B$2-$B974)^2+($C$2-$C974)^2+($D$2-$D974)^2+($E$2-$E974)^2)</f>
        <v>230.17980122572285</v>
      </c>
    </row>
    <row r="975" spans="1:7" x14ac:dyDescent="0.2">
      <c r="A975" s="7">
        <v>2327</v>
      </c>
      <c r="B975" s="7">
        <v>30</v>
      </c>
      <c r="C975" s="8">
        <v>224.7825</v>
      </c>
      <c r="D975" s="8">
        <v>220.71955555555556</v>
      </c>
      <c r="E975" s="8">
        <v>99.510905832887602</v>
      </c>
      <c r="F975" s="7">
        <v>0</v>
      </c>
      <c r="G975" s="9">
        <f>+SQRT(($B$2-$B975)^2+($C$2-$C975)^2+($D$2-$D975)^2+($E$2-$E975)^2)</f>
        <v>230.23285416600331</v>
      </c>
    </row>
    <row r="976" spans="1:7" x14ac:dyDescent="0.2">
      <c r="A976" s="7">
        <v>5427</v>
      </c>
      <c r="B976" s="7">
        <v>29</v>
      </c>
      <c r="C976" s="8">
        <v>501.95</v>
      </c>
      <c r="D976" s="8">
        <v>562.29822222222219</v>
      </c>
      <c r="E976" s="8">
        <v>213.92068053623379</v>
      </c>
      <c r="F976" s="7">
        <v>0</v>
      </c>
      <c r="G976" s="9">
        <f>+SQRT(($B$2-$B976)^2+($C$2-$C976)^2+($D$2-$D976)^2+($E$2-$E976)^2)</f>
        <v>230.30073858311189</v>
      </c>
    </row>
    <row r="977" spans="1:7" x14ac:dyDescent="0.2">
      <c r="A977" s="7">
        <v>1681</v>
      </c>
      <c r="B977" s="7">
        <v>62</v>
      </c>
      <c r="C977" s="8">
        <v>225.7945</v>
      </c>
      <c r="D977" s="8">
        <v>210.00044444444444</v>
      </c>
      <c r="E977" s="8">
        <v>124.2160128724241</v>
      </c>
      <c r="F977" s="7">
        <v>0</v>
      </c>
      <c r="G977" s="9">
        <f>+SQRT(($B$2-$B977)^2+($C$2-$C977)^2+($D$2-$D977)^2+($E$2-$E977)^2)</f>
        <v>230.91621820160958</v>
      </c>
    </row>
    <row r="978" spans="1:7" x14ac:dyDescent="0.2">
      <c r="A978" s="7">
        <v>4455</v>
      </c>
      <c r="B978" s="7">
        <v>32</v>
      </c>
      <c r="C978" s="8">
        <v>223.89500000000001</v>
      </c>
      <c r="D978" s="8">
        <v>205.38844444444445</v>
      </c>
      <c r="E978" s="8">
        <v>142.35915098522682</v>
      </c>
      <c r="F978" s="7">
        <v>0</v>
      </c>
      <c r="G978" s="9">
        <f>+SQRT(($B$2-$B978)^2+($C$2-$C978)^2+($D$2-$D978)^2+($E$2-$E978)^2)</f>
        <v>230.92326779962428</v>
      </c>
    </row>
    <row r="979" spans="1:7" x14ac:dyDescent="0.2">
      <c r="A979" s="7">
        <v>1994</v>
      </c>
      <c r="B979" s="7">
        <v>64</v>
      </c>
      <c r="C979" s="8">
        <v>506.67525000000001</v>
      </c>
      <c r="D979" s="8">
        <v>558.17488888888886</v>
      </c>
      <c r="E979" s="8">
        <v>216.03861411461955</v>
      </c>
      <c r="F979" s="7">
        <v>0</v>
      </c>
      <c r="G979" s="9">
        <f>+SQRT(($B$2-$B979)^2+($C$2-$C979)^2+($D$2-$D979)^2+($E$2-$E979)^2)</f>
        <v>230.995402524746</v>
      </c>
    </row>
    <row r="980" spans="1:7" x14ac:dyDescent="0.2">
      <c r="A980" s="7">
        <v>7659</v>
      </c>
      <c r="B980" s="7">
        <v>63</v>
      </c>
      <c r="C980" s="8">
        <v>477.64499999999998</v>
      </c>
      <c r="D980" s="8">
        <v>552.13688888888885</v>
      </c>
      <c r="E980" s="8">
        <v>277.40366487773326</v>
      </c>
      <c r="F980" s="7">
        <v>0</v>
      </c>
      <c r="G980" s="9">
        <f>+SQRT(($B$2-$B980)^2+($C$2-$C980)^2+($D$2-$D980)^2+($E$2-$E980)^2)</f>
        <v>231.20300933107987</v>
      </c>
    </row>
    <row r="981" spans="1:7" x14ac:dyDescent="0.2">
      <c r="A981" s="7">
        <v>3683</v>
      </c>
      <c r="B981" s="7">
        <v>29</v>
      </c>
      <c r="C981" s="8">
        <v>195.83625000000001</v>
      </c>
      <c r="D981" s="8">
        <v>256.57755555555553</v>
      </c>
      <c r="E981" s="8">
        <v>98.238895386692818</v>
      </c>
      <c r="F981" s="7">
        <v>0</v>
      </c>
      <c r="G981" s="9">
        <f>+SQRT(($B$2-$B981)^2+($C$2-$C981)^2+($D$2-$D981)^2+($E$2-$E981)^2)</f>
        <v>232.24386503345465</v>
      </c>
    </row>
    <row r="982" spans="1:7" x14ac:dyDescent="0.2">
      <c r="A982" s="7">
        <v>190</v>
      </c>
      <c r="B982" s="7">
        <v>29</v>
      </c>
      <c r="C982" s="8">
        <v>237.56675000000001</v>
      </c>
      <c r="D982" s="8">
        <v>188.10577777777777</v>
      </c>
      <c r="E982" s="8">
        <v>190.47242879279099</v>
      </c>
      <c r="F982" s="7">
        <v>0</v>
      </c>
      <c r="G982" s="9">
        <f>+SQRT(($B$2-$B982)^2+($C$2-$C982)^2+($D$2-$D982)^2+($E$2-$E982)^2)</f>
        <v>232.85403915714937</v>
      </c>
    </row>
    <row r="983" spans="1:7" x14ac:dyDescent="0.2">
      <c r="A983" s="7">
        <v>4857</v>
      </c>
      <c r="B983" s="7">
        <v>42</v>
      </c>
      <c r="C983" s="8">
        <v>447.30425000000002</v>
      </c>
      <c r="D983" s="8">
        <v>545.83688888888889</v>
      </c>
      <c r="E983" s="8">
        <v>313.27182267250788</v>
      </c>
      <c r="F983" s="7">
        <v>1</v>
      </c>
      <c r="G983" s="9">
        <f>+SQRT(($B$2-$B983)^2+($C$2-$C983)^2+($D$2-$D983)^2+($E$2-$E983)^2)</f>
        <v>233.15925071857782</v>
      </c>
    </row>
    <row r="984" spans="1:7" x14ac:dyDescent="0.2">
      <c r="A984" s="7">
        <v>3132</v>
      </c>
      <c r="B984" s="7">
        <v>49</v>
      </c>
      <c r="C984" s="8">
        <v>508.07074999999998</v>
      </c>
      <c r="D984" s="8">
        <v>539.54066666666665</v>
      </c>
      <c r="E984" s="8">
        <v>274.44333304923055</v>
      </c>
      <c r="F984" s="7">
        <v>0</v>
      </c>
      <c r="G984" s="9">
        <f>+SQRT(($B$2-$B984)^2+($C$2-$C984)^2+($D$2-$D984)^2+($E$2-$E984)^2)</f>
        <v>233.53153180918761</v>
      </c>
    </row>
    <row r="985" spans="1:7" x14ac:dyDescent="0.2">
      <c r="A985" s="7">
        <v>5605</v>
      </c>
      <c r="B985" s="7">
        <v>61</v>
      </c>
      <c r="C985" s="8">
        <v>502.09100000000001</v>
      </c>
      <c r="D985" s="8">
        <v>471.60266666666666</v>
      </c>
      <c r="E985" s="8">
        <v>347.33343871397227</v>
      </c>
      <c r="F985" s="7">
        <v>0</v>
      </c>
      <c r="G985" s="9">
        <f>+SQRT(($B$2-$B985)^2+($C$2-$C985)^2+($D$2-$D985)^2+($E$2-$E985)^2)</f>
        <v>233.59803045138878</v>
      </c>
    </row>
    <row r="986" spans="1:7" x14ac:dyDescent="0.2">
      <c r="A986" s="7">
        <v>7146</v>
      </c>
      <c r="B986" s="7">
        <v>31</v>
      </c>
      <c r="C986" s="8">
        <v>217.60624999999999</v>
      </c>
      <c r="D986" s="8">
        <v>204.24111111111111</v>
      </c>
      <c r="E986" s="8">
        <v>170.1095415355359</v>
      </c>
      <c r="F986" s="7">
        <v>0</v>
      </c>
      <c r="G986" s="9">
        <f>+SQRT(($B$2-$B986)^2+($C$2-$C986)^2+($D$2-$D986)^2+($E$2-$E986)^2)</f>
        <v>233.82700936285562</v>
      </c>
    </row>
    <row r="987" spans="1:7" x14ac:dyDescent="0.2">
      <c r="A987" s="7">
        <v>6982</v>
      </c>
      <c r="B987" s="7">
        <v>29</v>
      </c>
      <c r="C987" s="8">
        <v>212.041</v>
      </c>
      <c r="D987" s="8">
        <v>237.24711111111111</v>
      </c>
      <c r="E987" s="8">
        <v>87.031161203219014</v>
      </c>
      <c r="F987" s="7">
        <v>0</v>
      </c>
      <c r="G987" s="9">
        <f>+SQRT(($B$2-$B987)^2+($C$2-$C987)^2+($D$2-$D987)^2+($E$2-$E987)^2)</f>
        <v>233.84118558342678</v>
      </c>
    </row>
    <row r="988" spans="1:7" x14ac:dyDescent="0.2">
      <c r="A988" s="7">
        <v>879</v>
      </c>
      <c r="B988" s="7">
        <v>31</v>
      </c>
      <c r="C988" s="8">
        <v>551.38374999999996</v>
      </c>
      <c r="D988" s="8">
        <v>448.2522222222222</v>
      </c>
      <c r="E988" s="8">
        <v>318.16176898499259</v>
      </c>
      <c r="F988" s="7">
        <v>1</v>
      </c>
      <c r="G988" s="9">
        <f>+SQRT(($B$2-$B988)^2+($C$2-$C988)^2+($D$2-$D988)^2+($E$2-$E988)^2)</f>
        <v>234.03507837766537</v>
      </c>
    </row>
    <row r="989" spans="1:7" x14ac:dyDescent="0.2">
      <c r="A989" s="7">
        <v>8027</v>
      </c>
      <c r="B989" s="7">
        <v>37</v>
      </c>
      <c r="C989" s="8">
        <v>471.3295</v>
      </c>
      <c r="D989" s="8">
        <v>584.8508888888889</v>
      </c>
      <c r="E989" s="8">
        <v>156.58924537598247</v>
      </c>
      <c r="F989" s="7">
        <v>0</v>
      </c>
      <c r="G989" s="9">
        <f>+SQRT(($B$2-$B989)^2+($C$2-$C989)^2+($D$2-$D989)^2+($E$2-$E989)^2)</f>
        <v>234.13612079574764</v>
      </c>
    </row>
    <row r="990" spans="1:7" x14ac:dyDescent="0.2">
      <c r="A990" s="7">
        <v>5099</v>
      </c>
      <c r="B990" s="7">
        <v>57</v>
      </c>
      <c r="C990" s="8">
        <v>244.80449999999999</v>
      </c>
      <c r="D990" s="8">
        <v>181.1031111111111</v>
      </c>
      <c r="E990" s="8">
        <v>181.28163245921473</v>
      </c>
      <c r="F990" s="7">
        <v>0</v>
      </c>
      <c r="G990" s="9">
        <f>+SQRT(($B$2-$B990)^2+($C$2-$C990)^2+($D$2-$D990)^2+($E$2-$E990)^2)</f>
        <v>234.15997863341337</v>
      </c>
    </row>
    <row r="991" spans="1:7" x14ac:dyDescent="0.2">
      <c r="A991" s="7">
        <v>1223</v>
      </c>
      <c r="B991" s="7">
        <v>35</v>
      </c>
      <c r="C991" s="8">
        <v>241.92224999999999</v>
      </c>
      <c r="D991" s="8">
        <v>182.77199999999999</v>
      </c>
      <c r="E991" s="8">
        <v>159.68610651527544</v>
      </c>
      <c r="F991" s="7">
        <v>0</v>
      </c>
      <c r="G991" s="9">
        <f>+SQRT(($B$2-$B991)^2+($C$2-$C991)^2+($D$2-$D991)^2+($E$2-$E991)^2)</f>
        <v>234.29970956224545</v>
      </c>
    </row>
    <row r="992" spans="1:7" x14ac:dyDescent="0.2">
      <c r="A992" s="7">
        <v>4235</v>
      </c>
      <c r="B992" s="7">
        <v>42</v>
      </c>
      <c r="C992" s="8">
        <v>226.30950000000001</v>
      </c>
      <c r="D992" s="8">
        <v>196.66755555555557</v>
      </c>
      <c r="E992" s="8">
        <v>202.64311399963142</v>
      </c>
      <c r="F992" s="7">
        <v>0</v>
      </c>
      <c r="G992" s="9">
        <f>+SQRT(($B$2-$B992)^2+($C$2-$C992)^2+($D$2-$D992)^2+($E$2-$E992)^2)</f>
        <v>234.64673917064425</v>
      </c>
    </row>
    <row r="993" spans="1:7" x14ac:dyDescent="0.2">
      <c r="A993" s="7">
        <v>5663</v>
      </c>
      <c r="B993" s="7">
        <v>43</v>
      </c>
      <c r="C993" s="8">
        <v>220.2775</v>
      </c>
      <c r="D993" s="8">
        <v>204.83711111111111</v>
      </c>
      <c r="E993" s="8">
        <v>135.54986443280933</v>
      </c>
      <c r="F993" s="7">
        <v>0</v>
      </c>
      <c r="G993" s="9">
        <f>+SQRT(($B$2-$B993)^2+($C$2-$C993)^2+($D$2-$D993)^2+($E$2-$E993)^2)</f>
        <v>234.87521550505872</v>
      </c>
    </row>
    <row r="994" spans="1:7" x14ac:dyDescent="0.2">
      <c r="A994" s="7">
        <v>4052</v>
      </c>
      <c r="B994" s="7">
        <v>42</v>
      </c>
      <c r="C994" s="8">
        <v>534.721</v>
      </c>
      <c r="D994" s="8">
        <v>370.53866666666664</v>
      </c>
      <c r="E994" s="8">
        <v>355.67366749766694</v>
      </c>
      <c r="F994" s="7">
        <v>0</v>
      </c>
      <c r="G994" s="9">
        <f>+SQRT(($B$2-$B994)^2+($C$2-$C994)^2+($D$2-$D994)^2+($E$2-$E994)^2)</f>
        <v>234.88587179555705</v>
      </c>
    </row>
    <row r="995" spans="1:7" x14ac:dyDescent="0.2">
      <c r="A995" s="7">
        <v>1022</v>
      </c>
      <c r="B995" s="7">
        <v>31</v>
      </c>
      <c r="C995" s="8">
        <v>461.87324999999998</v>
      </c>
      <c r="D995" s="8">
        <v>589.7548888888889</v>
      </c>
      <c r="E995" s="8">
        <v>162.68577387771481</v>
      </c>
      <c r="F995" s="7">
        <v>0</v>
      </c>
      <c r="G995" s="9">
        <f>+SQRT(($B$2-$B995)^2+($C$2-$C995)^2+($D$2-$D995)^2+($E$2-$E995)^2)</f>
        <v>235.046452661275</v>
      </c>
    </row>
    <row r="996" spans="1:7" x14ac:dyDescent="0.2">
      <c r="A996" s="7">
        <v>6450</v>
      </c>
      <c r="B996" s="7">
        <v>39</v>
      </c>
      <c r="C996" s="8">
        <v>521.96400000000006</v>
      </c>
      <c r="D996" s="8">
        <v>529.01800000000003</v>
      </c>
      <c r="E996" s="8">
        <v>277.86344027494204</v>
      </c>
      <c r="F996" s="7">
        <v>1</v>
      </c>
      <c r="G996" s="9">
        <f>+SQRT(($B$2-$B996)^2+($C$2-$C996)^2+($D$2-$D996)^2+($E$2-$E996)^2)</f>
        <v>235.08669798605322</v>
      </c>
    </row>
    <row r="997" spans="1:7" x14ac:dyDescent="0.2">
      <c r="A997" s="7">
        <v>4806</v>
      </c>
      <c r="B997" s="7">
        <v>61</v>
      </c>
      <c r="C997" s="8">
        <v>455.53575000000001</v>
      </c>
      <c r="D997" s="8">
        <v>588.52577777777776</v>
      </c>
      <c r="E997" s="8">
        <v>211.00356809222373</v>
      </c>
      <c r="F997" s="7">
        <v>0</v>
      </c>
      <c r="G997" s="9">
        <f>+SQRT(($B$2-$B997)^2+($C$2-$C997)^2+($D$2-$D997)^2+($E$2-$E997)^2)</f>
        <v>235.15202341685287</v>
      </c>
    </row>
    <row r="998" spans="1:7" x14ac:dyDescent="0.2">
      <c r="A998" s="7">
        <v>5783</v>
      </c>
      <c r="B998" s="7">
        <v>24</v>
      </c>
      <c r="C998" s="8">
        <v>237.5675</v>
      </c>
      <c r="D998" s="8">
        <v>188.35688888888888</v>
      </c>
      <c r="E998" s="8">
        <v>215.18222301739499</v>
      </c>
      <c r="F998" s="7">
        <v>0</v>
      </c>
      <c r="G998" s="9">
        <f>+SQRT(($B$2-$B998)^2+($C$2-$C998)^2+($D$2-$D998)^2+($E$2-$E998)^2)</f>
        <v>235.75102309034605</v>
      </c>
    </row>
    <row r="999" spans="1:7" x14ac:dyDescent="0.2">
      <c r="A999" s="7">
        <v>3812</v>
      </c>
      <c r="B999" s="7">
        <v>52</v>
      </c>
      <c r="C999" s="8">
        <v>468.15724999999998</v>
      </c>
      <c r="D999" s="8">
        <v>331.09866666666665</v>
      </c>
      <c r="E999" s="8">
        <v>392.27513556807037</v>
      </c>
      <c r="F999" s="7">
        <v>0</v>
      </c>
      <c r="G999" s="9">
        <f>+SQRT(($B$2-$B999)^2+($C$2-$C999)^2+($D$2-$D999)^2+($E$2-$E999)^2)</f>
        <v>235.7542619614114</v>
      </c>
    </row>
    <row r="1000" spans="1:7" x14ac:dyDescent="0.2">
      <c r="A1000" s="7">
        <v>3287</v>
      </c>
      <c r="B1000" s="7">
        <v>32</v>
      </c>
      <c r="C1000" s="8">
        <v>283.0505</v>
      </c>
      <c r="D1000" s="8">
        <v>182.87799999999999</v>
      </c>
      <c r="E1000" s="8">
        <v>280.75670002302815</v>
      </c>
      <c r="F1000" s="7">
        <v>0</v>
      </c>
      <c r="G1000" s="9">
        <f>+SQRT(($B$2-$B1000)^2+($C$2-$C1000)^2+($D$2-$D1000)^2+($E$2-$E1000)^2)</f>
        <v>235.92372772949824</v>
      </c>
    </row>
    <row r="1001" spans="1:7" x14ac:dyDescent="0.2">
      <c r="A1001" s="7">
        <v>4157</v>
      </c>
      <c r="B1001" s="7">
        <v>32</v>
      </c>
      <c r="C1001" s="8">
        <v>269.89875000000001</v>
      </c>
      <c r="D1001" s="8">
        <v>177.57422222222223</v>
      </c>
      <c r="E1001" s="8">
        <v>254.79158640805855</v>
      </c>
      <c r="F1001" s="7">
        <v>0</v>
      </c>
      <c r="G1001" s="9">
        <f>+SQRT(($B$2-$B1001)^2+($C$2-$C1001)^2+($D$2-$D1001)^2+($E$2-$E1001)^2)</f>
        <v>236.01739305404487</v>
      </c>
    </row>
    <row r="1002" spans="1:7" x14ac:dyDescent="0.2">
      <c r="A1002" s="7">
        <v>6388</v>
      </c>
      <c r="B1002" s="7">
        <v>30</v>
      </c>
      <c r="C1002" s="8">
        <v>457.50574999999998</v>
      </c>
      <c r="D1002" s="8">
        <v>586.97888888888883</v>
      </c>
      <c r="E1002" s="8">
        <v>226.33000386805929</v>
      </c>
      <c r="F1002" s="7">
        <v>1</v>
      </c>
      <c r="G1002" s="9">
        <f>+SQRT(($B$2-$B1002)^2+($C$2-$C1002)^2+($D$2-$D1002)^2+($E$2-$E1002)^2)</f>
        <v>236.12074239051134</v>
      </c>
    </row>
    <row r="1003" spans="1:7" x14ac:dyDescent="0.2">
      <c r="A1003" s="7">
        <v>20</v>
      </c>
      <c r="B1003" s="7">
        <v>50</v>
      </c>
      <c r="C1003" s="8">
        <v>204.64675</v>
      </c>
      <c r="D1003" s="8">
        <v>222.24844444444443</v>
      </c>
      <c r="E1003" s="8">
        <v>129.26432950608191</v>
      </c>
      <c r="F1003" s="7">
        <v>0</v>
      </c>
      <c r="G1003" s="9">
        <f>+SQRT(($B$2-$B1003)^2+($C$2-$C1003)^2+($D$2-$D1003)^2+($E$2-$E1003)^2)</f>
        <v>236.18732734113161</v>
      </c>
    </row>
    <row r="1004" spans="1:7" x14ac:dyDescent="0.2">
      <c r="A1004" s="7">
        <v>1250</v>
      </c>
      <c r="B1004" s="7">
        <v>26</v>
      </c>
      <c r="C1004" s="8">
        <v>414.65474999999998</v>
      </c>
      <c r="D1004" s="8">
        <v>258.15133333333335</v>
      </c>
      <c r="E1004" s="8">
        <v>382.22794735329791</v>
      </c>
      <c r="F1004" s="7">
        <v>1</v>
      </c>
      <c r="G1004" s="9">
        <f>+SQRT(($B$2-$B1004)^2+($C$2-$C1004)^2+($D$2-$D1004)^2+($E$2-$E1004)^2)</f>
        <v>236.42162839042987</v>
      </c>
    </row>
    <row r="1005" spans="1:7" x14ac:dyDescent="0.2">
      <c r="A1005" s="7">
        <v>719</v>
      </c>
      <c r="B1005" s="7">
        <v>43</v>
      </c>
      <c r="C1005" s="8">
        <v>519.19325000000003</v>
      </c>
      <c r="D1005" s="8">
        <v>526.94844444444448</v>
      </c>
      <c r="E1005" s="8">
        <v>287.43044278128525</v>
      </c>
      <c r="F1005" s="7">
        <v>1</v>
      </c>
      <c r="G1005" s="9">
        <f>+SQRT(($B$2-$B1005)^2+($C$2-$C1005)^2+($D$2-$D1005)^2+($E$2-$E1005)^2)</f>
        <v>236.46334833330948</v>
      </c>
    </row>
    <row r="1006" spans="1:7" x14ac:dyDescent="0.2">
      <c r="A1006" s="7">
        <v>2989</v>
      </c>
      <c r="B1006" s="7">
        <v>31</v>
      </c>
      <c r="C1006" s="8">
        <v>387.30675000000002</v>
      </c>
      <c r="D1006" s="8">
        <v>223.08199999999999</v>
      </c>
      <c r="E1006" s="8">
        <v>362.35027787586091</v>
      </c>
      <c r="F1006" s="7">
        <v>1</v>
      </c>
      <c r="G1006" s="9">
        <f>+SQRT(($B$2-$B1006)^2+($C$2-$C1006)^2+($D$2-$D1006)^2+($E$2-$E1006)^2)</f>
        <v>236.68682872842137</v>
      </c>
    </row>
    <row r="1007" spans="1:7" x14ac:dyDescent="0.2">
      <c r="A1007" s="7">
        <v>6139</v>
      </c>
      <c r="B1007" s="7">
        <v>66</v>
      </c>
      <c r="C1007" s="8">
        <v>457.35674999999998</v>
      </c>
      <c r="D1007" s="8">
        <v>587.70888888888885</v>
      </c>
      <c r="E1007" s="8">
        <v>219.00569104403303</v>
      </c>
      <c r="F1007" s="7">
        <v>0</v>
      </c>
      <c r="G1007" s="9">
        <f>+SQRT(($B$2-$B1007)^2+($C$2-$C1007)^2+($D$2-$D1007)^2+($E$2-$E1007)^2)</f>
        <v>236.82174065122973</v>
      </c>
    </row>
    <row r="1008" spans="1:7" x14ac:dyDescent="0.2">
      <c r="A1008" s="7">
        <v>5060</v>
      </c>
      <c r="B1008" s="7">
        <v>37</v>
      </c>
      <c r="C1008" s="8">
        <v>488.42599999999999</v>
      </c>
      <c r="D1008" s="8">
        <v>362.18755555555555</v>
      </c>
      <c r="E1008" s="8">
        <v>388.19211910225636</v>
      </c>
      <c r="F1008" s="7">
        <v>1</v>
      </c>
      <c r="G1008" s="9">
        <f>+SQRT(($B$2-$B1008)^2+($C$2-$C1008)^2+($D$2-$D1008)^2+($E$2-$E1008)^2)</f>
        <v>236.86419737299946</v>
      </c>
    </row>
    <row r="1009" spans="1:7" x14ac:dyDescent="0.2">
      <c r="A1009" s="7">
        <v>6708</v>
      </c>
      <c r="B1009" s="7">
        <v>50</v>
      </c>
      <c r="C1009" s="8">
        <v>463.66025000000002</v>
      </c>
      <c r="D1009" s="8">
        <v>566.89844444444441</v>
      </c>
      <c r="E1009" s="8">
        <v>277.40984849308273</v>
      </c>
      <c r="F1009" s="7">
        <v>0</v>
      </c>
      <c r="G1009" s="9">
        <f>+SQRT(($B$2-$B1009)^2+($C$2-$C1009)^2+($D$2-$D1009)^2+($E$2-$E1009)^2)</f>
        <v>237.0210256869432</v>
      </c>
    </row>
    <row r="1010" spans="1:7" x14ac:dyDescent="0.2">
      <c r="A1010" s="7">
        <v>4764</v>
      </c>
      <c r="B1010" s="7">
        <v>32</v>
      </c>
      <c r="C1010" s="8">
        <v>237.1765</v>
      </c>
      <c r="D1010" s="8">
        <v>190.7691111111111</v>
      </c>
      <c r="E1010" s="8">
        <v>231.64832460711577</v>
      </c>
      <c r="F1010" s="7">
        <v>1</v>
      </c>
      <c r="G1010" s="9">
        <f>+SQRT(($B$2-$B1010)^2+($C$2-$C1010)^2+($D$2-$D1010)^2+($E$2-$E1010)^2)</f>
        <v>237.14073600680118</v>
      </c>
    </row>
    <row r="1011" spans="1:7" x14ac:dyDescent="0.2">
      <c r="A1011" s="7">
        <v>2840</v>
      </c>
      <c r="B1011" s="7">
        <v>31</v>
      </c>
      <c r="C1011" s="8">
        <v>504.26774999999998</v>
      </c>
      <c r="D1011" s="8">
        <v>572.58933333333334</v>
      </c>
      <c r="E1011" s="8">
        <v>169.67546492478965</v>
      </c>
      <c r="F1011" s="7">
        <v>0</v>
      </c>
      <c r="G1011" s="9">
        <f>+SQRT(($B$2-$B1011)^2+($C$2-$C1011)^2+($D$2-$D1011)^2+($E$2-$E1011)^2)</f>
        <v>237.15233697746478</v>
      </c>
    </row>
    <row r="1012" spans="1:7" x14ac:dyDescent="0.2">
      <c r="A1012" s="7">
        <v>117</v>
      </c>
      <c r="B1012" s="7">
        <v>21</v>
      </c>
      <c r="C1012" s="8">
        <v>440.91525000000001</v>
      </c>
      <c r="D1012" s="8">
        <v>292.1851111111111</v>
      </c>
      <c r="E1012" s="8">
        <v>392.46925794934083</v>
      </c>
      <c r="F1012" s="7">
        <v>1</v>
      </c>
      <c r="G1012" s="9">
        <f>+SQRT(($B$2-$B1012)^2+($C$2-$C1012)^2+($D$2-$D1012)^2+($E$2-$E1012)^2)</f>
        <v>237.33786818362051</v>
      </c>
    </row>
    <row r="1013" spans="1:7" x14ac:dyDescent="0.2">
      <c r="A1013" s="7">
        <v>1437</v>
      </c>
      <c r="B1013" s="7">
        <v>43</v>
      </c>
      <c r="C1013" s="8">
        <v>486.39875000000001</v>
      </c>
      <c r="D1013" s="8">
        <v>532.54999999999995</v>
      </c>
      <c r="E1013" s="8">
        <v>313.46754656051263</v>
      </c>
      <c r="F1013" s="7">
        <v>0</v>
      </c>
      <c r="G1013" s="9">
        <f>+SQRT(($B$2-$B1013)^2+($C$2-$C1013)^2+($D$2-$D1013)^2+($E$2-$E1013)^2)</f>
        <v>237.4784067588204</v>
      </c>
    </row>
    <row r="1014" spans="1:7" x14ac:dyDescent="0.2">
      <c r="A1014" s="7">
        <v>1100</v>
      </c>
      <c r="B1014" s="7">
        <v>47</v>
      </c>
      <c r="C1014" s="8">
        <v>460.42874999999998</v>
      </c>
      <c r="D1014" s="8">
        <v>592.7215555555556</v>
      </c>
      <c r="E1014" s="8">
        <v>190.45318696716905</v>
      </c>
      <c r="F1014" s="7">
        <v>1</v>
      </c>
      <c r="G1014" s="9">
        <f>+SQRT(($B$2-$B1014)^2+($C$2-$C1014)^2+($D$2-$D1014)^2+($E$2-$E1014)^2)</f>
        <v>237.52077626101911</v>
      </c>
    </row>
    <row r="1015" spans="1:7" x14ac:dyDescent="0.2">
      <c r="A1015" s="7">
        <v>363</v>
      </c>
      <c r="B1015" s="7">
        <v>38</v>
      </c>
      <c r="C1015" s="8">
        <v>403.48750000000001</v>
      </c>
      <c r="D1015" s="8">
        <v>191.94288888888889</v>
      </c>
      <c r="E1015" s="8">
        <v>333.60167135245052</v>
      </c>
      <c r="F1015" s="7">
        <v>0</v>
      </c>
      <c r="G1015" s="9">
        <f>+SQRT(($B$2-$B1015)^2+($C$2-$C1015)^2+($D$2-$D1015)^2+($E$2-$E1015)^2)</f>
        <v>237.66815559345085</v>
      </c>
    </row>
    <row r="1016" spans="1:7" x14ac:dyDescent="0.2">
      <c r="A1016" s="7">
        <v>1737</v>
      </c>
      <c r="B1016" s="7">
        <v>42</v>
      </c>
      <c r="C1016" s="8">
        <v>219.548</v>
      </c>
      <c r="D1016" s="8">
        <v>199.37799999999999</v>
      </c>
      <c r="E1016" s="8">
        <v>205.8113949532223</v>
      </c>
      <c r="F1016" s="7">
        <v>0</v>
      </c>
      <c r="G1016" s="9">
        <f>+SQRT(($B$2-$B1016)^2+($C$2-$C1016)^2+($D$2-$D1016)^2+($E$2-$E1016)^2)</f>
        <v>237.67216862624724</v>
      </c>
    </row>
    <row r="1017" spans="1:7" x14ac:dyDescent="0.2">
      <c r="A1017" s="7">
        <v>4460</v>
      </c>
      <c r="B1017" s="7">
        <v>41</v>
      </c>
      <c r="C1017" s="8">
        <v>510.733</v>
      </c>
      <c r="D1017" s="8">
        <v>369.80599999999998</v>
      </c>
      <c r="E1017" s="8">
        <v>377.0504119224712</v>
      </c>
      <c r="F1017" s="7">
        <v>1</v>
      </c>
      <c r="G1017" s="9">
        <f>+SQRT(($B$2-$B1017)^2+($C$2-$C1017)^2+($D$2-$D1017)^2+($E$2-$E1017)^2)</f>
        <v>237.98363931303024</v>
      </c>
    </row>
    <row r="1018" spans="1:7" x14ac:dyDescent="0.2">
      <c r="A1018" s="7">
        <v>6815</v>
      </c>
      <c r="B1018" s="7">
        <v>52</v>
      </c>
      <c r="C1018" s="8">
        <v>250.31825000000001</v>
      </c>
      <c r="D1018" s="8">
        <v>173.95644444444446</v>
      </c>
      <c r="E1018" s="8">
        <v>145.3185397426806</v>
      </c>
      <c r="F1018" s="7">
        <v>1</v>
      </c>
      <c r="G1018" s="9">
        <f>+SQRT(($B$2-$B1018)^2+($C$2-$C1018)^2+($D$2-$D1018)^2+($E$2-$E1018)^2)</f>
        <v>238.32404861957212</v>
      </c>
    </row>
    <row r="1019" spans="1:7" x14ac:dyDescent="0.2">
      <c r="A1019" s="7">
        <v>6690</v>
      </c>
      <c r="B1019" s="7">
        <v>25</v>
      </c>
      <c r="C1019" s="8">
        <v>452.33724999999998</v>
      </c>
      <c r="D1019" s="8">
        <v>583.96377777777775</v>
      </c>
      <c r="E1019" s="8">
        <v>250.25450394619892</v>
      </c>
      <c r="F1019" s="7">
        <v>0</v>
      </c>
      <c r="G1019" s="9">
        <f>+SQRT(($B$2-$B1019)^2+($C$2-$C1019)^2+($D$2-$D1019)^2+($E$2-$E1019)^2)</f>
        <v>238.33107159018343</v>
      </c>
    </row>
    <row r="1020" spans="1:7" x14ac:dyDescent="0.2">
      <c r="A1020" s="7">
        <v>5110</v>
      </c>
      <c r="B1020" s="7">
        <v>61</v>
      </c>
      <c r="C1020" s="8">
        <v>524.99824999999998</v>
      </c>
      <c r="D1020" s="8">
        <v>440.58933333333334</v>
      </c>
      <c r="E1020" s="8">
        <v>352.56772177953707</v>
      </c>
      <c r="F1020" s="7">
        <v>1</v>
      </c>
      <c r="G1020" s="9">
        <f>+SQRT(($B$2-$B1020)^2+($C$2-$C1020)^2+($D$2-$D1020)^2+($E$2-$E1020)^2)</f>
        <v>238.56502306325058</v>
      </c>
    </row>
    <row r="1021" spans="1:7" x14ac:dyDescent="0.2">
      <c r="A1021" s="7">
        <v>3444</v>
      </c>
      <c r="B1021" s="7">
        <v>66</v>
      </c>
      <c r="C1021" s="8">
        <v>526.00424999999996</v>
      </c>
      <c r="D1021" s="8">
        <v>550.28399999999999</v>
      </c>
      <c r="E1021" s="8">
        <v>229.54726467984432</v>
      </c>
      <c r="F1021" s="7">
        <v>0</v>
      </c>
      <c r="G1021" s="9">
        <f>+SQRT(($B$2-$B1021)^2+($C$2-$C1021)^2+($D$2-$D1021)^2+($E$2-$E1021)^2)</f>
        <v>238.6086463866603</v>
      </c>
    </row>
    <row r="1022" spans="1:7" x14ac:dyDescent="0.2">
      <c r="A1022" s="7">
        <v>8045</v>
      </c>
      <c r="B1022" s="7">
        <v>50</v>
      </c>
      <c r="C1022" s="8">
        <v>289.32400000000001</v>
      </c>
      <c r="D1022" s="8">
        <v>182.53022222222222</v>
      </c>
      <c r="E1022" s="8">
        <v>291.36786568676212</v>
      </c>
      <c r="F1022" s="7">
        <v>0</v>
      </c>
      <c r="G1022" s="9">
        <f>+SQRT(($B$2-$B1022)^2+($C$2-$C1022)^2+($D$2-$D1022)^2+($E$2-$E1022)^2)</f>
        <v>238.77418674230148</v>
      </c>
    </row>
    <row r="1023" spans="1:7" x14ac:dyDescent="0.2">
      <c r="A1023" s="7">
        <v>4751</v>
      </c>
      <c r="B1023" s="7">
        <v>47</v>
      </c>
      <c r="C1023" s="8">
        <v>301.53825000000001</v>
      </c>
      <c r="D1023" s="8">
        <v>162.15266666666668</v>
      </c>
      <c r="E1023" s="8">
        <v>264.06146073268366</v>
      </c>
      <c r="F1023" s="7">
        <v>0</v>
      </c>
      <c r="G1023" s="9">
        <f>+SQRT(($B$2-$B1023)^2+($C$2-$C1023)^2+($D$2-$D1023)^2+($E$2-$E1023)^2)</f>
        <v>239.22708455564555</v>
      </c>
    </row>
    <row r="1024" spans="1:7" x14ac:dyDescent="0.2">
      <c r="A1024" s="7">
        <v>7251</v>
      </c>
      <c r="B1024" s="7">
        <v>57</v>
      </c>
      <c r="C1024" s="8">
        <v>221.58224999999999</v>
      </c>
      <c r="D1024" s="8">
        <v>207.46355555555556</v>
      </c>
      <c r="E1024" s="8">
        <v>107.45342339009413</v>
      </c>
      <c r="F1024" s="7">
        <v>0</v>
      </c>
      <c r="G1024" s="9">
        <f>+SQRT(($B$2-$B1024)^2+($C$2-$C1024)^2+($D$2-$D1024)^2+($E$2-$E1024)^2)</f>
        <v>239.3286205817264</v>
      </c>
    </row>
    <row r="1025" spans="1:7" x14ac:dyDescent="0.2">
      <c r="A1025" s="7">
        <v>5895</v>
      </c>
      <c r="B1025" s="7">
        <v>25</v>
      </c>
      <c r="C1025" s="8">
        <v>525.25049999999999</v>
      </c>
      <c r="D1025" s="8">
        <v>375.0791111111111</v>
      </c>
      <c r="E1025" s="8">
        <v>368.29539361581186</v>
      </c>
      <c r="F1025" s="7">
        <v>1</v>
      </c>
      <c r="G1025" s="9">
        <f>+SQRT(($B$2-$B1025)^2+($C$2-$C1025)^2+($D$2-$D1025)^2+($E$2-$E1025)^2)</f>
        <v>239.35357408923988</v>
      </c>
    </row>
    <row r="1026" spans="1:7" x14ac:dyDescent="0.2">
      <c r="A1026" s="7">
        <v>2016</v>
      </c>
      <c r="B1026" s="7">
        <v>39</v>
      </c>
      <c r="C1026" s="8">
        <v>533.53224999999998</v>
      </c>
      <c r="D1026" s="8">
        <v>555.08799999999997</v>
      </c>
      <c r="E1026" s="8">
        <v>185.84875252178986</v>
      </c>
      <c r="F1026" s="7">
        <v>0</v>
      </c>
      <c r="G1026" s="9">
        <f>+SQRT(($B$2-$B1026)^2+($C$2-$C1026)^2+($D$2-$D1026)^2+($E$2-$E1026)^2)</f>
        <v>239.44868546024694</v>
      </c>
    </row>
    <row r="1027" spans="1:7" x14ac:dyDescent="0.2">
      <c r="A1027" s="7">
        <v>1295</v>
      </c>
      <c r="B1027" s="7">
        <v>48</v>
      </c>
      <c r="C1027" s="8">
        <v>560.59649999999999</v>
      </c>
      <c r="D1027" s="8">
        <v>457.70600000000002</v>
      </c>
      <c r="E1027" s="8">
        <v>310.162226396454</v>
      </c>
      <c r="F1027" s="7">
        <v>0</v>
      </c>
      <c r="G1027" s="9">
        <f>+SQRT(($B$2-$B1027)^2+($C$2-$C1027)^2+($D$2-$D1027)^2+($E$2-$E1027)^2)</f>
        <v>239.54306053311072</v>
      </c>
    </row>
    <row r="1028" spans="1:7" x14ac:dyDescent="0.2">
      <c r="A1028" s="7">
        <v>5133</v>
      </c>
      <c r="B1028" s="7">
        <v>32</v>
      </c>
      <c r="C1028" s="8">
        <v>242.27549999999999</v>
      </c>
      <c r="D1028" s="8">
        <v>175.31933333333333</v>
      </c>
      <c r="E1028" s="8">
        <v>173.43614542890452</v>
      </c>
      <c r="F1028" s="7">
        <v>0</v>
      </c>
      <c r="G1028" s="9">
        <f>+SQRT(($B$2-$B1028)^2+($C$2-$C1028)^2+($D$2-$D1028)^2+($E$2-$E1028)^2)</f>
        <v>239.56900958202411</v>
      </c>
    </row>
    <row r="1029" spans="1:7" x14ac:dyDescent="0.2">
      <c r="A1029" s="7">
        <v>4722</v>
      </c>
      <c r="B1029" s="7">
        <v>61</v>
      </c>
      <c r="C1029" s="8">
        <v>526.22175000000004</v>
      </c>
      <c r="D1029" s="8">
        <v>381.2282222222222</v>
      </c>
      <c r="E1029" s="8">
        <v>366.61225166336681</v>
      </c>
      <c r="F1029" s="7">
        <v>0</v>
      </c>
      <c r="G1029" s="9">
        <f>+SQRT(($B$2-$B1029)^2+($C$2-$C1029)^2+($D$2-$D1029)^2+($E$2-$E1029)^2)</f>
        <v>239.58002663884076</v>
      </c>
    </row>
    <row r="1030" spans="1:7" x14ac:dyDescent="0.2">
      <c r="A1030" s="7">
        <v>584</v>
      </c>
      <c r="B1030" s="7">
        <v>66</v>
      </c>
      <c r="C1030" s="8">
        <v>483.52525000000003</v>
      </c>
      <c r="D1030" s="8">
        <v>517.10155555555559</v>
      </c>
      <c r="E1030" s="8">
        <v>332.90415009809169</v>
      </c>
      <c r="F1030" s="7">
        <v>0</v>
      </c>
      <c r="G1030" s="9">
        <f>+SQRT(($B$2-$B1030)^2+($C$2-$C1030)^2+($D$2-$D1030)^2+($E$2-$E1030)^2)</f>
        <v>239.73632562005693</v>
      </c>
    </row>
    <row r="1031" spans="1:7" x14ac:dyDescent="0.2">
      <c r="A1031" s="7">
        <v>2667</v>
      </c>
      <c r="B1031" s="7">
        <v>38</v>
      </c>
      <c r="C1031" s="8">
        <v>271.70125000000002</v>
      </c>
      <c r="D1031" s="8">
        <v>162.13088888888888</v>
      </c>
      <c r="E1031" s="8">
        <v>224.14233702538078</v>
      </c>
      <c r="F1031" s="7">
        <v>0</v>
      </c>
      <c r="G1031" s="9">
        <f>+SQRT(($B$2-$B1031)^2+($C$2-$C1031)^2+($D$2-$D1031)^2+($E$2-$E1031)^2)</f>
        <v>239.79177776841763</v>
      </c>
    </row>
    <row r="1032" spans="1:7" x14ac:dyDescent="0.2">
      <c r="A1032" s="7">
        <v>4367</v>
      </c>
      <c r="B1032" s="7">
        <v>53</v>
      </c>
      <c r="C1032" s="8">
        <v>218.94675000000001</v>
      </c>
      <c r="D1032" s="8">
        <v>195.34333333333333</v>
      </c>
      <c r="E1032" s="8">
        <v>161.29534830846487</v>
      </c>
      <c r="F1032" s="7">
        <v>0</v>
      </c>
      <c r="G1032" s="9">
        <f>+SQRT(($B$2-$B1032)^2+($C$2-$C1032)^2+($D$2-$D1032)^2+($E$2-$E1032)^2)</f>
        <v>239.98014563261526</v>
      </c>
    </row>
    <row r="1033" spans="1:7" x14ac:dyDescent="0.2">
      <c r="A1033" s="7">
        <v>4257</v>
      </c>
      <c r="B1033" s="7">
        <v>52</v>
      </c>
      <c r="C1033" s="8">
        <v>370.02699999999999</v>
      </c>
      <c r="D1033" s="8">
        <v>232.50155555555557</v>
      </c>
      <c r="E1033" s="8">
        <v>372.7732865782333</v>
      </c>
      <c r="F1033" s="7">
        <v>0</v>
      </c>
      <c r="G1033" s="9">
        <f>+SQRT(($B$2-$B1033)^2+($C$2-$C1033)^2+($D$2-$D1033)^2+($E$2-$E1033)^2)</f>
        <v>240.1762610871622</v>
      </c>
    </row>
    <row r="1034" spans="1:7" x14ac:dyDescent="0.2">
      <c r="A1034" s="7">
        <v>2443</v>
      </c>
      <c r="B1034" s="7">
        <v>53</v>
      </c>
      <c r="C1034" s="8">
        <v>577.87900000000002</v>
      </c>
      <c r="D1034" s="8">
        <v>436.142</v>
      </c>
      <c r="E1034" s="8">
        <v>299.19979419062253</v>
      </c>
      <c r="F1034" s="7">
        <v>0</v>
      </c>
      <c r="G1034" s="9">
        <f>+SQRT(($B$2-$B1034)^2+($C$2-$C1034)^2+($D$2-$D1034)^2+($E$2-$E1034)^2)</f>
        <v>240.24379538338925</v>
      </c>
    </row>
    <row r="1035" spans="1:7" x14ac:dyDescent="0.2">
      <c r="A1035" s="7">
        <v>4363</v>
      </c>
      <c r="B1035" s="7">
        <v>63</v>
      </c>
      <c r="C1035" s="8">
        <v>227.18525</v>
      </c>
      <c r="D1035" s="8">
        <v>193.03044444444444</v>
      </c>
      <c r="E1035" s="8">
        <v>133.23632946658068</v>
      </c>
      <c r="F1035" s="7">
        <v>0</v>
      </c>
      <c r="G1035" s="9">
        <f>+SQRT(($B$2-$B1035)^2+($C$2-$C1035)^2+($D$2-$D1035)^2+($E$2-$E1035)^2)</f>
        <v>240.32226798013889</v>
      </c>
    </row>
    <row r="1036" spans="1:7" x14ac:dyDescent="0.2">
      <c r="A1036" s="7">
        <v>8108</v>
      </c>
      <c r="B1036" s="7">
        <v>50</v>
      </c>
      <c r="C1036" s="8">
        <v>193.94900000000001</v>
      </c>
      <c r="D1036" s="8">
        <v>225.62644444444445</v>
      </c>
      <c r="E1036" s="8">
        <v>139.1451189363041</v>
      </c>
      <c r="F1036" s="7">
        <v>0</v>
      </c>
      <c r="G1036" s="9">
        <f>+SQRT(($B$2-$B1036)^2+($C$2-$C1036)^2+($D$2-$D1036)^2+($E$2-$E1036)^2)</f>
        <v>240.68464893430954</v>
      </c>
    </row>
    <row r="1037" spans="1:7" x14ac:dyDescent="0.2">
      <c r="A1037" s="7">
        <v>4527</v>
      </c>
      <c r="B1037" s="7">
        <v>53</v>
      </c>
      <c r="C1037" s="8">
        <v>488.89924999999999</v>
      </c>
      <c r="D1037" s="8">
        <v>354.43755555555555</v>
      </c>
      <c r="E1037" s="8">
        <v>391.34506010192018</v>
      </c>
      <c r="F1037" s="7">
        <v>0</v>
      </c>
      <c r="G1037" s="9">
        <f>+SQRT(($B$2-$B1037)^2+($C$2-$C1037)^2+($D$2-$D1037)^2+($E$2-$E1037)^2)</f>
        <v>240.69984155034663</v>
      </c>
    </row>
    <row r="1038" spans="1:7" x14ac:dyDescent="0.2">
      <c r="A1038" s="7">
        <v>5138</v>
      </c>
      <c r="B1038" s="7">
        <v>29</v>
      </c>
      <c r="C1038" s="8">
        <v>246.73675</v>
      </c>
      <c r="D1038" s="8">
        <v>172.88844444444445</v>
      </c>
      <c r="E1038" s="8">
        <v>146.84159460949061</v>
      </c>
      <c r="F1038" s="7">
        <v>1</v>
      </c>
      <c r="G1038" s="9">
        <f>+SQRT(($B$2-$B1038)^2+($C$2-$C1038)^2+($D$2-$D1038)^2+($E$2-$E1038)^2)</f>
        <v>240.78549736636521</v>
      </c>
    </row>
    <row r="1039" spans="1:7" x14ac:dyDescent="0.2">
      <c r="A1039" s="7">
        <v>5876</v>
      </c>
      <c r="B1039" s="7">
        <v>45</v>
      </c>
      <c r="C1039" s="8">
        <v>222.06700000000001</v>
      </c>
      <c r="D1039" s="8">
        <v>191.22777777777779</v>
      </c>
      <c r="E1039" s="8">
        <v>156.49768140763172</v>
      </c>
      <c r="F1039" s="7">
        <v>0</v>
      </c>
      <c r="G1039" s="9">
        <f>+SQRT(($B$2-$B1039)^2+($C$2-$C1039)^2+($D$2-$D1039)^2+($E$2-$E1039)^2)</f>
        <v>240.83577800618542</v>
      </c>
    </row>
    <row r="1040" spans="1:7" x14ac:dyDescent="0.2">
      <c r="A1040" s="7">
        <v>2751</v>
      </c>
      <c r="B1040" s="7">
        <v>65</v>
      </c>
      <c r="C1040" s="8">
        <v>575.452</v>
      </c>
      <c r="D1040" s="8">
        <v>446.87155555555557</v>
      </c>
      <c r="E1040" s="8">
        <v>295.92080974728572</v>
      </c>
      <c r="F1040" s="7">
        <v>1</v>
      </c>
      <c r="G1040" s="9">
        <f>+SQRT(($B$2-$B1040)^2+($C$2-$C1040)^2+($D$2-$D1040)^2+($E$2-$E1040)^2)</f>
        <v>240.93706944583028</v>
      </c>
    </row>
    <row r="1041" spans="1:7" x14ac:dyDescent="0.2">
      <c r="A1041" s="7">
        <v>5351</v>
      </c>
      <c r="B1041" s="7">
        <v>37</v>
      </c>
      <c r="C1041" s="8">
        <v>521.89300000000003</v>
      </c>
      <c r="D1041" s="8">
        <v>371.88133333333332</v>
      </c>
      <c r="E1041" s="8">
        <v>373.2750948135423</v>
      </c>
      <c r="F1041" s="7">
        <v>1</v>
      </c>
      <c r="G1041" s="9">
        <f>+SQRT(($B$2-$B1041)^2+($C$2-$C1041)^2+($D$2-$D1041)^2+($E$2-$E1041)^2)</f>
        <v>241.02487638157294</v>
      </c>
    </row>
    <row r="1042" spans="1:7" x14ac:dyDescent="0.2">
      <c r="A1042" s="7">
        <v>5042</v>
      </c>
      <c r="B1042" s="7">
        <v>39</v>
      </c>
      <c r="C1042" s="8">
        <v>246.191</v>
      </c>
      <c r="D1042" s="8">
        <v>172.44644444444444</v>
      </c>
      <c r="E1042" s="8">
        <v>148.49679819451171</v>
      </c>
      <c r="F1042" s="7">
        <v>0</v>
      </c>
      <c r="G1042" s="9">
        <f>+SQRT(($B$2-$B1042)^2+($C$2-$C1042)^2+($D$2-$D1042)^2+($E$2-$E1042)^2)</f>
        <v>241.09613664619502</v>
      </c>
    </row>
    <row r="1043" spans="1:7" x14ac:dyDescent="0.2">
      <c r="A1043" s="7">
        <v>6759</v>
      </c>
      <c r="B1043" s="7">
        <v>45</v>
      </c>
      <c r="C1043" s="8">
        <v>212.36125000000001</v>
      </c>
      <c r="D1043" s="8">
        <v>200.28800000000001</v>
      </c>
      <c r="E1043" s="8">
        <v>153.3399004302384</v>
      </c>
      <c r="F1043" s="7">
        <v>0</v>
      </c>
      <c r="G1043" s="9">
        <f>+SQRT(($B$2-$B1043)^2+($C$2-$C1043)^2+($D$2-$D1043)^2+($E$2-$E1043)^2)</f>
        <v>241.31598330559746</v>
      </c>
    </row>
    <row r="1044" spans="1:7" x14ac:dyDescent="0.2">
      <c r="A1044" s="7">
        <v>6730</v>
      </c>
      <c r="B1044" s="7">
        <v>36</v>
      </c>
      <c r="C1044" s="8">
        <v>245.06299999999999</v>
      </c>
      <c r="D1044" s="8">
        <v>188.83755555555555</v>
      </c>
      <c r="E1044" s="8">
        <v>259.16030469124388</v>
      </c>
      <c r="F1044" s="7">
        <v>0</v>
      </c>
      <c r="G1044" s="9">
        <f>+SQRT(($B$2-$B1044)^2+($C$2-$C1044)^2+($D$2-$D1044)^2+($E$2-$E1044)^2)</f>
        <v>241.81226923935048</v>
      </c>
    </row>
    <row r="1045" spans="1:7" x14ac:dyDescent="0.2">
      <c r="A1045" s="7">
        <v>1158</v>
      </c>
      <c r="B1045" s="7">
        <v>46</v>
      </c>
      <c r="C1045" s="8">
        <v>465.92975000000001</v>
      </c>
      <c r="D1045" s="8">
        <v>343.89777777777778</v>
      </c>
      <c r="E1045" s="8">
        <v>402.2819593824251</v>
      </c>
      <c r="F1045" s="7">
        <v>0</v>
      </c>
      <c r="G1045" s="9">
        <f>+SQRT(($B$2-$B1045)^2+($C$2-$C1045)^2+($D$2-$D1045)^2+($E$2-$E1045)^2)</f>
        <v>242.30602507779912</v>
      </c>
    </row>
    <row r="1046" spans="1:7" x14ac:dyDescent="0.2">
      <c r="A1046" s="7">
        <v>4583</v>
      </c>
      <c r="B1046" s="7">
        <v>31</v>
      </c>
      <c r="C1046" s="8">
        <v>480.73399999999998</v>
      </c>
      <c r="D1046" s="8">
        <v>511.87622222222222</v>
      </c>
      <c r="E1046" s="8">
        <v>345.35527177317533</v>
      </c>
      <c r="F1046" s="7">
        <v>0</v>
      </c>
      <c r="G1046" s="9">
        <f>+SQRT(($B$2-$B1046)^2+($C$2-$C1046)^2+($D$2-$D1046)^2+($E$2-$E1046)^2)</f>
        <v>242.34345069755463</v>
      </c>
    </row>
    <row r="1047" spans="1:7" x14ac:dyDescent="0.2">
      <c r="A1047" s="7">
        <v>621</v>
      </c>
      <c r="B1047" s="7">
        <v>48</v>
      </c>
      <c r="C1047" s="8">
        <v>288.53575000000001</v>
      </c>
      <c r="D1047" s="8">
        <v>157.9</v>
      </c>
      <c r="E1047" s="8">
        <v>248.35142041473955</v>
      </c>
      <c r="F1047" s="7">
        <v>0</v>
      </c>
      <c r="G1047" s="9">
        <f>+SQRT(($B$2-$B1047)^2+($C$2-$C1047)^2+($D$2-$D1047)^2+($E$2-$E1047)^2)</f>
        <v>242.49285595906878</v>
      </c>
    </row>
    <row r="1048" spans="1:7" x14ac:dyDescent="0.2">
      <c r="A1048" s="7">
        <v>5709</v>
      </c>
      <c r="B1048" s="7">
        <v>24</v>
      </c>
      <c r="C1048" s="8">
        <v>241.584</v>
      </c>
      <c r="D1048" s="8">
        <v>175.58955555555556</v>
      </c>
      <c r="E1048" s="8">
        <v>210.97286716714771</v>
      </c>
      <c r="F1048" s="7">
        <v>0</v>
      </c>
      <c r="G1048" s="9">
        <f>+SQRT(($B$2-$B1048)^2+($C$2-$C1048)^2+($D$2-$D1048)^2+($E$2-$E1048)^2)</f>
        <v>242.63750903555638</v>
      </c>
    </row>
    <row r="1049" spans="1:7" x14ac:dyDescent="0.2">
      <c r="A1049" s="7">
        <v>5959</v>
      </c>
      <c r="B1049" s="7">
        <v>30</v>
      </c>
      <c r="C1049" s="8">
        <v>209.92349999999999</v>
      </c>
      <c r="D1049" s="8">
        <v>201.54066666666668</v>
      </c>
      <c r="E1049" s="8">
        <v>147.32968700885647</v>
      </c>
      <c r="F1049" s="7">
        <v>0</v>
      </c>
      <c r="G1049" s="9">
        <f>+SQRT(($B$2-$B1049)^2+($C$2-$C1049)^2+($D$2-$D1049)^2+($E$2-$E1049)^2)</f>
        <v>242.85008812979902</v>
      </c>
    </row>
    <row r="1050" spans="1:7" x14ac:dyDescent="0.2">
      <c r="A1050" s="7">
        <v>3626</v>
      </c>
      <c r="B1050" s="7">
        <v>23</v>
      </c>
      <c r="C1050" s="8">
        <v>235.54425000000001</v>
      </c>
      <c r="D1050" s="8">
        <v>177.91</v>
      </c>
      <c r="E1050" s="8">
        <v>198.16441472610828</v>
      </c>
      <c r="F1050" s="7">
        <v>1</v>
      </c>
      <c r="G1050" s="9">
        <f>+SQRT(($B$2-$B1050)^2+($C$2-$C1050)^2+($D$2-$D1050)^2+($E$2-$E1050)^2)</f>
        <v>242.95834606992167</v>
      </c>
    </row>
    <row r="1051" spans="1:7" x14ac:dyDescent="0.2">
      <c r="A1051" s="7">
        <v>1066</v>
      </c>
      <c r="B1051" s="7">
        <v>62</v>
      </c>
      <c r="C1051" s="8">
        <v>504.93349999999998</v>
      </c>
      <c r="D1051" s="8">
        <v>574.6348888888889</v>
      </c>
      <c r="E1051" s="8">
        <v>211.97037989329317</v>
      </c>
      <c r="F1051" s="7">
        <v>1</v>
      </c>
      <c r="G1051" s="9">
        <f>+SQRT(($B$2-$B1051)^2+($C$2-$C1051)^2+($D$2-$D1051)^2+($E$2-$E1051)^2)</f>
        <v>242.97070475137107</v>
      </c>
    </row>
    <row r="1052" spans="1:7" x14ac:dyDescent="0.2">
      <c r="A1052" s="7">
        <v>2173</v>
      </c>
      <c r="B1052" s="7">
        <v>47</v>
      </c>
      <c r="C1052" s="8">
        <v>260.71249999999998</v>
      </c>
      <c r="D1052" s="8">
        <v>163.0191111111111</v>
      </c>
      <c r="E1052" s="8">
        <v>215.48731739352539</v>
      </c>
      <c r="F1052" s="7">
        <v>1</v>
      </c>
      <c r="G1052" s="9">
        <f>+SQRT(($B$2-$B1052)^2+($C$2-$C1052)^2+($D$2-$D1052)^2+($E$2-$E1052)^2)</f>
        <v>242.97271965462124</v>
      </c>
    </row>
    <row r="1053" spans="1:7" x14ac:dyDescent="0.2">
      <c r="A1053" s="7">
        <v>1841</v>
      </c>
      <c r="B1053" s="7">
        <v>32</v>
      </c>
      <c r="C1053" s="8">
        <v>227.35149999999999</v>
      </c>
      <c r="D1053" s="8">
        <v>184.78355555555555</v>
      </c>
      <c r="E1053" s="8">
        <v>147.37292657170607</v>
      </c>
      <c r="F1053" s="7">
        <v>0</v>
      </c>
      <c r="G1053" s="9">
        <f>+SQRT(($B$2-$B1053)^2+($C$2-$C1053)^2+($D$2-$D1053)^2+($E$2-$E1053)^2)</f>
        <v>243.04871478055057</v>
      </c>
    </row>
    <row r="1054" spans="1:7" x14ac:dyDescent="0.2">
      <c r="A1054" s="7">
        <v>2281</v>
      </c>
      <c r="B1054" s="7">
        <v>43</v>
      </c>
      <c r="C1054" s="8">
        <v>463.149</v>
      </c>
      <c r="D1054" s="8">
        <v>594.1057777777778</v>
      </c>
      <c r="E1054" s="8">
        <v>132.42082852110971</v>
      </c>
      <c r="F1054" s="7">
        <v>0</v>
      </c>
      <c r="G1054" s="9">
        <f>+SQRT(($B$2-$B1054)^2+($C$2-$C1054)^2+($D$2-$D1054)^2+($E$2-$E1054)^2)</f>
        <v>243.06375608931998</v>
      </c>
    </row>
    <row r="1055" spans="1:7" x14ac:dyDescent="0.2">
      <c r="A1055" s="7">
        <v>8255</v>
      </c>
      <c r="B1055" s="7">
        <v>47</v>
      </c>
      <c r="C1055" s="8">
        <v>233.84025</v>
      </c>
      <c r="D1055" s="8">
        <v>180.34355555555555</v>
      </c>
      <c r="E1055" s="8">
        <v>210.03687424022621</v>
      </c>
      <c r="F1055" s="7">
        <v>0</v>
      </c>
      <c r="G1055" s="9">
        <f>+SQRT(($B$2-$B1055)^2+($C$2-$C1055)^2+($D$2-$D1055)^2+($E$2-$E1055)^2)</f>
        <v>243.18962702404556</v>
      </c>
    </row>
    <row r="1056" spans="1:7" x14ac:dyDescent="0.2">
      <c r="A1056" s="7">
        <v>2127</v>
      </c>
      <c r="B1056" s="7">
        <v>27</v>
      </c>
      <c r="C1056" s="8">
        <v>312.80099999999999</v>
      </c>
      <c r="D1056" s="8">
        <v>192.47911111111111</v>
      </c>
      <c r="E1056" s="8">
        <v>327.51033631361292</v>
      </c>
      <c r="F1056" s="7">
        <v>0</v>
      </c>
      <c r="G1056" s="9">
        <f>+SQRT(($B$2-$B1056)^2+($C$2-$C1056)^2+($D$2-$D1056)^2+($E$2-$E1056)^2)</f>
        <v>243.23714317015882</v>
      </c>
    </row>
    <row r="1057" spans="1:7" x14ac:dyDescent="0.2">
      <c r="A1057" s="7">
        <v>5939</v>
      </c>
      <c r="B1057" s="7">
        <v>31</v>
      </c>
      <c r="C1057" s="8">
        <v>535.69600000000003</v>
      </c>
      <c r="D1057" s="8">
        <v>545.79</v>
      </c>
      <c r="E1057" s="8">
        <v>243.8868063391443</v>
      </c>
      <c r="F1057" s="7">
        <v>0</v>
      </c>
      <c r="G1057" s="9">
        <f>+SQRT(($B$2-$B1057)^2+($C$2-$C1057)^2+($D$2-$D1057)^2+($E$2-$E1057)^2)</f>
        <v>243.27905828408785</v>
      </c>
    </row>
    <row r="1058" spans="1:7" x14ac:dyDescent="0.2">
      <c r="A1058" s="7">
        <v>7311</v>
      </c>
      <c r="B1058" s="7">
        <v>50</v>
      </c>
      <c r="C1058" s="8">
        <v>222.16249999999999</v>
      </c>
      <c r="D1058" s="8">
        <v>190.94666666666666</v>
      </c>
      <c r="E1058" s="8">
        <v>137.09109491973146</v>
      </c>
      <c r="F1058" s="7">
        <v>0</v>
      </c>
      <c r="G1058" s="9">
        <f>+SQRT(($B$2-$B1058)^2+($C$2-$C1058)^2+($D$2-$D1058)^2+($E$2-$E1058)^2)</f>
        <v>243.50245889136207</v>
      </c>
    </row>
    <row r="1059" spans="1:7" x14ac:dyDescent="0.2">
      <c r="A1059" s="7">
        <v>2776</v>
      </c>
      <c r="B1059" s="7">
        <v>30</v>
      </c>
      <c r="C1059" s="8">
        <v>417.3</v>
      </c>
      <c r="D1059" s="8">
        <v>267.10377777777779</v>
      </c>
      <c r="E1059" s="8">
        <v>394.5913864277357</v>
      </c>
      <c r="F1059" s="7">
        <v>0</v>
      </c>
      <c r="G1059" s="9">
        <f>+SQRT(($B$2-$B1059)^2+($C$2-$C1059)^2+($D$2-$D1059)^2+($E$2-$E1059)^2)</f>
        <v>243.60761875924527</v>
      </c>
    </row>
    <row r="1060" spans="1:7" x14ac:dyDescent="0.2">
      <c r="A1060" s="7">
        <v>1571</v>
      </c>
      <c r="B1060" s="7">
        <v>27</v>
      </c>
      <c r="C1060" s="8">
        <v>454.92250000000001</v>
      </c>
      <c r="D1060" s="8">
        <v>351.33577777777776</v>
      </c>
      <c r="E1060" s="8">
        <v>408.16870317533795</v>
      </c>
      <c r="F1060" s="7">
        <v>1</v>
      </c>
      <c r="G1060" s="9">
        <f>+SQRT(($B$2-$B1060)^2+($C$2-$C1060)^2+($D$2-$D1060)^2+($E$2-$E1060)^2)</f>
        <v>243.86079282368274</v>
      </c>
    </row>
    <row r="1061" spans="1:7" x14ac:dyDescent="0.2">
      <c r="A1061" s="7">
        <v>4</v>
      </c>
      <c r="B1061" s="7">
        <v>29</v>
      </c>
      <c r="C1061" s="8">
        <v>473.27</v>
      </c>
      <c r="D1061" s="8">
        <v>551.61688888888887</v>
      </c>
      <c r="E1061" s="8">
        <v>309.6475884655834</v>
      </c>
      <c r="F1061" s="7">
        <v>1</v>
      </c>
      <c r="G1061" s="9">
        <f>+SQRT(($B$2-$B1061)^2+($C$2-$C1061)^2+($D$2-$D1061)^2+($E$2-$E1061)^2)</f>
        <v>243.93846661286349</v>
      </c>
    </row>
    <row r="1062" spans="1:7" x14ac:dyDescent="0.2">
      <c r="A1062" s="7">
        <v>5947</v>
      </c>
      <c r="B1062" s="7">
        <v>61</v>
      </c>
      <c r="C1062" s="8">
        <v>456.33474999999999</v>
      </c>
      <c r="D1062" s="8">
        <v>600.83022222222223</v>
      </c>
      <c r="E1062" s="8">
        <v>176.88149618697506</v>
      </c>
      <c r="F1062" s="7">
        <v>0</v>
      </c>
      <c r="G1062" s="9">
        <f>+SQRT(($B$2-$B1062)^2+($C$2-$C1062)^2+($D$2-$D1062)^2+($E$2-$E1062)^2)</f>
        <v>244.41891240410399</v>
      </c>
    </row>
    <row r="1063" spans="1:7" x14ac:dyDescent="0.2">
      <c r="A1063" s="7">
        <v>7184</v>
      </c>
      <c r="B1063" s="7">
        <v>42</v>
      </c>
      <c r="C1063" s="8">
        <v>290.88150000000002</v>
      </c>
      <c r="D1063" s="8">
        <v>155.36533333333333</v>
      </c>
      <c r="E1063" s="8">
        <v>251.24595105517557</v>
      </c>
      <c r="F1063" s="7">
        <v>0</v>
      </c>
      <c r="G1063" s="9">
        <f>+SQRT(($B$2-$B1063)^2+($C$2-$C1063)^2+($D$2-$D1063)^2+($E$2-$E1063)^2)</f>
        <v>244.50064382384187</v>
      </c>
    </row>
    <row r="1064" spans="1:7" x14ac:dyDescent="0.2">
      <c r="A1064" s="7">
        <v>6832</v>
      </c>
      <c r="B1064" s="7">
        <v>61</v>
      </c>
      <c r="C1064" s="8">
        <v>465.52600000000001</v>
      </c>
      <c r="D1064" s="8">
        <v>588.60533333333331</v>
      </c>
      <c r="E1064" s="8">
        <v>240.59549490628419</v>
      </c>
      <c r="F1064" s="7">
        <v>1</v>
      </c>
      <c r="G1064" s="9">
        <f>+SQRT(($B$2-$B1064)^2+($C$2-$C1064)^2+($D$2-$D1064)^2+($E$2-$E1064)^2)</f>
        <v>244.58823879590665</v>
      </c>
    </row>
    <row r="1065" spans="1:7" x14ac:dyDescent="0.2">
      <c r="A1065" s="7">
        <v>6950</v>
      </c>
      <c r="B1065" s="7">
        <v>45</v>
      </c>
      <c r="C1065" s="8">
        <v>468.11725000000001</v>
      </c>
      <c r="D1065" s="8">
        <v>562.67733333333331</v>
      </c>
      <c r="E1065" s="8">
        <v>298.32121284692766</v>
      </c>
      <c r="F1065" s="7">
        <v>0</v>
      </c>
      <c r="G1065" s="9">
        <f>+SQRT(($B$2-$B1065)^2+($C$2-$C1065)^2+($D$2-$D1065)^2+($E$2-$E1065)^2)</f>
        <v>244.63326275700638</v>
      </c>
    </row>
    <row r="1066" spans="1:7" x14ac:dyDescent="0.2">
      <c r="A1066" s="7">
        <v>5041</v>
      </c>
      <c r="B1066" s="7">
        <v>43</v>
      </c>
      <c r="C1066" s="8">
        <v>503.05925000000002</v>
      </c>
      <c r="D1066" s="8">
        <v>506.77199999999999</v>
      </c>
      <c r="E1066" s="8">
        <v>338.83793688486935</v>
      </c>
      <c r="F1066" s="7">
        <v>1</v>
      </c>
      <c r="G1066" s="9">
        <f>+SQRT(($B$2-$B1066)^2+($C$2-$C1066)^2+($D$2-$D1066)^2+($E$2-$E1066)^2)</f>
        <v>244.81581130276695</v>
      </c>
    </row>
    <row r="1067" spans="1:7" x14ac:dyDescent="0.2">
      <c r="A1067" s="7">
        <v>6599</v>
      </c>
      <c r="B1067" s="7">
        <v>35</v>
      </c>
      <c r="C1067" s="8">
        <v>431.77550000000002</v>
      </c>
      <c r="D1067" s="8">
        <v>267.53288888888886</v>
      </c>
      <c r="E1067" s="8">
        <v>393.5936389036687</v>
      </c>
      <c r="F1067" s="7">
        <v>1</v>
      </c>
      <c r="G1067" s="9">
        <f>+SQRT(($B$2-$B1067)^2+($C$2-$C1067)^2+($D$2-$D1067)^2+($E$2-$E1067)^2)</f>
        <v>244.8472613163033</v>
      </c>
    </row>
    <row r="1068" spans="1:7" x14ac:dyDescent="0.2">
      <c r="A1068" s="7">
        <v>6031</v>
      </c>
      <c r="B1068" s="7">
        <v>24</v>
      </c>
      <c r="C1068" s="8">
        <v>201.7165</v>
      </c>
      <c r="D1068" s="8">
        <v>209.71422222222222</v>
      </c>
      <c r="E1068" s="8">
        <v>137.90203770087021</v>
      </c>
      <c r="F1068" s="7">
        <v>0</v>
      </c>
      <c r="G1068" s="9">
        <f>+SQRT(($B$2-$B1068)^2+($C$2-$C1068)^2+($D$2-$D1068)^2+($E$2-$E1068)^2)</f>
        <v>244.92856344573082</v>
      </c>
    </row>
    <row r="1069" spans="1:7" x14ac:dyDescent="0.2">
      <c r="A1069" s="7">
        <v>7946</v>
      </c>
      <c r="B1069" s="7">
        <v>67</v>
      </c>
      <c r="C1069" s="8">
        <v>205.166</v>
      </c>
      <c r="D1069" s="8">
        <v>231.52333333333334</v>
      </c>
      <c r="E1069" s="8">
        <v>83.509277575144083</v>
      </c>
      <c r="F1069" s="7">
        <v>0</v>
      </c>
      <c r="G1069" s="9">
        <f>+SQRT(($B$2-$B1069)^2+($C$2-$C1069)^2+($D$2-$D1069)^2+($E$2-$E1069)^2)</f>
        <v>244.99671485833457</v>
      </c>
    </row>
    <row r="1070" spans="1:7" x14ac:dyDescent="0.2">
      <c r="A1070" s="7">
        <v>5238</v>
      </c>
      <c r="B1070" s="7">
        <v>40</v>
      </c>
      <c r="C1070" s="8">
        <v>187.79575</v>
      </c>
      <c r="D1070" s="8">
        <v>247.93088888888889</v>
      </c>
      <c r="E1070" s="8">
        <v>91.550595551177736</v>
      </c>
      <c r="F1070" s="7">
        <v>0</v>
      </c>
      <c r="G1070" s="9">
        <f>+SQRT(($B$2-$B1070)^2+($C$2-$C1070)^2+($D$2-$D1070)^2+($E$2-$E1070)^2)</f>
        <v>245.03141421559215</v>
      </c>
    </row>
    <row r="1071" spans="1:7" x14ac:dyDescent="0.2">
      <c r="A1071" s="7">
        <v>4453</v>
      </c>
      <c r="B1071" s="7">
        <v>21</v>
      </c>
      <c r="C1071" s="8">
        <v>311.33425</v>
      </c>
      <c r="D1071" s="8">
        <v>207.0348888888889</v>
      </c>
      <c r="E1071" s="8">
        <v>344.48371931837147</v>
      </c>
      <c r="F1071" s="7">
        <v>1</v>
      </c>
      <c r="G1071" s="9">
        <f>+SQRT(($B$2-$B1071)^2+($C$2-$C1071)^2+($D$2-$D1071)^2+($E$2-$E1071)^2)</f>
        <v>245.07896707128666</v>
      </c>
    </row>
    <row r="1072" spans="1:7" x14ac:dyDescent="0.2">
      <c r="A1072" s="7">
        <v>4781</v>
      </c>
      <c r="B1072" s="7">
        <v>50</v>
      </c>
      <c r="C1072" s="8">
        <v>266.21325000000002</v>
      </c>
      <c r="D1072" s="8">
        <v>175.07955555555554</v>
      </c>
      <c r="E1072" s="8">
        <v>269.3257585571402</v>
      </c>
      <c r="F1072" s="7">
        <v>1</v>
      </c>
      <c r="G1072" s="9">
        <f>+SQRT(($B$2-$B1072)^2+($C$2-$C1072)^2+($D$2-$D1072)^2+($E$2-$E1072)^2)</f>
        <v>245.21376282392123</v>
      </c>
    </row>
    <row r="1073" spans="1:7" x14ac:dyDescent="0.2">
      <c r="A1073" s="7">
        <v>3332</v>
      </c>
      <c r="B1073" s="7">
        <v>28</v>
      </c>
      <c r="C1073" s="8">
        <v>447.56700000000001</v>
      </c>
      <c r="D1073" s="8">
        <v>595.15644444444445</v>
      </c>
      <c r="E1073" s="8">
        <v>243.94055256309639</v>
      </c>
      <c r="F1073" s="7">
        <v>0</v>
      </c>
      <c r="G1073" s="9">
        <f>+SQRT(($B$2-$B1073)^2+($C$2-$C1073)^2+($D$2-$D1073)^2+($E$2-$E1073)^2)</f>
        <v>245.24877741587105</v>
      </c>
    </row>
    <row r="1074" spans="1:7" x14ac:dyDescent="0.2">
      <c r="A1074" s="7">
        <v>5613</v>
      </c>
      <c r="B1074" s="7">
        <v>27</v>
      </c>
      <c r="C1074" s="8">
        <v>216.72425000000001</v>
      </c>
      <c r="D1074" s="8">
        <v>213.81444444444443</v>
      </c>
      <c r="E1074" s="8">
        <v>84.957678728881717</v>
      </c>
      <c r="F1074" s="7">
        <v>0</v>
      </c>
      <c r="G1074" s="9">
        <f>+SQRT(($B$2-$B1074)^2+($C$2-$C1074)^2+($D$2-$D1074)^2+($E$2-$E1074)^2)</f>
        <v>245.38446989084767</v>
      </c>
    </row>
    <row r="1075" spans="1:7" x14ac:dyDescent="0.2">
      <c r="A1075" s="7">
        <v>1592</v>
      </c>
      <c r="B1075" s="7">
        <v>52</v>
      </c>
      <c r="C1075" s="8">
        <v>452.70400000000001</v>
      </c>
      <c r="D1075" s="8">
        <v>388.77466666666669</v>
      </c>
      <c r="E1075" s="8">
        <v>410.23790864727397</v>
      </c>
      <c r="F1075" s="7">
        <v>1</v>
      </c>
      <c r="G1075" s="9">
        <f>+SQRT(($B$2-$B1075)^2+($C$2-$C1075)^2+($D$2-$D1075)^2+($E$2-$E1075)^2)</f>
        <v>245.57418843127908</v>
      </c>
    </row>
    <row r="1076" spans="1:7" x14ac:dyDescent="0.2">
      <c r="A1076" s="7">
        <v>7909</v>
      </c>
      <c r="B1076" s="7">
        <v>37</v>
      </c>
      <c r="C1076" s="8">
        <v>481.82749999999999</v>
      </c>
      <c r="D1076" s="8">
        <v>457.32888888888891</v>
      </c>
      <c r="E1076" s="8">
        <v>382.76884537716717</v>
      </c>
      <c r="F1076" s="7">
        <v>0</v>
      </c>
      <c r="G1076" s="9">
        <f>+SQRT(($B$2-$B1076)^2+($C$2-$C1076)^2+($D$2-$D1076)^2+($E$2-$E1076)^2)</f>
        <v>245.6094024494015</v>
      </c>
    </row>
    <row r="1077" spans="1:7" x14ac:dyDescent="0.2">
      <c r="A1077" s="7">
        <v>789</v>
      </c>
      <c r="B1077" s="7">
        <v>42</v>
      </c>
      <c r="C1077" s="8">
        <v>356.71674999999999</v>
      </c>
      <c r="D1077" s="8">
        <v>238.26066666666668</v>
      </c>
      <c r="E1077" s="8">
        <v>382.499991840701</v>
      </c>
      <c r="F1077" s="7">
        <v>0</v>
      </c>
      <c r="G1077" s="9">
        <f>+SQRT(($B$2-$B1077)^2+($C$2-$C1077)^2+($D$2-$D1077)^2+($E$2-$E1077)^2)</f>
        <v>245.83785641089858</v>
      </c>
    </row>
    <row r="1078" spans="1:7" x14ac:dyDescent="0.2">
      <c r="A1078" s="7">
        <v>2694</v>
      </c>
      <c r="B1078" s="7">
        <v>40</v>
      </c>
      <c r="C1078" s="8">
        <v>197.56049999999999</v>
      </c>
      <c r="D1078" s="8">
        <v>249.26933333333332</v>
      </c>
      <c r="E1078" s="8">
        <v>67.745266225714929</v>
      </c>
      <c r="F1078" s="7">
        <v>0</v>
      </c>
      <c r="G1078" s="9">
        <f>+SQRT(($B$2-$B1078)^2+($C$2-$C1078)^2+($D$2-$D1078)^2+($E$2-$E1078)^2)</f>
        <v>246.10801736227901</v>
      </c>
    </row>
    <row r="1079" spans="1:7" x14ac:dyDescent="0.2">
      <c r="A1079" s="7">
        <v>1655</v>
      </c>
      <c r="B1079" s="7">
        <v>58</v>
      </c>
      <c r="C1079" s="8">
        <v>521.90599999999995</v>
      </c>
      <c r="D1079" s="8">
        <v>570.29155555555553</v>
      </c>
      <c r="E1079" s="8">
        <v>155.92964411889506</v>
      </c>
      <c r="F1079" s="7">
        <v>0</v>
      </c>
      <c r="G1079" s="9">
        <f>+SQRT(($B$2-$B1079)^2+($C$2-$C1079)^2+($D$2-$D1079)^2+($E$2-$E1079)^2)</f>
        <v>246.13772761570252</v>
      </c>
    </row>
    <row r="1080" spans="1:7" x14ac:dyDescent="0.2">
      <c r="A1080" s="7">
        <v>7166</v>
      </c>
      <c r="B1080" s="7">
        <v>65</v>
      </c>
      <c r="C1080" s="8">
        <v>215.60475</v>
      </c>
      <c r="D1080" s="8">
        <v>193.76466666666667</v>
      </c>
      <c r="E1080" s="8">
        <v>139.9327211324572</v>
      </c>
      <c r="F1080" s="7">
        <v>0</v>
      </c>
      <c r="G1080" s="9">
        <f>+SQRT(($B$2-$B1080)^2+($C$2-$C1080)^2+($D$2-$D1080)^2+($E$2-$E1080)^2)</f>
        <v>246.64612949848379</v>
      </c>
    </row>
    <row r="1081" spans="1:7" x14ac:dyDescent="0.2">
      <c r="A1081" s="7">
        <v>5262</v>
      </c>
      <c r="B1081" s="7">
        <v>46</v>
      </c>
      <c r="C1081" s="8">
        <v>499.55349999999999</v>
      </c>
      <c r="D1081" s="8">
        <v>586.24466666666672</v>
      </c>
      <c r="E1081" s="8">
        <v>177.96706625734282</v>
      </c>
      <c r="F1081" s="7">
        <v>0</v>
      </c>
      <c r="G1081" s="9">
        <f>+SQRT(($B$2-$B1081)^2+($C$2-$C1081)^2+($D$2-$D1081)^2+($E$2-$E1081)^2)</f>
        <v>246.70927108301541</v>
      </c>
    </row>
    <row r="1082" spans="1:7" x14ac:dyDescent="0.2">
      <c r="A1082" s="7">
        <v>5211</v>
      </c>
      <c r="B1082" s="7">
        <v>36</v>
      </c>
      <c r="C1082" s="8">
        <v>266.22424999999998</v>
      </c>
      <c r="D1082" s="8">
        <v>161.87688888888889</v>
      </c>
      <c r="E1082" s="8">
        <v>241.86097660981801</v>
      </c>
      <c r="F1082" s="7">
        <v>0</v>
      </c>
      <c r="G1082" s="9">
        <f>+SQRT(($B$2-$B1082)^2+($C$2-$C1082)^2+($D$2-$D1082)^2+($E$2-$E1082)^2)</f>
        <v>246.76108311796156</v>
      </c>
    </row>
    <row r="1083" spans="1:7" x14ac:dyDescent="0.2">
      <c r="A1083" s="7">
        <v>242</v>
      </c>
      <c r="B1083" s="7">
        <v>58</v>
      </c>
      <c r="C1083" s="8">
        <v>532.60749999999996</v>
      </c>
      <c r="D1083" s="8">
        <v>546.23511111111111</v>
      </c>
      <c r="E1083" s="8">
        <v>258.22106607759304</v>
      </c>
      <c r="F1083" s="7">
        <v>1</v>
      </c>
      <c r="G1083" s="9">
        <f>+SQRT(($B$2-$B1083)^2+($C$2-$C1083)^2+($D$2-$D1083)^2+($E$2-$E1083)^2)</f>
        <v>246.82022782646061</v>
      </c>
    </row>
    <row r="1084" spans="1:7" x14ac:dyDescent="0.2">
      <c r="A1084" s="7">
        <v>7601</v>
      </c>
      <c r="B1084" s="7">
        <v>42</v>
      </c>
      <c r="C1084" s="8">
        <v>262.59625</v>
      </c>
      <c r="D1084" s="8">
        <v>182.46555555555557</v>
      </c>
      <c r="E1084" s="8">
        <v>284.57740902528673</v>
      </c>
      <c r="F1084" s="7">
        <v>0</v>
      </c>
      <c r="G1084" s="9">
        <f>+SQRT(($B$2-$B1084)^2+($C$2-$C1084)^2+($D$2-$D1084)^2+($E$2-$E1084)^2)</f>
        <v>247.27417055134092</v>
      </c>
    </row>
    <row r="1085" spans="1:7" x14ac:dyDescent="0.2">
      <c r="A1085" s="7">
        <v>1016</v>
      </c>
      <c r="B1085" s="7">
        <v>31</v>
      </c>
      <c r="C1085" s="8">
        <v>452.64774999999997</v>
      </c>
      <c r="D1085" s="8">
        <v>511.49977777777775</v>
      </c>
      <c r="E1085" s="8">
        <v>365.37857593208565</v>
      </c>
      <c r="F1085" s="7">
        <v>1</v>
      </c>
      <c r="G1085" s="9">
        <f>+SQRT(($B$2-$B1085)^2+($C$2-$C1085)^2+($D$2-$D1085)^2+($E$2-$E1085)^2)</f>
        <v>247.28266745699503</v>
      </c>
    </row>
    <row r="1086" spans="1:7" x14ac:dyDescent="0.2">
      <c r="A1086" s="7">
        <v>7350</v>
      </c>
      <c r="B1086" s="7">
        <v>46</v>
      </c>
      <c r="C1086" s="8">
        <v>284.16275000000002</v>
      </c>
      <c r="D1086" s="8">
        <v>193.68266666666668</v>
      </c>
      <c r="E1086" s="8">
        <v>319.35142697091413</v>
      </c>
      <c r="F1086" s="7">
        <v>0</v>
      </c>
      <c r="G1086" s="9">
        <f>+SQRT(($B$2-$B1086)^2+($C$2-$C1086)^2+($D$2-$D1086)^2+($E$2-$E1086)^2)</f>
        <v>247.29798901989432</v>
      </c>
    </row>
    <row r="1087" spans="1:7" x14ac:dyDescent="0.2">
      <c r="A1087" s="7">
        <v>56</v>
      </c>
      <c r="B1087" s="7">
        <v>52</v>
      </c>
      <c r="C1087" s="8">
        <v>287.75125000000003</v>
      </c>
      <c r="D1087" s="8">
        <v>153.99755555555555</v>
      </c>
      <c r="E1087" s="8">
        <v>251.5163774285395</v>
      </c>
      <c r="F1087" s="7">
        <v>0</v>
      </c>
      <c r="G1087" s="9">
        <f>+SQRT(($B$2-$B1087)^2+($C$2-$C1087)^2+($D$2-$D1087)^2+($E$2-$E1087)^2)</f>
        <v>247.34055348284849</v>
      </c>
    </row>
    <row r="1088" spans="1:7" x14ac:dyDescent="0.2">
      <c r="A1088" s="7">
        <v>5411</v>
      </c>
      <c r="B1088" s="7">
        <v>24</v>
      </c>
      <c r="C1088" s="8">
        <v>196.38499999999999</v>
      </c>
      <c r="D1088" s="8">
        <v>214.75777777777779</v>
      </c>
      <c r="E1088" s="8">
        <v>127.4438230539412</v>
      </c>
      <c r="F1088" s="7">
        <v>0</v>
      </c>
      <c r="G1088" s="9">
        <f>+SQRT(($B$2-$B1088)^2+($C$2-$C1088)^2+($D$2-$D1088)^2+($E$2-$E1088)^2)</f>
        <v>247.55703098835471</v>
      </c>
    </row>
    <row r="1089" spans="1:7" x14ac:dyDescent="0.2">
      <c r="A1089" s="7">
        <v>6431</v>
      </c>
      <c r="B1089" s="7">
        <v>41</v>
      </c>
      <c r="C1089" s="8">
        <v>186.54849999999999</v>
      </c>
      <c r="D1089" s="8">
        <v>239.58711111111111</v>
      </c>
      <c r="E1089" s="8">
        <v>98.632019582902089</v>
      </c>
      <c r="F1089" s="7">
        <v>0</v>
      </c>
      <c r="G1089" s="9">
        <f>+SQRT(($B$2-$B1089)^2+($C$2-$C1089)^2+($D$2-$D1089)^2+($E$2-$E1089)^2)</f>
        <v>247.94175157807399</v>
      </c>
    </row>
    <row r="1090" spans="1:7" x14ac:dyDescent="0.2">
      <c r="A1090" s="7">
        <v>6347</v>
      </c>
      <c r="B1090" s="7">
        <v>33</v>
      </c>
      <c r="C1090" s="8">
        <v>456.79124999999999</v>
      </c>
      <c r="D1090" s="8">
        <v>601.44311111111108</v>
      </c>
      <c r="E1090" s="8">
        <v>219.47359494803086</v>
      </c>
      <c r="F1090" s="7">
        <v>0</v>
      </c>
      <c r="G1090" s="9">
        <f>+SQRT(($B$2-$B1090)^2+($C$2-$C1090)^2+($D$2-$D1090)^2+($E$2-$E1090)^2)</f>
        <v>247.97253571079366</v>
      </c>
    </row>
    <row r="1091" spans="1:7" x14ac:dyDescent="0.2">
      <c r="A1091" s="7">
        <v>2481</v>
      </c>
      <c r="B1091" s="7">
        <v>34</v>
      </c>
      <c r="C1091" s="8">
        <v>234.41300000000001</v>
      </c>
      <c r="D1091" s="8">
        <v>179.24333333333334</v>
      </c>
      <c r="E1091" s="8">
        <v>116.01830417209709</v>
      </c>
      <c r="F1091" s="7">
        <v>1</v>
      </c>
      <c r="G1091" s="9">
        <f>+SQRT(($B$2-$B1091)^2+($C$2-$C1091)^2+($D$2-$D1091)^2+($E$2-$E1091)^2)</f>
        <v>248.45705630366174</v>
      </c>
    </row>
    <row r="1092" spans="1:7" x14ac:dyDescent="0.2">
      <c r="A1092" s="7">
        <v>7447</v>
      </c>
      <c r="B1092" s="7">
        <v>31</v>
      </c>
      <c r="C1092" s="8">
        <v>374.33800000000002</v>
      </c>
      <c r="D1092" s="8">
        <v>312.6442222222222</v>
      </c>
      <c r="E1092" s="8">
        <v>417.76593491873456</v>
      </c>
      <c r="F1092" s="7">
        <v>1</v>
      </c>
      <c r="G1092" s="9">
        <f>+SQRT(($B$2-$B1092)^2+($C$2-$C1092)^2+($D$2-$D1092)^2+($E$2-$E1092)^2)</f>
        <v>248.57954082791505</v>
      </c>
    </row>
    <row r="1093" spans="1:7" x14ac:dyDescent="0.2">
      <c r="A1093" s="7">
        <v>3681</v>
      </c>
      <c r="B1093" s="7">
        <v>57</v>
      </c>
      <c r="C1093" s="8">
        <v>235.346</v>
      </c>
      <c r="D1093" s="8">
        <v>175.34511111111112</v>
      </c>
      <c r="E1093" s="8">
        <v>129.01054774241686</v>
      </c>
      <c r="F1093" s="7">
        <v>0</v>
      </c>
      <c r="G1093" s="9">
        <f>+SQRT(($B$2-$B1093)^2+($C$2-$C1093)^2+($D$2-$D1093)^2+($E$2-$E1093)^2)</f>
        <v>248.80498401966565</v>
      </c>
    </row>
    <row r="1094" spans="1:7" x14ac:dyDescent="0.2">
      <c r="A1094" s="7">
        <v>1104</v>
      </c>
      <c r="B1094" s="7">
        <v>32</v>
      </c>
      <c r="C1094" s="8">
        <v>529.50075000000004</v>
      </c>
      <c r="D1094" s="8">
        <v>529.42377777777779</v>
      </c>
      <c r="E1094" s="8">
        <v>297.59381323792917</v>
      </c>
      <c r="F1094" s="7">
        <v>0</v>
      </c>
      <c r="G1094" s="9">
        <f>+SQRT(($B$2-$B1094)^2+($C$2-$C1094)^2+($D$2-$D1094)^2+($E$2-$E1094)^2)</f>
        <v>248.97247435766729</v>
      </c>
    </row>
    <row r="1095" spans="1:7" x14ac:dyDescent="0.2">
      <c r="A1095" s="7">
        <v>4014</v>
      </c>
      <c r="B1095" s="7">
        <v>49</v>
      </c>
      <c r="C1095" s="8">
        <v>473.7715</v>
      </c>
      <c r="D1095" s="8">
        <v>597.70422222222226</v>
      </c>
      <c r="E1095" s="8">
        <v>211.86960383606493</v>
      </c>
      <c r="F1095" s="7">
        <v>1</v>
      </c>
      <c r="G1095" s="9">
        <f>+SQRT(($B$2-$B1095)^2+($C$2-$C1095)^2+($D$2-$D1095)^2+($E$2-$E1095)^2)</f>
        <v>249.0478878183614</v>
      </c>
    </row>
    <row r="1096" spans="1:7" x14ac:dyDescent="0.2">
      <c r="A1096" s="7">
        <v>3515</v>
      </c>
      <c r="B1096" s="7">
        <v>39</v>
      </c>
      <c r="C1096" s="8">
        <v>395.47975000000002</v>
      </c>
      <c r="D1096" s="8">
        <v>278.16355555555555</v>
      </c>
      <c r="E1096" s="8">
        <v>407.76389491479887</v>
      </c>
      <c r="F1096" s="7">
        <v>0</v>
      </c>
      <c r="G1096" s="9">
        <f>+SQRT(($B$2-$B1096)^2+($C$2-$C1096)^2+($D$2-$D1096)^2+($E$2-$E1096)^2)</f>
        <v>249.20700960822208</v>
      </c>
    </row>
    <row r="1097" spans="1:7" x14ac:dyDescent="0.2">
      <c r="A1097" s="7">
        <v>5448</v>
      </c>
      <c r="B1097" s="7">
        <v>66</v>
      </c>
      <c r="C1097" s="8">
        <v>529.02599999999995</v>
      </c>
      <c r="D1097" s="8">
        <v>551.52866666666671</v>
      </c>
      <c r="E1097" s="8">
        <v>257.92798950473997</v>
      </c>
      <c r="F1097" s="7">
        <v>0</v>
      </c>
      <c r="G1097" s="9">
        <f>+SQRT(($B$2-$B1097)^2+($C$2-$C1097)^2+($D$2-$D1097)^2+($E$2-$E1097)^2)</f>
        <v>249.22028193177229</v>
      </c>
    </row>
    <row r="1098" spans="1:7" x14ac:dyDescent="0.2">
      <c r="A1098" s="7">
        <v>1120</v>
      </c>
      <c r="B1098" s="7">
        <v>48</v>
      </c>
      <c r="C1098" s="8">
        <v>511.00675000000001</v>
      </c>
      <c r="D1098" s="8">
        <v>352.1297777777778</v>
      </c>
      <c r="E1098" s="8">
        <v>389.25048603104295</v>
      </c>
      <c r="F1098" s="7">
        <v>1</v>
      </c>
      <c r="G1098" s="9">
        <f>+SQRT(($B$2-$B1098)^2+($C$2-$C1098)^2+($D$2-$D1098)^2+($E$2-$E1098)^2)</f>
        <v>249.24856280771513</v>
      </c>
    </row>
    <row r="1099" spans="1:7" x14ac:dyDescent="0.2">
      <c r="A1099" s="7">
        <v>4126</v>
      </c>
      <c r="B1099" s="7">
        <v>36</v>
      </c>
      <c r="C1099" s="8">
        <v>196.56549999999999</v>
      </c>
      <c r="D1099" s="8">
        <v>211.34466666666665</v>
      </c>
      <c r="E1099" s="8">
        <v>127.04265494642451</v>
      </c>
      <c r="F1099" s="7">
        <v>0</v>
      </c>
      <c r="G1099" s="9">
        <f>+SQRT(($B$2-$B1099)^2+($C$2-$C1099)^2+($D$2-$D1099)^2+($E$2-$E1099)^2)</f>
        <v>249.25027915208096</v>
      </c>
    </row>
    <row r="1100" spans="1:7" x14ac:dyDescent="0.2">
      <c r="A1100" s="7">
        <v>3422</v>
      </c>
      <c r="B1100" s="7">
        <v>53</v>
      </c>
      <c r="C1100" s="8">
        <v>229.48824999999999</v>
      </c>
      <c r="D1100" s="8">
        <v>179.56511111111112</v>
      </c>
      <c r="E1100" s="8">
        <v>125.98714454468291</v>
      </c>
      <c r="F1100" s="7">
        <v>0</v>
      </c>
      <c r="G1100" s="9">
        <f>+SQRT(($B$2-$B1100)^2+($C$2-$C1100)^2+($D$2-$D1100)^2+($E$2-$E1100)^2)</f>
        <v>249.4375987370662</v>
      </c>
    </row>
    <row r="1101" spans="1:7" x14ac:dyDescent="0.2">
      <c r="A1101" s="7">
        <v>3302</v>
      </c>
      <c r="B1101" s="7">
        <v>31</v>
      </c>
      <c r="C1101" s="8">
        <v>465.85399999999998</v>
      </c>
      <c r="D1101" s="8">
        <v>600.8653333333333</v>
      </c>
      <c r="E1101" s="8">
        <v>214.38397676356931</v>
      </c>
      <c r="F1101" s="7">
        <v>0</v>
      </c>
      <c r="G1101" s="9">
        <f>+SQRT(($B$2-$B1101)^2+($C$2-$C1101)^2+($D$2-$D1101)^2+($E$2-$E1101)^2)</f>
        <v>249.46907818131567</v>
      </c>
    </row>
    <row r="1102" spans="1:7" x14ac:dyDescent="0.2">
      <c r="A1102" s="7">
        <v>3075</v>
      </c>
      <c r="B1102" s="7">
        <v>23</v>
      </c>
      <c r="C1102" s="8">
        <v>549.01224999999999</v>
      </c>
      <c r="D1102" s="8">
        <v>349.92866666666669</v>
      </c>
      <c r="E1102" s="8">
        <v>361.26787974385843</v>
      </c>
      <c r="F1102" s="7">
        <v>1</v>
      </c>
      <c r="G1102" s="9">
        <f>+SQRT(($B$2-$B1102)^2+($C$2-$C1102)^2+($D$2-$D1102)^2+($E$2-$E1102)^2)</f>
        <v>249.5794087268022</v>
      </c>
    </row>
    <row r="1103" spans="1:7" x14ac:dyDescent="0.2">
      <c r="A1103" s="7">
        <v>7349</v>
      </c>
      <c r="B1103" s="7">
        <v>39</v>
      </c>
      <c r="C1103" s="8">
        <v>491.95299999999997</v>
      </c>
      <c r="D1103" s="8">
        <v>485.03955555555558</v>
      </c>
      <c r="E1103" s="8">
        <v>368.38196384081556</v>
      </c>
      <c r="F1103" s="7">
        <v>1</v>
      </c>
      <c r="G1103" s="9">
        <f>+SQRT(($B$2-$B1103)^2+($C$2-$C1103)^2+($D$2-$D1103)^2+($E$2-$E1103)^2)</f>
        <v>249.70509035561801</v>
      </c>
    </row>
    <row r="1104" spans="1:7" x14ac:dyDescent="0.2">
      <c r="A1104" s="7">
        <v>5376</v>
      </c>
      <c r="B1104" s="7">
        <v>30</v>
      </c>
      <c r="C1104" s="8">
        <v>504.45150000000001</v>
      </c>
      <c r="D1104" s="8">
        <v>577.34777777777776</v>
      </c>
      <c r="E1104" s="8">
        <v>240.31691701553228</v>
      </c>
      <c r="F1104" s="7">
        <v>0</v>
      </c>
      <c r="G1104" s="9">
        <f>+SQRT(($B$2-$B1104)^2+($C$2-$C1104)^2+($D$2-$D1104)^2+($E$2-$E1104)^2)</f>
        <v>249.76555000343316</v>
      </c>
    </row>
    <row r="1105" spans="1:7" x14ac:dyDescent="0.2">
      <c r="A1105" s="7">
        <v>3063</v>
      </c>
      <c r="B1105" s="7">
        <v>26</v>
      </c>
      <c r="C1105" s="8">
        <v>533.00750000000005</v>
      </c>
      <c r="D1105" s="8">
        <v>537.37088888888889</v>
      </c>
      <c r="E1105" s="8">
        <v>283.04923998735688</v>
      </c>
      <c r="F1105" s="7">
        <v>0</v>
      </c>
      <c r="G1105" s="9">
        <f>+SQRT(($B$2-$B1105)^2+($C$2-$C1105)^2+($D$2-$D1105)^2+($E$2-$E1105)^2)</f>
        <v>249.83936256433907</v>
      </c>
    </row>
    <row r="1106" spans="1:7" x14ac:dyDescent="0.2">
      <c r="A1106" s="7">
        <v>7452</v>
      </c>
      <c r="B1106" s="7">
        <v>61</v>
      </c>
      <c r="C1106" s="8">
        <v>489.58125000000001</v>
      </c>
      <c r="D1106" s="8">
        <v>548.81466666666665</v>
      </c>
      <c r="E1106" s="8">
        <v>310.95943344480395</v>
      </c>
      <c r="F1106" s="7">
        <v>0</v>
      </c>
      <c r="G1106" s="9">
        <f>+SQRT(($B$2-$B1106)^2+($C$2-$C1106)^2+($D$2-$D1106)^2+($E$2-$E1106)^2)</f>
        <v>249.95532424239639</v>
      </c>
    </row>
    <row r="1107" spans="1:7" x14ac:dyDescent="0.2">
      <c r="A1107" s="7">
        <v>3873</v>
      </c>
      <c r="B1107" s="7">
        <v>44</v>
      </c>
      <c r="C1107" s="8">
        <v>339.59724999999997</v>
      </c>
      <c r="D1107" s="8">
        <v>197.53911111111111</v>
      </c>
      <c r="E1107" s="8">
        <v>352.67230328153886</v>
      </c>
      <c r="F1107" s="7">
        <v>0</v>
      </c>
      <c r="G1107" s="9">
        <f>+SQRT(($B$2-$B1107)^2+($C$2-$C1107)^2+($D$2-$D1107)^2+($E$2-$E1107)^2)</f>
        <v>250.01513309014203</v>
      </c>
    </row>
    <row r="1108" spans="1:7" x14ac:dyDescent="0.2">
      <c r="A1108" s="7">
        <v>6342</v>
      </c>
      <c r="B1108" s="7">
        <v>35</v>
      </c>
      <c r="C1108" s="8">
        <v>559.39750000000004</v>
      </c>
      <c r="D1108" s="8">
        <v>529.05488888888885</v>
      </c>
      <c r="E1108" s="8">
        <v>252.80101159989928</v>
      </c>
      <c r="F1108" s="7">
        <v>0</v>
      </c>
      <c r="G1108" s="9">
        <f>+SQRT(($B$2-$B1108)^2+($C$2-$C1108)^2+($D$2-$D1108)^2+($E$2-$E1108)^2)</f>
        <v>250.10900325987311</v>
      </c>
    </row>
    <row r="1109" spans="1:7" x14ac:dyDescent="0.2">
      <c r="A1109" s="7">
        <v>6469</v>
      </c>
      <c r="B1109" s="7">
        <v>29</v>
      </c>
      <c r="C1109" s="8">
        <v>246.14224999999999</v>
      </c>
      <c r="D1109" s="8">
        <v>159.84200000000001</v>
      </c>
      <c r="E1109" s="8">
        <v>176.64215872017647</v>
      </c>
      <c r="F1109" s="7">
        <v>0</v>
      </c>
      <c r="G1109" s="9">
        <f>+SQRT(($B$2-$B1109)^2+($C$2-$C1109)^2+($D$2-$D1109)^2+($E$2-$E1109)^2)</f>
        <v>250.15393569087146</v>
      </c>
    </row>
    <row r="1110" spans="1:7" x14ac:dyDescent="0.2">
      <c r="A1110" s="7">
        <v>2688</v>
      </c>
      <c r="B1110" s="7">
        <v>29</v>
      </c>
      <c r="C1110" s="8">
        <v>192.16725</v>
      </c>
      <c r="D1110" s="8">
        <v>221.20422222222223</v>
      </c>
      <c r="E1110" s="8">
        <v>111.84094344007809</v>
      </c>
      <c r="F1110" s="7">
        <v>0</v>
      </c>
      <c r="G1110" s="9">
        <f>+SQRT(($B$2-$B1110)^2+($C$2-$C1110)^2+($D$2-$D1110)^2+($E$2-$E1110)^2)</f>
        <v>250.15834831548281</v>
      </c>
    </row>
    <row r="1111" spans="1:7" x14ac:dyDescent="0.2">
      <c r="A1111" s="7">
        <v>5608</v>
      </c>
      <c r="B1111" s="7">
        <v>29</v>
      </c>
      <c r="C1111" s="8">
        <v>211.88050000000001</v>
      </c>
      <c r="D1111" s="8">
        <v>209.596</v>
      </c>
      <c r="E1111" s="8">
        <v>87.482623232133008</v>
      </c>
      <c r="F1111" s="7">
        <v>0</v>
      </c>
      <c r="G1111" s="9">
        <f>+SQRT(($B$2-$B1111)^2+($C$2-$C1111)^2+($D$2-$D1111)^2+($E$2-$E1111)^2)</f>
        <v>250.37062076141098</v>
      </c>
    </row>
    <row r="1112" spans="1:7" x14ac:dyDescent="0.2">
      <c r="A1112" s="7">
        <v>915</v>
      </c>
      <c r="B1112" s="7">
        <v>56</v>
      </c>
      <c r="C1112" s="8">
        <v>548.5</v>
      </c>
      <c r="D1112" s="8">
        <v>383.17844444444444</v>
      </c>
      <c r="E1112" s="8">
        <v>363.37539298022085</v>
      </c>
      <c r="F1112" s="7">
        <v>1</v>
      </c>
      <c r="G1112" s="9">
        <f>+SQRT(($B$2-$B1112)^2+($C$2-$C1112)^2+($D$2-$D1112)^2+($E$2-$E1112)^2)</f>
        <v>250.73841752551812</v>
      </c>
    </row>
    <row r="1113" spans="1:7" x14ac:dyDescent="0.2">
      <c r="A1113" s="7">
        <v>116</v>
      </c>
      <c r="B1113" s="7">
        <v>45</v>
      </c>
      <c r="C1113" s="8">
        <v>273.04924999999997</v>
      </c>
      <c r="D1113" s="8">
        <v>151.66777777777779</v>
      </c>
      <c r="E1113" s="8">
        <v>235.24426968410523</v>
      </c>
      <c r="F1113" s="7">
        <v>0</v>
      </c>
      <c r="G1113" s="9">
        <f>+SQRT(($B$2-$B1113)^2+($C$2-$C1113)^2+($D$2-$D1113)^2+($E$2-$E1113)^2)</f>
        <v>250.74824682731202</v>
      </c>
    </row>
    <row r="1114" spans="1:7" x14ac:dyDescent="0.2">
      <c r="A1114" s="7">
        <v>2026</v>
      </c>
      <c r="B1114" s="7">
        <v>58</v>
      </c>
      <c r="C1114" s="8">
        <v>208.24700000000001</v>
      </c>
      <c r="D1114" s="8">
        <v>193.07866666666666</v>
      </c>
      <c r="E1114" s="8">
        <v>145.86543745642069</v>
      </c>
      <c r="F1114" s="7">
        <v>0</v>
      </c>
      <c r="G1114" s="9">
        <f>+SQRT(($B$2-$B1114)^2+($C$2-$C1114)^2+($D$2-$D1114)^2+($E$2-$E1114)^2)</f>
        <v>250.76308865916019</v>
      </c>
    </row>
    <row r="1115" spans="1:7" x14ac:dyDescent="0.2">
      <c r="A1115" s="7">
        <v>1779</v>
      </c>
      <c r="B1115" s="7">
        <v>61</v>
      </c>
      <c r="C1115" s="8">
        <v>417.666</v>
      </c>
      <c r="D1115" s="8">
        <v>226.23933333333332</v>
      </c>
      <c r="E1115" s="8">
        <v>378.33191418435422</v>
      </c>
      <c r="F1115" s="7">
        <v>0</v>
      </c>
      <c r="G1115" s="9">
        <f>+SQRT(($B$2-$B1115)^2+($C$2-$C1115)^2+($D$2-$D1115)^2+($E$2-$E1115)^2)</f>
        <v>250.89923515231447</v>
      </c>
    </row>
    <row r="1116" spans="1:7" x14ac:dyDescent="0.2">
      <c r="A1116" s="7">
        <v>6232</v>
      </c>
      <c r="B1116" s="7">
        <v>29</v>
      </c>
      <c r="C1116" s="8">
        <v>253.85274999999999</v>
      </c>
      <c r="D1116" s="8">
        <v>155.3848888888889</v>
      </c>
      <c r="E1116" s="8">
        <v>199.85885589764874</v>
      </c>
      <c r="F1116" s="7">
        <v>0</v>
      </c>
      <c r="G1116" s="9">
        <f>+SQRT(($B$2-$B1116)^2+($C$2-$C1116)^2+($D$2-$D1116)^2+($E$2-$E1116)^2)</f>
        <v>250.94263008484637</v>
      </c>
    </row>
    <row r="1117" spans="1:7" x14ac:dyDescent="0.2">
      <c r="A1117" s="7">
        <v>1074</v>
      </c>
      <c r="B1117" s="7">
        <v>43</v>
      </c>
      <c r="C1117" s="8">
        <v>192.24775</v>
      </c>
      <c r="D1117" s="8">
        <v>222.79533333333333</v>
      </c>
      <c r="E1117" s="8">
        <v>104.40523807450157</v>
      </c>
      <c r="F1117" s="7">
        <v>0</v>
      </c>
      <c r="G1117" s="9">
        <f>+SQRT(($B$2-$B1117)^2+($C$2-$C1117)^2+($D$2-$D1117)^2+($E$2-$E1117)^2)</f>
        <v>251.06376848569644</v>
      </c>
    </row>
    <row r="1118" spans="1:7" x14ac:dyDescent="0.2">
      <c r="A1118" s="7">
        <v>4586</v>
      </c>
      <c r="B1118" s="7">
        <v>24</v>
      </c>
      <c r="C1118" s="8">
        <v>576.22725000000003</v>
      </c>
      <c r="D1118" s="8">
        <v>505.39044444444443</v>
      </c>
      <c r="E1118" s="8">
        <v>260.61271647575177</v>
      </c>
      <c r="F1118" s="7">
        <v>0</v>
      </c>
      <c r="G1118" s="9">
        <f>+SQRT(($B$2-$B1118)^2+($C$2-$C1118)^2+($D$2-$D1118)^2+($E$2-$E1118)^2)</f>
        <v>251.33341850080615</v>
      </c>
    </row>
    <row r="1119" spans="1:7" x14ac:dyDescent="0.2">
      <c r="A1119" s="7">
        <v>3076</v>
      </c>
      <c r="B1119" s="7">
        <v>37</v>
      </c>
      <c r="C1119" s="8">
        <v>515.97175000000004</v>
      </c>
      <c r="D1119" s="8">
        <v>490.16644444444444</v>
      </c>
      <c r="E1119" s="8">
        <v>351.81300217649442</v>
      </c>
      <c r="F1119" s="7">
        <v>0</v>
      </c>
      <c r="G1119" s="9">
        <f>+SQRT(($B$2-$B1119)^2+($C$2-$C1119)^2+($D$2-$D1119)^2+($E$2-$E1119)^2)</f>
        <v>251.48633804276761</v>
      </c>
    </row>
    <row r="1120" spans="1:7" x14ac:dyDescent="0.2">
      <c r="A1120" s="7">
        <v>5667</v>
      </c>
      <c r="B1120" s="7">
        <v>29</v>
      </c>
      <c r="C1120" s="8">
        <v>411.96375</v>
      </c>
      <c r="D1120" s="8">
        <v>278.36711111111111</v>
      </c>
      <c r="E1120" s="8">
        <v>408.96088434936962</v>
      </c>
      <c r="F1120" s="7">
        <v>0</v>
      </c>
      <c r="G1120" s="9">
        <f>+SQRT(($B$2-$B1120)^2+($C$2-$C1120)^2+($D$2-$D1120)^2+($E$2-$E1120)^2)</f>
        <v>251.7236677250244</v>
      </c>
    </row>
    <row r="1121" spans="1:7" x14ac:dyDescent="0.2">
      <c r="A1121" s="7">
        <v>2148</v>
      </c>
      <c r="B1121" s="7">
        <v>50</v>
      </c>
      <c r="C1121" s="8">
        <v>459.23700000000002</v>
      </c>
      <c r="D1121" s="8">
        <v>558.68666666666661</v>
      </c>
      <c r="E1121" s="8">
        <v>322.228712778503</v>
      </c>
      <c r="F1121" s="7">
        <v>1</v>
      </c>
      <c r="G1121" s="9">
        <f>+SQRT(($B$2-$B1121)^2+($C$2-$C1121)^2+($D$2-$D1121)^2+($E$2-$E1121)^2)</f>
        <v>251.82173262016084</v>
      </c>
    </row>
    <row r="1122" spans="1:7" x14ac:dyDescent="0.2">
      <c r="A1122" s="7">
        <v>7039</v>
      </c>
      <c r="B1122" s="7">
        <v>30</v>
      </c>
      <c r="C1122" s="8">
        <v>200.16024999999999</v>
      </c>
      <c r="D1122" s="8">
        <v>203.64733333333334</v>
      </c>
      <c r="E1122" s="8">
        <v>126.022316817309</v>
      </c>
      <c r="F1122" s="7">
        <v>0</v>
      </c>
      <c r="G1122" s="9">
        <f>+SQRT(($B$2-$B1122)^2+($C$2-$C1122)^2+($D$2-$D1122)^2+($E$2-$E1122)^2)</f>
        <v>251.86134608922646</v>
      </c>
    </row>
    <row r="1123" spans="1:7" x14ac:dyDescent="0.2">
      <c r="A1123" s="7">
        <v>4772</v>
      </c>
      <c r="B1123" s="7">
        <v>48</v>
      </c>
      <c r="C1123" s="8">
        <v>181.59674999999999</v>
      </c>
      <c r="D1123" s="8">
        <v>225.06133333333332</v>
      </c>
      <c r="E1123" s="8">
        <v>131.56673841120897</v>
      </c>
      <c r="F1123" s="7">
        <v>0</v>
      </c>
      <c r="G1123" s="9">
        <f>+SQRT(($B$2-$B1123)^2+($C$2-$C1123)^2+($D$2-$D1123)^2+($E$2-$E1123)^2)</f>
        <v>251.99297412042287</v>
      </c>
    </row>
    <row r="1124" spans="1:7" x14ac:dyDescent="0.2">
      <c r="A1124" s="7">
        <v>1664</v>
      </c>
      <c r="B1124" s="7">
        <v>62</v>
      </c>
      <c r="C1124" s="8">
        <v>205.47874999999999</v>
      </c>
      <c r="D1124" s="8">
        <v>200.01377777777779</v>
      </c>
      <c r="E1124" s="8">
        <v>123.29864262417171</v>
      </c>
      <c r="F1124" s="7">
        <v>0</v>
      </c>
      <c r="G1124" s="9">
        <f>+SQRT(($B$2-$B1124)^2+($C$2-$C1124)^2+($D$2-$D1124)^2+($E$2-$E1124)^2)</f>
        <v>252.01806072388592</v>
      </c>
    </row>
    <row r="1125" spans="1:7" x14ac:dyDescent="0.2">
      <c r="A1125" s="7">
        <v>2290</v>
      </c>
      <c r="B1125" s="7">
        <v>61</v>
      </c>
      <c r="C1125" s="8">
        <v>467.49799999999999</v>
      </c>
      <c r="D1125" s="8">
        <v>562.48</v>
      </c>
      <c r="E1125" s="8">
        <v>311.37738015306815</v>
      </c>
      <c r="F1125" s="7">
        <v>0</v>
      </c>
      <c r="G1125" s="9">
        <f>+SQRT(($B$2-$B1125)^2+($C$2-$C1125)^2+($D$2-$D1125)^2+($E$2-$E1125)^2)</f>
        <v>252.01830479274275</v>
      </c>
    </row>
    <row r="1126" spans="1:7" x14ac:dyDescent="0.2">
      <c r="A1126" s="7">
        <v>4691</v>
      </c>
      <c r="B1126" s="7">
        <v>37</v>
      </c>
      <c r="C1126" s="8">
        <v>434.18525</v>
      </c>
      <c r="D1126" s="8">
        <v>236.25133333333332</v>
      </c>
      <c r="E1126" s="8">
        <v>384.42037658851837</v>
      </c>
      <c r="F1126" s="7">
        <v>0</v>
      </c>
      <c r="G1126" s="9">
        <f>+SQRT(($B$2-$B1126)^2+($C$2-$C1126)^2+($D$2-$D1126)^2+($E$2-$E1126)^2)</f>
        <v>252.13206769144227</v>
      </c>
    </row>
    <row r="1127" spans="1:7" x14ac:dyDescent="0.2">
      <c r="A1127" s="7">
        <v>7080</v>
      </c>
      <c r="B1127" s="7">
        <v>58</v>
      </c>
      <c r="C1127" s="8">
        <v>327.709</v>
      </c>
      <c r="D1127" s="8">
        <v>245.67844444444444</v>
      </c>
      <c r="E1127" s="8">
        <v>387.84609095155616</v>
      </c>
      <c r="F1127" s="7">
        <v>0</v>
      </c>
      <c r="G1127" s="9">
        <f>+SQRT(($B$2-$B1127)^2+($C$2-$C1127)^2+($D$2-$D1127)^2+($E$2-$E1127)^2)</f>
        <v>252.16145007029763</v>
      </c>
    </row>
    <row r="1128" spans="1:7" x14ac:dyDescent="0.2">
      <c r="A1128" s="7">
        <v>5089</v>
      </c>
      <c r="B1128" s="7">
        <v>63</v>
      </c>
      <c r="C1128" s="8">
        <v>240.08824999999999</v>
      </c>
      <c r="D1128" s="8">
        <v>190.64400000000001</v>
      </c>
      <c r="E1128" s="8">
        <v>279.75406498300708</v>
      </c>
      <c r="F1128" s="7">
        <v>0</v>
      </c>
      <c r="G1128" s="9">
        <f>+SQRT(($B$2-$B1128)^2+($C$2-$C1128)^2+($D$2-$D1128)^2+($E$2-$E1128)^2)</f>
        <v>252.40332248338001</v>
      </c>
    </row>
    <row r="1129" spans="1:7" x14ac:dyDescent="0.2">
      <c r="A1129" s="7">
        <v>5835</v>
      </c>
      <c r="B1129" s="7">
        <v>36</v>
      </c>
      <c r="C1129" s="8">
        <v>504.67525000000001</v>
      </c>
      <c r="D1129" s="8">
        <v>545.49933333333331</v>
      </c>
      <c r="E1129" s="8">
        <v>309.27801834630117</v>
      </c>
      <c r="F1129" s="7">
        <v>0</v>
      </c>
      <c r="G1129" s="9">
        <f>+SQRT(($B$2-$B1129)^2+($C$2-$C1129)^2+($D$2-$D1129)^2+($E$2-$E1129)^2)</f>
        <v>252.47180990815085</v>
      </c>
    </row>
    <row r="1130" spans="1:7" x14ac:dyDescent="0.2">
      <c r="A1130" s="7">
        <v>1651</v>
      </c>
      <c r="B1130" s="7">
        <v>38</v>
      </c>
      <c r="C1130" s="8">
        <v>352.12849999999997</v>
      </c>
      <c r="D1130" s="8">
        <v>236.05044444444445</v>
      </c>
      <c r="E1130" s="8">
        <v>388.53337450930889</v>
      </c>
      <c r="F1130" s="7">
        <v>0</v>
      </c>
      <c r="G1130" s="9">
        <f>+SQRT(($B$2-$B1130)^2+($C$2-$C1130)^2+($D$2-$D1130)^2+($E$2-$E1130)^2)</f>
        <v>252.58618390199129</v>
      </c>
    </row>
    <row r="1131" spans="1:7" x14ac:dyDescent="0.2">
      <c r="A1131" s="7">
        <v>6337</v>
      </c>
      <c r="B1131" s="7">
        <v>21</v>
      </c>
      <c r="C1131" s="8">
        <v>466.28750000000002</v>
      </c>
      <c r="D1131" s="8">
        <v>604.38133333333337</v>
      </c>
      <c r="E1131" s="8">
        <v>142.26344394448725</v>
      </c>
      <c r="F1131" s="7">
        <v>1</v>
      </c>
      <c r="G1131" s="9">
        <f>+SQRT(($B$2-$B1131)^2+($C$2-$C1131)^2+($D$2-$D1131)^2+($E$2-$E1131)^2)</f>
        <v>252.65531405863626</v>
      </c>
    </row>
    <row r="1132" spans="1:7" x14ac:dyDescent="0.2">
      <c r="A1132" s="7">
        <v>4775</v>
      </c>
      <c r="B1132" s="7">
        <v>28</v>
      </c>
      <c r="C1132" s="8">
        <v>486.26724999999999</v>
      </c>
      <c r="D1132" s="8">
        <v>561.96511111111113</v>
      </c>
      <c r="E1132" s="8">
        <v>302.10979794859776</v>
      </c>
      <c r="F1132" s="7">
        <v>0</v>
      </c>
      <c r="G1132" s="9">
        <f>+SQRT(($B$2-$B1132)^2+($C$2-$C1132)^2+($D$2-$D1132)^2+($E$2-$E1132)^2)</f>
        <v>252.89804691072621</v>
      </c>
    </row>
    <row r="1133" spans="1:7" x14ac:dyDescent="0.2">
      <c r="A1133" s="7">
        <v>4741</v>
      </c>
      <c r="B1133" s="7">
        <v>62</v>
      </c>
      <c r="C1133" s="8">
        <v>276.40300000000002</v>
      </c>
      <c r="D1133" s="8">
        <v>147.55444444444444</v>
      </c>
      <c r="E1133" s="8">
        <v>231.10664655089758</v>
      </c>
      <c r="F1133" s="7">
        <v>0</v>
      </c>
      <c r="G1133" s="9">
        <f>+SQRT(($B$2-$B1133)^2+($C$2-$C1133)^2+($D$2-$D1133)^2+($E$2-$E1133)^2)</f>
        <v>252.97830484505437</v>
      </c>
    </row>
    <row r="1134" spans="1:7" x14ac:dyDescent="0.2">
      <c r="A1134" s="7">
        <v>7515</v>
      </c>
      <c r="B1134" s="7">
        <v>29</v>
      </c>
      <c r="C1134" s="8">
        <v>549.03025000000002</v>
      </c>
      <c r="D1134" s="8">
        <v>420.77911111111109</v>
      </c>
      <c r="E1134" s="8">
        <v>360.3549684418399</v>
      </c>
      <c r="F1134" s="7">
        <v>0</v>
      </c>
      <c r="G1134" s="9">
        <f>+SQRT(($B$2-$B1134)^2+($C$2-$C1134)^2+($D$2-$D1134)^2+($E$2-$E1134)^2)</f>
        <v>253.35420207999326</v>
      </c>
    </row>
    <row r="1135" spans="1:7" x14ac:dyDescent="0.2">
      <c r="A1135" s="7">
        <v>4389</v>
      </c>
      <c r="B1135" s="7">
        <v>62</v>
      </c>
      <c r="C1135" s="8">
        <v>281.11</v>
      </c>
      <c r="D1135" s="8">
        <v>140.42377777777779</v>
      </c>
      <c r="E1135" s="8">
        <v>209.54981739790975</v>
      </c>
      <c r="F1135" s="7">
        <v>0</v>
      </c>
      <c r="G1135" s="9">
        <f>+SQRT(($B$2-$B1135)^2+($C$2-$C1135)^2+($D$2-$D1135)^2+($E$2-$E1135)^2)</f>
        <v>253.56613992189304</v>
      </c>
    </row>
    <row r="1136" spans="1:7" x14ac:dyDescent="0.2">
      <c r="A1136" s="7">
        <v>4274</v>
      </c>
      <c r="B1136" s="7">
        <v>42</v>
      </c>
      <c r="C1136" s="8">
        <v>533.57074999999998</v>
      </c>
      <c r="D1136" s="8">
        <v>508.36644444444443</v>
      </c>
      <c r="E1136" s="8">
        <v>325.23255261357849</v>
      </c>
      <c r="F1136" s="7">
        <v>0</v>
      </c>
      <c r="G1136" s="9">
        <f>+SQRT(($B$2-$B1136)^2+($C$2-$C1136)^2+($D$2-$D1136)^2+($E$2-$E1136)^2)</f>
        <v>253.64328544364935</v>
      </c>
    </row>
    <row r="1137" spans="1:7" x14ac:dyDescent="0.2">
      <c r="A1137" s="7">
        <v>4033</v>
      </c>
      <c r="B1137" s="7">
        <v>29</v>
      </c>
      <c r="C1137" s="8">
        <v>433.738</v>
      </c>
      <c r="D1137" s="8">
        <v>272.13311111111113</v>
      </c>
      <c r="E1137" s="8">
        <v>404.88395103515643</v>
      </c>
      <c r="F1137" s="7">
        <v>0</v>
      </c>
      <c r="G1137" s="9">
        <f>+SQRT(($B$2-$B1137)^2+($C$2-$C1137)^2+($D$2-$D1137)^2+($E$2-$E1137)^2)</f>
        <v>253.67390346161076</v>
      </c>
    </row>
    <row r="1138" spans="1:7" x14ac:dyDescent="0.2">
      <c r="A1138" s="7">
        <v>7622</v>
      </c>
      <c r="B1138" s="7">
        <v>46</v>
      </c>
      <c r="C1138" s="8">
        <v>539.26925000000006</v>
      </c>
      <c r="D1138" s="8">
        <v>519.25222222222226</v>
      </c>
      <c r="E1138" s="8">
        <v>307.75856587845749</v>
      </c>
      <c r="F1138" s="7">
        <v>0</v>
      </c>
      <c r="G1138" s="9">
        <f>+SQRT(($B$2-$B1138)^2+($C$2-$C1138)^2+($D$2-$D1138)^2+($E$2-$E1138)^2)</f>
        <v>253.71205700292865</v>
      </c>
    </row>
    <row r="1139" spans="1:7" x14ac:dyDescent="0.2">
      <c r="A1139" s="7">
        <v>4896</v>
      </c>
      <c r="B1139" s="7">
        <v>47</v>
      </c>
      <c r="C1139" s="8">
        <v>462.46550000000002</v>
      </c>
      <c r="D1139" s="8">
        <v>608.49666666666667</v>
      </c>
      <c r="E1139" s="8">
        <v>200.01049438190194</v>
      </c>
      <c r="F1139" s="7">
        <v>0</v>
      </c>
      <c r="G1139" s="9">
        <f>+SQRT(($B$2-$B1139)^2+($C$2-$C1139)^2+($D$2-$D1139)^2+($E$2-$E1139)^2)</f>
        <v>253.81769649591712</v>
      </c>
    </row>
    <row r="1140" spans="1:7" x14ac:dyDescent="0.2">
      <c r="A1140" s="7">
        <v>8366</v>
      </c>
      <c r="B1140" s="7">
        <v>27</v>
      </c>
      <c r="C1140" s="8">
        <v>258.73750000000001</v>
      </c>
      <c r="D1140" s="8">
        <v>152.29333333333332</v>
      </c>
      <c r="E1140" s="8">
        <v>221.48509632809132</v>
      </c>
      <c r="F1140" s="7">
        <v>0</v>
      </c>
      <c r="G1140" s="9">
        <f>+SQRT(($B$2-$B1140)^2+($C$2-$C1140)^2+($D$2-$D1140)^2+($E$2-$E1140)^2)</f>
        <v>254.16899432946028</v>
      </c>
    </row>
    <row r="1141" spans="1:7" x14ac:dyDescent="0.2">
      <c r="A1141" s="7">
        <v>6149</v>
      </c>
      <c r="B1141" s="7">
        <v>56</v>
      </c>
      <c r="C1141" s="8">
        <v>509.04050000000001</v>
      </c>
      <c r="D1141" s="8">
        <v>363.65288888888887</v>
      </c>
      <c r="E1141" s="8">
        <v>396.24295055251565</v>
      </c>
      <c r="F1141" s="7">
        <v>0</v>
      </c>
      <c r="G1141" s="9">
        <f>+SQRT(($B$2-$B1141)^2+($C$2-$C1141)^2+($D$2-$D1141)^2+($E$2-$E1141)^2)</f>
        <v>254.24112807949322</v>
      </c>
    </row>
    <row r="1142" spans="1:7" x14ac:dyDescent="0.2">
      <c r="A1142" s="7">
        <v>7439</v>
      </c>
      <c r="B1142" s="7">
        <v>37</v>
      </c>
      <c r="C1142" s="8">
        <v>355.93725000000001</v>
      </c>
      <c r="D1142" s="8">
        <v>217.22533333333334</v>
      </c>
      <c r="E1142" s="8">
        <v>378.46061319183218</v>
      </c>
      <c r="F1142" s="7">
        <v>1</v>
      </c>
      <c r="G1142" s="9">
        <f>+SQRT(($B$2-$B1142)^2+($C$2-$C1142)^2+($D$2-$D1142)^2+($E$2-$E1142)^2)</f>
        <v>254.43388606361771</v>
      </c>
    </row>
    <row r="1143" spans="1:7" x14ac:dyDescent="0.2">
      <c r="A1143" s="7">
        <v>2063</v>
      </c>
      <c r="B1143" s="7">
        <v>54</v>
      </c>
      <c r="C1143" s="8">
        <v>492.48200000000003</v>
      </c>
      <c r="D1143" s="8">
        <v>470.92666666666668</v>
      </c>
      <c r="E1143" s="8">
        <v>381.23830524243465</v>
      </c>
      <c r="F1143" s="7">
        <v>0</v>
      </c>
      <c r="G1143" s="9">
        <f>+SQRT(($B$2-$B1143)^2+($C$2-$C1143)^2+($D$2-$D1143)^2+($E$2-$E1143)^2)</f>
        <v>254.46193449595373</v>
      </c>
    </row>
    <row r="1144" spans="1:7" x14ac:dyDescent="0.2">
      <c r="A1144" s="7">
        <v>8350</v>
      </c>
      <c r="B1144" s="7">
        <v>25</v>
      </c>
      <c r="C1144" s="8">
        <v>535.96474999999998</v>
      </c>
      <c r="D1144" s="8">
        <v>522.23644444444449</v>
      </c>
      <c r="E1144" s="8">
        <v>309.33115683875502</v>
      </c>
      <c r="F1144" s="7">
        <v>1</v>
      </c>
      <c r="G1144" s="9">
        <f>+SQRT(($B$2-$B1144)^2+($C$2-$C1144)^2+($D$2-$D1144)^2+($E$2-$E1144)^2)</f>
        <v>254.5247620556195</v>
      </c>
    </row>
    <row r="1145" spans="1:7" x14ac:dyDescent="0.2">
      <c r="A1145" s="7">
        <v>7066</v>
      </c>
      <c r="B1145" s="7">
        <v>47</v>
      </c>
      <c r="C1145" s="8">
        <v>197.072</v>
      </c>
      <c r="D1145" s="8">
        <v>201.5</v>
      </c>
      <c r="E1145" s="8">
        <v>131.11494857973406</v>
      </c>
      <c r="F1145" s="7">
        <v>0</v>
      </c>
      <c r="G1145" s="9">
        <f>+SQRT(($B$2-$B1145)^2+($C$2-$C1145)^2+($D$2-$D1145)^2+($E$2-$E1145)^2)</f>
        <v>254.60881326017102</v>
      </c>
    </row>
    <row r="1146" spans="1:7" x14ac:dyDescent="0.2">
      <c r="A1146" s="7">
        <v>1574</v>
      </c>
      <c r="B1146" s="7">
        <v>40</v>
      </c>
      <c r="C1146" s="8">
        <v>321.45150000000001</v>
      </c>
      <c r="D1146" s="8">
        <v>193.1731111111111</v>
      </c>
      <c r="E1146" s="8">
        <v>349.75486925358871</v>
      </c>
      <c r="F1146" s="7">
        <v>1</v>
      </c>
      <c r="G1146" s="9">
        <f>+SQRT(($B$2-$B1146)^2+($C$2-$C1146)^2+($D$2-$D1146)^2+($E$2-$E1146)^2)</f>
        <v>254.7431980590255</v>
      </c>
    </row>
    <row r="1147" spans="1:7" x14ac:dyDescent="0.2">
      <c r="A1147" s="7">
        <v>5128</v>
      </c>
      <c r="B1147" s="7">
        <v>29</v>
      </c>
      <c r="C1147" s="8">
        <v>218.3785</v>
      </c>
      <c r="D1147" s="8">
        <v>177.08022222222223</v>
      </c>
      <c r="E1147" s="8">
        <v>204.58506269449794</v>
      </c>
      <c r="F1147" s="7">
        <v>0</v>
      </c>
      <c r="G1147" s="9">
        <f>+SQRT(($B$2-$B1147)^2+($C$2-$C1147)^2+($D$2-$D1147)^2+($E$2-$E1147)^2)</f>
        <v>254.77444799152693</v>
      </c>
    </row>
    <row r="1148" spans="1:7" x14ac:dyDescent="0.2">
      <c r="A1148" s="7">
        <v>2074</v>
      </c>
      <c r="B1148" s="7">
        <v>29</v>
      </c>
      <c r="C1148" s="8">
        <v>185.851</v>
      </c>
      <c r="D1148" s="8">
        <v>223.99600000000001</v>
      </c>
      <c r="E1148" s="8">
        <v>106.44713859673523</v>
      </c>
      <c r="F1148" s="7">
        <v>0</v>
      </c>
      <c r="G1148" s="9">
        <f>+SQRT(($B$2-$B1148)^2+($C$2-$C1148)^2+($D$2-$D1148)^2+($E$2-$E1148)^2)</f>
        <v>254.83863053623449</v>
      </c>
    </row>
    <row r="1149" spans="1:7" x14ac:dyDescent="0.2">
      <c r="A1149" s="7">
        <v>1778</v>
      </c>
      <c r="B1149" s="7">
        <v>42</v>
      </c>
      <c r="C1149" s="8">
        <v>304.10424999999998</v>
      </c>
      <c r="D1149" s="8">
        <v>148.84844444444445</v>
      </c>
      <c r="E1149" s="8">
        <v>277.55653008692974</v>
      </c>
      <c r="F1149" s="7">
        <v>0</v>
      </c>
      <c r="G1149" s="9">
        <f>+SQRT(($B$2-$B1149)^2+($C$2-$C1149)^2+($D$2-$D1149)^2+($E$2-$E1149)^2)</f>
        <v>254.91740380210217</v>
      </c>
    </row>
    <row r="1150" spans="1:7" x14ac:dyDescent="0.2">
      <c r="A1150" s="7">
        <v>5034</v>
      </c>
      <c r="B1150" s="7">
        <v>42</v>
      </c>
      <c r="C1150" s="8">
        <v>511.49950000000001</v>
      </c>
      <c r="D1150" s="8">
        <v>443.90555555555557</v>
      </c>
      <c r="E1150" s="8">
        <v>383.66989157469487</v>
      </c>
      <c r="F1150" s="7">
        <v>1</v>
      </c>
      <c r="G1150" s="9">
        <f>+SQRT(($B$2-$B1150)^2+($C$2-$C1150)^2+($D$2-$D1150)^2+($E$2-$E1150)^2)</f>
        <v>255.37381197496055</v>
      </c>
    </row>
    <row r="1151" spans="1:7" x14ac:dyDescent="0.2">
      <c r="A1151" s="7">
        <v>6985</v>
      </c>
      <c r="B1151" s="7">
        <v>36</v>
      </c>
      <c r="C1151" s="8">
        <v>177.73349999999999</v>
      </c>
      <c r="D1151" s="8">
        <v>236.17333333333335</v>
      </c>
      <c r="E1151" s="8">
        <v>102.92954465772618</v>
      </c>
      <c r="F1151" s="7">
        <v>0</v>
      </c>
      <c r="G1151" s="9">
        <f>+SQRT(($B$2-$B1151)^2+($C$2-$C1151)^2+($D$2-$D1151)^2+($E$2-$E1151)^2)</f>
        <v>255.48090455452706</v>
      </c>
    </row>
    <row r="1152" spans="1:7" x14ac:dyDescent="0.2">
      <c r="A1152" s="7">
        <v>1747</v>
      </c>
      <c r="B1152" s="7">
        <v>43</v>
      </c>
      <c r="C1152" s="8">
        <v>395.73424999999997</v>
      </c>
      <c r="D1152" s="8">
        <v>240.30577777777779</v>
      </c>
      <c r="E1152" s="8">
        <v>396.40185064835828</v>
      </c>
      <c r="F1152" s="7">
        <v>0</v>
      </c>
      <c r="G1152" s="9">
        <f>+SQRT(($B$2-$B1152)^2+($C$2-$C1152)^2+($D$2-$D1152)^2+($E$2-$E1152)^2)</f>
        <v>255.48730493571861</v>
      </c>
    </row>
    <row r="1153" spans="1:7" x14ac:dyDescent="0.2">
      <c r="A1153" s="7">
        <v>5689</v>
      </c>
      <c r="B1153" s="7">
        <v>64</v>
      </c>
      <c r="C1153" s="8">
        <v>216.39275000000001</v>
      </c>
      <c r="D1153" s="8">
        <v>177.55622222222223</v>
      </c>
      <c r="E1153" s="8">
        <v>151.84072496071647</v>
      </c>
      <c r="F1153" s="7">
        <v>0</v>
      </c>
      <c r="G1153" s="9">
        <f>+SQRT(($B$2-$B1153)^2+($C$2-$C1153)^2+($D$2-$D1153)^2+($E$2-$E1153)^2)</f>
        <v>256.38603575873253</v>
      </c>
    </row>
    <row r="1154" spans="1:7" x14ac:dyDescent="0.2">
      <c r="A1154" s="7">
        <v>4477</v>
      </c>
      <c r="B1154" s="7">
        <v>50</v>
      </c>
      <c r="C1154" s="8">
        <v>538.01975000000004</v>
      </c>
      <c r="D1154" s="8">
        <v>552.10466666666662</v>
      </c>
      <c r="E1154" s="8">
        <v>266.2023124478676</v>
      </c>
      <c r="F1154" s="7">
        <v>0</v>
      </c>
      <c r="G1154" s="9">
        <f>+SQRT(($B$2-$B1154)^2+($C$2-$C1154)^2+($D$2-$D1154)^2+($E$2-$E1154)^2)</f>
        <v>256.52279627242655</v>
      </c>
    </row>
    <row r="1155" spans="1:7" x14ac:dyDescent="0.2">
      <c r="A1155" s="7">
        <v>6297</v>
      </c>
      <c r="B1155" s="7">
        <v>39</v>
      </c>
      <c r="C1155" s="8">
        <v>490.79700000000003</v>
      </c>
      <c r="D1155" s="8">
        <v>385.40600000000001</v>
      </c>
      <c r="E1155" s="8">
        <v>408.55878820096899</v>
      </c>
      <c r="F1155" s="7">
        <v>0</v>
      </c>
      <c r="G1155" s="9">
        <f>+SQRT(($B$2-$B1155)^2+($C$2-$C1155)^2+($D$2-$D1155)^2+($E$2-$E1155)^2)</f>
        <v>256.7346628984655</v>
      </c>
    </row>
    <row r="1156" spans="1:7" x14ac:dyDescent="0.2">
      <c r="A1156" s="7">
        <v>5926</v>
      </c>
      <c r="B1156" s="7">
        <v>26</v>
      </c>
      <c r="C1156" s="8">
        <v>211.53524999999999</v>
      </c>
      <c r="D1156" s="8">
        <v>203.8171111111111</v>
      </c>
      <c r="E1156" s="8">
        <v>80.86109855907327</v>
      </c>
      <c r="F1156" s="7">
        <v>0</v>
      </c>
      <c r="G1156" s="9">
        <f>+SQRT(($B$2-$B1156)^2+($C$2-$C1156)^2+($D$2-$D1156)^2+($E$2-$E1156)^2)</f>
        <v>256.81193018898881</v>
      </c>
    </row>
    <row r="1157" spans="1:7" x14ac:dyDescent="0.2">
      <c r="A1157" s="7">
        <v>6512</v>
      </c>
      <c r="B1157" s="7">
        <v>53</v>
      </c>
      <c r="C1157" s="8">
        <v>200.63425000000001</v>
      </c>
      <c r="D1157" s="8">
        <v>198.83333333333334</v>
      </c>
      <c r="E1157" s="8">
        <v>117.17488526930083</v>
      </c>
      <c r="F1157" s="7">
        <v>0</v>
      </c>
      <c r="G1157" s="9">
        <f>+SQRT(($B$2-$B1157)^2+($C$2-$C1157)^2+($D$2-$D1157)^2+($E$2-$E1157)^2)</f>
        <v>256.89031886295589</v>
      </c>
    </row>
    <row r="1158" spans="1:7" x14ac:dyDescent="0.2">
      <c r="A1158" s="7">
        <v>47</v>
      </c>
      <c r="B1158" s="7">
        <v>30</v>
      </c>
      <c r="C1158" s="8">
        <v>334.86149999999998</v>
      </c>
      <c r="D1158" s="8">
        <v>223.14577777777777</v>
      </c>
      <c r="E1158" s="8">
        <v>381.77139006726475</v>
      </c>
      <c r="F1158" s="7">
        <v>0</v>
      </c>
      <c r="G1158" s="9">
        <f>+SQRT(($B$2-$B1158)^2+($C$2-$C1158)^2+($D$2-$D1158)^2+($E$2-$E1158)^2)</f>
        <v>256.92085699744752</v>
      </c>
    </row>
    <row r="1159" spans="1:7" x14ac:dyDescent="0.2">
      <c r="A1159" s="7">
        <v>5886</v>
      </c>
      <c r="B1159" s="7">
        <v>32</v>
      </c>
      <c r="C1159" s="8">
        <v>181.92850000000001</v>
      </c>
      <c r="D1159" s="8">
        <v>228.52533333333332</v>
      </c>
      <c r="E1159" s="8">
        <v>100.34564034805918</v>
      </c>
      <c r="F1159" s="7">
        <v>0</v>
      </c>
      <c r="G1159" s="9">
        <f>+SQRT(($B$2-$B1159)^2+($C$2-$C1159)^2+($D$2-$D1159)^2+($E$2-$E1159)^2)</f>
        <v>257.02099017916282</v>
      </c>
    </row>
    <row r="1160" spans="1:7" x14ac:dyDescent="0.2">
      <c r="A1160" s="7">
        <v>311</v>
      </c>
      <c r="B1160" s="7">
        <v>40</v>
      </c>
      <c r="C1160" s="8">
        <v>496.46125000000001</v>
      </c>
      <c r="D1160" s="8">
        <v>560.40755555555552</v>
      </c>
      <c r="E1160" s="8">
        <v>304.67137758671095</v>
      </c>
      <c r="F1160" s="7">
        <v>0</v>
      </c>
      <c r="G1160" s="9">
        <f>+SQRT(($B$2-$B1160)^2+($C$2-$C1160)^2+($D$2-$D1160)^2+($E$2-$E1160)^2)</f>
        <v>257.11948083224337</v>
      </c>
    </row>
    <row r="1161" spans="1:7" x14ac:dyDescent="0.2">
      <c r="A1161" s="7">
        <v>4122</v>
      </c>
      <c r="B1161" s="7">
        <v>31</v>
      </c>
      <c r="C1161" s="8">
        <v>200.50899999999999</v>
      </c>
      <c r="D1161" s="8">
        <v>211.34444444444443</v>
      </c>
      <c r="E1161" s="8">
        <v>87.279083231399014</v>
      </c>
      <c r="F1161" s="7">
        <v>0</v>
      </c>
      <c r="G1161" s="9">
        <f>+SQRT(($B$2-$B1161)^2+($C$2-$C1161)^2+($D$2-$D1161)^2+($E$2-$E1161)^2)</f>
        <v>257.24112988382905</v>
      </c>
    </row>
    <row r="1162" spans="1:7" x14ac:dyDescent="0.2">
      <c r="A1162" s="7">
        <v>5162</v>
      </c>
      <c r="B1162" s="7">
        <v>41</v>
      </c>
      <c r="C1162" s="8">
        <v>462.92124999999999</v>
      </c>
      <c r="D1162" s="8">
        <v>593.66422222222218</v>
      </c>
      <c r="E1162" s="8">
        <v>273.02958294666922</v>
      </c>
      <c r="F1162" s="7">
        <v>0</v>
      </c>
      <c r="G1162" s="9">
        <f>+SQRT(($B$2-$B1162)^2+($C$2-$C1162)^2+($D$2-$D1162)^2+($E$2-$E1162)^2)</f>
        <v>257.65761259475096</v>
      </c>
    </row>
    <row r="1163" spans="1:7" x14ac:dyDescent="0.2">
      <c r="A1163" s="7">
        <v>6594</v>
      </c>
      <c r="B1163" s="7">
        <v>51</v>
      </c>
      <c r="C1163" s="8">
        <v>214.02375000000001</v>
      </c>
      <c r="D1163" s="8">
        <v>180.47622222222222</v>
      </c>
      <c r="E1163" s="8">
        <v>130.21421703519371</v>
      </c>
      <c r="F1163" s="7">
        <v>0</v>
      </c>
      <c r="G1163" s="9">
        <f>+SQRT(($B$2-$B1163)^2+($C$2-$C1163)^2+($D$2-$D1163)^2+($E$2-$E1163)^2)</f>
        <v>257.72835729695817</v>
      </c>
    </row>
    <row r="1164" spans="1:7" x14ac:dyDescent="0.2">
      <c r="A1164" s="7">
        <v>8342</v>
      </c>
      <c r="B1164" s="7">
        <v>27</v>
      </c>
      <c r="C1164" s="8">
        <v>194.27825000000001</v>
      </c>
      <c r="D1164" s="8">
        <v>194.2691111111111</v>
      </c>
      <c r="E1164" s="8">
        <v>164.70434098209344</v>
      </c>
      <c r="F1164" s="7">
        <v>0</v>
      </c>
      <c r="G1164" s="9">
        <f>+SQRT(($B$2-$B1164)^2+($C$2-$C1164)^2+($D$2-$D1164)^2+($E$2-$E1164)^2)</f>
        <v>257.89169941889924</v>
      </c>
    </row>
    <row r="1165" spans="1:7" x14ac:dyDescent="0.2">
      <c r="A1165" s="7">
        <v>3053</v>
      </c>
      <c r="B1165" s="7">
        <v>34</v>
      </c>
      <c r="C1165" s="8">
        <v>314.59625</v>
      </c>
      <c r="D1165" s="8">
        <v>177.02088888888889</v>
      </c>
      <c r="E1165" s="8">
        <v>334.18239519841836</v>
      </c>
      <c r="F1165" s="7">
        <v>0</v>
      </c>
      <c r="G1165" s="9">
        <f>+SQRT(($B$2-$B1165)^2+($C$2-$C1165)^2+($D$2-$D1165)^2+($E$2-$E1165)^2)</f>
        <v>257.99287104971518</v>
      </c>
    </row>
    <row r="1166" spans="1:7" x14ac:dyDescent="0.2">
      <c r="A1166" s="7">
        <v>5568</v>
      </c>
      <c r="B1166" s="7">
        <v>43</v>
      </c>
      <c r="C1166" s="8">
        <v>454.22975000000002</v>
      </c>
      <c r="D1166" s="8">
        <v>323.0431111111111</v>
      </c>
      <c r="E1166" s="8">
        <v>419.77953991519018</v>
      </c>
      <c r="F1166" s="7">
        <v>0</v>
      </c>
      <c r="G1166" s="9">
        <f>+SQRT(($B$2-$B1166)^2+($C$2-$C1166)^2+($D$2-$D1166)^2+($E$2-$E1166)^2)</f>
        <v>258.03267756549019</v>
      </c>
    </row>
    <row r="1167" spans="1:7" x14ac:dyDescent="0.2">
      <c r="A1167" s="7">
        <v>7782</v>
      </c>
      <c r="B1167" s="7">
        <v>62</v>
      </c>
      <c r="C1167" s="8">
        <v>193.11224999999999</v>
      </c>
      <c r="D1167" s="8">
        <v>204.18311111111112</v>
      </c>
      <c r="E1167" s="8">
        <v>123.8649120143466</v>
      </c>
      <c r="F1167" s="7">
        <v>0</v>
      </c>
      <c r="G1167" s="9">
        <f>+SQRT(($B$2-$B1167)^2+($C$2-$C1167)^2+($D$2-$D1167)^2+($E$2-$E1167)^2)</f>
        <v>258.11982994233978</v>
      </c>
    </row>
    <row r="1168" spans="1:7" x14ac:dyDescent="0.2">
      <c r="A1168" s="7">
        <v>3953</v>
      </c>
      <c r="B1168" s="7">
        <v>27</v>
      </c>
      <c r="C1168" s="8">
        <v>320.71924999999999</v>
      </c>
      <c r="D1168" s="8">
        <v>149.51466666666667</v>
      </c>
      <c r="E1168" s="8">
        <v>296.69542024780776</v>
      </c>
      <c r="F1168" s="7">
        <v>1</v>
      </c>
      <c r="G1168" s="9">
        <f>+SQRT(($B$2-$B1168)^2+($C$2-$C1168)^2+($D$2-$D1168)^2+($E$2-$E1168)^2)</f>
        <v>258.23798256318412</v>
      </c>
    </row>
    <row r="1169" spans="1:7" x14ac:dyDescent="0.2">
      <c r="A1169" s="7">
        <v>278</v>
      </c>
      <c r="B1169" s="7">
        <v>28</v>
      </c>
      <c r="C1169" s="8">
        <v>557.97474999999997</v>
      </c>
      <c r="D1169" s="8">
        <v>535.56911111111106</v>
      </c>
      <c r="E1169" s="8">
        <v>267.67739471287626</v>
      </c>
      <c r="F1169" s="7">
        <v>0</v>
      </c>
      <c r="G1169" s="9">
        <f>+SQRT(($B$2-$B1169)^2+($C$2-$C1169)^2+($D$2-$D1169)^2+($E$2-$E1169)^2)</f>
        <v>258.44022857610059</v>
      </c>
    </row>
    <row r="1170" spans="1:7" x14ac:dyDescent="0.2">
      <c r="A1170" s="7">
        <v>4622</v>
      </c>
      <c r="B1170" s="7">
        <v>25</v>
      </c>
      <c r="C1170" s="8">
        <v>242.40975</v>
      </c>
      <c r="D1170" s="8">
        <v>152.59533333333334</v>
      </c>
      <c r="E1170" s="8">
        <v>178.81564845344317</v>
      </c>
      <c r="F1170" s="7">
        <v>0</v>
      </c>
      <c r="G1170" s="9">
        <f>+SQRT(($B$2-$B1170)^2+($C$2-$C1170)^2+($D$2-$D1170)^2+($E$2-$E1170)^2)</f>
        <v>258.44128794197826</v>
      </c>
    </row>
    <row r="1171" spans="1:7" x14ac:dyDescent="0.2">
      <c r="A1171" s="7">
        <v>3107</v>
      </c>
      <c r="B1171" s="7">
        <v>29</v>
      </c>
      <c r="C1171" s="8">
        <v>496.73624999999998</v>
      </c>
      <c r="D1171" s="8">
        <v>599.69111111111113</v>
      </c>
      <c r="E1171" s="8">
        <v>146.76770904655211</v>
      </c>
      <c r="F1171" s="7">
        <v>1</v>
      </c>
      <c r="G1171" s="9">
        <f>+SQRT(($B$2-$B1171)^2+($C$2-$C1171)^2+($D$2-$D1171)^2+($E$2-$E1171)^2)</f>
        <v>259.06092166801113</v>
      </c>
    </row>
    <row r="1172" spans="1:7" x14ac:dyDescent="0.2">
      <c r="A1172" s="7">
        <v>4036</v>
      </c>
      <c r="B1172" s="7">
        <v>29</v>
      </c>
      <c r="C1172" s="8">
        <v>193.22325000000001</v>
      </c>
      <c r="D1172" s="8">
        <v>230.01711111111112</v>
      </c>
      <c r="E1172" s="8">
        <v>68.220224498257807</v>
      </c>
      <c r="F1172" s="7">
        <v>0</v>
      </c>
      <c r="G1172" s="9">
        <f>+SQRT(($B$2-$B1172)^2+($C$2-$C1172)^2+($D$2-$D1172)^2+($E$2-$E1172)^2)</f>
        <v>259.1183851363993</v>
      </c>
    </row>
    <row r="1173" spans="1:7" x14ac:dyDescent="0.2">
      <c r="A1173" s="7">
        <v>235</v>
      </c>
      <c r="B1173" s="7">
        <v>42</v>
      </c>
      <c r="C1173" s="8">
        <v>448.67775</v>
      </c>
      <c r="D1173" s="8">
        <v>242.14266666666666</v>
      </c>
      <c r="E1173" s="8">
        <v>392.60412213499114</v>
      </c>
      <c r="F1173" s="7">
        <v>0</v>
      </c>
      <c r="G1173" s="9">
        <f>+SQRT(($B$2-$B1173)^2+($C$2-$C1173)^2+($D$2-$D1173)^2+($E$2-$E1173)^2)</f>
        <v>259.25984653397546</v>
      </c>
    </row>
    <row r="1174" spans="1:7" x14ac:dyDescent="0.2">
      <c r="A1174" s="7">
        <v>5389</v>
      </c>
      <c r="B1174" s="7">
        <v>53</v>
      </c>
      <c r="C1174" s="8">
        <v>479.17950000000002</v>
      </c>
      <c r="D1174" s="8">
        <v>608.01688888888884</v>
      </c>
      <c r="E1174" s="8">
        <v>205.46960773825984</v>
      </c>
      <c r="F1174" s="7">
        <v>0</v>
      </c>
      <c r="G1174" s="9">
        <f>+SQRT(($B$2-$B1174)^2+($C$2-$C1174)^2+($D$2-$D1174)^2+($E$2-$E1174)^2)</f>
        <v>259.89258232476271</v>
      </c>
    </row>
    <row r="1175" spans="1:7" x14ac:dyDescent="0.2">
      <c r="A1175" s="7">
        <v>4358</v>
      </c>
      <c r="B1175" s="7">
        <v>39</v>
      </c>
      <c r="C1175" s="8">
        <v>186.58500000000001</v>
      </c>
      <c r="D1175" s="8">
        <v>242.36244444444444</v>
      </c>
      <c r="E1175" s="8">
        <v>62.75811891796674</v>
      </c>
      <c r="F1175" s="7">
        <v>0</v>
      </c>
      <c r="G1175" s="9">
        <f>+SQRT(($B$2-$B1175)^2+($C$2-$C1175)^2+($D$2-$D1175)^2+($E$2-$E1175)^2)</f>
        <v>259.9447712423144</v>
      </c>
    </row>
    <row r="1176" spans="1:7" x14ac:dyDescent="0.2">
      <c r="A1176" s="7">
        <v>5326</v>
      </c>
      <c r="B1176" s="7">
        <v>27</v>
      </c>
      <c r="C1176" s="8">
        <v>354.68725000000001</v>
      </c>
      <c r="D1176" s="8">
        <v>231.52955555555556</v>
      </c>
      <c r="E1176" s="8">
        <v>394.97104588991533</v>
      </c>
      <c r="F1176" s="7">
        <v>0</v>
      </c>
      <c r="G1176" s="9">
        <f>+SQRT(($B$2-$B1176)^2+($C$2-$C1176)^2+($D$2-$D1176)^2+($E$2-$E1176)^2)</f>
        <v>260.31641280945638</v>
      </c>
    </row>
    <row r="1177" spans="1:7" x14ac:dyDescent="0.2">
      <c r="A1177" s="7">
        <v>3710</v>
      </c>
      <c r="B1177" s="7">
        <v>25</v>
      </c>
      <c r="C1177" s="8">
        <v>497.57974999999999</v>
      </c>
      <c r="D1177" s="8">
        <v>598.51244444444444</v>
      </c>
      <c r="E1177" s="8">
        <v>218.86051037304779</v>
      </c>
      <c r="F1177" s="7">
        <v>0</v>
      </c>
      <c r="G1177" s="9">
        <f>+SQRT(($B$2-$B1177)^2+($C$2-$C1177)^2+($D$2-$D1177)^2+($E$2-$E1177)^2)</f>
        <v>260.48637712573418</v>
      </c>
    </row>
    <row r="1178" spans="1:7" x14ac:dyDescent="0.2">
      <c r="A1178" s="7">
        <v>5662</v>
      </c>
      <c r="B1178" s="7">
        <v>32</v>
      </c>
      <c r="C1178" s="8">
        <v>328.17250000000001</v>
      </c>
      <c r="D1178" s="8">
        <v>166.76177777777778</v>
      </c>
      <c r="E1178" s="8">
        <v>331.06835417434229</v>
      </c>
      <c r="F1178" s="7">
        <v>0</v>
      </c>
      <c r="G1178" s="9">
        <f>+SQRT(($B$2-$B1178)^2+($C$2-$C1178)^2+($D$2-$D1178)^2+($E$2-$E1178)^2)</f>
        <v>260.6694426069011</v>
      </c>
    </row>
    <row r="1179" spans="1:7" x14ac:dyDescent="0.2">
      <c r="A1179" s="7">
        <v>6893</v>
      </c>
      <c r="B1179" s="7">
        <v>27</v>
      </c>
      <c r="C1179" s="8">
        <v>548.20399999999995</v>
      </c>
      <c r="D1179" s="8">
        <v>553.48666666666668</v>
      </c>
      <c r="E1179" s="8">
        <v>257.19393033106644</v>
      </c>
      <c r="F1179" s="7">
        <v>0</v>
      </c>
      <c r="G1179" s="9">
        <f>+SQRT(($B$2-$B1179)^2+($C$2-$C1179)^2+($D$2-$D1179)^2+($E$2-$E1179)^2)</f>
        <v>260.75034863347184</v>
      </c>
    </row>
    <row r="1180" spans="1:7" x14ac:dyDescent="0.2">
      <c r="A1180" s="7">
        <v>1937</v>
      </c>
      <c r="B1180" s="7">
        <v>62</v>
      </c>
      <c r="C1180" s="8">
        <v>468.4425</v>
      </c>
      <c r="D1180" s="8">
        <v>344.20888888888891</v>
      </c>
      <c r="E1180" s="8">
        <v>420.37878869962702</v>
      </c>
      <c r="F1180" s="7">
        <v>0</v>
      </c>
      <c r="G1180" s="9">
        <f>+SQRT(($B$2-$B1180)^2+($C$2-$C1180)^2+($D$2-$D1180)^2+($E$2-$E1180)^2)</f>
        <v>261.05862334288366</v>
      </c>
    </row>
    <row r="1181" spans="1:7" x14ac:dyDescent="0.2">
      <c r="A1181" s="7">
        <v>6215</v>
      </c>
      <c r="B1181" s="7">
        <v>65</v>
      </c>
      <c r="C1181" s="8">
        <v>491.89024999999998</v>
      </c>
      <c r="D1181" s="8">
        <v>521.5866666666667</v>
      </c>
      <c r="E1181" s="8">
        <v>355.63804021179567</v>
      </c>
      <c r="F1181" s="7">
        <v>0</v>
      </c>
      <c r="G1181" s="9">
        <f>+SQRT(($B$2-$B1181)^2+($C$2-$C1181)^2+($D$2-$D1181)^2+($E$2-$E1181)^2)</f>
        <v>261.09195106843003</v>
      </c>
    </row>
    <row r="1182" spans="1:7" x14ac:dyDescent="0.2">
      <c r="A1182" s="7">
        <v>4719</v>
      </c>
      <c r="B1182" s="7">
        <v>38</v>
      </c>
      <c r="C1182" s="8">
        <v>484.08474999999999</v>
      </c>
      <c r="D1182" s="8">
        <v>348.99422222222222</v>
      </c>
      <c r="E1182" s="8">
        <v>416.19310597020882</v>
      </c>
      <c r="F1182" s="7">
        <v>0</v>
      </c>
      <c r="G1182" s="9">
        <f>+SQRT(($B$2-$B1182)^2+($C$2-$C1182)^2+($D$2-$D1182)^2+($E$2-$E1182)^2)</f>
        <v>261.2126289985431</v>
      </c>
    </row>
    <row r="1183" spans="1:7" x14ac:dyDescent="0.2">
      <c r="A1183" s="7">
        <v>4124</v>
      </c>
      <c r="B1183" s="7">
        <v>37</v>
      </c>
      <c r="C1183" s="8">
        <v>199.44675000000001</v>
      </c>
      <c r="D1183" s="8">
        <v>184.1091111111111</v>
      </c>
      <c r="E1183" s="8">
        <v>195.31078700569003</v>
      </c>
      <c r="F1183" s="7">
        <v>0</v>
      </c>
      <c r="G1183" s="9">
        <f>+SQRT(($B$2-$B1183)^2+($C$2-$C1183)^2+($D$2-$D1183)^2+($E$2-$E1183)^2)</f>
        <v>261.45226586114023</v>
      </c>
    </row>
    <row r="1184" spans="1:7" x14ac:dyDescent="0.2">
      <c r="A1184" s="7">
        <v>6202</v>
      </c>
      <c r="B1184" s="7">
        <v>32</v>
      </c>
      <c r="C1184" s="8">
        <v>353.52499999999998</v>
      </c>
      <c r="D1184" s="8">
        <v>189.24199999999999</v>
      </c>
      <c r="E1184" s="8">
        <v>363.96798244034699</v>
      </c>
      <c r="F1184" s="7">
        <v>0</v>
      </c>
      <c r="G1184" s="9">
        <f>+SQRT(($B$2-$B1184)^2+($C$2-$C1184)^2+($D$2-$D1184)^2+($E$2-$E1184)^2)</f>
        <v>261.73157585664575</v>
      </c>
    </row>
    <row r="1185" spans="1:7" x14ac:dyDescent="0.2">
      <c r="A1185" s="7">
        <v>3180</v>
      </c>
      <c r="B1185" s="7">
        <v>41</v>
      </c>
      <c r="C1185" s="8">
        <v>543.07150000000001</v>
      </c>
      <c r="D1185" s="8">
        <v>464.82644444444446</v>
      </c>
      <c r="E1185" s="8">
        <v>359.85051525800799</v>
      </c>
      <c r="F1185" s="7">
        <v>1</v>
      </c>
      <c r="G1185" s="9">
        <f>+SQRT(($B$2-$B1185)^2+($C$2-$C1185)^2+($D$2-$D1185)^2+($E$2-$E1185)^2)</f>
        <v>261.78685962814825</v>
      </c>
    </row>
    <row r="1186" spans="1:7" x14ac:dyDescent="0.2">
      <c r="A1186" s="7">
        <v>1541</v>
      </c>
      <c r="B1186" s="7">
        <v>69</v>
      </c>
      <c r="C1186" s="8">
        <v>469.93200000000002</v>
      </c>
      <c r="D1186" s="8">
        <v>380.42066666666665</v>
      </c>
      <c r="E1186" s="8">
        <v>421.0805640854129</v>
      </c>
      <c r="F1186" s="7">
        <v>1</v>
      </c>
      <c r="G1186" s="9">
        <f>+SQRT(($B$2-$B1186)^2+($C$2-$C1186)^2+($D$2-$D1186)^2+($E$2-$E1186)^2)</f>
        <v>262.06858069137297</v>
      </c>
    </row>
    <row r="1187" spans="1:7" x14ac:dyDescent="0.2">
      <c r="A1187" s="7">
        <v>1270</v>
      </c>
      <c r="B1187" s="7">
        <v>32</v>
      </c>
      <c r="C1187" s="8">
        <v>272.68324999999999</v>
      </c>
      <c r="D1187" s="8">
        <v>141.73511111111111</v>
      </c>
      <c r="E1187" s="8">
        <v>248.2927213655156</v>
      </c>
      <c r="F1187" s="7">
        <v>0</v>
      </c>
      <c r="G1187" s="9">
        <f>+SQRT(($B$2-$B1187)^2+($C$2-$C1187)^2+($D$2-$D1187)^2+($E$2-$E1187)^2)</f>
        <v>262.81400334404361</v>
      </c>
    </row>
    <row r="1188" spans="1:7" x14ac:dyDescent="0.2">
      <c r="A1188" s="7">
        <v>5984</v>
      </c>
      <c r="B1188" s="7">
        <v>38</v>
      </c>
      <c r="C1188" s="8">
        <v>255.11750000000001</v>
      </c>
      <c r="D1188" s="8">
        <v>148.0048888888889</v>
      </c>
      <c r="E1188" s="8">
        <v>238.24629070042212</v>
      </c>
      <c r="F1188" s="7">
        <v>0</v>
      </c>
      <c r="G1188" s="9">
        <f>+SQRT(($B$2-$B1188)^2+($C$2-$C1188)^2+($D$2-$D1188)^2+($E$2-$E1188)^2)</f>
        <v>262.83644119020624</v>
      </c>
    </row>
    <row r="1189" spans="1:7" x14ac:dyDescent="0.2">
      <c r="A1189" s="7">
        <v>5953</v>
      </c>
      <c r="B1189" s="7">
        <v>37</v>
      </c>
      <c r="C1189" s="8">
        <v>318.65699999999998</v>
      </c>
      <c r="D1189" s="8">
        <v>208.22688888888888</v>
      </c>
      <c r="E1189" s="8">
        <v>373.70057641293647</v>
      </c>
      <c r="F1189" s="7">
        <v>1</v>
      </c>
      <c r="G1189" s="9">
        <f>+SQRT(($B$2-$B1189)^2+($C$2-$C1189)^2+($D$2-$D1189)^2+($E$2-$E1189)^2)</f>
        <v>262.85689969555528</v>
      </c>
    </row>
    <row r="1190" spans="1:7" x14ac:dyDescent="0.2">
      <c r="A1190" s="7">
        <v>5062</v>
      </c>
      <c r="B1190" s="7">
        <v>53</v>
      </c>
      <c r="C1190" s="8">
        <v>554.18375000000003</v>
      </c>
      <c r="D1190" s="8">
        <v>497.52222222222224</v>
      </c>
      <c r="E1190" s="8">
        <v>328.3693289877499</v>
      </c>
      <c r="F1190" s="7">
        <v>1</v>
      </c>
      <c r="G1190" s="9">
        <f>+SQRT(($B$2-$B1190)^2+($C$2-$C1190)^2+($D$2-$D1190)^2+($E$2-$E1190)^2)</f>
        <v>263.02389310714204</v>
      </c>
    </row>
    <row r="1191" spans="1:7" x14ac:dyDescent="0.2">
      <c r="A1191" s="7">
        <v>1364</v>
      </c>
      <c r="B1191" s="7">
        <v>63</v>
      </c>
      <c r="C1191" s="8">
        <v>471.18624999999997</v>
      </c>
      <c r="D1191" s="8">
        <v>614.43088888888894</v>
      </c>
      <c r="E1191" s="8">
        <v>154.21004812882038</v>
      </c>
      <c r="F1191" s="7">
        <v>0</v>
      </c>
      <c r="G1191" s="9">
        <f>+SQRT(($B$2-$B1191)^2+($C$2-$C1191)^2+($D$2-$D1191)^2+($E$2-$E1191)^2)</f>
        <v>263.02925106121165</v>
      </c>
    </row>
    <row r="1192" spans="1:7" x14ac:dyDescent="0.2">
      <c r="A1192" s="7">
        <v>4142</v>
      </c>
      <c r="B1192" s="7">
        <v>56</v>
      </c>
      <c r="C1192" s="8">
        <v>202.07974999999999</v>
      </c>
      <c r="D1192" s="8">
        <v>194.2668888888889</v>
      </c>
      <c r="E1192" s="8">
        <v>100.68892082881659</v>
      </c>
      <c r="F1192" s="7">
        <v>0</v>
      </c>
      <c r="G1192" s="9">
        <f>+SQRT(($B$2-$B1192)^2+($C$2-$C1192)^2+($D$2-$D1192)^2+($E$2-$E1192)^2)</f>
        <v>263.32902336655269</v>
      </c>
    </row>
    <row r="1193" spans="1:7" x14ac:dyDescent="0.2">
      <c r="A1193" s="7">
        <v>5952</v>
      </c>
      <c r="B1193" s="7">
        <v>42</v>
      </c>
      <c r="C1193" s="8">
        <v>183.5395</v>
      </c>
      <c r="D1193" s="8">
        <v>218.06155555555554</v>
      </c>
      <c r="E1193" s="8">
        <v>93.37445293689369</v>
      </c>
      <c r="F1193" s="7">
        <v>0</v>
      </c>
      <c r="G1193" s="9">
        <f>+SQRT(($B$2-$B1193)^2+($C$2-$C1193)^2+($D$2-$D1193)^2+($E$2-$E1193)^2)</f>
        <v>263.69395277102046</v>
      </c>
    </row>
    <row r="1194" spans="1:7" x14ac:dyDescent="0.2">
      <c r="A1194" s="7">
        <v>817</v>
      </c>
      <c r="B1194" s="7">
        <v>54</v>
      </c>
      <c r="C1194" s="8">
        <v>506.55149999999998</v>
      </c>
      <c r="D1194" s="8">
        <v>600.46022222222223</v>
      </c>
      <c r="E1194" s="8">
        <v>202.76961279940301</v>
      </c>
      <c r="F1194" s="7">
        <v>0</v>
      </c>
      <c r="G1194" s="9">
        <f>+SQRT(($B$2-$B1194)^2+($C$2-$C1194)^2+($D$2-$D1194)^2+($E$2-$E1194)^2)</f>
        <v>264.26985035404545</v>
      </c>
    </row>
    <row r="1195" spans="1:7" x14ac:dyDescent="0.2">
      <c r="A1195" s="7">
        <v>5653</v>
      </c>
      <c r="B1195" s="7">
        <v>56</v>
      </c>
      <c r="C1195" s="8">
        <v>211.26224999999999</v>
      </c>
      <c r="D1195" s="8">
        <v>171.48244444444444</v>
      </c>
      <c r="E1195" s="8">
        <v>145.09053113199175</v>
      </c>
      <c r="F1195" s="7">
        <v>0</v>
      </c>
      <c r="G1195" s="9">
        <f>+SQRT(($B$2-$B1195)^2+($C$2-$C1195)^2+($D$2-$D1195)^2+($E$2-$E1195)^2)</f>
        <v>264.29507097318918</v>
      </c>
    </row>
    <row r="1196" spans="1:7" x14ac:dyDescent="0.2">
      <c r="A1196" s="7">
        <v>5552</v>
      </c>
      <c r="B1196" s="7">
        <v>65</v>
      </c>
      <c r="C1196" s="8">
        <v>219.64775</v>
      </c>
      <c r="D1196" s="8">
        <v>165.25466666666668</v>
      </c>
      <c r="E1196" s="8">
        <v>146.13114090133652</v>
      </c>
      <c r="F1196" s="7">
        <v>0</v>
      </c>
      <c r="G1196" s="9">
        <f>+SQRT(($B$2-$B1196)^2+($C$2-$C1196)^2+($D$2-$D1196)^2+($E$2-$E1196)^2)</f>
        <v>264.32304002643622</v>
      </c>
    </row>
    <row r="1197" spans="1:7" x14ac:dyDescent="0.2">
      <c r="A1197" s="7">
        <v>5716</v>
      </c>
      <c r="B1197" s="7">
        <v>27</v>
      </c>
      <c r="C1197" s="8">
        <v>190.80250000000001</v>
      </c>
      <c r="D1197" s="8">
        <v>188.34533333333334</v>
      </c>
      <c r="E1197" s="8">
        <v>165.05762038141424</v>
      </c>
      <c r="F1197" s="7">
        <v>0</v>
      </c>
      <c r="G1197" s="9">
        <f>+SQRT(($B$2-$B1197)^2+($C$2-$C1197)^2+($D$2-$D1197)^2+($E$2-$E1197)^2)</f>
        <v>264.44194452758882</v>
      </c>
    </row>
    <row r="1198" spans="1:7" x14ac:dyDescent="0.2">
      <c r="A1198" s="7">
        <v>7461</v>
      </c>
      <c r="B1198" s="7">
        <v>46</v>
      </c>
      <c r="C1198" s="8">
        <v>278.59100000000001</v>
      </c>
      <c r="D1198" s="8">
        <v>158.95355555555557</v>
      </c>
      <c r="E1198" s="8">
        <v>298.09245719878538</v>
      </c>
      <c r="F1198" s="7">
        <v>0</v>
      </c>
      <c r="G1198" s="9">
        <f>+SQRT(($B$2-$B1198)^2+($C$2-$C1198)^2+($D$2-$D1198)^2+($E$2-$E1198)^2)</f>
        <v>264.57927350974433</v>
      </c>
    </row>
    <row r="1199" spans="1:7" x14ac:dyDescent="0.2">
      <c r="A1199" s="7">
        <v>4988</v>
      </c>
      <c r="B1199" s="7">
        <v>38</v>
      </c>
      <c r="C1199" s="8">
        <v>574.75175000000002</v>
      </c>
      <c r="D1199" s="8">
        <v>391.22955555555558</v>
      </c>
      <c r="E1199" s="8">
        <v>357.51045127968632</v>
      </c>
      <c r="F1199" s="7">
        <v>1</v>
      </c>
      <c r="G1199" s="9">
        <f>+SQRT(($B$2-$B1199)^2+($C$2-$C1199)^2+($D$2-$D1199)^2+($E$2-$E1199)^2)</f>
        <v>264.61850791369767</v>
      </c>
    </row>
    <row r="1200" spans="1:7" x14ac:dyDescent="0.2">
      <c r="A1200" s="7">
        <v>3611</v>
      </c>
      <c r="B1200" s="7">
        <v>46</v>
      </c>
      <c r="C1200" s="8">
        <v>217.50624999999999</v>
      </c>
      <c r="D1200" s="8">
        <v>163.03822222222223</v>
      </c>
      <c r="E1200" s="8">
        <v>164.67367094694549</v>
      </c>
      <c r="F1200" s="7">
        <v>0</v>
      </c>
      <c r="G1200" s="9">
        <f>+SQRT(($B$2-$B1200)^2+($C$2-$C1200)^2+($D$2-$D1200)^2+($E$2-$E1200)^2)</f>
        <v>264.68266333049803</v>
      </c>
    </row>
    <row r="1201" spans="1:7" x14ac:dyDescent="0.2">
      <c r="A1201" s="7">
        <v>4994</v>
      </c>
      <c r="B1201" s="7">
        <v>52</v>
      </c>
      <c r="C1201" s="8">
        <v>192.81424999999999</v>
      </c>
      <c r="D1201" s="8">
        <v>185.74466666666666</v>
      </c>
      <c r="E1201" s="8">
        <v>168.77652322735835</v>
      </c>
      <c r="F1201" s="7">
        <v>0</v>
      </c>
      <c r="G1201" s="9">
        <f>+SQRT(($B$2-$B1201)^2+($C$2-$C1201)^2+($D$2-$D1201)^2+($E$2-$E1201)^2)</f>
        <v>264.78379088277586</v>
      </c>
    </row>
    <row r="1202" spans="1:7" x14ac:dyDescent="0.2">
      <c r="A1202" s="7">
        <v>7030</v>
      </c>
      <c r="B1202" s="7">
        <v>49</v>
      </c>
      <c r="C1202" s="8">
        <v>452.81124999999997</v>
      </c>
      <c r="D1202" s="8">
        <v>333.54866666666669</v>
      </c>
      <c r="E1202" s="8">
        <v>428.81378713946577</v>
      </c>
      <c r="F1202" s="7">
        <v>0</v>
      </c>
      <c r="G1202" s="9">
        <f>+SQRT(($B$2-$B1202)^2+($C$2-$C1202)^2+($D$2-$D1202)^2+($E$2-$E1202)^2)</f>
        <v>264.80373824148381</v>
      </c>
    </row>
    <row r="1203" spans="1:7" x14ac:dyDescent="0.2">
      <c r="A1203" s="7">
        <v>230</v>
      </c>
      <c r="B1203" s="7">
        <v>29</v>
      </c>
      <c r="C1203" s="8">
        <v>514.53625</v>
      </c>
      <c r="D1203" s="8">
        <v>559.18555555555554</v>
      </c>
      <c r="E1203" s="8">
        <v>304.96169846689929</v>
      </c>
      <c r="F1203" s="7">
        <v>0</v>
      </c>
      <c r="G1203" s="9">
        <f>+SQRT(($B$2-$B1203)^2+($C$2-$C1203)^2+($D$2-$D1203)^2+($E$2-$E1203)^2)</f>
        <v>264.95066313579895</v>
      </c>
    </row>
    <row r="1204" spans="1:7" x14ac:dyDescent="0.2">
      <c r="A1204" s="7">
        <v>6147</v>
      </c>
      <c r="B1204" s="7">
        <v>51</v>
      </c>
      <c r="C1204" s="8">
        <v>182.41974999999999</v>
      </c>
      <c r="D1204" s="8">
        <v>199.46666666666667</v>
      </c>
      <c r="E1204" s="8">
        <v>143.6027231386272</v>
      </c>
      <c r="F1204" s="7">
        <v>0</v>
      </c>
      <c r="G1204" s="9">
        <f>+SQRT(($B$2-$B1204)^2+($C$2-$C1204)^2+($D$2-$D1204)^2+($E$2-$E1204)^2)</f>
        <v>265.1775339991749</v>
      </c>
    </row>
    <row r="1205" spans="1:7" x14ac:dyDescent="0.2">
      <c r="A1205" s="7">
        <v>4136</v>
      </c>
      <c r="B1205" s="7">
        <v>27</v>
      </c>
      <c r="C1205" s="8">
        <v>483.96674999999999</v>
      </c>
      <c r="D1205" s="8">
        <v>331.8362222222222</v>
      </c>
      <c r="E1205" s="8">
        <v>418.35830393046604</v>
      </c>
      <c r="F1205" s="7">
        <v>0</v>
      </c>
      <c r="G1205" s="9">
        <f>+SQRT(($B$2-$B1205)^2+($C$2-$C1205)^2+($D$2-$D1205)^2+($E$2-$E1205)^2)</f>
        <v>265.22062393588305</v>
      </c>
    </row>
    <row r="1206" spans="1:7" x14ac:dyDescent="0.2">
      <c r="A1206" s="7">
        <v>1447</v>
      </c>
      <c r="B1206" s="7">
        <v>61</v>
      </c>
      <c r="C1206" s="8">
        <v>188.58475000000001</v>
      </c>
      <c r="D1206" s="8">
        <v>226.09511111111112</v>
      </c>
      <c r="E1206" s="8">
        <v>68.758176370115109</v>
      </c>
      <c r="F1206" s="7">
        <v>0</v>
      </c>
      <c r="G1206" s="9">
        <f>+SQRT(($B$2-$B1206)^2+($C$2-$C1206)^2+($D$2-$D1206)^2+($E$2-$E1206)^2)</f>
        <v>265.265166369121</v>
      </c>
    </row>
    <row r="1207" spans="1:7" x14ac:dyDescent="0.2">
      <c r="A1207" s="7">
        <v>158</v>
      </c>
      <c r="B1207" s="7">
        <v>41</v>
      </c>
      <c r="C1207" s="8">
        <v>178.6995</v>
      </c>
      <c r="D1207" s="8">
        <v>205.92733333333334</v>
      </c>
      <c r="E1207" s="8">
        <v>131.86862817472763</v>
      </c>
      <c r="F1207" s="7">
        <v>0</v>
      </c>
      <c r="G1207" s="9">
        <f>+SQRT(($B$2-$B1207)^2+($C$2-$C1207)^2+($D$2-$D1207)^2+($E$2-$E1207)^2)</f>
        <v>265.36986175188872</v>
      </c>
    </row>
    <row r="1208" spans="1:7" x14ac:dyDescent="0.2">
      <c r="A1208" s="7">
        <v>1945</v>
      </c>
      <c r="B1208" s="7">
        <v>64</v>
      </c>
      <c r="C1208" s="8">
        <v>178.08850000000001</v>
      </c>
      <c r="D1208" s="8">
        <v>233.68977777777778</v>
      </c>
      <c r="E1208" s="8">
        <v>77.858649374756965</v>
      </c>
      <c r="F1208" s="7">
        <v>0</v>
      </c>
      <c r="G1208" s="9">
        <f>+SQRT(($B$2-$B1208)^2+($C$2-$C1208)^2+($D$2-$D1208)^2+($E$2-$E1208)^2)</f>
        <v>265.97953106194444</v>
      </c>
    </row>
    <row r="1209" spans="1:7" x14ac:dyDescent="0.2">
      <c r="A1209" s="7">
        <v>8116</v>
      </c>
      <c r="B1209" s="7">
        <v>32</v>
      </c>
      <c r="C1209" s="8">
        <v>185.34075000000001</v>
      </c>
      <c r="D1209" s="8">
        <v>222.95177777777778</v>
      </c>
      <c r="E1209" s="8">
        <v>74.062548489310302</v>
      </c>
      <c r="F1209" s="7">
        <v>0</v>
      </c>
      <c r="G1209" s="9">
        <f>+SQRT(($B$2-$B1209)^2+($C$2-$C1209)^2+($D$2-$D1209)^2+($E$2-$E1209)^2)</f>
        <v>266.35822539381974</v>
      </c>
    </row>
    <row r="1210" spans="1:7" x14ac:dyDescent="0.2">
      <c r="A1210" s="7">
        <v>1131</v>
      </c>
      <c r="B1210" s="7">
        <v>63</v>
      </c>
      <c r="C1210" s="8">
        <v>602.08799999999997</v>
      </c>
      <c r="D1210" s="8">
        <v>502.79977777777776</v>
      </c>
      <c r="E1210" s="8">
        <v>243.74135485678497</v>
      </c>
      <c r="F1210" s="7">
        <v>0</v>
      </c>
      <c r="G1210" s="9">
        <f>+SQRT(($B$2-$B1210)^2+($C$2-$C1210)^2+($D$2-$D1210)^2+($E$2-$E1210)^2)</f>
        <v>266.35988254566257</v>
      </c>
    </row>
    <row r="1211" spans="1:7" x14ac:dyDescent="0.2">
      <c r="A1211" s="7">
        <v>346</v>
      </c>
      <c r="B1211" s="7">
        <v>47</v>
      </c>
      <c r="C1211" s="8">
        <v>517.45349999999996</v>
      </c>
      <c r="D1211" s="8">
        <v>595.59933333333333</v>
      </c>
      <c r="E1211" s="8">
        <v>213.81662183597064</v>
      </c>
      <c r="F1211" s="7">
        <v>0</v>
      </c>
      <c r="G1211" s="9">
        <f>+SQRT(($B$2-$B1211)^2+($C$2-$C1211)^2+($D$2-$D1211)^2+($E$2-$E1211)^2)</f>
        <v>266.36052313796881</v>
      </c>
    </row>
    <row r="1212" spans="1:7" x14ac:dyDescent="0.2">
      <c r="A1212" s="7">
        <v>2520</v>
      </c>
      <c r="B1212" s="7">
        <v>61</v>
      </c>
      <c r="C1212" s="8">
        <v>261.78050000000002</v>
      </c>
      <c r="D1212" s="8">
        <v>136.56688888888888</v>
      </c>
      <c r="E1212" s="8">
        <v>217.48544662039333</v>
      </c>
      <c r="F1212" s="7">
        <v>0</v>
      </c>
      <c r="G1212" s="9">
        <f>+SQRT(($B$2-$B1212)^2+($C$2-$C1212)^2+($D$2-$D1212)^2+($E$2-$E1212)^2)</f>
        <v>266.38398247106949</v>
      </c>
    </row>
    <row r="1213" spans="1:7" x14ac:dyDescent="0.2">
      <c r="A1213" s="7">
        <v>560</v>
      </c>
      <c r="B1213" s="7">
        <v>30</v>
      </c>
      <c r="C1213" s="8">
        <v>238.756</v>
      </c>
      <c r="D1213" s="8">
        <v>149.73422222222223</v>
      </c>
      <c r="E1213" s="8">
        <v>220.95317580075871</v>
      </c>
      <c r="F1213" s="7">
        <v>0</v>
      </c>
      <c r="G1213" s="9">
        <f>+SQRT(($B$2-$B1213)^2+($C$2-$C1213)^2+($D$2-$D1213)^2+($E$2-$E1213)^2)</f>
        <v>266.46295155983154</v>
      </c>
    </row>
    <row r="1214" spans="1:7" x14ac:dyDescent="0.2">
      <c r="A1214" s="7">
        <v>2369</v>
      </c>
      <c r="B1214" s="7">
        <v>29</v>
      </c>
      <c r="C1214" s="8">
        <v>479.83449999999999</v>
      </c>
      <c r="D1214" s="8">
        <v>614.89866666666671</v>
      </c>
      <c r="E1214" s="8">
        <v>143.87769706084933</v>
      </c>
      <c r="F1214" s="7">
        <v>0</v>
      </c>
      <c r="G1214" s="9">
        <f>+SQRT(($B$2-$B1214)^2+($C$2-$C1214)^2+($D$2-$D1214)^2+($E$2-$E1214)^2)</f>
        <v>266.48238578050626</v>
      </c>
    </row>
    <row r="1215" spans="1:7" x14ac:dyDescent="0.2">
      <c r="A1215" s="7">
        <v>5633</v>
      </c>
      <c r="B1215" s="7">
        <v>26</v>
      </c>
      <c r="C1215" s="8">
        <v>469.42124999999999</v>
      </c>
      <c r="D1215" s="8">
        <v>574.01400000000001</v>
      </c>
      <c r="E1215" s="8">
        <v>321.97625323452525</v>
      </c>
      <c r="F1215" s="7">
        <v>0</v>
      </c>
      <c r="G1215" s="9">
        <f>+SQRT(($B$2-$B1215)^2+($C$2-$C1215)^2+($D$2-$D1215)^2+($E$2-$E1215)^2)</f>
        <v>266.54286129918472</v>
      </c>
    </row>
    <row r="1216" spans="1:7" x14ac:dyDescent="0.2">
      <c r="A1216" s="7">
        <v>7718</v>
      </c>
      <c r="B1216" s="7">
        <v>28</v>
      </c>
      <c r="C1216" s="8">
        <v>231.34875</v>
      </c>
      <c r="D1216" s="8">
        <v>154.04711111111112</v>
      </c>
      <c r="E1216" s="8">
        <v>218.14667118476288</v>
      </c>
      <c r="F1216" s="7">
        <v>0</v>
      </c>
      <c r="G1216" s="9">
        <f>+SQRT(($B$2-$B1216)^2+($C$2-$C1216)^2+($D$2-$D1216)^2+($E$2-$E1216)^2)</f>
        <v>266.69408791288345</v>
      </c>
    </row>
    <row r="1217" spans="1:7" x14ac:dyDescent="0.2">
      <c r="A1217" s="7">
        <v>5247</v>
      </c>
      <c r="B1217" s="7">
        <v>43</v>
      </c>
      <c r="C1217" s="8">
        <v>393.21100000000001</v>
      </c>
      <c r="D1217" s="8">
        <v>225.852</v>
      </c>
      <c r="E1217" s="8">
        <v>401.14611813270778</v>
      </c>
      <c r="F1217" s="7">
        <v>0</v>
      </c>
      <c r="G1217" s="9">
        <f>+SQRT(($B$2-$B1217)^2+($C$2-$C1217)^2+($D$2-$D1217)^2+($E$2-$E1217)^2)</f>
        <v>266.93085323352034</v>
      </c>
    </row>
    <row r="1218" spans="1:7" x14ac:dyDescent="0.2">
      <c r="A1218" s="7">
        <v>6623</v>
      </c>
      <c r="B1218" s="7">
        <v>29</v>
      </c>
      <c r="C1218" s="8">
        <v>494.92349999999999</v>
      </c>
      <c r="D1218" s="8">
        <v>398.80688888888886</v>
      </c>
      <c r="E1218" s="8">
        <v>416.54028905017628</v>
      </c>
      <c r="F1218" s="7">
        <v>0</v>
      </c>
      <c r="G1218" s="9">
        <f>+SQRT(($B$2-$B1218)^2+($C$2-$C1218)^2+($D$2-$D1218)^2+($E$2-$E1218)^2)</f>
        <v>267.02490486051488</v>
      </c>
    </row>
    <row r="1219" spans="1:7" x14ac:dyDescent="0.2">
      <c r="A1219" s="7">
        <v>7759</v>
      </c>
      <c r="B1219" s="7">
        <v>49</v>
      </c>
      <c r="C1219" s="8">
        <v>191.12549999999999</v>
      </c>
      <c r="D1219" s="8">
        <v>214.40577777777779</v>
      </c>
      <c r="E1219" s="8">
        <v>73.889969736130524</v>
      </c>
      <c r="F1219" s="7">
        <v>0</v>
      </c>
      <c r="G1219" s="9">
        <f>+SQRT(($B$2-$B1219)^2+($C$2-$C1219)^2+($D$2-$D1219)^2+($E$2-$E1219)^2)</f>
        <v>267.14808612252705</v>
      </c>
    </row>
    <row r="1220" spans="1:7" x14ac:dyDescent="0.2">
      <c r="A1220" s="7">
        <v>5322</v>
      </c>
      <c r="B1220" s="7">
        <v>45</v>
      </c>
      <c r="C1220" s="8">
        <v>220.22499999999999</v>
      </c>
      <c r="D1220" s="8">
        <v>157.47266666666667</v>
      </c>
      <c r="E1220" s="8">
        <v>165.24146362492468</v>
      </c>
      <c r="F1220" s="7">
        <v>0</v>
      </c>
      <c r="G1220" s="9">
        <f>+SQRT(($B$2-$B1220)^2+($C$2-$C1220)^2+($D$2-$D1220)^2+($E$2-$E1220)^2)</f>
        <v>267.3059515734181</v>
      </c>
    </row>
    <row r="1221" spans="1:7" x14ac:dyDescent="0.2">
      <c r="A1221" s="7">
        <v>8068</v>
      </c>
      <c r="B1221" s="7">
        <v>35</v>
      </c>
      <c r="C1221" s="8">
        <v>180.86775</v>
      </c>
      <c r="D1221" s="8">
        <v>216.12799999999999</v>
      </c>
      <c r="E1221" s="8">
        <v>91.587671277898295</v>
      </c>
      <c r="F1221" s="7">
        <v>0</v>
      </c>
      <c r="G1221" s="9">
        <f>+SQRT(($B$2-$B1221)^2+($C$2-$C1221)^2+($D$2-$D1221)^2+($E$2-$E1221)^2)</f>
        <v>267.372164566008</v>
      </c>
    </row>
    <row r="1222" spans="1:7" x14ac:dyDescent="0.2">
      <c r="A1222" s="7">
        <v>1129</v>
      </c>
      <c r="B1222" s="7">
        <v>41</v>
      </c>
      <c r="C1222" s="8">
        <v>234.62625</v>
      </c>
      <c r="D1222" s="8">
        <v>151.23422222222223</v>
      </c>
      <c r="E1222" s="8">
        <v>129.53856722325662</v>
      </c>
      <c r="F1222" s="7">
        <v>0</v>
      </c>
      <c r="G1222" s="9">
        <f>+SQRT(($B$2-$B1222)^2+($C$2-$C1222)^2+($D$2-$D1222)^2+($E$2-$E1222)^2)</f>
        <v>267.613796503294</v>
      </c>
    </row>
    <row r="1223" spans="1:7" x14ac:dyDescent="0.2">
      <c r="A1223" s="7">
        <v>3463</v>
      </c>
      <c r="B1223" s="7">
        <v>39</v>
      </c>
      <c r="C1223" s="8">
        <v>191.94725</v>
      </c>
      <c r="D1223" s="8">
        <v>203.0731111111111</v>
      </c>
      <c r="E1223" s="8">
        <v>89.410019613282898</v>
      </c>
      <c r="F1223" s="7">
        <v>0</v>
      </c>
      <c r="G1223" s="9">
        <f>+SQRT(($B$2-$B1223)^2+($C$2-$C1223)^2+($D$2-$D1223)^2+($E$2-$E1223)^2)</f>
        <v>267.64096545306472</v>
      </c>
    </row>
    <row r="1224" spans="1:7" x14ac:dyDescent="0.2">
      <c r="A1224" s="7">
        <v>2737</v>
      </c>
      <c r="B1224" s="7">
        <v>51</v>
      </c>
      <c r="C1224" s="8">
        <v>531.14300000000003</v>
      </c>
      <c r="D1224" s="8">
        <v>532.46466666666663</v>
      </c>
      <c r="E1224" s="8">
        <v>327.25886161888172</v>
      </c>
      <c r="F1224" s="7">
        <v>1</v>
      </c>
      <c r="G1224" s="9">
        <f>+SQRT(($B$2-$B1224)^2+($C$2-$C1224)^2+($D$2-$D1224)^2+($E$2-$E1224)^2)</f>
        <v>267.75463874010296</v>
      </c>
    </row>
    <row r="1225" spans="1:7" x14ac:dyDescent="0.2">
      <c r="A1225" s="7">
        <v>8078</v>
      </c>
      <c r="B1225" s="7">
        <v>44</v>
      </c>
      <c r="C1225" s="8">
        <v>178.89250000000001</v>
      </c>
      <c r="D1225" s="8">
        <v>212.50066666666666</v>
      </c>
      <c r="E1225" s="8">
        <v>102.26163150922908</v>
      </c>
      <c r="F1225" s="7">
        <v>0</v>
      </c>
      <c r="G1225" s="9">
        <f>+SQRT(($B$2-$B1225)^2+($C$2-$C1225)^2+($D$2-$D1225)^2+($E$2-$E1225)^2)</f>
        <v>267.8701649557143</v>
      </c>
    </row>
    <row r="1226" spans="1:7" x14ac:dyDescent="0.2">
      <c r="A1226" s="7">
        <v>8105</v>
      </c>
      <c r="B1226" s="7">
        <v>42</v>
      </c>
      <c r="C1226" s="8">
        <v>179.0565</v>
      </c>
      <c r="D1226" s="8">
        <v>219.43666666666667</v>
      </c>
      <c r="E1226" s="8">
        <v>86.882973497943638</v>
      </c>
      <c r="F1226" s="7">
        <v>0</v>
      </c>
      <c r="G1226" s="9">
        <f>+SQRT(($B$2-$B1226)^2+($C$2-$C1226)^2+($D$2-$D1226)^2+($E$2-$E1226)^2)</f>
        <v>268.42093441673114</v>
      </c>
    </row>
    <row r="1227" spans="1:7" x14ac:dyDescent="0.2">
      <c r="A1227" s="7">
        <v>6298</v>
      </c>
      <c r="B1227" s="7">
        <v>33</v>
      </c>
      <c r="C1227" s="8">
        <v>438.04374999999999</v>
      </c>
      <c r="D1227" s="8">
        <v>273.51666666666665</v>
      </c>
      <c r="E1227" s="8">
        <v>421.17456762673987</v>
      </c>
      <c r="F1227" s="7">
        <v>0</v>
      </c>
      <c r="G1227" s="9">
        <f>+SQRT(($B$2-$B1227)^2+($C$2-$C1227)^2+($D$2-$D1227)^2+($E$2-$E1227)^2)</f>
        <v>268.71313473284312</v>
      </c>
    </row>
    <row r="1228" spans="1:7" x14ac:dyDescent="0.2">
      <c r="A1228" s="7">
        <v>6697</v>
      </c>
      <c r="B1228" s="7">
        <v>32</v>
      </c>
      <c r="C1228" s="8">
        <v>517.58450000000005</v>
      </c>
      <c r="D1228" s="8">
        <v>518.87755555555555</v>
      </c>
      <c r="E1228" s="8">
        <v>354.05849867121452</v>
      </c>
      <c r="F1228" s="7">
        <v>0</v>
      </c>
      <c r="G1228" s="9">
        <f>+SQRT(($B$2-$B1228)^2+($C$2-$C1228)^2+($D$2-$D1228)^2+($E$2-$E1228)^2)</f>
        <v>268.90521864502142</v>
      </c>
    </row>
    <row r="1229" spans="1:7" x14ac:dyDescent="0.2">
      <c r="A1229" s="7">
        <v>7471</v>
      </c>
      <c r="B1229" s="7">
        <v>47</v>
      </c>
      <c r="C1229" s="8">
        <v>243.18</v>
      </c>
      <c r="D1229" s="8">
        <v>169.07733333333334</v>
      </c>
      <c r="E1229" s="8">
        <v>288.64204893519633</v>
      </c>
      <c r="F1229" s="7">
        <v>0</v>
      </c>
      <c r="G1229" s="9">
        <f>+SQRT(($B$2-$B1229)^2+($C$2-$C1229)^2+($D$2-$D1229)^2+($E$2-$E1229)^2)</f>
        <v>268.98336425212119</v>
      </c>
    </row>
    <row r="1230" spans="1:7" x14ac:dyDescent="0.2">
      <c r="A1230" s="7">
        <v>6829</v>
      </c>
      <c r="B1230" s="7">
        <v>61</v>
      </c>
      <c r="C1230" s="8">
        <v>423.67824999999999</v>
      </c>
      <c r="D1230" s="8">
        <v>277.3388888888889</v>
      </c>
      <c r="E1230" s="8">
        <v>424.70486300111537</v>
      </c>
      <c r="F1230" s="7">
        <v>1</v>
      </c>
      <c r="G1230" s="9">
        <f>+SQRT(($B$2-$B1230)^2+($C$2-$C1230)^2+($D$2-$D1230)^2+($E$2-$E1230)^2)</f>
        <v>269.04926318116122</v>
      </c>
    </row>
    <row r="1231" spans="1:7" x14ac:dyDescent="0.2">
      <c r="A1231" s="7">
        <v>3851</v>
      </c>
      <c r="B1231" s="7">
        <v>32</v>
      </c>
      <c r="C1231" s="8">
        <v>317.59825000000001</v>
      </c>
      <c r="D1231" s="8">
        <v>149.23777777777778</v>
      </c>
      <c r="E1231" s="8">
        <v>317.79001249402455</v>
      </c>
      <c r="F1231" s="7">
        <v>0</v>
      </c>
      <c r="G1231" s="9">
        <f>+SQRT(($B$2-$B1231)^2+($C$2-$C1231)^2+($D$2-$D1231)^2+($E$2-$E1231)^2)</f>
        <v>269.57272109094839</v>
      </c>
    </row>
    <row r="1232" spans="1:7" x14ac:dyDescent="0.2">
      <c r="A1232" s="7">
        <v>2105</v>
      </c>
      <c r="B1232" s="7">
        <v>49</v>
      </c>
      <c r="C1232" s="8">
        <v>171.73025000000001</v>
      </c>
      <c r="D1232" s="8">
        <v>215.78977777777777</v>
      </c>
      <c r="E1232" s="8">
        <v>109.99917717925283</v>
      </c>
      <c r="F1232" s="7">
        <v>0</v>
      </c>
      <c r="G1232" s="9">
        <f>+SQRT(($B$2-$B1232)^2+($C$2-$C1232)^2+($D$2-$D1232)^2+($E$2-$E1232)^2)</f>
        <v>269.68364060150236</v>
      </c>
    </row>
    <row r="1233" spans="1:7" x14ac:dyDescent="0.2">
      <c r="A1233" s="7">
        <v>927</v>
      </c>
      <c r="B1233" s="7">
        <v>53</v>
      </c>
      <c r="C1233" s="8">
        <v>545.44325000000003</v>
      </c>
      <c r="D1233" s="8">
        <v>537.76688888888884</v>
      </c>
      <c r="E1233" s="8">
        <v>309.25654121892831</v>
      </c>
      <c r="F1233" s="7">
        <v>0</v>
      </c>
      <c r="G1233" s="9">
        <f>+SQRT(($B$2-$B1233)^2+($C$2-$C1233)^2+($D$2-$D1233)^2+($E$2-$E1233)^2)</f>
        <v>269.83144250888341</v>
      </c>
    </row>
    <row r="1234" spans="1:7" x14ac:dyDescent="0.2">
      <c r="A1234" s="7">
        <v>3314</v>
      </c>
      <c r="B1234" s="7">
        <v>43</v>
      </c>
      <c r="C1234" s="8">
        <v>551.43674999999996</v>
      </c>
      <c r="D1234" s="8">
        <v>430.53977777777777</v>
      </c>
      <c r="E1234" s="8">
        <v>377.93949318073271</v>
      </c>
      <c r="F1234" s="7">
        <v>1</v>
      </c>
      <c r="G1234" s="9">
        <f>+SQRT(($B$2-$B1234)^2+($C$2-$C1234)^2+($D$2-$D1234)^2+($E$2-$E1234)^2)</f>
        <v>269.90010024780673</v>
      </c>
    </row>
    <row r="1235" spans="1:7" x14ac:dyDescent="0.2">
      <c r="A1235" s="7">
        <v>5311</v>
      </c>
      <c r="B1235" s="7">
        <v>42</v>
      </c>
      <c r="C1235" s="8">
        <v>184.23625000000001</v>
      </c>
      <c r="D1235" s="8">
        <v>219.89866666666666</v>
      </c>
      <c r="E1235" s="8">
        <v>69.656698379782114</v>
      </c>
      <c r="F1235" s="7">
        <v>0</v>
      </c>
      <c r="G1235" s="9">
        <f>+SQRT(($B$2-$B1235)^2+($C$2-$C1235)^2+($D$2-$D1235)^2+($E$2-$E1235)^2)</f>
        <v>270.51992903561825</v>
      </c>
    </row>
    <row r="1236" spans="1:7" x14ac:dyDescent="0.2">
      <c r="A1236" s="7">
        <v>3283</v>
      </c>
      <c r="B1236" s="7">
        <v>49</v>
      </c>
      <c r="C1236" s="8">
        <v>243.9145</v>
      </c>
      <c r="D1236" s="8">
        <v>152.87666666666667</v>
      </c>
      <c r="E1236" s="8">
        <v>259.50302800051674</v>
      </c>
      <c r="F1236" s="7">
        <v>0</v>
      </c>
      <c r="G1236" s="9">
        <f>+SQRT(($B$2-$B1236)^2+($C$2-$C1236)^2+($D$2-$D1236)^2+($E$2-$E1236)^2)</f>
        <v>270.53472794615504</v>
      </c>
    </row>
    <row r="1237" spans="1:7" x14ac:dyDescent="0.2">
      <c r="A1237" s="7">
        <v>4512</v>
      </c>
      <c r="B1237" s="7">
        <v>50</v>
      </c>
      <c r="C1237" s="8">
        <v>506.17824999999999</v>
      </c>
      <c r="D1237" s="8">
        <v>533.07066666666663</v>
      </c>
      <c r="E1237" s="8">
        <v>352.25146382657977</v>
      </c>
      <c r="F1237" s="7">
        <v>1</v>
      </c>
      <c r="G1237" s="9">
        <f>+SQRT(($B$2-$B1237)^2+($C$2-$C1237)^2+($D$2-$D1237)^2+($E$2-$E1237)^2)</f>
        <v>270.77640814223105</v>
      </c>
    </row>
    <row r="1238" spans="1:7" x14ac:dyDescent="0.2">
      <c r="A1238" s="7">
        <v>4835</v>
      </c>
      <c r="B1238" s="7">
        <v>50</v>
      </c>
      <c r="C1238" s="8">
        <v>547.48099999999999</v>
      </c>
      <c r="D1238" s="8">
        <v>468.36022222222221</v>
      </c>
      <c r="E1238" s="8">
        <v>366.61495149463786</v>
      </c>
      <c r="F1238" s="7">
        <v>0</v>
      </c>
      <c r="G1238" s="9">
        <f>+SQRT(($B$2-$B1238)^2+($C$2-$C1238)^2+($D$2-$D1238)^2+($E$2-$E1238)^2)</f>
        <v>270.77701953113927</v>
      </c>
    </row>
    <row r="1239" spans="1:7" x14ac:dyDescent="0.2">
      <c r="A1239" s="7">
        <v>6281</v>
      </c>
      <c r="B1239" s="7">
        <v>26</v>
      </c>
      <c r="C1239" s="8">
        <v>345.38150000000002</v>
      </c>
      <c r="D1239" s="8">
        <v>247.76222222222222</v>
      </c>
      <c r="E1239" s="8">
        <v>414.83266384511211</v>
      </c>
      <c r="F1239" s="7">
        <v>1</v>
      </c>
      <c r="G1239" s="9">
        <f>+SQRT(($B$2-$B1239)^2+($C$2-$C1239)^2+($D$2-$D1239)^2+($E$2-$E1239)^2)</f>
        <v>270.78789528973675</v>
      </c>
    </row>
    <row r="1240" spans="1:7" x14ac:dyDescent="0.2">
      <c r="A1240" s="7">
        <v>7836</v>
      </c>
      <c r="B1240" s="7">
        <v>31</v>
      </c>
      <c r="C1240" s="8">
        <v>571.39175</v>
      </c>
      <c r="D1240" s="8">
        <v>377.84666666666669</v>
      </c>
      <c r="E1240" s="8">
        <v>370.88911371125562</v>
      </c>
      <c r="F1240" s="7">
        <v>1</v>
      </c>
      <c r="G1240" s="9">
        <f>+SQRT(($B$2-$B1240)^2+($C$2-$C1240)^2+($D$2-$D1240)^2+($E$2-$E1240)^2)</f>
        <v>270.94723789467605</v>
      </c>
    </row>
    <row r="1241" spans="1:7" x14ac:dyDescent="0.2">
      <c r="A1241" s="7">
        <v>7750</v>
      </c>
      <c r="B1241" s="7">
        <v>73</v>
      </c>
      <c r="C1241" s="8">
        <v>285.63425000000001</v>
      </c>
      <c r="D1241" s="8">
        <v>159.62888888888889</v>
      </c>
      <c r="E1241" s="8">
        <v>314.12498289167729</v>
      </c>
      <c r="F1241" s="7">
        <v>0</v>
      </c>
      <c r="G1241" s="9">
        <f>+SQRT(($B$2-$B1241)^2+($C$2-$C1241)^2+($D$2-$D1241)^2+($E$2-$E1241)^2)</f>
        <v>271.34227731512755</v>
      </c>
    </row>
    <row r="1242" spans="1:7" x14ac:dyDescent="0.2">
      <c r="A1242" s="7">
        <v>1699</v>
      </c>
      <c r="B1242" s="7">
        <v>24</v>
      </c>
      <c r="C1242" s="8">
        <v>220.99025</v>
      </c>
      <c r="D1242" s="8">
        <v>158.94355555555555</v>
      </c>
      <c r="E1242" s="8">
        <v>231.53421921931226</v>
      </c>
      <c r="F1242" s="7">
        <v>1</v>
      </c>
      <c r="G1242" s="9">
        <f>+SQRT(($B$2-$B1242)^2+($C$2-$C1242)^2+($D$2-$D1242)^2+($E$2-$E1242)^2)</f>
        <v>271.51340385803792</v>
      </c>
    </row>
    <row r="1243" spans="1:7" x14ac:dyDescent="0.2">
      <c r="A1243" s="7">
        <v>4085</v>
      </c>
      <c r="B1243" s="7">
        <v>53</v>
      </c>
      <c r="C1243" s="8">
        <v>426.02024999999998</v>
      </c>
      <c r="D1243" s="8">
        <v>333.10044444444446</v>
      </c>
      <c r="E1243" s="8">
        <v>441.34654088964737</v>
      </c>
      <c r="F1243" s="7">
        <v>1</v>
      </c>
      <c r="G1243" s="9">
        <f>+SQRT(($B$2-$B1243)^2+($C$2-$C1243)^2+($D$2-$D1243)^2+($E$2-$E1243)^2)</f>
        <v>271.60245300131066</v>
      </c>
    </row>
    <row r="1244" spans="1:7" x14ac:dyDescent="0.2">
      <c r="A1244" s="7">
        <v>6188</v>
      </c>
      <c r="B1244" s="7">
        <v>28</v>
      </c>
      <c r="C1244" s="8">
        <v>225.38550000000001</v>
      </c>
      <c r="D1244" s="8">
        <v>148.17044444444446</v>
      </c>
      <c r="E1244" s="8">
        <v>165.99074179720446</v>
      </c>
      <c r="F1244" s="7">
        <v>0</v>
      </c>
      <c r="G1244" s="9">
        <f>+SQRT(($B$2-$B1244)^2+($C$2-$C1244)^2+($D$2-$D1244)^2+($E$2-$E1244)^2)</f>
        <v>271.73919117750933</v>
      </c>
    </row>
    <row r="1245" spans="1:7" x14ac:dyDescent="0.2">
      <c r="A1245" s="7">
        <v>6964</v>
      </c>
      <c r="B1245" s="7">
        <v>49</v>
      </c>
      <c r="C1245" s="8">
        <v>492.10550000000001</v>
      </c>
      <c r="D1245" s="8">
        <v>276.19111111111113</v>
      </c>
      <c r="E1245" s="8">
        <v>406.99015847206027</v>
      </c>
      <c r="F1245" s="7">
        <v>1</v>
      </c>
      <c r="G1245" s="9">
        <f>+SQRT(($B$2-$B1245)^2+($C$2-$C1245)^2+($D$2-$D1245)^2+($E$2-$E1245)^2)</f>
        <v>271.7421283704391</v>
      </c>
    </row>
    <row r="1246" spans="1:7" x14ac:dyDescent="0.2">
      <c r="A1246" s="7">
        <v>6285</v>
      </c>
      <c r="B1246" s="7">
        <v>32</v>
      </c>
      <c r="C1246" s="8">
        <v>387.03699999999998</v>
      </c>
      <c r="D1246" s="8">
        <v>222.97377777777777</v>
      </c>
      <c r="E1246" s="8">
        <v>405.27129169730557</v>
      </c>
      <c r="F1246" s="7">
        <v>1</v>
      </c>
      <c r="G1246" s="9">
        <f>+SQRT(($B$2-$B1246)^2+($C$2-$C1246)^2+($D$2-$D1246)^2+($E$2-$E1246)^2)</f>
        <v>271.82584605300679</v>
      </c>
    </row>
    <row r="1247" spans="1:7" x14ac:dyDescent="0.2">
      <c r="A1247" s="7">
        <v>1902</v>
      </c>
      <c r="B1247" s="7">
        <v>49</v>
      </c>
      <c r="C1247" s="8">
        <v>340.00599999999997</v>
      </c>
      <c r="D1247" s="8">
        <v>188.48622222222221</v>
      </c>
      <c r="E1247" s="8">
        <v>374.52777075878146</v>
      </c>
      <c r="F1247" s="7">
        <v>0</v>
      </c>
      <c r="G1247" s="9">
        <f>+SQRT(($B$2-$B1247)^2+($C$2-$C1247)^2+($D$2-$D1247)^2+($E$2-$E1247)^2)</f>
        <v>271.92401448239008</v>
      </c>
    </row>
    <row r="1248" spans="1:7" x14ac:dyDescent="0.2">
      <c r="A1248" s="7">
        <v>7559</v>
      </c>
      <c r="B1248" s="7">
        <v>39</v>
      </c>
      <c r="C1248" s="8">
        <v>287.11399999999998</v>
      </c>
      <c r="D1248" s="8">
        <v>180.06644444444444</v>
      </c>
      <c r="E1248" s="8">
        <v>346.64135358288496</v>
      </c>
      <c r="F1248" s="7">
        <v>1</v>
      </c>
      <c r="G1248" s="9">
        <f>+SQRT(($B$2-$B1248)^2+($C$2-$C1248)^2+($D$2-$D1248)^2+($E$2-$E1248)^2)</f>
        <v>272.10400134450964</v>
      </c>
    </row>
    <row r="1249" spans="1:7" x14ac:dyDescent="0.2">
      <c r="A1249" s="7">
        <v>4602</v>
      </c>
      <c r="B1249" s="7">
        <v>52</v>
      </c>
      <c r="C1249" s="8">
        <v>478.35750000000002</v>
      </c>
      <c r="D1249" s="8">
        <v>619.8464444444445</v>
      </c>
      <c r="E1249" s="8">
        <v>217.9418715479425</v>
      </c>
      <c r="F1249" s="7">
        <v>0</v>
      </c>
      <c r="G1249" s="9">
        <f>+SQRT(($B$2-$B1249)^2+($C$2-$C1249)^2+($D$2-$D1249)^2+($E$2-$E1249)^2)</f>
        <v>272.13536947316271</v>
      </c>
    </row>
    <row r="1250" spans="1:7" x14ac:dyDescent="0.2">
      <c r="A1250" s="7">
        <v>2056</v>
      </c>
      <c r="B1250" s="7">
        <v>35</v>
      </c>
      <c r="C1250" s="8">
        <v>276.00450000000001</v>
      </c>
      <c r="D1250" s="8">
        <v>160.55377777777778</v>
      </c>
      <c r="E1250" s="8">
        <v>314.89705968400239</v>
      </c>
      <c r="F1250" s="7">
        <v>0</v>
      </c>
      <c r="G1250" s="9">
        <f>+SQRT(($B$2-$B1250)^2+($C$2-$C1250)^2+($D$2-$D1250)^2+($E$2-$E1250)^2)</f>
        <v>272.43358508582094</v>
      </c>
    </row>
    <row r="1251" spans="1:7" x14ac:dyDescent="0.2">
      <c r="A1251" s="7">
        <v>6093</v>
      </c>
      <c r="B1251" s="7">
        <v>50</v>
      </c>
      <c r="C1251" s="8">
        <v>187.70224999999999</v>
      </c>
      <c r="D1251" s="8">
        <v>190.42622222222224</v>
      </c>
      <c r="E1251" s="8">
        <v>112.48798786110409</v>
      </c>
      <c r="F1251" s="7">
        <v>0</v>
      </c>
      <c r="G1251" s="9">
        <f>+SQRT(($B$2-$B1251)^2+($C$2-$C1251)^2+($D$2-$D1251)^2+($E$2-$E1251)^2)</f>
        <v>272.59899260050867</v>
      </c>
    </row>
    <row r="1252" spans="1:7" x14ac:dyDescent="0.2">
      <c r="A1252" s="7">
        <v>3520</v>
      </c>
      <c r="B1252" s="7">
        <v>29</v>
      </c>
      <c r="C1252" s="8">
        <v>241.20275000000001</v>
      </c>
      <c r="D1252" s="8">
        <v>136.81733333333332</v>
      </c>
      <c r="E1252" s="8">
        <v>191.02881719368139</v>
      </c>
      <c r="F1252" s="7">
        <v>0</v>
      </c>
      <c r="G1252" s="9">
        <f>+SQRT(($B$2-$B1252)^2+($C$2-$C1252)^2+($D$2-$D1252)^2+($E$2-$E1252)^2)</f>
        <v>272.64114242437046</v>
      </c>
    </row>
    <row r="1253" spans="1:7" x14ac:dyDescent="0.2">
      <c r="A1253" s="7">
        <v>1833</v>
      </c>
      <c r="B1253" s="7">
        <v>40</v>
      </c>
      <c r="C1253" s="8">
        <v>540.87149999999997</v>
      </c>
      <c r="D1253" s="8">
        <v>575.64288888888893</v>
      </c>
      <c r="E1253" s="8">
        <v>258.3275937004978</v>
      </c>
      <c r="F1253" s="7">
        <v>0</v>
      </c>
      <c r="G1253" s="9">
        <f>+SQRT(($B$2-$B1253)^2+($C$2-$C1253)^2+($D$2-$D1253)^2+($E$2-$E1253)^2)</f>
        <v>272.73465961258768</v>
      </c>
    </row>
    <row r="1254" spans="1:7" x14ac:dyDescent="0.2">
      <c r="A1254" s="7">
        <v>29</v>
      </c>
      <c r="B1254" s="7">
        <v>47</v>
      </c>
      <c r="C1254" s="8">
        <v>169.08775</v>
      </c>
      <c r="D1254" s="8">
        <v>220.41511111111112</v>
      </c>
      <c r="E1254" s="8">
        <v>95.451893458274128</v>
      </c>
      <c r="F1254" s="7">
        <v>0</v>
      </c>
      <c r="G1254" s="9">
        <f>+SQRT(($B$2-$B1254)^2+($C$2-$C1254)^2+($D$2-$D1254)^2+($E$2-$E1254)^2)</f>
        <v>273.0414715577636</v>
      </c>
    </row>
    <row r="1255" spans="1:7" x14ac:dyDescent="0.2">
      <c r="A1255" s="7">
        <v>5839</v>
      </c>
      <c r="B1255" s="7">
        <v>22</v>
      </c>
      <c r="C1255" s="8">
        <v>244.8655</v>
      </c>
      <c r="D1255" s="8">
        <v>140.82977777777776</v>
      </c>
      <c r="E1255" s="8">
        <v>232.27457099386945</v>
      </c>
      <c r="F1255" s="7">
        <v>0</v>
      </c>
      <c r="G1255" s="9">
        <f>+SQRT(($B$2-$B1255)^2+($C$2-$C1255)^2+($D$2-$D1255)^2+($E$2-$E1255)^2)</f>
        <v>273.10721655582859</v>
      </c>
    </row>
    <row r="1256" spans="1:7" x14ac:dyDescent="0.2">
      <c r="A1256" s="7">
        <v>298</v>
      </c>
      <c r="B1256" s="7">
        <v>51</v>
      </c>
      <c r="C1256" s="8">
        <v>217.91825</v>
      </c>
      <c r="D1256" s="8">
        <v>152.9088888888889</v>
      </c>
      <c r="E1256" s="8">
        <v>200.95438990781591</v>
      </c>
      <c r="F1256" s="7">
        <v>0</v>
      </c>
      <c r="G1256" s="9">
        <f>+SQRT(($B$2-$B1256)^2+($C$2-$C1256)^2+($D$2-$D1256)^2+($E$2-$E1256)^2)</f>
        <v>273.49161102669751</v>
      </c>
    </row>
    <row r="1257" spans="1:7" x14ac:dyDescent="0.2">
      <c r="A1257" s="7">
        <v>586</v>
      </c>
      <c r="B1257" s="7">
        <v>42</v>
      </c>
      <c r="C1257" s="8">
        <v>566.21699999999998</v>
      </c>
      <c r="D1257" s="8">
        <v>553.37</v>
      </c>
      <c r="E1257" s="8">
        <v>261.81358110232873</v>
      </c>
      <c r="F1257" s="7">
        <v>0</v>
      </c>
      <c r="G1257" s="9">
        <f>+SQRT(($B$2-$B1257)^2+($C$2-$C1257)^2+($D$2-$D1257)^2+($E$2-$E1257)^2)</f>
        <v>273.61877870859081</v>
      </c>
    </row>
    <row r="1258" spans="1:7" x14ac:dyDescent="0.2">
      <c r="A1258" s="7">
        <v>897</v>
      </c>
      <c r="B1258" s="7">
        <v>49</v>
      </c>
      <c r="C1258" s="8">
        <v>233.95375000000001</v>
      </c>
      <c r="D1258" s="8">
        <v>139.79755555555556</v>
      </c>
      <c r="E1258" s="8">
        <v>179.03104901737808</v>
      </c>
      <c r="F1258" s="7">
        <v>1</v>
      </c>
      <c r="G1258" s="9">
        <f>+SQRT(($B$2-$B1258)^2+($C$2-$C1258)^2+($D$2-$D1258)^2+($E$2-$E1258)^2)</f>
        <v>273.67564979901232</v>
      </c>
    </row>
    <row r="1259" spans="1:7" x14ac:dyDescent="0.2">
      <c r="A1259" s="7">
        <v>8134</v>
      </c>
      <c r="B1259" s="7">
        <v>61</v>
      </c>
      <c r="C1259" s="8">
        <v>512.91800000000001</v>
      </c>
      <c r="D1259" s="8">
        <v>469.13799999999998</v>
      </c>
      <c r="E1259" s="8">
        <v>394.97429905296099</v>
      </c>
      <c r="F1259" s="7">
        <v>0</v>
      </c>
      <c r="G1259" s="9">
        <f>+SQRT(($B$2-$B1259)^2+($C$2-$C1259)^2+($D$2-$D1259)^2+($E$2-$E1259)^2)</f>
        <v>274.51205790578206</v>
      </c>
    </row>
    <row r="1260" spans="1:7" x14ac:dyDescent="0.2">
      <c r="A1260" s="7">
        <v>936</v>
      </c>
      <c r="B1260" s="7">
        <v>43</v>
      </c>
      <c r="C1260" s="8">
        <v>286.93774999999999</v>
      </c>
      <c r="D1260" s="8">
        <v>128.09333333333333</v>
      </c>
      <c r="E1260" s="8">
        <v>266.2927328334182</v>
      </c>
      <c r="F1260" s="7">
        <v>0</v>
      </c>
      <c r="G1260" s="9">
        <f>+SQRT(($B$2-$B1260)^2+($C$2-$C1260)^2+($D$2-$D1260)^2+($E$2-$E1260)^2)</f>
        <v>274.60304263957846</v>
      </c>
    </row>
    <row r="1261" spans="1:7" x14ac:dyDescent="0.2">
      <c r="A1261" s="7">
        <v>2471</v>
      </c>
      <c r="B1261" s="7">
        <v>26</v>
      </c>
      <c r="C1261" s="8">
        <v>194.75299999999999</v>
      </c>
      <c r="D1261" s="8">
        <v>179.64777777777778</v>
      </c>
      <c r="E1261" s="8">
        <v>113.59876865402087</v>
      </c>
      <c r="F1261" s="7">
        <v>0</v>
      </c>
      <c r="G1261" s="9">
        <f>+SQRT(($B$2-$B1261)^2+($C$2-$C1261)^2+($D$2-$D1261)^2+($E$2-$E1261)^2)</f>
        <v>274.61586106045291</v>
      </c>
    </row>
    <row r="1262" spans="1:7" x14ac:dyDescent="0.2">
      <c r="A1262" s="7">
        <v>2916</v>
      </c>
      <c r="B1262" s="7">
        <v>47</v>
      </c>
      <c r="C1262" s="8">
        <v>476.26974999999999</v>
      </c>
      <c r="D1262" s="8">
        <v>625.10711111111107</v>
      </c>
      <c r="E1262" s="8">
        <v>142.24078998546793</v>
      </c>
      <c r="F1262" s="7">
        <v>0</v>
      </c>
      <c r="G1262" s="9">
        <f>+SQRT(($B$2-$B1262)^2+($C$2-$C1262)^2+($D$2-$D1262)^2+($E$2-$E1262)^2)</f>
        <v>274.91863102876005</v>
      </c>
    </row>
    <row r="1263" spans="1:7" x14ac:dyDescent="0.2">
      <c r="A1263" s="7">
        <v>1726</v>
      </c>
      <c r="B1263" s="7">
        <v>42</v>
      </c>
      <c r="C1263" s="8">
        <v>485.04649999999998</v>
      </c>
      <c r="D1263" s="8">
        <v>624.38244444444445</v>
      </c>
      <c r="E1263" s="8">
        <v>182.16736928950266</v>
      </c>
      <c r="F1263" s="7">
        <v>0</v>
      </c>
      <c r="G1263" s="9">
        <f>+SQRT(($B$2-$B1263)^2+($C$2-$C1263)^2+($D$2-$D1263)^2+($E$2-$E1263)^2)</f>
        <v>275.2397292313542</v>
      </c>
    </row>
    <row r="1264" spans="1:7" x14ac:dyDescent="0.2">
      <c r="A1264" s="7">
        <v>2440</v>
      </c>
      <c r="B1264" s="7">
        <v>28</v>
      </c>
      <c r="C1264" s="8">
        <v>572.6105</v>
      </c>
      <c r="D1264" s="8">
        <v>481.08466666666669</v>
      </c>
      <c r="E1264" s="8">
        <v>341.26728411700884</v>
      </c>
      <c r="F1264" s="7">
        <v>0</v>
      </c>
      <c r="G1264" s="9">
        <f>+SQRT(($B$2-$B1264)^2+($C$2-$C1264)^2+($D$2-$D1264)^2+($E$2-$E1264)^2)</f>
        <v>275.3406559959804</v>
      </c>
    </row>
    <row r="1265" spans="1:7" x14ac:dyDescent="0.2">
      <c r="A1265" s="7">
        <v>2993</v>
      </c>
      <c r="B1265" s="7">
        <v>32</v>
      </c>
      <c r="C1265" s="8">
        <v>262.85199999999998</v>
      </c>
      <c r="D1265" s="8">
        <v>124.23866666666666</v>
      </c>
      <c r="E1265" s="8">
        <v>214.27494089064086</v>
      </c>
      <c r="F1265" s="7">
        <v>0</v>
      </c>
      <c r="G1265" s="9">
        <f>+SQRT(($B$2-$B1265)^2+($C$2-$C1265)^2+($D$2-$D1265)^2+($E$2-$E1265)^2)</f>
        <v>275.3604184291425</v>
      </c>
    </row>
    <row r="1266" spans="1:7" x14ac:dyDescent="0.2">
      <c r="A1266" s="7">
        <v>2047</v>
      </c>
      <c r="B1266" s="7">
        <v>62</v>
      </c>
      <c r="C1266" s="8">
        <v>508.60399999999998</v>
      </c>
      <c r="D1266" s="8">
        <v>584.77644444444445</v>
      </c>
      <c r="E1266" s="8">
        <v>289.66479829467426</v>
      </c>
      <c r="F1266" s="7">
        <v>1</v>
      </c>
      <c r="G1266" s="9">
        <f>+SQRT(($B$2-$B1266)^2+($C$2-$C1266)^2+($D$2-$D1266)^2+($E$2-$E1266)^2)</f>
        <v>275.44479890121153</v>
      </c>
    </row>
    <row r="1267" spans="1:7" x14ac:dyDescent="0.2">
      <c r="A1267" s="7">
        <v>1528</v>
      </c>
      <c r="B1267" s="7">
        <v>34</v>
      </c>
      <c r="C1267" s="8">
        <v>256.67149999999998</v>
      </c>
      <c r="D1267" s="8">
        <v>152.42355555555557</v>
      </c>
      <c r="E1267" s="8">
        <v>290.37010095046247</v>
      </c>
      <c r="F1267" s="7">
        <v>0</v>
      </c>
      <c r="G1267" s="9">
        <f>+SQRT(($B$2-$B1267)^2+($C$2-$C1267)^2+($D$2-$D1267)^2+($E$2-$E1267)^2)</f>
        <v>275.66964470496077</v>
      </c>
    </row>
    <row r="1268" spans="1:7" x14ac:dyDescent="0.2">
      <c r="A1268" s="7">
        <v>2258</v>
      </c>
      <c r="B1268" s="7">
        <v>60</v>
      </c>
      <c r="C1268" s="8">
        <v>505.1925</v>
      </c>
      <c r="D1268" s="8">
        <v>608.60199999999998</v>
      </c>
      <c r="E1268" s="8">
        <v>232.24765151676769</v>
      </c>
      <c r="F1268" s="7">
        <v>0</v>
      </c>
      <c r="G1268" s="9">
        <f>+SQRT(($B$2-$B1268)^2+($C$2-$C1268)^2+($D$2-$D1268)^2+($E$2-$E1268)^2)</f>
        <v>275.73980752460847</v>
      </c>
    </row>
    <row r="1269" spans="1:7" x14ac:dyDescent="0.2">
      <c r="A1269" s="7">
        <v>580</v>
      </c>
      <c r="B1269" s="7">
        <v>54</v>
      </c>
      <c r="C1269" s="8">
        <v>198.61600000000001</v>
      </c>
      <c r="D1269" s="8">
        <v>167.66244444444445</v>
      </c>
      <c r="E1269" s="8">
        <v>213.01604525369586</v>
      </c>
      <c r="F1269" s="7">
        <v>0</v>
      </c>
      <c r="G1269" s="9">
        <f>+SQRT(($B$2-$B1269)^2+($C$2-$C1269)^2+($D$2-$D1269)^2+($E$2-$E1269)^2)</f>
        <v>276.1534666888179</v>
      </c>
    </row>
    <row r="1270" spans="1:7" x14ac:dyDescent="0.2">
      <c r="A1270" s="7">
        <v>6693</v>
      </c>
      <c r="B1270" s="7">
        <v>27</v>
      </c>
      <c r="C1270" s="8">
        <v>585.16099999999994</v>
      </c>
      <c r="D1270" s="8">
        <v>498.15</v>
      </c>
      <c r="E1270" s="8">
        <v>313.69283355617915</v>
      </c>
      <c r="F1270" s="7">
        <v>0</v>
      </c>
      <c r="G1270" s="9">
        <f>+SQRT(($B$2-$B1270)^2+($C$2-$C1270)^2+($D$2-$D1270)^2+($E$2-$E1270)^2)</f>
        <v>276.58896764007557</v>
      </c>
    </row>
    <row r="1271" spans="1:7" x14ac:dyDescent="0.2">
      <c r="A1271" s="7">
        <v>3394</v>
      </c>
      <c r="B1271" s="7">
        <v>31</v>
      </c>
      <c r="C1271" s="8">
        <v>379.2165</v>
      </c>
      <c r="D1271" s="8">
        <v>174.6888888888889</v>
      </c>
      <c r="E1271" s="8">
        <v>373.07957549806042</v>
      </c>
      <c r="F1271" s="7">
        <v>1</v>
      </c>
      <c r="G1271" s="9">
        <f>+SQRT(($B$2-$B1271)^2+($C$2-$C1271)^2+($D$2-$D1271)^2+($E$2-$E1271)^2)</f>
        <v>276.71375242107302</v>
      </c>
    </row>
    <row r="1272" spans="1:7" x14ac:dyDescent="0.2">
      <c r="A1272" s="7">
        <v>6312</v>
      </c>
      <c r="B1272" s="7">
        <v>35</v>
      </c>
      <c r="C1272" s="8">
        <v>205.10175000000001</v>
      </c>
      <c r="D1272" s="8">
        <v>157.35333333333332</v>
      </c>
      <c r="E1272" s="8">
        <v>165.3815202830767</v>
      </c>
      <c r="F1272" s="7">
        <v>1</v>
      </c>
      <c r="G1272" s="9">
        <f>+SQRT(($B$2-$B1272)^2+($C$2-$C1272)^2+($D$2-$D1272)^2+($E$2-$E1272)^2)</f>
        <v>276.82577520378112</v>
      </c>
    </row>
    <row r="1273" spans="1:7" x14ac:dyDescent="0.2">
      <c r="A1273" s="7">
        <v>6168</v>
      </c>
      <c r="B1273" s="7">
        <v>35</v>
      </c>
      <c r="C1273" s="8">
        <v>487.80549999999999</v>
      </c>
      <c r="D1273" s="8">
        <v>279.8631111111111</v>
      </c>
      <c r="E1273" s="8">
        <v>416.50868706548204</v>
      </c>
      <c r="F1273" s="7">
        <v>1</v>
      </c>
      <c r="G1273" s="9">
        <f>+SQRT(($B$2-$B1273)^2+($C$2-$C1273)^2+($D$2-$D1273)^2+($E$2-$E1273)^2)</f>
        <v>276.84566389048388</v>
      </c>
    </row>
    <row r="1274" spans="1:7" x14ac:dyDescent="0.2">
      <c r="A1274" s="7">
        <v>5741</v>
      </c>
      <c r="B1274" s="7">
        <v>26</v>
      </c>
      <c r="C1274" s="8">
        <v>531.38350000000003</v>
      </c>
      <c r="D1274" s="8">
        <v>287.82022222222224</v>
      </c>
      <c r="E1274" s="8">
        <v>395.51825710167822</v>
      </c>
      <c r="F1274" s="7">
        <v>0</v>
      </c>
      <c r="G1274" s="9">
        <f>+SQRT(($B$2-$B1274)^2+($C$2-$C1274)^2+($D$2-$D1274)^2+($E$2-$E1274)^2)</f>
        <v>277.02256873595456</v>
      </c>
    </row>
    <row r="1275" spans="1:7" x14ac:dyDescent="0.2">
      <c r="A1275" s="7">
        <v>7937</v>
      </c>
      <c r="B1275" s="7">
        <v>29</v>
      </c>
      <c r="C1275" s="8">
        <v>304.44</v>
      </c>
      <c r="D1275" s="8">
        <v>157.25644444444444</v>
      </c>
      <c r="E1275" s="8">
        <v>336.47211547432863</v>
      </c>
      <c r="F1275" s="7">
        <v>1</v>
      </c>
      <c r="G1275" s="9">
        <f>+SQRT(($B$2-$B1275)^2+($C$2-$C1275)^2+($D$2-$D1275)^2+($E$2-$E1275)^2)</f>
        <v>277.17414764519873</v>
      </c>
    </row>
    <row r="1276" spans="1:7" x14ac:dyDescent="0.2">
      <c r="A1276" s="7">
        <v>2827</v>
      </c>
      <c r="B1276" s="7">
        <v>61</v>
      </c>
      <c r="C1276" s="8">
        <v>308.75150000000002</v>
      </c>
      <c r="D1276" s="8">
        <v>209.68222222222221</v>
      </c>
      <c r="E1276" s="8">
        <v>389.27274669979249</v>
      </c>
      <c r="F1276" s="7">
        <v>1</v>
      </c>
      <c r="G1276" s="9">
        <f>+SQRT(($B$2-$B1276)^2+($C$2-$C1276)^2+($D$2-$D1276)^2+($E$2-$E1276)^2)</f>
        <v>277.39471564379221</v>
      </c>
    </row>
    <row r="1277" spans="1:7" x14ac:dyDescent="0.2">
      <c r="A1277" s="7">
        <v>4255</v>
      </c>
      <c r="B1277" s="7">
        <v>52</v>
      </c>
      <c r="C1277" s="8">
        <v>514.35149999999999</v>
      </c>
      <c r="D1277" s="8">
        <v>268.69044444444444</v>
      </c>
      <c r="E1277" s="8">
        <v>398.99264446815073</v>
      </c>
      <c r="F1277" s="7">
        <v>1</v>
      </c>
      <c r="G1277" s="9">
        <f>+SQRT(($B$2-$B1277)^2+($C$2-$C1277)^2+($D$2-$D1277)^2+($E$2-$E1277)^2)</f>
        <v>277.57369389193394</v>
      </c>
    </row>
    <row r="1278" spans="1:7" x14ac:dyDescent="0.2">
      <c r="A1278" s="7">
        <v>3754</v>
      </c>
      <c r="B1278" s="7">
        <v>46</v>
      </c>
      <c r="C1278" s="8">
        <v>478.73525000000001</v>
      </c>
      <c r="D1278" s="8">
        <v>461.50400000000002</v>
      </c>
      <c r="E1278" s="8">
        <v>419.41341892334646</v>
      </c>
      <c r="F1278" s="7">
        <v>1</v>
      </c>
      <c r="G1278" s="9">
        <f>+SQRT(($B$2-$B1278)^2+($C$2-$C1278)^2+($D$2-$D1278)^2+($E$2-$E1278)^2)</f>
        <v>277.58929227091278</v>
      </c>
    </row>
    <row r="1279" spans="1:7" x14ac:dyDescent="0.2">
      <c r="A1279" s="7">
        <v>2238</v>
      </c>
      <c r="B1279" s="7">
        <v>43</v>
      </c>
      <c r="C1279" s="8">
        <v>551.32375000000002</v>
      </c>
      <c r="D1279" s="8">
        <v>301.86888888888888</v>
      </c>
      <c r="E1279" s="8">
        <v>386.85088824266302</v>
      </c>
      <c r="F1279" s="7">
        <v>0</v>
      </c>
      <c r="G1279" s="9">
        <f>+SQRT(($B$2-$B1279)^2+($C$2-$C1279)^2+($D$2-$D1279)^2+($E$2-$E1279)^2)</f>
        <v>277.67892647666002</v>
      </c>
    </row>
    <row r="1280" spans="1:7" x14ac:dyDescent="0.2">
      <c r="A1280" s="7">
        <v>3345</v>
      </c>
      <c r="B1280" s="7">
        <v>21</v>
      </c>
      <c r="C1280" s="8">
        <v>215.7705</v>
      </c>
      <c r="D1280" s="8">
        <v>150.08355555555556</v>
      </c>
      <c r="E1280" s="8">
        <v>146.22652917815003</v>
      </c>
      <c r="F1280" s="7">
        <v>1</v>
      </c>
      <c r="G1280" s="9">
        <f>+SQRT(($B$2-$B1280)^2+($C$2-$C1280)^2+($D$2-$D1280)^2+($E$2-$E1280)^2)</f>
        <v>277.68342515204392</v>
      </c>
    </row>
    <row r="1281" spans="1:7" x14ac:dyDescent="0.2">
      <c r="A1281" s="7">
        <v>2077</v>
      </c>
      <c r="B1281" s="7">
        <v>37</v>
      </c>
      <c r="C1281" s="8">
        <v>482.58150000000001</v>
      </c>
      <c r="D1281" s="8">
        <v>354.31688888888891</v>
      </c>
      <c r="E1281" s="8">
        <v>434.927039235564</v>
      </c>
      <c r="F1281" s="7">
        <v>1</v>
      </c>
      <c r="G1281" s="9">
        <f>+SQRT(($B$2-$B1281)^2+($C$2-$C1281)^2+($D$2-$D1281)^2+($E$2-$E1281)^2)</f>
        <v>277.68555213674267</v>
      </c>
    </row>
    <row r="1282" spans="1:7" x14ac:dyDescent="0.2">
      <c r="A1282" s="7">
        <v>3231</v>
      </c>
      <c r="B1282" s="7">
        <v>29</v>
      </c>
      <c r="C1282" s="8">
        <v>299.41424999999998</v>
      </c>
      <c r="D1282" s="8">
        <v>143.8328888888889</v>
      </c>
      <c r="E1282" s="8">
        <v>315.23905668214906</v>
      </c>
      <c r="F1282" s="7">
        <v>0</v>
      </c>
      <c r="G1282" s="9">
        <f>+SQRT(($B$2-$B1282)^2+($C$2-$C1282)^2+($D$2-$D1282)^2+($E$2-$E1282)^2)</f>
        <v>277.72481384245509</v>
      </c>
    </row>
    <row r="1283" spans="1:7" x14ac:dyDescent="0.2">
      <c r="A1283" s="7">
        <v>7436</v>
      </c>
      <c r="B1283" s="7">
        <v>26</v>
      </c>
      <c r="C1283" s="8">
        <v>512.57849999999996</v>
      </c>
      <c r="D1283" s="8">
        <v>607.78133333333335</v>
      </c>
      <c r="E1283" s="8">
        <v>232.34866544182884</v>
      </c>
      <c r="F1283" s="7">
        <v>0</v>
      </c>
      <c r="G1283" s="9">
        <f>+SQRT(($B$2-$B1283)^2+($C$2-$C1283)^2+($D$2-$D1283)^2+($E$2-$E1283)^2)</f>
        <v>277.77718232077308</v>
      </c>
    </row>
    <row r="1284" spans="1:7" x14ac:dyDescent="0.2">
      <c r="A1284" s="7">
        <v>2602</v>
      </c>
      <c r="B1284" s="7">
        <v>52</v>
      </c>
      <c r="C1284" s="8">
        <v>261.02800000000002</v>
      </c>
      <c r="D1284" s="8">
        <v>160.22666666666666</v>
      </c>
      <c r="E1284" s="8">
        <v>311.96878236259442</v>
      </c>
      <c r="F1284" s="7">
        <v>1</v>
      </c>
      <c r="G1284" s="9">
        <f>+SQRT(($B$2-$B1284)^2+($C$2-$C1284)^2+($D$2-$D1284)^2+($E$2-$E1284)^2)</f>
        <v>277.82535376668858</v>
      </c>
    </row>
    <row r="1285" spans="1:7" x14ac:dyDescent="0.2">
      <c r="A1285" s="7">
        <v>3570</v>
      </c>
      <c r="B1285" s="7">
        <v>49</v>
      </c>
      <c r="C1285" s="8">
        <v>517.39575000000002</v>
      </c>
      <c r="D1285" s="8">
        <v>600.26800000000003</v>
      </c>
      <c r="E1285" s="8">
        <v>250.68678856817726</v>
      </c>
      <c r="F1285" s="7">
        <v>1</v>
      </c>
      <c r="G1285" s="9">
        <f>+SQRT(($B$2-$B1285)^2+($C$2-$C1285)^2+($D$2-$D1285)^2+($E$2-$E1285)^2)</f>
        <v>277.98047107391204</v>
      </c>
    </row>
    <row r="1286" spans="1:7" x14ac:dyDescent="0.2">
      <c r="A1286" s="7">
        <v>8128</v>
      </c>
      <c r="B1286" s="7">
        <v>29</v>
      </c>
      <c r="C1286" s="8">
        <v>472.084</v>
      </c>
      <c r="D1286" s="8">
        <v>325.62222222222221</v>
      </c>
      <c r="E1286" s="8">
        <v>435.79958693916092</v>
      </c>
      <c r="F1286" s="7">
        <v>0</v>
      </c>
      <c r="G1286" s="9">
        <f>+SQRT(($B$2-$B1286)^2+($C$2-$C1286)^2+($D$2-$D1286)^2+($E$2-$E1286)^2)</f>
        <v>278.06269986626421</v>
      </c>
    </row>
    <row r="1287" spans="1:7" x14ac:dyDescent="0.2">
      <c r="A1287" s="7">
        <v>4038</v>
      </c>
      <c r="B1287" s="7">
        <v>26</v>
      </c>
      <c r="C1287" s="8">
        <v>425.78325000000001</v>
      </c>
      <c r="D1287" s="8">
        <v>214.54644444444443</v>
      </c>
      <c r="E1287" s="8">
        <v>403.17117022379296</v>
      </c>
      <c r="F1287" s="7">
        <v>0</v>
      </c>
      <c r="G1287" s="9">
        <f>+SQRT(($B$2-$B1287)^2+($C$2-$C1287)^2+($D$2-$D1287)^2+($E$2-$E1287)^2)</f>
        <v>278.07396820686643</v>
      </c>
    </row>
    <row r="1288" spans="1:7" x14ac:dyDescent="0.2">
      <c r="A1288" s="7">
        <v>6988</v>
      </c>
      <c r="B1288" s="7">
        <v>51</v>
      </c>
      <c r="C1288" s="8">
        <v>239.31075000000001</v>
      </c>
      <c r="D1288" s="8">
        <v>142.68933333333334</v>
      </c>
      <c r="E1288" s="8">
        <v>248.90021799889342</v>
      </c>
      <c r="F1288" s="7">
        <v>0</v>
      </c>
      <c r="G1288" s="9">
        <f>+SQRT(($B$2-$B1288)^2+($C$2-$C1288)^2+($D$2-$D1288)^2+($E$2-$E1288)^2)</f>
        <v>278.17727421643787</v>
      </c>
    </row>
    <row r="1289" spans="1:7" x14ac:dyDescent="0.2">
      <c r="A1289" s="7">
        <v>6616</v>
      </c>
      <c r="B1289" s="7">
        <v>53</v>
      </c>
      <c r="C1289" s="8">
        <v>196.63650000000001</v>
      </c>
      <c r="D1289" s="8">
        <v>163.21155555555555</v>
      </c>
      <c r="E1289" s="8">
        <v>170.75211446776922</v>
      </c>
      <c r="F1289" s="7">
        <v>0</v>
      </c>
      <c r="G1289" s="9">
        <f>+SQRT(($B$2-$B1289)^2+($C$2-$C1289)^2+($D$2-$D1289)^2+($E$2-$E1289)^2)</f>
        <v>278.24315780646225</v>
      </c>
    </row>
    <row r="1290" spans="1:7" x14ac:dyDescent="0.2">
      <c r="A1290" s="7">
        <v>2886</v>
      </c>
      <c r="B1290" s="7">
        <v>32</v>
      </c>
      <c r="C1290" s="8">
        <v>209.52950000000001</v>
      </c>
      <c r="D1290" s="8">
        <v>152.30644444444445</v>
      </c>
      <c r="E1290" s="8">
        <v>155.98622239599058</v>
      </c>
      <c r="F1290" s="7">
        <v>0</v>
      </c>
      <c r="G1290" s="9">
        <f>+SQRT(($B$2-$B1290)^2+($C$2-$C1290)^2+($D$2-$D1290)^2+($E$2-$E1290)^2)</f>
        <v>278.46076599126945</v>
      </c>
    </row>
    <row r="1291" spans="1:7" x14ac:dyDescent="0.2">
      <c r="A1291" s="7">
        <v>5100</v>
      </c>
      <c r="B1291" s="7">
        <v>49</v>
      </c>
      <c r="C1291" s="8">
        <v>183.48575</v>
      </c>
      <c r="D1291" s="8">
        <v>176.8</v>
      </c>
      <c r="E1291" s="8">
        <v>152.11695554103133</v>
      </c>
      <c r="F1291" s="7">
        <v>0</v>
      </c>
      <c r="G1291" s="9">
        <f>+SQRT(($B$2-$B1291)^2+($C$2-$C1291)^2+($D$2-$D1291)^2+($E$2-$E1291)^2)</f>
        <v>278.47386154857469</v>
      </c>
    </row>
    <row r="1292" spans="1:7" x14ac:dyDescent="0.2">
      <c r="A1292" s="7">
        <v>2859</v>
      </c>
      <c r="B1292" s="7">
        <v>26</v>
      </c>
      <c r="C1292" s="8">
        <v>498.5215</v>
      </c>
      <c r="D1292" s="8">
        <v>361.06888888888886</v>
      </c>
      <c r="E1292" s="8">
        <v>429.5233737702971</v>
      </c>
      <c r="F1292" s="7">
        <v>1</v>
      </c>
      <c r="G1292" s="9">
        <f>+SQRT(($B$2-$B1292)^2+($C$2-$C1292)^2+($D$2-$D1292)^2+($E$2-$E1292)^2)</f>
        <v>278.8213905205875</v>
      </c>
    </row>
    <row r="1293" spans="1:7" x14ac:dyDescent="0.2">
      <c r="A1293" s="7">
        <v>3087</v>
      </c>
      <c r="B1293" s="7">
        <v>47</v>
      </c>
      <c r="C1293" s="8">
        <v>485.59875</v>
      </c>
      <c r="D1293" s="8">
        <v>622.90311111111112</v>
      </c>
      <c r="E1293" s="8">
        <v>227.16636318585248</v>
      </c>
      <c r="F1293" s="7">
        <v>1</v>
      </c>
      <c r="G1293" s="9">
        <f>+SQRT(($B$2-$B1293)^2+($C$2-$C1293)^2+($D$2-$D1293)^2+($E$2-$E1293)^2)</f>
        <v>278.87863599685193</v>
      </c>
    </row>
    <row r="1294" spans="1:7" x14ac:dyDescent="0.2">
      <c r="A1294" s="7">
        <v>5226</v>
      </c>
      <c r="B1294" s="7">
        <v>48</v>
      </c>
      <c r="C1294" s="8">
        <v>465.13925</v>
      </c>
      <c r="D1294" s="8">
        <v>257.69133333333332</v>
      </c>
      <c r="E1294" s="8">
        <v>418.26023052435761</v>
      </c>
      <c r="F1294" s="7">
        <v>1</v>
      </c>
      <c r="G1294" s="9">
        <f>+SQRT(($B$2-$B1294)^2+($C$2-$C1294)^2+($D$2-$D1294)^2+($E$2-$E1294)^2)</f>
        <v>278.92736139195563</v>
      </c>
    </row>
    <row r="1295" spans="1:7" x14ac:dyDescent="0.2">
      <c r="A1295" s="7">
        <v>2318</v>
      </c>
      <c r="B1295" s="7">
        <v>25</v>
      </c>
      <c r="C1295" s="8">
        <v>239.13775000000001</v>
      </c>
      <c r="D1295" s="8">
        <v>134.66022222222222</v>
      </c>
      <c r="E1295" s="8">
        <v>220.91647072152841</v>
      </c>
      <c r="F1295" s="7">
        <v>1</v>
      </c>
      <c r="G1295" s="9">
        <f>+SQRT(($B$2-$B1295)^2+($C$2-$C1295)^2+($D$2-$D1295)^2+($E$2-$E1295)^2)</f>
        <v>278.96100693651124</v>
      </c>
    </row>
    <row r="1296" spans="1:7" x14ac:dyDescent="0.2">
      <c r="A1296" s="7">
        <v>7242</v>
      </c>
      <c r="B1296" s="7">
        <v>43</v>
      </c>
      <c r="C1296" s="8">
        <v>170.69024999999999</v>
      </c>
      <c r="D1296" s="8">
        <v>201.47133333333332</v>
      </c>
      <c r="E1296" s="8">
        <v>108.72662279487584</v>
      </c>
      <c r="F1296" s="7">
        <v>0</v>
      </c>
      <c r="G1296" s="9">
        <f>+SQRT(($B$2-$B1296)^2+($C$2-$C1296)^2+($D$2-$D1296)^2+($E$2-$E1296)^2)</f>
        <v>278.97203676344787</v>
      </c>
    </row>
    <row r="1297" spans="1:7" x14ac:dyDescent="0.2">
      <c r="A1297" s="7">
        <v>7286</v>
      </c>
      <c r="B1297" s="7">
        <v>35</v>
      </c>
      <c r="C1297" s="8">
        <v>211.20425</v>
      </c>
      <c r="D1297" s="8">
        <v>149.45711111111112</v>
      </c>
      <c r="E1297" s="8">
        <v>165.84883969933151</v>
      </c>
      <c r="F1297" s="7">
        <v>0</v>
      </c>
      <c r="G1297" s="9">
        <f>+SQRT(($B$2-$B1297)^2+($C$2-$C1297)^2+($D$2-$D1297)^2+($E$2-$E1297)^2)</f>
        <v>279.06826670835596</v>
      </c>
    </row>
    <row r="1298" spans="1:7" x14ac:dyDescent="0.2">
      <c r="A1298" s="7">
        <v>3267</v>
      </c>
      <c r="B1298" s="7">
        <v>26</v>
      </c>
      <c r="C1298" s="8">
        <v>166.11675</v>
      </c>
      <c r="D1298" s="8">
        <v>215.74155555555555</v>
      </c>
      <c r="E1298" s="8">
        <v>91.947529222279684</v>
      </c>
      <c r="F1298" s="7">
        <v>0</v>
      </c>
      <c r="G1298" s="9">
        <f>+SQRT(($B$2-$B1298)^2+($C$2-$C1298)^2+($D$2-$D1298)^2+($E$2-$E1298)^2)</f>
        <v>279.07211573366817</v>
      </c>
    </row>
    <row r="1299" spans="1:7" x14ac:dyDescent="0.2">
      <c r="A1299" s="7">
        <v>2133</v>
      </c>
      <c r="B1299" s="7">
        <v>37</v>
      </c>
      <c r="C1299" s="8">
        <v>500.53125</v>
      </c>
      <c r="D1299" s="8">
        <v>619.24444444444441</v>
      </c>
      <c r="E1299" s="8">
        <v>215.71300801654377</v>
      </c>
      <c r="F1299" s="7">
        <v>0</v>
      </c>
      <c r="G1299" s="9">
        <f>+SQRT(($B$2-$B1299)^2+($C$2-$C1299)^2+($D$2-$D1299)^2+($E$2-$E1299)^2)</f>
        <v>279.407097677325</v>
      </c>
    </row>
    <row r="1300" spans="1:7" x14ac:dyDescent="0.2">
      <c r="A1300" s="7">
        <v>6795</v>
      </c>
      <c r="B1300" s="7">
        <v>29</v>
      </c>
      <c r="C1300" s="8">
        <v>330.68049999999999</v>
      </c>
      <c r="D1300" s="8">
        <v>148.18533333333335</v>
      </c>
      <c r="E1300" s="8">
        <v>339.3902568515644</v>
      </c>
      <c r="F1300" s="7">
        <v>0</v>
      </c>
      <c r="G1300" s="9">
        <f>+SQRT(($B$2-$B1300)^2+($C$2-$C1300)^2+($D$2-$D1300)^2+($E$2-$E1300)^2)</f>
        <v>279.67492914301323</v>
      </c>
    </row>
    <row r="1301" spans="1:7" x14ac:dyDescent="0.2">
      <c r="A1301" s="7">
        <v>730</v>
      </c>
      <c r="B1301" s="7">
        <v>39</v>
      </c>
      <c r="C1301" s="8">
        <v>194.06274999999999</v>
      </c>
      <c r="D1301" s="8">
        <v>188.41822222222223</v>
      </c>
      <c r="E1301" s="8">
        <v>76.842042627233496</v>
      </c>
      <c r="F1301" s="7">
        <v>0</v>
      </c>
      <c r="G1301" s="9">
        <f>+SQRT(($B$2-$B1301)^2+($C$2-$C1301)^2+($D$2-$D1301)^2+($E$2-$E1301)^2)</f>
        <v>279.68172789156893</v>
      </c>
    </row>
    <row r="1302" spans="1:7" x14ac:dyDescent="0.2">
      <c r="A1302" s="7">
        <v>954</v>
      </c>
      <c r="B1302" s="7">
        <v>50</v>
      </c>
      <c r="C1302" s="8">
        <v>174.83224999999999</v>
      </c>
      <c r="D1302" s="8">
        <v>201.89244444444444</v>
      </c>
      <c r="E1302" s="8">
        <v>93.919476960592675</v>
      </c>
      <c r="F1302" s="7">
        <v>0</v>
      </c>
      <c r="G1302" s="9">
        <f>+SQRT(($B$2-$B1302)^2+($C$2-$C1302)^2+($D$2-$D1302)^2+($E$2-$E1302)^2)</f>
        <v>279.75625988916516</v>
      </c>
    </row>
    <row r="1303" spans="1:7" x14ac:dyDescent="0.2">
      <c r="A1303" s="7">
        <v>7975</v>
      </c>
      <c r="B1303" s="7">
        <v>38</v>
      </c>
      <c r="C1303" s="8">
        <v>167.22174999999999</v>
      </c>
      <c r="D1303" s="8">
        <v>222.93844444444446</v>
      </c>
      <c r="E1303" s="8">
        <v>74.771793635580806</v>
      </c>
      <c r="F1303" s="7">
        <v>0</v>
      </c>
      <c r="G1303" s="9">
        <f>+SQRT(($B$2-$B1303)^2+($C$2-$C1303)^2+($D$2-$D1303)^2+($E$2-$E1303)^2)</f>
        <v>279.7969712766544</v>
      </c>
    </row>
    <row r="1304" spans="1:7" x14ac:dyDescent="0.2">
      <c r="A1304" s="7">
        <v>3256</v>
      </c>
      <c r="B1304" s="7">
        <v>42</v>
      </c>
      <c r="C1304" s="8">
        <v>261.20024999999998</v>
      </c>
      <c r="D1304" s="8">
        <v>156.42355555555557</v>
      </c>
      <c r="E1304" s="8">
        <v>311.41192269780089</v>
      </c>
      <c r="F1304" s="7">
        <v>0</v>
      </c>
      <c r="G1304" s="9">
        <f>+SQRT(($B$2-$B1304)^2+($C$2-$C1304)^2+($D$2-$D1304)^2+($E$2-$E1304)^2)</f>
        <v>280.0228567672325</v>
      </c>
    </row>
    <row r="1305" spans="1:7" x14ac:dyDescent="0.2">
      <c r="A1305" s="7">
        <v>2228</v>
      </c>
      <c r="B1305" s="7">
        <v>24</v>
      </c>
      <c r="C1305" s="8">
        <v>265.38299999999998</v>
      </c>
      <c r="D1305" s="8">
        <v>151.96822222222221</v>
      </c>
      <c r="E1305" s="8">
        <v>307.5148914683125</v>
      </c>
      <c r="F1305" s="7">
        <v>1</v>
      </c>
      <c r="G1305" s="9">
        <f>+SQRT(($B$2-$B1305)^2+($C$2-$C1305)^2+($D$2-$D1305)^2+($E$2-$E1305)^2)</f>
        <v>280.09778485094034</v>
      </c>
    </row>
    <row r="1306" spans="1:7" x14ac:dyDescent="0.2">
      <c r="A1306" s="7">
        <v>4494</v>
      </c>
      <c r="B1306" s="7">
        <v>52</v>
      </c>
      <c r="C1306" s="8">
        <v>476.66325000000001</v>
      </c>
      <c r="D1306" s="8">
        <v>362.09</v>
      </c>
      <c r="E1306" s="8">
        <v>439.77493623603056</v>
      </c>
      <c r="F1306" s="7">
        <v>0</v>
      </c>
      <c r="G1306" s="9">
        <f>+SQRT(($B$2-$B1306)^2+($C$2-$C1306)^2+($D$2-$D1306)^2+($E$2-$E1306)^2)</f>
        <v>280.25434411128919</v>
      </c>
    </row>
    <row r="1307" spans="1:7" x14ac:dyDescent="0.2">
      <c r="A1307" s="7">
        <v>829</v>
      </c>
      <c r="B1307" s="7">
        <v>50</v>
      </c>
      <c r="C1307" s="8">
        <v>369.60975000000002</v>
      </c>
      <c r="D1307" s="8">
        <v>219.52755555555555</v>
      </c>
      <c r="E1307" s="8">
        <v>412.82711401678324</v>
      </c>
      <c r="F1307" s="7">
        <v>1</v>
      </c>
      <c r="G1307" s="9">
        <f>+SQRT(($B$2-$B1307)^2+($C$2-$C1307)^2+($D$2-$D1307)^2+($E$2-$E1307)^2)</f>
        <v>280.57720473361445</v>
      </c>
    </row>
    <row r="1308" spans="1:7" x14ac:dyDescent="0.2">
      <c r="A1308" s="7">
        <v>6520</v>
      </c>
      <c r="B1308" s="7">
        <v>52</v>
      </c>
      <c r="C1308" s="8">
        <v>560.58725000000004</v>
      </c>
      <c r="D1308" s="8">
        <v>408.71666666666664</v>
      </c>
      <c r="E1308" s="8">
        <v>389.5396299679856</v>
      </c>
      <c r="F1308" s="7">
        <v>0</v>
      </c>
      <c r="G1308" s="9">
        <f>+SQRT(($B$2-$B1308)^2+($C$2-$C1308)^2+($D$2-$D1308)^2+($E$2-$E1308)^2)</f>
        <v>280.6543510267033</v>
      </c>
    </row>
    <row r="1309" spans="1:7" x14ac:dyDescent="0.2">
      <c r="A1309" s="7">
        <v>2545</v>
      </c>
      <c r="B1309" s="7">
        <v>43</v>
      </c>
      <c r="C1309" s="8">
        <v>192.99074999999999</v>
      </c>
      <c r="D1309" s="8">
        <v>177.47022222222222</v>
      </c>
      <c r="E1309" s="8">
        <v>98.561020562075242</v>
      </c>
      <c r="F1309" s="7">
        <v>0</v>
      </c>
      <c r="G1309" s="9">
        <f>+SQRT(($B$2-$B1309)^2+($C$2-$C1309)^2+($D$2-$D1309)^2+($E$2-$E1309)^2)</f>
        <v>280.87323332453053</v>
      </c>
    </row>
    <row r="1310" spans="1:7" x14ac:dyDescent="0.2">
      <c r="A1310" s="7">
        <v>619</v>
      </c>
      <c r="B1310" s="7">
        <v>25</v>
      </c>
      <c r="C1310" s="8">
        <v>170.58850000000001</v>
      </c>
      <c r="D1310" s="8">
        <v>193.59155555555554</v>
      </c>
      <c r="E1310" s="8">
        <v>122.40903372244219</v>
      </c>
      <c r="F1310" s="7">
        <v>0</v>
      </c>
      <c r="G1310" s="9">
        <f>+SQRT(($B$2-$B1310)^2+($C$2-$C1310)^2+($D$2-$D1310)^2+($E$2-$E1310)^2)</f>
        <v>281.17460548313778</v>
      </c>
    </row>
    <row r="1311" spans="1:7" x14ac:dyDescent="0.2">
      <c r="A1311" s="7">
        <v>391</v>
      </c>
      <c r="B1311" s="7">
        <v>32</v>
      </c>
      <c r="C1311" s="8">
        <v>166.85900000000001</v>
      </c>
      <c r="D1311" s="8">
        <v>202.71955555555556</v>
      </c>
      <c r="E1311" s="8">
        <v>108.6399735140034</v>
      </c>
      <c r="F1311" s="7">
        <v>0</v>
      </c>
      <c r="G1311" s="9">
        <f>+SQRT(($B$2-$B1311)^2+($C$2-$C1311)^2+($D$2-$D1311)^2+($E$2-$E1311)^2)</f>
        <v>281.2100031308085</v>
      </c>
    </row>
    <row r="1312" spans="1:7" x14ac:dyDescent="0.2">
      <c r="A1312" s="7">
        <v>4115</v>
      </c>
      <c r="B1312" s="7">
        <v>64</v>
      </c>
      <c r="C1312" s="8">
        <v>219.00450000000001</v>
      </c>
      <c r="D1312" s="8">
        <v>144.74911111111112</v>
      </c>
      <c r="E1312" s="8">
        <v>140.30903276605798</v>
      </c>
      <c r="F1312" s="7">
        <v>0</v>
      </c>
      <c r="G1312" s="9">
        <f>+SQRT(($B$2-$B1312)^2+($C$2-$C1312)^2+($D$2-$D1312)^2+($E$2-$E1312)^2)</f>
        <v>281.36251813485887</v>
      </c>
    </row>
    <row r="1313" spans="1:7" x14ac:dyDescent="0.2">
      <c r="A1313" s="7">
        <v>8356</v>
      </c>
      <c r="B1313" s="7">
        <v>57</v>
      </c>
      <c r="C1313" s="8">
        <v>414.94024999999999</v>
      </c>
      <c r="D1313" s="8">
        <v>292.46066666666667</v>
      </c>
      <c r="E1313" s="8">
        <v>444.26594716989194</v>
      </c>
      <c r="F1313" s="7">
        <v>0</v>
      </c>
      <c r="G1313" s="9">
        <f>+SQRT(($B$2-$B1313)^2+($C$2-$C1313)^2+($D$2-$D1313)^2+($E$2-$E1313)^2)</f>
        <v>281.39641780595508</v>
      </c>
    </row>
    <row r="1314" spans="1:7" x14ac:dyDescent="0.2">
      <c r="A1314" s="7">
        <v>743</v>
      </c>
      <c r="B1314" s="7">
        <v>29</v>
      </c>
      <c r="C1314" s="8">
        <v>230.458</v>
      </c>
      <c r="D1314" s="8">
        <v>133.02044444444445</v>
      </c>
      <c r="E1314" s="8">
        <v>188.18909998864314</v>
      </c>
      <c r="F1314" s="7">
        <v>0</v>
      </c>
      <c r="G1314" s="9">
        <f>+SQRT(($B$2-$B1314)^2+($C$2-$C1314)^2+($D$2-$D1314)^2+($E$2-$E1314)^2)</f>
        <v>281.43687072777453</v>
      </c>
    </row>
    <row r="1315" spans="1:7" x14ac:dyDescent="0.2">
      <c r="A1315" s="7">
        <v>6273</v>
      </c>
      <c r="B1315" s="7">
        <v>37</v>
      </c>
      <c r="C1315" s="8">
        <v>585.07799999999997</v>
      </c>
      <c r="D1315" s="8">
        <v>397.58511111111113</v>
      </c>
      <c r="E1315" s="8">
        <v>370.34252853675662</v>
      </c>
      <c r="F1315" s="7">
        <v>1</v>
      </c>
      <c r="G1315" s="9">
        <f>+SQRT(($B$2-$B1315)^2+($C$2-$C1315)^2+($D$2-$D1315)^2+($E$2-$E1315)^2)</f>
        <v>281.48124953744303</v>
      </c>
    </row>
    <row r="1316" spans="1:7" x14ac:dyDescent="0.2">
      <c r="A1316" s="7">
        <v>6642</v>
      </c>
      <c r="B1316" s="7">
        <v>47</v>
      </c>
      <c r="C1316" s="8">
        <v>192.32149999999999</v>
      </c>
      <c r="D1316" s="8">
        <v>179.8051111111111</v>
      </c>
      <c r="E1316" s="8">
        <v>92.818655683492509</v>
      </c>
      <c r="F1316" s="7">
        <v>0</v>
      </c>
      <c r="G1316" s="9">
        <f>+SQRT(($B$2-$B1316)^2+($C$2-$C1316)^2+($D$2-$D1316)^2+($E$2-$E1316)^2)</f>
        <v>281.48706192080101</v>
      </c>
    </row>
    <row r="1317" spans="1:7" x14ac:dyDescent="0.2">
      <c r="A1317" s="7">
        <v>5373</v>
      </c>
      <c r="B1317" s="7">
        <v>51</v>
      </c>
      <c r="C1317" s="8">
        <v>195.03625</v>
      </c>
      <c r="D1317" s="8">
        <v>165.1408888888889</v>
      </c>
      <c r="E1317" s="8">
        <v>129.74656863728808</v>
      </c>
      <c r="F1317" s="7">
        <v>0</v>
      </c>
      <c r="G1317" s="9">
        <f>+SQRT(($B$2-$B1317)^2+($C$2-$C1317)^2+($D$2-$D1317)^2+($E$2-$E1317)^2)</f>
        <v>281.55808336173732</v>
      </c>
    </row>
    <row r="1318" spans="1:7" x14ac:dyDescent="0.2">
      <c r="A1318" s="7">
        <v>3555</v>
      </c>
      <c r="B1318" s="7">
        <v>30</v>
      </c>
      <c r="C1318" s="8">
        <v>536.24649999999997</v>
      </c>
      <c r="D1318" s="8">
        <v>431.68155555555558</v>
      </c>
      <c r="E1318" s="8">
        <v>403.8302881175992</v>
      </c>
      <c r="F1318" s="7">
        <v>1</v>
      </c>
      <c r="G1318" s="9">
        <f>+SQRT(($B$2-$B1318)^2+($C$2-$C1318)^2+($D$2-$D1318)^2+($E$2-$E1318)^2)</f>
        <v>281.5971356791178</v>
      </c>
    </row>
    <row r="1319" spans="1:7" x14ac:dyDescent="0.2">
      <c r="A1319" s="7">
        <v>3766</v>
      </c>
      <c r="B1319" s="7">
        <v>42</v>
      </c>
      <c r="C1319" s="8">
        <v>232.005</v>
      </c>
      <c r="D1319" s="8">
        <v>153.10644444444443</v>
      </c>
      <c r="E1319" s="8">
        <v>275.21594616836143</v>
      </c>
      <c r="F1319" s="7">
        <v>0</v>
      </c>
      <c r="G1319" s="9">
        <f>+SQRT(($B$2-$B1319)^2+($C$2-$C1319)^2+($D$2-$D1319)^2+($E$2-$E1319)^2)</f>
        <v>281.65876814967913</v>
      </c>
    </row>
    <row r="1320" spans="1:7" x14ac:dyDescent="0.2">
      <c r="A1320" s="7">
        <v>4384</v>
      </c>
      <c r="B1320" s="7">
        <v>36</v>
      </c>
      <c r="C1320" s="8">
        <v>237.21174999999999</v>
      </c>
      <c r="D1320" s="8">
        <v>146.25266666666667</v>
      </c>
      <c r="E1320" s="8">
        <v>268.19634935736229</v>
      </c>
      <c r="F1320" s="7">
        <v>0</v>
      </c>
      <c r="G1320" s="9">
        <f>+SQRT(($B$2-$B1320)^2+($C$2-$C1320)^2+($D$2-$D1320)^2+($E$2-$E1320)^2)</f>
        <v>281.81978600004811</v>
      </c>
    </row>
    <row r="1321" spans="1:7" x14ac:dyDescent="0.2">
      <c r="A1321" s="7">
        <v>5811</v>
      </c>
      <c r="B1321" s="7">
        <v>64</v>
      </c>
      <c r="C1321" s="8">
        <v>183.49175</v>
      </c>
      <c r="D1321" s="8">
        <v>182.2608888888889</v>
      </c>
      <c r="E1321" s="8">
        <v>112.74225765777976</v>
      </c>
      <c r="F1321" s="7">
        <v>0</v>
      </c>
      <c r="G1321" s="9">
        <f>+SQRT(($B$2-$B1321)^2+($C$2-$C1321)^2+($D$2-$D1321)^2+($E$2-$E1321)^2)</f>
        <v>281.87664003555062</v>
      </c>
    </row>
    <row r="1322" spans="1:7" x14ac:dyDescent="0.2">
      <c r="A1322" s="7">
        <v>3144</v>
      </c>
      <c r="B1322" s="7">
        <v>29</v>
      </c>
      <c r="C1322" s="8">
        <v>181.35599999999999</v>
      </c>
      <c r="D1322" s="8">
        <v>181.93755555555555</v>
      </c>
      <c r="E1322" s="8">
        <v>114.88440520604094</v>
      </c>
      <c r="F1322" s="7">
        <v>0</v>
      </c>
      <c r="G1322" s="9">
        <f>+SQRT(($B$2-$B1322)^2+($C$2-$C1322)^2+($D$2-$D1322)^2+($E$2-$E1322)^2)</f>
        <v>282.08851013410748</v>
      </c>
    </row>
    <row r="1323" spans="1:7" x14ac:dyDescent="0.2">
      <c r="A1323" s="7">
        <v>7287</v>
      </c>
      <c r="B1323" s="7">
        <v>26</v>
      </c>
      <c r="C1323" s="8">
        <v>232.846</v>
      </c>
      <c r="D1323" s="8">
        <v>131.25022222222222</v>
      </c>
      <c r="E1323" s="8">
        <v>194.5932871746738</v>
      </c>
      <c r="F1323" s="7">
        <v>0</v>
      </c>
      <c r="G1323" s="9">
        <f>+SQRT(($B$2-$B1323)^2+($C$2-$C1323)^2+($D$2-$D1323)^2+($E$2-$E1323)^2)</f>
        <v>282.09912328410388</v>
      </c>
    </row>
    <row r="1324" spans="1:7" x14ac:dyDescent="0.2">
      <c r="A1324" s="7">
        <v>6639</v>
      </c>
      <c r="B1324" s="7">
        <v>51</v>
      </c>
      <c r="C1324" s="8">
        <v>549.41150000000005</v>
      </c>
      <c r="D1324" s="8">
        <v>572.31622222222222</v>
      </c>
      <c r="E1324" s="8">
        <v>278.68493935995497</v>
      </c>
      <c r="F1324" s="7">
        <v>1</v>
      </c>
      <c r="G1324" s="9">
        <f>+SQRT(($B$2-$B1324)^2+($C$2-$C1324)^2+($D$2-$D1324)^2+($E$2-$E1324)^2)</f>
        <v>282.33510542192948</v>
      </c>
    </row>
    <row r="1325" spans="1:7" x14ac:dyDescent="0.2">
      <c r="A1325" s="7">
        <v>5530</v>
      </c>
      <c r="B1325" s="7">
        <v>52</v>
      </c>
      <c r="C1325" s="8">
        <v>430.55475000000001</v>
      </c>
      <c r="D1325" s="8">
        <v>303.53422222222224</v>
      </c>
      <c r="E1325" s="8">
        <v>446.3007767765281</v>
      </c>
      <c r="F1325" s="7">
        <v>1</v>
      </c>
      <c r="G1325" s="9">
        <f>+SQRT(($B$2-$B1325)^2+($C$2-$C1325)^2+($D$2-$D1325)^2+($E$2-$E1325)^2)</f>
        <v>282.43929131738349</v>
      </c>
    </row>
    <row r="1326" spans="1:7" x14ac:dyDescent="0.2">
      <c r="A1326" s="7">
        <v>3925</v>
      </c>
      <c r="B1326" s="7">
        <v>35</v>
      </c>
      <c r="C1326" s="8">
        <v>552.08950000000004</v>
      </c>
      <c r="D1326" s="8">
        <v>592.88688888888885</v>
      </c>
      <c r="E1326" s="8">
        <v>209.80689972653647</v>
      </c>
      <c r="F1326" s="7">
        <v>1</v>
      </c>
      <c r="G1326" s="9">
        <f>+SQRT(($B$2-$B1326)^2+($C$2-$C1326)^2+($D$2-$D1326)^2+($E$2-$E1326)^2)</f>
        <v>282.54200216790878</v>
      </c>
    </row>
    <row r="1327" spans="1:7" x14ac:dyDescent="0.2">
      <c r="A1327" s="7">
        <v>6294</v>
      </c>
      <c r="B1327" s="7">
        <v>35</v>
      </c>
      <c r="C1327" s="8">
        <v>536.33225000000004</v>
      </c>
      <c r="D1327" s="8">
        <v>336.29288888888891</v>
      </c>
      <c r="E1327" s="8">
        <v>411.72814239317006</v>
      </c>
      <c r="F1327" s="7">
        <v>0</v>
      </c>
      <c r="G1327" s="9">
        <f>+SQRT(($B$2-$B1327)^2+($C$2-$C1327)^2+($D$2-$D1327)^2+($E$2-$E1327)^2)</f>
        <v>282.83539751290141</v>
      </c>
    </row>
    <row r="1328" spans="1:7" x14ac:dyDescent="0.2">
      <c r="A1328" s="7">
        <v>1183</v>
      </c>
      <c r="B1328" s="7">
        <v>22</v>
      </c>
      <c r="C1328" s="8">
        <v>478.48275000000001</v>
      </c>
      <c r="D1328" s="8">
        <v>597.99733333333336</v>
      </c>
      <c r="E1328" s="8">
        <v>310.63235700843904</v>
      </c>
      <c r="F1328" s="7">
        <v>0</v>
      </c>
      <c r="G1328" s="9">
        <f>+SQRT(($B$2-$B1328)^2+($C$2-$C1328)^2+($D$2-$D1328)^2+($E$2-$E1328)^2)</f>
        <v>282.90416290434013</v>
      </c>
    </row>
    <row r="1329" spans="1:7" x14ac:dyDescent="0.2">
      <c r="A1329" s="7">
        <v>3236</v>
      </c>
      <c r="B1329" s="7">
        <v>42</v>
      </c>
      <c r="C1329" s="8">
        <v>454.85</v>
      </c>
      <c r="D1329" s="8">
        <v>244.88422222222223</v>
      </c>
      <c r="E1329" s="8">
        <v>420.2238522492338</v>
      </c>
      <c r="F1329" s="7">
        <v>1</v>
      </c>
      <c r="G1329" s="9">
        <f>+SQRT(($B$2-$B1329)^2+($C$2-$C1329)^2+($D$2-$D1329)^2+($E$2-$E1329)^2)</f>
        <v>283.03124201539538</v>
      </c>
    </row>
    <row r="1330" spans="1:7" x14ac:dyDescent="0.2">
      <c r="A1330" s="7">
        <v>5817</v>
      </c>
      <c r="B1330" s="7">
        <v>43</v>
      </c>
      <c r="C1330" s="8">
        <v>221.83725000000001</v>
      </c>
      <c r="D1330" s="8">
        <v>146.71955555555556</v>
      </c>
      <c r="E1330" s="8">
        <v>244.71836325244496</v>
      </c>
      <c r="F1330" s="7">
        <v>0</v>
      </c>
      <c r="G1330" s="9">
        <f>+SQRT(($B$2-$B1330)^2+($C$2-$C1330)^2+($D$2-$D1330)^2+($E$2-$E1330)^2)</f>
        <v>283.18001286182135</v>
      </c>
    </row>
    <row r="1331" spans="1:7" x14ac:dyDescent="0.2">
      <c r="A1331" s="7">
        <v>2452</v>
      </c>
      <c r="B1331" s="7">
        <v>45</v>
      </c>
      <c r="C1331" s="8">
        <v>227.69900000000001</v>
      </c>
      <c r="D1331" s="8">
        <v>145.8208888888889</v>
      </c>
      <c r="E1331" s="8">
        <v>254.48610545783717</v>
      </c>
      <c r="F1331" s="7">
        <v>0</v>
      </c>
      <c r="G1331" s="9">
        <f>+SQRT(($B$2-$B1331)^2+($C$2-$C1331)^2+($D$2-$D1331)^2+($E$2-$E1331)^2)</f>
        <v>283.18259243565154</v>
      </c>
    </row>
    <row r="1332" spans="1:7" x14ac:dyDescent="0.2">
      <c r="A1332" s="7">
        <v>1396</v>
      </c>
      <c r="B1332" s="7">
        <v>53</v>
      </c>
      <c r="C1332" s="8">
        <v>370.06349999999998</v>
      </c>
      <c r="D1332" s="8">
        <v>229.648</v>
      </c>
      <c r="E1332" s="8">
        <v>422.0026268698245</v>
      </c>
      <c r="F1332" s="7">
        <v>0</v>
      </c>
      <c r="G1332" s="9">
        <f>+SQRT(($B$2-$B1332)^2+($C$2-$C1332)^2+($D$2-$D1332)^2+($E$2-$E1332)^2)</f>
        <v>283.39038882933141</v>
      </c>
    </row>
    <row r="1333" spans="1:7" x14ac:dyDescent="0.2">
      <c r="A1333" s="7">
        <v>1185</v>
      </c>
      <c r="B1333" s="7">
        <v>39</v>
      </c>
      <c r="C1333" s="8">
        <v>331.84375</v>
      </c>
      <c r="D1333" s="8">
        <v>170.36622222222223</v>
      </c>
      <c r="E1333" s="8">
        <v>372.18159505152693</v>
      </c>
      <c r="F1333" s="7">
        <v>0</v>
      </c>
      <c r="G1333" s="9">
        <f>+SQRT(($B$2-$B1333)^2+($C$2-$C1333)^2+($D$2-$D1333)^2+($E$2-$E1333)^2)</f>
        <v>283.77992616570288</v>
      </c>
    </row>
    <row r="1334" spans="1:7" x14ac:dyDescent="0.2">
      <c r="A1334" s="7">
        <v>3947</v>
      </c>
      <c r="B1334" s="7">
        <v>46</v>
      </c>
      <c r="C1334" s="8">
        <v>276.3075</v>
      </c>
      <c r="D1334" s="8">
        <v>154.32222222222222</v>
      </c>
      <c r="E1334" s="8">
        <v>327.93222959848492</v>
      </c>
      <c r="F1334" s="7">
        <v>0</v>
      </c>
      <c r="G1334" s="9">
        <f>+SQRT(($B$2-$B1334)^2+($C$2-$C1334)^2+($D$2-$D1334)^2+($E$2-$E1334)^2)</f>
        <v>283.96586201274863</v>
      </c>
    </row>
    <row r="1335" spans="1:7" x14ac:dyDescent="0.2">
      <c r="A1335" s="7">
        <v>7845</v>
      </c>
      <c r="B1335" s="7">
        <v>41</v>
      </c>
      <c r="C1335" s="8">
        <v>538.81624999999997</v>
      </c>
      <c r="D1335" s="8">
        <v>597.45844444444447</v>
      </c>
      <c r="E1335" s="8">
        <v>240.58245029923097</v>
      </c>
      <c r="F1335" s="7">
        <v>0</v>
      </c>
      <c r="G1335" s="9">
        <f>+SQRT(($B$2-$B1335)^2+($C$2-$C1335)^2+($D$2-$D1335)^2+($E$2-$E1335)^2)</f>
        <v>283.97957700710623</v>
      </c>
    </row>
    <row r="1336" spans="1:7" x14ac:dyDescent="0.2">
      <c r="A1336" s="7">
        <v>5481</v>
      </c>
      <c r="B1336" s="7">
        <v>39</v>
      </c>
      <c r="C1336" s="8">
        <v>392.02199999999999</v>
      </c>
      <c r="D1336" s="8">
        <v>276.08311111111112</v>
      </c>
      <c r="E1336" s="8">
        <v>444.5006179293901</v>
      </c>
      <c r="F1336" s="7">
        <v>1</v>
      </c>
      <c r="G1336" s="9">
        <f>+SQRT(($B$2-$B1336)^2+($C$2-$C1336)^2+($D$2-$D1336)^2+($E$2-$E1336)^2)</f>
        <v>284.26113812481856</v>
      </c>
    </row>
    <row r="1337" spans="1:7" x14ac:dyDescent="0.2">
      <c r="A1337" s="7">
        <v>712</v>
      </c>
      <c r="B1337" s="7">
        <v>43</v>
      </c>
      <c r="C1337" s="8">
        <v>166.12475000000001</v>
      </c>
      <c r="D1337" s="8">
        <v>219.01400000000001</v>
      </c>
      <c r="E1337" s="8">
        <v>70.602845466132663</v>
      </c>
      <c r="F1337" s="7">
        <v>0</v>
      </c>
      <c r="G1337" s="9">
        <f>+SQRT(($B$2-$B1337)^2+($C$2-$C1337)^2+($D$2-$D1337)^2+($E$2-$E1337)^2)</f>
        <v>284.26442242125944</v>
      </c>
    </row>
    <row r="1338" spans="1:7" x14ac:dyDescent="0.2">
      <c r="A1338" s="7">
        <v>4790</v>
      </c>
      <c r="B1338" s="7">
        <v>31</v>
      </c>
      <c r="C1338" s="8">
        <v>457.31650000000002</v>
      </c>
      <c r="D1338" s="8">
        <v>364.82222222222219</v>
      </c>
      <c r="E1338" s="8">
        <v>450.41841729216287</v>
      </c>
      <c r="F1338" s="7">
        <v>0</v>
      </c>
      <c r="G1338" s="9">
        <f>+SQRT(($B$2-$B1338)^2+($C$2-$C1338)^2+($D$2-$D1338)^2+($E$2-$E1338)^2)</f>
        <v>284.38576114048527</v>
      </c>
    </row>
    <row r="1339" spans="1:7" x14ac:dyDescent="0.2">
      <c r="A1339" s="7">
        <v>7248</v>
      </c>
      <c r="B1339" s="7">
        <v>49</v>
      </c>
      <c r="C1339" s="8">
        <v>523.52449999999999</v>
      </c>
      <c r="D1339" s="8">
        <v>548.3464444444445</v>
      </c>
      <c r="E1339" s="8">
        <v>346.02784693806757</v>
      </c>
      <c r="F1339" s="7">
        <v>1</v>
      </c>
      <c r="G1339" s="9">
        <f>+SQRT(($B$2-$B1339)^2+($C$2-$C1339)^2+($D$2-$D1339)^2+($E$2-$E1339)^2)</f>
        <v>284.51505716990278</v>
      </c>
    </row>
    <row r="1340" spans="1:7" x14ac:dyDescent="0.2">
      <c r="A1340" s="7">
        <v>7100</v>
      </c>
      <c r="B1340" s="7">
        <v>30</v>
      </c>
      <c r="C1340" s="8">
        <v>603.49324999999999</v>
      </c>
      <c r="D1340" s="8">
        <v>436.59133333333335</v>
      </c>
      <c r="E1340" s="8">
        <v>343.19607747528335</v>
      </c>
      <c r="F1340" s="7">
        <v>0</v>
      </c>
      <c r="G1340" s="9">
        <f>+SQRT(($B$2-$B1340)^2+($C$2-$C1340)^2+($D$2-$D1340)^2+($E$2-$E1340)^2)</f>
        <v>284.62517775855821</v>
      </c>
    </row>
    <row r="1341" spans="1:7" x14ac:dyDescent="0.2">
      <c r="A1341" s="7">
        <v>3565</v>
      </c>
      <c r="B1341" s="7">
        <v>37</v>
      </c>
      <c r="C1341" s="8">
        <v>185.24475000000001</v>
      </c>
      <c r="D1341" s="8">
        <v>167.96377777777778</v>
      </c>
      <c r="E1341" s="8">
        <v>137.73784165020166</v>
      </c>
      <c r="F1341" s="7">
        <v>0</v>
      </c>
      <c r="G1341" s="9">
        <f>+SQRT(($B$2-$B1341)^2+($C$2-$C1341)^2+($D$2-$D1341)^2+($E$2-$E1341)^2)</f>
        <v>284.75136522149921</v>
      </c>
    </row>
    <row r="1342" spans="1:7" x14ac:dyDescent="0.2">
      <c r="A1342" s="7">
        <v>6035</v>
      </c>
      <c r="B1342" s="7">
        <v>35</v>
      </c>
      <c r="C1342" s="8">
        <v>171.61349999999999</v>
      </c>
      <c r="D1342" s="8">
        <v>217.01866666666666</v>
      </c>
      <c r="E1342" s="8">
        <v>61.071562488260085</v>
      </c>
      <c r="F1342" s="7">
        <v>0</v>
      </c>
      <c r="G1342" s="9">
        <f>+SQRT(($B$2-$B1342)^2+($C$2-$C1342)^2+($D$2-$D1342)^2+($E$2-$E1342)^2)</f>
        <v>284.8336313452707</v>
      </c>
    </row>
    <row r="1343" spans="1:7" x14ac:dyDescent="0.2">
      <c r="A1343" s="7">
        <v>5256</v>
      </c>
      <c r="B1343" s="7">
        <v>47</v>
      </c>
      <c r="C1343" s="8">
        <v>549.87924999999996</v>
      </c>
      <c r="D1343" s="8">
        <v>599.9568888888889</v>
      </c>
      <c r="E1343" s="8">
        <v>179.21269057614779</v>
      </c>
      <c r="F1343" s="7">
        <v>0</v>
      </c>
      <c r="G1343" s="9">
        <f>+SQRT(($B$2-$B1343)^2+($C$2-$C1343)^2+($D$2-$D1343)^2+($E$2-$E1343)^2)</f>
        <v>285.02963334155459</v>
      </c>
    </row>
    <row r="1344" spans="1:7" x14ac:dyDescent="0.2">
      <c r="A1344" s="7">
        <v>110</v>
      </c>
      <c r="B1344" s="7">
        <v>30</v>
      </c>
      <c r="C1344" s="8">
        <v>562.82550000000003</v>
      </c>
      <c r="D1344" s="8">
        <v>569.17422222222217</v>
      </c>
      <c r="E1344" s="8">
        <v>270.06429512855192</v>
      </c>
      <c r="F1344" s="7">
        <v>0</v>
      </c>
      <c r="G1344" s="9">
        <f>+SQRT(($B$2-$B1344)^2+($C$2-$C1344)^2+($D$2-$D1344)^2+($E$2-$E1344)^2)</f>
        <v>285.07073547104159</v>
      </c>
    </row>
    <row r="1345" spans="1:7" x14ac:dyDescent="0.2">
      <c r="A1345" s="7">
        <v>5257</v>
      </c>
      <c r="B1345" s="7">
        <v>30</v>
      </c>
      <c r="C1345" s="8">
        <v>253.09200000000001</v>
      </c>
      <c r="D1345" s="8">
        <v>117.00177777777778</v>
      </c>
      <c r="E1345" s="8">
        <v>207.23575981439555</v>
      </c>
      <c r="F1345" s="7">
        <v>0</v>
      </c>
      <c r="G1345" s="9">
        <f>+SQRT(($B$2-$B1345)^2+($C$2-$C1345)^2+($D$2-$D1345)^2+($E$2-$E1345)^2)</f>
        <v>285.31188563933659</v>
      </c>
    </row>
    <row r="1346" spans="1:7" x14ac:dyDescent="0.2">
      <c r="A1346" s="7">
        <v>4081</v>
      </c>
      <c r="B1346" s="7">
        <v>21</v>
      </c>
      <c r="C1346" s="8">
        <v>361.99525</v>
      </c>
      <c r="D1346" s="8">
        <v>210.66222222222223</v>
      </c>
      <c r="E1346" s="8">
        <v>412.19909364681047</v>
      </c>
      <c r="F1346" s="7">
        <v>0</v>
      </c>
      <c r="G1346" s="9">
        <f>+SQRT(($B$2-$B1346)^2+($C$2-$C1346)^2+($D$2-$D1346)^2+($E$2-$E1346)^2)</f>
        <v>285.59631009751286</v>
      </c>
    </row>
    <row r="1347" spans="1:7" x14ac:dyDescent="0.2">
      <c r="A1347" s="7">
        <v>1590</v>
      </c>
      <c r="B1347" s="7">
        <v>46</v>
      </c>
      <c r="C1347" s="8">
        <v>231.7045</v>
      </c>
      <c r="D1347" s="8">
        <v>137.16800000000001</v>
      </c>
      <c r="E1347" s="8">
        <v>245.80246744887742</v>
      </c>
      <c r="F1347" s="7">
        <v>0</v>
      </c>
      <c r="G1347" s="9">
        <f>+SQRT(($B$2-$B1347)^2+($C$2-$C1347)^2+($D$2-$D1347)^2+($E$2-$E1347)^2)</f>
        <v>285.68121521393095</v>
      </c>
    </row>
    <row r="1348" spans="1:7" x14ac:dyDescent="0.2">
      <c r="A1348" s="7">
        <v>1936</v>
      </c>
      <c r="B1348" s="7">
        <v>64</v>
      </c>
      <c r="C1348" s="8">
        <v>169.70075</v>
      </c>
      <c r="D1348" s="8">
        <v>203.29022222222221</v>
      </c>
      <c r="E1348" s="8">
        <v>85.867930573949778</v>
      </c>
      <c r="F1348" s="7">
        <v>0</v>
      </c>
      <c r="G1348" s="9">
        <f>+SQRT(($B$2-$B1348)^2+($C$2-$C1348)^2+($D$2-$D1348)^2+($E$2-$E1348)^2)</f>
        <v>286.1561000079646</v>
      </c>
    </row>
    <row r="1349" spans="1:7" x14ac:dyDescent="0.2">
      <c r="A1349" s="7">
        <v>3881</v>
      </c>
      <c r="B1349" s="7">
        <v>66</v>
      </c>
      <c r="C1349" s="8">
        <v>511.01724999999999</v>
      </c>
      <c r="D1349" s="8">
        <v>594.59888888888884</v>
      </c>
      <c r="E1349" s="8">
        <v>293.82156613213829</v>
      </c>
      <c r="F1349" s="7">
        <v>1</v>
      </c>
      <c r="G1349" s="9">
        <f>+SQRT(($B$2-$B1349)^2+($C$2-$C1349)^2+($D$2-$D1349)^2+($E$2-$E1349)^2)</f>
        <v>286.34488208033952</v>
      </c>
    </row>
    <row r="1350" spans="1:7" x14ac:dyDescent="0.2">
      <c r="A1350" s="7">
        <v>2578</v>
      </c>
      <c r="B1350" s="7">
        <v>57</v>
      </c>
      <c r="C1350" s="8">
        <v>193.35249999999999</v>
      </c>
      <c r="D1350" s="8">
        <v>155.10711111111112</v>
      </c>
      <c r="E1350" s="8">
        <v>174.85493938144666</v>
      </c>
      <c r="F1350" s="7">
        <v>0</v>
      </c>
      <c r="G1350" s="9">
        <f>+SQRT(($B$2-$B1350)^2+($C$2-$C1350)^2+($D$2-$D1350)^2+($E$2-$E1350)^2)</f>
        <v>286.64320981288353</v>
      </c>
    </row>
    <row r="1351" spans="1:7" x14ac:dyDescent="0.2">
      <c r="A1351" s="7">
        <v>3213</v>
      </c>
      <c r="B1351" s="7">
        <v>41</v>
      </c>
      <c r="C1351" s="8">
        <v>188.94200000000001</v>
      </c>
      <c r="D1351" s="8">
        <v>159.66844444444445</v>
      </c>
      <c r="E1351" s="8">
        <v>150.72667841733943</v>
      </c>
      <c r="F1351" s="7">
        <v>0</v>
      </c>
      <c r="G1351" s="9">
        <f>+SQRT(($B$2-$B1351)^2+($C$2-$C1351)^2+($D$2-$D1351)^2+($E$2-$E1351)^2)</f>
        <v>286.72965045941464</v>
      </c>
    </row>
    <row r="1352" spans="1:7" x14ac:dyDescent="0.2">
      <c r="A1352" s="7">
        <v>2793</v>
      </c>
      <c r="B1352" s="7">
        <v>44</v>
      </c>
      <c r="C1352" s="8">
        <v>194.51875000000001</v>
      </c>
      <c r="D1352" s="8">
        <v>155.12333333333333</v>
      </c>
      <c r="E1352" s="8">
        <v>146.90439655194987</v>
      </c>
      <c r="F1352" s="7">
        <v>0</v>
      </c>
      <c r="G1352" s="9">
        <f>+SQRT(($B$2-$B1352)^2+($C$2-$C1352)^2+($D$2-$D1352)^2+($E$2-$E1352)^2)</f>
        <v>286.75169245260128</v>
      </c>
    </row>
    <row r="1353" spans="1:7" x14ac:dyDescent="0.2">
      <c r="A1353" s="7">
        <v>5307</v>
      </c>
      <c r="B1353" s="7">
        <v>42</v>
      </c>
      <c r="C1353" s="8">
        <v>162.80975000000001</v>
      </c>
      <c r="D1353" s="8">
        <v>215.24688888888889</v>
      </c>
      <c r="E1353" s="8">
        <v>75.895926074781855</v>
      </c>
      <c r="F1353" s="7">
        <v>0</v>
      </c>
      <c r="G1353" s="9">
        <f>+SQRT(($B$2-$B1353)^2+($C$2-$C1353)^2+($D$2-$D1353)^2+($E$2-$E1353)^2)</f>
        <v>286.8897093693933</v>
      </c>
    </row>
    <row r="1354" spans="1:7" x14ac:dyDescent="0.2">
      <c r="A1354" s="7">
        <v>2767</v>
      </c>
      <c r="B1354" s="7">
        <v>30</v>
      </c>
      <c r="C1354" s="8">
        <v>498.44925000000001</v>
      </c>
      <c r="D1354" s="8">
        <v>630.89266666666663</v>
      </c>
      <c r="E1354" s="8">
        <v>194.40289384947056</v>
      </c>
      <c r="F1354" s="7">
        <v>0</v>
      </c>
      <c r="G1354" s="9">
        <f>+SQRT(($B$2-$B1354)^2+($C$2-$C1354)^2+($D$2-$D1354)^2+($E$2-$E1354)^2)</f>
        <v>287.01733766600262</v>
      </c>
    </row>
    <row r="1355" spans="1:7" x14ac:dyDescent="0.2">
      <c r="A1355" s="7">
        <v>3632</v>
      </c>
      <c r="B1355" s="7">
        <v>57</v>
      </c>
      <c r="C1355" s="8">
        <v>486.14575000000002</v>
      </c>
      <c r="D1355" s="8">
        <v>636.15711111111113</v>
      </c>
      <c r="E1355" s="8">
        <v>175.37896527491046</v>
      </c>
      <c r="F1355" s="7">
        <v>0</v>
      </c>
      <c r="G1355" s="9">
        <f>+SQRT(($B$2-$B1355)^2+($C$2-$C1355)^2+($D$2-$D1355)^2+($E$2-$E1355)^2)</f>
        <v>287.13834904821516</v>
      </c>
    </row>
    <row r="1356" spans="1:7" x14ac:dyDescent="0.2">
      <c r="A1356" s="7">
        <v>1976</v>
      </c>
      <c r="B1356" s="7">
        <v>32</v>
      </c>
      <c r="C1356" s="8">
        <v>439.166</v>
      </c>
      <c r="D1356" s="8">
        <v>282.63355555555557</v>
      </c>
      <c r="E1356" s="8">
        <v>444.25724347764452</v>
      </c>
      <c r="F1356" s="7">
        <v>1</v>
      </c>
      <c r="G1356" s="9">
        <f>+SQRT(($B$2-$B1356)^2+($C$2-$C1356)^2+($D$2-$D1356)^2+($E$2-$E1356)^2)</f>
        <v>287.31320684613331</v>
      </c>
    </row>
    <row r="1357" spans="1:7" x14ac:dyDescent="0.2">
      <c r="A1357" s="7">
        <v>2267</v>
      </c>
      <c r="B1357" s="7">
        <v>32</v>
      </c>
      <c r="C1357" s="8">
        <v>331.6035</v>
      </c>
      <c r="D1357" s="8">
        <v>164.41244444444445</v>
      </c>
      <c r="E1357" s="8">
        <v>371.41627693241207</v>
      </c>
      <c r="F1357" s="7">
        <v>0</v>
      </c>
      <c r="G1357" s="9">
        <f>+SQRT(($B$2-$B1357)^2+($C$2-$C1357)^2+($D$2-$D1357)^2+($E$2-$E1357)^2)</f>
        <v>287.55345762530465</v>
      </c>
    </row>
    <row r="1358" spans="1:7" x14ac:dyDescent="0.2">
      <c r="A1358" s="7">
        <v>3849</v>
      </c>
      <c r="B1358" s="7">
        <v>38</v>
      </c>
      <c r="C1358" s="8">
        <v>181.99475000000001</v>
      </c>
      <c r="D1358" s="8">
        <v>164.25800000000001</v>
      </c>
      <c r="E1358" s="8">
        <v>158.79797594476906</v>
      </c>
      <c r="F1358" s="7">
        <v>0</v>
      </c>
      <c r="G1358" s="9">
        <f>+SQRT(($B$2-$B1358)^2+($C$2-$C1358)^2+($D$2-$D1358)^2+($E$2-$E1358)^2)</f>
        <v>287.61400831600344</v>
      </c>
    </row>
    <row r="1359" spans="1:7" x14ac:dyDescent="0.2">
      <c r="A1359" s="7">
        <v>7792</v>
      </c>
      <c r="B1359" s="7">
        <v>35</v>
      </c>
      <c r="C1359" s="8">
        <v>164.92824999999999</v>
      </c>
      <c r="D1359" s="8">
        <v>218.73355555555557</v>
      </c>
      <c r="E1359" s="8">
        <v>63.384576569848448</v>
      </c>
      <c r="F1359" s="7">
        <v>0</v>
      </c>
      <c r="G1359" s="9">
        <f>+SQRT(($B$2-$B1359)^2+($C$2-$C1359)^2+($D$2-$D1359)^2+($E$2-$E1359)^2)</f>
        <v>288.04122072402072</v>
      </c>
    </row>
    <row r="1360" spans="1:7" x14ac:dyDescent="0.2">
      <c r="A1360" s="7">
        <v>5556</v>
      </c>
      <c r="B1360" s="7">
        <v>32</v>
      </c>
      <c r="C1360" s="8">
        <v>489.84500000000003</v>
      </c>
      <c r="D1360" s="8">
        <v>635.16666666666663</v>
      </c>
      <c r="E1360" s="8">
        <v>202.96934932782747</v>
      </c>
      <c r="F1360" s="7">
        <v>0</v>
      </c>
      <c r="G1360" s="9">
        <f>+SQRT(($B$2-$B1360)^2+($C$2-$C1360)^2+($D$2-$D1360)^2+($E$2-$E1360)^2)</f>
        <v>288.27346856451493</v>
      </c>
    </row>
    <row r="1361" spans="1:7" x14ac:dyDescent="0.2">
      <c r="A1361" s="7">
        <v>4875</v>
      </c>
      <c r="B1361" s="7">
        <v>44</v>
      </c>
      <c r="C1361" s="8">
        <v>393.19549999999998</v>
      </c>
      <c r="D1361" s="8">
        <v>207.97</v>
      </c>
      <c r="E1361" s="8">
        <v>414.98267387006166</v>
      </c>
      <c r="F1361" s="7">
        <v>0</v>
      </c>
      <c r="G1361" s="9">
        <f>+SQRT(($B$2-$B1361)^2+($C$2-$C1361)^2+($D$2-$D1361)^2+($E$2-$E1361)^2)</f>
        <v>288.29483902569984</v>
      </c>
    </row>
    <row r="1362" spans="1:7" x14ac:dyDescent="0.2">
      <c r="A1362" s="7">
        <v>4873</v>
      </c>
      <c r="B1362" s="7">
        <v>54</v>
      </c>
      <c r="C1362" s="8">
        <v>204.67099999999999</v>
      </c>
      <c r="D1362" s="8">
        <v>144.12799999999999</v>
      </c>
      <c r="E1362" s="8">
        <v>202.15163533687075</v>
      </c>
      <c r="F1362" s="7">
        <v>0</v>
      </c>
      <c r="G1362" s="9">
        <f>+SQRT(($B$2-$B1362)^2+($C$2-$C1362)^2+($D$2-$D1362)^2+($E$2-$E1362)^2)</f>
        <v>288.75321333724429</v>
      </c>
    </row>
    <row r="1363" spans="1:7" x14ac:dyDescent="0.2">
      <c r="A1363" s="7">
        <v>5441</v>
      </c>
      <c r="B1363" s="7">
        <v>40</v>
      </c>
      <c r="C1363" s="8">
        <v>183.14775</v>
      </c>
      <c r="D1363" s="8">
        <v>192.52088888888889</v>
      </c>
      <c r="E1363" s="8">
        <v>63.706633213623995</v>
      </c>
      <c r="F1363" s="7">
        <v>0</v>
      </c>
      <c r="G1363" s="9">
        <f>+SQRT(($B$2-$B1363)^2+($C$2-$C1363)^2+($D$2-$D1363)^2+($E$2-$E1363)^2)</f>
        <v>289.47397000859235</v>
      </c>
    </row>
    <row r="1364" spans="1:7" x14ac:dyDescent="0.2">
      <c r="A1364" s="7">
        <v>5122</v>
      </c>
      <c r="B1364" s="7">
        <v>32</v>
      </c>
      <c r="C1364" s="8">
        <v>485.99925000000002</v>
      </c>
      <c r="D1364" s="8">
        <v>639.47733333333338</v>
      </c>
      <c r="E1364" s="8">
        <v>173.40940764553687</v>
      </c>
      <c r="F1364" s="7">
        <v>1</v>
      </c>
      <c r="G1364" s="9">
        <f>+SQRT(($B$2-$B1364)^2+($C$2-$C1364)^2+($D$2-$D1364)^2+($E$2-$E1364)^2)</f>
        <v>289.63232626888708</v>
      </c>
    </row>
    <row r="1365" spans="1:7" x14ac:dyDescent="0.2">
      <c r="A1365" s="7">
        <v>3605</v>
      </c>
      <c r="B1365" s="7">
        <v>35</v>
      </c>
      <c r="C1365" s="8">
        <v>530.62374999999997</v>
      </c>
      <c r="D1365" s="8">
        <v>566.13888888888891</v>
      </c>
      <c r="E1365" s="8">
        <v>328.48383752495619</v>
      </c>
      <c r="F1365" s="7">
        <v>1</v>
      </c>
      <c r="G1365" s="9">
        <f>+SQRT(($B$2-$B1365)^2+($C$2-$C1365)^2+($D$2-$D1365)^2+($E$2-$E1365)^2)</f>
        <v>289.69328387053184</v>
      </c>
    </row>
    <row r="1366" spans="1:7" x14ac:dyDescent="0.2">
      <c r="A1366" s="7">
        <v>1714</v>
      </c>
      <c r="B1366" s="7">
        <v>38</v>
      </c>
      <c r="C1366" s="8">
        <v>166.60374999999999</v>
      </c>
      <c r="D1366" s="8">
        <v>202.07355555555554</v>
      </c>
      <c r="E1366" s="8">
        <v>80.556601408515064</v>
      </c>
      <c r="F1366" s="7">
        <v>0</v>
      </c>
      <c r="G1366" s="9">
        <f>+SQRT(($B$2-$B1366)^2+($C$2-$C1366)^2+($D$2-$D1366)^2+($E$2-$E1366)^2)</f>
        <v>289.71026728567983</v>
      </c>
    </row>
    <row r="1367" spans="1:7" x14ac:dyDescent="0.2">
      <c r="A1367" s="7">
        <v>7280</v>
      </c>
      <c r="B1367" s="7">
        <v>29</v>
      </c>
      <c r="C1367" s="8">
        <v>187.76124999999999</v>
      </c>
      <c r="D1367" s="8">
        <v>158.49111111111111</v>
      </c>
      <c r="E1367" s="8">
        <v>137.99886519756473</v>
      </c>
      <c r="F1367" s="7">
        <v>0</v>
      </c>
      <c r="G1367" s="9">
        <f>+SQRT(($B$2-$B1367)^2+($C$2-$C1367)^2+($D$2-$D1367)^2+($E$2-$E1367)^2)</f>
        <v>289.89991199723721</v>
      </c>
    </row>
    <row r="1368" spans="1:7" x14ac:dyDescent="0.2">
      <c r="A1368" s="7">
        <v>5020</v>
      </c>
      <c r="B1368" s="7">
        <v>27</v>
      </c>
      <c r="C1368" s="8">
        <v>514.85950000000003</v>
      </c>
      <c r="D1368" s="8">
        <v>526.62955555555561</v>
      </c>
      <c r="E1368" s="8">
        <v>380.27512631728968</v>
      </c>
      <c r="F1368" s="7">
        <v>0</v>
      </c>
      <c r="G1368" s="9">
        <f>+SQRT(($B$2-$B1368)^2+($C$2-$C1368)^2+($D$2-$D1368)^2+($E$2-$E1368)^2)</f>
        <v>289.9899586100816</v>
      </c>
    </row>
    <row r="1369" spans="1:7" x14ac:dyDescent="0.2">
      <c r="A1369" s="7">
        <v>4076</v>
      </c>
      <c r="B1369" s="7">
        <v>21</v>
      </c>
      <c r="C1369" s="8">
        <v>627.84100000000001</v>
      </c>
      <c r="D1369" s="8">
        <v>403.15911111111109</v>
      </c>
      <c r="E1369" s="8">
        <v>327.49119638206474</v>
      </c>
      <c r="F1369" s="7">
        <v>0</v>
      </c>
      <c r="G1369" s="9">
        <f>+SQRT(($B$2-$B1369)^2+($C$2-$C1369)^2+($D$2-$D1369)^2+($E$2-$E1369)^2)</f>
        <v>289.99139292792148</v>
      </c>
    </row>
    <row r="1370" spans="1:7" x14ac:dyDescent="0.2">
      <c r="A1370" s="7">
        <v>8129</v>
      </c>
      <c r="B1370" s="7">
        <v>46</v>
      </c>
      <c r="C1370" s="8">
        <v>530.81875000000002</v>
      </c>
      <c r="D1370" s="8">
        <v>402.33933333333334</v>
      </c>
      <c r="E1370" s="8">
        <v>423.73969062718226</v>
      </c>
      <c r="F1370" s="7">
        <v>0</v>
      </c>
      <c r="G1370" s="9">
        <f>+SQRT(($B$2-$B1370)^2+($C$2-$C1370)^2+($D$2-$D1370)^2+($E$2-$E1370)^2)</f>
        <v>290.35078093370328</v>
      </c>
    </row>
    <row r="1371" spans="1:7" x14ac:dyDescent="0.2">
      <c r="A1371" s="7">
        <v>6931</v>
      </c>
      <c r="B1371" s="7">
        <v>46</v>
      </c>
      <c r="C1371" s="8">
        <v>545.91975000000002</v>
      </c>
      <c r="D1371" s="8">
        <v>511.24311111111109</v>
      </c>
      <c r="E1371" s="8">
        <v>369.93014688350274</v>
      </c>
      <c r="F1371" s="7">
        <v>0</v>
      </c>
      <c r="G1371" s="9">
        <f>+SQRT(($B$2-$B1371)^2+($C$2-$C1371)^2+($D$2-$D1371)^2+($E$2-$E1371)^2)</f>
        <v>290.52036202600613</v>
      </c>
    </row>
    <row r="1372" spans="1:7" x14ac:dyDescent="0.2">
      <c r="A1372" s="7">
        <v>4132</v>
      </c>
      <c r="B1372" s="7">
        <v>29</v>
      </c>
      <c r="C1372" s="8">
        <v>213.65025</v>
      </c>
      <c r="D1372" s="8">
        <v>152.25622222222222</v>
      </c>
      <c r="E1372" s="8">
        <v>268.68315897161887</v>
      </c>
      <c r="F1372" s="7">
        <v>0</v>
      </c>
      <c r="G1372" s="9">
        <f>+SQRT(($B$2-$B1372)^2+($C$2-$C1372)^2+($D$2-$D1372)^2+($E$2-$E1372)^2)</f>
        <v>290.53900390578269</v>
      </c>
    </row>
    <row r="1373" spans="1:7" x14ac:dyDescent="0.2">
      <c r="A1373" s="7">
        <v>3200</v>
      </c>
      <c r="B1373" s="7">
        <v>35</v>
      </c>
      <c r="C1373" s="8">
        <v>501.41475000000003</v>
      </c>
      <c r="D1373" s="8">
        <v>550.61333333333334</v>
      </c>
      <c r="E1373" s="8">
        <v>369.75758413806597</v>
      </c>
      <c r="F1373" s="7">
        <v>0</v>
      </c>
      <c r="G1373" s="9">
        <f>+SQRT(($B$2-$B1373)^2+($C$2-$C1373)^2+($D$2-$D1373)^2+($E$2-$E1373)^2)</f>
        <v>290.86347918796474</v>
      </c>
    </row>
    <row r="1374" spans="1:7" x14ac:dyDescent="0.2">
      <c r="A1374" s="7">
        <v>3378</v>
      </c>
      <c r="B1374" s="7">
        <v>42</v>
      </c>
      <c r="C1374" s="8">
        <v>166.02625</v>
      </c>
      <c r="D1374" s="8">
        <v>205.41533333333334</v>
      </c>
      <c r="E1374" s="8">
        <v>72.164187927134677</v>
      </c>
      <c r="F1374" s="7">
        <v>0</v>
      </c>
      <c r="G1374" s="9">
        <f>+SQRT(($B$2-$B1374)^2+($C$2-$C1374)^2+($D$2-$D1374)^2+($E$2-$E1374)^2)</f>
        <v>291.14798641837103</v>
      </c>
    </row>
    <row r="1375" spans="1:7" x14ac:dyDescent="0.2">
      <c r="A1375" s="7">
        <v>1727</v>
      </c>
      <c r="B1375" s="7">
        <v>48</v>
      </c>
      <c r="C1375" s="8">
        <v>272.75024999999999</v>
      </c>
      <c r="D1375" s="8">
        <v>150.69844444444445</v>
      </c>
      <c r="E1375" s="8">
        <v>333.8123689635521</v>
      </c>
      <c r="F1375" s="7">
        <v>0</v>
      </c>
      <c r="G1375" s="9">
        <f>+SQRT(($B$2-$B1375)^2+($C$2-$C1375)^2+($D$2-$D1375)^2+($E$2-$E1375)^2)</f>
        <v>291.27032225377053</v>
      </c>
    </row>
    <row r="1376" spans="1:7" x14ac:dyDescent="0.2">
      <c r="A1376" s="7">
        <v>1227</v>
      </c>
      <c r="B1376" s="7">
        <v>31</v>
      </c>
      <c r="C1376" s="8">
        <v>193.91249999999999</v>
      </c>
      <c r="D1376" s="8">
        <v>156.39622222222224</v>
      </c>
      <c r="E1376" s="8">
        <v>114.06167030725088</v>
      </c>
      <c r="F1376" s="7">
        <v>0</v>
      </c>
      <c r="G1376" s="9">
        <f>+SQRT(($B$2-$B1376)^2+($C$2-$C1376)^2+($D$2-$D1376)^2+($E$2-$E1376)^2)</f>
        <v>291.38837236440668</v>
      </c>
    </row>
    <row r="1377" spans="1:7" x14ac:dyDescent="0.2">
      <c r="A1377" s="7">
        <v>6446</v>
      </c>
      <c r="B1377" s="7">
        <v>61</v>
      </c>
      <c r="C1377" s="8">
        <v>527.66174999999998</v>
      </c>
      <c r="D1377" s="8">
        <v>339.7668888888889</v>
      </c>
      <c r="E1377" s="8">
        <v>426.50402031928297</v>
      </c>
      <c r="F1377" s="7">
        <v>1</v>
      </c>
      <c r="G1377" s="9">
        <f>+SQRT(($B$2-$B1377)^2+($C$2-$C1377)^2+($D$2-$D1377)^2+($E$2-$E1377)^2)</f>
        <v>291.41120029238164</v>
      </c>
    </row>
    <row r="1378" spans="1:7" x14ac:dyDescent="0.2">
      <c r="A1378" s="7">
        <v>3461</v>
      </c>
      <c r="B1378" s="7">
        <v>38</v>
      </c>
      <c r="C1378" s="8">
        <v>164.92150000000001</v>
      </c>
      <c r="D1378" s="8">
        <v>211.15955555555556</v>
      </c>
      <c r="E1378" s="8">
        <v>64.803098842979608</v>
      </c>
      <c r="F1378" s="7">
        <v>0</v>
      </c>
      <c r="G1378" s="9">
        <f>+SQRT(($B$2-$B1378)^2+($C$2-$C1378)^2+($D$2-$D1378)^2+($E$2-$E1378)^2)</f>
        <v>291.4998641724942</v>
      </c>
    </row>
    <row r="1379" spans="1:7" x14ac:dyDescent="0.2">
      <c r="A1379" s="7">
        <v>4086</v>
      </c>
      <c r="B1379" s="7">
        <v>42</v>
      </c>
      <c r="C1379" s="8">
        <v>576.22375</v>
      </c>
      <c r="D1379" s="8">
        <v>404.35844444444444</v>
      </c>
      <c r="E1379" s="8">
        <v>391.73505859843704</v>
      </c>
      <c r="F1379" s="7">
        <v>0</v>
      </c>
      <c r="G1379" s="9">
        <f>+SQRT(($B$2-$B1379)^2+($C$2-$C1379)^2+($D$2-$D1379)^2+($E$2-$E1379)^2)</f>
        <v>291.50690586893813</v>
      </c>
    </row>
    <row r="1380" spans="1:7" x14ac:dyDescent="0.2">
      <c r="A1380" s="7">
        <v>1257</v>
      </c>
      <c r="B1380" s="7">
        <v>44</v>
      </c>
      <c r="C1380" s="8">
        <v>352.93525</v>
      </c>
      <c r="D1380" s="8">
        <v>199.98711111111112</v>
      </c>
      <c r="E1380" s="8">
        <v>411.71470245423382</v>
      </c>
      <c r="F1380" s="7">
        <v>1</v>
      </c>
      <c r="G1380" s="9">
        <f>+SQRT(($B$2-$B1380)^2+($C$2-$C1380)^2+($D$2-$D1380)^2+($E$2-$E1380)^2)</f>
        <v>291.62376470714577</v>
      </c>
    </row>
    <row r="1381" spans="1:7" x14ac:dyDescent="0.2">
      <c r="A1381" s="7">
        <v>3810</v>
      </c>
      <c r="B1381" s="7">
        <v>31</v>
      </c>
      <c r="C1381" s="8">
        <v>165.08074999999999</v>
      </c>
      <c r="D1381" s="8">
        <v>207.15111111111111</v>
      </c>
      <c r="E1381" s="8">
        <v>69.473350014821023</v>
      </c>
      <c r="F1381" s="7">
        <v>0</v>
      </c>
      <c r="G1381" s="9">
        <f>+SQRT(($B$2-$B1381)^2+($C$2-$C1381)^2+($D$2-$D1381)^2+($E$2-$E1381)^2)</f>
        <v>291.91499623388165</v>
      </c>
    </row>
    <row r="1382" spans="1:7" x14ac:dyDescent="0.2">
      <c r="A1382" s="7">
        <v>2944</v>
      </c>
      <c r="B1382" s="7">
        <v>64</v>
      </c>
      <c r="C1382" s="8">
        <v>203.57300000000001</v>
      </c>
      <c r="D1382" s="8">
        <v>144.38711111111112</v>
      </c>
      <c r="E1382" s="8">
        <v>218.69108171888558</v>
      </c>
      <c r="F1382" s="7">
        <v>0</v>
      </c>
      <c r="G1382" s="9">
        <f>+SQRT(($B$2-$B1382)^2+($C$2-$C1382)^2+($D$2-$D1382)^2+($E$2-$E1382)^2)</f>
        <v>291.924883853062</v>
      </c>
    </row>
    <row r="1383" spans="1:7" x14ac:dyDescent="0.2">
      <c r="A1383" s="7">
        <v>2796</v>
      </c>
      <c r="B1383" s="7">
        <v>41</v>
      </c>
      <c r="C1383" s="8">
        <v>164.6345</v>
      </c>
      <c r="D1383" s="8">
        <v>200.16177777777779</v>
      </c>
      <c r="E1383" s="8">
        <v>81.563243747418269</v>
      </c>
      <c r="F1383" s="7">
        <v>0</v>
      </c>
      <c r="G1383" s="9">
        <f>+SQRT(($B$2-$B1383)^2+($C$2-$C1383)^2+($D$2-$D1383)^2+($E$2-$E1383)^2)</f>
        <v>291.97500223376301</v>
      </c>
    </row>
    <row r="1384" spans="1:7" x14ac:dyDescent="0.2">
      <c r="A1384" s="7">
        <v>51</v>
      </c>
      <c r="B1384" s="7">
        <v>38</v>
      </c>
      <c r="C1384" s="8">
        <v>208.66974999999999</v>
      </c>
      <c r="D1384" s="8">
        <v>135.65711111111111</v>
      </c>
      <c r="E1384" s="8">
        <v>195.18542300644182</v>
      </c>
      <c r="F1384" s="7">
        <v>0</v>
      </c>
      <c r="G1384" s="9">
        <f>+SQRT(($B$2-$B1384)^2+($C$2-$C1384)^2+($D$2-$D1384)^2+($E$2-$E1384)^2)</f>
        <v>291.99920185026622</v>
      </c>
    </row>
    <row r="1385" spans="1:7" x14ac:dyDescent="0.2">
      <c r="A1385" s="7">
        <v>4441</v>
      </c>
      <c r="B1385" s="7">
        <v>42</v>
      </c>
      <c r="C1385" s="8">
        <v>163.79499999999999</v>
      </c>
      <c r="D1385" s="8">
        <v>200.5588888888889</v>
      </c>
      <c r="E1385" s="8">
        <v>82.01266951420267</v>
      </c>
      <c r="F1385" s="7">
        <v>0</v>
      </c>
      <c r="G1385" s="9">
        <f>+SQRT(($B$2-$B1385)^2+($C$2-$C1385)^2+($D$2-$D1385)^2+($E$2-$E1385)^2)</f>
        <v>292.24427514798106</v>
      </c>
    </row>
    <row r="1386" spans="1:7" x14ac:dyDescent="0.2">
      <c r="A1386" s="7">
        <v>3862</v>
      </c>
      <c r="B1386" s="7">
        <v>39</v>
      </c>
      <c r="C1386" s="8">
        <v>276.38524999999998</v>
      </c>
      <c r="D1386" s="8">
        <v>154.17266666666666</v>
      </c>
      <c r="E1386" s="8">
        <v>342.99135340650741</v>
      </c>
      <c r="F1386" s="7">
        <v>1</v>
      </c>
      <c r="G1386" s="9">
        <f>+SQRT(($B$2-$B1386)^2+($C$2-$C1386)^2+($D$2-$D1386)^2+($E$2-$E1386)^2)</f>
        <v>292.2812794650859</v>
      </c>
    </row>
    <row r="1387" spans="1:7" x14ac:dyDescent="0.2">
      <c r="A1387" s="7">
        <v>2913</v>
      </c>
      <c r="B1387" s="7">
        <v>49</v>
      </c>
      <c r="C1387" s="8">
        <v>188.791</v>
      </c>
      <c r="D1387" s="8">
        <v>159.29733333333334</v>
      </c>
      <c r="E1387" s="8">
        <v>116.18992805084139</v>
      </c>
      <c r="F1387" s="7">
        <v>0</v>
      </c>
      <c r="G1387" s="9">
        <f>+SQRT(($B$2-$B1387)^2+($C$2-$C1387)^2+($D$2-$D1387)^2+($E$2-$E1387)^2)</f>
        <v>292.34891438451649</v>
      </c>
    </row>
    <row r="1388" spans="1:7" x14ac:dyDescent="0.2">
      <c r="A1388" s="7">
        <v>6256</v>
      </c>
      <c r="B1388" s="7">
        <v>41</v>
      </c>
      <c r="C1388" s="8">
        <v>624.29624999999999</v>
      </c>
      <c r="D1388" s="8">
        <v>507.12777777777779</v>
      </c>
      <c r="E1388" s="8">
        <v>268.04178434041194</v>
      </c>
      <c r="F1388" s="7">
        <v>1</v>
      </c>
      <c r="G1388" s="9">
        <f>+SQRT(($B$2-$B1388)^2+($C$2-$C1388)^2+($D$2-$D1388)^2+($E$2-$E1388)^2)</f>
        <v>292.56864507686487</v>
      </c>
    </row>
    <row r="1389" spans="1:7" x14ac:dyDescent="0.2">
      <c r="A1389" s="7">
        <v>333</v>
      </c>
      <c r="B1389" s="7">
        <v>64</v>
      </c>
      <c r="C1389" s="8">
        <v>513.13424999999995</v>
      </c>
      <c r="D1389" s="8">
        <v>627.67666666666662</v>
      </c>
      <c r="E1389" s="8">
        <v>209.16855652407983</v>
      </c>
      <c r="F1389" s="7">
        <v>0</v>
      </c>
      <c r="G1389" s="9">
        <f>+SQRT(($B$2-$B1389)^2+($C$2-$C1389)^2+($D$2-$D1389)^2+($E$2-$E1389)^2)</f>
        <v>292.6887526699627</v>
      </c>
    </row>
    <row r="1390" spans="1:7" x14ac:dyDescent="0.2">
      <c r="A1390" s="7">
        <v>2484</v>
      </c>
      <c r="B1390" s="7">
        <v>24</v>
      </c>
      <c r="C1390" s="8">
        <v>487.08449999999999</v>
      </c>
      <c r="D1390" s="8">
        <v>285.12888888888887</v>
      </c>
      <c r="E1390" s="8">
        <v>436.25743822160865</v>
      </c>
      <c r="F1390" s="7">
        <v>0</v>
      </c>
      <c r="G1390" s="9">
        <f>+SQRT(($B$2-$B1390)^2+($C$2-$C1390)^2+($D$2-$D1390)^2+($E$2-$E1390)^2)</f>
        <v>292.69375403611303</v>
      </c>
    </row>
    <row r="1391" spans="1:7" x14ac:dyDescent="0.2">
      <c r="A1391" s="7">
        <v>70</v>
      </c>
      <c r="B1391" s="7">
        <v>49</v>
      </c>
      <c r="C1391" s="8">
        <v>169.88325</v>
      </c>
      <c r="D1391" s="8">
        <v>180.5251111111111</v>
      </c>
      <c r="E1391" s="8">
        <v>108.61163260868874</v>
      </c>
      <c r="F1391" s="7">
        <v>0</v>
      </c>
      <c r="G1391" s="9">
        <f>+SQRT(($B$2-$B1391)^2+($C$2-$C1391)^2+($D$2-$D1391)^2+($E$2-$E1391)^2)</f>
        <v>292.78213191431723</v>
      </c>
    </row>
    <row r="1392" spans="1:7" x14ac:dyDescent="0.2">
      <c r="A1392" s="7">
        <v>5743</v>
      </c>
      <c r="B1392" s="7">
        <v>21</v>
      </c>
      <c r="C1392" s="8">
        <v>175.55350000000001</v>
      </c>
      <c r="D1392" s="8">
        <v>173.49199999999999</v>
      </c>
      <c r="E1392" s="8">
        <v>111.90452259523462</v>
      </c>
      <c r="F1392" s="7">
        <v>0</v>
      </c>
      <c r="G1392" s="9">
        <f>+SQRT(($B$2-$B1392)^2+($C$2-$C1392)^2+($D$2-$D1392)^2+($E$2-$E1392)^2)</f>
        <v>292.8480583764383</v>
      </c>
    </row>
    <row r="1393" spans="1:7" x14ac:dyDescent="0.2">
      <c r="A1393" s="7">
        <v>6282</v>
      </c>
      <c r="B1393" s="7">
        <v>34</v>
      </c>
      <c r="C1393" s="8">
        <v>488.35649999999998</v>
      </c>
      <c r="D1393" s="8">
        <v>634.56933333333336</v>
      </c>
      <c r="E1393" s="8">
        <v>241.48777463547916</v>
      </c>
      <c r="F1393" s="7">
        <v>1</v>
      </c>
      <c r="G1393" s="9">
        <f>+SQRT(($B$2-$B1393)^2+($C$2-$C1393)^2+($D$2-$D1393)^2+($E$2-$E1393)^2)</f>
        <v>293.29629500341764</v>
      </c>
    </row>
    <row r="1394" spans="1:7" x14ac:dyDescent="0.2">
      <c r="A1394" s="7">
        <v>2381</v>
      </c>
      <c r="B1394" s="7">
        <v>26</v>
      </c>
      <c r="C1394" s="8">
        <v>180.93424999999999</v>
      </c>
      <c r="D1394" s="8">
        <v>168.21377777777778</v>
      </c>
      <c r="E1394" s="8">
        <v>107.11315809765625</v>
      </c>
      <c r="F1394" s="7">
        <v>0</v>
      </c>
      <c r="G1394" s="9">
        <f>+SQRT(($B$2-$B1394)^2+($C$2-$C1394)^2+($D$2-$D1394)^2+($E$2-$E1394)^2)</f>
        <v>293.47470730015192</v>
      </c>
    </row>
    <row r="1395" spans="1:7" x14ac:dyDescent="0.2">
      <c r="A1395" s="7">
        <v>6717</v>
      </c>
      <c r="B1395" s="7">
        <v>57</v>
      </c>
      <c r="C1395" s="8">
        <v>177.12450000000001</v>
      </c>
      <c r="D1395" s="8">
        <v>181.63866666666667</v>
      </c>
      <c r="E1395" s="8">
        <v>85.020451011560269</v>
      </c>
      <c r="F1395" s="7">
        <v>0</v>
      </c>
      <c r="G1395" s="9">
        <f>+SQRT(($B$2-$B1395)^2+($C$2-$C1395)^2+($D$2-$D1395)^2+($E$2-$E1395)^2)</f>
        <v>293.64739295369083</v>
      </c>
    </row>
    <row r="1396" spans="1:7" x14ac:dyDescent="0.2">
      <c r="A1396" s="7">
        <v>7468</v>
      </c>
      <c r="B1396" s="7">
        <v>46</v>
      </c>
      <c r="C1396" s="8">
        <v>211.77850000000001</v>
      </c>
      <c r="D1396" s="8">
        <v>130.59133333333332</v>
      </c>
      <c r="E1396" s="8">
        <v>177.3072829848505</v>
      </c>
      <c r="F1396" s="7">
        <v>0</v>
      </c>
      <c r="G1396" s="9">
        <f>+SQRT(($B$2-$B1396)^2+($C$2-$C1396)^2+($D$2-$D1396)^2+($E$2-$E1396)^2)</f>
        <v>293.70559172564617</v>
      </c>
    </row>
    <row r="1397" spans="1:7" x14ac:dyDescent="0.2">
      <c r="A1397" s="7">
        <v>1550</v>
      </c>
      <c r="B1397" s="7">
        <v>62</v>
      </c>
      <c r="C1397" s="8">
        <v>523.16774999999996</v>
      </c>
      <c r="D1397" s="8">
        <v>625.34511111111112</v>
      </c>
      <c r="E1397" s="8">
        <v>157.58072611244987</v>
      </c>
      <c r="F1397" s="7">
        <v>0</v>
      </c>
      <c r="G1397" s="9">
        <f>+SQRT(($B$2-$B1397)^2+($C$2-$C1397)^2+($D$2-$D1397)^2+($E$2-$E1397)^2)</f>
        <v>293.74455260390573</v>
      </c>
    </row>
    <row r="1398" spans="1:7" x14ac:dyDescent="0.2">
      <c r="A1398" s="7">
        <v>4442</v>
      </c>
      <c r="B1398" s="7">
        <v>65</v>
      </c>
      <c r="C1398" s="8">
        <v>163.92</v>
      </c>
      <c r="D1398" s="8">
        <v>207.56222222222223</v>
      </c>
      <c r="E1398" s="8">
        <v>69.226496422011593</v>
      </c>
      <c r="F1398" s="7">
        <v>0</v>
      </c>
      <c r="G1398" s="9">
        <f>+SQRT(($B$2-$B1398)^2+($C$2-$C1398)^2+($D$2-$D1398)^2+($E$2-$E1398)^2)</f>
        <v>293.80807857314909</v>
      </c>
    </row>
    <row r="1399" spans="1:7" x14ac:dyDescent="0.2">
      <c r="A1399" s="7">
        <v>8317</v>
      </c>
      <c r="B1399" s="7">
        <v>30</v>
      </c>
      <c r="C1399" s="8">
        <v>296.29124999999999</v>
      </c>
      <c r="D1399" s="8">
        <v>137.09422222222221</v>
      </c>
      <c r="E1399" s="8">
        <v>334.19866922422437</v>
      </c>
      <c r="F1399" s="7">
        <v>0</v>
      </c>
      <c r="G1399" s="9">
        <f>+SQRT(($B$2-$B1399)^2+($C$2-$C1399)^2+($D$2-$D1399)^2+($E$2-$E1399)^2)</f>
        <v>293.88753780577684</v>
      </c>
    </row>
    <row r="1400" spans="1:7" x14ac:dyDescent="0.2">
      <c r="A1400" s="7">
        <v>3844</v>
      </c>
      <c r="B1400" s="7">
        <v>24</v>
      </c>
      <c r="C1400" s="8">
        <v>607.20325000000003</v>
      </c>
      <c r="D1400" s="8">
        <v>519.46844444444446</v>
      </c>
      <c r="E1400" s="8">
        <v>292.02949519604613</v>
      </c>
      <c r="F1400" s="7">
        <v>0</v>
      </c>
      <c r="G1400" s="9">
        <f>+SQRT(($B$2-$B1400)^2+($C$2-$C1400)^2+($D$2-$D1400)^2+($E$2-$E1400)^2)</f>
        <v>293.97220372728037</v>
      </c>
    </row>
    <row r="1401" spans="1:7" x14ac:dyDescent="0.2">
      <c r="A1401" s="7">
        <v>649</v>
      </c>
      <c r="B1401" s="7">
        <v>37</v>
      </c>
      <c r="C1401" s="8">
        <v>524.49749999999995</v>
      </c>
      <c r="D1401" s="8">
        <v>597.85133333333329</v>
      </c>
      <c r="E1401" s="8">
        <v>294.367707351136</v>
      </c>
      <c r="F1401" s="7">
        <v>0</v>
      </c>
      <c r="G1401" s="9">
        <f>+SQRT(($B$2-$B1401)^2+($C$2-$C1401)^2+($D$2-$D1401)^2+($E$2-$E1401)^2)</f>
        <v>293.99845154844144</v>
      </c>
    </row>
    <row r="1402" spans="1:7" x14ac:dyDescent="0.2">
      <c r="A1402" s="7">
        <v>3986</v>
      </c>
      <c r="B1402" s="7">
        <v>26</v>
      </c>
      <c r="C1402" s="8">
        <v>173.17425</v>
      </c>
      <c r="D1402" s="8">
        <v>193.68733333333333</v>
      </c>
      <c r="E1402" s="8">
        <v>69.071287055578949</v>
      </c>
      <c r="F1402" s="7">
        <v>0</v>
      </c>
      <c r="G1402" s="9">
        <f>+SQRT(($B$2-$B1402)^2+($C$2-$C1402)^2+($D$2-$D1402)^2+($E$2-$E1402)^2)</f>
        <v>294.02517088797975</v>
      </c>
    </row>
    <row r="1403" spans="1:7" x14ac:dyDescent="0.2">
      <c r="A1403" s="7">
        <v>2106</v>
      </c>
      <c r="B1403" s="7">
        <v>58</v>
      </c>
      <c r="C1403" s="8">
        <v>535.93124999999998</v>
      </c>
      <c r="D1403" s="8">
        <v>353.00022222222225</v>
      </c>
      <c r="E1403" s="8">
        <v>426.23006713535483</v>
      </c>
      <c r="F1403" s="7">
        <v>1</v>
      </c>
      <c r="G1403" s="9">
        <f>+SQRT(($B$2-$B1403)^2+($C$2-$C1403)^2+($D$2-$D1403)^2+($E$2-$E1403)^2)</f>
        <v>294.13602690408391</v>
      </c>
    </row>
    <row r="1404" spans="1:7" x14ac:dyDescent="0.2">
      <c r="A1404" s="7">
        <v>745</v>
      </c>
      <c r="B1404" s="7">
        <v>35</v>
      </c>
      <c r="C1404" s="8">
        <v>332.86725000000001</v>
      </c>
      <c r="D1404" s="8">
        <v>210.35155555555556</v>
      </c>
      <c r="E1404" s="8">
        <v>419.04323033211637</v>
      </c>
      <c r="F1404" s="7">
        <v>0</v>
      </c>
      <c r="G1404" s="9">
        <f>+SQRT(($B$2-$B1404)^2+($C$2-$C1404)^2+($D$2-$D1404)^2+($E$2-$E1404)^2)</f>
        <v>294.57961096340688</v>
      </c>
    </row>
    <row r="1405" spans="1:7" x14ac:dyDescent="0.2">
      <c r="A1405" s="7">
        <v>6398</v>
      </c>
      <c r="B1405" s="7">
        <v>30</v>
      </c>
      <c r="C1405" s="8">
        <v>507.88900000000001</v>
      </c>
      <c r="D1405" s="8">
        <v>620.99733333333336</v>
      </c>
      <c r="E1405" s="8">
        <v>263.83974982370762</v>
      </c>
      <c r="F1405" s="7">
        <v>1</v>
      </c>
      <c r="G1405" s="9">
        <f>+SQRT(($B$2-$B1405)^2+($C$2-$C1405)^2+($D$2-$D1405)^2+($E$2-$E1405)^2)</f>
        <v>294.85624330143241</v>
      </c>
    </row>
    <row r="1406" spans="1:7" x14ac:dyDescent="0.2">
      <c r="A1406" s="7">
        <v>4545</v>
      </c>
      <c r="B1406" s="7">
        <v>49</v>
      </c>
      <c r="C1406" s="8">
        <v>189.11324999999999</v>
      </c>
      <c r="D1406" s="8">
        <v>147.73733333333334</v>
      </c>
      <c r="E1406" s="8">
        <v>189.92179220741076</v>
      </c>
      <c r="F1406" s="7">
        <v>0</v>
      </c>
      <c r="G1406" s="9">
        <f>+SQRT(($B$2-$B1406)^2+($C$2-$C1406)^2+($D$2-$D1406)^2+($E$2-$E1406)^2)</f>
        <v>294.8799185779842</v>
      </c>
    </row>
    <row r="1407" spans="1:7" x14ac:dyDescent="0.2">
      <c r="A1407" s="7">
        <v>6270</v>
      </c>
      <c r="B1407" s="7">
        <v>56</v>
      </c>
      <c r="C1407" s="8">
        <v>539.9</v>
      </c>
      <c r="D1407" s="8">
        <v>613.95222222222219</v>
      </c>
      <c r="E1407" s="8">
        <v>221.44680264021929</v>
      </c>
      <c r="F1407" s="7">
        <v>0</v>
      </c>
      <c r="G1407" s="9">
        <f>+SQRT(($B$2-$B1407)^2+($C$2-$C1407)^2+($D$2-$D1407)^2+($E$2-$E1407)^2)</f>
        <v>294.96962416685597</v>
      </c>
    </row>
    <row r="1408" spans="1:7" x14ac:dyDescent="0.2">
      <c r="A1408" s="7">
        <v>6727</v>
      </c>
      <c r="B1408" s="7">
        <v>50</v>
      </c>
      <c r="C1408" s="8">
        <v>171.33975000000001</v>
      </c>
      <c r="D1408" s="8">
        <v>196.62266666666667</v>
      </c>
      <c r="E1408" s="8">
        <v>65.135786003378911</v>
      </c>
      <c r="F1408" s="7">
        <v>0</v>
      </c>
      <c r="G1408" s="9">
        <f>+SQRT(($B$2-$B1408)^2+($C$2-$C1408)^2+($D$2-$D1408)^2+($E$2-$E1408)^2)</f>
        <v>295.06642603842147</v>
      </c>
    </row>
    <row r="1409" spans="1:7" x14ac:dyDescent="0.2">
      <c r="A1409" s="7">
        <v>2928</v>
      </c>
      <c r="B1409" s="7">
        <v>21</v>
      </c>
      <c r="C1409" s="8">
        <v>386.96174999999999</v>
      </c>
      <c r="D1409" s="8">
        <v>248.92244444444444</v>
      </c>
      <c r="E1409" s="8">
        <v>445.09006361008124</v>
      </c>
      <c r="F1409" s="7">
        <v>0</v>
      </c>
      <c r="G1409" s="9">
        <f>+SQRT(($B$2-$B1409)^2+($C$2-$C1409)^2+($D$2-$D1409)^2+($E$2-$E1409)^2)</f>
        <v>295.15061162066115</v>
      </c>
    </row>
    <row r="1410" spans="1:7" x14ac:dyDescent="0.2">
      <c r="A1410" s="7">
        <v>7470</v>
      </c>
      <c r="B1410" s="7">
        <v>47</v>
      </c>
      <c r="C1410" s="8">
        <v>575.96199999999999</v>
      </c>
      <c r="D1410" s="8">
        <v>575.72466666666662</v>
      </c>
      <c r="E1410" s="8">
        <v>260.45676125298388</v>
      </c>
      <c r="F1410" s="7">
        <v>0</v>
      </c>
      <c r="G1410" s="9">
        <f>+SQRT(($B$2-$B1410)^2+($C$2-$C1410)^2+($D$2-$D1410)^2+($E$2-$E1410)^2)</f>
        <v>295.15112162156862</v>
      </c>
    </row>
    <row r="1411" spans="1:7" x14ac:dyDescent="0.2">
      <c r="A1411" s="7">
        <v>407</v>
      </c>
      <c r="B1411" s="7">
        <v>64</v>
      </c>
      <c r="C1411" s="8">
        <v>160.76474999999999</v>
      </c>
      <c r="D1411" s="8">
        <v>188.506</v>
      </c>
      <c r="E1411" s="8">
        <v>109.95343412181583</v>
      </c>
      <c r="F1411" s="7">
        <v>0</v>
      </c>
      <c r="G1411" s="9">
        <f>+SQRT(($B$2-$B1411)^2+($C$2-$C1411)^2+($D$2-$D1411)^2+($E$2-$E1411)^2)</f>
        <v>295.19750534159431</v>
      </c>
    </row>
    <row r="1412" spans="1:7" x14ac:dyDescent="0.2">
      <c r="A1412" s="7">
        <v>8256</v>
      </c>
      <c r="B1412" s="7">
        <v>37</v>
      </c>
      <c r="C1412" s="8">
        <v>209.31950000000001</v>
      </c>
      <c r="D1412" s="8">
        <v>132.67400000000001</v>
      </c>
      <c r="E1412" s="8">
        <v>140.86093907504329</v>
      </c>
      <c r="F1412" s="7">
        <v>0</v>
      </c>
      <c r="G1412" s="9">
        <f>+SQRT(($B$2-$B1412)^2+($C$2-$C1412)^2+($D$2-$D1412)^2+($E$2-$E1412)^2)</f>
        <v>295.44253010102381</v>
      </c>
    </row>
    <row r="1413" spans="1:7" x14ac:dyDescent="0.2">
      <c r="A1413" s="7">
        <v>6167</v>
      </c>
      <c r="B1413" s="7">
        <v>49</v>
      </c>
      <c r="C1413" s="8">
        <v>445.91325000000001</v>
      </c>
      <c r="D1413" s="8">
        <v>317.74688888888886</v>
      </c>
      <c r="E1413" s="8">
        <v>460.16206953815754</v>
      </c>
      <c r="F1413" s="7">
        <v>0</v>
      </c>
      <c r="G1413" s="9">
        <f>+SQRT(($B$2-$B1413)^2+($C$2-$C1413)^2+($D$2-$D1413)^2+($E$2-$E1413)^2)</f>
        <v>295.66042322296209</v>
      </c>
    </row>
    <row r="1414" spans="1:7" x14ac:dyDescent="0.2">
      <c r="A1414" s="7">
        <v>8302</v>
      </c>
      <c r="B1414" s="7">
        <v>26</v>
      </c>
      <c r="C1414" s="8">
        <v>528.64224999999999</v>
      </c>
      <c r="D1414" s="8">
        <v>503.45177777777775</v>
      </c>
      <c r="E1414" s="8">
        <v>395.21051175921087</v>
      </c>
      <c r="F1414" s="7">
        <v>0</v>
      </c>
      <c r="G1414" s="9">
        <f>+SQRT(($B$2-$B1414)^2+($C$2-$C1414)^2+($D$2-$D1414)^2+($E$2-$E1414)^2)</f>
        <v>295.74366433640245</v>
      </c>
    </row>
    <row r="1415" spans="1:7" x14ac:dyDescent="0.2">
      <c r="A1415" s="7">
        <v>7204</v>
      </c>
      <c r="B1415" s="7">
        <v>46</v>
      </c>
      <c r="C1415" s="8">
        <v>503.26600000000002</v>
      </c>
      <c r="D1415" s="8">
        <v>616.89666666666665</v>
      </c>
      <c r="E1415" s="8">
        <v>282.90651922519976</v>
      </c>
      <c r="F1415" s="7">
        <v>1</v>
      </c>
      <c r="G1415" s="9">
        <f>+SQRT(($B$2-$B1415)^2+($C$2-$C1415)^2+($D$2-$D1415)^2+($E$2-$E1415)^2)</f>
        <v>295.76838347810559</v>
      </c>
    </row>
    <row r="1416" spans="1:7" x14ac:dyDescent="0.2">
      <c r="A1416" s="7">
        <v>6187</v>
      </c>
      <c r="B1416" s="7">
        <v>64</v>
      </c>
      <c r="C1416" s="8">
        <v>173.19675000000001</v>
      </c>
      <c r="D1416" s="8">
        <v>168.77266666666668</v>
      </c>
      <c r="E1416" s="8">
        <v>123.94316036309475</v>
      </c>
      <c r="F1416" s="7">
        <v>0</v>
      </c>
      <c r="G1416" s="9">
        <f>+SQRT(($B$2-$B1416)^2+($C$2-$C1416)^2+($D$2-$D1416)^2+($E$2-$E1416)^2)</f>
        <v>295.97755760950463</v>
      </c>
    </row>
    <row r="1417" spans="1:7" x14ac:dyDescent="0.2">
      <c r="A1417" s="7">
        <v>5145</v>
      </c>
      <c r="B1417" s="7">
        <v>42</v>
      </c>
      <c r="C1417" s="8">
        <v>212.40774999999999</v>
      </c>
      <c r="D1417" s="8">
        <v>127.57244444444444</v>
      </c>
      <c r="E1417" s="8">
        <v>191.20956089424064</v>
      </c>
      <c r="F1417" s="7">
        <v>1</v>
      </c>
      <c r="G1417" s="9">
        <f>+SQRT(($B$2-$B1417)^2+($C$2-$C1417)^2+($D$2-$D1417)^2+($E$2-$E1417)^2)</f>
        <v>296.10649056269455</v>
      </c>
    </row>
    <row r="1418" spans="1:7" x14ac:dyDescent="0.2">
      <c r="A1418" s="7">
        <v>5505</v>
      </c>
      <c r="B1418" s="7">
        <v>49</v>
      </c>
      <c r="C1418" s="8">
        <v>171.32149999999999</v>
      </c>
      <c r="D1418" s="8">
        <v>168.62866666666667</v>
      </c>
      <c r="E1418" s="8">
        <v>125.32002696014051</v>
      </c>
      <c r="F1418" s="7">
        <v>0</v>
      </c>
      <c r="G1418" s="9">
        <f>+SQRT(($B$2-$B1418)^2+($C$2-$C1418)^2+($D$2-$D1418)^2+($E$2-$E1418)^2)</f>
        <v>296.2383779555563</v>
      </c>
    </row>
    <row r="1419" spans="1:7" x14ac:dyDescent="0.2">
      <c r="A1419" s="7">
        <v>5760</v>
      </c>
      <c r="B1419" s="7">
        <v>50</v>
      </c>
      <c r="C1419" s="8">
        <v>178.578</v>
      </c>
      <c r="D1419" s="8">
        <v>154.88933333333333</v>
      </c>
      <c r="E1419" s="8">
        <v>179.67394404378322</v>
      </c>
      <c r="F1419" s="7">
        <v>0</v>
      </c>
      <c r="G1419" s="9">
        <f>+SQRT(($B$2-$B1419)^2+($C$2-$C1419)^2+($D$2-$D1419)^2+($E$2-$E1419)^2)</f>
        <v>296.47298410713182</v>
      </c>
    </row>
    <row r="1420" spans="1:7" x14ac:dyDescent="0.2">
      <c r="A1420" s="7">
        <v>7884</v>
      </c>
      <c r="B1420" s="7">
        <v>29</v>
      </c>
      <c r="C1420" s="8">
        <v>631.71325000000002</v>
      </c>
      <c r="D1420" s="8">
        <v>417.43533333333335</v>
      </c>
      <c r="E1420" s="8">
        <v>331.11846697308778</v>
      </c>
      <c r="F1420" s="7">
        <v>1</v>
      </c>
      <c r="G1420" s="9">
        <f>+SQRT(($B$2-$B1420)^2+($C$2-$C1420)^2+($D$2-$D1420)^2+($E$2-$E1420)^2)</f>
        <v>296.81102527895291</v>
      </c>
    </row>
    <row r="1421" spans="1:7" x14ac:dyDescent="0.2">
      <c r="A1421" s="7">
        <v>2844</v>
      </c>
      <c r="B1421" s="7">
        <v>37</v>
      </c>
      <c r="C1421" s="8">
        <v>220.87100000000001</v>
      </c>
      <c r="D1421" s="8">
        <v>134.11133333333333</v>
      </c>
      <c r="E1421" s="8">
        <v>257.30279777470895</v>
      </c>
      <c r="F1421" s="7">
        <v>0</v>
      </c>
      <c r="G1421" s="9">
        <f>+SQRT(($B$2-$B1421)^2+($C$2-$C1421)^2+($D$2-$D1421)^2+($E$2-$E1421)^2)</f>
        <v>296.86083614110873</v>
      </c>
    </row>
    <row r="1422" spans="1:7" x14ac:dyDescent="0.2">
      <c r="A1422" s="7">
        <v>4447</v>
      </c>
      <c r="B1422" s="7">
        <v>62</v>
      </c>
      <c r="C1422" s="8">
        <v>598.23225000000002</v>
      </c>
      <c r="D1422" s="8">
        <v>525.02311111111112</v>
      </c>
      <c r="E1422" s="8">
        <v>306.42715328348356</v>
      </c>
      <c r="F1422" s="7">
        <v>1</v>
      </c>
      <c r="G1422" s="9">
        <f>+SQRT(($B$2-$B1422)^2+($C$2-$C1422)^2+($D$2-$D1422)^2+($E$2-$E1422)^2)</f>
        <v>296.86588778414597</v>
      </c>
    </row>
    <row r="1423" spans="1:7" x14ac:dyDescent="0.2">
      <c r="A1423" s="7">
        <v>7653</v>
      </c>
      <c r="B1423" s="7">
        <v>29</v>
      </c>
      <c r="C1423" s="8">
        <v>217.2115</v>
      </c>
      <c r="D1423" s="8">
        <v>123.34866666666667</v>
      </c>
      <c r="E1423" s="8">
        <v>189.76793641943456</v>
      </c>
      <c r="F1423" s="7">
        <v>0</v>
      </c>
      <c r="G1423" s="9">
        <f>+SQRT(($B$2-$B1423)^2+($C$2-$C1423)^2+($D$2-$D1423)^2+($E$2-$E1423)^2)</f>
        <v>296.87263399484993</v>
      </c>
    </row>
    <row r="1424" spans="1:7" x14ac:dyDescent="0.2">
      <c r="A1424" s="7">
        <v>8176</v>
      </c>
      <c r="B1424" s="7">
        <v>39</v>
      </c>
      <c r="C1424" s="8">
        <v>230.14025000000001</v>
      </c>
      <c r="D1424" s="8">
        <v>126.032</v>
      </c>
      <c r="E1424" s="8">
        <v>252.23521899174375</v>
      </c>
      <c r="F1424" s="7">
        <v>0</v>
      </c>
      <c r="G1424" s="9">
        <f>+SQRT(($B$2-$B1424)^2+($C$2-$C1424)^2+($D$2-$D1424)^2+($E$2-$E1424)^2)</f>
        <v>297.06645009358357</v>
      </c>
    </row>
    <row r="1425" spans="1:7" x14ac:dyDescent="0.2">
      <c r="A1425" s="7">
        <v>7241</v>
      </c>
      <c r="B1425" s="7">
        <v>52</v>
      </c>
      <c r="C1425" s="8">
        <v>512.15650000000005</v>
      </c>
      <c r="D1425" s="8">
        <v>516.67466666666667</v>
      </c>
      <c r="E1425" s="8">
        <v>398.69653842910208</v>
      </c>
      <c r="F1425" s="7">
        <v>0</v>
      </c>
      <c r="G1425" s="9">
        <f>+SQRT(($B$2-$B1425)^2+($C$2-$C1425)^2+($D$2-$D1425)^2+($E$2-$E1425)^2)</f>
        <v>297.13818836339209</v>
      </c>
    </row>
    <row r="1426" spans="1:7" x14ac:dyDescent="0.2">
      <c r="A1426" s="7">
        <v>6099</v>
      </c>
      <c r="B1426" s="7">
        <v>43</v>
      </c>
      <c r="C1426" s="8">
        <v>161.124</v>
      </c>
      <c r="D1426" s="8">
        <v>194.69066666666666</v>
      </c>
      <c r="E1426" s="8">
        <v>83.479080965950445</v>
      </c>
      <c r="F1426" s="7">
        <v>0</v>
      </c>
      <c r="G1426" s="9">
        <f>+SQRT(($B$2-$B1426)^2+($C$2-$C1426)^2+($D$2-$D1426)^2+($E$2-$E1426)^2)</f>
        <v>297.20538352492787</v>
      </c>
    </row>
    <row r="1427" spans="1:7" x14ac:dyDescent="0.2">
      <c r="A1427" s="7">
        <v>1239</v>
      </c>
      <c r="B1427" s="7">
        <v>60</v>
      </c>
      <c r="C1427" s="8">
        <v>520.45500000000004</v>
      </c>
      <c r="D1427" s="8">
        <v>381.92777777777781</v>
      </c>
      <c r="E1427" s="8">
        <v>438.50440439159678</v>
      </c>
      <c r="F1427" s="7">
        <v>1</v>
      </c>
      <c r="G1427" s="9">
        <f>+SQRT(($B$2-$B1427)^2+($C$2-$C1427)^2+($D$2-$D1427)^2+($E$2-$E1427)^2)</f>
        <v>297.2515263460424</v>
      </c>
    </row>
    <row r="1428" spans="1:7" x14ac:dyDescent="0.2">
      <c r="A1428" s="7">
        <v>3455</v>
      </c>
      <c r="B1428" s="7">
        <v>53</v>
      </c>
      <c r="C1428" s="8">
        <v>475.16725000000002</v>
      </c>
      <c r="D1428" s="8">
        <v>386.71199999999999</v>
      </c>
      <c r="E1428" s="8">
        <v>457.72302168850507</v>
      </c>
      <c r="F1428" s="7">
        <v>0</v>
      </c>
      <c r="G1428" s="9">
        <f>+SQRT(($B$2-$B1428)^2+($C$2-$C1428)^2+($D$2-$D1428)^2+($E$2-$E1428)^2)</f>
        <v>297.28333376565973</v>
      </c>
    </row>
    <row r="1429" spans="1:7" x14ac:dyDescent="0.2">
      <c r="A1429" s="7">
        <v>702</v>
      </c>
      <c r="B1429" s="7">
        <v>43</v>
      </c>
      <c r="C1429" s="8">
        <v>168.86500000000001</v>
      </c>
      <c r="D1429" s="8">
        <v>181.80955555555556</v>
      </c>
      <c r="E1429" s="8">
        <v>90.138203867463105</v>
      </c>
      <c r="F1429" s="7">
        <v>0</v>
      </c>
      <c r="G1429" s="9">
        <f>+SQRT(($B$2-$B1429)^2+($C$2-$C1429)^2+($D$2-$D1429)^2+($E$2-$E1429)^2)</f>
        <v>297.33100682980739</v>
      </c>
    </row>
    <row r="1430" spans="1:7" x14ac:dyDescent="0.2">
      <c r="A1430" s="7">
        <v>4534</v>
      </c>
      <c r="B1430" s="7">
        <v>29</v>
      </c>
      <c r="C1430" s="8">
        <v>157.44149999999999</v>
      </c>
      <c r="D1430" s="8">
        <v>209.44688888888888</v>
      </c>
      <c r="E1430" s="8">
        <v>66.982818410595115</v>
      </c>
      <c r="F1430" s="7">
        <v>0</v>
      </c>
      <c r="G1430" s="9">
        <f>+SQRT(($B$2-$B1430)^2+($C$2-$C1430)^2+($D$2-$D1430)^2+($E$2-$E1430)^2)</f>
        <v>297.39635236352086</v>
      </c>
    </row>
    <row r="1431" spans="1:7" x14ac:dyDescent="0.2">
      <c r="A1431" s="7">
        <v>1398</v>
      </c>
      <c r="B1431" s="7">
        <v>51</v>
      </c>
      <c r="C1431" s="8">
        <v>489.94900000000001</v>
      </c>
      <c r="D1431" s="8">
        <v>641.28022222222228</v>
      </c>
      <c r="E1431" s="8">
        <v>227.67326367016705</v>
      </c>
      <c r="F1431" s="7">
        <v>0</v>
      </c>
      <c r="G1431" s="9">
        <f>+SQRT(($B$2-$B1431)^2+($C$2-$C1431)^2+($D$2-$D1431)^2+($E$2-$E1431)^2)</f>
        <v>297.49579250288264</v>
      </c>
    </row>
    <row r="1432" spans="1:7" x14ac:dyDescent="0.2">
      <c r="A1432" s="7">
        <v>5706</v>
      </c>
      <c r="B1432" s="7">
        <v>21</v>
      </c>
      <c r="C1432" s="8">
        <v>205.23099999999999</v>
      </c>
      <c r="D1432" s="8">
        <v>133.30977777777778</v>
      </c>
      <c r="E1432" s="8">
        <v>207.94098779899085</v>
      </c>
      <c r="F1432" s="7">
        <v>0</v>
      </c>
      <c r="G1432" s="9">
        <f>+SQRT(($B$2-$B1432)^2+($C$2-$C1432)^2+($D$2-$D1432)^2+($E$2-$E1432)^2)</f>
        <v>297.52833946394043</v>
      </c>
    </row>
    <row r="1433" spans="1:7" x14ac:dyDescent="0.2">
      <c r="A1433" s="7">
        <v>7958</v>
      </c>
      <c r="B1433" s="7">
        <v>53</v>
      </c>
      <c r="C1433" s="8">
        <v>246.822</v>
      </c>
      <c r="D1433" s="8">
        <v>133.2788888888889</v>
      </c>
      <c r="E1433" s="8">
        <v>295.70353044426184</v>
      </c>
      <c r="F1433" s="7">
        <v>0</v>
      </c>
      <c r="G1433" s="9">
        <f>+SQRT(($B$2-$B1433)^2+($C$2-$C1433)^2+($D$2-$D1433)^2+($E$2-$E1433)^2)</f>
        <v>297.81777257507161</v>
      </c>
    </row>
    <row r="1434" spans="1:7" x14ac:dyDescent="0.2">
      <c r="A1434" s="7">
        <v>2730</v>
      </c>
      <c r="B1434" s="7">
        <v>44</v>
      </c>
      <c r="C1434" s="8">
        <v>511.10300000000001</v>
      </c>
      <c r="D1434" s="8">
        <v>614.41999999999996</v>
      </c>
      <c r="E1434" s="8">
        <v>286.12706617557501</v>
      </c>
      <c r="F1434" s="7">
        <v>1</v>
      </c>
      <c r="G1434" s="9">
        <f>+SQRT(($B$2-$B1434)^2+($C$2-$C1434)^2+($D$2-$D1434)^2+($E$2-$E1434)^2)</f>
        <v>298.09891547498245</v>
      </c>
    </row>
    <row r="1435" spans="1:7" x14ac:dyDescent="0.2">
      <c r="A1435" s="7">
        <v>5673</v>
      </c>
      <c r="B1435" s="7">
        <v>54</v>
      </c>
      <c r="C1435" s="8">
        <v>563.44399999999996</v>
      </c>
      <c r="D1435" s="8">
        <v>603.47533333333331</v>
      </c>
      <c r="E1435" s="8">
        <v>209.37417190093925</v>
      </c>
      <c r="F1435" s="7">
        <v>0</v>
      </c>
      <c r="G1435" s="9">
        <f>+SQRT(($B$2-$B1435)^2+($C$2-$C1435)^2+($D$2-$D1435)^2+($E$2-$E1435)^2)</f>
        <v>298.09899140482514</v>
      </c>
    </row>
    <row r="1436" spans="1:7" x14ac:dyDescent="0.2">
      <c r="A1436" s="7">
        <v>443</v>
      </c>
      <c r="B1436" s="7">
        <v>28</v>
      </c>
      <c r="C1436" s="8">
        <v>515.19150000000002</v>
      </c>
      <c r="D1436" s="8">
        <v>618.72466666666662</v>
      </c>
      <c r="E1436" s="8">
        <v>270.27219212001273</v>
      </c>
      <c r="F1436" s="7">
        <v>0</v>
      </c>
      <c r="G1436" s="9">
        <f>+SQRT(($B$2-$B1436)^2+($C$2-$C1436)^2+($D$2-$D1436)^2+($E$2-$E1436)^2)</f>
        <v>298.11902795427125</v>
      </c>
    </row>
    <row r="1437" spans="1:7" x14ac:dyDescent="0.2">
      <c r="A1437" s="7">
        <v>2346</v>
      </c>
      <c r="B1437" s="7">
        <v>23</v>
      </c>
      <c r="C1437" s="8">
        <v>175.38925</v>
      </c>
      <c r="D1437" s="8">
        <v>187.37644444444445</v>
      </c>
      <c r="E1437" s="8">
        <v>64.253303031100273</v>
      </c>
      <c r="F1437" s="7">
        <v>0</v>
      </c>
      <c r="G1437" s="9">
        <f>+SQRT(($B$2-$B1437)^2+($C$2-$C1437)^2+($D$2-$D1437)^2+($E$2-$E1437)^2)</f>
        <v>298.16740051181739</v>
      </c>
    </row>
    <row r="1438" spans="1:7" x14ac:dyDescent="0.2">
      <c r="A1438" s="7">
        <v>4903</v>
      </c>
      <c r="B1438" s="7">
        <v>25</v>
      </c>
      <c r="C1438" s="8">
        <v>243.077</v>
      </c>
      <c r="D1438" s="8">
        <v>133.84777777777776</v>
      </c>
      <c r="E1438" s="8">
        <v>293.72252648338377</v>
      </c>
      <c r="F1438" s="7">
        <v>0</v>
      </c>
      <c r="G1438" s="9">
        <f>+SQRT(($B$2-$B1438)^2+($C$2-$C1438)^2+($D$2-$D1438)^2+($E$2-$E1438)^2)</f>
        <v>298.22832705793962</v>
      </c>
    </row>
    <row r="1439" spans="1:7" x14ac:dyDescent="0.2">
      <c r="A1439" s="7">
        <v>8072</v>
      </c>
      <c r="B1439" s="7">
        <v>53</v>
      </c>
      <c r="C1439" s="8">
        <v>346.53750000000002</v>
      </c>
      <c r="D1439" s="8">
        <v>209.41955555555555</v>
      </c>
      <c r="E1439" s="8">
        <v>424.94117736384663</v>
      </c>
      <c r="F1439" s="7">
        <v>1</v>
      </c>
      <c r="G1439" s="9">
        <f>+SQRT(($B$2-$B1439)^2+($C$2-$C1439)^2+($D$2-$D1439)^2+($E$2-$E1439)^2)</f>
        <v>298.31221843933861</v>
      </c>
    </row>
    <row r="1440" spans="1:7" x14ac:dyDescent="0.2">
      <c r="A1440" s="7">
        <v>6216</v>
      </c>
      <c r="B1440" s="7">
        <v>73</v>
      </c>
      <c r="C1440" s="8">
        <v>172.64324999999999</v>
      </c>
      <c r="D1440" s="8">
        <v>184.77199999999999</v>
      </c>
      <c r="E1440" s="8">
        <v>75.324869377431597</v>
      </c>
      <c r="F1440" s="7">
        <v>0</v>
      </c>
      <c r="G1440" s="9">
        <f>+SQRT(($B$2-$B1440)^2+($C$2-$C1440)^2+($D$2-$D1440)^2+($E$2-$E1440)^2)</f>
        <v>299.42870532574869</v>
      </c>
    </row>
    <row r="1441" spans="1:7" x14ac:dyDescent="0.2">
      <c r="A1441" s="7">
        <v>7700</v>
      </c>
      <c r="B1441" s="7">
        <v>29</v>
      </c>
      <c r="C1441" s="8">
        <v>242.8305</v>
      </c>
      <c r="D1441" s="8">
        <v>134.42555555555555</v>
      </c>
      <c r="E1441" s="8">
        <v>298.27346896185406</v>
      </c>
      <c r="F1441" s="7">
        <v>1</v>
      </c>
      <c r="G1441" s="9">
        <f>+SQRT(($B$2-$B1441)^2+($C$2-$C1441)^2+($D$2-$D1441)^2+($E$2-$E1441)^2)</f>
        <v>299.57332415326397</v>
      </c>
    </row>
    <row r="1442" spans="1:7" x14ac:dyDescent="0.2">
      <c r="A1442" s="7">
        <v>5751</v>
      </c>
      <c r="B1442" s="7">
        <v>39</v>
      </c>
      <c r="C1442" s="8">
        <v>448.23500000000001</v>
      </c>
      <c r="D1442" s="8">
        <v>225.94355555555555</v>
      </c>
      <c r="E1442" s="8">
        <v>432.06943695356853</v>
      </c>
      <c r="F1442" s="7">
        <v>1</v>
      </c>
      <c r="G1442" s="9">
        <f>+SQRT(($B$2-$B1442)^2+($C$2-$C1442)^2+($D$2-$D1442)^2+($E$2-$E1442)^2)</f>
        <v>300.28142798087157</v>
      </c>
    </row>
    <row r="1443" spans="1:7" x14ac:dyDescent="0.2">
      <c r="A1443" s="7">
        <v>3850</v>
      </c>
      <c r="B1443" s="7">
        <v>29</v>
      </c>
      <c r="C1443" s="8">
        <v>502.05450000000002</v>
      </c>
      <c r="D1443" s="8">
        <v>345.00888888888886</v>
      </c>
      <c r="E1443" s="8">
        <v>450.65381154357686</v>
      </c>
      <c r="F1443" s="7">
        <v>0</v>
      </c>
      <c r="G1443" s="9">
        <f>+SQRT(($B$2-$B1443)^2+($C$2-$C1443)^2+($D$2-$D1443)^2+($E$2-$E1443)^2)</f>
        <v>300.28184598417931</v>
      </c>
    </row>
    <row r="1444" spans="1:7" x14ac:dyDescent="0.2">
      <c r="A1444" s="7">
        <v>4113</v>
      </c>
      <c r="B1444" s="7">
        <v>64</v>
      </c>
      <c r="C1444" s="8">
        <v>191.46825000000001</v>
      </c>
      <c r="D1444" s="8">
        <v>139.18244444444446</v>
      </c>
      <c r="E1444" s="8">
        <v>172.65357037942749</v>
      </c>
      <c r="F1444" s="7">
        <v>0</v>
      </c>
      <c r="G1444" s="9">
        <f>+SQRT(($B$2-$B1444)^2+($C$2-$C1444)^2+($D$2-$D1444)^2+($E$2-$E1444)^2)</f>
        <v>300.43717213943546</v>
      </c>
    </row>
    <row r="1445" spans="1:7" x14ac:dyDescent="0.2">
      <c r="A1445" s="7">
        <v>7772</v>
      </c>
      <c r="B1445" s="7">
        <v>32</v>
      </c>
      <c r="C1445" s="8">
        <v>504.49074999999999</v>
      </c>
      <c r="D1445" s="8">
        <v>631.88311111111113</v>
      </c>
      <c r="E1445" s="8">
        <v>255.34768514338543</v>
      </c>
      <c r="F1445" s="7">
        <v>0</v>
      </c>
      <c r="G1445" s="9">
        <f>+SQRT(($B$2-$B1445)^2+($C$2-$C1445)^2+($D$2-$D1445)^2+($E$2-$E1445)^2)</f>
        <v>300.45099636516335</v>
      </c>
    </row>
    <row r="1446" spans="1:7" x14ac:dyDescent="0.2">
      <c r="A1446" s="7">
        <v>2588</v>
      </c>
      <c r="B1446" s="7">
        <v>35</v>
      </c>
      <c r="C1446" s="8">
        <v>540.24374999999998</v>
      </c>
      <c r="D1446" s="8">
        <v>607.53177777777773</v>
      </c>
      <c r="E1446" s="8">
        <v>269.12469705763357</v>
      </c>
      <c r="F1446" s="7">
        <v>0</v>
      </c>
      <c r="G1446" s="9">
        <f>+SQRT(($B$2-$B1446)^2+($C$2-$C1446)^2+($D$2-$D1446)^2+($E$2-$E1446)^2)</f>
        <v>300.51893260747499</v>
      </c>
    </row>
    <row r="1447" spans="1:7" x14ac:dyDescent="0.2">
      <c r="A1447" s="7">
        <v>6022</v>
      </c>
      <c r="B1447" s="7">
        <v>46</v>
      </c>
      <c r="C1447" s="8">
        <v>512.71799999999996</v>
      </c>
      <c r="D1447" s="8">
        <v>275.77911111111109</v>
      </c>
      <c r="E1447" s="8">
        <v>431.11414626218931</v>
      </c>
      <c r="F1447" s="7">
        <v>0</v>
      </c>
      <c r="G1447" s="9">
        <f>+SQRT(($B$2-$B1447)^2+($C$2-$C1447)^2+($D$2-$D1447)^2+($E$2-$E1447)^2)</f>
        <v>300.81896875310463</v>
      </c>
    </row>
    <row r="1448" spans="1:7" x14ac:dyDescent="0.2">
      <c r="A1448" s="7">
        <v>1730</v>
      </c>
      <c r="B1448" s="7">
        <v>44</v>
      </c>
      <c r="C1448" s="8">
        <v>486.09974999999997</v>
      </c>
      <c r="D1448" s="8">
        <v>634.83511111111113</v>
      </c>
      <c r="E1448" s="8">
        <v>271.25053916591003</v>
      </c>
      <c r="F1448" s="7">
        <v>0</v>
      </c>
      <c r="G1448" s="9">
        <f>+SQRT(($B$2-$B1448)^2+($C$2-$C1448)^2+($D$2-$D1448)^2+($E$2-$E1448)^2)</f>
        <v>300.84863447632756</v>
      </c>
    </row>
    <row r="1449" spans="1:7" x14ac:dyDescent="0.2">
      <c r="A1449" s="7">
        <v>1122</v>
      </c>
      <c r="B1449" s="7">
        <v>33</v>
      </c>
      <c r="C1449" s="8">
        <v>511.76850000000002</v>
      </c>
      <c r="D1449" s="8">
        <v>612.15644444444445</v>
      </c>
      <c r="E1449" s="8">
        <v>297.33579711759387</v>
      </c>
      <c r="F1449" s="7">
        <v>0</v>
      </c>
      <c r="G1449" s="9">
        <f>+SQRT(($B$2-$B1449)^2+($C$2-$C1449)^2+($D$2-$D1449)^2+($E$2-$E1449)^2)</f>
        <v>300.85229276055691</v>
      </c>
    </row>
    <row r="1450" spans="1:7" x14ac:dyDescent="0.2">
      <c r="A1450" s="7">
        <v>3964</v>
      </c>
      <c r="B1450" s="7">
        <v>31</v>
      </c>
      <c r="C1450" s="8">
        <v>186.59875</v>
      </c>
      <c r="D1450" s="8">
        <v>141.87488888888888</v>
      </c>
      <c r="E1450" s="8">
        <v>159.98247171375107</v>
      </c>
      <c r="F1450" s="7">
        <v>0</v>
      </c>
      <c r="G1450" s="9">
        <f>+SQRT(($B$2-$B1450)^2+($C$2-$C1450)^2+($D$2-$D1450)^2+($E$2-$E1450)^2)</f>
        <v>300.90612218310048</v>
      </c>
    </row>
    <row r="1451" spans="1:7" x14ac:dyDescent="0.2">
      <c r="A1451" s="7">
        <v>6679</v>
      </c>
      <c r="B1451" s="7">
        <v>21</v>
      </c>
      <c r="C1451" s="8">
        <v>163.2105</v>
      </c>
      <c r="D1451" s="8">
        <v>208.02711111111111</v>
      </c>
      <c r="E1451" s="8">
        <v>49.396533708150379</v>
      </c>
      <c r="F1451" s="7">
        <v>0</v>
      </c>
      <c r="G1451" s="9">
        <f>+SQRT(($B$2-$B1451)^2+($C$2-$C1451)^2+($D$2-$D1451)^2+($E$2-$E1451)^2)</f>
        <v>301.11096401782942</v>
      </c>
    </row>
    <row r="1452" spans="1:7" x14ac:dyDescent="0.2">
      <c r="A1452" s="7">
        <v>8355</v>
      </c>
      <c r="B1452" s="7">
        <v>46</v>
      </c>
      <c r="C1452" s="8">
        <v>440.065</v>
      </c>
      <c r="D1452" s="8">
        <v>205.9388888888889</v>
      </c>
      <c r="E1452" s="8">
        <v>422.85107558035651</v>
      </c>
      <c r="F1452" s="7">
        <v>1</v>
      </c>
      <c r="G1452" s="9">
        <f>+SQRT(($B$2-$B1452)^2+($C$2-$C1452)^2+($D$2-$D1452)^2+($E$2-$E1452)^2)</f>
        <v>301.18536235129369</v>
      </c>
    </row>
    <row r="1453" spans="1:7" x14ac:dyDescent="0.2">
      <c r="A1453" s="7">
        <v>2564</v>
      </c>
      <c r="B1453" s="7">
        <v>22</v>
      </c>
      <c r="C1453" s="8">
        <v>158.02799999999999</v>
      </c>
      <c r="D1453" s="8">
        <v>187.36666666666667</v>
      </c>
      <c r="E1453" s="8">
        <v>93.966274133219201</v>
      </c>
      <c r="F1453" s="7">
        <v>0</v>
      </c>
      <c r="G1453" s="9">
        <f>+SQRT(($B$2-$B1453)^2+($C$2-$C1453)^2+($D$2-$D1453)^2+($E$2-$E1453)^2)</f>
        <v>301.20315281131849</v>
      </c>
    </row>
    <row r="1454" spans="1:7" x14ac:dyDescent="0.2">
      <c r="A1454" s="7">
        <v>7824</v>
      </c>
      <c r="B1454" s="7">
        <v>32</v>
      </c>
      <c r="C1454" s="8">
        <v>173.07050000000001</v>
      </c>
      <c r="D1454" s="8">
        <v>153.46600000000001</v>
      </c>
      <c r="E1454" s="8">
        <v>161.02287601269319</v>
      </c>
      <c r="F1454" s="7">
        <v>0</v>
      </c>
      <c r="G1454" s="9">
        <f>+SQRT(($B$2-$B1454)^2+($C$2-$C1454)^2+($D$2-$D1454)^2+($E$2-$E1454)^2)</f>
        <v>301.48505707782834</v>
      </c>
    </row>
    <row r="1455" spans="1:7" x14ac:dyDescent="0.2">
      <c r="A1455" s="7">
        <v>386</v>
      </c>
      <c r="B1455" s="7">
        <v>54</v>
      </c>
      <c r="C1455" s="8">
        <v>567.52075000000002</v>
      </c>
      <c r="D1455" s="8">
        <v>494.81933333333336</v>
      </c>
      <c r="E1455" s="8">
        <v>378.72821627935787</v>
      </c>
      <c r="F1455" s="7">
        <v>0</v>
      </c>
      <c r="G1455" s="9">
        <f>+SQRT(($B$2-$B1455)^2+($C$2-$C1455)^2+($D$2-$D1455)^2+($E$2-$E1455)^2)</f>
        <v>301.90494841596598</v>
      </c>
    </row>
    <row r="1456" spans="1:7" x14ac:dyDescent="0.2">
      <c r="A1456" s="7">
        <v>5717</v>
      </c>
      <c r="B1456" s="7">
        <v>54</v>
      </c>
      <c r="C1456" s="8">
        <v>258.30175000000003</v>
      </c>
      <c r="D1456" s="8">
        <v>143.21555555555557</v>
      </c>
      <c r="E1456" s="8">
        <v>333.08347754732756</v>
      </c>
      <c r="F1456" s="7">
        <v>0</v>
      </c>
      <c r="G1456" s="9">
        <f>+SQRT(($B$2-$B1456)^2+($C$2-$C1456)^2+($D$2-$D1456)^2+($E$2-$E1456)^2)</f>
        <v>302.48293191117472</v>
      </c>
    </row>
    <row r="1457" spans="1:7" x14ac:dyDescent="0.2">
      <c r="A1457" s="7">
        <v>320</v>
      </c>
      <c r="B1457" s="7">
        <v>27</v>
      </c>
      <c r="C1457" s="8">
        <v>561.64350000000002</v>
      </c>
      <c r="D1457" s="8">
        <v>403.35</v>
      </c>
      <c r="E1457" s="8">
        <v>417.81905339082516</v>
      </c>
      <c r="F1457" s="7">
        <v>1</v>
      </c>
      <c r="G1457" s="9">
        <f>+SQRT(($B$2-$B1457)^2+($C$2-$C1457)^2+($D$2-$D1457)^2+($E$2-$E1457)^2)</f>
        <v>302.57366739615509</v>
      </c>
    </row>
    <row r="1458" spans="1:7" x14ac:dyDescent="0.2">
      <c r="A1458" s="7">
        <v>3072</v>
      </c>
      <c r="B1458" s="7">
        <v>44</v>
      </c>
      <c r="C1458" s="8">
        <v>524.60625000000005</v>
      </c>
      <c r="D1458" s="8">
        <v>634.94466666666665</v>
      </c>
      <c r="E1458" s="8">
        <v>202.83188234766973</v>
      </c>
      <c r="F1458" s="7">
        <v>0</v>
      </c>
      <c r="G1458" s="9">
        <f>+SQRT(($B$2-$B1458)^2+($C$2-$C1458)^2+($D$2-$D1458)^2+($E$2-$E1458)^2)</f>
        <v>302.59743061828914</v>
      </c>
    </row>
    <row r="1459" spans="1:7" x14ac:dyDescent="0.2">
      <c r="A1459" s="7">
        <v>7747</v>
      </c>
      <c r="B1459" s="7">
        <v>47</v>
      </c>
      <c r="C1459" s="8">
        <v>159.23275000000001</v>
      </c>
      <c r="D1459" s="8">
        <v>169.91177777777779</v>
      </c>
      <c r="E1459" s="8">
        <v>134.5686945664294</v>
      </c>
      <c r="F1459" s="7">
        <v>0</v>
      </c>
      <c r="G1459" s="9">
        <f>+SQRT(($B$2-$B1459)^2+($C$2-$C1459)^2+($D$2-$D1459)^2+($E$2-$E1459)^2)</f>
        <v>302.71596546547602</v>
      </c>
    </row>
    <row r="1460" spans="1:7" x14ac:dyDescent="0.2">
      <c r="A1460" s="7">
        <v>5141</v>
      </c>
      <c r="B1460" s="7">
        <v>22</v>
      </c>
      <c r="C1460" s="8">
        <v>178.67099999999999</v>
      </c>
      <c r="D1460" s="8">
        <v>162.83422222222222</v>
      </c>
      <c r="E1460" s="8">
        <v>92.053337766672257</v>
      </c>
      <c r="F1460" s="7">
        <v>0</v>
      </c>
      <c r="G1460" s="9">
        <f>+SQRT(($B$2-$B1460)^2+($C$2-$C1460)^2+($D$2-$D1460)^2+($E$2-$E1460)^2)</f>
        <v>302.72791640162734</v>
      </c>
    </row>
    <row r="1461" spans="1:7" x14ac:dyDescent="0.2">
      <c r="A1461" s="7">
        <v>4328</v>
      </c>
      <c r="B1461" s="7">
        <v>29</v>
      </c>
      <c r="C1461" s="8">
        <v>178.16825</v>
      </c>
      <c r="D1461" s="8">
        <v>159.08644444444445</v>
      </c>
      <c r="E1461" s="8">
        <v>101.58343300159028</v>
      </c>
      <c r="F1461" s="7">
        <v>0</v>
      </c>
      <c r="G1461" s="9">
        <f>+SQRT(($B$2-$B1461)^2+($C$2-$C1461)^2+($D$2-$D1461)^2+($E$2-$E1461)^2)</f>
        <v>302.86240794928631</v>
      </c>
    </row>
    <row r="1462" spans="1:7" x14ac:dyDescent="0.2">
      <c r="A1462" s="7">
        <v>1075</v>
      </c>
      <c r="B1462" s="7">
        <v>47</v>
      </c>
      <c r="C1462" s="8">
        <v>175.86600000000001</v>
      </c>
      <c r="D1462" s="8">
        <v>156.04155555555556</v>
      </c>
      <c r="E1462" s="8">
        <v>118.07376017653327</v>
      </c>
      <c r="F1462" s="7">
        <v>0</v>
      </c>
      <c r="G1462" s="9">
        <f>+SQRT(($B$2-$B1462)^2+($C$2-$C1462)^2+($D$2-$D1462)^2+($E$2-$E1462)^2)</f>
        <v>302.96043194379723</v>
      </c>
    </row>
    <row r="1463" spans="1:7" x14ac:dyDescent="0.2">
      <c r="A1463" s="7">
        <v>8371</v>
      </c>
      <c r="B1463" s="7">
        <v>36</v>
      </c>
      <c r="C1463" s="8">
        <v>157.85724999999999</v>
      </c>
      <c r="D1463" s="8">
        <v>181.73377777777779</v>
      </c>
      <c r="E1463" s="8">
        <v>98.826290947284065</v>
      </c>
      <c r="F1463" s="7">
        <v>0</v>
      </c>
      <c r="G1463" s="9">
        <f>+SQRT(($B$2-$B1463)^2+($C$2-$C1463)^2+($D$2-$D1463)^2+($E$2-$E1463)^2)</f>
        <v>303.06700703593236</v>
      </c>
    </row>
    <row r="1464" spans="1:7" x14ac:dyDescent="0.2">
      <c r="A1464" s="7">
        <v>3783</v>
      </c>
      <c r="B1464" s="7">
        <v>36</v>
      </c>
      <c r="C1464" s="8">
        <v>429.48700000000002</v>
      </c>
      <c r="D1464" s="8">
        <v>230.66311111111111</v>
      </c>
      <c r="E1464" s="8">
        <v>441.83154610100092</v>
      </c>
      <c r="F1464" s="7">
        <v>0</v>
      </c>
      <c r="G1464" s="9">
        <f>+SQRT(($B$2-$B1464)^2+($C$2-$C1464)^2+($D$2-$D1464)^2+($E$2-$E1464)^2)</f>
        <v>303.11113240038196</v>
      </c>
    </row>
    <row r="1465" spans="1:7" x14ac:dyDescent="0.2">
      <c r="A1465" s="7">
        <v>5142</v>
      </c>
      <c r="B1465" s="7">
        <v>50</v>
      </c>
      <c r="C1465" s="8">
        <v>176.88249999999999</v>
      </c>
      <c r="D1465" s="8">
        <v>155.44333333333333</v>
      </c>
      <c r="E1465" s="8">
        <v>114.30158926673978</v>
      </c>
      <c r="F1465" s="7">
        <v>0</v>
      </c>
      <c r="G1465" s="9">
        <f>+SQRT(($B$2-$B1465)^2+($C$2-$C1465)^2+($D$2-$D1465)^2+($E$2-$E1465)^2)</f>
        <v>303.53144494222033</v>
      </c>
    </row>
    <row r="1466" spans="1:7" x14ac:dyDescent="0.2">
      <c r="A1466" s="7">
        <v>3482</v>
      </c>
      <c r="B1466" s="7">
        <v>62</v>
      </c>
      <c r="C1466" s="8">
        <v>562.40899999999999</v>
      </c>
      <c r="D1466" s="8">
        <v>446.72088888888891</v>
      </c>
      <c r="E1466" s="8">
        <v>407.25368269102307</v>
      </c>
      <c r="F1466" s="7">
        <v>0</v>
      </c>
      <c r="G1466" s="9">
        <f>+SQRT(($B$2-$B1466)^2+($C$2-$C1466)^2+($D$2-$D1466)^2+($E$2-$E1466)^2)</f>
        <v>303.59987702683679</v>
      </c>
    </row>
    <row r="1467" spans="1:7" x14ac:dyDescent="0.2">
      <c r="A1467" s="7">
        <v>2319</v>
      </c>
      <c r="B1467" s="7">
        <v>26</v>
      </c>
      <c r="C1467" s="8">
        <v>561.28200000000004</v>
      </c>
      <c r="D1467" s="8">
        <v>607.37733333333335</v>
      </c>
      <c r="E1467" s="8">
        <v>234.83927178193753</v>
      </c>
      <c r="F1467" s="7">
        <v>1</v>
      </c>
      <c r="G1467" s="9">
        <f>+SQRT(($B$2-$B1467)^2+($C$2-$C1467)^2+($D$2-$D1467)^2+($E$2-$E1467)^2)</f>
        <v>303.61584554869097</v>
      </c>
    </row>
    <row r="1468" spans="1:7" x14ac:dyDescent="0.2">
      <c r="A1468" s="7">
        <v>223</v>
      </c>
      <c r="B1468" s="7">
        <v>51</v>
      </c>
      <c r="C1468" s="8">
        <v>202.28149999999999</v>
      </c>
      <c r="D1468" s="8">
        <v>125.39133333333334</v>
      </c>
      <c r="E1468" s="8">
        <v>177.87882357809249</v>
      </c>
      <c r="F1468" s="7">
        <v>0</v>
      </c>
      <c r="G1468" s="9">
        <f>+SQRT(($B$2-$B1468)^2+($C$2-$C1468)^2+($D$2-$D1468)^2+($E$2-$E1468)^2)</f>
        <v>303.68986458725908</v>
      </c>
    </row>
    <row r="1469" spans="1:7" x14ac:dyDescent="0.2">
      <c r="A1469" s="7">
        <v>4735</v>
      </c>
      <c r="B1469" s="7">
        <v>42</v>
      </c>
      <c r="C1469" s="8">
        <v>553.10649999999998</v>
      </c>
      <c r="D1469" s="8">
        <v>620.35711111111107</v>
      </c>
      <c r="E1469" s="8">
        <v>163.12401738014188</v>
      </c>
      <c r="F1469" s="7">
        <v>1</v>
      </c>
      <c r="G1469" s="9">
        <f>+SQRT(($B$2-$B1469)^2+($C$2-$C1469)^2+($D$2-$D1469)^2+($E$2-$E1469)^2)</f>
        <v>303.75367642895753</v>
      </c>
    </row>
    <row r="1470" spans="1:7" x14ac:dyDescent="0.2">
      <c r="A1470" s="7">
        <v>1666</v>
      </c>
      <c r="B1470" s="7">
        <v>26</v>
      </c>
      <c r="C1470" s="8">
        <v>170.82875000000001</v>
      </c>
      <c r="D1470" s="8">
        <v>163.19222222222223</v>
      </c>
      <c r="E1470" s="8">
        <v>107.02844020292717</v>
      </c>
      <c r="F1470" s="7">
        <v>0</v>
      </c>
      <c r="G1470" s="9">
        <f>+SQRT(($B$2-$B1470)^2+($C$2-$C1470)^2+($D$2-$D1470)^2+($E$2-$E1470)^2)</f>
        <v>303.93507653390844</v>
      </c>
    </row>
    <row r="1471" spans="1:7" x14ac:dyDescent="0.2">
      <c r="A1471" s="7">
        <v>2706</v>
      </c>
      <c r="B1471" s="7">
        <v>43</v>
      </c>
      <c r="C1471" s="8">
        <v>566.81925000000001</v>
      </c>
      <c r="D1471" s="8">
        <v>596.78533333333337</v>
      </c>
      <c r="E1471" s="8">
        <v>258.11539739867993</v>
      </c>
      <c r="F1471" s="7">
        <v>0</v>
      </c>
      <c r="G1471" s="9">
        <f>+SQRT(($B$2-$B1471)^2+($C$2-$C1471)^2+($D$2-$D1471)^2+($E$2-$E1471)^2)</f>
        <v>303.97864135354126</v>
      </c>
    </row>
    <row r="1472" spans="1:7" x14ac:dyDescent="0.2">
      <c r="A1472" s="7">
        <v>5228</v>
      </c>
      <c r="B1472" s="7">
        <v>29</v>
      </c>
      <c r="C1472" s="8">
        <v>176.13550000000001</v>
      </c>
      <c r="D1472" s="8">
        <v>161.18600000000001</v>
      </c>
      <c r="E1472" s="8">
        <v>96.87390337389688</v>
      </c>
      <c r="F1472" s="7">
        <v>0</v>
      </c>
      <c r="G1472" s="9">
        <f>+SQRT(($B$2-$B1472)^2+($C$2-$C1472)^2+($D$2-$D1472)^2+($E$2-$E1472)^2)</f>
        <v>303.99274160494537</v>
      </c>
    </row>
    <row r="1473" spans="1:7" x14ac:dyDescent="0.2">
      <c r="A1473" s="7">
        <v>4019</v>
      </c>
      <c r="B1473" s="7">
        <v>73</v>
      </c>
      <c r="C1473" s="8">
        <v>153.2055</v>
      </c>
      <c r="D1473" s="8">
        <v>195.84422222222221</v>
      </c>
      <c r="E1473" s="8">
        <v>84.871944004219472</v>
      </c>
      <c r="F1473" s="7">
        <v>0</v>
      </c>
      <c r="G1473" s="9">
        <f>+SQRT(($B$2-$B1473)^2+($C$2-$C1473)^2+($D$2-$D1473)^2+($E$2-$E1473)^2)</f>
        <v>304.07739093923749</v>
      </c>
    </row>
    <row r="1474" spans="1:7" x14ac:dyDescent="0.2">
      <c r="A1474" s="7">
        <v>5324</v>
      </c>
      <c r="B1474" s="7">
        <v>39</v>
      </c>
      <c r="C1474" s="8">
        <v>355.76875000000001</v>
      </c>
      <c r="D1474" s="8">
        <v>217.05600000000001</v>
      </c>
      <c r="E1474" s="8">
        <v>438.03246578781437</v>
      </c>
      <c r="F1474" s="7">
        <v>0</v>
      </c>
      <c r="G1474" s="9">
        <f>+SQRT(($B$2-$B1474)^2+($C$2-$C1474)^2+($D$2-$D1474)^2+($E$2-$E1474)^2)</f>
        <v>304.11541773879844</v>
      </c>
    </row>
    <row r="1475" spans="1:7" x14ac:dyDescent="0.2">
      <c r="A1475" s="7">
        <v>1956</v>
      </c>
      <c r="B1475" s="7">
        <v>25</v>
      </c>
      <c r="C1475" s="8">
        <v>367.04075</v>
      </c>
      <c r="D1475" s="8">
        <v>185.82533333333333</v>
      </c>
      <c r="E1475" s="8">
        <v>418.02535966083002</v>
      </c>
      <c r="F1475" s="7">
        <v>0</v>
      </c>
      <c r="G1475" s="9">
        <f>+SQRT(($B$2-$B1475)^2+($C$2-$C1475)^2+($D$2-$D1475)^2+($E$2-$E1475)^2)</f>
        <v>304.14162026213029</v>
      </c>
    </row>
    <row r="1476" spans="1:7" x14ac:dyDescent="0.2">
      <c r="A1476" s="7">
        <v>7941</v>
      </c>
      <c r="B1476" s="7">
        <v>34</v>
      </c>
      <c r="C1476" s="8">
        <v>161.4195</v>
      </c>
      <c r="D1476" s="8">
        <v>171.94933333333333</v>
      </c>
      <c r="E1476" s="8">
        <v>108.73367252104228</v>
      </c>
      <c r="F1476" s="7">
        <v>0</v>
      </c>
      <c r="G1476" s="9">
        <f>+SQRT(($B$2-$B1476)^2+($C$2-$C1476)^2+($D$2-$D1476)^2+($E$2-$E1476)^2)</f>
        <v>304.28591862246537</v>
      </c>
    </row>
    <row r="1477" spans="1:7" x14ac:dyDescent="0.2">
      <c r="A1477" s="7">
        <v>1041</v>
      </c>
      <c r="B1477" s="7">
        <v>41</v>
      </c>
      <c r="C1477" s="8">
        <v>543.30174999999997</v>
      </c>
      <c r="D1477" s="8">
        <v>538.7837777777778</v>
      </c>
      <c r="E1477" s="8">
        <v>371.22246481503015</v>
      </c>
      <c r="F1477" s="7">
        <v>0</v>
      </c>
      <c r="G1477" s="9">
        <f>+SQRT(($B$2-$B1477)^2+($C$2-$C1477)^2+($D$2-$D1477)^2+($E$2-$E1477)^2)</f>
        <v>304.340719945042</v>
      </c>
    </row>
    <row r="1478" spans="1:7" x14ac:dyDescent="0.2">
      <c r="A1478" s="7">
        <v>2379</v>
      </c>
      <c r="B1478" s="7">
        <v>69</v>
      </c>
      <c r="C1478" s="8">
        <v>203.32</v>
      </c>
      <c r="D1478" s="8">
        <v>125.82177777777778</v>
      </c>
      <c r="E1478" s="8">
        <v>159.1107312506326</v>
      </c>
      <c r="F1478" s="7">
        <v>0</v>
      </c>
      <c r="G1478" s="9">
        <f>+SQRT(($B$2-$B1478)^2+($C$2-$C1478)^2+($D$2-$D1478)^2+($E$2-$E1478)^2)</f>
        <v>304.48423000842803</v>
      </c>
    </row>
    <row r="1479" spans="1:7" x14ac:dyDescent="0.2">
      <c r="A1479" s="7">
        <v>647</v>
      </c>
      <c r="B1479" s="7">
        <v>29</v>
      </c>
      <c r="C1479" s="8">
        <v>629.19550000000004</v>
      </c>
      <c r="D1479" s="8">
        <v>536.98466666666661</v>
      </c>
      <c r="E1479" s="8">
        <v>239.71783854487487</v>
      </c>
      <c r="F1479" s="7">
        <v>0</v>
      </c>
      <c r="G1479" s="9">
        <f>+SQRT(($B$2-$B1479)^2+($C$2-$C1479)^2+($D$2-$D1479)^2+($E$2-$E1479)^2)</f>
        <v>304.61986893327992</v>
      </c>
    </row>
    <row r="1480" spans="1:7" x14ac:dyDescent="0.2">
      <c r="A1480" s="7">
        <v>1164</v>
      </c>
      <c r="B1480" s="7">
        <v>46</v>
      </c>
      <c r="C1480" s="8">
        <v>566.80025000000001</v>
      </c>
      <c r="D1480" s="8">
        <v>339.94755555555554</v>
      </c>
      <c r="E1480" s="8">
        <v>417.5330382029598</v>
      </c>
      <c r="F1480" s="7">
        <v>1</v>
      </c>
      <c r="G1480" s="9">
        <f>+SQRT(($B$2-$B1480)^2+($C$2-$C1480)^2+($D$2-$D1480)^2+($E$2-$E1480)^2)</f>
        <v>304.68141329713973</v>
      </c>
    </row>
    <row r="1481" spans="1:7" x14ac:dyDescent="0.2">
      <c r="A1481" s="7">
        <v>4544</v>
      </c>
      <c r="B1481" s="7">
        <v>24</v>
      </c>
      <c r="C1481" s="8">
        <v>191.85900000000001</v>
      </c>
      <c r="D1481" s="8">
        <v>133.92288888888888</v>
      </c>
      <c r="E1481" s="8">
        <v>147.79606378354154</v>
      </c>
      <c r="F1481" s="7">
        <v>0</v>
      </c>
      <c r="G1481" s="9">
        <f>+SQRT(($B$2-$B1481)^2+($C$2-$C1481)^2+($D$2-$D1481)^2+($E$2-$E1481)^2)</f>
        <v>304.71301537327861</v>
      </c>
    </row>
    <row r="1482" spans="1:7" x14ac:dyDescent="0.2">
      <c r="A1482" s="7">
        <v>919</v>
      </c>
      <c r="B1482" s="7">
        <v>58</v>
      </c>
      <c r="C1482" s="8">
        <v>229.54300000000001</v>
      </c>
      <c r="D1482" s="8">
        <v>113.88577777777778</v>
      </c>
      <c r="E1482" s="8">
        <v>239.45384689067629</v>
      </c>
      <c r="F1482" s="7">
        <v>0</v>
      </c>
      <c r="G1482" s="9">
        <f>+SQRT(($B$2-$B1482)^2+($C$2-$C1482)^2+($D$2-$D1482)^2+($E$2-$E1482)^2)</f>
        <v>305.09339224344916</v>
      </c>
    </row>
    <row r="1483" spans="1:7" x14ac:dyDescent="0.2">
      <c r="A1483" s="7">
        <v>1090</v>
      </c>
      <c r="B1483" s="7">
        <v>32</v>
      </c>
      <c r="C1483" s="8">
        <v>210.42675</v>
      </c>
      <c r="D1483" s="8">
        <v>122.12333333333333</v>
      </c>
      <c r="E1483" s="8">
        <v>128.0618159047539</v>
      </c>
      <c r="F1483" s="7">
        <v>0</v>
      </c>
      <c r="G1483" s="9">
        <f>+SQRT(($B$2-$B1483)^2+($C$2-$C1483)^2+($D$2-$D1483)^2+($E$2-$E1483)^2)</f>
        <v>305.09907444608757</v>
      </c>
    </row>
    <row r="1484" spans="1:7" x14ac:dyDescent="0.2">
      <c r="A1484" s="7">
        <v>568</v>
      </c>
      <c r="B1484" s="7">
        <v>37</v>
      </c>
      <c r="C1484" s="8">
        <v>553.28925000000004</v>
      </c>
      <c r="D1484" s="8">
        <v>595.774</v>
      </c>
      <c r="E1484" s="8">
        <v>288.68116122345191</v>
      </c>
      <c r="F1484" s="7">
        <v>1</v>
      </c>
      <c r="G1484" s="9">
        <f>+SQRT(($B$2-$B1484)^2+($C$2-$C1484)^2+($D$2-$D1484)^2+($E$2-$E1484)^2)</f>
        <v>305.13798173595984</v>
      </c>
    </row>
    <row r="1485" spans="1:7" x14ac:dyDescent="0.2">
      <c r="A1485" s="7">
        <v>3206</v>
      </c>
      <c r="B1485" s="7">
        <v>35</v>
      </c>
      <c r="C1485" s="8">
        <v>219.95875000000001</v>
      </c>
      <c r="D1485" s="8">
        <v>127.14933333333333</v>
      </c>
      <c r="E1485" s="8">
        <v>265.35460017589736</v>
      </c>
      <c r="F1485" s="7">
        <v>0</v>
      </c>
      <c r="G1485" s="9">
        <f>+SQRT(($B$2-$B1485)^2+($C$2-$C1485)^2+($D$2-$D1485)^2+($E$2-$E1485)^2)</f>
        <v>305.15940086417288</v>
      </c>
    </row>
    <row r="1486" spans="1:7" x14ac:dyDescent="0.2">
      <c r="A1486" s="7">
        <v>6645</v>
      </c>
      <c r="B1486" s="7">
        <v>61</v>
      </c>
      <c r="C1486" s="8">
        <v>494.00425000000001</v>
      </c>
      <c r="D1486" s="8">
        <v>302.64644444444446</v>
      </c>
      <c r="E1486" s="8">
        <v>451.85876818038781</v>
      </c>
      <c r="F1486" s="7">
        <v>1</v>
      </c>
      <c r="G1486" s="9">
        <f>+SQRT(($B$2-$B1486)^2+($C$2-$C1486)^2+($D$2-$D1486)^2+($E$2-$E1486)^2)</f>
        <v>305.34079096414558</v>
      </c>
    </row>
    <row r="1487" spans="1:7" x14ac:dyDescent="0.2">
      <c r="A1487" s="7">
        <v>2447</v>
      </c>
      <c r="B1487" s="7">
        <v>42</v>
      </c>
      <c r="C1487" s="8">
        <v>179.262</v>
      </c>
      <c r="D1487" s="8">
        <v>145.53666666666666</v>
      </c>
      <c r="E1487" s="8">
        <v>134.41511261925498</v>
      </c>
      <c r="F1487" s="7">
        <v>0</v>
      </c>
      <c r="G1487" s="9">
        <f>+SQRT(($B$2-$B1487)^2+($C$2-$C1487)^2+($D$2-$D1487)^2+($E$2-$E1487)^2)</f>
        <v>305.40968462555605</v>
      </c>
    </row>
    <row r="1488" spans="1:7" x14ac:dyDescent="0.2">
      <c r="A1488" s="7">
        <v>5498</v>
      </c>
      <c r="B1488" s="7">
        <v>50</v>
      </c>
      <c r="C1488" s="8">
        <v>241.61025000000001</v>
      </c>
      <c r="D1488" s="8">
        <v>117.87422222222222</v>
      </c>
      <c r="E1488" s="8">
        <v>276.99107843930187</v>
      </c>
      <c r="F1488" s="7">
        <v>1</v>
      </c>
      <c r="G1488" s="9">
        <f>+SQRT(($B$2-$B1488)^2+($C$2-$C1488)^2+($D$2-$D1488)^2+($E$2-$E1488)^2)</f>
        <v>305.64685283696224</v>
      </c>
    </row>
    <row r="1489" spans="1:7" x14ac:dyDescent="0.2">
      <c r="A1489" s="7">
        <v>5131</v>
      </c>
      <c r="B1489" s="7">
        <v>43</v>
      </c>
      <c r="C1489" s="8">
        <v>581.97874999999999</v>
      </c>
      <c r="D1489" s="8">
        <v>420.31644444444447</v>
      </c>
      <c r="E1489" s="8">
        <v>402.64450459900019</v>
      </c>
      <c r="F1489" s="7">
        <v>1</v>
      </c>
      <c r="G1489" s="9">
        <f>+SQRT(($B$2-$B1489)^2+($C$2-$C1489)^2+($D$2-$D1489)^2+($E$2-$E1489)^2)</f>
        <v>305.71231019332083</v>
      </c>
    </row>
    <row r="1490" spans="1:7" x14ac:dyDescent="0.2">
      <c r="A1490" s="7">
        <v>6192</v>
      </c>
      <c r="B1490" s="7">
        <v>24</v>
      </c>
      <c r="C1490" s="8">
        <v>170.28649999999999</v>
      </c>
      <c r="D1490" s="8">
        <v>157.64111111111112</v>
      </c>
      <c r="E1490" s="8">
        <v>118.89841152346646</v>
      </c>
      <c r="F1490" s="7">
        <v>0</v>
      </c>
      <c r="G1490" s="9">
        <f>+SQRT(($B$2-$B1490)^2+($C$2-$C1490)^2+($D$2-$D1490)^2+($E$2-$E1490)^2)</f>
        <v>305.74185896963729</v>
      </c>
    </row>
    <row r="1491" spans="1:7" x14ac:dyDescent="0.2">
      <c r="A1491" s="7">
        <v>6063</v>
      </c>
      <c r="B1491" s="7">
        <v>66</v>
      </c>
      <c r="C1491" s="8">
        <v>523.19875000000002</v>
      </c>
      <c r="D1491" s="8">
        <v>639.08977777777773</v>
      </c>
      <c r="E1491" s="8">
        <v>185.65950702083714</v>
      </c>
      <c r="F1491" s="7">
        <v>0</v>
      </c>
      <c r="G1491" s="9">
        <f>+SQRT(($B$2-$B1491)^2+($C$2-$C1491)^2+($D$2-$D1491)^2+($E$2-$E1491)^2)</f>
        <v>305.79704268011238</v>
      </c>
    </row>
    <row r="1492" spans="1:7" x14ac:dyDescent="0.2">
      <c r="A1492" s="7">
        <v>3709</v>
      </c>
      <c r="B1492" s="7">
        <v>29</v>
      </c>
      <c r="C1492" s="8">
        <v>624.15949999999998</v>
      </c>
      <c r="D1492" s="8">
        <v>532.45355555555557</v>
      </c>
      <c r="E1492" s="8">
        <v>269.68476207380388</v>
      </c>
      <c r="F1492" s="7">
        <v>0</v>
      </c>
      <c r="G1492" s="9">
        <f>+SQRT(($B$2-$B1492)^2+($C$2-$C1492)^2+($D$2-$D1492)^2+($E$2-$E1492)^2)</f>
        <v>305.88621768475616</v>
      </c>
    </row>
    <row r="1493" spans="1:7" x14ac:dyDescent="0.2">
      <c r="A1493" s="7">
        <v>5276</v>
      </c>
      <c r="B1493" s="7">
        <v>29</v>
      </c>
      <c r="C1493" s="8">
        <v>518.65274999999997</v>
      </c>
      <c r="D1493" s="8">
        <v>393.53555555555556</v>
      </c>
      <c r="E1493" s="8">
        <v>449.11250419667385</v>
      </c>
      <c r="F1493" s="7">
        <v>0</v>
      </c>
      <c r="G1493" s="9">
        <f>+SQRT(($B$2-$B1493)^2+($C$2-$C1493)^2+($D$2-$D1493)^2+($E$2-$E1493)^2)</f>
        <v>305.93300959803361</v>
      </c>
    </row>
    <row r="1494" spans="1:7" x14ac:dyDescent="0.2">
      <c r="A1494" s="7">
        <v>3090</v>
      </c>
      <c r="B1494" s="7">
        <v>34</v>
      </c>
      <c r="C1494" s="8">
        <v>159.42724999999999</v>
      </c>
      <c r="D1494" s="8">
        <v>190.35822222222222</v>
      </c>
      <c r="E1494" s="8">
        <v>66.960359599980492</v>
      </c>
      <c r="F1494" s="7">
        <v>0</v>
      </c>
      <c r="G1494" s="9">
        <f>+SQRT(($B$2-$B1494)^2+($C$2-$C1494)^2+($D$2-$D1494)^2+($E$2-$E1494)^2)</f>
        <v>306.48049601283282</v>
      </c>
    </row>
    <row r="1495" spans="1:7" x14ac:dyDescent="0.2">
      <c r="A1495" s="7">
        <v>6743</v>
      </c>
      <c r="B1495" s="7">
        <v>30</v>
      </c>
      <c r="C1495" s="8">
        <v>580.50075000000004</v>
      </c>
      <c r="D1495" s="8">
        <v>490.82666666666665</v>
      </c>
      <c r="E1495" s="8">
        <v>376.57925219903842</v>
      </c>
      <c r="F1495" s="7">
        <v>1</v>
      </c>
      <c r="G1495" s="9">
        <f>+SQRT(($B$2-$B1495)^2+($C$2-$C1495)^2+($D$2-$D1495)^2+($E$2-$E1495)^2)</f>
        <v>306.65342002414184</v>
      </c>
    </row>
    <row r="1496" spans="1:7" x14ac:dyDescent="0.2">
      <c r="A1496" s="7">
        <v>4679</v>
      </c>
      <c r="B1496" s="7">
        <v>53</v>
      </c>
      <c r="C1496" s="8">
        <v>162.17124999999999</v>
      </c>
      <c r="D1496" s="8">
        <v>194.95844444444444</v>
      </c>
      <c r="E1496" s="8">
        <v>54.911678154416137</v>
      </c>
      <c r="F1496" s="7">
        <v>0</v>
      </c>
      <c r="G1496" s="9">
        <f>+SQRT(($B$2-$B1496)^2+($C$2-$C1496)^2+($D$2-$D1496)^2+($E$2-$E1496)^2)</f>
        <v>306.70256804081697</v>
      </c>
    </row>
    <row r="1497" spans="1:7" x14ac:dyDescent="0.2">
      <c r="A1497" s="7">
        <v>1858</v>
      </c>
      <c r="B1497" s="7">
        <v>27</v>
      </c>
      <c r="C1497" s="8">
        <v>190.75149999999999</v>
      </c>
      <c r="D1497" s="8">
        <v>136.69333333333333</v>
      </c>
      <c r="E1497" s="8">
        <v>120.56627815356065</v>
      </c>
      <c r="F1497" s="7">
        <v>0</v>
      </c>
      <c r="G1497" s="9">
        <f>+SQRT(($B$2-$B1497)^2+($C$2-$C1497)^2+($D$2-$D1497)^2+($E$2-$E1497)^2)</f>
        <v>306.88370071646335</v>
      </c>
    </row>
    <row r="1498" spans="1:7" x14ac:dyDescent="0.2">
      <c r="A1498" s="7">
        <v>7194</v>
      </c>
      <c r="B1498" s="7">
        <v>34</v>
      </c>
      <c r="C1498" s="8">
        <v>191.55824999999999</v>
      </c>
      <c r="D1498" s="8">
        <v>129.95422222222223</v>
      </c>
      <c r="E1498" s="8">
        <v>198.55263908988525</v>
      </c>
      <c r="F1498" s="7">
        <v>0</v>
      </c>
      <c r="G1498" s="9">
        <f>+SQRT(($B$2-$B1498)^2+($C$2-$C1498)^2+($D$2-$D1498)^2+($E$2-$E1498)^2)</f>
        <v>307.23380106365113</v>
      </c>
    </row>
    <row r="1499" spans="1:7" x14ac:dyDescent="0.2">
      <c r="A1499" s="7">
        <v>1061</v>
      </c>
      <c r="B1499" s="7">
        <v>54</v>
      </c>
      <c r="C1499" s="8">
        <v>186.26325</v>
      </c>
      <c r="D1499" s="8">
        <v>138.92066666666668</v>
      </c>
      <c r="E1499" s="8">
        <v>126.0944225419499</v>
      </c>
      <c r="F1499" s="7">
        <v>0</v>
      </c>
      <c r="G1499" s="9">
        <f>+SQRT(($B$2-$B1499)^2+($C$2-$C1499)^2+($D$2-$D1499)^2+($E$2-$E1499)^2)</f>
        <v>307.336640915131</v>
      </c>
    </row>
    <row r="1500" spans="1:7" x14ac:dyDescent="0.2">
      <c r="A1500" s="7">
        <v>660</v>
      </c>
      <c r="B1500" s="7">
        <v>28</v>
      </c>
      <c r="C1500" s="8">
        <v>238.95474999999999</v>
      </c>
      <c r="D1500" s="8">
        <v>120.54955555555556</v>
      </c>
      <c r="E1500" s="8">
        <v>285.06474523726951</v>
      </c>
      <c r="F1500" s="7">
        <v>0</v>
      </c>
      <c r="G1500" s="9">
        <f>+SQRT(($B$2-$B1500)^2+($C$2-$C1500)^2+($D$2-$D1500)^2+($E$2-$E1500)^2)</f>
        <v>307.41108109256987</v>
      </c>
    </row>
    <row r="1501" spans="1:7" x14ac:dyDescent="0.2">
      <c r="A1501" s="7">
        <v>177</v>
      </c>
      <c r="B1501" s="7">
        <v>28</v>
      </c>
      <c r="C1501" s="8">
        <v>611.37350000000004</v>
      </c>
      <c r="D1501" s="8">
        <v>488.86266666666666</v>
      </c>
      <c r="E1501" s="8">
        <v>343.56286355343445</v>
      </c>
      <c r="F1501" s="7">
        <v>0</v>
      </c>
      <c r="G1501" s="9">
        <f>+SQRT(($B$2-$B1501)^2+($C$2-$C1501)^2+($D$2-$D1501)^2+($E$2-$E1501)^2)</f>
        <v>307.46921195570428</v>
      </c>
    </row>
    <row r="1502" spans="1:7" x14ac:dyDescent="0.2">
      <c r="A1502" s="7">
        <v>2158</v>
      </c>
      <c r="B1502" s="7">
        <v>39</v>
      </c>
      <c r="C1502" s="8">
        <v>557.57524999999998</v>
      </c>
      <c r="D1502" s="8">
        <v>517.52933333333328</v>
      </c>
      <c r="E1502" s="8">
        <v>381.45734024637176</v>
      </c>
      <c r="F1502" s="7">
        <v>0</v>
      </c>
      <c r="G1502" s="9">
        <f>+SQRT(($B$2-$B1502)^2+($C$2-$C1502)^2+($D$2-$D1502)^2+($E$2-$E1502)^2)</f>
        <v>307.72910055671963</v>
      </c>
    </row>
    <row r="1503" spans="1:7" x14ac:dyDescent="0.2">
      <c r="A1503" s="7">
        <v>2833</v>
      </c>
      <c r="B1503" s="7">
        <v>32</v>
      </c>
      <c r="C1503" s="8">
        <v>314.21924999999999</v>
      </c>
      <c r="D1503" s="8">
        <v>173.66822222222223</v>
      </c>
      <c r="E1503" s="8">
        <v>403.75650754980751</v>
      </c>
      <c r="F1503" s="7">
        <v>0</v>
      </c>
      <c r="G1503" s="9">
        <f>+SQRT(($B$2-$B1503)^2+($C$2-$C1503)^2+($D$2-$D1503)^2+($E$2-$E1503)^2)</f>
        <v>307.89770683537557</v>
      </c>
    </row>
    <row r="1504" spans="1:7" x14ac:dyDescent="0.2">
      <c r="A1504" s="7">
        <v>2110</v>
      </c>
      <c r="B1504" s="7">
        <v>29</v>
      </c>
      <c r="C1504" s="8">
        <v>577.34124999999995</v>
      </c>
      <c r="D1504" s="8">
        <v>483.22733333333332</v>
      </c>
      <c r="E1504" s="8">
        <v>385.96725795089401</v>
      </c>
      <c r="F1504" s="7">
        <v>0</v>
      </c>
      <c r="G1504" s="9">
        <f>+SQRT(($B$2-$B1504)^2+($C$2-$C1504)^2+($D$2-$D1504)^2+($E$2-$E1504)^2)</f>
        <v>308.0206266928397</v>
      </c>
    </row>
    <row r="1505" spans="1:7" x14ac:dyDescent="0.2">
      <c r="A1505" s="7">
        <v>3364</v>
      </c>
      <c r="B1505" s="7">
        <v>62</v>
      </c>
      <c r="C1505" s="8">
        <v>221.37100000000001</v>
      </c>
      <c r="D1505" s="8">
        <v>125.95888888888889</v>
      </c>
      <c r="E1505" s="8">
        <v>271.86875002513352</v>
      </c>
      <c r="F1505" s="7">
        <v>1</v>
      </c>
      <c r="G1505" s="9">
        <f>+SQRT(($B$2-$B1505)^2+($C$2-$C1505)^2+($D$2-$D1505)^2+($E$2-$E1505)^2)</f>
        <v>308.24288181452238</v>
      </c>
    </row>
    <row r="1506" spans="1:7" x14ac:dyDescent="0.2">
      <c r="A1506" s="7">
        <v>5199</v>
      </c>
      <c r="B1506" s="7">
        <v>35</v>
      </c>
      <c r="C1506" s="8">
        <v>232.99424999999999</v>
      </c>
      <c r="D1506" s="8">
        <v>129.95155555555556</v>
      </c>
      <c r="E1506" s="8">
        <v>299.82720891582574</v>
      </c>
      <c r="F1506" s="7">
        <v>0</v>
      </c>
      <c r="G1506" s="9">
        <f>+SQRT(($B$2-$B1506)^2+($C$2-$C1506)^2+($D$2-$D1506)^2+($E$2-$E1506)^2)</f>
        <v>308.28232957470294</v>
      </c>
    </row>
    <row r="1507" spans="1:7" x14ac:dyDescent="0.2">
      <c r="A1507" s="7">
        <v>6454</v>
      </c>
      <c r="B1507" s="7">
        <v>42</v>
      </c>
      <c r="C1507" s="8">
        <v>173.3715</v>
      </c>
      <c r="D1507" s="8">
        <v>144.60755555555556</v>
      </c>
      <c r="E1507" s="8">
        <v>149.63031539475753</v>
      </c>
      <c r="F1507" s="7">
        <v>0</v>
      </c>
      <c r="G1507" s="9">
        <f>+SQRT(($B$2-$B1507)^2+($C$2-$C1507)^2+($D$2-$D1507)^2+($E$2-$E1507)^2)</f>
        <v>308.38946727031083</v>
      </c>
    </row>
    <row r="1508" spans="1:7" x14ac:dyDescent="0.2">
      <c r="A1508" s="7">
        <v>4860</v>
      </c>
      <c r="B1508" s="7">
        <v>35</v>
      </c>
      <c r="C1508" s="8">
        <v>649.22325000000001</v>
      </c>
      <c r="D1508" s="8">
        <v>461.54133333333334</v>
      </c>
      <c r="E1508" s="8">
        <v>302.36491495553076</v>
      </c>
      <c r="F1508" s="7">
        <v>0</v>
      </c>
      <c r="G1508" s="9">
        <f>+SQRT(($B$2-$B1508)^2+($C$2-$C1508)^2+($D$2-$D1508)^2+($E$2-$E1508)^2)</f>
        <v>308.49388191701439</v>
      </c>
    </row>
    <row r="1509" spans="1:7" x14ac:dyDescent="0.2">
      <c r="A1509" s="7">
        <v>3142</v>
      </c>
      <c r="B1509" s="7">
        <v>43</v>
      </c>
      <c r="C1509" s="8">
        <v>192.8545</v>
      </c>
      <c r="D1509" s="8">
        <v>129.88511111111112</v>
      </c>
      <c r="E1509" s="8">
        <v>218.38017358436548</v>
      </c>
      <c r="F1509" s="7">
        <v>0</v>
      </c>
      <c r="G1509" s="9">
        <f>+SQRT(($B$2-$B1509)^2+($C$2-$C1509)^2+($D$2-$D1509)^2+($E$2-$E1509)^2)</f>
        <v>308.59637911834363</v>
      </c>
    </row>
    <row r="1510" spans="1:7" x14ac:dyDescent="0.2">
      <c r="A1510" s="7">
        <v>8297</v>
      </c>
      <c r="B1510" s="7">
        <v>50</v>
      </c>
      <c r="C1510" s="8">
        <v>203.25899999999999</v>
      </c>
      <c r="D1510" s="8">
        <v>120.71155555555555</v>
      </c>
      <c r="E1510" s="8">
        <v>210.68086657578178</v>
      </c>
      <c r="F1510" s="7">
        <v>0</v>
      </c>
      <c r="G1510" s="9">
        <f>+SQRT(($B$2-$B1510)^2+($C$2-$C1510)^2+($D$2-$D1510)^2+($E$2-$E1510)^2)</f>
        <v>308.79819800356506</v>
      </c>
    </row>
    <row r="1511" spans="1:7" x14ac:dyDescent="0.2">
      <c r="A1511" s="7">
        <v>4885</v>
      </c>
      <c r="B1511" s="7">
        <v>53</v>
      </c>
      <c r="C1511" s="8">
        <v>178.29024999999999</v>
      </c>
      <c r="D1511" s="8">
        <v>145.51111111111112</v>
      </c>
      <c r="E1511" s="8">
        <v>116.98917098386309</v>
      </c>
      <c r="F1511" s="7">
        <v>0</v>
      </c>
      <c r="G1511" s="9">
        <f>+SQRT(($B$2-$B1511)^2+($C$2-$C1511)^2+($D$2-$D1511)^2+($E$2-$E1511)^2)</f>
        <v>309.25936414006895</v>
      </c>
    </row>
    <row r="1512" spans="1:7" x14ac:dyDescent="0.2">
      <c r="A1512" s="7">
        <v>3328</v>
      </c>
      <c r="B1512" s="7">
        <v>29</v>
      </c>
      <c r="C1512" s="8">
        <v>301.98225000000002</v>
      </c>
      <c r="D1512" s="8">
        <v>143.52377777777778</v>
      </c>
      <c r="E1512" s="8">
        <v>371.51769412520366</v>
      </c>
      <c r="F1512" s="7">
        <v>0</v>
      </c>
      <c r="G1512" s="9">
        <f>+SQRT(($B$2-$B1512)^2+($C$2-$C1512)^2+($D$2-$D1512)^2+($E$2-$E1512)^2)</f>
        <v>309.35544099677634</v>
      </c>
    </row>
    <row r="1513" spans="1:7" x14ac:dyDescent="0.2">
      <c r="A1513" s="7">
        <v>7757</v>
      </c>
      <c r="B1513" s="7">
        <v>63</v>
      </c>
      <c r="C1513" s="8">
        <v>201.84325000000001</v>
      </c>
      <c r="D1513" s="8">
        <v>119.78511111111111</v>
      </c>
      <c r="E1513" s="8">
        <v>164.58199893739507</v>
      </c>
      <c r="F1513" s="7">
        <v>0</v>
      </c>
      <c r="G1513" s="9">
        <f>+SQRT(($B$2-$B1513)^2+($C$2-$C1513)^2+($D$2-$D1513)^2+($E$2-$E1513)^2)</f>
        <v>309.39275421967727</v>
      </c>
    </row>
    <row r="1514" spans="1:7" x14ac:dyDescent="0.2">
      <c r="A1514" s="7">
        <v>4191</v>
      </c>
      <c r="B1514" s="7">
        <v>21</v>
      </c>
      <c r="C1514" s="8">
        <v>398.15275000000003</v>
      </c>
      <c r="D1514" s="8">
        <v>209.92622222222224</v>
      </c>
      <c r="E1514" s="8">
        <v>440.68624872924761</v>
      </c>
      <c r="F1514" s="7">
        <v>0</v>
      </c>
      <c r="G1514" s="9">
        <f>+SQRT(($B$2-$B1514)^2+($C$2-$C1514)^2+($D$2-$D1514)^2+($E$2-$E1514)^2)</f>
        <v>309.54026136418605</v>
      </c>
    </row>
    <row r="1515" spans="1:7" x14ac:dyDescent="0.2">
      <c r="A1515" s="7">
        <v>2818</v>
      </c>
      <c r="B1515" s="7">
        <v>42</v>
      </c>
      <c r="C1515" s="8">
        <v>524.29674999999997</v>
      </c>
      <c r="D1515" s="8">
        <v>506.49466666666666</v>
      </c>
      <c r="E1515" s="8">
        <v>415.20370590485896</v>
      </c>
      <c r="F1515" s="7">
        <v>0</v>
      </c>
      <c r="G1515" s="9">
        <f>+SQRT(($B$2-$B1515)^2+($C$2-$C1515)^2+($D$2-$D1515)^2+($E$2-$E1515)^2)</f>
        <v>309.99440334641514</v>
      </c>
    </row>
    <row r="1516" spans="1:7" x14ac:dyDescent="0.2">
      <c r="A1516" s="7">
        <v>6239</v>
      </c>
      <c r="B1516" s="7">
        <v>46</v>
      </c>
      <c r="C1516" s="8">
        <v>150.90049999999999</v>
      </c>
      <c r="D1516" s="8">
        <v>200.81222222222223</v>
      </c>
      <c r="E1516" s="8">
        <v>58.459198079870148</v>
      </c>
      <c r="F1516" s="7">
        <v>0</v>
      </c>
      <c r="G1516" s="9">
        <f>+SQRT(($B$2-$B1516)^2+($C$2-$C1516)^2+($D$2-$D1516)^2+($E$2-$E1516)^2)</f>
        <v>310.13140809334845</v>
      </c>
    </row>
    <row r="1517" spans="1:7" x14ac:dyDescent="0.2">
      <c r="A1517" s="7">
        <v>814</v>
      </c>
      <c r="B1517" s="7">
        <v>41</v>
      </c>
      <c r="C1517" s="8">
        <v>355.36849999999998</v>
      </c>
      <c r="D1517" s="8">
        <v>246.07355555555554</v>
      </c>
      <c r="E1517" s="8">
        <v>459.3699762319892</v>
      </c>
      <c r="F1517" s="7">
        <v>1</v>
      </c>
      <c r="G1517" s="9">
        <f>+SQRT(($B$2-$B1517)^2+($C$2-$C1517)^2+($D$2-$D1517)^2+($E$2-$E1517)^2)</f>
        <v>310.17408215819768</v>
      </c>
    </row>
    <row r="1518" spans="1:7" x14ac:dyDescent="0.2">
      <c r="A1518" s="7">
        <v>381</v>
      </c>
      <c r="B1518" s="7">
        <v>56</v>
      </c>
      <c r="C1518" s="8">
        <v>179.98275000000001</v>
      </c>
      <c r="D1518" s="8">
        <v>158.12622222222222</v>
      </c>
      <c r="E1518" s="8">
        <v>75.320237435904062</v>
      </c>
      <c r="F1518" s="7">
        <v>0</v>
      </c>
      <c r="G1518" s="9">
        <f>+SQRT(($B$2-$B1518)^2+($C$2-$C1518)^2+($D$2-$D1518)^2+($E$2-$E1518)^2)</f>
        <v>310.1934560066365</v>
      </c>
    </row>
    <row r="1519" spans="1:7" x14ac:dyDescent="0.2">
      <c r="A1519" s="7">
        <v>6423</v>
      </c>
      <c r="B1519" s="7">
        <v>51</v>
      </c>
      <c r="C1519" s="8">
        <v>504.91174999999998</v>
      </c>
      <c r="D1519" s="8">
        <v>627.2264444444445</v>
      </c>
      <c r="E1519" s="8">
        <v>296.13673255202031</v>
      </c>
      <c r="F1519" s="7">
        <v>1</v>
      </c>
      <c r="G1519" s="9">
        <f>+SQRT(($B$2-$B1519)^2+($C$2-$C1519)^2+($D$2-$D1519)^2+($E$2-$E1519)^2)</f>
        <v>310.20085976353386</v>
      </c>
    </row>
    <row r="1520" spans="1:7" x14ac:dyDescent="0.2">
      <c r="A1520" s="7">
        <v>536</v>
      </c>
      <c r="B1520" s="7">
        <v>26</v>
      </c>
      <c r="C1520" s="8">
        <v>173.54425000000001</v>
      </c>
      <c r="D1520" s="8">
        <v>144.57933333333332</v>
      </c>
      <c r="E1520" s="8">
        <v>131.71989517590487</v>
      </c>
      <c r="F1520" s="7">
        <v>0</v>
      </c>
      <c r="G1520" s="9">
        <f>+SQRT(($B$2-$B1520)^2+($C$2-$C1520)^2+($D$2-$D1520)^2+($E$2-$E1520)^2)</f>
        <v>310.53497654169598</v>
      </c>
    </row>
    <row r="1521" spans="1:7" x14ac:dyDescent="0.2">
      <c r="A1521" s="7">
        <v>758</v>
      </c>
      <c r="B1521" s="7">
        <v>48</v>
      </c>
      <c r="C1521" s="8">
        <v>612.50125000000003</v>
      </c>
      <c r="D1521" s="8">
        <v>427.69288888888889</v>
      </c>
      <c r="E1521" s="8">
        <v>377.11856502544902</v>
      </c>
      <c r="F1521" s="7">
        <v>0</v>
      </c>
      <c r="G1521" s="9">
        <f>+SQRT(($B$2-$B1521)^2+($C$2-$C1521)^2+($D$2-$D1521)^2+($E$2-$E1521)^2)</f>
        <v>310.58407800970997</v>
      </c>
    </row>
    <row r="1522" spans="1:7" x14ac:dyDescent="0.2">
      <c r="A1522" s="7">
        <v>1498</v>
      </c>
      <c r="B1522" s="7">
        <v>25</v>
      </c>
      <c r="C1522" s="8">
        <v>197.45425</v>
      </c>
      <c r="D1522" s="8">
        <v>120.49422222222222</v>
      </c>
      <c r="E1522" s="8">
        <v>164.76735868178943</v>
      </c>
      <c r="F1522" s="7">
        <v>0</v>
      </c>
      <c r="G1522" s="9">
        <f>+SQRT(($B$2-$B1522)^2+($C$2-$C1522)^2+($D$2-$D1522)^2+($E$2-$E1522)^2)</f>
        <v>310.68757774681001</v>
      </c>
    </row>
    <row r="1523" spans="1:7" x14ac:dyDescent="0.2">
      <c r="A1523" s="7">
        <v>7403</v>
      </c>
      <c r="B1523" s="7">
        <v>51</v>
      </c>
      <c r="C1523" s="8">
        <v>274.42649999999998</v>
      </c>
      <c r="D1523" s="8">
        <v>133.02355555555556</v>
      </c>
      <c r="E1523" s="8">
        <v>346.08587715244283</v>
      </c>
      <c r="F1523" s="7">
        <v>0</v>
      </c>
      <c r="G1523" s="9">
        <f>+SQRT(($B$2-$B1523)^2+($C$2-$C1523)^2+($D$2-$D1523)^2+($E$2-$E1523)^2)</f>
        <v>310.77590617459367</v>
      </c>
    </row>
    <row r="1524" spans="1:7" x14ac:dyDescent="0.2">
      <c r="A1524" s="7">
        <v>827</v>
      </c>
      <c r="B1524" s="7">
        <v>29</v>
      </c>
      <c r="C1524" s="8">
        <v>222.32225</v>
      </c>
      <c r="D1524" s="8">
        <v>111.97422222222222</v>
      </c>
      <c r="E1524" s="8">
        <v>243.8516587980279</v>
      </c>
      <c r="F1524" s="7">
        <v>0</v>
      </c>
      <c r="G1524" s="9">
        <f>+SQRT(($B$2-$B1524)^2+($C$2-$C1524)^2+($D$2-$D1524)^2+($E$2-$E1524)^2)</f>
        <v>310.80106903427441</v>
      </c>
    </row>
    <row r="1525" spans="1:7" x14ac:dyDescent="0.2">
      <c r="A1525" s="7">
        <v>7863</v>
      </c>
      <c r="B1525" s="7">
        <v>47</v>
      </c>
      <c r="C1525" s="8">
        <v>157.52574999999999</v>
      </c>
      <c r="D1525" s="8">
        <v>169.68600000000001</v>
      </c>
      <c r="E1525" s="8">
        <v>99.539963768475346</v>
      </c>
      <c r="F1525" s="7">
        <v>0</v>
      </c>
      <c r="G1525" s="9">
        <f>+SQRT(($B$2-$B1525)^2+($C$2-$C1525)^2+($D$2-$D1525)^2+($E$2-$E1525)^2)</f>
        <v>310.82917449683066</v>
      </c>
    </row>
    <row r="1526" spans="1:7" x14ac:dyDescent="0.2">
      <c r="A1526" s="7">
        <v>6688</v>
      </c>
      <c r="B1526" s="7">
        <v>43</v>
      </c>
      <c r="C1526" s="8">
        <v>183.50174999999999</v>
      </c>
      <c r="D1526" s="8">
        <v>148.55377777777778</v>
      </c>
      <c r="E1526" s="8">
        <v>85.80397364292368</v>
      </c>
      <c r="F1526" s="7">
        <v>0</v>
      </c>
      <c r="G1526" s="9">
        <f>+SQRT(($B$2-$B1526)^2+($C$2-$C1526)^2+($D$2-$D1526)^2+($E$2-$E1526)^2)</f>
        <v>310.8423604193643</v>
      </c>
    </row>
    <row r="1527" spans="1:7" x14ac:dyDescent="0.2">
      <c r="A1527" s="7">
        <v>3492</v>
      </c>
      <c r="B1527" s="7">
        <v>45</v>
      </c>
      <c r="C1527" s="8">
        <v>578.41575</v>
      </c>
      <c r="D1527" s="8">
        <v>479.56355555555558</v>
      </c>
      <c r="E1527" s="8">
        <v>391.20859775361487</v>
      </c>
      <c r="F1527" s="7">
        <v>1</v>
      </c>
      <c r="G1527" s="9">
        <f>+SQRT(($B$2-$B1527)^2+($C$2-$C1527)^2+($D$2-$D1527)^2+($E$2-$E1527)^2)</f>
        <v>310.91093860749004</v>
      </c>
    </row>
    <row r="1528" spans="1:7" x14ac:dyDescent="0.2">
      <c r="A1528" s="7">
        <v>4501</v>
      </c>
      <c r="B1528" s="7">
        <v>50</v>
      </c>
      <c r="C1528" s="8">
        <v>240.52825000000001</v>
      </c>
      <c r="D1528" s="8">
        <v>114.53333333333333</v>
      </c>
      <c r="E1528" s="8">
        <v>283.06610801589613</v>
      </c>
      <c r="F1528" s="7">
        <v>0</v>
      </c>
      <c r="G1528" s="9">
        <f>+SQRT(($B$2-$B1528)^2+($C$2-$C1528)^2+($D$2-$D1528)^2+($E$2-$E1528)^2)</f>
        <v>310.93545900585292</v>
      </c>
    </row>
    <row r="1529" spans="1:7" x14ac:dyDescent="0.2">
      <c r="A1529" s="7">
        <v>832</v>
      </c>
      <c r="B1529" s="7">
        <v>25</v>
      </c>
      <c r="C1529" s="8">
        <v>464.12200000000001</v>
      </c>
      <c r="D1529" s="8">
        <v>264.86244444444446</v>
      </c>
      <c r="E1529" s="8">
        <v>457.58844823305151</v>
      </c>
      <c r="F1529" s="7">
        <v>0</v>
      </c>
      <c r="G1529" s="9">
        <f>+SQRT(($B$2-$B1529)^2+($C$2-$C1529)^2+($D$2-$D1529)^2+($E$2-$E1529)^2)</f>
        <v>311.09418566073975</v>
      </c>
    </row>
    <row r="1530" spans="1:7" x14ac:dyDescent="0.2">
      <c r="A1530" s="7">
        <v>688</v>
      </c>
      <c r="B1530" s="7">
        <v>65</v>
      </c>
      <c r="C1530" s="8">
        <v>539.27324999999996</v>
      </c>
      <c r="D1530" s="8">
        <v>509.03755555555557</v>
      </c>
      <c r="E1530" s="8">
        <v>404.43393308154168</v>
      </c>
      <c r="F1530" s="7">
        <v>0</v>
      </c>
      <c r="G1530" s="9">
        <f>+SQRT(($B$2-$B1530)^2+($C$2-$C1530)^2+($D$2-$D1530)^2+($E$2-$E1530)^2)</f>
        <v>311.31000568414197</v>
      </c>
    </row>
    <row r="1531" spans="1:7" x14ac:dyDescent="0.2">
      <c r="A1531" s="7">
        <v>1471</v>
      </c>
      <c r="B1531" s="7">
        <v>29</v>
      </c>
      <c r="C1531" s="8">
        <v>173.458</v>
      </c>
      <c r="D1531" s="8">
        <v>139.29444444444445</v>
      </c>
      <c r="E1531" s="8">
        <v>167.36238337215997</v>
      </c>
      <c r="F1531" s="7">
        <v>0</v>
      </c>
      <c r="G1531" s="9">
        <f>+SQRT(($B$2-$B1531)^2+($C$2-$C1531)^2+($D$2-$D1531)^2+($E$2-$E1531)^2)</f>
        <v>311.32902583502454</v>
      </c>
    </row>
    <row r="1532" spans="1:7" x14ac:dyDescent="0.2">
      <c r="A1532" s="7">
        <v>1763</v>
      </c>
      <c r="B1532" s="7">
        <v>29</v>
      </c>
      <c r="C1532" s="8">
        <v>182.97475</v>
      </c>
      <c r="D1532" s="8">
        <v>130.84555555555556</v>
      </c>
      <c r="E1532" s="8">
        <v>168.42475344652473</v>
      </c>
      <c r="F1532" s="7">
        <v>0</v>
      </c>
      <c r="G1532" s="9">
        <f>+SQRT(($B$2-$B1532)^2+($C$2-$C1532)^2+($D$2-$D1532)^2+($E$2-$E1532)^2)</f>
        <v>311.35884327493761</v>
      </c>
    </row>
    <row r="1533" spans="1:7" x14ac:dyDescent="0.2">
      <c r="A1533" s="7">
        <v>1527</v>
      </c>
      <c r="B1533" s="7">
        <v>29</v>
      </c>
      <c r="C1533" s="8">
        <v>165.67525000000001</v>
      </c>
      <c r="D1533" s="8">
        <v>149.76711111111112</v>
      </c>
      <c r="E1533" s="8">
        <v>135.68004257491756</v>
      </c>
      <c r="F1533" s="7">
        <v>0</v>
      </c>
      <c r="G1533" s="9">
        <f>+SQRT(($B$2-$B1533)^2+($C$2-$C1533)^2+($D$2-$D1533)^2+($E$2-$E1533)^2)</f>
        <v>311.61954859457916</v>
      </c>
    </row>
    <row r="1534" spans="1:7" x14ac:dyDescent="0.2">
      <c r="A1534" s="7">
        <v>1448</v>
      </c>
      <c r="B1534" s="7">
        <v>41</v>
      </c>
      <c r="C1534" s="8">
        <v>598.44275000000005</v>
      </c>
      <c r="D1534" s="8">
        <v>573.92288888888891</v>
      </c>
      <c r="E1534" s="8">
        <v>270.1041993263338</v>
      </c>
      <c r="F1534" s="7">
        <v>1</v>
      </c>
      <c r="G1534" s="9">
        <f>+SQRT(($B$2-$B1534)^2+($C$2-$C1534)^2+($D$2-$D1534)^2+($E$2-$E1534)^2)</f>
        <v>311.72971749004233</v>
      </c>
    </row>
    <row r="1535" spans="1:7" x14ac:dyDescent="0.2">
      <c r="A1535" s="7">
        <v>4192</v>
      </c>
      <c r="B1535" s="7">
        <v>51</v>
      </c>
      <c r="C1535" s="8">
        <v>453.49450000000002</v>
      </c>
      <c r="D1535" s="8">
        <v>337.61266666666666</v>
      </c>
      <c r="E1535" s="8">
        <v>477.85415900704368</v>
      </c>
      <c r="F1535" s="7">
        <v>0</v>
      </c>
      <c r="G1535" s="9">
        <f>+SQRT(($B$2-$B1535)^2+($C$2-$C1535)^2+($D$2-$D1535)^2+($E$2-$E1535)^2)</f>
        <v>311.78789726461105</v>
      </c>
    </row>
    <row r="1536" spans="1:7" x14ac:dyDescent="0.2">
      <c r="A1536" s="7">
        <v>4700</v>
      </c>
      <c r="B1536" s="7">
        <v>25</v>
      </c>
      <c r="C1536" s="8">
        <v>167.99100000000001</v>
      </c>
      <c r="D1536" s="8">
        <v>144.03577777777778</v>
      </c>
      <c r="E1536" s="8">
        <v>164.73708231424632</v>
      </c>
      <c r="F1536" s="7">
        <v>0</v>
      </c>
      <c r="G1536" s="9">
        <f>+SQRT(($B$2-$B1536)^2+($C$2-$C1536)^2+($D$2-$D1536)^2+($E$2-$E1536)^2)</f>
        <v>311.83601569736612</v>
      </c>
    </row>
    <row r="1537" spans="1:7" x14ac:dyDescent="0.2">
      <c r="A1537" s="7">
        <v>7930</v>
      </c>
      <c r="B1537" s="7">
        <v>31</v>
      </c>
      <c r="C1537" s="8">
        <v>498.17450000000002</v>
      </c>
      <c r="D1537" s="8">
        <v>657.68022222222226</v>
      </c>
      <c r="E1537" s="8">
        <v>201.28557476747847</v>
      </c>
      <c r="F1537" s="7">
        <v>1</v>
      </c>
      <c r="G1537" s="9">
        <f>+SQRT(($B$2-$B1537)^2+($C$2-$C1537)^2+($D$2-$D1537)^2+($E$2-$E1537)^2)</f>
        <v>312.04768970366661</v>
      </c>
    </row>
    <row r="1538" spans="1:7" x14ac:dyDescent="0.2">
      <c r="A1538" s="7">
        <v>1826</v>
      </c>
      <c r="B1538" s="7">
        <v>50</v>
      </c>
      <c r="C1538" s="8">
        <v>511.20850000000002</v>
      </c>
      <c r="D1538" s="8">
        <v>454.49266666666665</v>
      </c>
      <c r="E1538" s="8">
        <v>447.16722699110085</v>
      </c>
      <c r="F1538" s="7">
        <v>1</v>
      </c>
      <c r="G1538" s="9">
        <f>+SQRT(($B$2-$B1538)^2+($C$2-$C1538)^2+($D$2-$D1538)^2+($E$2-$E1538)^2)</f>
        <v>312.09038666069239</v>
      </c>
    </row>
    <row r="1539" spans="1:7" x14ac:dyDescent="0.2">
      <c r="A1539" s="7">
        <v>5550</v>
      </c>
      <c r="B1539" s="7">
        <v>24</v>
      </c>
      <c r="C1539" s="8">
        <v>156.58025000000001</v>
      </c>
      <c r="D1539" s="8">
        <v>166.39422222222223</v>
      </c>
      <c r="E1539" s="8">
        <v>106.56827682642175</v>
      </c>
      <c r="F1539" s="7">
        <v>0</v>
      </c>
      <c r="G1539" s="9">
        <f>+SQRT(($B$2-$B1539)^2+($C$2-$C1539)^2+($D$2-$D1539)^2+($E$2-$E1539)^2)</f>
        <v>312.17861219991113</v>
      </c>
    </row>
    <row r="1540" spans="1:7" x14ac:dyDescent="0.2">
      <c r="A1540" s="7">
        <v>1003</v>
      </c>
      <c r="B1540" s="7">
        <v>30</v>
      </c>
      <c r="C1540" s="8">
        <v>394.52350000000001</v>
      </c>
      <c r="D1540" s="8">
        <v>270.37133333333333</v>
      </c>
      <c r="E1540" s="8">
        <v>472.02831701865949</v>
      </c>
      <c r="F1540" s="7">
        <v>1</v>
      </c>
      <c r="G1540" s="9">
        <f>+SQRT(($B$2-$B1540)^2+($C$2-$C1540)^2+($D$2-$D1540)^2+($E$2-$E1540)^2)</f>
        <v>312.33551288536376</v>
      </c>
    </row>
    <row r="1541" spans="1:7" x14ac:dyDescent="0.2">
      <c r="A1541" s="7">
        <v>3489</v>
      </c>
      <c r="B1541" s="7">
        <v>53</v>
      </c>
      <c r="C1541" s="8">
        <v>520.38975000000005</v>
      </c>
      <c r="D1541" s="8">
        <v>624.01444444444439</v>
      </c>
      <c r="E1541" s="8">
        <v>291.67415950778451</v>
      </c>
      <c r="F1541" s="7">
        <v>0</v>
      </c>
      <c r="G1541" s="9">
        <f>+SQRT(($B$2-$B1541)^2+($C$2-$C1541)^2+($D$2-$D1541)^2+($E$2-$E1541)^2)</f>
        <v>312.3591953278418</v>
      </c>
    </row>
    <row r="1542" spans="1:7" x14ac:dyDescent="0.2">
      <c r="A1542" s="7">
        <v>3</v>
      </c>
      <c r="B1542" s="7">
        <v>37</v>
      </c>
      <c r="C1542" s="8">
        <v>517.46325000000002</v>
      </c>
      <c r="D1542" s="8">
        <v>629.20888888888885</v>
      </c>
      <c r="E1542" s="8">
        <v>284.56449155919682</v>
      </c>
      <c r="F1542" s="7">
        <v>0</v>
      </c>
      <c r="G1542" s="9">
        <f>+SQRT(($B$2-$B1542)^2+($C$2-$C1542)^2+($D$2-$D1542)^2+($E$2-$E1542)^2)</f>
        <v>312.46870210448191</v>
      </c>
    </row>
    <row r="1543" spans="1:7" x14ac:dyDescent="0.2">
      <c r="A1543" s="7">
        <v>2252</v>
      </c>
      <c r="B1543" s="7">
        <v>39</v>
      </c>
      <c r="C1543" s="8">
        <v>157.34524999999999</v>
      </c>
      <c r="D1543" s="8">
        <v>194.20022222222221</v>
      </c>
      <c r="E1543" s="8">
        <v>49.238918973566165</v>
      </c>
      <c r="F1543" s="7">
        <v>0</v>
      </c>
      <c r="G1543" s="9">
        <f>+SQRT(($B$2-$B1543)^2+($C$2-$C1543)^2+($D$2-$D1543)^2+($E$2-$E1543)^2)</f>
        <v>312.52501289723506</v>
      </c>
    </row>
    <row r="1544" spans="1:7" x14ac:dyDescent="0.2">
      <c r="A1544" s="7">
        <v>3250</v>
      </c>
      <c r="B1544" s="7">
        <v>50</v>
      </c>
      <c r="C1544" s="8">
        <v>500.81200000000001</v>
      </c>
      <c r="D1544" s="8">
        <v>657.55755555555561</v>
      </c>
      <c r="E1544" s="8">
        <v>194.88188532690523</v>
      </c>
      <c r="F1544" s="7">
        <v>0</v>
      </c>
      <c r="G1544" s="9">
        <f>+SQRT(($B$2-$B1544)^2+($C$2-$C1544)^2+($D$2-$D1544)^2+($E$2-$E1544)^2)</f>
        <v>312.60836505323022</v>
      </c>
    </row>
    <row r="1545" spans="1:7" x14ac:dyDescent="0.2">
      <c r="A1545" s="7">
        <v>2670</v>
      </c>
      <c r="B1545" s="7">
        <v>43</v>
      </c>
      <c r="C1545" s="8">
        <v>152.50550000000001</v>
      </c>
      <c r="D1545" s="8">
        <v>202.31244444444445</v>
      </c>
      <c r="E1545" s="8">
        <v>46.549198211454346</v>
      </c>
      <c r="F1545" s="7">
        <v>0</v>
      </c>
      <c r="G1545" s="9">
        <f>+SQRT(($B$2-$B1545)^2+($C$2-$C1545)^2+($D$2-$D1545)^2+($E$2-$E1545)^2)</f>
        <v>312.78538841710781</v>
      </c>
    </row>
    <row r="1546" spans="1:7" x14ac:dyDescent="0.2">
      <c r="A1546" s="7">
        <v>5511</v>
      </c>
      <c r="B1546" s="7">
        <v>39</v>
      </c>
      <c r="C1546" s="8">
        <v>481.19925000000001</v>
      </c>
      <c r="D1546" s="8">
        <v>253.38399999999999</v>
      </c>
      <c r="E1546" s="8">
        <v>449.83063404395989</v>
      </c>
      <c r="F1546" s="7">
        <v>0</v>
      </c>
      <c r="G1546" s="9">
        <f>+SQRT(($B$2-$B1546)^2+($C$2-$C1546)^2+($D$2-$D1546)^2+($E$2-$E1546)^2)</f>
        <v>312.81426644106432</v>
      </c>
    </row>
    <row r="1547" spans="1:7" x14ac:dyDescent="0.2">
      <c r="A1547" s="7">
        <v>830</v>
      </c>
      <c r="B1547" s="7">
        <v>66</v>
      </c>
      <c r="C1547" s="8">
        <v>155.429</v>
      </c>
      <c r="D1547" s="8">
        <v>204.2008888888889</v>
      </c>
      <c r="E1547" s="8">
        <v>41.532976515742249</v>
      </c>
      <c r="F1547" s="7">
        <v>0</v>
      </c>
      <c r="G1547" s="9">
        <f>+SQRT(($B$2-$B1547)^2+($C$2-$C1547)^2+($D$2-$D1547)^2+($E$2-$E1547)^2)</f>
        <v>312.96715684974077</v>
      </c>
    </row>
    <row r="1548" spans="1:7" x14ac:dyDescent="0.2">
      <c r="A1548" s="7">
        <v>2085</v>
      </c>
      <c r="B1548" s="7">
        <v>31</v>
      </c>
      <c r="C1548" s="8">
        <v>504.12925000000001</v>
      </c>
      <c r="D1548" s="8">
        <v>578.93466666666666</v>
      </c>
      <c r="E1548" s="8">
        <v>373.79944525975384</v>
      </c>
      <c r="F1548" s="7">
        <v>1</v>
      </c>
      <c r="G1548" s="9">
        <f>+SQRT(($B$2-$B1548)^2+($C$2-$C1548)^2+($D$2-$D1548)^2+($E$2-$E1548)^2)</f>
        <v>313.02375990663256</v>
      </c>
    </row>
    <row r="1549" spans="1:7" x14ac:dyDescent="0.2">
      <c r="A1549" s="7">
        <v>4541</v>
      </c>
      <c r="B1549" s="7">
        <v>69</v>
      </c>
      <c r="C1549" s="8">
        <v>263.61075</v>
      </c>
      <c r="D1549" s="8">
        <v>126.17</v>
      </c>
      <c r="E1549" s="8">
        <v>330.5866030084826</v>
      </c>
      <c r="F1549" s="7">
        <v>0</v>
      </c>
      <c r="G1549" s="9">
        <f>+SQRT(($B$2-$B1549)^2+($C$2-$C1549)^2+($D$2-$D1549)^2+($E$2-$E1549)^2)</f>
        <v>313.19804421461777</v>
      </c>
    </row>
    <row r="1550" spans="1:7" x14ac:dyDescent="0.2">
      <c r="A1550" s="7">
        <v>1532</v>
      </c>
      <c r="B1550" s="7">
        <v>34</v>
      </c>
      <c r="C1550" s="8">
        <v>158.44024999999999</v>
      </c>
      <c r="D1550" s="8">
        <v>155.27666666666667</v>
      </c>
      <c r="E1550" s="8">
        <v>131.66419487362009</v>
      </c>
      <c r="F1550" s="7">
        <v>1</v>
      </c>
      <c r="G1550" s="9">
        <f>+SQRT(($B$2-$B1550)^2+($C$2-$C1550)^2+($D$2-$D1550)^2+($E$2-$E1550)^2)</f>
        <v>313.37892100699241</v>
      </c>
    </row>
    <row r="1551" spans="1:7" x14ac:dyDescent="0.2">
      <c r="A1551" s="7">
        <v>1692</v>
      </c>
      <c r="B1551" s="7">
        <v>43</v>
      </c>
      <c r="C1551" s="8">
        <v>378.57274999999998</v>
      </c>
      <c r="D1551" s="8">
        <v>265.17377777777779</v>
      </c>
      <c r="E1551" s="8">
        <v>471.6987461738305</v>
      </c>
      <c r="F1551" s="7">
        <v>0</v>
      </c>
      <c r="G1551" s="9">
        <f>+SQRT(($B$2-$B1551)^2+($C$2-$C1551)^2+($D$2-$D1551)^2+($E$2-$E1551)^2)</f>
        <v>313.48984877878473</v>
      </c>
    </row>
    <row r="1552" spans="1:7" x14ac:dyDescent="0.2">
      <c r="A1552" s="7">
        <v>5591</v>
      </c>
      <c r="B1552" s="7">
        <v>36</v>
      </c>
      <c r="C1552" s="8">
        <v>155.28025</v>
      </c>
      <c r="D1552" s="8">
        <v>164.18422222222222</v>
      </c>
      <c r="E1552" s="8">
        <v>110.09226898866206</v>
      </c>
      <c r="F1552" s="7">
        <v>0</v>
      </c>
      <c r="G1552" s="9">
        <f>+SQRT(($B$2-$B1552)^2+($C$2-$C1552)^2+($D$2-$D1552)^2+($E$2-$E1552)^2)</f>
        <v>313.49385746538724</v>
      </c>
    </row>
    <row r="1553" spans="1:7" x14ac:dyDescent="0.2">
      <c r="A1553" s="7">
        <v>4300</v>
      </c>
      <c r="B1553" s="7">
        <v>38</v>
      </c>
      <c r="C1553" s="8">
        <v>196.99700000000001</v>
      </c>
      <c r="D1553" s="8">
        <v>118.1031111111111</v>
      </c>
      <c r="E1553" s="8">
        <v>148.40959593017337</v>
      </c>
      <c r="F1553" s="7">
        <v>0</v>
      </c>
      <c r="G1553" s="9">
        <f>+SQRT(($B$2-$B1553)^2+($C$2-$C1553)^2+($D$2-$D1553)^2+($E$2-$E1553)^2)</f>
        <v>313.60891220655526</v>
      </c>
    </row>
    <row r="1554" spans="1:7" x14ac:dyDescent="0.2">
      <c r="A1554" s="7">
        <v>1977</v>
      </c>
      <c r="B1554" s="7">
        <v>22</v>
      </c>
      <c r="C1554" s="8">
        <v>488.43549999999999</v>
      </c>
      <c r="D1554" s="8">
        <v>623.30911111111106</v>
      </c>
      <c r="E1554" s="8">
        <v>325.40054409756459</v>
      </c>
      <c r="F1554" s="7">
        <v>1</v>
      </c>
      <c r="G1554" s="9">
        <f>+SQRT(($B$2-$B1554)^2+($C$2-$C1554)^2+($D$2-$D1554)^2+($E$2-$E1554)^2)</f>
        <v>313.80533605143916</v>
      </c>
    </row>
    <row r="1555" spans="1:7" x14ac:dyDescent="0.2">
      <c r="A1555" s="7">
        <v>7524</v>
      </c>
      <c r="B1555" s="7">
        <v>57</v>
      </c>
      <c r="C1555" s="8">
        <v>155.29499999999999</v>
      </c>
      <c r="D1555" s="8">
        <v>177.00155555555557</v>
      </c>
      <c r="E1555" s="8">
        <v>79.393891281304775</v>
      </c>
      <c r="F1555" s="7">
        <v>0</v>
      </c>
      <c r="G1555" s="9">
        <f>+SQRT(($B$2-$B1555)^2+($C$2-$C1555)^2+($D$2-$D1555)^2+($E$2-$E1555)^2)</f>
        <v>313.89867953254901</v>
      </c>
    </row>
    <row r="1556" spans="1:7" x14ac:dyDescent="0.2">
      <c r="A1556" s="7">
        <v>4573</v>
      </c>
      <c r="B1556" s="7">
        <v>56</v>
      </c>
      <c r="C1556" s="8">
        <v>213.655</v>
      </c>
      <c r="D1556" s="8">
        <v>119.72111111111111</v>
      </c>
      <c r="E1556" s="8">
        <v>261.71797112928004</v>
      </c>
      <c r="F1556" s="7">
        <v>0</v>
      </c>
      <c r="G1556" s="9">
        <f>+SQRT(($B$2-$B1556)^2+($C$2-$C1556)^2+($D$2-$D1556)^2+($E$2-$E1556)^2)</f>
        <v>313.9196656594242</v>
      </c>
    </row>
    <row r="1557" spans="1:7" x14ac:dyDescent="0.2">
      <c r="A1557" s="7">
        <v>7105</v>
      </c>
      <c r="B1557" s="7">
        <v>38</v>
      </c>
      <c r="C1557" s="8">
        <v>170.60525000000001</v>
      </c>
      <c r="D1557" s="8">
        <v>150.98866666666666</v>
      </c>
      <c r="E1557" s="8">
        <v>99.319360690056982</v>
      </c>
      <c r="F1557" s="7">
        <v>0</v>
      </c>
      <c r="G1557" s="9">
        <f>+SQRT(($B$2-$B1557)^2+($C$2-$C1557)^2+($D$2-$D1557)^2+($E$2-$E1557)^2)</f>
        <v>314.02311684622191</v>
      </c>
    </row>
    <row r="1558" spans="1:7" x14ac:dyDescent="0.2">
      <c r="A1558" s="7">
        <v>1354</v>
      </c>
      <c r="B1558" s="7">
        <v>42</v>
      </c>
      <c r="C1558" s="8">
        <v>183.58425</v>
      </c>
      <c r="D1558" s="8">
        <v>129.76222222222222</v>
      </c>
      <c r="E1558" s="8">
        <v>135.04819373535392</v>
      </c>
      <c r="F1558" s="7">
        <v>0</v>
      </c>
      <c r="G1558" s="9">
        <f>+SQRT(($B$2-$B1558)^2+($C$2-$C1558)^2+($D$2-$D1558)^2+($E$2-$E1558)^2)</f>
        <v>314.26233899591307</v>
      </c>
    </row>
    <row r="1559" spans="1:7" x14ac:dyDescent="0.2">
      <c r="A1559" s="7">
        <v>5708</v>
      </c>
      <c r="B1559" s="7">
        <v>35</v>
      </c>
      <c r="C1559" s="8">
        <v>605.38049999999998</v>
      </c>
      <c r="D1559" s="8">
        <v>500.82755555555553</v>
      </c>
      <c r="E1559" s="8">
        <v>355.46732726761473</v>
      </c>
      <c r="F1559" s="7">
        <v>1</v>
      </c>
      <c r="G1559" s="9">
        <f>+SQRT(($B$2-$B1559)^2+($C$2-$C1559)^2+($D$2-$D1559)^2+($E$2-$E1559)^2)</f>
        <v>314.49795855357718</v>
      </c>
    </row>
    <row r="1560" spans="1:7" x14ac:dyDescent="0.2">
      <c r="A1560" s="7">
        <v>5160</v>
      </c>
      <c r="B1560" s="7">
        <v>32</v>
      </c>
      <c r="C1560" s="8">
        <v>344.68675000000002</v>
      </c>
      <c r="D1560" s="8">
        <v>170.27755555555555</v>
      </c>
      <c r="E1560" s="8">
        <v>417.11537061942863</v>
      </c>
      <c r="F1560" s="7">
        <v>0</v>
      </c>
      <c r="G1560" s="9">
        <f>+SQRT(($B$2-$B1560)^2+($C$2-$C1560)^2+($D$2-$D1560)^2+($E$2-$E1560)^2)</f>
        <v>314.79814869756308</v>
      </c>
    </row>
    <row r="1561" spans="1:7" x14ac:dyDescent="0.2">
      <c r="A1561" s="7">
        <v>604</v>
      </c>
      <c r="B1561" s="7">
        <v>61</v>
      </c>
      <c r="C1561" s="8">
        <v>554.21749999999997</v>
      </c>
      <c r="D1561" s="8">
        <v>607.64311111111112</v>
      </c>
      <c r="E1561" s="8">
        <v>287.18010793101422</v>
      </c>
      <c r="F1561" s="7">
        <v>1</v>
      </c>
      <c r="G1561" s="9">
        <f>+SQRT(($B$2-$B1561)^2+($C$2-$C1561)^2+($D$2-$D1561)^2+($E$2-$E1561)^2)</f>
        <v>314.8810272605233</v>
      </c>
    </row>
    <row r="1562" spans="1:7" x14ac:dyDescent="0.2">
      <c r="A1562" s="7">
        <v>3112</v>
      </c>
      <c r="B1562" s="7">
        <v>46</v>
      </c>
      <c r="C1562" s="8">
        <v>153.33500000000001</v>
      </c>
      <c r="D1562" s="8">
        <v>176.80555555555554</v>
      </c>
      <c r="E1562" s="8">
        <v>79.594426353409531</v>
      </c>
      <c r="F1562" s="7">
        <v>0</v>
      </c>
      <c r="G1562" s="9">
        <f>+SQRT(($B$2-$B1562)^2+($C$2-$C1562)^2+($D$2-$D1562)^2+($E$2-$E1562)^2)</f>
        <v>314.91424727002203</v>
      </c>
    </row>
    <row r="1563" spans="1:7" x14ac:dyDescent="0.2">
      <c r="A1563" s="7">
        <v>5015</v>
      </c>
      <c r="B1563" s="7">
        <v>43</v>
      </c>
      <c r="C1563" s="8">
        <v>174.98575</v>
      </c>
      <c r="D1563" s="8">
        <v>147.64533333333333</v>
      </c>
      <c r="E1563" s="8">
        <v>93.139232974247747</v>
      </c>
      <c r="F1563" s="7">
        <v>0</v>
      </c>
      <c r="G1563" s="9">
        <f>+SQRT(($B$2-$B1563)^2+($C$2-$C1563)^2+($D$2-$D1563)^2+($E$2-$E1563)^2)</f>
        <v>315.02117386974533</v>
      </c>
    </row>
    <row r="1564" spans="1:7" x14ac:dyDescent="0.2">
      <c r="A1564" s="7">
        <v>1030</v>
      </c>
      <c r="B1564" s="7">
        <v>29</v>
      </c>
      <c r="C1564" s="8">
        <v>366.11</v>
      </c>
      <c r="D1564" s="8">
        <v>230.10511111111111</v>
      </c>
      <c r="E1564" s="8">
        <v>458.21180611318647</v>
      </c>
      <c r="F1564" s="7">
        <v>0</v>
      </c>
      <c r="G1564" s="9">
        <f>+SQRT(($B$2-$B1564)^2+($C$2-$C1564)^2+($D$2-$D1564)^2+($E$2-$E1564)^2)</f>
        <v>315.11877403482526</v>
      </c>
    </row>
    <row r="1565" spans="1:7" x14ac:dyDescent="0.2">
      <c r="A1565" s="7">
        <v>6138</v>
      </c>
      <c r="B1565" s="7">
        <v>26</v>
      </c>
      <c r="C1565" s="8">
        <v>172.04825</v>
      </c>
      <c r="D1565" s="8">
        <v>150.99111111111111</v>
      </c>
      <c r="E1565" s="8">
        <v>91.443032538152323</v>
      </c>
      <c r="F1565" s="7">
        <v>0</v>
      </c>
      <c r="G1565" s="9">
        <f>+SQRT(($B$2-$B1565)^2+($C$2-$C1565)^2+($D$2-$D1565)^2+($E$2-$E1565)^2)</f>
        <v>315.29060073311996</v>
      </c>
    </row>
    <row r="1566" spans="1:7" x14ac:dyDescent="0.2">
      <c r="A1566" s="7">
        <v>5944</v>
      </c>
      <c r="B1566" s="7">
        <v>37</v>
      </c>
      <c r="C1566" s="8">
        <v>158.49100000000001</v>
      </c>
      <c r="D1566" s="8">
        <v>173.57755555555556</v>
      </c>
      <c r="E1566" s="8">
        <v>72.53764095884037</v>
      </c>
      <c r="F1566" s="7">
        <v>0</v>
      </c>
      <c r="G1566" s="9">
        <f>+SQRT(($B$2-$B1566)^2+($C$2-$C1566)^2+($D$2-$D1566)^2+($E$2-$E1566)^2)</f>
        <v>315.30331173427237</v>
      </c>
    </row>
    <row r="1567" spans="1:7" x14ac:dyDescent="0.2">
      <c r="A1567" s="7">
        <v>1085</v>
      </c>
      <c r="B1567" s="7">
        <v>53</v>
      </c>
      <c r="C1567" s="8">
        <v>584.3605</v>
      </c>
      <c r="D1567" s="8">
        <v>611.32799999999997</v>
      </c>
      <c r="E1567" s="8">
        <v>186.52662582019019</v>
      </c>
      <c r="F1567" s="7">
        <v>0</v>
      </c>
      <c r="G1567" s="9">
        <f>+SQRT(($B$2-$B1567)^2+($C$2-$C1567)^2+($D$2-$D1567)^2+($E$2-$E1567)^2)</f>
        <v>315.48398500516458</v>
      </c>
    </row>
    <row r="1568" spans="1:7" x14ac:dyDescent="0.2">
      <c r="A1568" s="7">
        <v>7453</v>
      </c>
      <c r="B1568" s="7">
        <v>30</v>
      </c>
      <c r="C1568" s="8">
        <v>560.13475000000005</v>
      </c>
      <c r="D1568" s="8">
        <v>563.91200000000003</v>
      </c>
      <c r="E1568" s="8">
        <v>350.10204456060904</v>
      </c>
      <c r="F1568" s="7">
        <v>0</v>
      </c>
      <c r="G1568" s="9">
        <f>+SQRT(($B$2-$B1568)^2+($C$2-$C1568)^2+($D$2-$D1568)^2+($E$2-$E1568)^2)</f>
        <v>315.77382674368909</v>
      </c>
    </row>
    <row r="1569" spans="1:7" x14ac:dyDescent="0.2">
      <c r="A1569" s="7">
        <v>3138</v>
      </c>
      <c r="B1569" s="7">
        <v>31</v>
      </c>
      <c r="C1569" s="8">
        <v>154.70975000000001</v>
      </c>
      <c r="D1569" s="8">
        <v>160.69577777777778</v>
      </c>
      <c r="E1569" s="8">
        <v>111.39738300989535</v>
      </c>
      <c r="F1569" s="7">
        <v>0</v>
      </c>
      <c r="G1569" s="9">
        <f>+SQRT(($B$2-$B1569)^2+($C$2-$C1569)^2+($D$2-$D1569)^2+($E$2-$E1569)^2)</f>
        <v>315.99484119728453</v>
      </c>
    </row>
    <row r="1570" spans="1:7" x14ac:dyDescent="0.2">
      <c r="A1570" s="7">
        <v>3669</v>
      </c>
      <c r="B1570" s="7">
        <v>42</v>
      </c>
      <c r="C1570" s="8">
        <v>155.7595</v>
      </c>
      <c r="D1570" s="8">
        <v>166.34066666666666</v>
      </c>
      <c r="E1570" s="8">
        <v>92.28481188275687</v>
      </c>
      <c r="F1570" s="7">
        <v>0</v>
      </c>
      <c r="G1570" s="9">
        <f>+SQRT(($B$2-$B1570)^2+($C$2-$C1570)^2+($D$2-$D1570)^2+($E$2-$E1570)^2)</f>
        <v>315.9963699419373</v>
      </c>
    </row>
    <row r="1571" spans="1:7" x14ac:dyDescent="0.2">
      <c r="A1571" s="7">
        <v>6471</v>
      </c>
      <c r="B1571" s="7">
        <v>67</v>
      </c>
      <c r="C1571" s="8">
        <v>547.37725</v>
      </c>
      <c r="D1571" s="8">
        <v>637.39666666666665</v>
      </c>
      <c r="E1571" s="8">
        <v>185.65674354691134</v>
      </c>
      <c r="F1571" s="7">
        <v>1</v>
      </c>
      <c r="G1571" s="9">
        <f>+SQRT(($B$2-$B1571)^2+($C$2-$C1571)^2+($D$2-$D1571)^2+($E$2-$E1571)^2)</f>
        <v>316.20739643586842</v>
      </c>
    </row>
    <row r="1572" spans="1:7" x14ac:dyDescent="0.2">
      <c r="A1572" s="7">
        <v>859</v>
      </c>
      <c r="B1572" s="7">
        <v>69</v>
      </c>
      <c r="C1572" s="8">
        <v>572.26075000000003</v>
      </c>
      <c r="D1572" s="8">
        <v>601.04577777777774</v>
      </c>
      <c r="E1572" s="8">
        <v>273.8209249513128</v>
      </c>
      <c r="F1572" s="7">
        <v>0</v>
      </c>
      <c r="G1572" s="9">
        <f>+SQRT(($B$2-$B1572)^2+($C$2-$C1572)^2+($D$2-$D1572)^2+($E$2-$E1572)^2)</f>
        <v>316.47282863032672</v>
      </c>
    </row>
    <row r="1573" spans="1:7" x14ac:dyDescent="0.2">
      <c r="A1573" s="7">
        <v>6987</v>
      </c>
      <c r="B1573" s="7">
        <v>31</v>
      </c>
      <c r="C1573" s="8">
        <v>577.428</v>
      </c>
      <c r="D1573" s="8">
        <v>550.47511111111112</v>
      </c>
      <c r="E1573" s="8">
        <v>347.84918743653606</v>
      </c>
      <c r="F1573" s="7">
        <v>0</v>
      </c>
      <c r="G1573" s="9">
        <f>+SQRT(($B$2-$B1573)^2+($C$2-$C1573)^2+($D$2-$D1573)^2+($E$2-$E1573)^2)</f>
        <v>316.62576022126848</v>
      </c>
    </row>
    <row r="1574" spans="1:7" x14ac:dyDescent="0.2">
      <c r="A1574" s="7">
        <v>6391</v>
      </c>
      <c r="B1574" s="7">
        <v>37</v>
      </c>
      <c r="C1574" s="8">
        <v>409.33075000000002</v>
      </c>
      <c r="D1574" s="8">
        <v>229.876</v>
      </c>
      <c r="E1574" s="8">
        <v>459.56417438592882</v>
      </c>
      <c r="F1574" s="7">
        <v>1</v>
      </c>
      <c r="G1574" s="9">
        <f>+SQRT(($B$2-$B1574)^2+($C$2-$C1574)^2+($D$2-$D1574)^2+($E$2-$E1574)^2)</f>
        <v>316.85699662344183</v>
      </c>
    </row>
    <row r="1575" spans="1:7" x14ac:dyDescent="0.2">
      <c r="A1575" s="7">
        <v>3624</v>
      </c>
      <c r="B1575" s="7">
        <v>42</v>
      </c>
      <c r="C1575" s="8">
        <v>185.21299999999999</v>
      </c>
      <c r="D1575" s="8">
        <v>122.36822222222222</v>
      </c>
      <c r="E1575" s="8">
        <v>154.65545854178598</v>
      </c>
      <c r="F1575" s="7">
        <v>0</v>
      </c>
      <c r="G1575" s="9">
        <f>+SQRT(($B$2-$B1575)^2+($C$2-$C1575)^2+($D$2-$D1575)^2+($E$2-$E1575)^2)</f>
        <v>316.9901893693534</v>
      </c>
    </row>
    <row r="1576" spans="1:7" x14ac:dyDescent="0.2">
      <c r="A1576" s="7">
        <v>180</v>
      </c>
      <c r="B1576" s="7">
        <v>42</v>
      </c>
      <c r="C1576" s="8">
        <v>512.18100000000004</v>
      </c>
      <c r="D1576" s="8">
        <v>256.62400000000002</v>
      </c>
      <c r="E1576" s="8">
        <v>443.2835282519394</v>
      </c>
      <c r="F1576" s="7">
        <v>1</v>
      </c>
      <c r="G1576" s="9">
        <f>+SQRT(($B$2-$B1576)^2+($C$2-$C1576)^2+($D$2-$D1576)^2+($E$2-$E1576)^2)</f>
        <v>317.15860723774256</v>
      </c>
    </row>
    <row r="1577" spans="1:7" x14ac:dyDescent="0.2">
      <c r="A1577" s="7">
        <v>8264</v>
      </c>
      <c r="B1577" s="7">
        <v>50</v>
      </c>
      <c r="C1577" s="8">
        <v>569.75625000000002</v>
      </c>
      <c r="D1577" s="8">
        <v>625.11911111111112</v>
      </c>
      <c r="E1577" s="8">
        <v>170.96682188467793</v>
      </c>
      <c r="F1577" s="7">
        <v>1</v>
      </c>
      <c r="G1577" s="9">
        <f>+SQRT(($B$2-$B1577)^2+($C$2-$C1577)^2+($D$2-$D1577)^2+($E$2-$E1577)^2)</f>
        <v>317.16835436895929</v>
      </c>
    </row>
    <row r="1578" spans="1:7" x14ac:dyDescent="0.2">
      <c r="A1578" s="7">
        <v>4299</v>
      </c>
      <c r="B1578" s="7">
        <v>50</v>
      </c>
      <c r="C1578" s="8">
        <v>594.80975000000001</v>
      </c>
      <c r="D1578" s="8">
        <v>597.03311111111111</v>
      </c>
      <c r="E1578" s="8">
        <v>237.95628789339654</v>
      </c>
      <c r="F1578" s="7">
        <v>1</v>
      </c>
      <c r="G1578" s="9">
        <f>+SQRT(($B$2-$B1578)^2+($C$2-$C1578)^2+($D$2-$D1578)^2+($E$2-$E1578)^2)</f>
        <v>317.42802534573616</v>
      </c>
    </row>
    <row r="1579" spans="1:7" x14ac:dyDescent="0.2">
      <c r="A1579" s="7">
        <v>8093</v>
      </c>
      <c r="B1579" s="7">
        <v>46</v>
      </c>
      <c r="C1579" s="8">
        <v>172.33750000000001</v>
      </c>
      <c r="D1579" s="8">
        <v>132.10355555555554</v>
      </c>
      <c r="E1579" s="8">
        <v>164.76441680019883</v>
      </c>
      <c r="F1579" s="7">
        <v>0</v>
      </c>
      <c r="G1579" s="9">
        <f>+SQRT(($B$2-$B1579)^2+($C$2-$C1579)^2+($D$2-$D1579)^2+($E$2-$E1579)^2)</f>
        <v>317.4609703733459</v>
      </c>
    </row>
    <row r="1580" spans="1:7" x14ac:dyDescent="0.2">
      <c r="A1580" s="7">
        <v>4292</v>
      </c>
      <c r="B1580" s="7">
        <v>38</v>
      </c>
      <c r="C1580" s="8">
        <v>160.76675</v>
      </c>
      <c r="D1580" s="8">
        <v>160.26044444444443</v>
      </c>
      <c r="E1580" s="8">
        <v>87.937106471347107</v>
      </c>
      <c r="F1580" s="7">
        <v>0</v>
      </c>
      <c r="G1580" s="9">
        <f>+SQRT(($B$2-$B1580)^2+($C$2-$C1580)^2+($D$2-$D1580)^2+($E$2-$E1580)^2)</f>
        <v>317.52530524427311</v>
      </c>
    </row>
    <row r="1581" spans="1:7" x14ac:dyDescent="0.2">
      <c r="A1581" s="7">
        <v>2522</v>
      </c>
      <c r="B1581" s="7">
        <v>35</v>
      </c>
      <c r="C1581" s="8">
        <v>600.57849999999996</v>
      </c>
      <c r="D1581" s="8">
        <v>546.678</v>
      </c>
      <c r="E1581" s="8">
        <v>324.62494930983661</v>
      </c>
      <c r="F1581" s="7">
        <v>0</v>
      </c>
      <c r="G1581" s="9">
        <f>+SQRT(($B$2-$B1581)^2+($C$2-$C1581)^2+($D$2-$D1581)^2+($E$2-$E1581)^2)</f>
        <v>317.6507399087173</v>
      </c>
    </row>
    <row r="1582" spans="1:7" x14ac:dyDescent="0.2">
      <c r="A1582" s="7">
        <v>6259</v>
      </c>
      <c r="B1582" s="7">
        <v>53</v>
      </c>
      <c r="C1582" s="8">
        <v>207.73349999999999</v>
      </c>
      <c r="D1582" s="8">
        <v>105.14866666666667</v>
      </c>
      <c r="E1582" s="8">
        <v>193.71590845805957</v>
      </c>
      <c r="F1582" s="7">
        <v>0</v>
      </c>
      <c r="G1582" s="9">
        <f>+SQRT(($B$2-$B1582)^2+($C$2-$C1582)^2+($D$2-$D1582)^2+($E$2-$E1582)^2)</f>
        <v>317.65794669204445</v>
      </c>
    </row>
    <row r="1583" spans="1:7" x14ac:dyDescent="0.2">
      <c r="A1583" s="7">
        <v>3801</v>
      </c>
      <c r="B1583" s="7">
        <v>32</v>
      </c>
      <c r="C1583" s="8">
        <v>397.21100000000001</v>
      </c>
      <c r="D1583" s="8">
        <v>228.41577777777778</v>
      </c>
      <c r="E1583" s="8">
        <v>460.94737573569881</v>
      </c>
      <c r="F1583" s="7">
        <v>0</v>
      </c>
      <c r="G1583" s="9">
        <f>+SQRT(($B$2-$B1583)^2+($C$2-$C1583)^2+($D$2-$D1583)^2+($E$2-$E1583)^2)</f>
        <v>318.04477892068661</v>
      </c>
    </row>
    <row r="1584" spans="1:7" x14ac:dyDescent="0.2">
      <c r="A1584" s="7">
        <v>933</v>
      </c>
      <c r="B1584" s="7">
        <v>48</v>
      </c>
      <c r="C1584" s="8">
        <v>551.83875</v>
      </c>
      <c r="D1584" s="8">
        <v>519.55311111111109</v>
      </c>
      <c r="E1584" s="8">
        <v>399.45595601259691</v>
      </c>
      <c r="F1584" s="7">
        <v>1</v>
      </c>
      <c r="G1584" s="9">
        <f>+SQRT(($B$2-$B1584)^2+($C$2-$C1584)^2+($D$2-$D1584)^2+($E$2-$E1584)^2)</f>
        <v>318.06638662202204</v>
      </c>
    </row>
    <row r="1585" spans="1:7" x14ac:dyDescent="0.2">
      <c r="A1585" s="7">
        <v>8067</v>
      </c>
      <c r="B1585" s="7">
        <v>32</v>
      </c>
      <c r="C1585" s="8">
        <v>171.61425</v>
      </c>
      <c r="D1585" s="8">
        <v>140.36266666666666</v>
      </c>
      <c r="E1585" s="8">
        <v>110.39674297532756</v>
      </c>
      <c r="F1585" s="7">
        <v>0</v>
      </c>
      <c r="G1585" s="9">
        <f>+SQRT(($B$2-$B1585)^2+($C$2-$C1585)^2+($D$2-$D1585)^2+($E$2-$E1585)^2)</f>
        <v>318.40597771410125</v>
      </c>
    </row>
    <row r="1586" spans="1:7" x14ac:dyDescent="0.2">
      <c r="A1586" s="7">
        <v>1868</v>
      </c>
      <c r="B1586" s="7">
        <v>43</v>
      </c>
      <c r="C1586" s="8">
        <v>508.35475000000002</v>
      </c>
      <c r="D1586" s="8">
        <v>285.27577777777776</v>
      </c>
      <c r="E1586" s="8">
        <v>457.04005362812273</v>
      </c>
      <c r="F1586" s="7">
        <v>0</v>
      </c>
      <c r="G1586" s="9">
        <f>+SQRT(($B$2-$B1586)^2+($C$2-$C1586)^2+($D$2-$D1586)^2+($E$2-$E1586)^2)</f>
        <v>318.71846408513068</v>
      </c>
    </row>
    <row r="1587" spans="1:7" x14ac:dyDescent="0.2">
      <c r="A1587" s="7">
        <v>5239</v>
      </c>
      <c r="B1587" s="7">
        <v>64</v>
      </c>
      <c r="C1587" s="8">
        <v>358.4855</v>
      </c>
      <c r="D1587" s="8">
        <v>210.11888888888888</v>
      </c>
      <c r="E1587" s="8">
        <v>450.01131600894229</v>
      </c>
      <c r="F1587" s="7">
        <v>1</v>
      </c>
      <c r="G1587" s="9">
        <f>+SQRT(($B$2-$B1587)^2+($C$2-$C1587)^2+($D$2-$D1587)^2+($E$2-$E1587)^2)</f>
        <v>318.73567842340168</v>
      </c>
    </row>
    <row r="1588" spans="1:7" x14ac:dyDescent="0.2">
      <c r="A1588" s="7">
        <v>5341</v>
      </c>
      <c r="B1588" s="7">
        <v>57</v>
      </c>
      <c r="C1588" s="8">
        <v>202.95349999999999</v>
      </c>
      <c r="D1588" s="8">
        <v>108.67355555555555</v>
      </c>
      <c r="E1588" s="8">
        <v>142.50866766848054</v>
      </c>
      <c r="F1588" s="7">
        <v>0</v>
      </c>
      <c r="G1588" s="9">
        <f>+SQRT(($B$2-$B1588)^2+($C$2-$C1588)^2+($D$2-$D1588)^2+($E$2-$E1588)^2)</f>
        <v>318.89618687085181</v>
      </c>
    </row>
    <row r="1589" spans="1:7" x14ac:dyDescent="0.2">
      <c r="A1589" s="7">
        <v>8013</v>
      </c>
      <c r="B1589" s="7">
        <v>29</v>
      </c>
      <c r="C1589" s="8">
        <v>360.14524999999998</v>
      </c>
      <c r="D1589" s="8">
        <v>198.21911111111112</v>
      </c>
      <c r="E1589" s="8">
        <v>444.33927361808782</v>
      </c>
      <c r="F1589" s="7">
        <v>0</v>
      </c>
      <c r="G1589" s="9">
        <f>+SQRT(($B$2-$B1589)^2+($C$2-$C1589)^2+($D$2-$D1589)^2+($E$2-$E1589)^2)</f>
        <v>318.98580888446281</v>
      </c>
    </row>
    <row r="1590" spans="1:7" x14ac:dyDescent="0.2">
      <c r="A1590" s="7">
        <v>3111</v>
      </c>
      <c r="B1590" s="7">
        <v>25</v>
      </c>
      <c r="C1590" s="8">
        <v>567.40599999999995</v>
      </c>
      <c r="D1590" s="8">
        <v>418.87822222222223</v>
      </c>
      <c r="E1590" s="8">
        <v>431.38841158040822</v>
      </c>
      <c r="F1590" s="7">
        <v>1</v>
      </c>
      <c r="G1590" s="9">
        <f>+SQRT(($B$2-$B1590)^2+($C$2-$C1590)^2+($D$2-$D1590)^2+($E$2-$E1590)^2)</f>
        <v>318.98964943354446</v>
      </c>
    </row>
    <row r="1591" spans="1:7" x14ac:dyDescent="0.2">
      <c r="A1591" s="7">
        <v>5686</v>
      </c>
      <c r="B1591" s="7">
        <v>29</v>
      </c>
      <c r="C1591" s="8">
        <v>335.57825000000003</v>
      </c>
      <c r="D1591" s="8">
        <v>166.13533333333334</v>
      </c>
      <c r="E1591" s="8">
        <v>418.03771391593716</v>
      </c>
      <c r="F1591" s="7">
        <v>1</v>
      </c>
      <c r="G1591" s="9">
        <f>+SQRT(($B$2-$B1591)^2+($C$2-$C1591)^2+($D$2-$D1591)^2+($E$2-$E1591)^2)</f>
        <v>319.44043464609047</v>
      </c>
    </row>
    <row r="1592" spans="1:7" x14ac:dyDescent="0.2">
      <c r="A1592" s="7">
        <v>6218</v>
      </c>
      <c r="B1592" s="7">
        <v>61</v>
      </c>
      <c r="C1592" s="8">
        <v>528.27850000000001</v>
      </c>
      <c r="D1592" s="8">
        <v>647.39333333333332</v>
      </c>
      <c r="E1592" s="8">
        <v>229.55928368933979</v>
      </c>
      <c r="F1592" s="7">
        <v>1</v>
      </c>
      <c r="G1592" s="9">
        <f>+SQRT(($B$2-$B1592)^2+($C$2-$C1592)^2+($D$2-$D1592)^2+($E$2-$E1592)^2)</f>
        <v>319.45238648178577</v>
      </c>
    </row>
    <row r="1593" spans="1:7" x14ac:dyDescent="0.2">
      <c r="A1593" s="7">
        <v>265</v>
      </c>
      <c r="B1593" s="7">
        <v>37</v>
      </c>
      <c r="C1593" s="8">
        <v>496.21575000000001</v>
      </c>
      <c r="D1593" s="8">
        <v>658.09822222222226</v>
      </c>
      <c r="E1593" s="8">
        <v>250.59497144132433</v>
      </c>
      <c r="F1593" s="7">
        <v>0</v>
      </c>
      <c r="G1593" s="9">
        <f>+SQRT(($B$2-$B1593)^2+($C$2-$C1593)^2+($D$2-$D1593)^2+($E$2-$E1593)^2)</f>
        <v>319.47303204348589</v>
      </c>
    </row>
    <row r="1594" spans="1:7" x14ac:dyDescent="0.2">
      <c r="A1594" s="7">
        <v>3126</v>
      </c>
      <c r="B1594" s="7">
        <v>38</v>
      </c>
      <c r="C1594" s="8">
        <v>180.61474999999999</v>
      </c>
      <c r="D1594" s="8">
        <v>121.96488888888889</v>
      </c>
      <c r="E1594" s="8">
        <v>165.63852007141708</v>
      </c>
      <c r="F1594" s="7">
        <v>0</v>
      </c>
      <c r="G1594" s="9">
        <f>+SQRT(($B$2-$B1594)^2+($C$2-$C1594)^2+($D$2-$D1594)^2+($E$2-$E1594)^2)</f>
        <v>319.63576172249731</v>
      </c>
    </row>
    <row r="1595" spans="1:7" x14ac:dyDescent="0.2">
      <c r="A1595" s="7">
        <v>2953</v>
      </c>
      <c r="B1595" s="7">
        <v>42</v>
      </c>
      <c r="C1595" s="8">
        <v>150.85825</v>
      </c>
      <c r="D1595" s="8">
        <v>167.84511111111112</v>
      </c>
      <c r="E1595" s="8">
        <v>88.217569782492902</v>
      </c>
      <c r="F1595" s="7">
        <v>0</v>
      </c>
      <c r="G1595" s="9">
        <f>+SQRT(($B$2-$B1595)^2+($C$2-$C1595)^2+($D$2-$D1595)^2+($E$2-$E1595)^2)</f>
        <v>319.69026867793065</v>
      </c>
    </row>
    <row r="1596" spans="1:7" x14ac:dyDescent="0.2">
      <c r="A1596" s="7">
        <v>4482</v>
      </c>
      <c r="B1596" s="7">
        <v>41</v>
      </c>
      <c r="C1596" s="8">
        <v>530.02324999999996</v>
      </c>
      <c r="D1596" s="8">
        <v>627.702</v>
      </c>
      <c r="E1596" s="8">
        <v>292.67122339317103</v>
      </c>
      <c r="F1596" s="7">
        <v>0</v>
      </c>
      <c r="G1596" s="9">
        <f>+SQRT(($B$2-$B1596)^2+($C$2-$C1596)^2+($D$2-$D1596)^2+($E$2-$E1596)^2)</f>
        <v>319.70046443778335</v>
      </c>
    </row>
    <row r="1597" spans="1:7" x14ac:dyDescent="0.2">
      <c r="A1597" s="7">
        <v>1358</v>
      </c>
      <c r="B1597" s="7">
        <v>37</v>
      </c>
      <c r="C1597" s="8">
        <v>546.80174999999997</v>
      </c>
      <c r="D1597" s="8">
        <v>593.00533333333328</v>
      </c>
      <c r="E1597" s="8">
        <v>334.98305950269099</v>
      </c>
      <c r="F1597" s="7">
        <v>1</v>
      </c>
      <c r="G1597" s="9">
        <f>+SQRT(($B$2-$B1597)^2+($C$2-$C1597)^2+($D$2-$D1597)^2+($E$2-$E1597)^2)</f>
        <v>319.83277198775829</v>
      </c>
    </row>
    <row r="1598" spans="1:7" x14ac:dyDescent="0.2">
      <c r="A1598" s="7">
        <v>7413</v>
      </c>
      <c r="B1598" s="7">
        <v>44</v>
      </c>
      <c r="C1598" s="8">
        <v>150.00874999999999</v>
      </c>
      <c r="D1598" s="8">
        <v>157.89155555555556</v>
      </c>
      <c r="E1598" s="8">
        <v>118.67632514569284</v>
      </c>
      <c r="F1598" s="7">
        <v>0</v>
      </c>
      <c r="G1598" s="9">
        <f>+SQRT(($B$2-$B1598)^2+($C$2-$C1598)^2+($D$2-$D1598)^2+($E$2-$E1598)^2)</f>
        <v>319.84871607636984</v>
      </c>
    </row>
    <row r="1599" spans="1:7" x14ac:dyDescent="0.2">
      <c r="A1599" s="7">
        <v>2376</v>
      </c>
      <c r="B1599" s="7">
        <v>43</v>
      </c>
      <c r="C1599" s="8">
        <v>171.47274999999999</v>
      </c>
      <c r="D1599" s="8">
        <v>131.83466666666666</v>
      </c>
      <c r="E1599" s="8">
        <v>140.19051522932858</v>
      </c>
      <c r="F1599" s="7">
        <v>0</v>
      </c>
      <c r="G1599" s="9">
        <f>+SQRT(($B$2-$B1599)^2+($C$2-$C1599)^2+($D$2-$D1599)^2+($E$2-$E1599)^2)</f>
        <v>319.97586688843813</v>
      </c>
    </row>
    <row r="1600" spans="1:7" x14ac:dyDescent="0.2">
      <c r="A1600" s="7">
        <v>497</v>
      </c>
      <c r="B1600" s="7">
        <v>32</v>
      </c>
      <c r="C1600" s="8">
        <v>545.61249999999995</v>
      </c>
      <c r="D1600" s="8">
        <v>613.49377777777772</v>
      </c>
      <c r="E1600" s="8">
        <v>302.94074579514466</v>
      </c>
      <c r="F1600" s="7">
        <v>1</v>
      </c>
      <c r="G1600" s="9">
        <f>+SQRT(($B$2-$B1600)^2+($C$2-$C1600)^2+($D$2-$D1600)^2+($E$2-$E1600)^2)</f>
        <v>319.97693537405951</v>
      </c>
    </row>
    <row r="1601" spans="1:7" x14ac:dyDescent="0.2">
      <c r="A1601" s="7">
        <v>3846</v>
      </c>
      <c r="B1601" s="7">
        <v>51</v>
      </c>
      <c r="C1601" s="8">
        <v>510.84875</v>
      </c>
      <c r="D1601" s="8">
        <v>656.21577777777782</v>
      </c>
      <c r="E1601" s="8">
        <v>233.90896589040079</v>
      </c>
      <c r="F1601" s="7">
        <v>0</v>
      </c>
      <c r="G1601" s="9">
        <f>+SQRT(($B$2-$B1601)^2+($C$2-$C1601)^2+($D$2-$D1601)^2+($E$2-$E1601)^2)</f>
        <v>320.05660504107362</v>
      </c>
    </row>
    <row r="1602" spans="1:7" x14ac:dyDescent="0.2">
      <c r="A1602" s="7">
        <v>4932</v>
      </c>
      <c r="B1602" s="7">
        <v>53</v>
      </c>
      <c r="C1602" s="8">
        <v>577.99924999999996</v>
      </c>
      <c r="D1602" s="8">
        <v>600.16311111111111</v>
      </c>
      <c r="E1602" s="8">
        <v>280.13777517488933</v>
      </c>
      <c r="F1602" s="7">
        <v>0</v>
      </c>
      <c r="G1602" s="9">
        <f>+SQRT(($B$2-$B1602)^2+($C$2-$C1602)^2+($D$2-$D1602)^2+($E$2-$E1602)^2)</f>
        <v>320.13193225272846</v>
      </c>
    </row>
    <row r="1603" spans="1:7" x14ac:dyDescent="0.2">
      <c r="A1603" s="7">
        <v>7605</v>
      </c>
      <c r="B1603" s="7">
        <v>26</v>
      </c>
      <c r="C1603" s="8">
        <v>259.93124999999998</v>
      </c>
      <c r="D1603" s="8">
        <v>115.85955555555556</v>
      </c>
      <c r="E1603" s="8">
        <v>328.41957744785265</v>
      </c>
      <c r="F1603" s="7">
        <v>0</v>
      </c>
      <c r="G1603" s="9">
        <f>+SQRT(($B$2-$B1603)^2+($C$2-$C1603)^2+($D$2-$D1603)^2+($E$2-$E1603)^2)</f>
        <v>320.33197499663515</v>
      </c>
    </row>
    <row r="1604" spans="1:7" x14ac:dyDescent="0.2">
      <c r="A1604" s="7">
        <v>3767</v>
      </c>
      <c r="B1604" s="7">
        <v>40</v>
      </c>
      <c r="C1604" s="8">
        <v>543.68550000000005</v>
      </c>
      <c r="D1604" s="8">
        <v>620.12577777777778</v>
      </c>
      <c r="E1604" s="8">
        <v>293.33646839400899</v>
      </c>
      <c r="F1604" s="7">
        <v>0</v>
      </c>
      <c r="G1604" s="9">
        <f>+SQRT(($B$2-$B1604)^2+($C$2-$C1604)^2+($D$2-$D1604)^2+($E$2-$E1604)^2)</f>
        <v>320.43109654078643</v>
      </c>
    </row>
    <row r="1605" spans="1:7" x14ac:dyDescent="0.2">
      <c r="A1605" s="7">
        <v>4795</v>
      </c>
      <c r="B1605" s="7">
        <v>41</v>
      </c>
      <c r="C1605" s="8">
        <v>177.07050000000001</v>
      </c>
      <c r="D1605" s="8">
        <v>127.77844444444445</v>
      </c>
      <c r="E1605" s="8">
        <v>130.88612742834945</v>
      </c>
      <c r="F1605" s="7">
        <v>0</v>
      </c>
      <c r="G1605" s="9">
        <f>+SQRT(($B$2-$B1605)^2+($C$2-$C1605)^2+($D$2-$D1605)^2+($E$2-$E1605)^2)</f>
        <v>320.48624991464698</v>
      </c>
    </row>
    <row r="1606" spans="1:7" x14ac:dyDescent="0.2">
      <c r="A1606" s="7">
        <v>4295</v>
      </c>
      <c r="B1606" s="7">
        <v>28</v>
      </c>
      <c r="C1606" s="8">
        <v>595.84500000000003</v>
      </c>
      <c r="D1606" s="8">
        <v>588.53133333333335</v>
      </c>
      <c r="E1606" s="8">
        <v>272.49335403587054</v>
      </c>
      <c r="F1606" s="7">
        <v>0</v>
      </c>
      <c r="G1606" s="9">
        <f>+SQRT(($B$2-$B1606)^2+($C$2-$C1606)^2+($D$2-$D1606)^2+($E$2-$E1606)^2)</f>
        <v>320.6646100683173</v>
      </c>
    </row>
    <row r="1607" spans="1:7" x14ac:dyDescent="0.2">
      <c r="A1607" s="7">
        <v>799</v>
      </c>
      <c r="B1607" s="7">
        <v>32</v>
      </c>
      <c r="C1607" s="8">
        <v>175.489</v>
      </c>
      <c r="D1607" s="8">
        <v>135.11044444444445</v>
      </c>
      <c r="E1607" s="8">
        <v>105.5185551017115</v>
      </c>
      <c r="F1607" s="7">
        <v>0</v>
      </c>
      <c r="G1607" s="9">
        <f>+SQRT(($B$2-$B1607)^2+($C$2-$C1607)^2+($D$2-$D1607)^2+($E$2-$E1607)^2)</f>
        <v>320.68899072084639</v>
      </c>
    </row>
    <row r="1608" spans="1:7" x14ac:dyDescent="0.2">
      <c r="A1608" s="7">
        <v>3170</v>
      </c>
      <c r="B1608" s="7">
        <v>42</v>
      </c>
      <c r="C1608" s="8">
        <v>623.43875000000003</v>
      </c>
      <c r="D1608" s="8">
        <v>480.10222222222222</v>
      </c>
      <c r="E1608" s="8">
        <v>357.48940378843059</v>
      </c>
      <c r="F1608" s="7">
        <v>0</v>
      </c>
      <c r="G1608" s="9">
        <f>+SQRT(($B$2-$B1608)^2+($C$2-$C1608)^2+($D$2-$D1608)^2+($E$2-$E1608)^2)</f>
        <v>320.82434053261767</v>
      </c>
    </row>
    <row r="1609" spans="1:7" x14ac:dyDescent="0.2">
      <c r="A1609" s="7">
        <v>7423</v>
      </c>
      <c r="B1609" s="7">
        <v>32</v>
      </c>
      <c r="C1609" s="8">
        <v>251.93424999999999</v>
      </c>
      <c r="D1609" s="8">
        <v>124.38177777777778</v>
      </c>
      <c r="E1609" s="8">
        <v>336.78047544608779</v>
      </c>
      <c r="F1609" s="7">
        <v>0</v>
      </c>
      <c r="G1609" s="9">
        <f>+SQRT(($B$2-$B1609)^2+($C$2-$C1609)^2+($D$2-$D1609)^2+($E$2-$E1609)^2)</f>
        <v>320.83289492789174</v>
      </c>
    </row>
    <row r="1610" spans="1:7" x14ac:dyDescent="0.2">
      <c r="A1610" s="7">
        <v>1741</v>
      </c>
      <c r="B1610" s="7">
        <v>27</v>
      </c>
      <c r="C1610" s="8">
        <v>539.35649999999998</v>
      </c>
      <c r="D1610" s="8">
        <v>461.75755555555554</v>
      </c>
      <c r="E1610" s="8">
        <v>440.480631828458</v>
      </c>
      <c r="F1610" s="7">
        <v>1</v>
      </c>
      <c r="G1610" s="9">
        <f>+SQRT(($B$2-$B1610)^2+($C$2-$C1610)^2+($D$2-$D1610)^2+($E$2-$E1610)^2)</f>
        <v>321.03938459155705</v>
      </c>
    </row>
    <row r="1611" spans="1:7" x14ac:dyDescent="0.2">
      <c r="A1611" s="7">
        <v>8159</v>
      </c>
      <c r="B1611" s="7">
        <v>51</v>
      </c>
      <c r="C1611" s="8">
        <v>558.67499999999995</v>
      </c>
      <c r="D1611" s="8">
        <v>466.97222222222223</v>
      </c>
      <c r="E1611" s="8">
        <v>426.0399499097133</v>
      </c>
      <c r="F1611" s="7">
        <v>0</v>
      </c>
      <c r="G1611" s="9">
        <f>+SQRT(($B$2-$B1611)^2+($C$2-$C1611)^2+($D$2-$D1611)^2+($E$2-$E1611)^2)</f>
        <v>321.04016648635661</v>
      </c>
    </row>
    <row r="1612" spans="1:7" x14ac:dyDescent="0.2">
      <c r="A1612" s="7">
        <v>5403</v>
      </c>
      <c r="B1612" s="7">
        <v>73</v>
      </c>
      <c r="C1612" s="8">
        <v>433.72250000000003</v>
      </c>
      <c r="D1612" s="8">
        <v>197.76400000000001</v>
      </c>
      <c r="E1612" s="8">
        <v>440.76845999521515</v>
      </c>
      <c r="F1612" s="7">
        <v>1</v>
      </c>
      <c r="G1612" s="9">
        <f>+SQRT(($B$2-$B1612)^2+($C$2-$C1612)^2+($D$2-$D1612)^2+($E$2-$E1612)^2)</f>
        <v>321.08755153692857</v>
      </c>
    </row>
    <row r="1613" spans="1:7" x14ac:dyDescent="0.2">
      <c r="A1613" s="7">
        <v>209</v>
      </c>
      <c r="B1613" s="7">
        <v>32</v>
      </c>
      <c r="C1613" s="8">
        <v>197.21299999999999</v>
      </c>
      <c r="D1613" s="8">
        <v>108.70088888888888</v>
      </c>
      <c r="E1613" s="8">
        <v>147.64490564786294</v>
      </c>
      <c r="F1613" s="7">
        <v>0</v>
      </c>
      <c r="G1613" s="9">
        <f>+SQRT(($B$2-$B1613)^2+($C$2-$C1613)^2+($D$2-$D1613)^2+($E$2-$E1613)^2)</f>
        <v>321.16557921326432</v>
      </c>
    </row>
    <row r="1614" spans="1:7" x14ac:dyDescent="0.2">
      <c r="A1614" s="7">
        <v>282</v>
      </c>
      <c r="B1614" s="7">
        <v>43</v>
      </c>
      <c r="C1614" s="8">
        <v>155.74350000000001</v>
      </c>
      <c r="D1614" s="8">
        <v>154.77755555555555</v>
      </c>
      <c r="E1614" s="8">
        <v>101.59380513969684</v>
      </c>
      <c r="F1614" s="7">
        <v>0</v>
      </c>
      <c r="G1614" s="9">
        <f>+SQRT(($B$2-$B1614)^2+($C$2-$C1614)^2+($D$2-$D1614)^2+($E$2-$E1614)^2)</f>
        <v>321.2663408088485</v>
      </c>
    </row>
    <row r="1615" spans="1:7" x14ac:dyDescent="0.2">
      <c r="A1615" s="7">
        <v>4515</v>
      </c>
      <c r="B1615" s="7">
        <v>44</v>
      </c>
      <c r="C1615" s="8">
        <v>184.40625</v>
      </c>
      <c r="D1615" s="8">
        <v>120.47355555555555</v>
      </c>
      <c r="E1615" s="8">
        <v>131.78814273586735</v>
      </c>
      <c r="F1615" s="7">
        <v>0</v>
      </c>
      <c r="G1615" s="9">
        <f>+SQRT(($B$2-$B1615)^2+($C$2-$C1615)^2+($D$2-$D1615)^2+($E$2-$E1615)^2)</f>
        <v>321.32912269777228</v>
      </c>
    </row>
    <row r="1616" spans="1:7" x14ac:dyDescent="0.2">
      <c r="A1616" s="7">
        <v>664</v>
      </c>
      <c r="B1616" s="7">
        <v>73</v>
      </c>
      <c r="C1616" s="8">
        <v>146.36175</v>
      </c>
      <c r="D1616" s="8">
        <v>181.48222222222222</v>
      </c>
      <c r="E1616" s="8">
        <v>71.898142702443721</v>
      </c>
      <c r="F1616" s="7">
        <v>0</v>
      </c>
      <c r="G1616" s="9">
        <f>+SQRT(($B$2-$B1616)^2+($C$2-$C1616)^2+($D$2-$D1616)^2+($E$2-$E1616)^2)</f>
        <v>321.49939571045195</v>
      </c>
    </row>
    <row r="1617" spans="1:7" x14ac:dyDescent="0.2">
      <c r="A1617" s="7">
        <v>3719</v>
      </c>
      <c r="B1617" s="7">
        <v>31</v>
      </c>
      <c r="C1617" s="8">
        <v>280.89974999999998</v>
      </c>
      <c r="D1617" s="8">
        <v>147.10177777777778</v>
      </c>
      <c r="E1617" s="8">
        <v>385.21047880701673</v>
      </c>
      <c r="F1617" s="7">
        <v>1</v>
      </c>
      <c r="G1617" s="9">
        <f>+SQRT(($B$2-$B1617)^2+($C$2-$C1617)^2+($D$2-$D1617)^2+($E$2-$E1617)^2)</f>
        <v>321.72372759605605</v>
      </c>
    </row>
    <row r="1618" spans="1:7" x14ac:dyDescent="0.2">
      <c r="A1618" s="7">
        <v>6016</v>
      </c>
      <c r="B1618" s="7">
        <v>64</v>
      </c>
      <c r="C1618" s="8">
        <v>273.04975000000002</v>
      </c>
      <c r="D1618" s="8">
        <v>122.85088888888889</v>
      </c>
      <c r="E1618" s="8">
        <v>349.86080915166457</v>
      </c>
      <c r="F1618" s="7">
        <v>0</v>
      </c>
      <c r="G1618" s="9">
        <f>+SQRT(($B$2-$B1618)^2+($C$2-$C1618)^2+($D$2-$D1618)^2+($E$2-$E1618)^2)</f>
        <v>321.8497298901454</v>
      </c>
    </row>
    <row r="1619" spans="1:7" x14ac:dyDescent="0.2">
      <c r="A1619" s="7">
        <v>5409</v>
      </c>
      <c r="B1619" s="7">
        <v>36</v>
      </c>
      <c r="C1619" s="8">
        <v>149.70075</v>
      </c>
      <c r="D1619" s="8">
        <v>159.92733333333334</v>
      </c>
      <c r="E1619" s="8">
        <v>101.60391093920705</v>
      </c>
      <c r="F1619" s="7">
        <v>0</v>
      </c>
      <c r="G1619" s="9">
        <f>+SQRT(($B$2-$B1619)^2+($C$2-$C1619)^2+($D$2-$D1619)^2+($E$2-$E1619)^2)</f>
        <v>322.1878847234035</v>
      </c>
    </row>
    <row r="1620" spans="1:7" x14ac:dyDescent="0.2">
      <c r="A1620" s="7">
        <v>764</v>
      </c>
      <c r="B1620" s="7">
        <v>36</v>
      </c>
      <c r="C1620" s="8">
        <v>242.7655</v>
      </c>
      <c r="D1620" s="8">
        <v>112.44044444444444</v>
      </c>
      <c r="E1620" s="8">
        <v>311.31462168312925</v>
      </c>
      <c r="F1620" s="7">
        <v>0</v>
      </c>
      <c r="G1620" s="9">
        <f>+SQRT(($B$2-$B1620)^2+($C$2-$C1620)^2+($D$2-$D1620)^2+($E$2-$E1620)^2)</f>
        <v>322.22462638212482</v>
      </c>
    </row>
    <row r="1621" spans="1:7" x14ac:dyDescent="0.2">
      <c r="A1621" s="7">
        <v>3841</v>
      </c>
      <c r="B1621" s="7">
        <v>51</v>
      </c>
      <c r="C1621" s="8">
        <v>181.25149999999999</v>
      </c>
      <c r="D1621" s="8">
        <v>120.13555555555556</v>
      </c>
      <c r="E1621" s="8">
        <v>207.32005176448294</v>
      </c>
      <c r="F1621" s="7">
        <v>0</v>
      </c>
      <c r="G1621" s="9">
        <f>+SQRT(($B$2-$B1621)^2+($C$2-$C1621)^2+($D$2-$D1621)^2+($E$2-$E1621)^2)</f>
        <v>322.28844605814339</v>
      </c>
    </row>
    <row r="1622" spans="1:7" x14ac:dyDescent="0.2">
      <c r="A1622" s="7">
        <v>8131</v>
      </c>
      <c r="B1622" s="7">
        <v>29</v>
      </c>
      <c r="C1622" s="8">
        <v>613.25400000000002</v>
      </c>
      <c r="D1622" s="8">
        <v>422.74888888888887</v>
      </c>
      <c r="E1622" s="8">
        <v>395.33797212912486</v>
      </c>
      <c r="F1622" s="7">
        <v>0</v>
      </c>
      <c r="G1622" s="9">
        <f>+SQRT(($B$2-$B1622)^2+($C$2-$C1622)^2+($D$2-$D1622)^2+($E$2-$E1622)^2)</f>
        <v>322.32698426324072</v>
      </c>
    </row>
    <row r="1623" spans="1:7" x14ac:dyDescent="0.2">
      <c r="A1623" s="7">
        <v>5065</v>
      </c>
      <c r="B1623" s="7">
        <v>45</v>
      </c>
      <c r="C1623" s="8">
        <v>561.97524999999996</v>
      </c>
      <c r="D1623" s="8">
        <v>590.31177777777782</v>
      </c>
      <c r="E1623" s="8">
        <v>327.373907207071</v>
      </c>
      <c r="F1623" s="7">
        <v>0</v>
      </c>
      <c r="G1623" s="9">
        <f>+SQRT(($B$2-$B1623)^2+($C$2-$C1623)^2+($D$2-$D1623)^2+($E$2-$E1623)^2)</f>
        <v>322.42213713213795</v>
      </c>
    </row>
    <row r="1624" spans="1:7" x14ac:dyDescent="0.2">
      <c r="A1624" s="7">
        <v>2683</v>
      </c>
      <c r="B1624" s="7">
        <v>46</v>
      </c>
      <c r="C1624" s="8">
        <v>472.43725000000001</v>
      </c>
      <c r="D1624" s="8">
        <v>369.50400000000002</v>
      </c>
      <c r="E1624" s="8">
        <v>485.76231768605919</v>
      </c>
      <c r="F1624" s="7">
        <v>1</v>
      </c>
      <c r="G1624" s="9">
        <f>+SQRT(($B$2-$B1624)^2+($C$2-$C1624)^2+($D$2-$D1624)^2+($E$2-$E1624)^2)</f>
        <v>322.47546712854955</v>
      </c>
    </row>
    <row r="1625" spans="1:7" x14ac:dyDescent="0.2">
      <c r="A1625" s="7">
        <v>952</v>
      </c>
      <c r="B1625" s="7">
        <v>42</v>
      </c>
      <c r="C1625" s="8">
        <v>202.15975</v>
      </c>
      <c r="D1625" s="8">
        <v>102.73244444444444</v>
      </c>
      <c r="E1625" s="8">
        <v>195.49392718214696</v>
      </c>
      <c r="F1625" s="7">
        <v>0</v>
      </c>
      <c r="G1625" s="9">
        <f>+SQRT(($B$2-$B1625)^2+($C$2-$C1625)^2+($D$2-$D1625)^2+($E$2-$E1625)^2)</f>
        <v>322.54553934839817</v>
      </c>
    </row>
    <row r="1626" spans="1:7" x14ac:dyDescent="0.2">
      <c r="A1626" s="7">
        <v>6870</v>
      </c>
      <c r="B1626" s="7">
        <v>30</v>
      </c>
      <c r="C1626" s="8">
        <v>202.83224999999999</v>
      </c>
      <c r="D1626" s="8">
        <v>125.242</v>
      </c>
      <c r="E1626" s="8">
        <v>286.05639213857603</v>
      </c>
      <c r="F1626" s="7">
        <v>0</v>
      </c>
      <c r="G1626" s="9">
        <f>+SQRT(($B$2-$B1626)^2+($C$2-$C1626)^2+($D$2-$D1626)^2+($E$2-$E1626)^2)</f>
        <v>322.70361073665401</v>
      </c>
    </row>
    <row r="1627" spans="1:7" x14ac:dyDescent="0.2">
      <c r="A1627" s="7">
        <v>5458</v>
      </c>
      <c r="B1627" s="7">
        <v>30</v>
      </c>
      <c r="C1627" s="8">
        <v>150.73849999999999</v>
      </c>
      <c r="D1627" s="8">
        <v>169.26177777777778</v>
      </c>
      <c r="E1627" s="8">
        <v>75.107105939745495</v>
      </c>
      <c r="F1627" s="7">
        <v>0</v>
      </c>
      <c r="G1627" s="9">
        <f>+SQRT(($B$2-$B1627)^2+($C$2-$C1627)^2+($D$2-$D1627)^2+($E$2-$E1627)^2)</f>
        <v>322.81335641550089</v>
      </c>
    </row>
    <row r="1628" spans="1:7" x14ac:dyDescent="0.2">
      <c r="A1628" s="7">
        <v>6833</v>
      </c>
      <c r="B1628" s="7">
        <v>49</v>
      </c>
      <c r="C1628" s="8">
        <v>173.73249999999999</v>
      </c>
      <c r="D1628" s="8">
        <v>135.7788888888889</v>
      </c>
      <c r="E1628" s="8">
        <v>98.632746265726965</v>
      </c>
      <c r="F1628" s="7">
        <v>0</v>
      </c>
      <c r="G1628" s="9">
        <f>+SQRT(($B$2-$B1628)^2+($C$2-$C1628)^2+($D$2-$D1628)^2+($E$2-$E1628)^2)</f>
        <v>323.05593045758997</v>
      </c>
    </row>
    <row r="1629" spans="1:7" x14ac:dyDescent="0.2">
      <c r="A1629" s="7">
        <v>6357</v>
      </c>
      <c r="B1629" s="7">
        <v>43</v>
      </c>
      <c r="C1629" s="8">
        <v>516.7885</v>
      </c>
      <c r="D1629" s="8">
        <v>658.60488888888892</v>
      </c>
      <c r="E1629" s="8">
        <v>227.77938668061171</v>
      </c>
      <c r="F1629" s="7">
        <v>1</v>
      </c>
      <c r="G1629" s="9">
        <f>+SQRT(($B$2-$B1629)^2+($C$2-$C1629)^2+($D$2-$D1629)^2+($E$2-$E1629)^2)</f>
        <v>323.33269099144184</v>
      </c>
    </row>
    <row r="1630" spans="1:7" x14ac:dyDescent="0.2">
      <c r="A1630" s="7">
        <v>8103</v>
      </c>
      <c r="B1630" s="7">
        <v>63</v>
      </c>
      <c r="C1630" s="8">
        <v>146.41499999999999</v>
      </c>
      <c r="D1630" s="8">
        <v>169.80555555555554</v>
      </c>
      <c r="E1630" s="8">
        <v>85.767942160285443</v>
      </c>
      <c r="F1630" s="7">
        <v>0</v>
      </c>
      <c r="G1630" s="9">
        <f>+SQRT(($B$2-$B1630)^2+($C$2-$C1630)^2+($D$2-$D1630)^2+($E$2-$E1630)^2)</f>
        <v>323.34438695367072</v>
      </c>
    </row>
    <row r="1631" spans="1:7" x14ac:dyDescent="0.2">
      <c r="A1631" s="7">
        <v>3239</v>
      </c>
      <c r="B1631" s="7">
        <v>50</v>
      </c>
      <c r="C1631" s="8">
        <v>152.02574999999999</v>
      </c>
      <c r="D1631" s="8">
        <v>166.66422222222224</v>
      </c>
      <c r="E1631" s="8">
        <v>75.927539872778581</v>
      </c>
      <c r="F1631" s="7">
        <v>0</v>
      </c>
      <c r="G1631" s="9">
        <f>+SQRT(($B$2-$B1631)^2+($C$2-$C1631)^2+($D$2-$D1631)^2+($E$2-$E1631)^2)</f>
        <v>323.36993435689766</v>
      </c>
    </row>
    <row r="1632" spans="1:7" x14ac:dyDescent="0.2">
      <c r="A1632" s="7">
        <v>3350</v>
      </c>
      <c r="B1632" s="7">
        <v>38</v>
      </c>
      <c r="C1632" s="8">
        <v>169.16874999999999</v>
      </c>
      <c r="D1632" s="8">
        <v>133.00088888888888</v>
      </c>
      <c r="E1632" s="8">
        <v>119.84814522495112</v>
      </c>
      <c r="F1632" s="7">
        <v>0</v>
      </c>
      <c r="G1632" s="9">
        <f>+SQRT(($B$2-$B1632)^2+($C$2-$C1632)^2+($D$2-$D1632)^2+($E$2-$E1632)^2)</f>
        <v>323.50629366154988</v>
      </c>
    </row>
    <row r="1633" spans="1:7" x14ac:dyDescent="0.2">
      <c r="A1633" s="7">
        <v>7762</v>
      </c>
      <c r="B1633" s="7">
        <v>52</v>
      </c>
      <c r="C1633" s="8">
        <v>479.48674999999997</v>
      </c>
      <c r="D1633" s="8">
        <v>284.70555555555558</v>
      </c>
      <c r="E1633" s="8">
        <v>472.99086763622199</v>
      </c>
      <c r="F1633" s="7">
        <v>1</v>
      </c>
      <c r="G1633" s="9">
        <f>+SQRT(($B$2-$B1633)^2+($C$2-$C1633)^2+($D$2-$D1633)^2+($E$2-$E1633)^2)</f>
        <v>323.58577988809992</v>
      </c>
    </row>
    <row r="1634" spans="1:7" x14ac:dyDescent="0.2">
      <c r="A1634" s="7">
        <v>6439</v>
      </c>
      <c r="B1634" s="7">
        <v>43</v>
      </c>
      <c r="C1634" s="8">
        <v>186.70724999999999</v>
      </c>
      <c r="D1634" s="8">
        <v>119.91088888888889</v>
      </c>
      <c r="E1634" s="8">
        <v>239.66224118129267</v>
      </c>
      <c r="F1634" s="7">
        <v>0</v>
      </c>
      <c r="G1634" s="9">
        <f>+SQRT(($B$2-$B1634)^2+($C$2-$C1634)^2+($D$2-$D1634)^2+($E$2-$E1634)^2)</f>
        <v>323.63612853157389</v>
      </c>
    </row>
    <row r="1635" spans="1:7" x14ac:dyDescent="0.2">
      <c r="A1635" s="7">
        <v>1750</v>
      </c>
      <c r="B1635" s="7">
        <v>32</v>
      </c>
      <c r="C1635" s="8">
        <v>207.16149999999999</v>
      </c>
      <c r="D1635" s="8">
        <v>105.89933333333333</v>
      </c>
      <c r="E1635" s="8">
        <v>244.03497344352061</v>
      </c>
      <c r="F1635" s="7">
        <v>0</v>
      </c>
      <c r="G1635" s="9">
        <f>+SQRT(($B$2-$B1635)^2+($C$2-$C1635)^2+($D$2-$D1635)^2+($E$2-$E1635)^2)</f>
        <v>323.81243631449951</v>
      </c>
    </row>
    <row r="1636" spans="1:7" x14ac:dyDescent="0.2">
      <c r="A1636" s="7">
        <v>2744</v>
      </c>
      <c r="B1636" s="7">
        <v>67</v>
      </c>
      <c r="C1636" s="8">
        <v>580.43475000000001</v>
      </c>
      <c r="D1636" s="8">
        <v>350.37733333333335</v>
      </c>
      <c r="E1636" s="8">
        <v>431.05147912056151</v>
      </c>
      <c r="F1636" s="7">
        <v>1</v>
      </c>
      <c r="G1636" s="9">
        <f>+SQRT(($B$2-$B1636)^2+($C$2-$C1636)^2+($D$2-$D1636)^2+($E$2-$E1636)^2)</f>
        <v>324.06101310918336</v>
      </c>
    </row>
    <row r="1637" spans="1:7" x14ac:dyDescent="0.2">
      <c r="A1637" s="7">
        <v>5447</v>
      </c>
      <c r="B1637" s="7">
        <v>51</v>
      </c>
      <c r="C1637" s="8">
        <v>148.52775</v>
      </c>
      <c r="D1637" s="8">
        <v>168.32422222222223</v>
      </c>
      <c r="E1637" s="8">
        <v>78.205411468410233</v>
      </c>
      <c r="F1637" s="7">
        <v>0</v>
      </c>
      <c r="G1637" s="9">
        <f>+SQRT(($B$2-$B1637)^2+($C$2-$C1637)^2+($D$2-$D1637)^2+($E$2-$E1637)^2)</f>
        <v>324.20410440701335</v>
      </c>
    </row>
    <row r="1638" spans="1:7" x14ac:dyDescent="0.2">
      <c r="A1638" s="7">
        <v>5803</v>
      </c>
      <c r="B1638" s="7">
        <v>49</v>
      </c>
      <c r="C1638" s="8">
        <v>156.17824999999999</v>
      </c>
      <c r="D1638" s="8">
        <v>158.15933333333334</v>
      </c>
      <c r="E1638" s="8">
        <v>81.211364225240757</v>
      </c>
      <c r="F1638" s="7">
        <v>0</v>
      </c>
      <c r="G1638" s="9">
        <f>+SQRT(($B$2-$B1638)^2+($C$2-$C1638)^2+($D$2-$D1638)^2+($E$2-$E1638)^2)</f>
        <v>324.21857375100313</v>
      </c>
    </row>
    <row r="1639" spans="1:7" x14ac:dyDescent="0.2">
      <c r="A1639" s="7">
        <v>6523</v>
      </c>
      <c r="B1639" s="7">
        <v>39</v>
      </c>
      <c r="C1639" s="8">
        <v>148.167</v>
      </c>
      <c r="D1639" s="8">
        <v>162.852</v>
      </c>
      <c r="E1639" s="8">
        <v>89.359450004974434</v>
      </c>
      <c r="F1639" s="7">
        <v>0</v>
      </c>
      <c r="G1639" s="9">
        <f>+SQRT(($B$2-$B1639)^2+($C$2-$C1639)^2+($D$2-$D1639)^2+($E$2-$E1639)^2)</f>
        <v>324.46593222705781</v>
      </c>
    </row>
    <row r="1640" spans="1:7" x14ac:dyDescent="0.2">
      <c r="A1640" s="7">
        <v>744</v>
      </c>
      <c r="B1640" s="7">
        <v>39</v>
      </c>
      <c r="C1640" s="8">
        <v>203.203</v>
      </c>
      <c r="D1640" s="8">
        <v>105.79022222222223</v>
      </c>
      <c r="E1640" s="8">
        <v>236.37615852808565</v>
      </c>
      <c r="F1640" s="7">
        <v>0</v>
      </c>
      <c r="G1640" s="9">
        <f>+SQRT(($B$2-$B1640)^2+($C$2-$C1640)^2+($D$2-$D1640)^2+($E$2-$E1640)^2)</f>
        <v>324.5060314285501</v>
      </c>
    </row>
    <row r="1641" spans="1:7" x14ac:dyDescent="0.2">
      <c r="A1641" s="7">
        <v>3730</v>
      </c>
      <c r="B1641" s="7">
        <v>31</v>
      </c>
      <c r="C1641" s="8">
        <v>577.55399999999997</v>
      </c>
      <c r="D1641" s="8">
        <v>613.45333333333338</v>
      </c>
      <c r="E1641" s="8">
        <v>264.22112006783368</v>
      </c>
      <c r="F1641" s="7">
        <v>1</v>
      </c>
      <c r="G1641" s="9">
        <f>+SQRT(($B$2-$B1641)^2+($C$2-$C1641)^2+($D$2-$D1641)^2+($E$2-$E1641)^2)</f>
        <v>324.65481923358766</v>
      </c>
    </row>
    <row r="1642" spans="1:7" x14ac:dyDescent="0.2">
      <c r="A1642" s="7">
        <v>8245</v>
      </c>
      <c r="B1642" s="7">
        <v>35</v>
      </c>
      <c r="C1642" s="8">
        <v>146.03575000000001</v>
      </c>
      <c r="D1642" s="8">
        <v>169.49244444444443</v>
      </c>
      <c r="E1642" s="8">
        <v>78.797068132691493</v>
      </c>
      <c r="F1642" s="7">
        <v>0</v>
      </c>
      <c r="G1642" s="9">
        <f>+SQRT(($B$2-$B1642)^2+($C$2-$C1642)^2+($D$2-$D1642)^2+($E$2-$E1642)^2)</f>
        <v>324.87650391300946</v>
      </c>
    </row>
    <row r="1643" spans="1:7" x14ac:dyDescent="0.2">
      <c r="A1643" s="7">
        <v>5936</v>
      </c>
      <c r="B1643" s="7">
        <v>43</v>
      </c>
      <c r="C1643" s="8">
        <v>553.60524999999996</v>
      </c>
      <c r="D1643" s="8">
        <v>544.90266666666662</v>
      </c>
      <c r="E1643" s="8">
        <v>389.31687375643156</v>
      </c>
      <c r="F1643" s="7">
        <v>0</v>
      </c>
      <c r="G1643" s="9">
        <f>+SQRT(($B$2-$B1643)^2+($C$2-$C1643)^2+($D$2-$D1643)^2+($E$2-$E1643)^2)</f>
        <v>324.88881530748375</v>
      </c>
    </row>
    <row r="1644" spans="1:7" x14ac:dyDescent="0.2">
      <c r="A1644" s="7">
        <v>3855</v>
      </c>
      <c r="B1644" s="7">
        <v>38</v>
      </c>
      <c r="C1644" s="8">
        <v>154.82675</v>
      </c>
      <c r="D1644" s="8">
        <v>157.18177777777777</v>
      </c>
      <c r="E1644" s="8">
        <v>83.735285405784168</v>
      </c>
      <c r="F1644" s="7">
        <v>0</v>
      </c>
      <c r="G1644" s="9">
        <f>+SQRT(($B$2-$B1644)^2+($C$2-$C1644)^2+($D$2-$D1644)^2+($E$2-$E1644)^2)</f>
        <v>324.89150863010531</v>
      </c>
    </row>
    <row r="1645" spans="1:7" x14ac:dyDescent="0.2">
      <c r="A1645" s="7">
        <v>4366</v>
      </c>
      <c r="B1645" s="7">
        <v>42</v>
      </c>
      <c r="C1645" s="8">
        <v>532.48699999999997</v>
      </c>
      <c r="D1645" s="8">
        <v>411.8242222222222</v>
      </c>
      <c r="E1645" s="8">
        <v>461.39846938956669</v>
      </c>
      <c r="F1645" s="7">
        <v>1</v>
      </c>
      <c r="G1645" s="9">
        <f>+SQRT(($B$2-$B1645)^2+($C$2-$C1645)^2+($D$2-$D1645)^2+($E$2-$E1645)^2)</f>
        <v>324.91252508695999</v>
      </c>
    </row>
    <row r="1646" spans="1:7" x14ac:dyDescent="0.2">
      <c r="A1646" s="7">
        <v>4323</v>
      </c>
      <c r="B1646" s="7">
        <v>69</v>
      </c>
      <c r="C1646" s="8">
        <v>147.52674999999999</v>
      </c>
      <c r="D1646" s="8">
        <v>175.26066666666668</v>
      </c>
      <c r="E1646" s="8">
        <v>66.356078924848561</v>
      </c>
      <c r="F1646" s="7">
        <v>0</v>
      </c>
      <c r="G1646" s="9">
        <f>+SQRT(($B$2-$B1646)^2+($C$2-$C1646)^2+($D$2-$D1646)^2+($E$2-$E1646)^2)</f>
        <v>325.72410153326223</v>
      </c>
    </row>
    <row r="1647" spans="1:7" x14ac:dyDescent="0.2">
      <c r="A1647" s="7">
        <v>2862</v>
      </c>
      <c r="B1647" s="7">
        <v>52</v>
      </c>
      <c r="C1647" s="8">
        <v>452.33100000000002</v>
      </c>
      <c r="D1647" s="8">
        <v>244.72377777777777</v>
      </c>
      <c r="E1647" s="8">
        <v>469.20658231235035</v>
      </c>
      <c r="F1647" s="7">
        <v>1</v>
      </c>
      <c r="G1647" s="9">
        <f>+SQRT(($B$2-$B1647)^2+($C$2-$C1647)^2+($D$2-$D1647)^2+($E$2-$E1647)^2)</f>
        <v>326.05822094453634</v>
      </c>
    </row>
    <row r="1648" spans="1:7" x14ac:dyDescent="0.2">
      <c r="A1648" s="7">
        <v>3074</v>
      </c>
      <c r="B1648" s="7">
        <v>49</v>
      </c>
      <c r="C1648" s="8">
        <v>635.11775</v>
      </c>
      <c r="D1648" s="8">
        <v>507.4808888888889</v>
      </c>
      <c r="E1648" s="8">
        <v>329.78686255590941</v>
      </c>
      <c r="F1648" s="7">
        <v>0</v>
      </c>
      <c r="G1648" s="9">
        <f>+SQRT(($B$2-$B1648)^2+($C$2-$C1648)^2+($D$2-$D1648)^2+($E$2-$E1648)^2)</f>
        <v>326.08090124840311</v>
      </c>
    </row>
    <row r="1649" spans="1:7" x14ac:dyDescent="0.2">
      <c r="A1649" s="7">
        <v>7388</v>
      </c>
      <c r="B1649" s="7">
        <v>30</v>
      </c>
      <c r="C1649" s="8">
        <v>159.81274999999999</v>
      </c>
      <c r="D1649" s="8">
        <v>153.84822222222223</v>
      </c>
      <c r="E1649" s="8">
        <v>75.595804444725758</v>
      </c>
      <c r="F1649" s="7">
        <v>0</v>
      </c>
      <c r="G1649" s="9">
        <f>+SQRT(($B$2-$B1649)^2+($C$2-$C1649)^2+($D$2-$D1649)^2+($E$2-$E1649)^2)</f>
        <v>326.10986025739061</v>
      </c>
    </row>
    <row r="1650" spans="1:7" x14ac:dyDescent="0.2">
      <c r="A1650" s="7">
        <v>780</v>
      </c>
      <c r="B1650" s="7">
        <v>50</v>
      </c>
      <c r="C1650" s="8">
        <v>182.84575000000001</v>
      </c>
      <c r="D1650" s="8">
        <v>118.40422222222222</v>
      </c>
      <c r="E1650" s="8">
        <v>235.58187286611616</v>
      </c>
      <c r="F1650" s="7">
        <v>0</v>
      </c>
      <c r="G1650" s="9">
        <f>+SQRT(($B$2-$B1650)^2+($C$2-$C1650)^2+($D$2-$D1650)^2+($E$2-$E1650)^2)</f>
        <v>326.56236648937875</v>
      </c>
    </row>
    <row r="1651" spans="1:7" x14ac:dyDescent="0.2">
      <c r="A1651" s="7">
        <v>4916</v>
      </c>
      <c r="B1651" s="7">
        <v>36</v>
      </c>
      <c r="C1651" s="8">
        <v>184.143</v>
      </c>
      <c r="D1651" s="8">
        <v>110.098</v>
      </c>
      <c r="E1651" s="8">
        <v>181.96579886647771</v>
      </c>
      <c r="F1651" s="7">
        <v>0</v>
      </c>
      <c r="G1651" s="9">
        <f>+SQRT(($B$2-$B1651)^2+($C$2-$C1651)^2+($D$2-$D1651)^2+($E$2-$E1651)^2)</f>
        <v>326.61620894800808</v>
      </c>
    </row>
    <row r="1652" spans="1:7" x14ac:dyDescent="0.2">
      <c r="A1652" s="7">
        <v>7485</v>
      </c>
      <c r="B1652" s="7">
        <v>54</v>
      </c>
      <c r="C1652" s="8">
        <v>580.73</v>
      </c>
      <c r="D1652" s="8">
        <v>480.95666666666665</v>
      </c>
      <c r="E1652" s="8">
        <v>410.5733811641756</v>
      </c>
      <c r="F1652" s="7">
        <v>0</v>
      </c>
      <c r="G1652" s="9">
        <f>+SQRT(($B$2-$B1652)^2+($C$2-$C1652)^2+($D$2-$D1652)^2+($E$2-$E1652)^2)</f>
        <v>326.81229024150156</v>
      </c>
    </row>
    <row r="1653" spans="1:7" x14ac:dyDescent="0.2">
      <c r="A1653" s="7">
        <v>6182</v>
      </c>
      <c r="B1653" s="7">
        <v>53</v>
      </c>
      <c r="C1653" s="8">
        <v>445.65100000000001</v>
      </c>
      <c r="D1653" s="8">
        <v>209.69933333333333</v>
      </c>
      <c r="E1653" s="8">
        <v>454.32334762858915</v>
      </c>
      <c r="F1653" s="7">
        <v>0</v>
      </c>
      <c r="G1653" s="9">
        <f>+SQRT(($B$2-$B1653)^2+($C$2-$C1653)^2+($D$2-$D1653)^2+($E$2-$E1653)^2)</f>
        <v>326.90002617533332</v>
      </c>
    </row>
    <row r="1654" spans="1:7" x14ac:dyDescent="0.2">
      <c r="A1654" s="7">
        <v>8031</v>
      </c>
      <c r="B1654" s="7">
        <v>47</v>
      </c>
      <c r="C1654" s="8">
        <v>254.4485</v>
      </c>
      <c r="D1654" s="8">
        <v>114.078</v>
      </c>
      <c r="E1654" s="8">
        <v>335.09002189958494</v>
      </c>
      <c r="F1654" s="7">
        <v>0</v>
      </c>
      <c r="G1654" s="9">
        <f>+SQRT(($B$2-$B1654)^2+($C$2-$C1654)^2+($D$2-$D1654)^2+($E$2-$E1654)^2)</f>
        <v>326.98659601322447</v>
      </c>
    </row>
    <row r="1655" spans="1:7" x14ac:dyDescent="0.2">
      <c r="A1655" s="7">
        <v>1353</v>
      </c>
      <c r="B1655" s="7">
        <v>29</v>
      </c>
      <c r="C1655" s="8">
        <v>596.63300000000004</v>
      </c>
      <c r="D1655" s="8">
        <v>538.26822222222222</v>
      </c>
      <c r="E1655" s="8">
        <v>356.88104395360727</v>
      </c>
      <c r="F1655" s="7">
        <v>0</v>
      </c>
      <c r="G1655" s="9">
        <f>+SQRT(($B$2-$B1655)^2+($C$2-$C1655)^2+($D$2-$D1655)^2+($E$2-$E1655)^2)</f>
        <v>327.09621908975902</v>
      </c>
    </row>
    <row r="1656" spans="1:7" x14ac:dyDescent="0.2">
      <c r="A1656" s="7">
        <v>5970</v>
      </c>
      <c r="B1656" s="7">
        <v>67</v>
      </c>
      <c r="C1656" s="8">
        <v>557.73225000000002</v>
      </c>
      <c r="D1656" s="8">
        <v>467.8651111111111</v>
      </c>
      <c r="E1656" s="8">
        <v>432.8577327977485</v>
      </c>
      <c r="F1656" s="7">
        <v>1</v>
      </c>
      <c r="G1656" s="9">
        <f>+SQRT(($B$2-$B1656)^2+($C$2-$C1656)^2+($D$2-$D1656)^2+($E$2-$E1656)^2)</f>
        <v>327.17608699847489</v>
      </c>
    </row>
    <row r="1657" spans="1:7" x14ac:dyDescent="0.2">
      <c r="A1657" s="7">
        <v>2742</v>
      </c>
      <c r="B1657" s="7">
        <v>57</v>
      </c>
      <c r="C1657" s="8">
        <v>609.928</v>
      </c>
      <c r="D1657" s="8">
        <v>559.07555555555552</v>
      </c>
      <c r="E1657" s="8">
        <v>315.19604126376151</v>
      </c>
      <c r="F1657" s="7">
        <v>1</v>
      </c>
      <c r="G1657" s="9">
        <f>+SQRT(($B$2-$B1657)^2+($C$2-$C1657)^2+($D$2-$D1657)^2+($E$2-$E1657)^2)</f>
        <v>327.49001605034181</v>
      </c>
    </row>
    <row r="1658" spans="1:7" x14ac:dyDescent="0.2">
      <c r="A1658" s="7">
        <v>3738</v>
      </c>
      <c r="B1658" s="7">
        <v>40</v>
      </c>
      <c r="C1658" s="8">
        <v>179.70500000000001</v>
      </c>
      <c r="D1658" s="8">
        <v>112.09466666666667</v>
      </c>
      <c r="E1658" s="8">
        <v>175.17786484486169</v>
      </c>
      <c r="F1658" s="7">
        <v>0</v>
      </c>
      <c r="G1658" s="9">
        <f>+SQRT(($B$2-$B1658)^2+($C$2-$C1658)^2+($D$2-$D1658)^2+($E$2-$E1658)^2)</f>
        <v>327.7249346861858</v>
      </c>
    </row>
    <row r="1659" spans="1:7" x14ac:dyDescent="0.2">
      <c r="A1659" s="7">
        <v>6266</v>
      </c>
      <c r="B1659" s="7">
        <v>25</v>
      </c>
      <c r="C1659" s="8">
        <v>569.53875000000005</v>
      </c>
      <c r="D1659" s="8">
        <v>438.76511111111114</v>
      </c>
      <c r="E1659" s="8">
        <v>436.21397896524644</v>
      </c>
      <c r="F1659" s="7">
        <v>1</v>
      </c>
      <c r="G1659" s="9">
        <f>+SQRT(($B$2-$B1659)^2+($C$2-$C1659)^2+($D$2-$D1659)^2+($E$2-$E1659)^2)</f>
        <v>327.76131951779314</v>
      </c>
    </row>
    <row r="1660" spans="1:7" x14ac:dyDescent="0.2">
      <c r="A1660" s="7">
        <v>5507</v>
      </c>
      <c r="B1660" s="7">
        <v>32</v>
      </c>
      <c r="C1660" s="8">
        <v>140.72</v>
      </c>
      <c r="D1660" s="8">
        <v>168.43266666666668</v>
      </c>
      <c r="E1660" s="8">
        <v>84.181680799810266</v>
      </c>
      <c r="F1660" s="7">
        <v>0</v>
      </c>
      <c r="G1660" s="9">
        <f>+SQRT(($B$2-$B1660)^2+($C$2-$C1660)^2+($D$2-$D1660)^2+($E$2-$E1660)^2)</f>
        <v>327.92296302831085</v>
      </c>
    </row>
    <row r="1661" spans="1:7" x14ac:dyDescent="0.2">
      <c r="A1661" s="7">
        <v>3389</v>
      </c>
      <c r="B1661" s="7">
        <v>66</v>
      </c>
      <c r="C1661" s="8">
        <v>144.70699999999999</v>
      </c>
      <c r="D1661" s="8">
        <v>172.37022222222222</v>
      </c>
      <c r="E1661" s="8">
        <v>70.042281187706479</v>
      </c>
      <c r="F1661" s="7">
        <v>0</v>
      </c>
      <c r="G1661" s="9">
        <f>+SQRT(($B$2-$B1661)^2+($C$2-$C1661)^2+($D$2-$D1661)^2+($E$2-$E1661)^2)</f>
        <v>328.01114315112881</v>
      </c>
    </row>
    <row r="1662" spans="1:7" x14ac:dyDescent="0.2">
      <c r="A1662" s="7">
        <v>8265</v>
      </c>
      <c r="B1662" s="7">
        <v>32</v>
      </c>
      <c r="C1662" s="8">
        <v>194.66575</v>
      </c>
      <c r="D1662" s="8">
        <v>100.33888888888889</v>
      </c>
      <c r="E1662" s="8">
        <v>176.38805593624235</v>
      </c>
      <c r="F1662" s="7">
        <v>0</v>
      </c>
      <c r="G1662" s="9">
        <f>+SQRT(($B$2-$B1662)^2+($C$2-$C1662)^2+($D$2-$D1662)^2+($E$2-$E1662)^2)</f>
        <v>328.21507735719399</v>
      </c>
    </row>
    <row r="1663" spans="1:7" x14ac:dyDescent="0.2">
      <c r="A1663" s="7">
        <v>1625</v>
      </c>
      <c r="B1663" s="7">
        <v>36</v>
      </c>
      <c r="C1663" s="8">
        <v>532.54724999999996</v>
      </c>
      <c r="D1663" s="8">
        <v>442.45177777777775</v>
      </c>
      <c r="E1663" s="8">
        <v>459.14997219367149</v>
      </c>
      <c r="F1663" s="7">
        <v>0</v>
      </c>
      <c r="G1663" s="9">
        <f>+SQRT(($B$2-$B1663)^2+($C$2-$C1663)^2+($D$2-$D1663)^2+($E$2-$E1663)^2)</f>
        <v>328.4522049113462</v>
      </c>
    </row>
    <row r="1664" spans="1:7" x14ac:dyDescent="0.2">
      <c r="A1664" s="7">
        <v>809</v>
      </c>
      <c r="B1664" s="7">
        <v>46</v>
      </c>
      <c r="C1664" s="8">
        <v>189.48400000000001</v>
      </c>
      <c r="D1664" s="8">
        <v>105.45711111111112</v>
      </c>
      <c r="E1664" s="8">
        <v>146.29445236110107</v>
      </c>
      <c r="F1664" s="7">
        <v>0</v>
      </c>
      <c r="G1664" s="9">
        <f>+SQRT(($B$2-$B1664)^2+($C$2-$C1664)^2+($D$2-$D1664)^2+($E$2-$E1664)^2)</f>
        <v>328.4692645671351</v>
      </c>
    </row>
    <row r="1665" spans="1:7" x14ac:dyDescent="0.2">
      <c r="A1665" s="7">
        <v>2677</v>
      </c>
      <c r="B1665" s="7">
        <v>42</v>
      </c>
      <c r="C1665" s="8">
        <v>148.53049999999999</v>
      </c>
      <c r="D1665" s="8">
        <v>157.01155555555556</v>
      </c>
      <c r="E1665" s="8">
        <v>87.354877866702537</v>
      </c>
      <c r="F1665" s="7">
        <v>0</v>
      </c>
      <c r="G1665" s="9">
        <f>+SQRT(($B$2-$B1665)^2+($C$2-$C1665)^2+($D$2-$D1665)^2+($E$2-$E1665)^2)</f>
        <v>328.49692853180329</v>
      </c>
    </row>
    <row r="1666" spans="1:7" x14ac:dyDescent="0.2">
      <c r="A1666" s="7">
        <v>1368</v>
      </c>
      <c r="B1666" s="7">
        <v>24</v>
      </c>
      <c r="C1666" s="8">
        <v>147.64725000000001</v>
      </c>
      <c r="D1666" s="8">
        <v>150.55244444444443</v>
      </c>
      <c r="E1666" s="8">
        <v>108.7618187249997</v>
      </c>
      <c r="F1666" s="7">
        <v>0</v>
      </c>
      <c r="G1666" s="9">
        <f>+SQRT(($B$2-$B1666)^2+($C$2-$C1666)^2+($D$2-$D1666)^2+($E$2-$E1666)^2)</f>
        <v>328.55898259249039</v>
      </c>
    </row>
    <row r="1667" spans="1:7" x14ac:dyDescent="0.2">
      <c r="A1667" s="7">
        <v>4355</v>
      </c>
      <c r="B1667" s="7">
        <v>54</v>
      </c>
      <c r="C1667" s="8">
        <v>548.54449999999997</v>
      </c>
      <c r="D1667" s="8">
        <v>435.40600000000001</v>
      </c>
      <c r="E1667" s="8">
        <v>451.63208792972148</v>
      </c>
      <c r="F1667" s="7">
        <v>1</v>
      </c>
      <c r="G1667" s="9">
        <f>+SQRT(($B$2-$B1667)^2+($C$2-$C1667)^2+($D$2-$D1667)^2+($E$2-$E1667)^2)</f>
        <v>328.5689427013715</v>
      </c>
    </row>
    <row r="1668" spans="1:7" x14ac:dyDescent="0.2">
      <c r="A1668" s="7">
        <v>7834</v>
      </c>
      <c r="B1668" s="7">
        <v>49</v>
      </c>
      <c r="C1668" s="8">
        <v>552.46675000000005</v>
      </c>
      <c r="D1668" s="8">
        <v>562.01111111111106</v>
      </c>
      <c r="E1668" s="8">
        <v>380.75607510758749</v>
      </c>
      <c r="F1668" s="7">
        <v>1</v>
      </c>
      <c r="G1668" s="9">
        <f>+SQRT(($B$2-$B1668)^2+($C$2-$C1668)^2+($D$2-$D1668)^2+($E$2-$E1668)^2)</f>
        <v>328.64377814179039</v>
      </c>
    </row>
    <row r="1669" spans="1:7" x14ac:dyDescent="0.2">
      <c r="A1669" s="7">
        <v>6614</v>
      </c>
      <c r="B1669" s="7">
        <v>32</v>
      </c>
      <c r="C1669" s="8">
        <v>485.75774999999999</v>
      </c>
      <c r="D1669" s="8">
        <v>350.6297777777778</v>
      </c>
      <c r="E1669" s="8">
        <v>487.73408876034915</v>
      </c>
      <c r="F1669" s="7">
        <v>0</v>
      </c>
      <c r="G1669" s="9">
        <f>+SQRT(($B$2-$B1669)^2+($C$2-$C1669)^2+($D$2-$D1669)^2+($E$2-$E1669)^2)</f>
        <v>328.71357877477135</v>
      </c>
    </row>
    <row r="1670" spans="1:7" x14ac:dyDescent="0.2">
      <c r="A1670" s="7">
        <v>5114</v>
      </c>
      <c r="B1670" s="7">
        <v>26</v>
      </c>
      <c r="C1670" s="8">
        <v>415.40375</v>
      </c>
      <c r="D1670" s="8">
        <v>227.72888888888889</v>
      </c>
      <c r="E1670" s="8">
        <v>471.21750316620495</v>
      </c>
      <c r="F1670" s="7">
        <v>0</v>
      </c>
      <c r="G1670" s="9">
        <f>+SQRT(($B$2-$B1670)^2+($C$2-$C1670)^2+($D$2-$D1670)^2+($E$2-$E1670)^2)</f>
        <v>328.99609213580896</v>
      </c>
    </row>
    <row r="1671" spans="1:7" x14ac:dyDescent="0.2">
      <c r="A1671" s="7">
        <v>5439</v>
      </c>
      <c r="B1671" s="7">
        <v>50</v>
      </c>
      <c r="C1671" s="8">
        <v>605.37900000000002</v>
      </c>
      <c r="D1671" s="8">
        <v>599.39266666666663</v>
      </c>
      <c r="E1671" s="8">
        <v>252.11377063967919</v>
      </c>
      <c r="F1671" s="7">
        <v>0</v>
      </c>
      <c r="G1671" s="9">
        <f>+SQRT(($B$2-$B1671)^2+($C$2-$C1671)^2+($D$2-$D1671)^2+($E$2-$E1671)^2)</f>
        <v>329.20798765356767</v>
      </c>
    </row>
    <row r="1672" spans="1:7" x14ac:dyDescent="0.2">
      <c r="A1672" s="7">
        <v>8208</v>
      </c>
      <c r="B1672" s="7">
        <v>61</v>
      </c>
      <c r="C1672" s="8">
        <v>150.14025000000001</v>
      </c>
      <c r="D1672" s="8">
        <v>164.26622222222221</v>
      </c>
      <c r="E1672" s="8">
        <v>67.070463310012627</v>
      </c>
      <c r="F1672" s="7">
        <v>0</v>
      </c>
      <c r="G1672" s="9">
        <f>+SQRT(($B$2-$B1672)^2+($C$2-$C1672)^2+($D$2-$D1672)^2+($E$2-$E1672)^2)</f>
        <v>329.62539015382464</v>
      </c>
    </row>
    <row r="1673" spans="1:7" x14ac:dyDescent="0.2">
      <c r="A1673" s="7">
        <v>2555</v>
      </c>
      <c r="B1673" s="7">
        <v>27</v>
      </c>
      <c r="C1673" s="8">
        <v>547.51374999999996</v>
      </c>
      <c r="D1673" s="8">
        <v>491.24533333333335</v>
      </c>
      <c r="E1673" s="8">
        <v>434.26558996665597</v>
      </c>
      <c r="F1673" s="7">
        <v>0</v>
      </c>
      <c r="G1673" s="9">
        <f>+SQRT(($B$2-$B1673)^2+($C$2-$C1673)^2+($D$2-$D1673)^2+($E$2-$E1673)^2)</f>
        <v>329.82644813053838</v>
      </c>
    </row>
    <row r="1674" spans="1:7" x14ac:dyDescent="0.2">
      <c r="A1674" s="7">
        <v>2668</v>
      </c>
      <c r="B1674" s="7">
        <v>29</v>
      </c>
      <c r="C1674" s="8">
        <v>519.82775000000004</v>
      </c>
      <c r="D1674" s="8">
        <v>655.7597777777778</v>
      </c>
      <c r="E1674" s="8">
        <v>264.45551789575183</v>
      </c>
      <c r="F1674" s="7">
        <v>0</v>
      </c>
      <c r="G1674" s="9">
        <f>+SQRT(($B$2-$B1674)^2+($C$2-$C1674)^2+($D$2-$D1674)^2+($E$2-$E1674)^2)</f>
        <v>330.04659370969296</v>
      </c>
    </row>
    <row r="1675" spans="1:7" x14ac:dyDescent="0.2">
      <c r="A1675" s="7">
        <v>5629</v>
      </c>
      <c r="B1675" s="7">
        <v>26</v>
      </c>
      <c r="C1675" s="8">
        <v>141.25399999999999</v>
      </c>
      <c r="D1675" s="8">
        <v>175.58422222222222</v>
      </c>
      <c r="E1675" s="8">
        <v>62.384175000175119</v>
      </c>
      <c r="F1675" s="7">
        <v>0</v>
      </c>
      <c r="G1675" s="9">
        <f>+SQRT(($B$2-$B1675)^2+($C$2-$C1675)^2+($D$2-$D1675)^2+($E$2-$E1675)^2)</f>
        <v>330.21465189985327</v>
      </c>
    </row>
    <row r="1676" spans="1:7" x14ac:dyDescent="0.2">
      <c r="A1676" s="7">
        <v>7741</v>
      </c>
      <c r="B1676" s="7">
        <v>40</v>
      </c>
      <c r="C1676" s="8">
        <v>175.24100000000001</v>
      </c>
      <c r="D1676" s="8">
        <v>117.56888888888889</v>
      </c>
      <c r="E1676" s="8">
        <v>124.43165473917136</v>
      </c>
      <c r="F1676" s="7">
        <v>0</v>
      </c>
      <c r="G1676" s="9">
        <f>+SQRT(($B$2-$B1676)^2+($C$2-$C1676)^2+($D$2-$D1676)^2+($E$2-$E1676)^2)</f>
        <v>330.31710519254619</v>
      </c>
    </row>
    <row r="1677" spans="1:7" x14ac:dyDescent="0.2">
      <c r="A1677" s="7">
        <v>1853</v>
      </c>
      <c r="B1677" s="7">
        <v>42</v>
      </c>
      <c r="C1677" s="8">
        <v>408.67750000000001</v>
      </c>
      <c r="D1677" s="8">
        <v>192.79288888888888</v>
      </c>
      <c r="E1677" s="8">
        <v>454.37822778667487</v>
      </c>
      <c r="F1677" s="7">
        <v>0</v>
      </c>
      <c r="G1677" s="9">
        <f>+SQRT(($B$2-$B1677)^2+($C$2-$C1677)^2+($D$2-$D1677)^2+($E$2-$E1677)^2)</f>
        <v>330.34553561717354</v>
      </c>
    </row>
    <row r="1678" spans="1:7" x14ac:dyDescent="0.2">
      <c r="A1678" s="7">
        <v>286</v>
      </c>
      <c r="B1678" s="7">
        <v>60</v>
      </c>
      <c r="C1678" s="8">
        <v>357.62900000000002</v>
      </c>
      <c r="D1678" s="8">
        <v>201.77933333333334</v>
      </c>
      <c r="E1678" s="8">
        <v>459.08925104713552</v>
      </c>
      <c r="F1678" s="7">
        <v>0</v>
      </c>
      <c r="G1678" s="9">
        <f>+SQRT(($B$2-$B1678)^2+($C$2-$C1678)^2+($D$2-$D1678)^2+($E$2-$E1678)^2)</f>
        <v>330.48035790868613</v>
      </c>
    </row>
    <row r="1679" spans="1:7" x14ac:dyDescent="0.2">
      <c r="A1679" s="7">
        <v>3426</v>
      </c>
      <c r="B1679" s="7">
        <v>45</v>
      </c>
      <c r="C1679" s="8">
        <v>167.714</v>
      </c>
      <c r="D1679" s="8">
        <v>118.69311111111111</v>
      </c>
      <c r="E1679" s="8">
        <v>150.91466200592055</v>
      </c>
      <c r="F1679" s="7">
        <v>0</v>
      </c>
      <c r="G1679" s="9">
        <f>+SQRT(($B$2-$B1679)^2+($C$2-$C1679)^2+($D$2-$D1679)^2+($E$2-$E1679)^2)</f>
        <v>331.30614424024316</v>
      </c>
    </row>
    <row r="1680" spans="1:7" x14ac:dyDescent="0.2">
      <c r="A1680" s="7">
        <v>6001</v>
      </c>
      <c r="B1680" s="7">
        <v>41</v>
      </c>
      <c r="C1680" s="8">
        <v>198.25550000000001</v>
      </c>
      <c r="D1680" s="8">
        <v>104.02355555555556</v>
      </c>
      <c r="E1680" s="8">
        <v>249.3134640530339</v>
      </c>
      <c r="F1680" s="7">
        <v>0</v>
      </c>
      <c r="G1680" s="9">
        <f>+SQRT(($B$2-$B1680)^2+($C$2-$C1680)^2+($D$2-$D1680)^2+($E$2-$E1680)^2)</f>
        <v>331.3422505734386</v>
      </c>
    </row>
    <row r="1681" spans="1:7" x14ac:dyDescent="0.2">
      <c r="A1681" s="7">
        <v>2619</v>
      </c>
      <c r="B1681" s="7">
        <v>22</v>
      </c>
      <c r="C1681" s="8">
        <v>145.46275</v>
      </c>
      <c r="D1681" s="8">
        <v>168.47466666666668</v>
      </c>
      <c r="E1681" s="8">
        <v>62.610186772552552</v>
      </c>
      <c r="F1681" s="7">
        <v>0</v>
      </c>
      <c r="G1681" s="9">
        <f>+SQRT(($B$2-$B1681)^2+($C$2-$C1681)^2+($D$2-$D1681)^2+($E$2-$E1681)^2)</f>
        <v>331.47342383483726</v>
      </c>
    </row>
    <row r="1682" spans="1:7" x14ac:dyDescent="0.2">
      <c r="A1682" s="7">
        <v>3886</v>
      </c>
      <c r="B1682" s="7">
        <v>34</v>
      </c>
      <c r="C1682" s="8">
        <v>164.46424999999999</v>
      </c>
      <c r="D1682" s="8">
        <v>134.62222222222223</v>
      </c>
      <c r="E1682" s="8">
        <v>91.498156075084339</v>
      </c>
      <c r="F1682" s="7">
        <v>0</v>
      </c>
      <c r="G1682" s="9">
        <f>+SQRT(($B$2-$B1682)^2+($C$2-$C1682)^2+($D$2-$D1682)^2+($E$2-$E1682)^2)</f>
        <v>331.55738909712852</v>
      </c>
    </row>
    <row r="1683" spans="1:7" x14ac:dyDescent="0.2">
      <c r="A1683" s="7">
        <v>7170</v>
      </c>
      <c r="B1683" s="7">
        <v>42</v>
      </c>
      <c r="C1683" s="8">
        <v>393.60649999999998</v>
      </c>
      <c r="D1683" s="8">
        <v>203.12888888888889</v>
      </c>
      <c r="E1683" s="8">
        <v>463.26106537454984</v>
      </c>
      <c r="F1683" s="7">
        <v>1</v>
      </c>
      <c r="G1683" s="9">
        <f>+SQRT(($B$2-$B1683)^2+($C$2-$C1683)^2+($D$2-$D1683)^2+($E$2-$E1683)^2)</f>
        <v>331.81551694129467</v>
      </c>
    </row>
    <row r="1684" spans="1:7" x14ac:dyDescent="0.2">
      <c r="A1684" s="7">
        <v>1938</v>
      </c>
      <c r="B1684" s="7">
        <v>32</v>
      </c>
      <c r="C1684" s="8">
        <v>555.01274999999998</v>
      </c>
      <c r="D1684" s="8">
        <v>483.64511111111113</v>
      </c>
      <c r="E1684" s="8">
        <v>435.70718636966819</v>
      </c>
      <c r="F1684" s="7">
        <v>0</v>
      </c>
      <c r="G1684" s="9">
        <f>+SQRT(($B$2-$B1684)^2+($C$2-$C1684)^2+($D$2-$D1684)^2+($E$2-$E1684)^2)</f>
        <v>331.89540655488781</v>
      </c>
    </row>
    <row r="1685" spans="1:7" x14ac:dyDescent="0.2">
      <c r="A1685" s="7">
        <v>1828</v>
      </c>
      <c r="B1685" s="7">
        <v>56</v>
      </c>
      <c r="C1685" s="8">
        <v>473.01875000000001</v>
      </c>
      <c r="D1685" s="8">
        <v>284.22666666666669</v>
      </c>
      <c r="E1685" s="8">
        <v>483.64107630923257</v>
      </c>
      <c r="F1685" s="7">
        <v>1</v>
      </c>
      <c r="G1685" s="9">
        <f>+SQRT(($B$2-$B1685)^2+($C$2-$C1685)^2+($D$2-$D1685)^2+($E$2-$E1685)^2)</f>
        <v>331.90585618210696</v>
      </c>
    </row>
    <row r="1686" spans="1:7" x14ac:dyDescent="0.2">
      <c r="A1686" s="7">
        <v>4160</v>
      </c>
      <c r="B1686" s="7">
        <v>38</v>
      </c>
      <c r="C1686" s="8">
        <v>285.33825000000002</v>
      </c>
      <c r="D1686" s="8">
        <v>137.05177777777777</v>
      </c>
      <c r="E1686" s="8">
        <v>392.72300780797974</v>
      </c>
      <c r="F1686" s="7">
        <v>0</v>
      </c>
      <c r="G1686" s="9">
        <f>+SQRT(($B$2-$B1686)^2+($C$2-$C1686)^2+($D$2-$D1686)^2+($E$2-$E1686)^2)</f>
        <v>332.14412506287653</v>
      </c>
    </row>
    <row r="1687" spans="1:7" x14ac:dyDescent="0.2">
      <c r="A1687" s="7">
        <v>7139</v>
      </c>
      <c r="B1687" s="7">
        <v>37</v>
      </c>
      <c r="C1687" s="8">
        <v>209.04175000000001</v>
      </c>
      <c r="D1687" s="8">
        <v>108.63222222222223</v>
      </c>
      <c r="E1687" s="8">
        <v>287.09543158924913</v>
      </c>
      <c r="F1687" s="7">
        <v>0</v>
      </c>
      <c r="G1687" s="9">
        <f>+SQRT(($B$2-$B1687)^2+($C$2-$C1687)^2+($D$2-$D1687)^2+($E$2-$E1687)^2)</f>
        <v>332.35138928732107</v>
      </c>
    </row>
    <row r="1688" spans="1:7" x14ac:dyDescent="0.2">
      <c r="A1688" s="7">
        <v>6435</v>
      </c>
      <c r="B1688" s="7">
        <v>53</v>
      </c>
      <c r="C1688" s="8">
        <v>184.40325000000001</v>
      </c>
      <c r="D1688" s="8">
        <v>105.17377777777777</v>
      </c>
      <c r="E1688" s="8">
        <v>140.61878080208314</v>
      </c>
      <c r="F1688" s="7">
        <v>1</v>
      </c>
      <c r="G1688" s="9">
        <f>+SQRT(($B$2-$B1688)^2+($C$2-$C1688)^2+($D$2-$D1688)^2+($E$2-$E1688)^2)</f>
        <v>332.51923617542633</v>
      </c>
    </row>
    <row r="1689" spans="1:7" x14ac:dyDescent="0.2">
      <c r="A1689" s="7">
        <v>5643</v>
      </c>
      <c r="B1689" s="7">
        <v>31</v>
      </c>
      <c r="C1689" s="8">
        <v>147.30025000000001</v>
      </c>
      <c r="D1689" s="8">
        <v>157.29355555555554</v>
      </c>
      <c r="E1689" s="8">
        <v>75.857212214175306</v>
      </c>
      <c r="F1689" s="7">
        <v>0</v>
      </c>
      <c r="G1689" s="9">
        <f>+SQRT(($B$2-$B1689)^2+($C$2-$C1689)^2+($D$2-$D1689)^2+($E$2-$E1689)^2)</f>
        <v>332.52244609834992</v>
      </c>
    </row>
    <row r="1690" spans="1:7" x14ac:dyDescent="0.2">
      <c r="A1690" s="7">
        <v>6242</v>
      </c>
      <c r="B1690" s="7">
        <v>31</v>
      </c>
      <c r="C1690" s="8">
        <v>137.29849999999999</v>
      </c>
      <c r="D1690" s="8">
        <v>168.13955555555555</v>
      </c>
      <c r="E1690" s="8">
        <v>77.524141020731378</v>
      </c>
      <c r="F1690" s="7">
        <v>0</v>
      </c>
      <c r="G1690" s="9">
        <f>+SQRT(($B$2-$B1690)^2+($C$2-$C1690)^2+($D$2-$D1690)^2+($E$2-$E1690)^2)</f>
        <v>332.57032471647773</v>
      </c>
    </row>
    <row r="1691" spans="1:7" x14ac:dyDescent="0.2">
      <c r="A1691" s="7">
        <v>7275</v>
      </c>
      <c r="B1691" s="7">
        <v>31</v>
      </c>
      <c r="C1691" s="8">
        <v>244.28649999999999</v>
      </c>
      <c r="D1691" s="8">
        <v>124.57577777777777</v>
      </c>
      <c r="E1691" s="8">
        <v>353.57267274225632</v>
      </c>
      <c r="F1691" s="7">
        <v>1</v>
      </c>
      <c r="G1691" s="9">
        <f>+SQRT(($B$2-$B1691)^2+($C$2-$C1691)^2+($D$2-$D1691)^2+($E$2-$E1691)^2)</f>
        <v>332.58445855599314</v>
      </c>
    </row>
    <row r="1692" spans="1:7" x14ac:dyDescent="0.2">
      <c r="A1692" s="7">
        <v>7348</v>
      </c>
      <c r="B1692" s="7">
        <v>52</v>
      </c>
      <c r="C1692" s="8">
        <v>175.16425000000001</v>
      </c>
      <c r="D1692" s="8">
        <v>128.11288888888888</v>
      </c>
      <c r="E1692" s="8">
        <v>79.929531131887302</v>
      </c>
      <c r="F1692" s="7">
        <v>0</v>
      </c>
      <c r="G1692" s="9">
        <f>+SQRT(($B$2-$B1692)^2+($C$2-$C1692)^2+($D$2-$D1692)^2+($E$2-$E1692)^2)</f>
        <v>332.72735824539694</v>
      </c>
    </row>
    <row r="1693" spans="1:7" x14ac:dyDescent="0.2">
      <c r="A1693" s="7">
        <v>6440</v>
      </c>
      <c r="B1693" s="7">
        <v>49</v>
      </c>
      <c r="C1693" s="8">
        <v>492.55175000000003</v>
      </c>
      <c r="D1693" s="8">
        <v>321.36488888888891</v>
      </c>
      <c r="E1693" s="8">
        <v>486.52414545778805</v>
      </c>
      <c r="F1693" s="7">
        <v>0</v>
      </c>
      <c r="G1693" s="9">
        <f>+SQRT(($B$2-$B1693)^2+($C$2-$C1693)^2+($D$2-$D1693)^2+($E$2-$E1693)^2)</f>
        <v>332.75474494801824</v>
      </c>
    </row>
    <row r="1694" spans="1:7" x14ac:dyDescent="0.2">
      <c r="A1694" s="7">
        <v>1266</v>
      </c>
      <c r="B1694" s="7">
        <v>31</v>
      </c>
      <c r="C1694" s="8">
        <v>427.75049999999999</v>
      </c>
      <c r="D1694" s="8">
        <v>305.23755555555556</v>
      </c>
      <c r="E1694" s="8">
        <v>499.5393020591776</v>
      </c>
      <c r="F1694" s="7">
        <v>1</v>
      </c>
      <c r="G1694" s="9">
        <f>+SQRT(($B$2-$B1694)^2+($C$2-$C1694)^2+($D$2-$D1694)^2+($E$2-$E1694)^2)</f>
        <v>332.84018976620689</v>
      </c>
    </row>
    <row r="1695" spans="1:7" x14ac:dyDescent="0.2">
      <c r="A1695" s="7">
        <v>7152</v>
      </c>
      <c r="B1695" s="7">
        <v>61</v>
      </c>
      <c r="C1695" s="8">
        <v>159.096</v>
      </c>
      <c r="D1695" s="8">
        <v>134.60377777777776</v>
      </c>
      <c r="E1695" s="8">
        <v>103.28290882906235</v>
      </c>
      <c r="F1695" s="7">
        <v>0</v>
      </c>
      <c r="G1695" s="9">
        <f>+SQRT(($B$2-$B1695)^2+($C$2-$C1695)^2+($D$2-$D1695)^2+($E$2-$E1695)^2)</f>
        <v>333.1443409431073</v>
      </c>
    </row>
    <row r="1696" spans="1:7" x14ac:dyDescent="0.2">
      <c r="A1696" s="7">
        <v>2285</v>
      </c>
      <c r="B1696" s="7">
        <v>31</v>
      </c>
      <c r="C1696" s="8">
        <v>338.221</v>
      </c>
      <c r="D1696" s="8">
        <v>183.75688888888888</v>
      </c>
      <c r="E1696" s="8">
        <v>449.22484240031753</v>
      </c>
      <c r="F1696" s="7">
        <v>0</v>
      </c>
      <c r="G1696" s="9">
        <f>+SQRT(($B$2-$B1696)^2+($C$2-$C1696)^2+($D$2-$D1696)^2+($E$2-$E1696)^2)</f>
        <v>333.19230951605221</v>
      </c>
    </row>
    <row r="1697" spans="1:7" x14ac:dyDescent="0.2">
      <c r="A1697" s="7">
        <v>4651</v>
      </c>
      <c r="B1697" s="7">
        <v>30</v>
      </c>
      <c r="C1697" s="8">
        <v>147.54624999999999</v>
      </c>
      <c r="D1697" s="8">
        <v>139.08111111111111</v>
      </c>
      <c r="E1697" s="8">
        <v>125.46376887625365</v>
      </c>
      <c r="F1697" s="7">
        <v>0</v>
      </c>
      <c r="G1697" s="9">
        <f>+SQRT(($B$2-$B1697)^2+($C$2-$C1697)^2+($D$2-$D1697)^2+($E$2-$E1697)^2)</f>
        <v>333.22497995564885</v>
      </c>
    </row>
    <row r="1698" spans="1:7" x14ac:dyDescent="0.2">
      <c r="A1698" s="7">
        <v>6659</v>
      </c>
      <c r="B1698" s="7">
        <v>62</v>
      </c>
      <c r="C1698" s="8">
        <v>149.935</v>
      </c>
      <c r="D1698" s="8">
        <v>145.542</v>
      </c>
      <c r="E1698" s="8">
        <v>97.910088429216216</v>
      </c>
      <c r="F1698" s="7">
        <v>0</v>
      </c>
      <c r="G1698" s="9">
        <f>+SQRT(($B$2-$B1698)^2+($C$2-$C1698)^2+($D$2-$D1698)^2+($E$2-$E1698)^2)</f>
        <v>333.2268724892636</v>
      </c>
    </row>
    <row r="1699" spans="1:7" x14ac:dyDescent="0.2">
      <c r="A1699" s="7">
        <v>2360</v>
      </c>
      <c r="B1699" s="7">
        <v>41</v>
      </c>
      <c r="C1699" s="8">
        <v>157.64224999999999</v>
      </c>
      <c r="D1699" s="8">
        <v>125.21488888888889</v>
      </c>
      <c r="E1699" s="8">
        <v>146.71401632989739</v>
      </c>
      <c r="F1699" s="7">
        <v>0</v>
      </c>
      <c r="G1699" s="9">
        <f>+SQRT(($B$2-$B1699)^2+($C$2-$C1699)^2+($D$2-$D1699)^2+($E$2-$E1699)^2)</f>
        <v>333.44483048918914</v>
      </c>
    </row>
    <row r="1700" spans="1:7" x14ac:dyDescent="0.2">
      <c r="A1700" s="7">
        <v>6236</v>
      </c>
      <c r="B1700" s="7">
        <v>54</v>
      </c>
      <c r="C1700" s="8">
        <v>286.185</v>
      </c>
      <c r="D1700" s="8">
        <v>152.23244444444444</v>
      </c>
      <c r="E1700" s="8">
        <v>409.84603608959651</v>
      </c>
      <c r="F1700" s="7">
        <v>0</v>
      </c>
      <c r="G1700" s="9">
        <f>+SQRT(($B$2-$B1700)^2+($C$2-$C1700)^2+($D$2-$D1700)^2+($E$2-$E1700)^2)</f>
        <v>333.66243015733772</v>
      </c>
    </row>
    <row r="1701" spans="1:7" x14ac:dyDescent="0.2">
      <c r="A1701" s="7">
        <v>5879</v>
      </c>
      <c r="B1701" s="7">
        <v>31</v>
      </c>
      <c r="C1701" s="8">
        <v>581.48350000000005</v>
      </c>
      <c r="D1701" s="8">
        <v>411.61266666666666</v>
      </c>
      <c r="E1701" s="8">
        <v>440.99749593360383</v>
      </c>
      <c r="F1701" s="7">
        <v>1</v>
      </c>
      <c r="G1701" s="9">
        <f>+SQRT(($B$2-$B1701)^2+($C$2-$C1701)^2+($D$2-$D1701)^2+($E$2-$E1701)^2)</f>
        <v>333.6629733181793</v>
      </c>
    </row>
    <row r="1702" spans="1:7" x14ac:dyDescent="0.2">
      <c r="A1702" s="7">
        <v>36</v>
      </c>
      <c r="B1702" s="7">
        <v>41</v>
      </c>
      <c r="C1702" s="8">
        <v>586.48625000000004</v>
      </c>
      <c r="D1702" s="8">
        <v>571.47066666666672</v>
      </c>
      <c r="E1702" s="8">
        <v>346.34372485714641</v>
      </c>
      <c r="F1702" s="7">
        <v>0</v>
      </c>
      <c r="G1702" s="9">
        <f>+SQRT(($B$2-$B1702)^2+($C$2-$C1702)^2+($D$2-$D1702)^2+($E$2-$E1702)^2)</f>
        <v>333.71603060832717</v>
      </c>
    </row>
    <row r="1703" spans="1:7" x14ac:dyDescent="0.2">
      <c r="A1703" s="7">
        <v>293</v>
      </c>
      <c r="B1703" s="7">
        <v>43</v>
      </c>
      <c r="C1703" s="8">
        <v>185.21700000000001</v>
      </c>
      <c r="D1703" s="8">
        <v>100.48444444444445</v>
      </c>
      <c r="E1703" s="8">
        <v>184.1835992015173</v>
      </c>
      <c r="F1703" s="7">
        <v>1</v>
      </c>
      <c r="G1703" s="9">
        <f>+SQRT(($B$2-$B1703)^2+($C$2-$C1703)^2+($D$2-$D1703)^2+($E$2-$E1703)^2)</f>
        <v>333.71604758428009</v>
      </c>
    </row>
    <row r="1704" spans="1:7" x14ac:dyDescent="0.2">
      <c r="A1704" s="7">
        <v>578</v>
      </c>
      <c r="B1704" s="7">
        <v>46</v>
      </c>
      <c r="C1704" s="8">
        <v>551.92700000000002</v>
      </c>
      <c r="D1704" s="8">
        <v>458.12311111111109</v>
      </c>
      <c r="E1704" s="8">
        <v>449.94898517105389</v>
      </c>
      <c r="F1704" s="7">
        <v>1</v>
      </c>
      <c r="G1704" s="9">
        <f>+SQRT(($B$2-$B1704)^2+($C$2-$C1704)^2+($D$2-$D1704)^2+($E$2-$E1704)^2)</f>
        <v>333.94341689197108</v>
      </c>
    </row>
    <row r="1705" spans="1:7" x14ac:dyDescent="0.2">
      <c r="A1705" s="7">
        <v>3687</v>
      </c>
      <c r="B1705" s="7">
        <v>47</v>
      </c>
      <c r="C1705" s="8">
        <v>142.82175000000001</v>
      </c>
      <c r="D1705" s="8">
        <v>182.22888888888889</v>
      </c>
      <c r="E1705" s="8">
        <v>39.105105460721241</v>
      </c>
      <c r="F1705" s="7">
        <v>0</v>
      </c>
      <c r="G1705" s="9">
        <f>+SQRT(($B$2-$B1705)^2+($C$2-$C1705)^2+($D$2-$D1705)^2+($E$2-$E1705)^2)</f>
        <v>333.95316560234846</v>
      </c>
    </row>
    <row r="1706" spans="1:7" x14ac:dyDescent="0.2">
      <c r="A1706" s="7">
        <v>6544</v>
      </c>
      <c r="B1706" s="7">
        <v>37</v>
      </c>
      <c r="C1706" s="8">
        <v>599.84500000000003</v>
      </c>
      <c r="D1706" s="8">
        <v>302.39266666666668</v>
      </c>
      <c r="E1706" s="8">
        <v>421.78815739464079</v>
      </c>
      <c r="F1706" s="7">
        <v>0</v>
      </c>
      <c r="G1706" s="9">
        <f>+SQRT(($B$2-$B1706)^2+($C$2-$C1706)^2+($D$2-$D1706)^2+($E$2-$E1706)^2)</f>
        <v>334.06504109379614</v>
      </c>
    </row>
    <row r="1707" spans="1:7" x14ac:dyDescent="0.2">
      <c r="A1707" s="7">
        <v>6615</v>
      </c>
      <c r="B1707" s="7">
        <v>26</v>
      </c>
      <c r="C1707" s="8">
        <v>463.30725000000001</v>
      </c>
      <c r="D1707" s="8">
        <v>334.08577777777776</v>
      </c>
      <c r="E1707" s="8">
        <v>498.26433606155786</v>
      </c>
      <c r="F1707" s="7">
        <v>1</v>
      </c>
      <c r="G1707" s="9">
        <f>+SQRT(($B$2-$B1707)^2+($C$2-$C1707)^2+($D$2-$D1707)^2+($E$2-$E1707)^2)</f>
        <v>334.10893998753778</v>
      </c>
    </row>
    <row r="1708" spans="1:7" x14ac:dyDescent="0.2">
      <c r="A1708" s="7">
        <v>375</v>
      </c>
      <c r="B1708" s="7">
        <v>26</v>
      </c>
      <c r="C1708" s="8">
        <v>191.01499999999999</v>
      </c>
      <c r="D1708" s="8">
        <v>99.773333333333326</v>
      </c>
      <c r="E1708" s="8">
        <v>222.21966127317134</v>
      </c>
      <c r="F1708" s="7">
        <v>0</v>
      </c>
      <c r="G1708" s="9">
        <f>+SQRT(($B$2-$B1708)^2+($C$2-$C1708)^2+($D$2-$D1708)^2+($E$2-$E1708)^2)</f>
        <v>334.18617115469334</v>
      </c>
    </row>
    <row r="1709" spans="1:7" x14ac:dyDescent="0.2">
      <c r="A1709" s="7">
        <v>1544</v>
      </c>
      <c r="B1709" s="7">
        <v>47</v>
      </c>
      <c r="C1709" s="8">
        <v>540.12149999999997</v>
      </c>
      <c r="D1709" s="8">
        <v>639.99933333333331</v>
      </c>
      <c r="E1709" s="8">
        <v>292.30540647306663</v>
      </c>
      <c r="F1709" s="7">
        <v>1</v>
      </c>
      <c r="G1709" s="9">
        <f>+SQRT(($B$2-$B1709)^2+($C$2-$C1709)^2+($D$2-$D1709)^2+($E$2-$E1709)^2)</f>
        <v>334.32988868336219</v>
      </c>
    </row>
    <row r="1710" spans="1:7" x14ac:dyDescent="0.2">
      <c r="A1710" s="7">
        <v>666</v>
      </c>
      <c r="B1710" s="7">
        <v>73</v>
      </c>
      <c r="C1710" s="8">
        <v>577.27724999999998</v>
      </c>
      <c r="D1710" s="8">
        <v>592.22955555555552</v>
      </c>
      <c r="E1710" s="8">
        <v>327.87665563106617</v>
      </c>
      <c r="F1710" s="7">
        <v>0</v>
      </c>
      <c r="G1710" s="9">
        <f>+SQRT(($B$2-$B1710)^2+($C$2-$C1710)^2+($D$2-$D1710)^2+($E$2-$E1710)^2)</f>
        <v>334.40915893664896</v>
      </c>
    </row>
    <row r="1711" spans="1:7" x14ac:dyDescent="0.2">
      <c r="A1711" s="7">
        <v>2062</v>
      </c>
      <c r="B1711" s="7">
        <v>32</v>
      </c>
      <c r="C1711" s="8">
        <v>135.01824999999999</v>
      </c>
      <c r="D1711" s="8">
        <v>176.232</v>
      </c>
      <c r="E1711" s="8">
        <v>61.971358505441977</v>
      </c>
      <c r="F1711" s="7">
        <v>0</v>
      </c>
      <c r="G1711" s="9">
        <f>+SQRT(($B$2-$B1711)^2+($C$2-$C1711)^2+($D$2-$D1711)^2+($E$2-$E1711)^2)</f>
        <v>334.42517346742289</v>
      </c>
    </row>
    <row r="1712" spans="1:7" x14ac:dyDescent="0.2">
      <c r="A1712" s="7">
        <v>6794</v>
      </c>
      <c r="B1712" s="7">
        <v>26</v>
      </c>
      <c r="C1712" s="8">
        <v>451.09100000000001</v>
      </c>
      <c r="D1712" s="8">
        <v>231.29666666666665</v>
      </c>
      <c r="E1712" s="8">
        <v>473.39973710895754</v>
      </c>
      <c r="F1712" s="7">
        <v>0</v>
      </c>
      <c r="G1712" s="9">
        <f>+SQRT(($B$2-$B1712)^2+($C$2-$C1712)^2+($D$2-$D1712)^2+($E$2-$E1712)^2)</f>
        <v>334.78034133957539</v>
      </c>
    </row>
    <row r="1713" spans="1:7" x14ac:dyDescent="0.2">
      <c r="A1713" s="7">
        <v>4333</v>
      </c>
      <c r="B1713" s="7">
        <v>38</v>
      </c>
      <c r="C1713" s="8">
        <v>516.57500000000005</v>
      </c>
      <c r="D1713" s="8">
        <v>675.93555555555554</v>
      </c>
      <c r="E1713" s="8">
        <v>182.99672689690112</v>
      </c>
      <c r="F1713" s="7">
        <v>0</v>
      </c>
      <c r="G1713" s="9">
        <f>+SQRT(($B$2-$B1713)^2+($C$2-$C1713)^2+($D$2-$D1713)^2+($E$2-$E1713)^2)</f>
        <v>334.91604554396065</v>
      </c>
    </row>
    <row r="1714" spans="1:7" x14ac:dyDescent="0.2">
      <c r="A1714" s="7">
        <v>7865</v>
      </c>
      <c r="B1714" s="7">
        <v>43</v>
      </c>
      <c r="C1714" s="8">
        <v>644.57650000000001</v>
      </c>
      <c r="D1714" s="8">
        <v>511.35666666666668</v>
      </c>
      <c r="E1714" s="8">
        <v>329.85395195742137</v>
      </c>
      <c r="F1714" s="7">
        <v>0</v>
      </c>
      <c r="G1714" s="9">
        <f>+SQRT(($B$2-$B1714)^2+($C$2-$C1714)^2+($D$2-$D1714)^2+($E$2-$E1714)^2)</f>
        <v>334.94935909938982</v>
      </c>
    </row>
    <row r="1715" spans="1:7" x14ac:dyDescent="0.2">
      <c r="A1715" s="7">
        <v>4658</v>
      </c>
      <c r="B1715" s="7">
        <v>53</v>
      </c>
      <c r="C1715" s="8">
        <v>598.9</v>
      </c>
      <c r="D1715" s="8">
        <v>542.48511111111111</v>
      </c>
      <c r="E1715" s="8">
        <v>364.38725601491547</v>
      </c>
      <c r="F1715" s="7">
        <v>1</v>
      </c>
      <c r="G1715" s="9">
        <f>+SQRT(($B$2-$B1715)^2+($C$2-$C1715)^2+($D$2-$D1715)^2+($E$2-$E1715)^2)</f>
        <v>335.15586217965063</v>
      </c>
    </row>
    <row r="1716" spans="1:7" x14ac:dyDescent="0.2">
      <c r="A1716" s="7">
        <v>4999</v>
      </c>
      <c r="B1716" s="7">
        <v>42</v>
      </c>
      <c r="C1716" s="8">
        <v>593.36625000000004</v>
      </c>
      <c r="D1716" s="8">
        <v>434.2571111111111</v>
      </c>
      <c r="E1716" s="8">
        <v>429.08520712360303</v>
      </c>
      <c r="F1716" s="7">
        <v>0</v>
      </c>
      <c r="G1716" s="9">
        <f>+SQRT(($B$2-$B1716)^2+($C$2-$C1716)^2+($D$2-$D1716)^2+($E$2-$E1716)^2)</f>
        <v>335.29952109633945</v>
      </c>
    </row>
    <row r="1717" spans="1:7" x14ac:dyDescent="0.2">
      <c r="A1717" s="7">
        <v>8028</v>
      </c>
      <c r="B1717" s="7">
        <v>22</v>
      </c>
      <c r="C1717" s="8">
        <v>135.61025000000001</v>
      </c>
      <c r="D1717" s="8">
        <v>173.90622222222223</v>
      </c>
      <c r="E1717" s="8">
        <v>62.971739797980703</v>
      </c>
      <c r="F1717" s="7">
        <v>0</v>
      </c>
      <c r="G1717" s="9">
        <f>+SQRT(($B$2-$B1717)^2+($C$2-$C1717)^2+($D$2-$D1717)^2+($E$2-$E1717)^2)</f>
        <v>335.32001120359007</v>
      </c>
    </row>
    <row r="1718" spans="1:7" x14ac:dyDescent="0.2">
      <c r="A1718" s="7">
        <v>6181</v>
      </c>
      <c r="B1718" s="7">
        <v>43</v>
      </c>
      <c r="C1718" s="8">
        <v>507.95575000000002</v>
      </c>
      <c r="D1718" s="8">
        <v>375.36955555555556</v>
      </c>
      <c r="E1718" s="8">
        <v>487.68437668702671</v>
      </c>
      <c r="F1718" s="7">
        <v>1</v>
      </c>
      <c r="G1718" s="9">
        <f>+SQRT(($B$2-$B1718)^2+($C$2-$C1718)^2+($D$2-$D1718)^2+($E$2-$E1718)^2)</f>
        <v>335.79498077007474</v>
      </c>
    </row>
    <row r="1719" spans="1:7" x14ac:dyDescent="0.2">
      <c r="A1719" s="7">
        <v>5313</v>
      </c>
      <c r="B1719" s="7">
        <v>31</v>
      </c>
      <c r="C1719" s="8">
        <v>156.16624999999999</v>
      </c>
      <c r="D1719" s="8">
        <v>124.7628888888889</v>
      </c>
      <c r="E1719" s="8">
        <v>135.06255365246207</v>
      </c>
      <c r="F1719" s="7">
        <v>0</v>
      </c>
      <c r="G1719" s="9">
        <f>+SQRT(($B$2-$B1719)^2+($C$2-$C1719)^2+($D$2-$D1719)^2+($E$2-$E1719)^2)</f>
        <v>336.05023344035283</v>
      </c>
    </row>
    <row r="1720" spans="1:7" x14ac:dyDescent="0.2">
      <c r="A1720" s="7">
        <v>2618</v>
      </c>
      <c r="B1720" s="7">
        <v>37</v>
      </c>
      <c r="C1720" s="8">
        <v>184.59100000000001</v>
      </c>
      <c r="D1720" s="8">
        <v>104.92066666666666</v>
      </c>
      <c r="E1720" s="8">
        <v>238.07643057889527</v>
      </c>
      <c r="F1720" s="7">
        <v>0</v>
      </c>
      <c r="G1720" s="9">
        <f>+SQRT(($B$2-$B1720)^2+($C$2-$C1720)^2+($D$2-$D1720)^2+($E$2-$E1720)^2)</f>
        <v>336.2069221221924</v>
      </c>
    </row>
    <row r="1721" spans="1:7" x14ac:dyDescent="0.2">
      <c r="A1721" s="7">
        <v>4015</v>
      </c>
      <c r="B1721" s="7">
        <v>62</v>
      </c>
      <c r="C1721" s="8">
        <v>562.58425</v>
      </c>
      <c r="D1721" s="8">
        <v>649.80155555555552</v>
      </c>
      <c r="E1721" s="8">
        <v>213.28865232334877</v>
      </c>
      <c r="F1721" s="7">
        <v>0</v>
      </c>
      <c r="G1721" s="9">
        <f>+SQRT(($B$2-$B1721)^2+($C$2-$C1721)^2+($D$2-$D1721)^2+($E$2-$E1721)^2)</f>
        <v>336.24464335870721</v>
      </c>
    </row>
    <row r="1722" spans="1:7" x14ac:dyDescent="0.2">
      <c r="A1722" s="7">
        <v>1817</v>
      </c>
      <c r="B1722" s="7">
        <v>38</v>
      </c>
      <c r="C1722" s="8">
        <v>136.82775000000001</v>
      </c>
      <c r="D1722" s="8">
        <v>157.38622222222222</v>
      </c>
      <c r="E1722" s="8">
        <v>88.714547580384021</v>
      </c>
      <c r="F1722" s="7">
        <v>0</v>
      </c>
      <c r="G1722" s="9">
        <f>+SQRT(($B$2-$B1722)^2+($C$2-$C1722)^2+($D$2-$D1722)^2+($E$2-$E1722)^2)</f>
        <v>336.35951661559551</v>
      </c>
    </row>
    <row r="1723" spans="1:7" x14ac:dyDescent="0.2">
      <c r="A1723" s="7">
        <v>2760</v>
      </c>
      <c r="B1723" s="7">
        <v>52</v>
      </c>
      <c r="C1723" s="8">
        <v>170.65774999999999</v>
      </c>
      <c r="D1723" s="8">
        <v>117.10377777777778</v>
      </c>
      <c r="E1723" s="8">
        <v>110.06238565531365</v>
      </c>
      <c r="F1723" s="7">
        <v>0</v>
      </c>
      <c r="G1723" s="9">
        <f>+SQRT(($B$2-$B1723)^2+($C$2-$C1723)^2+($D$2-$D1723)^2+($E$2-$E1723)^2)</f>
        <v>336.37902126936729</v>
      </c>
    </row>
    <row r="1724" spans="1:7" x14ac:dyDescent="0.2">
      <c r="A1724" s="7">
        <v>7113</v>
      </c>
      <c r="B1724" s="7">
        <v>61</v>
      </c>
      <c r="C1724" s="8">
        <v>194.41024999999999</v>
      </c>
      <c r="D1724" s="8">
        <v>112.80088888888889</v>
      </c>
      <c r="E1724" s="8">
        <v>282.88731964875137</v>
      </c>
      <c r="F1724" s="7">
        <v>0</v>
      </c>
      <c r="G1724" s="9">
        <f>+SQRT(($B$2-$B1724)^2+($C$2-$C1724)^2+($D$2-$D1724)^2+($E$2-$E1724)^2)</f>
        <v>336.51340148393962</v>
      </c>
    </row>
    <row r="1725" spans="1:7" x14ac:dyDescent="0.2">
      <c r="A1725" s="7">
        <v>2686</v>
      </c>
      <c r="B1725" s="7">
        <v>35</v>
      </c>
      <c r="C1725" s="8">
        <v>161.55875</v>
      </c>
      <c r="D1725" s="8">
        <v>133.6911111111111</v>
      </c>
      <c r="E1725" s="8">
        <v>82.267521897576017</v>
      </c>
      <c r="F1725" s="7">
        <v>0</v>
      </c>
      <c r="G1725" s="9">
        <f>+SQRT(($B$2-$B1725)^2+($C$2-$C1725)^2+($D$2-$D1725)^2+($E$2-$E1725)^2)</f>
        <v>336.57773624539436</v>
      </c>
    </row>
    <row r="1726" spans="1:7" x14ac:dyDescent="0.2">
      <c r="A1726" s="7">
        <v>6809</v>
      </c>
      <c r="B1726" s="7">
        <v>63</v>
      </c>
      <c r="C1726" s="8">
        <v>178.67724999999999</v>
      </c>
      <c r="D1726" s="8">
        <v>102.648</v>
      </c>
      <c r="E1726" s="8">
        <v>186.05293165984659</v>
      </c>
      <c r="F1726" s="7">
        <v>0</v>
      </c>
      <c r="G1726" s="9">
        <f>+SQRT(($B$2-$B1726)^2+($C$2-$C1726)^2+($D$2-$D1726)^2+($E$2-$E1726)^2)</f>
        <v>336.87403928399993</v>
      </c>
    </row>
    <row r="1727" spans="1:7" x14ac:dyDescent="0.2">
      <c r="A1727" s="7">
        <v>5929</v>
      </c>
      <c r="B1727" s="7">
        <v>27</v>
      </c>
      <c r="C1727" s="8">
        <v>193.29</v>
      </c>
      <c r="D1727" s="8">
        <v>91.649555555555551</v>
      </c>
      <c r="E1727" s="8">
        <v>199.62687772862856</v>
      </c>
      <c r="F1727" s="7">
        <v>0</v>
      </c>
      <c r="G1727" s="9">
        <f>+SQRT(($B$2-$B1727)^2+($C$2-$C1727)^2+($D$2-$D1727)^2+($E$2-$E1727)^2)</f>
        <v>337.09757771323154</v>
      </c>
    </row>
    <row r="1728" spans="1:7" x14ac:dyDescent="0.2">
      <c r="A1728" s="7">
        <v>2532</v>
      </c>
      <c r="B1728" s="7">
        <v>29</v>
      </c>
      <c r="C1728" s="8">
        <v>601.55624999999998</v>
      </c>
      <c r="D1728" s="8">
        <v>330.13288888888889</v>
      </c>
      <c r="E1728" s="8">
        <v>430.22466043438118</v>
      </c>
      <c r="F1728" s="7">
        <v>1</v>
      </c>
      <c r="G1728" s="9">
        <f>+SQRT(($B$2-$B1728)^2+($C$2-$C1728)^2+($D$2-$D1728)^2+($E$2-$E1728)^2)</f>
        <v>337.2529189729911</v>
      </c>
    </row>
    <row r="1729" spans="1:7" x14ac:dyDescent="0.2">
      <c r="A1729" s="7">
        <v>5388</v>
      </c>
      <c r="B1729" s="7">
        <v>43</v>
      </c>
      <c r="C1729" s="8">
        <v>158.51724999999999</v>
      </c>
      <c r="D1729" s="8">
        <v>123.35444444444444</v>
      </c>
      <c r="E1729" s="8">
        <v>119.7961071410386</v>
      </c>
      <c r="F1729" s="7">
        <v>0</v>
      </c>
      <c r="G1729" s="9">
        <f>+SQRT(($B$2-$B1729)^2+($C$2-$C1729)^2+($D$2-$D1729)^2+($E$2-$E1729)^2)</f>
        <v>337.65175586108501</v>
      </c>
    </row>
    <row r="1730" spans="1:7" x14ac:dyDescent="0.2">
      <c r="A1730" s="7">
        <v>7828</v>
      </c>
      <c r="B1730" s="7">
        <v>32</v>
      </c>
      <c r="C1730" s="8">
        <v>586.20500000000004</v>
      </c>
      <c r="D1730" s="8">
        <v>488.5071111111111</v>
      </c>
      <c r="E1730" s="8">
        <v>417.90301715755561</v>
      </c>
      <c r="F1730" s="7">
        <v>0</v>
      </c>
      <c r="G1730" s="9">
        <f>+SQRT(($B$2-$B1730)^2+($C$2-$C1730)^2+($D$2-$D1730)^2+($E$2-$E1730)^2)</f>
        <v>337.67191722474104</v>
      </c>
    </row>
    <row r="1731" spans="1:7" x14ac:dyDescent="0.2">
      <c r="A1731" s="7">
        <v>2212</v>
      </c>
      <c r="B1731" s="7">
        <v>51</v>
      </c>
      <c r="C1731" s="8">
        <v>135.36574999999999</v>
      </c>
      <c r="D1731" s="8">
        <v>162.47133333333332</v>
      </c>
      <c r="E1731" s="8">
        <v>76.431497936227288</v>
      </c>
      <c r="F1731" s="7">
        <v>0</v>
      </c>
      <c r="G1731" s="9">
        <f>+SQRT(($B$2-$B1731)^2+($C$2-$C1731)^2+($D$2-$D1731)^2+($E$2-$E1731)^2)</f>
        <v>337.93463226125817</v>
      </c>
    </row>
    <row r="1732" spans="1:7" x14ac:dyDescent="0.2">
      <c r="A1732" s="7">
        <v>1247</v>
      </c>
      <c r="B1732" s="7">
        <v>38</v>
      </c>
      <c r="C1732" s="8">
        <v>630.77449999999999</v>
      </c>
      <c r="D1732" s="8">
        <v>495.31044444444444</v>
      </c>
      <c r="E1732" s="8">
        <v>368.69108044485688</v>
      </c>
      <c r="F1732" s="7">
        <v>1</v>
      </c>
      <c r="G1732" s="9">
        <f>+SQRT(($B$2-$B1732)^2+($C$2-$C1732)^2+($D$2-$D1732)^2+($E$2-$E1732)^2)</f>
        <v>338.0849407855755</v>
      </c>
    </row>
    <row r="1733" spans="1:7" x14ac:dyDescent="0.2">
      <c r="A1733" s="7">
        <v>2474</v>
      </c>
      <c r="B1733" s="7">
        <v>38</v>
      </c>
      <c r="C1733" s="8">
        <v>202.535</v>
      </c>
      <c r="D1733" s="8">
        <v>112.35111111111111</v>
      </c>
      <c r="E1733" s="8">
        <v>301.84276682625114</v>
      </c>
      <c r="F1733" s="7">
        <v>1</v>
      </c>
      <c r="G1733" s="9">
        <f>+SQRT(($B$2-$B1733)^2+($C$2-$C1733)^2+($D$2-$D1733)^2+($E$2-$E1733)^2)</f>
        <v>338.15732969662758</v>
      </c>
    </row>
    <row r="1734" spans="1:7" x14ac:dyDescent="0.2">
      <c r="A1734" s="7">
        <v>1079</v>
      </c>
      <c r="B1734" s="7">
        <v>45</v>
      </c>
      <c r="C1734" s="8">
        <v>512.22199999999998</v>
      </c>
      <c r="D1734" s="8">
        <v>645.27111111111117</v>
      </c>
      <c r="E1734" s="8">
        <v>321.71628632825804</v>
      </c>
      <c r="F1734" s="7">
        <v>0</v>
      </c>
      <c r="G1734" s="9">
        <f>+SQRT(($B$2-$B1734)^2+($C$2-$C1734)^2+($D$2-$D1734)^2+($E$2-$E1734)^2)</f>
        <v>338.22780169147308</v>
      </c>
    </row>
    <row r="1735" spans="1:7" x14ac:dyDescent="0.2">
      <c r="A1735" s="7">
        <v>4933</v>
      </c>
      <c r="B1735" s="7">
        <v>44</v>
      </c>
      <c r="C1735" s="8">
        <v>137.45849999999999</v>
      </c>
      <c r="D1735" s="8">
        <v>152.35444444444445</v>
      </c>
      <c r="E1735" s="8">
        <v>91.678009327658188</v>
      </c>
      <c r="F1735" s="7">
        <v>0</v>
      </c>
      <c r="G1735" s="9">
        <f>+SQRT(($B$2-$B1735)^2+($C$2-$C1735)^2+($D$2-$D1735)^2+($E$2-$E1735)^2)</f>
        <v>338.38726524149888</v>
      </c>
    </row>
    <row r="1736" spans="1:7" x14ac:dyDescent="0.2">
      <c r="A1736" s="7">
        <v>4655</v>
      </c>
      <c r="B1736" s="7">
        <v>44</v>
      </c>
      <c r="C1736" s="8">
        <v>160.94325000000001</v>
      </c>
      <c r="D1736" s="8">
        <v>113.842</v>
      </c>
      <c r="E1736" s="8">
        <v>187.71134187403729</v>
      </c>
      <c r="F1736" s="7">
        <v>0</v>
      </c>
      <c r="G1736" s="9">
        <f>+SQRT(($B$2-$B1736)^2+($C$2-$C1736)^2+($D$2-$D1736)^2+($E$2-$E1736)^2)</f>
        <v>338.65671960194203</v>
      </c>
    </row>
    <row r="1737" spans="1:7" x14ac:dyDescent="0.2">
      <c r="A1737" s="7">
        <v>6914</v>
      </c>
      <c r="B1737" s="7">
        <v>42</v>
      </c>
      <c r="C1737" s="8">
        <v>155.64400000000001</v>
      </c>
      <c r="D1737" s="8">
        <v>123.33555555555556</v>
      </c>
      <c r="E1737" s="8">
        <v>124.9056212344842</v>
      </c>
      <c r="F1737" s="7">
        <v>0</v>
      </c>
      <c r="G1737" s="9">
        <f>+SQRT(($B$2-$B1737)^2+($C$2-$C1737)^2+($D$2-$D1737)^2+($E$2-$E1737)^2)</f>
        <v>338.76899626653039</v>
      </c>
    </row>
    <row r="1738" spans="1:7" x14ac:dyDescent="0.2">
      <c r="A1738" s="7">
        <v>6372</v>
      </c>
      <c r="B1738" s="7">
        <v>65</v>
      </c>
      <c r="C1738" s="8">
        <v>609.71500000000003</v>
      </c>
      <c r="D1738" s="8">
        <v>534.76222222222225</v>
      </c>
      <c r="E1738" s="8">
        <v>363.91657051093119</v>
      </c>
      <c r="F1738" s="7">
        <v>0</v>
      </c>
      <c r="G1738" s="9">
        <f>+SQRT(($B$2-$B1738)^2+($C$2-$C1738)^2+($D$2-$D1738)^2+($E$2-$E1738)^2)</f>
        <v>338.82479324055589</v>
      </c>
    </row>
    <row r="1739" spans="1:7" x14ac:dyDescent="0.2">
      <c r="A1739" s="7">
        <v>5280</v>
      </c>
      <c r="B1739" s="7">
        <v>26</v>
      </c>
      <c r="C1739" s="8">
        <v>165.35374999999999</v>
      </c>
      <c r="D1739" s="8">
        <v>109.68600000000001</v>
      </c>
      <c r="E1739" s="8">
        <v>173.35086239472139</v>
      </c>
      <c r="F1739" s="7">
        <v>0</v>
      </c>
      <c r="G1739" s="9">
        <f>+SQRT(($B$2-$B1739)^2+($C$2-$C1739)^2+($D$2-$D1739)^2+($E$2-$E1739)^2)</f>
        <v>338.89728504812945</v>
      </c>
    </row>
    <row r="1740" spans="1:7" x14ac:dyDescent="0.2">
      <c r="A1740" s="7">
        <v>7917</v>
      </c>
      <c r="B1740" s="7">
        <v>28</v>
      </c>
      <c r="C1740" s="8">
        <v>155.62925000000001</v>
      </c>
      <c r="D1740" s="8">
        <v>129.40488888888888</v>
      </c>
      <c r="E1740" s="8">
        <v>99.43239655699017</v>
      </c>
      <c r="F1740" s="7">
        <v>0</v>
      </c>
      <c r="G1740" s="9">
        <f>+SQRT(($B$2-$B1740)^2+($C$2-$C1740)^2+($D$2-$D1740)^2+($E$2-$E1740)^2)</f>
        <v>339.35086448287893</v>
      </c>
    </row>
    <row r="1741" spans="1:7" x14ac:dyDescent="0.2">
      <c r="A1741" s="7">
        <v>7838</v>
      </c>
      <c r="B1741" s="7">
        <v>45</v>
      </c>
      <c r="C1741" s="8">
        <v>552.97325000000001</v>
      </c>
      <c r="D1741" s="8">
        <v>654.2304444444444</v>
      </c>
      <c r="E1741" s="8">
        <v>246.91147518391813</v>
      </c>
      <c r="F1741" s="7">
        <v>0</v>
      </c>
      <c r="G1741" s="9">
        <f>+SQRT(($B$2-$B1741)^2+($C$2-$C1741)^2+($D$2-$D1741)^2+($E$2-$E1741)^2)</f>
        <v>339.62568368615939</v>
      </c>
    </row>
    <row r="1742" spans="1:7" x14ac:dyDescent="0.2">
      <c r="A1742" s="7">
        <v>2579</v>
      </c>
      <c r="B1742" s="7">
        <v>48</v>
      </c>
      <c r="C1742" s="8">
        <v>148.34</v>
      </c>
      <c r="D1742" s="8">
        <v>148.87777777777777</v>
      </c>
      <c r="E1742" s="8">
        <v>67.511227165169743</v>
      </c>
      <c r="F1742" s="7">
        <v>0</v>
      </c>
      <c r="G1742" s="9">
        <f>+SQRT(($B$2-$B1742)^2+($C$2-$C1742)^2+($D$2-$D1742)^2+($E$2-$E1742)^2)</f>
        <v>339.84969648152338</v>
      </c>
    </row>
    <row r="1743" spans="1:7" x14ac:dyDescent="0.2">
      <c r="A1743" s="7">
        <v>7586</v>
      </c>
      <c r="B1743" s="7">
        <v>22</v>
      </c>
      <c r="C1743" s="8">
        <v>169.31925000000001</v>
      </c>
      <c r="D1743" s="8">
        <v>120.24177777777778</v>
      </c>
      <c r="E1743" s="8">
        <v>88.444369798574684</v>
      </c>
      <c r="F1743" s="7">
        <v>0</v>
      </c>
      <c r="G1743" s="9">
        <f>+SQRT(($B$2-$B1743)^2+($C$2-$C1743)^2+($D$2-$D1743)^2+($E$2-$E1743)^2)</f>
        <v>339.89111732875705</v>
      </c>
    </row>
    <row r="1744" spans="1:7" x14ac:dyDescent="0.2">
      <c r="A1744" s="7">
        <v>1350</v>
      </c>
      <c r="B1744" s="7">
        <v>32</v>
      </c>
      <c r="C1744" s="8">
        <v>534.97225000000003</v>
      </c>
      <c r="D1744" s="8">
        <v>656.99644444444448</v>
      </c>
      <c r="E1744" s="8">
        <v>273.16048080996939</v>
      </c>
      <c r="F1744" s="7">
        <v>0</v>
      </c>
      <c r="G1744" s="9">
        <f>+SQRT(($B$2-$B1744)^2+($C$2-$C1744)^2+($D$2-$D1744)^2+($E$2-$E1744)^2)</f>
        <v>339.95466132012575</v>
      </c>
    </row>
    <row r="1745" spans="1:7" x14ac:dyDescent="0.2">
      <c r="A1745" s="7">
        <v>5833</v>
      </c>
      <c r="B1745" s="7">
        <v>49</v>
      </c>
      <c r="C1745" s="8">
        <v>147.315</v>
      </c>
      <c r="D1745" s="8">
        <v>129.60555555555555</v>
      </c>
      <c r="E1745" s="8">
        <v>125.57149279637875</v>
      </c>
      <c r="F1745" s="7">
        <v>0</v>
      </c>
      <c r="G1745" s="9">
        <f>+SQRT(($B$2-$B1745)^2+($C$2-$C1745)^2+($D$2-$D1745)^2+($E$2-$E1745)^2)</f>
        <v>340.04956551595825</v>
      </c>
    </row>
    <row r="1746" spans="1:7" x14ac:dyDescent="0.2">
      <c r="A1746" s="7">
        <v>7954</v>
      </c>
      <c r="B1746" s="7">
        <v>67</v>
      </c>
      <c r="C1746" s="8">
        <v>617.86850000000004</v>
      </c>
      <c r="D1746" s="8">
        <v>584.16533333333336</v>
      </c>
      <c r="E1746" s="8">
        <v>292.27963273788117</v>
      </c>
      <c r="F1746" s="7">
        <v>0</v>
      </c>
      <c r="G1746" s="9">
        <f>+SQRT(($B$2-$B1746)^2+($C$2-$C1746)^2+($D$2-$D1746)^2+($E$2-$E1746)^2)</f>
        <v>340.16436966463988</v>
      </c>
    </row>
    <row r="1747" spans="1:7" x14ac:dyDescent="0.2">
      <c r="A1747" s="7">
        <v>438</v>
      </c>
      <c r="B1747" s="7">
        <v>50</v>
      </c>
      <c r="C1747" s="8">
        <v>194.29249999999999</v>
      </c>
      <c r="D1747" s="8">
        <v>97.968444444444444</v>
      </c>
      <c r="E1747" s="8">
        <v>258.27074438965491</v>
      </c>
      <c r="F1747" s="7">
        <v>0</v>
      </c>
      <c r="G1747" s="9">
        <f>+SQRT(($B$2-$B1747)^2+($C$2-$C1747)^2+($D$2-$D1747)^2+($E$2-$E1747)^2)</f>
        <v>340.65396663724698</v>
      </c>
    </row>
    <row r="1748" spans="1:7" x14ac:dyDescent="0.2">
      <c r="A1748" s="7">
        <v>4210</v>
      </c>
      <c r="B1748" s="7">
        <v>42</v>
      </c>
      <c r="C1748" s="8">
        <v>640.04949999999997</v>
      </c>
      <c r="D1748" s="8">
        <v>395.28511111111112</v>
      </c>
      <c r="E1748" s="8">
        <v>398.54161513639974</v>
      </c>
      <c r="F1748" s="7">
        <v>0</v>
      </c>
      <c r="G1748" s="9">
        <f>+SQRT(($B$2-$B1748)^2+($C$2-$C1748)^2+($D$2-$D1748)^2+($E$2-$E1748)^2)</f>
        <v>340.65734606344097</v>
      </c>
    </row>
    <row r="1749" spans="1:7" x14ac:dyDescent="0.2">
      <c r="A1749" s="7">
        <v>6770</v>
      </c>
      <c r="B1749" s="7">
        <v>31</v>
      </c>
      <c r="C1749" s="8">
        <v>490.71275000000003</v>
      </c>
      <c r="D1749" s="8">
        <v>346.73244444444447</v>
      </c>
      <c r="E1749" s="8">
        <v>498.50904428466163</v>
      </c>
      <c r="F1749" s="7">
        <v>0</v>
      </c>
      <c r="G1749" s="9">
        <f>+SQRT(($B$2-$B1749)^2+($C$2-$C1749)^2+($D$2-$D1749)^2+($E$2-$E1749)^2)</f>
        <v>340.72608650210179</v>
      </c>
    </row>
    <row r="1750" spans="1:7" x14ac:dyDescent="0.2">
      <c r="A1750" s="7">
        <v>6179</v>
      </c>
      <c r="B1750" s="7">
        <v>64</v>
      </c>
      <c r="C1750" s="8">
        <v>139.24350000000001</v>
      </c>
      <c r="D1750" s="8">
        <v>169.16866666666667</v>
      </c>
      <c r="E1750" s="8">
        <v>49.18435034915764</v>
      </c>
      <c r="F1750" s="7">
        <v>0</v>
      </c>
      <c r="G1750" s="9">
        <f>+SQRT(($B$2-$B1750)^2+($C$2-$C1750)^2+($D$2-$D1750)^2+($E$2-$E1750)^2)</f>
        <v>340.93975104058882</v>
      </c>
    </row>
    <row r="1751" spans="1:7" x14ac:dyDescent="0.2">
      <c r="A1751" s="7">
        <v>1568</v>
      </c>
      <c r="B1751" s="7">
        <v>26</v>
      </c>
      <c r="C1751" s="8">
        <v>655.00774999999999</v>
      </c>
      <c r="D1751" s="8">
        <v>443.58866666666665</v>
      </c>
      <c r="E1751" s="8">
        <v>368.08665095259892</v>
      </c>
      <c r="F1751" s="7">
        <v>1</v>
      </c>
      <c r="G1751" s="9">
        <f>+SQRT(($B$2-$B1751)^2+($C$2-$C1751)^2+($D$2-$D1751)^2+($E$2-$E1751)^2)</f>
        <v>341.09157424032531</v>
      </c>
    </row>
    <row r="1752" spans="1:7" x14ac:dyDescent="0.2">
      <c r="A1752" s="7">
        <v>5154</v>
      </c>
      <c r="B1752" s="7">
        <v>34</v>
      </c>
      <c r="C1752" s="8">
        <v>150.48500000000001</v>
      </c>
      <c r="D1752" s="8">
        <v>129.69844444444445</v>
      </c>
      <c r="E1752" s="8">
        <v>105.81777582418022</v>
      </c>
      <c r="F1752" s="7">
        <v>0</v>
      </c>
      <c r="G1752" s="9">
        <f>+SQRT(($B$2-$B1752)^2+($C$2-$C1752)^2+($D$2-$D1752)^2+($E$2-$E1752)^2)</f>
        <v>341.1338446901255</v>
      </c>
    </row>
    <row r="1753" spans="1:7" x14ac:dyDescent="0.2">
      <c r="A1753" s="7">
        <v>2868</v>
      </c>
      <c r="B1753" s="7">
        <v>34</v>
      </c>
      <c r="C1753" s="8">
        <v>194.2405</v>
      </c>
      <c r="D1753" s="8">
        <v>89.259555555555551</v>
      </c>
      <c r="E1753" s="8">
        <v>226.81904435367608</v>
      </c>
      <c r="F1753" s="7">
        <v>0</v>
      </c>
      <c r="G1753" s="9">
        <f>+SQRT(($B$2-$B1753)^2+($C$2-$C1753)^2+($D$2-$D1753)^2+($E$2-$E1753)^2)</f>
        <v>341.3662783950071</v>
      </c>
    </row>
    <row r="1754" spans="1:7" x14ac:dyDescent="0.2">
      <c r="A1754" s="7">
        <v>6058</v>
      </c>
      <c r="B1754" s="7">
        <v>31</v>
      </c>
      <c r="C1754" s="8">
        <v>214.54925</v>
      </c>
      <c r="D1754" s="8">
        <v>95.826444444444448</v>
      </c>
      <c r="E1754" s="8">
        <v>293.45084882622376</v>
      </c>
      <c r="F1754" s="7">
        <v>0</v>
      </c>
      <c r="G1754" s="9">
        <f>+SQRT(($B$2-$B1754)^2+($C$2-$C1754)^2+($D$2-$D1754)^2+($E$2-$E1754)^2)</f>
        <v>341.88995992296316</v>
      </c>
    </row>
    <row r="1755" spans="1:7" x14ac:dyDescent="0.2">
      <c r="A1755" s="7">
        <v>7072</v>
      </c>
      <c r="B1755" s="7">
        <v>26</v>
      </c>
      <c r="C1755" s="8">
        <v>604.01549999999997</v>
      </c>
      <c r="D1755" s="8">
        <v>556.99177777777777</v>
      </c>
      <c r="E1755" s="8">
        <v>356.75959480609771</v>
      </c>
      <c r="F1755" s="7">
        <v>0</v>
      </c>
      <c r="G1755" s="9">
        <f>+SQRT(($B$2-$B1755)^2+($C$2-$C1755)^2+($D$2-$D1755)^2+($E$2-$E1755)^2)</f>
        <v>341.92684933095973</v>
      </c>
    </row>
    <row r="1756" spans="1:7" x14ac:dyDescent="0.2">
      <c r="A1756" s="7">
        <v>4057</v>
      </c>
      <c r="B1756" s="7">
        <v>63</v>
      </c>
      <c r="C1756" s="8">
        <v>518.11974999999995</v>
      </c>
      <c r="D1756" s="8">
        <v>356.64400000000001</v>
      </c>
      <c r="E1756" s="8">
        <v>489.03362844805241</v>
      </c>
      <c r="F1756" s="7">
        <v>1</v>
      </c>
      <c r="G1756" s="9">
        <f>+SQRT(($B$2-$B1756)^2+($C$2-$C1756)^2+($D$2-$D1756)^2+($E$2-$E1756)^2)</f>
        <v>341.94777732046583</v>
      </c>
    </row>
    <row r="1757" spans="1:7" x14ac:dyDescent="0.2">
      <c r="A1757" s="7">
        <v>2245</v>
      </c>
      <c r="B1757" s="7">
        <v>38</v>
      </c>
      <c r="C1757" s="8">
        <v>396.61900000000003</v>
      </c>
      <c r="D1757" s="8">
        <v>176.77577777777779</v>
      </c>
      <c r="E1757" s="8">
        <v>458.9823583770347</v>
      </c>
      <c r="F1757" s="7">
        <v>0</v>
      </c>
      <c r="G1757" s="9">
        <f>+SQRT(($B$2-$B1757)^2+($C$2-$C1757)^2+($D$2-$D1757)^2+($E$2-$E1757)^2)</f>
        <v>342.24113531493111</v>
      </c>
    </row>
    <row r="1758" spans="1:7" x14ac:dyDescent="0.2">
      <c r="A1758" s="7">
        <v>8056</v>
      </c>
      <c r="B1758" s="7">
        <v>47</v>
      </c>
      <c r="C1758" s="8">
        <v>273.12200000000001</v>
      </c>
      <c r="D1758" s="8">
        <v>131.71488888888888</v>
      </c>
      <c r="E1758" s="8">
        <v>396.61264035407982</v>
      </c>
      <c r="F1758" s="7">
        <v>1</v>
      </c>
      <c r="G1758" s="9">
        <f>+SQRT(($B$2-$B1758)^2+($C$2-$C1758)^2+($D$2-$D1758)^2+($E$2-$E1758)^2)</f>
        <v>342.27892456484892</v>
      </c>
    </row>
    <row r="1759" spans="1:7" x14ac:dyDescent="0.2">
      <c r="A1759" s="7">
        <v>1879</v>
      </c>
      <c r="B1759" s="7">
        <v>30</v>
      </c>
      <c r="C1759" s="8">
        <v>181.29875000000001</v>
      </c>
      <c r="D1759" s="8">
        <v>93.122</v>
      </c>
      <c r="E1759" s="8">
        <v>203.21876005755917</v>
      </c>
      <c r="F1759" s="7">
        <v>0</v>
      </c>
      <c r="G1759" s="9">
        <f>+SQRT(($B$2-$B1759)^2+($C$2-$C1759)^2+($D$2-$D1759)^2+($E$2-$E1759)^2)</f>
        <v>343.01290631514155</v>
      </c>
    </row>
    <row r="1760" spans="1:7" x14ac:dyDescent="0.2">
      <c r="A1760" s="7">
        <v>5736</v>
      </c>
      <c r="B1760" s="7">
        <v>42</v>
      </c>
      <c r="C1760" s="8">
        <v>156.49600000000001</v>
      </c>
      <c r="D1760" s="8">
        <v>113.48422222222223</v>
      </c>
      <c r="E1760" s="8">
        <v>144.90132847559659</v>
      </c>
      <c r="F1760" s="7">
        <v>0</v>
      </c>
      <c r="G1760" s="9">
        <f>+SQRT(($B$2-$B1760)^2+($C$2-$C1760)^2+($D$2-$D1760)^2+($E$2-$E1760)^2)</f>
        <v>343.02853588643757</v>
      </c>
    </row>
    <row r="1761" spans="1:7" x14ac:dyDescent="0.2">
      <c r="A1761" s="7">
        <v>7537</v>
      </c>
      <c r="B1761" s="7">
        <v>21</v>
      </c>
      <c r="C1761" s="8">
        <v>151.59899999999999</v>
      </c>
      <c r="D1761" s="8">
        <v>133.48333333333332</v>
      </c>
      <c r="E1761" s="8">
        <v>84.524265593511728</v>
      </c>
      <c r="F1761" s="7">
        <v>0</v>
      </c>
      <c r="G1761" s="9">
        <f>+SQRT(($B$2-$B1761)^2+($C$2-$C1761)^2+($D$2-$D1761)^2+($E$2-$E1761)^2)</f>
        <v>343.17437393335746</v>
      </c>
    </row>
    <row r="1762" spans="1:7" x14ac:dyDescent="0.2">
      <c r="A1762" s="7">
        <v>7677</v>
      </c>
      <c r="B1762" s="7">
        <v>61</v>
      </c>
      <c r="C1762" s="8">
        <v>177.6285</v>
      </c>
      <c r="D1762" s="8">
        <v>105.86177777777777</v>
      </c>
      <c r="E1762" s="8">
        <v>99.405944500028099</v>
      </c>
      <c r="F1762" s="7">
        <v>0</v>
      </c>
      <c r="G1762" s="9">
        <f>+SQRT(($B$2-$B1762)^2+($C$2-$C1762)^2+($D$2-$D1762)^2+($E$2-$E1762)^2)</f>
        <v>343.30633130344512</v>
      </c>
    </row>
    <row r="1763" spans="1:7" x14ac:dyDescent="0.2">
      <c r="A1763" s="7">
        <v>6668</v>
      </c>
      <c r="B1763" s="7">
        <v>32</v>
      </c>
      <c r="C1763" s="8">
        <v>150.96924999999999</v>
      </c>
      <c r="D1763" s="8">
        <v>125.22</v>
      </c>
      <c r="E1763" s="8">
        <v>107.93226864224576</v>
      </c>
      <c r="F1763" s="7">
        <v>0</v>
      </c>
      <c r="G1763" s="9">
        <f>+SQRT(($B$2-$B1763)^2+($C$2-$C1763)^2+($D$2-$D1763)^2+($E$2-$E1763)^2)</f>
        <v>343.5620235503045</v>
      </c>
    </row>
    <row r="1764" spans="1:7" x14ac:dyDescent="0.2">
      <c r="A1764" s="7">
        <v>5467</v>
      </c>
      <c r="B1764" s="7">
        <v>58</v>
      </c>
      <c r="C1764" s="8">
        <v>246.6095</v>
      </c>
      <c r="D1764" s="8">
        <v>134.45466666666667</v>
      </c>
      <c r="E1764" s="8">
        <v>385.69894015130149</v>
      </c>
      <c r="F1764" s="7">
        <v>0</v>
      </c>
      <c r="G1764" s="9">
        <f>+SQRT(($B$2-$B1764)^2+($C$2-$C1764)^2+($D$2-$D1764)^2+($E$2-$E1764)^2)</f>
        <v>343.58238607115493</v>
      </c>
    </row>
    <row r="1765" spans="1:7" x14ac:dyDescent="0.2">
      <c r="A1765" s="7">
        <v>2606</v>
      </c>
      <c r="B1765" s="7">
        <v>21</v>
      </c>
      <c r="C1765" s="8">
        <v>515.82150000000001</v>
      </c>
      <c r="D1765" s="8">
        <v>312.91777777777776</v>
      </c>
      <c r="E1765" s="8">
        <v>487.72760742944467</v>
      </c>
      <c r="F1765" s="7">
        <v>1</v>
      </c>
      <c r="G1765" s="9">
        <f>+SQRT(($B$2-$B1765)^2+($C$2-$C1765)^2+($D$2-$D1765)^2+($E$2-$E1765)^2)</f>
        <v>343.68691961251085</v>
      </c>
    </row>
    <row r="1766" spans="1:7" x14ac:dyDescent="0.2">
      <c r="A1766" s="7">
        <v>1203</v>
      </c>
      <c r="B1766" s="7">
        <v>57</v>
      </c>
      <c r="C1766" s="8">
        <v>137.53749999999999</v>
      </c>
      <c r="D1766" s="8">
        <v>140.21844444444446</v>
      </c>
      <c r="E1766" s="8">
        <v>104.7690206721808</v>
      </c>
      <c r="F1766" s="7">
        <v>0</v>
      </c>
      <c r="G1766" s="9">
        <f>+SQRT(($B$2-$B1766)^2+($C$2-$C1766)^2+($D$2-$D1766)^2+($E$2-$E1766)^2)</f>
        <v>343.73777961512718</v>
      </c>
    </row>
    <row r="1767" spans="1:7" x14ac:dyDescent="0.2">
      <c r="A1767" s="7">
        <v>7326</v>
      </c>
      <c r="B1767" s="7">
        <v>32</v>
      </c>
      <c r="C1767" s="8">
        <v>148.15575000000001</v>
      </c>
      <c r="D1767" s="8">
        <v>135.60733333333334</v>
      </c>
      <c r="E1767" s="8">
        <v>84.075361288745768</v>
      </c>
      <c r="F1767" s="7">
        <v>0</v>
      </c>
      <c r="G1767" s="9">
        <f>+SQRT(($B$2-$B1767)^2+($C$2-$C1767)^2+($D$2-$D1767)^2+($E$2-$E1767)^2)</f>
        <v>343.82212074023226</v>
      </c>
    </row>
    <row r="1768" spans="1:7" x14ac:dyDescent="0.2">
      <c r="A1768" s="7">
        <v>155</v>
      </c>
      <c r="B1768" s="7">
        <v>43</v>
      </c>
      <c r="C1768" s="8">
        <v>147.43299999999999</v>
      </c>
      <c r="D1768" s="8">
        <v>119.87155555555556</v>
      </c>
      <c r="E1768" s="8">
        <v>146.26735083479767</v>
      </c>
      <c r="F1768" s="7">
        <v>0</v>
      </c>
      <c r="G1768" s="9">
        <f>+SQRT(($B$2-$B1768)^2+($C$2-$C1768)^2+($D$2-$D1768)^2+($E$2-$E1768)^2)</f>
        <v>344.34971650312826</v>
      </c>
    </row>
    <row r="1769" spans="1:7" x14ac:dyDescent="0.2">
      <c r="A1769" s="7">
        <v>917</v>
      </c>
      <c r="B1769" s="7">
        <v>31</v>
      </c>
      <c r="C1769" s="8">
        <v>158.66325000000001</v>
      </c>
      <c r="D1769" s="8">
        <v>108.63577777777778</v>
      </c>
      <c r="E1769" s="8">
        <v>157.92970015059365</v>
      </c>
      <c r="F1769" s="7">
        <v>0</v>
      </c>
      <c r="G1769" s="9">
        <f>+SQRT(($B$2-$B1769)^2+($C$2-$C1769)^2+($D$2-$D1769)^2+($E$2-$E1769)^2)</f>
        <v>344.3577599930066</v>
      </c>
    </row>
    <row r="1770" spans="1:7" x14ac:dyDescent="0.2">
      <c r="A1770" s="7">
        <v>4758</v>
      </c>
      <c r="B1770" s="7">
        <v>39</v>
      </c>
      <c r="C1770" s="8">
        <v>552.49699999999996</v>
      </c>
      <c r="D1770" s="8">
        <v>430.38311111111113</v>
      </c>
      <c r="E1770" s="8">
        <v>469.82384901552035</v>
      </c>
      <c r="F1770" s="7">
        <v>0</v>
      </c>
      <c r="G1770" s="9">
        <f>+SQRT(($B$2-$B1770)^2+($C$2-$C1770)^2+($D$2-$D1770)^2+($E$2-$E1770)^2)</f>
        <v>344.58744360612172</v>
      </c>
    </row>
    <row r="1771" spans="1:7" x14ac:dyDescent="0.2">
      <c r="A1771" s="7">
        <v>1603</v>
      </c>
      <c r="B1771" s="7">
        <v>43</v>
      </c>
      <c r="C1771" s="8">
        <v>592.41674999999998</v>
      </c>
      <c r="D1771" s="8">
        <v>628.32444444444445</v>
      </c>
      <c r="E1771" s="8">
        <v>263.9031939251451</v>
      </c>
      <c r="F1771" s="7">
        <v>0</v>
      </c>
      <c r="G1771" s="9">
        <f>+SQRT(($B$2-$B1771)^2+($C$2-$C1771)^2+($D$2-$D1771)^2+($E$2-$E1771)^2)</f>
        <v>344.68580135051786</v>
      </c>
    </row>
    <row r="1772" spans="1:7" x14ac:dyDescent="0.2">
      <c r="A1772" s="7">
        <v>2049</v>
      </c>
      <c r="B1772" s="7">
        <v>31</v>
      </c>
      <c r="C1772" s="8">
        <v>458.80399999999997</v>
      </c>
      <c r="D1772" s="8">
        <v>233.36844444444444</v>
      </c>
      <c r="E1772" s="8">
        <v>484.18658646032895</v>
      </c>
      <c r="F1772" s="7">
        <v>0</v>
      </c>
      <c r="G1772" s="9">
        <f>+SQRT(($B$2-$B1772)^2+($C$2-$C1772)^2+($D$2-$D1772)^2+($E$2-$E1772)^2)</f>
        <v>345.04104401551302</v>
      </c>
    </row>
    <row r="1773" spans="1:7" x14ac:dyDescent="0.2">
      <c r="A1773" s="7">
        <v>3804</v>
      </c>
      <c r="B1773" s="7">
        <v>22</v>
      </c>
      <c r="C1773" s="8">
        <v>552.56524999999999</v>
      </c>
      <c r="D1773" s="8">
        <v>636.88177777777776</v>
      </c>
      <c r="E1773" s="8">
        <v>311.23232559412861</v>
      </c>
      <c r="F1773" s="7">
        <v>0</v>
      </c>
      <c r="G1773" s="9">
        <f>+SQRT(($B$2-$B1773)^2+($C$2-$C1773)^2+($D$2-$D1773)^2+($E$2-$E1773)^2)</f>
        <v>345.08540696345131</v>
      </c>
    </row>
    <row r="1774" spans="1:7" x14ac:dyDescent="0.2">
      <c r="A1774" s="7">
        <v>6376</v>
      </c>
      <c r="B1774" s="7">
        <v>69</v>
      </c>
      <c r="C1774" s="8">
        <v>516.75250000000005</v>
      </c>
      <c r="D1774" s="8">
        <v>684.9133333333333</v>
      </c>
      <c r="E1774" s="8">
        <v>199.0249340387069</v>
      </c>
      <c r="F1774" s="7">
        <v>0</v>
      </c>
      <c r="G1774" s="9">
        <f>+SQRT(($B$2-$B1774)^2+($C$2-$C1774)^2+($D$2-$D1774)^2+($E$2-$E1774)^2)</f>
        <v>345.34339890224277</v>
      </c>
    </row>
    <row r="1775" spans="1:7" x14ac:dyDescent="0.2">
      <c r="A1775" s="7">
        <v>4370</v>
      </c>
      <c r="B1775" s="7">
        <v>42</v>
      </c>
      <c r="C1775" s="8">
        <v>516.95524999999998</v>
      </c>
      <c r="D1775" s="8">
        <v>354.72933333333333</v>
      </c>
      <c r="E1775" s="8">
        <v>494.14863022966142</v>
      </c>
      <c r="F1775" s="7">
        <v>0</v>
      </c>
      <c r="G1775" s="9">
        <f>+SQRT(($B$2-$B1775)^2+($C$2-$C1775)^2+($D$2-$D1775)^2+($E$2-$E1775)^2)</f>
        <v>345.3795427816496</v>
      </c>
    </row>
    <row r="1776" spans="1:7" x14ac:dyDescent="0.2">
      <c r="A1776" s="7">
        <v>4002</v>
      </c>
      <c r="B1776" s="7">
        <v>41</v>
      </c>
      <c r="C1776" s="8">
        <v>575.49725000000001</v>
      </c>
      <c r="D1776" s="8">
        <v>572.30088888888884</v>
      </c>
      <c r="E1776" s="8">
        <v>378.3247500851088</v>
      </c>
      <c r="F1776" s="7">
        <v>1</v>
      </c>
      <c r="G1776" s="9">
        <f>+SQRT(($B$2-$B1776)^2+($C$2-$C1776)^2+($D$2-$D1776)^2+($E$2-$E1776)^2)</f>
        <v>345.39174860441449</v>
      </c>
    </row>
    <row r="1777" spans="1:7" x14ac:dyDescent="0.2">
      <c r="A1777" s="7">
        <v>3968</v>
      </c>
      <c r="B1777" s="7">
        <v>32</v>
      </c>
      <c r="C1777" s="8">
        <v>138.84700000000001</v>
      </c>
      <c r="D1777" s="8">
        <v>140.63422222222223</v>
      </c>
      <c r="E1777" s="8">
        <v>89.195260343629258</v>
      </c>
      <c r="F1777" s="7">
        <v>0</v>
      </c>
      <c r="G1777" s="9">
        <f>+SQRT(($B$2-$B1777)^2+($C$2-$C1777)^2+($D$2-$D1777)^2+($E$2-$E1777)^2)</f>
        <v>345.62182917304267</v>
      </c>
    </row>
    <row r="1778" spans="1:7" x14ac:dyDescent="0.2">
      <c r="A1778" s="7">
        <v>3465</v>
      </c>
      <c r="B1778" s="7">
        <v>37</v>
      </c>
      <c r="C1778" s="8">
        <v>330.45224999999999</v>
      </c>
      <c r="D1778" s="8">
        <v>174.02466666666666</v>
      </c>
      <c r="E1778" s="8">
        <v>456.76663134872979</v>
      </c>
      <c r="F1778" s="7">
        <v>0</v>
      </c>
      <c r="G1778" s="9">
        <f>+SQRT(($B$2-$B1778)^2+($C$2-$C1778)^2+($D$2-$D1778)^2+($E$2-$E1778)^2)</f>
        <v>345.84491109483002</v>
      </c>
    </row>
    <row r="1779" spans="1:7" x14ac:dyDescent="0.2">
      <c r="A1779" s="7">
        <v>4449</v>
      </c>
      <c r="B1779" s="7">
        <v>29</v>
      </c>
      <c r="C1779" s="8">
        <v>229.77525</v>
      </c>
      <c r="D1779" s="8">
        <v>110.15466666666667</v>
      </c>
      <c r="E1779" s="8">
        <v>346.4536233410152</v>
      </c>
      <c r="F1779" s="7">
        <v>0</v>
      </c>
      <c r="G1779" s="9">
        <f>+SQRT(($B$2-$B1779)^2+($C$2-$C1779)^2+($D$2-$D1779)^2+($E$2-$E1779)^2)</f>
        <v>345.92892385592609</v>
      </c>
    </row>
    <row r="1780" spans="1:7" x14ac:dyDescent="0.2">
      <c r="A1780" s="7">
        <v>3209</v>
      </c>
      <c r="B1780" s="7">
        <v>53</v>
      </c>
      <c r="C1780" s="8">
        <v>168.06424999999999</v>
      </c>
      <c r="D1780" s="8">
        <v>103.82111111111111</v>
      </c>
      <c r="E1780" s="8">
        <v>119.30277155826029</v>
      </c>
      <c r="F1780" s="7">
        <v>0</v>
      </c>
      <c r="G1780" s="9">
        <f>+SQRT(($B$2-$B1780)^2+($C$2-$C1780)^2+($D$2-$D1780)^2+($E$2-$E1780)^2)</f>
        <v>346.43702409296691</v>
      </c>
    </row>
    <row r="1781" spans="1:7" x14ac:dyDescent="0.2">
      <c r="A1781" s="7">
        <v>8193</v>
      </c>
      <c r="B1781" s="7">
        <v>47</v>
      </c>
      <c r="C1781" s="8">
        <v>512.04999999999995</v>
      </c>
      <c r="D1781" s="8">
        <v>632.76199999999994</v>
      </c>
      <c r="E1781" s="8">
        <v>360.03617518615829</v>
      </c>
      <c r="F1781" s="7">
        <v>0</v>
      </c>
      <c r="G1781" s="9">
        <f>+SQRT(($B$2-$B1781)^2+($C$2-$C1781)^2+($D$2-$D1781)^2+($E$2-$E1781)^2)</f>
        <v>346.79715527648466</v>
      </c>
    </row>
    <row r="1782" spans="1:7" x14ac:dyDescent="0.2">
      <c r="A1782" s="7">
        <v>5422</v>
      </c>
      <c r="B1782" s="7">
        <v>43</v>
      </c>
      <c r="C1782" s="8">
        <v>175.97575000000001</v>
      </c>
      <c r="D1782" s="8">
        <v>91.224666666666664</v>
      </c>
      <c r="E1782" s="8">
        <v>189.47031093475908</v>
      </c>
      <c r="F1782" s="7">
        <v>0</v>
      </c>
      <c r="G1782" s="9">
        <f>+SQRT(($B$2-$B1782)^2+($C$2-$C1782)^2+($D$2-$D1782)^2+($E$2-$E1782)^2)</f>
        <v>346.82422763690573</v>
      </c>
    </row>
    <row r="1783" spans="1:7" x14ac:dyDescent="0.2">
      <c r="A1783" s="7">
        <v>1031</v>
      </c>
      <c r="B1783" s="7">
        <v>28</v>
      </c>
      <c r="C1783" s="8">
        <v>593.13850000000002</v>
      </c>
      <c r="D1783" s="8">
        <v>459.80599999999998</v>
      </c>
      <c r="E1783" s="8">
        <v>436.8072557167398</v>
      </c>
      <c r="F1783" s="7">
        <v>1</v>
      </c>
      <c r="G1783" s="9">
        <f>+SQRT(($B$2-$B1783)^2+($C$2-$C1783)^2+($D$2-$D1783)^2+($E$2-$E1783)^2)</f>
        <v>346.9765349684908</v>
      </c>
    </row>
    <row r="1784" spans="1:7" x14ac:dyDescent="0.2">
      <c r="A1784" s="7">
        <v>233</v>
      </c>
      <c r="B1784" s="7">
        <v>49</v>
      </c>
      <c r="C1784" s="8">
        <v>593.452</v>
      </c>
      <c r="D1784" s="8">
        <v>511.88466666666665</v>
      </c>
      <c r="E1784" s="8">
        <v>412.14843761692242</v>
      </c>
      <c r="F1784" s="7">
        <v>0</v>
      </c>
      <c r="G1784" s="9">
        <f>+SQRT(($B$2-$B1784)^2+($C$2-$C1784)^2+($D$2-$D1784)^2+($E$2-$E1784)^2)</f>
        <v>347.12443314002473</v>
      </c>
    </row>
    <row r="1785" spans="1:7" x14ac:dyDescent="0.2">
      <c r="A1785" s="7">
        <v>369</v>
      </c>
      <c r="B1785" s="7">
        <v>50</v>
      </c>
      <c r="C1785" s="8">
        <v>153.70050000000001</v>
      </c>
      <c r="D1785" s="8">
        <v>135.99622222222223</v>
      </c>
      <c r="E1785" s="8">
        <v>60.20085452315805</v>
      </c>
      <c r="F1785" s="7">
        <v>0</v>
      </c>
      <c r="G1785" s="9">
        <f>+SQRT(($B$2-$B1785)^2+($C$2-$C1785)^2+($D$2-$D1785)^2+($E$2-$E1785)^2)</f>
        <v>347.14768905087618</v>
      </c>
    </row>
    <row r="1786" spans="1:7" x14ac:dyDescent="0.2">
      <c r="A1786" s="7">
        <v>2172</v>
      </c>
      <c r="B1786" s="7">
        <v>42</v>
      </c>
      <c r="C1786" s="8">
        <v>516.75725</v>
      </c>
      <c r="D1786" s="8">
        <v>687.32355555555557</v>
      </c>
      <c r="E1786" s="8">
        <v>211.00336004803026</v>
      </c>
      <c r="F1786" s="7">
        <v>1</v>
      </c>
      <c r="G1786" s="9">
        <f>+SQRT(($B$2-$B1786)^2+($C$2-$C1786)^2+($D$2-$D1786)^2+($E$2-$E1786)^2)</f>
        <v>347.19974257010489</v>
      </c>
    </row>
    <row r="1787" spans="1:7" x14ac:dyDescent="0.2">
      <c r="A1787" s="7">
        <v>5340</v>
      </c>
      <c r="B1787" s="7">
        <v>36</v>
      </c>
      <c r="C1787" s="8">
        <v>593.83399999999995</v>
      </c>
      <c r="D1787" s="8">
        <v>404.5671111111111</v>
      </c>
      <c r="E1787" s="8">
        <v>451.3005781154435</v>
      </c>
      <c r="F1787" s="7">
        <v>1</v>
      </c>
      <c r="G1787" s="9">
        <f>+SQRT(($B$2-$B1787)^2+($C$2-$C1787)^2+($D$2-$D1787)^2+($E$2-$E1787)^2)</f>
        <v>348.33593355135446</v>
      </c>
    </row>
    <row r="1788" spans="1:7" x14ac:dyDescent="0.2">
      <c r="A1788" s="7">
        <v>147</v>
      </c>
      <c r="B1788" s="7">
        <v>49</v>
      </c>
      <c r="C1788" s="8">
        <v>449.63099999999997</v>
      </c>
      <c r="D1788" s="8">
        <v>222.62955555555556</v>
      </c>
      <c r="E1788" s="8">
        <v>485.27543103226066</v>
      </c>
      <c r="F1788" s="7">
        <v>1</v>
      </c>
      <c r="G1788" s="9">
        <f>+SQRT(($B$2-$B1788)^2+($C$2-$C1788)^2+($D$2-$D1788)^2+($E$2-$E1788)^2)</f>
        <v>348.60238243413579</v>
      </c>
    </row>
    <row r="1789" spans="1:7" x14ac:dyDescent="0.2">
      <c r="A1789" s="7">
        <v>4199</v>
      </c>
      <c r="B1789" s="7">
        <v>53</v>
      </c>
      <c r="C1789" s="8">
        <v>458.49475000000001</v>
      </c>
      <c r="D1789" s="8">
        <v>234.066</v>
      </c>
      <c r="E1789" s="8">
        <v>488.47710447581079</v>
      </c>
      <c r="F1789" s="7">
        <v>0</v>
      </c>
      <c r="G1789" s="9">
        <f>+SQRT(($B$2-$B1789)^2+($C$2-$C1789)^2+($D$2-$D1789)^2+($E$2-$E1789)^2)</f>
        <v>348.79658417519755</v>
      </c>
    </row>
    <row r="1790" spans="1:7" x14ac:dyDescent="0.2">
      <c r="A1790" s="7">
        <v>3085</v>
      </c>
      <c r="B1790" s="7">
        <v>29</v>
      </c>
      <c r="C1790" s="8">
        <v>136.221</v>
      </c>
      <c r="D1790" s="8">
        <v>135.13377777777777</v>
      </c>
      <c r="E1790" s="8">
        <v>99.355043680831244</v>
      </c>
      <c r="F1790" s="7">
        <v>0</v>
      </c>
      <c r="G1790" s="9">
        <f>+SQRT(($B$2-$B1790)^2+($C$2-$C1790)^2+($D$2-$D1790)^2+($E$2-$E1790)^2)</f>
        <v>348.81621637824463</v>
      </c>
    </row>
    <row r="1791" spans="1:7" x14ac:dyDescent="0.2">
      <c r="A1791" s="7">
        <v>8036</v>
      </c>
      <c r="B1791" s="7">
        <v>49</v>
      </c>
      <c r="C1791" s="8">
        <v>140.36150000000001</v>
      </c>
      <c r="D1791" s="8">
        <v>147.24822222222221</v>
      </c>
      <c r="E1791" s="8">
        <v>60.23241137956056</v>
      </c>
      <c r="F1791" s="7">
        <v>0</v>
      </c>
      <c r="G1791" s="9">
        <f>+SQRT(($B$2-$B1791)^2+($C$2-$C1791)^2+($D$2-$D1791)^2+($E$2-$E1791)^2)</f>
        <v>348.83607070868152</v>
      </c>
    </row>
    <row r="1792" spans="1:7" x14ac:dyDescent="0.2">
      <c r="A1792" s="7">
        <v>6991</v>
      </c>
      <c r="B1792" s="7">
        <v>31</v>
      </c>
      <c r="C1792" s="8">
        <v>659.90174999999999</v>
      </c>
      <c r="D1792" s="8">
        <v>545.4955555555556</v>
      </c>
      <c r="E1792" s="8">
        <v>294.43171992161729</v>
      </c>
      <c r="F1792" s="7">
        <v>0</v>
      </c>
      <c r="G1792" s="9">
        <f>+SQRT(($B$2-$B1792)^2+($C$2-$C1792)^2+($D$2-$D1792)^2+($E$2-$E1792)^2)</f>
        <v>348.86026933628955</v>
      </c>
    </row>
    <row r="1793" spans="1:7" x14ac:dyDescent="0.2">
      <c r="A1793" s="7">
        <v>2288</v>
      </c>
      <c r="B1793" s="7">
        <v>43</v>
      </c>
      <c r="C1793" s="8">
        <v>138.61975000000001</v>
      </c>
      <c r="D1793" s="8">
        <v>145.74822222222221</v>
      </c>
      <c r="E1793" s="8">
        <v>66.432239000313999</v>
      </c>
      <c r="F1793" s="7">
        <v>0</v>
      </c>
      <c r="G1793" s="9">
        <f>+SQRT(($B$2-$B1793)^2+($C$2-$C1793)^2+($D$2-$D1793)^2+($E$2-$E1793)^2)</f>
        <v>348.87302176961799</v>
      </c>
    </row>
    <row r="1794" spans="1:7" x14ac:dyDescent="0.2">
      <c r="A1794" s="7">
        <v>193</v>
      </c>
      <c r="B1794" s="7">
        <v>57</v>
      </c>
      <c r="C1794" s="8">
        <v>393.70350000000002</v>
      </c>
      <c r="D1794" s="8">
        <v>275.67399999999998</v>
      </c>
      <c r="E1794" s="8">
        <v>511.66369007120954</v>
      </c>
      <c r="F1794" s="7">
        <v>0</v>
      </c>
      <c r="G1794" s="9">
        <f>+SQRT(($B$2-$B1794)^2+($C$2-$C1794)^2+($D$2-$D1794)^2+($E$2-$E1794)^2)</f>
        <v>349.09769518827028</v>
      </c>
    </row>
    <row r="1795" spans="1:7" x14ac:dyDescent="0.2">
      <c r="A1795" s="7">
        <v>2649</v>
      </c>
      <c r="B1795" s="7">
        <v>64</v>
      </c>
      <c r="C1795" s="8">
        <v>173.36075</v>
      </c>
      <c r="D1795" s="8">
        <v>91.174666666666667</v>
      </c>
      <c r="E1795" s="8">
        <v>181.14842049472105</v>
      </c>
      <c r="F1795" s="7">
        <v>1</v>
      </c>
      <c r="G1795" s="9">
        <f>+SQRT(($B$2-$B1795)^2+($C$2-$C1795)^2+($D$2-$D1795)^2+($E$2-$E1795)^2)</f>
        <v>349.14383688084177</v>
      </c>
    </row>
    <row r="1796" spans="1:7" x14ac:dyDescent="0.2">
      <c r="A1796" s="7">
        <v>1968</v>
      </c>
      <c r="B1796" s="7">
        <v>50</v>
      </c>
      <c r="C1796" s="8">
        <v>557.73575000000005</v>
      </c>
      <c r="D1796" s="8">
        <v>636.49711111111117</v>
      </c>
      <c r="E1796" s="8">
        <v>316.42490957882706</v>
      </c>
      <c r="F1796" s="7">
        <v>0</v>
      </c>
      <c r="G1796" s="9">
        <f>+SQRT(($B$2-$B1796)^2+($C$2-$C1796)^2+($D$2-$D1796)^2+($E$2-$E1796)^2)</f>
        <v>349.24467994406103</v>
      </c>
    </row>
    <row r="1797" spans="1:7" x14ac:dyDescent="0.2">
      <c r="A1797" s="7">
        <v>3900</v>
      </c>
      <c r="B1797" s="7">
        <v>61</v>
      </c>
      <c r="C1797" s="8">
        <v>509.11700000000002</v>
      </c>
      <c r="D1797" s="8">
        <v>653.23466666666661</v>
      </c>
      <c r="E1797" s="8">
        <v>333.08844441009006</v>
      </c>
      <c r="F1797" s="7">
        <v>0</v>
      </c>
      <c r="G1797" s="9">
        <f>+SQRT(($B$2-$B1797)^2+($C$2-$C1797)^2+($D$2-$D1797)^2+($E$2-$E1797)^2)</f>
        <v>349.29422533211806</v>
      </c>
    </row>
    <row r="1798" spans="1:7" x14ac:dyDescent="0.2">
      <c r="A1798" s="7">
        <v>7696</v>
      </c>
      <c r="B1798" s="7">
        <v>42</v>
      </c>
      <c r="C1798" s="8">
        <v>359.18675000000002</v>
      </c>
      <c r="D1798" s="8">
        <v>203.69266666666667</v>
      </c>
      <c r="E1798" s="8">
        <v>482.90223345023696</v>
      </c>
      <c r="F1798" s="7">
        <v>0</v>
      </c>
      <c r="G1798" s="9">
        <f>+SQRT(($B$2-$B1798)^2+($C$2-$C1798)^2+($D$2-$D1798)^2+($E$2-$E1798)^2)</f>
        <v>349.41747229562986</v>
      </c>
    </row>
    <row r="1799" spans="1:7" x14ac:dyDescent="0.2">
      <c r="A1799" s="7">
        <v>5753</v>
      </c>
      <c r="B1799" s="7">
        <v>29</v>
      </c>
      <c r="C1799" s="8">
        <v>497.21474999999998</v>
      </c>
      <c r="D1799" s="8">
        <v>658.19733333333329</v>
      </c>
      <c r="E1799" s="8">
        <v>335.46985845432346</v>
      </c>
      <c r="F1799" s="7">
        <v>1</v>
      </c>
      <c r="G1799" s="9">
        <f>+SQRT(($B$2-$B1799)^2+($C$2-$C1799)^2+($D$2-$D1799)^2+($E$2-$E1799)^2)</f>
        <v>349.74050380140204</v>
      </c>
    </row>
    <row r="1800" spans="1:7" x14ac:dyDescent="0.2">
      <c r="A1800" s="7">
        <v>4991</v>
      </c>
      <c r="B1800" s="7">
        <v>43</v>
      </c>
      <c r="C1800" s="8">
        <v>510.18650000000002</v>
      </c>
      <c r="D1800" s="8">
        <v>663.24111111111108</v>
      </c>
      <c r="E1800" s="8">
        <v>315.74785389862592</v>
      </c>
      <c r="F1800" s="7">
        <v>1</v>
      </c>
      <c r="G1800" s="9">
        <f>+SQRT(($B$2-$B1800)^2+($C$2-$C1800)^2+($D$2-$D1800)^2+($E$2-$E1800)^2)</f>
        <v>349.87971796399296</v>
      </c>
    </row>
    <row r="1801" spans="1:7" x14ac:dyDescent="0.2">
      <c r="A1801" s="7">
        <v>2724</v>
      </c>
      <c r="B1801" s="7">
        <v>45</v>
      </c>
      <c r="C1801" s="8">
        <v>634.09875</v>
      </c>
      <c r="D1801" s="8">
        <v>476.88511111111109</v>
      </c>
      <c r="E1801" s="8">
        <v>394.97319264835238</v>
      </c>
      <c r="F1801" s="7">
        <v>1</v>
      </c>
      <c r="G1801" s="9">
        <f>+SQRT(($B$2-$B1801)^2+($C$2-$C1801)^2+($D$2-$D1801)^2+($E$2-$E1801)^2)</f>
        <v>350.00259509716608</v>
      </c>
    </row>
    <row r="1802" spans="1:7" x14ac:dyDescent="0.2">
      <c r="A1802" s="7">
        <v>6026</v>
      </c>
      <c r="B1802" s="7">
        <v>49</v>
      </c>
      <c r="C1802" s="8">
        <v>476.31675000000001</v>
      </c>
      <c r="D1802" s="8">
        <v>367.26466666666664</v>
      </c>
      <c r="E1802" s="8">
        <v>513.2480977943718</v>
      </c>
      <c r="F1802" s="7">
        <v>1</v>
      </c>
      <c r="G1802" s="9">
        <f>+SQRT(($B$2-$B1802)^2+($C$2-$C1802)^2+($D$2-$D1802)^2+($E$2-$E1802)^2)</f>
        <v>350.0630029611105</v>
      </c>
    </row>
    <row r="1803" spans="1:7" x14ac:dyDescent="0.2">
      <c r="A1803" s="7">
        <v>5064</v>
      </c>
      <c r="B1803" s="7">
        <v>49</v>
      </c>
      <c r="C1803" s="8">
        <v>164.55850000000001</v>
      </c>
      <c r="D1803" s="8">
        <v>101.94022222222222</v>
      </c>
      <c r="E1803" s="8">
        <v>117.97525335529517</v>
      </c>
      <c r="F1803" s="7">
        <v>0</v>
      </c>
      <c r="G1803" s="9">
        <f>+SQRT(($B$2-$B1803)^2+($C$2-$C1803)^2+($D$2-$D1803)^2+($E$2-$E1803)^2)</f>
        <v>350.12874486683251</v>
      </c>
    </row>
    <row r="1804" spans="1:7" x14ac:dyDescent="0.2">
      <c r="A1804" s="7">
        <v>4936</v>
      </c>
      <c r="B1804" s="7">
        <v>49</v>
      </c>
      <c r="C1804" s="8">
        <v>512.851</v>
      </c>
      <c r="D1804" s="8">
        <v>263.08266666666668</v>
      </c>
      <c r="E1804" s="8">
        <v>483.54788776174394</v>
      </c>
      <c r="F1804" s="7">
        <v>0</v>
      </c>
      <c r="G1804" s="9">
        <f>+SQRT(($B$2-$B1804)^2+($C$2-$C1804)^2+($D$2-$D1804)^2+($E$2-$E1804)^2)</f>
        <v>350.1714529150882</v>
      </c>
    </row>
    <row r="1805" spans="1:7" x14ac:dyDescent="0.2">
      <c r="A1805" s="7">
        <v>5423</v>
      </c>
      <c r="B1805" s="7">
        <v>46</v>
      </c>
      <c r="C1805" s="8">
        <v>153.18324999999999</v>
      </c>
      <c r="D1805" s="8">
        <v>117.99022222222223</v>
      </c>
      <c r="E1805" s="8">
        <v>94.235905066634302</v>
      </c>
      <c r="F1805" s="7">
        <v>0</v>
      </c>
      <c r="G1805" s="9">
        <f>+SQRT(($B$2-$B1805)^2+($C$2-$C1805)^2+($D$2-$D1805)^2+($E$2-$E1805)^2)</f>
        <v>350.22380864600882</v>
      </c>
    </row>
    <row r="1806" spans="1:7" x14ac:dyDescent="0.2">
      <c r="A1806" s="7">
        <v>2630</v>
      </c>
      <c r="B1806" s="7">
        <v>43</v>
      </c>
      <c r="C1806" s="8">
        <v>153.26525000000001</v>
      </c>
      <c r="D1806" s="8">
        <v>108.77666666666667</v>
      </c>
      <c r="E1806" s="8">
        <v>128.22287369505145</v>
      </c>
      <c r="F1806" s="7">
        <v>0</v>
      </c>
      <c r="G1806" s="9">
        <f>+SQRT(($B$2-$B1806)^2+($C$2-$C1806)^2+($D$2-$D1806)^2+($E$2-$E1806)^2)</f>
        <v>350.55737281777999</v>
      </c>
    </row>
    <row r="1807" spans="1:7" x14ac:dyDescent="0.2">
      <c r="A1807" s="7">
        <v>3140</v>
      </c>
      <c r="B1807" s="7">
        <v>21</v>
      </c>
      <c r="C1807" s="8">
        <v>165.59225000000001</v>
      </c>
      <c r="D1807" s="8">
        <v>103.608</v>
      </c>
      <c r="E1807" s="8">
        <v>106.15209847393417</v>
      </c>
      <c r="F1807" s="7">
        <v>0</v>
      </c>
      <c r="G1807" s="9">
        <f>+SQRT(($B$2-$B1807)^2+($C$2-$C1807)^2+($D$2-$D1807)^2+($E$2-$E1807)^2)</f>
        <v>350.6105400529936</v>
      </c>
    </row>
    <row r="1808" spans="1:7" x14ac:dyDescent="0.2">
      <c r="A1808" s="7">
        <v>6235</v>
      </c>
      <c r="B1808" s="7">
        <v>43</v>
      </c>
      <c r="C1808" s="8">
        <v>507.63249999999999</v>
      </c>
      <c r="D1808" s="8">
        <v>259.67688888888887</v>
      </c>
      <c r="E1808" s="8">
        <v>485.48192771716435</v>
      </c>
      <c r="F1808" s="7">
        <v>0</v>
      </c>
      <c r="G1808" s="9">
        <f>+SQRT(($B$2-$B1808)^2+($C$2-$C1808)^2+($D$2-$D1808)^2+($E$2-$E1808)^2)</f>
        <v>350.89510770414381</v>
      </c>
    </row>
    <row r="1809" spans="1:7" x14ac:dyDescent="0.2">
      <c r="A1809" s="7">
        <v>5946</v>
      </c>
      <c r="B1809" s="7">
        <v>24</v>
      </c>
      <c r="C1809" s="8">
        <v>520.64949999999999</v>
      </c>
      <c r="D1809" s="8">
        <v>613.0817777777778</v>
      </c>
      <c r="E1809" s="8">
        <v>386.72654702958653</v>
      </c>
      <c r="F1809" s="7">
        <v>0</v>
      </c>
      <c r="G1809" s="9">
        <f>+SQRT(($B$2-$B1809)^2+($C$2-$C1809)^2+($D$2-$D1809)^2+($E$2-$E1809)^2)</f>
        <v>350.99762980386214</v>
      </c>
    </row>
    <row r="1810" spans="1:7" x14ac:dyDescent="0.2">
      <c r="A1810" s="7">
        <v>1669</v>
      </c>
      <c r="B1810" s="7">
        <v>48</v>
      </c>
      <c r="C1810" s="8">
        <v>171.74875</v>
      </c>
      <c r="D1810" s="8">
        <v>89.623555555555555</v>
      </c>
      <c r="E1810" s="8">
        <v>153.63177253265738</v>
      </c>
      <c r="F1810" s="7">
        <v>0</v>
      </c>
      <c r="G1810" s="9">
        <f>+SQRT(($B$2-$B1810)^2+($C$2-$C1810)^2+($D$2-$D1810)^2+($E$2-$E1810)^2)</f>
        <v>351.19017702142031</v>
      </c>
    </row>
    <row r="1811" spans="1:7" x14ac:dyDescent="0.2">
      <c r="A1811" s="7">
        <v>7811</v>
      </c>
      <c r="B1811" s="7">
        <v>47</v>
      </c>
      <c r="C1811" s="8">
        <v>608.11649999999997</v>
      </c>
      <c r="D1811" s="8">
        <v>297.96777777777777</v>
      </c>
      <c r="E1811" s="8">
        <v>436.83402225352103</v>
      </c>
      <c r="F1811" s="7">
        <v>1</v>
      </c>
      <c r="G1811" s="9">
        <f>+SQRT(($B$2-$B1811)^2+($C$2-$C1811)^2+($D$2-$D1811)^2+($E$2-$E1811)^2)</f>
        <v>351.50615648893915</v>
      </c>
    </row>
    <row r="1812" spans="1:7" x14ac:dyDescent="0.2">
      <c r="A1812" s="7">
        <v>2631</v>
      </c>
      <c r="B1812" s="7">
        <v>45</v>
      </c>
      <c r="C1812" s="8">
        <v>539.60125000000005</v>
      </c>
      <c r="D1812" s="8">
        <v>683.04977777777776</v>
      </c>
      <c r="E1812" s="8">
        <v>157.75151492906997</v>
      </c>
      <c r="F1812" s="7">
        <v>0</v>
      </c>
      <c r="G1812" s="9">
        <f>+SQRT(($B$2-$B1812)^2+($C$2-$C1812)^2+($D$2-$D1812)^2+($E$2-$E1812)^2)</f>
        <v>351.52253728429486</v>
      </c>
    </row>
    <row r="1813" spans="1:7" x14ac:dyDescent="0.2">
      <c r="A1813" s="7">
        <v>8365</v>
      </c>
      <c r="B1813" s="7">
        <v>50</v>
      </c>
      <c r="C1813" s="8">
        <v>261.59899999999999</v>
      </c>
      <c r="D1813" s="8">
        <v>141.01333333333332</v>
      </c>
      <c r="E1813" s="8">
        <v>414.36049047061749</v>
      </c>
      <c r="F1813" s="7">
        <v>1</v>
      </c>
      <c r="G1813" s="9">
        <f>+SQRT(($B$2-$B1813)^2+($C$2-$C1813)^2+($D$2-$D1813)^2+($E$2-$E1813)^2)</f>
        <v>351.7540023232051</v>
      </c>
    </row>
    <row r="1814" spans="1:7" x14ac:dyDescent="0.2">
      <c r="A1814" s="7">
        <v>6171</v>
      </c>
      <c r="B1814" s="7">
        <v>52</v>
      </c>
      <c r="C1814" s="8">
        <v>141.03675000000001</v>
      </c>
      <c r="D1814" s="8">
        <v>119.782</v>
      </c>
      <c r="E1814" s="8">
        <v>122.36088391525053</v>
      </c>
      <c r="F1814" s="7">
        <v>0</v>
      </c>
      <c r="G1814" s="9">
        <f>+SQRT(($B$2-$B1814)^2+($C$2-$C1814)^2+($D$2-$D1814)^2+($E$2-$E1814)^2)</f>
        <v>351.91075324899822</v>
      </c>
    </row>
    <row r="1815" spans="1:7" x14ac:dyDescent="0.2">
      <c r="A1815" s="7">
        <v>691</v>
      </c>
      <c r="B1815" s="7">
        <v>38</v>
      </c>
      <c r="C1815" s="8">
        <v>314.06774999999999</v>
      </c>
      <c r="D1815" s="8">
        <v>147.74444444444444</v>
      </c>
      <c r="E1815" s="8">
        <v>440.87936121381819</v>
      </c>
      <c r="F1815" s="7">
        <v>0</v>
      </c>
      <c r="G1815" s="9">
        <f>+SQRT(($B$2-$B1815)^2+($C$2-$C1815)^2+($D$2-$D1815)^2+($E$2-$E1815)^2)</f>
        <v>351.94341513959955</v>
      </c>
    </row>
    <row r="1816" spans="1:7" x14ac:dyDescent="0.2">
      <c r="A1816" s="7">
        <v>6417</v>
      </c>
      <c r="B1816" s="7">
        <v>37</v>
      </c>
      <c r="C1816" s="8">
        <v>157.01575</v>
      </c>
      <c r="D1816" s="8">
        <v>99.298000000000002</v>
      </c>
      <c r="E1816" s="8">
        <v>165.2888025653734</v>
      </c>
      <c r="F1816" s="7">
        <v>0</v>
      </c>
      <c r="G1816" s="9">
        <f>+SQRT(($B$2-$B1816)^2+($C$2-$C1816)^2+($D$2-$D1816)^2+($E$2-$E1816)^2)</f>
        <v>352.15194420608901</v>
      </c>
    </row>
    <row r="1817" spans="1:7" x14ac:dyDescent="0.2">
      <c r="A1817" s="7">
        <v>5073</v>
      </c>
      <c r="B1817" s="7">
        <v>35</v>
      </c>
      <c r="C1817" s="8">
        <v>533.42875000000004</v>
      </c>
      <c r="D1817" s="8">
        <v>686.94311111111108</v>
      </c>
      <c r="E1817" s="8">
        <v>198.68488962359524</v>
      </c>
      <c r="F1817" s="7">
        <v>1</v>
      </c>
      <c r="G1817" s="9">
        <f>+SQRT(($B$2-$B1817)^2+($C$2-$C1817)^2+($D$2-$D1817)^2+($E$2-$E1817)^2)</f>
        <v>352.56078309281077</v>
      </c>
    </row>
    <row r="1818" spans="1:7" x14ac:dyDescent="0.2">
      <c r="A1818" s="7">
        <v>6998</v>
      </c>
      <c r="B1818" s="7">
        <v>21</v>
      </c>
      <c r="C1818" s="8">
        <v>199.62325000000001</v>
      </c>
      <c r="D1818" s="8">
        <v>91.101555555555549</v>
      </c>
      <c r="E1818" s="8">
        <v>290.74904435548763</v>
      </c>
      <c r="F1818" s="7">
        <v>0</v>
      </c>
      <c r="G1818" s="9">
        <f>+SQRT(($B$2-$B1818)^2+($C$2-$C1818)^2+($D$2-$D1818)^2+($E$2-$E1818)^2)</f>
        <v>352.66433250565592</v>
      </c>
    </row>
    <row r="1819" spans="1:7" x14ac:dyDescent="0.2">
      <c r="A1819" s="7">
        <v>405</v>
      </c>
      <c r="B1819" s="7">
        <v>73</v>
      </c>
      <c r="C1819" s="8">
        <v>522.14425000000006</v>
      </c>
      <c r="D1819" s="8">
        <v>449.0697777777778</v>
      </c>
      <c r="E1819" s="8">
        <v>488.21742077270108</v>
      </c>
      <c r="F1819" s="7">
        <v>1</v>
      </c>
      <c r="G1819" s="9">
        <f>+SQRT(($B$2-$B1819)^2+($C$2-$C1819)^2+($D$2-$D1819)^2+($E$2-$E1819)^2)</f>
        <v>352.77287914435152</v>
      </c>
    </row>
    <row r="1820" spans="1:7" x14ac:dyDescent="0.2">
      <c r="A1820" s="7">
        <v>6828</v>
      </c>
      <c r="B1820" s="7">
        <v>41</v>
      </c>
      <c r="C1820" s="8">
        <v>129.34575000000001</v>
      </c>
      <c r="D1820" s="8">
        <v>166.30155555555555</v>
      </c>
      <c r="E1820" s="8">
        <v>38.46584634904444</v>
      </c>
      <c r="F1820" s="7">
        <v>0</v>
      </c>
      <c r="G1820" s="9">
        <f>+SQRT(($B$2-$B1820)^2+($C$2-$C1820)^2+($D$2-$D1820)^2+($E$2-$E1820)^2)</f>
        <v>352.83357742087674</v>
      </c>
    </row>
    <row r="1821" spans="1:7" x14ac:dyDescent="0.2">
      <c r="A1821" s="7">
        <v>867</v>
      </c>
      <c r="B1821" s="7">
        <v>29</v>
      </c>
      <c r="C1821" s="8">
        <v>152.77175</v>
      </c>
      <c r="D1821" s="8">
        <v>102.244</v>
      </c>
      <c r="E1821" s="8">
        <v>161.78290013041857</v>
      </c>
      <c r="F1821" s="7">
        <v>0</v>
      </c>
      <c r="G1821" s="9">
        <f>+SQRT(($B$2-$B1821)^2+($C$2-$C1821)^2+($D$2-$D1821)^2+($E$2-$E1821)^2)</f>
        <v>352.90394558362078</v>
      </c>
    </row>
    <row r="1822" spans="1:7" x14ac:dyDescent="0.2">
      <c r="A1822" s="7">
        <v>4853</v>
      </c>
      <c r="B1822" s="7">
        <v>42</v>
      </c>
      <c r="C1822" s="8">
        <v>433.1275</v>
      </c>
      <c r="D1822" s="8">
        <v>297.68711111111111</v>
      </c>
      <c r="E1822" s="8">
        <v>518.05939447813648</v>
      </c>
      <c r="F1822" s="7">
        <v>1</v>
      </c>
      <c r="G1822" s="9">
        <f>+SQRT(($B$2-$B1822)^2+($C$2-$C1822)^2+($D$2-$D1822)^2+($E$2-$E1822)^2)</f>
        <v>352.9856775155651</v>
      </c>
    </row>
    <row r="1823" spans="1:7" x14ac:dyDescent="0.2">
      <c r="A1823" s="7">
        <v>1105</v>
      </c>
      <c r="B1823" s="7">
        <v>26</v>
      </c>
      <c r="C1823" s="8">
        <v>511.23874999999998</v>
      </c>
      <c r="D1823" s="8">
        <v>369.15044444444442</v>
      </c>
      <c r="E1823" s="8">
        <v>504.80629559202316</v>
      </c>
      <c r="F1823" s="7">
        <v>1</v>
      </c>
      <c r="G1823" s="9">
        <f>+SQRT(($B$2-$B1823)^2+($C$2-$C1823)^2+($D$2-$D1823)^2+($E$2-$E1823)^2)</f>
        <v>353.02999401934431</v>
      </c>
    </row>
    <row r="1824" spans="1:7" x14ac:dyDescent="0.2">
      <c r="A1824" s="7">
        <v>6555</v>
      </c>
      <c r="B1824" s="7">
        <v>38</v>
      </c>
      <c r="C1824" s="8">
        <v>549.66274999999996</v>
      </c>
      <c r="D1824" s="8">
        <v>576.40111111111116</v>
      </c>
      <c r="E1824" s="8">
        <v>408.23708682211043</v>
      </c>
      <c r="F1824" s="7">
        <v>0</v>
      </c>
      <c r="G1824" s="9">
        <f>+SQRT(($B$2-$B1824)^2+($C$2-$C1824)^2+($D$2-$D1824)^2+($E$2-$E1824)^2)</f>
        <v>353.18255808869839</v>
      </c>
    </row>
    <row r="1825" spans="1:7" x14ac:dyDescent="0.2">
      <c r="A1825" s="7">
        <v>5021</v>
      </c>
      <c r="B1825" s="7">
        <v>37</v>
      </c>
      <c r="C1825" s="8">
        <v>146.30074999999999</v>
      </c>
      <c r="D1825" s="8">
        <v>124.99844444444444</v>
      </c>
      <c r="E1825" s="8">
        <v>80.704335698315703</v>
      </c>
      <c r="F1825" s="7">
        <v>0</v>
      </c>
      <c r="G1825" s="9">
        <f>+SQRT(($B$2-$B1825)^2+($C$2-$C1825)^2+($D$2-$D1825)^2+($E$2-$E1825)^2)</f>
        <v>353.18844785345181</v>
      </c>
    </row>
    <row r="1826" spans="1:7" x14ac:dyDescent="0.2">
      <c r="A1826" s="7">
        <v>2174</v>
      </c>
      <c r="B1826" s="7">
        <v>24</v>
      </c>
      <c r="C1826" s="8">
        <v>156.70824999999999</v>
      </c>
      <c r="D1826" s="8">
        <v>98.010222222222225</v>
      </c>
      <c r="E1826" s="8">
        <v>155.75866818476493</v>
      </c>
      <c r="F1826" s="7">
        <v>0</v>
      </c>
      <c r="G1826" s="9">
        <f>+SQRT(($B$2-$B1826)^2+($C$2-$C1826)^2+($D$2-$D1826)^2+($E$2-$E1826)^2)</f>
        <v>354.02374315395264</v>
      </c>
    </row>
    <row r="1827" spans="1:7" x14ac:dyDescent="0.2">
      <c r="A1827" s="7">
        <v>1690</v>
      </c>
      <c r="B1827" s="7">
        <v>50</v>
      </c>
      <c r="C1827" s="8">
        <v>146.70699999999999</v>
      </c>
      <c r="D1827" s="8">
        <v>116.23933333333333</v>
      </c>
      <c r="E1827" s="8">
        <v>102.24115181725182</v>
      </c>
      <c r="F1827" s="7">
        <v>0</v>
      </c>
      <c r="G1827" s="9">
        <f>+SQRT(($B$2-$B1827)^2+($C$2-$C1827)^2+($D$2-$D1827)^2+($E$2-$E1827)^2)</f>
        <v>354.121765736383</v>
      </c>
    </row>
    <row r="1828" spans="1:7" x14ac:dyDescent="0.2">
      <c r="A1828" s="7">
        <v>5410</v>
      </c>
      <c r="B1828" s="7">
        <v>45</v>
      </c>
      <c r="C1828" s="8">
        <v>572.68650000000002</v>
      </c>
      <c r="D1828" s="8">
        <v>455.91311111111111</v>
      </c>
      <c r="E1828" s="8">
        <v>462.32818086576356</v>
      </c>
      <c r="F1828" s="7">
        <v>0</v>
      </c>
      <c r="G1828" s="9">
        <f>+SQRT(($B$2-$B1828)^2+($C$2-$C1828)^2+($D$2-$D1828)^2+($E$2-$E1828)^2)</f>
        <v>354.21526235827503</v>
      </c>
    </row>
    <row r="1829" spans="1:7" x14ac:dyDescent="0.2">
      <c r="A1829" s="7">
        <v>1863</v>
      </c>
      <c r="B1829" s="7">
        <v>37</v>
      </c>
      <c r="C1829" s="8">
        <v>411.23674999999997</v>
      </c>
      <c r="D1829" s="8">
        <v>215.35622222222221</v>
      </c>
      <c r="E1829" s="8">
        <v>494.1069446647615</v>
      </c>
      <c r="F1829" s="7">
        <v>0</v>
      </c>
      <c r="G1829" s="9">
        <f>+SQRT(($B$2-$B1829)^2+($C$2-$C1829)^2+($D$2-$D1829)^2+($E$2-$E1829)^2)</f>
        <v>354.30634768483065</v>
      </c>
    </row>
    <row r="1830" spans="1:7" x14ac:dyDescent="0.2">
      <c r="A1830" s="7">
        <v>3816</v>
      </c>
      <c r="B1830" s="7">
        <v>43</v>
      </c>
      <c r="C1830" s="8">
        <v>201.84375</v>
      </c>
      <c r="D1830" s="8">
        <v>104.75288888888889</v>
      </c>
      <c r="E1830" s="8">
        <v>327.10586807127044</v>
      </c>
      <c r="F1830" s="7">
        <v>1</v>
      </c>
      <c r="G1830" s="9">
        <f>+SQRT(($B$2-$B1830)^2+($C$2-$C1830)^2+($D$2-$D1830)^2+($E$2-$E1830)^2)</f>
        <v>354.37603201073983</v>
      </c>
    </row>
    <row r="1831" spans="1:7" x14ac:dyDescent="0.2">
      <c r="A1831" s="7">
        <v>2052</v>
      </c>
      <c r="B1831" s="7">
        <v>51</v>
      </c>
      <c r="C1831" s="8">
        <v>158.47900000000001</v>
      </c>
      <c r="D1831" s="8">
        <v>96.769111111111116</v>
      </c>
      <c r="E1831" s="8">
        <v>206.51965457940292</v>
      </c>
      <c r="F1831" s="7">
        <v>0</v>
      </c>
      <c r="G1831" s="9">
        <f>+SQRT(($B$2-$B1831)^2+($C$2-$C1831)^2+($D$2-$D1831)^2+($E$2-$E1831)^2)</f>
        <v>354.56393160257056</v>
      </c>
    </row>
    <row r="1832" spans="1:7" x14ac:dyDescent="0.2">
      <c r="A1832" s="7">
        <v>4667</v>
      </c>
      <c r="B1832" s="7">
        <v>49</v>
      </c>
      <c r="C1832" s="8">
        <v>173.005</v>
      </c>
      <c r="D1832" s="8">
        <v>84.385777777777776</v>
      </c>
      <c r="E1832" s="8">
        <v>198.45585002337884</v>
      </c>
      <c r="F1832" s="7">
        <v>0</v>
      </c>
      <c r="G1832" s="9">
        <f>+SQRT(($B$2-$B1832)^2+($C$2-$C1832)^2+($D$2-$D1832)^2+($E$2-$E1832)^2)</f>
        <v>354.67185294734981</v>
      </c>
    </row>
    <row r="1833" spans="1:7" x14ac:dyDescent="0.2">
      <c r="A1833" s="7">
        <v>1008</v>
      </c>
      <c r="B1833" s="7">
        <v>27</v>
      </c>
      <c r="C1833" s="8">
        <v>560.56849999999997</v>
      </c>
      <c r="D1833" s="8">
        <v>354.23399999999998</v>
      </c>
      <c r="E1833" s="8">
        <v>482.7291509662407</v>
      </c>
      <c r="F1833" s="7">
        <v>0</v>
      </c>
      <c r="G1833" s="9">
        <f>+SQRT(($B$2-$B1833)^2+($C$2-$C1833)^2+($D$2-$D1833)^2+($E$2-$E1833)^2)</f>
        <v>354.67476846589364</v>
      </c>
    </row>
    <row r="1834" spans="1:7" x14ac:dyDescent="0.2">
      <c r="A1834" s="7">
        <v>3189</v>
      </c>
      <c r="B1834" s="7">
        <v>37</v>
      </c>
      <c r="C1834" s="8">
        <v>167.14500000000001</v>
      </c>
      <c r="D1834" s="8">
        <v>93.919777777777782</v>
      </c>
      <c r="E1834" s="8">
        <v>116.65099115368574</v>
      </c>
      <c r="F1834" s="7">
        <v>0</v>
      </c>
      <c r="G1834" s="9">
        <f>+SQRT(($B$2-$B1834)^2+($C$2-$C1834)^2+($D$2-$D1834)^2+($E$2-$E1834)^2)</f>
        <v>354.73950882013088</v>
      </c>
    </row>
    <row r="1835" spans="1:7" x14ac:dyDescent="0.2">
      <c r="A1835" s="7">
        <v>2905</v>
      </c>
      <c r="B1835" s="7">
        <v>31</v>
      </c>
      <c r="C1835" s="8">
        <v>643.68875000000003</v>
      </c>
      <c r="D1835" s="8">
        <v>460.48</v>
      </c>
      <c r="E1835" s="8">
        <v>399.0505638083917</v>
      </c>
      <c r="F1835" s="7">
        <v>0</v>
      </c>
      <c r="G1835" s="9">
        <f>+SQRT(($B$2-$B1835)^2+($C$2-$C1835)^2+($D$2-$D1835)^2+($E$2-$E1835)^2)</f>
        <v>354.84732702204008</v>
      </c>
    </row>
    <row r="1836" spans="1:7" x14ac:dyDescent="0.2">
      <c r="A1836" s="7">
        <v>6556</v>
      </c>
      <c r="B1836" s="7">
        <v>63</v>
      </c>
      <c r="C1836" s="8">
        <v>176.334</v>
      </c>
      <c r="D1836" s="8">
        <v>81.519333333333336</v>
      </c>
      <c r="E1836" s="8">
        <v>172.44210775935198</v>
      </c>
      <c r="F1836" s="7">
        <v>0</v>
      </c>
      <c r="G1836" s="9">
        <f>+SQRT(($B$2-$B1836)^2+($C$2-$C1836)^2+($D$2-$D1836)^2+($E$2-$E1836)^2)</f>
        <v>355.02474446606607</v>
      </c>
    </row>
    <row r="1837" spans="1:7" x14ac:dyDescent="0.2">
      <c r="A1837" s="7">
        <v>6205</v>
      </c>
      <c r="B1837" s="7">
        <v>50</v>
      </c>
      <c r="C1837" s="8">
        <v>130.90700000000001</v>
      </c>
      <c r="D1837" s="8">
        <v>127.05266666666667</v>
      </c>
      <c r="E1837" s="8">
        <v>111.77221641083207</v>
      </c>
      <c r="F1837" s="7">
        <v>0</v>
      </c>
      <c r="G1837" s="9">
        <f>+SQRT(($B$2-$B1837)^2+($C$2-$C1837)^2+($D$2-$D1837)^2+($E$2-$E1837)^2)</f>
        <v>355.65029198373367</v>
      </c>
    </row>
    <row r="1838" spans="1:7" x14ac:dyDescent="0.2">
      <c r="A1838" s="7">
        <v>8030</v>
      </c>
      <c r="B1838" s="7">
        <v>64</v>
      </c>
      <c r="C1838" s="8">
        <v>497.80700000000002</v>
      </c>
      <c r="D1838" s="8">
        <v>314.48133333333334</v>
      </c>
      <c r="E1838" s="8">
        <v>507.33864842378006</v>
      </c>
      <c r="F1838" s="7">
        <v>0</v>
      </c>
      <c r="G1838" s="9">
        <f>+SQRT(($B$2-$B1838)^2+($C$2-$C1838)^2+($D$2-$D1838)^2+($E$2-$E1838)^2)</f>
        <v>355.6919012263217</v>
      </c>
    </row>
    <row r="1839" spans="1:7" x14ac:dyDescent="0.2">
      <c r="A1839" s="7">
        <v>1992</v>
      </c>
      <c r="B1839" s="7">
        <v>38</v>
      </c>
      <c r="C1839" s="8">
        <v>427.97750000000002</v>
      </c>
      <c r="D1839" s="8">
        <v>255.81244444444445</v>
      </c>
      <c r="E1839" s="8">
        <v>510.27593326515012</v>
      </c>
      <c r="F1839" s="7">
        <v>0</v>
      </c>
      <c r="G1839" s="9">
        <f>+SQRT(($B$2-$B1839)^2+($C$2-$C1839)^2+($D$2-$D1839)^2+($E$2-$E1839)^2)</f>
        <v>355.70458803302427</v>
      </c>
    </row>
    <row r="1840" spans="1:7" x14ac:dyDescent="0.2">
      <c r="A1840" s="7">
        <v>3644</v>
      </c>
      <c r="B1840" s="7">
        <v>50</v>
      </c>
      <c r="C1840" s="8">
        <v>155.798</v>
      </c>
      <c r="D1840" s="8">
        <v>102.35977777777778</v>
      </c>
      <c r="E1840" s="8">
        <v>115.64755878064257</v>
      </c>
      <c r="F1840" s="7">
        <v>0</v>
      </c>
      <c r="G1840" s="9">
        <f>+SQRT(($B$2-$B1840)^2+($C$2-$C1840)^2+($D$2-$D1840)^2+($E$2-$E1840)^2)</f>
        <v>355.78129158593049</v>
      </c>
    </row>
    <row r="1841" spans="1:7" x14ac:dyDescent="0.2">
      <c r="A1841" s="7">
        <v>1795</v>
      </c>
      <c r="B1841" s="7">
        <v>35</v>
      </c>
      <c r="C1841" s="8">
        <v>597.50125000000003</v>
      </c>
      <c r="D1841" s="8">
        <v>547.01644444444446</v>
      </c>
      <c r="E1841" s="8">
        <v>397.45860827194264</v>
      </c>
      <c r="F1841" s="7">
        <v>1</v>
      </c>
      <c r="G1841" s="9">
        <f>+SQRT(($B$2-$B1841)^2+($C$2-$C1841)^2+($D$2-$D1841)^2+($E$2-$E1841)^2)</f>
        <v>355.91290129826376</v>
      </c>
    </row>
    <row r="1842" spans="1:7" x14ac:dyDescent="0.2">
      <c r="A1842" s="7">
        <v>6855</v>
      </c>
      <c r="B1842" s="7">
        <v>29</v>
      </c>
      <c r="C1842" s="8">
        <v>183.42075</v>
      </c>
      <c r="D1842" s="8">
        <v>99.090888888888884</v>
      </c>
      <c r="E1842" s="8">
        <v>294.1153861325468</v>
      </c>
      <c r="F1842" s="7">
        <v>1</v>
      </c>
      <c r="G1842" s="9">
        <f>+SQRT(($B$2-$B1842)^2+($C$2-$C1842)^2+($D$2-$D1842)^2+($E$2-$E1842)^2)</f>
        <v>356.09782909583765</v>
      </c>
    </row>
    <row r="1843" spans="1:7" x14ac:dyDescent="0.2">
      <c r="A1843" s="7">
        <v>2891</v>
      </c>
      <c r="B1843" s="7">
        <v>42</v>
      </c>
      <c r="C1843" s="8">
        <v>532.98125000000005</v>
      </c>
      <c r="D1843" s="8">
        <v>692.07022222222224</v>
      </c>
      <c r="E1843" s="8">
        <v>177.44711790928986</v>
      </c>
      <c r="F1843" s="7">
        <v>1</v>
      </c>
      <c r="G1843" s="9">
        <f>+SQRT(($B$2-$B1843)^2+($C$2-$C1843)^2+($D$2-$D1843)^2+($E$2-$E1843)^2)</f>
        <v>356.2919336595636</v>
      </c>
    </row>
    <row r="1844" spans="1:7" x14ac:dyDescent="0.2">
      <c r="A1844" s="7">
        <v>3146</v>
      </c>
      <c r="B1844" s="7">
        <v>44</v>
      </c>
      <c r="C1844" s="8">
        <v>556.63675000000001</v>
      </c>
      <c r="D1844" s="8">
        <v>654.31288888888889</v>
      </c>
      <c r="E1844" s="8">
        <v>299.98046273928384</v>
      </c>
      <c r="F1844" s="7">
        <v>0</v>
      </c>
      <c r="G1844" s="9">
        <f>+SQRT(($B$2-$B1844)^2+($C$2-$C1844)^2+($D$2-$D1844)^2+($E$2-$E1844)^2)</f>
        <v>356.36005762698471</v>
      </c>
    </row>
    <row r="1845" spans="1:7" x14ac:dyDescent="0.2">
      <c r="A1845" s="7">
        <v>4499</v>
      </c>
      <c r="B1845" s="7">
        <v>29</v>
      </c>
      <c r="C1845" s="8">
        <v>161.8965</v>
      </c>
      <c r="D1845" s="8">
        <v>90.859111111111105</v>
      </c>
      <c r="E1845" s="8">
        <v>202.58880158984562</v>
      </c>
      <c r="F1845" s="7">
        <v>1</v>
      </c>
      <c r="G1845" s="9">
        <f>+SQRT(($B$2-$B1845)^2+($C$2-$C1845)^2+($D$2-$D1845)^2+($E$2-$E1845)^2)</f>
        <v>356.54213629182289</v>
      </c>
    </row>
    <row r="1846" spans="1:7" x14ac:dyDescent="0.2">
      <c r="A1846" s="7">
        <v>4318</v>
      </c>
      <c r="B1846" s="7">
        <v>37</v>
      </c>
      <c r="C1846" s="8">
        <v>561.19550000000004</v>
      </c>
      <c r="D1846" s="8">
        <v>428.45955555555554</v>
      </c>
      <c r="E1846" s="8">
        <v>479.65801436760341</v>
      </c>
      <c r="F1846" s="7">
        <v>1</v>
      </c>
      <c r="G1846" s="9">
        <f>+SQRT(($B$2-$B1846)^2+($C$2-$C1846)^2+($D$2-$D1846)^2+($E$2-$E1846)^2)</f>
        <v>356.92837824869946</v>
      </c>
    </row>
    <row r="1847" spans="1:7" x14ac:dyDescent="0.2">
      <c r="A1847" s="7">
        <v>8205</v>
      </c>
      <c r="B1847" s="7">
        <v>48</v>
      </c>
      <c r="C1847" s="8">
        <v>148.00975</v>
      </c>
      <c r="D1847" s="8">
        <v>100.628</v>
      </c>
      <c r="E1847" s="8">
        <v>184.90586322277747</v>
      </c>
      <c r="F1847" s="7">
        <v>0</v>
      </c>
      <c r="G1847" s="9">
        <f>+SQRT(($B$2-$B1847)^2+($C$2-$C1847)^2+($D$2-$D1847)^2+($E$2-$E1847)^2)</f>
        <v>357.11306775548604</v>
      </c>
    </row>
    <row r="1848" spans="1:7" x14ac:dyDescent="0.2">
      <c r="A1848" s="7">
        <v>4616</v>
      </c>
      <c r="B1848" s="7">
        <v>41</v>
      </c>
      <c r="C1848" s="8">
        <v>583.85325</v>
      </c>
      <c r="D1848" s="8">
        <v>664.45222222222219</v>
      </c>
      <c r="E1848" s="8">
        <v>175.76483007348966</v>
      </c>
      <c r="F1848" s="7">
        <v>0</v>
      </c>
      <c r="G1848" s="9">
        <f>+SQRT(($B$2-$B1848)^2+($C$2-$C1848)^2+($D$2-$D1848)^2+($E$2-$E1848)^2)</f>
        <v>357.22340898336734</v>
      </c>
    </row>
    <row r="1849" spans="1:7" x14ac:dyDescent="0.2">
      <c r="A1849" s="7">
        <v>850</v>
      </c>
      <c r="B1849" s="7">
        <v>30</v>
      </c>
      <c r="C1849" s="8">
        <v>657.05949999999996</v>
      </c>
      <c r="D1849" s="8">
        <v>564.57733333333329</v>
      </c>
      <c r="E1849" s="8">
        <v>296.4138215741026</v>
      </c>
      <c r="F1849" s="7">
        <v>0</v>
      </c>
      <c r="G1849" s="9">
        <f>+SQRT(($B$2-$B1849)^2+($C$2-$C1849)^2+($D$2-$D1849)^2+($E$2-$E1849)^2)</f>
        <v>357.41505396673421</v>
      </c>
    </row>
    <row r="1850" spans="1:7" x14ac:dyDescent="0.2">
      <c r="A1850" s="7">
        <v>4599</v>
      </c>
      <c r="B1850" s="7">
        <v>38</v>
      </c>
      <c r="C1850" s="8">
        <v>498.65974999999997</v>
      </c>
      <c r="D1850" s="8">
        <v>381.79355555555554</v>
      </c>
      <c r="E1850" s="8">
        <v>514.56044742803874</v>
      </c>
      <c r="F1850" s="7">
        <v>1</v>
      </c>
      <c r="G1850" s="9">
        <f>+SQRT(($B$2-$B1850)^2+($C$2-$C1850)^2+($D$2-$D1850)^2+($E$2-$E1850)^2)</f>
        <v>357.94078510374345</v>
      </c>
    </row>
    <row r="1851" spans="1:7" x14ac:dyDescent="0.2">
      <c r="A1851" s="7">
        <v>6780</v>
      </c>
      <c r="B1851" s="7">
        <v>22</v>
      </c>
      <c r="C1851" s="8">
        <v>626.68399999999997</v>
      </c>
      <c r="D1851" s="8">
        <v>538.95044444444443</v>
      </c>
      <c r="E1851" s="8">
        <v>375.70224725098103</v>
      </c>
      <c r="F1851" s="7">
        <v>0</v>
      </c>
      <c r="G1851" s="9">
        <f>+SQRT(($B$2-$B1851)^2+($C$2-$C1851)^2+($D$2-$D1851)^2+($E$2-$E1851)^2)</f>
        <v>358.14772318665842</v>
      </c>
    </row>
    <row r="1852" spans="1:7" x14ac:dyDescent="0.2">
      <c r="A1852" s="7">
        <v>492</v>
      </c>
      <c r="B1852" s="7">
        <v>32</v>
      </c>
      <c r="C1852" s="8">
        <v>622.24450000000002</v>
      </c>
      <c r="D1852" s="8">
        <v>335.87711111111111</v>
      </c>
      <c r="E1852" s="8">
        <v>441.05462950360027</v>
      </c>
      <c r="F1852" s="7">
        <v>0</v>
      </c>
      <c r="G1852" s="9">
        <f>+SQRT(($B$2-$B1852)^2+($C$2-$C1852)^2+($D$2-$D1852)^2+($E$2-$E1852)^2)</f>
        <v>358.26771619031632</v>
      </c>
    </row>
    <row r="1853" spans="1:7" x14ac:dyDescent="0.2">
      <c r="A1853" s="7">
        <v>5555</v>
      </c>
      <c r="B1853" s="7">
        <v>21</v>
      </c>
      <c r="C1853" s="8">
        <v>130.738</v>
      </c>
      <c r="D1853" s="8">
        <v>149.77555555555554</v>
      </c>
      <c r="E1853" s="8">
        <v>48.346850653729952</v>
      </c>
      <c r="F1853" s="7">
        <v>0</v>
      </c>
      <c r="G1853" s="9">
        <f>+SQRT(($B$2-$B1853)^2+($C$2-$C1853)^2+($D$2-$D1853)^2+($E$2-$E1853)^2)</f>
        <v>358.33980955715845</v>
      </c>
    </row>
    <row r="1854" spans="1:7" x14ac:dyDescent="0.2">
      <c r="A1854" s="7">
        <v>2216</v>
      </c>
      <c r="B1854" s="7">
        <v>32</v>
      </c>
      <c r="C1854" s="8">
        <v>545.56674999999996</v>
      </c>
      <c r="D1854" s="8">
        <v>668.02488888888888</v>
      </c>
      <c r="E1854" s="8">
        <v>288.05712273827669</v>
      </c>
      <c r="F1854" s="7">
        <v>0</v>
      </c>
      <c r="G1854" s="9">
        <f>+SQRT(($B$2-$B1854)^2+($C$2-$C1854)^2+($D$2-$D1854)^2+($E$2-$E1854)^2)</f>
        <v>358.45664977111772</v>
      </c>
    </row>
    <row r="1855" spans="1:7" x14ac:dyDescent="0.2">
      <c r="A1855" s="7">
        <v>5985</v>
      </c>
      <c r="B1855" s="7">
        <v>29</v>
      </c>
      <c r="C1855" s="8">
        <v>125.2835</v>
      </c>
      <c r="D1855" s="8">
        <v>146.75377777777777</v>
      </c>
      <c r="E1855" s="8">
        <v>63.829011835776541</v>
      </c>
      <c r="F1855" s="7">
        <v>0</v>
      </c>
      <c r="G1855" s="9">
        <f>+SQRT(($B$2-$B1855)^2+($C$2-$C1855)^2+($D$2-$D1855)^2+($E$2-$E1855)^2)</f>
        <v>358.62490919678493</v>
      </c>
    </row>
    <row r="1856" spans="1:7" x14ac:dyDescent="0.2">
      <c r="A1856" s="7">
        <v>5370</v>
      </c>
      <c r="B1856" s="7">
        <v>43</v>
      </c>
      <c r="C1856" s="8">
        <v>153.97975</v>
      </c>
      <c r="D1856" s="8">
        <v>97.971777777777774</v>
      </c>
      <c r="E1856" s="8">
        <v>121.09191036626831</v>
      </c>
      <c r="F1856" s="7">
        <v>0</v>
      </c>
      <c r="G1856" s="9">
        <f>+SQRT(($B$2-$B1856)^2+($C$2-$C1856)^2+($D$2-$D1856)^2+($E$2-$E1856)^2)</f>
        <v>359.19803698992376</v>
      </c>
    </row>
    <row r="1857" spans="1:7" x14ac:dyDescent="0.2">
      <c r="A1857" s="7">
        <v>7029</v>
      </c>
      <c r="B1857" s="7">
        <v>32</v>
      </c>
      <c r="C1857" s="8">
        <v>127.9465</v>
      </c>
      <c r="D1857" s="8">
        <v>138.57599999999999</v>
      </c>
      <c r="E1857" s="8">
        <v>72.400118121778263</v>
      </c>
      <c r="F1857" s="7">
        <v>0</v>
      </c>
      <c r="G1857" s="9">
        <f>+SQRT(($B$2-$B1857)^2+($C$2-$C1857)^2+($D$2-$D1857)^2+($E$2-$E1857)^2)</f>
        <v>359.23001741574876</v>
      </c>
    </row>
    <row r="1858" spans="1:7" x14ac:dyDescent="0.2">
      <c r="A1858" s="7">
        <v>1047</v>
      </c>
      <c r="B1858" s="7">
        <v>24</v>
      </c>
      <c r="C1858" s="8">
        <v>531.97725000000003</v>
      </c>
      <c r="D1858" s="8">
        <v>476.90822222222221</v>
      </c>
      <c r="E1858" s="8">
        <v>484.29348357089009</v>
      </c>
      <c r="F1858" s="7">
        <v>1</v>
      </c>
      <c r="G1858" s="9">
        <f>+SQRT(($B$2-$B1858)^2+($C$2-$C1858)^2+($D$2-$D1858)^2+($E$2-$E1858)^2)</f>
        <v>359.24753268093093</v>
      </c>
    </row>
    <row r="1859" spans="1:7" x14ac:dyDescent="0.2">
      <c r="A1859" s="7">
        <v>7902</v>
      </c>
      <c r="B1859" s="7">
        <v>62</v>
      </c>
      <c r="C1859" s="8">
        <v>595.55050000000006</v>
      </c>
      <c r="D1859" s="8">
        <v>357.65755555555558</v>
      </c>
      <c r="E1859" s="8">
        <v>464.76585910404719</v>
      </c>
      <c r="F1859" s="7">
        <v>0</v>
      </c>
      <c r="G1859" s="9">
        <f>+SQRT(($B$2-$B1859)^2+($C$2-$C1859)^2+($D$2-$D1859)^2+($E$2-$E1859)^2)</f>
        <v>359.24885722424057</v>
      </c>
    </row>
    <row r="1860" spans="1:7" x14ac:dyDescent="0.2">
      <c r="A1860" s="7">
        <v>1114</v>
      </c>
      <c r="B1860" s="7">
        <v>66</v>
      </c>
      <c r="C1860" s="8">
        <v>526.32299999999998</v>
      </c>
      <c r="D1860" s="8">
        <v>693.0964444444445</v>
      </c>
      <c r="E1860" s="8">
        <v>227.96701492501379</v>
      </c>
      <c r="F1860" s="7">
        <v>0</v>
      </c>
      <c r="G1860" s="9">
        <f>+SQRT(($B$2-$B1860)^2+($C$2-$C1860)^2+($D$2-$D1860)^2+($E$2-$E1860)^2)</f>
        <v>359.37020825620027</v>
      </c>
    </row>
    <row r="1861" spans="1:7" x14ac:dyDescent="0.2">
      <c r="A1861" s="7">
        <v>1469</v>
      </c>
      <c r="B1861" s="7">
        <v>54</v>
      </c>
      <c r="C1861" s="8">
        <v>551.09950000000003</v>
      </c>
      <c r="D1861" s="8">
        <v>677.16133333333335</v>
      </c>
      <c r="E1861" s="8">
        <v>251.14519868117176</v>
      </c>
      <c r="F1861" s="7">
        <v>0</v>
      </c>
      <c r="G1861" s="9">
        <f>+SQRT(($B$2-$B1861)^2+($C$2-$C1861)^2+($D$2-$D1861)^2+($E$2-$E1861)^2)</f>
        <v>359.39775313300169</v>
      </c>
    </row>
    <row r="1862" spans="1:7" x14ac:dyDescent="0.2">
      <c r="A1862" s="7">
        <v>1286</v>
      </c>
      <c r="B1862" s="7">
        <v>66</v>
      </c>
      <c r="C1862" s="8">
        <v>139.05525</v>
      </c>
      <c r="D1862" s="8">
        <v>109.87355555555555</v>
      </c>
      <c r="E1862" s="8">
        <v>134.90033801952578</v>
      </c>
      <c r="F1862" s="7">
        <v>0</v>
      </c>
      <c r="G1862" s="9">
        <f>+SQRT(($B$2-$B1862)^2+($C$2-$C1862)^2+($D$2-$D1862)^2+($E$2-$E1862)^2)</f>
        <v>359.49895549780342</v>
      </c>
    </row>
    <row r="1863" spans="1:7" x14ac:dyDescent="0.2">
      <c r="A1863" s="7">
        <v>3586</v>
      </c>
      <c r="B1863" s="7">
        <v>35</v>
      </c>
      <c r="C1863" s="8">
        <v>136.19450000000001</v>
      </c>
      <c r="D1863" s="8">
        <v>120.41222222222223</v>
      </c>
      <c r="E1863" s="8">
        <v>95.444340916105034</v>
      </c>
      <c r="F1863" s="7">
        <v>0</v>
      </c>
      <c r="G1863" s="9">
        <f>+SQRT(($B$2-$B1863)^2+($C$2-$C1863)^2+($D$2-$D1863)^2+($E$2-$E1863)^2)</f>
        <v>359.60825299947834</v>
      </c>
    </row>
    <row r="1864" spans="1:7" x14ac:dyDescent="0.2">
      <c r="A1864" s="7">
        <v>1432</v>
      </c>
      <c r="B1864" s="7">
        <v>66</v>
      </c>
      <c r="C1864" s="8">
        <v>622.49699999999996</v>
      </c>
      <c r="D1864" s="8">
        <v>601.67955555555557</v>
      </c>
      <c r="E1864" s="8">
        <v>306.96311960594801</v>
      </c>
      <c r="F1864" s="7">
        <v>0</v>
      </c>
      <c r="G1864" s="9">
        <f>+SQRT(($B$2-$B1864)^2+($C$2-$C1864)^2+($D$2-$D1864)^2+($E$2-$E1864)^2)</f>
        <v>359.63413368681222</v>
      </c>
    </row>
    <row r="1865" spans="1:7" x14ac:dyDescent="0.2">
      <c r="A1865" s="7">
        <v>5375</v>
      </c>
      <c r="B1865" s="7">
        <v>26</v>
      </c>
      <c r="C1865" s="8">
        <v>172.42599999999999</v>
      </c>
      <c r="D1865" s="8">
        <v>77.799333333333337</v>
      </c>
      <c r="E1865" s="8">
        <v>178.38085591221116</v>
      </c>
      <c r="F1865" s="7">
        <v>1</v>
      </c>
      <c r="G1865" s="9">
        <f>+SQRT(($B$2-$B1865)^2+($C$2-$C1865)^2+($D$2-$D1865)^2+($E$2-$E1865)^2)</f>
        <v>359.64145114228791</v>
      </c>
    </row>
    <row r="1866" spans="1:7" x14ac:dyDescent="0.2">
      <c r="A1866" s="7">
        <v>5754</v>
      </c>
      <c r="B1866" s="7">
        <v>35</v>
      </c>
      <c r="C1866" s="8">
        <v>462.21375</v>
      </c>
      <c r="D1866" s="8">
        <v>219.89066666666668</v>
      </c>
      <c r="E1866" s="8">
        <v>493.75954302374959</v>
      </c>
      <c r="F1866" s="7">
        <v>1</v>
      </c>
      <c r="G1866" s="9">
        <f>+SQRT(($B$2-$B1866)^2+($C$2-$C1866)^2+($D$2-$D1866)^2+($E$2-$E1866)^2)</f>
        <v>359.66541132918985</v>
      </c>
    </row>
    <row r="1867" spans="1:7" x14ac:dyDescent="0.2">
      <c r="A1867" s="7">
        <v>4992</v>
      </c>
      <c r="B1867" s="7">
        <v>21</v>
      </c>
      <c r="C1867" s="8">
        <v>564.44949999999994</v>
      </c>
      <c r="D1867" s="8">
        <v>467.51044444444443</v>
      </c>
      <c r="E1867" s="8">
        <v>470.61664847469848</v>
      </c>
      <c r="F1867" s="7">
        <v>0</v>
      </c>
      <c r="G1867" s="9">
        <f>+SQRT(($B$2-$B1867)^2+($C$2-$C1867)^2+($D$2-$D1867)^2+($E$2-$E1867)^2)</f>
        <v>360.05551302323619</v>
      </c>
    </row>
    <row r="1868" spans="1:7" x14ac:dyDescent="0.2">
      <c r="A1868" s="7">
        <v>3650</v>
      </c>
      <c r="B1868" s="7">
        <v>31</v>
      </c>
      <c r="C1868" s="8">
        <v>561.16600000000005</v>
      </c>
      <c r="D1868" s="8">
        <v>669.76866666666672</v>
      </c>
      <c r="E1868" s="8">
        <v>262.17799753926624</v>
      </c>
      <c r="F1868" s="7">
        <v>0</v>
      </c>
      <c r="G1868" s="9">
        <f>+SQRT(($B$2-$B1868)^2+($C$2-$C1868)^2+($D$2-$D1868)^2+($E$2-$E1868)^2)</f>
        <v>360.14920288135545</v>
      </c>
    </row>
    <row r="1869" spans="1:7" x14ac:dyDescent="0.2">
      <c r="A1869" s="7">
        <v>865</v>
      </c>
      <c r="B1869" s="7">
        <v>26</v>
      </c>
      <c r="C1869" s="8">
        <v>578.81624999999997</v>
      </c>
      <c r="D1869" s="8">
        <v>638.19933333333336</v>
      </c>
      <c r="E1869" s="8">
        <v>314.14109242005242</v>
      </c>
      <c r="F1869" s="7">
        <v>0</v>
      </c>
      <c r="G1869" s="9">
        <f>+SQRT(($B$2-$B1869)^2+($C$2-$C1869)^2+($D$2-$D1869)^2+($E$2-$E1869)^2)</f>
        <v>360.60053331809985</v>
      </c>
    </row>
    <row r="1870" spans="1:7" x14ac:dyDescent="0.2">
      <c r="A1870" s="7">
        <v>1025</v>
      </c>
      <c r="B1870" s="7">
        <v>27</v>
      </c>
      <c r="C1870" s="8">
        <v>168.19974999999999</v>
      </c>
      <c r="D1870" s="8">
        <v>94.059777777777782</v>
      </c>
      <c r="E1870" s="8">
        <v>265.96103823614277</v>
      </c>
      <c r="F1870" s="7">
        <v>0</v>
      </c>
      <c r="G1870" s="9">
        <f>+SQRT(($B$2-$B1870)^2+($C$2-$C1870)^2+($D$2-$D1870)^2+($E$2-$E1870)^2)</f>
        <v>360.61595571588049</v>
      </c>
    </row>
    <row r="1871" spans="1:7" x14ac:dyDescent="0.2">
      <c r="A1871" s="7">
        <v>7664</v>
      </c>
      <c r="B1871" s="7">
        <v>22</v>
      </c>
      <c r="C1871" s="8">
        <v>331.18799999999999</v>
      </c>
      <c r="D1871" s="8">
        <v>156.45644444444446</v>
      </c>
      <c r="E1871" s="8">
        <v>462.28962047543246</v>
      </c>
      <c r="F1871" s="7">
        <v>1</v>
      </c>
      <c r="G1871" s="9">
        <f>+SQRT(($B$2-$B1871)^2+($C$2-$C1871)^2+($D$2-$D1871)^2+($E$2-$E1871)^2)</f>
        <v>360.64488968998529</v>
      </c>
    </row>
    <row r="1872" spans="1:7" x14ac:dyDescent="0.2">
      <c r="A1872" s="7">
        <v>4865</v>
      </c>
      <c r="B1872" s="7">
        <v>32</v>
      </c>
      <c r="C1872" s="8">
        <v>150.36474999999999</v>
      </c>
      <c r="D1872" s="8">
        <v>103.37888888888889</v>
      </c>
      <c r="E1872" s="8">
        <v>103.31821082822751</v>
      </c>
      <c r="F1872" s="7">
        <v>0</v>
      </c>
      <c r="G1872" s="9">
        <f>+SQRT(($B$2-$B1872)^2+($C$2-$C1872)^2+($D$2-$D1872)^2+($E$2-$E1872)^2)</f>
        <v>360.65627105512436</v>
      </c>
    </row>
    <row r="1873" spans="1:7" x14ac:dyDescent="0.2">
      <c r="A1873" s="7">
        <v>3763</v>
      </c>
      <c r="B1873" s="7">
        <v>42</v>
      </c>
      <c r="C1873" s="8">
        <v>151.48099999999999</v>
      </c>
      <c r="D1873" s="8">
        <v>107.08066666666667</v>
      </c>
      <c r="E1873" s="8">
        <v>87.232443485705446</v>
      </c>
      <c r="F1873" s="7">
        <v>0</v>
      </c>
      <c r="G1873" s="9">
        <f>+SQRT(($B$2-$B1873)^2+($C$2-$C1873)^2+($D$2-$D1873)^2+($E$2-$E1873)^2)</f>
        <v>360.79852594296403</v>
      </c>
    </row>
    <row r="1874" spans="1:7" x14ac:dyDescent="0.2">
      <c r="A1874" s="7">
        <v>7582</v>
      </c>
      <c r="B1874" s="7">
        <v>27</v>
      </c>
      <c r="C1874" s="8">
        <v>639.09675000000004</v>
      </c>
      <c r="D1874" s="8">
        <v>583.35422222222223</v>
      </c>
      <c r="E1874" s="8">
        <v>313.3912681522562</v>
      </c>
      <c r="F1874" s="7">
        <v>1</v>
      </c>
      <c r="G1874" s="9">
        <f>+SQRT(($B$2-$B1874)^2+($C$2-$C1874)^2+($D$2-$D1874)^2+($E$2-$E1874)^2)</f>
        <v>361.1068750919772</v>
      </c>
    </row>
    <row r="1875" spans="1:7" x14ac:dyDescent="0.2">
      <c r="A1875" s="7">
        <v>4167</v>
      </c>
      <c r="B1875" s="7">
        <v>54</v>
      </c>
      <c r="C1875" s="8">
        <v>143.46575000000001</v>
      </c>
      <c r="D1875" s="8">
        <v>121.60577777777777</v>
      </c>
      <c r="E1875" s="8">
        <v>68.529263539969435</v>
      </c>
      <c r="F1875" s="7">
        <v>0</v>
      </c>
      <c r="G1875" s="9">
        <f>+SQRT(($B$2-$B1875)^2+($C$2-$C1875)^2+($D$2-$D1875)^2+($E$2-$E1875)^2)</f>
        <v>361.22076230421135</v>
      </c>
    </row>
    <row r="1876" spans="1:7" x14ac:dyDescent="0.2">
      <c r="A1876" s="7">
        <v>414</v>
      </c>
      <c r="B1876" s="7">
        <v>37</v>
      </c>
      <c r="C1876" s="8">
        <v>645.80174999999997</v>
      </c>
      <c r="D1876" s="8">
        <v>520.32444444444445</v>
      </c>
      <c r="E1876" s="8">
        <v>372.9347791248299</v>
      </c>
      <c r="F1876" s="7">
        <v>0</v>
      </c>
      <c r="G1876" s="9">
        <f>+SQRT(($B$2-$B1876)^2+($C$2-$C1876)^2+($D$2-$D1876)^2+($E$2-$E1876)^2)</f>
        <v>361.35052655097638</v>
      </c>
    </row>
    <row r="1877" spans="1:7" x14ac:dyDescent="0.2">
      <c r="A1877" s="7">
        <v>916</v>
      </c>
      <c r="B1877" s="7">
        <v>37</v>
      </c>
      <c r="C1877" s="8">
        <v>169.34475</v>
      </c>
      <c r="D1877" s="8">
        <v>80.225333333333339</v>
      </c>
      <c r="E1877" s="8">
        <v>214.78267057735309</v>
      </c>
      <c r="F1877" s="7">
        <v>0</v>
      </c>
      <c r="G1877" s="9">
        <f>+SQRT(($B$2-$B1877)^2+($C$2-$C1877)^2+($D$2-$D1877)^2+($E$2-$E1877)^2)</f>
        <v>361.40667177667632</v>
      </c>
    </row>
    <row r="1878" spans="1:7" x14ac:dyDescent="0.2">
      <c r="A1878" s="7">
        <v>8091</v>
      </c>
      <c r="B1878" s="7">
        <v>25</v>
      </c>
      <c r="C1878" s="8">
        <v>177.24324999999999</v>
      </c>
      <c r="D1878" s="8">
        <v>80.715333333333334</v>
      </c>
      <c r="E1878" s="8">
        <v>246.80768714742928</v>
      </c>
      <c r="F1878" s="7">
        <v>0</v>
      </c>
      <c r="G1878" s="9">
        <f>+SQRT(($B$2-$B1878)^2+($C$2-$C1878)^2+($D$2-$D1878)^2+($E$2-$E1878)^2)</f>
        <v>361.51957368858143</v>
      </c>
    </row>
    <row r="1879" spans="1:7" x14ac:dyDescent="0.2">
      <c r="A1879" s="7">
        <v>7273</v>
      </c>
      <c r="B1879" s="7">
        <v>40</v>
      </c>
      <c r="C1879" s="8">
        <v>153.31475</v>
      </c>
      <c r="D1879" s="8">
        <v>89.948666666666668</v>
      </c>
      <c r="E1879" s="8">
        <v>186.63512548631377</v>
      </c>
      <c r="F1879" s="7">
        <v>0</v>
      </c>
      <c r="G1879" s="9">
        <f>+SQRT(($B$2-$B1879)^2+($C$2-$C1879)^2+($D$2-$D1879)^2+($E$2-$E1879)^2)</f>
        <v>361.70887858686916</v>
      </c>
    </row>
    <row r="1880" spans="1:7" x14ac:dyDescent="0.2">
      <c r="A1880" s="7">
        <v>2664</v>
      </c>
      <c r="B1880" s="7">
        <v>49</v>
      </c>
      <c r="C1880" s="8">
        <v>122.44199999999999</v>
      </c>
      <c r="D1880" s="8">
        <v>142.85400000000001</v>
      </c>
      <c r="E1880" s="8">
        <v>67.988275714397091</v>
      </c>
      <c r="F1880" s="7">
        <v>0</v>
      </c>
      <c r="G1880" s="9">
        <f>+SQRT(($B$2-$B1880)^2+($C$2-$C1880)^2+($D$2-$D1880)^2+($E$2-$E1880)^2)</f>
        <v>361.88302905831307</v>
      </c>
    </row>
    <row r="1881" spans="1:7" x14ac:dyDescent="0.2">
      <c r="A1881" s="7">
        <v>6766</v>
      </c>
      <c r="B1881" s="7">
        <v>29</v>
      </c>
      <c r="C1881" s="8">
        <v>548.51975000000004</v>
      </c>
      <c r="D1881" s="8">
        <v>690.57666666666671</v>
      </c>
      <c r="E1881" s="8">
        <v>189.49600702713875</v>
      </c>
      <c r="F1881" s="7">
        <v>0</v>
      </c>
      <c r="G1881" s="9">
        <f>+SQRT(($B$2-$B1881)^2+($C$2-$C1881)^2+($D$2-$D1881)^2+($E$2-$E1881)^2)</f>
        <v>362.09115761622394</v>
      </c>
    </row>
    <row r="1882" spans="1:7" x14ac:dyDescent="0.2">
      <c r="A1882" s="7">
        <v>1957</v>
      </c>
      <c r="B1882" s="7">
        <v>21</v>
      </c>
      <c r="C1882" s="8">
        <v>456.67975000000001</v>
      </c>
      <c r="D1882" s="8">
        <v>306.34933333333333</v>
      </c>
      <c r="E1882" s="8">
        <v>524.60493695216974</v>
      </c>
      <c r="F1882" s="7">
        <v>0</v>
      </c>
      <c r="G1882" s="9">
        <f>+SQRT(($B$2-$B1882)^2+($C$2-$C1882)^2+($D$2-$D1882)^2+($E$2-$E1882)^2)</f>
        <v>362.11214578429923</v>
      </c>
    </row>
    <row r="1883" spans="1:7" x14ac:dyDescent="0.2">
      <c r="A1883" s="7">
        <v>7364</v>
      </c>
      <c r="B1883" s="7">
        <v>47</v>
      </c>
      <c r="C1883" s="8">
        <v>562.66</v>
      </c>
      <c r="D1883" s="8">
        <v>380.99933333333331</v>
      </c>
      <c r="E1883" s="8">
        <v>490.40962810698989</v>
      </c>
      <c r="F1883" s="7">
        <v>1</v>
      </c>
      <c r="G1883" s="9">
        <f>+SQRT(($B$2-$B1883)^2+($C$2-$C1883)^2+($D$2-$D1883)^2+($E$2-$E1883)^2)</f>
        <v>362.2415236553278</v>
      </c>
    </row>
    <row r="1884" spans="1:7" x14ac:dyDescent="0.2">
      <c r="A1884" s="7">
        <v>3310</v>
      </c>
      <c r="B1884" s="7">
        <v>49</v>
      </c>
      <c r="C1884" s="8">
        <v>545.51350000000002</v>
      </c>
      <c r="D1884" s="8">
        <v>677.42733333333331</v>
      </c>
      <c r="E1884" s="8">
        <v>273.67862743697754</v>
      </c>
      <c r="F1884" s="7">
        <v>0</v>
      </c>
      <c r="G1884" s="9">
        <f>+SQRT(($B$2-$B1884)^2+($C$2-$C1884)^2+($D$2-$D1884)^2+($E$2-$E1884)^2)</f>
        <v>362.29537212757111</v>
      </c>
    </row>
    <row r="1885" spans="1:7" x14ac:dyDescent="0.2">
      <c r="A1885" s="7">
        <v>420</v>
      </c>
      <c r="B1885" s="7">
        <v>32</v>
      </c>
      <c r="C1885" s="8">
        <v>186.77175</v>
      </c>
      <c r="D1885" s="8">
        <v>93.126666666666665</v>
      </c>
      <c r="E1885" s="8">
        <v>304.76054174855318</v>
      </c>
      <c r="F1885" s="7">
        <v>0</v>
      </c>
      <c r="G1885" s="9">
        <f>+SQRT(($B$2-$B1885)^2+($C$2-$C1885)^2+($D$2-$D1885)^2+($E$2-$E1885)^2)</f>
        <v>362.36919882632765</v>
      </c>
    </row>
    <row r="1886" spans="1:7" x14ac:dyDescent="0.2">
      <c r="A1886" s="7">
        <v>1000</v>
      </c>
      <c r="B1886" s="7">
        <v>32</v>
      </c>
      <c r="C1886" s="8">
        <v>542.53625</v>
      </c>
      <c r="D1886" s="8">
        <v>531.29977777777776</v>
      </c>
      <c r="E1886" s="8">
        <v>458.11633397207561</v>
      </c>
      <c r="F1886" s="7">
        <v>1</v>
      </c>
      <c r="G1886" s="9">
        <f>+SQRT(($B$2-$B1886)^2+($C$2-$C1886)^2+($D$2-$D1886)^2+($E$2-$E1886)^2)</f>
        <v>362.51830129299231</v>
      </c>
    </row>
    <row r="1887" spans="1:7" x14ac:dyDescent="0.2">
      <c r="A1887" s="7">
        <v>7589</v>
      </c>
      <c r="B1887" s="7">
        <v>48</v>
      </c>
      <c r="C1887" s="8">
        <v>165.79624999999999</v>
      </c>
      <c r="D1887" s="8">
        <v>79.019777777777776</v>
      </c>
      <c r="E1887" s="8">
        <v>170.33024748581636</v>
      </c>
      <c r="F1887" s="7">
        <v>0</v>
      </c>
      <c r="G1887" s="9">
        <f>+SQRT(($B$2-$B1887)^2+($C$2-$C1887)^2+($D$2-$D1887)^2+($E$2-$E1887)^2)</f>
        <v>362.57236254906439</v>
      </c>
    </row>
    <row r="1888" spans="1:7" x14ac:dyDescent="0.2">
      <c r="A1888" s="7">
        <v>400</v>
      </c>
      <c r="B1888" s="7">
        <v>31</v>
      </c>
      <c r="C1888" s="8">
        <v>127.5535</v>
      </c>
      <c r="D1888" s="8">
        <v>143.32511111111111</v>
      </c>
      <c r="E1888" s="8">
        <v>52.57870419546709</v>
      </c>
      <c r="F1888" s="7">
        <v>0</v>
      </c>
      <c r="G1888" s="9">
        <f>+SQRT(($B$2-$B1888)^2+($C$2-$C1888)^2+($D$2-$D1888)^2+($E$2-$E1888)^2)</f>
        <v>362.75602955071719</v>
      </c>
    </row>
    <row r="1889" spans="1:7" x14ac:dyDescent="0.2">
      <c r="A1889" s="7">
        <v>1043</v>
      </c>
      <c r="B1889" s="7">
        <v>48</v>
      </c>
      <c r="C1889" s="8">
        <v>460.30525</v>
      </c>
      <c r="D1889" s="8">
        <v>208.01977777777779</v>
      </c>
      <c r="E1889" s="8">
        <v>491.82366563388439</v>
      </c>
      <c r="F1889" s="7">
        <v>1</v>
      </c>
      <c r="G1889" s="9">
        <f>+SQRT(($B$2-$B1889)^2+($C$2-$C1889)^2+($D$2-$D1889)^2+($E$2-$E1889)^2)</f>
        <v>362.76501758446949</v>
      </c>
    </row>
    <row r="1890" spans="1:7" x14ac:dyDescent="0.2">
      <c r="A1890" s="7">
        <v>3814</v>
      </c>
      <c r="B1890" s="7">
        <v>37</v>
      </c>
      <c r="C1890" s="8">
        <v>629.03</v>
      </c>
      <c r="D1890" s="8">
        <v>570.27311111111112</v>
      </c>
      <c r="E1890" s="8">
        <v>351.77368139861511</v>
      </c>
      <c r="F1890" s="7">
        <v>0</v>
      </c>
      <c r="G1890" s="9">
        <f>+SQRT(($B$2-$B1890)^2+($C$2-$C1890)^2+($D$2-$D1890)^2+($E$2-$E1890)^2)</f>
        <v>363.07220031119169</v>
      </c>
    </row>
    <row r="1891" spans="1:7" x14ac:dyDescent="0.2">
      <c r="A1891" s="7">
        <v>1881</v>
      </c>
      <c r="B1891" s="7">
        <v>33</v>
      </c>
      <c r="C1891" s="8">
        <v>144.81399999999999</v>
      </c>
      <c r="D1891" s="8">
        <v>106.59266666666667</v>
      </c>
      <c r="E1891" s="8">
        <v>97.648082130590538</v>
      </c>
      <c r="F1891" s="7">
        <v>0</v>
      </c>
      <c r="G1891" s="9">
        <f>+SQRT(($B$2-$B1891)^2+($C$2-$C1891)^2+($D$2-$D1891)^2+($E$2-$E1891)^2)</f>
        <v>363.102110460635</v>
      </c>
    </row>
    <row r="1892" spans="1:7" x14ac:dyDescent="0.2">
      <c r="A1892" s="7">
        <v>3337</v>
      </c>
      <c r="B1892" s="7">
        <v>38</v>
      </c>
      <c r="C1892" s="8">
        <v>146.46299999999999</v>
      </c>
      <c r="D1892" s="8">
        <v>94.648222222222216</v>
      </c>
      <c r="E1892" s="8">
        <v>152.7741529471032</v>
      </c>
      <c r="F1892" s="7">
        <v>0</v>
      </c>
      <c r="G1892" s="9">
        <f>+SQRT(($B$2-$B1892)^2+($C$2-$C1892)^2+($D$2-$D1892)^2+($E$2-$E1892)^2)</f>
        <v>363.11437694982254</v>
      </c>
    </row>
    <row r="1893" spans="1:7" x14ac:dyDescent="0.2">
      <c r="A1893" s="7">
        <v>5028</v>
      </c>
      <c r="B1893" s="7">
        <v>43</v>
      </c>
      <c r="C1893" s="8">
        <v>164.1105</v>
      </c>
      <c r="D1893" s="8">
        <v>79.429333333333332</v>
      </c>
      <c r="E1893" s="8">
        <v>178.7637999754501</v>
      </c>
      <c r="F1893" s="7">
        <v>0</v>
      </c>
      <c r="G1893" s="9">
        <f>+SQRT(($B$2-$B1893)^2+($C$2-$C1893)^2+($D$2-$D1893)^2+($E$2-$E1893)^2)</f>
        <v>363.1283340140746</v>
      </c>
    </row>
    <row r="1894" spans="1:7" x14ac:dyDescent="0.2">
      <c r="A1894" s="7">
        <v>656</v>
      </c>
      <c r="B1894" s="7">
        <v>39</v>
      </c>
      <c r="C1894" s="8">
        <v>132.73224999999999</v>
      </c>
      <c r="D1894" s="8">
        <v>131.19288888888889</v>
      </c>
      <c r="E1894" s="8">
        <v>63.86383867424064</v>
      </c>
      <c r="F1894" s="7">
        <v>0</v>
      </c>
      <c r="G1894" s="9">
        <f>+SQRT(($B$2-$B1894)^2+($C$2-$C1894)^2+($D$2-$D1894)^2+($E$2-$E1894)^2)</f>
        <v>363.14794280226226</v>
      </c>
    </row>
    <row r="1895" spans="1:7" x14ac:dyDescent="0.2">
      <c r="A1895" s="7">
        <v>3121</v>
      </c>
      <c r="B1895" s="7">
        <v>35</v>
      </c>
      <c r="C1895" s="8">
        <v>576.12750000000005</v>
      </c>
      <c r="D1895" s="8">
        <v>372.69888888888892</v>
      </c>
      <c r="E1895" s="8">
        <v>484.26646251301787</v>
      </c>
      <c r="F1895" s="7">
        <v>1</v>
      </c>
      <c r="G1895" s="9">
        <f>+SQRT(($B$2-$B1895)^2+($C$2-$C1895)^2+($D$2-$D1895)^2+($E$2-$E1895)^2)</f>
        <v>363.5727409364651</v>
      </c>
    </row>
    <row r="1896" spans="1:7" x14ac:dyDescent="0.2">
      <c r="A1896" s="7">
        <v>6873</v>
      </c>
      <c r="B1896" s="7">
        <v>43</v>
      </c>
      <c r="C1896" s="8">
        <v>589.02800000000002</v>
      </c>
      <c r="D1896" s="8">
        <v>391.2597777777778</v>
      </c>
      <c r="E1896" s="8">
        <v>475.17748512108096</v>
      </c>
      <c r="F1896" s="7">
        <v>0</v>
      </c>
      <c r="G1896" s="9">
        <f>+SQRT(($B$2-$B1896)^2+($C$2-$C1896)^2+($D$2-$D1896)^2+($E$2-$E1896)^2)</f>
        <v>363.73871078800647</v>
      </c>
    </row>
    <row r="1897" spans="1:7" x14ac:dyDescent="0.2">
      <c r="A1897" s="7">
        <v>5372</v>
      </c>
      <c r="B1897" s="7">
        <v>29</v>
      </c>
      <c r="C1897" s="8">
        <v>125.4485</v>
      </c>
      <c r="D1897" s="8">
        <v>148.69533333333334</v>
      </c>
      <c r="E1897" s="8">
        <v>44.266694172766087</v>
      </c>
      <c r="F1897" s="7">
        <v>0</v>
      </c>
      <c r="G1897" s="9">
        <f>+SQRT(($B$2-$B1897)^2+($C$2-$C1897)^2+($D$2-$D1897)^2+($E$2-$E1897)^2)</f>
        <v>363.91518285207906</v>
      </c>
    </row>
    <row r="1898" spans="1:7" x14ac:dyDescent="0.2">
      <c r="A1898" s="7">
        <v>973</v>
      </c>
      <c r="B1898" s="7">
        <v>42</v>
      </c>
      <c r="C1898" s="8">
        <v>665.41875000000005</v>
      </c>
      <c r="D1898" s="8">
        <v>454.43844444444443</v>
      </c>
      <c r="E1898" s="8">
        <v>389.7179857558753</v>
      </c>
      <c r="F1898" s="7">
        <v>1</v>
      </c>
      <c r="G1898" s="9">
        <f>+SQRT(($B$2-$B1898)^2+($C$2-$C1898)^2+($D$2-$D1898)^2+($E$2-$E1898)^2)</f>
        <v>364.00983026233018</v>
      </c>
    </row>
    <row r="1899" spans="1:7" x14ac:dyDescent="0.2">
      <c r="A1899" s="7">
        <v>2550</v>
      </c>
      <c r="B1899" s="7">
        <v>57</v>
      </c>
      <c r="C1899" s="8">
        <v>560.82674999999995</v>
      </c>
      <c r="D1899" s="8">
        <v>683.5382222222222</v>
      </c>
      <c r="E1899" s="8">
        <v>216.40405914177239</v>
      </c>
      <c r="F1899" s="7">
        <v>0</v>
      </c>
      <c r="G1899" s="9">
        <f>+SQRT(($B$2-$B1899)^2+($C$2-$C1899)^2+($D$2-$D1899)^2+($E$2-$E1899)^2)</f>
        <v>364.10787938889644</v>
      </c>
    </row>
    <row r="1900" spans="1:7" x14ac:dyDescent="0.2">
      <c r="A1900" s="7">
        <v>5771</v>
      </c>
      <c r="B1900" s="7">
        <v>53</v>
      </c>
      <c r="C1900" s="8">
        <v>644.62225000000001</v>
      </c>
      <c r="D1900" s="8">
        <v>524.12666666666667</v>
      </c>
      <c r="E1900" s="8">
        <v>376.03586506886751</v>
      </c>
      <c r="F1900" s="7">
        <v>0</v>
      </c>
      <c r="G1900" s="9">
        <f>+SQRT(($B$2-$B1900)^2+($C$2-$C1900)^2+($D$2-$D1900)^2+($E$2-$E1900)^2)</f>
        <v>364.11739651366133</v>
      </c>
    </row>
    <row r="1901" spans="1:7" x14ac:dyDescent="0.2">
      <c r="A1901" s="7">
        <v>7341</v>
      </c>
      <c r="B1901" s="7">
        <v>33</v>
      </c>
      <c r="C1901" s="8">
        <v>124.98975</v>
      </c>
      <c r="D1901" s="8">
        <v>129.91666666666666</v>
      </c>
      <c r="E1901" s="8">
        <v>81.614798182359877</v>
      </c>
      <c r="F1901" s="7">
        <v>0</v>
      </c>
      <c r="G1901" s="9">
        <f>+SQRT(($B$2-$B1901)^2+($C$2-$C1901)^2+($D$2-$D1901)^2+($E$2-$E1901)^2)</f>
        <v>364.40819232056464</v>
      </c>
    </row>
    <row r="1902" spans="1:7" x14ac:dyDescent="0.2">
      <c r="A1902" s="7">
        <v>1665</v>
      </c>
      <c r="B1902" s="7">
        <v>43</v>
      </c>
      <c r="C1902" s="8">
        <v>615.15125</v>
      </c>
      <c r="D1902" s="8">
        <v>395.15</v>
      </c>
      <c r="E1902" s="8">
        <v>456.06579020409873</v>
      </c>
      <c r="F1902" s="7">
        <v>1</v>
      </c>
      <c r="G1902" s="9">
        <f>+SQRT(($B$2-$B1902)^2+($C$2-$C1902)^2+($D$2-$D1902)^2+($E$2-$E1902)^2)</f>
        <v>364.46178557402794</v>
      </c>
    </row>
    <row r="1903" spans="1:7" x14ac:dyDescent="0.2">
      <c r="A1903" s="7">
        <v>2312</v>
      </c>
      <c r="B1903" s="7">
        <v>31</v>
      </c>
      <c r="C1903" s="8">
        <v>142.80425</v>
      </c>
      <c r="D1903" s="8">
        <v>96.748222222222225</v>
      </c>
      <c r="E1903" s="8">
        <v>144.09020150278218</v>
      </c>
      <c r="F1903" s="7">
        <v>0</v>
      </c>
      <c r="G1903" s="9">
        <f>+SQRT(($B$2-$B1903)^2+($C$2-$C1903)^2+($D$2-$D1903)^2+($E$2-$E1903)^2)</f>
        <v>364.66452573299421</v>
      </c>
    </row>
    <row r="1904" spans="1:7" x14ac:dyDescent="0.2">
      <c r="A1904" s="7">
        <v>1572</v>
      </c>
      <c r="B1904" s="7">
        <v>45</v>
      </c>
      <c r="C1904" s="8">
        <v>147.45400000000001</v>
      </c>
      <c r="D1904" s="8">
        <v>91.687111111111108</v>
      </c>
      <c r="E1904" s="8">
        <v>153.02897705055736</v>
      </c>
      <c r="F1904" s="7">
        <v>0</v>
      </c>
      <c r="G1904" s="9">
        <f>+SQRT(($B$2-$B1904)^2+($C$2-$C1904)^2+($D$2-$D1904)^2+($E$2-$E1904)^2)</f>
        <v>364.76203552924352</v>
      </c>
    </row>
    <row r="1905" spans="1:7" x14ac:dyDescent="0.2">
      <c r="A1905" s="7">
        <v>7351</v>
      </c>
      <c r="B1905" s="7">
        <v>29</v>
      </c>
      <c r="C1905" s="8">
        <v>130.08375000000001</v>
      </c>
      <c r="D1905" s="8">
        <v>111.12644444444445</v>
      </c>
      <c r="E1905" s="8">
        <v>126.58226331366774</v>
      </c>
      <c r="F1905" s="7">
        <v>0</v>
      </c>
      <c r="G1905" s="9">
        <f>+SQRT(($B$2-$B1905)^2+($C$2-$C1905)^2+($D$2-$D1905)^2+($E$2-$E1905)^2)</f>
        <v>364.84229400453779</v>
      </c>
    </row>
    <row r="1906" spans="1:7" x14ac:dyDescent="0.2">
      <c r="A1906" s="7">
        <v>545</v>
      </c>
      <c r="B1906" s="7">
        <v>41</v>
      </c>
      <c r="C1906" s="8">
        <v>140.31</v>
      </c>
      <c r="D1906" s="8">
        <v>102.86822222222222</v>
      </c>
      <c r="E1906" s="8">
        <v>115.81216540731594</v>
      </c>
      <c r="F1906" s="7">
        <v>0</v>
      </c>
      <c r="G1906" s="9">
        <f>+SQRT(($B$2-$B1906)^2+($C$2-$C1906)^2+($D$2-$D1906)^2+($E$2-$E1906)^2)</f>
        <v>365.31320867779147</v>
      </c>
    </row>
    <row r="1907" spans="1:7" x14ac:dyDescent="0.2">
      <c r="A1907" s="7">
        <v>6942</v>
      </c>
      <c r="B1907" s="7">
        <v>23</v>
      </c>
      <c r="C1907" s="8">
        <v>489.06074999999998</v>
      </c>
      <c r="D1907" s="8">
        <v>306.8197777777778</v>
      </c>
      <c r="E1907" s="8">
        <v>519.80476798616507</v>
      </c>
      <c r="F1907" s="7">
        <v>0</v>
      </c>
      <c r="G1907" s="9">
        <f>+SQRT(($B$2-$B1907)^2+($C$2-$C1907)^2+($D$2-$D1907)^2+($E$2-$E1907)^2)</f>
        <v>365.31355333340929</v>
      </c>
    </row>
    <row r="1908" spans="1:7" x14ac:dyDescent="0.2">
      <c r="A1908" s="7">
        <v>699</v>
      </c>
      <c r="B1908" s="7">
        <v>54</v>
      </c>
      <c r="C1908" s="8">
        <v>606.49249999999995</v>
      </c>
      <c r="D1908" s="8">
        <v>642.30488888888885</v>
      </c>
      <c r="E1908" s="8">
        <v>268.80785578115132</v>
      </c>
      <c r="F1908" s="7">
        <v>0</v>
      </c>
      <c r="G1908" s="9">
        <f>+SQRT(($B$2-$B1908)^2+($C$2-$C1908)^2+($D$2-$D1908)^2+($E$2-$E1908)^2)</f>
        <v>365.32066175234939</v>
      </c>
    </row>
    <row r="1909" spans="1:7" x14ac:dyDescent="0.2">
      <c r="A1909" s="7">
        <v>890</v>
      </c>
      <c r="B1909" s="7">
        <v>50</v>
      </c>
      <c r="C1909" s="8">
        <v>584.67174999999997</v>
      </c>
      <c r="D1909" s="8">
        <v>357.16311111111111</v>
      </c>
      <c r="E1909" s="8">
        <v>480.67821567047542</v>
      </c>
      <c r="F1909" s="7">
        <v>0</v>
      </c>
      <c r="G1909" s="9">
        <f>+SQRT(($B$2-$B1909)^2+($C$2-$C1909)^2+($D$2-$D1909)^2+($E$2-$E1909)^2)</f>
        <v>365.50689008403765</v>
      </c>
    </row>
    <row r="1910" spans="1:7" x14ac:dyDescent="0.2">
      <c r="A1910" s="7">
        <v>6233</v>
      </c>
      <c r="B1910" s="7">
        <v>29</v>
      </c>
      <c r="C1910" s="8">
        <v>595.71375</v>
      </c>
      <c r="D1910" s="8">
        <v>483.83600000000001</v>
      </c>
      <c r="E1910" s="8">
        <v>450.27002462852181</v>
      </c>
      <c r="F1910" s="7">
        <v>1</v>
      </c>
      <c r="G1910" s="9">
        <f>+SQRT(($B$2-$B1910)^2+($C$2-$C1910)^2+($D$2-$D1910)^2+($E$2-$E1910)^2)</f>
        <v>365.55133116599632</v>
      </c>
    </row>
    <row r="1911" spans="1:7" x14ac:dyDescent="0.2">
      <c r="A1911" s="7">
        <v>965</v>
      </c>
      <c r="B1911" s="7">
        <v>43</v>
      </c>
      <c r="C1911" s="8">
        <v>142.54300000000001</v>
      </c>
      <c r="D1911" s="8">
        <v>99.295111111111112</v>
      </c>
      <c r="E1911" s="8">
        <v>121.31507511983662</v>
      </c>
      <c r="F1911" s="7">
        <v>0</v>
      </c>
      <c r="G1911" s="9">
        <f>+SQRT(($B$2-$B1911)^2+($C$2-$C1911)^2+($D$2-$D1911)^2+($E$2-$E1911)^2)</f>
        <v>365.60788990608523</v>
      </c>
    </row>
    <row r="1912" spans="1:7" x14ac:dyDescent="0.2">
      <c r="A1912" s="7">
        <v>721</v>
      </c>
      <c r="B1912" s="7">
        <v>31</v>
      </c>
      <c r="C1912" s="8">
        <v>530.49800000000005</v>
      </c>
      <c r="D1912" s="8">
        <v>697.38244444444445</v>
      </c>
      <c r="E1912" s="8">
        <v>239.27682463894061</v>
      </c>
      <c r="F1912" s="7">
        <v>0</v>
      </c>
      <c r="G1912" s="9">
        <f>+SQRT(($B$2-$B1912)^2+($C$2-$C1912)^2+($D$2-$D1912)^2+($E$2-$E1912)^2)</f>
        <v>365.68739542455927</v>
      </c>
    </row>
    <row r="1913" spans="1:7" x14ac:dyDescent="0.2">
      <c r="A1913" s="7">
        <v>7686</v>
      </c>
      <c r="B1913" s="7">
        <v>38</v>
      </c>
      <c r="C1913" s="8">
        <v>362.35124999999999</v>
      </c>
      <c r="D1913" s="8">
        <v>194.94977777777777</v>
      </c>
      <c r="E1913" s="8">
        <v>497.06445798564141</v>
      </c>
      <c r="F1913" s="7">
        <v>0</v>
      </c>
      <c r="G1913" s="9">
        <f>+SQRT(($B$2-$B1913)^2+($C$2-$C1913)^2+($D$2-$D1913)^2+($E$2-$E1913)^2)</f>
        <v>365.77214288451296</v>
      </c>
    </row>
    <row r="1914" spans="1:7" x14ac:dyDescent="0.2">
      <c r="A1914" s="7">
        <v>7192</v>
      </c>
      <c r="B1914" s="7">
        <v>28</v>
      </c>
      <c r="C1914" s="8">
        <v>165.67124999999999</v>
      </c>
      <c r="D1914" s="8">
        <v>75.01177777777778</v>
      </c>
      <c r="E1914" s="8">
        <v>167.82850830309917</v>
      </c>
      <c r="F1914" s="7">
        <v>0</v>
      </c>
      <c r="G1914" s="9">
        <f>+SQRT(($B$2-$B1914)^2+($C$2-$C1914)^2+($D$2-$D1914)^2+($E$2-$E1914)^2)</f>
        <v>365.9021663624261</v>
      </c>
    </row>
    <row r="1915" spans="1:7" x14ac:dyDescent="0.2">
      <c r="A1915" s="7">
        <v>5195</v>
      </c>
      <c r="B1915" s="7">
        <v>43</v>
      </c>
      <c r="C1915" s="8">
        <v>115.66025</v>
      </c>
      <c r="D1915" s="8">
        <v>144.82400000000001</v>
      </c>
      <c r="E1915" s="8">
        <v>65.342841429082412</v>
      </c>
      <c r="F1915" s="7">
        <v>0</v>
      </c>
      <c r="G1915" s="9">
        <f>+SQRT(($B$2-$B1915)^2+($C$2-$C1915)^2+($D$2-$D1915)^2+($E$2-$E1915)^2)</f>
        <v>366.25769993630121</v>
      </c>
    </row>
    <row r="1916" spans="1:7" x14ac:dyDescent="0.2">
      <c r="A1916" s="7">
        <v>2244</v>
      </c>
      <c r="B1916" s="7">
        <v>52</v>
      </c>
      <c r="C1916" s="8">
        <v>558.1825</v>
      </c>
      <c r="D1916" s="8">
        <v>578.94577777777772</v>
      </c>
      <c r="E1916" s="8">
        <v>419.2623527516476</v>
      </c>
      <c r="F1916" s="7">
        <v>1</v>
      </c>
      <c r="G1916" s="9">
        <f>+SQRT(($B$2-$B1916)^2+($C$2-$C1916)^2+($D$2-$D1916)^2+($E$2-$E1916)^2)</f>
        <v>366.2577431807826</v>
      </c>
    </row>
    <row r="1917" spans="1:7" x14ac:dyDescent="0.2">
      <c r="A1917" s="7">
        <v>2710</v>
      </c>
      <c r="B1917" s="7">
        <v>22</v>
      </c>
      <c r="C1917" s="8">
        <v>130.5155</v>
      </c>
      <c r="D1917" s="8">
        <v>132.3088888888889</v>
      </c>
      <c r="E1917" s="8">
        <v>57.649482605294601</v>
      </c>
      <c r="F1917" s="7">
        <v>0</v>
      </c>
      <c r="G1917" s="9">
        <f>+SQRT(($B$2-$B1917)^2+($C$2-$C1917)^2+($D$2-$D1917)^2+($E$2-$E1917)^2)</f>
        <v>366.26587691968041</v>
      </c>
    </row>
    <row r="1918" spans="1:7" x14ac:dyDescent="0.2">
      <c r="A1918" s="7">
        <v>2807</v>
      </c>
      <c r="B1918" s="7">
        <v>29</v>
      </c>
      <c r="C1918" s="8">
        <v>552.9855</v>
      </c>
      <c r="D1918" s="8">
        <v>307.38977777777779</v>
      </c>
      <c r="E1918" s="8">
        <v>494.71743047733491</v>
      </c>
      <c r="F1918" s="7">
        <v>1</v>
      </c>
      <c r="G1918" s="9">
        <f>+SQRT(($B$2-$B1918)^2+($C$2-$C1918)^2+($D$2-$D1918)^2+($E$2-$E1918)^2)</f>
        <v>366.2933848792477</v>
      </c>
    </row>
    <row r="1919" spans="1:7" x14ac:dyDescent="0.2">
      <c r="A1919" s="7">
        <v>6547</v>
      </c>
      <c r="B1919" s="7">
        <v>42</v>
      </c>
      <c r="C1919" s="8">
        <v>549.81925000000001</v>
      </c>
      <c r="D1919" s="8">
        <v>677.49444444444441</v>
      </c>
      <c r="E1919" s="8">
        <v>281.65652670089901</v>
      </c>
      <c r="F1919" s="7">
        <v>1</v>
      </c>
      <c r="G1919" s="9">
        <f>+SQRT(($B$2-$B1919)^2+($C$2-$C1919)^2+($D$2-$D1919)^2+($E$2-$E1919)^2)</f>
        <v>366.37577123220598</v>
      </c>
    </row>
    <row r="1920" spans="1:7" x14ac:dyDescent="0.2">
      <c r="A1920" s="7">
        <v>3152</v>
      </c>
      <c r="B1920" s="7">
        <v>29</v>
      </c>
      <c r="C1920" s="8">
        <v>114.0655</v>
      </c>
      <c r="D1920" s="8">
        <v>145.19244444444445</v>
      </c>
      <c r="E1920" s="8">
        <v>67.745358097571071</v>
      </c>
      <c r="F1920" s="7">
        <v>0</v>
      </c>
      <c r="G1920" s="9">
        <f>+SQRT(($B$2-$B1920)^2+($C$2-$C1920)^2+($D$2-$D1920)^2+($E$2-$E1920)^2)</f>
        <v>366.56257485355809</v>
      </c>
    </row>
    <row r="1921" spans="1:7" x14ac:dyDescent="0.2">
      <c r="A1921" s="7">
        <v>5017</v>
      </c>
      <c r="B1921" s="7">
        <v>24</v>
      </c>
      <c r="C1921" s="8">
        <v>610.94974999999999</v>
      </c>
      <c r="D1921" s="8">
        <v>560.69022222222225</v>
      </c>
      <c r="E1921" s="8">
        <v>389.61893678113842</v>
      </c>
      <c r="F1921" s="7">
        <v>0</v>
      </c>
      <c r="G1921" s="9">
        <f>+SQRT(($B$2-$B1921)^2+($C$2-$C1921)^2+($D$2-$D1921)^2+($E$2-$E1921)^2)</f>
        <v>366.66888080523267</v>
      </c>
    </row>
    <row r="1922" spans="1:7" x14ac:dyDescent="0.2">
      <c r="A1922" s="7">
        <v>7890</v>
      </c>
      <c r="B1922" s="7">
        <v>34</v>
      </c>
      <c r="C1922" s="8">
        <v>132.52500000000001</v>
      </c>
      <c r="D1922" s="8">
        <v>104.08644444444444</v>
      </c>
      <c r="E1922" s="8">
        <v>138.26713942469567</v>
      </c>
      <c r="F1922" s="7">
        <v>0</v>
      </c>
      <c r="G1922" s="9">
        <f>+SQRT(($B$2-$B1922)^2+($C$2-$C1922)^2+($D$2-$D1922)^2+($E$2-$E1922)^2)</f>
        <v>366.70517193848485</v>
      </c>
    </row>
    <row r="1923" spans="1:7" x14ac:dyDescent="0.2">
      <c r="A1923" s="7">
        <v>2570</v>
      </c>
      <c r="B1923" s="7">
        <v>46</v>
      </c>
      <c r="C1923" s="8">
        <v>150.97575000000001</v>
      </c>
      <c r="D1923" s="8">
        <v>87.967777777777783</v>
      </c>
      <c r="E1923" s="8">
        <v>136.70721644040674</v>
      </c>
      <c r="F1923" s="7">
        <v>0</v>
      </c>
      <c r="G1923" s="9">
        <f>+SQRT(($B$2-$B1923)^2+($C$2-$C1923)^2+($D$2-$D1923)^2+($E$2-$E1923)^2)</f>
        <v>366.74222235941801</v>
      </c>
    </row>
    <row r="1924" spans="1:7" x14ac:dyDescent="0.2">
      <c r="A1924" s="7">
        <v>1395</v>
      </c>
      <c r="B1924" s="7">
        <v>21</v>
      </c>
      <c r="C1924" s="8">
        <v>151.79075</v>
      </c>
      <c r="D1924" s="8">
        <v>85.704444444444448</v>
      </c>
      <c r="E1924" s="8">
        <v>152.23384742548316</v>
      </c>
      <c r="F1924" s="7">
        <v>0</v>
      </c>
      <c r="G1924" s="9">
        <f>+SQRT(($B$2-$B1924)^2+($C$2-$C1924)^2+($D$2-$D1924)^2+($E$2-$E1924)^2)</f>
        <v>366.94320243316434</v>
      </c>
    </row>
    <row r="1925" spans="1:7" x14ac:dyDescent="0.2">
      <c r="A1925" s="7">
        <v>6006</v>
      </c>
      <c r="B1925" s="7">
        <v>45</v>
      </c>
      <c r="C1925" s="8">
        <v>633.40925000000004</v>
      </c>
      <c r="D1925" s="8">
        <v>625.49466666666672</v>
      </c>
      <c r="E1925" s="8">
        <v>254.88865545125157</v>
      </c>
      <c r="F1925" s="7">
        <v>1</v>
      </c>
      <c r="G1925" s="9">
        <f>+SQRT(($B$2-$B1925)^2+($C$2-$C1925)^2+($D$2-$D1925)^2+($E$2-$E1925)^2)</f>
        <v>366.95765837991075</v>
      </c>
    </row>
    <row r="1926" spans="1:7" x14ac:dyDescent="0.2">
      <c r="A1926" s="7">
        <v>2024</v>
      </c>
      <c r="B1926" s="7">
        <v>61</v>
      </c>
      <c r="C1926" s="8">
        <v>128.20750000000001</v>
      </c>
      <c r="D1926" s="8">
        <v>130.24533333333332</v>
      </c>
      <c r="E1926" s="8">
        <v>65.871384095421973</v>
      </c>
      <c r="F1926" s="7">
        <v>0</v>
      </c>
      <c r="G1926" s="9">
        <f>+SQRT(($B$2-$B1926)^2+($C$2-$C1926)^2+($D$2-$D1926)^2+($E$2-$E1926)^2)</f>
        <v>367.01641372615484</v>
      </c>
    </row>
    <row r="1927" spans="1:7" x14ac:dyDescent="0.2">
      <c r="A1927" s="7">
        <v>5978</v>
      </c>
      <c r="B1927" s="7">
        <v>29</v>
      </c>
      <c r="C1927" s="8">
        <v>578.57799999999997</v>
      </c>
      <c r="D1927" s="8">
        <v>597.6686666666667</v>
      </c>
      <c r="E1927" s="8">
        <v>386.23956553509851</v>
      </c>
      <c r="F1927" s="7">
        <v>1</v>
      </c>
      <c r="G1927" s="9">
        <f>+SQRT(($B$2-$B1927)^2+($C$2-$C1927)^2+($D$2-$D1927)^2+($E$2-$E1927)^2)</f>
        <v>367.15814721636048</v>
      </c>
    </row>
    <row r="1928" spans="1:7" x14ac:dyDescent="0.2">
      <c r="A1928" s="7">
        <v>7201</v>
      </c>
      <c r="B1928" s="7">
        <v>49</v>
      </c>
      <c r="C1928" s="8">
        <v>122.29349999999999</v>
      </c>
      <c r="D1928" s="8">
        <v>130.5768888888889</v>
      </c>
      <c r="E1928" s="8">
        <v>76.926025426850856</v>
      </c>
      <c r="F1928" s="7">
        <v>0</v>
      </c>
      <c r="G1928" s="9">
        <f>+SQRT(($B$2-$B1928)^2+($C$2-$C1928)^2+($D$2-$D1928)^2+($E$2-$E1928)^2)</f>
        <v>367.26352740560355</v>
      </c>
    </row>
    <row r="1929" spans="1:7" x14ac:dyDescent="0.2">
      <c r="A1929" s="7">
        <v>3721</v>
      </c>
      <c r="B1929" s="7">
        <v>42</v>
      </c>
      <c r="C1929" s="8">
        <v>589.3125</v>
      </c>
      <c r="D1929" s="8">
        <v>666.02311111111112</v>
      </c>
      <c r="E1929" s="8">
        <v>241.34049155021194</v>
      </c>
      <c r="F1929" s="7">
        <v>1</v>
      </c>
      <c r="G1929" s="9">
        <f>+SQRT(($B$2-$B1929)^2+($C$2-$C1929)^2+($D$2-$D1929)^2+($E$2-$E1929)^2)</f>
        <v>367.49464921906491</v>
      </c>
    </row>
    <row r="1930" spans="1:7" x14ac:dyDescent="0.2">
      <c r="A1930" s="7">
        <v>3700</v>
      </c>
      <c r="B1930" s="7">
        <v>50</v>
      </c>
      <c r="C1930" s="8">
        <v>540.84550000000002</v>
      </c>
      <c r="D1930" s="8">
        <v>467.54911111111113</v>
      </c>
      <c r="E1930" s="8">
        <v>492.80690426704626</v>
      </c>
      <c r="F1930" s="7">
        <v>1</v>
      </c>
      <c r="G1930" s="9">
        <f>+SQRT(($B$2-$B1930)^2+($C$2-$C1930)^2+($D$2-$D1930)^2+($E$2-$E1930)^2)</f>
        <v>367.55995972281562</v>
      </c>
    </row>
    <row r="1931" spans="1:7" x14ac:dyDescent="0.2">
      <c r="A1931" s="7">
        <v>2309</v>
      </c>
      <c r="B1931" s="7">
        <v>61</v>
      </c>
      <c r="C1931" s="8">
        <v>118.2585</v>
      </c>
      <c r="D1931" s="8">
        <v>135.42533333333333</v>
      </c>
      <c r="E1931" s="8">
        <v>76.2628570013337</v>
      </c>
      <c r="F1931" s="7">
        <v>0</v>
      </c>
      <c r="G1931" s="9">
        <f>+SQRT(($B$2-$B1931)^2+($C$2-$C1931)^2+($D$2-$D1931)^2+($E$2-$E1931)^2)</f>
        <v>367.78149763718898</v>
      </c>
    </row>
    <row r="1932" spans="1:7" x14ac:dyDescent="0.2">
      <c r="A1932" s="7">
        <v>966</v>
      </c>
      <c r="B1932" s="7">
        <v>67</v>
      </c>
      <c r="C1932" s="8">
        <v>561.20624999999995</v>
      </c>
      <c r="D1932" s="8">
        <v>617.07866666666666</v>
      </c>
      <c r="E1932" s="8">
        <v>378.79620445782098</v>
      </c>
      <c r="F1932" s="7">
        <v>0</v>
      </c>
      <c r="G1932" s="9">
        <f>+SQRT(($B$2-$B1932)^2+($C$2-$C1932)^2+($D$2-$D1932)^2+($E$2-$E1932)^2)</f>
        <v>367.81512052473551</v>
      </c>
    </row>
    <row r="1933" spans="1:7" x14ac:dyDescent="0.2">
      <c r="A1933" s="7">
        <v>1561</v>
      </c>
      <c r="B1933" s="7">
        <v>63</v>
      </c>
      <c r="C1933" s="8">
        <v>146.31475</v>
      </c>
      <c r="D1933" s="8">
        <v>106.762</v>
      </c>
      <c r="E1933" s="8">
        <v>76.220699732253649</v>
      </c>
      <c r="F1933" s="7">
        <v>0</v>
      </c>
      <c r="G1933" s="9">
        <f>+SQRT(($B$2-$B1933)^2+($C$2-$C1933)^2+($D$2-$D1933)^2+($E$2-$E1933)^2)</f>
        <v>368.03543351707975</v>
      </c>
    </row>
    <row r="1934" spans="1:7" x14ac:dyDescent="0.2">
      <c r="A1934" s="7">
        <v>1818</v>
      </c>
      <c r="B1934" s="7">
        <v>51</v>
      </c>
      <c r="C1934" s="8">
        <v>476.96625</v>
      </c>
      <c r="D1934" s="8">
        <v>249.52444444444444</v>
      </c>
      <c r="E1934" s="8">
        <v>511.66567851513395</v>
      </c>
      <c r="F1934" s="7">
        <v>0</v>
      </c>
      <c r="G1934" s="9">
        <f>+SQRT(($B$2-$B1934)^2+($C$2-$C1934)^2+($D$2-$D1934)^2+($E$2-$E1934)^2)</f>
        <v>368.54367663276935</v>
      </c>
    </row>
    <row r="1935" spans="1:7" x14ac:dyDescent="0.2">
      <c r="A1935" s="7">
        <v>6633</v>
      </c>
      <c r="B1935" s="7">
        <v>67</v>
      </c>
      <c r="C1935" s="8">
        <v>585.35225000000003</v>
      </c>
      <c r="D1935" s="8">
        <v>632.06133333333332</v>
      </c>
      <c r="E1935" s="8">
        <v>333.83710241796138</v>
      </c>
      <c r="F1935" s="7">
        <v>1</v>
      </c>
      <c r="G1935" s="9">
        <f>+SQRT(($B$2-$B1935)^2+($C$2-$C1935)^2+($D$2-$D1935)^2+($E$2-$E1935)^2)</f>
        <v>368.62851064594975</v>
      </c>
    </row>
    <row r="1936" spans="1:7" x14ac:dyDescent="0.2">
      <c r="A1936" s="7">
        <v>5383</v>
      </c>
      <c r="B1936" s="7">
        <v>66</v>
      </c>
      <c r="C1936" s="8">
        <v>587.07825000000003</v>
      </c>
      <c r="D1936" s="8">
        <v>627.39755555555553</v>
      </c>
      <c r="E1936" s="8">
        <v>339.79020615819553</v>
      </c>
      <c r="F1936" s="7">
        <v>0</v>
      </c>
      <c r="G1936" s="9">
        <f>+SQRT(($B$2-$B1936)^2+($C$2-$C1936)^2+($D$2-$D1936)^2+($E$2-$E1936)^2)</f>
        <v>368.79523594892953</v>
      </c>
    </row>
    <row r="1937" spans="1:7" x14ac:dyDescent="0.2">
      <c r="A1937" s="7">
        <v>1794</v>
      </c>
      <c r="B1937" s="7">
        <v>40</v>
      </c>
      <c r="C1937" s="8">
        <v>583.29049999999995</v>
      </c>
      <c r="D1937" s="8">
        <v>479.68666666666667</v>
      </c>
      <c r="E1937" s="8">
        <v>465.3714314437035</v>
      </c>
      <c r="F1937" s="7">
        <v>0</v>
      </c>
      <c r="G1937" s="9">
        <f>+SQRT(($B$2-$B1937)^2+($C$2-$C1937)^2+($D$2-$D1937)^2+($E$2-$E1937)^2)</f>
        <v>368.80083241593309</v>
      </c>
    </row>
    <row r="1938" spans="1:7" x14ac:dyDescent="0.2">
      <c r="A1938" s="7">
        <v>1951</v>
      </c>
      <c r="B1938" s="7">
        <v>30</v>
      </c>
      <c r="C1938" s="8">
        <v>568.11324999999999</v>
      </c>
      <c r="D1938" s="8">
        <v>279.00066666666669</v>
      </c>
      <c r="E1938" s="8">
        <v>482.7513702698468</v>
      </c>
      <c r="F1938" s="7">
        <v>0</v>
      </c>
      <c r="G1938" s="9">
        <f>+SQRT(($B$2-$B1938)^2+($C$2-$C1938)^2+($D$2-$D1938)^2+($E$2-$E1938)^2)</f>
        <v>369.18613661024256</v>
      </c>
    </row>
    <row r="1939" spans="1:7" x14ac:dyDescent="0.2">
      <c r="A1939" s="7">
        <v>4352</v>
      </c>
      <c r="B1939" s="7">
        <v>42</v>
      </c>
      <c r="C1939" s="8">
        <v>143.06625</v>
      </c>
      <c r="D1939" s="8">
        <v>95.316666666666663</v>
      </c>
      <c r="E1939" s="8">
        <v>114.90808405284666</v>
      </c>
      <c r="F1939" s="7">
        <v>0</v>
      </c>
      <c r="G1939" s="9">
        <f>+SQRT(($B$2-$B1939)^2+($C$2-$C1939)^2+($D$2-$D1939)^2+($E$2-$E1939)^2)</f>
        <v>369.19713647765826</v>
      </c>
    </row>
    <row r="1940" spans="1:7" x14ac:dyDescent="0.2">
      <c r="A1940" s="7">
        <v>1208</v>
      </c>
      <c r="B1940" s="7">
        <v>66</v>
      </c>
      <c r="C1940" s="8">
        <v>127.67325</v>
      </c>
      <c r="D1940" s="8">
        <v>135.25133333333332</v>
      </c>
      <c r="E1940" s="8">
        <v>51.191962803085872</v>
      </c>
      <c r="F1940" s="7">
        <v>0</v>
      </c>
      <c r="G1940" s="9">
        <f>+SQRT(($B$2-$B1940)^2+($C$2-$C1940)^2+($D$2-$D1940)^2+($E$2-$E1940)^2)</f>
        <v>369.20484679741833</v>
      </c>
    </row>
    <row r="1941" spans="1:7" x14ac:dyDescent="0.2">
      <c r="A1941" s="7">
        <v>1316</v>
      </c>
      <c r="B1941" s="7">
        <v>44</v>
      </c>
      <c r="C1941" s="8">
        <v>150.12475000000001</v>
      </c>
      <c r="D1941" s="8">
        <v>98.647555555555556</v>
      </c>
      <c r="E1941" s="8">
        <v>80.986245123172935</v>
      </c>
      <c r="F1941" s="7">
        <v>0</v>
      </c>
      <c r="G1941" s="9">
        <f>+SQRT(($B$2-$B1941)^2+($C$2-$C1941)^2+($D$2-$D1941)^2+($E$2-$E1941)^2)</f>
        <v>369.39844830938011</v>
      </c>
    </row>
    <row r="1942" spans="1:7" x14ac:dyDescent="0.2">
      <c r="A1942" s="7">
        <v>2278</v>
      </c>
      <c r="B1942" s="7">
        <v>32</v>
      </c>
      <c r="C1942" s="8">
        <v>143.22925000000001</v>
      </c>
      <c r="D1942" s="8">
        <v>89.01755555555556</v>
      </c>
      <c r="E1942" s="8">
        <v>197.7722447828865</v>
      </c>
      <c r="F1942" s="7">
        <v>0</v>
      </c>
      <c r="G1942" s="9">
        <f>+SQRT(($B$2-$B1942)^2+($C$2-$C1942)^2+($D$2-$D1942)^2+($E$2-$E1942)^2)</f>
        <v>369.45606625572361</v>
      </c>
    </row>
    <row r="1943" spans="1:7" x14ac:dyDescent="0.2">
      <c r="A1943" s="7">
        <v>975</v>
      </c>
      <c r="B1943" s="7">
        <v>65</v>
      </c>
      <c r="C1943" s="8">
        <v>154.33324999999999</v>
      </c>
      <c r="D1943" s="8">
        <v>81.679777777777772</v>
      </c>
      <c r="E1943" s="8">
        <v>206.19632067533533</v>
      </c>
      <c r="F1943" s="7">
        <v>0</v>
      </c>
      <c r="G1943" s="9">
        <f>+SQRT(($B$2-$B1943)^2+($C$2-$C1943)^2+($D$2-$D1943)^2+($E$2-$E1943)^2)</f>
        <v>369.55570010268366</v>
      </c>
    </row>
    <row r="1944" spans="1:7" x14ac:dyDescent="0.2">
      <c r="A1944" s="7">
        <v>1762</v>
      </c>
      <c r="B1944" s="7">
        <v>29</v>
      </c>
      <c r="C1944" s="8">
        <v>131.90950000000001</v>
      </c>
      <c r="D1944" s="8">
        <v>130.91200000000001</v>
      </c>
      <c r="E1944" s="8">
        <v>46.405079184404357</v>
      </c>
      <c r="F1944" s="7">
        <v>0</v>
      </c>
      <c r="G1944" s="9">
        <f>+SQRT(($B$2-$B1944)^2+($C$2-$C1944)^2+($D$2-$D1944)^2+($E$2-$E1944)^2)</f>
        <v>369.75461449487238</v>
      </c>
    </row>
    <row r="1945" spans="1:7" x14ac:dyDescent="0.2">
      <c r="A1945" s="7">
        <v>670</v>
      </c>
      <c r="B1945" s="7">
        <v>21</v>
      </c>
      <c r="C1945" s="8">
        <v>122.50525</v>
      </c>
      <c r="D1945" s="8">
        <v>137.11911111111112</v>
      </c>
      <c r="E1945" s="8">
        <v>54.774457346134234</v>
      </c>
      <c r="F1945" s="7">
        <v>0</v>
      </c>
      <c r="G1945" s="9">
        <f>+SQRT(($B$2-$B1945)^2+($C$2-$C1945)^2+($D$2-$D1945)^2+($E$2-$E1945)^2)</f>
        <v>369.7857175486065</v>
      </c>
    </row>
    <row r="1946" spans="1:7" x14ac:dyDescent="0.2">
      <c r="A1946" s="7">
        <v>7276</v>
      </c>
      <c r="B1946" s="7">
        <v>27</v>
      </c>
      <c r="C1946" s="8">
        <v>119.63249999999999</v>
      </c>
      <c r="D1946" s="8">
        <v>124.36288888888889</v>
      </c>
      <c r="E1946" s="8">
        <v>90.641434285458786</v>
      </c>
      <c r="F1946" s="7">
        <v>0</v>
      </c>
      <c r="G1946" s="9">
        <f>+SQRT(($B$2-$B1946)^2+($C$2-$C1946)^2+($D$2-$D1946)^2+($E$2-$E1946)^2)</f>
        <v>369.79999686603367</v>
      </c>
    </row>
    <row r="1947" spans="1:7" x14ac:dyDescent="0.2">
      <c r="A1947" s="7">
        <v>1431</v>
      </c>
      <c r="B1947" s="7">
        <v>43</v>
      </c>
      <c r="C1947" s="8">
        <v>573.52625</v>
      </c>
      <c r="D1947" s="8">
        <v>666.41555555555556</v>
      </c>
      <c r="E1947" s="8">
        <v>285.80171127816999</v>
      </c>
      <c r="F1947" s="7">
        <v>0</v>
      </c>
      <c r="G1947" s="9">
        <f>+SQRT(($B$2-$B1947)^2+($C$2-$C1947)^2+($D$2-$D1947)^2+($E$2-$E1947)^2)</f>
        <v>369.93558776801683</v>
      </c>
    </row>
    <row r="1948" spans="1:7" x14ac:dyDescent="0.2">
      <c r="A1948" s="7">
        <v>7143</v>
      </c>
      <c r="B1948" s="7">
        <v>25</v>
      </c>
      <c r="C1948" s="8">
        <v>141.31399999999999</v>
      </c>
      <c r="D1948" s="8">
        <v>90.045555555555552</v>
      </c>
      <c r="E1948" s="8">
        <v>157.00888372895974</v>
      </c>
      <c r="F1948" s="7">
        <v>0</v>
      </c>
      <c r="G1948" s="9">
        <f>+SQRT(($B$2-$B1948)^2+($C$2-$C1948)^2+($D$2-$D1948)^2+($E$2-$E1948)^2)</f>
        <v>369.94040939738068</v>
      </c>
    </row>
    <row r="1949" spans="1:7" x14ac:dyDescent="0.2">
      <c r="A1949" s="7">
        <v>7089</v>
      </c>
      <c r="B1949" s="7">
        <v>37</v>
      </c>
      <c r="C1949" s="8">
        <v>290.53924999999998</v>
      </c>
      <c r="D1949" s="8">
        <v>146.03666666666666</v>
      </c>
      <c r="E1949" s="8">
        <v>456.68338033822528</v>
      </c>
      <c r="F1949" s="7">
        <v>1</v>
      </c>
      <c r="G1949" s="9">
        <f>+SQRT(($B$2-$B1949)^2+($C$2-$C1949)^2+($D$2-$D1949)^2+($E$2-$E1949)^2)</f>
        <v>370.24122476258788</v>
      </c>
    </row>
    <row r="1950" spans="1:7" x14ac:dyDescent="0.2">
      <c r="A1950" s="7">
        <v>3527</v>
      </c>
      <c r="B1950" s="7">
        <v>42</v>
      </c>
      <c r="C1950" s="8">
        <v>383.24624999999997</v>
      </c>
      <c r="D1950" s="8">
        <v>215.78200000000001</v>
      </c>
      <c r="E1950" s="8">
        <v>513.06678513749648</v>
      </c>
      <c r="F1950" s="7">
        <v>1</v>
      </c>
      <c r="G1950" s="9">
        <f>+SQRT(($B$2-$B1950)^2+($C$2-$C1950)^2+($D$2-$D1950)^2+($E$2-$E1950)^2)</f>
        <v>370.25146150837406</v>
      </c>
    </row>
    <row r="1951" spans="1:7" x14ac:dyDescent="0.2">
      <c r="A1951" s="7">
        <v>7259</v>
      </c>
      <c r="B1951" s="7">
        <v>43</v>
      </c>
      <c r="C1951" s="8">
        <v>120.6795</v>
      </c>
      <c r="D1951" s="8">
        <v>134.28733333333332</v>
      </c>
      <c r="E1951" s="8">
        <v>60.984951267894729</v>
      </c>
      <c r="F1951" s="7">
        <v>0</v>
      </c>
      <c r="G1951" s="9">
        <f>+SQRT(($B$2-$B1951)^2+($C$2-$C1951)^2+($D$2-$D1951)^2+($E$2-$E1951)^2)</f>
        <v>370.5242565236764</v>
      </c>
    </row>
    <row r="1952" spans="1:7" x14ac:dyDescent="0.2">
      <c r="A1952" s="7">
        <v>2680</v>
      </c>
      <c r="B1952" s="7">
        <v>35</v>
      </c>
      <c r="C1952" s="8">
        <v>130.732</v>
      </c>
      <c r="D1952" s="8">
        <v>101.09755555555556</v>
      </c>
      <c r="E1952" s="8">
        <v>132.74891719729774</v>
      </c>
      <c r="F1952" s="7">
        <v>0</v>
      </c>
      <c r="G1952" s="9">
        <f>+SQRT(($B$2-$B1952)^2+($C$2-$C1952)^2+($D$2-$D1952)^2+($E$2-$E1952)^2)</f>
        <v>370.68161795866467</v>
      </c>
    </row>
    <row r="1953" spans="1:7" x14ac:dyDescent="0.2">
      <c r="A1953" s="7">
        <v>6160</v>
      </c>
      <c r="B1953" s="7">
        <v>33</v>
      </c>
      <c r="C1953" s="8">
        <v>142.12649999999999</v>
      </c>
      <c r="D1953" s="8">
        <v>89.769333333333336</v>
      </c>
      <c r="E1953" s="8">
        <v>139.16173995432038</v>
      </c>
      <c r="F1953" s="7">
        <v>0</v>
      </c>
      <c r="G1953" s="9">
        <f>+SQRT(($B$2-$B1953)^2+($C$2-$C1953)^2+($D$2-$D1953)^2+($E$2-$E1953)^2)</f>
        <v>370.76087854002827</v>
      </c>
    </row>
    <row r="1954" spans="1:7" x14ac:dyDescent="0.2">
      <c r="A1954" s="7">
        <v>7462</v>
      </c>
      <c r="B1954" s="7">
        <v>37</v>
      </c>
      <c r="C1954" s="8">
        <v>136.541</v>
      </c>
      <c r="D1954" s="8">
        <v>116.54777777777778</v>
      </c>
      <c r="E1954" s="8">
        <v>61.382337039313228</v>
      </c>
      <c r="F1954" s="7">
        <v>0</v>
      </c>
      <c r="G1954" s="9">
        <f>+SQRT(($B$2-$B1954)^2+($C$2-$C1954)^2+($D$2-$D1954)^2+($E$2-$E1954)^2)</f>
        <v>371.09222124977975</v>
      </c>
    </row>
    <row r="1955" spans="1:7" x14ac:dyDescent="0.2">
      <c r="A1955" s="7">
        <v>945</v>
      </c>
      <c r="B1955" s="7">
        <v>46</v>
      </c>
      <c r="C1955" s="8">
        <v>155.55975000000001</v>
      </c>
      <c r="D1955" s="8">
        <v>76.772444444444446</v>
      </c>
      <c r="E1955" s="8">
        <v>198.12734242907277</v>
      </c>
      <c r="F1955" s="7">
        <v>0</v>
      </c>
      <c r="G1955" s="9">
        <f>+SQRT(($B$2-$B1955)^2+($C$2-$C1955)^2+($D$2-$D1955)^2+($E$2-$E1955)^2)</f>
        <v>371.16137876171001</v>
      </c>
    </row>
    <row r="1956" spans="1:7" x14ac:dyDescent="0.2">
      <c r="A1956" s="7">
        <v>1757</v>
      </c>
      <c r="B1956" s="7">
        <v>40</v>
      </c>
      <c r="C1956" s="8">
        <v>662.17025000000001</v>
      </c>
      <c r="D1956" s="8">
        <v>431.09488888888887</v>
      </c>
      <c r="E1956" s="8">
        <v>413.16666794285345</v>
      </c>
      <c r="F1956" s="7">
        <v>1</v>
      </c>
      <c r="G1956" s="9">
        <f>+SQRT(($B$2-$B1956)^2+($C$2-$C1956)^2+($D$2-$D1956)^2+($E$2-$E1956)^2)</f>
        <v>371.19855005910989</v>
      </c>
    </row>
    <row r="1957" spans="1:7" x14ac:dyDescent="0.2">
      <c r="A1957" s="7">
        <v>4184</v>
      </c>
      <c r="B1957" s="7">
        <v>66</v>
      </c>
      <c r="C1957" s="8">
        <v>134.35874999999999</v>
      </c>
      <c r="D1957" s="8">
        <v>103.08311111111111</v>
      </c>
      <c r="E1957" s="8">
        <v>108.90757327863822</v>
      </c>
      <c r="F1957" s="7">
        <v>0</v>
      </c>
      <c r="G1957" s="9">
        <f>+SQRT(($B$2-$B1957)^2+($C$2-$C1957)^2+($D$2-$D1957)^2+($E$2-$E1957)^2)</f>
        <v>371.38038764064265</v>
      </c>
    </row>
    <row r="1958" spans="1:7" x14ac:dyDescent="0.2">
      <c r="A1958" s="7">
        <v>1537</v>
      </c>
      <c r="B1958" s="7">
        <v>66</v>
      </c>
      <c r="C1958" s="8">
        <v>617.03099999999995</v>
      </c>
      <c r="D1958" s="8">
        <v>586.51222222222225</v>
      </c>
      <c r="E1958" s="8">
        <v>363.91690041247392</v>
      </c>
      <c r="F1958" s="7">
        <v>0</v>
      </c>
      <c r="G1958" s="9">
        <f>+SQRT(($B$2-$B1958)^2+($C$2-$C1958)^2+($D$2-$D1958)^2+($E$2-$E1958)^2)</f>
        <v>371.61035507819486</v>
      </c>
    </row>
    <row r="1959" spans="1:7" x14ac:dyDescent="0.2">
      <c r="A1959" s="7">
        <v>3713</v>
      </c>
      <c r="B1959" s="7">
        <v>26</v>
      </c>
      <c r="C1959" s="8">
        <v>119.67825000000001</v>
      </c>
      <c r="D1959" s="8">
        <v>131.73711111111112</v>
      </c>
      <c r="E1959" s="8">
        <v>65.180194876264892</v>
      </c>
      <c r="F1959" s="7">
        <v>0</v>
      </c>
      <c r="G1959" s="9">
        <f>+SQRT(($B$2-$B1959)^2+($C$2-$C1959)^2+($D$2-$D1959)^2+($E$2-$E1959)^2)</f>
        <v>371.73959472505118</v>
      </c>
    </row>
    <row r="1960" spans="1:7" x14ac:dyDescent="0.2">
      <c r="A1960" s="7">
        <v>8160</v>
      </c>
      <c r="B1960" s="7">
        <v>24</v>
      </c>
      <c r="C1960" s="8">
        <v>152.45474999999999</v>
      </c>
      <c r="D1960" s="8">
        <v>78.976444444444439</v>
      </c>
      <c r="E1960" s="8">
        <v>149.93838327301998</v>
      </c>
      <c r="F1960" s="7">
        <v>0</v>
      </c>
      <c r="G1960" s="9">
        <f>+SQRT(($B$2-$B1960)^2+($C$2-$C1960)^2+($D$2-$D1960)^2+($E$2-$E1960)^2)</f>
        <v>371.76925092795091</v>
      </c>
    </row>
    <row r="1961" spans="1:7" x14ac:dyDescent="0.2">
      <c r="A1961" s="7">
        <v>672</v>
      </c>
      <c r="B1961" s="7">
        <v>46</v>
      </c>
      <c r="C1961" s="8">
        <v>111.62425</v>
      </c>
      <c r="D1961" s="8">
        <v>136.36444444444444</v>
      </c>
      <c r="E1961" s="8">
        <v>74.551961369591396</v>
      </c>
      <c r="F1961" s="7">
        <v>0</v>
      </c>
      <c r="G1961" s="9">
        <f>+SQRT(($B$2-$B1961)^2+($C$2-$C1961)^2+($D$2-$D1961)^2+($E$2-$E1961)^2)</f>
        <v>371.84751351602659</v>
      </c>
    </row>
    <row r="1962" spans="1:7" x14ac:dyDescent="0.2">
      <c r="A1962" s="7">
        <v>2676</v>
      </c>
      <c r="B1962" s="7">
        <v>61</v>
      </c>
      <c r="C1962" s="8">
        <v>112.30225</v>
      </c>
      <c r="D1962" s="8">
        <v>139.63711111111112</v>
      </c>
      <c r="E1962" s="8">
        <v>67.299300762088336</v>
      </c>
      <c r="F1962" s="7">
        <v>0</v>
      </c>
      <c r="G1962" s="9">
        <f>+SQRT(($B$2-$B1962)^2+($C$2-$C1962)^2+($D$2-$D1962)^2+($E$2-$E1962)^2)</f>
        <v>371.99423378034754</v>
      </c>
    </row>
    <row r="1963" spans="1:7" x14ac:dyDescent="0.2">
      <c r="A1963" s="7">
        <v>2693</v>
      </c>
      <c r="B1963" s="7">
        <v>42</v>
      </c>
      <c r="C1963" s="8">
        <v>126.749</v>
      </c>
      <c r="D1963" s="8">
        <v>103.31422222222223</v>
      </c>
      <c r="E1963" s="8">
        <v>130.79180321933441</v>
      </c>
      <c r="F1963" s="7">
        <v>0</v>
      </c>
      <c r="G1963" s="9">
        <f>+SQRT(($B$2-$B1963)^2+($C$2-$C1963)^2+($D$2-$D1963)^2+($E$2-$E1963)^2)</f>
        <v>372.06748175603451</v>
      </c>
    </row>
    <row r="1964" spans="1:7" x14ac:dyDescent="0.2">
      <c r="A1964" s="7">
        <v>187</v>
      </c>
      <c r="B1964" s="7">
        <v>53</v>
      </c>
      <c r="C1964" s="8">
        <v>517.03549999999996</v>
      </c>
      <c r="D1964" s="8">
        <v>324.92022222222221</v>
      </c>
      <c r="E1964" s="8">
        <v>520.12930236203817</v>
      </c>
      <c r="F1964" s="7">
        <v>0</v>
      </c>
      <c r="G1964" s="9">
        <f>+SQRT(($B$2-$B1964)^2+($C$2-$C1964)^2+($D$2-$D1964)^2+($E$2-$E1964)^2)</f>
        <v>372.08498740339917</v>
      </c>
    </row>
    <row r="1965" spans="1:7" x14ac:dyDescent="0.2">
      <c r="A1965" s="7">
        <v>4831</v>
      </c>
      <c r="B1965" s="7">
        <v>43</v>
      </c>
      <c r="C1965" s="8">
        <v>610.03224999999998</v>
      </c>
      <c r="D1965" s="8">
        <v>420.13244444444445</v>
      </c>
      <c r="E1965" s="8">
        <v>466.76243187007691</v>
      </c>
      <c r="F1965" s="7">
        <v>1</v>
      </c>
      <c r="G1965" s="9">
        <f>+SQRT(($B$2-$B1965)^2+($C$2-$C1965)^2+($D$2-$D1965)^2+($E$2-$E1965)^2)</f>
        <v>372.22136108746162</v>
      </c>
    </row>
    <row r="1966" spans="1:7" x14ac:dyDescent="0.2">
      <c r="A1966" s="7">
        <v>3476</v>
      </c>
      <c r="B1966" s="7">
        <v>61</v>
      </c>
      <c r="C1966" s="8">
        <v>138.48525000000001</v>
      </c>
      <c r="D1966" s="8">
        <v>106.76422222222222</v>
      </c>
      <c r="E1966" s="8">
        <v>78.070931761522004</v>
      </c>
      <c r="F1966" s="7">
        <v>0</v>
      </c>
      <c r="G1966" s="9">
        <f>+SQRT(($B$2-$B1966)^2+($C$2-$C1966)^2+($D$2-$D1966)^2+($E$2-$E1966)^2)</f>
        <v>372.51287741906577</v>
      </c>
    </row>
    <row r="1967" spans="1:7" x14ac:dyDescent="0.2">
      <c r="A1967" s="7">
        <v>7721</v>
      </c>
      <c r="B1967" s="7">
        <v>39</v>
      </c>
      <c r="C1967" s="8">
        <v>151.69125</v>
      </c>
      <c r="D1967" s="8">
        <v>77.555555555555557</v>
      </c>
      <c r="E1967" s="8">
        <v>158.889109686571</v>
      </c>
      <c r="F1967" s="7">
        <v>0</v>
      </c>
      <c r="G1967" s="9">
        <f>+SQRT(($B$2-$B1967)^2+($C$2-$C1967)^2+($D$2-$D1967)^2+($E$2-$E1967)^2)</f>
        <v>372.57537052803849</v>
      </c>
    </row>
    <row r="1968" spans="1:7" x14ac:dyDescent="0.2">
      <c r="A1968" s="7">
        <v>8017</v>
      </c>
      <c r="B1968" s="7">
        <v>42</v>
      </c>
      <c r="C1968" s="8">
        <v>483.952</v>
      </c>
      <c r="D1968" s="8">
        <v>218.25577777777778</v>
      </c>
      <c r="E1968" s="8">
        <v>501.95638954423856</v>
      </c>
      <c r="F1968" s="7">
        <v>0</v>
      </c>
      <c r="G1968" s="9">
        <f>+SQRT(($B$2-$B1968)^2+($C$2-$C1968)^2+($D$2-$D1968)^2+($E$2-$E1968)^2)</f>
        <v>372.85532057688152</v>
      </c>
    </row>
    <row r="1969" spans="1:7" x14ac:dyDescent="0.2">
      <c r="A1969" s="7">
        <v>7414</v>
      </c>
      <c r="B1969" s="7">
        <v>53</v>
      </c>
      <c r="C1969" s="8">
        <v>160.501</v>
      </c>
      <c r="D1969" s="8">
        <v>74.512222222222221</v>
      </c>
      <c r="E1969" s="8">
        <v>229.9981064750491</v>
      </c>
      <c r="F1969" s="7">
        <v>0</v>
      </c>
      <c r="G1969" s="9">
        <f>+SQRT(($B$2-$B1969)^2+($C$2-$C1969)^2+($D$2-$D1969)^2+($E$2-$E1969)^2)</f>
        <v>373.43274551134772</v>
      </c>
    </row>
    <row r="1970" spans="1:7" x14ac:dyDescent="0.2">
      <c r="A1970" s="7">
        <v>3868</v>
      </c>
      <c r="B1970" s="7">
        <v>52</v>
      </c>
      <c r="C1970" s="8">
        <v>605.27499999999998</v>
      </c>
      <c r="D1970" s="8">
        <v>503.97533333333331</v>
      </c>
      <c r="E1970" s="8">
        <v>444.40705417751741</v>
      </c>
      <c r="F1970" s="7">
        <v>1</v>
      </c>
      <c r="G1970" s="9">
        <f>+SQRT(($B$2-$B1970)^2+($C$2-$C1970)^2+($D$2-$D1970)^2+($E$2-$E1970)^2)</f>
        <v>373.83493619886684</v>
      </c>
    </row>
    <row r="1971" spans="1:7" x14ac:dyDescent="0.2">
      <c r="A1971" s="7">
        <v>6045</v>
      </c>
      <c r="B1971" s="7">
        <v>40</v>
      </c>
      <c r="C1971" s="8">
        <v>111.8305</v>
      </c>
      <c r="D1971" s="8">
        <v>142.01044444444443</v>
      </c>
      <c r="E1971" s="8">
        <v>55.34753764116946</v>
      </c>
      <c r="F1971" s="7">
        <v>0</v>
      </c>
      <c r="G1971" s="9">
        <f>+SQRT(($B$2-$B1971)^2+($C$2-$C1971)^2+($D$2-$D1971)^2+($E$2-$E1971)^2)</f>
        <v>373.85468682837671</v>
      </c>
    </row>
    <row r="1972" spans="1:7" x14ac:dyDescent="0.2">
      <c r="A1972" s="7">
        <v>4780</v>
      </c>
      <c r="B1972" s="7">
        <v>37</v>
      </c>
      <c r="C1972" s="8">
        <v>667.48225000000002</v>
      </c>
      <c r="D1972" s="8">
        <v>553.82822222222217</v>
      </c>
      <c r="E1972" s="8">
        <v>334.0969293747541</v>
      </c>
      <c r="F1972" s="7">
        <v>0</v>
      </c>
      <c r="G1972" s="9">
        <f>+SQRT(($B$2-$B1972)^2+($C$2-$C1972)^2+($D$2-$D1972)^2+($E$2-$E1972)^2)</f>
        <v>374.03067817783176</v>
      </c>
    </row>
    <row r="1973" spans="1:7" x14ac:dyDescent="0.2">
      <c r="A1973" s="7">
        <v>3150</v>
      </c>
      <c r="B1973" s="7">
        <v>26</v>
      </c>
      <c r="C1973" s="8">
        <v>106.2525</v>
      </c>
      <c r="D1973" s="8">
        <v>139.41688888888888</v>
      </c>
      <c r="E1973" s="8">
        <v>73.754975075685635</v>
      </c>
      <c r="F1973" s="7">
        <v>0</v>
      </c>
      <c r="G1973" s="9">
        <f>+SQRT(($B$2-$B1973)^2+($C$2-$C1973)^2+($D$2-$D1973)^2+($E$2-$E1973)^2)</f>
        <v>374.24041224097789</v>
      </c>
    </row>
    <row r="1974" spans="1:7" x14ac:dyDescent="0.2">
      <c r="A1974" s="7">
        <v>6978</v>
      </c>
      <c r="B1974" s="7">
        <v>35</v>
      </c>
      <c r="C1974" s="8">
        <v>413.96424999999999</v>
      </c>
      <c r="D1974" s="8">
        <v>199.86288888888888</v>
      </c>
      <c r="E1974" s="8">
        <v>508.84672895395039</v>
      </c>
      <c r="F1974" s="7">
        <v>0</v>
      </c>
      <c r="G1974" s="9">
        <f>+SQRT(($B$2-$B1974)^2+($C$2-$C1974)^2+($D$2-$D1974)^2+($E$2-$E1974)^2)</f>
        <v>374.54865866735508</v>
      </c>
    </row>
    <row r="1975" spans="1:7" x14ac:dyDescent="0.2">
      <c r="A1975" s="7">
        <v>6848</v>
      </c>
      <c r="B1975" s="7">
        <v>35</v>
      </c>
      <c r="C1975" s="8">
        <v>617.91250000000002</v>
      </c>
      <c r="D1975" s="8">
        <v>430.99066666666664</v>
      </c>
      <c r="E1975" s="8">
        <v>461.38978141097243</v>
      </c>
      <c r="F1975" s="7">
        <v>0</v>
      </c>
      <c r="G1975" s="9">
        <f>+SQRT(($B$2-$B1975)^2+($C$2-$C1975)^2+($D$2-$D1975)^2+($E$2-$E1975)^2)</f>
        <v>374.56938681739109</v>
      </c>
    </row>
    <row r="1976" spans="1:7" x14ac:dyDescent="0.2">
      <c r="A1976" s="7">
        <v>3571</v>
      </c>
      <c r="B1976" s="7">
        <v>42</v>
      </c>
      <c r="C1976" s="8">
        <v>154.70975000000001</v>
      </c>
      <c r="D1976" s="8">
        <v>73.023555555555561</v>
      </c>
      <c r="E1976" s="8">
        <v>150.56938991601626</v>
      </c>
      <c r="F1976" s="7">
        <v>0</v>
      </c>
      <c r="G1976" s="9">
        <f>+SQRT(($B$2-$B1976)^2+($C$2-$C1976)^2+($D$2-$D1976)^2+($E$2-$E1976)^2)</f>
        <v>374.76120502010912</v>
      </c>
    </row>
    <row r="1977" spans="1:7" x14ac:dyDescent="0.2">
      <c r="A1977" s="7">
        <v>86</v>
      </c>
      <c r="B1977" s="7">
        <v>57</v>
      </c>
      <c r="C1977" s="8">
        <v>133.35050000000001</v>
      </c>
      <c r="D1977" s="8">
        <v>97.959555555555553</v>
      </c>
      <c r="E1977" s="8">
        <v>110.84237405597834</v>
      </c>
      <c r="F1977" s="7">
        <v>0</v>
      </c>
      <c r="G1977" s="9">
        <f>+SQRT(($B$2-$B1977)^2+($C$2-$C1977)^2+($D$2-$D1977)^2+($E$2-$E1977)^2)</f>
        <v>374.82781715263934</v>
      </c>
    </row>
    <row r="1978" spans="1:7" x14ac:dyDescent="0.2">
      <c r="A1978" s="7">
        <v>5797</v>
      </c>
      <c r="B1978" s="7">
        <v>22</v>
      </c>
      <c r="C1978" s="8">
        <v>155.80000000000001</v>
      </c>
      <c r="D1978" s="8">
        <v>80.10733333333333</v>
      </c>
      <c r="E1978" s="8">
        <v>247.64747371672885</v>
      </c>
      <c r="F1978" s="7">
        <v>0</v>
      </c>
      <c r="G1978" s="9">
        <f>+SQRT(($B$2-$B1978)^2+($C$2-$C1978)^2+($D$2-$D1978)^2+($E$2-$E1978)^2)</f>
        <v>374.92238213103332</v>
      </c>
    </row>
    <row r="1979" spans="1:7" x14ac:dyDescent="0.2">
      <c r="A1979" s="7">
        <v>7735</v>
      </c>
      <c r="B1979" s="7">
        <v>50</v>
      </c>
      <c r="C1979" s="8">
        <v>121.65825</v>
      </c>
      <c r="D1979" s="8">
        <v>110.50666666666666</v>
      </c>
      <c r="E1979" s="8">
        <v>102.82958896054333</v>
      </c>
      <c r="F1979" s="7">
        <v>0</v>
      </c>
      <c r="G1979" s="9">
        <f>+SQRT(($B$2-$B1979)^2+($C$2-$C1979)^2+($D$2-$D1979)^2+($E$2-$E1979)^2)</f>
        <v>375.15500194992558</v>
      </c>
    </row>
    <row r="1980" spans="1:7" x14ac:dyDescent="0.2">
      <c r="A1980" s="7">
        <v>4531</v>
      </c>
      <c r="B1980" s="7">
        <v>38</v>
      </c>
      <c r="C1980" s="8">
        <v>613.36575000000005</v>
      </c>
      <c r="D1980" s="8">
        <v>615.00466666666671</v>
      </c>
      <c r="E1980" s="8">
        <v>341.0737737619275</v>
      </c>
      <c r="F1980" s="7">
        <v>1</v>
      </c>
      <c r="G1980" s="9">
        <f>+SQRT(($B$2-$B1980)^2+($C$2-$C1980)^2+($D$2-$D1980)^2+($E$2-$E1980)^2)</f>
        <v>375.19635295020618</v>
      </c>
    </row>
    <row r="1981" spans="1:7" x14ac:dyDescent="0.2">
      <c r="A1981" s="7">
        <v>3977</v>
      </c>
      <c r="B1981" s="7">
        <v>32</v>
      </c>
      <c r="C1981" s="8">
        <v>554.745</v>
      </c>
      <c r="D1981" s="8">
        <v>692.90266666666662</v>
      </c>
      <c r="E1981" s="8">
        <v>255.29981374699338</v>
      </c>
      <c r="F1981" s="7">
        <v>1</v>
      </c>
      <c r="G1981" s="9">
        <f>+SQRT(($B$2-$B1981)^2+($C$2-$C1981)^2+($D$2-$D1981)^2+($E$2-$E1981)^2)</f>
        <v>375.21433967335969</v>
      </c>
    </row>
    <row r="1982" spans="1:7" x14ac:dyDescent="0.2">
      <c r="A1982" s="7">
        <v>4498</v>
      </c>
      <c r="B1982" s="7">
        <v>57</v>
      </c>
      <c r="C1982" s="8">
        <v>573.65075000000002</v>
      </c>
      <c r="D1982" s="8">
        <v>667.27333333333331</v>
      </c>
      <c r="E1982" s="8">
        <v>298.94485949859842</v>
      </c>
      <c r="F1982" s="7">
        <v>1</v>
      </c>
      <c r="G1982" s="9">
        <f>+SQRT(($B$2-$B1982)^2+($C$2-$C1982)^2+($D$2-$D1982)^2+($E$2-$E1982)^2)</f>
        <v>375.24701514692833</v>
      </c>
    </row>
    <row r="1983" spans="1:7" x14ac:dyDescent="0.2">
      <c r="A1983" s="7">
        <v>1177</v>
      </c>
      <c r="B1983" s="7">
        <v>61</v>
      </c>
      <c r="C1983" s="8">
        <v>478.42750000000001</v>
      </c>
      <c r="D1983" s="8">
        <v>309.69577777777778</v>
      </c>
      <c r="E1983" s="8">
        <v>533.44813259480702</v>
      </c>
      <c r="F1983" s="7">
        <v>0</v>
      </c>
      <c r="G1983" s="9">
        <f>+SQRT(($B$2-$B1983)^2+($C$2-$C1983)^2+($D$2-$D1983)^2+($E$2-$E1983)^2)</f>
        <v>375.30583175984242</v>
      </c>
    </row>
    <row r="1984" spans="1:7" x14ac:dyDescent="0.2">
      <c r="A1984" s="7">
        <v>5400</v>
      </c>
      <c r="B1984" s="7">
        <v>29</v>
      </c>
      <c r="C1984" s="8">
        <v>596.83675000000005</v>
      </c>
      <c r="D1984" s="8">
        <v>627.26644444444446</v>
      </c>
      <c r="E1984" s="8">
        <v>344.9623811717542</v>
      </c>
      <c r="F1984" s="7">
        <v>0</v>
      </c>
      <c r="G1984" s="9">
        <f>+SQRT(($B$2-$B1984)^2+($C$2-$C1984)^2+($D$2-$D1984)^2+($E$2-$E1984)^2)</f>
        <v>375.53523294294121</v>
      </c>
    </row>
    <row r="1985" spans="1:7" x14ac:dyDescent="0.2">
      <c r="A1985" s="7">
        <v>8110</v>
      </c>
      <c r="B1985" s="7">
        <v>39</v>
      </c>
      <c r="C1985" s="8">
        <v>114.56399999999999</v>
      </c>
      <c r="D1985" s="8">
        <v>124.96155555555555</v>
      </c>
      <c r="E1985" s="8">
        <v>79.600528478329835</v>
      </c>
      <c r="F1985" s="7">
        <v>0</v>
      </c>
      <c r="G1985" s="9">
        <f>+SQRT(($B$2-$B1985)^2+($C$2-$C1985)^2+($D$2-$D1985)^2+($E$2-$E1985)^2)</f>
        <v>375.56048897606883</v>
      </c>
    </row>
    <row r="1986" spans="1:7" x14ac:dyDescent="0.2">
      <c r="A1986" s="7">
        <v>2548</v>
      </c>
      <c r="B1986" s="7">
        <v>43</v>
      </c>
      <c r="C1986" s="8">
        <v>587.00874999999996</v>
      </c>
      <c r="D1986" s="8">
        <v>599.57600000000002</v>
      </c>
      <c r="E1986" s="8">
        <v>391.74233301754339</v>
      </c>
      <c r="F1986" s="7">
        <v>1</v>
      </c>
      <c r="G1986" s="9">
        <f>+SQRT(($B$2-$B1986)^2+($C$2-$C1986)^2+($D$2-$D1986)^2+($E$2-$E1986)^2)</f>
        <v>375.93844893981969</v>
      </c>
    </row>
    <row r="1987" spans="1:7" x14ac:dyDescent="0.2">
      <c r="A1987" s="7">
        <v>4644</v>
      </c>
      <c r="B1987" s="7">
        <v>43</v>
      </c>
      <c r="C1987" s="8">
        <v>109.47624999999999</v>
      </c>
      <c r="D1987" s="8">
        <v>139.5048888888889</v>
      </c>
      <c r="E1987" s="8">
        <v>58.845879444135974</v>
      </c>
      <c r="F1987" s="7">
        <v>0</v>
      </c>
      <c r="G1987" s="9">
        <f>+SQRT(($B$2-$B1987)^2+($C$2-$C1987)^2+($D$2-$D1987)^2+($E$2-$E1987)^2)</f>
        <v>376.01162061527731</v>
      </c>
    </row>
    <row r="1988" spans="1:7" x14ac:dyDescent="0.2">
      <c r="A1988" s="7">
        <v>5156</v>
      </c>
      <c r="B1988" s="7">
        <v>31</v>
      </c>
      <c r="C1988" s="8">
        <v>118.80074999999999</v>
      </c>
      <c r="D1988" s="8">
        <v>125.34088888888888</v>
      </c>
      <c r="E1988" s="8">
        <v>65.887221694036313</v>
      </c>
      <c r="F1988" s="7">
        <v>0</v>
      </c>
      <c r="G1988" s="9">
        <f>+SQRT(($B$2-$B1988)^2+($C$2-$C1988)^2+($D$2-$D1988)^2+($E$2-$E1988)^2)</f>
        <v>376.13079655975605</v>
      </c>
    </row>
    <row r="1989" spans="1:7" x14ac:dyDescent="0.2">
      <c r="A1989" s="7">
        <v>6535</v>
      </c>
      <c r="B1989" s="7">
        <v>32</v>
      </c>
      <c r="C1989" s="8">
        <v>576.38724999999999</v>
      </c>
      <c r="D1989" s="8">
        <v>665.97511111111112</v>
      </c>
      <c r="E1989" s="8">
        <v>301.93297538469807</v>
      </c>
      <c r="F1989" s="7">
        <v>1</v>
      </c>
      <c r="G1989" s="9">
        <f>+SQRT(($B$2-$B1989)^2+($C$2-$C1989)^2+($D$2-$D1989)^2+($E$2-$E1989)^2)</f>
        <v>376.1692637771298</v>
      </c>
    </row>
    <row r="1990" spans="1:7" x14ac:dyDescent="0.2">
      <c r="A1990" s="7">
        <v>3566</v>
      </c>
      <c r="B1990" s="7">
        <v>44</v>
      </c>
      <c r="C1990" s="8">
        <v>482.14375000000001</v>
      </c>
      <c r="D1990" s="8">
        <v>332.23711111111112</v>
      </c>
      <c r="E1990" s="8">
        <v>537.10983297490964</v>
      </c>
      <c r="F1990" s="7">
        <v>0</v>
      </c>
      <c r="G1990" s="9">
        <f>+SQRT(($B$2-$B1990)^2+($C$2-$C1990)^2+($D$2-$D1990)^2+($E$2-$E1990)^2)</f>
        <v>376.25042261940757</v>
      </c>
    </row>
    <row r="1991" spans="1:7" x14ac:dyDescent="0.2">
      <c r="A1991" s="7">
        <v>1738</v>
      </c>
      <c r="B1991" s="7">
        <v>24</v>
      </c>
      <c r="C1991" s="8">
        <v>124.91575</v>
      </c>
      <c r="D1991" s="8">
        <v>101.02088888888889</v>
      </c>
      <c r="E1991" s="8">
        <v>121.34266286755627</v>
      </c>
      <c r="F1991" s="7">
        <v>0</v>
      </c>
      <c r="G1991" s="9">
        <f>+SQRT(($B$2-$B1991)^2+($C$2-$C1991)^2+($D$2-$D1991)^2+($E$2-$E1991)^2)</f>
        <v>376.46034080071206</v>
      </c>
    </row>
    <row r="1992" spans="1:7" x14ac:dyDescent="0.2">
      <c r="A1992" s="7">
        <v>500</v>
      </c>
      <c r="B1992" s="7">
        <v>61</v>
      </c>
      <c r="C1992" s="8">
        <v>636.59199999999998</v>
      </c>
      <c r="D1992" s="8">
        <v>408.25955555555555</v>
      </c>
      <c r="E1992" s="8">
        <v>451.19883084371247</v>
      </c>
      <c r="F1992" s="7">
        <v>0</v>
      </c>
      <c r="G1992" s="9">
        <f>+SQRT(($B$2-$B1992)^2+($C$2-$C1992)^2+($D$2-$D1992)^2+($E$2-$E1992)^2)</f>
        <v>376.67772067646519</v>
      </c>
    </row>
    <row r="1993" spans="1:7" x14ac:dyDescent="0.2">
      <c r="A1993" s="7">
        <v>6304</v>
      </c>
      <c r="B1993" s="7">
        <v>24</v>
      </c>
      <c r="C1993" s="8">
        <v>149.74</v>
      </c>
      <c r="D1993" s="8">
        <v>74.75311111111111</v>
      </c>
      <c r="E1993" s="8">
        <v>150.52915758020478</v>
      </c>
      <c r="F1993" s="7">
        <v>0</v>
      </c>
      <c r="G1993" s="9">
        <f>+SQRT(($B$2-$B1993)^2+($C$2-$C1993)^2+($D$2-$D1993)^2+($E$2-$E1993)^2)</f>
        <v>376.70822454884751</v>
      </c>
    </row>
    <row r="1994" spans="1:7" x14ac:dyDescent="0.2">
      <c r="A1994" s="7">
        <v>6420</v>
      </c>
      <c r="B1994" s="7">
        <v>31</v>
      </c>
      <c r="C1994" s="8">
        <v>129.97725</v>
      </c>
      <c r="D1994" s="8">
        <v>100.03022222222222</v>
      </c>
      <c r="E1994" s="8">
        <v>102.26940812966416</v>
      </c>
      <c r="F1994" s="7">
        <v>0</v>
      </c>
      <c r="G1994" s="9">
        <f>+SQRT(($B$2-$B1994)^2+($C$2-$C1994)^2+($D$2-$D1994)^2+($E$2-$E1994)^2)</f>
        <v>376.77002225396967</v>
      </c>
    </row>
    <row r="1995" spans="1:7" x14ac:dyDescent="0.2">
      <c r="A1995" s="7">
        <v>6122</v>
      </c>
      <c r="B1995" s="7">
        <v>57</v>
      </c>
      <c r="C1995" s="8">
        <v>154.13775000000001</v>
      </c>
      <c r="D1995" s="8">
        <v>71.763777777777776</v>
      </c>
      <c r="E1995" s="8">
        <v>204.64252887987351</v>
      </c>
      <c r="F1995" s="7">
        <v>0</v>
      </c>
      <c r="G1995" s="9">
        <f>+SQRT(($B$2-$B1995)^2+($C$2-$C1995)^2+($D$2-$D1995)^2+($E$2-$E1995)^2)</f>
        <v>376.8152489046924</v>
      </c>
    </row>
    <row r="1996" spans="1:7" x14ac:dyDescent="0.2">
      <c r="A1996" s="7">
        <v>4247</v>
      </c>
      <c r="B1996" s="7">
        <v>46</v>
      </c>
      <c r="C1996" s="8">
        <v>586.83050000000003</v>
      </c>
      <c r="D1996" s="8">
        <v>578.89511111111108</v>
      </c>
      <c r="E1996" s="8">
        <v>413.89823644099175</v>
      </c>
      <c r="F1996" s="7">
        <v>0</v>
      </c>
      <c r="G1996" s="9">
        <f>+SQRT(($B$2-$B1996)^2+($C$2-$C1996)^2+($D$2-$D1996)^2+($E$2-$E1996)^2)</f>
        <v>377.13116237041288</v>
      </c>
    </row>
    <row r="1997" spans="1:7" x14ac:dyDescent="0.2">
      <c r="A1997" s="7">
        <v>2054</v>
      </c>
      <c r="B1997" s="7">
        <v>25</v>
      </c>
      <c r="C1997" s="8">
        <v>107.92375</v>
      </c>
      <c r="D1997" s="8">
        <v>138.42155555555556</v>
      </c>
      <c r="E1997" s="8">
        <v>58.071531046715833</v>
      </c>
      <c r="F1997" s="7">
        <v>0</v>
      </c>
      <c r="G1997" s="9">
        <f>+SQRT(($B$2-$B1997)^2+($C$2-$C1997)^2+($D$2-$D1997)^2+($E$2-$E1997)^2)</f>
        <v>378.23522767496831</v>
      </c>
    </row>
    <row r="1998" spans="1:7" x14ac:dyDescent="0.2">
      <c r="A1998" s="7">
        <v>1586</v>
      </c>
      <c r="B1998" s="7">
        <v>26</v>
      </c>
      <c r="C1998" s="8">
        <v>555.029</v>
      </c>
      <c r="D1998" s="8">
        <v>655.02088888888886</v>
      </c>
      <c r="E1998" s="8">
        <v>353.4449163182652</v>
      </c>
      <c r="F1998" s="7">
        <v>0</v>
      </c>
      <c r="G1998" s="9">
        <f>+SQRT(($B$2-$B1998)^2+($C$2-$C1998)^2+($D$2-$D1998)^2+($E$2-$E1998)^2)</f>
        <v>378.26429469748564</v>
      </c>
    </row>
    <row r="1999" spans="1:7" x14ac:dyDescent="0.2">
      <c r="A1999" s="7">
        <v>3561</v>
      </c>
      <c r="B1999" s="7">
        <v>48</v>
      </c>
      <c r="C1999" s="8">
        <v>141.47200000000001</v>
      </c>
      <c r="D1999" s="8">
        <v>81.62733333333334</v>
      </c>
      <c r="E1999" s="8">
        <v>130.66591592611476</v>
      </c>
      <c r="F1999" s="7">
        <v>0</v>
      </c>
      <c r="G1999" s="9">
        <f>+SQRT(($B$2-$B1999)^2+($C$2-$C1999)^2+($D$2-$D1999)^2+($E$2-$E1999)^2)</f>
        <v>378.36163004197851</v>
      </c>
    </row>
    <row r="2000" spans="1:7" x14ac:dyDescent="0.2">
      <c r="A2000" s="7">
        <v>5757</v>
      </c>
      <c r="B2000" s="7">
        <v>31</v>
      </c>
      <c r="C2000" s="8">
        <v>565.54174999999998</v>
      </c>
      <c r="D2000" s="8">
        <v>379.01600000000002</v>
      </c>
      <c r="E2000" s="8">
        <v>507.87601852205967</v>
      </c>
      <c r="F2000" s="7">
        <v>1</v>
      </c>
      <c r="G2000" s="9">
        <f>+SQRT(($B$2-$B2000)^2+($C$2-$C2000)^2+($D$2-$D2000)^2+($E$2-$E2000)^2)</f>
        <v>378.7811351802838</v>
      </c>
    </row>
    <row r="2001" spans="1:7" x14ac:dyDescent="0.2">
      <c r="A2001" s="7">
        <v>6843</v>
      </c>
      <c r="B2001" s="7">
        <v>32</v>
      </c>
      <c r="C2001" s="8">
        <v>108.71550000000001</v>
      </c>
      <c r="D2001" s="8">
        <v>137.88866666666667</v>
      </c>
      <c r="E2001" s="8">
        <v>54.460336694174863</v>
      </c>
      <c r="F2001" s="7">
        <v>0</v>
      </c>
      <c r="G2001" s="9">
        <f>+SQRT(($B$2-$B2001)^2+($C$2-$C2001)^2+($D$2-$D2001)^2+($E$2-$E2001)^2)</f>
        <v>378.94870645390108</v>
      </c>
    </row>
    <row r="2002" spans="1:7" x14ac:dyDescent="0.2">
      <c r="A2002" s="7">
        <v>540</v>
      </c>
      <c r="B2002" s="7">
        <v>44</v>
      </c>
      <c r="C2002" s="8">
        <v>610.24324999999999</v>
      </c>
      <c r="D2002" s="8">
        <v>625.93444444444447</v>
      </c>
      <c r="E2002" s="8">
        <v>337.28243124114914</v>
      </c>
      <c r="F2002" s="7">
        <v>0</v>
      </c>
      <c r="G2002" s="9">
        <f>+SQRT(($B$2-$B2002)^2+($C$2-$C2002)^2+($D$2-$D2002)^2+($E$2-$E2002)^2)</f>
        <v>379.01312757819397</v>
      </c>
    </row>
    <row r="2003" spans="1:7" x14ac:dyDescent="0.2">
      <c r="A2003" s="7">
        <v>2226</v>
      </c>
      <c r="B2003" s="7">
        <v>34</v>
      </c>
      <c r="C2003" s="8">
        <v>125.78</v>
      </c>
      <c r="D2003" s="8">
        <v>112.36022222222222</v>
      </c>
      <c r="E2003" s="8">
        <v>68.716401570961821</v>
      </c>
      <c r="F2003" s="7">
        <v>0</v>
      </c>
      <c r="G2003" s="9">
        <f>+SQRT(($B$2-$B2003)^2+($C$2-$C2003)^2+($D$2-$D2003)^2+($E$2-$E2003)^2)</f>
        <v>379.02823820027544</v>
      </c>
    </row>
    <row r="2004" spans="1:7" x14ac:dyDescent="0.2">
      <c r="A2004" s="7">
        <v>6386</v>
      </c>
      <c r="B2004" s="7">
        <v>26</v>
      </c>
      <c r="C2004" s="8">
        <v>132.41175000000001</v>
      </c>
      <c r="D2004" s="8">
        <v>95.350444444444449</v>
      </c>
      <c r="E2004" s="8">
        <v>97.863235584063773</v>
      </c>
      <c r="F2004" s="7">
        <v>0</v>
      </c>
      <c r="G2004" s="9">
        <f>+SQRT(($B$2-$B2004)^2+($C$2-$C2004)^2+($D$2-$D2004)^2+($E$2-$E2004)^2)</f>
        <v>379.50586013906246</v>
      </c>
    </row>
    <row r="2005" spans="1:7" x14ac:dyDescent="0.2">
      <c r="A2005" s="7">
        <v>2749</v>
      </c>
      <c r="B2005" s="7">
        <v>42</v>
      </c>
      <c r="C2005" s="8">
        <v>423.98124999999999</v>
      </c>
      <c r="D2005" s="8">
        <v>257.41977777777777</v>
      </c>
      <c r="E2005" s="8">
        <v>536.64372711202384</v>
      </c>
      <c r="F2005" s="7">
        <v>1</v>
      </c>
      <c r="G2005" s="9">
        <f>+SQRT(($B$2-$B2005)^2+($C$2-$C2005)^2+($D$2-$D2005)^2+($E$2-$E2005)^2)</f>
        <v>379.70412970431266</v>
      </c>
    </row>
    <row r="2006" spans="1:7" x14ac:dyDescent="0.2">
      <c r="A2006" s="7">
        <v>6451</v>
      </c>
      <c r="B2006" s="7">
        <v>57</v>
      </c>
      <c r="C2006" s="8">
        <v>130.13374999999999</v>
      </c>
      <c r="D2006" s="8">
        <v>88.071111111111108</v>
      </c>
      <c r="E2006" s="8">
        <v>144.41144660958571</v>
      </c>
      <c r="F2006" s="7">
        <v>0</v>
      </c>
      <c r="G2006" s="9">
        <f>+SQRT(($B$2-$B2006)^2+($C$2-$C2006)^2+($D$2-$D2006)^2+($E$2-$E2006)^2)</f>
        <v>379.90719677085553</v>
      </c>
    </row>
    <row r="2007" spans="1:7" x14ac:dyDescent="0.2">
      <c r="A2007" s="7">
        <v>460</v>
      </c>
      <c r="B2007" s="7">
        <v>45</v>
      </c>
      <c r="C2007" s="8">
        <v>571.2835</v>
      </c>
      <c r="D2007" s="8">
        <v>484.76933333333335</v>
      </c>
      <c r="E2007" s="8">
        <v>485.14322909548974</v>
      </c>
      <c r="F2007" s="7">
        <v>0</v>
      </c>
      <c r="G2007" s="9">
        <f>+SQRT(($B$2-$B2007)^2+($C$2-$C2007)^2+($D$2-$D2007)^2+($E$2-$E2007)^2)</f>
        <v>380.00599093333085</v>
      </c>
    </row>
    <row r="2008" spans="1:7" x14ac:dyDescent="0.2">
      <c r="A2008" s="7">
        <v>3131</v>
      </c>
      <c r="B2008" s="7">
        <v>31</v>
      </c>
      <c r="C2008" s="8">
        <v>541.02824999999996</v>
      </c>
      <c r="D2008" s="8">
        <v>706.21555555555551</v>
      </c>
      <c r="E2008" s="8">
        <v>251.69757334680369</v>
      </c>
      <c r="F2008" s="7">
        <v>1</v>
      </c>
      <c r="G2008" s="9">
        <f>+SQRT(($B$2-$B2008)^2+($C$2-$C2008)^2+($D$2-$D2008)^2+($E$2-$E2008)^2)</f>
        <v>380.19286859371556</v>
      </c>
    </row>
    <row r="2009" spans="1:7" x14ac:dyDescent="0.2">
      <c r="A2009" s="7">
        <v>494</v>
      </c>
      <c r="B2009" s="7">
        <v>21</v>
      </c>
      <c r="C2009" s="8">
        <v>120.52475</v>
      </c>
      <c r="D2009" s="8">
        <v>125.584</v>
      </c>
      <c r="E2009" s="8">
        <v>49.065077016357201</v>
      </c>
      <c r="F2009" s="7">
        <v>0</v>
      </c>
      <c r="G2009" s="9">
        <f>+SQRT(($B$2-$B2009)^2+($C$2-$C2009)^2+($D$2-$D2009)^2+($E$2-$E2009)^2)</f>
        <v>380.35292193645819</v>
      </c>
    </row>
    <row r="2010" spans="1:7" x14ac:dyDescent="0.2">
      <c r="A2010" s="7">
        <v>3116</v>
      </c>
      <c r="B2010" s="7">
        <v>24</v>
      </c>
      <c r="C2010" s="8">
        <v>152.99125000000001</v>
      </c>
      <c r="D2010" s="8">
        <v>68.434666666666672</v>
      </c>
      <c r="E2010" s="8">
        <v>137.61664529771093</v>
      </c>
      <c r="F2010" s="7">
        <v>0</v>
      </c>
      <c r="G2010" s="9">
        <f>+SQRT(($B$2-$B2010)^2+($C$2-$C2010)^2+($D$2-$D2010)^2+($E$2-$E2010)^2)</f>
        <v>380.75223725253886</v>
      </c>
    </row>
    <row r="2011" spans="1:7" x14ac:dyDescent="0.2">
      <c r="A2011" s="7">
        <v>2669</v>
      </c>
      <c r="B2011" s="7">
        <v>36</v>
      </c>
      <c r="C2011" s="8">
        <v>336.80900000000003</v>
      </c>
      <c r="D2011" s="8">
        <v>194.89777777777778</v>
      </c>
      <c r="E2011" s="8">
        <v>511.5958912458546</v>
      </c>
      <c r="F2011" s="7">
        <v>0</v>
      </c>
      <c r="G2011" s="9">
        <f>+SQRT(($B$2-$B2011)^2+($C$2-$C2011)^2+($D$2-$D2011)^2+($E$2-$E2011)^2)</f>
        <v>380.91972730387005</v>
      </c>
    </row>
    <row r="2012" spans="1:7" x14ac:dyDescent="0.2">
      <c r="A2012" s="7">
        <v>3405</v>
      </c>
      <c r="B2012" s="7">
        <v>45</v>
      </c>
      <c r="C2012" s="8">
        <v>668.77250000000004</v>
      </c>
      <c r="D2012" s="8">
        <v>479.16399999999999</v>
      </c>
      <c r="E2012" s="8">
        <v>402.93166703870753</v>
      </c>
      <c r="F2012" s="7">
        <v>1</v>
      </c>
      <c r="G2012" s="9">
        <f>+SQRT(($B$2-$B2012)^2+($C$2-$C2012)^2+($D$2-$D2012)^2+($E$2-$E2012)^2)</f>
        <v>380.9462542851395</v>
      </c>
    </row>
    <row r="2013" spans="1:7" x14ac:dyDescent="0.2">
      <c r="A2013" s="7">
        <v>7619</v>
      </c>
      <c r="B2013" s="7">
        <v>31</v>
      </c>
      <c r="C2013" s="8">
        <v>146.53649999999999</v>
      </c>
      <c r="D2013" s="8">
        <v>70.430222222222227</v>
      </c>
      <c r="E2013" s="8">
        <v>175.4069080366782</v>
      </c>
      <c r="F2013" s="7">
        <v>0</v>
      </c>
      <c r="G2013" s="9">
        <f>+SQRT(($B$2-$B2013)^2+($C$2-$C2013)^2+($D$2-$D2013)^2+($E$2-$E2013)^2)</f>
        <v>381.03751469098302</v>
      </c>
    </row>
    <row r="2014" spans="1:7" x14ac:dyDescent="0.2">
      <c r="A2014" s="7">
        <v>1245</v>
      </c>
      <c r="B2014" s="7">
        <v>35</v>
      </c>
      <c r="C2014" s="8">
        <v>695.97024999999996</v>
      </c>
      <c r="D2014" s="8">
        <v>545.6251111111111</v>
      </c>
      <c r="E2014" s="8">
        <v>303.77724464612743</v>
      </c>
      <c r="F2014" s="7">
        <v>0</v>
      </c>
      <c r="G2014" s="9">
        <f>+SQRT(($B$2-$B2014)^2+($C$2-$C2014)^2+($D$2-$D2014)^2+($E$2-$E2014)^2)</f>
        <v>381.10373251685911</v>
      </c>
    </row>
    <row r="2015" spans="1:7" x14ac:dyDescent="0.2">
      <c r="A2015" s="7">
        <v>8246</v>
      </c>
      <c r="B2015" s="7">
        <v>61</v>
      </c>
      <c r="C2015" s="8">
        <v>601.98950000000002</v>
      </c>
      <c r="D2015" s="8">
        <v>379.44355555555558</v>
      </c>
      <c r="E2015" s="8">
        <v>487.28043896244247</v>
      </c>
      <c r="F2015" s="7">
        <v>1</v>
      </c>
      <c r="G2015" s="9">
        <f>+SQRT(($B$2-$B2015)^2+($C$2-$C2015)^2+($D$2-$D2015)^2+($E$2-$E2015)^2)</f>
        <v>381.17879307214946</v>
      </c>
    </row>
    <row r="2016" spans="1:7" x14ac:dyDescent="0.2">
      <c r="A2016" s="7">
        <v>1557</v>
      </c>
      <c r="B2016" s="7">
        <v>22</v>
      </c>
      <c r="C2016" s="8">
        <v>552.41274999999996</v>
      </c>
      <c r="D2016" s="8">
        <v>680.37822222222223</v>
      </c>
      <c r="E2016" s="8">
        <v>315.05150491971375</v>
      </c>
      <c r="F2016" s="7">
        <v>0</v>
      </c>
      <c r="G2016" s="9">
        <f>+SQRT(($B$2-$B2016)^2+($C$2-$C2016)^2+($D$2-$D2016)^2+($E$2-$E2016)^2)</f>
        <v>381.19787542821717</v>
      </c>
    </row>
    <row r="2017" spans="1:7" x14ac:dyDescent="0.2">
      <c r="A2017" s="7">
        <v>1391</v>
      </c>
      <c r="B2017" s="7">
        <v>29</v>
      </c>
      <c r="C2017" s="8">
        <v>658.46175000000005</v>
      </c>
      <c r="D2017" s="8">
        <v>560.35133333333329</v>
      </c>
      <c r="E2017" s="8">
        <v>357.5430304528021</v>
      </c>
      <c r="F2017" s="7">
        <v>1</v>
      </c>
      <c r="G2017" s="9">
        <f>+SQRT(($B$2-$B2017)^2+($C$2-$C2017)^2+($D$2-$D2017)^2+($E$2-$E2017)^2)</f>
        <v>381.2737781286433</v>
      </c>
    </row>
    <row r="2018" spans="1:7" x14ac:dyDescent="0.2">
      <c r="A2018" s="7">
        <v>1677</v>
      </c>
      <c r="B2018" s="7">
        <v>27</v>
      </c>
      <c r="C2018" s="8">
        <v>130.52099999999999</v>
      </c>
      <c r="D2018" s="8">
        <v>90.433555555555557</v>
      </c>
      <c r="E2018" s="8">
        <v>112.17679831395237</v>
      </c>
      <c r="F2018" s="7">
        <v>0</v>
      </c>
      <c r="G2018" s="9">
        <f>+SQRT(($B$2-$B2018)^2+($C$2-$C2018)^2+($D$2-$D2018)^2+($E$2-$E2018)^2)</f>
        <v>381.62690369928396</v>
      </c>
    </row>
    <row r="2019" spans="1:7" x14ac:dyDescent="0.2">
      <c r="A2019" s="7">
        <v>176</v>
      </c>
      <c r="B2019" s="7">
        <v>25</v>
      </c>
      <c r="C2019" s="8">
        <v>573.09699999999998</v>
      </c>
      <c r="D2019" s="8">
        <v>293.96222222222224</v>
      </c>
      <c r="E2019" s="8">
        <v>498.46300960005385</v>
      </c>
      <c r="F2019" s="7">
        <v>0</v>
      </c>
      <c r="G2019" s="9">
        <f>+SQRT(($B$2-$B2019)^2+($C$2-$C2019)^2+($D$2-$D2019)^2+($E$2-$E2019)^2)</f>
        <v>381.7069413615443</v>
      </c>
    </row>
    <row r="2020" spans="1:7" x14ac:dyDescent="0.2">
      <c r="A2020" s="7">
        <v>2983</v>
      </c>
      <c r="B2020" s="7">
        <v>32</v>
      </c>
      <c r="C2020" s="8">
        <v>668.99974999999995</v>
      </c>
      <c r="D2020" s="8">
        <v>574.22355555555555</v>
      </c>
      <c r="E2020" s="8">
        <v>324.26521448295563</v>
      </c>
      <c r="F2020" s="7">
        <v>0</v>
      </c>
      <c r="G2020" s="9">
        <f>+SQRT(($B$2-$B2020)^2+($C$2-$C2020)^2+($D$2-$D2020)^2+($E$2-$E2020)^2)</f>
        <v>381.777599168302</v>
      </c>
    </row>
    <row r="2021" spans="1:7" x14ac:dyDescent="0.2">
      <c r="A2021" s="7">
        <v>389</v>
      </c>
      <c r="B2021" s="7">
        <v>41</v>
      </c>
      <c r="C2021" s="8">
        <v>136.90225000000001</v>
      </c>
      <c r="D2021" s="8">
        <v>77.462222222222223</v>
      </c>
      <c r="E2021" s="8">
        <v>188.27055293369574</v>
      </c>
      <c r="F2021" s="7">
        <v>0</v>
      </c>
      <c r="G2021" s="9">
        <f>+SQRT(($B$2-$B2021)^2+($C$2-$C2021)^2+($D$2-$D2021)^2+($E$2-$E2021)^2)</f>
        <v>381.86635818132999</v>
      </c>
    </row>
    <row r="2022" spans="1:7" x14ac:dyDescent="0.2">
      <c r="A2022" s="7">
        <v>5577</v>
      </c>
      <c r="B2022" s="7">
        <v>54</v>
      </c>
      <c r="C2022" s="8">
        <v>557.70749999999998</v>
      </c>
      <c r="D2022" s="8">
        <v>539.08266666666668</v>
      </c>
      <c r="E2022" s="8">
        <v>469.66201253886118</v>
      </c>
      <c r="F2022" s="7">
        <v>0</v>
      </c>
      <c r="G2022" s="9">
        <f>+SQRT(($B$2-$B2022)^2+($C$2-$C2022)^2+($D$2-$D2022)^2+($E$2-$E2022)^2)</f>
        <v>382.01344426393865</v>
      </c>
    </row>
    <row r="2023" spans="1:7" x14ac:dyDescent="0.2">
      <c r="A2023" s="7">
        <v>3623</v>
      </c>
      <c r="B2023" s="7">
        <v>26</v>
      </c>
      <c r="C2023" s="8">
        <v>144.99475000000001</v>
      </c>
      <c r="D2023" s="8">
        <v>71.943111111111108</v>
      </c>
      <c r="E2023" s="8">
        <v>208.64558644717098</v>
      </c>
      <c r="F2023" s="7">
        <v>0</v>
      </c>
      <c r="G2023" s="9">
        <f>+SQRT(($B$2-$B2023)^2+($C$2-$C2023)^2+($D$2-$D2023)^2+($E$2-$E2023)^2)</f>
        <v>382.35301095171366</v>
      </c>
    </row>
    <row r="2024" spans="1:7" x14ac:dyDescent="0.2">
      <c r="A2024" s="7">
        <v>2279</v>
      </c>
      <c r="B2024" s="7">
        <v>28</v>
      </c>
      <c r="C2024" s="8">
        <v>657.74374999999998</v>
      </c>
      <c r="D2024" s="8">
        <v>548.74155555555558</v>
      </c>
      <c r="E2024" s="8">
        <v>372.21015783233173</v>
      </c>
      <c r="F2024" s="7">
        <v>1</v>
      </c>
      <c r="G2024" s="9">
        <f>+SQRT(($B$2-$B2024)^2+($C$2-$C2024)^2+($D$2-$D2024)^2+($E$2-$E2024)^2)</f>
        <v>382.38989292061069</v>
      </c>
    </row>
    <row r="2025" spans="1:7" x14ac:dyDescent="0.2">
      <c r="A2025" s="7">
        <v>603</v>
      </c>
      <c r="B2025" s="7">
        <v>45</v>
      </c>
      <c r="C2025" s="8">
        <v>126.139</v>
      </c>
      <c r="D2025" s="8">
        <v>108.42155555555556</v>
      </c>
      <c r="E2025" s="8">
        <v>64.738728391791994</v>
      </c>
      <c r="F2025" s="7">
        <v>0</v>
      </c>
      <c r="G2025" s="9">
        <f>+SQRT(($B$2-$B2025)^2+($C$2-$C2025)^2+($D$2-$D2025)^2+($E$2-$E2025)^2)</f>
        <v>382.63878156115584</v>
      </c>
    </row>
    <row r="2026" spans="1:7" x14ac:dyDescent="0.2">
      <c r="A2026" s="7">
        <v>4862</v>
      </c>
      <c r="B2026" s="7">
        <v>31</v>
      </c>
      <c r="C2026" s="8">
        <v>111.20350000000001</v>
      </c>
      <c r="D2026" s="8">
        <v>128.72</v>
      </c>
      <c r="E2026" s="8">
        <v>55.092133486851587</v>
      </c>
      <c r="F2026" s="7">
        <v>0</v>
      </c>
      <c r="G2026" s="9">
        <f>+SQRT(($B$2-$B2026)^2+($C$2-$C2026)^2+($D$2-$D2026)^2+($E$2-$E2026)^2)</f>
        <v>382.6418510747518</v>
      </c>
    </row>
    <row r="2027" spans="1:7" x14ac:dyDescent="0.2">
      <c r="A2027" s="7">
        <v>2235</v>
      </c>
      <c r="B2027" s="7">
        <v>34</v>
      </c>
      <c r="C2027" s="8">
        <v>125.35599999999999</v>
      </c>
      <c r="D2027" s="8">
        <v>94.715777777777774</v>
      </c>
      <c r="E2027" s="8">
        <v>107.55150018698581</v>
      </c>
      <c r="F2027" s="7">
        <v>0</v>
      </c>
      <c r="G2027" s="9">
        <f>+SQRT(($B$2-$B2027)^2+($C$2-$C2027)^2+($D$2-$D2027)^2+($E$2-$E2027)^2)</f>
        <v>382.6516310598999</v>
      </c>
    </row>
    <row r="2028" spans="1:7" x14ac:dyDescent="0.2">
      <c r="A2028" s="7">
        <v>7266</v>
      </c>
      <c r="B2028" s="7">
        <v>24</v>
      </c>
      <c r="C2028" s="8">
        <v>516.33474999999999</v>
      </c>
      <c r="D2028" s="8">
        <v>386.06755555555554</v>
      </c>
      <c r="E2028" s="8">
        <v>534.11245673958751</v>
      </c>
      <c r="F2028" s="7">
        <v>1</v>
      </c>
      <c r="G2028" s="9">
        <f>+SQRT(($B$2-$B2028)^2+($C$2-$C2028)^2+($D$2-$D2028)^2+($E$2-$E2028)^2)</f>
        <v>382.69179607596425</v>
      </c>
    </row>
    <row r="2029" spans="1:7" x14ac:dyDescent="0.2">
      <c r="A2029" s="7">
        <v>558</v>
      </c>
      <c r="B2029" s="7">
        <v>41</v>
      </c>
      <c r="C2029" s="8">
        <v>144.41800000000001</v>
      </c>
      <c r="D2029" s="8">
        <v>74.435777777777773</v>
      </c>
      <c r="E2029" s="8">
        <v>124.15168107694439</v>
      </c>
      <c r="F2029" s="7">
        <v>0</v>
      </c>
      <c r="G2029" s="9">
        <f>+SQRT(($B$2-$B2029)^2+($C$2-$C2029)^2+($D$2-$D2029)^2+($E$2-$E2029)^2)</f>
        <v>382.69892013497326</v>
      </c>
    </row>
    <row r="2030" spans="1:7" x14ac:dyDescent="0.2">
      <c r="A2030" s="7">
        <v>2939</v>
      </c>
      <c r="B2030" s="7">
        <v>29</v>
      </c>
      <c r="C2030" s="8">
        <v>348.01125000000002</v>
      </c>
      <c r="D2030" s="8">
        <v>172.74177777777777</v>
      </c>
      <c r="E2030" s="8">
        <v>502.63234495050028</v>
      </c>
      <c r="F2030" s="7">
        <v>1</v>
      </c>
      <c r="G2030" s="9">
        <f>+SQRT(($B$2-$B2030)^2+($C$2-$C2030)^2+($D$2-$D2030)^2+($E$2-$E2030)^2)</f>
        <v>382.75518048115066</v>
      </c>
    </row>
    <row r="2031" spans="1:7" x14ac:dyDescent="0.2">
      <c r="A2031" s="7">
        <v>608</v>
      </c>
      <c r="B2031" s="7">
        <v>26</v>
      </c>
      <c r="C2031" s="8">
        <v>571.88225</v>
      </c>
      <c r="D2031" s="8">
        <v>686.32333333333338</v>
      </c>
      <c r="E2031" s="8">
        <v>276.188300116439</v>
      </c>
      <c r="F2031" s="7">
        <v>1</v>
      </c>
      <c r="G2031" s="9">
        <f>+SQRT(($B$2-$B2031)^2+($C$2-$C2031)^2+($D$2-$D2031)^2+($E$2-$E2031)^2)</f>
        <v>382.86058423759613</v>
      </c>
    </row>
    <row r="2032" spans="1:7" x14ac:dyDescent="0.2">
      <c r="A2032" s="7">
        <v>2093</v>
      </c>
      <c r="B2032" s="7">
        <v>61</v>
      </c>
      <c r="C2032" s="8">
        <v>104.92125</v>
      </c>
      <c r="D2032" s="8">
        <v>138.64288888888888</v>
      </c>
      <c r="E2032" s="8">
        <v>51.018157046748911</v>
      </c>
      <c r="F2032" s="7">
        <v>0</v>
      </c>
      <c r="G2032" s="9">
        <f>+SQRT(($B$2-$B2032)^2+($C$2-$C2032)^2+($D$2-$D2032)^2+($E$2-$E2032)^2)</f>
        <v>383.00932723173668</v>
      </c>
    </row>
    <row r="2033" spans="1:7" x14ac:dyDescent="0.2">
      <c r="A2033" s="7">
        <v>3824</v>
      </c>
      <c r="B2033" s="7">
        <v>54</v>
      </c>
      <c r="C2033" s="8">
        <v>568.94174999999996</v>
      </c>
      <c r="D2033" s="8">
        <v>700.25622222222228</v>
      </c>
      <c r="E2033" s="8">
        <v>223.28498420473292</v>
      </c>
      <c r="F2033" s="7">
        <v>1</v>
      </c>
      <c r="G2033" s="9">
        <f>+SQRT(($B$2-$B2033)^2+($C$2-$C2033)^2+($D$2-$D2033)^2+($E$2-$E2033)^2)</f>
        <v>383.17857964110561</v>
      </c>
    </row>
    <row r="2034" spans="1:7" x14ac:dyDescent="0.2">
      <c r="A2034" s="7">
        <v>1646</v>
      </c>
      <c r="B2034" s="7">
        <v>48</v>
      </c>
      <c r="C2034" s="8">
        <v>106.32174999999999</v>
      </c>
      <c r="D2034" s="8">
        <v>135.54266666666666</v>
      </c>
      <c r="E2034" s="8">
        <v>50.829969243192899</v>
      </c>
      <c r="F2034" s="7">
        <v>0</v>
      </c>
      <c r="G2034" s="9">
        <f>+SQRT(($B$2-$B2034)^2+($C$2-$C2034)^2+($D$2-$D2034)^2+($E$2-$E2034)^2)</f>
        <v>383.36766507825297</v>
      </c>
    </row>
    <row r="2035" spans="1:7" x14ac:dyDescent="0.2">
      <c r="A2035" s="7">
        <v>634</v>
      </c>
      <c r="B2035" s="7">
        <v>32</v>
      </c>
      <c r="C2035" s="8">
        <v>140.94800000000001</v>
      </c>
      <c r="D2035" s="8">
        <v>78.534222222222226</v>
      </c>
      <c r="E2035" s="8">
        <v>111.83716290210552</v>
      </c>
      <c r="F2035" s="7">
        <v>0</v>
      </c>
      <c r="G2035" s="9">
        <f>+SQRT(($B$2-$B2035)^2+($C$2-$C2035)^2+($D$2-$D2035)^2+($E$2-$E2035)^2)</f>
        <v>383.65140792814134</v>
      </c>
    </row>
    <row r="2036" spans="1:7" x14ac:dyDescent="0.2">
      <c r="A2036" s="7">
        <v>6927</v>
      </c>
      <c r="B2036" s="7">
        <v>21</v>
      </c>
      <c r="C2036" s="8">
        <v>106.688</v>
      </c>
      <c r="D2036" s="8">
        <v>141.434</v>
      </c>
      <c r="E2036" s="8">
        <v>39.534063862976346</v>
      </c>
      <c r="F2036" s="7">
        <v>0</v>
      </c>
      <c r="G2036" s="9">
        <f>+SQRT(($B$2-$B2036)^2+($C$2-$C2036)^2+($D$2-$D2036)^2+($E$2-$E2036)^2)</f>
        <v>383.6631178940238</v>
      </c>
    </row>
    <row r="2037" spans="1:7" x14ac:dyDescent="0.2">
      <c r="A2037" s="7">
        <v>281</v>
      </c>
      <c r="B2037" s="7">
        <v>26</v>
      </c>
      <c r="C2037" s="8">
        <v>130.93825000000001</v>
      </c>
      <c r="D2037" s="8">
        <v>93.899555555555551</v>
      </c>
      <c r="E2037" s="8">
        <v>87.860708777902957</v>
      </c>
      <c r="F2037" s="7">
        <v>0</v>
      </c>
      <c r="G2037" s="9">
        <f>+SQRT(($B$2-$B2037)^2+($C$2-$C2037)^2+($D$2-$D2037)^2+($E$2-$E2037)^2)</f>
        <v>383.69582394776722</v>
      </c>
    </row>
    <row r="2038" spans="1:7" x14ac:dyDescent="0.2">
      <c r="A2038" s="7">
        <v>7494</v>
      </c>
      <c r="B2038" s="7">
        <v>30</v>
      </c>
      <c r="C2038" s="8">
        <v>593.99599999999998</v>
      </c>
      <c r="D2038" s="8">
        <v>565.14111111111106</v>
      </c>
      <c r="E2038" s="8">
        <v>429.85822435190425</v>
      </c>
      <c r="F2038" s="7">
        <v>0</v>
      </c>
      <c r="G2038" s="9">
        <f>+SQRT(($B$2-$B2038)^2+($C$2-$C2038)^2+($D$2-$D2038)^2+($E$2-$E2038)^2)</f>
        <v>383.98994964155776</v>
      </c>
    </row>
    <row r="2039" spans="1:7" x14ac:dyDescent="0.2">
      <c r="A2039" s="7">
        <v>3575</v>
      </c>
      <c r="B2039" s="7">
        <v>47</v>
      </c>
      <c r="C2039" s="8">
        <v>568.37850000000003</v>
      </c>
      <c r="D2039" s="8">
        <v>378.98444444444442</v>
      </c>
      <c r="E2039" s="8">
        <v>512.35975597297647</v>
      </c>
      <c r="F2039" s="7">
        <v>1</v>
      </c>
      <c r="G2039" s="9">
        <f>+SQRT(($B$2-$B2039)^2+($C$2-$C2039)^2+($D$2-$D2039)^2+($E$2-$E2039)^2)</f>
        <v>384.11444668626228</v>
      </c>
    </row>
    <row r="2040" spans="1:7" x14ac:dyDescent="0.2">
      <c r="A2040" s="7">
        <v>3048</v>
      </c>
      <c r="B2040" s="7">
        <v>57</v>
      </c>
      <c r="C2040" s="8">
        <v>668.38724999999999</v>
      </c>
      <c r="D2040" s="8">
        <v>474.49844444444443</v>
      </c>
      <c r="E2040" s="8">
        <v>410.68731633038379</v>
      </c>
      <c r="F2040" s="7">
        <v>1</v>
      </c>
      <c r="G2040" s="9">
        <f>+SQRT(($B$2-$B2040)^2+($C$2-$C2040)^2+($D$2-$D2040)^2+($E$2-$E2040)^2)</f>
        <v>384.4283107272725</v>
      </c>
    </row>
    <row r="2041" spans="1:7" x14ac:dyDescent="0.2">
      <c r="A2041" s="7">
        <v>5357</v>
      </c>
      <c r="B2041" s="7">
        <v>24</v>
      </c>
      <c r="C2041" s="8">
        <v>101.9875</v>
      </c>
      <c r="D2041" s="8">
        <v>133.82244444444444</v>
      </c>
      <c r="E2041" s="8">
        <v>61.10444591053794</v>
      </c>
      <c r="F2041" s="7">
        <v>0</v>
      </c>
      <c r="G2041" s="9">
        <f>+SQRT(($B$2-$B2041)^2+($C$2-$C2041)^2+($D$2-$D2041)^2+($E$2-$E2041)^2)</f>
        <v>384.48820415036613</v>
      </c>
    </row>
    <row r="2042" spans="1:7" x14ac:dyDescent="0.2">
      <c r="A2042" s="7">
        <v>931</v>
      </c>
      <c r="B2042" s="7">
        <v>31</v>
      </c>
      <c r="C2042" s="8">
        <v>524.04049999999995</v>
      </c>
      <c r="D2042" s="8">
        <v>372.02</v>
      </c>
      <c r="E2042" s="8">
        <v>533.91683276519291</v>
      </c>
      <c r="F2042" s="7">
        <v>1</v>
      </c>
      <c r="G2042" s="9">
        <f>+SQRT(($B$2-$B2042)^2+($C$2-$C2042)^2+($D$2-$D2042)^2+($E$2-$E2042)^2)</f>
        <v>384.67680447463317</v>
      </c>
    </row>
    <row r="2043" spans="1:7" x14ac:dyDescent="0.2">
      <c r="A2043" s="7">
        <v>1910</v>
      </c>
      <c r="B2043" s="7">
        <v>31</v>
      </c>
      <c r="C2043" s="8">
        <v>546.70950000000005</v>
      </c>
      <c r="D2043" s="8">
        <v>714.44177777777782</v>
      </c>
      <c r="E2043" s="8">
        <v>220.54058150457379</v>
      </c>
      <c r="F2043" s="7">
        <v>0</v>
      </c>
      <c r="G2043" s="9">
        <f>+SQRT(($B$2-$B2043)^2+($C$2-$C2043)^2+($D$2-$D2043)^2+($E$2-$E2043)^2)</f>
        <v>385.01078455847284</v>
      </c>
    </row>
    <row r="2044" spans="1:7" x14ac:dyDescent="0.2">
      <c r="A2044" s="7">
        <v>2814</v>
      </c>
      <c r="B2044" s="7">
        <v>26</v>
      </c>
      <c r="C2044" s="8">
        <v>146.06874999999999</v>
      </c>
      <c r="D2044" s="8">
        <v>71.576666666666668</v>
      </c>
      <c r="E2044" s="8">
        <v>116.23247875350008</v>
      </c>
      <c r="F2044" s="7">
        <v>0</v>
      </c>
      <c r="G2044" s="9">
        <f>+SQRT(($B$2-$B2044)^2+($C$2-$C2044)^2+($D$2-$D2044)^2+($E$2-$E2044)^2)</f>
        <v>385.19868189809404</v>
      </c>
    </row>
    <row r="2045" spans="1:7" x14ac:dyDescent="0.2">
      <c r="A2045" s="7">
        <v>3490</v>
      </c>
      <c r="B2045" s="7">
        <v>54</v>
      </c>
      <c r="C2045" s="8">
        <v>135.01150000000001</v>
      </c>
      <c r="D2045" s="8">
        <v>84.540222222222226</v>
      </c>
      <c r="E2045" s="8">
        <v>98.685173898893652</v>
      </c>
      <c r="F2045" s="7">
        <v>0</v>
      </c>
      <c r="G2045" s="9">
        <f>+SQRT(($B$2-$B2045)^2+($C$2-$C2045)^2+($D$2-$D2045)^2+($E$2-$E2045)^2)</f>
        <v>385.66058579259942</v>
      </c>
    </row>
    <row r="2046" spans="1:7" x14ac:dyDescent="0.2">
      <c r="A2046" s="7">
        <v>6352</v>
      </c>
      <c r="B2046" s="7">
        <v>42</v>
      </c>
      <c r="C2046" s="8">
        <v>620.80250000000001</v>
      </c>
      <c r="D2046" s="8">
        <v>622.59400000000005</v>
      </c>
      <c r="E2046" s="8">
        <v>343.50234140725263</v>
      </c>
      <c r="F2046" s="7">
        <v>1</v>
      </c>
      <c r="G2046" s="9">
        <f>+SQRT(($B$2-$B2046)^2+($C$2-$C2046)^2+($D$2-$D2046)^2+($E$2-$E2046)^2)</f>
        <v>385.83158385186067</v>
      </c>
    </row>
    <row r="2047" spans="1:7" x14ac:dyDescent="0.2">
      <c r="A2047" s="7">
        <v>5535</v>
      </c>
      <c r="B2047" s="7">
        <v>22</v>
      </c>
      <c r="C2047" s="8">
        <v>121.61199999999999</v>
      </c>
      <c r="D2047" s="8">
        <v>116.40933333333334</v>
      </c>
      <c r="E2047" s="8">
        <v>47.719058035505135</v>
      </c>
      <c r="F2047" s="7">
        <v>0</v>
      </c>
      <c r="G2047" s="9">
        <f>+SQRT(($B$2-$B2047)^2+($C$2-$C2047)^2+($D$2-$D2047)^2+($E$2-$E2047)^2)</f>
        <v>385.94137757063044</v>
      </c>
    </row>
    <row r="2048" spans="1:7" x14ac:dyDescent="0.2">
      <c r="A2048" s="7">
        <v>6126</v>
      </c>
      <c r="B2048" s="7">
        <v>29</v>
      </c>
      <c r="C2048" s="8">
        <v>547.12249999999995</v>
      </c>
      <c r="D2048" s="8">
        <v>628.75599999999997</v>
      </c>
      <c r="E2048" s="8">
        <v>409.3332936411129</v>
      </c>
      <c r="F2048" s="7">
        <v>1</v>
      </c>
      <c r="G2048" s="9">
        <f>+SQRT(($B$2-$B2048)^2+($C$2-$C2048)^2+($D$2-$D2048)^2+($E$2-$E2048)^2)</f>
        <v>385.99580818366775</v>
      </c>
    </row>
    <row r="2049" spans="1:7" x14ac:dyDescent="0.2">
      <c r="A2049" s="7">
        <v>3459</v>
      </c>
      <c r="B2049" s="7">
        <v>31</v>
      </c>
      <c r="C2049" s="8">
        <v>547.99474999999995</v>
      </c>
      <c r="D2049" s="8">
        <v>716.34844444444445</v>
      </c>
      <c r="E2049" s="8">
        <v>209.23802184944307</v>
      </c>
      <c r="F2049" s="7">
        <v>0</v>
      </c>
      <c r="G2049" s="9">
        <f>+SQRT(($B$2-$B2049)^2+($C$2-$C2049)^2+($D$2-$D2049)^2+($E$2-$E2049)^2)</f>
        <v>386.1268302967901</v>
      </c>
    </row>
    <row r="2050" spans="1:7" x14ac:dyDescent="0.2">
      <c r="A2050" s="7">
        <v>7246</v>
      </c>
      <c r="B2050" s="7">
        <v>51</v>
      </c>
      <c r="C2050" s="8">
        <v>111.08499999999999</v>
      </c>
      <c r="D2050" s="8">
        <v>123.38200000000001</v>
      </c>
      <c r="E2050" s="8">
        <v>54.105306587114903</v>
      </c>
      <c r="F2050" s="7">
        <v>0</v>
      </c>
      <c r="G2050" s="9">
        <f>+SQRT(($B$2-$B2050)^2+($C$2-$C2050)^2+($D$2-$D2050)^2+($E$2-$E2050)^2)</f>
        <v>386.55933324022476</v>
      </c>
    </row>
    <row r="2051" spans="1:7" x14ac:dyDescent="0.2">
      <c r="A2051" s="7">
        <v>3237</v>
      </c>
      <c r="B2051" s="7">
        <v>47</v>
      </c>
      <c r="C2051" s="8">
        <v>548.98524999999995</v>
      </c>
      <c r="D2051" s="8">
        <v>685.59244444444448</v>
      </c>
      <c r="E2051" s="8">
        <v>322.61278515991251</v>
      </c>
      <c r="F2051" s="7">
        <v>0</v>
      </c>
      <c r="G2051" s="9">
        <f>+SQRT(($B$2-$B2051)^2+($C$2-$C2051)^2+($D$2-$D2051)^2+($E$2-$E2051)^2)</f>
        <v>386.56532617191868</v>
      </c>
    </row>
    <row r="2052" spans="1:7" x14ac:dyDescent="0.2">
      <c r="A2052" s="7">
        <v>1218</v>
      </c>
      <c r="B2052" s="7">
        <v>61</v>
      </c>
      <c r="C2052" s="8">
        <v>122.006</v>
      </c>
      <c r="D2052" s="8">
        <v>109.55155555555555</v>
      </c>
      <c r="E2052" s="8">
        <v>58.105344076062785</v>
      </c>
      <c r="F2052" s="7">
        <v>0</v>
      </c>
      <c r="G2052" s="9">
        <f>+SQRT(($B$2-$B2052)^2+($C$2-$C2052)^2+($D$2-$D2052)^2+($E$2-$E2052)^2)</f>
        <v>387.25916828217368</v>
      </c>
    </row>
    <row r="2053" spans="1:7" x14ac:dyDescent="0.2">
      <c r="A2053" s="7">
        <v>4067</v>
      </c>
      <c r="B2053" s="7">
        <v>26</v>
      </c>
      <c r="C2053" s="8">
        <v>566.03125</v>
      </c>
      <c r="D2053" s="8">
        <v>430.32288888888888</v>
      </c>
      <c r="E2053" s="8">
        <v>511.84864293337426</v>
      </c>
      <c r="F2053" s="7">
        <v>1</v>
      </c>
      <c r="G2053" s="9">
        <f>+SQRT(($B$2-$B2053)^2+($C$2-$C2053)^2+($D$2-$D2053)^2+($E$2-$E2053)^2)</f>
        <v>387.43209037890273</v>
      </c>
    </row>
    <row r="2054" spans="1:7" x14ac:dyDescent="0.2">
      <c r="A2054" s="7">
        <v>4386</v>
      </c>
      <c r="B2054" s="7">
        <v>29</v>
      </c>
      <c r="C2054" s="8">
        <v>568.351</v>
      </c>
      <c r="D2054" s="8">
        <v>621.95355555555557</v>
      </c>
      <c r="E2054" s="8">
        <v>403.4068657018762</v>
      </c>
      <c r="F2054" s="7">
        <v>0</v>
      </c>
      <c r="G2054" s="9">
        <f>+SQRT(($B$2-$B2054)^2+($C$2-$C2054)^2+($D$2-$D2054)^2+($E$2-$E2054)^2)</f>
        <v>387.5013477156316</v>
      </c>
    </row>
    <row r="2055" spans="1:7" x14ac:dyDescent="0.2">
      <c r="A2055" s="7">
        <v>2633</v>
      </c>
      <c r="B2055" s="7">
        <v>43</v>
      </c>
      <c r="C2055" s="8">
        <v>625.09199999999998</v>
      </c>
      <c r="D2055" s="8">
        <v>338.30044444444445</v>
      </c>
      <c r="E2055" s="8">
        <v>477.81999108686597</v>
      </c>
      <c r="F2055" s="7">
        <v>0</v>
      </c>
      <c r="G2055" s="9">
        <f>+SQRT(($B$2-$B2055)^2+($C$2-$C2055)^2+($D$2-$D2055)^2+($E$2-$E2055)^2)</f>
        <v>387.82904448677044</v>
      </c>
    </row>
    <row r="2056" spans="1:7" x14ac:dyDescent="0.2">
      <c r="A2056" s="7">
        <v>3018</v>
      </c>
      <c r="B2056" s="7">
        <v>30</v>
      </c>
      <c r="C2056" s="8">
        <v>111.39525</v>
      </c>
      <c r="D2056" s="8">
        <v>105.13644444444445</v>
      </c>
      <c r="E2056" s="8">
        <v>93.040150783158197</v>
      </c>
      <c r="F2056" s="7">
        <v>0</v>
      </c>
      <c r="G2056" s="9">
        <f>+SQRT(($B$2-$B2056)^2+($C$2-$C2056)^2+($D$2-$D2056)^2+($E$2-$E2056)^2)</f>
        <v>387.90606537292064</v>
      </c>
    </row>
    <row r="2057" spans="1:7" x14ac:dyDescent="0.2">
      <c r="A2057" s="7">
        <v>5986</v>
      </c>
      <c r="B2057" s="7">
        <v>36</v>
      </c>
      <c r="C2057" s="8">
        <v>473.59750000000003</v>
      </c>
      <c r="D2057" s="8">
        <v>265.52711111111114</v>
      </c>
      <c r="E2057" s="8">
        <v>538.98158211069176</v>
      </c>
      <c r="F2057" s="7">
        <v>0</v>
      </c>
      <c r="G2057" s="9">
        <f>+SQRT(($B$2-$B2057)^2+($C$2-$C2057)^2+($D$2-$D2057)^2+($E$2-$E2057)^2)</f>
        <v>388.04620988127374</v>
      </c>
    </row>
    <row r="2058" spans="1:7" x14ac:dyDescent="0.2">
      <c r="A2058" s="7">
        <v>2525</v>
      </c>
      <c r="B2058" s="7">
        <v>29</v>
      </c>
      <c r="C2058" s="8">
        <v>105.962</v>
      </c>
      <c r="D2058" s="8">
        <v>127.13022222222222</v>
      </c>
      <c r="E2058" s="8">
        <v>52.925937419944219</v>
      </c>
      <c r="F2058" s="7">
        <v>0</v>
      </c>
      <c r="G2058" s="9">
        <f>+SQRT(($B$2-$B2058)^2+($C$2-$C2058)^2+($D$2-$D2058)^2+($E$2-$E2058)^2)</f>
        <v>388.10268341920084</v>
      </c>
    </row>
    <row r="2059" spans="1:7" x14ac:dyDescent="0.2">
      <c r="A2059" s="7">
        <v>1986</v>
      </c>
      <c r="B2059" s="7">
        <v>29</v>
      </c>
      <c r="C2059" s="8">
        <v>536.26675</v>
      </c>
      <c r="D2059" s="8">
        <v>475.91688888888888</v>
      </c>
      <c r="E2059" s="8">
        <v>516.05951145600739</v>
      </c>
      <c r="F2059" s="7">
        <v>0</v>
      </c>
      <c r="G2059" s="9">
        <f>+SQRT(($B$2-$B2059)^2+($C$2-$C2059)^2+($D$2-$D2059)^2+($E$2-$E2059)^2)</f>
        <v>388.10565152245692</v>
      </c>
    </row>
    <row r="2060" spans="1:7" x14ac:dyDescent="0.2">
      <c r="A2060" s="7">
        <v>693</v>
      </c>
      <c r="B2060" s="7">
        <v>29</v>
      </c>
      <c r="C2060" s="8">
        <v>668.08574999999996</v>
      </c>
      <c r="D2060" s="8">
        <v>543.06177777777782</v>
      </c>
      <c r="E2060" s="8">
        <v>373.97989673033919</v>
      </c>
      <c r="F2060" s="7">
        <v>0</v>
      </c>
      <c r="G2060" s="9">
        <f>+SQRT(($B$2-$B2060)^2+($C$2-$C2060)^2+($D$2-$D2060)^2+($E$2-$E2060)^2)</f>
        <v>388.15311311131325</v>
      </c>
    </row>
    <row r="2061" spans="1:7" x14ac:dyDescent="0.2">
      <c r="A2061" s="7">
        <v>2687</v>
      </c>
      <c r="B2061" s="7">
        <v>65</v>
      </c>
      <c r="C2061" s="8">
        <v>649.12575000000004</v>
      </c>
      <c r="D2061" s="8">
        <v>506.11533333333335</v>
      </c>
      <c r="E2061" s="8">
        <v>422.01278961397958</v>
      </c>
      <c r="F2061" s="7">
        <v>1</v>
      </c>
      <c r="G2061" s="9">
        <f>+SQRT(($B$2-$B2061)^2+($C$2-$C2061)^2+($D$2-$D2061)^2+($E$2-$E2061)^2)</f>
        <v>388.20092034614885</v>
      </c>
    </row>
    <row r="2062" spans="1:7" x14ac:dyDescent="0.2">
      <c r="A2062" s="7">
        <v>1825</v>
      </c>
      <c r="B2062" s="7">
        <v>65</v>
      </c>
      <c r="C2062" s="8">
        <v>328.59625</v>
      </c>
      <c r="D2062" s="8">
        <v>164.32244444444444</v>
      </c>
      <c r="E2062" s="8">
        <v>500.24068957401522</v>
      </c>
      <c r="F2062" s="7">
        <v>0</v>
      </c>
      <c r="G2062" s="9">
        <f>+SQRT(($B$2-$B2062)^2+($C$2-$C2062)^2+($D$2-$D2062)^2+($E$2-$E2062)^2)</f>
        <v>388.23042118149175</v>
      </c>
    </row>
    <row r="2063" spans="1:7" x14ac:dyDescent="0.2">
      <c r="A2063" s="7">
        <v>10</v>
      </c>
      <c r="B2063" s="7">
        <v>42</v>
      </c>
      <c r="C2063" s="8">
        <v>544.37874999999997</v>
      </c>
      <c r="D2063" s="8">
        <v>503.17511111111111</v>
      </c>
      <c r="E2063" s="8">
        <v>502.73226970814551</v>
      </c>
      <c r="F2063" s="7">
        <v>0</v>
      </c>
      <c r="G2063" s="9">
        <f>+SQRT(($B$2-$B2063)^2+($C$2-$C2063)^2+($D$2-$D2063)^2+($E$2-$E2063)^2)</f>
        <v>388.33678253386279</v>
      </c>
    </row>
    <row r="2064" spans="1:7" x14ac:dyDescent="0.2">
      <c r="A2064" s="7">
        <v>2109</v>
      </c>
      <c r="B2064" s="7">
        <v>43</v>
      </c>
      <c r="C2064" s="8">
        <v>109.88375000000001</v>
      </c>
      <c r="D2064" s="8">
        <v>125.93733333333333</v>
      </c>
      <c r="E2064" s="8">
        <v>44.733756370022796</v>
      </c>
      <c r="F2064" s="7">
        <v>0</v>
      </c>
      <c r="G2064" s="9">
        <f>+SQRT(($B$2-$B2064)^2+($C$2-$C2064)^2+($D$2-$D2064)^2+($E$2-$E2064)^2)</f>
        <v>388.66878113465407</v>
      </c>
    </row>
    <row r="2065" spans="1:7" x14ac:dyDescent="0.2">
      <c r="A2065" s="7">
        <v>783</v>
      </c>
      <c r="B2065" s="7">
        <v>27</v>
      </c>
      <c r="C2065" s="8">
        <v>142.6705</v>
      </c>
      <c r="D2065" s="8">
        <v>64.86888888888889</v>
      </c>
      <c r="E2065" s="8">
        <v>146.28776479531118</v>
      </c>
      <c r="F2065" s="7">
        <v>0</v>
      </c>
      <c r="G2065" s="9">
        <f>+SQRT(($B$2-$B2065)^2+($C$2-$C2065)^2+($D$2-$D2065)^2+($E$2-$E2065)^2)</f>
        <v>389.01289791547555</v>
      </c>
    </row>
    <row r="2066" spans="1:7" x14ac:dyDescent="0.2">
      <c r="A2066" s="7">
        <v>5707</v>
      </c>
      <c r="B2066" s="7">
        <v>38</v>
      </c>
      <c r="C2066" s="8">
        <v>124.01975</v>
      </c>
      <c r="D2066" s="8">
        <v>93.356666666666669</v>
      </c>
      <c r="E2066" s="8">
        <v>84.66998562735732</v>
      </c>
      <c r="F2066" s="7">
        <v>0</v>
      </c>
      <c r="G2066" s="9">
        <f>+SQRT(($B$2-$B2066)^2+($C$2-$C2066)^2+($D$2-$D2066)^2+($E$2-$E2066)^2)</f>
        <v>389.22194997772971</v>
      </c>
    </row>
    <row r="2067" spans="1:7" x14ac:dyDescent="0.2">
      <c r="A2067" s="7">
        <v>7358</v>
      </c>
      <c r="B2067" s="7">
        <v>61</v>
      </c>
      <c r="C2067" s="8">
        <v>134.85624999999999</v>
      </c>
      <c r="D2067" s="8">
        <v>70.385555555555555</v>
      </c>
      <c r="E2067" s="8">
        <v>187.5272001546102</v>
      </c>
      <c r="F2067" s="7">
        <v>0</v>
      </c>
      <c r="G2067" s="9">
        <f>+SQRT(($B$2-$B2067)^2+($C$2-$C2067)^2+($D$2-$D2067)^2+($E$2-$E2067)^2)</f>
        <v>389.24108221656968</v>
      </c>
    </row>
    <row r="2068" spans="1:7" x14ac:dyDescent="0.2">
      <c r="A2068" s="7">
        <v>5419</v>
      </c>
      <c r="B2068" s="7">
        <v>41</v>
      </c>
      <c r="C2068" s="8">
        <v>401.46249999999998</v>
      </c>
      <c r="D2068" s="8">
        <v>203.32222222222222</v>
      </c>
      <c r="E2068" s="8">
        <v>527.84446074256346</v>
      </c>
      <c r="F2068" s="7">
        <v>0</v>
      </c>
      <c r="G2068" s="9">
        <f>+SQRT(($B$2-$B2068)^2+($C$2-$C2068)^2+($D$2-$D2068)^2+($E$2-$E2068)^2)</f>
        <v>389.28607385810136</v>
      </c>
    </row>
    <row r="2069" spans="1:7" x14ac:dyDescent="0.2">
      <c r="A2069" s="7">
        <v>4653</v>
      </c>
      <c r="B2069" s="7">
        <v>21</v>
      </c>
      <c r="C2069" s="8">
        <v>106.5595</v>
      </c>
      <c r="D2069" s="8">
        <v>124.54488888888889</v>
      </c>
      <c r="E2069" s="8">
        <v>53.086911721327688</v>
      </c>
      <c r="F2069" s="7">
        <v>0</v>
      </c>
      <c r="G2069" s="9">
        <f>+SQRT(($B$2-$B2069)^2+($C$2-$C2069)^2+($D$2-$D2069)^2+($E$2-$E2069)^2)</f>
        <v>389.50721164063913</v>
      </c>
    </row>
    <row r="2070" spans="1:7" x14ac:dyDescent="0.2">
      <c r="A2070" s="7">
        <v>6255</v>
      </c>
      <c r="B2070" s="7">
        <v>56</v>
      </c>
      <c r="C2070" s="8">
        <v>121.92100000000001</v>
      </c>
      <c r="D2070" s="8">
        <v>92.265777777777771</v>
      </c>
      <c r="E2070" s="8">
        <v>94.399563848018531</v>
      </c>
      <c r="F2070" s="7">
        <v>0</v>
      </c>
      <c r="G2070" s="9">
        <f>+SQRT(($B$2-$B2070)^2+($C$2-$C2070)^2+($D$2-$D2070)^2+($E$2-$E2070)^2)</f>
        <v>389.65906225854451</v>
      </c>
    </row>
    <row r="2071" spans="1:7" x14ac:dyDescent="0.2">
      <c r="A2071" s="7">
        <v>7375</v>
      </c>
      <c r="B2071" s="7">
        <v>32</v>
      </c>
      <c r="C2071" s="8">
        <v>112.98625</v>
      </c>
      <c r="D2071" s="8">
        <v>106.14422222222223</v>
      </c>
      <c r="E2071" s="8">
        <v>77.245374207272718</v>
      </c>
      <c r="F2071" s="7">
        <v>0</v>
      </c>
      <c r="G2071" s="9">
        <f>+SQRT(($B$2-$B2071)^2+($C$2-$C2071)^2+($D$2-$D2071)^2+($E$2-$E2071)^2)</f>
        <v>389.76217177539058</v>
      </c>
    </row>
    <row r="2072" spans="1:7" x14ac:dyDescent="0.2">
      <c r="A2072" s="7">
        <v>5148</v>
      </c>
      <c r="B2072" s="7">
        <v>43</v>
      </c>
      <c r="C2072" s="8">
        <v>118.82975</v>
      </c>
      <c r="D2072" s="8">
        <v>88.354222222222219</v>
      </c>
      <c r="E2072" s="8">
        <v>119.06996628706004</v>
      </c>
      <c r="F2072" s="7">
        <v>0</v>
      </c>
      <c r="G2072" s="9">
        <f>+SQRT(($B$2-$B2072)^2+($C$2-$C2072)^2+($D$2-$D2072)^2+($E$2-$E2072)^2)</f>
        <v>389.78208013807159</v>
      </c>
    </row>
    <row r="2073" spans="1:7" x14ac:dyDescent="0.2">
      <c r="A2073" s="7">
        <v>4059</v>
      </c>
      <c r="B2073" s="7">
        <v>31</v>
      </c>
      <c r="C2073" s="8">
        <v>136.40700000000001</v>
      </c>
      <c r="D2073" s="8">
        <v>69.74466666666666</v>
      </c>
      <c r="E2073" s="8">
        <v>135.31968491315487</v>
      </c>
      <c r="F2073" s="7">
        <v>0</v>
      </c>
      <c r="G2073" s="9">
        <f>+SQRT(($B$2-$B2073)^2+($C$2-$C2073)^2+($D$2-$D2073)^2+($E$2-$E2073)^2)</f>
        <v>390.06155853085329</v>
      </c>
    </row>
    <row r="2074" spans="1:7" x14ac:dyDescent="0.2">
      <c r="A2074" s="7">
        <v>3640</v>
      </c>
      <c r="B2074" s="7">
        <v>32</v>
      </c>
      <c r="C2074" s="8">
        <v>100.8635</v>
      </c>
      <c r="D2074" s="8">
        <v>119.85777777777778</v>
      </c>
      <c r="E2074" s="8">
        <v>72.942891611403056</v>
      </c>
      <c r="F2074" s="7">
        <v>0</v>
      </c>
      <c r="G2074" s="9">
        <f>+SQRT(($B$2-$B2074)^2+($C$2-$C2074)^2+($D$2-$D2074)^2+($E$2-$E2074)^2)</f>
        <v>390.48845528587896</v>
      </c>
    </row>
    <row r="2075" spans="1:7" x14ac:dyDescent="0.2">
      <c r="A2075" s="7">
        <v>6997</v>
      </c>
      <c r="B2075" s="7">
        <v>46</v>
      </c>
      <c r="C2075" s="8">
        <v>684.1155</v>
      </c>
      <c r="D2075" s="8">
        <v>532.50400000000002</v>
      </c>
      <c r="E2075" s="8">
        <v>364.39995583598557</v>
      </c>
      <c r="F2075" s="7">
        <v>0</v>
      </c>
      <c r="G2075" s="9">
        <f>+SQRT(($B$2-$B2075)^2+($C$2-$C2075)^2+($D$2-$D2075)^2+($E$2-$E2075)^2)</f>
        <v>390.82467735202152</v>
      </c>
    </row>
    <row r="2076" spans="1:7" x14ac:dyDescent="0.2">
      <c r="A2076" s="7">
        <v>6418</v>
      </c>
      <c r="B2076" s="7">
        <v>66</v>
      </c>
      <c r="C2076" s="8">
        <v>141.14975000000001</v>
      </c>
      <c r="D2076" s="8">
        <v>63.908666666666669</v>
      </c>
      <c r="E2076" s="8">
        <v>155.99030693075301</v>
      </c>
      <c r="F2076" s="7">
        <v>0</v>
      </c>
      <c r="G2076" s="9">
        <f>+SQRT(($B$2-$B2076)^2+($C$2-$C2076)^2+($D$2-$D2076)^2+($E$2-$E2076)^2)</f>
        <v>390.94005228326876</v>
      </c>
    </row>
    <row r="2077" spans="1:7" x14ac:dyDescent="0.2">
      <c r="A2077" s="7">
        <v>2880</v>
      </c>
      <c r="B2077" s="7">
        <v>53</v>
      </c>
      <c r="C2077" s="8">
        <v>572.74149999999997</v>
      </c>
      <c r="D2077" s="8">
        <v>376.62533333333334</v>
      </c>
      <c r="E2077" s="8">
        <v>517.97302236692315</v>
      </c>
      <c r="F2077" s="7">
        <v>1</v>
      </c>
      <c r="G2077" s="9">
        <f>+SQRT(($B$2-$B2077)^2+($C$2-$C2077)^2+($D$2-$D2077)^2+($E$2-$E2077)^2)</f>
        <v>391.2602500553204</v>
      </c>
    </row>
    <row r="2078" spans="1:7" x14ac:dyDescent="0.2">
      <c r="A2078" s="7">
        <v>259</v>
      </c>
      <c r="B2078" s="7">
        <v>48</v>
      </c>
      <c r="C2078" s="8">
        <v>572.22775000000001</v>
      </c>
      <c r="D2078" s="8">
        <v>599.72711111111107</v>
      </c>
      <c r="E2078" s="8">
        <v>428.99851916865549</v>
      </c>
      <c r="F2078" s="7">
        <v>0</v>
      </c>
      <c r="G2078" s="9">
        <f>+SQRT(($B$2-$B2078)^2+($C$2-$C2078)^2+($D$2-$D2078)^2+($E$2-$E2078)^2)</f>
        <v>391.3528241505436</v>
      </c>
    </row>
    <row r="2079" spans="1:7" x14ac:dyDescent="0.2">
      <c r="A2079" s="7">
        <v>2598</v>
      </c>
      <c r="B2079" s="7">
        <v>51</v>
      </c>
      <c r="C2079" s="8">
        <v>443.73599999999999</v>
      </c>
      <c r="D2079" s="8">
        <v>297.85422222222223</v>
      </c>
      <c r="E2079" s="8">
        <v>555.84463653185117</v>
      </c>
      <c r="F2079" s="7">
        <v>0</v>
      </c>
      <c r="G2079" s="9">
        <f>+SQRT(($B$2-$B2079)^2+($C$2-$C2079)^2+($D$2-$D2079)^2+($E$2-$E2079)^2)</f>
        <v>391.38062666453288</v>
      </c>
    </row>
    <row r="2080" spans="1:7" x14ac:dyDescent="0.2">
      <c r="A2080" s="7">
        <v>172</v>
      </c>
      <c r="B2080" s="7">
        <v>29</v>
      </c>
      <c r="C2080" s="8">
        <v>686.72400000000005</v>
      </c>
      <c r="D2080" s="8">
        <v>537.89711111111114</v>
      </c>
      <c r="E2080" s="8">
        <v>357.14664021873898</v>
      </c>
      <c r="F2080" s="7">
        <v>0</v>
      </c>
      <c r="G2080" s="9">
        <f>+SQRT(($B$2-$B2080)^2+($C$2-$C2080)^2+($D$2-$D2080)^2+($E$2-$E2080)^2)</f>
        <v>391.72626569657439</v>
      </c>
    </row>
    <row r="2081" spans="1:7" x14ac:dyDescent="0.2">
      <c r="A2081" s="7">
        <v>5571</v>
      </c>
      <c r="B2081" s="7">
        <v>66</v>
      </c>
      <c r="C2081" s="8">
        <v>101.43275</v>
      </c>
      <c r="D2081" s="8">
        <v>122.71</v>
      </c>
      <c r="E2081" s="8">
        <v>62.196073541421221</v>
      </c>
      <c r="F2081" s="7">
        <v>0</v>
      </c>
      <c r="G2081" s="9">
        <f>+SQRT(($B$2-$B2081)^2+($C$2-$C2081)^2+($D$2-$D2081)^2+($E$2-$E2081)^2)</f>
        <v>392.20410877192489</v>
      </c>
    </row>
    <row r="2082" spans="1:7" x14ac:dyDescent="0.2">
      <c r="A2082" s="7">
        <v>1180</v>
      </c>
      <c r="B2082" s="7">
        <v>48</v>
      </c>
      <c r="C2082" s="8">
        <v>120.688</v>
      </c>
      <c r="D2082" s="8">
        <v>91.218666666666664</v>
      </c>
      <c r="E2082" s="8">
        <v>88.494228978969744</v>
      </c>
      <c r="F2082" s="7">
        <v>0</v>
      </c>
      <c r="G2082" s="9">
        <f>+SQRT(($B$2-$B2082)^2+($C$2-$C2082)^2+($D$2-$D2082)^2+($E$2-$E2082)^2)</f>
        <v>392.21654819591669</v>
      </c>
    </row>
    <row r="2083" spans="1:7" x14ac:dyDescent="0.2">
      <c r="A2083" s="7">
        <v>3723</v>
      </c>
      <c r="B2083" s="7">
        <v>50</v>
      </c>
      <c r="C2083" s="8">
        <v>108.3215</v>
      </c>
      <c r="D2083" s="8">
        <v>115.65088888888889</v>
      </c>
      <c r="E2083" s="8">
        <v>57.903423404631354</v>
      </c>
      <c r="F2083" s="7">
        <v>0</v>
      </c>
      <c r="G2083" s="9">
        <f>+SQRT(($B$2-$B2083)^2+($C$2-$C2083)^2+($D$2-$D2083)^2+($E$2-$E2083)^2)</f>
        <v>392.2478622091312</v>
      </c>
    </row>
    <row r="2084" spans="1:7" x14ac:dyDescent="0.2">
      <c r="A2084" s="7">
        <v>1880</v>
      </c>
      <c r="B2084" s="7">
        <v>57</v>
      </c>
      <c r="C2084" s="8">
        <v>101.59025</v>
      </c>
      <c r="D2084" s="8">
        <v>120.42644444444444</v>
      </c>
      <c r="E2084" s="8">
        <v>64.606261918896323</v>
      </c>
      <c r="F2084" s="7">
        <v>0</v>
      </c>
      <c r="G2084" s="9">
        <f>+SQRT(($B$2-$B2084)^2+($C$2-$C2084)^2+($D$2-$D2084)^2+($E$2-$E2084)^2)</f>
        <v>392.29881932938571</v>
      </c>
    </row>
    <row r="2085" spans="1:7" x14ac:dyDescent="0.2">
      <c r="A2085" s="7">
        <v>5560</v>
      </c>
      <c r="B2085" s="7">
        <v>21</v>
      </c>
      <c r="C2085" s="8">
        <v>604.80674999999997</v>
      </c>
      <c r="D2085" s="8">
        <v>460.64288888888888</v>
      </c>
      <c r="E2085" s="8">
        <v>486.44207802461057</v>
      </c>
      <c r="F2085" s="7">
        <v>1</v>
      </c>
      <c r="G2085" s="9">
        <f>+SQRT(($B$2-$B2085)^2+($C$2-$C2085)^2+($D$2-$D2085)^2+($E$2-$E2085)^2)</f>
        <v>392.59181085913139</v>
      </c>
    </row>
    <row r="2086" spans="1:7" x14ac:dyDescent="0.2">
      <c r="A2086" s="7">
        <v>873</v>
      </c>
      <c r="B2086" s="7">
        <v>32</v>
      </c>
      <c r="C2086" s="8">
        <v>538.84825000000001</v>
      </c>
      <c r="D2086" s="8">
        <v>711.77155555555555</v>
      </c>
      <c r="E2086" s="8">
        <v>286.72495641505526</v>
      </c>
      <c r="F2086" s="7">
        <v>1</v>
      </c>
      <c r="G2086" s="9">
        <f>+SQRT(($B$2-$B2086)^2+($C$2-$C2086)^2+($D$2-$D2086)^2+($E$2-$E2086)^2)</f>
        <v>392.65173478365051</v>
      </c>
    </row>
    <row r="2087" spans="1:7" x14ac:dyDescent="0.2">
      <c r="A2087" s="7">
        <v>1301</v>
      </c>
      <c r="B2087" s="7">
        <v>41</v>
      </c>
      <c r="C2087" s="8">
        <v>668.33</v>
      </c>
      <c r="D2087" s="8">
        <v>588.30955555555556</v>
      </c>
      <c r="E2087" s="8">
        <v>334.29170897826106</v>
      </c>
      <c r="F2087" s="7">
        <v>1</v>
      </c>
      <c r="G2087" s="9">
        <f>+SQRT(($B$2-$B2087)^2+($C$2-$C2087)^2+($D$2-$D2087)^2+($E$2-$E2087)^2)</f>
        <v>392.95474222553247</v>
      </c>
    </row>
    <row r="2088" spans="1:7" x14ac:dyDescent="0.2">
      <c r="A2088" s="7">
        <v>3786</v>
      </c>
      <c r="B2088" s="7">
        <v>50</v>
      </c>
      <c r="C2088" s="8">
        <v>122.16974999999999</v>
      </c>
      <c r="D2088" s="8">
        <v>80.169333333333327</v>
      </c>
      <c r="E2088" s="8">
        <v>122.59050417487357</v>
      </c>
      <c r="F2088" s="7">
        <v>0</v>
      </c>
      <c r="G2088" s="9">
        <f>+SQRT(($B$2-$B2088)^2+($C$2-$C2088)^2+($D$2-$D2088)^2+($E$2-$E2088)^2)</f>
        <v>393.13889883483</v>
      </c>
    </row>
    <row r="2089" spans="1:7" x14ac:dyDescent="0.2">
      <c r="A2089" s="7">
        <v>1824</v>
      </c>
      <c r="B2089" s="7">
        <v>27</v>
      </c>
      <c r="C2089" s="8">
        <v>121.0005</v>
      </c>
      <c r="D2089" s="8">
        <v>76.567777777777778</v>
      </c>
      <c r="E2089" s="8">
        <v>158.9099425974313</v>
      </c>
      <c r="F2089" s="7">
        <v>0</v>
      </c>
      <c r="G2089" s="9">
        <f>+SQRT(($B$2-$B2089)^2+($C$2-$C2089)^2+($D$2-$D2089)^2+($E$2-$E2089)^2)</f>
        <v>393.30554230673994</v>
      </c>
    </row>
    <row r="2090" spans="1:7" x14ac:dyDescent="0.2">
      <c r="A2090" s="7">
        <v>5623</v>
      </c>
      <c r="B2090" s="7">
        <v>35</v>
      </c>
      <c r="C2090" s="8">
        <v>131.23400000000001</v>
      </c>
      <c r="D2090" s="8">
        <v>66.194888888888883</v>
      </c>
      <c r="E2090" s="8">
        <v>178.5273651588447</v>
      </c>
      <c r="F2090" s="7">
        <v>0</v>
      </c>
      <c r="G2090" s="9">
        <f>+SQRT(($B$2-$B2090)^2+($C$2-$C2090)^2+($D$2-$D2090)^2+($E$2-$E2090)^2)</f>
        <v>393.94425344915402</v>
      </c>
    </row>
    <row r="2091" spans="1:7" x14ac:dyDescent="0.2">
      <c r="A2091" s="7">
        <v>8101</v>
      </c>
      <c r="B2091" s="7">
        <v>50</v>
      </c>
      <c r="C2091" s="8">
        <v>353.12925000000001</v>
      </c>
      <c r="D2091" s="8">
        <v>159.81800000000001</v>
      </c>
      <c r="E2091" s="8">
        <v>508.31837817615127</v>
      </c>
      <c r="F2091" s="7">
        <v>0</v>
      </c>
      <c r="G2091" s="9">
        <f>+SQRT(($B$2-$B2091)^2+($C$2-$C2091)^2+($D$2-$D2091)^2+($E$2-$E2091)^2)</f>
        <v>393.95893012136173</v>
      </c>
    </row>
    <row r="2092" spans="1:7" x14ac:dyDescent="0.2">
      <c r="A2092" s="7">
        <v>3511</v>
      </c>
      <c r="B2092" s="7">
        <v>31</v>
      </c>
      <c r="C2092" s="8">
        <v>553.40300000000002</v>
      </c>
      <c r="D2092" s="8">
        <v>639.28266666666661</v>
      </c>
      <c r="E2092" s="8">
        <v>406.33102451335827</v>
      </c>
      <c r="F2092" s="7">
        <v>0</v>
      </c>
      <c r="G2092" s="9">
        <f>+SQRT(($B$2-$B2092)^2+($C$2-$C2092)^2+($D$2-$D2092)^2+($E$2-$E2092)^2)</f>
        <v>394.01556509656649</v>
      </c>
    </row>
    <row r="2093" spans="1:7" x14ac:dyDescent="0.2">
      <c r="A2093" s="7">
        <v>6861</v>
      </c>
      <c r="B2093" s="7">
        <v>47</v>
      </c>
      <c r="C2093" s="8">
        <v>642.62699999999995</v>
      </c>
      <c r="D2093" s="8">
        <v>663.58444444444444</v>
      </c>
      <c r="E2093" s="8">
        <v>210.65920871938738</v>
      </c>
      <c r="F2093" s="7">
        <v>1</v>
      </c>
      <c r="G2093" s="9">
        <f>+SQRT(($B$2-$B2093)^2+($C$2-$C2093)^2+($D$2-$D2093)^2+($E$2-$E2093)^2)</f>
        <v>394.16265256348453</v>
      </c>
    </row>
    <row r="2094" spans="1:7" x14ac:dyDescent="0.2">
      <c r="A2094" s="7">
        <v>5054</v>
      </c>
      <c r="B2094" s="7">
        <v>44</v>
      </c>
      <c r="C2094" s="8">
        <v>633.346</v>
      </c>
      <c r="D2094" s="8">
        <v>512.69911111111116</v>
      </c>
      <c r="E2094" s="8">
        <v>444.71373481204989</v>
      </c>
      <c r="F2094" s="7">
        <v>1</v>
      </c>
      <c r="G2094" s="9">
        <f>+SQRT(($B$2-$B2094)^2+($C$2-$C2094)^2+($D$2-$D2094)^2+($E$2-$E2094)^2)</f>
        <v>394.23897299619802</v>
      </c>
    </row>
    <row r="2095" spans="1:7" x14ac:dyDescent="0.2">
      <c r="A2095" s="7">
        <v>4500</v>
      </c>
      <c r="B2095" s="7">
        <v>31</v>
      </c>
      <c r="C2095" s="8">
        <v>135.57599999999999</v>
      </c>
      <c r="D2095" s="8">
        <v>63.395555555555553</v>
      </c>
      <c r="E2095" s="8">
        <v>201.83954555304237</v>
      </c>
      <c r="F2095" s="7">
        <v>0</v>
      </c>
      <c r="G2095" s="9">
        <f>+SQRT(($B$2-$B2095)^2+($C$2-$C2095)^2+($D$2-$D2095)^2+($E$2-$E2095)^2)</f>
        <v>394.24360183655045</v>
      </c>
    </row>
    <row r="2096" spans="1:7" x14ac:dyDescent="0.2">
      <c r="A2096" s="7">
        <v>8351</v>
      </c>
      <c r="B2096" s="7">
        <v>43</v>
      </c>
      <c r="C2096" s="8">
        <v>100.74124999999999</v>
      </c>
      <c r="D2096" s="8">
        <v>124.26822222222222</v>
      </c>
      <c r="E2096" s="8">
        <v>50.681254353361361</v>
      </c>
      <c r="F2096" s="7">
        <v>0</v>
      </c>
      <c r="G2096" s="9">
        <f>+SQRT(($B$2-$B2096)^2+($C$2-$C2096)^2+($D$2-$D2096)^2+($E$2-$E2096)^2)</f>
        <v>394.2612735790438</v>
      </c>
    </row>
    <row r="2097" spans="1:7" x14ac:dyDescent="0.2">
      <c r="A2097" s="7">
        <v>6830</v>
      </c>
      <c r="B2097" s="7">
        <v>42</v>
      </c>
      <c r="C2097" s="8">
        <v>96.893500000000003</v>
      </c>
      <c r="D2097" s="8">
        <v>124.19377777777778</v>
      </c>
      <c r="E2097" s="8">
        <v>59.711469402004916</v>
      </c>
      <c r="F2097" s="7">
        <v>0</v>
      </c>
      <c r="G2097" s="9">
        <f>+SQRT(($B$2-$B2097)^2+($C$2-$C2097)^2+($D$2-$D2097)^2+($E$2-$E2097)^2)</f>
        <v>394.31265745450332</v>
      </c>
    </row>
    <row r="2098" spans="1:7" x14ac:dyDescent="0.2">
      <c r="A2098" s="7">
        <v>4325</v>
      </c>
      <c r="B2098" s="7">
        <v>39</v>
      </c>
      <c r="C2098" s="8">
        <v>109.349</v>
      </c>
      <c r="D2098" s="8">
        <v>119.69888888888889</v>
      </c>
      <c r="E2098" s="8">
        <v>40.361079377453223</v>
      </c>
      <c r="F2098" s="7">
        <v>0</v>
      </c>
      <c r="G2098" s="9">
        <f>+SQRT(($B$2-$B2098)^2+($C$2-$C2098)^2+($D$2-$D2098)^2+($E$2-$E2098)^2)</f>
        <v>394.41711529741929</v>
      </c>
    </row>
    <row r="2099" spans="1:7" x14ac:dyDescent="0.2">
      <c r="A2099" s="7">
        <v>1849</v>
      </c>
      <c r="B2099" s="7">
        <v>44</v>
      </c>
      <c r="C2099" s="8">
        <v>130.821</v>
      </c>
      <c r="D2099" s="8">
        <v>70.487111111111105</v>
      </c>
      <c r="E2099" s="8">
        <v>122.96858151190064</v>
      </c>
      <c r="F2099" s="7">
        <v>0</v>
      </c>
      <c r="G2099" s="9">
        <f>+SQRT(($B$2-$B2099)^2+($C$2-$C2099)^2+($D$2-$D2099)^2+($E$2-$E2099)^2)</f>
        <v>394.51132756708836</v>
      </c>
    </row>
    <row r="2100" spans="1:7" x14ac:dyDescent="0.2">
      <c r="A2100" s="7">
        <v>6531</v>
      </c>
      <c r="B2100" s="7">
        <v>54</v>
      </c>
      <c r="C2100" s="8">
        <v>100.21875</v>
      </c>
      <c r="D2100" s="8">
        <v>130.73155555555556</v>
      </c>
      <c r="E2100" s="8">
        <v>39.917993955110887</v>
      </c>
      <c r="F2100" s="7">
        <v>0</v>
      </c>
      <c r="G2100" s="9">
        <f>+SQRT(($B$2-$B2100)^2+($C$2-$C2100)^2+($D$2-$D2100)^2+($E$2-$E2100)^2)</f>
        <v>394.54090512926672</v>
      </c>
    </row>
    <row r="2101" spans="1:7" x14ac:dyDescent="0.2">
      <c r="A2101" s="7">
        <v>184</v>
      </c>
      <c r="B2101" s="7">
        <v>26</v>
      </c>
      <c r="C2101" s="8">
        <v>581.76075000000003</v>
      </c>
      <c r="D2101" s="8">
        <v>444.57266666666669</v>
      </c>
      <c r="E2101" s="8">
        <v>508.41775714109809</v>
      </c>
      <c r="F2101" s="7">
        <v>0</v>
      </c>
      <c r="G2101" s="9">
        <f>+SQRT(($B$2-$B2101)^2+($C$2-$C2101)^2+($D$2-$D2101)^2+($E$2-$E2101)^2)</f>
        <v>394.65944270176976</v>
      </c>
    </row>
    <row r="2102" spans="1:7" x14ac:dyDescent="0.2">
      <c r="A2102" s="7">
        <v>3304</v>
      </c>
      <c r="B2102" s="7">
        <v>30</v>
      </c>
      <c r="C2102" s="8">
        <v>613.18399999999997</v>
      </c>
      <c r="D2102" s="8">
        <v>485.13377777777777</v>
      </c>
      <c r="E2102" s="8">
        <v>475.21169667533525</v>
      </c>
      <c r="F2102" s="7">
        <v>1</v>
      </c>
      <c r="G2102" s="9">
        <f>+SQRT(($B$2-$B2102)^2+($C$2-$C2102)^2+($D$2-$D2102)^2+($E$2-$E2102)^2)</f>
        <v>394.88812565234127</v>
      </c>
    </row>
    <row r="2103" spans="1:7" x14ac:dyDescent="0.2">
      <c r="A2103" s="7">
        <v>7304</v>
      </c>
      <c r="B2103" s="7">
        <v>28</v>
      </c>
      <c r="C2103" s="8">
        <v>660.11125000000004</v>
      </c>
      <c r="D2103" s="8">
        <v>386.798</v>
      </c>
      <c r="E2103" s="8">
        <v>457.59731259032492</v>
      </c>
      <c r="F2103" s="7">
        <v>0</v>
      </c>
      <c r="G2103" s="9">
        <f>+SQRT(($B$2-$B2103)^2+($C$2-$C2103)^2+($D$2-$D2103)^2+($E$2-$E2103)^2)</f>
        <v>395.25915781556137</v>
      </c>
    </row>
    <row r="2104" spans="1:7" x14ac:dyDescent="0.2">
      <c r="A2104" s="7">
        <v>4444</v>
      </c>
      <c r="B2104" s="7">
        <v>46</v>
      </c>
      <c r="C2104" s="8">
        <v>551.82849999999996</v>
      </c>
      <c r="D2104" s="8">
        <v>251.4328888888889</v>
      </c>
      <c r="E2104" s="8">
        <v>513.76808983328999</v>
      </c>
      <c r="F2104" s="7">
        <v>1</v>
      </c>
      <c r="G2104" s="9">
        <f>+SQRT(($B$2-$B2104)^2+($C$2-$C2104)^2+($D$2-$D2104)^2+($E$2-$E2104)^2)</f>
        <v>395.2935596361059</v>
      </c>
    </row>
    <row r="2105" spans="1:7" x14ac:dyDescent="0.2">
      <c r="A2105" s="7">
        <v>1378</v>
      </c>
      <c r="B2105" s="7">
        <v>51</v>
      </c>
      <c r="C2105" s="8">
        <v>569.41200000000003</v>
      </c>
      <c r="D2105" s="8">
        <v>341.76155555555556</v>
      </c>
      <c r="E2105" s="8">
        <v>523.57791976567569</v>
      </c>
      <c r="F2105" s="7">
        <v>1</v>
      </c>
      <c r="G2105" s="9">
        <f>+SQRT(($B$2-$B2105)^2+($C$2-$C2105)^2+($D$2-$D2105)^2+($E$2-$E2105)^2)</f>
        <v>395.35183221115199</v>
      </c>
    </row>
    <row r="2106" spans="1:7" x14ac:dyDescent="0.2">
      <c r="A2106" s="7">
        <v>4040</v>
      </c>
      <c r="B2106" s="7">
        <v>65</v>
      </c>
      <c r="C2106" s="8">
        <v>98.1905</v>
      </c>
      <c r="D2106" s="8">
        <v>116.12622222222222</v>
      </c>
      <c r="E2106" s="8">
        <v>73.747970641504438</v>
      </c>
      <c r="F2106" s="7">
        <v>0</v>
      </c>
      <c r="G2106" s="9">
        <f>+SQRT(($B$2-$B2106)^2+($C$2-$C2106)^2+($D$2-$D2106)^2+($E$2-$E2106)^2)</f>
        <v>395.47258427577583</v>
      </c>
    </row>
    <row r="2107" spans="1:7" x14ac:dyDescent="0.2">
      <c r="A2107" s="7">
        <v>986</v>
      </c>
      <c r="B2107" s="7">
        <v>49</v>
      </c>
      <c r="C2107" s="8">
        <v>109.42525000000001</v>
      </c>
      <c r="D2107" s="8">
        <v>92.982222222222219</v>
      </c>
      <c r="E2107" s="8">
        <v>103.47859249929662</v>
      </c>
      <c r="F2107" s="7">
        <v>0</v>
      </c>
      <c r="G2107" s="9">
        <f>+SQRT(($B$2-$B2107)^2+($C$2-$C2107)^2+($D$2-$D2107)^2+($E$2-$E2107)^2)</f>
        <v>395.64766981798681</v>
      </c>
    </row>
    <row r="2108" spans="1:7" x14ac:dyDescent="0.2">
      <c r="A2108" s="7">
        <v>4332</v>
      </c>
      <c r="B2108" s="7">
        <v>43</v>
      </c>
      <c r="C2108" s="8">
        <v>108.319</v>
      </c>
      <c r="D2108" s="8">
        <v>113.92111111111112</v>
      </c>
      <c r="E2108" s="8">
        <v>49.896292893896266</v>
      </c>
      <c r="F2108" s="7">
        <v>0</v>
      </c>
      <c r="G2108" s="9">
        <f>+SQRT(($B$2-$B2108)^2+($C$2-$C2108)^2+($D$2-$D2108)^2+($E$2-$E2108)^2)</f>
        <v>395.69146862310589</v>
      </c>
    </row>
    <row r="2109" spans="1:7" x14ac:dyDescent="0.2">
      <c r="A2109" s="7">
        <v>8198</v>
      </c>
      <c r="B2109" s="7">
        <v>24</v>
      </c>
      <c r="C2109" s="8">
        <v>102.6365</v>
      </c>
      <c r="D2109" s="8">
        <v>125.18355555555556</v>
      </c>
      <c r="E2109" s="8">
        <v>40.906919306254196</v>
      </c>
      <c r="F2109" s="7">
        <v>0</v>
      </c>
      <c r="G2109" s="9">
        <f>+SQRT(($B$2-$B2109)^2+($C$2-$C2109)^2+($D$2-$D2109)^2+($E$2-$E2109)^2)</f>
        <v>395.77770192118749</v>
      </c>
    </row>
    <row r="2110" spans="1:7" x14ac:dyDescent="0.2">
      <c r="A2110" s="7">
        <v>2132</v>
      </c>
      <c r="B2110" s="7">
        <v>49</v>
      </c>
      <c r="C2110" s="8">
        <v>401.11574999999999</v>
      </c>
      <c r="D2110" s="8">
        <v>219.05622222222223</v>
      </c>
      <c r="E2110" s="8">
        <v>541.71450472862261</v>
      </c>
      <c r="F2110" s="7">
        <v>0</v>
      </c>
      <c r="G2110" s="9">
        <f>+SQRT(($B$2-$B2110)^2+($C$2-$C2110)^2+($D$2-$D2110)^2+($E$2-$E2110)^2)</f>
        <v>395.78641404134424</v>
      </c>
    </row>
    <row r="2111" spans="1:7" x14ac:dyDescent="0.2">
      <c r="A2111" s="7">
        <v>3543</v>
      </c>
      <c r="B2111" s="7">
        <v>54</v>
      </c>
      <c r="C2111" s="8">
        <v>613.02700000000004</v>
      </c>
      <c r="D2111" s="8">
        <v>423.72844444444445</v>
      </c>
      <c r="E2111" s="8">
        <v>493.75914168085313</v>
      </c>
      <c r="F2111" s="7">
        <v>0</v>
      </c>
      <c r="G2111" s="9">
        <f>+SQRT(($B$2-$B2111)^2+($C$2-$C2111)^2+($D$2-$D2111)^2+($E$2-$E2111)^2)</f>
        <v>396.18726788786779</v>
      </c>
    </row>
    <row r="2112" spans="1:7" x14ac:dyDescent="0.2">
      <c r="A2112" s="7">
        <v>8062</v>
      </c>
      <c r="B2112" s="7">
        <v>53</v>
      </c>
      <c r="C2112" s="8">
        <v>135.23150000000001</v>
      </c>
      <c r="D2112" s="8">
        <v>61.595111111111109</v>
      </c>
      <c r="E2112" s="8">
        <v>204.24100646352412</v>
      </c>
      <c r="F2112" s="7">
        <v>0</v>
      </c>
      <c r="G2112" s="9">
        <f>+SQRT(($B$2-$B2112)^2+($C$2-$C2112)^2+($D$2-$D2112)^2+($E$2-$E2112)^2)</f>
        <v>396.24225988225305</v>
      </c>
    </row>
    <row r="2113" spans="1:7" x14ac:dyDescent="0.2">
      <c r="A2113" s="7">
        <v>8145</v>
      </c>
      <c r="B2113" s="7">
        <v>50</v>
      </c>
      <c r="C2113" s="8">
        <v>604.15250000000003</v>
      </c>
      <c r="D2113" s="8">
        <v>413.74377777777778</v>
      </c>
      <c r="E2113" s="8">
        <v>501.90337620963044</v>
      </c>
      <c r="F2113" s="7">
        <v>1</v>
      </c>
      <c r="G2113" s="9">
        <f>+SQRT(($B$2-$B2113)^2+($C$2-$C2113)^2+($D$2-$D2113)^2+($E$2-$E2113)^2)</f>
        <v>396.36322182782175</v>
      </c>
    </row>
    <row r="2114" spans="1:7" x14ac:dyDescent="0.2">
      <c r="A2114" s="7">
        <v>1065</v>
      </c>
      <c r="B2114" s="7">
        <v>27</v>
      </c>
      <c r="C2114" s="8">
        <v>114.50749999999999</v>
      </c>
      <c r="D2114" s="8">
        <v>101.49</v>
      </c>
      <c r="E2114" s="8">
        <v>60.782122849889696</v>
      </c>
      <c r="F2114" s="7">
        <v>0</v>
      </c>
      <c r="G2114" s="9">
        <f>+SQRT(($B$2-$B2114)^2+($C$2-$C2114)^2+($D$2-$D2114)^2+($E$2-$E2114)^2)</f>
        <v>396.43491690870968</v>
      </c>
    </row>
    <row r="2115" spans="1:7" x14ac:dyDescent="0.2">
      <c r="A2115" s="7">
        <v>4712</v>
      </c>
      <c r="B2115" s="7">
        <v>31</v>
      </c>
      <c r="C2115" s="8">
        <v>650.93325000000004</v>
      </c>
      <c r="D2115" s="8">
        <v>629.68266666666671</v>
      </c>
      <c r="E2115" s="8">
        <v>308.89541859890818</v>
      </c>
      <c r="F2115" s="7">
        <v>0</v>
      </c>
      <c r="G2115" s="9">
        <f>+SQRT(($B$2-$B2115)^2+($C$2-$C2115)^2+($D$2-$D2115)^2+($E$2-$E2115)^2)</f>
        <v>396.66254735707463</v>
      </c>
    </row>
    <row r="2116" spans="1:7" x14ac:dyDescent="0.2">
      <c r="A2116" s="7">
        <v>2544</v>
      </c>
      <c r="B2116" s="7">
        <v>61</v>
      </c>
      <c r="C2116" s="8">
        <v>590.63475000000005</v>
      </c>
      <c r="D2116" s="8">
        <v>614.96111111111111</v>
      </c>
      <c r="E2116" s="8">
        <v>406.73572136242649</v>
      </c>
      <c r="F2116" s="7">
        <v>0</v>
      </c>
      <c r="G2116" s="9">
        <f>+SQRT(($B$2-$B2116)^2+($C$2-$C2116)^2+($D$2-$D2116)^2+($E$2-$E2116)^2)</f>
        <v>396.69150102148831</v>
      </c>
    </row>
    <row r="2117" spans="1:7" x14ac:dyDescent="0.2">
      <c r="A2117" s="7">
        <v>6632</v>
      </c>
      <c r="B2117" s="7">
        <v>32</v>
      </c>
      <c r="C2117" s="8">
        <v>134.55449999999999</v>
      </c>
      <c r="D2117" s="8">
        <v>60.867111111111114</v>
      </c>
      <c r="E2117" s="8">
        <v>151.61733618052375</v>
      </c>
      <c r="F2117" s="7">
        <v>0</v>
      </c>
      <c r="G2117" s="9">
        <f>+SQRT(($B$2-$B2117)^2+($C$2-$C2117)^2+($D$2-$D2117)^2+($E$2-$E2117)^2)</f>
        <v>396.71676543289965</v>
      </c>
    </row>
    <row r="2118" spans="1:7" x14ac:dyDescent="0.2">
      <c r="A2118" s="7">
        <v>2354</v>
      </c>
      <c r="B2118" s="7">
        <v>50</v>
      </c>
      <c r="C2118" s="8">
        <v>100.876</v>
      </c>
      <c r="D2118" s="8">
        <v>110.46355555555556</v>
      </c>
      <c r="E2118" s="8">
        <v>72.47813090175832</v>
      </c>
      <c r="F2118" s="7">
        <v>0</v>
      </c>
      <c r="G2118" s="9">
        <f>+SQRT(($B$2-$B2118)^2+($C$2-$C2118)^2+($D$2-$D2118)^2+($E$2-$E2118)^2)</f>
        <v>396.78676526387028</v>
      </c>
    </row>
    <row r="2119" spans="1:7" x14ac:dyDescent="0.2">
      <c r="A2119" s="7">
        <v>4161</v>
      </c>
      <c r="B2119" s="7">
        <v>50</v>
      </c>
      <c r="C2119" s="8">
        <v>117.51049999999999</v>
      </c>
      <c r="D2119" s="8">
        <v>92.538444444444451</v>
      </c>
      <c r="E2119" s="8">
        <v>74.63342373674439</v>
      </c>
      <c r="F2119" s="7">
        <v>0</v>
      </c>
      <c r="G2119" s="9">
        <f>+SQRT(($B$2-$B2119)^2+($C$2-$C2119)^2+($D$2-$D2119)^2+($E$2-$E2119)^2)</f>
        <v>396.79023031212478</v>
      </c>
    </row>
    <row r="2120" spans="1:7" x14ac:dyDescent="0.2">
      <c r="A2120" s="7">
        <v>2433</v>
      </c>
      <c r="B2120" s="7">
        <v>62</v>
      </c>
      <c r="C2120" s="8">
        <v>552.44299999999998</v>
      </c>
      <c r="D2120" s="8">
        <v>264.83577777777776</v>
      </c>
      <c r="E2120" s="8">
        <v>518.95276628487125</v>
      </c>
      <c r="F2120" s="7">
        <v>0</v>
      </c>
      <c r="G2120" s="9">
        <f>+SQRT(($B$2-$B2120)^2+($C$2-$C2120)^2+($D$2-$D2120)^2+($E$2-$E2120)^2)</f>
        <v>396.9204608814411</v>
      </c>
    </row>
    <row r="2121" spans="1:7" x14ac:dyDescent="0.2">
      <c r="A2121" s="7">
        <v>2115</v>
      </c>
      <c r="B2121" s="7">
        <v>42</v>
      </c>
      <c r="C2121" s="8">
        <v>104.83525</v>
      </c>
      <c r="D2121" s="8">
        <v>118.65622222222223</v>
      </c>
      <c r="E2121" s="8">
        <v>44.014748490975727</v>
      </c>
      <c r="F2121" s="7">
        <v>0</v>
      </c>
      <c r="G2121" s="9">
        <f>+SQRT(($B$2-$B2121)^2+($C$2-$C2121)^2+($D$2-$D2121)^2+($E$2-$E2121)^2)</f>
        <v>397.01406758388828</v>
      </c>
    </row>
    <row r="2122" spans="1:7" x14ac:dyDescent="0.2">
      <c r="A2122" s="7">
        <v>421</v>
      </c>
      <c r="B2122" s="7">
        <v>51</v>
      </c>
      <c r="C2122" s="8">
        <v>117.657</v>
      </c>
      <c r="D2122" s="8">
        <v>73.783777777777772</v>
      </c>
      <c r="E2122" s="8">
        <v>164.48976508498214</v>
      </c>
      <c r="F2122" s="7">
        <v>0</v>
      </c>
      <c r="G2122" s="9">
        <f>+SQRT(($B$2-$B2122)^2+($C$2-$C2122)^2+($D$2-$D2122)^2+($E$2-$E2122)^2)</f>
        <v>397.46804936454737</v>
      </c>
    </row>
    <row r="2123" spans="1:7" x14ac:dyDescent="0.2">
      <c r="A2123" s="7">
        <v>4272</v>
      </c>
      <c r="B2123" s="7">
        <v>54</v>
      </c>
      <c r="C2123" s="8">
        <v>108.0715</v>
      </c>
      <c r="D2123" s="8">
        <v>105.17511111111111</v>
      </c>
      <c r="E2123" s="8">
        <v>64.014948351970204</v>
      </c>
      <c r="F2123" s="7">
        <v>0</v>
      </c>
      <c r="G2123" s="9">
        <f>+SQRT(($B$2-$B2123)^2+($C$2-$C2123)^2+($D$2-$D2123)^2+($E$2-$E2123)^2)</f>
        <v>397.63454957264452</v>
      </c>
    </row>
    <row r="2124" spans="1:7" x14ac:dyDescent="0.2">
      <c r="A2124" s="7">
        <v>2045</v>
      </c>
      <c r="B2124" s="7">
        <v>43</v>
      </c>
      <c r="C2124" s="8">
        <v>559.32375000000002</v>
      </c>
      <c r="D2124" s="8">
        <v>720.83933333333334</v>
      </c>
      <c r="E2124" s="8">
        <v>232.57284505483983</v>
      </c>
      <c r="F2124" s="7">
        <v>0</v>
      </c>
      <c r="G2124" s="9">
        <f>+SQRT(($B$2-$B2124)^2+($C$2-$C2124)^2+($D$2-$D2124)^2+($E$2-$E2124)^2)</f>
        <v>397.70315487508236</v>
      </c>
    </row>
    <row r="2125" spans="1:7" x14ac:dyDescent="0.2">
      <c r="A2125" s="7">
        <v>4171</v>
      </c>
      <c r="B2125" s="7">
        <v>31</v>
      </c>
      <c r="C2125" s="8">
        <v>105.00425</v>
      </c>
      <c r="D2125" s="8">
        <v>93.578222222222223</v>
      </c>
      <c r="E2125" s="8">
        <v>106.11237595943909</v>
      </c>
      <c r="F2125" s="7">
        <v>0</v>
      </c>
      <c r="G2125" s="9">
        <f>+SQRT(($B$2-$B2125)^2+($C$2-$C2125)^2+($D$2-$D2125)^2+($E$2-$E2125)^2)</f>
        <v>397.75258018050977</v>
      </c>
    </row>
    <row r="2126" spans="1:7" x14ac:dyDescent="0.2">
      <c r="A2126" s="7">
        <v>706</v>
      </c>
      <c r="B2126" s="7">
        <v>37</v>
      </c>
      <c r="C2126" s="8">
        <v>111.86199999999999</v>
      </c>
      <c r="D2126" s="8">
        <v>89.766666666666666</v>
      </c>
      <c r="E2126" s="8">
        <v>93.204179047162341</v>
      </c>
      <c r="F2126" s="7">
        <v>0</v>
      </c>
      <c r="G2126" s="9">
        <f>+SQRT(($B$2-$B2126)^2+($C$2-$C2126)^2+($D$2-$D2126)^2+($E$2-$E2126)^2)</f>
        <v>398.07280851792206</v>
      </c>
    </row>
    <row r="2127" spans="1:7" x14ac:dyDescent="0.2">
      <c r="A2127" s="7">
        <v>880</v>
      </c>
      <c r="B2127" s="7">
        <v>53</v>
      </c>
      <c r="C2127" s="8">
        <v>477.77550000000002</v>
      </c>
      <c r="D2127" s="8">
        <v>282.71777777777777</v>
      </c>
      <c r="E2127" s="8">
        <v>552.71634636013243</v>
      </c>
      <c r="F2127" s="7">
        <v>1</v>
      </c>
      <c r="G2127" s="9">
        <f>+SQRT(($B$2-$B2127)^2+($C$2-$C2127)^2+($D$2-$D2127)^2+($E$2-$E2127)^2)</f>
        <v>398.10204806530265</v>
      </c>
    </row>
    <row r="2128" spans="1:7" x14ac:dyDescent="0.2">
      <c r="A2128" s="7">
        <v>4601</v>
      </c>
      <c r="B2128" s="7">
        <v>34</v>
      </c>
      <c r="C2128" s="8">
        <v>98.616749999999996</v>
      </c>
      <c r="D2128" s="8">
        <v>128.12488888888888</v>
      </c>
      <c r="E2128" s="8">
        <v>36.542964050255016</v>
      </c>
      <c r="F2128" s="7">
        <v>0</v>
      </c>
      <c r="G2128" s="9">
        <f>+SQRT(($B$2-$B2128)^2+($C$2-$C2128)^2+($D$2-$D2128)^2+($E$2-$E2128)^2)</f>
        <v>398.1320025379577</v>
      </c>
    </row>
    <row r="2129" spans="1:7" x14ac:dyDescent="0.2">
      <c r="A2129" s="7">
        <v>3462</v>
      </c>
      <c r="B2129" s="7">
        <v>42</v>
      </c>
      <c r="C2129" s="8">
        <v>117.9165</v>
      </c>
      <c r="D2129" s="8">
        <v>87.656000000000006</v>
      </c>
      <c r="E2129" s="8">
        <v>81.139152205728394</v>
      </c>
      <c r="F2129" s="7">
        <v>0</v>
      </c>
      <c r="G2129" s="9">
        <f>+SQRT(($B$2-$B2129)^2+($C$2-$C2129)^2+($D$2-$D2129)^2+($E$2-$E2129)^2)</f>
        <v>398.17514351818522</v>
      </c>
    </row>
    <row r="2130" spans="1:7" x14ac:dyDescent="0.2">
      <c r="A2130" s="7">
        <v>6036</v>
      </c>
      <c r="B2130" s="7">
        <v>36</v>
      </c>
      <c r="C2130" s="8">
        <v>111.105</v>
      </c>
      <c r="D2130" s="8">
        <v>114.49755555555555</v>
      </c>
      <c r="E2130" s="8">
        <v>35.287877374834054</v>
      </c>
      <c r="F2130" s="7">
        <v>0</v>
      </c>
      <c r="G2130" s="9">
        <f>+SQRT(($B$2-$B2130)^2+($C$2-$C2130)^2+($D$2-$D2130)^2+($E$2-$E2130)^2)</f>
        <v>398.27655184177547</v>
      </c>
    </row>
    <row r="2131" spans="1:7" x14ac:dyDescent="0.2">
      <c r="A2131" s="7">
        <v>1386</v>
      </c>
      <c r="B2131" s="7">
        <v>52</v>
      </c>
      <c r="C2131" s="8">
        <v>127.00475</v>
      </c>
      <c r="D2131" s="8">
        <v>67.069999999999993</v>
      </c>
      <c r="E2131" s="8">
        <v>134.13046105672882</v>
      </c>
      <c r="F2131" s="7">
        <v>0</v>
      </c>
      <c r="G2131" s="9">
        <f>+SQRT(($B$2-$B2131)^2+($C$2-$C2131)^2+($D$2-$D2131)^2+($E$2-$E2131)^2)</f>
        <v>398.41794008942344</v>
      </c>
    </row>
    <row r="2132" spans="1:7" x14ac:dyDescent="0.2">
      <c r="A2132" s="7">
        <v>544</v>
      </c>
      <c r="B2132" s="7">
        <v>54</v>
      </c>
      <c r="C2132" s="8">
        <v>118.34325</v>
      </c>
      <c r="D2132" s="8">
        <v>77.418666666666667</v>
      </c>
      <c r="E2132" s="8">
        <v>118.40393343689321</v>
      </c>
      <c r="F2132" s="7">
        <v>0</v>
      </c>
      <c r="G2132" s="9">
        <f>+SQRT(($B$2-$B2132)^2+($C$2-$C2132)^2+($D$2-$D2132)^2+($E$2-$E2132)^2)</f>
        <v>398.4268090792869</v>
      </c>
    </row>
    <row r="2133" spans="1:7" x14ac:dyDescent="0.2">
      <c r="A2133" s="7">
        <v>3951</v>
      </c>
      <c r="B2133" s="7">
        <v>42</v>
      </c>
      <c r="C2133" s="8">
        <v>118.74625</v>
      </c>
      <c r="D2133" s="8">
        <v>76.405333333333331</v>
      </c>
      <c r="E2133" s="8">
        <v>116.36288164791685</v>
      </c>
      <c r="F2133" s="7">
        <v>0</v>
      </c>
      <c r="G2133" s="9">
        <f>+SQRT(($B$2-$B2133)^2+($C$2-$C2133)^2+($D$2-$D2133)^2+($E$2-$E2133)^2)</f>
        <v>398.89852348572356</v>
      </c>
    </row>
    <row r="2134" spans="1:7" x14ac:dyDescent="0.2">
      <c r="A2134" s="7">
        <v>2071</v>
      </c>
      <c r="B2134" s="7">
        <v>47</v>
      </c>
      <c r="C2134" s="8">
        <v>102.0395</v>
      </c>
      <c r="D2134" s="8">
        <v>110.90866666666666</v>
      </c>
      <c r="E2134" s="8">
        <v>60.273642676453001</v>
      </c>
      <c r="F2134" s="7">
        <v>0</v>
      </c>
      <c r="G2134" s="9">
        <f>+SQRT(($B$2-$B2134)^2+($C$2-$C2134)^2+($D$2-$D2134)^2+($E$2-$E2134)^2)</f>
        <v>398.95174548120139</v>
      </c>
    </row>
    <row r="2135" spans="1:7" x14ac:dyDescent="0.2">
      <c r="A2135" s="7">
        <v>5290</v>
      </c>
      <c r="B2135" s="7">
        <v>29</v>
      </c>
      <c r="C2135" s="8">
        <v>105.3605</v>
      </c>
      <c r="D2135" s="8">
        <v>98.665333333333336</v>
      </c>
      <c r="E2135" s="8">
        <v>82.185053895613947</v>
      </c>
      <c r="F2135" s="7">
        <v>0</v>
      </c>
      <c r="G2135" s="9">
        <f>+SQRT(($B$2-$B2135)^2+($C$2-$C2135)^2+($D$2-$D2135)^2+($E$2-$E2135)^2)</f>
        <v>398.97130257063054</v>
      </c>
    </row>
    <row r="2136" spans="1:7" x14ac:dyDescent="0.2">
      <c r="A2136" s="7">
        <v>1091</v>
      </c>
      <c r="B2136" s="7">
        <v>25</v>
      </c>
      <c r="C2136" s="8">
        <v>549.53499999999997</v>
      </c>
      <c r="D2136" s="8">
        <v>718.52377777777781</v>
      </c>
      <c r="E2136" s="8">
        <v>271.56177464531601</v>
      </c>
      <c r="F2136" s="7">
        <v>0</v>
      </c>
      <c r="G2136" s="9">
        <f>+SQRT(($B$2-$B2136)^2+($C$2-$C2136)^2+($D$2-$D2136)^2+($E$2-$E2136)^2)</f>
        <v>399.10710824192716</v>
      </c>
    </row>
    <row r="2137" spans="1:7" x14ac:dyDescent="0.2">
      <c r="A2137" s="7">
        <v>7968</v>
      </c>
      <c r="B2137" s="7">
        <v>62</v>
      </c>
      <c r="C2137" s="8">
        <v>139.02074999999999</v>
      </c>
      <c r="D2137" s="8">
        <v>64.423333333333332</v>
      </c>
      <c r="E2137" s="8">
        <v>255.69369889249197</v>
      </c>
      <c r="F2137" s="7">
        <v>0</v>
      </c>
      <c r="G2137" s="9">
        <f>+SQRT(($B$2-$B2137)^2+($C$2-$C2137)^2+($D$2-$D2137)^2+($E$2-$E2137)^2)</f>
        <v>399.16304794147425</v>
      </c>
    </row>
    <row r="2138" spans="1:7" x14ac:dyDescent="0.2">
      <c r="A2138" s="7">
        <v>5364</v>
      </c>
      <c r="B2138" s="7">
        <v>49</v>
      </c>
      <c r="C2138" s="8">
        <v>138.84174999999999</v>
      </c>
      <c r="D2138" s="8">
        <v>65.271777777777771</v>
      </c>
      <c r="E2138" s="8">
        <v>261.30028181047726</v>
      </c>
      <c r="F2138" s="7">
        <v>0</v>
      </c>
      <c r="G2138" s="9">
        <f>+SQRT(($B$2-$B2138)^2+($C$2-$C2138)^2+($D$2-$D2138)^2+($E$2-$E2138)^2)</f>
        <v>399.21810031076501</v>
      </c>
    </row>
    <row r="2139" spans="1:7" x14ac:dyDescent="0.2">
      <c r="A2139" s="7">
        <v>6767</v>
      </c>
      <c r="B2139" s="7">
        <v>43</v>
      </c>
      <c r="C2139" s="8">
        <v>562.35574999999994</v>
      </c>
      <c r="D2139" s="8">
        <v>723.57555555555552</v>
      </c>
      <c r="E2139" s="8">
        <v>215.63967589439162</v>
      </c>
      <c r="F2139" s="7">
        <v>1</v>
      </c>
      <c r="G2139" s="9">
        <f>+SQRT(($B$2-$B2139)^2+($C$2-$C2139)^2+($D$2-$D2139)^2+($E$2-$E2139)^2)</f>
        <v>399.42816334825642</v>
      </c>
    </row>
    <row r="2140" spans="1:7" x14ac:dyDescent="0.2">
      <c r="A2140" s="7">
        <v>5761</v>
      </c>
      <c r="B2140" s="7">
        <v>29</v>
      </c>
      <c r="C2140" s="8">
        <v>576.31674999999996</v>
      </c>
      <c r="D2140" s="8">
        <v>407.6588888888889</v>
      </c>
      <c r="E2140" s="8">
        <v>523.74366635833155</v>
      </c>
      <c r="F2140" s="7">
        <v>1</v>
      </c>
      <c r="G2140" s="9">
        <f>+SQRT(($B$2-$B2140)^2+($C$2-$C2140)^2+($D$2-$D2140)^2+($E$2-$E2140)^2)</f>
        <v>399.68539150454831</v>
      </c>
    </row>
    <row r="2141" spans="1:7" x14ac:dyDescent="0.2">
      <c r="A2141" s="7">
        <v>8136</v>
      </c>
      <c r="B2141" s="7">
        <v>26</v>
      </c>
      <c r="C2141" s="8">
        <v>584.08074999999997</v>
      </c>
      <c r="D2141" s="8">
        <v>612.85488888888892</v>
      </c>
      <c r="E2141" s="8">
        <v>420.86486886321649</v>
      </c>
      <c r="F2141" s="7">
        <v>1</v>
      </c>
      <c r="G2141" s="9">
        <f>+SQRT(($B$2-$B2141)^2+($C$2-$C2141)^2+($D$2-$D2141)^2+($E$2-$E2141)^2)</f>
        <v>400.00013171428583</v>
      </c>
    </row>
    <row r="2142" spans="1:7" x14ac:dyDescent="0.2">
      <c r="A2142" s="7">
        <v>7869</v>
      </c>
      <c r="B2142" s="7">
        <v>41</v>
      </c>
      <c r="C2142" s="8">
        <v>535.15049999999997</v>
      </c>
      <c r="D2142" s="8">
        <v>258.91577777777781</v>
      </c>
      <c r="E2142" s="8">
        <v>529.55359581115715</v>
      </c>
      <c r="F2142" s="7">
        <v>0</v>
      </c>
      <c r="G2142" s="9">
        <f>+SQRT(($B$2-$B2142)^2+($C$2-$C2142)^2+($D$2-$D2142)^2+($E$2-$E2142)^2)</f>
        <v>400.11438331336183</v>
      </c>
    </row>
    <row r="2143" spans="1:7" x14ac:dyDescent="0.2">
      <c r="A2143" s="7">
        <v>527</v>
      </c>
      <c r="B2143" s="7">
        <v>50</v>
      </c>
      <c r="C2143" s="8">
        <v>100.00225</v>
      </c>
      <c r="D2143" s="8">
        <v>108.58066666666667</v>
      </c>
      <c r="E2143" s="8">
        <v>66.914154985083755</v>
      </c>
      <c r="F2143" s="7">
        <v>0</v>
      </c>
      <c r="G2143" s="9">
        <f>+SQRT(($B$2-$B2143)^2+($C$2-$C2143)^2+($D$2-$D2143)^2+($E$2-$E2143)^2)</f>
        <v>400.11444058129473</v>
      </c>
    </row>
    <row r="2144" spans="1:7" x14ac:dyDescent="0.2">
      <c r="A2144" s="7">
        <v>8267</v>
      </c>
      <c r="B2144" s="7">
        <v>44</v>
      </c>
      <c r="C2144" s="8">
        <v>638.66525000000001</v>
      </c>
      <c r="D2144" s="8">
        <v>459.86577777777779</v>
      </c>
      <c r="E2144" s="8">
        <v>470.34596804413275</v>
      </c>
      <c r="F2144" s="7">
        <v>0</v>
      </c>
      <c r="G2144" s="9">
        <f>+SQRT(($B$2-$B2144)^2+($C$2-$C2144)^2+($D$2-$D2144)^2+($E$2-$E2144)^2)</f>
        <v>400.14224276929554</v>
      </c>
    </row>
    <row r="2145" spans="1:7" x14ac:dyDescent="0.2">
      <c r="A2145" s="7">
        <v>2517</v>
      </c>
      <c r="B2145" s="7">
        <v>61</v>
      </c>
      <c r="C2145" s="8">
        <v>562.49275</v>
      </c>
      <c r="D2145" s="8">
        <v>413.27466666666669</v>
      </c>
      <c r="E2145" s="8">
        <v>530.40812246557766</v>
      </c>
      <c r="F2145" s="7">
        <v>1</v>
      </c>
      <c r="G2145" s="9">
        <f>+SQRT(($B$2-$B2145)^2+($C$2-$C2145)^2+($D$2-$D2145)^2+($E$2-$E2145)^2)</f>
        <v>400.26637639156985</v>
      </c>
    </row>
    <row r="2146" spans="1:7" x14ac:dyDescent="0.2">
      <c r="A2146" s="7">
        <v>493</v>
      </c>
      <c r="B2146" s="7">
        <v>41</v>
      </c>
      <c r="C2146" s="8">
        <v>475.56299999999999</v>
      </c>
      <c r="D2146" s="8">
        <v>311.91155555555554</v>
      </c>
      <c r="E2146" s="8">
        <v>561.32965603881541</v>
      </c>
      <c r="F2146" s="7">
        <v>1</v>
      </c>
      <c r="G2146" s="9">
        <f>+SQRT(($B$2-$B2146)^2+($C$2-$C2146)^2+($D$2-$D2146)^2+($E$2-$E2146)^2)</f>
        <v>400.32739677341601</v>
      </c>
    </row>
    <row r="2147" spans="1:7" x14ac:dyDescent="0.2">
      <c r="A2147" s="7">
        <v>4401</v>
      </c>
      <c r="B2147" s="7">
        <v>37</v>
      </c>
      <c r="C2147" s="8">
        <v>124.60599999999999</v>
      </c>
      <c r="D2147" s="8">
        <v>72.536666666666662</v>
      </c>
      <c r="E2147" s="8">
        <v>101.47715981088024</v>
      </c>
      <c r="F2147" s="7">
        <v>0</v>
      </c>
      <c r="G2147" s="9">
        <f>+SQRT(($B$2-$B2147)^2+($C$2-$C2147)^2+($D$2-$D2147)^2+($E$2-$E2147)^2)</f>
        <v>400.37830558928948</v>
      </c>
    </row>
    <row r="2148" spans="1:7" x14ac:dyDescent="0.2">
      <c r="A2148" s="7">
        <v>5496</v>
      </c>
      <c r="B2148" s="7">
        <v>37</v>
      </c>
      <c r="C2148" s="8">
        <v>638.48900000000003</v>
      </c>
      <c r="D2148" s="8">
        <v>675.0862222222222</v>
      </c>
      <c r="E2148" s="8">
        <v>215.0222755671534</v>
      </c>
      <c r="F2148" s="7">
        <v>0</v>
      </c>
      <c r="G2148" s="9">
        <f>+SQRT(($B$2-$B2148)^2+($C$2-$C2148)^2+($D$2-$D2148)^2+($E$2-$E2148)^2)</f>
        <v>400.49853761868303</v>
      </c>
    </row>
    <row r="2149" spans="1:7" x14ac:dyDescent="0.2">
      <c r="A2149" s="7">
        <v>4566</v>
      </c>
      <c r="B2149" s="7">
        <v>51</v>
      </c>
      <c r="C2149" s="8">
        <v>121.76875</v>
      </c>
      <c r="D2149" s="8">
        <v>78.38044444444445</v>
      </c>
      <c r="E2149" s="8">
        <v>89.374881214168767</v>
      </c>
      <c r="F2149" s="7">
        <v>0</v>
      </c>
      <c r="G2149" s="9">
        <f>+SQRT(($B$2-$B2149)^2+($C$2-$C2149)^2+($D$2-$D2149)^2+($E$2-$E2149)^2)</f>
        <v>400.58633123548759</v>
      </c>
    </row>
    <row r="2150" spans="1:7" x14ac:dyDescent="0.2">
      <c r="A2150" s="7">
        <v>7359</v>
      </c>
      <c r="B2150" s="7">
        <v>42</v>
      </c>
      <c r="C2150" s="8">
        <v>707.10400000000004</v>
      </c>
      <c r="D2150" s="8">
        <v>477.55111111111108</v>
      </c>
      <c r="E2150" s="8">
        <v>385.80074030287892</v>
      </c>
      <c r="F2150" s="7">
        <v>1</v>
      </c>
      <c r="G2150" s="9">
        <f>+SQRT(($B$2-$B2150)^2+($C$2-$C2150)^2+($D$2-$D2150)^2+($E$2-$E2150)^2)</f>
        <v>400.71392376333807</v>
      </c>
    </row>
    <row r="2151" spans="1:7" x14ac:dyDescent="0.2">
      <c r="A2151" s="7">
        <v>5346</v>
      </c>
      <c r="B2151" s="7">
        <v>24</v>
      </c>
      <c r="C2151" s="8">
        <v>640.56425000000002</v>
      </c>
      <c r="D2151" s="8">
        <v>673.86800000000005</v>
      </c>
      <c r="E2151" s="8">
        <v>213.22946982145919</v>
      </c>
      <c r="F2151" s="7">
        <v>1</v>
      </c>
      <c r="G2151" s="9">
        <f>+SQRT(($B$2-$B2151)^2+($C$2-$C2151)^2+($D$2-$D2151)^2+($E$2-$E2151)^2)</f>
        <v>400.96567338217301</v>
      </c>
    </row>
    <row r="2152" spans="1:7" x14ac:dyDescent="0.2">
      <c r="A2152" s="7">
        <v>4546</v>
      </c>
      <c r="B2152" s="7">
        <v>25</v>
      </c>
      <c r="C2152" s="8">
        <v>580.4</v>
      </c>
      <c r="D2152" s="8">
        <v>382.72444444444443</v>
      </c>
      <c r="E2152" s="8">
        <v>525.39319325021222</v>
      </c>
      <c r="F2152" s="7">
        <v>0</v>
      </c>
      <c r="G2152" s="9">
        <f>+SQRT(($B$2-$B2152)^2+($C$2-$C2152)^2+($D$2-$D2152)^2+($E$2-$E2152)^2)</f>
        <v>401.56015504646427</v>
      </c>
    </row>
    <row r="2153" spans="1:7" x14ac:dyDescent="0.2">
      <c r="A2153" s="7">
        <v>8276</v>
      </c>
      <c r="B2153" s="7">
        <v>42</v>
      </c>
      <c r="C2153" s="8">
        <v>108.9175</v>
      </c>
      <c r="D2153" s="8">
        <v>102.03066666666666</v>
      </c>
      <c r="E2153" s="8">
        <v>54.371365729252688</v>
      </c>
      <c r="F2153" s="7">
        <v>0</v>
      </c>
      <c r="G2153" s="9">
        <f>+SQRT(($B$2-$B2153)^2+($C$2-$C2153)^2+($D$2-$D2153)^2+($E$2-$E2153)^2)</f>
        <v>401.65169044443576</v>
      </c>
    </row>
    <row r="2154" spans="1:7" x14ac:dyDescent="0.2">
      <c r="A2154" s="7">
        <v>2032</v>
      </c>
      <c r="B2154" s="7">
        <v>53</v>
      </c>
      <c r="C2154" s="8">
        <v>95.165750000000003</v>
      </c>
      <c r="D2154" s="8">
        <v>119.68666666666667</v>
      </c>
      <c r="E2154" s="8">
        <v>49.197920698681102</v>
      </c>
      <c r="F2154" s="7">
        <v>0</v>
      </c>
      <c r="G2154" s="9">
        <f>+SQRT(($B$2-$B2154)^2+($C$2-$C2154)^2+($D$2-$D2154)^2+($E$2-$E2154)^2)</f>
        <v>401.82260603340359</v>
      </c>
    </row>
    <row r="2155" spans="1:7" x14ac:dyDescent="0.2">
      <c r="A2155" s="7">
        <v>7577</v>
      </c>
      <c r="B2155" s="7">
        <v>37</v>
      </c>
      <c r="C2155" s="8">
        <v>598.94925000000001</v>
      </c>
      <c r="D2155" s="8">
        <v>386.39755555555553</v>
      </c>
      <c r="E2155" s="8">
        <v>514.80636736066447</v>
      </c>
      <c r="F2155" s="7">
        <v>1</v>
      </c>
      <c r="G2155" s="9">
        <f>+SQRT(($B$2-$B2155)^2+($C$2-$C2155)^2+($D$2-$D2155)^2+($E$2-$E2155)^2)</f>
        <v>401.9364533345539</v>
      </c>
    </row>
    <row r="2156" spans="1:7" x14ac:dyDescent="0.2">
      <c r="A2156" s="7">
        <v>5789</v>
      </c>
      <c r="B2156" s="7">
        <v>39</v>
      </c>
      <c r="C2156" s="8">
        <v>116.67675</v>
      </c>
      <c r="D2156" s="8">
        <v>74.100666666666669</v>
      </c>
      <c r="E2156" s="8">
        <v>115.28534374872817</v>
      </c>
      <c r="F2156" s="7">
        <v>0</v>
      </c>
      <c r="G2156" s="9">
        <f>+SQRT(($B$2-$B2156)^2+($C$2-$C2156)^2+($D$2-$D2156)^2+($E$2-$E2156)^2)</f>
        <v>402.10365415619953</v>
      </c>
    </row>
    <row r="2157" spans="1:7" x14ac:dyDescent="0.2">
      <c r="A2157" s="7">
        <v>7466</v>
      </c>
      <c r="B2157" s="7">
        <v>37</v>
      </c>
      <c r="C2157" s="8">
        <v>108.48875</v>
      </c>
      <c r="D2157" s="8">
        <v>93.846888888888884</v>
      </c>
      <c r="E2157" s="8">
        <v>73.150158489333123</v>
      </c>
      <c r="F2157" s="7">
        <v>0</v>
      </c>
      <c r="G2157" s="9">
        <f>+SQRT(($B$2-$B2157)^2+($C$2-$C2157)^2+($D$2-$D2157)^2+($E$2-$E2157)^2)</f>
        <v>402.20046575292952</v>
      </c>
    </row>
    <row r="2158" spans="1:7" x14ac:dyDescent="0.2">
      <c r="A2158" s="7">
        <v>6984</v>
      </c>
      <c r="B2158" s="7">
        <v>50</v>
      </c>
      <c r="C2158" s="8">
        <v>128.483</v>
      </c>
      <c r="D2158" s="8">
        <v>69.805333333333337</v>
      </c>
      <c r="E2158" s="8">
        <v>89.968221895673764</v>
      </c>
      <c r="F2158" s="7">
        <v>0</v>
      </c>
      <c r="G2158" s="9">
        <f>+SQRT(($B$2-$B2158)^2+($C$2-$C2158)^2+($D$2-$D2158)^2+($E$2-$E2158)^2)</f>
        <v>402.39411200502428</v>
      </c>
    </row>
    <row r="2159" spans="1:7" x14ac:dyDescent="0.2">
      <c r="A2159" s="7">
        <v>2423</v>
      </c>
      <c r="B2159" s="7">
        <v>37</v>
      </c>
      <c r="C2159" s="8">
        <v>98.638499999999993</v>
      </c>
      <c r="D2159" s="8">
        <v>109.72777777777777</v>
      </c>
      <c r="E2159" s="8">
        <v>58.208869153226118</v>
      </c>
      <c r="F2159" s="7">
        <v>0</v>
      </c>
      <c r="G2159" s="9">
        <f>+SQRT(($B$2-$B2159)^2+($C$2-$C2159)^2+($D$2-$D2159)^2+($E$2-$E2159)^2)</f>
        <v>402.61805261432585</v>
      </c>
    </row>
    <row r="2160" spans="1:7" x14ac:dyDescent="0.2">
      <c r="A2160" s="7">
        <v>2007</v>
      </c>
      <c r="B2160" s="7">
        <v>39</v>
      </c>
      <c r="C2160" s="8">
        <v>532.41774999999996</v>
      </c>
      <c r="D2160" s="8">
        <v>699.52911111111109</v>
      </c>
      <c r="E2160" s="8">
        <v>350.64600191450643</v>
      </c>
      <c r="F2160" s="7">
        <v>1</v>
      </c>
      <c r="G2160" s="9">
        <f>+SQRT(($B$2-$B2160)^2+($C$2-$C2160)^2+($D$2-$D2160)^2+($E$2-$E2160)^2)</f>
        <v>402.73335539724235</v>
      </c>
    </row>
    <row r="2161" spans="1:7" x14ac:dyDescent="0.2">
      <c r="A2161" s="7">
        <v>6517</v>
      </c>
      <c r="B2161" s="7">
        <v>42</v>
      </c>
      <c r="C2161" s="8">
        <v>129.9795</v>
      </c>
      <c r="D2161" s="8">
        <v>57.987777777777779</v>
      </c>
      <c r="E2161" s="8">
        <v>138.51024869583614</v>
      </c>
      <c r="F2161" s="7">
        <v>0</v>
      </c>
      <c r="G2161" s="9">
        <f>+SQRT(($B$2-$B2161)^2+($C$2-$C2161)^2+($D$2-$D2161)^2+($E$2-$E2161)^2)</f>
        <v>402.80513514742336</v>
      </c>
    </row>
    <row r="2162" spans="1:7" x14ac:dyDescent="0.2">
      <c r="A2162" s="7">
        <v>7318</v>
      </c>
      <c r="B2162" s="7">
        <v>49</v>
      </c>
      <c r="C2162" s="8">
        <v>112.202</v>
      </c>
      <c r="D2162" s="8">
        <v>75.443333333333328</v>
      </c>
      <c r="E2162" s="8">
        <v>122.32170632018278</v>
      </c>
      <c r="F2162" s="7">
        <v>0</v>
      </c>
      <c r="G2162" s="9">
        <f>+SQRT(($B$2-$B2162)^2+($C$2-$C2162)^2+($D$2-$D2162)^2+($E$2-$E2162)^2)</f>
        <v>403.26804302858545</v>
      </c>
    </row>
    <row r="2163" spans="1:7" x14ac:dyDescent="0.2">
      <c r="A2163" s="7">
        <v>5175</v>
      </c>
      <c r="B2163" s="7">
        <v>50</v>
      </c>
      <c r="C2163" s="8">
        <v>542.73400000000004</v>
      </c>
      <c r="D2163" s="8">
        <v>678.98377777777773</v>
      </c>
      <c r="E2163" s="8">
        <v>378.2985842420789</v>
      </c>
      <c r="F2163" s="7">
        <v>0</v>
      </c>
      <c r="G2163" s="9">
        <f>+SQRT(($B$2-$B2163)^2+($C$2-$C2163)^2+($D$2-$D2163)^2+($E$2-$E2163)^2)</f>
        <v>403.44560555781777</v>
      </c>
    </row>
    <row r="2164" spans="1:7" x14ac:dyDescent="0.2">
      <c r="A2164" s="7">
        <v>3852</v>
      </c>
      <c r="B2164" s="7">
        <v>42</v>
      </c>
      <c r="C2164" s="8">
        <v>98.311250000000001</v>
      </c>
      <c r="D2164" s="8">
        <v>103.31888888888889</v>
      </c>
      <c r="E2164" s="8">
        <v>70.312041547614953</v>
      </c>
      <c r="F2164" s="7">
        <v>0</v>
      </c>
      <c r="G2164" s="9">
        <f>+SQRT(($B$2-$B2164)^2+($C$2-$C2164)^2+($D$2-$D2164)^2+($E$2-$E2164)^2)</f>
        <v>403.68437781577575</v>
      </c>
    </row>
    <row r="2165" spans="1:7" x14ac:dyDescent="0.2">
      <c r="A2165" s="7">
        <v>3159</v>
      </c>
      <c r="B2165" s="7">
        <v>32</v>
      </c>
      <c r="C2165" s="8">
        <v>98.573250000000002</v>
      </c>
      <c r="D2165" s="8">
        <v>100.8908888888889</v>
      </c>
      <c r="E2165" s="8">
        <v>75.718538140037907</v>
      </c>
      <c r="F2165" s="7">
        <v>0</v>
      </c>
      <c r="G2165" s="9">
        <f>+SQRT(($B$2-$B2165)^2+($C$2-$C2165)^2+($D$2-$D2165)^2+($E$2-$E2165)^2)</f>
        <v>403.74965777378901</v>
      </c>
    </row>
    <row r="2166" spans="1:7" x14ac:dyDescent="0.2">
      <c r="A2166" s="7">
        <v>159</v>
      </c>
      <c r="B2166" s="7">
        <v>42</v>
      </c>
      <c r="C2166" s="8">
        <v>572.23625000000004</v>
      </c>
      <c r="D2166" s="8">
        <v>264.15066666666667</v>
      </c>
      <c r="E2166" s="8">
        <v>517.35985844809102</v>
      </c>
      <c r="F2166" s="7">
        <v>0</v>
      </c>
      <c r="G2166" s="9">
        <f>+SQRT(($B$2-$B2166)^2+($C$2-$C2166)^2+($D$2-$D2166)^2+($E$2-$E2166)^2)</f>
        <v>403.8694895022544</v>
      </c>
    </row>
    <row r="2167" spans="1:7" x14ac:dyDescent="0.2">
      <c r="A2167" s="7">
        <v>3002</v>
      </c>
      <c r="B2167" s="7">
        <v>34</v>
      </c>
      <c r="C2167" s="8">
        <v>93.869749999999996</v>
      </c>
      <c r="D2167" s="8">
        <v>124.14777777777778</v>
      </c>
      <c r="E2167" s="8">
        <v>36.005488495830775</v>
      </c>
      <c r="F2167" s="7">
        <v>0</v>
      </c>
      <c r="G2167" s="9">
        <f>+SQRT(($B$2-$B2167)^2+($C$2-$C2167)^2+($D$2-$D2167)^2+($E$2-$E2167)^2)</f>
        <v>404.12452044921866</v>
      </c>
    </row>
    <row r="2168" spans="1:7" x14ac:dyDescent="0.2">
      <c r="A2168" s="7">
        <v>1998</v>
      </c>
      <c r="B2168" s="7">
        <v>49</v>
      </c>
      <c r="C2168" s="8">
        <v>610.16099999999994</v>
      </c>
      <c r="D2168" s="8">
        <v>540.58600000000001</v>
      </c>
      <c r="E2168" s="8">
        <v>462.8070078749376</v>
      </c>
      <c r="F2168" s="7">
        <v>1</v>
      </c>
      <c r="G2168" s="9">
        <f>+SQRT(($B$2-$B2168)^2+($C$2-$C2168)^2+($D$2-$D2168)^2+($E$2-$E2168)^2)</f>
        <v>404.15494128395119</v>
      </c>
    </row>
    <row r="2169" spans="1:7" x14ac:dyDescent="0.2">
      <c r="A2169" s="7">
        <v>6221</v>
      </c>
      <c r="B2169" s="7">
        <v>56</v>
      </c>
      <c r="C2169" s="8">
        <v>278.51100000000002</v>
      </c>
      <c r="D2169" s="8">
        <v>124.93155555555556</v>
      </c>
      <c r="E2169" s="8">
        <v>480.28871651874709</v>
      </c>
      <c r="F2169" s="7">
        <v>1</v>
      </c>
      <c r="G2169" s="9">
        <f>+SQRT(($B$2-$B2169)^2+($C$2-$C2169)^2+($D$2-$D2169)^2+($E$2-$E2169)^2)</f>
        <v>404.28000441241255</v>
      </c>
    </row>
    <row r="2170" spans="1:7" x14ac:dyDescent="0.2">
      <c r="A2170" s="7">
        <v>2010</v>
      </c>
      <c r="B2170" s="7">
        <v>40</v>
      </c>
      <c r="C2170" s="8">
        <v>674.78399999999999</v>
      </c>
      <c r="D2170" s="8">
        <v>564.18466666666666</v>
      </c>
      <c r="E2170" s="8">
        <v>377.07313642152303</v>
      </c>
      <c r="F2170" s="7">
        <v>1</v>
      </c>
      <c r="G2170" s="9">
        <f>+SQRT(($B$2-$B2170)^2+($C$2-$C2170)^2+($D$2-$D2170)^2+($E$2-$E2170)^2)</f>
        <v>404.34217632916136</v>
      </c>
    </row>
    <row r="2171" spans="1:7" x14ac:dyDescent="0.2">
      <c r="A2171" s="7">
        <v>1585</v>
      </c>
      <c r="B2171" s="7">
        <v>62</v>
      </c>
      <c r="C2171" s="8">
        <v>109.0685</v>
      </c>
      <c r="D2171" s="8">
        <v>89.129777777777775</v>
      </c>
      <c r="E2171" s="8">
        <v>78.79008676069293</v>
      </c>
      <c r="F2171" s="7">
        <v>0</v>
      </c>
      <c r="G2171" s="9">
        <f>+SQRT(($B$2-$B2171)^2+($C$2-$C2171)^2+($D$2-$D2171)^2+($E$2-$E2171)^2)</f>
        <v>404.3626962033747</v>
      </c>
    </row>
    <row r="2172" spans="1:7" x14ac:dyDescent="0.2">
      <c r="A2172" s="7">
        <v>6801</v>
      </c>
      <c r="B2172" s="7">
        <v>43</v>
      </c>
      <c r="C2172" s="8">
        <v>578.94000000000005</v>
      </c>
      <c r="D2172" s="8">
        <v>360.49955555555556</v>
      </c>
      <c r="E2172" s="8">
        <v>530.51354441729075</v>
      </c>
      <c r="F2172" s="7">
        <v>1</v>
      </c>
      <c r="G2172" s="9">
        <f>+SQRT(($B$2-$B2172)^2+($C$2-$C2172)^2+($D$2-$D2172)^2+($E$2-$E2172)^2)</f>
        <v>404.97670656443751</v>
      </c>
    </row>
    <row r="2173" spans="1:7" x14ac:dyDescent="0.2">
      <c r="A2173" s="7">
        <v>5887</v>
      </c>
      <c r="B2173" s="7">
        <v>69</v>
      </c>
      <c r="C2173" s="8">
        <v>653.72299999999996</v>
      </c>
      <c r="D2173" s="8">
        <v>545.98377777777773</v>
      </c>
      <c r="E2173" s="8">
        <v>418.27179066056789</v>
      </c>
      <c r="F2173" s="7">
        <v>0</v>
      </c>
      <c r="G2173" s="9">
        <f>+SQRT(($B$2-$B2173)^2+($C$2-$C2173)^2+($D$2-$D2173)^2+($E$2-$E2173)^2)</f>
        <v>405.11798262149642</v>
      </c>
    </row>
    <row r="2174" spans="1:7" x14ac:dyDescent="0.2">
      <c r="A2174" s="7">
        <v>7530</v>
      </c>
      <c r="B2174" s="7">
        <v>50</v>
      </c>
      <c r="C2174" s="8">
        <v>592.98749999999995</v>
      </c>
      <c r="D2174" s="8">
        <v>581.14066666666668</v>
      </c>
      <c r="E2174" s="8">
        <v>449.7095985132342</v>
      </c>
      <c r="F2174" s="7">
        <v>0</v>
      </c>
      <c r="G2174" s="9">
        <f>+SQRT(($B$2-$B2174)^2+($C$2-$C2174)^2+($D$2-$D2174)^2+($E$2-$E2174)^2)</f>
        <v>405.12870463366738</v>
      </c>
    </row>
    <row r="2175" spans="1:7" x14ac:dyDescent="0.2">
      <c r="A2175" s="7">
        <v>535</v>
      </c>
      <c r="B2175" s="7">
        <v>29</v>
      </c>
      <c r="C2175" s="8">
        <v>600.42124999999999</v>
      </c>
      <c r="D2175" s="8">
        <v>702.31288888888889</v>
      </c>
      <c r="E2175" s="8">
        <v>251.84993110426504</v>
      </c>
      <c r="F2175" s="7">
        <v>0</v>
      </c>
      <c r="G2175" s="9">
        <f>+SQRT(($B$2-$B2175)^2+($C$2-$C2175)^2+($D$2-$D2175)^2+($E$2-$E2175)^2)</f>
        <v>405.21640725624513</v>
      </c>
    </row>
    <row r="2176" spans="1:7" x14ac:dyDescent="0.2">
      <c r="A2176" s="7">
        <v>1352</v>
      </c>
      <c r="B2176" s="7">
        <v>43</v>
      </c>
      <c r="C2176" s="8">
        <v>93.340500000000006</v>
      </c>
      <c r="D2176" s="8">
        <v>116.27888888888889</v>
      </c>
      <c r="E2176" s="8">
        <v>48.50703591253005</v>
      </c>
      <c r="F2176" s="7">
        <v>0</v>
      </c>
      <c r="G2176" s="9">
        <f>+SQRT(($B$2-$B2176)^2+($C$2-$C2176)^2+($D$2-$D2176)^2+($E$2-$E2176)^2)</f>
        <v>405.21786154809183</v>
      </c>
    </row>
    <row r="2177" spans="1:7" x14ac:dyDescent="0.2">
      <c r="A2177" s="7">
        <v>5728</v>
      </c>
      <c r="B2177" s="7">
        <v>61</v>
      </c>
      <c r="C2177" s="8">
        <v>489.95749999999998</v>
      </c>
      <c r="D2177" s="8">
        <v>290.50200000000001</v>
      </c>
      <c r="E2177" s="8">
        <v>558.34330882410632</v>
      </c>
      <c r="F2177" s="7">
        <v>1</v>
      </c>
      <c r="G2177" s="9">
        <f>+SQRT(($B$2-$B2177)^2+($C$2-$C2177)^2+($D$2-$D2177)^2+($E$2-$E2177)^2)</f>
        <v>405.24896179946774</v>
      </c>
    </row>
    <row r="2178" spans="1:7" x14ac:dyDescent="0.2">
      <c r="A2178" s="7">
        <v>5814</v>
      </c>
      <c r="B2178" s="7">
        <v>35</v>
      </c>
      <c r="C2178" s="8">
        <v>571.53049999999996</v>
      </c>
      <c r="D2178" s="8">
        <v>712.81288888888889</v>
      </c>
      <c r="E2178" s="8">
        <v>279.20705188611805</v>
      </c>
      <c r="F2178" s="7">
        <v>0</v>
      </c>
      <c r="G2178" s="9">
        <f>+SQRT(($B$2-$B2178)^2+($C$2-$C2178)^2+($D$2-$D2178)^2+($E$2-$E2178)^2)</f>
        <v>405.54203012050516</v>
      </c>
    </row>
    <row r="2179" spans="1:7" x14ac:dyDescent="0.2">
      <c r="A2179" s="7">
        <v>8270</v>
      </c>
      <c r="B2179" s="7">
        <v>29</v>
      </c>
      <c r="C2179" s="8">
        <v>597.66425000000004</v>
      </c>
      <c r="D2179" s="8">
        <v>617.28311111111111</v>
      </c>
      <c r="E2179" s="8">
        <v>414.2360674144777</v>
      </c>
      <c r="F2179" s="7">
        <v>0</v>
      </c>
      <c r="G2179" s="9">
        <f>+SQRT(($B$2-$B2179)^2+($C$2-$C2179)^2+($D$2-$D2179)^2+($E$2-$E2179)^2)</f>
        <v>405.64074065118569</v>
      </c>
    </row>
    <row r="2180" spans="1:7" x14ac:dyDescent="0.2">
      <c r="A2180" s="7">
        <v>7306</v>
      </c>
      <c r="B2180" s="7">
        <v>26</v>
      </c>
      <c r="C2180" s="8">
        <v>105.5585</v>
      </c>
      <c r="D2180" s="8">
        <v>92.977999999999994</v>
      </c>
      <c r="E2180" s="8">
        <v>70.185943669475705</v>
      </c>
      <c r="F2180" s="7">
        <v>0</v>
      </c>
      <c r="G2180" s="9">
        <f>+SQRT(($B$2-$B2180)^2+($C$2-$C2180)^2+($D$2-$D2180)^2+($E$2-$E2180)^2)</f>
        <v>405.74052991461565</v>
      </c>
    </row>
    <row r="2181" spans="1:7" x14ac:dyDescent="0.2">
      <c r="A2181" s="7">
        <v>2804</v>
      </c>
      <c r="B2181" s="7">
        <v>58</v>
      </c>
      <c r="C2181" s="8">
        <v>665.98775000000001</v>
      </c>
      <c r="D2181" s="8">
        <v>536.48955555555551</v>
      </c>
      <c r="E2181" s="8">
        <v>413.36634788743311</v>
      </c>
      <c r="F2181" s="7">
        <v>0</v>
      </c>
      <c r="G2181" s="9">
        <f>+SQRT(($B$2-$B2181)^2+($C$2-$C2181)^2+($D$2-$D2181)^2+($E$2-$E2181)^2)</f>
        <v>405.8344682553145</v>
      </c>
    </row>
    <row r="2182" spans="1:7" x14ac:dyDescent="0.2">
      <c r="A2182" s="7">
        <v>6211</v>
      </c>
      <c r="B2182" s="7">
        <v>46</v>
      </c>
      <c r="C2182" s="8">
        <v>115.2855</v>
      </c>
      <c r="D2182" s="8">
        <v>74.168000000000006</v>
      </c>
      <c r="E2182" s="8">
        <v>98.817217947136157</v>
      </c>
      <c r="F2182" s="7">
        <v>0</v>
      </c>
      <c r="G2182" s="9">
        <f>+SQRT(($B$2-$B2182)^2+($C$2-$C2182)^2+($D$2-$D2182)^2+($E$2-$E2182)^2)</f>
        <v>405.85889280912096</v>
      </c>
    </row>
    <row r="2183" spans="1:7" x14ac:dyDescent="0.2">
      <c r="A2183" s="7">
        <v>4632</v>
      </c>
      <c r="B2183" s="7">
        <v>62</v>
      </c>
      <c r="C2183" s="8">
        <v>633.19650000000001</v>
      </c>
      <c r="D2183" s="8">
        <v>605.81844444444448</v>
      </c>
      <c r="E2183" s="8">
        <v>389.87067225582393</v>
      </c>
      <c r="F2183" s="7">
        <v>1</v>
      </c>
      <c r="G2183" s="9">
        <f>+SQRT(($B$2-$B2183)^2+($C$2-$C2183)^2+($D$2-$D2183)^2+($E$2-$E2183)^2)</f>
        <v>406.09710813309977</v>
      </c>
    </row>
    <row r="2184" spans="1:7" x14ac:dyDescent="0.2">
      <c r="A2184" s="7">
        <v>4560</v>
      </c>
      <c r="B2184" s="7">
        <v>30</v>
      </c>
      <c r="C2184" s="8">
        <v>554.04549999999995</v>
      </c>
      <c r="D2184" s="8">
        <v>727.66577777777775</v>
      </c>
      <c r="E2184" s="8">
        <v>261.24065831048904</v>
      </c>
      <c r="F2184" s="7">
        <v>0</v>
      </c>
      <c r="G2184" s="9">
        <f>+SQRT(($B$2-$B2184)^2+($C$2-$C2184)^2+($D$2-$D2184)^2+($E$2-$E2184)^2)</f>
        <v>406.58381332016234</v>
      </c>
    </row>
    <row r="2185" spans="1:7" x14ac:dyDescent="0.2">
      <c r="A2185" s="7">
        <v>5808</v>
      </c>
      <c r="B2185" s="7">
        <v>26</v>
      </c>
      <c r="C2185" s="8">
        <v>118.39</v>
      </c>
      <c r="D2185" s="8">
        <v>70.229777777777784</v>
      </c>
      <c r="E2185" s="8">
        <v>98.39524893711561</v>
      </c>
      <c r="F2185" s="7">
        <v>0</v>
      </c>
      <c r="G2185" s="9">
        <f>+SQRT(($B$2-$B2185)^2+($C$2-$C2185)^2+($D$2-$D2185)^2+($E$2-$E2185)^2)</f>
        <v>406.87147149098598</v>
      </c>
    </row>
    <row r="2186" spans="1:7" x14ac:dyDescent="0.2">
      <c r="A2186" s="7">
        <v>5908</v>
      </c>
      <c r="B2186" s="7">
        <v>50</v>
      </c>
      <c r="C2186" s="8">
        <v>605.59625000000005</v>
      </c>
      <c r="D2186" s="8">
        <v>682.03</v>
      </c>
      <c r="E2186" s="8">
        <v>309.89565610796643</v>
      </c>
      <c r="F2186" s="7">
        <v>0</v>
      </c>
      <c r="G2186" s="9">
        <f>+SQRT(($B$2-$B2186)^2+($C$2-$C2186)^2+($D$2-$D2186)^2+($E$2-$E2186)^2)</f>
        <v>406.93979965019207</v>
      </c>
    </row>
    <row r="2187" spans="1:7" x14ac:dyDescent="0.2">
      <c r="A2187" s="7">
        <v>4228</v>
      </c>
      <c r="B2187" s="7">
        <v>37</v>
      </c>
      <c r="C2187" s="8">
        <v>602.75675000000001</v>
      </c>
      <c r="D2187" s="8">
        <v>512.2833333333333</v>
      </c>
      <c r="E2187" s="8">
        <v>487.25486276110229</v>
      </c>
      <c r="F2187" s="7">
        <v>1</v>
      </c>
      <c r="G2187" s="9">
        <f>+SQRT(($B$2-$B2187)^2+($C$2-$C2187)^2+($D$2-$D2187)^2+($E$2-$E2187)^2)</f>
        <v>406.96019738847366</v>
      </c>
    </row>
    <row r="2188" spans="1:7" x14ac:dyDescent="0.2">
      <c r="A2188" s="7">
        <v>7087</v>
      </c>
      <c r="B2188" s="7">
        <v>46</v>
      </c>
      <c r="C2188" s="8">
        <v>100.51475000000001</v>
      </c>
      <c r="D2188" s="8">
        <v>112.03466666666667</v>
      </c>
      <c r="E2188" s="8">
        <v>35.903560200125376</v>
      </c>
      <c r="F2188" s="7">
        <v>0</v>
      </c>
      <c r="G2188" s="9">
        <f>+SQRT(($B$2-$B2188)^2+($C$2-$C2188)^2+($D$2-$D2188)^2+($E$2-$E2188)^2)</f>
        <v>407.0068829908343</v>
      </c>
    </row>
    <row r="2189" spans="1:7" x14ac:dyDescent="0.2">
      <c r="A2189" s="7">
        <v>573</v>
      </c>
      <c r="B2189" s="7">
        <v>62</v>
      </c>
      <c r="C2189" s="8">
        <v>277.11250000000001</v>
      </c>
      <c r="D2189" s="8">
        <v>140.40822222222224</v>
      </c>
      <c r="E2189" s="8">
        <v>494.72358193151507</v>
      </c>
      <c r="F2189" s="7">
        <v>1</v>
      </c>
      <c r="G2189" s="9">
        <f>+SQRT(($B$2-$B2189)^2+($C$2-$C2189)^2+($D$2-$D2189)^2+($E$2-$E2189)^2)</f>
        <v>407.04441530276608</v>
      </c>
    </row>
    <row r="2190" spans="1:7" x14ac:dyDescent="0.2">
      <c r="A2190" s="7">
        <v>7424</v>
      </c>
      <c r="B2190" s="7">
        <v>32</v>
      </c>
      <c r="C2190" s="8">
        <v>106.56525000000001</v>
      </c>
      <c r="D2190" s="8">
        <v>93.947555555555553</v>
      </c>
      <c r="E2190" s="8">
        <v>59.918470834636103</v>
      </c>
      <c r="F2190" s="7">
        <v>0</v>
      </c>
      <c r="G2190" s="9">
        <f>+SQRT(($B$2-$B2190)^2+($C$2-$C2190)^2+($D$2-$D2190)^2+($E$2-$E2190)^2)</f>
        <v>407.06270876689706</v>
      </c>
    </row>
    <row r="2191" spans="1:7" x14ac:dyDescent="0.2">
      <c r="A2191" s="7">
        <v>5527</v>
      </c>
      <c r="B2191" s="7">
        <v>22</v>
      </c>
      <c r="C2191" s="8">
        <v>601.93624999999997</v>
      </c>
      <c r="D2191" s="8">
        <v>707.54622222222224</v>
      </c>
      <c r="E2191" s="8">
        <v>232.15097520538697</v>
      </c>
      <c r="F2191" s="7">
        <v>1</v>
      </c>
      <c r="G2191" s="9">
        <f>+SQRT(($B$2-$B2191)^2+($C$2-$C2191)^2+($D$2-$D2191)^2+($E$2-$E2191)^2)</f>
        <v>407.36756055463707</v>
      </c>
    </row>
    <row r="2192" spans="1:7" x14ac:dyDescent="0.2">
      <c r="A2192" s="7">
        <v>3608</v>
      </c>
      <c r="B2192" s="7">
        <v>61</v>
      </c>
      <c r="C2192" s="8">
        <v>623.05650000000003</v>
      </c>
      <c r="D2192" s="8">
        <v>476.03022222222222</v>
      </c>
      <c r="E2192" s="8">
        <v>486.79305304292836</v>
      </c>
      <c r="F2192" s="7">
        <v>1</v>
      </c>
      <c r="G2192" s="9">
        <f>+SQRT(($B$2-$B2192)^2+($C$2-$C2192)^2+($D$2-$D2192)^2+($E$2-$E2192)^2)</f>
        <v>407.50463407630019</v>
      </c>
    </row>
    <row r="2193" spans="1:7" x14ac:dyDescent="0.2">
      <c r="A2193" s="7">
        <v>3113</v>
      </c>
      <c r="B2193" s="7">
        <v>37</v>
      </c>
      <c r="C2193" s="8">
        <v>113.90175000000001</v>
      </c>
      <c r="D2193" s="8">
        <v>64.208444444444439</v>
      </c>
      <c r="E2193" s="8">
        <v>149.47610067898708</v>
      </c>
      <c r="F2193" s="7">
        <v>0</v>
      </c>
      <c r="G2193" s="9">
        <f>+SQRT(($B$2-$B2193)^2+($C$2-$C2193)^2+($D$2-$D2193)^2+($E$2-$E2193)^2)</f>
        <v>407.58917342063813</v>
      </c>
    </row>
    <row r="2194" spans="1:7" x14ac:dyDescent="0.2">
      <c r="A2194" s="7">
        <v>6938</v>
      </c>
      <c r="B2194" s="7">
        <v>30</v>
      </c>
      <c r="C2194" s="8">
        <v>104.533</v>
      </c>
      <c r="D2194" s="8">
        <v>95.171111111111117</v>
      </c>
      <c r="E2194" s="8">
        <v>59.415324213962435</v>
      </c>
      <c r="F2194" s="7">
        <v>0</v>
      </c>
      <c r="G2194" s="9">
        <f>+SQRT(($B$2-$B2194)^2+($C$2-$C2194)^2+($D$2-$D2194)^2+($E$2-$E2194)^2)</f>
        <v>407.80486688602349</v>
      </c>
    </row>
    <row r="2195" spans="1:7" x14ac:dyDescent="0.2">
      <c r="A2195" s="7">
        <v>153</v>
      </c>
      <c r="B2195" s="7">
        <v>47</v>
      </c>
      <c r="C2195" s="8">
        <v>111.83475</v>
      </c>
      <c r="D2195" s="8">
        <v>76.088888888888889</v>
      </c>
      <c r="E2195" s="8">
        <v>93.604811168874946</v>
      </c>
      <c r="F2195" s="7">
        <v>0</v>
      </c>
      <c r="G2195" s="9">
        <f>+SQRT(($B$2-$B2195)^2+($C$2-$C2195)^2+($D$2-$D2195)^2+($E$2-$E2195)^2)</f>
        <v>407.80559465782807</v>
      </c>
    </row>
    <row r="2196" spans="1:7" x14ac:dyDescent="0.2">
      <c r="A2196" s="7">
        <v>3354</v>
      </c>
      <c r="B2196" s="7">
        <v>29</v>
      </c>
      <c r="C2196" s="8">
        <v>673.51475000000005</v>
      </c>
      <c r="D2196" s="8">
        <v>584.46577777777782</v>
      </c>
      <c r="E2196" s="8">
        <v>364.81138439163408</v>
      </c>
      <c r="F2196" s="7">
        <v>0</v>
      </c>
      <c r="G2196" s="9">
        <f>+SQRT(($B$2-$B2196)^2+($C$2-$C2196)^2+($D$2-$D2196)^2+($E$2-$E2196)^2)</f>
        <v>407.91242437094951</v>
      </c>
    </row>
    <row r="2197" spans="1:7" x14ac:dyDescent="0.2">
      <c r="A2197" s="7">
        <v>1377</v>
      </c>
      <c r="B2197" s="7">
        <v>66</v>
      </c>
      <c r="C2197" s="8">
        <v>683.41449999999998</v>
      </c>
      <c r="D2197" s="8">
        <v>535.54377777777779</v>
      </c>
      <c r="E2197" s="8">
        <v>394.98160598920992</v>
      </c>
      <c r="F2197" s="7">
        <v>0</v>
      </c>
      <c r="G2197" s="9">
        <f>+SQRT(($B$2-$B2197)^2+($C$2-$C2197)^2+($D$2-$D2197)^2+($E$2-$E2197)^2)</f>
        <v>408.06453158945669</v>
      </c>
    </row>
    <row r="2198" spans="1:7" x14ac:dyDescent="0.2">
      <c r="A2198" s="7">
        <v>309</v>
      </c>
      <c r="B2198" s="7">
        <v>27</v>
      </c>
      <c r="C2198" s="8">
        <v>620.31650000000002</v>
      </c>
      <c r="D2198" s="8">
        <v>446.17444444444442</v>
      </c>
      <c r="E2198" s="8">
        <v>498.99872611451781</v>
      </c>
      <c r="F2198" s="7">
        <v>1</v>
      </c>
      <c r="G2198" s="9">
        <f>+SQRT(($B$2-$B2198)^2+($C$2-$C2198)^2+($D$2-$D2198)^2+($E$2-$E2198)^2)</f>
        <v>408.12226778475252</v>
      </c>
    </row>
    <row r="2199" spans="1:7" x14ac:dyDescent="0.2">
      <c r="A2199" s="7">
        <v>1812</v>
      </c>
      <c r="B2199" s="7">
        <v>44</v>
      </c>
      <c r="C2199" s="8">
        <v>539.77925000000005</v>
      </c>
      <c r="D2199" s="8">
        <v>473.29933333333332</v>
      </c>
      <c r="E2199" s="8">
        <v>538.30326481491306</v>
      </c>
      <c r="F2199" s="7">
        <v>0</v>
      </c>
      <c r="G2199" s="9">
        <f>+SQRT(($B$2-$B2199)^2+($C$2-$C2199)^2+($D$2-$D2199)^2+($E$2-$E2199)^2)</f>
        <v>408.33843977635922</v>
      </c>
    </row>
    <row r="2200" spans="1:7" x14ac:dyDescent="0.2">
      <c r="A2200" s="7">
        <v>2298</v>
      </c>
      <c r="B2200" s="7">
        <v>35</v>
      </c>
      <c r="C2200" s="8">
        <v>416.97025000000002</v>
      </c>
      <c r="D2200" s="8">
        <v>194.65155555555555</v>
      </c>
      <c r="E2200" s="8">
        <v>543.84975411822984</v>
      </c>
      <c r="F2200" s="7">
        <v>0</v>
      </c>
      <c r="G2200" s="9">
        <f>+SQRT(($B$2-$B2200)^2+($C$2-$C2200)^2+($D$2-$D2200)^2+($E$2-$E2200)^2)</f>
        <v>408.4125880085146</v>
      </c>
    </row>
    <row r="2201" spans="1:7" x14ac:dyDescent="0.2">
      <c r="A2201" s="7">
        <v>2005</v>
      </c>
      <c r="B2201" s="7">
        <v>31</v>
      </c>
      <c r="C2201" s="8">
        <v>552.36450000000002</v>
      </c>
      <c r="D2201" s="8">
        <v>658.53088888888885</v>
      </c>
      <c r="E2201" s="8">
        <v>408.76498767970122</v>
      </c>
      <c r="F2201" s="7">
        <v>0</v>
      </c>
      <c r="G2201" s="9">
        <f>+SQRT(($B$2-$B2201)^2+($C$2-$C2201)^2+($D$2-$D2201)^2+($E$2-$E2201)^2)</f>
        <v>408.43064599470483</v>
      </c>
    </row>
    <row r="2202" spans="1:7" x14ac:dyDescent="0.2">
      <c r="A2202" s="7">
        <v>8223</v>
      </c>
      <c r="B2202" s="7">
        <v>43</v>
      </c>
      <c r="C2202" s="8">
        <v>101.30974999999999</v>
      </c>
      <c r="D2202" s="8">
        <v>100.75933333333333</v>
      </c>
      <c r="E2202" s="8">
        <v>51.964621463478139</v>
      </c>
      <c r="F2202" s="7">
        <v>0</v>
      </c>
      <c r="G2202" s="9">
        <f>+SQRT(($B$2-$B2202)^2+($C$2-$C2202)^2+($D$2-$D2202)^2+($E$2-$E2202)^2)</f>
        <v>408.46235794643496</v>
      </c>
    </row>
    <row r="2203" spans="1:7" x14ac:dyDescent="0.2">
      <c r="A2203" s="7">
        <v>4445</v>
      </c>
      <c r="B2203" s="7">
        <v>36</v>
      </c>
      <c r="C2203" s="8">
        <v>653.90049999999997</v>
      </c>
      <c r="D2203" s="8">
        <v>523.298</v>
      </c>
      <c r="E2203" s="8">
        <v>440.76474580771463</v>
      </c>
      <c r="F2203" s="7">
        <v>1</v>
      </c>
      <c r="G2203" s="9">
        <f>+SQRT(($B$2-$B2203)^2+($C$2-$C2203)^2+($D$2-$D2203)^2+($E$2-$E2203)^2)</f>
        <v>408.82454163765306</v>
      </c>
    </row>
    <row r="2204" spans="1:7" x14ac:dyDescent="0.2">
      <c r="A2204" s="7">
        <v>5746</v>
      </c>
      <c r="B2204" s="7">
        <v>31</v>
      </c>
      <c r="C2204" s="8">
        <v>561.23450000000003</v>
      </c>
      <c r="D2204" s="8">
        <v>717.44844444444448</v>
      </c>
      <c r="E2204" s="8">
        <v>293.68189182978773</v>
      </c>
      <c r="F2204" s="7">
        <v>1</v>
      </c>
      <c r="G2204" s="9">
        <f>+SQRT(($B$2-$B2204)^2+($C$2-$C2204)^2+($D$2-$D2204)^2+($E$2-$E2204)^2)</f>
        <v>408.84786077362077</v>
      </c>
    </row>
    <row r="2205" spans="1:7" x14ac:dyDescent="0.2">
      <c r="A2205" s="7">
        <v>4610</v>
      </c>
      <c r="B2205" s="7">
        <v>63</v>
      </c>
      <c r="C2205" s="8">
        <v>488.08749999999998</v>
      </c>
      <c r="D2205" s="8">
        <v>312.12599999999998</v>
      </c>
      <c r="E2205" s="8">
        <v>566.31365376585654</v>
      </c>
      <c r="F2205" s="7">
        <v>1</v>
      </c>
      <c r="G2205" s="9">
        <f>+SQRT(($B$2-$B2205)^2+($C$2-$C2205)^2+($D$2-$D2205)^2+($E$2-$E2205)^2)</f>
        <v>408.87599844251116</v>
      </c>
    </row>
    <row r="2206" spans="1:7" x14ac:dyDescent="0.2">
      <c r="A2206" s="7">
        <v>6326</v>
      </c>
      <c r="B2206" s="7">
        <v>64</v>
      </c>
      <c r="C2206" s="8">
        <v>115.06950000000001</v>
      </c>
      <c r="D2206" s="8">
        <v>61.526444444444444</v>
      </c>
      <c r="E2206" s="8">
        <v>163.94399208959976</v>
      </c>
      <c r="F2206" s="7">
        <v>0</v>
      </c>
      <c r="G2206" s="9">
        <f>+SQRT(($B$2-$B2206)^2+($C$2-$C2206)^2+($D$2-$D2206)^2+($E$2-$E2206)^2)</f>
        <v>408.97607365477666</v>
      </c>
    </row>
    <row r="2207" spans="1:7" x14ac:dyDescent="0.2">
      <c r="A2207" s="7">
        <v>6852</v>
      </c>
      <c r="B2207" s="7">
        <v>31</v>
      </c>
      <c r="C2207" s="8">
        <v>485.92824999999999</v>
      </c>
      <c r="D2207" s="8">
        <v>322.58666666666664</v>
      </c>
      <c r="E2207" s="8">
        <v>569.49899954178147</v>
      </c>
      <c r="F2207" s="7">
        <v>1</v>
      </c>
      <c r="G2207" s="9">
        <f>+SQRT(($B$2-$B2207)^2+($C$2-$C2207)^2+($D$2-$D2207)^2+($E$2-$E2207)^2)</f>
        <v>409.36900293459394</v>
      </c>
    </row>
    <row r="2208" spans="1:7" x14ac:dyDescent="0.2">
      <c r="A2208" s="7">
        <v>2974</v>
      </c>
      <c r="B2208" s="7">
        <v>29</v>
      </c>
      <c r="C2208" s="8">
        <v>568.14549999999997</v>
      </c>
      <c r="D2208" s="8">
        <v>732.83577777777782</v>
      </c>
      <c r="E2208" s="8">
        <v>213.44121934806367</v>
      </c>
      <c r="F2208" s="7">
        <v>1</v>
      </c>
      <c r="G2208" s="9">
        <f>+SQRT(($B$2-$B2208)^2+($C$2-$C2208)^2+($D$2-$D2208)^2+($E$2-$E2208)^2)</f>
        <v>410.11136481973637</v>
      </c>
    </row>
    <row r="2209" spans="1:7" x14ac:dyDescent="0.2">
      <c r="A2209" s="7">
        <v>2037</v>
      </c>
      <c r="B2209" s="7">
        <v>49</v>
      </c>
      <c r="C2209" s="8">
        <v>104.7675</v>
      </c>
      <c r="D2209" s="8">
        <v>83.591777777777779</v>
      </c>
      <c r="E2209" s="8">
        <v>79.830319030298185</v>
      </c>
      <c r="F2209" s="7">
        <v>0</v>
      </c>
      <c r="G2209" s="9">
        <f>+SQRT(($B$2-$B2209)^2+($C$2-$C2209)^2+($D$2-$D2209)^2+($E$2-$E2209)^2)</f>
        <v>410.3170754861784</v>
      </c>
    </row>
    <row r="2210" spans="1:7" x14ac:dyDescent="0.2">
      <c r="A2210" s="7">
        <v>8283</v>
      </c>
      <c r="B2210" s="7">
        <v>22</v>
      </c>
      <c r="C2210" s="8">
        <v>96.236750000000001</v>
      </c>
      <c r="D2210" s="8">
        <v>96.528888888888886</v>
      </c>
      <c r="E2210" s="8">
        <v>67.918071317695691</v>
      </c>
      <c r="F2210" s="7">
        <v>0</v>
      </c>
      <c r="G2210" s="9">
        <f>+SQRT(($B$2-$B2210)^2+($C$2-$C2210)^2+($D$2-$D2210)^2+($E$2-$E2210)^2)</f>
        <v>410.54719198888796</v>
      </c>
    </row>
    <row r="2211" spans="1:7" x14ac:dyDescent="0.2">
      <c r="A2211" s="7">
        <v>5687</v>
      </c>
      <c r="B2211" s="7">
        <v>43</v>
      </c>
      <c r="C2211" s="8">
        <v>636.91700000000003</v>
      </c>
      <c r="D2211" s="8">
        <v>600.2691111111111</v>
      </c>
      <c r="E2211" s="8">
        <v>401.08685783293635</v>
      </c>
      <c r="F2211" s="7">
        <v>0</v>
      </c>
      <c r="G2211" s="9">
        <f>+SQRT(($B$2-$B2211)^2+($C$2-$C2211)^2+($D$2-$D2211)^2+($E$2-$E2211)^2)</f>
        <v>410.55961836340373</v>
      </c>
    </row>
    <row r="2212" spans="1:7" x14ac:dyDescent="0.2">
      <c r="A2212" s="7">
        <v>8306</v>
      </c>
      <c r="B2212" s="7">
        <v>31</v>
      </c>
      <c r="C2212" s="8">
        <v>114.0115</v>
      </c>
      <c r="D2212" s="8">
        <v>60.633111111111113</v>
      </c>
      <c r="E2212" s="8">
        <v>144.29559784180944</v>
      </c>
      <c r="F2212" s="7">
        <v>0</v>
      </c>
      <c r="G2212" s="9">
        <f>+SQRT(($B$2-$B2212)^2+($C$2-$C2212)^2+($D$2-$D2212)^2+($E$2-$E2212)^2)</f>
        <v>410.6180410182568</v>
      </c>
    </row>
    <row r="2213" spans="1:7" x14ac:dyDescent="0.2">
      <c r="A2213" s="7">
        <v>5018</v>
      </c>
      <c r="B2213" s="7">
        <v>32</v>
      </c>
      <c r="C2213" s="8">
        <v>581.61874999999998</v>
      </c>
      <c r="D2213" s="8">
        <v>289.53688888888888</v>
      </c>
      <c r="E2213" s="8">
        <v>526.95607442040023</v>
      </c>
      <c r="F2213" s="7">
        <v>1</v>
      </c>
      <c r="G2213" s="9">
        <f>+SQRT(($B$2-$B2213)^2+($C$2-$C2213)^2+($D$2-$D2213)^2+($E$2-$E2213)^2)</f>
        <v>410.78561471196468</v>
      </c>
    </row>
    <row r="2214" spans="1:7" x14ac:dyDescent="0.2">
      <c r="A2214" s="7">
        <v>7124</v>
      </c>
      <c r="B2214" s="7">
        <v>37</v>
      </c>
      <c r="C2214" s="8">
        <v>101.96125000000001</v>
      </c>
      <c r="D2214" s="8">
        <v>80.169111111111107</v>
      </c>
      <c r="E2214" s="8">
        <v>96.218645389361583</v>
      </c>
      <c r="F2214" s="7">
        <v>0</v>
      </c>
      <c r="G2214" s="9">
        <f>+SQRT(($B$2-$B2214)^2+($C$2-$C2214)^2+($D$2-$D2214)^2+($E$2-$E2214)^2)</f>
        <v>410.97141893959582</v>
      </c>
    </row>
    <row r="2215" spans="1:7" x14ac:dyDescent="0.2">
      <c r="A2215" s="7">
        <v>1119</v>
      </c>
      <c r="B2215" s="7">
        <v>21</v>
      </c>
      <c r="C2215" s="8">
        <v>501.73950000000002</v>
      </c>
      <c r="D2215" s="8">
        <v>278.51755555555553</v>
      </c>
      <c r="E2215" s="8">
        <v>559.02613814736003</v>
      </c>
      <c r="F2215" s="7">
        <v>1</v>
      </c>
      <c r="G2215" s="9">
        <f>+SQRT(($B$2-$B2215)^2+($C$2-$C2215)^2+($D$2-$D2215)^2+($E$2-$E2215)^2)</f>
        <v>411.3006870324586</v>
      </c>
    </row>
    <row r="2216" spans="1:7" x14ac:dyDescent="0.2">
      <c r="A2216" s="7">
        <v>7645</v>
      </c>
      <c r="B2216" s="7">
        <v>21</v>
      </c>
      <c r="C2216" s="8">
        <v>480.65224999999998</v>
      </c>
      <c r="D2216" s="8">
        <v>310.62111111111113</v>
      </c>
      <c r="E2216" s="8">
        <v>571.0194514241125</v>
      </c>
      <c r="F2216" s="7">
        <v>0</v>
      </c>
      <c r="G2216" s="9">
        <f>+SQRT(($B$2-$B2216)^2+($C$2-$C2216)^2+($D$2-$D2216)^2+($E$2-$E2216)^2)</f>
        <v>411.35815437927891</v>
      </c>
    </row>
    <row r="2217" spans="1:7" x14ac:dyDescent="0.2">
      <c r="A2217" s="7">
        <v>103</v>
      </c>
      <c r="B2217" s="7">
        <v>21</v>
      </c>
      <c r="C2217" s="8">
        <v>90.043750000000003</v>
      </c>
      <c r="D2217" s="8">
        <v>107.10822222222222</v>
      </c>
      <c r="E2217" s="8">
        <v>55.966411139179797</v>
      </c>
      <c r="F2217" s="7">
        <v>0</v>
      </c>
      <c r="G2217" s="9">
        <f>+SQRT(($B$2-$B2217)^2+($C$2-$C2217)^2+($D$2-$D2217)^2+($E$2-$E2217)^2)</f>
        <v>411.41048897517908</v>
      </c>
    </row>
    <row r="2218" spans="1:7" x14ac:dyDescent="0.2">
      <c r="A2218" s="7">
        <v>3326</v>
      </c>
      <c r="B2218" s="7">
        <v>42</v>
      </c>
      <c r="C2218" s="8">
        <v>644.77575000000002</v>
      </c>
      <c r="D2218" s="8">
        <v>590.63155555555556</v>
      </c>
      <c r="E2218" s="8">
        <v>403.80836151238458</v>
      </c>
      <c r="F2218" s="7">
        <v>0</v>
      </c>
      <c r="G2218" s="9">
        <f>+SQRT(($B$2-$B2218)^2+($C$2-$C2218)^2+($D$2-$D2218)^2+($E$2-$E2218)^2)</f>
        <v>411.64674724802006</v>
      </c>
    </row>
    <row r="2219" spans="1:7" x14ac:dyDescent="0.2">
      <c r="A2219" s="7">
        <v>4536</v>
      </c>
      <c r="B2219" s="7">
        <v>47</v>
      </c>
      <c r="C2219" s="8">
        <v>104.102</v>
      </c>
      <c r="D2219" s="8">
        <v>88.736888888888885</v>
      </c>
      <c r="E2219" s="8">
        <v>61.659708793214755</v>
      </c>
      <c r="F2219" s="7">
        <v>0</v>
      </c>
      <c r="G2219" s="9">
        <f>+SQRT(($B$2-$B2219)^2+($C$2-$C2219)^2+($D$2-$D2219)^2+($E$2-$E2219)^2)</f>
        <v>411.83128318146152</v>
      </c>
    </row>
    <row r="2220" spans="1:7" x14ac:dyDescent="0.2">
      <c r="A2220" s="7">
        <v>1869</v>
      </c>
      <c r="B2220" s="7">
        <v>42</v>
      </c>
      <c r="C2220" s="8">
        <v>90.256749999999997</v>
      </c>
      <c r="D2220" s="8">
        <v>110.53511111111111</v>
      </c>
      <c r="E2220" s="8">
        <v>45.709530781912925</v>
      </c>
      <c r="F2220" s="7">
        <v>0</v>
      </c>
      <c r="G2220" s="9">
        <f>+SQRT(($B$2-$B2220)^2+($C$2-$C2220)^2+($D$2-$D2220)^2+($E$2-$E2220)^2)</f>
        <v>411.87923475834549</v>
      </c>
    </row>
    <row r="2221" spans="1:7" x14ac:dyDescent="0.2">
      <c r="A2221" s="7">
        <v>4434</v>
      </c>
      <c r="B2221" s="7">
        <v>32</v>
      </c>
      <c r="C2221" s="8">
        <v>101.13249999999999</v>
      </c>
      <c r="D2221" s="8">
        <v>81.906222222222226</v>
      </c>
      <c r="E2221" s="8">
        <v>87.149375702436899</v>
      </c>
      <c r="F2221" s="7">
        <v>0</v>
      </c>
      <c r="G2221" s="9">
        <f>+SQRT(($B$2-$B2221)^2+($C$2-$C2221)^2+($D$2-$D2221)^2+($E$2-$E2221)^2)</f>
        <v>412.22285993865876</v>
      </c>
    </row>
    <row r="2222" spans="1:7" x14ac:dyDescent="0.2">
      <c r="A2222" s="7">
        <v>7604</v>
      </c>
      <c r="B2222" s="7">
        <v>54</v>
      </c>
      <c r="C2222" s="8">
        <v>106.89075</v>
      </c>
      <c r="D2222" s="8">
        <v>73.433777777777777</v>
      </c>
      <c r="E2222" s="8">
        <v>98.27148937120252</v>
      </c>
      <c r="F2222" s="7">
        <v>0</v>
      </c>
      <c r="G2222" s="9">
        <f>+SQRT(($B$2-$B2222)^2+($C$2-$C2222)^2+($D$2-$D2222)^2+($E$2-$E2222)^2)</f>
        <v>412.31947725395469</v>
      </c>
    </row>
    <row r="2223" spans="1:7" x14ac:dyDescent="0.2">
      <c r="A2223" s="7">
        <v>3926</v>
      </c>
      <c r="B2223" s="7">
        <v>25</v>
      </c>
      <c r="C2223" s="8">
        <v>112.465</v>
      </c>
      <c r="D2223" s="8">
        <v>77.734444444444449</v>
      </c>
      <c r="E2223" s="8">
        <v>67.581818636992395</v>
      </c>
      <c r="F2223" s="7">
        <v>0</v>
      </c>
      <c r="G2223" s="9">
        <f>+SQRT(($B$2-$B2223)^2+($C$2-$C2223)^2+($D$2-$D2223)^2+($E$2-$E2223)^2)</f>
        <v>412.36967871990186</v>
      </c>
    </row>
    <row r="2224" spans="1:7" x14ac:dyDescent="0.2">
      <c r="A2224" s="7">
        <v>7167</v>
      </c>
      <c r="B2224" s="7">
        <v>66</v>
      </c>
      <c r="C2224" s="8">
        <v>637.96325000000002</v>
      </c>
      <c r="D2224" s="8">
        <v>604.93088888888894</v>
      </c>
      <c r="E2224" s="8">
        <v>396.73697127228837</v>
      </c>
      <c r="F2224" s="7">
        <v>1</v>
      </c>
      <c r="G2224" s="9">
        <f>+SQRT(($B$2-$B2224)^2+($C$2-$C2224)^2+($D$2-$D2224)^2+($E$2-$E2224)^2)</f>
        <v>412.42006538110036</v>
      </c>
    </row>
    <row r="2225" spans="1:7" x14ac:dyDescent="0.2">
      <c r="A2225" s="7">
        <v>1408</v>
      </c>
      <c r="B2225" s="7">
        <v>31</v>
      </c>
      <c r="C2225" s="8">
        <v>680.22924999999998</v>
      </c>
      <c r="D2225" s="8">
        <v>535.21933333333334</v>
      </c>
      <c r="E2225" s="8">
        <v>409.61094518293527</v>
      </c>
      <c r="F2225" s="7">
        <v>1</v>
      </c>
      <c r="G2225" s="9">
        <f>+SQRT(($B$2-$B2225)^2+($C$2-$C2225)^2+($D$2-$D2225)^2+($E$2-$E2225)^2)</f>
        <v>412.79499860956804</v>
      </c>
    </row>
    <row r="2226" spans="1:7" x14ac:dyDescent="0.2">
      <c r="A2226" s="7">
        <v>556</v>
      </c>
      <c r="B2226" s="7">
        <v>53</v>
      </c>
      <c r="C2226" s="8">
        <v>88.076750000000004</v>
      </c>
      <c r="D2226" s="8">
        <v>114.10355555555556</v>
      </c>
      <c r="E2226" s="8">
        <v>41.270294753765015</v>
      </c>
      <c r="F2226" s="7">
        <v>0</v>
      </c>
      <c r="G2226" s="9">
        <f>+SQRT(($B$2-$B2226)^2+($C$2-$C2226)^2+($D$2-$D2226)^2+($E$2-$E2226)^2)</f>
        <v>412.89667671965339</v>
      </c>
    </row>
    <row r="2227" spans="1:7" x14ac:dyDescent="0.2">
      <c r="A2227" s="7">
        <v>3872</v>
      </c>
      <c r="B2227" s="7">
        <v>42</v>
      </c>
      <c r="C2227" s="8">
        <v>520.26274999999998</v>
      </c>
      <c r="D2227" s="8">
        <v>269.69333333333333</v>
      </c>
      <c r="E2227" s="8">
        <v>553.34855272723348</v>
      </c>
      <c r="F2227" s="7">
        <v>1</v>
      </c>
      <c r="G2227" s="9">
        <f>+SQRT(($B$2-$B2227)^2+($C$2-$C2227)^2+($D$2-$D2227)^2+($E$2-$E2227)^2)</f>
        <v>413.47427007915218</v>
      </c>
    </row>
    <row r="2228" spans="1:7" x14ac:dyDescent="0.2">
      <c r="A2228" s="7">
        <v>3537</v>
      </c>
      <c r="B2228" s="7">
        <v>35</v>
      </c>
      <c r="C2228" s="8">
        <v>110.7895</v>
      </c>
      <c r="D2228" s="8">
        <v>68.900444444444446</v>
      </c>
      <c r="E2228" s="8">
        <v>93.935752732680044</v>
      </c>
      <c r="F2228" s="7">
        <v>0</v>
      </c>
      <c r="G2228" s="9">
        <f>+SQRT(($B$2-$B2228)^2+($C$2-$C2228)^2+($D$2-$D2228)^2+($E$2-$E2228)^2)</f>
        <v>413.52812761698033</v>
      </c>
    </row>
    <row r="2229" spans="1:7" x14ac:dyDescent="0.2">
      <c r="A2229" s="7">
        <v>39</v>
      </c>
      <c r="B2229" s="7">
        <v>21</v>
      </c>
      <c r="C2229" s="8">
        <v>567.88400000000001</v>
      </c>
      <c r="D2229" s="8">
        <v>466.07377777777776</v>
      </c>
      <c r="E2229" s="8">
        <v>532.73883321614983</v>
      </c>
      <c r="F2229" s="7">
        <v>0</v>
      </c>
      <c r="G2229" s="9">
        <f>+SQRT(($B$2-$B2229)^2+($C$2-$C2229)^2+($D$2-$D2229)^2+($E$2-$E2229)^2)</f>
        <v>413.6350476572112</v>
      </c>
    </row>
    <row r="2230" spans="1:7" x14ac:dyDescent="0.2">
      <c r="A2230" s="7">
        <v>7952</v>
      </c>
      <c r="B2230" s="7">
        <v>46</v>
      </c>
      <c r="C2230" s="8">
        <v>103.74299999999999</v>
      </c>
      <c r="D2230" s="8">
        <v>89.574222222222218</v>
      </c>
      <c r="E2230" s="8">
        <v>53.797279650404022</v>
      </c>
      <c r="F2230" s="7">
        <v>0</v>
      </c>
      <c r="G2230" s="9">
        <f>+SQRT(($B$2-$B2230)^2+($C$2-$C2230)^2+($D$2-$D2230)^2+($E$2-$E2230)^2)</f>
        <v>413.73698949180522</v>
      </c>
    </row>
    <row r="2231" spans="1:7" x14ac:dyDescent="0.2">
      <c r="A2231" s="7">
        <v>1602</v>
      </c>
      <c r="B2231" s="7">
        <v>25</v>
      </c>
      <c r="C2231" s="8">
        <v>118.99825</v>
      </c>
      <c r="D2231" s="8">
        <v>55.148888888888891</v>
      </c>
      <c r="E2231" s="8">
        <v>122.62260702067745</v>
      </c>
      <c r="F2231" s="7">
        <v>0</v>
      </c>
      <c r="G2231" s="9">
        <f>+SQRT(($B$2-$B2231)^2+($C$2-$C2231)^2+($D$2-$D2231)^2+($E$2-$E2231)^2)</f>
        <v>413.89353937998652</v>
      </c>
    </row>
    <row r="2232" spans="1:7" x14ac:dyDescent="0.2">
      <c r="A2232" s="7">
        <v>1499</v>
      </c>
      <c r="B2232" s="7">
        <v>37</v>
      </c>
      <c r="C2232" s="8">
        <v>99.614750000000001</v>
      </c>
      <c r="D2232" s="8">
        <v>91.675555555555562</v>
      </c>
      <c r="E2232" s="8">
        <v>56.790175463459796</v>
      </c>
      <c r="F2232" s="7">
        <v>0</v>
      </c>
      <c r="G2232" s="9">
        <f>+SQRT(($B$2-$B2232)^2+($C$2-$C2232)^2+($D$2-$D2232)^2+($E$2-$E2232)^2)</f>
        <v>414.19051278284707</v>
      </c>
    </row>
    <row r="2233" spans="1:7" x14ac:dyDescent="0.2">
      <c r="A2233" s="7">
        <v>7313</v>
      </c>
      <c r="B2233" s="7">
        <v>49</v>
      </c>
      <c r="C2233" s="8">
        <v>613.56925000000001</v>
      </c>
      <c r="D2233" s="8">
        <v>340.4137777777778</v>
      </c>
      <c r="E2233" s="8">
        <v>519.08106815702297</v>
      </c>
      <c r="F2233" s="7">
        <v>1</v>
      </c>
      <c r="G2233" s="9">
        <f>+SQRT(($B$2-$B2233)^2+($C$2-$C2233)^2+($D$2-$D2233)^2+($E$2-$E2233)^2)</f>
        <v>414.21607152246622</v>
      </c>
    </row>
    <row r="2234" spans="1:7" x14ac:dyDescent="0.2">
      <c r="A2234" s="7">
        <v>4211</v>
      </c>
      <c r="B2234" s="7">
        <v>63</v>
      </c>
      <c r="C2234" s="8">
        <v>88.087000000000003</v>
      </c>
      <c r="D2234" s="8">
        <v>110.85866666666666</v>
      </c>
      <c r="E2234" s="8">
        <v>44.532204082960682</v>
      </c>
      <c r="F2234" s="7">
        <v>0</v>
      </c>
      <c r="G2234" s="9">
        <f>+SQRT(($B$2-$B2234)^2+($C$2-$C2234)^2+($D$2-$D2234)^2+($E$2-$E2234)^2)</f>
        <v>414.33372593776141</v>
      </c>
    </row>
    <row r="2235" spans="1:7" x14ac:dyDescent="0.2">
      <c r="A2235" s="7">
        <v>6557</v>
      </c>
      <c r="B2235" s="7">
        <v>32</v>
      </c>
      <c r="C2235" s="8">
        <v>521.06050000000005</v>
      </c>
      <c r="D2235" s="8">
        <v>284.91311111111111</v>
      </c>
      <c r="E2235" s="8">
        <v>557.79685409479612</v>
      </c>
      <c r="F2235" s="7">
        <v>1</v>
      </c>
      <c r="G2235" s="9">
        <f>+SQRT(($B$2-$B2235)^2+($C$2-$C2235)^2+($D$2-$D2235)^2+($E$2-$E2235)^2)</f>
        <v>414.48619238417024</v>
      </c>
    </row>
    <row r="2236" spans="1:7" x14ac:dyDescent="0.2">
      <c r="A2236" s="7">
        <v>3030</v>
      </c>
      <c r="B2236" s="7">
        <v>27</v>
      </c>
      <c r="C2236" s="8">
        <v>107.29075</v>
      </c>
      <c r="D2236" s="8">
        <v>75.827777777777783</v>
      </c>
      <c r="E2236" s="8">
        <v>76.617713917721389</v>
      </c>
      <c r="F2236" s="7">
        <v>0</v>
      </c>
      <c r="G2236" s="9">
        <f>+SQRT(($B$2-$B2236)^2+($C$2-$C2236)^2+($D$2-$D2236)^2+($E$2-$E2236)^2)</f>
        <v>414.81570006267697</v>
      </c>
    </row>
    <row r="2237" spans="1:7" x14ac:dyDescent="0.2">
      <c r="A2237" s="7">
        <v>3443</v>
      </c>
      <c r="B2237" s="7">
        <v>53</v>
      </c>
      <c r="C2237" s="8">
        <v>90.995750000000001</v>
      </c>
      <c r="D2237" s="8">
        <v>101.24844444444444</v>
      </c>
      <c r="E2237" s="8">
        <v>54.560754799916893</v>
      </c>
      <c r="F2237" s="7">
        <v>0</v>
      </c>
      <c r="G2237" s="9">
        <f>+SQRT(($B$2-$B2237)^2+($C$2-$C2237)^2+($D$2-$D2237)^2+($E$2-$E2237)^2)</f>
        <v>414.81839971642506</v>
      </c>
    </row>
    <row r="2238" spans="1:7" x14ac:dyDescent="0.2">
      <c r="A2238" s="7">
        <v>7983</v>
      </c>
      <c r="B2238" s="7">
        <v>32</v>
      </c>
      <c r="C2238" s="8">
        <v>118.83799999999999</v>
      </c>
      <c r="D2238" s="8">
        <v>55.316222222222223</v>
      </c>
      <c r="E2238" s="8">
        <v>114.08726804212218</v>
      </c>
      <c r="F2238" s="7">
        <v>0</v>
      </c>
      <c r="G2238" s="9">
        <f>+SQRT(($B$2-$B2238)^2+($C$2-$C2238)^2+($D$2-$D2238)^2+($E$2-$E2238)^2)</f>
        <v>414.89309069301163</v>
      </c>
    </row>
    <row r="2239" spans="1:7" x14ac:dyDescent="0.2">
      <c r="A2239" s="7">
        <v>5572</v>
      </c>
      <c r="B2239" s="7">
        <v>24</v>
      </c>
      <c r="C2239" s="8">
        <v>112.16525</v>
      </c>
      <c r="D2239" s="8">
        <v>64.64533333333334</v>
      </c>
      <c r="E2239" s="8">
        <v>98.358987335769285</v>
      </c>
      <c r="F2239" s="7">
        <v>0</v>
      </c>
      <c r="G2239" s="9">
        <f>+SQRT(($B$2-$B2239)^2+($C$2-$C2239)^2+($D$2-$D2239)^2+($E$2-$E2239)^2)</f>
        <v>415.09889790033799</v>
      </c>
    </row>
    <row r="2240" spans="1:7" x14ac:dyDescent="0.2">
      <c r="A2240" s="7">
        <v>8331</v>
      </c>
      <c r="B2240" s="7">
        <v>29</v>
      </c>
      <c r="C2240" s="8">
        <v>623.04925000000003</v>
      </c>
      <c r="D2240" s="8">
        <v>598.10888888888894</v>
      </c>
      <c r="E2240" s="8">
        <v>425.39850552537484</v>
      </c>
      <c r="F2240" s="7">
        <v>1</v>
      </c>
      <c r="G2240" s="9">
        <f>+SQRT(($B$2-$B2240)^2+($C$2-$C2240)^2+($D$2-$D2240)^2+($E$2-$E2240)^2)</f>
        <v>415.12708138732205</v>
      </c>
    </row>
    <row r="2241" spans="1:7" x14ac:dyDescent="0.2">
      <c r="A2241" s="7">
        <v>3466</v>
      </c>
      <c r="B2241" s="7">
        <v>46</v>
      </c>
      <c r="C2241" s="8">
        <v>88.138000000000005</v>
      </c>
      <c r="D2241" s="8">
        <v>104.03533333333333</v>
      </c>
      <c r="E2241" s="8">
        <v>53.264573818251144</v>
      </c>
      <c r="F2241" s="7">
        <v>0</v>
      </c>
      <c r="G2241" s="9">
        <f>+SQRT(($B$2-$B2241)^2+($C$2-$C2241)^2+($D$2-$D2241)^2+($E$2-$E2241)^2)</f>
        <v>415.24451834406506</v>
      </c>
    </row>
    <row r="2242" spans="1:7" x14ac:dyDescent="0.2">
      <c r="A2242" s="7">
        <v>1642</v>
      </c>
      <c r="B2242" s="7">
        <v>60</v>
      </c>
      <c r="C2242" s="8">
        <v>99.210750000000004</v>
      </c>
      <c r="D2242" s="8">
        <v>80.940444444444438</v>
      </c>
      <c r="E2242" s="8">
        <v>84.740163732429906</v>
      </c>
      <c r="F2242" s="7">
        <v>0</v>
      </c>
      <c r="G2242" s="9">
        <f>+SQRT(($B$2-$B2242)^2+($C$2-$C2242)^2+($D$2-$D2242)^2+($E$2-$E2242)^2)</f>
        <v>415.27487926588879</v>
      </c>
    </row>
    <row r="2243" spans="1:7" x14ac:dyDescent="0.2">
      <c r="A2243" s="7">
        <v>347</v>
      </c>
      <c r="B2243" s="7">
        <v>45</v>
      </c>
      <c r="C2243" s="8">
        <v>111.15525</v>
      </c>
      <c r="D2243" s="8">
        <v>69.946222222222218</v>
      </c>
      <c r="E2243" s="8">
        <v>80.883096014068869</v>
      </c>
      <c r="F2243" s="7">
        <v>0</v>
      </c>
      <c r="G2243" s="9">
        <f>+SQRT(($B$2-$B2243)^2+($C$2-$C2243)^2+($D$2-$D2243)^2+($E$2-$E2243)^2)</f>
        <v>415.36608345661676</v>
      </c>
    </row>
    <row r="2244" spans="1:7" x14ac:dyDescent="0.2">
      <c r="A2244" s="7">
        <v>6875</v>
      </c>
      <c r="B2244" s="7">
        <v>29</v>
      </c>
      <c r="C2244" s="8">
        <v>92.260249999999999</v>
      </c>
      <c r="D2244" s="8">
        <v>101.96844444444444</v>
      </c>
      <c r="E2244" s="8">
        <v>47.245533868112304</v>
      </c>
      <c r="F2244" s="7">
        <v>0</v>
      </c>
      <c r="G2244" s="9">
        <f>+SQRT(($B$2-$B2244)^2+($C$2-$C2244)^2+($D$2-$D2244)^2+($E$2-$E2244)^2)</f>
        <v>415.49396176274752</v>
      </c>
    </row>
    <row r="2245" spans="1:7" x14ac:dyDescent="0.2">
      <c r="A2245" s="7">
        <v>5254</v>
      </c>
      <c r="B2245" s="7">
        <v>50</v>
      </c>
      <c r="C2245" s="8">
        <v>89.112250000000003</v>
      </c>
      <c r="D2245" s="8">
        <v>111.26822222222222</v>
      </c>
      <c r="E2245" s="8">
        <v>35.671141888055651</v>
      </c>
      <c r="F2245" s="7">
        <v>0</v>
      </c>
      <c r="G2245" s="9">
        <f>+SQRT(($B$2-$B2245)^2+($C$2-$C2245)^2+($D$2-$D2245)^2+($E$2-$E2245)^2)</f>
        <v>415.66949434473696</v>
      </c>
    </row>
    <row r="2246" spans="1:7" x14ac:dyDescent="0.2">
      <c r="A2246" s="7">
        <v>5178</v>
      </c>
      <c r="B2246" s="7">
        <v>53</v>
      </c>
      <c r="C2246" s="8">
        <v>87.830749999999995</v>
      </c>
      <c r="D2246" s="8">
        <v>109.14155555555556</v>
      </c>
      <c r="E2246" s="8">
        <v>42.328336005761741</v>
      </c>
      <c r="F2246" s="7">
        <v>0</v>
      </c>
      <c r="G2246" s="9">
        <f>+SQRT(($B$2-$B2246)^2+($C$2-$C2246)^2+($D$2-$D2246)^2+($E$2-$E2246)^2)</f>
        <v>415.80733077140559</v>
      </c>
    </row>
    <row r="2247" spans="1:7" x14ac:dyDescent="0.2">
      <c r="A2247" s="7">
        <v>435</v>
      </c>
      <c r="B2247" s="7">
        <v>39</v>
      </c>
      <c r="C2247" s="8">
        <v>111.245</v>
      </c>
      <c r="D2247" s="8">
        <v>60.206444444444443</v>
      </c>
      <c r="E2247" s="8">
        <v>115.57298391954301</v>
      </c>
      <c r="F2247" s="7">
        <v>0</v>
      </c>
      <c r="G2247" s="9">
        <f>+SQRT(($B$2-$B2247)^2+($C$2-$C2247)^2+($D$2-$D2247)^2+($E$2-$E2247)^2)</f>
        <v>415.88381953597161</v>
      </c>
    </row>
    <row r="2248" spans="1:7" x14ac:dyDescent="0.2">
      <c r="A2248" s="7">
        <v>5532</v>
      </c>
      <c r="B2248" s="7">
        <v>49</v>
      </c>
      <c r="C2248" s="8">
        <v>111.92175</v>
      </c>
      <c r="D2248" s="8">
        <v>61.38688888888889</v>
      </c>
      <c r="E2248" s="8">
        <v>106.17643066627338</v>
      </c>
      <c r="F2248" s="7">
        <v>0</v>
      </c>
      <c r="G2248" s="9">
        <f>+SQRT(($B$2-$B2248)^2+($C$2-$C2248)^2+($D$2-$D2248)^2+($E$2-$E2248)^2)</f>
        <v>416.17955371216635</v>
      </c>
    </row>
    <row r="2249" spans="1:7" x14ac:dyDescent="0.2">
      <c r="A2249" s="7">
        <v>7661</v>
      </c>
      <c r="B2249" s="7">
        <v>22</v>
      </c>
      <c r="C2249" s="8">
        <v>113.562</v>
      </c>
      <c r="D2249" s="8">
        <v>54.93911111111111</v>
      </c>
      <c r="E2249" s="8">
        <v>135.34944995033823</v>
      </c>
      <c r="F2249" s="7">
        <v>0</v>
      </c>
      <c r="G2249" s="9">
        <f>+SQRT(($B$2-$B2249)^2+($C$2-$C2249)^2+($D$2-$D2249)^2+($E$2-$E2249)^2)</f>
        <v>416.22218320172396</v>
      </c>
    </row>
    <row r="2250" spans="1:7" x14ac:dyDescent="0.2">
      <c r="A2250" s="7">
        <v>7492</v>
      </c>
      <c r="B2250" s="7">
        <v>29</v>
      </c>
      <c r="C2250" s="8">
        <v>110.42425</v>
      </c>
      <c r="D2250" s="8">
        <v>72.285333333333327</v>
      </c>
      <c r="E2250" s="8">
        <v>72.233350899544178</v>
      </c>
      <c r="F2250" s="7">
        <v>0</v>
      </c>
      <c r="G2250" s="9">
        <f>+SQRT(($B$2-$B2250)^2+($C$2-$C2250)^2+($D$2-$D2250)^2+($E$2-$E2250)^2)</f>
        <v>416.2762349292401</v>
      </c>
    </row>
    <row r="2251" spans="1:7" x14ac:dyDescent="0.2">
      <c r="A2251" s="7">
        <v>5733</v>
      </c>
      <c r="B2251" s="7">
        <v>62</v>
      </c>
      <c r="C2251" s="8">
        <v>95.437749999999994</v>
      </c>
      <c r="D2251" s="8">
        <v>95.924222222222227</v>
      </c>
      <c r="E2251" s="8">
        <v>51.364276511097671</v>
      </c>
      <c r="F2251" s="7">
        <v>0</v>
      </c>
      <c r="G2251" s="9">
        <f>+SQRT(($B$2-$B2251)^2+($C$2-$C2251)^2+($D$2-$D2251)^2+($E$2-$E2251)^2)</f>
        <v>416.54010278171495</v>
      </c>
    </row>
    <row r="2252" spans="1:7" x14ac:dyDescent="0.2">
      <c r="A2252" s="7">
        <v>3286</v>
      </c>
      <c r="B2252" s="7">
        <v>35</v>
      </c>
      <c r="C2252" s="8">
        <v>611.23924999999997</v>
      </c>
      <c r="D2252" s="8">
        <v>664.60622222222219</v>
      </c>
      <c r="E2252" s="8">
        <v>360.96341996312253</v>
      </c>
      <c r="F2252" s="7">
        <v>0</v>
      </c>
      <c r="G2252" s="9">
        <f>+SQRT(($B$2-$B2252)^2+($C$2-$C2252)^2+($D$2-$D2252)^2+($E$2-$E2252)^2)</f>
        <v>416.75137808591916</v>
      </c>
    </row>
    <row r="2253" spans="1:7" x14ac:dyDescent="0.2">
      <c r="A2253" s="7">
        <v>8345</v>
      </c>
      <c r="B2253" s="7">
        <v>49</v>
      </c>
      <c r="C2253" s="8">
        <v>86.561499999999995</v>
      </c>
      <c r="D2253" s="8">
        <v>109.54644444444445</v>
      </c>
      <c r="E2253" s="8">
        <v>40.645317247504401</v>
      </c>
      <c r="F2253" s="7">
        <v>0</v>
      </c>
      <c r="G2253" s="9">
        <f>+SQRT(($B$2-$B2253)^2+($C$2-$C2253)^2+($D$2-$D2253)^2+($E$2-$E2253)^2)</f>
        <v>416.87729421979367</v>
      </c>
    </row>
    <row r="2254" spans="1:7" x14ac:dyDescent="0.2">
      <c r="A2254" s="7">
        <v>5640</v>
      </c>
      <c r="B2254" s="7">
        <v>35</v>
      </c>
      <c r="C2254" s="8">
        <v>632.65150000000006</v>
      </c>
      <c r="D2254" s="8">
        <v>424.1588888888889</v>
      </c>
      <c r="E2254" s="8">
        <v>505.70126043930588</v>
      </c>
      <c r="F2254" s="7">
        <v>0</v>
      </c>
      <c r="G2254" s="9">
        <f>+SQRT(($B$2-$B2254)^2+($C$2-$C2254)^2+($D$2-$D2254)^2+($E$2-$E2254)^2)</f>
        <v>416.99825483186947</v>
      </c>
    </row>
    <row r="2255" spans="1:7" x14ac:dyDescent="0.2">
      <c r="A2255" s="7">
        <v>7288</v>
      </c>
      <c r="B2255" s="7">
        <v>60</v>
      </c>
      <c r="C2255" s="8">
        <v>600.25300000000004</v>
      </c>
      <c r="D2255" s="8">
        <v>534.97199999999998</v>
      </c>
      <c r="E2255" s="8">
        <v>490.49454333199179</v>
      </c>
      <c r="F2255" s="7">
        <v>1</v>
      </c>
      <c r="G2255" s="9">
        <f>+SQRT(($B$2-$B2255)^2+($C$2-$C2255)^2+($D$2-$D2255)^2+($E$2-$E2255)^2)</f>
        <v>417.21919125521873</v>
      </c>
    </row>
    <row r="2256" spans="1:7" x14ac:dyDescent="0.2">
      <c r="A2256" s="7">
        <v>4222</v>
      </c>
      <c r="B2256" s="7">
        <v>42</v>
      </c>
      <c r="C2256" s="8">
        <v>656.34924999999998</v>
      </c>
      <c r="D2256" s="8">
        <v>458.65222222222224</v>
      </c>
      <c r="E2256" s="8">
        <v>478.65193027430485</v>
      </c>
      <c r="F2256" s="7">
        <v>0</v>
      </c>
      <c r="G2256" s="9">
        <f>+SQRT(($B$2-$B2256)^2+($C$2-$C2256)^2+($D$2-$D2256)^2+($E$2-$E2256)^2)</f>
        <v>417.33208984743146</v>
      </c>
    </row>
    <row r="2257" spans="1:7" x14ac:dyDescent="0.2">
      <c r="A2257" s="7">
        <v>2008</v>
      </c>
      <c r="B2257" s="7">
        <v>25</v>
      </c>
      <c r="C2257" s="8">
        <v>103.85724999999999</v>
      </c>
      <c r="D2257" s="8">
        <v>73.141333333333336</v>
      </c>
      <c r="E2257" s="8">
        <v>83.572704631987108</v>
      </c>
      <c r="F2257" s="7">
        <v>0</v>
      </c>
      <c r="G2257" s="9">
        <f>+SQRT(($B$2-$B2257)^2+($C$2-$C2257)^2+($D$2-$D2257)^2+($E$2-$E2257)^2)</f>
        <v>417.46633038940655</v>
      </c>
    </row>
    <row r="2258" spans="1:7" x14ac:dyDescent="0.2">
      <c r="A2258" s="7">
        <v>1682</v>
      </c>
      <c r="B2258" s="7">
        <v>44</v>
      </c>
      <c r="C2258" s="8">
        <v>84.899249999999995</v>
      </c>
      <c r="D2258" s="8">
        <v>101.54511111111111</v>
      </c>
      <c r="E2258" s="8">
        <v>58.870216095384599</v>
      </c>
      <c r="F2258" s="7">
        <v>0</v>
      </c>
      <c r="G2258" s="9">
        <f>+SQRT(($B$2-$B2258)^2+($C$2-$C2258)^2+($D$2-$D2258)^2+($E$2-$E2258)^2)</f>
        <v>417.49948091703669</v>
      </c>
    </row>
    <row r="2259" spans="1:7" x14ac:dyDescent="0.2">
      <c r="A2259" s="7">
        <v>3260</v>
      </c>
      <c r="B2259" s="7">
        <v>47</v>
      </c>
      <c r="C2259" s="8">
        <v>636.60050000000001</v>
      </c>
      <c r="D2259" s="8">
        <v>537.5915555555556</v>
      </c>
      <c r="E2259" s="8">
        <v>462.05603057851442</v>
      </c>
      <c r="F2259" s="7">
        <v>1</v>
      </c>
      <c r="G2259" s="9">
        <f>+SQRT(($B$2-$B2259)^2+($C$2-$C2259)^2+($D$2-$D2259)^2+($E$2-$E2259)^2)</f>
        <v>417.76188024676571</v>
      </c>
    </row>
    <row r="2260" spans="1:7" x14ac:dyDescent="0.2">
      <c r="A2260" s="7">
        <v>775</v>
      </c>
      <c r="B2260" s="7">
        <v>47</v>
      </c>
      <c r="C2260" s="8">
        <v>614.37424999999996</v>
      </c>
      <c r="D2260" s="8">
        <v>580.04266666666672</v>
      </c>
      <c r="E2260" s="8">
        <v>452.52106958108476</v>
      </c>
      <c r="F2260" s="7">
        <v>0</v>
      </c>
      <c r="G2260" s="9">
        <f>+SQRT(($B$2-$B2260)^2+($C$2-$C2260)^2+($D$2-$D2260)^2+($E$2-$E2260)^2)</f>
        <v>417.80240658674666</v>
      </c>
    </row>
    <row r="2261" spans="1:7" x14ac:dyDescent="0.2">
      <c r="A2261" s="7">
        <v>1372</v>
      </c>
      <c r="B2261" s="7">
        <v>29</v>
      </c>
      <c r="C2261" s="8">
        <v>92.138000000000005</v>
      </c>
      <c r="D2261" s="8">
        <v>95.974000000000004</v>
      </c>
      <c r="E2261" s="8">
        <v>52.576387243597473</v>
      </c>
      <c r="F2261" s="7">
        <v>0</v>
      </c>
      <c r="G2261" s="9">
        <f>+SQRT(($B$2-$B2261)^2+($C$2-$C2261)^2+($D$2-$D2261)^2+($E$2-$E2261)^2)</f>
        <v>417.84726471492473</v>
      </c>
    </row>
    <row r="2262" spans="1:7" x14ac:dyDescent="0.2">
      <c r="A2262" s="7">
        <v>4350</v>
      </c>
      <c r="B2262" s="7">
        <v>60</v>
      </c>
      <c r="C2262" s="8">
        <v>608.8655</v>
      </c>
      <c r="D2262" s="8">
        <v>668.85488888888892</v>
      </c>
      <c r="E2262" s="8">
        <v>358.62385139804411</v>
      </c>
      <c r="F2262" s="7">
        <v>1</v>
      </c>
      <c r="G2262" s="9">
        <f>+SQRT(($B$2-$B2262)^2+($C$2-$C2262)^2+($D$2-$D2262)^2+($E$2-$E2262)^2)</f>
        <v>418.03661706657783</v>
      </c>
    </row>
    <row r="2263" spans="1:7" x14ac:dyDescent="0.2">
      <c r="A2263" s="7">
        <v>1632</v>
      </c>
      <c r="B2263" s="7">
        <v>64</v>
      </c>
      <c r="C2263" s="8">
        <v>113.846</v>
      </c>
      <c r="D2263" s="8">
        <v>55.381555555555558</v>
      </c>
      <c r="E2263" s="8">
        <v>119.07890017807323</v>
      </c>
      <c r="F2263" s="7">
        <v>0</v>
      </c>
      <c r="G2263" s="9">
        <f>+SQRT(($B$2-$B2263)^2+($C$2-$C2263)^2+($D$2-$D2263)^2+($E$2-$E2263)^2)</f>
        <v>418.10617771995555</v>
      </c>
    </row>
    <row r="2264" spans="1:7" x14ac:dyDescent="0.2">
      <c r="A2264" s="7">
        <v>3497</v>
      </c>
      <c r="B2264" s="7">
        <v>66</v>
      </c>
      <c r="C2264" s="8">
        <v>495.1465</v>
      </c>
      <c r="D2264" s="8">
        <v>227.73466666666667</v>
      </c>
      <c r="E2264" s="8">
        <v>552.37077264720745</v>
      </c>
      <c r="F2264" s="7">
        <v>1</v>
      </c>
      <c r="G2264" s="9">
        <f>+SQRT(($B$2-$B2264)^2+($C$2-$C2264)^2+($D$2-$D2264)^2+($E$2-$E2264)^2)</f>
        <v>418.11711645182072</v>
      </c>
    </row>
    <row r="2265" spans="1:7" x14ac:dyDescent="0.2">
      <c r="A2265" s="7">
        <v>794</v>
      </c>
      <c r="B2265" s="7">
        <v>26</v>
      </c>
      <c r="C2265" s="8">
        <v>97.554500000000004</v>
      </c>
      <c r="D2265" s="8">
        <v>68.208222222222219</v>
      </c>
      <c r="E2265" s="8">
        <v>123.96965203333659</v>
      </c>
      <c r="F2265" s="7">
        <v>0</v>
      </c>
      <c r="G2265" s="9">
        <f>+SQRT(($B$2-$B2265)^2+($C$2-$C2265)^2+($D$2-$D2265)^2+($E$2-$E2265)^2)</f>
        <v>418.25377096462233</v>
      </c>
    </row>
    <row r="2266" spans="1:7" x14ac:dyDescent="0.2">
      <c r="A2266" s="7">
        <v>186</v>
      </c>
      <c r="B2266" s="7">
        <v>32</v>
      </c>
      <c r="C2266" s="8">
        <v>95.586749999999995</v>
      </c>
      <c r="D2266" s="8">
        <v>89.00911111111111</v>
      </c>
      <c r="E2266" s="8">
        <v>58.446334465650956</v>
      </c>
      <c r="F2266" s="7">
        <v>0</v>
      </c>
      <c r="G2266" s="9">
        <f>+SQRT(($B$2-$B2266)^2+($C$2-$C2266)^2+($D$2-$D2266)^2+($E$2-$E2266)^2)</f>
        <v>418.31293946059236</v>
      </c>
    </row>
    <row r="2267" spans="1:7" x14ac:dyDescent="0.2">
      <c r="A2267" s="7">
        <v>7336</v>
      </c>
      <c r="B2267" s="7">
        <v>57</v>
      </c>
      <c r="C2267" s="8">
        <v>400.56025</v>
      </c>
      <c r="D2267" s="8">
        <v>228.40666666666667</v>
      </c>
      <c r="E2267" s="8">
        <v>569.18916675127105</v>
      </c>
      <c r="F2267" s="7">
        <v>1</v>
      </c>
      <c r="G2267" s="9">
        <f>+SQRT(($B$2-$B2267)^2+($C$2-$C2267)^2+($D$2-$D2267)^2+($E$2-$E2267)^2)</f>
        <v>418.35115738655747</v>
      </c>
    </row>
    <row r="2268" spans="1:7" x14ac:dyDescent="0.2">
      <c r="A2268" s="7">
        <v>2559</v>
      </c>
      <c r="B2268" s="7">
        <v>57</v>
      </c>
      <c r="C2268" s="8">
        <v>85.262</v>
      </c>
      <c r="D2268" s="8">
        <v>105.66688888888889</v>
      </c>
      <c r="E2268" s="8">
        <v>47.326603211592747</v>
      </c>
      <c r="F2268" s="7">
        <v>0</v>
      </c>
      <c r="G2268" s="9">
        <f>+SQRT(($B$2-$B2268)^2+($C$2-$C2268)^2+($D$2-$D2268)^2+($E$2-$E2268)^2)</f>
        <v>418.40606165242303</v>
      </c>
    </row>
    <row r="2269" spans="1:7" x14ac:dyDescent="0.2">
      <c r="A2269" s="7">
        <v>2393</v>
      </c>
      <c r="B2269" s="7">
        <v>25</v>
      </c>
      <c r="C2269" s="8">
        <v>87.948750000000004</v>
      </c>
      <c r="D2269" s="8">
        <v>100.49888888888889</v>
      </c>
      <c r="E2269" s="8">
        <v>50.143277650844574</v>
      </c>
      <c r="F2269" s="7">
        <v>0</v>
      </c>
      <c r="G2269" s="9">
        <f>+SQRT(($B$2-$B2269)^2+($C$2-$C2269)^2+($D$2-$D2269)^2+($E$2-$E2269)^2)</f>
        <v>418.69274796331945</v>
      </c>
    </row>
    <row r="2270" spans="1:7" x14ac:dyDescent="0.2">
      <c r="A2270" s="7">
        <v>863</v>
      </c>
      <c r="B2270" s="7">
        <v>32</v>
      </c>
      <c r="C2270" s="8">
        <v>607.74300000000005</v>
      </c>
      <c r="D2270" s="8">
        <v>643.37066666666669</v>
      </c>
      <c r="E2270" s="8">
        <v>398.55290992684218</v>
      </c>
      <c r="F2270" s="7">
        <v>0</v>
      </c>
      <c r="G2270" s="9">
        <f>+SQRT(($B$2-$B2270)^2+($C$2-$C2270)^2+($D$2-$D2270)^2+($E$2-$E2270)^2)</f>
        <v>418.7346484991229</v>
      </c>
    </row>
    <row r="2271" spans="1:7" x14ac:dyDescent="0.2">
      <c r="A2271" s="7">
        <v>4418</v>
      </c>
      <c r="B2271" s="7">
        <v>50</v>
      </c>
      <c r="C2271" s="8">
        <v>703.20925</v>
      </c>
      <c r="D2271" s="8">
        <v>536.48400000000004</v>
      </c>
      <c r="E2271" s="8">
        <v>388.12748639166028</v>
      </c>
      <c r="F2271" s="7">
        <v>1</v>
      </c>
      <c r="G2271" s="9">
        <f>+SQRT(($B$2-$B2271)^2+($C$2-$C2271)^2+($D$2-$D2271)^2+($E$2-$E2271)^2)</f>
        <v>418.91857173038227</v>
      </c>
    </row>
    <row r="2272" spans="1:7" x14ac:dyDescent="0.2">
      <c r="A2272" s="7">
        <v>2150</v>
      </c>
      <c r="B2272" s="7">
        <v>43</v>
      </c>
      <c r="C2272" s="8">
        <v>107.92874999999999</v>
      </c>
      <c r="D2272" s="8">
        <v>69.948222222222228</v>
      </c>
      <c r="E2272" s="8">
        <v>74.638533443052026</v>
      </c>
      <c r="F2272" s="7">
        <v>0</v>
      </c>
      <c r="G2272" s="9">
        <f>+SQRT(($B$2-$B2272)^2+($C$2-$C2272)^2+($D$2-$D2272)^2+($E$2-$E2272)^2)</f>
        <v>418.92457585283375</v>
      </c>
    </row>
    <row r="2273" spans="1:7" x14ac:dyDescent="0.2">
      <c r="A2273" s="7">
        <v>7984</v>
      </c>
      <c r="B2273" s="7">
        <v>29</v>
      </c>
      <c r="C2273" s="8">
        <v>650.46450000000004</v>
      </c>
      <c r="D2273" s="8">
        <v>660.68088888888894</v>
      </c>
      <c r="E2273" s="8">
        <v>314.32201577924997</v>
      </c>
      <c r="F2273" s="7">
        <v>0</v>
      </c>
      <c r="G2273" s="9">
        <f>+SQRT(($B$2-$B2273)^2+($C$2-$C2273)^2+($D$2-$D2273)^2+($E$2-$E2273)^2)</f>
        <v>419.21767544497482</v>
      </c>
    </row>
    <row r="2274" spans="1:7" x14ac:dyDescent="0.2">
      <c r="A2274" s="7">
        <v>3526</v>
      </c>
      <c r="B2274" s="7">
        <v>62</v>
      </c>
      <c r="C2274" s="8">
        <v>553.02099999999996</v>
      </c>
      <c r="D2274" s="8">
        <v>721.32733333333329</v>
      </c>
      <c r="E2274" s="8">
        <v>325.40391553574079</v>
      </c>
      <c r="F2274" s="7">
        <v>1</v>
      </c>
      <c r="G2274" s="9">
        <f>+SQRT(($B$2-$B2274)^2+($C$2-$C2274)^2+($D$2-$D2274)^2+($E$2-$E2274)^2)</f>
        <v>419.56864668377227</v>
      </c>
    </row>
    <row r="2275" spans="1:7" x14ac:dyDescent="0.2">
      <c r="A2275" s="7">
        <v>1300</v>
      </c>
      <c r="B2275" s="7">
        <v>26</v>
      </c>
      <c r="C2275" s="8">
        <v>82.957250000000002</v>
      </c>
      <c r="D2275" s="8">
        <v>105.30644444444444</v>
      </c>
      <c r="E2275" s="8">
        <v>48.6695099183246</v>
      </c>
      <c r="F2275" s="7">
        <v>0</v>
      </c>
      <c r="G2275" s="9">
        <f>+SQRT(($B$2-$B2275)^2+($C$2-$C2275)^2+($D$2-$D2275)^2+($E$2-$E2275)^2)</f>
        <v>419.61147169551384</v>
      </c>
    </row>
    <row r="2276" spans="1:7" x14ac:dyDescent="0.2">
      <c r="A2276" s="7">
        <v>7820</v>
      </c>
      <c r="B2276" s="7">
        <v>48</v>
      </c>
      <c r="C2276" s="8">
        <v>90.427750000000003</v>
      </c>
      <c r="D2276" s="8">
        <v>95.876222222222225</v>
      </c>
      <c r="E2276" s="8">
        <v>50.758122049537164</v>
      </c>
      <c r="F2276" s="7">
        <v>0</v>
      </c>
      <c r="G2276" s="9">
        <f>+SQRT(($B$2-$B2276)^2+($C$2-$C2276)^2+($D$2-$D2276)^2+($E$2-$E2276)^2)</f>
        <v>419.66698750406931</v>
      </c>
    </row>
    <row r="2277" spans="1:7" x14ac:dyDescent="0.2">
      <c r="A2277" s="7">
        <v>6752</v>
      </c>
      <c r="B2277" s="7">
        <v>24</v>
      </c>
      <c r="C2277" s="8">
        <v>663.13824999999997</v>
      </c>
      <c r="D2277" s="8">
        <v>635</v>
      </c>
      <c r="E2277" s="8">
        <v>339.75622221943837</v>
      </c>
      <c r="F2277" s="7">
        <v>1</v>
      </c>
      <c r="G2277" s="9">
        <f>+SQRT(($B$2-$B2277)^2+($C$2-$C2277)^2+($D$2-$D2277)^2+($E$2-$E2277)^2)</f>
        <v>419.6784453952942</v>
      </c>
    </row>
    <row r="2278" spans="1:7" x14ac:dyDescent="0.2">
      <c r="A2278" s="7">
        <v>2462</v>
      </c>
      <c r="B2278" s="7">
        <v>37</v>
      </c>
      <c r="C2278" s="8">
        <v>572.70325000000003</v>
      </c>
      <c r="D2278" s="8">
        <v>330.80888888888887</v>
      </c>
      <c r="E2278" s="8">
        <v>548.68274579568003</v>
      </c>
      <c r="F2278" s="7">
        <v>0</v>
      </c>
      <c r="G2278" s="9">
        <f>+SQRT(($B$2-$B2278)^2+($C$2-$C2278)^2+($D$2-$D2278)^2+($E$2-$E2278)^2)</f>
        <v>419.72136592102692</v>
      </c>
    </row>
    <row r="2279" spans="1:7" x14ac:dyDescent="0.2">
      <c r="A2279" s="7">
        <v>2898</v>
      </c>
      <c r="B2279" s="7">
        <v>32</v>
      </c>
      <c r="C2279" s="8">
        <v>572.69674999999995</v>
      </c>
      <c r="D2279" s="8">
        <v>736.60244444444447</v>
      </c>
      <c r="E2279" s="8">
        <v>248.72702104483773</v>
      </c>
      <c r="F2279" s="7">
        <v>1</v>
      </c>
      <c r="G2279" s="9">
        <f>+SQRT(($B$2-$B2279)^2+($C$2-$C2279)^2+($D$2-$D2279)^2+($E$2-$E2279)^2)</f>
        <v>420.12191804644311</v>
      </c>
    </row>
    <row r="2280" spans="1:7" x14ac:dyDescent="0.2">
      <c r="A2280" s="7">
        <v>7856</v>
      </c>
      <c r="B2280" s="7">
        <v>31</v>
      </c>
      <c r="C2280" s="8">
        <v>88.977999999999994</v>
      </c>
      <c r="D2280" s="8">
        <v>90.430888888888887</v>
      </c>
      <c r="E2280" s="8">
        <v>65.262921975221516</v>
      </c>
      <c r="F2280" s="7">
        <v>0</v>
      </c>
      <c r="G2280" s="9">
        <f>+SQRT(($B$2-$B2280)^2+($C$2-$C2280)^2+($D$2-$D2280)^2+($E$2-$E2280)^2)</f>
        <v>420.12277437338378</v>
      </c>
    </row>
    <row r="2281" spans="1:7" x14ac:dyDescent="0.2">
      <c r="A2281" s="7">
        <v>1921</v>
      </c>
      <c r="B2281" s="7">
        <v>48</v>
      </c>
      <c r="C2281" s="8">
        <v>639.11400000000003</v>
      </c>
      <c r="D2281" s="8">
        <v>634.4037777777778</v>
      </c>
      <c r="E2281" s="8">
        <v>378.81831005329315</v>
      </c>
      <c r="F2281" s="7">
        <v>1</v>
      </c>
      <c r="G2281" s="9">
        <f>+SQRT(($B$2-$B2281)^2+($C$2-$C2281)^2+($D$2-$D2281)^2+($E$2-$E2281)^2)</f>
        <v>420.94808728098906</v>
      </c>
    </row>
    <row r="2282" spans="1:7" x14ac:dyDescent="0.2">
      <c r="A2282" s="7">
        <v>7357</v>
      </c>
      <c r="B2282" s="7">
        <v>49</v>
      </c>
      <c r="C2282" s="8">
        <v>96.080500000000001</v>
      </c>
      <c r="D2282" s="8">
        <v>65.73844444444444</v>
      </c>
      <c r="E2282" s="8">
        <v>123.72898525411361</v>
      </c>
      <c r="F2282" s="7">
        <v>0</v>
      </c>
      <c r="G2282" s="9">
        <f>+SQRT(($B$2-$B2282)^2+($C$2-$C2282)^2+($D$2-$D2282)^2+($E$2-$E2282)^2)</f>
        <v>421.03895826423997</v>
      </c>
    </row>
    <row r="2283" spans="1:7" x14ac:dyDescent="0.2">
      <c r="A2283" s="7">
        <v>5938</v>
      </c>
      <c r="B2283" s="7">
        <v>25</v>
      </c>
      <c r="C2283" s="8">
        <v>655.91274999999996</v>
      </c>
      <c r="D2283" s="8">
        <v>371.23644444444443</v>
      </c>
      <c r="E2283" s="8">
        <v>497.01146794017592</v>
      </c>
      <c r="F2283" s="7">
        <v>0</v>
      </c>
      <c r="G2283" s="9">
        <f>+SQRT(($B$2-$B2283)^2+($C$2-$C2283)^2+($D$2-$D2283)^2+($E$2-$E2283)^2)</f>
        <v>421.22953074278854</v>
      </c>
    </row>
    <row r="2284" spans="1:7" x14ac:dyDescent="0.2">
      <c r="A2284" s="7">
        <v>7527</v>
      </c>
      <c r="B2284" s="7">
        <v>32</v>
      </c>
      <c r="C2284" s="8">
        <v>662.72574999999995</v>
      </c>
      <c r="D2284" s="8">
        <v>511.10511111111111</v>
      </c>
      <c r="E2284" s="8">
        <v>457.35617480904045</v>
      </c>
      <c r="F2284" s="7">
        <v>1</v>
      </c>
      <c r="G2284" s="9">
        <f>+SQRT(($B$2-$B2284)^2+($C$2-$C2284)^2+($D$2-$D2284)^2+($E$2-$E2284)^2)</f>
        <v>421.25901315405417</v>
      </c>
    </row>
    <row r="2285" spans="1:7" x14ac:dyDescent="0.2">
      <c r="A2285" s="7">
        <v>5991</v>
      </c>
      <c r="B2285" s="7">
        <v>26</v>
      </c>
      <c r="C2285" s="8">
        <v>562.62350000000004</v>
      </c>
      <c r="D2285" s="8">
        <v>748.77</v>
      </c>
      <c r="E2285" s="8">
        <v>204.05007059296628</v>
      </c>
      <c r="F2285" s="7">
        <v>1</v>
      </c>
      <c r="G2285" s="9">
        <f>+SQRT(($B$2-$B2285)^2+($C$2-$C2285)^2+($D$2-$D2285)^2+($E$2-$E2285)^2)</f>
        <v>421.29707340886586</v>
      </c>
    </row>
    <row r="2286" spans="1:7" x14ac:dyDescent="0.2">
      <c r="A2286" s="7">
        <v>3323</v>
      </c>
      <c r="B2286" s="7">
        <v>30</v>
      </c>
      <c r="C2286" s="8">
        <v>96.744249999999994</v>
      </c>
      <c r="D2286" s="8">
        <v>74.74688888888889</v>
      </c>
      <c r="E2286" s="8">
        <v>80.131481466046722</v>
      </c>
      <c r="F2286" s="7">
        <v>0</v>
      </c>
      <c r="G2286" s="9">
        <f>+SQRT(($B$2-$B2286)^2+($C$2-$C2286)^2+($D$2-$D2286)^2+($E$2-$E2286)^2)</f>
        <v>421.78810582323268</v>
      </c>
    </row>
    <row r="2287" spans="1:7" x14ac:dyDescent="0.2">
      <c r="A2287" s="7">
        <v>8346</v>
      </c>
      <c r="B2287" s="7">
        <v>42</v>
      </c>
      <c r="C2287" s="8">
        <v>99.21</v>
      </c>
      <c r="D2287" s="8">
        <v>76.278888888888886</v>
      </c>
      <c r="E2287" s="8">
        <v>68.292060804064008</v>
      </c>
      <c r="F2287" s="7">
        <v>0</v>
      </c>
      <c r="G2287" s="9">
        <f>+SQRT(($B$2-$B2287)^2+($C$2-$C2287)^2+($D$2-$D2287)^2+($E$2-$E2287)^2)</f>
        <v>421.84934370237585</v>
      </c>
    </row>
    <row r="2288" spans="1:7" x14ac:dyDescent="0.2">
      <c r="A2288" s="7">
        <v>3172</v>
      </c>
      <c r="B2288" s="7">
        <v>63</v>
      </c>
      <c r="C2288" s="8">
        <v>464.64625000000001</v>
      </c>
      <c r="D2288" s="8">
        <v>299.42511111111111</v>
      </c>
      <c r="E2288" s="8">
        <v>583.31184870177105</v>
      </c>
      <c r="F2288" s="7">
        <v>0</v>
      </c>
      <c r="G2288" s="9">
        <f>+SQRT(($B$2-$B2288)^2+($C$2-$C2288)^2+($D$2-$D2288)^2+($E$2-$E2288)^2)</f>
        <v>421.89251017305435</v>
      </c>
    </row>
    <row r="2289" spans="1:7" x14ac:dyDescent="0.2">
      <c r="A2289" s="7">
        <v>2287</v>
      </c>
      <c r="B2289" s="7">
        <v>38</v>
      </c>
      <c r="C2289" s="8">
        <v>570.13750000000005</v>
      </c>
      <c r="D2289" s="8">
        <v>741.96688888888889</v>
      </c>
      <c r="E2289" s="8">
        <v>240.42844186271907</v>
      </c>
      <c r="F2289" s="7">
        <v>1</v>
      </c>
      <c r="G2289" s="9">
        <f>+SQRT(($B$2-$B2289)^2+($C$2-$C2289)^2+($D$2-$D2289)^2+($E$2-$E2289)^2)</f>
        <v>422.30533977901155</v>
      </c>
    </row>
    <row r="2290" spans="1:7" x14ac:dyDescent="0.2">
      <c r="A2290" s="7">
        <v>3550</v>
      </c>
      <c r="B2290" s="7">
        <v>43</v>
      </c>
      <c r="C2290" s="8">
        <v>103.2565</v>
      </c>
      <c r="D2290" s="8">
        <v>62.316000000000003</v>
      </c>
      <c r="E2290" s="8">
        <v>97.846904925157446</v>
      </c>
      <c r="F2290" s="7">
        <v>0</v>
      </c>
      <c r="G2290" s="9">
        <f>+SQRT(($B$2-$B2290)^2+($C$2-$C2290)^2+($D$2-$D2290)^2+($E$2-$E2290)^2)</f>
        <v>422.55674276382535</v>
      </c>
    </row>
    <row r="2291" spans="1:7" x14ac:dyDescent="0.2">
      <c r="A2291" s="7">
        <v>1125</v>
      </c>
      <c r="B2291" s="7">
        <v>37</v>
      </c>
      <c r="C2291" s="8">
        <v>579.20050000000003</v>
      </c>
      <c r="D2291" s="8">
        <v>463.59488888888887</v>
      </c>
      <c r="E2291" s="8">
        <v>538.26889877864244</v>
      </c>
      <c r="F2291" s="7">
        <v>1</v>
      </c>
      <c r="G2291" s="9">
        <f>+SQRT(($B$2-$B2291)^2+($C$2-$C2291)^2+($D$2-$D2291)^2+($E$2-$E2291)^2)</f>
        <v>422.61553488631773</v>
      </c>
    </row>
    <row r="2292" spans="1:7" x14ac:dyDescent="0.2">
      <c r="A2292" s="7">
        <v>3502</v>
      </c>
      <c r="B2292" s="7">
        <v>49</v>
      </c>
      <c r="C2292" s="8">
        <v>104.77124999999999</v>
      </c>
      <c r="D2292" s="8">
        <v>53.604222222222219</v>
      </c>
      <c r="E2292" s="8">
        <v>132.54906896539703</v>
      </c>
      <c r="F2292" s="7">
        <v>0</v>
      </c>
      <c r="G2292" s="9">
        <f>+SQRT(($B$2-$B2292)^2+($C$2-$C2292)^2+($D$2-$D2292)^2+($E$2-$E2292)^2)</f>
        <v>423.09108589214287</v>
      </c>
    </row>
    <row r="2293" spans="1:7" x14ac:dyDescent="0.2">
      <c r="A2293" s="7">
        <v>4252</v>
      </c>
      <c r="B2293" s="7">
        <v>47</v>
      </c>
      <c r="C2293" s="8">
        <v>97.232749999999996</v>
      </c>
      <c r="D2293" s="8">
        <v>59.015777777777778</v>
      </c>
      <c r="E2293" s="8">
        <v>140.94923136610686</v>
      </c>
      <c r="F2293" s="7">
        <v>0</v>
      </c>
      <c r="G2293" s="9">
        <f>+SQRT(($B$2-$B2293)^2+($C$2-$C2293)^2+($D$2-$D2293)^2+($E$2-$E2293)^2)</f>
        <v>423.30978465009986</v>
      </c>
    </row>
    <row r="2294" spans="1:7" x14ac:dyDescent="0.2">
      <c r="A2294" s="7">
        <v>6542</v>
      </c>
      <c r="B2294" s="7">
        <v>50</v>
      </c>
      <c r="C2294" s="8">
        <v>86.633250000000004</v>
      </c>
      <c r="D2294" s="8">
        <v>93.189777777777778</v>
      </c>
      <c r="E2294" s="8">
        <v>53.455669368099677</v>
      </c>
      <c r="F2294" s="7">
        <v>0</v>
      </c>
      <c r="G2294" s="9">
        <f>+SQRT(($B$2-$B2294)^2+($C$2-$C2294)^2+($D$2-$D2294)^2+($E$2-$E2294)^2)</f>
        <v>423.33106006404773</v>
      </c>
    </row>
    <row r="2295" spans="1:7" x14ac:dyDescent="0.2">
      <c r="A2295" s="7">
        <v>2889</v>
      </c>
      <c r="B2295" s="7">
        <v>32</v>
      </c>
      <c r="C2295" s="8">
        <v>113.205</v>
      </c>
      <c r="D2295" s="8">
        <v>51.463333333333331</v>
      </c>
      <c r="E2295" s="8">
        <v>102.06827615043576</v>
      </c>
      <c r="F2295" s="7">
        <v>0</v>
      </c>
      <c r="G2295" s="9">
        <f>+SQRT(($B$2-$B2295)^2+($C$2-$C2295)^2+($D$2-$D2295)^2+($E$2-$E2295)^2)</f>
        <v>423.33162286876114</v>
      </c>
    </row>
    <row r="2296" spans="1:7" x14ac:dyDescent="0.2">
      <c r="A2296" s="7">
        <v>7840</v>
      </c>
      <c r="B2296" s="7">
        <v>61</v>
      </c>
      <c r="C2296" s="8">
        <v>85.423000000000002</v>
      </c>
      <c r="D2296" s="8">
        <v>93.768888888888895</v>
      </c>
      <c r="E2296" s="8">
        <v>55.302372607716272</v>
      </c>
      <c r="F2296" s="7">
        <v>0</v>
      </c>
      <c r="G2296" s="9">
        <f>+SQRT(($B$2-$B2296)^2+($C$2-$C2296)^2+($D$2-$D2296)^2+($E$2-$E2296)^2)</f>
        <v>423.73029926795488</v>
      </c>
    </row>
    <row r="2297" spans="1:7" x14ac:dyDescent="0.2">
      <c r="A2297" s="7">
        <v>1401</v>
      </c>
      <c r="B2297" s="7">
        <v>61</v>
      </c>
      <c r="C2297" s="8">
        <v>580.95749999999998</v>
      </c>
      <c r="D2297" s="8">
        <v>720.89444444444439</v>
      </c>
      <c r="E2297" s="8">
        <v>303.42778589692381</v>
      </c>
      <c r="F2297" s="7">
        <v>0</v>
      </c>
      <c r="G2297" s="9">
        <f>+SQRT(($B$2-$B2297)^2+($C$2-$C2297)^2+($D$2-$D2297)^2+($E$2-$E2297)^2)</f>
        <v>424.07241333132828</v>
      </c>
    </row>
    <row r="2298" spans="1:7" x14ac:dyDescent="0.2">
      <c r="A2298" s="7">
        <v>3750</v>
      </c>
      <c r="B2298" s="7">
        <v>66</v>
      </c>
      <c r="C2298" s="8">
        <v>689.60125000000005</v>
      </c>
      <c r="D2298" s="8">
        <v>600.95577777777783</v>
      </c>
      <c r="E2298" s="8">
        <v>353.30816455535211</v>
      </c>
      <c r="F2298" s="7">
        <v>1</v>
      </c>
      <c r="G2298" s="9">
        <f>+SQRT(($B$2-$B2298)^2+($C$2-$C2298)^2+($D$2-$D2298)^2+($E$2-$E2298)^2)</f>
        <v>424.09361752908347</v>
      </c>
    </row>
    <row r="2299" spans="1:7" x14ac:dyDescent="0.2">
      <c r="A2299" s="7">
        <v>8303</v>
      </c>
      <c r="B2299" s="7">
        <v>41</v>
      </c>
      <c r="C2299" s="8">
        <v>527.17825000000005</v>
      </c>
      <c r="D2299" s="8">
        <v>360.13088888888888</v>
      </c>
      <c r="E2299" s="8">
        <v>575.08256340897958</v>
      </c>
      <c r="F2299" s="7">
        <v>1</v>
      </c>
      <c r="G2299" s="9">
        <f>+SQRT(($B$2-$B2299)^2+($C$2-$C2299)^2+($D$2-$D2299)^2+($E$2-$E2299)^2)</f>
        <v>424.33706431598722</v>
      </c>
    </row>
    <row r="2300" spans="1:7" x14ac:dyDescent="0.2">
      <c r="A2300" s="7">
        <v>450</v>
      </c>
      <c r="B2300" s="7">
        <v>41</v>
      </c>
      <c r="C2300" s="8">
        <v>615.65475000000004</v>
      </c>
      <c r="D2300" s="8">
        <v>659.7882222222222</v>
      </c>
      <c r="E2300" s="8">
        <v>379.70377606227345</v>
      </c>
      <c r="F2300" s="7">
        <v>0</v>
      </c>
      <c r="G2300" s="9">
        <f>+SQRT(($B$2-$B2300)^2+($C$2-$C2300)^2+($D$2-$D2300)^2+($E$2-$E2300)^2)</f>
        <v>424.4657525616974</v>
      </c>
    </row>
    <row r="2301" spans="1:7" x14ac:dyDescent="0.2">
      <c r="A2301" s="7">
        <v>6955</v>
      </c>
      <c r="B2301" s="7">
        <v>35</v>
      </c>
      <c r="C2301" s="8">
        <v>647.07899999999995</v>
      </c>
      <c r="D2301" s="8">
        <v>367.9688888888889</v>
      </c>
      <c r="E2301" s="8">
        <v>508.80075720888499</v>
      </c>
      <c r="F2301" s="7">
        <v>1</v>
      </c>
      <c r="G2301" s="9">
        <f>+SQRT(($B$2-$B2301)^2+($C$2-$C2301)^2+($D$2-$D2301)^2+($E$2-$E2301)^2)</f>
        <v>424.55584205652769</v>
      </c>
    </row>
    <row r="2302" spans="1:7" x14ac:dyDescent="0.2">
      <c r="A2302" s="7">
        <v>8279</v>
      </c>
      <c r="B2302" s="7">
        <v>46</v>
      </c>
      <c r="C2302" s="8">
        <v>86.91825</v>
      </c>
      <c r="D2302" s="8">
        <v>93.778000000000006</v>
      </c>
      <c r="E2302" s="8">
        <v>45.632558841772479</v>
      </c>
      <c r="F2302" s="7">
        <v>0</v>
      </c>
      <c r="G2302" s="9">
        <f>+SQRT(($B$2-$B2302)^2+($C$2-$C2302)^2+($D$2-$D2302)^2+($E$2-$E2302)^2)</f>
        <v>424.98524865382689</v>
      </c>
    </row>
    <row r="2303" spans="1:7" x14ac:dyDescent="0.2">
      <c r="A2303" s="7">
        <v>7879</v>
      </c>
      <c r="B2303" s="7">
        <v>42</v>
      </c>
      <c r="C2303" s="8">
        <v>93.820499999999996</v>
      </c>
      <c r="D2303" s="8">
        <v>78.662444444444446</v>
      </c>
      <c r="E2303" s="8">
        <v>62.602672450083332</v>
      </c>
      <c r="F2303" s="7">
        <v>0</v>
      </c>
      <c r="G2303" s="9">
        <f>+SQRT(($B$2-$B2303)^2+($C$2-$C2303)^2+($D$2-$D2303)^2+($E$2-$E2303)^2)</f>
        <v>425.34758644866417</v>
      </c>
    </row>
    <row r="2304" spans="1:7" x14ac:dyDescent="0.2">
      <c r="A2304" s="7">
        <v>6689</v>
      </c>
      <c r="B2304" s="7">
        <v>36</v>
      </c>
      <c r="C2304" s="8">
        <v>91.123000000000005</v>
      </c>
      <c r="D2304" s="8">
        <v>85.594888888888889</v>
      </c>
      <c r="E2304" s="8">
        <v>52.107421655351857</v>
      </c>
      <c r="F2304" s="7">
        <v>0</v>
      </c>
      <c r="G2304" s="9">
        <f>+SQRT(($B$2-$B2304)^2+($C$2-$C2304)^2+($D$2-$D2304)^2+($E$2-$E2304)^2)</f>
        <v>425.4350260717631</v>
      </c>
    </row>
    <row r="2305" spans="1:7" x14ac:dyDescent="0.2">
      <c r="A2305" s="7">
        <v>1520</v>
      </c>
      <c r="B2305" s="7">
        <v>43</v>
      </c>
      <c r="C2305" s="8">
        <v>546.327</v>
      </c>
      <c r="D2305" s="8">
        <v>303.11844444444444</v>
      </c>
      <c r="E2305" s="8">
        <v>563.45851453591308</v>
      </c>
      <c r="F2305" s="7">
        <v>0</v>
      </c>
      <c r="G2305" s="9">
        <f>+SQRT(($B$2-$B2305)^2+($C$2-$C2305)^2+($D$2-$D2305)^2+($E$2-$E2305)^2)</f>
        <v>425.45263190482058</v>
      </c>
    </row>
    <row r="2306" spans="1:7" x14ac:dyDescent="0.2">
      <c r="A2306" s="7">
        <v>4055</v>
      </c>
      <c r="B2306" s="7">
        <v>43</v>
      </c>
      <c r="C2306" s="8">
        <v>559.85249999999996</v>
      </c>
      <c r="D2306" s="8">
        <v>385.27688888888889</v>
      </c>
      <c r="E2306" s="8">
        <v>562.84761470776732</v>
      </c>
      <c r="F2306" s="7">
        <v>1</v>
      </c>
      <c r="G2306" s="9">
        <f>+SQRT(($B$2-$B2306)^2+($C$2-$C2306)^2+($D$2-$D2306)^2+($E$2-$E2306)^2)</f>
        <v>425.57020510315147</v>
      </c>
    </row>
    <row r="2307" spans="1:7" x14ac:dyDescent="0.2">
      <c r="A2307" s="7">
        <v>5517</v>
      </c>
      <c r="B2307" s="7">
        <v>49</v>
      </c>
      <c r="C2307" s="8">
        <v>94.166250000000005</v>
      </c>
      <c r="D2307" s="8">
        <v>80.471999999999994</v>
      </c>
      <c r="E2307" s="8">
        <v>56.639187274773363</v>
      </c>
      <c r="F2307" s="7">
        <v>0</v>
      </c>
      <c r="G2307" s="9">
        <f>+SQRT(($B$2-$B2307)^2+($C$2-$C2307)^2+($D$2-$D2307)^2+($E$2-$E2307)^2)</f>
        <v>425.63534079837649</v>
      </c>
    </row>
    <row r="2308" spans="1:7" x14ac:dyDescent="0.2">
      <c r="A2308" s="7">
        <v>1475</v>
      </c>
      <c r="B2308" s="7">
        <v>50</v>
      </c>
      <c r="C2308" s="8">
        <v>87.636250000000004</v>
      </c>
      <c r="D2308" s="8">
        <v>89.433555555555557</v>
      </c>
      <c r="E2308" s="8">
        <v>49.536832695662959</v>
      </c>
      <c r="F2308" s="7">
        <v>0</v>
      </c>
      <c r="G2308" s="9">
        <f>+SQRT(($B$2-$B2308)^2+($C$2-$C2308)^2+($D$2-$D2308)^2+($E$2-$E2308)^2)</f>
        <v>426.23003968824702</v>
      </c>
    </row>
    <row r="2309" spans="1:7" x14ac:dyDescent="0.2">
      <c r="A2309" s="7">
        <v>6405</v>
      </c>
      <c r="B2309" s="7">
        <v>31</v>
      </c>
      <c r="C2309" s="8">
        <v>646.63874999999996</v>
      </c>
      <c r="D2309" s="8">
        <v>672.28777777777782</v>
      </c>
      <c r="E2309" s="8">
        <v>318.21187103247803</v>
      </c>
      <c r="F2309" s="7">
        <v>0</v>
      </c>
      <c r="G2309" s="9">
        <f>+SQRT(($B$2-$B2309)^2+($C$2-$C2309)^2+($D$2-$D2309)^2+($E$2-$E2309)^2)</f>
        <v>426.25374285786847</v>
      </c>
    </row>
    <row r="2310" spans="1:7" x14ac:dyDescent="0.2">
      <c r="A2310" s="7">
        <v>2728</v>
      </c>
      <c r="B2310" s="7">
        <v>54</v>
      </c>
      <c r="C2310" s="8">
        <v>89.264250000000004</v>
      </c>
      <c r="D2310" s="8">
        <v>88.008222222222216</v>
      </c>
      <c r="E2310" s="8">
        <v>48.869715687469515</v>
      </c>
      <c r="F2310" s="7">
        <v>0</v>
      </c>
      <c r="G2310" s="9">
        <f>+SQRT(($B$2-$B2310)^2+($C$2-$C2310)^2+($D$2-$D2310)^2+($E$2-$E2310)^2)</f>
        <v>426.36791263540744</v>
      </c>
    </row>
    <row r="2311" spans="1:7" x14ac:dyDescent="0.2">
      <c r="A2311" s="7">
        <v>2231</v>
      </c>
      <c r="B2311" s="7">
        <v>67</v>
      </c>
      <c r="C2311" s="8">
        <v>82.322500000000005</v>
      </c>
      <c r="D2311" s="8">
        <v>102.20822222222222</v>
      </c>
      <c r="E2311" s="8">
        <v>37.313919291498387</v>
      </c>
      <c r="F2311" s="7">
        <v>0</v>
      </c>
      <c r="G2311" s="9">
        <f>+SQRT(($B$2-$B2311)^2+($C$2-$C2311)^2+($D$2-$D2311)^2+($E$2-$E2311)^2)</f>
        <v>426.39340423519491</v>
      </c>
    </row>
    <row r="2312" spans="1:7" x14ac:dyDescent="0.2">
      <c r="A2312" s="7">
        <v>3500</v>
      </c>
      <c r="B2312" s="7">
        <v>33</v>
      </c>
      <c r="C2312" s="8">
        <v>89.8155</v>
      </c>
      <c r="D2312" s="8">
        <v>88.838666666666668</v>
      </c>
      <c r="E2312" s="8">
        <v>43.835023695145004</v>
      </c>
      <c r="F2312" s="7">
        <v>0</v>
      </c>
      <c r="G2312" s="9">
        <f>+SQRT(($B$2-$B2312)^2+($C$2-$C2312)^2+($D$2-$D2312)^2+($E$2-$E2312)^2)</f>
        <v>426.70001585179767</v>
      </c>
    </row>
    <row r="2313" spans="1:7" x14ac:dyDescent="0.2">
      <c r="A2313" s="7">
        <v>2388</v>
      </c>
      <c r="B2313" s="7">
        <v>49</v>
      </c>
      <c r="C2313" s="8">
        <v>591.404</v>
      </c>
      <c r="D2313" s="8">
        <v>686.39133333333336</v>
      </c>
      <c r="E2313" s="8">
        <v>370.42656033468688</v>
      </c>
      <c r="F2313" s="7">
        <v>0</v>
      </c>
      <c r="G2313" s="9">
        <f>+SQRT(($B$2-$B2313)^2+($C$2-$C2313)^2+($D$2-$D2313)^2+($E$2-$E2313)^2)</f>
        <v>426.76045710149981</v>
      </c>
    </row>
    <row r="2314" spans="1:7" x14ac:dyDescent="0.2">
      <c r="A2314" s="7">
        <v>2407</v>
      </c>
      <c r="B2314" s="7">
        <v>63</v>
      </c>
      <c r="C2314" s="8">
        <v>101.062</v>
      </c>
      <c r="D2314" s="8">
        <v>71.620666666666665</v>
      </c>
      <c r="E2314" s="8">
        <v>59.122139984023072</v>
      </c>
      <c r="F2314" s="7">
        <v>0</v>
      </c>
      <c r="G2314" s="9">
        <f>+SQRT(($B$2-$B2314)^2+($C$2-$C2314)^2+($D$2-$D2314)^2+($E$2-$E2314)^2)</f>
        <v>426.98634926140755</v>
      </c>
    </row>
    <row r="2315" spans="1:7" x14ac:dyDescent="0.2">
      <c r="A2315" s="7">
        <v>6118</v>
      </c>
      <c r="B2315" s="7">
        <v>25</v>
      </c>
      <c r="C2315" s="8">
        <v>614.24450000000002</v>
      </c>
      <c r="D2315" s="8">
        <v>723.07755555555559</v>
      </c>
      <c r="E2315" s="8">
        <v>234.3300280047921</v>
      </c>
      <c r="F2315" s="7">
        <v>0</v>
      </c>
      <c r="G2315" s="9">
        <f>+SQRT(($B$2-$B2315)^2+($C$2-$C2315)^2+($D$2-$D2315)^2+($E$2-$E2315)^2)</f>
        <v>427.08962284580377</v>
      </c>
    </row>
    <row r="2316" spans="1:7" x14ac:dyDescent="0.2">
      <c r="A2316" s="7">
        <v>1255</v>
      </c>
      <c r="B2316" s="7">
        <v>25</v>
      </c>
      <c r="C2316" s="8">
        <v>85.545249999999996</v>
      </c>
      <c r="D2316" s="8">
        <v>86.442888888888888</v>
      </c>
      <c r="E2316" s="8">
        <v>58.197379619565396</v>
      </c>
      <c r="F2316" s="7">
        <v>0</v>
      </c>
      <c r="G2316" s="9">
        <f>+SQRT(($B$2-$B2316)^2+($C$2-$C2316)^2+($D$2-$D2316)^2+($E$2-$E2316)^2)</f>
        <v>427.20645942897238</v>
      </c>
    </row>
    <row r="2317" spans="1:7" x14ac:dyDescent="0.2">
      <c r="A2317" s="7">
        <v>3067</v>
      </c>
      <c r="B2317" s="7">
        <v>51</v>
      </c>
      <c r="C2317" s="8">
        <v>419.233</v>
      </c>
      <c r="D2317" s="8">
        <v>209.54044444444443</v>
      </c>
      <c r="E2317" s="8">
        <v>571.24745469404456</v>
      </c>
      <c r="F2317" s="7">
        <v>0</v>
      </c>
      <c r="G2317" s="9">
        <f>+SQRT(($B$2-$B2317)^2+($C$2-$C2317)^2+($D$2-$D2317)^2+($E$2-$E2317)^2)</f>
        <v>427.87150820714305</v>
      </c>
    </row>
    <row r="2318" spans="1:7" x14ac:dyDescent="0.2">
      <c r="A2318" s="7">
        <v>5143</v>
      </c>
      <c r="B2318" s="7">
        <v>26</v>
      </c>
      <c r="C2318" s="8">
        <v>651.47474999999997</v>
      </c>
      <c r="D2318" s="8">
        <v>694.82333333333338</v>
      </c>
      <c r="E2318" s="8">
        <v>247.37479053018538</v>
      </c>
      <c r="F2318" s="7">
        <v>1</v>
      </c>
      <c r="G2318" s="9">
        <f>+SQRT(($B$2-$B2318)^2+($C$2-$C2318)^2+($D$2-$D2318)^2+($E$2-$E2318)^2)</f>
        <v>428.24987745528165</v>
      </c>
    </row>
    <row r="2319" spans="1:7" x14ac:dyDescent="0.2">
      <c r="A2319" s="7">
        <v>6319</v>
      </c>
      <c r="B2319" s="7">
        <v>26</v>
      </c>
      <c r="C2319" s="8">
        <v>103.13025</v>
      </c>
      <c r="D2319" s="8">
        <v>64.272444444444446</v>
      </c>
      <c r="E2319" s="8">
        <v>66.518175675571783</v>
      </c>
      <c r="F2319" s="7">
        <v>0</v>
      </c>
      <c r="G2319" s="9">
        <f>+SQRT(($B$2-$B2319)^2+($C$2-$C2319)^2+($D$2-$D2319)^2+($E$2-$E2319)^2)</f>
        <v>428.27350200195417</v>
      </c>
    </row>
    <row r="2320" spans="1:7" x14ac:dyDescent="0.2">
      <c r="A2320" s="7">
        <v>2539</v>
      </c>
      <c r="B2320" s="7">
        <v>38</v>
      </c>
      <c r="C2320" s="8">
        <v>411.04950000000002</v>
      </c>
      <c r="D2320" s="8">
        <v>210.89488888888889</v>
      </c>
      <c r="E2320" s="8">
        <v>573.19627691479093</v>
      </c>
      <c r="F2320" s="7">
        <v>0</v>
      </c>
      <c r="G2320" s="9">
        <f>+SQRT(($B$2-$B2320)^2+($C$2-$C2320)^2+($D$2-$D2320)^2+($E$2-$E2320)^2)</f>
        <v>428.37595086099702</v>
      </c>
    </row>
    <row r="2321" spans="1:7" x14ac:dyDescent="0.2">
      <c r="A2321" s="7">
        <v>6738</v>
      </c>
      <c r="B2321" s="7">
        <v>42</v>
      </c>
      <c r="C2321" s="8">
        <v>684.49374999999998</v>
      </c>
      <c r="D2321" s="8">
        <v>633.84</v>
      </c>
      <c r="E2321" s="8">
        <v>326.4389845061429</v>
      </c>
      <c r="F2321" s="7">
        <v>1</v>
      </c>
      <c r="G2321" s="9">
        <f>+SQRT(($B$2-$B2321)^2+($C$2-$C2321)^2+($D$2-$D2321)^2+($E$2-$E2321)^2)</f>
        <v>428.41230813527045</v>
      </c>
    </row>
    <row r="2322" spans="1:7" x14ac:dyDescent="0.2">
      <c r="A2322" s="7">
        <v>8018</v>
      </c>
      <c r="B2322" s="7">
        <v>61</v>
      </c>
      <c r="C2322" s="8">
        <v>97.852249999999998</v>
      </c>
      <c r="D2322" s="8">
        <v>76.530888888888896</v>
      </c>
      <c r="E2322" s="8">
        <v>48.875288833618484</v>
      </c>
      <c r="F2322" s="7">
        <v>0</v>
      </c>
      <c r="G2322" s="9">
        <f>+SQRT(($B$2-$B2322)^2+($C$2-$C2322)^2+($D$2-$D2322)^2+($E$2-$E2322)^2)</f>
        <v>428.54483825861973</v>
      </c>
    </row>
    <row r="2323" spans="1:7" x14ac:dyDescent="0.2">
      <c r="A2323" s="7">
        <v>7831</v>
      </c>
      <c r="B2323" s="7">
        <v>35</v>
      </c>
      <c r="C2323" s="8">
        <v>568.04899999999998</v>
      </c>
      <c r="D2323" s="8">
        <v>730.3651111111111</v>
      </c>
      <c r="E2323" s="8">
        <v>313.00319034207337</v>
      </c>
      <c r="F2323" s="7">
        <v>0</v>
      </c>
      <c r="G2323" s="9">
        <f>+SQRT(($B$2-$B2323)^2+($C$2-$C2323)^2+($D$2-$D2323)^2+($E$2-$E2323)^2)</f>
        <v>428.5889338495802</v>
      </c>
    </row>
    <row r="2324" spans="1:7" x14ac:dyDescent="0.2">
      <c r="A2324" s="7">
        <v>2345</v>
      </c>
      <c r="B2324" s="7">
        <v>27</v>
      </c>
      <c r="C2324" s="8">
        <v>100.41374999999999</v>
      </c>
      <c r="D2324" s="8">
        <v>52.717777777777776</v>
      </c>
      <c r="E2324" s="8">
        <v>114.96378835824727</v>
      </c>
      <c r="F2324" s="7">
        <v>0</v>
      </c>
      <c r="G2324" s="9">
        <f>+SQRT(($B$2-$B2324)^2+($C$2-$C2324)^2+($D$2-$D2324)^2+($E$2-$E2324)^2)</f>
        <v>428.77386084636538</v>
      </c>
    </row>
    <row r="2325" spans="1:7" x14ac:dyDescent="0.2">
      <c r="A2325" s="7">
        <v>3793</v>
      </c>
      <c r="B2325" s="7">
        <v>48</v>
      </c>
      <c r="C2325" s="8">
        <v>577.18600000000004</v>
      </c>
      <c r="D2325" s="8">
        <v>481.75466666666665</v>
      </c>
      <c r="E2325" s="8">
        <v>541.28727439201793</v>
      </c>
      <c r="F2325" s="7">
        <v>1</v>
      </c>
      <c r="G2325" s="9">
        <f>+SQRT(($B$2-$B2325)^2+($C$2-$C2325)^2+($D$2-$D2325)^2+($E$2-$E2325)^2)</f>
        <v>428.83113866832764</v>
      </c>
    </row>
    <row r="2326" spans="1:7" x14ac:dyDescent="0.2">
      <c r="A2326" s="7">
        <v>3435</v>
      </c>
      <c r="B2326" s="7">
        <v>45</v>
      </c>
      <c r="C2326" s="8">
        <v>660.60299999999995</v>
      </c>
      <c r="D2326" s="8">
        <v>646.45088888888893</v>
      </c>
      <c r="E2326" s="8">
        <v>348.99648837871541</v>
      </c>
      <c r="F2326" s="7">
        <v>0</v>
      </c>
      <c r="G2326" s="9">
        <f>+SQRT(($B$2-$B2326)^2+($C$2-$C2326)^2+($D$2-$D2326)^2+($E$2-$E2326)^2)</f>
        <v>428.85791983094941</v>
      </c>
    </row>
    <row r="2327" spans="1:7" x14ac:dyDescent="0.2">
      <c r="A2327" s="7">
        <v>6289</v>
      </c>
      <c r="B2327" s="7">
        <v>32</v>
      </c>
      <c r="C2327" s="8">
        <v>698.12850000000003</v>
      </c>
      <c r="D2327" s="8">
        <v>623.19600000000003</v>
      </c>
      <c r="E2327" s="8">
        <v>318.28480378521692</v>
      </c>
      <c r="F2327" s="7">
        <v>0</v>
      </c>
      <c r="G2327" s="9">
        <f>+SQRT(($B$2-$B2327)^2+($C$2-$C2327)^2+($D$2-$D2327)^2+($E$2-$E2327)^2)</f>
        <v>428.97964671609401</v>
      </c>
    </row>
    <row r="2328" spans="1:7" x14ac:dyDescent="0.2">
      <c r="A2328" s="7">
        <v>6121</v>
      </c>
      <c r="B2328" s="7">
        <v>22</v>
      </c>
      <c r="C2328" s="8">
        <v>621.56949999999995</v>
      </c>
      <c r="D2328" s="8">
        <v>476.31377777777777</v>
      </c>
      <c r="E2328" s="8">
        <v>515.81597135626305</v>
      </c>
      <c r="F2328" s="7">
        <v>1</v>
      </c>
      <c r="G2328" s="9">
        <f>+SQRT(($B$2-$B2328)^2+($C$2-$C2328)^2+($D$2-$D2328)^2+($E$2-$E2328)^2)</f>
        <v>428.98691300528623</v>
      </c>
    </row>
    <row r="2329" spans="1:7" x14ac:dyDescent="0.2">
      <c r="A2329" s="7">
        <v>5159</v>
      </c>
      <c r="B2329" s="7">
        <v>54</v>
      </c>
      <c r="C2329" s="8">
        <v>588.62824999999998</v>
      </c>
      <c r="D2329" s="8">
        <v>691.02955555555559</v>
      </c>
      <c r="E2329" s="8">
        <v>370.29735385543364</v>
      </c>
      <c r="F2329" s="7">
        <v>0</v>
      </c>
      <c r="G2329" s="9">
        <f>+SQRT(($B$2-$B2329)^2+($C$2-$C2329)^2+($D$2-$D2329)^2+($E$2-$E2329)^2)</f>
        <v>428.99094891902524</v>
      </c>
    </row>
    <row r="2330" spans="1:7" x14ac:dyDescent="0.2">
      <c r="A2330" s="7">
        <v>2797</v>
      </c>
      <c r="B2330" s="7">
        <v>43</v>
      </c>
      <c r="C2330" s="8">
        <v>463.14924999999999</v>
      </c>
      <c r="D2330" s="8">
        <v>266.70933333333335</v>
      </c>
      <c r="E2330" s="8">
        <v>584.90047246504605</v>
      </c>
      <c r="F2330" s="7">
        <v>1</v>
      </c>
      <c r="G2330" s="9">
        <f>+SQRT(($B$2-$B2330)^2+($C$2-$C2330)^2+($D$2-$D2330)^2+($E$2-$E2330)^2)</f>
        <v>429.00665097443931</v>
      </c>
    </row>
    <row r="2331" spans="1:7" x14ac:dyDescent="0.2">
      <c r="A2331" s="7">
        <v>5353</v>
      </c>
      <c r="B2331" s="7">
        <v>48</v>
      </c>
      <c r="C2331" s="8">
        <v>625.75025000000005</v>
      </c>
      <c r="D2331" s="8">
        <v>720.73933333333332</v>
      </c>
      <c r="E2331" s="8">
        <v>215.48073904225993</v>
      </c>
      <c r="F2331" s="7">
        <v>0</v>
      </c>
      <c r="G2331" s="9">
        <f>+SQRT(($B$2-$B2331)^2+($C$2-$C2331)^2+($D$2-$D2331)^2+($E$2-$E2331)^2)</f>
        <v>429.27026336980146</v>
      </c>
    </row>
    <row r="2332" spans="1:7" x14ac:dyDescent="0.2">
      <c r="A2332" s="7">
        <v>5569</v>
      </c>
      <c r="B2332" s="7">
        <v>64</v>
      </c>
      <c r="C2332" s="8">
        <v>708.96900000000005</v>
      </c>
      <c r="D2332" s="8">
        <v>580.64666666666665</v>
      </c>
      <c r="E2332" s="8">
        <v>357.22618311555459</v>
      </c>
      <c r="F2332" s="7">
        <v>0</v>
      </c>
      <c r="G2332" s="9">
        <f>+SQRT(($B$2-$B2332)^2+($C$2-$C2332)^2+($D$2-$D2332)^2+($E$2-$E2332)^2)</f>
        <v>429.36356904562757</v>
      </c>
    </row>
    <row r="2333" spans="1:7" x14ac:dyDescent="0.2">
      <c r="A2333" s="7">
        <v>6816</v>
      </c>
      <c r="B2333" s="7">
        <v>27</v>
      </c>
      <c r="C2333" s="8">
        <v>87.325249999999997</v>
      </c>
      <c r="D2333" s="8">
        <v>73.882888888888886</v>
      </c>
      <c r="E2333" s="8">
        <v>76.180662552818248</v>
      </c>
      <c r="F2333" s="7">
        <v>0</v>
      </c>
      <c r="G2333" s="9">
        <f>+SQRT(($B$2-$B2333)^2+($C$2-$C2333)^2+($D$2-$D2333)^2+($E$2-$E2333)^2)</f>
        <v>429.80998081166507</v>
      </c>
    </row>
    <row r="2334" spans="1:7" x14ac:dyDescent="0.2">
      <c r="A2334" s="7">
        <v>4220</v>
      </c>
      <c r="B2334" s="7">
        <v>49</v>
      </c>
      <c r="C2334" s="8">
        <v>402.99324999999999</v>
      </c>
      <c r="D2334" s="8">
        <v>207.71133333333333</v>
      </c>
      <c r="E2334" s="8">
        <v>573.83874834231494</v>
      </c>
      <c r="F2334" s="7">
        <v>1</v>
      </c>
      <c r="G2334" s="9">
        <f>+SQRT(($B$2-$B2334)^2+($C$2-$C2334)^2+($D$2-$D2334)^2+($E$2-$E2334)^2)</f>
        <v>429.85586793923062</v>
      </c>
    </row>
    <row r="2335" spans="1:7" x14ac:dyDescent="0.2">
      <c r="A2335" s="7">
        <v>5263</v>
      </c>
      <c r="B2335" s="7">
        <v>56</v>
      </c>
      <c r="C2335" s="8">
        <v>646.59299999999996</v>
      </c>
      <c r="D2335" s="8">
        <v>686.18200000000002</v>
      </c>
      <c r="E2335" s="8">
        <v>296.69962371316694</v>
      </c>
      <c r="F2335" s="7">
        <v>1</v>
      </c>
      <c r="G2335" s="9">
        <f>+SQRT(($B$2-$B2335)^2+($C$2-$C2335)^2+($D$2-$D2335)^2+($E$2-$E2335)^2)</f>
        <v>430.01500221936016</v>
      </c>
    </row>
    <row r="2336" spans="1:7" x14ac:dyDescent="0.2">
      <c r="A2336" s="7">
        <v>7611</v>
      </c>
      <c r="B2336" s="7">
        <v>42</v>
      </c>
      <c r="C2336" s="8">
        <v>98.72</v>
      </c>
      <c r="D2336" s="8">
        <v>45.976222222222219</v>
      </c>
      <c r="E2336" s="8">
        <v>173.93645120078025</v>
      </c>
      <c r="F2336" s="7">
        <v>0</v>
      </c>
      <c r="G2336" s="9">
        <f>+SQRT(($B$2-$B2336)^2+($C$2-$C2336)^2+($D$2-$D2336)^2+($E$2-$E2336)^2)</f>
        <v>430.47161583474627</v>
      </c>
    </row>
    <row r="2337" spans="1:7" x14ac:dyDescent="0.2">
      <c r="A2337" s="7">
        <v>804</v>
      </c>
      <c r="B2337" s="7">
        <v>43</v>
      </c>
      <c r="C2337" s="8">
        <v>99.064499999999995</v>
      </c>
      <c r="D2337" s="8">
        <v>47.836222222222226</v>
      </c>
      <c r="E2337" s="8">
        <v>137.88415821122965</v>
      </c>
      <c r="F2337" s="7">
        <v>0</v>
      </c>
      <c r="G2337" s="9">
        <f>+SQRT(($B$2-$B2337)^2+($C$2-$C2337)^2+($D$2-$D2337)^2+($E$2-$E2337)^2)</f>
        <v>430.53390464207081</v>
      </c>
    </row>
    <row r="2338" spans="1:7" x14ac:dyDescent="0.2">
      <c r="A2338" s="7">
        <v>1319</v>
      </c>
      <c r="B2338" s="7">
        <v>66</v>
      </c>
      <c r="C2338" s="8">
        <v>101.48650000000001</v>
      </c>
      <c r="D2338" s="8">
        <v>48.785333333333334</v>
      </c>
      <c r="E2338" s="8">
        <v>121.61279867750531</v>
      </c>
      <c r="F2338" s="7">
        <v>0</v>
      </c>
      <c r="G2338" s="9">
        <f>+SQRT(($B$2-$B2338)^2+($C$2-$C2338)^2+($D$2-$D2338)^2+($E$2-$E2338)^2)</f>
        <v>430.85710374261356</v>
      </c>
    </row>
    <row r="2339" spans="1:7" x14ac:dyDescent="0.2">
      <c r="A2339" s="7">
        <v>7587</v>
      </c>
      <c r="B2339" s="7">
        <v>39</v>
      </c>
      <c r="C2339" s="8">
        <v>84.037750000000003</v>
      </c>
      <c r="D2339" s="8">
        <v>83.865111111111105</v>
      </c>
      <c r="E2339" s="8">
        <v>53.963468628831208</v>
      </c>
      <c r="F2339" s="7">
        <v>0</v>
      </c>
      <c r="G2339" s="9">
        <f>+SQRT(($B$2-$B2339)^2+($C$2-$C2339)^2+($D$2-$D2339)^2+($E$2-$E2339)^2)</f>
        <v>430.94544873094605</v>
      </c>
    </row>
    <row r="2340" spans="1:7" x14ac:dyDescent="0.2">
      <c r="A2340" s="7">
        <v>772</v>
      </c>
      <c r="B2340" s="7">
        <v>29</v>
      </c>
      <c r="C2340" s="8">
        <v>94.744</v>
      </c>
      <c r="D2340" s="8">
        <v>53.843555555555554</v>
      </c>
      <c r="E2340" s="8">
        <v>119.78721902945159</v>
      </c>
      <c r="F2340" s="7">
        <v>0</v>
      </c>
      <c r="G2340" s="9">
        <f>+SQRT(($B$2-$B2340)^2+($C$2-$C2340)^2+($D$2-$D2340)^2+($E$2-$E2340)^2)</f>
        <v>431.01881311426445</v>
      </c>
    </row>
    <row r="2341" spans="1:7" x14ac:dyDescent="0.2">
      <c r="A2341" s="7">
        <v>2383</v>
      </c>
      <c r="B2341" s="7">
        <v>33</v>
      </c>
      <c r="C2341" s="8">
        <v>492.15199999999999</v>
      </c>
      <c r="D2341" s="8">
        <v>334.96044444444442</v>
      </c>
      <c r="E2341" s="8">
        <v>591.76575065176473</v>
      </c>
      <c r="F2341" s="7">
        <v>1</v>
      </c>
      <c r="G2341" s="9">
        <f>+SQRT(($B$2-$B2341)^2+($C$2-$C2341)^2+($D$2-$D2341)^2+($E$2-$E2341)^2)</f>
        <v>431.17444788462069</v>
      </c>
    </row>
    <row r="2342" spans="1:7" x14ac:dyDescent="0.2">
      <c r="A2342" s="7">
        <v>2373</v>
      </c>
      <c r="B2342" s="7">
        <v>31</v>
      </c>
      <c r="C2342" s="8">
        <v>614.56475</v>
      </c>
      <c r="D2342" s="8">
        <v>597.22533333333331</v>
      </c>
      <c r="E2342" s="8">
        <v>459.40352883998412</v>
      </c>
      <c r="F2342" s="7">
        <v>1</v>
      </c>
      <c r="G2342" s="9">
        <f>+SQRT(($B$2-$B2342)^2+($C$2-$C2342)^2+($D$2-$D2342)^2+($E$2-$E2342)^2)</f>
        <v>431.3144226837307</v>
      </c>
    </row>
    <row r="2343" spans="1:7" x14ac:dyDescent="0.2">
      <c r="A2343" s="7">
        <v>5583</v>
      </c>
      <c r="B2343" s="7">
        <v>25</v>
      </c>
      <c r="C2343" s="8">
        <v>561.52949999999998</v>
      </c>
      <c r="D2343" s="8">
        <v>261.64377777777776</v>
      </c>
      <c r="E2343" s="8">
        <v>554.49728982149486</v>
      </c>
      <c r="F2343" s="7">
        <v>0</v>
      </c>
      <c r="G2343" s="9">
        <f>+SQRT(($B$2-$B2343)^2+($C$2-$C2343)^2+($D$2-$D2343)^2+($E$2-$E2343)^2)</f>
        <v>431.9901123826362</v>
      </c>
    </row>
    <row r="2344" spans="1:7" x14ac:dyDescent="0.2">
      <c r="A2344" s="7">
        <v>7802</v>
      </c>
      <c r="B2344" s="7">
        <v>53</v>
      </c>
      <c r="C2344" s="8">
        <v>675.12049999999999</v>
      </c>
      <c r="D2344" s="8">
        <v>355.94311111111114</v>
      </c>
      <c r="E2344" s="8">
        <v>494.13869834971058</v>
      </c>
      <c r="F2344" s="7">
        <v>1</v>
      </c>
      <c r="G2344" s="9">
        <f>+SQRT(($B$2-$B2344)^2+($C$2-$C2344)^2+($D$2-$D2344)^2+($E$2-$E2344)^2)</f>
        <v>432.01098968525667</v>
      </c>
    </row>
    <row r="2345" spans="1:7" x14ac:dyDescent="0.2">
      <c r="A2345" s="7">
        <v>2311</v>
      </c>
      <c r="B2345" s="7">
        <v>26</v>
      </c>
      <c r="C2345" s="8">
        <v>85.302999999999997</v>
      </c>
      <c r="D2345" s="8">
        <v>83.357111111111109</v>
      </c>
      <c r="E2345" s="8">
        <v>48.751157897366873</v>
      </c>
      <c r="F2345" s="7">
        <v>0</v>
      </c>
      <c r="G2345" s="9">
        <f>+SQRT(($B$2-$B2345)^2+($C$2-$C2345)^2+($D$2-$D2345)^2+($E$2-$E2345)^2)</f>
        <v>432.07366187577423</v>
      </c>
    </row>
    <row r="2346" spans="1:7" x14ac:dyDescent="0.2">
      <c r="A2346" s="7">
        <v>1485</v>
      </c>
      <c r="B2346" s="7">
        <v>47</v>
      </c>
      <c r="C2346" s="8">
        <v>702.12300000000005</v>
      </c>
      <c r="D2346" s="8">
        <v>599.83088888888892</v>
      </c>
      <c r="E2346" s="8">
        <v>354.82665145336551</v>
      </c>
      <c r="F2346" s="7">
        <v>1</v>
      </c>
      <c r="G2346" s="9">
        <f>+SQRT(($B$2-$B2346)^2+($C$2-$C2346)^2+($D$2-$D2346)^2+($E$2-$E2346)^2)</f>
        <v>432.42380754215992</v>
      </c>
    </row>
    <row r="2347" spans="1:7" x14ac:dyDescent="0.2">
      <c r="A2347" s="7">
        <v>2787</v>
      </c>
      <c r="B2347" s="7">
        <v>61</v>
      </c>
      <c r="C2347" s="8">
        <v>690.12450000000001</v>
      </c>
      <c r="D2347" s="8">
        <v>614.36755555555555</v>
      </c>
      <c r="E2347" s="8">
        <v>355.51106787239826</v>
      </c>
      <c r="F2347" s="7">
        <v>1</v>
      </c>
      <c r="G2347" s="9">
        <f>+SQRT(($B$2-$B2347)^2+($C$2-$C2347)^2+($D$2-$D2347)^2+($E$2-$E2347)^2)</f>
        <v>432.57375110774427</v>
      </c>
    </row>
    <row r="2348" spans="1:7" x14ac:dyDescent="0.2">
      <c r="A2348" s="7">
        <v>83</v>
      </c>
      <c r="B2348" s="7">
        <v>34</v>
      </c>
      <c r="C2348" s="8">
        <v>596.48175000000003</v>
      </c>
      <c r="D2348" s="8">
        <v>581.27111111111117</v>
      </c>
      <c r="E2348" s="8">
        <v>487.38885686873942</v>
      </c>
      <c r="F2348" s="7">
        <v>0</v>
      </c>
      <c r="G2348" s="9">
        <f>+SQRT(($B$2-$B2348)^2+($C$2-$C2348)^2+($D$2-$D2348)^2+($E$2-$E2348)^2)</f>
        <v>433.11579647147192</v>
      </c>
    </row>
    <row r="2349" spans="1:7" x14ac:dyDescent="0.2">
      <c r="A2349" s="7">
        <v>1088</v>
      </c>
      <c r="B2349" s="7">
        <v>36</v>
      </c>
      <c r="C2349" s="8">
        <v>660.64575000000002</v>
      </c>
      <c r="D2349" s="8">
        <v>512.85422222222223</v>
      </c>
      <c r="E2349" s="8">
        <v>476.03823249540915</v>
      </c>
      <c r="F2349" s="7">
        <v>1</v>
      </c>
      <c r="G2349" s="9">
        <f>+SQRT(($B$2-$B2349)^2+($C$2-$C2349)^2+($D$2-$D2349)^2+($E$2-$E2349)^2)</f>
        <v>433.17383723642018</v>
      </c>
    </row>
    <row r="2350" spans="1:7" x14ac:dyDescent="0.2">
      <c r="A2350" s="7">
        <v>1554</v>
      </c>
      <c r="B2350" s="7">
        <v>32</v>
      </c>
      <c r="C2350" s="8">
        <v>524.43325000000004</v>
      </c>
      <c r="D2350" s="8">
        <v>272.5768888888889</v>
      </c>
      <c r="E2350" s="8">
        <v>574.09350402259008</v>
      </c>
      <c r="F2350" s="7">
        <v>1</v>
      </c>
      <c r="G2350" s="9">
        <f>+SQRT(($B$2-$B2350)^2+($C$2-$C2350)^2+($D$2-$D2350)^2+($E$2-$E2350)^2)</f>
        <v>433.20709057003336</v>
      </c>
    </row>
    <row r="2351" spans="1:7" x14ac:dyDescent="0.2">
      <c r="A2351" s="7">
        <v>1334</v>
      </c>
      <c r="B2351" s="7">
        <v>66</v>
      </c>
      <c r="C2351" s="8">
        <v>610.67849999999999</v>
      </c>
      <c r="D2351" s="8">
        <v>462.86466666666666</v>
      </c>
      <c r="E2351" s="8">
        <v>531.53261927458891</v>
      </c>
      <c r="F2351" s="7">
        <v>0</v>
      </c>
      <c r="G2351" s="9">
        <f>+SQRT(($B$2-$B2351)^2+($C$2-$C2351)^2+($D$2-$D2351)^2+($E$2-$E2351)^2)</f>
        <v>433.25686583275308</v>
      </c>
    </row>
    <row r="2352" spans="1:7" x14ac:dyDescent="0.2">
      <c r="A2352" s="7">
        <v>4978</v>
      </c>
      <c r="B2352" s="7">
        <v>42</v>
      </c>
      <c r="C2352" s="8">
        <v>102.8395</v>
      </c>
      <c r="D2352" s="8">
        <v>48.525111111111109</v>
      </c>
      <c r="E2352" s="8">
        <v>94.372519759304126</v>
      </c>
      <c r="F2352" s="7">
        <v>0</v>
      </c>
      <c r="G2352" s="9">
        <f>+SQRT(($B$2-$B2352)^2+($C$2-$C2352)^2+($D$2-$D2352)^2+($E$2-$E2352)^2)</f>
        <v>433.55660860432016</v>
      </c>
    </row>
    <row r="2353" spans="1:7" x14ac:dyDescent="0.2">
      <c r="A2353" s="7">
        <v>66</v>
      </c>
      <c r="B2353" s="7">
        <v>61</v>
      </c>
      <c r="C2353" s="8">
        <v>605.40274999999997</v>
      </c>
      <c r="D2353" s="8">
        <v>634.34377777777775</v>
      </c>
      <c r="E2353" s="8">
        <v>436.28261016635264</v>
      </c>
      <c r="F2353" s="7">
        <v>0</v>
      </c>
      <c r="G2353" s="9">
        <f>+SQRT(($B$2-$B2353)^2+($C$2-$C2353)^2+($D$2-$D2353)^2+($E$2-$E2353)^2)</f>
        <v>433.74880323119157</v>
      </c>
    </row>
    <row r="2354" spans="1:7" x14ac:dyDescent="0.2">
      <c r="A2354" s="7">
        <v>7365</v>
      </c>
      <c r="B2354" s="7">
        <v>37</v>
      </c>
      <c r="C2354" s="8">
        <v>587.54224999999997</v>
      </c>
      <c r="D2354" s="8">
        <v>719.93688888888892</v>
      </c>
      <c r="E2354" s="8">
        <v>328.29692779482724</v>
      </c>
      <c r="F2354" s="7">
        <v>1</v>
      </c>
      <c r="G2354" s="9">
        <f>+SQRT(($B$2-$B2354)^2+($C$2-$C2354)^2+($D$2-$D2354)^2+($E$2-$E2354)^2)</f>
        <v>433.86770975207668</v>
      </c>
    </row>
    <row r="2355" spans="1:7" x14ac:dyDescent="0.2">
      <c r="A2355" s="7">
        <v>2013</v>
      </c>
      <c r="B2355" s="7">
        <v>53</v>
      </c>
      <c r="C2355" s="8">
        <v>95.690250000000006</v>
      </c>
      <c r="D2355" s="8">
        <v>58.426444444444442</v>
      </c>
      <c r="E2355" s="8">
        <v>81.434799798290669</v>
      </c>
      <c r="F2355" s="7">
        <v>0</v>
      </c>
      <c r="G2355" s="9">
        <f>+SQRT(($B$2-$B2355)^2+($C$2-$C2355)^2+($D$2-$D2355)^2+($E$2-$E2355)^2)</f>
        <v>433.91510175265381</v>
      </c>
    </row>
    <row r="2356" spans="1:7" x14ac:dyDescent="0.2">
      <c r="A2356" s="7">
        <v>2820</v>
      </c>
      <c r="B2356" s="7">
        <v>39</v>
      </c>
      <c r="C2356" s="8">
        <v>84.068749999999994</v>
      </c>
      <c r="D2356" s="8">
        <v>73.534666666666666</v>
      </c>
      <c r="E2356" s="8">
        <v>68.774528666885217</v>
      </c>
      <c r="F2356" s="7">
        <v>0</v>
      </c>
      <c r="G2356" s="9">
        <f>+SQRT(($B$2-$B2356)^2+($C$2-$C2356)^2+($D$2-$D2356)^2+($E$2-$E2356)^2)</f>
        <v>433.92842893053495</v>
      </c>
    </row>
    <row r="2357" spans="1:7" x14ac:dyDescent="0.2">
      <c r="A2357" s="7">
        <v>2968</v>
      </c>
      <c r="B2357" s="7">
        <v>48</v>
      </c>
      <c r="C2357" s="8">
        <v>721.84375</v>
      </c>
      <c r="D2357" s="8">
        <v>567.00066666666669</v>
      </c>
      <c r="E2357" s="8">
        <v>361.72935325453193</v>
      </c>
      <c r="F2357" s="7">
        <v>1</v>
      </c>
      <c r="G2357" s="9">
        <f>+SQRT(($B$2-$B2357)^2+($C$2-$C2357)^2+($D$2-$D2357)^2+($E$2-$E2357)^2)</f>
        <v>434.01815517287582</v>
      </c>
    </row>
    <row r="2358" spans="1:7" x14ac:dyDescent="0.2">
      <c r="A2358" s="7">
        <v>6954</v>
      </c>
      <c r="B2358" s="7">
        <v>56</v>
      </c>
      <c r="C2358" s="8">
        <v>651.32124999999996</v>
      </c>
      <c r="D2358" s="8">
        <v>613.85599999999999</v>
      </c>
      <c r="E2358" s="8">
        <v>413.73483773691203</v>
      </c>
      <c r="F2358" s="7">
        <v>1</v>
      </c>
      <c r="G2358" s="9">
        <f>+SQRT(($B$2-$B2358)^2+($C$2-$C2358)^2+($D$2-$D2358)^2+($E$2-$E2358)^2)</f>
        <v>434.39465253065481</v>
      </c>
    </row>
    <row r="2359" spans="1:7" x14ac:dyDescent="0.2">
      <c r="A2359" s="7">
        <v>6375</v>
      </c>
      <c r="B2359" s="7">
        <v>51</v>
      </c>
      <c r="C2359" s="8">
        <v>82.560749999999999</v>
      </c>
      <c r="D2359" s="8">
        <v>73.839111111111109</v>
      </c>
      <c r="E2359" s="8">
        <v>70.859312948600547</v>
      </c>
      <c r="F2359" s="7">
        <v>0</v>
      </c>
      <c r="G2359" s="9">
        <f>+SQRT(($B$2-$B2359)^2+($C$2-$C2359)^2+($D$2-$D2359)^2+($E$2-$E2359)^2)</f>
        <v>434.44919964513684</v>
      </c>
    </row>
    <row r="2360" spans="1:7" x14ac:dyDescent="0.2">
      <c r="A2360" s="7">
        <v>2239</v>
      </c>
      <c r="B2360" s="7">
        <v>29</v>
      </c>
      <c r="C2360" s="8">
        <v>592.90949999999998</v>
      </c>
      <c r="D2360" s="8">
        <v>453.41177777777779</v>
      </c>
      <c r="E2360" s="8">
        <v>546.93721307151827</v>
      </c>
      <c r="F2360" s="7">
        <v>1</v>
      </c>
      <c r="G2360" s="9">
        <f>+SQRT(($B$2-$B2360)^2+($C$2-$C2360)^2+($D$2-$D2360)^2+($E$2-$E2360)^2)</f>
        <v>434.46514336063353</v>
      </c>
    </row>
    <row r="2361" spans="1:7" x14ac:dyDescent="0.2">
      <c r="A2361" s="7">
        <v>2529</v>
      </c>
      <c r="B2361" s="7">
        <v>57</v>
      </c>
      <c r="C2361" s="8">
        <v>84.236500000000007</v>
      </c>
      <c r="D2361" s="8">
        <v>77.775777777777776</v>
      </c>
      <c r="E2361" s="8">
        <v>56.526987139003367</v>
      </c>
      <c r="F2361" s="7">
        <v>0</v>
      </c>
      <c r="G2361" s="9">
        <f>+SQRT(($B$2-$B2361)^2+($C$2-$C2361)^2+($D$2-$D2361)^2+($E$2-$E2361)^2)</f>
        <v>434.55878367634369</v>
      </c>
    </row>
    <row r="2362" spans="1:7" x14ac:dyDescent="0.2">
      <c r="A2362" s="7">
        <v>6432</v>
      </c>
      <c r="B2362" s="7">
        <v>43</v>
      </c>
      <c r="C2362" s="8">
        <v>596.41125</v>
      </c>
      <c r="D2362" s="8">
        <v>655.65155555555555</v>
      </c>
      <c r="E2362" s="8">
        <v>423.39347713838049</v>
      </c>
      <c r="F2362" s="7">
        <v>1</v>
      </c>
      <c r="G2362" s="9">
        <f>+SQRT(($B$2-$B2362)^2+($C$2-$C2362)^2+($D$2-$D2362)^2+($E$2-$E2362)^2)</f>
        <v>434.69419711150584</v>
      </c>
    </row>
    <row r="2363" spans="1:7" x14ac:dyDescent="0.2">
      <c r="A2363" s="7">
        <v>1773</v>
      </c>
      <c r="B2363" s="7">
        <v>46</v>
      </c>
      <c r="C2363" s="8">
        <v>669.89350000000002</v>
      </c>
      <c r="D2363" s="8">
        <v>466.78777777777776</v>
      </c>
      <c r="E2363" s="8">
        <v>488.24745084421966</v>
      </c>
      <c r="F2363" s="7">
        <v>1</v>
      </c>
      <c r="G2363" s="9">
        <f>+SQRT(($B$2-$B2363)^2+($C$2-$C2363)^2+($D$2-$D2363)^2+($E$2-$E2363)^2)</f>
        <v>434.99247338635632</v>
      </c>
    </row>
    <row r="2364" spans="1:7" x14ac:dyDescent="0.2">
      <c r="A2364" s="7">
        <v>5837</v>
      </c>
      <c r="B2364" s="7">
        <v>43</v>
      </c>
      <c r="C2364" s="8">
        <v>678.71825000000001</v>
      </c>
      <c r="D2364" s="8">
        <v>592.21199999999999</v>
      </c>
      <c r="E2364" s="8">
        <v>404.67278091868729</v>
      </c>
      <c r="F2364" s="7">
        <v>1</v>
      </c>
      <c r="G2364" s="9">
        <f>+SQRT(($B$2-$B2364)^2+($C$2-$C2364)^2+($D$2-$D2364)^2+($E$2-$E2364)^2)</f>
        <v>435.24470119265987</v>
      </c>
    </row>
    <row r="2365" spans="1:7" x14ac:dyDescent="0.2">
      <c r="A2365" s="7">
        <v>4091</v>
      </c>
      <c r="B2365" s="7">
        <v>39</v>
      </c>
      <c r="C2365" s="8">
        <v>563.88475000000005</v>
      </c>
      <c r="D2365" s="8">
        <v>368.41622222222225</v>
      </c>
      <c r="E2365" s="8">
        <v>572.4187801038737</v>
      </c>
      <c r="F2365" s="7">
        <v>1</v>
      </c>
      <c r="G2365" s="9">
        <f>+SQRT(($B$2-$B2365)^2+($C$2-$C2365)^2+($D$2-$D2365)^2+($E$2-$E2365)^2)</f>
        <v>435.59681640615599</v>
      </c>
    </row>
    <row r="2366" spans="1:7" x14ac:dyDescent="0.2">
      <c r="A2366" s="7">
        <v>2984</v>
      </c>
      <c r="B2366" s="7">
        <v>36</v>
      </c>
      <c r="C2366" s="8">
        <v>437.03874999999999</v>
      </c>
      <c r="D2366" s="8">
        <v>234.11933333333334</v>
      </c>
      <c r="E2366" s="8">
        <v>587.13138304808217</v>
      </c>
      <c r="F2366" s="7">
        <v>1</v>
      </c>
      <c r="G2366" s="9">
        <f>+SQRT(($B$2-$B2366)^2+($C$2-$C2366)^2+($D$2-$D2366)^2+($E$2-$E2366)^2)</f>
        <v>435.99396531419666</v>
      </c>
    </row>
    <row r="2367" spans="1:7" x14ac:dyDescent="0.2">
      <c r="A2367" s="7">
        <v>2750</v>
      </c>
      <c r="B2367" s="7">
        <v>32</v>
      </c>
      <c r="C2367" s="8">
        <v>96.628500000000003</v>
      </c>
      <c r="D2367" s="8">
        <v>60.197333333333333</v>
      </c>
      <c r="E2367" s="8">
        <v>63.383627364816107</v>
      </c>
      <c r="F2367" s="7">
        <v>0</v>
      </c>
      <c r="G2367" s="9">
        <f>+SQRT(($B$2-$B2367)^2+($C$2-$C2367)^2+($D$2-$D2367)^2+($E$2-$E2367)^2)</f>
        <v>436.11090032934555</v>
      </c>
    </row>
    <row r="2368" spans="1:7" x14ac:dyDescent="0.2">
      <c r="A2368" s="7">
        <v>7938</v>
      </c>
      <c r="B2368" s="7">
        <v>46</v>
      </c>
      <c r="C2368" s="8">
        <v>505.04775000000001</v>
      </c>
      <c r="D2368" s="8">
        <v>291.64444444444445</v>
      </c>
      <c r="E2368" s="8">
        <v>587.81645161323183</v>
      </c>
      <c r="F2368" s="7">
        <v>0</v>
      </c>
      <c r="G2368" s="9">
        <f>+SQRT(($B$2-$B2368)^2+($C$2-$C2368)^2+($D$2-$D2368)^2+($E$2-$E2368)^2)</f>
        <v>436.3888914656622</v>
      </c>
    </row>
    <row r="2369" spans="1:7" x14ac:dyDescent="0.2">
      <c r="A2369" s="7">
        <v>970</v>
      </c>
      <c r="B2369" s="7">
        <v>47</v>
      </c>
      <c r="C2369" s="8">
        <v>93.565250000000006</v>
      </c>
      <c r="D2369" s="8">
        <v>42.904444444444444</v>
      </c>
      <c r="E2369" s="8">
        <v>154.51394298476649</v>
      </c>
      <c r="F2369" s="7">
        <v>0</v>
      </c>
      <c r="G2369" s="9">
        <f>+SQRT(($B$2-$B2369)^2+($C$2-$C2369)^2+($D$2-$D2369)^2+($E$2-$E2369)^2)</f>
        <v>436.78152249895896</v>
      </c>
    </row>
    <row r="2370" spans="1:7" x14ac:dyDescent="0.2">
      <c r="A2370" s="7">
        <v>1130</v>
      </c>
      <c r="B2370" s="7">
        <v>49</v>
      </c>
      <c r="C2370" s="8">
        <v>630.91025000000002</v>
      </c>
      <c r="D2370" s="8">
        <v>626.01066666666668</v>
      </c>
      <c r="E2370" s="8">
        <v>427.57076547808668</v>
      </c>
      <c r="F2370" s="7">
        <v>0</v>
      </c>
      <c r="G2370" s="9">
        <f>+SQRT(($B$2-$B2370)^2+($C$2-$C2370)^2+($D$2-$D2370)^2+($E$2-$E2370)^2)</f>
        <v>436.88737972144366</v>
      </c>
    </row>
    <row r="2371" spans="1:7" x14ac:dyDescent="0.2">
      <c r="A2371" s="7">
        <v>1253</v>
      </c>
      <c r="B2371" s="7">
        <v>35</v>
      </c>
      <c r="C2371" s="8">
        <v>80.801749999999998</v>
      </c>
      <c r="D2371" s="8">
        <v>82.219111111111104</v>
      </c>
      <c r="E2371" s="8">
        <v>43.763832487241963</v>
      </c>
      <c r="F2371" s="7">
        <v>0</v>
      </c>
      <c r="G2371" s="9">
        <f>+SQRT(($B$2-$B2371)^2+($C$2-$C2371)^2+($D$2-$D2371)^2+($E$2-$E2371)^2)</f>
        <v>437.26667658857718</v>
      </c>
    </row>
    <row r="2372" spans="1:7" x14ac:dyDescent="0.2">
      <c r="A2372" s="7">
        <v>6406</v>
      </c>
      <c r="B2372" s="7">
        <v>48</v>
      </c>
      <c r="C2372" s="8">
        <v>424.28500000000003</v>
      </c>
      <c r="D2372" s="8">
        <v>198.00444444444443</v>
      </c>
      <c r="E2372" s="8">
        <v>576.32368285218604</v>
      </c>
      <c r="F2372" s="7">
        <v>0</v>
      </c>
      <c r="G2372" s="9">
        <f>+SQRT(($B$2-$B2372)^2+($C$2-$C2372)^2+($D$2-$D2372)^2+($E$2-$E2372)^2)</f>
        <v>437.30163804178875</v>
      </c>
    </row>
    <row r="2373" spans="1:7" x14ac:dyDescent="0.2">
      <c r="A2373" s="7">
        <v>6467</v>
      </c>
      <c r="B2373" s="7">
        <v>29</v>
      </c>
      <c r="C2373" s="8">
        <v>682.74525000000006</v>
      </c>
      <c r="D2373" s="8">
        <v>565.96333333333337</v>
      </c>
      <c r="E2373" s="8">
        <v>426.38073986968965</v>
      </c>
      <c r="F2373" s="7">
        <v>1</v>
      </c>
      <c r="G2373" s="9">
        <f>+SQRT(($B$2-$B2373)^2+($C$2-$C2373)^2+($D$2-$D2373)^2+($E$2-$E2373)^2)</f>
        <v>437.31249493974627</v>
      </c>
    </row>
    <row r="2374" spans="1:7" x14ac:dyDescent="0.2">
      <c r="A2374" s="7">
        <v>6698</v>
      </c>
      <c r="B2374" s="7">
        <v>43</v>
      </c>
      <c r="C2374" s="8">
        <v>655.827</v>
      </c>
      <c r="D2374" s="8">
        <v>704.26555555555558</v>
      </c>
      <c r="E2374" s="8">
        <v>242.82902760675208</v>
      </c>
      <c r="F2374" s="7">
        <v>1</v>
      </c>
      <c r="G2374" s="9">
        <f>+SQRT(($B$2-$B2374)^2+($C$2-$C2374)^2+($D$2-$D2374)^2+($E$2-$E2374)^2)</f>
        <v>437.32028892214419</v>
      </c>
    </row>
    <row r="2375" spans="1:7" x14ac:dyDescent="0.2">
      <c r="A2375" s="7">
        <v>1151</v>
      </c>
      <c r="B2375" s="7">
        <v>62</v>
      </c>
      <c r="C2375" s="8">
        <v>94.293000000000006</v>
      </c>
      <c r="D2375" s="8">
        <v>42.961333333333336</v>
      </c>
      <c r="E2375" s="8">
        <v>144.22928311889152</v>
      </c>
      <c r="F2375" s="7">
        <v>0</v>
      </c>
      <c r="G2375" s="9">
        <f>+SQRT(($B$2-$B2375)^2+($C$2-$C2375)^2+($D$2-$D2375)^2+($E$2-$E2375)^2)</f>
        <v>437.44588382881932</v>
      </c>
    </row>
    <row r="2376" spans="1:7" x14ac:dyDescent="0.2">
      <c r="A2376" s="7">
        <v>4201</v>
      </c>
      <c r="B2376" s="7">
        <v>73</v>
      </c>
      <c r="C2376" s="8">
        <v>74.927250000000001</v>
      </c>
      <c r="D2376" s="8">
        <v>95.649111111111111</v>
      </c>
      <c r="E2376" s="8">
        <v>32.953303978954416</v>
      </c>
      <c r="F2376" s="7">
        <v>0</v>
      </c>
      <c r="G2376" s="9">
        <f>+SQRT(($B$2-$B2376)^2+($C$2-$C2376)^2+($D$2-$D2376)^2+($E$2-$E2376)^2)</f>
        <v>437.57514402868543</v>
      </c>
    </row>
    <row r="2377" spans="1:7" x14ac:dyDescent="0.2">
      <c r="A2377" s="7">
        <v>901</v>
      </c>
      <c r="B2377" s="7">
        <v>39</v>
      </c>
      <c r="C2377" s="8">
        <v>81.851500000000001</v>
      </c>
      <c r="D2377" s="8">
        <v>87.405111111111111</v>
      </c>
      <c r="E2377" s="8">
        <v>27.967824526290578</v>
      </c>
      <c r="F2377" s="7">
        <v>0</v>
      </c>
      <c r="G2377" s="9">
        <f>+SQRT(($B$2-$B2377)^2+($C$2-$C2377)^2+($D$2-$D2377)^2+($E$2-$E2377)^2)</f>
        <v>438.22165731358979</v>
      </c>
    </row>
    <row r="2378" spans="1:7" x14ac:dyDescent="0.2">
      <c r="A2378" s="7">
        <v>5157</v>
      </c>
      <c r="B2378" s="7">
        <v>36</v>
      </c>
      <c r="C2378" s="8">
        <v>79.078249999999997</v>
      </c>
      <c r="D2378" s="8">
        <v>80.221999999999994</v>
      </c>
      <c r="E2378" s="8">
        <v>48.041352745007046</v>
      </c>
      <c r="F2378" s="7">
        <v>0</v>
      </c>
      <c r="G2378" s="9">
        <f>+SQRT(($B$2-$B2378)^2+($C$2-$C2378)^2+($D$2-$D2378)^2+($E$2-$E2378)^2)</f>
        <v>438.49777745805653</v>
      </c>
    </row>
    <row r="2379" spans="1:7" x14ac:dyDescent="0.2">
      <c r="A2379" s="7">
        <v>7978</v>
      </c>
      <c r="B2379" s="7">
        <v>39</v>
      </c>
      <c r="C2379" s="8">
        <v>77.53425</v>
      </c>
      <c r="D2379" s="8">
        <v>87.91</v>
      </c>
      <c r="E2379" s="8">
        <v>34.903032650149306</v>
      </c>
      <c r="F2379" s="7">
        <v>0</v>
      </c>
      <c r="G2379" s="9">
        <f>+SQRT(($B$2-$B2379)^2+($C$2-$C2379)^2+($D$2-$D2379)^2+($E$2-$E2379)^2)</f>
        <v>438.60715724206369</v>
      </c>
    </row>
    <row r="2380" spans="1:7" x14ac:dyDescent="0.2">
      <c r="A2380" s="7">
        <v>2852</v>
      </c>
      <c r="B2380" s="7">
        <v>51</v>
      </c>
      <c r="C2380" s="8">
        <v>71.986999999999995</v>
      </c>
      <c r="D2380" s="8">
        <v>88.63666666666667</v>
      </c>
      <c r="E2380" s="8">
        <v>46.583652312630569</v>
      </c>
      <c r="F2380" s="7">
        <v>0</v>
      </c>
      <c r="G2380" s="9">
        <f>+SQRT(($B$2-$B2380)^2+($C$2-$C2380)^2+($D$2-$D2380)^2+($E$2-$E2380)^2)</f>
        <v>438.6432706740182</v>
      </c>
    </row>
    <row r="2381" spans="1:7" x14ac:dyDescent="0.2">
      <c r="A2381" s="7">
        <v>6132</v>
      </c>
      <c r="B2381" s="7">
        <v>46</v>
      </c>
      <c r="C2381" s="8">
        <v>90.842250000000007</v>
      </c>
      <c r="D2381" s="8">
        <v>50.939555555555557</v>
      </c>
      <c r="E2381" s="8">
        <v>100.06044938937514</v>
      </c>
      <c r="F2381" s="7">
        <v>0</v>
      </c>
      <c r="G2381" s="9">
        <f>+SQRT(($B$2-$B2381)^2+($C$2-$C2381)^2+($D$2-$D2381)^2+($E$2-$E2381)^2)</f>
        <v>438.71126930636444</v>
      </c>
    </row>
    <row r="2382" spans="1:7" x14ac:dyDescent="0.2">
      <c r="A2382" s="7">
        <v>487</v>
      </c>
      <c r="B2382" s="7">
        <v>43</v>
      </c>
      <c r="C2382" s="8">
        <v>689.31124999999997</v>
      </c>
      <c r="D2382" s="8">
        <v>581.06466666666665</v>
      </c>
      <c r="E2382" s="8">
        <v>408.305573940626</v>
      </c>
      <c r="F2382" s="7">
        <v>0</v>
      </c>
      <c r="G2382" s="9">
        <f>+SQRT(($B$2-$B2382)^2+($C$2-$C2382)^2+($D$2-$D2382)^2+($E$2-$E2382)^2)</f>
        <v>438.87984322290635</v>
      </c>
    </row>
    <row r="2383" spans="1:7" x14ac:dyDescent="0.2">
      <c r="A2383" s="7">
        <v>1660</v>
      </c>
      <c r="B2383" s="7">
        <v>53</v>
      </c>
      <c r="C2383" s="8">
        <v>75.904499999999999</v>
      </c>
      <c r="D2383" s="8">
        <v>85.908222222222221</v>
      </c>
      <c r="E2383" s="8">
        <v>42.400100092049826</v>
      </c>
      <c r="F2383" s="7">
        <v>0</v>
      </c>
      <c r="G2383" s="9">
        <f>+SQRT(($B$2-$B2383)^2+($C$2-$C2383)^2+($D$2-$D2383)^2+($E$2-$E2383)^2)</f>
        <v>438.94350277726437</v>
      </c>
    </row>
    <row r="2384" spans="1:7" x14ac:dyDescent="0.2">
      <c r="A2384" s="7">
        <v>2774</v>
      </c>
      <c r="B2384" s="7">
        <v>29</v>
      </c>
      <c r="C2384" s="8">
        <v>82.004999999999995</v>
      </c>
      <c r="D2384" s="8">
        <v>84.818444444444438</v>
      </c>
      <c r="E2384" s="8">
        <v>30.499834209042632</v>
      </c>
      <c r="F2384" s="7">
        <v>0</v>
      </c>
      <c r="G2384" s="9">
        <f>+SQRT(($B$2-$B2384)^2+($C$2-$C2384)^2+($D$2-$D2384)^2+($E$2-$E2384)^2)</f>
        <v>439.02679821960038</v>
      </c>
    </row>
    <row r="2385" spans="1:7" x14ac:dyDescent="0.2">
      <c r="A2385" s="7">
        <v>8304</v>
      </c>
      <c r="B2385" s="7">
        <v>37</v>
      </c>
      <c r="C2385" s="8">
        <v>553.8075</v>
      </c>
      <c r="D2385" s="8">
        <v>437.36066666666665</v>
      </c>
      <c r="E2385" s="8">
        <v>574.69687322590903</v>
      </c>
      <c r="F2385" s="7">
        <v>1</v>
      </c>
      <c r="G2385" s="9">
        <f>+SQRT(($B$2-$B2385)^2+($C$2-$C2385)^2+($D$2-$D2385)^2+($E$2-$E2385)^2)</f>
        <v>439.03801467959232</v>
      </c>
    </row>
    <row r="2386" spans="1:7" x14ac:dyDescent="0.2">
      <c r="A2386" s="7">
        <v>4804</v>
      </c>
      <c r="B2386" s="7">
        <v>57</v>
      </c>
      <c r="C2386" s="8">
        <v>85.843249999999998</v>
      </c>
      <c r="D2386" s="8">
        <v>57.061777777777777</v>
      </c>
      <c r="E2386" s="8">
        <v>92.278593695932329</v>
      </c>
      <c r="F2386" s="7">
        <v>0</v>
      </c>
      <c r="G2386" s="9">
        <f>+SQRT(($B$2-$B2386)^2+($C$2-$C2386)^2+($D$2-$D2386)^2+($E$2-$E2386)^2)</f>
        <v>439.43752724411326</v>
      </c>
    </row>
    <row r="2387" spans="1:7" x14ac:dyDescent="0.2">
      <c r="A2387" s="7">
        <v>7002</v>
      </c>
      <c r="B2387" s="7">
        <v>52</v>
      </c>
      <c r="C2387" s="8">
        <v>411.71449999999999</v>
      </c>
      <c r="D2387" s="8">
        <v>206.04511111111111</v>
      </c>
      <c r="E2387" s="8">
        <v>582.95015536257733</v>
      </c>
      <c r="F2387" s="7">
        <v>0</v>
      </c>
      <c r="G2387" s="9">
        <f>+SQRT(($B$2-$B2387)^2+($C$2-$C2387)^2+($D$2-$D2387)^2+($E$2-$E2387)^2)</f>
        <v>439.47526151382755</v>
      </c>
    </row>
    <row r="2388" spans="1:7" x14ac:dyDescent="0.2">
      <c r="A2388" s="7">
        <v>2660</v>
      </c>
      <c r="B2388" s="7">
        <v>47</v>
      </c>
      <c r="C2388" s="8">
        <v>82.994500000000002</v>
      </c>
      <c r="D2388" s="8">
        <v>74.665555555555557</v>
      </c>
      <c r="E2388" s="8">
        <v>48.293493973378794</v>
      </c>
      <c r="F2388" s="7">
        <v>0</v>
      </c>
      <c r="G2388" s="9">
        <f>+SQRT(($B$2-$B2388)^2+($C$2-$C2388)^2+($D$2-$D2388)^2+($E$2-$E2388)^2)</f>
        <v>439.49749431199172</v>
      </c>
    </row>
    <row r="2389" spans="1:7" x14ac:dyDescent="0.2">
      <c r="A2389" s="7">
        <v>7636</v>
      </c>
      <c r="B2389" s="7">
        <v>73</v>
      </c>
      <c r="C2389" s="8">
        <v>87.111750000000001</v>
      </c>
      <c r="D2389" s="8">
        <v>79.116888888888894</v>
      </c>
      <c r="E2389" s="8">
        <v>33.640830898980319</v>
      </c>
      <c r="F2389" s="7">
        <v>0</v>
      </c>
      <c r="G2389" s="9">
        <f>+SQRT(($B$2-$B2389)^2+($C$2-$C2389)^2+($D$2-$D2389)^2+($E$2-$E2389)^2)</f>
        <v>439.54380146861024</v>
      </c>
    </row>
    <row r="2390" spans="1:7" x14ac:dyDescent="0.2">
      <c r="A2390" s="7">
        <v>3510</v>
      </c>
      <c r="B2390" s="7">
        <v>31</v>
      </c>
      <c r="C2390" s="8">
        <v>78.782250000000005</v>
      </c>
      <c r="D2390" s="8">
        <v>82.127111111111105</v>
      </c>
      <c r="E2390" s="8">
        <v>40.848097928603202</v>
      </c>
      <c r="F2390" s="7">
        <v>0</v>
      </c>
      <c r="G2390" s="9">
        <f>+SQRT(($B$2-$B2390)^2+($C$2-$C2390)^2+($D$2-$D2390)^2+($E$2-$E2390)^2)</f>
        <v>439.66007902968812</v>
      </c>
    </row>
    <row r="2391" spans="1:7" x14ac:dyDescent="0.2">
      <c r="A2391" s="7">
        <v>2219</v>
      </c>
      <c r="B2391" s="7">
        <v>37</v>
      </c>
      <c r="C2391" s="8">
        <v>84.201250000000002</v>
      </c>
      <c r="D2391" s="8">
        <v>69.560666666666663</v>
      </c>
      <c r="E2391" s="8">
        <v>56.719731530660525</v>
      </c>
      <c r="F2391" s="7">
        <v>0</v>
      </c>
      <c r="G2391" s="9">
        <f>+SQRT(($B$2-$B2391)^2+($C$2-$C2391)^2+($D$2-$D2391)^2+($E$2-$E2391)^2)</f>
        <v>439.66153072161256</v>
      </c>
    </row>
    <row r="2392" spans="1:7" x14ac:dyDescent="0.2">
      <c r="A2392" s="7">
        <v>4221</v>
      </c>
      <c r="B2392" s="7">
        <v>62</v>
      </c>
      <c r="C2392" s="8">
        <v>87.447999999999993</v>
      </c>
      <c r="D2392" s="8">
        <v>62.123777777777775</v>
      </c>
      <c r="E2392" s="8">
        <v>69.982148288256695</v>
      </c>
      <c r="F2392" s="7">
        <v>0</v>
      </c>
      <c r="G2392" s="9">
        <f>+SQRT(($B$2-$B2392)^2+($C$2-$C2392)^2+($D$2-$D2392)^2+($E$2-$E2392)^2)</f>
        <v>439.843539118688</v>
      </c>
    </row>
    <row r="2393" spans="1:7" x14ac:dyDescent="0.2">
      <c r="A2393" s="7">
        <v>6882</v>
      </c>
      <c r="B2393" s="7">
        <v>31</v>
      </c>
      <c r="C2393" s="8">
        <v>77.766999999999996</v>
      </c>
      <c r="D2393" s="8">
        <v>73.650000000000006</v>
      </c>
      <c r="E2393" s="8">
        <v>62.298130810973468</v>
      </c>
      <c r="F2393" s="7">
        <v>0</v>
      </c>
      <c r="G2393" s="9">
        <f>+SQRT(($B$2-$B2393)^2+($C$2-$C2393)^2+($D$2-$D2393)^2+($E$2-$E2393)^2)</f>
        <v>439.9073789023177</v>
      </c>
    </row>
    <row r="2394" spans="1:7" x14ac:dyDescent="0.2">
      <c r="A2394" s="7">
        <v>2528</v>
      </c>
      <c r="B2394" s="7">
        <v>29</v>
      </c>
      <c r="C2394" s="8">
        <v>644.0385</v>
      </c>
      <c r="D2394" s="8">
        <v>558.6537777777778</v>
      </c>
      <c r="E2394" s="8">
        <v>475.08248637606647</v>
      </c>
      <c r="F2394" s="7">
        <v>1</v>
      </c>
      <c r="G2394" s="9">
        <f>+SQRT(($B$2-$B2394)^2+($C$2-$C2394)^2+($D$2-$D2394)^2+($E$2-$E2394)^2)</f>
        <v>439.92203970982217</v>
      </c>
    </row>
    <row r="2395" spans="1:7" x14ac:dyDescent="0.2">
      <c r="A2395" s="7">
        <v>8234</v>
      </c>
      <c r="B2395" s="7">
        <v>29</v>
      </c>
      <c r="C2395" s="8">
        <v>617.39099999999996</v>
      </c>
      <c r="D2395" s="8">
        <v>702.3991111111111</v>
      </c>
      <c r="E2395" s="8">
        <v>342.78548832093827</v>
      </c>
      <c r="F2395" s="7">
        <v>0</v>
      </c>
      <c r="G2395" s="9">
        <f>+SQRT(($B$2-$B2395)^2+($C$2-$C2395)^2+($D$2-$D2395)^2+($E$2-$E2395)^2)</f>
        <v>440.44750008866669</v>
      </c>
    </row>
    <row r="2396" spans="1:7" x14ac:dyDescent="0.2">
      <c r="A2396" s="7">
        <v>7325</v>
      </c>
      <c r="B2396" s="7">
        <v>31</v>
      </c>
      <c r="C2396" s="8">
        <v>90.321250000000006</v>
      </c>
      <c r="D2396" s="8">
        <v>62.032222222222224</v>
      </c>
      <c r="E2396" s="8">
        <v>57.071482235935086</v>
      </c>
      <c r="F2396" s="7">
        <v>0</v>
      </c>
      <c r="G2396" s="9">
        <f>+SQRT(($B$2-$B2396)^2+($C$2-$C2396)^2+($D$2-$D2396)^2+($E$2-$E2396)^2)</f>
        <v>440.67868159642296</v>
      </c>
    </row>
    <row r="2397" spans="1:7" x14ac:dyDescent="0.2">
      <c r="A2397" s="7">
        <v>787</v>
      </c>
      <c r="B2397" s="7">
        <v>61</v>
      </c>
      <c r="C2397" s="8">
        <v>518.90575000000001</v>
      </c>
      <c r="D2397" s="8">
        <v>240.17933333333335</v>
      </c>
      <c r="E2397" s="8">
        <v>574.46998665502804</v>
      </c>
      <c r="F2397" s="7">
        <v>0</v>
      </c>
      <c r="G2397" s="9">
        <f>+SQRT(($B$2-$B2397)^2+($C$2-$C2397)^2+($D$2-$D2397)^2+($E$2-$E2397)^2)</f>
        <v>440.68949980301767</v>
      </c>
    </row>
    <row r="2398" spans="1:7" x14ac:dyDescent="0.2">
      <c r="A2398" s="7">
        <v>4894</v>
      </c>
      <c r="B2398" s="7">
        <v>41</v>
      </c>
      <c r="C2398" s="8">
        <v>427.0335</v>
      </c>
      <c r="D2398" s="8">
        <v>231.71</v>
      </c>
      <c r="E2398" s="8">
        <v>592.50367157264498</v>
      </c>
      <c r="F2398" s="7">
        <v>1</v>
      </c>
      <c r="G2398" s="9">
        <f>+SQRT(($B$2-$B2398)^2+($C$2-$C2398)^2+($D$2-$D2398)^2+($E$2-$E2398)^2)</f>
        <v>440.71511682316185</v>
      </c>
    </row>
    <row r="2399" spans="1:7" x14ac:dyDescent="0.2">
      <c r="A2399" s="7">
        <v>2018</v>
      </c>
      <c r="B2399" s="7">
        <v>47</v>
      </c>
      <c r="C2399" s="8">
        <v>82.087999999999994</v>
      </c>
      <c r="D2399" s="8">
        <v>71.947333333333333</v>
      </c>
      <c r="E2399" s="8">
        <v>51.758463529201997</v>
      </c>
      <c r="F2399" s="7">
        <v>0</v>
      </c>
      <c r="G2399" s="9">
        <f>+SQRT(($B$2-$B2399)^2+($C$2-$C2399)^2+($D$2-$D2399)^2+($E$2-$E2399)^2)</f>
        <v>440.95058010705321</v>
      </c>
    </row>
    <row r="2400" spans="1:7" x14ac:dyDescent="0.2">
      <c r="A2400" s="7">
        <v>3296</v>
      </c>
      <c r="B2400" s="7">
        <v>31</v>
      </c>
      <c r="C2400" s="8">
        <v>71.799000000000007</v>
      </c>
      <c r="D2400" s="8">
        <v>89.304000000000002</v>
      </c>
      <c r="E2400" s="8">
        <v>37.361045133693821</v>
      </c>
      <c r="F2400" s="7">
        <v>0</v>
      </c>
      <c r="G2400" s="9">
        <f>+SQRT(($B$2-$B2400)^2+($C$2-$C2400)^2+($D$2-$D2400)^2+($E$2-$E2400)^2)</f>
        <v>441.02300431372339</v>
      </c>
    </row>
    <row r="2401" spans="1:7" x14ac:dyDescent="0.2">
      <c r="A2401" s="7">
        <v>2803</v>
      </c>
      <c r="B2401" s="7">
        <v>31</v>
      </c>
      <c r="C2401" s="8">
        <v>88.833250000000007</v>
      </c>
      <c r="D2401" s="8">
        <v>42.56133333333333</v>
      </c>
      <c r="E2401" s="8">
        <v>138.56551819984762</v>
      </c>
      <c r="F2401" s="7">
        <v>0</v>
      </c>
      <c r="G2401" s="9">
        <f>+SQRT(($B$2-$B2401)^2+($C$2-$C2401)^2+($D$2-$D2401)^2+($E$2-$E2401)^2)</f>
        <v>441.2171215177039</v>
      </c>
    </row>
    <row r="2402" spans="1:7" x14ac:dyDescent="0.2">
      <c r="A2402" s="7">
        <v>4927</v>
      </c>
      <c r="B2402" s="7">
        <v>46</v>
      </c>
      <c r="C2402" s="8">
        <v>85.719499999999996</v>
      </c>
      <c r="D2402" s="8">
        <v>45.701333333333331</v>
      </c>
      <c r="E2402" s="8">
        <v>134.534379383068</v>
      </c>
      <c r="F2402" s="7">
        <v>0</v>
      </c>
      <c r="G2402" s="9">
        <f>+SQRT(($B$2-$B2402)^2+($C$2-$C2402)^2+($D$2-$D2402)^2+($E$2-$E2402)^2)</f>
        <v>441.3757567675126</v>
      </c>
    </row>
    <row r="2403" spans="1:7" x14ac:dyDescent="0.2">
      <c r="A2403" s="7">
        <v>5198</v>
      </c>
      <c r="B2403" s="7">
        <v>37</v>
      </c>
      <c r="C2403" s="8">
        <v>653.62350000000004</v>
      </c>
      <c r="D2403" s="8">
        <v>509.43866666666668</v>
      </c>
      <c r="E2403" s="8">
        <v>496.00317225230566</v>
      </c>
      <c r="F2403" s="7">
        <v>1</v>
      </c>
      <c r="G2403" s="9">
        <f>+SQRT(($B$2-$B2403)^2+($C$2-$C2403)^2+($D$2-$D2403)^2+($E$2-$E2403)^2)</f>
        <v>441.82285777701145</v>
      </c>
    </row>
    <row r="2404" spans="1:7" x14ac:dyDescent="0.2">
      <c r="A2404" s="7">
        <v>7367</v>
      </c>
      <c r="B2404" s="7">
        <v>53</v>
      </c>
      <c r="C2404" s="8">
        <v>75.954499999999996</v>
      </c>
      <c r="D2404" s="8">
        <v>83.00244444444445</v>
      </c>
      <c r="E2404" s="8">
        <v>38.995651897200567</v>
      </c>
      <c r="F2404" s="7">
        <v>0</v>
      </c>
      <c r="G2404" s="9">
        <f>+SQRT(($B$2-$B2404)^2+($C$2-$C2404)^2+($D$2-$D2404)^2+($E$2-$E2404)^2)</f>
        <v>441.82819800900012</v>
      </c>
    </row>
    <row r="2405" spans="1:7" x14ac:dyDescent="0.2">
      <c r="A2405" s="7">
        <v>8177</v>
      </c>
      <c r="B2405" s="7">
        <v>51</v>
      </c>
      <c r="C2405" s="8">
        <v>635.14324999999997</v>
      </c>
      <c r="D2405" s="8">
        <v>585.75955555555561</v>
      </c>
      <c r="E2405" s="8">
        <v>466.8099627568393</v>
      </c>
      <c r="F2405" s="7">
        <v>0</v>
      </c>
      <c r="G2405" s="9">
        <f>+SQRT(($B$2-$B2405)^2+($C$2-$C2405)^2+($D$2-$D2405)^2+($E$2-$E2405)^2)</f>
        <v>441.83940323889573</v>
      </c>
    </row>
    <row r="2406" spans="1:7" x14ac:dyDescent="0.2">
      <c r="A2406" s="7">
        <v>3902</v>
      </c>
      <c r="B2406" s="7">
        <v>29</v>
      </c>
      <c r="C2406" s="8">
        <v>80.924000000000007</v>
      </c>
      <c r="D2406" s="8">
        <v>71.300222222222217</v>
      </c>
      <c r="E2406" s="8">
        <v>52.157074456772698</v>
      </c>
      <c r="F2406" s="7">
        <v>0</v>
      </c>
      <c r="G2406" s="9">
        <f>+SQRT(($B$2-$B2406)^2+($C$2-$C2406)^2+($D$2-$D2406)^2+($E$2-$E2406)^2)</f>
        <v>442.07064372270639</v>
      </c>
    </row>
    <row r="2407" spans="1:7" x14ac:dyDescent="0.2">
      <c r="A2407" s="7">
        <v>2752</v>
      </c>
      <c r="B2407" s="7">
        <v>42</v>
      </c>
      <c r="C2407" s="8">
        <v>90.233249999999998</v>
      </c>
      <c r="D2407" s="8">
        <v>52.316444444444443</v>
      </c>
      <c r="E2407" s="8">
        <v>79.330605393409343</v>
      </c>
      <c r="F2407" s="7">
        <v>0</v>
      </c>
      <c r="G2407" s="9">
        <f>+SQRT(($B$2-$B2407)^2+($C$2-$C2407)^2+($D$2-$D2407)^2+($E$2-$E2407)^2)</f>
        <v>442.12620198171635</v>
      </c>
    </row>
    <row r="2408" spans="1:7" x14ac:dyDescent="0.2">
      <c r="A2408" s="7">
        <v>2675</v>
      </c>
      <c r="B2408" s="7">
        <v>53</v>
      </c>
      <c r="C2408" s="8">
        <v>80.386750000000006</v>
      </c>
      <c r="D2408" s="8">
        <v>78.303555555555562</v>
      </c>
      <c r="E2408" s="8">
        <v>37.761653982769204</v>
      </c>
      <c r="F2408" s="7">
        <v>0</v>
      </c>
      <c r="G2408" s="9">
        <f>+SQRT(($B$2-$B2408)^2+($C$2-$C2408)^2+($D$2-$D2408)^2+($E$2-$E2408)^2)</f>
        <v>442.20957692142878</v>
      </c>
    </row>
    <row r="2409" spans="1:7" x14ac:dyDescent="0.2">
      <c r="A2409" s="7">
        <v>3136</v>
      </c>
      <c r="B2409" s="7">
        <v>43</v>
      </c>
      <c r="C2409" s="8">
        <v>80.156750000000002</v>
      </c>
      <c r="D2409" s="8">
        <v>60.75288888888889</v>
      </c>
      <c r="E2409" s="8">
        <v>82.886535277892477</v>
      </c>
      <c r="F2409" s="7">
        <v>0</v>
      </c>
      <c r="G2409" s="9">
        <f>+SQRT(($B$2-$B2409)^2+($C$2-$C2409)^2+($D$2-$D2409)^2+($E$2-$E2409)^2)</f>
        <v>442.22246894859865</v>
      </c>
    </row>
    <row r="2410" spans="1:7" x14ac:dyDescent="0.2">
      <c r="A2410" s="7">
        <v>7482</v>
      </c>
      <c r="B2410" s="7">
        <v>38</v>
      </c>
      <c r="C2410" s="8">
        <v>721.89800000000002</v>
      </c>
      <c r="D2410" s="8">
        <v>594.61088888888889</v>
      </c>
      <c r="E2410" s="8">
        <v>349.57357220666267</v>
      </c>
      <c r="F2410" s="7">
        <v>1</v>
      </c>
      <c r="G2410" s="9">
        <f>+SQRT(($B$2-$B2410)^2+($C$2-$C2410)^2+($D$2-$D2410)^2+($E$2-$E2410)^2)</f>
        <v>442.32940476276423</v>
      </c>
    </row>
    <row r="2411" spans="1:7" x14ac:dyDescent="0.2">
      <c r="A2411" s="7">
        <v>4465</v>
      </c>
      <c r="B2411" s="7">
        <v>66</v>
      </c>
      <c r="C2411" s="8">
        <v>74.323499999999996</v>
      </c>
      <c r="D2411" s="8">
        <v>89.067111111111117</v>
      </c>
      <c r="E2411" s="8">
        <v>30.205923976604645</v>
      </c>
      <c r="F2411" s="7">
        <v>0</v>
      </c>
      <c r="G2411" s="9">
        <f>+SQRT(($B$2-$B2411)^2+($C$2-$C2411)^2+($D$2-$D2411)^2+($E$2-$E2411)^2)</f>
        <v>442.53060237935813</v>
      </c>
    </row>
    <row r="2412" spans="1:7" x14ac:dyDescent="0.2">
      <c r="A2412" s="7">
        <v>21</v>
      </c>
      <c r="B2412" s="7">
        <v>35</v>
      </c>
      <c r="C2412" s="8">
        <v>671.27700000000004</v>
      </c>
      <c r="D2412" s="8">
        <v>451.60511111111111</v>
      </c>
      <c r="E2412" s="8">
        <v>502.18590882993323</v>
      </c>
      <c r="F2412" s="7">
        <v>1</v>
      </c>
      <c r="G2412" s="9">
        <f>+SQRT(($B$2-$B2412)^2+($C$2-$C2412)^2+($D$2-$D2412)^2+($E$2-$E2412)^2)</f>
        <v>442.84232906230739</v>
      </c>
    </row>
    <row r="2413" spans="1:7" x14ac:dyDescent="0.2">
      <c r="A2413" s="7">
        <v>2220</v>
      </c>
      <c r="B2413" s="7">
        <v>32</v>
      </c>
      <c r="C2413" s="8">
        <v>576.92650000000003</v>
      </c>
      <c r="D2413" s="8">
        <v>427.6202222222222</v>
      </c>
      <c r="E2413" s="8">
        <v>570.04638914557268</v>
      </c>
      <c r="F2413" s="7">
        <v>0</v>
      </c>
      <c r="G2413" s="9">
        <f>+SQRT(($B$2-$B2413)^2+($C$2-$C2413)^2+($D$2-$D2413)^2+($E$2-$E2413)^2)</f>
        <v>443.00970245393103</v>
      </c>
    </row>
    <row r="2414" spans="1:7" x14ac:dyDescent="0.2">
      <c r="A2414" s="7">
        <v>1536</v>
      </c>
      <c r="B2414" s="7">
        <v>21</v>
      </c>
      <c r="C2414" s="8">
        <v>86.316999999999993</v>
      </c>
      <c r="D2414" s="8">
        <v>54.863333333333337</v>
      </c>
      <c r="E2414" s="8">
        <v>79.498445468651568</v>
      </c>
      <c r="F2414" s="7">
        <v>0</v>
      </c>
      <c r="G2414" s="9">
        <f>+SQRT(($B$2-$B2414)^2+($C$2-$C2414)^2+($D$2-$D2414)^2+($E$2-$E2414)^2)</f>
        <v>443.19901204826283</v>
      </c>
    </row>
    <row r="2415" spans="1:7" x14ac:dyDescent="0.2">
      <c r="A2415" s="7">
        <v>949</v>
      </c>
      <c r="B2415" s="7">
        <v>62</v>
      </c>
      <c r="C2415" s="8">
        <v>448.77800000000002</v>
      </c>
      <c r="D2415" s="8">
        <v>209.11066666666667</v>
      </c>
      <c r="E2415" s="8">
        <v>583.55167808988631</v>
      </c>
      <c r="F2415" s="7">
        <v>0</v>
      </c>
      <c r="G2415" s="9">
        <f>+SQRT(($B$2-$B2415)^2+($C$2-$C2415)^2+($D$2-$D2415)^2+($E$2-$E2415)^2)</f>
        <v>443.25317545371468</v>
      </c>
    </row>
    <row r="2416" spans="1:7" x14ac:dyDescent="0.2">
      <c r="A2416" s="7">
        <v>769</v>
      </c>
      <c r="B2416" s="7">
        <v>61</v>
      </c>
      <c r="C2416" s="8">
        <v>71.828000000000003</v>
      </c>
      <c r="D2416" s="8">
        <v>95.467777777777783</v>
      </c>
      <c r="E2416" s="8">
        <v>20.597220816784596</v>
      </c>
      <c r="F2416" s="7">
        <v>0</v>
      </c>
      <c r="G2416" s="9">
        <f>+SQRT(($B$2-$B2416)^2+($C$2-$C2416)^2+($D$2-$D2416)^2+($E$2-$E2416)^2)</f>
        <v>443.26325808354665</v>
      </c>
    </row>
    <row r="2417" spans="1:7" x14ac:dyDescent="0.2">
      <c r="A2417" s="7">
        <v>6214</v>
      </c>
      <c r="B2417" s="7">
        <v>46</v>
      </c>
      <c r="C2417" s="8">
        <v>638.18200000000002</v>
      </c>
      <c r="D2417" s="8">
        <v>717.72488888888893</v>
      </c>
      <c r="E2417" s="8">
        <v>275.51351735901426</v>
      </c>
      <c r="F2417" s="7">
        <v>0</v>
      </c>
      <c r="G2417" s="9">
        <f>+SQRT(($B$2-$B2417)^2+($C$2-$C2417)^2+($D$2-$D2417)^2+($E$2-$E2417)^2)</f>
        <v>443.46239991226514</v>
      </c>
    </row>
    <row r="2418" spans="1:7" x14ac:dyDescent="0.2">
      <c r="A2418" s="7">
        <v>7620</v>
      </c>
      <c r="B2418" s="7">
        <v>41</v>
      </c>
      <c r="C2418" s="8">
        <v>74.020750000000007</v>
      </c>
      <c r="D2418" s="8">
        <v>74.842444444444439</v>
      </c>
      <c r="E2418" s="8">
        <v>55.007905506850562</v>
      </c>
      <c r="F2418" s="7">
        <v>0</v>
      </c>
      <c r="G2418" s="9">
        <f>+SQRT(($B$2-$B2418)^2+($C$2-$C2418)^2+($D$2-$D2418)^2+($E$2-$E2418)^2)</f>
        <v>443.61167625893177</v>
      </c>
    </row>
    <row r="2419" spans="1:7" x14ac:dyDescent="0.2">
      <c r="A2419" s="7">
        <v>1638</v>
      </c>
      <c r="B2419" s="7">
        <v>38</v>
      </c>
      <c r="C2419" s="8">
        <v>607.00199999999995</v>
      </c>
      <c r="D2419" s="8">
        <v>740.7597777777778</v>
      </c>
      <c r="E2419" s="8">
        <v>270.6036455324284</v>
      </c>
      <c r="F2419" s="7">
        <v>0</v>
      </c>
      <c r="G2419" s="9">
        <f>+SQRT(($B$2-$B2419)^2+($C$2-$C2419)^2+($D$2-$D2419)^2+($E$2-$E2419)^2)</f>
        <v>444.24811826802585</v>
      </c>
    </row>
    <row r="2420" spans="1:7" x14ac:dyDescent="0.2">
      <c r="A2420" s="7">
        <v>2107</v>
      </c>
      <c r="B2420" s="7">
        <v>34</v>
      </c>
      <c r="C2420" s="8">
        <v>82.050749999999994</v>
      </c>
      <c r="D2420" s="8">
        <v>65.061555555555557</v>
      </c>
      <c r="E2420" s="8">
        <v>56.134070751063454</v>
      </c>
      <c r="F2420" s="7">
        <v>0</v>
      </c>
      <c r="G2420" s="9">
        <f>+SQRT(($B$2-$B2420)^2+($C$2-$C2420)^2+($D$2-$D2420)^2+($E$2-$E2420)^2)</f>
        <v>444.36569024019087</v>
      </c>
    </row>
    <row r="2421" spans="1:7" x14ac:dyDescent="0.2">
      <c r="A2421" s="7">
        <v>3133</v>
      </c>
      <c r="B2421" s="7">
        <v>58</v>
      </c>
      <c r="C2421" s="8">
        <v>631.03274999999996</v>
      </c>
      <c r="D2421" s="8">
        <v>734.47955555555552</v>
      </c>
      <c r="E2421" s="8">
        <v>221.08637667789944</v>
      </c>
      <c r="F2421" s="7">
        <v>1</v>
      </c>
      <c r="G2421" s="9">
        <f>+SQRT(($B$2-$B2421)^2+($C$2-$C2421)^2+($D$2-$D2421)^2+($E$2-$E2421)^2)</f>
        <v>444.40960927085592</v>
      </c>
    </row>
    <row r="2422" spans="1:7" x14ac:dyDescent="0.2">
      <c r="A2422" s="7">
        <v>632</v>
      </c>
      <c r="B2422" s="7">
        <v>53</v>
      </c>
      <c r="C2422" s="8">
        <v>72.517250000000004</v>
      </c>
      <c r="D2422" s="8">
        <v>88.161777777777772</v>
      </c>
      <c r="E2422" s="8">
        <v>27.835261212111469</v>
      </c>
      <c r="F2422" s="7">
        <v>0</v>
      </c>
      <c r="G2422" s="9">
        <f>+SQRT(($B$2-$B2422)^2+($C$2-$C2422)^2+($D$2-$D2422)^2+($E$2-$E2422)^2)</f>
        <v>444.52024680110424</v>
      </c>
    </row>
    <row r="2423" spans="1:7" x14ac:dyDescent="0.2">
      <c r="A2423" s="7">
        <v>254</v>
      </c>
      <c r="B2423" s="7">
        <v>44</v>
      </c>
      <c r="C2423" s="8">
        <v>599.40875000000005</v>
      </c>
      <c r="D2423" s="8">
        <v>753.68511111111115</v>
      </c>
      <c r="E2423" s="8">
        <v>229.81633937759443</v>
      </c>
      <c r="F2423" s="7">
        <v>1</v>
      </c>
      <c r="G2423" s="9">
        <f>+SQRT(($B$2-$B2423)^2+($C$2-$C2423)^2+($D$2-$D2423)^2+($E$2-$E2423)^2)</f>
        <v>444.72474439287544</v>
      </c>
    </row>
    <row r="2424" spans="1:7" x14ac:dyDescent="0.2">
      <c r="A2424" s="7">
        <v>7837</v>
      </c>
      <c r="B2424" s="7">
        <v>42</v>
      </c>
      <c r="C2424" s="8">
        <v>77.517250000000004</v>
      </c>
      <c r="D2424" s="8">
        <v>56.56111111111111</v>
      </c>
      <c r="E2424" s="8">
        <v>94.203724150488227</v>
      </c>
      <c r="F2424" s="7">
        <v>0</v>
      </c>
      <c r="G2424" s="9">
        <f>+SQRT(($B$2-$B2424)^2+($C$2-$C2424)^2+($D$2-$D2424)^2+($E$2-$E2424)^2)</f>
        <v>444.72840106416049</v>
      </c>
    </row>
    <row r="2425" spans="1:7" x14ac:dyDescent="0.2">
      <c r="A2425" s="7">
        <v>395</v>
      </c>
      <c r="B2425" s="7">
        <v>42</v>
      </c>
      <c r="C2425" s="8">
        <v>557.04399999999998</v>
      </c>
      <c r="D2425" s="8">
        <v>367.51488888888889</v>
      </c>
      <c r="E2425" s="8">
        <v>586.15463210898633</v>
      </c>
      <c r="F2425" s="7">
        <v>1</v>
      </c>
      <c r="G2425" s="9">
        <f>+SQRT(($B$2-$B2425)^2+($C$2-$C2425)^2+($D$2-$D2425)^2+($E$2-$E2425)^2)</f>
        <v>445.44942617070501</v>
      </c>
    </row>
    <row r="2426" spans="1:7" x14ac:dyDescent="0.2">
      <c r="A2426" s="7">
        <v>6806</v>
      </c>
      <c r="B2426" s="7">
        <v>54</v>
      </c>
      <c r="C2426" s="8">
        <v>74.503</v>
      </c>
      <c r="D2426" s="8">
        <v>81.145555555555561</v>
      </c>
      <c r="E2426" s="8">
        <v>34.461650365451732</v>
      </c>
      <c r="F2426" s="7">
        <v>0</v>
      </c>
      <c r="G2426" s="9">
        <f>+SQRT(($B$2-$B2426)^2+($C$2-$C2426)^2+($D$2-$D2426)^2+($E$2-$E2426)^2)</f>
        <v>445.49321059709126</v>
      </c>
    </row>
    <row r="2427" spans="1:7" x14ac:dyDescent="0.2">
      <c r="A2427" s="7">
        <v>5755</v>
      </c>
      <c r="B2427" s="7">
        <v>27</v>
      </c>
      <c r="C2427" s="8">
        <v>80.360249999999994</v>
      </c>
      <c r="D2427" s="8">
        <v>48.940666666666665</v>
      </c>
      <c r="E2427" s="8">
        <v>111.05543564929096</v>
      </c>
      <c r="F2427" s="7">
        <v>0</v>
      </c>
      <c r="G2427" s="9">
        <f>+SQRT(($B$2-$B2427)^2+($C$2-$C2427)^2+($D$2-$D2427)^2+($E$2-$E2427)^2)</f>
        <v>445.53531851336703</v>
      </c>
    </row>
    <row r="2428" spans="1:7" x14ac:dyDescent="0.2">
      <c r="A2428" s="7">
        <v>537</v>
      </c>
      <c r="B2428" s="7">
        <v>48</v>
      </c>
      <c r="C2428" s="8">
        <v>564.58875</v>
      </c>
      <c r="D2428" s="8">
        <v>742.97355555555555</v>
      </c>
      <c r="E2428" s="8">
        <v>337.15359064620998</v>
      </c>
      <c r="F2428" s="7">
        <v>0</v>
      </c>
      <c r="G2428" s="9">
        <f>+SQRT(($B$2-$B2428)^2+($C$2-$C2428)^2+($D$2-$D2428)^2+($E$2-$E2428)^2)</f>
        <v>446.09986292296759</v>
      </c>
    </row>
    <row r="2429" spans="1:7" x14ac:dyDescent="0.2">
      <c r="A2429" s="7">
        <v>6747</v>
      </c>
      <c r="B2429" s="7">
        <v>43</v>
      </c>
      <c r="C2429" s="8">
        <v>688.56574999999998</v>
      </c>
      <c r="D2429" s="8">
        <v>640.21555555555551</v>
      </c>
      <c r="E2429" s="8">
        <v>355.53984958842153</v>
      </c>
      <c r="F2429" s="7">
        <v>1</v>
      </c>
      <c r="G2429" s="9">
        <f>+SQRT(($B$2-$B2429)^2+($C$2-$C2429)^2+($D$2-$D2429)^2+($E$2-$E2429)^2)</f>
        <v>446.14668281304068</v>
      </c>
    </row>
    <row r="2430" spans="1:7" x14ac:dyDescent="0.2">
      <c r="A2430" s="7">
        <v>1761</v>
      </c>
      <c r="B2430" s="7">
        <v>29</v>
      </c>
      <c r="C2430" s="8">
        <v>73.065250000000006</v>
      </c>
      <c r="D2430" s="8">
        <v>71.720666666666673</v>
      </c>
      <c r="E2430" s="8">
        <v>55.9736342510094</v>
      </c>
      <c r="F2430" s="7">
        <v>0</v>
      </c>
      <c r="G2430" s="9">
        <f>+SQRT(($B$2-$B2430)^2+($C$2-$C2430)^2+($D$2-$D2430)^2+($E$2-$E2430)^2)</f>
        <v>446.16964510628833</v>
      </c>
    </row>
    <row r="2431" spans="1:7" x14ac:dyDescent="0.2">
      <c r="A2431" s="7">
        <v>4682</v>
      </c>
      <c r="B2431" s="7">
        <v>37</v>
      </c>
      <c r="C2431" s="8">
        <v>687.49625000000003</v>
      </c>
      <c r="D2431" s="8">
        <v>627.08066666666662</v>
      </c>
      <c r="E2431" s="8">
        <v>376.17536419540875</v>
      </c>
      <c r="F2431" s="7">
        <v>0</v>
      </c>
      <c r="G2431" s="9">
        <f>+SQRT(($B$2-$B2431)^2+($C$2-$C2431)^2+($D$2-$D2431)^2+($E$2-$E2431)^2)</f>
        <v>446.37538528009026</v>
      </c>
    </row>
    <row r="2432" spans="1:7" x14ac:dyDescent="0.2">
      <c r="A2432" s="7">
        <v>1728</v>
      </c>
      <c r="B2432" s="7">
        <v>48</v>
      </c>
      <c r="C2432" s="8">
        <v>79.663749999999993</v>
      </c>
      <c r="D2432" s="8">
        <v>54.206222222222223</v>
      </c>
      <c r="E2432" s="8">
        <v>85.504851069320793</v>
      </c>
      <c r="F2432" s="7">
        <v>0</v>
      </c>
      <c r="G2432" s="9">
        <f>+SQRT(($B$2-$B2432)^2+($C$2-$C2432)^2+($D$2-$D2432)^2+($E$2-$E2432)^2)</f>
        <v>446.68654296633423</v>
      </c>
    </row>
    <row r="2433" spans="1:7" x14ac:dyDescent="0.2">
      <c r="A2433" s="7">
        <v>1009</v>
      </c>
      <c r="B2433" s="7">
        <v>30</v>
      </c>
      <c r="C2433" s="8">
        <v>77.803250000000006</v>
      </c>
      <c r="D2433" s="8">
        <v>71.353111111111104</v>
      </c>
      <c r="E2433" s="8">
        <v>42.213514526581683</v>
      </c>
      <c r="F2433" s="7">
        <v>0</v>
      </c>
      <c r="G2433" s="9">
        <f>+SQRT(($B$2-$B2433)^2+($C$2-$C2433)^2+($D$2-$D2433)^2+($E$2-$E2433)^2)</f>
        <v>447.03031364198267</v>
      </c>
    </row>
    <row r="2434" spans="1:7" x14ac:dyDescent="0.2">
      <c r="A2434" s="7">
        <v>5429</v>
      </c>
      <c r="B2434" s="7">
        <v>29</v>
      </c>
      <c r="C2434" s="8">
        <v>587.13824999999997</v>
      </c>
      <c r="D2434" s="8">
        <v>706.54600000000005</v>
      </c>
      <c r="E2434" s="8">
        <v>386.26752178132614</v>
      </c>
      <c r="F2434" s="7">
        <v>0</v>
      </c>
      <c r="G2434" s="9">
        <f>+SQRT(($B$2-$B2434)^2+($C$2-$C2434)^2+($D$2-$D2434)^2+($E$2-$E2434)^2)</f>
        <v>447.17141257664338</v>
      </c>
    </row>
    <row r="2435" spans="1:7" x14ac:dyDescent="0.2">
      <c r="A2435" s="7">
        <v>2685</v>
      </c>
      <c r="B2435" s="7">
        <v>22</v>
      </c>
      <c r="C2435" s="8">
        <v>71.255250000000004</v>
      </c>
      <c r="D2435" s="8">
        <v>66.912666666666667</v>
      </c>
      <c r="E2435" s="8">
        <v>70.284832978408303</v>
      </c>
      <c r="F2435" s="7">
        <v>0</v>
      </c>
      <c r="G2435" s="9">
        <f>+SQRT(($B$2-$B2435)^2+($C$2-$C2435)^2+($D$2-$D2435)^2+($E$2-$E2435)^2)</f>
        <v>447.23783587507734</v>
      </c>
    </row>
    <row r="2436" spans="1:7" x14ac:dyDescent="0.2">
      <c r="A2436" s="7">
        <v>5487</v>
      </c>
      <c r="B2436" s="7">
        <v>41</v>
      </c>
      <c r="C2436" s="8">
        <v>64.548749999999998</v>
      </c>
      <c r="D2436" s="8">
        <v>85.492000000000004</v>
      </c>
      <c r="E2436" s="8">
        <v>41.325391163077548</v>
      </c>
      <c r="F2436" s="7">
        <v>0</v>
      </c>
      <c r="G2436" s="9">
        <f>+SQRT(($B$2-$B2436)^2+($C$2-$C2436)^2+($D$2-$D2436)^2+($E$2-$E2436)^2)</f>
        <v>447.32295921518147</v>
      </c>
    </row>
    <row r="2437" spans="1:7" x14ac:dyDescent="0.2">
      <c r="A2437" s="7">
        <v>6410</v>
      </c>
      <c r="B2437" s="7">
        <v>43</v>
      </c>
      <c r="C2437" s="8">
        <v>85.503249999999994</v>
      </c>
      <c r="D2437" s="8">
        <v>40.944444444444443</v>
      </c>
      <c r="E2437" s="8">
        <v>111.95517437528045</v>
      </c>
      <c r="F2437" s="7">
        <v>0</v>
      </c>
      <c r="G2437" s="9">
        <f>+SQRT(($B$2-$B2437)^2+($C$2-$C2437)^2+($D$2-$D2437)^2+($E$2-$E2437)^2)</f>
        <v>447.62988864741351</v>
      </c>
    </row>
    <row r="2438" spans="1:7" x14ac:dyDescent="0.2">
      <c r="A2438" s="7">
        <v>1999</v>
      </c>
      <c r="B2438" s="7">
        <v>44</v>
      </c>
      <c r="C2438" s="8">
        <v>85.949749999999995</v>
      </c>
      <c r="D2438" s="8">
        <v>40.948222222222221</v>
      </c>
      <c r="E2438" s="8">
        <v>109.71402550545352</v>
      </c>
      <c r="F2438" s="7">
        <v>0</v>
      </c>
      <c r="G2438" s="9">
        <f>+SQRT(($B$2-$B2438)^2+($C$2-$C2438)^2+($D$2-$D2438)^2+($E$2-$E2438)^2)</f>
        <v>447.66770839132698</v>
      </c>
    </row>
    <row r="2439" spans="1:7" x14ac:dyDescent="0.2">
      <c r="A2439" s="7">
        <v>1501</v>
      </c>
      <c r="B2439" s="7">
        <v>37</v>
      </c>
      <c r="C2439" s="8">
        <v>670.54724999999996</v>
      </c>
      <c r="D2439" s="8">
        <v>689.80822222222218</v>
      </c>
      <c r="E2439" s="8">
        <v>298.23766982078934</v>
      </c>
      <c r="F2439" s="7">
        <v>0</v>
      </c>
      <c r="G2439" s="9">
        <f>+SQRT(($B$2-$B2439)^2+($C$2-$C2439)^2+($D$2-$D2439)^2+($E$2-$E2439)^2)</f>
        <v>447.71654774891812</v>
      </c>
    </row>
    <row r="2440" spans="1:7" x14ac:dyDescent="0.2">
      <c r="A2440" s="7">
        <v>4007</v>
      </c>
      <c r="B2440" s="7">
        <v>36</v>
      </c>
      <c r="C2440" s="8">
        <v>91.878</v>
      </c>
      <c r="D2440" s="8">
        <v>46.523111111111113</v>
      </c>
      <c r="E2440" s="8">
        <v>67.708427277372664</v>
      </c>
      <c r="F2440" s="7">
        <v>0</v>
      </c>
      <c r="G2440" s="9">
        <f>+SQRT(($B$2-$B2440)^2+($C$2-$C2440)^2+($D$2-$D2440)^2+($E$2-$E2440)^2)</f>
        <v>447.8590842418339</v>
      </c>
    </row>
    <row r="2441" spans="1:7" x14ac:dyDescent="0.2">
      <c r="A2441" s="7">
        <v>5298</v>
      </c>
      <c r="B2441" s="7">
        <v>27</v>
      </c>
      <c r="C2441" s="8">
        <v>73.34675</v>
      </c>
      <c r="D2441" s="8">
        <v>77.00577777777778</v>
      </c>
      <c r="E2441" s="8">
        <v>36.266980042659483</v>
      </c>
      <c r="F2441" s="7">
        <v>0</v>
      </c>
      <c r="G2441" s="9">
        <f>+SQRT(($B$2-$B2441)^2+($C$2-$C2441)^2+($D$2-$D2441)^2+($E$2-$E2441)^2)</f>
        <v>448.25817338437082</v>
      </c>
    </row>
    <row r="2442" spans="1:7" x14ac:dyDescent="0.2">
      <c r="A2442" s="7">
        <v>5516</v>
      </c>
      <c r="B2442" s="7">
        <v>46</v>
      </c>
      <c r="C2442" s="8">
        <v>78.266499999999994</v>
      </c>
      <c r="D2442" s="8">
        <v>60.074666666666666</v>
      </c>
      <c r="E2442" s="8">
        <v>62.9170678181898</v>
      </c>
      <c r="F2442" s="7">
        <v>0</v>
      </c>
      <c r="G2442" s="9">
        <f>+SQRT(($B$2-$B2442)^2+($C$2-$C2442)^2+($D$2-$D2442)^2+($E$2-$E2442)^2)</f>
        <v>448.6427452648195</v>
      </c>
    </row>
    <row r="2443" spans="1:7" x14ac:dyDescent="0.2">
      <c r="A2443" s="7">
        <v>1489</v>
      </c>
      <c r="B2443" s="7">
        <v>21</v>
      </c>
      <c r="C2443" s="8">
        <v>75.797499999999999</v>
      </c>
      <c r="D2443" s="8">
        <v>59.467555555555556</v>
      </c>
      <c r="E2443" s="8">
        <v>72.387083679935245</v>
      </c>
      <c r="F2443" s="7">
        <v>0</v>
      </c>
      <c r="G2443" s="9">
        <f>+SQRT(($B$2-$B2443)^2+($C$2-$C2443)^2+($D$2-$D2443)^2+($E$2-$E2443)^2)</f>
        <v>448.71516034464554</v>
      </c>
    </row>
    <row r="2444" spans="1:7" x14ac:dyDescent="0.2">
      <c r="A2444" s="7">
        <v>7630</v>
      </c>
      <c r="B2444" s="7">
        <v>33</v>
      </c>
      <c r="C2444" s="8">
        <v>561.9905</v>
      </c>
      <c r="D2444" s="8">
        <v>440.81266666666664</v>
      </c>
      <c r="E2444" s="8">
        <v>581.40706598057261</v>
      </c>
      <c r="F2444" s="7">
        <v>1</v>
      </c>
      <c r="G2444" s="9">
        <f>+SQRT(($B$2-$B2444)^2+($C$2-$C2444)^2+($D$2-$D2444)^2+($E$2-$E2444)^2)</f>
        <v>448.90319118309998</v>
      </c>
    </row>
    <row r="2445" spans="1:7" x14ac:dyDescent="0.2">
      <c r="A2445" s="7">
        <v>2942</v>
      </c>
      <c r="B2445" s="7">
        <v>29</v>
      </c>
      <c r="C2445" s="8">
        <v>64.784999999999997</v>
      </c>
      <c r="D2445" s="8">
        <v>82.648666666666671</v>
      </c>
      <c r="E2445" s="8">
        <v>40.737455179437326</v>
      </c>
      <c r="F2445" s="7">
        <v>0</v>
      </c>
      <c r="G2445" s="9">
        <f>+SQRT(($B$2-$B2445)^2+($C$2-$C2445)^2+($D$2-$D2445)^2+($E$2-$E2445)^2)</f>
        <v>449.21669729145157</v>
      </c>
    </row>
    <row r="2446" spans="1:7" x14ac:dyDescent="0.2">
      <c r="A2446" s="7">
        <v>1056</v>
      </c>
      <c r="B2446" s="7">
        <v>36</v>
      </c>
      <c r="C2446" s="8">
        <v>644.34974999999997</v>
      </c>
      <c r="D2446" s="8">
        <v>609.88844444444442</v>
      </c>
      <c r="E2446" s="8">
        <v>451.40332700762337</v>
      </c>
      <c r="F2446" s="7">
        <v>1</v>
      </c>
      <c r="G2446" s="9">
        <f>+SQRT(($B$2-$B2446)^2+($C$2-$C2446)^2+($D$2-$D2446)^2+($E$2-$E2446)^2)</f>
        <v>449.56179580381598</v>
      </c>
    </row>
    <row r="2447" spans="1:7" x14ac:dyDescent="0.2">
      <c r="A2447" s="7">
        <v>6458</v>
      </c>
      <c r="B2447" s="7">
        <v>37</v>
      </c>
      <c r="C2447" s="8">
        <v>69.443250000000006</v>
      </c>
      <c r="D2447" s="8">
        <v>76.075333333333333</v>
      </c>
      <c r="E2447" s="8">
        <v>42.392003969761973</v>
      </c>
      <c r="F2447" s="7">
        <v>0</v>
      </c>
      <c r="G2447" s="9">
        <f>+SQRT(($B$2-$B2447)^2+($C$2-$C2447)^2+($D$2-$D2447)^2+($E$2-$E2447)^2)</f>
        <v>449.58260669592568</v>
      </c>
    </row>
    <row r="2448" spans="1:7" x14ac:dyDescent="0.2">
      <c r="A2448" s="7">
        <v>5471</v>
      </c>
      <c r="B2448" s="7">
        <v>29</v>
      </c>
      <c r="C2448" s="8">
        <v>640.34625000000005</v>
      </c>
      <c r="D2448" s="8">
        <v>724.7166666666667</v>
      </c>
      <c r="E2448" s="8">
        <v>273.42364748990269</v>
      </c>
      <c r="F2448" s="7">
        <v>0</v>
      </c>
      <c r="G2448" s="9">
        <f>+SQRT(($B$2-$B2448)^2+($C$2-$C2448)^2+($D$2-$D2448)^2+($E$2-$E2448)^2)</f>
        <v>449.77872901729205</v>
      </c>
    </row>
    <row r="2449" spans="1:7" x14ac:dyDescent="0.2">
      <c r="A2449" s="7">
        <v>3421</v>
      </c>
      <c r="B2449" s="7">
        <v>25</v>
      </c>
      <c r="C2449" s="8">
        <v>80.603999999999999</v>
      </c>
      <c r="D2449" s="8">
        <v>55.581777777777781</v>
      </c>
      <c r="E2449" s="8">
        <v>64.513544800885882</v>
      </c>
      <c r="F2449" s="7">
        <v>0</v>
      </c>
      <c r="G2449" s="9">
        <f>+SQRT(($B$2-$B2449)^2+($C$2-$C2449)^2+($D$2-$D2449)^2+($E$2-$E2449)^2)</f>
        <v>449.88605363840793</v>
      </c>
    </row>
    <row r="2450" spans="1:7" x14ac:dyDescent="0.2">
      <c r="A2450" s="7">
        <v>4281</v>
      </c>
      <c r="B2450" s="7">
        <v>29</v>
      </c>
      <c r="C2450" s="8">
        <v>680.15599999999995</v>
      </c>
      <c r="D2450" s="8">
        <v>605.43555555555554</v>
      </c>
      <c r="E2450" s="8">
        <v>417.4706555803852</v>
      </c>
      <c r="F2450" s="7">
        <v>1</v>
      </c>
      <c r="G2450" s="9">
        <f>+SQRT(($B$2-$B2450)^2+($C$2-$C2450)^2+($D$2-$D2450)^2+($E$2-$E2450)^2)</f>
        <v>449.94882153344571</v>
      </c>
    </row>
    <row r="2451" spans="1:7" x14ac:dyDescent="0.2">
      <c r="A2451" s="7">
        <v>8293</v>
      </c>
      <c r="B2451" s="7">
        <v>42</v>
      </c>
      <c r="C2451" s="8">
        <v>76.595749999999995</v>
      </c>
      <c r="D2451" s="8">
        <v>63.484000000000002</v>
      </c>
      <c r="E2451" s="8">
        <v>52.51645618224169</v>
      </c>
      <c r="F2451" s="7">
        <v>0</v>
      </c>
      <c r="G2451" s="9">
        <f>+SQRT(($B$2-$B2451)^2+($C$2-$C2451)^2+($D$2-$D2451)^2+($E$2-$E2451)^2)</f>
        <v>450.13419727999258</v>
      </c>
    </row>
    <row r="2452" spans="1:7" x14ac:dyDescent="0.2">
      <c r="A2452" s="7">
        <v>7801</v>
      </c>
      <c r="B2452" s="7">
        <v>47</v>
      </c>
      <c r="C2452" s="8">
        <v>69.061000000000007</v>
      </c>
      <c r="D2452" s="8">
        <v>79.032888888888891</v>
      </c>
      <c r="E2452" s="8">
        <v>34.071969310589793</v>
      </c>
      <c r="F2452" s="7">
        <v>0</v>
      </c>
      <c r="G2452" s="9">
        <f>+SQRT(($B$2-$B2452)^2+($C$2-$C2452)^2+($D$2-$D2452)^2+($E$2-$E2452)^2)</f>
        <v>450.56993355371998</v>
      </c>
    </row>
    <row r="2453" spans="1:7" x14ac:dyDescent="0.2">
      <c r="A2453" s="7">
        <v>4056</v>
      </c>
      <c r="B2453" s="7">
        <v>24</v>
      </c>
      <c r="C2453" s="8">
        <v>640.39800000000002</v>
      </c>
      <c r="D2453" s="8">
        <v>731.66688888888893</v>
      </c>
      <c r="E2453" s="8">
        <v>247.35769919355732</v>
      </c>
      <c r="F2453" s="7">
        <v>1</v>
      </c>
      <c r="G2453" s="9">
        <f>+SQRT(($B$2-$B2453)^2+($C$2-$C2453)^2+($D$2-$D2453)^2+($E$2-$E2453)^2)</f>
        <v>450.59246246071433</v>
      </c>
    </row>
    <row r="2454" spans="1:7" x14ac:dyDescent="0.2">
      <c r="A2454" s="7">
        <v>6973</v>
      </c>
      <c r="B2454" s="7">
        <v>73</v>
      </c>
      <c r="C2454" s="8">
        <v>503.22075000000001</v>
      </c>
      <c r="D2454" s="8">
        <v>356.35977777777777</v>
      </c>
      <c r="E2454" s="8">
        <v>608.73433479265327</v>
      </c>
      <c r="F2454" s="7">
        <v>1</v>
      </c>
      <c r="G2454" s="9">
        <f>+SQRT(($B$2-$B2454)^2+($C$2-$C2454)^2+($D$2-$D2454)^2+($E$2-$E2454)^2)</f>
        <v>450.6179760661563</v>
      </c>
    </row>
    <row r="2455" spans="1:7" x14ac:dyDescent="0.2">
      <c r="A2455" s="7">
        <v>807</v>
      </c>
      <c r="B2455" s="7">
        <v>46</v>
      </c>
      <c r="C2455" s="8">
        <v>81.262749999999997</v>
      </c>
      <c r="D2455" s="8">
        <v>40.509333333333331</v>
      </c>
      <c r="E2455" s="8">
        <v>111.01653959327051</v>
      </c>
      <c r="F2455" s="7">
        <v>0</v>
      </c>
      <c r="G2455" s="9">
        <f>+SQRT(($B$2-$B2455)^2+($C$2-$C2455)^2+($D$2-$D2455)^2+($E$2-$E2455)^2)</f>
        <v>450.95949036303892</v>
      </c>
    </row>
    <row r="2456" spans="1:7" x14ac:dyDescent="0.2">
      <c r="A2456" s="7">
        <v>7918</v>
      </c>
      <c r="B2456" s="7">
        <v>24</v>
      </c>
      <c r="C2456" s="8">
        <v>551.74874999999997</v>
      </c>
      <c r="D2456" s="8">
        <v>315.52911111111109</v>
      </c>
      <c r="E2456" s="8">
        <v>590.78201066416682</v>
      </c>
      <c r="F2456" s="7">
        <v>1</v>
      </c>
      <c r="G2456" s="9">
        <f>+SQRT(($B$2-$B2456)^2+($C$2-$C2456)^2+($D$2-$D2456)^2+($E$2-$E2456)^2)</f>
        <v>451.03337655076729</v>
      </c>
    </row>
    <row r="2457" spans="1:7" x14ac:dyDescent="0.2">
      <c r="A2457" s="7">
        <v>4647</v>
      </c>
      <c r="B2457" s="7">
        <v>28</v>
      </c>
      <c r="C2457" s="8">
        <v>724.62900000000002</v>
      </c>
      <c r="D2457" s="8">
        <v>520.34355555555555</v>
      </c>
      <c r="E2457" s="8">
        <v>429.08710396618062</v>
      </c>
      <c r="F2457" s="7">
        <v>0</v>
      </c>
      <c r="G2457" s="9">
        <f>+SQRT(($B$2-$B2457)^2+($C$2-$C2457)^2+($D$2-$D2457)^2+($E$2-$E2457)^2)</f>
        <v>451.11494918425996</v>
      </c>
    </row>
    <row r="2458" spans="1:7" x14ac:dyDescent="0.2">
      <c r="A2458" s="7">
        <v>5216</v>
      </c>
      <c r="B2458" s="7">
        <v>32</v>
      </c>
      <c r="C2458" s="8">
        <v>408.04950000000002</v>
      </c>
      <c r="D2458" s="8">
        <v>183.28022222222222</v>
      </c>
      <c r="E2458" s="8">
        <v>586.43207064284809</v>
      </c>
      <c r="F2458" s="7">
        <v>1</v>
      </c>
      <c r="G2458" s="9">
        <f>+SQRT(($B$2-$B2458)^2+($C$2-$C2458)^2+($D$2-$D2458)^2+($E$2-$E2458)^2)</f>
        <v>451.16827819486616</v>
      </c>
    </row>
    <row r="2459" spans="1:7" x14ac:dyDescent="0.2">
      <c r="A2459" s="7">
        <v>8261</v>
      </c>
      <c r="B2459" s="7">
        <v>37</v>
      </c>
      <c r="C2459" s="8">
        <v>70.370750000000001</v>
      </c>
      <c r="D2459" s="8">
        <v>76.904888888888891</v>
      </c>
      <c r="E2459" s="8">
        <v>32.4019420117123</v>
      </c>
      <c r="F2459" s="7">
        <v>0</v>
      </c>
      <c r="G2459" s="9">
        <f>+SQRT(($B$2-$B2459)^2+($C$2-$C2459)^2+($D$2-$D2459)^2+($E$2-$E2459)^2)</f>
        <v>451.46881215062899</v>
      </c>
    </row>
    <row r="2460" spans="1:7" x14ac:dyDescent="0.2">
      <c r="A2460" s="7">
        <v>5829</v>
      </c>
      <c r="B2460" s="7">
        <v>29</v>
      </c>
      <c r="C2460" s="8">
        <v>664.47275000000002</v>
      </c>
      <c r="D2460" s="8">
        <v>699.25111111111107</v>
      </c>
      <c r="E2460" s="8">
        <v>300.61754893601113</v>
      </c>
      <c r="F2460" s="7">
        <v>0</v>
      </c>
      <c r="G2460" s="9">
        <f>+SQRT(($B$2-$B2460)^2+($C$2-$C2460)^2+($D$2-$D2460)^2+($E$2-$E2460)^2)</f>
        <v>451.47037805770799</v>
      </c>
    </row>
    <row r="2461" spans="1:7" x14ac:dyDescent="0.2">
      <c r="A2461" s="7">
        <v>4944</v>
      </c>
      <c r="B2461" s="7">
        <v>54</v>
      </c>
      <c r="C2461" s="8">
        <v>72.312250000000006</v>
      </c>
      <c r="D2461" s="8">
        <v>68.48244444444444</v>
      </c>
      <c r="E2461" s="8">
        <v>45.750776444087137</v>
      </c>
      <c r="F2461" s="7">
        <v>0</v>
      </c>
      <c r="G2461" s="9">
        <f>+SQRT(($B$2-$B2461)^2+($C$2-$C2461)^2+($D$2-$D2461)^2+($E$2-$E2461)^2)</f>
        <v>451.88417761519736</v>
      </c>
    </row>
    <row r="2462" spans="1:7" x14ac:dyDescent="0.2">
      <c r="A2462" s="7">
        <v>6939</v>
      </c>
      <c r="B2462" s="7">
        <v>42</v>
      </c>
      <c r="C2462" s="8">
        <v>81.486000000000004</v>
      </c>
      <c r="D2462" s="8">
        <v>43.471555555555554</v>
      </c>
      <c r="E2462" s="8">
        <v>91.112998478825276</v>
      </c>
      <c r="F2462" s="7">
        <v>0</v>
      </c>
      <c r="G2462" s="9">
        <f>+SQRT(($B$2-$B2462)^2+($C$2-$C2462)^2+($D$2-$D2462)^2+($E$2-$E2462)^2)</f>
        <v>451.9108131022212</v>
      </c>
    </row>
    <row r="2463" spans="1:7" x14ac:dyDescent="0.2">
      <c r="A2463" s="7">
        <v>1110</v>
      </c>
      <c r="B2463" s="7">
        <v>46</v>
      </c>
      <c r="C2463" s="8">
        <v>636.92250000000001</v>
      </c>
      <c r="D2463" s="8">
        <v>514.56600000000003</v>
      </c>
      <c r="E2463" s="8">
        <v>520.60426161274211</v>
      </c>
      <c r="F2463" s="7">
        <v>1</v>
      </c>
      <c r="G2463" s="9">
        <f>+SQRT(($B$2-$B2463)^2+($C$2-$C2463)^2+($D$2-$D2463)^2+($E$2-$E2463)^2)</f>
        <v>452.06279779645263</v>
      </c>
    </row>
    <row r="2464" spans="1:7" x14ac:dyDescent="0.2">
      <c r="A2464" s="7">
        <v>7617</v>
      </c>
      <c r="B2464" s="7">
        <v>48</v>
      </c>
      <c r="C2464" s="8">
        <v>605.09024999999997</v>
      </c>
      <c r="D2464" s="8">
        <v>731.45044444444443</v>
      </c>
      <c r="E2464" s="8">
        <v>329.67535170420314</v>
      </c>
      <c r="F2464" s="7">
        <v>1</v>
      </c>
      <c r="G2464" s="9">
        <f>+SQRT(($B$2-$B2464)^2+($C$2-$C2464)^2+($D$2-$D2464)^2+($E$2-$E2464)^2)</f>
        <v>452.15926094580658</v>
      </c>
    </row>
    <row r="2465" spans="1:7" x14ac:dyDescent="0.2">
      <c r="A2465" s="7">
        <v>1077</v>
      </c>
      <c r="B2465" s="7">
        <v>22</v>
      </c>
      <c r="C2465" s="8">
        <v>716.47125000000005</v>
      </c>
      <c r="D2465" s="8">
        <v>595.3224444444445</v>
      </c>
      <c r="E2465" s="8">
        <v>381.24042127113779</v>
      </c>
      <c r="F2465" s="7">
        <v>0</v>
      </c>
      <c r="G2465" s="9">
        <f>+SQRT(($B$2-$B2465)^2+($C$2-$C2465)^2+($D$2-$D2465)^2+($E$2-$E2465)^2)</f>
        <v>452.32460245791964</v>
      </c>
    </row>
    <row r="2466" spans="1:7" x14ac:dyDescent="0.2">
      <c r="A2466" s="7">
        <v>4634</v>
      </c>
      <c r="B2466" s="7">
        <v>26</v>
      </c>
      <c r="C2466" s="8">
        <v>689.73249999999996</v>
      </c>
      <c r="D2466" s="8">
        <v>672.56955555555555</v>
      </c>
      <c r="E2466" s="8">
        <v>311.58450833522681</v>
      </c>
      <c r="F2466" s="7">
        <v>0</v>
      </c>
      <c r="G2466" s="9">
        <f>+SQRT(($B$2-$B2466)^2+($C$2-$C2466)^2+($D$2-$D2466)^2+($E$2-$E2466)^2)</f>
        <v>452.36757028122389</v>
      </c>
    </row>
    <row r="2467" spans="1:7" x14ac:dyDescent="0.2">
      <c r="A2467" s="7">
        <v>6999</v>
      </c>
      <c r="B2467" s="7">
        <v>36</v>
      </c>
      <c r="C2467" s="8">
        <v>564.726</v>
      </c>
      <c r="D2467" s="8">
        <v>396.16688888888888</v>
      </c>
      <c r="E2467" s="8">
        <v>589.8591720288041</v>
      </c>
      <c r="F2467" s="7">
        <v>1</v>
      </c>
      <c r="G2467" s="9">
        <f>+SQRT(($B$2-$B2467)^2+($C$2-$C2467)^2+($D$2-$D2467)^2+($E$2-$E2467)^2)</f>
        <v>452.71222608461005</v>
      </c>
    </row>
    <row r="2468" spans="1:7" x14ac:dyDescent="0.2">
      <c r="A2468" s="7">
        <v>4608</v>
      </c>
      <c r="B2468" s="7">
        <v>27</v>
      </c>
      <c r="C2468" s="8">
        <v>631.77800000000002</v>
      </c>
      <c r="D2468" s="8">
        <v>553.39266666666663</v>
      </c>
      <c r="E2468" s="8">
        <v>506.52454759948256</v>
      </c>
      <c r="F2468" s="7">
        <v>1</v>
      </c>
      <c r="G2468" s="9">
        <f>+SQRT(($B$2-$B2468)^2+($C$2-$C2468)^2+($D$2-$D2468)^2+($E$2-$E2468)^2)</f>
        <v>452.95810126966876</v>
      </c>
    </row>
    <row r="2469" spans="1:7" x14ac:dyDescent="0.2">
      <c r="A2469" s="7">
        <v>7331</v>
      </c>
      <c r="B2469" s="7">
        <v>47</v>
      </c>
      <c r="C2469" s="8">
        <v>78.642750000000007</v>
      </c>
      <c r="D2469" s="8">
        <v>51.413555555555554</v>
      </c>
      <c r="E2469" s="8">
        <v>68.787515465410152</v>
      </c>
      <c r="F2469" s="7">
        <v>0</v>
      </c>
      <c r="G2469" s="9">
        <f>+SQRT(($B$2-$B2469)^2+($C$2-$C2469)^2+($D$2-$D2469)^2+($E$2-$E2469)^2)</f>
        <v>452.98513165226063</v>
      </c>
    </row>
    <row r="2470" spans="1:7" x14ac:dyDescent="0.2">
      <c r="A2470" s="7">
        <v>403</v>
      </c>
      <c r="B2470" s="7">
        <v>30</v>
      </c>
      <c r="C2470" s="8">
        <v>724.86075000000005</v>
      </c>
      <c r="D2470" s="8">
        <v>618.00088888888888</v>
      </c>
      <c r="E2470" s="8">
        <v>339.22388123461059</v>
      </c>
      <c r="F2470" s="7">
        <v>0</v>
      </c>
      <c r="G2470" s="9">
        <f>+SQRT(($B$2-$B2470)^2+($C$2-$C2470)^2+($D$2-$D2470)^2+($E$2-$E2470)^2)</f>
        <v>453.1702069304763</v>
      </c>
    </row>
    <row r="2471" spans="1:7" x14ac:dyDescent="0.2">
      <c r="A2471" s="7">
        <v>4342</v>
      </c>
      <c r="B2471" s="7">
        <v>42</v>
      </c>
      <c r="C2471" s="8">
        <v>539.89525000000003</v>
      </c>
      <c r="D2471" s="8">
        <v>259.89933333333335</v>
      </c>
      <c r="E2471" s="8">
        <v>587.10058494750785</v>
      </c>
      <c r="F2471" s="7">
        <v>1</v>
      </c>
      <c r="G2471" s="9">
        <f>+SQRT(($B$2-$B2471)^2+($C$2-$C2471)^2+($D$2-$D2471)^2+($E$2-$E2471)^2)</f>
        <v>453.17189912481922</v>
      </c>
    </row>
    <row r="2472" spans="1:7" x14ac:dyDescent="0.2">
      <c r="A2472" s="7">
        <v>6986</v>
      </c>
      <c r="B2472" s="7">
        <v>29</v>
      </c>
      <c r="C2472" s="8">
        <v>694.56150000000002</v>
      </c>
      <c r="D2472" s="8">
        <v>434.59555555555556</v>
      </c>
      <c r="E2472" s="8">
        <v>499.34595345520489</v>
      </c>
      <c r="F2472" s="7">
        <v>0</v>
      </c>
      <c r="G2472" s="9">
        <f>+SQRT(($B$2-$B2472)^2+($C$2-$C2472)^2+($D$2-$D2472)^2+($E$2-$E2472)^2)</f>
        <v>453.58209417042406</v>
      </c>
    </row>
    <row r="2473" spans="1:7" x14ac:dyDescent="0.2">
      <c r="A2473" s="7">
        <v>2795</v>
      </c>
      <c r="B2473" s="7">
        <v>43</v>
      </c>
      <c r="C2473" s="8">
        <v>671.20124999999996</v>
      </c>
      <c r="D2473" s="8">
        <v>633.29777777777781</v>
      </c>
      <c r="E2473" s="8">
        <v>406.01824765801319</v>
      </c>
      <c r="F2473" s="7">
        <v>0</v>
      </c>
      <c r="G2473" s="9">
        <f>+SQRT(($B$2-$B2473)^2+($C$2-$C2473)^2+($D$2-$D2473)^2+($E$2-$E2473)^2)</f>
        <v>453.58469717318434</v>
      </c>
    </row>
    <row r="2474" spans="1:7" x14ac:dyDescent="0.2">
      <c r="A2474" s="7">
        <v>3516</v>
      </c>
      <c r="B2474" s="7">
        <v>43</v>
      </c>
      <c r="C2474" s="8">
        <v>604.47625000000005</v>
      </c>
      <c r="D2474" s="8">
        <v>398.14644444444446</v>
      </c>
      <c r="E2474" s="8">
        <v>571.01300283728904</v>
      </c>
      <c r="F2474" s="7">
        <v>0</v>
      </c>
      <c r="G2474" s="9">
        <f>+SQRT(($B$2-$B2474)^2+($C$2-$C2474)^2+($D$2-$D2474)^2+($E$2-$E2474)^2)</f>
        <v>453.65849797686326</v>
      </c>
    </row>
    <row r="2475" spans="1:7" x14ac:dyDescent="0.2">
      <c r="A2475" s="7">
        <v>7883</v>
      </c>
      <c r="B2475" s="7">
        <v>37</v>
      </c>
      <c r="C2475" s="8">
        <v>668.89449999999999</v>
      </c>
      <c r="D2475" s="8">
        <v>645.03555555555556</v>
      </c>
      <c r="E2475" s="8">
        <v>395.30187630555821</v>
      </c>
      <c r="F2475" s="7">
        <v>1</v>
      </c>
      <c r="G2475" s="9">
        <f>+SQRT(($B$2-$B2475)^2+($C$2-$C2475)^2+($D$2-$D2475)^2+($E$2-$E2475)^2)</f>
        <v>453.79211934282989</v>
      </c>
    </row>
    <row r="2476" spans="1:7" x14ac:dyDescent="0.2">
      <c r="A2476" s="7">
        <v>5704</v>
      </c>
      <c r="B2476" s="7">
        <v>24</v>
      </c>
      <c r="C2476" s="8">
        <v>78.076999999999998</v>
      </c>
      <c r="D2476" s="8">
        <v>51.116888888888887</v>
      </c>
      <c r="E2476" s="8">
        <v>68.138249277976215</v>
      </c>
      <c r="F2476" s="7">
        <v>0</v>
      </c>
      <c r="G2476" s="9">
        <f>+SQRT(($B$2-$B2476)^2+($C$2-$C2476)^2+($D$2-$D2476)^2+($E$2-$E2476)^2)</f>
        <v>453.85429737139827</v>
      </c>
    </row>
    <row r="2477" spans="1:7" x14ac:dyDescent="0.2">
      <c r="A2477" s="7">
        <v>5788</v>
      </c>
      <c r="B2477" s="7">
        <v>37</v>
      </c>
      <c r="C2477" s="8">
        <v>512.19799999999998</v>
      </c>
      <c r="D2477" s="8">
        <v>239.76266666666666</v>
      </c>
      <c r="E2477" s="8">
        <v>592.05563970183448</v>
      </c>
      <c r="F2477" s="7">
        <v>1</v>
      </c>
      <c r="G2477" s="9">
        <f>+SQRT(($B$2-$B2477)^2+($C$2-$C2477)^2+($D$2-$D2477)^2+($E$2-$E2477)^2)</f>
        <v>454.25389997200057</v>
      </c>
    </row>
    <row r="2478" spans="1:7" x14ac:dyDescent="0.2">
      <c r="A2478" s="7">
        <v>4684</v>
      </c>
      <c r="B2478" s="7">
        <v>51</v>
      </c>
      <c r="C2478" s="8">
        <v>698.298</v>
      </c>
      <c r="D2478" s="8">
        <v>587.03266666666661</v>
      </c>
      <c r="E2478" s="8">
        <v>420.00272673241091</v>
      </c>
      <c r="F2478" s="7">
        <v>0</v>
      </c>
      <c r="G2478" s="9">
        <f>+SQRT(($B$2-$B2478)^2+($C$2-$C2478)^2+($D$2-$D2478)^2+($E$2-$E2478)^2)</f>
        <v>454.40094429207443</v>
      </c>
    </row>
    <row r="2479" spans="1:7" x14ac:dyDescent="0.2">
      <c r="A2479" s="7">
        <v>776</v>
      </c>
      <c r="B2479" s="7">
        <v>25</v>
      </c>
      <c r="C2479" s="8">
        <v>640.72950000000003</v>
      </c>
      <c r="D2479" s="8">
        <v>707.28777777777782</v>
      </c>
      <c r="E2479" s="8">
        <v>335.63594123964583</v>
      </c>
      <c r="F2479" s="7">
        <v>0</v>
      </c>
      <c r="G2479" s="9">
        <f>+SQRT(($B$2-$B2479)^2+($C$2-$C2479)^2+($D$2-$D2479)^2+($E$2-$E2479)^2)</f>
        <v>454.40878818715578</v>
      </c>
    </row>
    <row r="2480" spans="1:7" x14ac:dyDescent="0.2">
      <c r="A2480" s="7">
        <v>4581</v>
      </c>
      <c r="B2480" s="7">
        <v>57</v>
      </c>
      <c r="C2480" s="8">
        <v>604.51075000000003</v>
      </c>
      <c r="D2480" s="8">
        <v>763.31911111111106</v>
      </c>
      <c r="E2480" s="8">
        <v>217.91929876045623</v>
      </c>
      <c r="F2480" s="7">
        <v>1</v>
      </c>
      <c r="G2480" s="9">
        <f>+SQRT(($B$2-$B2480)^2+($C$2-$C2480)^2+($D$2-$D2480)^2+($E$2-$E2480)^2)</f>
        <v>454.64546813351626</v>
      </c>
    </row>
    <row r="2481" spans="1:7" x14ac:dyDescent="0.2">
      <c r="A2481" s="7">
        <v>5957</v>
      </c>
      <c r="B2481" s="7">
        <v>21</v>
      </c>
      <c r="C2481" s="8">
        <v>731.68174999999997</v>
      </c>
      <c r="D2481" s="8">
        <v>431.82</v>
      </c>
      <c r="E2481" s="8">
        <v>461.04211630386965</v>
      </c>
      <c r="F2481" s="7">
        <v>1</v>
      </c>
      <c r="G2481" s="9">
        <f>+SQRT(($B$2-$B2481)^2+($C$2-$C2481)^2+($D$2-$D2481)^2+($E$2-$E2481)^2)</f>
        <v>454.67443438657841</v>
      </c>
    </row>
    <row r="2482" spans="1:7" x14ac:dyDescent="0.2">
      <c r="A2482" s="7">
        <v>6685</v>
      </c>
      <c r="B2482" s="7">
        <v>35</v>
      </c>
      <c r="C2482" s="8">
        <v>70.917000000000002</v>
      </c>
      <c r="D2482" s="8">
        <v>61.524000000000001</v>
      </c>
      <c r="E2482" s="8">
        <v>54.504305352906243</v>
      </c>
      <c r="F2482" s="7">
        <v>0</v>
      </c>
      <c r="G2482" s="9">
        <f>+SQRT(($B$2-$B2482)^2+($C$2-$C2482)^2+($D$2-$D2482)^2+($E$2-$E2482)^2)</f>
        <v>454.80462205440898</v>
      </c>
    </row>
    <row r="2483" spans="1:7" x14ac:dyDescent="0.2">
      <c r="A2483" s="7">
        <v>3480</v>
      </c>
      <c r="B2483" s="7">
        <v>53</v>
      </c>
      <c r="C2483" s="8">
        <v>84.83475</v>
      </c>
      <c r="D2483" s="8">
        <v>48.148888888888891</v>
      </c>
      <c r="E2483" s="8">
        <v>54.158967433276786</v>
      </c>
      <c r="F2483" s="7">
        <v>0</v>
      </c>
      <c r="G2483" s="9">
        <f>+SQRT(($B$2-$B2483)^2+($C$2-$C2483)^2+($D$2-$D2483)^2+($E$2-$E2483)^2)</f>
        <v>455.00355296192498</v>
      </c>
    </row>
    <row r="2484" spans="1:7" x14ac:dyDescent="0.2">
      <c r="A2484" s="7">
        <v>5526</v>
      </c>
      <c r="B2484" s="7">
        <v>52</v>
      </c>
      <c r="C2484" s="8">
        <v>563.87924999999996</v>
      </c>
      <c r="D2484" s="8">
        <v>435.83155555555555</v>
      </c>
      <c r="E2484" s="8">
        <v>587.98038949206602</v>
      </c>
      <c r="F2484" s="7">
        <v>0</v>
      </c>
      <c r="G2484" s="9">
        <f>+SQRT(($B$2-$B2484)^2+($C$2-$C2484)^2+($D$2-$D2484)^2+($E$2-$E2484)^2)</f>
        <v>455.01931708668729</v>
      </c>
    </row>
    <row r="2485" spans="1:7" x14ac:dyDescent="0.2">
      <c r="A2485" s="7">
        <v>297</v>
      </c>
      <c r="B2485" s="7">
        <v>29</v>
      </c>
      <c r="C2485" s="8">
        <v>674.71600000000001</v>
      </c>
      <c r="D2485" s="8">
        <v>413.6588888888889</v>
      </c>
      <c r="E2485" s="8">
        <v>522.70671030289157</v>
      </c>
      <c r="F2485" s="7">
        <v>1</v>
      </c>
      <c r="G2485" s="9">
        <f>+SQRT(($B$2-$B2485)^2+($C$2-$C2485)^2+($D$2-$D2485)^2+($E$2-$E2485)^2)</f>
        <v>455.11117558961291</v>
      </c>
    </row>
    <row r="2486" spans="1:7" x14ac:dyDescent="0.2">
      <c r="A2486" s="7">
        <v>1107</v>
      </c>
      <c r="B2486" s="7">
        <v>60</v>
      </c>
      <c r="C2486" s="8">
        <v>681.66150000000005</v>
      </c>
      <c r="D2486" s="8">
        <v>337.99400000000003</v>
      </c>
      <c r="E2486" s="8">
        <v>517.80193697156312</v>
      </c>
      <c r="F2486" s="7">
        <v>1</v>
      </c>
      <c r="G2486" s="9">
        <f>+SQRT(($B$2-$B2486)^2+($C$2-$C2486)^2+($D$2-$D2486)^2+($E$2-$E2486)^2)</f>
        <v>455.1351217346342</v>
      </c>
    </row>
    <row r="2487" spans="1:7" x14ac:dyDescent="0.2">
      <c r="A2487" s="7">
        <v>6100</v>
      </c>
      <c r="B2487" s="7">
        <v>58</v>
      </c>
      <c r="C2487" s="8">
        <v>589.029</v>
      </c>
      <c r="D2487" s="8">
        <v>733.78955555555558</v>
      </c>
      <c r="E2487" s="8">
        <v>353.02510222888083</v>
      </c>
      <c r="F2487" s="7">
        <v>0</v>
      </c>
      <c r="G2487" s="9">
        <f>+SQRT(($B$2-$B2487)^2+($C$2-$C2487)^2+($D$2-$D2487)^2+($E$2-$E2487)^2)</f>
        <v>455.33011959888961</v>
      </c>
    </row>
    <row r="2488" spans="1:7" x14ac:dyDescent="0.2">
      <c r="A2488" s="7">
        <v>7774</v>
      </c>
      <c r="B2488" s="7">
        <v>24</v>
      </c>
      <c r="C2488" s="8">
        <v>759.39149999999995</v>
      </c>
      <c r="D2488" s="8">
        <v>460.548</v>
      </c>
      <c r="E2488" s="8">
        <v>415.90034655563477</v>
      </c>
      <c r="F2488" s="7">
        <v>0</v>
      </c>
      <c r="G2488" s="9">
        <f>+SQRT(($B$2-$B2488)^2+($C$2-$C2488)^2+($D$2-$D2488)^2+($E$2-$E2488)^2)</f>
        <v>455.45252021700202</v>
      </c>
    </row>
    <row r="2489" spans="1:7" x14ac:dyDescent="0.2">
      <c r="A2489" s="7">
        <v>5549</v>
      </c>
      <c r="B2489" s="7">
        <v>46</v>
      </c>
      <c r="C2489" s="8">
        <v>74.475250000000003</v>
      </c>
      <c r="D2489" s="8">
        <v>64.510000000000005</v>
      </c>
      <c r="E2489" s="8">
        <v>36.744067654913827</v>
      </c>
      <c r="F2489" s="7">
        <v>0</v>
      </c>
      <c r="G2489" s="9">
        <f>+SQRT(($B$2-$B2489)^2+($C$2-$C2489)^2+($D$2-$D2489)^2+($E$2-$E2489)^2)</f>
        <v>455.51047670398873</v>
      </c>
    </row>
    <row r="2490" spans="1:7" x14ac:dyDescent="0.2">
      <c r="A2490" s="7">
        <v>2210</v>
      </c>
      <c r="B2490" s="7">
        <v>43</v>
      </c>
      <c r="C2490" s="8">
        <v>74.349249999999998</v>
      </c>
      <c r="D2490" s="8">
        <v>41.722444444444442</v>
      </c>
      <c r="E2490" s="8">
        <v>105.44210701937889</v>
      </c>
      <c r="F2490" s="7">
        <v>0</v>
      </c>
      <c r="G2490" s="9">
        <f>+SQRT(($B$2-$B2490)^2+($C$2-$C2490)^2+($D$2-$D2490)^2+($E$2-$E2490)^2)</f>
        <v>455.53711991753573</v>
      </c>
    </row>
    <row r="2491" spans="1:7" x14ac:dyDescent="0.2">
      <c r="A2491" s="7">
        <v>3204</v>
      </c>
      <c r="B2491" s="7">
        <v>56</v>
      </c>
      <c r="C2491" s="8">
        <v>77.6905</v>
      </c>
      <c r="D2491" s="8">
        <v>55.49088888888889</v>
      </c>
      <c r="E2491" s="8">
        <v>50.027784543946083</v>
      </c>
      <c r="F2491" s="7">
        <v>0</v>
      </c>
      <c r="G2491" s="9">
        <f>+SQRT(($B$2-$B2491)^2+($C$2-$C2491)^2+($D$2-$D2491)^2+($E$2-$E2491)^2)</f>
        <v>455.87192477594482</v>
      </c>
    </row>
    <row r="2492" spans="1:7" x14ac:dyDescent="0.2">
      <c r="A2492" s="7">
        <v>3305</v>
      </c>
      <c r="B2492" s="7">
        <v>42</v>
      </c>
      <c r="C2492" s="8">
        <v>652.45349999999996</v>
      </c>
      <c r="D2492" s="8">
        <v>717.74822222222224</v>
      </c>
      <c r="E2492" s="8">
        <v>293.01958502008614</v>
      </c>
      <c r="F2492" s="7">
        <v>0</v>
      </c>
      <c r="G2492" s="9">
        <f>+SQRT(($B$2-$B2492)^2+($C$2-$C2492)^2+($D$2-$D2492)^2+($E$2-$E2492)^2)</f>
        <v>455.9508477071135</v>
      </c>
    </row>
    <row r="2493" spans="1:7" x14ac:dyDescent="0.2">
      <c r="A2493" s="7">
        <v>3802</v>
      </c>
      <c r="B2493" s="7">
        <v>47</v>
      </c>
      <c r="C2493" s="8">
        <v>64.618250000000003</v>
      </c>
      <c r="D2493" s="8">
        <v>70.600444444444449</v>
      </c>
      <c r="E2493" s="8">
        <v>44.341218966583043</v>
      </c>
      <c r="F2493" s="7">
        <v>0</v>
      </c>
      <c r="G2493" s="9">
        <f>+SQRT(($B$2-$B2493)^2+($C$2-$C2493)^2+($D$2-$D2493)^2+($E$2-$E2493)^2)</f>
        <v>456.04466586073187</v>
      </c>
    </row>
    <row r="2494" spans="1:7" x14ac:dyDescent="0.2">
      <c r="A2494" s="7">
        <v>4048</v>
      </c>
      <c r="B2494" s="7">
        <v>38</v>
      </c>
      <c r="C2494" s="8">
        <v>509.96424999999999</v>
      </c>
      <c r="D2494" s="8">
        <v>341.49444444444447</v>
      </c>
      <c r="E2494" s="8">
        <v>613.22773989998518</v>
      </c>
      <c r="F2494" s="7">
        <v>0</v>
      </c>
      <c r="G2494" s="9">
        <f>+SQRT(($B$2-$B2494)^2+($C$2-$C2494)^2+($D$2-$D2494)^2+($E$2-$E2494)^2)</f>
        <v>456.05331371152403</v>
      </c>
    </row>
    <row r="2495" spans="1:7" x14ac:dyDescent="0.2">
      <c r="A2495" s="7">
        <v>1909</v>
      </c>
      <c r="B2495" s="7">
        <v>44</v>
      </c>
      <c r="C2495" s="8">
        <v>74.297499999999999</v>
      </c>
      <c r="D2495" s="8">
        <v>59.628888888888888</v>
      </c>
      <c r="E2495" s="8">
        <v>45.299044881948134</v>
      </c>
      <c r="F2495" s="7">
        <v>0</v>
      </c>
      <c r="G2495" s="9">
        <f>+SQRT(($B$2-$B2495)^2+($C$2-$C2495)^2+($D$2-$D2495)^2+($E$2-$E2495)^2)</f>
        <v>456.35215857083602</v>
      </c>
    </row>
    <row r="2496" spans="1:7" x14ac:dyDescent="0.2">
      <c r="A2496" s="7">
        <v>5395</v>
      </c>
      <c r="B2496" s="7">
        <v>29</v>
      </c>
      <c r="C2496" s="8">
        <v>635.34024999999997</v>
      </c>
      <c r="D2496" s="8">
        <v>593.73355555555554</v>
      </c>
      <c r="E2496" s="8">
        <v>483.0527440690459</v>
      </c>
      <c r="F2496" s="7">
        <v>1</v>
      </c>
      <c r="G2496" s="9">
        <f>+SQRT(($B$2-$B2496)^2+($C$2-$C2496)^2+($D$2-$D2496)^2+($E$2-$E2496)^2)</f>
        <v>456.59167410149331</v>
      </c>
    </row>
    <row r="2497" spans="1:7" x14ac:dyDescent="0.2">
      <c r="A2497" s="7">
        <v>1326</v>
      </c>
      <c r="B2497" s="7">
        <v>35</v>
      </c>
      <c r="C2497" s="8">
        <v>76.372500000000002</v>
      </c>
      <c r="D2497" s="8">
        <v>44.163111111111114</v>
      </c>
      <c r="E2497" s="8">
        <v>80.696157334043647</v>
      </c>
      <c r="F2497" s="7">
        <v>0</v>
      </c>
      <c r="G2497" s="9">
        <f>+SQRT(($B$2-$B2497)^2+($C$2-$C2497)^2+($D$2-$D2497)^2+($E$2-$E2497)^2)</f>
        <v>456.90007001649985</v>
      </c>
    </row>
    <row r="2498" spans="1:7" x14ac:dyDescent="0.2">
      <c r="A2498" s="7">
        <v>1799</v>
      </c>
      <c r="B2498" s="7">
        <v>21</v>
      </c>
      <c r="C2498" s="8">
        <v>72.804749999999999</v>
      </c>
      <c r="D2498" s="8">
        <v>59.608222222222224</v>
      </c>
      <c r="E2498" s="8">
        <v>47.59270569120411</v>
      </c>
      <c r="F2498" s="7">
        <v>0</v>
      </c>
      <c r="G2498" s="9">
        <f>+SQRT(($B$2-$B2498)^2+($C$2-$C2498)^2+($D$2-$D2498)^2+($E$2-$E2498)^2)</f>
        <v>457.00693779625698</v>
      </c>
    </row>
    <row r="2499" spans="1:7" x14ac:dyDescent="0.2">
      <c r="A2499" s="7">
        <v>3325</v>
      </c>
      <c r="B2499" s="7">
        <v>26</v>
      </c>
      <c r="C2499" s="8">
        <v>700.32974999999999</v>
      </c>
      <c r="D2499" s="8">
        <v>465.70266666666669</v>
      </c>
      <c r="E2499" s="8">
        <v>490.61721492861585</v>
      </c>
      <c r="F2499" s="7">
        <v>0</v>
      </c>
      <c r="G2499" s="9">
        <f>+SQRT(($B$2-$B2499)^2+($C$2-$C2499)^2+($D$2-$D2499)^2+($E$2-$E2499)^2)</f>
        <v>457.07966060450298</v>
      </c>
    </row>
    <row r="2500" spans="1:7" x14ac:dyDescent="0.2">
      <c r="A2500" s="7">
        <v>7332</v>
      </c>
      <c r="B2500" s="7">
        <v>43</v>
      </c>
      <c r="C2500" s="8">
        <v>72.876999999999995</v>
      </c>
      <c r="D2500" s="8">
        <v>46.923555555555552</v>
      </c>
      <c r="E2500" s="8">
        <v>81.096031495618277</v>
      </c>
      <c r="F2500" s="7">
        <v>0</v>
      </c>
      <c r="G2500" s="9">
        <f>+SQRT(($B$2-$B2500)^2+($C$2-$C2500)^2+($D$2-$D2500)^2+($E$2-$E2500)^2)</f>
        <v>457.24695066043222</v>
      </c>
    </row>
    <row r="2501" spans="1:7" x14ac:dyDescent="0.2">
      <c r="A2501" s="7">
        <v>1190</v>
      </c>
      <c r="B2501" s="7">
        <v>57</v>
      </c>
      <c r="C2501" s="8">
        <v>76.775000000000006</v>
      </c>
      <c r="D2501" s="8">
        <v>34.548666666666669</v>
      </c>
      <c r="E2501" s="8">
        <v>120.30022326259463</v>
      </c>
      <c r="F2501" s="7">
        <v>0</v>
      </c>
      <c r="G2501" s="9">
        <f>+SQRT(($B$2-$B2501)^2+($C$2-$C2501)^2+($D$2-$D2501)^2+($E$2-$E2501)^2)</f>
        <v>457.41138046470132</v>
      </c>
    </row>
    <row r="2502" spans="1:7" x14ac:dyDescent="0.2">
      <c r="A2502" s="7">
        <v>6444</v>
      </c>
      <c r="B2502" s="7">
        <v>43</v>
      </c>
      <c r="C2502" s="8">
        <v>67.86</v>
      </c>
      <c r="D2502" s="8">
        <v>70.983111111111114</v>
      </c>
      <c r="E2502" s="8">
        <v>29.882565625915401</v>
      </c>
      <c r="F2502" s="7">
        <v>0</v>
      </c>
      <c r="G2502" s="9">
        <f>+SQRT(($B$2-$B2502)^2+($C$2-$C2502)^2+($D$2-$D2502)^2+($E$2-$E2502)^2)</f>
        <v>457.87176681958732</v>
      </c>
    </row>
    <row r="2503" spans="1:7" x14ac:dyDescent="0.2">
      <c r="A2503" s="7">
        <v>8187</v>
      </c>
      <c r="B2503" s="7">
        <v>22</v>
      </c>
      <c r="C2503" s="8">
        <v>71.236750000000001</v>
      </c>
      <c r="D2503" s="8">
        <v>68.10755555555555</v>
      </c>
      <c r="E2503" s="8">
        <v>28.9526325933581</v>
      </c>
      <c r="F2503" s="7">
        <v>0</v>
      </c>
      <c r="G2503" s="9">
        <f>+SQRT(($B$2-$B2503)^2+($C$2-$C2503)^2+($D$2-$D2503)^2+($E$2-$E2503)^2)</f>
        <v>457.98287148694931</v>
      </c>
    </row>
    <row r="2504" spans="1:7" x14ac:dyDescent="0.2">
      <c r="A2504" s="7">
        <v>6956</v>
      </c>
      <c r="B2504" s="7">
        <v>29</v>
      </c>
      <c r="C2504" s="8">
        <v>70.114750000000001</v>
      </c>
      <c r="D2504" s="8">
        <v>65.439333333333337</v>
      </c>
      <c r="E2504" s="8">
        <v>36.309654634263396</v>
      </c>
      <c r="F2504" s="7">
        <v>0</v>
      </c>
      <c r="G2504" s="9">
        <f>+SQRT(($B$2-$B2504)^2+($C$2-$C2504)^2+($D$2-$D2504)^2+($E$2-$E2504)^2)</f>
        <v>458.0164546288679</v>
      </c>
    </row>
    <row r="2505" spans="1:7" x14ac:dyDescent="0.2">
      <c r="A2505" s="7">
        <v>6944</v>
      </c>
      <c r="B2505" s="7">
        <v>38</v>
      </c>
      <c r="C2505" s="8">
        <v>566.81074999999998</v>
      </c>
      <c r="D2505" s="8">
        <v>374.64622222222221</v>
      </c>
      <c r="E2505" s="8">
        <v>595.96649635519589</v>
      </c>
      <c r="F2505" s="7">
        <v>0</v>
      </c>
      <c r="G2505" s="9">
        <f>+SQRT(($B$2-$B2505)^2+($C$2-$C2505)^2+($D$2-$D2505)^2+($E$2-$E2505)^2)</f>
        <v>458.33880734400617</v>
      </c>
    </row>
    <row r="2506" spans="1:7" x14ac:dyDescent="0.2">
      <c r="A2506" s="7">
        <v>4740</v>
      </c>
      <c r="B2506" s="7">
        <v>34</v>
      </c>
      <c r="C2506" s="8">
        <v>494.79899999999998</v>
      </c>
      <c r="D2506" s="8">
        <v>249.40866666666668</v>
      </c>
      <c r="E2506" s="8">
        <v>604.58357595194479</v>
      </c>
      <c r="F2506" s="7">
        <v>1</v>
      </c>
      <c r="G2506" s="9">
        <f>+SQRT(($B$2-$B2506)^2+($C$2-$C2506)^2+($D$2-$D2506)^2+($E$2-$E2506)^2)</f>
        <v>458.67748832034511</v>
      </c>
    </row>
    <row r="2507" spans="1:7" x14ac:dyDescent="0.2">
      <c r="A2507" s="7">
        <v>6502</v>
      </c>
      <c r="B2507" s="7">
        <v>35</v>
      </c>
      <c r="C2507" s="8">
        <v>62.310749999999999</v>
      </c>
      <c r="D2507" s="8">
        <v>75.142222222222216</v>
      </c>
      <c r="E2507" s="8">
        <v>30.887272540981183</v>
      </c>
      <c r="F2507" s="7">
        <v>0</v>
      </c>
      <c r="G2507" s="9">
        <f>+SQRT(($B$2-$B2507)^2+($C$2-$C2507)^2+($D$2-$D2507)^2+($E$2-$E2507)^2)</f>
        <v>458.71104653392541</v>
      </c>
    </row>
    <row r="2508" spans="1:7" x14ac:dyDescent="0.2">
      <c r="A2508" s="7">
        <v>6198</v>
      </c>
      <c r="B2508" s="7">
        <v>50</v>
      </c>
      <c r="C2508" s="8">
        <v>734.9425</v>
      </c>
      <c r="D2508" s="8">
        <v>597.51133333333337</v>
      </c>
      <c r="E2508" s="8">
        <v>361.7090474947185</v>
      </c>
      <c r="F2508" s="7">
        <v>1</v>
      </c>
      <c r="G2508" s="9">
        <f>+SQRT(($B$2-$B2508)^2+($C$2-$C2508)^2+($D$2-$D2508)^2+($E$2-$E2508)^2)</f>
        <v>458.77723011250953</v>
      </c>
    </row>
    <row r="2509" spans="1:7" x14ac:dyDescent="0.2">
      <c r="A2509" s="7">
        <v>3735</v>
      </c>
      <c r="B2509" s="7">
        <v>40</v>
      </c>
      <c r="C2509" s="8">
        <v>629.79025000000001</v>
      </c>
      <c r="D2509" s="8">
        <v>678.59</v>
      </c>
      <c r="E2509" s="8">
        <v>408.24721136832858</v>
      </c>
      <c r="F2509" s="7">
        <v>0</v>
      </c>
      <c r="G2509" s="9">
        <f>+SQRT(($B$2-$B2509)^2+($C$2-$C2509)^2+($D$2-$D2509)^2+($E$2-$E2509)^2)</f>
        <v>458.99862568434122</v>
      </c>
    </row>
    <row r="2510" spans="1:7" x14ac:dyDescent="0.2">
      <c r="A2510" s="7">
        <v>3554</v>
      </c>
      <c r="B2510" s="7">
        <v>36</v>
      </c>
      <c r="C2510" s="8">
        <v>583.24824999999998</v>
      </c>
      <c r="D2510" s="8">
        <v>774.48777777777775</v>
      </c>
      <c r="E2510" s="8">
        <v>254.48624409915766</v>
      </c>
      <c r="F2510" s="7">
        <v>1</v>
      </c>
      <c r="G2510" s="9">
        <f>+SQRT(($B$2-$B2510)^2+($C$2-$C2510)^2+($D$2-$D2510)^2+($E$2-$E2510)^2)</f>
        <v>459.08871553267318</v>
      </c>
    </row>
    <row r="2511" spans="1:7" x14ac:dyDescent="0.2">
      <c r="A2511" s="7">
        <v>8015</v>
      </c>
      <c r="B2511" s="7">
        <v>22</v>
      </c>
      <c r="C2511" s="8">
        <v>70.897499999999994</v>
      </c>
      <c r="D2511" s="8">
        <v>45.908666666666669</v>
      </c>
      <c r="E2511" s="8">
        <v>82.802871217255088</v>
      </c>
      <c r="F2511" s="7">
        <v>0</v>
      </c>
      <c r="G2511" s="9">
        <f>+SQRT(($B$2-$B2511)^2+($C$2-$C2511)^2+($D$2-$D2511)^2+($E$2-$E2511)^2)</f>
        <v>459.20972826735283</v>
      </c>
    </row>
    <row r="2512" spans="1:7" x14ac:dyDescent="0.2">
      <c r="A2512" s="7">
        <v>5866</v>
      </c>
      <c r="B2512" s="7">
        <v>57</v>
      </c>
      <c r="C2512" s="8">
        <v>478.89350000000002</v>
      </c>
      <c r="D2512" s="8">
        <v>241.95533333333333</v>
      </c>
      <c r="E2512" s="8">
        <v>606.43798648199652</v>
      </c>
      <c r="F2512" s="7">
        <v>0</v>
      </c>
      <c r="G2512" s="9">
        <f>+SQRT(($B$2-$B2512)^2+($C$2-$C2512)^2+($D$2-$D2512)^2+($E$2-$E2512)^2)</f>
        <v>459.21015681802572</v>
      </c>
    </row>
    <row r="2513" spans="1:7" x14ac:dyDescent="0.2">
      <c r="A2513" s="7">
        <v>5871</v>
      </c>
      <c r="B2513" s="7">
        <v>21</v>
      </c>
      <c r="C2513" s="8">
        <v>674.52975000000004</v>
      </c>
      <c r="D2513" s="8">
        <v>661.29200000000003</v>
      </c>
      <c r="E2513" s="8">
        <v>376.84226676130316</v>
      </c>
      <c r="F2513" s="7">
        <v>1</v>
      </c>
      <c r="G2513" s="9">
        <f>+SQRT(($B$2-$B2513)^2+($C$2-$C2513)^2+($D$2-$D2513)^2+($E$2-$E2513)^2)</f>
        <v>459.29541261063605</v>
      </c>
    </row>
    <row r="2514" spans="1:7" x14ac:dyDescent="0.2">
      <c r="A2514" s="7">
        <v>5237</v>
      </c>
      <c r="B2514" s="7">
        <v>54</v>
      </c>
      <c r="C2514" s="8">
        <v>601.70100000000002</v>
      </c>
      <c r="D2514" s="8">
        <v>759.8317777777778</v>
      </c>
      <c r="E2514" s="8">
        <v>276.47995029699041</v>
      </c>
      <c r="F2514" s="7">
        <v>0</v>
      </c>
      <c r="G2514" s="9">
        <f>+SQRT(($B$2-$B2514)^2+($C$2-$C2514)^2+($D$2-$D2514)^2+($E$2-$E2514)^2)</f>
        <v>459.32605863765406</v>
      </c>
    </row>
    <row r="2515" spans="1:7" x14ac:dyDescent="0.2">
      <c r="A2515" s="7">
        <v>3356</v>
      </c>
      <c r="B2515" s="7">
        <v>31</v>
      </c>
      <c r="C2515" s="8">
        <v>762.5095</v>
      </c>
      <c r="D2515" s="8">
        <v>565.17466666666667</v>
      </c>
      <c r="E2515" s="8">
        <v>345.68229909051274</v>
      </c>
      <c r="F2515" s="7">
        <v>1</v>
      </c>
      <c r="G2515" s="9">
        <f>+SQRT(($B$2-$B2515)^2+($C$2-$C2515)^2+($D$2-$D2515)^2+($E$2-$E2515)^2)</f>
        <v>459.40022589666569</v>
      </c>
    </row>
    <row r="2516" spans="1:7" x14ac:dyDescent="0.2">
      <c r="A2516" s="7">
        <v>597</v>
      </c>
      <c r="B2516" s="7">
        <v>29</v>
      </c>
      <c r="C2516" s="8">
        <v>587.42325000000005</v>
      </c>
      <c r="D2516" s="8">
        <v>695.1297777777778</v>
      </c>
      <c r="E2516" s="8">
        <v>426.53601303054211</v>
      </c>
      <c r="F2516" s="7">
        <v>0</v>
      </c>
      <c r="G2516" s="9">
        <f>+SQRT(($B$2-$B2516)^2+($C$2-$C2516)^2+($D$2-$D2516)^2+($E$2-$E2516)^2)</f>
        <v>459.41338540313654</v>
      </c>
    </row>
    <row r="2517" spans="1:7" x14ac:dyDescent="0.2">
      <c r="A2517" s="7">
        <v>7517</v>
      </c>
      <c r="B2517" s="7">
        <v>43</v>
      </c>
      <c r="C2517" s="8">
        <v>577.80999999999995</v>
      </c>
      <c r="D2517" s="8">
        <v>296.13822222222223</v>
      </c>
      <c r="E2517" s="8">
        <v>586.68164554554971</v>
      </c>
      <c r="F2517" s="7">
        <v>1</v>
      </c>
      <c r="G2517" s="9">
        <f>+SQRT(($B$2-$B2517)^2+($C$2-$C2517)^2+($D$2-$D2517)^2+($E$2-$E2517)^2)</f>
        <v>460.16057993651106</v>
      </c>
    </row>
    <row r="2518" spans="1:7" x14ac:dyDescent="0.2">
      <c r="A2518" s="7">
        <v>2348</v>
      </c>
      <c r="B2518" s="7">
        <v>65</v>
      </c>
      <c r="C2518" s="8">
        <v>627.45100000000002</v>
      </c>
      <c r="D2518" s="8">
        <v>624.97199999999998</v>
      </c>
      <c r="E2518" s="8">
        <v>469.75848000691934</v>
      </c>
      <c r="F2518" s="7">
        <v>1</v>
      </c>
      <c r="G2518" s="9">
        <f>+SQRT(($B$2-$B2518)^2+($C$2-$C2518)^2+($D$2-$D2518)^2+($E$2-$E2518)^2)</f>
        <v>460.72280533812801</v>
      </c>
    </row>
    <row r="2519" spans="1:7" x14ac:dyDescent="0.2">
      <c r="A2519" s="7">
        <v>4275</v>
      </c>
      <c r="B2519" s="7">
        <v>52</v>
      </c>
      <c r="C2519" s="8">
        <v>78.749250000000004</v>
      </c>
      <c r="D2519" s="8">
        <v>38.373333333333335</v>
      </c>
      <c r="E2519" s="8">
        <v>75.343060182010504</v>
      </c>
      <c r="F2519" s="7">
        <v>0</v>
      </c>
      <c r="G2519" s="9">
        <f>+SQRT(($B$2-$B2519)^2+($C$2-$C2519)^2+($D$2-$D2519)^2+($E$2-$E2519)^2)</f>
        <v>460.78981114806828</v>
      </c>
    </row>
    <row r="2520" spans="1:7" x14ac:dyDescent="0.2">
      <c r="A2520" s="7">
        <v>451</v>
      </c>
      <c r="B2520" s="7">
        <v>29</v>
      </c>
      <c r="C2520" s="8">
        <v>533.65150000000006</v>
      </c>
      <c r="D2520" s="8">
        <v>369.03444444444443</v>
      </c>
      <c r="E2520" s="8">
        <v>611.79381676484252</v>
      </c>
      <c r="F2520" s="7">
        <v>1</v>
      </c>
      <c r="G2520" s="9">
        <f>+SQRT(($B$2-$B2520)^2+($C$2-$C2520)^2+($D$2-$D2520)^2+($E$2-$E2520)^2)</f>
        <v>461.11033135266888</v>
      </c>
    </row>
    <row r="2521" spans="1:7" x14ac:dyDescent="0.2">
      <c r="A2521" s="7">
        <v>8249</v>
      </c>
      <c r="B2521" s="7">
        <v>29</v>
      </c>
      <c r="C2521" s="8">
        <v>433.65649999999999</v>
      </c>
      <c r="D2521" s="8">
        <v>211.11177777777777</v>
      </c>
      <c r="E2521" s="8">
        <v>606.28797350920308</v>
      </c>
      <c r="F2521" s="7">
        <v>1</v>
      </c>
      <c r="G2521" s="9">
        <f>+SQRT(($B$2-$B2521)^2+($C$2-$C2521)^2+($D$2-$D2521)^2+($E$2-$E2521)^2)</f>
        <v>461.15097845391023</v>
      </c>
    </row>
    <row r="2522" spans="1:7" x14ac:dyDescent="0.2">
      <c r="A2522" s="7">
        <v>6930</v>
      </c>
      <c r="B2522" s="7">
        <v>45</v>
      </c>
      <c r="C2522" s="8">
        <v>67.108750000000001</v>
      </c>
      <c r="D2522" s="8">
        <v>60.958222222222226</v>
      </c>
      <c r="E2522" s="8">
        <v>41.448523198584184</v>
      </c>
      <c r="F2522" s="7">
        <v>0</v>
      </c>
      <c r="G2522" s="9">
        <f>+SQRT(($B$2-$B2522)^2+($C$2-$C2522)^2+($D$2-$D2522)^2+($E$2-$E2522)^2)</f>
        <v>461.4873655610387</v>
      </c>
    </row>
    <row r="2523" spans="1:7" x14ac:dyDescent="0.2">
      <c r="A2523" s="7">
        <v>821</v>
      </c>
      <c r="B2523" s="7">
        <v>43</v>
      </c>
      <c r="C2523" s="8">
        <v>608.26975000000004</v>
      </c>
      <c r="D2523" s="8">
        <v>736.51244444444444</v>
      </c>
      <c r="E2523" s="8">
        <v>340.96335446538961</v>
      </c>
      <c r="F2523" s="7">
        <v>1</v>
      </c>
      <c r="G2523" s="9">
        <f>+SQRT(($B$2-$B2523)^2+($C$2-$C2523)^2+($D$2-$D2523)^2+($E$2-$E2523)^2)</f>
        <v>461.61720854613935</v>
      </c>
    </row>
    <row r="2524" spans="1:7" x14ac:dyDescent="0.2">
      <c r="A2524" s="7">
        <v>2329</v>
      </c>
      <c r="B2524" s="7">
        <v>26</v>
      </c>
      <c r="C2524" s="8">
        <v>701.09775000000002</v>
      </c>
      <c r="D2524" s="8">
        <v>402.13133333333332</v>
      </c>
      <c r="E2524" s="8">
        <v>509.65539636894846</v>
      </c>
      <c r="F2524" s="7">
        <v>1</v>
      </c>
      <c r="G2524" s="9">
        <f>+SQRT(($B$2-$B2524)^2+($C$2-$C2524)^2+($D$2-$D2524)^2+($E$2-$E2524)^2)</f>
        <v>462.00842490325215</v>
      </c>
    </row>
    <row r="2525" spans="1:7" x14ac:dyDescent="0.2">
      <c r="A2525" s="7">
        <v>3984</v>
      </c>
      <c r="B2525" s="7">
        <v>37</v>
      </c>
      <c r="C2525" s="8">
        <v>75.290999999999997</v>
      </c>
      <c r="D2525" s="8">
        <v>35.680444444444447</v>
      </c>
      <c r="E2525" s="8">
        <v>88.390461986429827</v>
      </c>
      <c r="F2525" s="7">
        <v>0</v>
      </c>
      <c r="G2525" s="9">
        <f>+SQRT(($B$2-$B2525)^2+($C$2-$C2525)^2+($D$2-$D2525)^2+($E$2-$E2525)^2)</f>
        <v>462.15432208503353</v>
      </c>
    </row>
    <row r="2526" spans="1:7" x14ac:dyDescent="0.2">
      <c r="A2526" s="7">
        <v>4898</v>
      </c>
      <c r="B2526" s="7">
        <v>52</v>
      </c>
      <c r="C2526" s="8">
        <v>69.191749999999999</v>
      </c>
      <c r="D2526" s="8">
        <v>49.299555555555557</v>
      </c>
      <c r="E2526" s="8">
        <v>62.87482755836961</v>
      </c>
      <c r="F2526" s="7">
        <v>0</v>
      </c>
      <c r="G2526" s="9">
        <f>+SQRT(($B$2-$B2526)^2+($C$2-$C2526)^2+($D$2-$D2526)^2+($E$2-$E2526)^2)</f>
        <v>462.39823898019893</v>
      </c>
    </row>
    <row r="2527" spans="1:7" x14ac:dyDescent="0.2">
      <c r="A2527" s="7">
        <v>1182</v>
      </c>
      <c r="B2527" s="7">
        <v>54</v>
      </c>
      <c r="C2527" s="8">
        <v>57.259500000000003</v>
      </c>
      <c r="D2527" s="8">
        <v>76.187777777777782</v>
      </c>
      <c r="E2527" s="8">
        <v>29.123235298568975</v>
      </c>
      <c r="F2527" s="7">
        <v>0</v>
      </c>
      <c r="G2527" s="9">
        <f>+SQRT(($B$2-$B2527)^2+($C$2-$C2527)^2+($D$2-$D2527)^2+($E$2-$E2527)^2)</f>
        <v>462.42505769437838</v>
      </c>
    </row>
    <row r="2528" spans="1:7" x14ac:dyDescent="0.2">
      <c r="A2528" s="7">
        <v>2215</v>
      </c>
      <c r="B2528" s="7">
        <v>27</v>
      </c>
      <c r="C2528" s="8">
        <v>71.495750000000001</v>
      </c>
      <c r="D2528" s="8">
        <v>47.773333333333333</v>
      </c>
      <c r="E2528" s="8">
        <v>58.676656828105621</v>
      </c>
      <c r="F2528" s="7">
        <v>0</v>
      </c>
      <c r="G2528" s="9">
        <f>+SQRT(($B$2-$B2528)^2+($C$2-$C2528)^2+($D$2-$D2528)^2+($E$2-$E2528)^2)</f>
        <v>462.85682455666449</v>
      </c>
    </row>
    <row r="2529" spans="1:7" x14ac:dyDescent="0.2">
      <c r="A2529" s="7">
        <v>935</v>
      </c>
      <c r="B2529" s="7">
        <v>42</v>
      </c>
      <c r="C2529" s="8">
        <v>66.512500000000003</v>
      </c>
      <c r="D2529" s="8">
        <v>49.49133333333333</v>
      </c>
      <c r="E2529" s="8">
        <v>64.068849703641433</v>
      </c>
      <c r="F2529" s="7">
        <v>0</v>
      </c>
      <c r="G2529" s="9">
        <f>+SQRT(($B$2-$B2529)^2+($C$2-$C2529)^2+($D$2-$D2529)^2+($E$2-$E2529)^2)</f>
        <v>463.60941904845538</v>
      </c>
    </row>
    <row r="2530" spans="1:7" x14ac:dyDescent="0.2">
      <c r="A2530" s="7">
        <v>5872</v>
      </c>
      <c r="B2530" s="7">
        <v>66</v>
      </c>
      <c r="C2530" s="8">
        <v>64.566249999999997</v>
      </c>
      <c r="D2530" s="8">
        <v>50.985333333333337</v>
      </c>
      <c r="E2530" s="8">
        <v>68.659831591801151</v>
      </c>
      <c r="F2530" s="7">
        <v>0</v>
      </c>
      <c r="G2530" s="9">
        <f>+SQRT(($B$2-$B2530)^2+($C$2-$C2530)^2+($D$2-$D2530)^2+($E$2-$E2530)^2)</f>
        <v>463.66315187687132</v>
      </c>
    </row>
    <row r="2531" spans="1:7" x14ac:dyDescent="0.2">
      <c r="A2531" s="7">
        <v>482</v>
      </c>
      <c r="B2531" s="7">
        <v>27</v>
      </c>
      <c r="C2531" s="8">
        <v>729.36625000000004</v>
      </c>
      <c r="D2531" s="8">
        <v>582.92533333333336</v>
      </c>
      <c r="E2531" s="8">
        <v>398.51026059388442</v>
      </c>
      <c r="F2531" s="7">
        <v>0</v>
      </c>
      <c r="G2531" s="9">
        <f>+SQRT(($B$2-$B2531)^2+($C$2-$C2531)^2+($D$2-$D2531)^2+($E$2-$E2531)^2)</f>
        <v>463.82785816596294</v>
      </c>
    </row>
    <row r="2532" spans="1:7" x14ac:dyDescent="0.2">
      <c r="A2532" s="7">
        <v>2801</v>
      </c>
      <c r="B2532" s="7">
        <v>27</v>
      </c>
      <c r="C2532" s="8">
        <v>69.536500000000004</v>
      </c>
      <c r="D2532" s="8">
        <v>43.926666666666669</v>
      </c>
      <c r="E2532" s="8">
        <v>70.824500166779771</v>
      </c>
      <c r="F2532" s="7">
        <v>0</v>
      </c>
      <c r="G2532" s="9">
        <f>+SQRT(($B$2-$B2532)^2+($C$2-$C2532)^2+($D$2-$D2532)^2+($E$2-$E2532)^2)</f>
        <v>463.94763431096089</v>
      </c>
    </row>
    <row r="2533" spans="1:7" x14ac:dyDescent="0.2">
      <c r="A2533" s="7">
        <v>611</v>
      </c>
      <c r="B2533" s="7">
        <v>46</v>
      </c>
      <c r="C2533" s="8">
        <v>655.67825000000005</v>
      </c>
      <c r="D2533" s="8">
        <v>661.4328888888889</v>
      </c>
      <c r="E2533" s="8">
        <v>411.34574125447949</v>
      </c>
      <c r="F2533" s="7">
        <v>0</v>
      </c>
      <c r="G2533" s="9">
        <f>+SQRT(($B$2-$B2533)^2+($C$2-$C2533)^2+($D$2-$D2533)^2+($E$2-$E2533)^2)</f>
        <v>463.96088209941718</v>
      </c>
    </row>
    <row r="2534" spans="1:7" x14ac:dyDescent="0.2">
      <c r="A2534" s="7">
        <v>6918</v>
      </c>
      <c r="B2534" s="7">
        <v>52</v>
      </c>
      <c r="C2534" s="8">
        <v>72.882999999999996</v>
      </c>
      <c r="D2534" s="8">
        <v>41.042444444444442</v>
      </c>
      <c r="E2534" s="8">
        <v>69.932307321961076</v>
      </c>
      <c r="F2534" s="7">
        <v>0</v>
      </c>
      <c r="G2534" s="9">
        <f>+SQRT(($B$2-$B2534)^2+($C$2-$C2534)^2+($D$2-$D2534)^2+($E$2-$E2534)^2)</f>
        <v>464.00477073469455</v>
      </c>
    </row>
    <row r="2535" spans="1:7" x14ac:dyDescent="0.2">
      <c r="A2535" s="7">
        <v>3100</v>
      </c>
      <c r="B2535" s="7">
        <v>62</v>
      </c>
      <c r="C2535" s="8">
        <v>75.863500000000002</v>
      </c>
      <c r="D2535" s="8">
        <v>39.199111111111108</v>
      </c>
      <c r="E2535" s="8">
        <v>67.074109879605601</v>
      </c>
      <c r="F2535" s="7">
        <v>0</v>
      </c>
      <c r="G2535" s="9">
        <f>+SQRT(($B$2-$B2535)^2+($C$2-$C2535)^2+($D$2-$D2535)^2+($E$2-$E2535)^2)</f>
        <v>464.39344576295429</v>
      </c>
    </row>
    <row r="2536" spans="1:7" x14ac:dyDescent="0.2">
      <c r="A2536" s="7">
        <v>5758</v>
      </c>
      <c r="B2536" s="7">
        <v>24</v>
      </c>
      <c r="C2536" s="8">
        <v>73.963750000000005</v>
      </c>
      <c r="D2536" s="8">
        <v>37.62777777777778</v>
      </c>
      <c r="E2536" s="8">
        <v>73.858617633403867</v>
      </c>
      <c r="F2536" s="7">
        <v>0</v>
      </c>
      <c r="G2536" s="9">
        <f>+SQRT(($B$2-$B2536)^2+($C$2-$C2536)^2+($D$2-$D2536)^2+($E$2-$E2536)^2)</f>
        <v>464.82488011630159</v>
      </c>
    </row>
    <row r="2537" spans="1:7" x14ac:dyDescent="0.2">
      <c r="A2537" s="7">
        <v>6136</v>
      </c>
      <c r="B2537" s="7">
        <v>67</v>
      </c>
      <c r="C2537" s="8">
        <v>643.46524999999997</v>
      </c>
      <c r="D2537" s="8">
        <v>446.81066666666669</v>
      </c>
      <c r="E2537" s="8">
        <v>552.26007529877245</v>
      </c>
      <c r="F2537" s="7">
        <v>0</v>
      </c>
      <c r="G2537" s="9">
        <f>+SQRT(($B$2-$B2537)^2+($C$2-$C2537)^2+($D$2-$D2537)^2+($E$2-$E2537)^2)</f>
        <v>464.90245039912423</v>
      </c>
    </row>
    <row r="2538" spans="1:7" x14ac:dyDescent="0.2">
      <c r="A2538" s="7">
        <v>7596</v>
      </c>
      <c r="B2538" s="7">
        <v>56</v>
      </c>
      <c r="C2538" s="8">
        <v>677.46624999999995</v>
      </c>
      <c r="D2538" s="8">
        <v>591.73377777777773</v>
      </c>
      <c r="E2538" s="8">
        <v>458.33532598054956</v>
      </c>
      <c r="F2538" s="7">
        <v>0</v>
      </c>
      <c r="G2538" s="9">
        <f>+SQRT(($B$2-$B2538)^2+($C$2-$C2538)^2+($D$2-$D2538)^2+($E$2-$E2538)^2)</f>
        <v>464.99944306141947</v>
      </c>
    </row>
    <row r="2539" spans="1:7" x14ac:dyDescent="0.2">
      <c r="A2539" s="7">
        <v>1258</v>
      </c>
      <c r="B2539" s="7">
        <v>54</v>
      </c>
      <c r="C2539" s="8">
        <v>379.40949999999998</v>
      </c>
      <c r="D2539" s="8">
        <v>192.24822222222221</v>
      </c>
      <c r="E2539" s="8">
        <v>606.06824697134914</v>
      </c>
      <c r="F2539" s="7">
        <v>0</v>
      </c>
      <c r="G2539" s="9">
        <f>+SQRT(($B$2-$B2539)^2+($C$2-$C2539)^2+($D$2-$D2539)^2+($E$2-$E2539)^2)</f>
        <v>465.25672084633692</v>
      </c>
    </row>
    <row r="2540" spans="1:7" x14ac:dyDescent="0.2">
      <c r="A2540" s="7">
        <v>1039</v>
      </c>
      <c r="B2540" s="7">
        <v>31</v>
      </c>
      <c r="C2540" s="8">
        <v>670.29075</v>
      </c>
      <c r="D2540" s="8">
        <v>709.45266666666669</v>
      </c>
      <c r="E2540" s="8">
        <v>311.6990469839842</v>
      </c>
      <c r="F2540" s="7">
        <v>1</v>
      </c>
      <c r="G2540" s="9">
        <f>+SQRT(($B$2-$B2540)^2+($C$2-$C2540)^2+($D$2-$D2540)^2+($E$2-$E2540)^2)</f>
        <v>465.65349336658829</v>
      </c>
    </row>
    <row r="2541" spans="1:7" x14ac:dyDescent="0.2">
      <c r="A2541" s="7">
        <v>7223</v>
      </c>
      <c r="B2541" s="7">
        <v>67</v>
      </c>
      <c r="C2541" s="8">
        <v>68.394000000000005</v>
      </c>
      <c r="D2541" s="8">
        <v>50.330888888888886</v>
      </c>
      <c r="E2541" s="8">
        <v>52.172395475348367</v>
      </c>
      <c r="F2541" s="7">
        <v>0</v>
      </c>
      <c r="G2541" s="9">
        <f>+SQRT(($B$2-$B2541)^2+($C$2-$C2541)^2+($D$2-$D2541)^2+($E$2-$E2541)^2)</f>
        <v>465.65511629870804</v>
      </c>
    </row>
    <row r="2542" spans="1:7" x14ac:dyDescent="0.2">
      <c r="A2542" s="7">
        <v>6672</v>
      </c>
      <c r="B2542" s="7">
        <v>47</v>
      </c>
      <c r="C2542" s="8">
        <v>639.9325</v>
      </c>
      <c r="D2542" s="8">
        <v>717.2886666666667</v>
      </c>
      <c r="E2542" s="8">
        <v>347.62686582637218</v>
      </c>
      <c r="F2542" s="7">
        <v>1</v>
      </c>
      <c r="G2542" s="9">
        <f>+SQRT(($B$2-$B2542)^2+($C$2-$C2542)^2+($D$2-$D2542)^2+($E$2-$E2542)^2)</f>
        <v>465.66130882792902</v>
      </c>
    </row>
    <row r="2543" spans="1:7" x14ac:dyDescent="0.2">
      <c r="A2543" s="7">
        <v>7765</v>
      </c>
      <c r="B2543" s="7">
        <v>69</v>
      </c>
      <c r="C2543" s="8">
        <v>591.93849999999998</v>
      </c>
      <c r="D2543" s="8">
        <v>765.20333333333338</v>
      </c>
      <c r="E2543" s="8">
        <v>300.23208283039764</v>
      </c>
      <c r="F2543" s="7">
        <v>1</v>
      </c>
      <c r="G2543" s="9">
        <f>+SQRT(($B$2-$B2543)^2+($C$2-$C2543)^2+($D$2-$D2543)^2+($E$2-$E2543)^2)</f>
        <v>465.94033090512818</v>
      </c>
    </row>
    <row r="2544" spans="1:7" x14ac:dyDescent="0.2">
      <c r="A2544" s="7">
        <v>1556</v>
      </c>
      <c r="B2544" s="7">
        <v>29</v>
      </c>
      <c r="C2544" s="8">
        <v>70.305250000000001</v>
      </c>
      <c r="D2544" s="8">
        <v>35.083333333333336</v>
      </c>
      <c r="E2544" s="8">
        <v>88.435360103417111</v>
      </c>
      <c r="F2544" s="7">
        <v>0</v>
      </c>
      <c r="G2544" s="9">
        <f>+SQRT(($B$2-$B2544)^2+($C$2-$C2544)^2+($D$2-$D2544)^2+($E$2-$E2544)^2)</f>
        <v>466.00068370162944</v>
      </c>
    </row>
    <row r="2545" spans="1:7" x14ac:dyDescent="0.2">
      <c r="A2545" s="7">
        <v>2551</v>
      </c>
      <c r="B2545" s="7">
        <v>26</v>
      </c>
      <c r="C2545" s="8">
        <v>570.79174999999998</v>
      </c>
      <c r="D2545" s="8">
        <v>362.23355555555554</v>
      </c>
      <c r="E2545" s="8">
        <v>602.96016836970978</v>
      </c>
      <c r="F2545" s="7">
        <v>1</v>
      </c>
      <c r="G2545" s="9">
        <f>+SQRT(($B$2-$B2545)^2+($C$2-$C2545)^2+($D$2-$D2545)^2+($E$2-$E2545)^2)</f>
        <v>466.49932628548078</v>
      </c>
    </row>
    <row r="2546" spans="1:7" x14ac:dyDescent="0.2">
      <c r="A2546" s="7">
        <v>4951</v>
      </c>
      <c r="B2546" s="7">
        <v>53</v>
      </c>
      <c r="C2546" s="8">
        <v>535.41774999999996</v>
      </c>
      <c r="D2546" s="8">
        <v>252.30244444444443</v>
      </c>
      <c r="E2546" s="8">
        <v>601.15032431117186</v>
      </c>
      <c r="F2546" s="7">
        <v>1</v>
      </c>
      <c r="G2546" s="9">
        <f>+SQRT(($B$2-$B2546)^2+($C$2-$C2546)^2+($D$2-$D2546)^2+($E$2-$E2546)^2)</f>
        <v>466.53784050034324</v>
      </c>
    </row>
    <row r="2547" spans="1:7" x14ac:dyDescent="0.2">
      <c r="A2547" s="7">
        <v>2802</v>
      </c>
      <c r="B2547" s="7">
        <v>38</v>
      </c>
      <c r="C2547" s="8">
        <v>54.612749999999998</v>
      </c>
      <c r="D2547" s="8">
        <v>68.901555555555561</v>
      </c>
      <c r="E2547" s="8">
        <v>35.388806930990349</v>
      </c>
      <c r="F2547" s="7">
        <v>0</v>
      </c>
      <c r="G2547" s="9">
        <f>+SQRT(($B$2-$B2547)^2+($C$2-$C2547)^2+($D$2-$D2547)^2+($E$2-$E2547)^2)</f>
        <v>466.72336846301101</v>
      </c>
    </row>
    <row r="2548" spans="1:7" x14ac:dyDescent="0.2">
      <c r="A2548" s="7">
        <v>5742</v>
      </c>
      <c r="B2548" s="7">
        <v>28</v>
      </c>
      <c r="C2548" s="8">
        <v>621.17425000000003</v>
      </c>
      <c r="D2548" s="8">
        <v>360.73133333333334</v>
      </c>
      <c r="E2548" s="8">
        <v>577.44156184430403</v>
      </c>
      <c r="F2548" s="7">
        <v>1</v>
      </c>
      <c r="G2548" s="9">
        <f>+SQRT(($B$2-$B2548)^2+($C$2-$C2548)^2+($D$2-$D2548)^2+($E$2-$E2548)^2)</f>
        <v>466.73813401194667</v>
      </c>
    </row>
    <row r="2549" spans="1:7" x14ac:dyDescent="0.2">
      <c r="A2549" s="7">
        <v>969</v>
      </c>
      <c r="B2549" s="7">
        <v>29</v>
      </c>
      <c r="C2549" s="8">
        <v>646.90499999999997</v>
      </c>
      <c r="D2549" s="8">
        <v>642.35933333333332</v>
      </c>
      <c r="E2549" s="8">
        <v>447.16732983375761</v>
      </c>
      <c r="F2549" s="7">
        <v>1</v>
      </c>
      <c r="G2549" s="9">
        <f>+SQRT(($B$2-$B2549)^2+($C$2-$C2549)^2+($D$2-$D2549)^2+($E$2-$E2549)^2)</f>
        <v>466.82874973307548</v>
      </c>
    </row>
    <row r="2550" spans="1:7" x14ac:dyDescent="0.2">
      <c r="A2550" s="7">
        <v>6301</v>
      </c>
      <c r="B2550" s="7">
        <v>29</v>
      </c>
      <c r="C2550" s="8">
        <v>57.722000000000001</v>
      </c>
      <c r="D2550" s="8">
        <v>57.566222222222223</v>
      </c>
      <c r="E2550" s="8">
        <v>53.306417341838014</v>
      </c>
      <c r="F2550" s="7">
        <v>0</v>
      </c>
      <c r="G2550" s="9">
        <f>+SQRT(($B$2-$B2550)^2+($C$2-$C2550)^2+($D$2-$D2550)^2+($E$2-$E2550)^2)</f>
        <v>466.99634309634791</v>
      </c>
    </row>
    <row r="2551" spans="1:7" x14ac:dyDescent="0.2">
      <c r="A2551" s="7">
        <v>2476</v>
      </c>
      <c r="B2551" s="7">
        <v>30</v>
      </c>
      <c r="C2551" s="8">
        <v>68.10275</v>
      </c>
      <c r="D2551" s="8">
        <v>47.704000000000001</v>
      </c>
      <c r="E2551" s="8">
        <v>50.555980782902594</v>
      </c>
      <c r="F2551" s="7">
        <v>0</v>
      </c>
      <c r="G2551" s="9">
        <f>+SQRT(($B$2-$B2551)^2+($C$2-$C2551)^2+($D$2-$D2551)^2+($E$2-$E2551)^2)</f>
        <v>467.25032490270979</v>
      </c>
    </row>
    <row r="2552" spans="1:7" x14ac:dyDescent="0.2">
      <c r="A2552" s="7">
        <v>1840</v>
      </c>
      <c r="B2552" s="7">
        <v>26</v>
      </c>
      <c r="C2552" s="8">
        <v>61.214750000000002</v>
      </c>
      <c r="D2552" s="8">
        <v>65.391555555555556</v>
      </c>
      <c r="E2552" s="8">
        <v>25.694348020244469</v>
      </c>
      <c r="F2552" s="7">
        <v>0</v>
      </c>
      <c r="G2552" s="9">
        <f>+SQRT(($B$2-$B2552)^2+($C$2-$C2552)^2+($D$2-$D2552)^2+($E$2-$E2552)^2)</f>
        <v>467.55409108210392</v>
      </c>
    </row>
    <row r="2553" spans="1:7" x14ac:dyDescent="0.2">
      <c r="A2553" s="7">
        <v>338</v>
      </c>
      <c r="B2553" s="7">
        <v>49</v>
      </c>
      <c r="C2553" s="8">
        <v>643.52949999999998</v>
      </c>
      <c r="D2553" s="8">
        <v>639.32422222222226</v>
      </c>
      <c r="E2553" s="8">
        <v>455.27751796945643</v>
      </c>
      <c r="F2553" s="7">
        <v>1</v>
      </c>
      <c r="G2553" s="9">
        <f>+SQRT(($B$2-$B2553)^2+($C$2-$C2553)^2+($D$2-$D2553)^2+($E$2-$E2553)^2)</f>
        <v>467.99309974458032</v>
      </c>
    </row>
    <row r="2554" spans="1:7" x14ac:dyDescent="0.2">
      <c r="A2554" s="7">
        <v>842</v>
      </c>
      <c r="B2554" s="7">
        <v>32</v>
      </c>
      <c r="C2554" s="8">
        <v>646.19174999999996</v>
      </c>
      <c r="D2554" s="8">
        <v>611.74933333333331</v>
      </c>
      <c r="E2554" s="8">
        <v>477.66784918668907</v>
      </c>
      <c r="F2554" s="7">
        <v>0</v>
      </c>
      <c r="G2554" s="9">
        <f>+SQRT(($B$2-$B2554)^2+($C$2-$C2554)^2+($D$2-$D2554)^2+($E$2-$E2554)^2)</f>
        <v>468.15331890357322</v>
      </c>
    </row>
    <row r="2555" spans="1:7" x14ac:dyDescent="0.2">
      <c r="A2555" s="7">
        <v>2194</v>
      </c>
      <c r="B2555" s="7">
        <v>41</v>
      </c>
      <c r="C2555" s="8">
        <v>417.59924999999998</v>
      </c>
      <c r="D2555" s="8">
        <v>224.06422222222221</v>
      </c>
      <c r="E2555" s="8">
        <v>620.27038246777579</v>
      </c>
      <c r="F2555" s="7">
        <v>1</v>
      </c>
      <c r="G2555" s="9">
        <f>+SQRT(($B$2-$B2555)^2+($C$2-$C2555)^2+($D$2-$D2555)^2+($E$2-$E2555)^2)</f>
        <v>468.57422862703947</v>
      </c>
    </row>
    <row r="2556" spans="1:7" x14ac:dyDescent="0.2">
      <c r="A2556" s="7">
        <v>1076</v>
      </c>
      <c r="B2556" s="7">
        <v>29</v>
      </c>
      <c r="C2556" s="8">
        <v>626.52200000000005</v>
      </c>
      <c r="D2556" s="8">
        <v>489.666</v>
      </c>
      <c r="E2556" s="8">
        <v>558.11522286013781</v>
      </c>
      <c r="F2556" s="7">
        <v>0</v>
      </c>
      <c r="G2556" s="9">
        <f>+SQRT(($B$2-$B2556)^2+($C$2-$C2556)^2+($D$2-$D2556)^2+($E$2-$E2556)^2)</f>
        <v>468.87145727305909</v>
      </c>
    </row>
    <row r="2557" spans="1:7" x14ac:dyDescent="0.2">
      <c r="A2557" s="7">
        <v>7163</v>
      </c>
      <c r="B2557" s="7">
        <v>30</v>
      </c>
      <c r="C2557" s="8">
        <v>601.74549999999999</v>
      </c>
      <c r="D2557" s="8">
        <v>779.19022222222225</v>
      </c>
      <c r="E2557" s="8">
        <v>236.72481345389815</v>
      </c>
      <c r="F2557" s="7">
        <v>1</v>
      </c>
      <c r="G2557" s="9">
        <f>+SQRT(($B$2-$B2557)^2+($C$2-$C2557)^2+($D$2-$D2557)^2+($E$2-$E2557)^2)</f>
        <v>468.94461147679289</v>
      </c>
    </row>
    <row r="2558" spans="1:7" x14ac:dyDescent="0.2">
      <c r="A2558" s="7">
        <v>5139</v>
      </c>
      <c r="B2558" s="7">
        <v>53</v>
      </c>
      <c r="C2558" s="8">
        <v>508.11</v>
      </c>
      <c r="D2558" s="8">
        <v>231.548</v>
      </c>
      <c r="E2558" s="8">
        <v>606.61502969636183</v>
      </c>
      <c r="F2558" s="7">
        <v>1</v>
      </c>
      <c r="G2558" s="9">
        <f>+SQRT(($B$2-$B2558)^2+($C$2-$C2558)^2+($D$2-$D2558)^2+($E$2-$E2558)^2)</f>
        <v>469.09717858727987</v>
      </c>
    </row>
    <row r="2559" spans="1:7" x14ac:dyDescent="0.2">
      <c r="A2559" s="7">
        <v>7634</v>
      </c>
      <c r="B2559" s="7">
        <v>42</v>
      </c>
      <c r="C2559" s="8">
        <v>63.051499999999997</v>
      </c>
      <c r="D2559" s="8">
        <v>55.322222222222223</v>
      </c>
      <c r="E2559" s="8">
        <v>36.426072844376534</v>
      </c>
      <c r="F2559" s="7">
        <v>0</v>
      </c>
      <c r="G2559" s="9">
        <f>+SQRT(($B$2-$B2559)^2+($C$2-$C2559)^2+($D$2-$D2559)^2+($E$2-$E2559)^2)</f>
        <v>469.4652099037645</v>
      </c>
    </row>
    <row r="2560" spans="1:7" x14ac:dyDescent="0.2">
      <c r="A2560" s="7">
        <v>136</v>
      </c>
      <c r="B2560" s="7">
        <v>54</v>
      </c>
      <c r="C2560" s="8">
        <v>61.626249999999999</v>
      </c>
      <c r="D2560" s="8">
        <v>52.017333333333333</v>
      </c>
      <c r="E2560" s="8">
        <v>48.452807125541412</v>
      </c>
      <c r="F2560" s="7">
        <v>0</v>
      </c>
      <c r="G2560" s="9">
        <f>+SQRT(($B$2-$B2560)^2+($C$2-$C2560)^2+($D$2-$D2560)^2+($E$2-$E2560)^2)</f>
        <v>469.49573963925599</v>
      </c>
    </row>
    <row r="2561" spans="1:7" x14ac:dyDescent="0.2">
      <c r="A2561" s="7">
        <v>4866</v>
      </c>
      <c r="B2561" s="7">
        <v>42</v>
      </c>
      <c r="C2561" s="8">
        <v>621.25924999999995</v>
      </c>
      <c r="D2561" s="8">
        <v>529.35933333333332</v>
      </c>
      <c r="E2561" s="8">
        <v>547.61663236098684</v>
      </c>
      <c r="F2561" s="7">
        <v>0</v>
      </c>
      <c r="G2561" s="9">
        <f>+SQRT(($B$2-$B2561)^2+($C$2-$C2561)^2+($D$2-$D2561)^2+($E$2-$E2561)^2)</f>
        <v>469.59285114795034</v>
      </c>
    </row>
    <row r="2562" spans="1:7" x14ac:dyDescent="0.2">
      <c r="A2562" s="7">
        <v>4053</v>
      </c>
      <c r="B2562" s="7">
        <v>38</v>
      </c>
      <c r="C2562" s="8">
        <v>648.19074999999998</v>
      </c>
      <c r="D2562" s="8">
        <v>601.86088888888889</v>
      </c>
      <c r="E2562" s="8">
        <v>485.94547257742846</v>
      </c>
      <c r="F2562" s="7">
        <v>0</v>
      </c>
      <c r="G2562" s="9">
        <f>+SQRT(($B$2-$B2562)^2+($C$2-$C2562)^2+($D$2-$D2562)^2+($E$2-$E2562)^2)</f>
        <v>469.61612875669505</v>
      </c>
    </row>
    <row r="2563" spans="1:7" x14ac:dyDescent="0.2">
      <c r="A2563" s="7">
        <v>2292</v>
      </c>
      <c r="B2563" s="7">
        <v>22</v>
      </c>
      <c r="C2563" s="8">
        <v>54.561250000000001</v>
      </c>
      <c r="D2563" s="8">
        <v>66.494888888888894</v>
      </c>
      <c r="E2563" s="8">
        <v>31.448016774786236</v>
      </c>
      <c r="F2563" s="7">
        <v>0</v>
      </c>
      <c r="G2563" s="9">
        <f>+SQRT(($B$2-$B2563)^2+($C$2-$C2563)^2+($D$2-$D2563)^2+($E$2-$E2563)^2)</f>
        <v>469.77813632073128</v>
      </c>
    </row>
    <row r="2564" spans="1:7" x14ac:dyDescent="0.2">
      <c r="A2564" s="7">
        <v>2385</v>
      </c>
      <c r="B2564" s="7">
        <v>54</v>
      </c>
      <c r="C2564" s="8">
        <v>656.68550000000005</v>
      </c>
      <c r="D2564" s="8">
        <v>334.6562222222222</v>
      </c>
      <c r="E2564" s="8">
        <v>556.43582912220552</v>
      </c>
      <c r="F2564" s="7">
        <v>1</v>
      </c>
      <c r="G2564" s="9">
        <f>+SQRT(($B$2-$B2564)^2+($C$2-$C2564)^2+($D$2-$D2564)^2+($E$2-$E2564)^2)</f>
        <v>469.88189900793719</v>
      </c>
    </row>
    <row r="2565" spans="1:7" x14ac:dyDescent="0.2">
      <c r="A2565" s="7">
        <v>350</v>
      </c>
      <c r="B2565" s="7">
        <v>25</v>
      </c>
      <c r="C2565" s="8">
        <v>603.36350000000004</v>
      </c>
      <c r="D2565" s="8">
        <v>762.30155555555552</v>
      </c>
      <c r="E2565" s="8">
        <v>307.69269968367718</v>
      </c>
      <c r="F2565" s="7">
        <v>0</v>
      </c>
      <c r="G2565" s="9">
        <f>+SQRT(($B$2-$B2565)^2+($C$2-$C2565)^2+($D$2-$D2565)^2+($E$2-$E2565)^2)</f>
        <v>469.91065109330543</v>
      </c>
    </row>
    <row r="2566" spans="1:7" x14ac:dyDescent="0.2">
      <c r="A2566" s="7">
        <v>2426</v>
      </c>
      <c r="B2566" s="7">
        <v>30</v>
      </c>
      <c r="C2566" s="8">
        <v>56.687750000000001</v>
      </c>
      <c r="D2566" s="8">
        <v>66.668222222222226</v>
      </c>
      <c r="E2566" s="8">
        <v>25.138411081189691</v>
      </c>
      <c r="F2566" s="7">
        <v>0</v>
      </c>
      <c r="G2566" s="9">
        <f>+SQRT(($B$2-$B2566)^2+($C$2-$C2566)^2+($D$2-$D2566)^2+($E$2-$E2566)^2)</f>
        <v>469.9591503645857</v>
      </c>
    </row>
    <row r="2567" spans="1:7" x14ac:dyDescent="0.2">
      <c r="A2567" s="7">
        <v>3259</v>
      </c>
      <c r="B2567" s="7">
        <v>26</v>
      </c>
      <c r="C2567" s="8">
        <v>54.338250000000002</v>
      </c>
      <c r="D2567" s="8">
        <v>66.231111111111105</v>
      </c>
      <c r="E2567" s="8">
        <v>29.879392740835527</v>
      </c>
      <c r="F2567" s="7">
        <v>0</v>
      </c>
      <c r="G2567" s="9">
        <f>+SQRT(($B$2-$B2567)^2+($C$2-$C2567)^2+($D$2-$D2567)^2+($E$2-$E2567)^2)</f>
        <v>470.46918699101752</v>
      </c>
    </row>
    <row r="2568" spans="1:7" x14ac:dyDescent="0.2">
      <c r="A2568" s="7">
        <v>2169</v>
      </c>
      <c r="B2568" s="7">
        <v>44</v>
      </c>
      <c r="C2568" s="8">
        <v>640.86275000000001</v>
      </c>
      <c r="D2568" s="8">
        <v>757.46755555555558</v>
      </c>
      <c r="E2568" s="8">
        <v>239.16671297470583</v>
      </c>
      <c r="F2568" s="7">
        <v>1</v>
      </c>
      <c r="G2568" s="9">
        <f>+SQRT(($B$2-$B2568)^2+($C$2-$C2568)^2+($D$2-$D2568)^2+($E$2-$E2568)^2)</f>
        <v>470.54063932080112</v>
      </c>
    </row>
    <row r="2569" spans="1:7" x14ac:dyDescent="0.2">
      <c r="A2569" s="7">
        <v>5635</v>
      </c>
      <c r="B2569" s="7">
        <v>29</v>
      </c>
      <c r="C2569" s="8">
        <v>633.61625000000004</v>
      </c>
      <c r="D2569" s="8">
        <v>751.6686666666667</v>
      </c>
      <c r="E2569" s="8">
        <v>286.37914463171961</v>
      </c>
      <c r="F2569" s="7">
        <v>1</v>
      </c>
      <c r="G2569" s="9">
        <f>+SQRT(($B$2-$B2569)^2+($C$2-$C2569)^2+($D$2-$D2569)^2+($E$2-$E2569)^2)</f>
        <v>470.64868183492774</v>
      </c>
    </row>
    <row r="2570" spans="1:7" x14ac:dyDescent="0.2">
      <c r="A2570" s="7">
        <v>3769</v>
      </c>
      <c r="B2570" s="7">
        <v>32</v>
      </c>
      <c r="C2570" s="8">
        <v>532.43449999999996</v>
      </c>
      <c r="D2570" s="8">
        <v>327.20511111111114</v>
      </c>
      <c r="E2570" s="8">
        <v>620.76878895133575</v>
      </c>
      <c r="F2570" s="7">
        <v>1</v>
      </c>
      <c r="G2570" s="9">
        <f>+SQRT(($B$2-$B2570)^2+($C$2-$C2570)^2+($D$2-$D2570)^2+($E$2-$E2570)^2)</f>
        <v>470.99170504122304</v>
      </c>
    </row>
    <row r="2571" spans="1:7" x14ac:dyDescent="0.2">
      <c r="A2571" s="7">
        <v>6726</v>
      </c>
      <c r="B2571" s="7">
        <v>30</v>
      </c>
      <c r="C2571" s="8">
        <v>54.014749999999999</v>
      </c>
      <c r="D2571" s="8">
        <v>63.750666666666667</v>
      </c>
      <c r="E2571" s="8">
        <v>33.501679137946589</v>
      </c>
      <c r="F2571" s="7">
        <v>0</v>
      </c>
      <c r="G2571" s="9">
        <f>+SQRT(($B$2-$B2571)^2+($C$2-$C2571)^2+($D$2-$D2571)^2+($E$2-$E2571)^2)</f>
        <v>471.10110800915027</v>
      </c>
    </row>
    <row r="2572" spans="1:7" x14ac:dyDescent="0.2">
      <c r="A2572" s="7">
        <v>6155</v>
      </c>
      <c r="B2572" s="7">
        <v>60</v>
      </c>
      <c r="C2572" s="8">
        <v>54.781500000000001</v>
      </c>
      <c r="D2572" s="8">
        <v>64.329555555555558</v>
      </c>
      <c r="E2572" s="8">
        <v>31.681405021385579</v>
      </c>
      <c r="F2572" s="7">
        <v>0</v>
      </c>
      <c r="G2572" s="9">
        <f>+SQRT(($B$2-$B2572)^2+($C$2-$C2572)^2+($D$2-$D2572)^2+($E$2-$E2572)^2)</f>
        <v>471.19021827163249</v>
      </c>
    </row>
    <row r="2573" spans="1:7" x14ac:dyDescent="0.2">
      <c r="A2573" s="7">
        <v>2608</v>
      </c>
      <c r="B2573" s="7">
        <v>29</v>
      </c>
      <c r="C2573" s="8">
        <v>633.96349999999995</v>
      </c>
      <c r="D2573" s="8">
        <v>759.25777777777773</v>
      </c>
      <c r="E2573" s="8">
        <v>258.30256804340195</v>
      </c>
      <c r="F2573" s="7">
        <v>1</v>
      </c>
      <c r="G2573" s="9">
        <f>+SQRT(($B$2-$B2573)^2+($C$2-$C2573)^2+($D$2-$D2573)^2+($E$2-$E2573)^2)</f>
        <v>471.31452309731742</v>
      </c>
    </row>
    <row r="2574" spans="1:7" x14ac:dyDescent="0.2">
      <c r="A2574" s="7">
        <v>4139</v>
      </c>
      <c r="B2574" s="7">
        <v>25</v>
      </c>
      <c r="C2574" s="8">
        <v>619.18174999999997</v>
      </c>
      <c r="D2574" s="8">
        <v>657.57311111111107</v>
      </c>
      <c r="E2574" s="8">
        <v>464.25926678183538</v>
      </c>
      <c r="F2574" s="7">
        <v>0</v>
      </c>
      <c r="G2574" s="9">
        <f>+SQRT(($B$2-$B2574)^2+($C$2-$C2574)^2+($D$2-$D2574)^2+($E$2-$E2574)^2)</f>
        <v>471.50701330140834</v>
      </c>
    </row>
    <row r="2575" spans="1:7" x14ac:dyDescent="0.2">
      <c r="A2575" s="7">
        <v>848</v>
      </c>
      <c r="B2575" s="7">
        <v>57</v>
      </c>
      <c r="C2575" s="8">
        <v>592.05025000000001</v>
      </c>
      <c r="D2575" s="8">
        <v>767.67133333333334</v>
      </c>
      <c r="E2575" s="8">
        <v>315.63814952374781</v>
      </c>
      <c r="F2575" s="7">
        <v>1</v>
      </c>
      <c r="G2575" s="9">
        <f>+SQRT(($B$2-$B2575)^2+($C$2-$C2575)^2+($D$2-$D2575)^2+($E$2-$E2575)^2)</f>
        <v>471.7844760053905</v>
      </c>
    </row>
    <row r="2576" spans="1:7" x14ac:dyDescent="0.2">
      <c r="A2576" s="7">
        <v>3540</v>
      </c>
      <c r="B2576" s="7">
        <v>56</v>
      </c>
      <c r="C2576" s="8">
        <v>66.452250000000006</v>
      </c>
      <c r="D2576" s="8">
        <v>29.978222222222222</v>
      </c>
      <c r="E2576" s="8">
        <v>91.955612134790385</v>
      </c>
      <c r="F2576" s="7">
        <v>0</v>
      </c>
      <c r="G2576" s="9">
        <f>+SQRT(($B$2-$B2576)^2+($C$2-$C2576)^2+($D$2-$D2576)^2+($E$2-$E2576)^2)</f>
        <v>471.86611199068295</v>
      </c>
    </row>
    <row r="2577" spans="1:7" x14ac:dyDescent="0.2">
      <c r="A2577" s="7">
        <v>7103</v>
      </c>
      <c r="B2577" s="7">
        <v>66</v>
      </c>
      <c r="C2577" s="8">
        <v>537.30100000000004</v>
      </c>
      <c r="D2577" s="8">
        <v>313.21533333333332</v>
      </c>
      <c r="E2577" s="8">
        <v>617.72247040257173</v>
      </c>
      <c r="F2577" s="7">
        <v>0</v>
      </c>
      <c r="G2577" s="9">
        <f>+SQRT(($B$2-$B2577)^2+($C$2-$C2577)^2+($D$2-$D2577)^2+($E$2-$E2577)^2)</f>
        <v>471.91645462864511</v>
      </c>
    </row>
    <row r="2578" spans="1:7" x14ac:dyDescent="0.2">
      <c r="A2578" s="7">
        <v>348</v>
      </c>
      <c r="B2578" s="7">
        <v>36</v>
      </c>
      <c r="C2578" s="8">
        <v>60.308</v>
      </c>
      <c r="D2578" s="8">
        <v>45.022666666666666</v>
      </c>
      <c r="E2578" s="8">
        <v>58.487461824523734</v>
      </c>
      <c r="F2578" s="7">
        <v>0</v>
      </c>
      <c r="G2578" s="9">
        <f>+SQRT(($B$2-$B2578)^2+($C$2-$C2578)^2+($D$2-$D2578)^2+($E$2-$E2578)^2)</f>
        <v>472.27824358950488</v>
      </c>
    </row>
    <row r="2579" spans="1:7" x14ac:dyDescent="0.2">
      <c r="A2579" s="7">
        <v>4677</v>
      </c>
      <c r="B2579" s="7">
        <v>21</v>
      </c>
      <c r="C2579" s="8">
        <v>54.70675</v>
      </c>
      <c r="D2579" s="8">
        <v>62.447333333333333</v>
      </c>
      <c r="E2579" s="8">
        <v>31.514149343742968</v>
      </c>
      <c r="F2579" s="7">
        <v>0</v>
      </c>
      <c r="G2579" s="9">
        <f>+SQRT(($B$2-$B2579)^2+($C$2-$C2579)^2+($D$2-$D2579)^2+($E$2-$E2579)^2)</f>
        <v>472.30455998105327</v>
      </c>
    </row>
    <row r="2580" spans="1:7" x14ac:dyDescent="0.2">
      <c r="A2580" s="7">
        <v>4065</v>
      </c>
      <c r="B2580" s="7">
        <v>45</v>
      </c>
      <c r="C2580" s="8">
        <v>57.652000000000001</v>
      </c>
      <c r="D2580" s="8">
        <v>56.745555555555555</v>
      </c>
      <c r="E2580" s="8">
        <v>35.926288415305017</v>
      </c>
      <c r="F2580" s="7">
        <v>0</v>
      </c>
      <c r="G2580" s="9">
        <f>+SQRT(($B$2-$B2580)^2+($C$2-$C2580)^2+($D$2-$D2580)^2+($E$2-$E2580)^2)</f>
        <v>472.41086342961768</v>
      </c>
    </row>
    <row r="2581" spans="1:7" x14ac:dyDescent="0.2">
      <c r="A2581" s="7">
        <v>566</v>
      </c>
      <c r="B2581" s="7">
        <v>35</v>
      </c>
      <c r="C2581" s="8">
        <v>63.653500000000001</v>
      </c>
      <c r="D2581" s="8">
        <v>39.848444444444446</v>
      </c>
      <c r="E2581" s="8">
        <v>62.212173898721176</v>
      </c>
      <c r="F2581" s="7">
        <v>0</v>
      </c>
      <c r="G2581" s="9">
        <f>+SQRT(($B$2-$B2581)^2+($C$2-$C2581)^2+($D$2-$D2581)^2+($E$2-$E2581)^2)</f>
        <v>472.66706710674993</v>
      </c>
    </row>
    <row r="2582" spans="1:7" x14ac:dyDescent="0.2">
      <c r="A2582" s="7">
        <v>8019</v>
      </c>
      <c r="B2582" s="7">
        <v>39</v>
      </c>
      <c r="C2582" s="8">
        <v>53.692</v>
      </c>
      <c r="D2582" s="8">
        <v>70.115111111111105</v>
      </c>
      <c r="E2582" s="8">
        <v>16.092867772150839</v>
      </c>
      <c r="F2582" s="7">
        <v>0</v>
      </c>
      <c r="G2582" s="9">
        <f>+SQRT(($B$2-$B2582)^2+($C$2-$C2582)^2+($D$2-$D2582)^2+($E$2-$E2582)^2)</f>
        <v>472.76366824432682</v>
      </c>
    </row>
    <row r="2583" spans="1:7" x14ac:dyDescent="0.2">
      <c r="A2583" s="7">
        <v>521</v>
      </c>
      <c r="B2583" s="7">
        <v>54</v>
      </c>
      <c r="C2583" s="8">
        <v>537.45550000000003</v>
      </c>
      <c r="D2583" s="8">
        <v>261.56844444444442</v>
      </c>
      <c r="E2583" s="8">
        <v>609.71663416149806</v>
      </c>
      <c r="F2583" s="7">
        <v>0</v>
      </c>
      <c r="G2583" s="9">
        <f>+SQRT(($B$2-$B2583)^2+($C$2-$C2583)^2+($D$2-$D2583)^2+($E$2-$E2583)^2)</f>
        <v>472.86543575254751</v>
      </c>
    </row>
    <row r="2584" spans="1:7" x14ac:dyDescent="0.2">
      <c r="A2584" s="7">
        <v>6579</v>
      </c>
      <c r="B2584" s="7">
        <v>21</v>
      </c>
      <c r="C2584" s="8">
        <v>54.533000000000001</v>
      </c>
      <c r="D2584" s="8">
        <v>66.652000000000001</v>
      </c>
      <c r="E2584" s="8">
        <v>20.203993414503227</v>
      </c>
      <c r="F2584" s="7">
        <v>0</v>
      </c>
      <c r="G2584" s="9">
        <f>+SQRT(($B$2-$B2584)^2+($C$2-$C2584)^2+($D$2-$D2584)^2+($E$2-$E2584)^2)</f>
        <v>473.30949138764112</v>
      </c>
    </row>
    <row r="2585" spans="1:7" x14ac:dyDescent="0.2">
      <c r="A2585" s="7">
        <v>548</v>
      </c>
      <c r="B2585" s="7">
        <v>24</v>
      </c>
      <c r="C2585" s="8">
        <v>606.31849999999997</v>
      </c>
      <c r="D2585" s="8">
        <v>679.80155555555552</v>
      </c>
      <c r="E2585" s="8">
        <v>454.11072305949841</v>
      </c>
      <c r="F2585" s="7">
        <v>0</v>
      </c>
      <c r="G2585" s="9">
        <f>+SQRT(($B$2-$B2585)^2+($C$2-$C2585)^2+($D$2-$D2585)^2+($E$2-$E2585)^2)</f>
        <v>473.331501550219</v>
      </c>
    </row>
    <row r="2586" spans="1:7" x14ac:dyDescent="0.2">
      <c r="A2586" s="7">
        <v>3374</v>
      </c>
      <c r="B2586" s="7">
        <v>50</v>
      </c>
      <c r="C2586" s="8">
        <v>51.572749999999999</v>
      </c>
      <c r="D2586" s="8">
        <v>60.795777777777779</v>
      </c>
      <c r="E2586" s="8">
        <v>37.975058134330737</v>
      </c>
      <c r="F2586" s="7">
        <v>0</v>
      </c>
      <c r="G2586" s="9">
        <f>+SQRT(($B$2-$B2586)^2+($C$2-$C2586)^2+($D$2-$D2586)^2+($E$2-$E2586)^2)</f>
        <v>473.48609969791443</v>
      </c>
    </row>
    <row r="2587" spans="1:7" x14ac:dyDescent="0.2">
      <c r="A2587" s="7">
        <v>1911</v>
      </c>
      <c r="B2587" s="7">
        <v>29</v>
      </c>
      <c r="C2587" s="8">
        <v>55.298999999999999</v>
      </c>
      <c r="D2587" s="8">
        <v>55.659555555555556</v>
      </c>
      <c r="E2587" s="8">
        <v>39.41314938887907</v>
      </c>
      <c r="F2587" s="7">
        <v>0</v>
      </c>
      <c r="G2587" s="9">
        <f>+SQRT(($B$2-$B2587)^2+($C$2-$C2587)^2+($D$2-$D2587)^2+($E$2-$E2587)^2)</f>
        <v>473.77077838447036</v>
      </c>
    </row>
    <row r="2588" spans="1:7" x14ac:dyDescent="0.2">
      <c r="A2588" s="7">
        <v>1542</v>
      </c>
      <c r="B2588" s="7">
        <v>40</v>
      </c>
      <c r="C2588" s="8">
        <v>536.61300000000006</v>
      </c>
      <c r="D2588" s="8">
        <v>252.96688888888889</v>
      </c>
      <c r="E2588" s="8">
        <v>609.1413770919097</v>
      </c>
      <c r="F2588" s="7">
        <v>1</v>
      </c>
      <c r="G2588" s="9">
        <f>+SQRT(($B$2-$B2588)^2+($C$2-$C2588)^2+($D$2-$D2588)^2+($E$2-$E2588)^2)</f>
        <v>473.8224480040455</v>
      </c>
    </row>
    <row r="2589" spans="1:7" x14ac:dyDescent="0.2">
      <c r="A2589" s="7">
        <v>2293</v>
      </c>
      <c r="B2589" s="7">
        <v>45</v>
      </c>
      <c r="C2589" s="8">
        <v>56.559249999999999</v>
      </c>
      <c r="D2589" s="8">
        <v>53.833555555555556</v>
      </c>
      <c r="E2589" s="8">
        <v>39.609170552544953</v>
      </c>
      <c r="F2589" s="7">
        <v>0</v>
      </c>
      <c r="G2589" s="9">
        <f>+SQRT(($B$2-$B2589)^2+($C$2-$C2589)^2+($D$2-$D2589)^2+($E$2-$E2589)^2)</f>
        <v>474.01835242879559</v>
      </c>
    </row>
    <row r="2590" spans="1:7" x14ac:dyDescent="0.2">
      <c r="A2590" s="7">
        <v>6021</v>
      </c>
      <c r="B2590" s="7">
        <v>27</v>
      </c>
      <c r="C2590" s="8">
        <v>617.61524999999995</v>
      </c>
      <c r="D2590" s="8">
        <v>778.2015555555555</v>
      </c>
      <c r="E2590" s="8">
        <v>223.39297368982793</v>
      </c>
      <c r="F2590" s="7">
        <v>0</v>
      </c>
      <c r="G2590" s="9">
        <f>+SQRT(($B$2-$B2590)^2+($C$2-$C2590)^2+($D$2-$D2590)^2+($E$2-$E2590)^2)</f>
        <v>474.21817526640262</v>
      </c>
    </row>
    <row r="2591" spans="1:7" x14ac:dyDescent="0.2">
      <c r="A2591" s="7">
        <v>7185</v>
      </c>
      <c r="B2591" s="7">
        <v>36</v>
      </c>
      <c r="C2591" s="8">
        <v>59.090499999999999</v>
      </c>
      <c r="D2591" s="8">
        <v>31.152000000000001</v>
      </c>
      <c r="E2591" s="8">
        <v>99.557693933157296</v>
      </c>
      <c r="F2591" s="7">
        <v>0</v>
      </c>
      <c r="G2591" s="9">
        <f>+SQRT(($B$2-$B2591)^2+($C$2-$C2591)^2+($D$2-$D2591)^2+($E$2-$E2591)^2)</f>
        <v>474.39564689647938</v>
      </c>
    </row>
    <row r="2592" spans="1:7" x14ac:dyDescent="0.2">
      <c r="A2592" s="7">
        <v>236</v>
      </c>
      <c r="B2592" s="7">
        <v>53</v>
      </c>
      <c r="C2592" s="8">
        <v>618.51274999999998</v>
      </c>
      <c r="D2592" s="8">
        <v>298.38088888888888</v>
      </c>
      <c r="E2592" s="8">
        <v>581.85581414186765</v>
      </c>
      <c r="F2592" s="7">
        <v>1</v>
      </c>
      <c r="G2592" s="9">
        <f>+SQRT(($B$2-$B2592)^2+($C$2-$C2592)^2+($D$2-$D2592)^2+($E$2-$E2592)^2)</f>
        <v>474.49550031438628</v>
      </c>
    </row>
    <row r="2593" spans="1:7" x14ac:dyDescent="0.2">
      <c r="A2593" s="7">
        <v>3420</v>
      </c>
      <c r="B2593" s="7">
        <v>26</v>
      </c>
      <c r="C2593" s="8">
        <v>55.9955</v>
      </c>
      <c r="D2593" s="8">
        <v>63.499333333333333</v>
      </c>
      <c r="E2593" s="8">
        <v>19.120622306920847</v>
      </c>
      <c r="F2593" s="7">
        <v>0</v>
      </c>
      <c r="G2593" s="9">
        <f>+SQRT(($B$2-$B2593)^2+($C$2-$C2593)^2+($D$2-$D2593)^2+($E$2-$E2593)^2)</f>
        <v>474.51922122778558</v>
      </c>
    </row>
    <row r="2594" spans="1:7" x14ac:dyDescent="0.2">
      <c r="A2594" s="7">
        <v>4673</v>
      </c>
      <c r="B2594" s="7">
        <v>26</v>
      </c>
      <c r="C2594" s="8">
        <v>64.53425</v>
      </c>
      <c r="D2594" s="8">
        <v>37.24111111111111</v>
      </c>
      <c r="E2594" s="8">
        <v>58.809664396616306</v>
      </c>
      <c r="F2594" s="7">
        <v>0</v>
      </c>
      <c r="G2594" s="9">
        <f>+SQRT(($B$2-$B2594)^2+($C$2-$C2594)^2+($D$2-$D2594)^2+($E$2-$E2594)^2)</f>
        <v>474.86018591352138</v>
      </c>
    </row>
    <row r="2595" spans="1:7" x14ac:dyDescent="0.2">
      <c r="A2595" s="7">
        <v>2785</v>
      </c>
      <c r="B2595" s="7">
        <v>35</v>
      </c>
      <c r="C2595" s="8">
        <v>59.35125</v>
      </c>
      <c r="D2595" s="8">
        <v>46.233111111111114</v>
      </c>
      <c r="E2595" s="8">
        <v>47.431128788378231</v>
      </c>
      <c r="F2595" s="7">
        <v>0</v>
      </c>
      <c r="G2595" s="9">
        <f>+SQRT(($B$2-$B2595)^2+($C$2-$C2595)^2+($D$2-$D2595)^2+($E$2-$E2595)^2)</f>
        <v>474.9809747391846</v>
      </c>
    </row>
    <row r="2596" spans="1:7" x14ac:dyDescent="0.2">
      <c r="A2596" s="7">
        <v>2404</v>
      </c>
      <c r="B2596" s="7">
        <v>49</v>
      </c>
      <c r="C2596" s="8">
        <v>632.149</v>
      </c>
      <c r="D2596" s="8">
        <v>631.51288888888894</v>
      </c>
      <c r="E2596" s="8">
        <v>483.60454474618666</v>
      </c>
      <c r="F2596" s="7">
        <v>1</v>
      </c>
      <c r="G2596" s="9">
        <f>+SQRT(($B$2-$B2596)^2+($C$2-$C2596)^2+($D$2-$D2596)^2+($E$2-$E2596)^2)</f>
        <v>475.07621702267795</v>
      </c>
    </row>
    <row r="2597" spans="1:7" x14ac:dyDescent="0.2">
      <c r="A2597" s="7">
        <v>6543</v>
      </c>
      <c r="B2597" s="7">
        <v>37</v>
      </c>
      <c r="C2597" s="8">
        <v>52.213250000000002</v>
      </c>
      <c r="D2597" s="8">
        <v>66.205777777777783</v>
      </c>
      <c r="E2597" s="8">
        <v>18.757925077710507</v>
      </c>
      <c r="F2597" s="7">
        <v>0</v>
      </c>
      <c r="G2597" s="9">
        <f>+SQRT(($B$2-$B2597)^2+($C$2-$C2597)^2+($D$2-$D2597)^2+($E$2-$E2597)^2)</f>
        <v>475.38218869200671</v>
      </c>
    </row>
    <row r="2598" spans="1:7" x14ac:dyDescent="0.2">
      <c r="A2598" s="7">
        <v>2397</v>
      </c>
      <c r="B2598" s="7">
        <v>37</v>
      </c>
      <c r="C2598" s="8">
        <v>50.28125</v>
      </c>
      <c r="D2598" s="8">
        <v>61.085555555555558</v>
      </c>
      <c r="E2598" s="8">
        <v>32.286218145901124</v>
      </c>
      <c r="F2598" s="7">
        <v>0</v>
      </c>
      <c r="G2598" s="9">
        <f>+SQRT(($B$2-$B2598)^2+($C$2-$C2598)^2+($D$2-$D2598)^2+($E$2-$E2598)^2)</f>
        <v>475.73974534257371</v>
      </c>
    </row>
    <row r="2599" spans="1:7" x14ac:dyDescent="0.2">
      <c r="A2599" s="7">
        <v>5491</v>
      </c>
      <c r="B2599" s="7">
        <v>31</v>
      </c>
      <c r="C2599" s="8">
        <v>59.736249999999998</v>
      </c>
      <c r="D2599" s="8">
        <v>49.081333333333333</v>
      </c>
      <c r="E2599" s="8">
        <v>36.22122608803808</v>
      </c>
      <c r="F2599" s="7">
        <v>0</v>
      </c>
      <c r="G2599" s="9">
        <f>+SQRT(($B$2-$B2599)^2+($C$2-$C2599)^2+($D$2-$D2599)^2+($E$2-$E2599)^2)</f>
        <v>475.9977354019166</v>
      </c>
    </row>
    <row r="2600" spans="1:7" x14ac:dyDescent="0.2">
      <c r="A2600" s="7">
        <v>5606</v>
      </c>
      <c r="B2600" s="7">
        <v>28</v>
      </c>
      <c r="C2600" s="8">
        <v>670.93174999999997</v>
      </c>
      <c r="D2600" s="8">
        <v>481.54444444444442</v>
      </c>
      <c r="E2600" s="8">
        <v>538.19909117500492</v>
      </c>
      <c r="F2600" s="7">
        <v>1</v>
      </c>
      <c r="G2600" s="9">
        <f>+SQRT(($B$2-$B2600)^2+($C$2-$C2600)^2+($D$2-$D2600)^2+($E$2-$E2600)^2)</f>
        <v>476.09923005022966</v>
      </c>
    </row>
    <row r="2601" spans="1:7" x14ac:dyDescent="0.2">
      <c r="A2601" s="7">
        <v>6731</v>
      </c>
      <c r="B2601" s="7">
        <v>69</v>
      </c>
      <c r="C2601" s="8">
        <v>619.59474999999998</v>
      </c>
      <c r="D2601" s="8">
        <v>644.52488888888888</v>
      </c>
      <c r="E2601" s="8">
        <v>482.53436211494233</v>
      </c>
      <c r="F2601" s="7">
        <v>1</v>
      </c>
      <c r="G2601" s="9">
        <f>+SQRT(($B$2-$B2601)^2+($C$2-$C2601)^2+($D$2-$D2601)^2+($E$2-$E2601)^2)</f>
        <v>476.24584501294066</v>
      </c>
    </row>
    <row r="2602" spans="1:7" x14ac:dyDescent="0.2">
      <c r="A2602" s="7">
        <v>3799</v>
      </c>
      <c r="B2602" s="7">
        <v>61</v>
      </c>
      <c r="C2602" s="8">
        <v>688.30499999999995</v>
      </c>
      <c r="D2602" s="8">
        <v>516.2113333333333</v>
      </c>
      <c r="E2602" s="8">
        <v>510.40359090517546</v>
      </c>
      <c r="F2602" s="7">
        <v>1</v>
      </c>
      <c r="G2602" s="9">
        <f>+SQRT(($B$2-$B2602)^2+($C$2-$C2602)^2+($D$2-$D2602)^2+($E$2-$E2602)^2)</f>
        <v>476.49156973732119</v>
      </c>
    </row>
    <row r="2603" spans="1:7" x14ac:dyDescent="0.2">
      <c r="A2603" s="7">
        <v>8052</v>
      </c>
      <c r="B2603" s="7">
        <v>49</v>
      </c>
      <c r="C2603" s="8">
        <v>529.63599999999997</v>
      </c>
      <c r="D2603" s="8">
        <v>327.94911111111111</v>
      </c>
      <c r="E2603" s="8">
        <v>627.88276924608851</v>
      </c>
      <c r="F2603" s="7">
        <v>0</v>
      </c>
      <c r="G2603" s="9">
        <f>+SQRT(($B$2-$B2603)^2+($C$2-$C2603)^2+($D$2-$D2603)^2+($E$2-$E2603)^2)</f>
        <v>476.87872804845153</v>
      </c>
    </row>
    <row r="2604" spans="1:7" x14ac:dyDescent="0.2">
      <c r="A2604" s="7">
        <v>6144</v>
      </c>
      <c r="B2604" s="7">
        <v>41</v>
      </c>
      <c r="C2604" s="8">
        <v>49.671999999999997</v>
      </c>
      <c r="D2604" s="8">
        <v>61.848222222222219</v>
      </c>
      <c r="E2604" s="8">
        <v>27.766137809820986</v>
      </c>
      <c r="F2604" s="7">
        <v>0</v>
      </c>
      <c r="G2604" s="9">
        <f>+SQRT(($B$2-$B2604)^2+($C$2-$C2604)^2+($D$2-$D2604)^2+($E$2-$E2604)^2)</f>
        <v>477.06675378460722</v>
      </c>
    </row>
    <row r="2605" spans="1:7" x14ac:dyDescent="0.2">
      <c r="A2605" s="7">
        <v>6676</v>
      </c>
      <c r="B2605" s="7">
        <v>52</v>
      </c>
      <c r="C2605" s="8">
        <v>481.48399999999998</v>
      </c>
      <c r="D2605" s="8">
        <v>286.57622222222221</v>
      </c>
      <c r="E2605" s="8">
        <v>635.31027689067685</v>
      </c>
      <c r="F2605" s="7">
        <v>1</v>
      </c>
      <c r="G2605" s="9">
        <f>+SQRT(($B$2-$B2605)^2+($C$2-$C2605)^2+($D$2-$D2605)^2+($E$2-$E2605)^2)</f>
        <v>477.07025764355723</v>
      </c>
    </row>
    <row r="2606" spans="1:7" x14ac:dyDescent="0.2">
      <c r="A2606" s="7">
        <v>1873</v>
      </c>
      <c r="B2606" s="7">
        <v>32</v>
      </c>
      <c r="C2606" s="8">
        <v>51.594999999999999</v>
      </c>
      <c r="D2606" s="8">
        <v>63.777999999999999</v>
      </c>
      <c r="E2606" s="8">
        <v>19.618512817520401</v>
      </c>
      <c r="F2606" s="7">
        <v>0</v>
      </c>
      <c r="G2606" s="9">
        <f>+SQRT(($B$2-$B2606)^2+($C$2-$C2606)^2+($D$2-$D2606)^2+($E$2-$E2606)^2)</f>
        <v>477.11424767265339</v>
      </c>
    </row>
    <row r="2607" spans="1:7" x14ac:dyDescent="0.2">
      <c r="A2607" s="7">
        <v>7706</v>
      </c>
      <c r="B2607" s="7">
        <v>54</v>
      </c>
      <c r="C2607" s="8">
        <v>50.348999999999997</v>
      </c>
      <c r="D2607" s="8">
        <v>63.142888888888891</v>
      </c>
      <c r="E2607" s="8">
        <v>23.630021615614567</v>
      </c>
      <c r="F2607" s="7">
        <v>0</v>
      </c>
      <c r="G2607" s="9">
        <f>+SQRT(($B$2-$B2607)^2+($C$2-$C2607)^2+($D$2-$D2607)^2+($E$2-$E2607)^2)</f>
        <v>477.32312727031137</v>
      </c>
    </row>
    <row r="2608" spans="1:7" x14ac:dyDescent="0.2">
      <c r="A2608" s="7">
        <v>4470</v>
      </c>
      <c r="B2608" s="7">
        <v>49</v>
      </c>
      <c r="C2608" s="8">
        <v>58.826999999999998</v>
      </c>
      <c r="D2608" s="8">
        <v>44.982444444444447</v>
      </c>
      <c r="E2608" s="8">
        <v>43.588870503867817</v>
      </c>
      <c r="F2608" s="7">
        <v>0</v>
      </c>
      <c r="G2608" s="9">
        <f>+SQRT(($B$2-$B2608)^2+($C$2-$C2608)^2+($D$2-$D2608)^2+($E$2-$E2608)^2)</f>
        <v>477.35599300672567</v>
      </c>
    </row>
    <row r="2609" spans="1:7" x14ac:dyDescent="0.2">
      <c r="A2609" s="7">
        <v>940</v>
      </c>
      <c r="B2609" s="7">
        <v>38</v>
      </c>
      <c r="C2609" s="8">
        <v>64.332999999999998</v>
      </c>
      <c r="D2609" s="8">
        <v>34.035555555555554</v>
      </c>
      <c r="E2609" s="8">
        <v>57.391442207562406</v>
      </c>
      <c r="F2609" s="7">
        <v>0</v>
      </c>
      <c r="G2609" s="9">
        <f>+SQRT(($B$2-$B2609)^2+($C$2-$C2609)^2+($D$2-$D2609)^2+($E$2-$E2609)^2)</f>
        <v>477.43619420010356</v>
      </c>
    </row>
    <row r="2610" spans="1:7" x14ac:dyDescent="0.2">
      <c r="A2610" s="7">
        <v>2446</v>
      </c>
      <c r="B2610" s="7">
        <v>26</v>
      </c>
      <c r="C2610" s="8">
        <v>51.578499999999998</v>
      </c>
      <c r="D2610" s="8">
        <v>58.713111111111111</v>
      </c>
      <c r="E2610" s="8">
        <v>29.278493465676284</v>
      </c>
      <c r="F2610" s="7">
        <v>0</v>
      </c>
      <c r="G2610" s="9">
        <f>+SQRT(($B$2-$B2610)^2+($C$2-$C2610)^2+($D$2-$D2610)^2+($E$2-$E2610)^2)</f>
        <v>477.43624224484842</v>
      </c>
    </row>
    <row r="2611" spans="1:7" x14ac:dyDescent="0.2">
      <c r="A2611" s="7">
        <v>7543</v>
      </c>
      <c r="B2611" s="7">
        <v>50</v>
      </c>
      <c r="C2611" s="8">
        <v>566.82574999999997</v>
      </c>
      <c r="D2611" s="8">
        <v>356.0697777777778</v>
      </c>
      <c r="E2611" s="8">
        <v>616.4183668248736</v>
      </c>
      <c r="F2611" s="7">
        <v>0</v>
      </c>
      <c r="G2611" s="9">
        <f>+SQRT(($B$2-$B2611)^2+($C$2-$C2611)^2+($D$2-$D2611)^2+($E$2-$E2611)^2)</f>
        <v>477.43804319927091</v>
      </c>
    </row>
    <row r="2612" spans="1:7" x14ac:dyDescent="0.2">
      <c r="A2612" s="7">
        <v>5291</v>
      </c>
      <c r="B2612" s="7">
        <v>48</v>
      </c>
      <c r="C2612" s="8">
        <v>658.04825000000005</v>
      </c>
      <c r="D2612" s="8">
        <v>751.37800000000004</v>
      </c>
      <c r="E2612" s="8">
        <v>256.3303991293206</v>
      </c>
      <c r="F2612" s="7">
        <v>0</v>
      </c>
      <c r="G2612" s="9">
        <f>+SQRT(($B$2-$B2612)^2+($C$2-$C2612)^2+($D$2-$D2612)^2+($E$2-$E2612)^2)</f>
        <v>477.88777866135439</v>
      </c>
    </row>
    <row r="2613" spans="1:7" x14ac:dyDescent="0.2">
      <c r="A2613" s="7">
        <v>1864</v>
      </c>
      <c r="B2613" s="7">
        <v>54</v>
      </c>
      <c r="C2613" s="8">
        <v>60.224499999999999</v>
      </c>
      <c r="D2613" s="8">
        <v>45.006</v>
      </c>
      <c r="E2613" s="8">
        <v>38.701756035576111</v>
      </c>
      <c r="F2613" s="7">
        <v>0</v>
      </c>
      <c r="G2613" s="9">
        <f>+SQRT(($B$2-$B2613)^2+($C$2-$C2613)^2+($D$2-$D2613)^2+($E$2-$E2613)^2)</f>
        <v>477.91118555271487</v>
      </c>
    </row>
    <row r="2614" spans="1:7" x14ac:dyDescent="0.2">
      <c r="A2614" s="7">
        <v>1775</v>
      </c>
      <c r="B2614" s="7">
        <v>66</v>
      </c>
      <c r="C2614" s="8">
        <v>673.85825</v>
      </c>
      <c r="D2614" s="8">
        <v>673.67288888888891</v>
      </c>
      <c r="E2614" s="8">
        <v>400.25585056634566</v>
      </c>
      <c r="F2614" s="7">
        <v>1</v>
      </c>
      <c r="G2614" s="9">
        <f>+SQRT(($B$2-$B2614)^2+($C$2-$C2614)^2+($D$2-$D2614)^2+($E$2-$E2614)^2)</f>
        <v>477.93119834595478</v>
      </c>
    </row>
    <row r="2615" spans="1:7" x14ac:dyDescent="0.2">
      <c r="A2615" s="7">
        <v>918</v>
      </c>
      <c r="B2615" s="7">
        <v>53</v>
      </c>
      <c r="C2615" s="8">
        <v>55.924250000000001</v>
      </c>
      <c r="D2615" s="8">
        <v>55.184444444444445</v>
      </c>
      <c r="E2615" s="8">
        <v>25.698248988814367</v>
      </c>
      <c r="F2615" s="7">
        <v>0</v>
      </c>
      <c r="G2615" s="9">
        <f>+SQRT(($B$2-$B2615)^2+($C$2-$C2615)^2+($D$2-$D2615)^2+($E$2-$E2615)^2)</f>
        <v>477.93362455000857</v>
      </c>
    </row>
    <row r="2616" spans="1:7" x14ac:dyDescent="0.2">
      <c r="A2616" s="7">
        <v>1343</v>
      </c>
      <c r="B2616" s="7">
        <v>53</v>
      </c>
      <c r="C2616" s="8">
        <v>59.509500000000003</v>
      </c>
      <c r="D2616" s="8">
        <v>47.220444444444446</v>
      </c>
      <c r="E2616" s="8">
        <v>34.735468573404752</v>
      </c>
      <c r="F2616" s="7">
        <v>0</v>
      </c>
      <c r="G2616" s="9">
        <f>+SQRT(($B$2-$B2616)^2+($C$2-$C2616)^2+($D$2-$D2616)^2+($E$2-$E2616)^2)</f>
        <v>478.02358380251968</v>
      </c>
    </row>
    <row r="2617" spans="1:7" x14ac:dyDescent="0.2">
      <c r="A2617" s="7">
        <v>7574</v>
      </c>
      <c r="B2617" s="7">
        <v>40</v>
      </c>
      <c r="C2617" s="8">
        <v>689.173</v>
      </c>
      <c r="D2617" s="8">
        <v>685.98288888888885</v>
      </c>
      <c r="E2617" s="8">
        <v>361.71661060036786</v>
      </c>
      <c r="F2617" s="7">
        <v>1</v>
      </c>
      <c r="G2617" s="9">
        <f>+SQRT(($B$2-$B2617)^2+($C$2-$C2617)^2+($D$2-$D2617)^2+($E$2-$E2617)^2)</f>
        <v>478.13336742703348</v>
      </c>
    </row>
    <row r="2618" spans="1:7" x14ac:dyDescent="0.2">
      <c r="A2618" s="7">
        <v>1791</v>
      </c>
      <c r="B2618" s="7">
        <v>35</v>
      </c>
      <c r="C2618" s="8">
        <v>738.87149999999997</v>
      </c>
      <c r="D2618" s="8">
        <v>442.7357777777778</v>
      </c>
      <c r="E2618" s="8">
        <v>487.33898166609544</v>
      </c>
      <c r="F2618" s="7">
        <v>0</v>
      </c>
      <c r="G2618" s="9">
        <f>+SQRT(($B$2-$B2618)^2+($C$2-$C2618)^2+($D$2-$D2618)^2+($E$2-$E2618)^2)</f>
        <v>478.22068073077259</v>
      </c>
    </row>
    <row r="2619" spans="1:7" x14ac:dyDescent="0.2">
      <c r="A2619" s="7">
        <v>2941</v>
      </c>
      <c r="B2619" s="7">
        <v>22</v>
      </c>
      <c r="C2619" s="8">
        <v>739.32050000000004</v>
      </c>
      <c r="D2619" s="8">
        <v>629.14044444444448</v>
      </c>
      <c r="E2619" s="8">
        <v>360.93553073009332</v>
      </c>
      <c r="F2619" s="7">
        <v>1</v>
      </c>
      <c r="G2619" s="9">
        <f>+SQRT(($B$2-$B2619)^2+($C$2-$C2619)^2+($D$2-$D2619)^2+($E$2-$E2619)^2)</f>
        <v>478.41139282465724</v>
      </c>
    </row>
    <row r="2620" spans="1:7" x14ac:dyDescent="0.2">
      <c r="A2620" s="7">
        <v>6915</v>
      </c>
      <c r="B2620" s="7">
        <v>27</v>
      </c>
      <c r="C2620" s="8">
        <v>607.13</v>
      </c>
      <c r="D2620" s="8">
        <v>648.98022222222221</v>
      </c>
      <c r="E2620" s="8">
        <v>493.12501104194268</v>
      </c>
      <c r="F2620" s="7">
        <v>0</v>
      </c>
      <c r="G2620" s="9">
        <f>+SQRT(($B$2-$B2620)^2+($C$2-$C2620)^2+($D$2-$D2620)^2+($E$2-$E2620)^2)</f>
        <v>478.88507165042972</v>
      </c>
    </row>
    <row r="2621" spans="1:7" x14ac:dyDescent="0.2">
      <c r="A2621" s="7">
        <v>2453</v>
      </c>
      <c r="B2621" s="7">
        <v>51</v>
      </c>
      <c r="C2621" s="8">
        <v>58.288249999999998</v>
      </c>
      <c r="D2621" s="8">
        <v>32.033777777777779</v>
      </c>
      <c r="E2621" s="8">
        <v>74.238275188663422</v>
      </c>
      <c r="F2621" s="7">
        <v>0</v>
      </c>
      <c r="G2621" s="9">
        <f>+SQRT(($B$2-$B2621)^2+($C$2-$C2621)^2+($D$2-$D2621)^2+($E$2-$E2621)^2)</f>
        <v>479.215642348838</v>
      </c>
    </row>
    <row r="2622" spans="1:7" x14ac:dyDescent="0.2">
      <c r="A2622" s="7">
        <v>1964</v>
      </c>
      <c r="B2622" s="7">
        <v>47</v>
      </c>
      <c r="C2622" s="8">
        <v>48.150500000000001</v>
      </c>
      <c r="D2622" s="8">
        <v>60.61</v>
      </c>
      <c r="E2622" s="8">
        <v>26.413352099359543</v>
      </c>
      <c r="F2622" s="7">
        <v>0</v>
      </c>
      <c r="G2622" s="9">
        <f>+SQRT(($B$2-$B2622)^2+($C$2-$C2622)^2+($D$2-$D2622)^2+($E$2-$E2622)^2)</f>
        <v>479.4236536386606</v>
      </c>
    </row>
    <row r="2623" spans="1:7" x14ac:dyDescent="0.2">
      <c r="A2623" s="7">
        <v>467</v>
      </c>
      <c r="B2623" s="7">
        <v>50</v>
      </c>
      <c r="C2623" s="8">
        <v>648.58325000000002</v>
      </c>
      <c r="D2623" s="8">
        <v>515.26088888888887</v>
      </c>
      <c r="E2623" s="8">
        <v>547.54411993706958</v>
      </c>
      <c r="F2623" s="7">
        <v>0</v>
      </c>
      <c r="G2623" s="9">
        <f>+SQRT(($B$2-$B2623)^2+($C$2-$C2623)^2+($D$2-$D2623)^2+($E$2-$E2623)^2)</f>
        <v>479.56991729578999</v>
      </c>
    </row>
    <row r="2624" spans="1:7" x14ac:dyDescent="0.2">
      <c r="A2624" s="7">
        <v>30</v>
      </c>
      <c r="B2624" s="7">
        <v>66</v>
      </c>
      <c r="C2624" s="8">
        <v>55.725250000000003</v>
      </c>
      <c r="D2624" s="8">
        <v>28.603111111111112</v>
      </c>
      <c r="E2624" s="8">
        <v>96.344831340385483</v>
      </c>
      <c r="F2624" s="7">
        <v>0</v>
      </c>
      <c r="G2624" s="9">
        <f>+SQRT(($B$2-$B2624)^2+($C$2-$C2624)^2+($D$2-$D2624)^2+($E$2-$E2624)^2)</f>
        <v>479.8483638119846</v>
      </c>
    </row>
    <row r="2625" spans="1:7" x14ac:dyDescent="0.2">
      <c r="A2625" s="7">
        <v>7404</v>
      </c>
      <c r="B2625" s="7">
        <v>38</v>
      </c>
      <c r="C2625" s="8">
        <v>507.27</v>
      </c>
      <c r="D2625" s="8">
        <v>251.85488888888889</v>
      </c>
      <c r="E2625" s="8">
        <v>624.63697288229514</v>
      </c>
      <c r="F2625" s="7">
        <v>1</v>
      </c>
      <c r="G2625" s="9">
        <f>+SQRT(($B$2-$B2625)^2+($C$2-$C2625)^2+($D$2-$D2625)^2+($E$2-$E2625)^2)</f>
        <v>479.9128907133649</v>
      </c>
    </row>
    <row r="2626" spans="1:7" x14ac:dyDescent="0.2">
      <c r="A2626" s="7">
        <v>1756</v>
      </c>
      <c r="B2626" s="7">
        <v>38</v>
      </c>
      <c r="C2626" s="8">
        <v>48.701749999999997</v>
      </c>
      <c r="D2626" s="8">
        <v>64.103999999999999</v>
      </c>
      <c r="E2626" s="8">
        <v>15.830951533325344</v>
      </c>
      <c r="F2626" s="7">
        <v>0</v>
      </c>
      <c r="G2626" s="9">
        <f>+SQRT(($B$2-$B2626)^2+($C$2-$C2626)^2+($D$2-$D2626)^2+($E$2-$E2626)^2)</f>
        <v>480.1365780715758</v>
      </c>
    </row>
    <row r="2627" spans="1:7" x14ac:dyDescent="0.2">
      <c r="A2627" s="7">
        <v>6888</v>
      </c>
      <c r="B2627" s="7">
        <v>50</v>
      </c>
      <c r="C2627" s="8">
        <v>62.141249999999999</v>
      </c>
      <c r="D2627" s="8">
        <v>35.407777777777781</v>
      </c>
      <c r="E2627" s="8">
        <v>49.372408626644344</v>
      </c>
      <c r="F2627" s="7">
        <v>0</v>
      </c>
      <c r="G2627" s="9">
        <f>+SQRT(($B$2-$B2627)^2+($C$2-$C2627)^2+($D$2-$D2627)^2+($E$2-$E2627)^2)</f>
        <v>480.14765540971302</v>
      </c>
    </row>
    <row r="2628" spans="1:7" x14ac:dyDescent="0.2">
      <c r="A2628" s="7">
        <v>7844</v>
      </c>
      <c r="B2628" s="7">
        <v>60</v>
      </c>
      <c r="C2628" s="8">
        <v>486.24225000000001</v>
      </c>
      <c r="D2628" s="8">
        <v>255.09555555555556</v>
      </c>
      <c r="E2628" s="8">
        <v>630.92842761539498</v>
      </c>
      <c r="F2628" s="7">
        <v>0</v>
      </c>
      <c r="G2628" s="9">
        <f>+SQRT(($B$2-$B2628)^2+($C$2-$C2628)^2+($D$2-$D2628)^2+($E$2-$E2628)^2)</f>
        <v>480.60932647837024</v>
      </c>
    </row>
    <row r="2629" spans="1:7" x14ac:dyDescent="0.2">
      <c r="A2629" s="7">
        <v>2398</v>
      </c>
      <c r="B2629" s="7">
        <v>42</v>
      </c>
      <c r="C2629" s="8">
        <v>594.72974999999997</v>
      </c>
      <c r="D2629" s="8">
        <v>757.86800000000005</v>
      </c>
      <c r="E2629" s="8">
        <v>363.03054207749756</v>
      </c>
      <c r="F2629" s="7">
        <v>0</v>
      </c>
      <c r="G2629" s="9">
        <f>+SQRT(($B$2-$B2629)^2+($C$2-$C2629)^2+($D$2-$D2629)^2+($E$2-$E2629)^2)</f>
        <v>480.75685226414754</v>
      </c>
    </row>
    <row r="2630" spans="1:7" x14ac:dyDescent="0.2">
      <c r="A2630" s="7">
        <v>7111</v>
      </c>
      <c r="B2630" s="7">
        <v>34</v>
      </c>
      <c r="C2630" s="8">
        <v>608.09649999999999</v>
      </c>
      <c r="D2630" s="8">
        <v>769.18266666666671</v>
      </c>
      <c r="E2630" s="8">
        <v>318.57106437686559</v>
      </c>
      <c r="F2630" s="7">
        <v>0</v>
      </c>
      <c r="G2630" s="9">
        <f>+SQRT(($B$2-$B2630)^2+($C$2-$C2630)^2+($D$2-$D2630)^2+($E$2-$E2630)^2)</f>
        <v>480.85071265282727</v>
      </c>
    </row>
    <row r="2631" spans="1:7" x14ac:dyDescent="0.2">
      <c r="A2631" s="7">
        <v>4906</v>
      </c>
      <c r="B2631" s="7">
        <v>36</v>
      </c>
      <c r="C2631" s="8">
        <v>712.07799999999997</v>
      </c>
      <c r="D2631" s="8">
        <v>417.40866666666665</v>
      </c>
      <c r="E2631" s="8">
        <v>523.69590076270742</v>
      </c>
      <c r="F2631" s="7">
        <v>0</v>
      </c>
      <c r="G2631" s="9">
        <f>+SQRT(($B$2-$B2631)^2+($C$2-$C2631)^2+($D$2-$D2631)^2+($E$2-$E2631)^2)</f>
        <v>480.86571360640551</v>
      </c>
    </row>
    <row r="2632" spans="1:7" x14ac:dyDescent="0.2">
      <c r="A2632" s="7">
        <v>4552</v>
      </c>
      <c r="B2632" s="7">
        <v>32</v>
      </c>
      <c r="C2632" s="8">
        <v>629.57974999999999</v>
      </c>
      <c r="D2632" s="8">
        <v>700.30133333333333</v>
      </c>
      <c r="E2632" s="8">
        <v>422.66475208333975</v>
      </c>
      <c r="F2632" s="7">
        <v>0</v>
      </c>
      <c r="G2632" s="9">
        <f>+SQRT(($B$2-$B2632)^2+($C$2-$C2632)^2+($D$2-$D2632)^2+($E$2-$E2632)^2)</f>
        <v>481.09182011435723</v>
      </c>
    </row>
    <row r="2633" spans="1:7" x14ac:dyDescent="0.2">
      <c r="A2633" s="7">
        <v>7560</v>
      </c>
      <c r="B2633" s="7">
        <v>50</v>
      </c>
      <c r="C2633" s="8">
        <v>51.0655</v>
      </c>
      <c r="D2633" s="8">
        <v>51.215333333333334</v>
      </c>
      <c r="E2633" s="8">
        <v>32.816983833766905</v>
      </c>
      <c r="F2633" s="7">
        <v>0</v>
      </c>
      <c r="G2633" s="9">
        <f>+SQRT(($B$2-$B2633)^2+($C$2-$C2633)^2+($D$2-$D2633)^2+($E$2-$E2633)^2)</f>
        <v>481.62718143537961</v>
      </c>
    </row>
    <row r="2634" spans="1:7" x14ac:dyDescent="0.2">
      <c r="A2634" s="7">
        <v>3505</v>
      </c>
      <c r="B2634" s="7">
        <v>40</v>
      </c>
      <c r="C2634" s="8">
        <v>45.255249999999997</v>
      </c>
      <c r="D2634" s="8">
        <v>60.18288888888889</v>
      </c>
      <c r="E2634" s="8">
        <v>25.990857707774943</v>
      </c>
      <c r="F2634" s="7">
        <v>0</v>
      </c>
      <c r="G2634" s="9">
        <f>+SQRT(($B$2-$B2634)^2+($C$2-$C2634)^2+($D$2-$D2634)^2+($E$2-$E2634)^2)</f>
        <v>481.77900984324697</v>
      </c>
    </row>
    <row r="2635" spans="1:7" x14ac:dyDescent="0.2">
      <c r="A2635" s="7">
        <v>157</v>
      </c>
      <c r="B2635" s="7">
        <v>69</v>
      </c>
      <c r="C2635" s="8">
        <v>55.184249999999999</v>
      </c>
      <c r="D2635" s="8">
        <v>45.223777777777777</v>
      </c>
      <c r="E2635" s="8">
        <v>39.108984775692257</v>
      </c>
      <c r="F2635" s="7">
        <v>0</v>
      </c>
      <c r="G2635" s="9">
        <f>+SQRT(($B$2-$B2635)^2+($C$2-$C2635)^2+($D$2-$D2635)^2+($E$2-$E2635)^2)</f>
        <v>481.80664939424656</v>
      </c>
    </row>
    <row r="2636" spans="1:7" x14ac:dyDescent="0.2">
      <c r="A2636" s="7">
        <v>2828</v>
      </c>
      <c r="B2636" s="7">
        <v>38</v>
      </c>
      <c r="C2636" s="8">
        <v>576.14475000000004</v>
      </c>
      <c r="D2636" s="8">
        <v>471.45600000000002</v>
      </c>
      <c r="E2636" s="8">
        <v>606.06391564837963</v>
      </c>
      <c r="F2636" s="7">
        <v>1</v>
      </c>
      <c r="G2636" s="9">
        <f>+SQRT(($B$2-$B2636)^2+($C$2-$C2636)^2+($D$2-$D2636)^2+($E$2-$E2636)^2)</f>
        <v>482.39980239918623</v>
      </c>
    </row>
    <row r="2637" spans="1:7" x14ac:dyDescent="0.2">
      <c r="A2637" s="7">
        <v>5306</v>
      </c>
      <c r="B2637" s="7">
        <v>32</v>
      </c>
      <c r="C2637" s="8">
        <v>601.91375000000005</v>
      </c>
      <c r="D2637" s="8">
        <v>377.38244444444445</v>
      </c>
      <c r="E2637" s="8">
        <v>606.00191411126002</v>
      </c>
      <c r="F2637" s="7">
        <v>1</v>
      </c>
      <c r="G2637" s="9">
        <f>+SQRT(($B$2-$B2637)^2+($C$2-$C2637)^2+($D$2-$D2637)^2+($E$2-$E2637)^2)</f>
        <v>482.46570276713879</v>
      </c>
    </row>
    <row r="2638" spans="1:7" x14ac:dyDescent="0.2">
      <c r="A2638" s="7">
        <v>3052</v>
      </c>
      <c r="B2638" s="7">
        <v>21</v>
      </c>
      <c r="C2638" s="8">
        <v>618.04899999999998</v>
      </c>
      <c r="D2638" s="8">
        <v>789.14955555555559</v>
      </c>
      <c r="E2638" s="8">
        <v>205.76440033736611</v>
      </c>
      <c r="F2638" s="7">
        <v>1</v>
      </c>
      <c r="G2638" s="9">
        <f>+SQRT(($B$2-$B2638)^2+($C$2-$C2638)^2+($D$2-$D2638)^2+($E$2-$E2638)^2)</f>
        <v>482.67687923625954</v>
      </c>
    </row>
    <row r="2639" spans="1:7" x14ac:dyDescent="0.2">
      <c r="A2639" s="7">
        <v>4564</v>
      </c>
      <c r="B2639" s="7">
        <v>43</v>
      </c>
      <c r="C2639" s="8">
        <v>53.723500000000001</v>
      </c>
      <c r="D2639" s="8">
        <v>49.714444444444446</v>
      </c>
      <c r="E2639" s="8">
        <v>26.079029965200949</v>
      </c>
      <c r="F2639" s="7">
        <v>0</v>
      </c>
      <c r="G2639" s="9">
        <f>+SQRT(($B$2-$B2639)^2+($C$2-$C2639)^2+($D$2-$D2639)^2+($E$2-$E2639)^2)</f>
        <v>482.71365169894977</v>
      </c>
    </row>
    <row r="2640" spans="1:7" x14ac:dyDescent="0.2">
      <c r="A2640" s="7">
        <v>2266</v>
      </c>
      <c r="B2640" s="7">
        <v>53</v>
      </c>
      <c r="C2640" s="8">
        <v>51.611249999999998</v>
      </c>
      <c r="D2640" s="8">
        <v>46.234888888888889</v>
      </c>
      <c r="E2640" s="8">
        <v>39.33189510271594</v>
      </c>
      <c r="F2640" s="7">
        <v>0</v>
      </c>
      <c r="G2640" s="9">
        <f>+SQRT(($B$2-$B2640)^2+($C$2-$C2640)^2+($D$2-$D2640)^2+($E$2-$E2640)^2)</f>
        <v>482.75045695742517</v>
      </c>
    </row>
    <row r="2641" spans="1:7" x14ac:dyDescent="0.2">
      <c r="A2641" s="7">
        <v>7694</v>
      </c>
      <c r="B2641" s="7">
        <v>37</v>
      </c>
      <c r="C2641" s="8">
        <v>55.092750000000002</v>
      </c>
      <c r="D2641" s="8">
        <v>33.188222222222223</v>
      </c>
      <c r="E2641" s="8">
        <v>63.68304707361829</v>
      </c>
      <c r="F2641" s="7">
        <v>0</v>
      </c>
      <c r="G2641" s="9">
        <f>+SQRT(($B$2-$B2641)^2+($C$2-$C2641)^2+($D$2-$D2641)^2+($E$2-$E2641)^2)</f>
        <v>482.75260075630064</v>
      </c>
    </row>
    <row r="2642" spans="1:7" x14ac:dyDescent="0.2">
      <c r="A2642" s="7">
        <v>412</v>
      </c>
      <c r="B2642" s="7">
        <v>24</v>
      </c>
      <c r="C2642" s="8">
        <v>53.621000000000002</v>
      </c>
      <c r="D2642" s="8">
        <v>37.487111111111112</v>
      </c>
      <c r="E2642" s="8">
        <v>56.145686474755585</v>
      </c>
      <c r="F2642" s="7">
        <v>0</v>
      </c>
      <c r="G2642" s="9">
        <f>+SQRT(($B$2-$B2642)^2+($C$2-$C2642)^2+($D$2-$D2642)^2+($E$2-$E2642)^2)</f>
        <v>482.80097470882498</v>
      </c>
    </row>
    <row r="2643" spans="1:7" x14ac:dyDescent="0.2">
      <c r="A2643" s="7">
        <v>1958</v>
      </c>
      <c r="B2643" s="7">
        <v>63</v>
      </c>
      <c r="C2643" s="8">
        <v>58.351999999999997</v>
      </c>
      <c r="D2643" s="8">
        <v>30.149111111111111</v>
      </c>
      <c r="E2643" s="8">
        <v>65.026705996166768</v>
      </c>
      <c r="F2643" s="7">
        <v>0</v>
      </c>
      <c r="G2643" s="9">
        <f>+SQRT(($B$2-$B2643)^2+($C$2-$C2643)^2+($D$2-$D2643)^2+($E$2-$E2643)^2)</f>
        <v>483.00221007121365</v>
      </c>
    </row>
    <row r="2644" spans="1:7" x14ac:dyDescent="0.2">
      <c r="A2644" s="7">
        <v>6338</v>
      </c>
      <c r="B2644" s="7">
        <v>43</v>
      </c>
      <c r="C2644" s="8">
        <v>54.463500000000003</v>
      </c>
      <c r="D2644" s="8">
        <v>33.412222222222219</v>
      </c>
      <c r="E2644" s="8">
        <v>63.023543635855134</v>
      </c>
      <c r="F2644" s="7">
        <v>0</v>
      </c>
      <c r="G2644" s="9">
        <f>+SQRT(($B$2-$B2644)^2+($C$2-$C2644)^2+($D$2-$D2644)^2+($E$2-$E2644)^2)</f>
        <v>483.20405657637747</v>
      </c>
    </row>
    <row r="2645" spans="1:7" x14ac:dyDescent="0.2">
      <c r="A2645" s="7">
        <v>7817</v>
      </c>
      <c r="B2645" s="7">
        <v>22</v>
      </c>
      <c r="C2645" s="8">
        <v>56.024250000000002</v>
      </c>
      <c r="D2645" s="8">
        <v>26.864000000000001</v>
      </c>
      <c r="E2645" s="8">
        <v>79.826839225988763</v>
      </c>
      <c r="F2645" s="7">
        <v>0</v>
      </c>
      <c r="G2645" s="9">
        <f>+SQRT(($B$2-$B2645)^2+($C$2-$C2645)^2+($D$2-$D2645)^2+($E$2-$E2645)^2)</f>
        <v>483.33768204293523</v>
      </c>
    </row>
    <row r="2646" spans="1:7" x14ac:dyDescent="0.2">
      <c r="A2646" s="7">
        <v>6666</v>
      </c>
      <c r="B2646" s="7">
        <v>56</v>
      </c>
      <c r="C2646" s="8">
        <v>50.313000000000002</v>
      </c>
      <c r="D2646" s="8">
        <v>42.583777777777776</v>
      </c>
      <c r="E2646" s="8">
        <v>48.584925375963422</v>
      </c>
      <c r="F2646" s="7">
        <v>0</v>
      </c>
      <c r="G2646" s="9">
        <f>+SQRT(($B$2-$B2646)^2+($C$2-$C2646)^2+($D$2-$D2646)^2+($E$2-$E2646)^2)</f>
        <v>483.6708175910681</v>
      </c>
    </row>
    <row r="2647" spans="1:7" x14ac:dyDescent="0.2">
      <c r="A2647" s="7">
        <v>6706</v>
      </c>
      <c r="B2647" s="7">
        <v>28</v>
      </c>
      <c r="C2647" s="8">
        <v>52.467500000000001</v>
      </c>
      <c r="D2647" s="8">
        <v>44.922444444444444</v>
      </c>
      <c r="E2647" s="8">
        <v>36.025010339029159</v>
      </c>
      <c r="F2647" s="7">
        <v>0</v>
      </c>
      <c r="G2647" s="9">
        <f>+SQRT(($B$2-$B2647)^2+($C$2-$C2647)^2+($D$2-$D2647)^2+($E$2-$E2647)^2)</f>
        <v>483.85615741319106</v>
      </c>
    </row>
    <row r="2648" spans="1:7" x14ac:dyDescent="0.2">
      <c r="A2648" s="7">
        <v>8325</v>
      </c>
      <c r="B2648" s="7">
        <v>46</v>
      </c>
      <c r="C2648" s="8">
        <v>671.54849999999999</v>
      </c>
      <c r="D2648" s="8">
        <v>695.82422222222226</v>
      </c>
      <c r="E2648" s="8">
        <v>386.90496165255081</v>
      </c>
      <c r="F2648" s="7">
        <v>1</v>
      </c>
      <c r="G2648" s="9">
        <f>+SQRT(($B$2-$B2648)^2+($C$2-$C2648)^2+($D$2-$D2648)^2+($E$2-$E2648)^2)</f>
        <v>484.30929875767225</v>
      </c>
    </row>
    <row r="2649" spans="1:7" x14ac:dyDescent="0.2">
      <c r="A2649" s="7">
        <v>3092</v>
      </c>
      <c r="B2649" s="7">
        <v>63</v>
      </c>
      <c r="C2649" s="8">
        <v>57.72775</v>
      </c>
      <c r="D2649" s="8">
        <v>29.026666666666667</v>
      </c>
      <c r="E2649" s="8">
        <v>63.011648881650785</v>
      </c>
      <c r="F2649" s="7">
        <v>0</v>
      </c>
      <c r="G2649" s="9">
        <f>+SQRT(($B$2-$B2649)^2+($C$2-$C2649)^2+($D$2-$D2649)^2+($E$2-$E2649)^2)</f>
        <v>484.67454564391687</v>
      </c>
    </row>
    <row r="2650" spans="1:7" x14ac:dyDescent="0.2">
      <c r="A2650" s="7">
        <v>713</v>
      </c>
      <c r="B2650" s="7">
        <v>46</v>
      </c>
      <c r="C2650" s="8">
        <v>732.16674999999998</v>
      </c>
      <c r="D2650" s="8">
        <v>674.43622222222223</v>
      </c>
      <c r="E2650" s="8">
        <v>316.87620743871656</v>
      </c>
      <c r="F2650" s="7">
        <v>0</v>
      </c>
      <c r="G2650" s="9">
        <f>+SQRT(($B$2-$B2650)^2+($C$2-$C2650)^2+($D$2-$D2650)^2+($E$2-$E2650)^2)</f>
        <v>484.70028322225875</v>
      </c>
    </row>
    <row r="2651" spans="1:7" x14ac:dyDescent="0.2">
      <c r="A2651" s="7">
        <v>5461</v>
      </c>
      <c r="B2651" s="7">
        <v>53</v>
      </c>
      <c r="C2651" s="8">
        <v>582.42425000000003</v>
      </c>
      <c r="D2651" s="8">
        <v>511.452</v>
      </c>
      <c r="E2651" s="8">
        <v>594.73572951824337</v>
      </c>
      <c r="F2651" s="7">
        <v>0</v>
      </c>
      <c r="G2651" s="9">
        <f>+SQRT(($B$2-$B2651)^2+($C$2-$C2651)^2+($D$2-$D2651)^2+($E$2-$E2651)^2)</f>
        <v>485.38625535271143</v>
      </c>
    </row>
    <row r="2652" spans="1:7" x14ac:dyDescent="0.2">
      <c r="A2652" s="7">
        <v>5001</v>
      </c>
      <c r="B2652" s="7">
        <v>24</v>
      </c>
      <c r="C2652" s="8">
        <v>47.209249999999997</v>
      </c>
      <c r="D2652" s="8">
        <v>53.882888888888886</v>
      </c>
      <c r="E2652" s="8">
        <v>23.64913430659918</v>
      </c>
      <c r="F2652" s="7">
        <v>0</v>
      </c>
      <c r="G2652" s="9">
        <f>+SQRT(($B$2-$B2652)^2+($C$2-$C2652)^2+($D$2-$D2652)^2+($E$2-$E2652)^2)</f>
        <v>485.40429968368642</v>
      </c>
    </row>
    <row r="2653" spans="1:7" x14ac:dyDescent="0.2">
      <c r="A2653" s="7">
        <v>3336</v>
      </c>
      <c r="B2653" s="7">
        <v>34</v>
      </c>
      <c r="C2653" s="8">
        <v>50.136000000000003</v>
      </c>
      <c r="D2653" s="8">
        <v>47.56977777777778</v>
      </c>
      <c r="E2653" s="8">
        <v>29.825917414903827</v>
      </c>
      <c r="F2653" s="7">
        <v>0</v>
      </c>
      <c r="G2653" s="9">
        <f>+SQRT(($B$2-$B2653)^2+($C$2-$C2653)^2+($D$2-$D2653)^2+($E$2-$E2653)^2)</f>
        <v>485.43575445664595</v>
      </c>
    </row>
    <row r="2654" spans="1:7" x14ac:dyDescent="0.2">
      <c r="A2654" s="7">
        <v>7687</v>
      </c>
      <c r="B2654" s="7">
        <v>54</v>
      </c>
      <c r="C2654" s="8">
        <v>610.12824999999998</v>
      </c>
      <c r="D2654" s="8">
        <v>288.66399999999999</v>
      </c>
      <c r="E2654" s="8">
        <v>597.60829304325068</v>
      </c>
      <c r="F2654" s="7">
        <v>0</v>
      </c>
      <c r="G2654" s="9">
        <f>+SQRT(($B$2-$B2654)^2+($C$2-$C2654)^2+($D$2-$D2654)^2+($E$2-$E2654)^2)</f>
        <v>485.60042206074826</v>
      </c>
    </row>
    <row r="2655" spans="1:7" x14ac:dyDescent="0.2">
      <c r="A2655" s="7">
        <v>3975</v>
      </c>
      <c r="B2655" s="7">
        <v>29</v>
      </c>
      <c r="C2655" s="8">
        <v>617.57225000000005</v>
      </c>
      <c r="D2655" s="8">
        <v>783.73400000000004</v>
      </c>
      <c r="E2655" s="8">
        <v>269.381648985602</v>
      </c>
      <c r="F2655" s="7">
        <v>1</v>
      </c>
      <c r="G2655" s="9">
        <f>+SQRT(($B$2-$B2655)^2+($C$2-$C2655)^2+($D$2-$D2655)^2+($E$2-$E2655)^2)</f>
        <v>485.66827021950752</v>
      </c>
    </row>
    <row r="2656" spans="1:7" x14ac:dyDescent="0.2">
      <c r="A2656" s="7">
        <v>7420</v>
      </c>
      <c r="B2656" s="7">
        <v>30</v>
      </c>
      <c r="C2656" s="8">
        <v>577.64125000000001</v>
      </c>
      <c r="D2656" s="8">
        <v>766.38733333333334</v>
      </c>
      <c r="E2656" s="8">
        <v>375.88775637509713</v>
      </c>
      <c r="F2656" s="7">
        <v>1</v>
      </c>
      <c r="G2656" s="9">
        <f>+SQRT(($B$2-$B2656)^2+($C$2-$C2656)^2+($D$2-$D2656)^2+($E$2-$E2656)^2)</f>
        <v>485.73436446634469</v>
      </c>
    </row>
    <row r="2657" spans="1:7" x14ac:dyDescent="0.2">
      <c r="A2657" s="7">
        <v>993</v>
      </c>
      <c r="B2657" s="7">
        <v>52</v>
      </c>
      <c r="C2657" s="8">
        <v>49.890500000000003</v>
      </c>
      <c r="D2657" s="8">
        <v>50.241777777777777</v>
      </c>
      <c r="E2657" s="8">
        <v>23.732881182451777</v>
      </c>
      <c r="F2657" s="7">
        <v>0</v>
      </c>
      <c r="G2657" s="9">
        <f>+SQRT(($B$2-$B2657)^2+($C$2-$C2657)^2+($D$2-$D2657)^2+($E$2-$E2657)^2)</f>
        <v>485.90103274751613</v>
      </c>
    </row>
    <row r="2658" spans="1:7" x14ac:dyDescent="0.2">
      <c r="A2658" s="7">
        <v>8079</v>
      </c>
      <c r="B2658" s="7">
        <v>31</v>
      </c>
      <c r="C2658" s="8">
        <v>617.78975000000003</v>
      </c>
      <c r="D2658" s="8">
        <v>656.19333333333338</v>
      </c>
      <c r="E2658" s="8">
        <v>489.97984688930751</v>
      </c>
      <c r="F2658" s="7">
        <v>1</v>
      </c>
      <c r="G2658" s="9">
        <f>+SQRT(($B$2-$B2658)^2+($C$2-$C2658)^2+($D$2-$D2658)^2+($E$2-$E2658)^2)</f>
        <v>486.05289696253112</v>
      </c>
    </row>
    <row r="2659" spans="1:7" x14ac:dyDescent="0.2">
      <c r="A2659" s="7">
        <v>6703</v>
      </c>
      <c r="B2659" s="7">
        <v>21</v>
      </c>
      <c r="C2659" s="8">
        <v>52.256</v>
      </c>
      <c r="D2659" s="8">
        <v>37.963333333333331</v>
      </c>
      <c r="E2659" s="8">
        <v>46.131434020369454</v>
      </c>
      <c r="F2659" s="7">
        <v>0</v>
      </c>
      <c r="G2659" s="9">
        <f>+SQRT(($B$2-$B2659)^2+($C$2-$C2659)^2+($D$2-$D2659)^2+($E$2-$E2659)^2)</f>
        <v>486.08156626663299</v>
      </c>
    </row>
    <row r="2660" spans="1:7" x14ac:dyDescent="0.2">
      <c r="A2660" s="7">
        <v>6293</v>
      </c>
      <c r="B2660" s="7">
        <v>29</v>
      </c>
      <c r="C2660" s="8">
        <v>45.515999999999998</v>
      </c>
      <c r="D2660" s="8">
        <v>56.604888888888887</v>
      </c>
      <c r="E2660" s="8">
        <v>19.27728152108492</v>
      </c>
      <c r="F2660" s="7">
        <v>0</v>
      </c>
      <c r="G2660" s="9">
        <f>+SQRT(($B$2-$B2660)^2+($C$2-$C2660)^2+($D$2-$D2660)^2+($E$2-$E2660)^2)</f>
        <v>486.095296099797</v>
      </c>
    </row>
    <row r="2661" spans="1:7" x14ac:dyDescent="0.2">
      <c r="A2661" s="7">
        <v>972</v>
      </c>
      <c r="B2661" s="7">
        <v>42</v>
      </c>
      <c r="C2661" s="8">
        <v>47.396500000000003</v>
      </c>
      <c r="D2661" s="8">
        <v>52.174888888888887</v>
      </c>
      <c r="E2661" s="8">
        <v>23.140715299369305</v>
      </c>
      <c r="F2661" s="7">
        <v>0</v>
      </c>
      <c r="G2661" s="9">
        <f>+SQRT(($B$2-$B2661)^2+($C$2-$C2661)^2+($D$2-$D2661)^2+($E$2-$E2661)^2)</f>
        <v>486.35827064632736</v>
      </c>
    </row>
    <row r="2662" spans="1:7" x14ac:dyDescent="0.2">
      <c r="A2662" s="7">
        <v>3005</v>
      </c>
      <c r="B2662" s="7">
        <v>32</v>
      </c>
      <c r="C2662" s="8">
        <v>46.114750000000001</v>
      </c>
      <c r="D2662" s="8">
        <v>48.147555555555556</v>
      </c>
      <c r="E2662" s="8">
        <v>34.731019225050581</v>
      </c>
      <c r="F2662" s="7">
        <v>0</v>
      </c>
      <c r="G2662" s="9">
        <f>+SQRT(($B$2-$B2662)^2+($C$2-$C2662)^2+($D$2-$D2662)^2+($E$2-$E2662)^2)</f>
        <v>486.40259040899491</v>
      </c>
    </row>
    <row r="2663" spans="1:7" x14ac:dyDescent="0.2">
      <c r="A2663" s="7">
        <v>7974</v>
      </c>
      <c r="B2663" s="7">
        <v>65</v>
      </c>
      <c r="C2663" s="8">
        <v>55.799750000000003</v>
      </c>
      <c r="D2663" s="8">
        <v>25.332444444444445</v>
      </c>
      <c r="E2663" s="8">
        <v>73.066428991826911</v>
      </c>
      <c r="F2663" s="7">
        <v>0</v>
      </c>
      <c r="G2663" s="9">
        <f>+SQRT(($B$2-$B2663)^2+($C$2-$C2663)^2+($D$2-$D2663)^2+($E$2-$E2663)^2)</f>
        <v>486.44483376987802</v>
      </c>
    </row>
    <row r="2664" spans="1:7" x14ac:dyDescent="0.2">
      <c r="A2664" s="7">
        <v>6156</v>
      </c>
      <c r="B2664" s="7">
        <v>44</v>
      </c>
      <c r="C2664" s="8">
        <v>504.00274999999999</v>
      </c>
      <c r="D2664" s="8">
        <v>238.24577777777779</v>
      </c>
      <c r="E2664" s="8">
        <v>628.76895556914121</v>
      </c>
      <c r="F2664" s="7">
        <v>0</v>
      </c>
      <c r="G2664" s="9">
        <f>+SQRT(($B$2-$B2664)^2+($C$2-$C2664)^2+($D$2-$D2664)^2+($E$2-$E2664)^2)</f>
        <v>486.46075500896939</v>
      </c>
    </row>
    <row r="2665" spans="1:7" x14ac:dyDescent="0.2">
      <c r="A2665" s="7">
        <v>7013</v>
      </c>
      <c r="B2665" s="7">
        <v>64</v>
      </c>
      <c r="C2665" s="8">
        <v>57.194249999999997</v>
      </c>
      <c r="D2665" s="8">
        <v>38.923111111111112</v>
      </c>
      <c r="E2665" s="8">
        <v>30.605005413300759</v>
      </c>
      <c r="F2665" s="7">
        <v>0</v>
      </c>
      <c r="G2665" s="9">
        <f>+SQRT(($B$2-$B2665)^2+($C$2-$C2665)^2+($D$2-$D2665)^2+($E$2-$E2665)^2)</f>
        <v>486.87652744779604</v>
      </c>
    </row>
    <row r="2666" spans="1:7" x14ac:dyDescent="0.2">
      <c r="A2666" s="7">
        <v>2654</v>
      </c>
      <c r="B2666" s="7">
        <v>43</v>
      </c>
      <c r="C2666" s="8">
        <v>640.86950000000002</v>
      </c>
      <c r="D2666" s="8">
        <v>780.23066666666671</v>
      </c>
      <c r="E2666" s="8">
        <v>217.78964638201077</v>
      </c>
      <c r="F2666" s="7">
        <v>0</v>
      </c>
      <c r="G2666" s="9">
        <f>+SQRT(($B$2-$B2666)^2+($C$2-$C2666)^2+($D$2-$D2666)^2+($E$2-$E2666)^2)</f>
        <v>487.20905734446262</v>
      </c>
    </row>
    <row r="2667" spans="1:7" x14ac:dyDescent="0.2">
      <c r="A2667" s="7">
        <v>2881</v>
      </c>
      <c r="B2667" s="7">
        <v>53</v>
      </c>
      <c r="C2667" s="8">
        <v>542.45299999999997</v>
      </c>
      <c r="D2667" s="8">
        <v>304.01333333333332</v>
      </c>
      <c r="E2667" s="8">
        <v>631.6721540740125</v>
      </c>
      <c r="F2667" s="7">
        <v>0</v>
      </c>
      <c r="G2667" s="9">
        <f>+SQRT(($B$2-$B2667)^2+($C$2-$C2667)^2+($D$2-$D2667)^2+($E$2-$E2667)^2)</f>
        <v>487.21884413131329</v>
      </c>
    </row>
    <row r="2668" spans="1:7" x14ac:dyDescent="0.2">
      <c r="A2668" s="7">
        <v>3661</v>
      </c>
      <c r="B2668" s="7">
        <v>40</v>
      </c>
      <c r="C2668" s="8">
        <v>702.48924999999997</v>
      </c>
      <c r="D2668" s="8">
        <v>656.45133333333331</v>
      </c>
      <c r="E2668" s="8">
        <v>405.8330674168177</v>
      </c>
      <c r="F2668" s="7">
        <v>0</v>
      </c>
      <c r="G2668" s="9">
        <f>+SQRT(($B$2-$B2668)^2+($C$2-$C2668)^2+($D$2-$D2668)^2+($E$2-$E2668)^2)</f>
        <v>487.23445415760204</v>
      </c>
    </row>
    <row r="2669" spans="1:7" x14ac:dyDescent="0.2">
      <c r="A2669" s="7">
        <v>6613</v>
      </c>
      <c r="B2669" s="7">
        <v>42</v>
      </c>
      <c r="C2669" s="8">
        <v>54.391500000000001</v>
      </c>
      <c r="D2669" s="8">
        <v>27.610444444444443</v>
      </c>
      <c r="E2669" s="8">
        <v>62.325751761532182</v>
      </c>
      <c r="F2669" s="7">
        <v>0</v>
      </c>
      <c r="G2669" s="9">
        <f>+SQRT(($B$2-$B2669)^2+($C$2-$C2669)^2+($D$2-$D2669)^2+($E$2-$E2669)^2)</f>
        <v>487.44797600006683</v>
      </c>
    </row>
    <row r="2670" spans="1:7" x14ac:dyDescent="0.2">
      <c r="A2670" s="7">
        <v>7924</v>
      </c>
      <c r="B2670" s="7">
        <v>54</v>
      </c>
      <c r="C2670" s="8">
        <v>631.42274999999995</v>
      </c>
      <c r="D2670" s="8">
        <v>661.77777777777783</v>
      </c>
      <c r="E2670" s="8">
        <v>476.31953074507055</v>
      </c>
      <c r="F2670" s="7">
        <v>1</v>
      </c>
      <c r="G2670" s="9">
        <f>+SQRT(($B$2-$B2670)^2+($C$2-$C2670)^2+($D$2-$D2670)^2+($E$2-$E2670)^2)</f>
        <v>487.72038780777581</v>
      </c>
    </row>
    <row r="2671" spans="1:7" x14ac:dyDescent="0.2">
      <c r="A2671" s="7">
        <v>4463</v>
      </c>
      <c r="B2671" s="7">
        <v>38</v>
      </c>
      <c r="C2671" s="8">
        <v>46.8005</v>
      </c>
      <c r="D2671" s="8">
        <v>43.065777777777775</v>
      </c>
      <c r="E2671" s="8">
        <v>39.993225492725067</v>
      </c>
      <c r="F2671" s="7">
        <v>0</v>
      </c>
      <c r="G2671" s="9">
        <f>+SQRT(($B$2-$B2671)^2+($C$2-$C2671)^2+($D$2-$D2671)^2+($E$2-$E2671)^2)</f>
        <v>487.76454897310418</v>
      </c>
    </row>
    <row r="2672" spans="1:7" x14ac:dyDescent="0.2">
      <c r="A2672" s="7">
        <v>6226</v>
      </c>
      <c r="B2672" s="7">
        <v>38</v>
      </c>
      <c r="C2672" s="8">
        <v>44.790999999999997</v>
      </c>
      <c r="D2672" s="8">
        <v>57.389111111111113</v>
      </c>
      <c r="E2672" s="8">
        <v>13.838927662172299</v>
      </c>
      <c r="F2672" s="7">
        <v>0</v>
      </c>
      <c r="G2672" s="9">
        <f>+SQRT(($B$2-$B2672)^2+($C$2-$C2672)^2+($D$2-$D2672)^2+($E$2-$E2672)^2)</f>
        <v>487.79330506348526</v>
      </c>
    </row>
    <row r="2673" spans="1:7" x14ac:dyDescent="0.2">
      <c r="A2673" s="7">
        <v>4662</v>
      </c>
      <c r="B2673" s="7">
        <v>30</v>
      </c>
      <c r="C2673" s="8">
        <v>46.887999999999998</v>
      </c>
      <c r="D2673" s="8">
        <v>51.533111111111111</v>
      </c>
      <c r="E2673" s="8">
        <v>20.948748562265255</v>
      </c>
      <c r="F2673" s="7">
        <v>0</v>
      </c>
      <c r="G2673" s="9">
        <f>+SQRT(($B$2-$B2673)^2+($C$2-$C2673)^2+($D$2-$D2673)^2+($E$2-$E2673)^2)</f>
        <v>487.8682643379467</v>
      </c>
    </row>
    <row r="2674" spans="1:7" x14ac:dyDescent="0.2">
      <c r="A2674" s="7">
        <v>5980</v>
      </c>
      <c r="B2674" s="7">
        <v>30</v>
      </c>
      <c r="C2674" s="8">
        <v>52.686250000000001</v>
      </c>
      <c r="D2674" s="8">
        <v>42.552888888888887</v>
      </c>
      <c r="E2674" s="8">
        <v>26.991288758964732</v>
      </c>
      <c r="F2674" s="7">
        <v>0</v>
      </c>
      <c r="G2674" s="9">
        <f>+SQRT(($B$2-$B2674)^2+($C$2-$C2674)^2+($D$2-$D2674)^2+($E$2-$E2674)^2)</f>
        <v>487.9378188171134</v>
      </c>
    </row>
    <row r="2675" spans="1:7" x14ac:dyDescent="0.2">
      <c r="A2675" s="7">
        <v>2825</v>
      </c>
      <c r="B2675" s="7">
        <v>32</v>
      </c>
      <c r="C2675" s="8">
        <v>49.103499999999997</v>
      </c>
      <c r="D2675" s="8">
        <v>48.465555555555554</v>
      </c>
      <c r="E2675" s="8">
        <v>22.071944417225428</v>
      </c>
      <c r="F2675" s="7">
        <v>0</v>
      </c>
      <c r="G2675" s="9">
        <f>+SQRT(($B$2-$B2675)^2+($C$2-$C2675)^2+($D$2-$D2675)^2+($E$2-$E2675)^2)</f>
        <v>487.96309041668127</v>
      </c>
    </row>
    <row r="2676" spans="1:7" x14ac:dyDescent="0.2">
      <c r="A2676" s="7">
        <v>7919</v>
      </c>
      <c r="B2676" s="7">
        <v>31</v>
      </c>
      <c r="C2676" s="8">
        <v>683.50975000000005</v>
      </c>
      <c r="D2676" s="8">
        <v>516.5862222222222</v>
      </c>
      <c r="E2676" s="8">
        <v>531.20388408727968</v>
      </c>
      <c r="F2676" s="7">
        <v>0</v>
      </c>
      <c r="G2676" s="9">
        <f>+SQRT(($B$2-$B2676)^2+($C$2-$C2676)^2+($D$2-$D2676)^2+($E$2-$E2676)^2)</f>
        <v>487.98247183888935</v>
      </c>
    </row>
    <row r="2677" spans="1:7" x14ac:dyDescent="0.2">
      <c r="A2677" s="7">
        <v>4012</v>
      </c>
      <c r="B2677" s="7">
        <v>57</v>
      </c>
      <c r="C2677" s="8">
        <v>47.323</v>
      </c>
      <c r="D2677" s="8">
        <v>51.917999999999999</v>
      </c>
      <c r="E2677" s="8">
        <v>19.45901941673748</v>
      </c>
      <c r="F2677" s="7">
        <v>0</v>
      </c>
      <c r="G2677" s="9">
        <f>+SQRT(($B$2-$B2677)^2+($C$2-$C2677)^2+($D$2-$D2677)^2+($E$2-$E2677)^2)</f>
        <v>488.09777348820722</v>
      </c>
    </row>
    <row r="2678" spans="1:7" x14ac:dyDescent="0.2">
      <c r="A2678" s="7">
        <v>2409</v>
      </c>
      <c r="B2678" s="7">
        <v>51</v>
      </c>
      <c r="C2678" s="8">
        <v>629.63199999999995</v>
      </c>
      <c r="D2678" s="8">
        <v>474.52088888888886</v>
      </c>
      <c r="E2678" s="8">
        <v>583.732645962162</v>
      </c>
      <c r="F2678" s="7">
        <v>0</v>
      </c>
      <c r="G2678" s="9">
        <f>+SQRT(($B$2-$B2678)^2+($C$2-$C2678)^2+($D$2-$D2678)^2+($E$2-$E2678)^2)</f>
        <v>488.11117449798917</v>
      </c>
    </row>
    <row r="2679" spans="1:7" x14ac:dyDescent="0.2">
      <c r="A2679" s="7">
        <v>947</v>
      </c>
      <c r="B2679" s="7">
        <v>62</v>
      </c>
      <c r="C2679" s="8">
        <v>696.75450000000001</v>
      </c>
      <c r="D2679" s="8">
        <v>733.56288888888889</v>
      </c>
      <c r="E2679" s="8">
        <v>257.18632733527107</v>
      </c>
      <c r="F2679" s="7">
        <v>0</v>
      </c>
      <c r="G2679" s="9">
        <f>+SQRT(($B$2-$B2679)^2+($C$2-$C2679)^2+($D$2-$D2679)^2+($E$2-$E2679)^2)</f>
        <v>488.270399290076</v>
      </c>
    </row>
    <row r="2680" spans="1:7" x14ac:dyDescent="0.2">
      <c r="A2680" s="7">
        <v>2377</v>
      </c>
      <c r="B2680" s="7">
        <v>31</v>
      </c>
      <c r="C2680" s="8">
        <v>489.1395</v>
      </c>
      <c r="D2680" s="8">
        <v>315.33933333333334</v>
      </c>
      <c r="E2680" s="8">
        <v>649.63520413954586</v>
      </c>
      <c r="F2680" s="7">
        <v>0</v>
      </c>
      <c r="G2680" s="9">
        <f>+SQRT(($B$2-$B2680)^2+($C$2-$C2680)^2+($D$2-$D2680)^2+($E$2-$E2680)^2)</f>
        <v>488.34698415410554</v>
      </c>
    </row>
    <row r="2681" spans="1:7" x14ac:dyDescent="0.2">
      <c r="A2681" s="7">
        <v>5801</v>
      </c>
      <c r="B2681" s="7">
        <v>50</v>
      </c>
      <c r="C2681" s="8">
        <v>730.45174999999995</v>
      </c>
      <c r="D2681" s="8">
        <v>548.61311111111115</v>
      </c>
      <c r="E2681" s="8">
        <v>469.33999943045154</v>
      </c>
      <c r="F2681" s="7">
        <v>1</v>
      </c>
      <c r="G2681" s="9">
        <f>+SQRT(($B$2-$B2681)^2+($C$2-$C2681)^2+($D$2-$D2681)^2+($E$2-$E2681)^2)</f>
        <v>488.81428990450127</v>
      </c>
    </row>
    <row r="2682" spans="1:7" x14ac:dyDescent="0.2">
      <c r="A2682" s="7">
        <v>2830</v>
      </c>
      <c r="B2682" s="7">
        <v>37</v>
      </c>
      <c r="C2682" s="8">
        <v>701.11599999999999</v>
      </c>
      <c r="D2682" s="8">
        <v>470.79488888888886</v>
      </c>
      <c r="E2682" s="8">
        <v>533.28004339584186</v>
      </c>
      <c r="F2682" s="7">
        <v>0</v>
      </c>
      <c r="G2682" s="9">
        <f>+SQRT(($B$2-$B2682)^2+($C$2-$C2682)^2+($D$2-$D2682)^2+($E$2-$E2682)^2)</f>
        <v>488.84590912181693</v>
      </c>
    </row>
    <row r="2683" spans="1:7" x14ac:dyDescent="0.2">
      <c r="A2683" s="7">
        <v>5695</v>
      </c>
      <c r="B2683" s="7">
        <v>32</v>
      </c>
      <c r="C2683" s="8">
        <v>709.52149999999995</v>
      </c>
      <c r="D2683" s="8">
        <v>362.69511111111109</v>
      </c>
      <c r="E2683" s="8">
        <v>540.2553403954156</v>
      </c>
      <c r="F2683" s="7">
        <v>1</v>
      </c>
      <c r="G2683" s="9">
        <f>+SQRT(($B$2-$B2683)^2+($C$2-$C2683)^2+($D$2-$D2683)^2+($E$2-$E2683)^2)</f>
        <v>488.9154002554626</v>
      </c>
    </row>
    <row r="2684" spans="1:7" x14ac:dyDescent="0.2">
      <c r="A2684" s="7">
        <v>6537</v>
      </c>
      <c r="B2684" s="7">
        <v>51</v>
      </c>
      <c r="C2684" s="8">
        <v>744.47524999999996</v>
      </c>
      <c r="D2684" s="8">
        <v>379.8148888888889</v>
      </c>
      <c r="E2684" s="8">
        <v>505.49818525005412</v>
      </c>
      <c r="F2684" s="7">
        <v>1</v>
      </c>
      <c r="G2684" s="9">
        <f>+SQRT(($B$2-$B2684)^2+($C$2-$C2684)^2+($D$2-$D2684)^2+($E$2-$E2684)^2)</f>
        <v>489.01880188786896</v>
      </c>
    </row>
    <row r="2685" spans="1:7" x14ac:dyDescent="0.2">
      <c r="A2685" s="7">
        <v>7705</v>
      </c>
      <c r="B2685" s="7">
        <v>49</v>
      </c>
      <c r="C2685" s="8">
        <v>606.1</v>
      </c>
      <c r="D2685" s="8">
        <v>803.27111111111117</v>
      </c>
      <c r="E2685" s="8">
        <v>201.6564403234465</v>
      </c>
      <c r="F2685" s="7">
        <v>1</v>
      </c>
      <c r="G2685" s="9">
        <f>+SQRT(($B$2-$B2685)^2+($C$2-$C2685)^2+($D$2-$D2685)^2+($E$2-$E2685)^2)</f>
        <v>489.07965233695091</v>
      </c>
    </row>
    <row r="2686" spans="1:7" x14ac:dyDescent="0.2">
      <c r="A2686" s="7">
        <v>5164</v>
      </c>
      <c r="B2686" s="7">
        <v>49</v>
      </c>
      <c r="C2686" s="8">
        <v>706.78449999999998</v>
      </c>
      <c r="D2686" s="8">
        <v>535.51800000000003</v>
      </c>
      <c r="E2686" s="8">
        <v>502.75530290135981</v>
      </c>
      <c r="F2686" s="7">
        <v>1</v>
      </c>
      <c r="G2686" s="9">
        <f>+SQRT(($B$2-$B2686)^2+($C$2-$C2686)^2+($D$2-$D2686)^2+($E$2-$E2686)^2)</f>
        <v>489.13180283774449</v>
      </c>
    </row>
    <row r="2687" spans="1:7" x14ac:dyDescent="0.2">
      <c r="A2687" s="7">
        <v>5083</v>
      </c>
      <c r="B2687" s="7">
        <v>29</v>
      </c>
      <c r="C2687" s="8">
        <v>695.05100000000004</v>
      </c>
      <c r="D2687" s="8">
        <v>375.42222222222222</v>
      </c>
      <c r="E2687" s="8">
        <v>553.60565182244852</v>
      </c>
      <c r="F2687" s="7">
        <v>1</v>
      </c>
      <c r="G2687" s="9">
        <f>+SQRT(($B$2-$B2687)^2+($C$2-$C2687)^2+($D$2-$D2687)^2+($E$2-$E2687)^2)</f>
        <v>489.67569181148838</v>
      </c>
    </row>
    <row r="2688" spans="1:7" x14ac:dyDescent="0.2">
      <c r="A2688" s="7">
        <v>6919</v>
      </c>
      <c r="B2688" s="7">
        <v>30</v>
      </c>
      <c r="C2688" s="8">
        <v>47.647500000000001</v>
      </c>
      <c r="D2688" s="8">
        <v>43.965111111111113</v>
      </c>
      <c r="E2688" s="8">
        <v>29.325757181235041</v>
      </c>
      <c r="F2688" s="7">
        <v>0</v>
      </c>
      <c r="G2688" s="9">
        <f>+SQRT(($B$2-$B2688)^2+($C$2-$C2688)^2+($D$2-$D2688)^2+($E$2-$E2688)^2)</f>
        <v>489.73035212377926</v>
      </c>
    </row>
    <row r="2689" spans="1:7" x14ac:dyDescent="0.2">
      <c r="A2689" s="7">
        <v>4089</v>
      </c>
      <c r="B2689" s="7">
        <v>29</v>
      </c>
      <c r="C2689" s="8">
        <v>45.96</v>
      </c>
      <c r="D2689" s="8">
        <v>44.121555555555553</v>
      </c>
      <c r="E2689" s="8">
        <v>32.19402950117648</v>
      </c>
      <c r="F2689" s="7">
        <v>0</v>
      </c>
      <c r="G2689" s="9">
        <f>+SQRT(($B$2-$B2689)^2+($C$2-$C2689)^2+($D$2-$D2689)^2+($E$2-$E2689)^2)</f>
        <v>489.95501606894993</v>
      </c>
    </row>
    <row r="2690" spans="1:7" x14ac:dyDescent="0.2">
      <c r="A2690" s="7">
        <v>6551</v>
      </c>
      <c r="B2690" s="7">
        <v>62</v>
      </c>
      <c r="C2690" s="8">
        <v>48.054749999999999</v>
      </c>
      <c r="D2690" s="8">
        <v>46.385111111111108</v>
      </c>
      <c r="E2690" s="8">
        <v>23.833760631620009</v>
      </c>
      <c r="F2690" s="7">
        <v>0</v>
      </c>
      <c r="G2690" s="9">
        <f>+SQRT(($B$2-$B2690)^2+($C$2-$C2690)^2+($D$2-$D2690)^2+($E$2-$E2690)^2)</f>
        <v>490.04945661074061</v>
      </c>
    </row>
    <row r="2691" spans="1:7" x14ac:dyDescent="0.2">
      <c r="A2691" s="7">
        <v>1996</v>
      </c>
      <c r="B2691" s="7">
        <v>56</v>
      </c>
      <c r="C2691" s="8">
        <v>47.119750000000003</v>
      </c>
      <c r="D2691" s="8">
        <v>37.229111111111109</v>
      </c>
      <c r="E2691" s="8">
        <v>46.339744674327925</v>
      </c>
      <c r="F2691" s="7">
        <v>0</v>
      </c>
      <c r="G2691" s="9">
        <f>+SQRT(($B$2-$B2691)^2+($C$2-$C2691)^2+($D$2-$D2691)^2+($E$2-$E2691)^2)</f>
        <v>490.07474917857081</v>
      </c>
    </row>
    <row r="2692" spans="1:7" x14ac:dyDescent="0.2">
      <c r="A2692" s="7">
        <v>388</v>
      </c>
      <c r="B2692" s="7">
        <v>61</v>
      </c>
      <c r="C2692" s="8">
        <v>48.207000000000001</v>
      </c>
      <c r="D2692" s="8">
        <v>29.614222222222221</v>
      </c>
      <c r="E2692" s="8">
        <v>65.254089911927224</v>
      </c>
      <c r="F2692" s="7">
        <v>0</v>
      </c>
      <c r="G2692" s="9">
        <f>+SQRT(($B$2-$B2692)^2+($C$2-$C2692)^2+($D$2-$D2692)^2+($E$2-$E2692)^2)</f>
        <v>490.11317207098324</v>
      </c>
    </row>
    <row r="2693" spans="1:7" x14ac:dyDescent="0.2">
      <c r="A2693" s="7">
        <v>1495</v>
      </c>
      <c r="B2693" s="7">
        <v>50</v>
      </c>
      <c r="C2693" s="8">
        <v>360.42675000000003</v>
      </c>
      <c r="D2693" s="8">
        <v>188.38533333333334</v>
      </c>
      <c r="E2693" s="8">
        <v>631.31047157448018</v>
      </c>
      <c r="F2693" s="7">
        <v>0</v>
      </c>
      <c r="G2693" s="9">
        <f>+SQRT(($B$2-$B2693)^2+($C$2-$C2693)^2+($D$2-$D2693)^2+($E$2-$E2693)^2)</f>
        <v>490.51831190746327</v>
      </c>
    </row>
    <row r="2694" spans="1:7" x14ac:dyDescent="0.2">
      <c r="A2694" s="7">
        <v>3918</v>
      </c>
      <c r="B2694" s="7">
        <v>39</v>
      </c>
      <c r="C2694" s="8">
        <v>53.533250000000002</v>
      </c>
      <c r="D2694" s="8">
        <v>34.655111111111111</v>
      </c>
      <c r="E2694" s="8">
        <v>32.489204716596895</v>
      </c>
      <c r="F2694" s="7">
        <v>0</v>
      </c>
      <c r="G2694" s="9">
        <f>+SQRT(($B$2-$B2694)^2+($C$2-$C2694)^2+($D$2-$D2694)^2+($E$2-$E2694)^2)</f>
        <v>490.98494278846618</v>
      </c>
    </row>
    <row r="2695" spans="1:7" x14ac:dyDescent="0.2">
      <c r="A2695" s="7">
        <v>1167</v>
      </c>
      <c r="B2695" s="7">
        <v>64</v>
      </c>
      <c r="C2695" s="8">
        <v>780.98699999999997</v>
      </c>
      <c r="D2695" s="8">
        <v>513.45777777777778</v>
      </c>
      <c r="E2695" s="8">
        <v>424.21642729964839</v>
      </c>
      <c r="F2695" s="7">
        <v>1</v>
      </c>
      <c r="G2695" s="9">
        <f>+SQRT(($B$2-$B2695)^2+($C$2-$C2695)^2+($D$2-$D2695)^2+($E$2-$E2695)^2)</f>
        <v>491.1232613660236</v>
      </c>
    </row>
    <row r="2696" spans="1:7" x14ac:dyDescent="0.2">
      <c r="A2696" s="7">
        <v>5134</v>
      </c>
      <c r="B2696" s="7">
        <v>39</v>
      </c>
      <c r="C2696" s="8">
        <v>657.54449999999997</v>
      </c>
      <c r="D2696" s="8">
        <v>535.30555555555554</v>
      </c>
      <c r="E2696" s="8">
        <v>548.06254141141949</v>
      </c>
      <c r="F2696" s="7">
        <v>0</v>
      </c>
      <c r="G2696" s="9">
        <f>+SQRT(($B$2-$B2696)^2+($C$2-$C2696)^2+($D$2-$D2696)^2+($E$2-$E2696)^2)</f>
        <v>491.26308413232647</v>
      </c>
    </row>
    <row r="2697" spans="1:7" x14ac:dyDescent="0.2">
      <c r="A2697" s="7">
        <v>3388</v>
      </c>
      <c r="B2697" s="7">
        <v>42</v>
      </c>
      <c r="C2697" s="8">
        <v>585.21924999999999</v>
      </c>
      <c r="D2697" s="8">
        <v>265.34933333333333</v>
      </c>
      <c r="E2697" s="8">
        <v>611.87354862000416</v>
      </c>
      <c r="F2697" s="7">
        <v>1</v>
      </c>
      <c r="G2697" s="9">
        <f>+SQRT(($B$2-$B2697)^2+($C$2-$C2697)^2+($D$2-$D2697)^2+($E$2-$E2697)^2)</f>
        <v>491.33934013210239</v>
      </c>
    </row>
    <row r="2698" spans="1:7" x14ac:dyDescent="0.2">
      <c r="A2698" s="7">
        <v>6258</v>
      </c>
      <c r="B2698" s="7">
        <v>36</v>
      </c>
      <c r="C2698" s="8">
        <v>45.478999999999999</v>
      </c>
      <c r="D2698" s="8">
        <v>37.654000000000003</v>
      </c>
      <c r="E2698" s="8">
        <v>42.741944932511615</v>
      </c>
      <c r="F2698" s="7">
        <v>0</v>
      </c>
      <c r="G2698" s="9">
        <f>+SQRT(($B$2-$B2698)^2+($C$2-$C2698)^2+($D$2-$D2698)^2+($E$2-$E2698)^2)</f>
        <v>491.55242361323735</v>
      </c>
    </row>
    <row r="2699" spans="1:7" x14ac:dyDescent="0.2">
      <c r="A2699" s="7">
        <v>6379</v>
      </c>
      <c r="B2699" s="7">
        <v>43</v>
      </c>
      <c r="C2699" s="8">
        <v>51.746499999999997</v>
      </c>
      <c r="D2699" s="8">
        <v>28.389333333333333</v>
      </c>
      <c r="E2699" s="8">
        <v>50.34669729914804</v>
      </c>
      <c r="F2699" s="7">
        <v>0</v>
      </c>
      <c r="G2699" s="9">
        <f>+SQRT(($B$2-$B2699)^2+($C$2-$C2699)^2+($D$2-$D2699)^2+($E$2-$E2699)^2)</f>
        <v>491.62600642682696</v>
      </c>
    </row>
    <row r="2700" spans="1:7" x14ac:dyDescent="0.2">
      <c r="A2700" s="7">
        <v>6443</v>
      </c>
      <c r="B2700" s="7">
        <v>73</v>
      </c>
      <c r="C2700" s="8">
        <v>43.308</v>
      </c>
      <c r="D2700" s="8">
        <v>53.230444444444444</v>
      </c>
      <c r="E2700" s="8">
        <v>15.870712418012246</v>
      </c>
      <c r="F2700" s="7">
        <v>0</v>
      </c>
      <c r="G2700" s="9">
        <f>+SQRT(($B$2-$B2700)^2+($C$2-$C2700)^2+($D$2-$D2700)^2+($E$2-$E2700)^2)</f>
        <v>492.06317694320273</v>
      </c>
    </row>
    <row r="2701" spans="1:7" x14ac:dyDescent="0.2">
      <c r="A2701" s="7">
        <v>2083</v>
      </c>
      <c r="B2701" s="7">
        <v>35</v>
      </c>
      <c r="C2701" s="8">
        <v>42.023000000000003</v>
      </c>
      <c r="D2701" s="8">
        <v>44.330444444444446</v>
      </c>
      <c r="E2701" s="8">
        <v>32.412593852463885</v>
      </c>
      <c r="F2701" s="7">
        <v>0</v>
      </c>
      <c r="G2701" s="9">
        <f>+SQRT(($B$2-$B2701)^2+($C$2-$C2701)^2+($D$2-$D2701)^2+($E$2-$E2701)^2)</f>
        <v>492.40262432563907</v>
      </c>
    </row>
    <row r="2702" spans="1:7" x14ac:dyDescent="0.2">
      <c r="A2702" s="7">
        <v>2499</v>
      </c>
      <c r="B2702" s="7">
        <v>62</v>
      </c>
      <c r="C2702" s="8">
        <v>41.2425</v>
      </c>
      <c r="D2702" s="8">
        <v>52.101333333333336</v>
      </c>
      <c r="E2702" s="8">
        <v>19.192538441762846</v>
      </c>
      <c r="F2702" s="7">
        <v>0</v>
      </c>
      <c r="G2702" s="9">
        <f>+SQRT(($B$2-$B2702)^2+($C$2-$C2702)^2+($D$2-$D2702)^2+($E$2-$E2702)^2)</f>
        <v>492.49279834966842</v>
      </c>
    </row>
    <row r="2703" spans="1:7" x14ac:dyDescent="0.2">
      <c r="A2703" s="7">
        <v>4680</v>
      </c>
      <c r="B2703" s="7">
        <v>29</v>
      </c>
      <c r="C2703" s="8">
        <v>50.798999999999999</v>
      </c>
      <c r="D2703" s="8">
        <v>30.614000000000001</v>
      </c>
      <c r="E2703" s="8">
        <v>43.207518881432435</v>
      </c>
      <c r="F2703" s="7">
        <v>0</v>
      </c>
      <c r="G2703" s="9">
        <f>+SQRT(($B$2-$B2703)^2+($C$2-$C2703)^2+($D$2-$D2703)^2+($E$2-$E2703)^2)</f>
        <v>492.66235031176302</v>
      </c>
    </row>
    <row r="2704" spans="1:7" x14ac:dyDescent="0.2">
      <c r="A2704" s="7">
        <v>1187</v>
      </c>
      <c r="B2704" s="7">
        <v>28</v>
      </c>
      <c r="C2704" s="8">
        <v>40.516750000000002</v>
      </c>
      <c r="D2704" s="8">
        <v>53.905333333333331</v>
      </c>
      <c r="E2704" s="8">
        <v>15.127773089088867</v>
      </c>
      <c r="F2704" s="7">
        <v>0</v>
      </c>
      <c r="G2704" s="9">
        <f>+SQRT(($B$2-$B2704)^2+($C$2-$C2704)^2+($D$2-$D2704)^2+($E$2-$E2704)^2)</f>
        <v>492.66835845813222</v>
      </c>
    </row>
    <row r="2705" spans="1:7" x14ac:dyDescent="0.2">
      <c r="A2705" s="7">
        <v>7898</v>
      </c>
      <c r="B2705" s="7">
        <v>43</v>
      </c>
      <c r="C2705" s="8">
        <v>751.36675000000002</v>
      </c>
      <c r="D2705" s="8">
        <v>645.1151111111111</v>
      </c>
      <c r="E2705" s="8">
        <v>352.05467658940586</v>
      </c>
      <c r="F2705" s="7">
        <v>0</v>
      </c>
      <c r="G2705" s="9">
        <f>+SQRT(($B$2-$B2705)^2+($C$2-$C2705)^2+($D$2-$D2705)^2+($E$2-$E2705)^2)</f>
        <v>492.67698060186245</v>
      </c>
    </row>
    <row r="2706" spans="1:7" x14ac:dyDescent="0.2">
      <c r="A2706" s="7">
        <v>8186</v>
      </c>
      <c r="B2706" s="7">
        <v>62</v>
      </c>
      <c r="C2706" s="8">
        <v>605.98050000000001</v>
      </c>
      <c r="D2706" s="8">
        <v>807.7784444444444</v>
      </c>
      <c r="E2706" s="8">
        <v>169.82458716506289</v>
      </c>
      <c r="F2706" s="7">
        <v>0</v>
      </c>
      <c r="G2706" s="9">
        <f>+SQRT(($B$2-$B2706)^2+($C$2-$C2706)^2+($D$2-$D2706)^2+($E$2-$E2706)^2)</f>
        <v>492.8586634668435</v>
      </c>
    </row>
    <row r="2707" spans="1:7" x14ac:dyDescent="0.2">
      <c r="A2707" s="7">
        <v>3028</v>
      </c>
      <c r="B2707" s="7">
        <v>52</v>
      </c>
      <c r="C2707" s="8">
        <v>43.271500000000003</v>
      </c>
      <c r="D2707" s="8">
        <v>42.723999999999997</v>
      </c>
      <c r="E2707" s="8">
        <v>31.435647752421378</v>
      </c>
      <c r="F2707" s="7">
        <v>0</v>
      </c>
      <c r="G2707" s="9">
        <f>+SQRT(($B$2-$B2707)^2+($C$2-$C2707)^2+($D$2-$D2707)^2+($E$2-$E2707)^2)</f>
        <v>493.07344277157353</v>
      </c>
    </row>
    <row r="2708" spans="1:7" x14ac:dyDescent="0.2">
      <c r="A2708" s="7">
        <v>6777</v>
      </c>
      <c r="B2708" s="7">
        <v>47</v>
      </c>
      <c r="C2708" s="8">
        <v>636.16600000000005</v>
      </c>
      <c r="D2708" s="8">
        <v>760.73866666666663</v>
      </c>
      <c r="E2708" s="8">
        <v>335.8098385093482</v>
      </c>
      <c r="F2708" s="7">
        <v>1</v>
      </c>
      <c r="G2708" s="9">
        <f>+SQRT(($B$2-$B2708)^2+($C$2-$C2708)^2+($D$2-$D2708)^2+($E$2-$E2708)^2)</f>
        <v>493.14615529902341</v>
      </c>
    </row>
    <row r="2709" spans="1:7" x14ac:dyDescent="0.2">
      <c r="A2709" s="7">
        <v>150</v>
      </c>
      <c r="B2709" s="7">
        <v>37</v>
      </c>
      <c r="C2709" s="8">
        <v>46.456499999999998</v>
      </c>
      <c r="D2709" s="8">
        <v>43.552444444444447</v>
      </c>
      <c r="E2709" s="8">
        <v>20.990407209728854</v>
      </c>
      <c r="F2709" s="7">
        <v>0</v>
      </c>
      <c r="G2709" s="9">
        <f>+SQRT(($B$2-$B2709)^2+($C$2-$C2709)^2+($D$2-$D2709)^2+($E$2-$E2709)^2)</f>
        <v>493.31010041186499</v>
      </c>
    </row>
    <row r="2710" spans="1:7" x14ac:dyDescent="0.2">
      <c r="A2710" s="7">
        <v>8162</v>
      </c>
      <c r="B2710" s="7">
        <v>28</v>
      </c>
      <c r="C2710" s="8">
        <v>47.841500000000003</v>
      </c>
      <c r="D2710" s="8">
        <v>31.071333333333332</v>
      </c>
      <c r="E2710" s="8">
        <v>46.737637466503145</v>
      </c>
      <c r="F2710" s="7">
        <v>0</v>
      </c>
      <c r="G2710" s="9">
        <f>+SQRT(($B$2-$B2710)^2+($C$2-$C2710)^2+($D$2-$D2710)^2+($E$2-$E2710)^2)</f>
        <v>493.4369014932667</v>
      </c>
    </row>
    <row r="2711" spans="1:7" x14ac:dyDescent="0.2">
      <c r="A2711" s="7">
        <v>8218</v>
      </c>
      <c r="B2711" s="7">
        <v>66</v>
      </c>
      <c r="C2711" s="8">
        <v>41.916499999999999</v>
      </c>
      <c r="D2711" s="8">
        <v>54.337555555555554</v>
      </c>
      <c r="E2711" s="8">
        <v>10.681326166832408</v>
      </c>
      <c r="F2711" s="7">
        <v>0</v>
      </c>
      <c r="G2711" s="9">
        <f>+SQRT(($B$2-$B2711)^2+($C$2-$C2711)^2+($D$2-$D2711)^2+($E$2-$E2711)^2)</f>
        <v>493.58340270225972</v>
      </c>
    </row>
    <row r="2712" spans="1:7" x14ac:dyDescent="0.2">
      <c r="A2712" s="7">
        <v>1797</v>
      </c>
      <c r="B2712" s="7">
        <v>28</v>
      </c>
      <c r="C2712" s="8">
        <v>47.080249999999999</v>
      </c>
      <c r="D2712" s="8">
        <v>39.219555555555559</v>
      </c>
      <c r="E2712" s="8">
        <v>27.065358418684021</v>
      </c>
      <c r="F2712" s="7">
        <v>0</v>
      </c>
      <c r="G2712" s="9">
        <f>+SQRT(($B$2-$B2712)^2+($C$2-$C2712)^2+($D$2-$D2712)^2+($E$2-$E2712)^2)</f>
        <v>493.98838312592432</v>
      </c>
    </row>
    <row r="2713" spans="1:7" x14ac:dyDescent="0.2">
      <c r="A2713" s="7">
        <v>6013</v>
      </c>
      <c r="B2713" s="7">
        <v>56</v>
      </c>
      <c r="C2713" s="8">
        <v>682.53650000000005</v>
      </c>
      <c r="D2713" s="8">
        <v>676.96888888888884</v>
      </c>
      <c r="E2713" s="8">
        <v>419.59566871874438</v>
      </c>
      <c r="F2713" s="7">
        <v>0</v>
      </c>
      <c r="G2713" s="9">
        <f>+SQRT(($B$2-$B2713)^2+($C$2-$C2713)^2+($D$2-$D2713)^2+($E$2-$E2713)^2)</f>
        <v>494.11136933865095</v>
      </c>
    </row>
    <row r="2714" spans="1:7" x14ac:dyDescent="0.2">
      <c r="A2714" s="7">
        <v>2084</v>
      </c>
      <c r="B2714" s="7">
        <v>42</v>
      </c>
      <c r="C2714" s="8">
        <v>41.758000000000003</v>
      </c>
      <c r="D2714" s="8">
        <v>47.021333333333331</v>
      </c>
      <c r="E2714" s="8">
        <v>20.250112558797984</v>
      </c>
      <c r="F2714" s="7">
        <v>0</v>
      </c>
      <c r="G2714" s="9">
        <f>+SQRT(($B$2-$B2714)^2+($C$2-$C2714)^2+($D$2-$D2714)^2+($E$2-$E2714)^2)</f>
        <v>494.5175035208851</v>
      </c>
    </row>
    <row r="2715" spans="1:7" x14ac:dyDescent="0.2">
      <c r="A2715" s="7">
        <v>6227</v>
      </c>
      <c r="B2715" s="7">
        <v>29</v>
      </c>
      <c r="C2715" s="8">
        <v>50.655000000000001</v>
      </c>
      <c r="D2715" s="8">
        <v>24.878666666666668</v>
      </c>
      <c r="E2715" s="8">
        <v>50.59233229905594</v>
      </c>
      <c r="F2715" s="7">
        <v>0</v>
      </c>
      <c r="G2715" s="9">
        <f>+SQRT(($B$2-$B2715)^2+($C$2-$C2715)^2+($D$2-$D2715)^2+($E$2-$E2715)^2)</f>
        <v>494.79023948180662</v>
      </c>
    </row>
    <row r="2716" spans="1:7" x14ac:dyDescent="0.2">
      <c r="A2716" s="7">
        <v>845</v>
      </c>
      <c r="B2716" s="7">
        <v>32</v>
      </c>
      <c r="C2716" s="8">
        <v>729.90224999999998</v>
      </c>
      <c r="D2716" s="8">
        <v>468.2908888888889</v>
      </c>
      <c r="E2716" s="8">
        <v>515.4171296963267</v>
      </c>
      <c r="F2716" s="7">
        <v>0</v>
      </c>
      <c r="G2716" s="9">
        <f>+SQRT(($B$2-$B2716)^2+($C$2-$C2716)^2+($D$2-$D2716)^2+($E$2-$E2716)^2)</f>
        <v>495.12993941628775</v>
      </c>
    </row>
    <row r="2717" spans="1:7" x14ac:dyDescent="0.2">
      <c r="A2717" s="7">
        <v>2691</v>
      </c>
      <c r="B2717" s="7">
        <v>50</v>
      </c>
      <c r="C2717" s="8">
        <v>669.06500000000005</v>
      </c>
      <c r="D2717" s="8">
        <v>533.50333333333333</v>
      </c>
      <c r="E2717" s="8">
        <v>545.34266119324866</v>
      </c>
      <c r="F2717" s="7">
        <v>1</v>
      </c>
      <c r="G2717" s="9">
        <f>+SQRT(($B$2-$B2717)^2+($C$2-$C2717)^2+($D$2-$D2717)^2+($E$2-$E2717)^2)</f>
        <v>495.28809946819632</v>
      </c>
    </row>
    <row r="2718" spans="1:7" x14ac:dyDescent="0.2">
      <c r="A2718" s="7">
        <v>5795</v>
      </c>
      <c r="B2718" s="7">
        <v>22</v>
      </c>
      <c r="C2718" s="8">
        <v>771.40049999999997</v>
      </c>
      <c r="D2718" s="8">
        <v>617.68066666666664</v>
      </c>
      <c r="E2718" s="8">
        <v>356.67016253576162</v>
      </c>
      <c r="F2718" s="7">
        <v>1</v>
      </c>
      <c r="G2718" s="9">
        <f>+SQRT(($B$2-$B2718)^2+($C$2-$C2718)^2+($D$2-$D2718)^2+($E$2-$E2718)^2)</f>
        <v>495.30163000718943</v>
      </c>
    </row>
    <row r="2719" spans="1:7" x14ac:dyDescent="0.2">
      <c r="A2719" s="7">
        <v>332</v>
      </c>
      <c r="B2719" s="7">
        <v>73</v>
      </c>
      <c r="C2719" s="8">
        <v>42.213999999999999</v>
      </c>
      <c r="D2719" s="8">
        <v>44.703555555555553</v>
      </c>
      <c r="E2719" s="8">
        <v>25.499102581605772</v>
      </c>
      <c r="F2719" s="7">
        <v>0</v>
      </c>
      <c r="G2719" s="9">
        <f>+SQRT(($B$2-$B2719)^2+($C$2-$C2719)^2+($D$2-$D2719)^2+($E$2-$E2719)^2)</f>
        <v>495.31312975670289</v>
      </c>
    </row>
    <row r="2720" spans="1:7" x14ac:dyDescent="0.2">
      <c r="A2720" s="7">
        <v>4506</v>
      </c>
      <c r="B2720" s="7">
        <v>31</v>
      </c>
      <c r="C2720" s="8">
        <v>50.060250000000003</v>
      </c>
      <c r="D2720" s="8">
        <v>23.687777777777779</v>
      </c>
      <c r="E2720" s="8">
        <v>51.984387182409115</v>
      </c>
      <c r="F2720" s="7">
        <v>0</v>
      </c>
      <c r="G2720" s="9">
        <f>+SQRT(($B$2-$B2720)^2+($C$2-$C2720)^2+($D$2-$D2720)^2+($E$2-$E2720)^2)</f>
        <v>495.63611921240374</v>
      </c>
    </row>
    <row r="2721" spans="1:7" x14ac:dyDescent="0.2">
      <c r="A2721" s="7">
        <v>7987</v>
      </c>
      <c r="B2721" s="7">
        <v>29</v>
      </c>
      <c r="C2721" s="8">
        <v>739.24800000000005</v>
      </c>
      <c r="D2721" s="8">
        <v>658.78800000000001</v>
      </c>
      <c r="E2721" s="8">
        <v>362.76255158133131</v>
      </c>
      <c r="F2721" s="7">
        <v>1</v>
      </c>
      <c r="G2721" s="9">
        <f>+SQRT(($B$2-$B2721)^2+($C$2-$C2721)^2+($D$2-$D2721)^2+($E$2-$E2721)^2)</f>
        <v>495.63937233731764</v>
      </c>
    </row>
    <row r="2722" spans="1:7" x14ac:dyDescent="0.2">
      <c r="A2722" s="7">
        <v>1196</v>
      </c>
      <c r="B2722" s="7">
        <v>25</v>
      </c>
      <c r="C2722" s="8">
        <v>687.19925000000001</v>
      </c>
      <c r="D2722" s="8">
        <v>608.1057777777778</v>
      </c>
      <c r="E2722" s="8">
        <v>486.30921898549104</v>
      </c>
      <c r="F2722" s="7">
        <v>1</v>
      </c>
      <c r="G2722" s="9">
        <f>+SQRT(($B$2-$B2722)^2+($C$2-$C2722)^2+($D$2-$D2722)^2+($E$2-$E2722)^2)</f>
        <v>496.02883050276677</v>
      </c>
    </row>
    <row r="2723" spans="1:7" x14ac:dyDescent="0.2">
      <c r="A2723" s="7">
        <v>6421</v>
      </c>
      <c r="B2723" s="7">
        <v>65</v>
      </c>
      <c r="C2723" s="8">
        <v>40.266249999999999</v>
      </c>
      <c r="D2723" s="8">
        <v>43.173999999999999</v>
      </c>
      <c r="E2723" s="8">
        <v>29.023069528107651</v>
      </c>
      <c r="F2723" s="7">
        <v>0</v>
      </c>
      <c r="G2723" s="9">
        <f>+SQRT(($B$2-$B2723)^2+($C$2-$C2723)^2+($D$2-$D2723)^2+($E$2-$E2723)^2)</f>
        <v>496.10382743464538</v>
      </c>
    </row>
    <row r="2724" spans="1:7" x14ac:dyDescent="0.2">
      <c r="A2724" s="7">
        <v>1583</v>
      </c>
      <c r="B2724" s="7">
        <v>36</v>
      </c>
      <c r="C2724" s="8">
        <v>657.47699999999998</v>
      </c>
      <c r="D2724" s="8">
        <v>757.74644444444448</v>
      </c>
      <c r="E2724" s="8">
        <v>316.78112118727097</v>
      </c>
      <c r="F2724" s="7">
        <v>0</v>
      </c>
      <c r="G2724" s="9">
        <f>+SQRT(($B$2-$B2724)^2+($C$2-$C2724)^2+($D$2-$D2724)^2+($E$2-$E2724)^2)</f>
        <v>496.25435263101298</v>
      </c>
    </row>
    <row r="2725" spans="1:7" x14ac:dyDescent="0.2">
      <c r="A2725" s="7">
        <v>908</v>
      </c>
      <c r="B2725" s="7">
        <v>30</v>
      </c>
      <c r="C2725" s="8">
        <v>41.124250000000004</v>
      </c>
      <c r="D2725" s="8">
        <v>46.927555555555557</v>
      </c>
      <c r="E2725" s="8">
        <v>16.185983609864284</v>
      </c>
      <c r="F2725" s="7">
        <v>0</v>
      </c>
      <c r="G2725" s="9">
        <f>+SQRT(($B$2-$B2725)^2+($C$2-$C2725)^2+($D$2-$D2725)^2+($E$2-$E2725)^2)</f>
        <v>496.3576526099601</v>
      </c>
    </row>
    <row r="2726" spans="1:7" x14ac:dyDescent="0.2">
      <c r="A2726" s="7">
        <v>6453</v>
      </c>
      <c r="B2726" s="7">
        <v>31</v>
      </c>
      <c r="C2726" s="8">
        <v>44.89425</v>
      </c>
      <c r="D2726" s="8">
        <v>24.940444444444445</v>
      </c>
      <c r="E2726" s="8">
        <v>59.3772033079102</v>
      </c>
      <c r="F2726" s="7">
        <v>0</v>
      </c>
      <c r="G2726" s="9">
        <f>+SQRT(($B$2-$B2726)^2+($C$2-$C2726)^2+($D$2-$D2726)^2+($E$2-$E2726)^2)</f>
        <v>496.47709098461013</v>
      </c>
    </row>
    <row r="2727" spans="1:7" x14ac:dyDescent="0.2">
      <c r="A2727" s="7">
        <v>6529</v>
      </c>
      <c r="B2727" s="7">
        <v>31</v>
      </c>
      <c r="C2727" s="8">
        <v>730.37275</v>
      </c>
      <c r="D2727" s="8">
        <v>365.93244444444446</v>
      </c>
      <c r="E2727" s="8">
        <v>531.4637449272675</v>
      </c>
      <c r="F2727" s="7">
        <v>1</v>
      </c>
      <c r="G2727" s="9">
        <f>+SQRT(($B$2-$B2727)^2+($C$2-$C2727)^2+($D$2-$D2727)^2+($E$2-$E2727)^2)</f>
        <v>496.70578197449487</v>
      </c>
    </row>
    <row r="2728" spans="1:7" x14ac:dyDescent="0.2">
      <c r="A2728" s="7">
        <v>464</v>
      </c>
      <c r="B2728" s="7">
        <v>27</v>
      </c>
      <c r="C2728" s="8">
        <v>39.287999999999997</v>
      </c>
      <c r="D2728" s="8">
        <v>49.951333333333331</v>
      </c>
      <c r="E2728" s="8">
        <v>12.681832729841714</v>
      </c>
      <c r="F2728" s="7">
        <v>0</v>
      </c>
      <c r="G2728" s="9">
        <f>+SQRT(($B$2-$B2728)^2+($C$2-$C2728)^2+($D$2-$D2728)^2+($E$2-$E2728)^2)</f>
        <v>496.87460336316224</v>
      </c>
    </row>
    <row r="2729" spans="1:7" x14ac:dyDescent="0.2">
      <c r="A2729" s="7">
        <v>4242</v>
      </c>
      <c r="B2729" s="7">
        <v>32</v>
      </c>
      <c r="C2729" s="8">
        <v>43.143749999999997</v>
      </c>
      <c r="D2729" s="8">
        <v>32.357333333333337</v>
      </c>
      <c r="E2729" s="8">
        <v>42.045151303636395</v>
      </c>
      <c r="F2729" s="7">
        <v>0</v>
      </c>
      <c r="G2729" s="9">
        <f>+SQRT(($B$2-$B2729)^2+($C$2-$C2729)^2+($D$2-$D2729)^2+($E$2-$E2729)^2)</f>
        <v>496.95134270750475</v>
      </c>
    </row>
    <row r="2730" spans="1:7" x14ac:dyDescent="0.2">
      <c r="A2730" s="7">
        <v>1238</v>
      </c>
      <c r="B2730" s="7">
        <v>38</v>
      </c>
      <c r="C2730" s="8">
        <v>647.96349999999995</v>
      </c>
      <c r="D2730" s="8">
        <v>775.54888888888888</v>
      </c>
      <c r="E2730" s="8">
        <v>285.38254667229307</v>
      </c>
      <c r="F2730" s="7">
        <v>0</v>
      </c>
      <c r="G2730" s="9">
        <f>+SQRT(($B$2-$B2730)^2+($C$2-$C2730)^2+($D$2-$D2730)^2+($E$2-$E2730)^2)</f>
        <v>497.44690722421899</v>
      </c>
    </row>
    <row r="2731" spans="1:7" x14ac:dyDescent="0.2">
      <c r="A2731" s="7">
        <v>1782</v>
      </c>
      <c r="B2731" s="7">
        <v>66</v>
      </c>
      <c r="C2731" s="8">
        <v>644.05499999999995</v>
      </c>
      <c r="D2731" s="8">
        <v>754.32866666666666</v>
      </c>
      <c r="E2731" s="8">
        <v>349.76572962358625</v>
      </c>
      <c r="F2731" s="7">
        <v>0</v>
      </c>
      <c r="G2731" s="9">
        <f>+SQRT(($B$2-$B2731)^2+($C$2-$C2731)^2+($D$2-$D2731)^2+($E$2-$E2731)^2)</f>
        <v>497.60987526808327</v>
      </c>
    </row>
    <row r="2732" spans="1:7" x14ac:dyDescent="0.2">
      <c r="A2732" s="7">
        <v>2515</v>
      </c>
      <c r="B2732" s="7">
        <v>61</v>
      </c>
      <c r="C2732" s="8">
        <v>37.433250000000001</v>
      </c>
      <c r="D2732" s="8">
        <v>49.795111111111112</v>
      </c>
      <c r="E2732" s="8">
        <v>15.540592621949298</v>
      </c>
      <c r="F2732" s="7">
        <v>0</v>
      </c>
      <c r="G2732" s="9">
        <f>+SQRT(($B$2-$B2732)^2+($C$2-$C2732)^2+($D$2-$D2732)^2+($E$2-$E2732)^2)</f>
        <v>497.74308677171155</v>
      </c>
    </row>
    <row r="2733" spans="1:7" x14ac:dyDescent="0.2">
      <c r="A2733" s="7">
        <v>635</v>
      </c>
      <c r="B2733" s="7">
        <v>38</v>
      </c>
      <c r="C2733" s="8">
        <v>641.71199999999999</v>
      </c>
      <c r="D2733" s="8">
        <v>788.89133333333336</v>
      </c>
      <c r="E2733" s="8">
        <v>244.84189355767595</v>
      </c>
      <c r="F2733" s="7">
        <v>0</v>
      </c>
      <c r="G2733" s="9">
        <f>+SQRT(($B$2-$B2733)^2+($C$2-$C2733)^2+($D$2-$D2733)^2+($E$2-$E2733)^2)</f>
        <v>497.98379765436385</v>
      </c>
    </row>
    <row r="2734" spans="1:7" x14ac:dyDescent="0.2">
      <c r="A2734" s="7">
        <v>5540</v>
      </c>
      <c r="B2734" s="7">
        <v>43</v>
      </c>
      <c r="C2734" s="8">
        <v>44.84225</v>
      </c>
      <c r="D2734" s="8">
        <v>29.154444444444444</v>
      </c>
      <c r="E2734" s="8">
        <v>41.798681830643531</v>
      </c>
      <c r="F2734" s="7">
        <v>0</v>
      </c>
      <c r="G2734" s="9">
        <f>+SQRT(($B$2-$B2734)^2+($C$2-$C2734)^2+($D$2-$D2734)^2+($E$2-$E2734)^2)</f>
        <v>498.02197811608534</v>
      </c>
    </row>
    <row r="2735" spans="1:7" x14ac:dyDescent="0.2">
      <c r="A2735" s="7">
        <v>6383</v>
      </c>
      <c r="B2735" s="7">
        <v>31</v>
      </c>
      <c r="C2735" s="8">
        <v>47.932499999999997</v>
      </c>
      <c r="D2735" s="8">
        <v>28.123999999999999</v>
      </c>
      <c r="E2735" s="8">
        <v>35.937913268696995</v>
      </c>
      <c r="F2735" s="7">
        <v>0</v>
      </c>
      <c r="G2735" s="9">
        <f>+SQRT(($B$2-$B2735)^2+($C$2-$C2735)^2+($D$2-$D2735)^2+($E$2-$E2735)^2)</f>
        <v>498.26849174623726</v>
      </c>
    </row>
    <row r="2736" spans="1:7" x14ac:dyDescent="0.2">
      <c r="A2736" s="7">
        <v>436</v>
      </c>
      <c r="B2736" s="7">
        <v>67</v>
      </c>
      <c r="C2736" s="8">
        <v>690.68949999999995</v>
      </c>
      <c r="D2736" s="8">
        <v>347.93444444444447</v>
      </c>
      <c r="E2736" s="8">
        <v>566.71001268691657</v>
      </c>
      <c r="F2736" s="7">
        <v>1</v>
      </c>
      <c r="G2736" s="9">
        <f>+SQRT(($B$2-$B2736)^2+($C$2-$C2736)^2+($D$2-$D2736)^2+($E$2-$E2736)^2)</f>
        <v>498.29502871512398</v>
      </c>
    </row>
    <row r="2737" spans="1:7" x14ac:dyDescent="0.2">
      <c r="A2737" s="7">
        <v>4864</v>
      </c>
      <c r="B2737" s="7">
        <v>38</v>
      </c>
      <c r="C2737" s="8">
        <v>39.156999999999996</v>
      </c>
      <c r="D2737" s="8">
        <v>42.743111111111112</v>
      </c>
      <c r="E2737" s="8">
        <v>22.466802706485133</v>
      </c>
      <c r="F2737" s="7">
        <v>0</v>
      </c>
      <c r="G2737" s="9">
        <f>+SQRT(($B$2-$B2737)^2+($C$2-$C2737)^2+($D$2-$D2737)^2+($E$2-$E2737)^2)</f>
        <v>498.39938533259664</v>
      </c>
    </row>
    <row r="2738" spans="1:7" x14ac:dyDescent="0.2">
      <c r="A2738" s="7">
        <v>7353</v>
      </c>
      <c r="B2738" s="7">
        <v>30</v>
      </c>
      <c r="C2738" s="8">
        <v>680.14449999999999</v>
      </c>
      <c r="D2738" s="8">
        <v>675.90800000000002</v>
      </c>
      <c r="E2738" s="8">
        <v>433.33356473830736</v>
      </c>
      <c r="F2738" s="7">
        <v>1</v>
      </c>
      <c r="G2738" s="9">
        <f>+SQRT(($B$2-$B2738)^2+($C$2-$C2738)^2+($D$2-$D2738)^2+($E$2-$E2738)^2)</f>
        <v>498.69306208716233</v>
      </c>
    </row>
    <row r="2739" spans="1:7" x14ac:dyDescent="0.2">
      <c r="A2739" s="7">
        <v>6744</v>
      </c>
      <c r="B2739" s="7">
        <v>61</v>
      </c>
      <c r="C2739" s="8">
        <v>46.461500000000001</v>
      </c>
      <c r="D2739" s="8">
        <v>22.751999999999999</v>
      </c>
      <c r="E2739" s="8">
        <v>49.905250197807341</v>
      </c>
      <c r="F2739" s="7">
        <v>0</v>
      </c>
      <c r="G2739" s="9">
        <f>+SQRT(($B$2-$B2739)^2+($C$2-$C2739)^2+($D$2-$D2739)^2+($E$2-$E2739)^2)</f>
        <v>499.71501844831624</v>
      </c>
    </row>
    <row r="2740" spans="1:7" x14ac:dyDescent="0.2">
      <c r="A2740" s="7">
        <v>5450</v>
      </c>
      <c r="B2740" s="7">
        <v>38</v>
      </c>
      <c r="C2740" s="8">
        <v>36.020499999999998</v>
      </c>
      <c r="D2740" s="8">
        <v>45.207555555555558</v>
      </c>
      <c r="E2740" s="8">
        <v>19.793269810534888</v>
      </c>
      <c r="F2740" s="7">
        <v>0</v>
      </c>
      <c r="G2740" s="9">
        <f>+SQRT(($B$2-$B2740)^2+($C$2-$C2740)^2+($D$2-$D2740)^2+($E$2-$E2740)^2)</f>
        <v>499.80017436708522</v>
      </c>
    </row>
    <row r="2741" spans="1:7" x14ac:dyDescent="0.2">
      <c r="A2741" s="7">
        <v>8376</v>
      </c>
      <c r="B2741" s="7">
        <v>43</v>
      </c>
      <c r="C2741" s="8">
        <v>635.50175000000002</v>
      </c>
      <c r="D2741" s="8">
        <v>780.69155555555551</v>
      </c>
      <c r="E2741" s="8">
        <v>305.58053860578269</v>
      </c>
      <c r="F2741" s="7">
        <v>1</v>
      </c>
      <c r="G2741" s="9">
        <f>+SQRT(($B$2-$B2741)^2+($C$2-$C2741)^2+($D$2-$D2741)^2+($E$2-$E2741)^2)</f>
        <v>500.09159770418927</v>
      </c>
    </row>
    <row r="2742" spans="1:7" x14ac:dyDescent="0.2">
      <c r="A2742" s="7">
        <v>1299</v>
      </c>
      <c r="B2742" s="7">
        <v>32</v>
      </c>
      <c r="C2742" s="8">
        <v>623.85</v>
      </c>
      <c r="D2742" s="8">
        <v>776.60022222222221</v>
      </c>
      <c r="E2742" s="8">
        <v>337.09000989916359</v>
      </c>
      <c r="F2742" s="7">
        <v>0</v>
      </c>
      <c r="G2742" s="9">
        <f>+SQRT(($B$2-$B2742)^2+($C$2-$C2742)^2+($D$2-$D2742)^2+($E$2-$E2742)^2)</f>
        <v>500.18317788533057</v>
      </c>
    </row>
    <row r="2743" spans="1:7" x14ac:dyDescent="0.2">
      <c r="A2743" s="7">
        <v>6802</v>
      </c>
      <c r="B2743" s="7">
        <v>52</v>
      </c>
      <c r="C2743" s="8">
        <v>36.89575</v>
      </c>
      <c r="D2743" s="8">
        <v>43.174444444444447</v>
      </c>
      <c r="E2743" s="8">
        <v>20.73343727204222</v>
      </c>
      <c r="F2743" s="7">
        <v>0</v>
      </c>
      <c r="G2743" s="9">
        <f>+SQRT(($B$2-$B2743)^2+($C$2-$C2743)^2+($D$2-$D2743)^2+($E$2-$E2743)^2)</f>
        <v>500.4147981436634</v>
      </c>
    </row>
    <row r="2744" spans="1:7" x14ac:dyDescent="0.2">
      <c r="A2744" s="7">
        <v>6753</v>
      </c>
      <c r="B2744" s="7">
        <v>34</v>
      </c>
      <c r="C2744" s="8">
        <v>631.20799999999997</v>
      </c>
      <c r="D2744" s="8">
        <v>396.98066666666665</v>
      </c>
      <c r="E2744" s="8">
        <v>609.93173979274741</v>
      </c>
      <c r="F2744" s="7">
        <v>0</v>
      </c>
      <c r="G2744" s="9">
        <f>+SQRT(($B$2-$B2744)^2+($C$2-$C2744)^2+($D$2-$D2744)^2+($E$2-$E2744)^2)</f>
        <v>500.52184750206698</v>
      </c>
    </row>
    <row r="2745" spans="1:7" x14ac:dyDescent="0.2">
      <c r="A2745" s="7">
        <v>3749</v>
      </c>
      <c r="B2745" s="7">
        <v>29</v>
      </c>
      <c r="C2745" s="8">
        <v>35.439749999999997</v>
      </c>
      <c r="D2745" s="8">
        <v>42.503555555555558</v>
      </c>
      <c r="E2745" s="8">
        <v>24.621942602866703</v>
      </c>
      <c r="F2745" s="7">
        <v>0</v>
      </c>
      <c r="G2745" s="9">
        <f>+SQRT(($B$2-$B2745)^2+($C$2-$C2745)^2+($D$2-$D2745)^2+($E$2-$E2745)^2)</f>
        <v>500.55750440607147</v>
      </c>
    </row>
    <row r="2746" spans="1:7" x14ac:dyDescent="0.2">
      <c r="A2746" s="7">
        <v>8181</v>
      </c>
      <c r="B2746" s="7">
        <v>24</v>
      </c>
      <c r="C2746" s="8">
        <v>666.89925000000005</v>
      </c>
      <c r="D2746" s="8">
        <v>473.23466666666667</v>
      </c>
      <c r="E2746" s="8">
        <v>575.23988572309713</v>
      </c>
      <c r="F2746" s="7">
        <v>1</v>
      </c>
      <c r="G2746" s="9">
        <f>+SQRT(($B$2-$B2746)^2+($C$2-$C2746)^2+($D$2-$D2746)^2+($E$2-$E2746)^2)</f>
        <v>500.87283810523161</v>
      </c>
    </row>
    <row r="2747" spans="1:7" x14ac:dyDescent="0.2">
      <c r="A2747" s="7">
        <v>6501</v>
      </c>
      <c r="B2747" s="7">
        <v>54</v>
      </c>
      <c r="C2747" s="8">
        <v>392.98500000000001</v>
      </c>
      <c r="D2747" s="8">
        <v>175.27577777777779</v>
      </c>
      <c r="E2747" s="8">
        <v>637.68572194377248</v>
      </c>
      <c r="F2747" s="7">
        <v>1</v>
      </c>
      <c r="G2747" s="9">
        <f>+SQRT(($B$2-$B2747)^2+($C$2-$C2747)^2+($D$2-$D2747)^2+($E$2-$E2747)^2)</f>
        <v>501.01013185965246</v>
      </c>
    </row>
    <row r="2748" spans="1:7" x14ac:dyDescent="0.2">
      <c r="A2748" s="7">
        <v>481</v>
      </c>
      <c r="B2748" s="7">
        <v>38</v>
      </c>
      <c r="C2748" s="8">
        <v>44.21125</v>
      </c>
      <c r="D2748" s="8">
        <v>28.202888888888889</v>
      </c>
      <c r="E2748" s="8">
        <v>34.193902328190298</v>
      </c>
      <c r="F2748" s="7">
        <v>0</v>
      </c>
      <c r="G2748" s="9">
        <f>+SQRT(($B$2-$B2748)^2+($C$2-$C2748)^2+($D$2-$D2748)^2+($E$2-$E2748)^2)</f>
        <v>501.17108538790399</v>
      </c>
    </row>
    <row r="2749" spans="1:7" x14ac:dyDescent="0.2">
      <c r="A2749" s="7">
        <v>102</v>
      </c>
      <c r="B2749" s="7">
        <v>31</v>
      </c>
      <c r="C2749" s="8">
        <v>718.76374999999996</v>
      </c>
      <c r="D2749" s="8">
        <v>551.11488888888891</v>
      </c>
      <c r="E2749" s="8">
        <v>501.60986674123723</v>
      </c>
      <c r="F2749" s="7">
        <v>1</v>
      </c>
      <c r="G2749" s="9">
        <f>+SQRT(($B$2-$B2749)^2+($C$2-$C2749)^2+($D$2-$D2749)^2+($E$2-$E2749)^2)</f>
        <v>501.76198636575771</v>
      </c>
    </row>
    <row r="2750" spans="1:7" x14ac:dyDescent="0.2">
      <c r="A2750" s="7">
        <v>6028</v>
      </c>
      <c r="B2750" s="7">
        <v>43</v>
      </c>
      <c r="C2750" s="8">
        <v>651.6</v>
      </c>
      <c r="D2750" s="8">
        <v>660.63266666666664</v>
      </c>
      <c r="E2750" s="8">
        <v>483.59129875331217</v>
      </c>
      <c r="F2750" s="7">
        <v>0</v>
      </c>
      <c r="G2750" s="9">
        <f>+SQRT(($B$2-$B2750)^2+($C$2-$C2750)^2+($D$2-$D2750)^2+($E$2-$E2750)^2)</f>
        <v>501.79437813865241</v>
      </c>
    </row>
    <row r="2751" spans="1:7" x14ac:dyDescent="0.2">
      <c r="A2751" s="7">
        <v>5366</v>
      </c>
      <c r="B2751" s="7">
        <v>26</v>
      </c>
      <c r="C2751" s="8">
        <v>43.304000000000002</v>
      </c>
      <c r="D2751" s="8">
        <v>22.147555555555556</v>
      </c>
      <c r="E2751" s="8">
        <v>49.550400544652533</v>
      </c>
      <c r="F2751" s="7">
        <v>0</v>
      </c>
      <c r="G2751" s="9">
        <f>+SQRT(($B$2-$B2751)^2+($C$2-$C2751)^2+($D$2-$D2751)^2+($E$2-$E2751)^2)</f>
        <v>501.97365716843899</v>
      </c>
    </row>
    <row r="2752" spans="1:7" x14ac:dyDescent="0.2">
      <c r="A2752" s="7">
        <v>7229</v>
      </c>
      <c r="B2752" s="7">
        <v>32</v>
      </c>
      <c r="C2752" s="8">
        <v>42.485999999999997</v>
      </c>
      <c r="D2752" s="8">
        <v>26.160444444444444</v>
      </c>
      <c r="E2752" s="8">
        <v>39.8999018740002</v>
      </c>
      <c r="F2752" s="7">
        <v>0</v>
      </c>
      <c r="G2752" s="9">
        <f>+SQRT(($B$2-$B2752)^2+($C$2-$C2752)^2+($D$2-$D2752)^2+($E$2-$E2752)^2)</f>
        <v>502.18863359368117</v>
      </c>
    </row>
    <row r="2753" spans="1:7" x14ac:dyDescent="0.2">
      <c r="A2753" s="7">
        <v>1099</v>
      </c>
      <c r="B2753" s="7">
        <v>26</v>
      </c>
      <c r="C2753" s="8">
        <v>776.07074999999998</v>
      </c>
      <c r="D2753" s="8">
        <v>549.96</v>
      </c>
      <c r="E2753" s="8">
        <v>431.2723779464655</v>
      </c>
      <c r="F2753" s="7">
        <v>0</v>
      </c>
      <c r="G2753" s="9">
        <f>+SQRT(($B$2-$B2753)^2+($C$2-$C2753)^2+($D$2-$D2753)^2+($E$2-$E2753)^2)</f>
        <v>502.24516253458654</v>
      </c>
    </row>
    <row r="2754" spans="1:7" x14ac:dyDescent="0.2">
      <c r="A2754" s="7">
        <v>2503</v>
      </c>
      <c r="B2754" s="7">
        <v>52</v>
      </c>
      <c r="C2754" s="8">
        <v>777.20050000000003</v>
      </c>
      <c r="D2754" s="8">
        <v>482.65933333333334</v>
      </c>
      <c r="E2754" s="8">
        <v>466.22427395101499</v>
      </c>
      <c r="F2754" s="7">
        <v>1</v>
      </c>
      <c r="G2754" s="9">
        <f>+SQRT(($B$2-$B2754)^2+($C$2-$C2754)^2+($D$2-$D2754)^2+($E$2-$E2754)^2)</f>
        <v>502.37915477813397</v>
      </c>
    </row>
    <row r="2755" spans="1:7" x14ac:dyDescent="0.2">
      <c r="A2755" s="7">
        <v>4572</v>
      </c>
      <c r="B2755" s="7">
        <v>47</v>
      </c>
      <c r="C2755" s="8">
        <v>40.758000000000003</v>
      </c>
      <c r="D2755" s="8">
        <v>27.984666666666666</v>
      </c>
      <c r="E2755" s="8">
        <v>38.553068317267034</v>
      </c>
      <c r="F2755" s="7">
        <v>0</v>
      </c>
      <c r="G2755" s="9">
        <f>+SQRT(($B$2-$B2755)^2+($C$2-$C2755)^2+($D$2-$D2755)^2+($E$2-$E2755)^2)</f>
        <v>502.53610831581398</v>
      </c>
    </row>
    <row r="2756" spans="1:7" x14ac:dyDescent="0.2">
      <c r="A2756" s="7">
        <v>7362</v>
      </c>
      <c r="B2756" s="7">
        <v>31</v>
      </c>
      <c r="C2756" s="8">
        <v>635.69799999999998</v>
      </c>
      <c r="D2756" s="8">
        <v>576.1155555555556</v>
      </c>
      <c r="E2756" s="8">
        <v>557.87661479599331</v>
      </c>
      <c r="F2756" s="7">
        <v>1</v>
      </c>
      <c r="G2756" s="9">
        <f>+SQRT(($B$2-$B2756)^2+($C$2-$C2756)^2+($D$2-$D2756)^2+($E$2-$E2756)^2)</f>
        <v>502.5663265239213</v>
      </c>
    </row>
    <row r="2757" spans="1:7" x14ac:dyDescent="0.2">
      <c r="A2757" s="7">
        <v>6763</v>
      </c>
      <c r="B2757" s="7">
        <v>31</v>
      </c>
      <c r="C2757" s="8">
        <v>680.87874999999997</v>
      </c>
      <c r="D2757" s="8">
        <v>746.53444444444449</v>
      </c>
      <c r="E2757" s="8">
        <v>322.41492167568356</v>
      </c>
      <c r="F2757" s="7">
        <v>0</v>
      </c>
      <c r="G2757" s="9">
        <f>+SQRT(($B$2-$B2757)^2+($C$2-$C2757)^2+($D$2-$D2757)^2+($E$2-$E2757)^2)</f>
        <v>502.68774928534606</v>
      </c>
    </row>
    <row r="2758" spans="1:7" x14ac:dyDescent="0.2">
      <c r="A2758" s="7">
        <v>5443</v>
      </c>
      <c r="B2758" s="7">
        <v>40</v>
      </c>
      <c r="C2758" s="8">
        <v>40.5</v>
      </c>
      <c r="D2758" s="8">
        <v>22.467555555555556</v>
      </c>
      <c r="E2758" s="8">
        <v>52.366893690757955</v>
      </c>
      <c r="F2758" s="7">
        <v>0</v>
      </c>
      <c r="G2758" s="9">
        <f>+SQRT(($B$2-$B2758)^2+($C$2-$C2758)^2+($D$2-$D2758)^2+($E$2-$E2758)^2)</f>
        <v>502.82114999464858</v>
      </c>
    </row>
    <row r="2759" spans="1:7" x14ac:dyDescent="0.2">
      <c r="A2759" s="7">
        <v>3776</v>
      </c>
      <c r="B2759" s="7">
        <v>73</v>
      </c>
      <c r="C2759" s="8">
        <v>40.127499999999998</v>
      </c>
      <c r="D2759" s="8">
        <v>35.067999999999998</v>
      </c>
      <c r="E2759" s="8">
        <v>24.965818680864192</v>
      </c>
      <c r="F2759" s="7">
        <v>0</v>
      </c>
      <c r="G2759" s="9">
        <f>+SQRT(($B$2-$B2759)^2+($C$2-$C2759)^2+($D$2-$D2759)^2+($E$2-$E2759)^2)</f>
        <v>503.24912488215983</v>
      </c>
    </row>
    <row r="2760" spans="1:7" x14ac:dyDescent="0.2">
      <c r="A2760" s="7">
        <v>6617</v>
      </c>
      <c r="B2760" s="7">
        <v>51</v>
      </c>
      <c r="C2760" s="8">
        <v>38.004249999999999</v>
      </c>
      <c r="D2760" s="8">
        <v>28.845111111111112</v>
      </c>
      <c r="E2760" s="8">
        <v>40.270537417823491</v>
      </c>
      <c r="F2760" s="7">
        <v>0</v>
      </c>
      <c r="G2760" s="9">
        <f>+SQRT(($B$2-$B2760)^2+($C$2-$C2760)^2+($D$2-$D2760)^2+($E$2-$E2760)^2)</f>
        <v>503.46071153761869</v>
      </c>
    </row>
    <row r="2761" spans="1:7" x14ac:dyDescent="0.2">
      <c r="A2761" s="7">
        <v>2429</v>
      </c>
      <c r="B2761" s="7">
        <v>29</v>
      </c>
      <c r="C2761" s="8">
        <v>37.763750000000002</v>
      </c>
      <c r="D2761" s="8">
        <v>19.476444444444443</v>
      </c>
      <c r="E2761" s="8">
        <v>66.93875002803307</v>
      </c>
      <c r="F2761" s="7">
        <v>0</v>
      </c>
      <c r="G2761" s="9">
        <f>+SQRT(($B$2-$B2761)^2+($C$2-$C2761)^2+($D$2-$D2761)^2+($E$2-$E2761)^2)</f>
        <v>503.47281908774841</v>
      </c>
    </row>
    <row r="2762" spans="1:7" x14ac:dyDescent="0.2">
      <c r="A2762" s="7">
        <v>7878</v>
      </c>
      <c r="B2762" s="7">
        <v>32</v>
      </c>
      <c r="C2762" s="8">
        <v>700.25725</v>
      </c>
      <c r="D2762" s="8">
        <v>754.96733333333339</v>
      </c>
      <c r="E2762" s="8">
        <v>238.73249750195501</v>
      </c>
      <c r="F2762" s="7">
        <v>0</v>
      </c>
      <c r="G2762" s="9">
        <f>+SQRT(($B$2-$B2762)^2+($C$2-$C2762)^2+($D$2-$D2762)^2+($E$2-$E2762)^2)</f>
        <v>503.481759980231</v>
      </c>
    </row>
    <row r="2763" spans="1:7" x14ac:dyDescent="0.2">
      <c r="A2763" s="7">
        <v>1124</v>
      </c>
      <c r="B2763" s="7">
        <v>26</v>
      </c>
      <c r="C2763" s="8">
        <v>41.281750000000002</v>
      </c>
      <c r="D2763" s="8">
        <v>31.425777777777778</v>
      </c>
      <c r="E2763" s="8">
        <v>25.86977035236708</v>
      </c>
      <c r="F2763" s="7">
        <v>0</v>
      </c>
      <c r="G2763" s="9">
        <f>+SQRT(($B$2-$B2763)^2+($C$2-$C2763)^2+($D$2-$D2763)^2+($E$2-$E2763)^2)</f>
        <v>503.54524895156817</v>
      </c>
    </row>
    <row r="2764" spans="1:7" x14ac:dyDescent="0.2">
      <c r="A2764" s="7">
        <v>8233</v>
      </c>
      <c r="B2764" s="7">
        <v>30</v>
      </c>
      <c r="C2764" s="8">
        <v>621.95225000000005</v>
      </c>
      <c r="D2764" s="8">
        <v>772.13822222222223</v>
      </c>
      <c r="E2764" s="8">
        <v>360.29981671125392</v>
      </c>
      <c r="F2764" s="7">
        <v>0</v>
      </c>
      <c r="G2764" s="9">
        <f>+SQRT(($B$2-$B2764)^2+($C$2-$C2764)^2+($D$2-$D2764)^2+($E$2-$E2764)^2)</f>
        <v>503.69203400615288</v>
      </c>
    </row>
    <row r="2765" spans="1:7" x14ac:dyDescent="0.2">
      <c r="A2765" s="7">
        <v>2460</v>
      </c>
      <c r="B2765" s="7">
        <v>54</v>
      </c>
      <c r="C2765" s="8">
        <v>526.01224999999999</v>
      </c>
      <c r="D2765" s="8">
        <v>256.92355555555554</v>
      </c>
      <c r="E2765" s="8">
        <v>645.91378209714333</v>
      </c>
      <c r="F2765" s="7">
        <v>1</v>
      </c>
      <c r="G2765" s="9">
        <f>+SQRT(($B$2-$B2765)^2+($C$2-$C2765)^2+($D$2-$D2765)^2+($E$2-$E2765)^2)</f>
        <v>503.93352633374599</v>
      </c>
    </row>
    <row r="2766" spans="1:7" x14ac:dyDescent="0.2">
      <c r="A2766" s="7">
        <v>5151</v>
      </c>
      <c r="B2766" s="7">
        <v>45</v>
      </c>
      <c r="C2766" s="8">
        <v>38.286749999999998</v>
      </c>
      <c r="D2766" s="8">
        <v>29.617777777777778</v>
      </c>
      <c r="E2766" s="8">
        <v>34.776361133413559</v>
      </c>
      <c r="F2766" s="7">
        <v>0</v>
      </c>
      <c r="G2766" s="9">
        <f>+SQRT(($B$2-$B2766)^2+($C$2-$C2766)^2+($D$2-$D2766)^2+($E$2-$E2766)^2)</f>
        <v>504.13587195018141</v>
      </c>
    </row>
    <row r="2767" spans="1:7" x14ac:dyDescent="0.2">
      <c r="A2767" s="7">
        <v>2590</v>
      </c>
      <c r="B2767" s="7">
        <v>35</v>
      </c>
      <c r="C2767" s="8">
        <v>44.094499999999996</v>
      </c>
      <c r="D2767" s="8">
        <v>24.598222222222223</v>
      </c>
      <c r="E2767" s="8">
        <v>32.566686104725648</v>
      </c>
      <c r="F2767" s="7">
        <v>0</v>
      </c>
      <c r="G2767" s="9">
        <f>+SQRT(($B$2-$B2767)^2+($C$2-$C2767)^2+($D$2-$D2767)^2+($E$2-$E2767)^2)</f>
        <v>504.17398303678607</v>
      </c>
    </row>
    <row r="2768" spans="1:7" x14ac:dyDescent="0.2">
      <c r="A2768" s="7">
        <v>1057</v>
      </c>
      <c r="B2768" s="7">
        <v>25</v>
      </c>
      <c r="C2768" s="8">
        <v>624.87549999999999</v>
      </c>
      <c r="D2768" s="8">
        <v>759.0191111111111</v>
      </c>
      <c r="E2768" s="8">
        <v>384.5967267417048</v>
      </c>
      <c r="F2768" s="7">
        <v>0</v>
      </c>
      <c r="G2768" s="9">
        <f>+SQRT(($B$2-$B2768)^2+($C$2-$C2768)^2+($D$2-$D2768)^2+($E$2-$E2768)^2)</f>
        <v>504.33107014858587</v>
      </c>
    </row>
    <row r="2769" spans="1:7" x14ac:dyDescent="0.2">
      <c r="A2769" s="7">
        <v>1443</v>
      </c>
      <c r="B2769" s="7">
        <v>26</v>
      </c>
      <c r="C2769" s="8">
        <v>35.470500000000001</v>
      </c>
      <c r="D2769" s="8">
        <v>41.204888888888888</v>
      </c>
      <c r="E2769" s="8">
        <v>15.115441513311302</v>
      </c>
      <c r="F2769" s="7">
        <v>0</v>
      </c>
      <c r="G2769" s="9">
        <f>+SQRT(($B$2-$B2769)^2+($C$2-$C2769)^2+($D$2-$D2769)^2+($E$2-$E2769)^2)</f>
        <v>504.39437362154445</v>
      </c>
    </row>
    <row r="2770" spans="1:7" x14ac:dyDescent="0.2">
      <c r="A2770" s="7">
        <v>4233</v>
      </c>
      <c r="B2770" s="7">
        <v>52</v>
      </c>
      <c r="C2770" s="8">
        <v>617.62</v>
      </c>
      <c r="D2770" s="8">
        <v>812.61400000000003</v>
      </c>
      <c r="E2770" s="8">
        <v>227.7248353973651</v>
      </c>
      <c r="F2770" s="7">
        <v>0</v>
      </c>
      <c r="G2770" s="9">
        <f>+SQRT(($B$2-$B2770)^2+($C$2-$C2770)^2+($D$2-$D2770)^2+($E$2-$E2770)^2)</f>
        <v>504.743378347445</v>
      </c>
    </row>
    <row r="2771" spans="1:7" x14ac:dyDescent="0.2">
      <c r="A2771" s="7">
        <v>6754</v>
      </c>
      <c r="B2771" s="7">
        <v>46</v>
      </c>
      <c r="C2771" s="8">
        <v>41.191000000000003</v>
      </c>
      <c r="D2771" s="8">
        <v>26.768000000000001</v>
      </c>
      <c r="E2771" s="8">
        <v>32.374303697199949</v>
      </c>
      <c r="F2771" s="7">
        <v>0</v>
      </c>
      <c r="G2771" s="9">
        <f>+SQRT(($B$2-$B2771)^2+($C$2-$C2771)^2+($D$2-$D2771)^2+($E$2-$E2771)^2)</f>
        <v>504.77109726775649</v>
      </c>
    </row>
    <row r="2772" spans="1:7" x14ac:dyDescent="0.2">
      <c r="A2772" s="7">
        <v>4311</v>
      </c>
      <c r="B2772" s="7">
        <v>21</v>
      </c>
      <c r="C2772" s="8">
        <v>626.27800000000002</v>
      </c>
      <c r="D2772" s="8">
        <v>606.65422222222219</v>
      </c>
      <c r="E2772" s="8">
        <v>548.70183635959881</v>
      </c>
      <c r="F2772" s="7">
        <v>1</v>
      </c>
      <c r="G2772" s="9">
        <f>+SQRT(($B$2-$B2772)^2+($C$2-$C2772)^2+($D$2-$D2772)^2+($E$2-$E2772)^2)</f>
        <v>504.81172978798969</v>
      </c>
    </row>
    <row r="2773" spans="1:7" x14ac:dyDescent="0.2">
      <c r="A2773" s="7">
        <v>3962</v>
      </c>
      <c r="B2773" s="7">
        <v>53</v>
      </c>
      <c r="C2773" s="8">
        <v>35.60425</v>
      </c>
      <c r="D2773" s="8">
        <v>33.818666666666665</v>
      </c>
      <c r="E2773" s="8">
        <v>29.39030026565273</v>
      </c>
      <c r="F2773" s="7">
        <v>0</v>
      </c>
      <c r="G2773" s="9">
        <f>+SQRT(($B$2-$B2773)^2+($C$2-$C2773)^2+($D$2-$D2773)^2+($E$2-$E2773)^2)</f>
        <v>504.88359406441691</v>
      </c>
    </row>
    <row r="2774" spans="1:7" x14ac:dyDescent="0.2">
      <c r="A2774" s="7">
        <v>5590</v>
      </c>
      <c r="B2774" s="7">
        <v>49</v>
      </c>
      <c r="C2774" s="8">
        <v>38.971499999999999</v>
      </c>
      <c r="D2774" s="8">
        <v>34.885111111111108</v>
      </c>
      <c r="E2774" s="8">
        <v>18.724299635429357</v>
      </c>
      <c r="F2774" s="7">
        <v>0</v>
      </c>
      <c r="G2774" s="9">
        <f>+SQRT(($B$2-$B2774)^2+($C$2-$C2774)^2+($D$2-$D2774)^2+($E$2-$E2774)^2)</f>
        <v>504.97104153713707</v>
      </c>
    </row>
    <row r="2775" spans="1:7" x14ac:dyDescent="0.2">
      <c r="A2775" s="7">
        <v>5639</v>
      </c>
      <c r="B2775" s="7">
        <v>61</v>
      </c>
      <c r="C2775" s="8">
        <v>697.05574999999999</v>
      </c>
      <c r="D2775" s="8">
        <v>689.30266666666671</v>
      </c>
      <c r="E2775" s="8">
        <v>407.86822967647885</v>
      </c>
      <c r="F2775" s="7">
        <v>1</v>
      </c>
      <c r="G2775" s="9">
        <f>+SQRT(($B$2-$B2775)^2+($C$2-$C2775)^2+($D$2-$D2775)^2+($E$2-$E2775)^2)</f>
        <v>505.39051082979825</v>
      </c>
    </row>
    <row r="2776" spans="1:7" x14ac:dyDescent="0.2">
      <c r="A2776" s="7">
        <v>6807</v>
      </c>
      <c r="B2776" s="7">
        <v>38</v>
      </c>
      <c r="C2776" s="8">
        <v>33.521999999999998</v>
      </c>
      <c r="D2776" s="8">
        <v>37.418888888888887</v>
      </c>
      <c r="E2776" s="8">
        <v>21.36139573828337</v>
      </c>
      <c r="F2776" s="7">
        <v>0</v>
      </c>
      <c r="G2776" s="9">
        <f>+SQRT(($B$2-$B2776)^2+($C$2-$C2776)^2+($D$2-$D2776)^2+($E$2-$E2776)^2)</f>
        <v>506.11754466916227</v>
      </c>
    </row>
    <row r="2777" spans="1:7" x14ac:dyDescent="0.2">
      <c r="A2777" s="7">
        <v>3175</v>
      </c>
      <c r="B2777" s="7">
        <v>49</v>
      </c>
      <c r="C2777" s="8">
        <v>365.54525000000001</v>
      </c>
      <c r="D2777" s="8">
        <v>192.69399999999999</v>
      </c>
      <c r="E2777" s="8">
        <v>650.09186302088813</v>
      </c>
      <c r="F2777" s="7">
        <v>0</v>
      </c>
      <c r="G2777" s="9">
        <f>+SQRT(($B$2-$B2777)^2+($C$2-$C2777)^2+($D$2-$D2777)^2+($E$2-$E2777)^2)</f>
        <v>506.26100624956922</v>
      </c>
    </row>
    <row r="2778" spans="1:7" x14ac:dyDescent="0.2">
      <c r="A2778" s="7">
        <v>3941</v>
      </c>
      <c r="B2778" s="7">
        <v>45</v>
      </c>
      <c r="C2778" s="8">
        <v>620.77125000000001</v>
      </c>
      <c r="D2778" s="8">
        <v>524.50777777777773</v>
      </c>
      <c r="E2778" s="8">
        <v>595.33673493046751</v>
      </c>
      <c r="F2778" s="7">
        <v>1</v>
      </c>
      <c r="G2778" s="9">
        <f>+SQRT(($B$2-$B2778)^2+($C$2-$C2778)^2+($D$2-$D2778)^2+($E$2-$E2778)^2)</f>
        <v>506.49917982204619</v>
      </c>
    </row>
    <row r="2779" spans="1:7" x14ac:dyDescent="0.2">
      <c r="A2779" s="7">
        <v>6309</v>
      </c>
      <c r="B2779" s="7">
        <v>29</v>
      </c>
      <c r="C2779" s="8">
        <v>560.53300000000002</v>
      </c>
      <c r="D2779" s="8">
        <v>320.77199999999999</v>
      </c>
      <c r="E2779" s="8">
        <v>647.97153626174884</v>
      </c>
      <c r="F2779" s="7">
        <v>1</v>
      </c>
      <c r="G2779" s="9">
        <f>+SQRT(($B$2-$B2779)^2+($C$2-$C2779)^2+($D$2-$D2779)^2+($E$2-$E2779)^2)</f>
        <v>506.50520754480465</v>
      </c>
    </row>
    <row r="2780" spans="1:7" x14ac:dyDescent="0.2">
      <c r="A2780" s="7">
        <v>1884</v>
      </c>
      <c r="B2780" s="7">
        <v>46</v>
      </c>
      <c r="C2780" s="8">
        <v>38.135249999999999</v>
      </c>
      <c r="D2780" s="8">
        <v>26.819555555555556</v>
      </c>
      <c r="E2780" s="8">
        <v>33.081756258014316</v>
      </c>
      <c r="F2780" s="7">
        <v>0</v>
      </c>
      <c r="G2780" s="9">
        <f>+SQRT(($B$2-$B2780)^2+($C$2-$C2780)^2+($D$2-$D2780)^2+($E$2-$E2780)^2)</f>
        <v>506.61480637602074</v>
      </c>
    </row>
    <row r="2781" spans="1:7" x14ac:dyDescent="0.2">
      <c r="A2781" s="7">
        <v>4542</v>
      </c>
      <c r="B2781" s="7">
        <v>41</v>
      </c>
      <c r="C2781" s="8">
        <v>36.954500000000003</v>
      </c>
      <c r="D2781" s="8">
        <v>34.845111111111109</v>
      </c>
      <c r="E2781" s="8">
        <v>17.044170626698062</v>
      </c>
      <c r="F2781" s="7">
        <v>0</v>
      </c>
      <c r="G2781" s="9">
        <f>+SQRT(($B$2-$B2781)^2+($C$2-$C2781)^2+($D$2-$D2781)^2+($E$2-$E2781)^2)</f>
        <v>506.78976036820495</v>
      </c>
    </row>
    <row r="2782" spans="1:7" x14ac:dyDescent="0.2">
      <c r="A2782" s="7">
        <v>2700</v>
      </c>
      <c r="B2782" s="7">
        <v>27</v>
      </c>
      <c r="C2782" s="8">
        <v>43.713749999999997</v>
      </c>
      <c r="D2782" s="8">
        <v>19.441333333333333</v>
      </c>
      <c r="E2782" s="8">
        <v>36.535816447180089</v>
      </c>
      <c r="F2782" s="7">
        <v>0</v>
      </c>
      <c r="G2782" s="9">
        <f>+SQRT(($B$2-$B2782)^2+($C$2-$C2782)^2+($D$2-$D2782)^2+($E$2-$E2782)^2)</f>
        <v>506.96650389939254</v>
      </c>
    </row>
    <row r="2783" spans="1:7" x14ac:dyDescent="0.2">
      <c r="A2783" s="7">
        <v>7608</v>
      </c>
      <c r="B2783" s="7">
        <v>37</v>
      </c>
      <c r="C2783" s="8">
        <v>37.445</v>
      </c>
      <c r="D2783" s="8">
        <v>32.07</v>
      </c>
      <c r="E2783" s="8">
        <v>20.440263670020407</v>
      </c>
      <c r="F2783" s="7">
        <v>0</v>
      </c>
      <c r="G2783" s="9">
        <f>+SQRT(($B$2-$B2783)^2+($C$2-$C2783)^2+($D$2-$D2783)^2+($E$2-$E2783)^2)</f>
        <v>507.22873284312487</v>
      </c>
    </row>
    <row r="2784" spans="1:7" x14ac:dyDescent="0.2">
      <c r="A2784" s="7">
        <v>3808</v>
      </c>
      <c r="B2784" s="7">
        <v>35</v>
      </c>
      <c r="C2784" s="8">
        <v>35.021999999999998</v>
      </c>
      <c r="D2784" s="8">
        <v>34.463111111111111</v>
      </c>
      <c r="E2784" s="8">
        <v>20.652953345738862</v>
      </c>
      <c r="F2784" s="7">
        <v>0</v>
      </c>
      <c r="G2784" s="9">
        <f>+SQRT(($B$2-$B2784)^2+($C$2-$C2784)^2+($D$2-$D2784)^2+($E$2-$E2784)^2)</f>
        <v>507.24911687977482</v>
      </c>
    </row>
    <row r="2785" spans="1:7" x14ac:dyDescent="0.2">
      <c r="A2785" s="7">
        <v>995</v>
      </c>
      <c r="B2785" s="7">
        <v>50</v>
      </c>
      <c r="C2785" s="8">
        <v>34.341999999999999</v>
      </c>
      <c r="D2785" s="8">
        <v>35.675111111111114</v>
      </c>
      <c r="E2785" s="8">
        <v>19.658390848018726</v>
      </c>
      <c r="F2785" s="7">
        <v>0</v>
      </c>
      <c r="G2785" s="9">
        <f>+SQRT(($B$2-$B2785)^2+($C$2-$C2785)^2+($D$2-$D2785)^2+($E$2-$E2785)^2)</f>
        <v>507.35836952999972</v>
      </c>
    </row>
    <row r="2786" spans="1:7" x14ac:dyDescent="0.2">
      <c r="A2786" s="7">
        <v>8232</v>
      </c>
      <c r="B2786" s="7">
        <v>42</v>
      </c>
      <c r="C2786" s="8">
        <v>34.758499999999998</v>
      </c>
      <c r="D2786" s="8">
        <v>30.921333333333333</v>
      </c>
      <c r="E2786" s="8">
        <v>28.277723283956973</v>
      </c>
      <c r="F2786" s="7">
        <v>0</v>
      </c>
      <c r="G2786" s="9">
        <f>+SQRT(($B$2-$B2786)^2+($C$2-$C2786)^2+($D$2-$D2786)^2+($E$2-$E2786)^2)</f>
        <v>507.5070297811838</v>
      </c>
    </row>
    <row r="2787" spans="1:7" x14ac:dyDescent="0.2">
      <c r="A2787" s="7">
        <v>7684</v>
      </c>
      <c r="B2787" s="7">
        <v>31</v>
      </c>
      <c r="C2787" s="8">
        <v>522.15475000000004</v>
      </c>
      <c r="D2787" s="8">
        <v>241.02600000000001</v>
      </c>
      <c r="E2787" s="8">
        <v>647.18878765663828</v>
      </c>
      <c r="F2787" s="7">
        <v>1</v>
      </c>
      <c r="G2787" s="9">
        <f>+SQRT(($B$2-$B2787)^2+($C$2-$C2787)^2+($D$2-$D2787)^2+($E$2-$E2787)^2)</f>
        <v>507.60469265111539</v>
      </c>
    </row>
    <row r="2788" spans="1:7" x14ac:dyDescent="0.2">
      <c r="A2788" s="7">
        <v>5933</v>
      </c>
      <c r="B2788" s="7">
        <v>27</v>
      </c>
      <c r="C2788" s="8">
        <v>41.930500000000002</v>
      </c>
      <c r="D2788" s="8">
        <v>22.954000000000001</v>
      </c>
      <c r="E2788" s="8">
        <v>29.951780323814329</v>
      </c>
      <c r="F2788" s="7">
        <v>0</v>
      </c>
      <c r="G2788" s="9">
        <f>+SQRT(($B$2-$B2788)^2+($C$2-$C2788)^2+($D$2-$D2788)^2+($E$2-$E2788)^2)</f>
        <v>507.60999024264163</v>
      </c>
    </row>
    <row r="2789" spans="1:7" x14ac:dyDescent="0.2">
      <c r="A2789" s="7">
        <v>4016</v>
      </c>
      <c r="B2789" s="7">
        <v>42</v>
      </c>
      <c r="C2789" s="8">
        <v>580.94574999999998</v>
      </c>
      <c r="D2789" s="8">
        <v>361.68755555555555</v>
      </c>
      <c r="E2789" s="8">
        <v>644.19074325501845</v>
      </c>
      <c r="F2789" s="7">
        <v>1</v>
      </c>
      <c r="G2789" s="9">
        <f>+SQRT(($B$2-$B2789)^2+($C$2-$C2789)^2+($D$2-$D2789)^2+($E$2-$E2789)^2)</f>
        <v>508.25590890521329</v>
      </c>
    </row>
    <row r="2790" spans="1:7" x14ac:dyDescent="0.2">
      <c r="A2790" s="7">
        <v>8023</v>
      </c>
      <c r="B2790" s="7">
        <v>44</v>
      </c>
      <c r="C2790" s="8">
        <v>35.981000000000002</v>
      </c>
      <c r="D2790" s="8">
        <v>22.911555555555555</v>
      </c>
      <c r="E2790" s="8">
        <v>41.963395866618875</v>
      </c>
      <c r="F2790" s="7">
        <v>0</v>
      </c>
      <c r="G2790" s="9">
        <f>+SQRT(($B$2-$B2790)^2+($C$2-$C2790)^2+($D$2-$D2790)^2+($E$2-$E2790)^2)</f>
        <v>508.28485237073374</v>
      </c>
    </row>
    <row r="2791" spans="1:7" x14ac:dyDescent="0.2">
      <c r="A2791" s="7">
        <v>816</v>
      </c>
      <c r="B2791" s="7">
        <v>30</v>
      </c>
      <c r="C2791" s="8">
        <v>38.40925</v>
      </c>
      <c r="D2791" s="8">
        <v>30.359777777777779</v>
      </c>
      <c r="E2791" s="8">
        <v>17.233015418573377</v>
      </c>
      <c r="F2791" s="7">
        <v>0</v>
      </c>
      <c r="G2791" s="9">
        <f>+SQRT(($B$2-$B2791)^2+($C$2-$C2791)^2+($D$2-$D2791)^2+($E$2-$E2791)^2)</f>
        <v>508.76158829614025</v>
      </c>
    </row>
    <row r="2792" spans="1:7" x14ac:dyDescent="0.2">
      <c r="A2792" s="7">
        <v>803</v>
      </c>
      <c r="B2792" s="7">
        <v>47</v>
      </c>
      <c r="C2792" s="8">
        <v>36.960500000000003</v>
      </c>
      <c r="D2792" s="8">
        <v>25.562222222222221</v>
      </c>
      <c r="E2792" s="8">
        <v>30.714014796551233</v>
      </c>
      <c r="F2792" s="7">
        <v>0</v>
      </c>
      <c r="G2792" s="9">
        <f>+SQRT(($B$2-$B2792)^2+($C$2-$C2792)^2+($D$2-$D2792)^2+($E$2-$E2792)^2)</f>
        <v>508.95137812216461</v>
      </c>
    </row>
    <row r="2793" spans="1:7" x14ac:dyDescent="0.2">
      <c r="A2793" s="7">
        <v>4375</v>
      </c>
      <c r="B2793" s="7">
        <v>29</v>
      </c>
      <c r="C2793" s="8">
        <v>34.734499999999997</v>
      </c>
      <c r="D2793" s="8">
        <v>24.825777777777777</v>
      </c>
      <c r="E2793" s="8">
        <v>37.03178826449134</v>
      </c>
      <c r="F2793" s="7">
        <v>0</v>
      </c>
      <c r="G2793" s="9">
        <f>+SQRT(($B$2-$B2793)^2+($C$2-$C2793)^2+($D$2-$D2793)^2+($E$2-$E2793)^2)</f>
        <v>509.20714756198254</v>
      </c>
    </row>
    <row r="2794" spans="1:7" x14ac:dyDescent="0.2">
      <c r="A2794" s="7">
        <v>5486</v>
      </c>
      <c r="B2794" s="7">
        <v>31</v>
      </c>
      <c r="C2794" s="8">
        <v>33.432749999999999</v>
      </c>
      <c r="D2794" s="8">
        <v>31.176666666666666</v>
      </c>
      <c r="E2794" s="8">
        <v>24.322867565095475</v>
      </c>
      <c r="F2794" s="7">
        <v>0</v>
      </c>
      <c r="G2794" s="9">
        <f>+SQRT(($B$2-$B2794)^2+($C$2-$C2794)^2+($D$2-$D2794)^2+($E$2-$E2794)^2)</f>
        <v>509.44459959612834</v>
      </c>
    </row>
    <row r="2795" spans="1:7" x14ac:dyDescent="0.2">
      <c r="A2795" s="7">
        <v>19</v>
      </c>
      <c r="B2795" s="7">
        <v>45</v>
      </c>
      <c r="C2795" s="8">
        <v>638.07474999999999</v>
      </c>
      <c r="D2795" s="8">
        <v>807.63822222222223</v>
      </c>
      <c r="E2795" s="8">
        <v>224.74129960489725</v>
      </c>
      <c r="F2795" s="7">
        <v>1</v>
      </c>
      <c r="G2795" s="9">
        <f>+SQRT(($B$2-$B2795)^2+($C$2-$C2795)^2+($D$2-$D2795)^2+($E$2-$E2795)^2)</f>
        <v>509.8168244554829</v>
      </c>
    </row>
    <row r="2796" spans="1:7" x14ac:dyDescent="0.2">
      <c r="A2796" s="7">
        <v>5086</v>
      </c>
      <c r="B2796" s="7">
        <v>40</v>
      </c>
      <c r="C2796" s="8">
        <v>541.57799999999997</v>
      </c>
      <c r="D2796" s="8">
        <v>269.69266666666664</v>
      </c>
      <c r="E2796" s="8">
        <v>650.47967177547139</v>
      </c>
      <c r="F2796" s="7">
        <v>1</v>
      </c>
      <c r="G2796" s="9">
        <f>+SQRT(($B$2-$B2796)^2+($C$2-$C2796)^2+($D$2-$D2796)^2+($E$2-$E2796)^2)</f>
        <v>509.8968873764797</v>
      </c>
    </row>
    <row r="2797" spans="1:7" x14ac:dyDescent="0.2">
      <c r="A2797" s="7">
        <v>7171</v>
      </c>
      <c r="B2797" s="7">
        <v>61</v>
      </c>
      <c r="C2797" s="8">
        <v>583.19650000000001</v>
      </c>
      <c r="D2797" s="8">
        <v>286.9662222222222</v>
      </c>
      <c r="E2797" s="8">
        <v>637.40635447982527</v>
      </c>
      <c r="F2797" s="7">
        <v>1</v>
      </c>
      <c r="G2797" s="9">
        <f>+SQRT(($B$2-$B2797)^2+($C$2-$C2797)^2+($D$2-$D2797)^2+($E$2-$E2797)^2)</f>
        <v>509.93863189130445</v>
      </c>
    </row>
    <row r="2798" spans="1:7" x14ac:dyDescent="0.2">
      <c r="A2798" s="7">
        <v>5005</v>
      </c>
      <c r="B2798" s="7">
        <v>22</v>
      </c>
      <c r="C2798" s="8">
        <v>624.19200000000001</v>
      </c>
      <c r="D2798" s="8">
        <v>816.77955555555559</v>
      </c>
      <c r="E2798" s="8">
        <v>213.48185243908142</v>
      </c>
      <c r="F2798" s="7">
        <v>0</v>
      </c>
      <c r="G2798" s="9">
        <f>+SQRT(($B$2-$B2798)^2+($C$2-$C2798)^2+($D$2-$D2798)^2+($E$2-$E2798)^2)</f>
        <v>510.27990166436223</v>
      </c>
    </row>
    <row r="2799" spans="1:7" x14ac:dyDescent="0.2">
      <c r="A2799" s="7">
        <v>8322</v>
      </c>
      <c r="B2799" s="7">
        <v>53</v>
      </c>
      <c r="C2799" s="8">
        <v>36.276000000000003</v>
      </c>
      <c r="D2799" s="8">
        <v>24.976666666666667</v>
      </c>
      <c r="E2799" s="8">
        <v>28.789671938041995</v>
      </c>
      <c r="F2799" s="7">
        <v>0</v>
      </c>
      <c r="G2799" s="9">
        <f>+SQRT(($B$2-$B2799)^2+($C$2-$C2799)^2+($D$2-$D2799)^2+($E$2-$E2799)^2)</f>
        <v>510.50463432004608</v>
      </c>
    </row>
    <row r="2800" spans="1:7" x14ac:dyDescent="0.2">
      <c r="A2800" s="7">
        <v>1389</v>
      </c>
      <c r="B2800" s="7">
        <v>73</v>
      </c>
      <c r="C2800" s="8">
        <v>730.31124999999997</v>
      </c>
      <c r="D2800" s="8">
        <v>724.63199999999995</v>
      </c>
      <c r="E2800" s="8">
        <v>288.06897363719867</v>
      </c>
      <c r="F2800" s="7">
        <v>1</v>
      </c>
      <c r="G2800" s="9">
        <f>+SQRT(($B$2-$B2800)^2+($C$2-$C2800)^2+($D$2-$D2800)^2+($E$2-$E2800)^2)</f>
        <v>510.62044257263523</v>
      </c>
    </row>
    <row r="2801" spans="1:7" x14ac:dyDescent="0.2">
      <c r="A2801" s="7">
        <v>1497</v>
      </c>
      <c r="B2801" s="7">
        <v>37</v>
      </c>
      <c r="C2801" s="8">
        <v>31.15325</v>
      </c>
      <c r="D2801" s="8">
        <v>36.616</v>
      </c>
      <c r="E2801" s="8">
        <v>13.629619070826692</v>
      </c>
      <c r="F2801" s="7">
        <v>0</v>
      </c>
      <c r="G2801" s="9">
        <f>+SQRT(($B$2-$B2801)^2+($C$2-$C2801)^2+($D$2-$D2801)^2+($E$2-$E2801)^2)</f>
        <v>510.68734956798949</v>
      </c>
    </row>
    <row r="2802" spans="1:7" x14ac:dyDescent="0.2">
      <c r="A2802" s="7">
        <v>6422</v>
      </c>
      <c r="B2802" s="7">
        <v>51</v>
      </c>
      <c r="C2802" s="8">
        <v>28.35425</v>
      </c>
      <c r="D2802" s="8">
        <v>37.04622222222222</v>
      </c>
      <c r="E2802" s="8">
        <v>18.831544157550571</v>
      </c>
      <c r="F2802" s="7">
        <v>0</v>
      </c>
      <c r="G2802" s="9">
        <f>+SQRT(($B$2-$B2802)^2+($C$2-$C2802)^2+($D$2-$D2802)^2+($E$2-$E2802)^2)</f>
        <v>510.88623025384129</v>
      </c>
    </row>
    <row r="2803" spans="1:7" x14ac:dyDescent="0.2">
      <c r="A2803" s="7">
        <v>3034</v>
      </c>
      <c r="B2803" s="7">
        <v>43</v>
      </c>
      <c r="C2803" s="8">
        <v>355.44499999999999</v>
      </c>
      <c r="D2803" s="8">
        <v>168.39488888888889</v>
      </c>
      <c r="E2803" s="8">
        <v>645.4738629575279</v>
      </c>
      <c r="F2803" s="7">
        <v>1</v>
      </c>
      <c r="G2803" s="9">
        <f>+SQRT(($B$2-$B2803)^2+($C$2-$C2803)^2+($D$2-$D2803)^2+($E$2-$E2803)^2)</f>
        <v>511.32456466248834</v>
      </c>
    </row>
    <row r="2804" spans="1:7" x14ac:dyDescent="0.2">
      <c r="A2804" s="7">
        <v>4909</v>
      </c>
      <c r="B2804" s="7">
        <v>50</v>
      </c>
      <c r="C2804" s="8">
        <v>667.44949999999994</v>
      </c>
      <c r="D2804" s="8">
        <v>646.64644444444446</v>
      </c>
      <c r="E2804" s="8">
        <v>497.76718287623009</v>
      </c>
      <c r="F2804" s="7">
        <v>1</v>
      </c>
      <c r="G2804" s="9">
        <f>+SQRT(($B$2-$B2804)^2+($C$2-$C2804)^2+($D$2-$D2804)^2+($E$2-$E2804)^2)</f>
        <v>511.48159851443404</v>
      </c>
    </row>
    <row r="2805" spans="1:7" x14ac:dyDescent="0.2">
      <c r="A2805" s="7">
        <v>3429</v>
      </c>
      <c r="B2805" s="7">
        <v>61</v>
      </c>
      <c r="C2805" s="8">
        <v>32.90475</v>
      </c>
      <c r="D2805" s="8">
        <v>28.385777777777779</v>
      </c>
      <c r="E2805" s="8">
        <v>26.48585697233116</v>
      </c>
      <c r="F2805" s="7">
        <v>0</v>
      </c>
      <c r="G2805" s="9">
        <f>+SQRT(($B$2-$B2805)^2+($C$2-$C2805)^2+($D$2-$D2805)^2+($E$2-$E2805)^2)</f>
        <v>511.49225660145004</v>
      </c>
    </row>
    <row r="2806" spans="1:7" x14ac:dyDescent="0.2">
      <c r="A2806" s="7">
        <v>4856</v>
      </c>
      <c r="B2806" s="7">
        <v>29</v>
      </c>
      <c r="C2806" s="8">
        <v>34.317</v>
      </c>
      <c r="D2806" s="8">
        <v>27.761111111111113</v>
      </c>
      <c r="E2806" s="8">
        <v>21.917142255617389</v>
      </c>
      <c r="F2806" s="7">
        <v>0</v>
      </c>
      <c r="G2806" s="9">
        <f>+SQRT(($B$2-$B2806)^2+($C$2-$C2806)^2+($D$2-$D2806)^2+($E$2-$E2806)^2)</f>
        <v>511.8580334354495</v>
      </c>
    </row>
    <row r="2807" spans="1:7" x14ac:dyDescent="0.2">
      <c r="A2807" s="7">
        <v>2990</v>
      </c>
      <c r="B2807" s="7">
        <v>61</v>
      </c>
      <c r="C2807" s="8">
        <v>32.861499999999999</v>
      </c>
      <c r="D2807" s="8">
        <v>17.72111111111111</v>
      </c>
      <c r="E2807" s="8">
        <v>51.891382782916622</v>
      </c>
      <c r="F2807" s="7">
        <v>0</v>
      </c>
      <c r="G2807" s="9">
        <f>+SQRT(($B$2-$B2807)^2+($C$2-$C2807)^2+($D$2-$D2807)^2+($E$2-$E2807)^2)</f>
        <v>511.93862285791295</v>
      </c>
    </row>
    <row r="2808" spans="1:7" x14ac:dyDescent="0.2">
      <c r="A2808" s="7">
        <v>1697</v>
      </c>
      <c r="B2808" s="7">
        <v>42</v>
      </c>
      <c r="C2808" s="8">
        <v>35.000250000000001</v>
      </c>
      <c r="D2808" s="8">
        <v>19.366444444444443</v>
      </c>
      <c r="E2808" s="8">
        <v>38.573936995075883</v>
      </c>
      <c r="F2808" s="7">
        <v>0</v>
      </c>
      <c r="G2808" s="9">
        <f>+SQRT(($B$2-$B2808)^2+($C$2-$C2808)^2+($D$2-$D2808)^2+($E$2-$E2808)^2)</f>
        <v>512.24906286854468</v>
      </c>
    </row>
    <row r="2809" spans="1:7" x14ac:dyDescent="0.2">
      <c r="A2809" s="7">
        <v>8362</v>
      </c>
      <c r="B2809" s="7">
        <v>29</v>
      </c>
      <c r="C2809" s="8">
        <v>645.31025</v>
      </c>
      <c r="D2809" s="8">
        <v>695.82644444444441</v>
      </c>
      <c r="E2809" s="8">
        <v>470.76200947943744</v>
      </c>
      <c r="F2809" s="7">
        <v>1</v>
      </c>
      <c r="G2809" s="9">
        <f>+SQRT(($B$2-$B2809)^2+($C$2-$C2809)^2+($D$2-$D2809)^2+($E$2-$E2809)^2)</f>
        <v>512.43078339308806</v>
      </c>
    </row>
    <row r="2810" spans="1:7" x14ac:dyDescent="0.2">
      <c r="A2810" s="7">
        <v>639</v>
      </c>
      <c r="B2810" s="7">
        <v>29</v>
      </c>
      <c r="C2810" s="8">
        <v>656.50400000000002</v>
      </c>
      <c r="D2810" s="8">
        <v>741.23688888888887</v>
      </c>
      <c r="E2810" s="8">
        <v>398.0956298300714</v>
      </c>
      <c r="F2810" s="7">
        <v>0</v>
      </c>
      <c r="G2810" s="9">
        <f>+SQRT(($B$2-$B2810)^2+($C$2-$C2810)^2+($D$2-$D2810)^2+($E$2-$E2810)^2)</f>
        <v>512.60975051408445</v>
      </c>
    </row>
    <row r="2811" spans="1:7" x14ac:dyDescent="0.2">
      <c r="A2811" s="7">
        <v>3966</v>
      </c>
      <c r="B2811" s="7">
        <v>29</v>
      </c>
      <c r="C2811" s="8">
        <v>656.66549999999995</v>
      </c>
      <c r="D2811" s="8">
        <v>437.37733333333335</v>
      </c>
      <c r="E2811" s="8">
        <v>604.42075255521058</v>
      </c>
      <c r="F2811" s="7">
        <v>1</v>
      </c>
      <c r="G2811" s="9">
        <f>+SQRT(($B$2-$B2811)^2+($C$2-$C2811)^2+($D$2-$D2811)^2+($E$2-$E2811)^2)</f>
        <v>512.84410548003052</v>
      </c>
    </row>
    <row r="2812" spans="1:7" x14ac:dyDescent="0.2">
      <c r="A2812" s="7">
        <v>7709</v>
      </c>
      <c r="B2812" s="7">
        <v>53</v>
      </c>
      <c r="C2812" s="8">
        <v>619.27350000000001</v>
      </c>
      <c r="D2812" s="8">
        <v>810.14288888888893</v>
      </c>
      <c r="E2812" s="8">
        <v>287.64248804901797</v>
      </c>
      <c r="F2812" s="7">
        <v>1</v>
      </c>
      <c r="G2812" s="9">
        <f>+SQRT(($B$2-$B2812)^2+($C$2-$C2812)^2+($D$2-$D2812)^2+($E$2-$E2812)^2)</f>
        <v>513.02030776945833</v>
      </c>
    </row>
    <row r="2813" spans="1:7" x14ac:dyDescent="0.2">
      <c r="A2813" s="7">
        <v>808</v>
      </c>
      <c r="B2813" s="7">
        <v>43</v>
      </c>
      <c r="C2813" s="8">
        <v>727.04200000000003</v>
      </c>
      <c r="D2813" s="8">
        <v>666.40422222222219</v>
      </c>
      <c r="E2813" s="8">
        <v>414.26121829289212</v>
      </c>
      <c r="F2813" s="7">
        <v>1</v>
      </c>
      <c r="G2813" s="9">
        <f>+SQRT(($B$2-$B2813)^2+($C$2-$C2813)^2+($D$2-$D2813)^2+($E$2-$E2813)^2)</f>
        <v>513.27710302779712</v>
      </c>
    </row>
    <row r="2814" spans="1:7" x14ac:dyDescent="0.2">
      <c r="A2814" s="7">
        <v>1011</v>
      </c>
      <c r="B2814" s="7">
        <v>62</v>
      </c>
      <c r="C2814" s="8">
        <v>28.46</v>
      </c>
      <c r="D2814" s="8">
        <v>35.158000000000001</v>
      </c>
      <c r="E2814" s="8">
        <v>15.803573287329041</v>
      </c>
      <c r="F2814" s="7">
        <v>0</v>
      </c>
      <c r="G2814" s="9">
        <f>+SQRT(($B$2-$B2814)^2+($C$2-$C2814)^2+($D$2-$D2814)^2+($E$2-$E2814)^2)</f>
        <v>513.37345254690388</v>
      </c>
    </row>
    <row r="2815" spans="1:7" x14ac:dyDescent="0.2">
      <c r="A2815" s="7">
        <v>6926</v>
      </c>
      <c r="B2815" s="7">
        <v>35</v>
      </c>
      <c r="C2815" s="8">
        <v>658.82524999999998</v>
      </c>
      <c r="D2815" s="8">
        <v>774.09866666666665</v>
      </c>
      <c r="E2815" s="8">
        <v>328.92090802664637</v>
      </c>
      <c r="F2815" s="7">
        <v>0</v>
      </c>
      <c r="G2815" s="9">
        <f>+SQRT(($B$2-$B2815)^2+($C$2-$C2815)^2+($D$2-$D2815)^2+($E$2-$E2815)^2)</f>
        <v>513.39745432538041</v>
      </c>
    </row>
    <row r="2816" spans="1:7" x14ac:dyDescent="0.2">
      <c r="A2816" s="7">
        <v>2620</v>
      </c>
      <c r="B2816" s="7">
        <v>39</v>
      </c>
      <c r="C2816" s="8">
        <v>27.51</v>
      </c>
      <c r="D2816" s="8">
        <v>35.250444444444447</v>
      </c>
      <c r="E2816" s="8">
        <v>14.94636896820491</v>
      </c>
      <c r="F2816" s="7">
        <v>0</v>
      </c>
      <c r="G2816" s="9">
        <f>+SQRT(($B$2-$B2816)^2+($C$2-$C2816)^2+($D$2-$D2816)^2+($E$2-$E2816)^2)</f>
        <v>513.6794643666808</v>
      </c>
    </row>
    <row r="2817" spans="1:7" x14ac:dyDescent="0.2">
      <c r="A2817" s="7">
        <v>2002</v>
      </c>
      <c r="B2817" s="7">
        <v>29</v>
      </c>
      <c r="C2817" s="8">
        <v>743.02099999999996</v>
      </c>
      <c r="D2817" s="8">
        <v>529.27599999999995</v>
      </c>
      <c r="E2817" s="8">
        <v>505.9846956488019</v>
      </c>
      <c r="F2817" s="7">
        <v>0</v>
      </c>
      <c r="G2817" s="9">
        <f>+SQRT(($B$2-$B2817)^2+($C$2-$C2817)^2+($D$2-$D2817)^2+($E$2-$E2817)^2)</f>
        <v>513.82537855105659</v>
      </c>
    </row>
    <row r="2818" spans="1:7" x14ac:dyDescent="0.2">
      <c r="A2818" s="7">
        <v>976</v>
      </c>
      <c r="B2818" s="7">
        <v>22</v>
      </c>
      <c r="C2818" s="8">
        <v>37.069749999999999</v>
      </c>
      <c r="D2818" s="8">
        <v>16.493111111111112</v>
      </c>
      <c r="E2818" s="8">
        <v>35.607238236972279</v>
      </c>
      <c r="F2818" s="7">
        <v>0</v>
      </c>
      <c r="G2818" s="9">
        <f>+SQRT(($B$2-$B2818)^2+($C$2-$C2818)^2+($D$2-$D2818)^2+($E$2-$E2818)^2)</f>
        <v>513.84694669682074</v>
      </c>
    </row>
    <row r="2819" spans="1:7" x14ac:dyDescent="0.2">
      <c r="A2819" s="7">
        <v>1232</v>
      </c>
      <c r="B2819" s="7">
        <v>43</v>
      </c>
      <c r="C2819" s="8">
        <v>28.016999999999999</v>
      </c>
      <c r="D2819" s="8">
        <v>35.554444444444442</v>
      </c>
      <c r="E2819" s="8">
        <v>12.35033503427945</v>
      </c>
      <c r="F2819" s="7">
        <v>0</v>
      </c>
      <c r="G2819" s="9">
        <f>+SQRT(($B$2-$B2819)^2+($C$2-$C2819)^2+($D$2-$D2819)^2+($E$2-$E2819)^2)</f>
        <v>513.97398705423495</v>
      </c>
    </row>
    <row r="2820" spans="1:7" x14ac:dyDescent="0.2">
      <c r="A2820" s="7">
        <v>1719</v>
      </c>
      <c r="B2820" s="7">
        <v>69</v>
      </c>
      <c r="C2820" s="8">
        <v>35.728499999999997</v>
      </c>
      <c r="D2820" s="8">
        <v>20.255555555555556</v>
      </c>
      <c r="E2820" s="8">
        <v>29.868681092378147</v>
      </c>
      <c r="F2820" s="7">
        <v>0</v>
      </c>
      <c r="G2820" s="9">
        <f>+SQRT(($B$2-$B2820)^2+($C$2-$C2820)^2+($D$2-$D2820)^2+($E$2-$E2820)^2)</f>
        <v>514.47287766838895</v>
      </c>
    </row>
    <row r="2821" spans="1:7" x14ac:dyDescent="0.2">
      <c r="A2821" s="7">
        <v>959</v>
      </c>
      <c r="B2821" s="7">
        <v>47</v>
      </c>
      <c r="C2821" s="8">
        <v>35.372250000000001</v>
      </c>
      <c r="D2821" s="8">
        <v>16.392666666666667</v>
      </c>
      <c r="E2821" s="8">
        <v>36.857637310599493</v>
      </c>
      <c r="F2821" s="7">
        <v>0</v>
      </c>
      <c r="G2821" s="9">
        <f>+SQRT(($B$2-$B2821)^2+($C$2-$C2821)^2+($D$2-$D2821)^2+($E$2-$E2821)^2)</f>
        <v>514.55310323852268</v>
      </c>
    </row>
    <row r="2822" spans="1:7" x14ac:dyDescent="0.2">
      <c r="A2822" s="7">
        <v>1139</v>
      </c>
      <c r="B2822" s="7">
        <v>25</v>
      </c>
      <c r="C2822" s="8">
        <v>583.22024999999996</v>
      </c>
      <c r="D2822" s="8">
        <v>407.11044444444445</v>
      </c>
      <c r="E2822" s="8">
        <v>648.44452665624874</v>
      </c>
      <c r="F2822" s="7">
        <v>1</v>
      </c>
      <c r="G2822" s="9">
        <f>+SQRT(($B$2-$B2822)^2+($C$2-$C2822)^2+($D$2-$D2822)^2+($E$2-$E2822)^2)</f>
        <v>514.60428131304104</v>
      </c>
    </row>
    <row r="2823" spans="1:7" x14ac:dyDescent="0.2">
      <c r="A2823" s="7">
        <v>1454</v>
      </c>
      <c r="B2823" s="7">
        <v>61</v>
      </c>
      <c r="C2823" s="8">
        <v>661.53399999999999</v>
      </c>
      <c r="D2823" s="8">
        <v>295.1031111111111</v>
      </c>
      <c r="E2823" s="8">
        <v>602.48866542538326</v>
      </c>
      <c r="F2823" s="7">
        <v>0</v>
      </c>
      <c r="G2823" s="9">
        <f>+SQRT(($B$2-$B2823)^2+($C$2-$C2823)^2+($D$2-$D2823)^2+($E$2-$E2823)^2)</f>
        <v>514.93456132176709</v>
      </c>
    </row>
    <row r="2824" spans="1:7" x14ac:dyDescent="0.2">
      <c r="A2824" s="7">
        <v>5522</v>
      </c>
      <c r="B2824" s="7">
        <v>35</v>
      </c>
      <c r="C2824" s="8">
        <v>628.78975000000003</v>
      </c>
      <c r="D2824" s="8">
        <v>753.75800000000004</v>
      </c>
      <c r="E2824" s="8">
        <v>414.16201621532588</v>
      </c>
      <c r="F2824" s="7">
        <v>0</v>
      </c>
      <c r="G2824" s="9">
        <f>+SQRT(($B$2-$B2824)^2+($C$2-$C2824)^2+($D$2-$D2824)^2+($E$2-$E2824)^2)</f>
        <v>515.00537813571407</v>
      </c>
    </row>
    <row r="2825" spans="1:7" x14ac:dyDescent="0.2">
      <c r="A2825" s="7">
        <v>3277</v>
      </c>
      <c r="B2825" s="7">
        <v>50</v>
      </c>
      <c r="C2825" s="8">
        <v>33.597499999999997</v>
      </c>
      <c r="D2825" s="8">
        <v>19.955333333333332</v>
      </c>
      <c r="E2825" s="8">
        <v>29.817824794944556</v>
      </c>
      <c r="F2825" s="7">
        <v>0</v>
      </c>
      <c r="G2825" s="9">
        <f>+SQRT(($B$2-$B2825)^2+($C$2-$C2825)^2+($D$2-$D2825)^2+($E$2-$E2825)^2)</f>
        <v>515.3415799098558</v>
      </c>
    </row>
    <row r="2826" spans="1:7" x14ac:dyDescent="0.2">
      <c r="A2826" s="7">
        <v>1689</v>
      </c>
      <c r="B2826" s="7">
        <v>29</v>
      </c>
      <c r="C2826" s="8">
        <v>765.91099999999994</v>
      </c>
      <c r="D2826" s="8">
        <v>541.00088888888888</v>
      </c>
      <c r="E2826" s="8">
        <v>475.46776376739899</v>
      </c>
      <c r="F2826" s="7">
        <v>1</v>
      </c>
      <c r="G2826" s="9">
        <f>+SQRT(($B$2-$B2826)^2+($C$2-$C2826)^2+($D$2-$D2826)^2+($E$2-$E2826)^2)</f>
        <v>515.43985570370467</v>
      </c>
    </row>
    <row r="2827" spans="1:7" x14ac:dyDescent="0.2">
      <c r="A2827" s="7">
        <v>3079</v>
      </c>
      <c r="B2827" s="7">
        <v>22</v>
      </c>
      <c r="C2827" s="8">
        <v>765.27724999999998</v>
      </c>
      <c r="D2827" s="8">
        <v>624.5004444444445</v>
      </c>
      <c r="E2827" s="8">
        <v>409.49875353392747</v>
      </c>
      <c r="F2827" s="7">
        <v>1</v>
      </c>
      <c r="G2827" s="9">
        <f>+SQRT(($B$2-$B2827)^2+($C$2-$C2827)^2+($D$2-$D2827)^2+($E$2-$E2827)^2)</f>
        <v>515.70624424103232</v>
      </c>
    </row>
    <row r="2828" spans="1:7" x14ac:dyDescent="0.2">
      <c r="A2828" s="7">
        <v>3867</v>
      </c>
      <c r="B2828" s="7">
        <v>52</v>
      </c>
      <c r="C2828" s="8">
        <v>559.69325000000003</v>
      </c>
      <c r="D2828" s="8">
        <v>295.45666666666665</v>
      </c>
      <c r="E2828" s="8">
        <v>654.90796288981392</v>
      </c>
      <c r="F2828" s="7">
        <v>1</v>
      </c>
      <c r="G2828" s="9">
        <f>+SQRT(($B$2-$B2828)^2+($C$2-$C2828)^2+($D$2-$D2828)^2+($E$2-$E2828)^2)</f>
        <v>515.7774610630637</v>
      </c>
    </row>
    <row r="2829" spans="1:7" x14ac:dyDescent="0.2">
      <c r="A2829" s="7">
        <v>1001</v>
      </c>
      <c r="B2829" s="7">
        <v>43</v>
      </c>
      <c r="C2829" s="8">
        <v>581.49950000000001</v>
      </c>
      <c r="D2829" s="8">
        <v>329.77</v>
      </c>
      <c r="E2829" s="8">
        <v>650.57011744536646</v>
      </c>
      <c r="F2829" s="7">
        <v>1</v>
      </c>
      <c r="G2829" s="9">
        <f>+SQRT(($B$2-$B2829)^2+($C$2-$C2829)^2+($D$2-$D2829)^2+($E$2-$E2829)^2)</f>
        <v>515.77894991569372</v>
      </c>
    </row>
    <row r="2830" spans="1:7" x14ac:dyDescent="0.2">
      <c r="A2830" s="7">
        <v>1593</v>
      </c>
      <c r="B2830" s="7">
        <v>73</v>
      </c>
      <c r="C2830" s="8">
        <v>33.709000000000003</v>
      </c>
      <c r="D2830" s="8">
        <v>24.591777777777779</v>
      </c>
      <c r="E2830" s="8">
        <v>19.239484250419839</v>
      </c>
      <c r="F2830" s="7">
        <v>0</v>
      </c>
      <c r="G2830" s="9">
        <f>+SQRT(($B$2-$B2830)^2+($C$2-$C2830)^2+($D$2-$D2830)^2+($E$2-$E2830)^2)</f>
        <v>516.30403174609319</v>
      </c>
    </row>
    <row r="2831" spans="1:7" x14ac:dyDescent="0.2">
      <c r="A2831" s="7">
        <v>6430</v>
      </c>
      <c r="B2831" s="7">
        <v>53</v>
      </c>
      <c r="C2831" s="8">
        <v>31.512499999999999</v>
      </c>
      <c r="D2831" s="8">
        <v>22.386222222222223</v>
      </c>
      <c r="E2831" s="8">
        <v>25.606984920181798</v>
      </c>
      <c r="F2831" s="7">
        <v>0</v>
      </c>
      <c r="G2831" s="9">
        <f>+SQRT(($B$2-$B2831)^2+($C$2-$C2831)^2+($D$2-$D2831)^2+($E$2-$E2831)^2)</f>
        <v>516.41122447302644</v>
      </c>
    </row>
    <row r="2832" spans="1:7" x14ac:dyDescent="0.2">
      <c r="A2832" s="7">
        <v>5890</v>
      </c>
      <c r="B2832" s="7">
        <v>43</v>
      </c>
      <c r="C2832" s="8">
        <v>25.42925</v>
      </c>
      <c r="D2832" s="8">
        <v>31.321777777777779</v>
      </c>
      <c r="E2832" s="8">
        <v>18.719709137284891</v>
      </c>
      <c r="F2832" s="7">
        <v>0</v>
      </c>
      <c r="G2832" s="9">
        <f>+SQRT(($B$2-$B2832)^2+($C$2-$C2832)^2+($D$2-$D2832)^2+($E$2-$E2832)^2)</f>
        <v>516.53823376153412</v>
      </c>
    </row>
    <row r="2833" spans="1:7" x14ac:dyDescent="0.2">
      <c r="A2833" s="7">
        <v>2707</v>
      </c>
      <c r="B2833" s="7">
        <v>43</v>
      </c>
      <c r="C2833" s="8">
        <v>788.23500000000001</v>
      </c>
      <c r="D2833" s="8">
        <v>439.18755555555555</v>
      </c>
      <c r="E2833" s="8">
        <v>489.68136075883865</v>
      </c>
      <c r="F2833" s="7">
        <v>0</v>
      </c>
      <c r="G2833" s="9">
        <f>+SQRT(($B$2-$B2833)^2+($C$2-$C2833)^2+($D$2-$D2833)^2+($E$2-$E2833)^2)</f>
        <v>516.88124187974552</v>
      </c>
    </row>
    <row r="2834" spans="1:7" x14ac:dyDescent="0.2">
      <c r="A2834" s="7">
        <v>5078</v>
      </c>
      <c r="B2834" s="7">
        <v>40</v>
      </c>
      <c r="C2834" s="8">
        <v>29.065999999999999</v>
      </c>
      <c r="D2834" s="8">
        <v>21.585777777777778</v>
      </c>
      <c r="E2834" s="8">
        <v>29.657802236912133</v>
      </c>
      <c r="F2834" s="7">
        <v>0</v>
      </c>
      <c r="G2834" s="9">
        <f>+SQRT(($B$2-$B2834)^2+($C$2-$C2834)^2+($D$2-$D2834)^2+($E$2-$E2834)^2)</f>
        <v>517.245385253461</v>
      </c>
    </row>
    <row r="2835" spans="1:7" x14ac:dyDescent="0.2">
      <c r="A2835" s="7">
        <v>4001</v>
      </c>
      <c r="B2835" s="7">
        <v>22</v>
      </c>
      <c r="C2835" s="8">
        <v>30.728249999999999</v>
      </c>
      <c r="D2835" s="8">
        <v>23.831333333333333</v>
      </c>
      <c r="E2835" s="8">
        <v>20.60909047614399</v>
      </c>
      <c r="F2835" s="7">
        <v>0</v>
      </c>
      <c r="G2835" s="9">
        <f>+SQRT(($B$2-$B2835)^2+($C$2-$C2835)^2+($D$2-$D2835)^2+($E$2-$E2835)^2)</f>
        <v>517.48695174070906</v>
      </c>
    </row>
    <row r="2836" spans="1:7" x14ac:dyDescent="0.2">
      <c r="A2836" s="7">
        <v>4368</v>
      </c>
      <c r="B2836" s="7">
        <v>27</v>
      </c>
      <c r="C2836" s="8">
        <v>632.78774999999996</v>
      </c>
      <c r="D2836" s="8">
        <v>816.17444444444448</v>
      </c>
      <c r="E2836" s="8">
        <v>249.91881648707795</v>
      </c>
      <c r="F2836" s="7">
        <v>1</v>
      </c>
      <c r="G2836" s="9">
        <f>+SQRT(($B$2-$B2836)^2+($C$2-$C2836)^2+($D$2-$D2836)^2+($E$2-$E2836)^2)</f>
        <v>517.67506036757311</v>
      </c>
    </row>
    <row r="2837" spans="1:7" x14ac:dyDescent="0.2">
      <c r="A2837" s="7">
        <v>131</v>
      </c>
      <c r="B2837" s="7">
        <v>62</v>
      </c>
      <c r="C2837" s="8">
        <v>29.053750000000001</v>
      </c>
      <c r="D2837" s="8">
        <v>16.878666666666668</v>
      </c>
      <c r="E2837" s="8">
        <v>41.842492297527379</v>
      </c>
      <c r="F2837" s="7">
        <v>0</v>
      </c>
      <c r="G2837" s="9">
        <f>+SQRT(($B$2-$B2837)^2+($C$2-$C2837)^2+($D$2-$D2837)^2+($E$2-$E2837)^2)</f>
        <v>517.68562937588956</v>
      </c>
    </row>
    <row r="2838" spans="1:7" x14ac:dyDescent="0.2">
      <c r="A2838" s="7">
        <v>7714</v>
      </c>
      <c r="B2838" s="7">
        <v>63</v>
      </c>
      <c r="C2838" s="8">
        <v>669.90549999999996</v>
      </c>
      <c r="D2838" s="8">
        <v>792.66</v>
      </c>
      <c r="E2838" s="8">
        <v>251.95391885529651</v>
      </c>
      <c r="F2838" s="7">
        <v>1</v>
      </c>
      <c r="G2838" s="9">
        <f>+SQRT(($B$2-$B2838)^2+($C$2-$C2838)^2+($D$2-$D2838)^2+($E$2-$E2838)^2)</f>
        <v>517.85284262505593</v>
      </c>
    </row>
    <row r="2839" spans="1:7" x14ac:dyDescent="0.2">
      <c r="A2839" s="7">
        <v>3544</v>
      </c>
      <c r="B2839" s="7">
        <v>43</v>
      </c>
      <c r="C2839" s="8">
        <v>762.31375000000003</v>
      </c>
      <c r="D2839" s="8">
        <v>566.76622222222227</v>
      </c>
      <c r="E2839" s="8">
        <v>468.51973836493636</v>
      </c>
      <c r="F2839" s="7">
        <v>1</v>
      </c>
      <c r="G2839" s="9">
        <f>+SQRT(($B$2-$B2839)^2+($C$2-$C2839)^2+($D$2-$D2839)^2+($E$2-$E2839)^2)</f>
        <v>517.99401034573168</v>
      </c>
    </row>
    <row r="2840" spans="1:7" x14ac:dyDescent="0.2">
      <c r="A2840" s="7">
        <v>6244</v>
      </c>
      <c r="B2840" s="7">
        <v>54</v>
      </c>
      <c r="C2840" s="8">
        <v>27.600999999999999</v>
      </c>
      <c r="D2840" s="8">
        <v>21.56711111111111</v>
      </c>
      <c r="E2840" s="8">
        <v>30.957089681221355</v>
      </c>
      <c r="F2840" s="7">
        <v>0</v>
      </c>
      <c r="G2840" s="9">
        <f>+SQRT(($B$2-$B2840)^2+($C$2-$C2840)^2+($D$2-$D2840)^2+($E$2-$E2840)^2)</f>
        <v>518.14158940728873</v>
      </c>
    </row>
    <row r="2841" spans="1:7" x14ac:dyDescent="0.2">
      <c r="A2841" s="7">
        <v>6303</v>
      </c>
      <c r="B2841" s="7">
        <v>31</v>
      </c>
      <c r="C2841" s="8">
        <v>28.454499999999999</v>
      </c>
      <c r="D2841" s="8">
        <v>29.293333333333333</v>
      </c>
      <c r="E2841" s="8">
        <v>11.144337478088604</v>
      </c>
      <c r="F2841" s="7">
        <v>0</v>
      </c>
      <c r="G2841" s="9">
        <f>+SQRT(($B$2-$B2841)^2+($C$2-$C2841)^2+($D$2-$D2841)^2+($E$2-$E2841)^2)</f>
        <v>518.15799814839761</v>
      </c>
    </row>
    <row r="2842" spans="1:7" x14ac:dyDescent="0.2">
      <c r="A2842" s="7">
        <v>4310</v>
      </c>
      <c r="B2842" s="7">
        <v>23</v>
      </c>
      <c r="C2842" s="8">
        <v>734.15525000000002</v>
      </c>
      <c r="D2842" s="8">
        <v>683.24133333333339</v>
      </c>
      <c r="E2842" s="8">
        <v>391.58360406812824</v>
      </c>
      <c r="F2842" s="7">
        <v>1</v>
      </c>
      <c r="G2842" s="9">
        <f>+SQRT(($B$2-$B2842)^2+($C$2-$C2842)^2+($D$2-$D2842)^2+($E$2-$E2842)^2)</f>
        <v>518.26794865260467</v>
      </c>
    </row>
    <row r="2843" spans="1:7" x14ac:dyDescent="0.2">
      <c r="A2843" s="7">
        <v>6184</v>
      </c>
      <c r="B2843" s="7">
        <v>43</v>
      </c>
      <c r="C2843" s="8">
        <v>27.52075</v>
      </c>
      <c r="D2843" s="8">
        <v>24.548444444444446</v>
      </c>
      <c r="E2843" s="8">
        <v>22.753660025182633</v>
      </c>
      <c r="F2843" s="7">
        <v>0</v>
      </c>
      <c r="G2843" s="9">
        <f>+SQRT(($B$2-$B2843)^2+($C$2-$C2843)^2+($D$2-$D2843)^2+($E$2-$E2843)^2)</f>
        <v>518.34448659272061</v>
      </c>
    </row>
    <row r="2844" spans="1:7" x14ac:dyDescent="0.2">
      <c r="A2844" s="7">
        <v>3031</v>
      </c>
      <c r="B2844" s="7">
        <v>51</v>
      </c>
      <c r="C2844" s="8">
        <v>29.315750000000001</v>
      </c>
      <c r="D2844" s="8">
        <v>14.268888888888888</v>
      </c>
      <c r="E2844" s="8">
        <v>43.824454575649639</v>
      </c>
      <c r="F2844" s="7">
        <v>0</v>
      </c>
      <c r="G2844" s="9">
        <f>+SQRT(($B$2-$B2844)^2+($C$2-$C2844)^2+($D$2-$D2844)^2+($E$2-$E2844)^2)</f>
        <v>518.38309485774255</v>
      </c>
    </row>
    <row r="2845" spans="1:7" x14ac:dyDescent="0.2">
      <c r="A2845" s="7">
        <v>4783</v>
      </c>
      <c r="B2845" s="7">
        <v>61</v>
      </c>
      <c r="C2845" s="8">
        <v>25.216750000000001</v>
      </c>
      <c r="D2845" s="8">
        <v>30.276666666666667</v>
      </c>
      <c r="E2845" s="8">
        <v>16.631345413906661</v>
      </c>
      <c r="F2845" s="7">
        <v>0</v>
      </c>
      <c r="G2845" s="9">
        <f>+SQRT(($B$2-$B2845)^2+($C$2-$C2845)^2+($D$2-$D2845)^2+($E$2-$E2845)^2)</f>
        <v>518.49278078380712</v>
      </c>
    </row>
    <row r="2846" spans="1:7" x14ac:dyDescent="0.2">
      <c r="A2846" s="7">
        <v>707</v>
      </c>
      <c r="B2846" s="7">
        <v>47</v>
      </c>
      <c r="C2846" s="8">
        <v>29.457249999999998</v>
      </c>
      <c r="D2846" s="8">
        <v>22.134666666666668</v>
      </c>
      <c r="E2846" s="8">
        <v>22.209894792147985</v>
      </c>
      <c r="F2846" s="7">
        <v>0</v>
      </c>
      <c r="G2846" s="9">
        <f>+SQRT(($B$2-$B2846)^2+($C$2-$C2846)^2+($D$2-$D2846)^2+($E$2-$E2846)^2)</f>
        <v>518.83995436436192</v>
      </c>
    </row>
    <row r="2847" spans="1:7" x14ac:dyDescent="0.2">
      <c r="A2847" s="7">
        <v>800</v>
      </c>
      <c r="B2847" s="7">
        <v>38</v>
      </c>
      <c r="C2847" s="8">
        <v>24.402999999999999</v>
      </c>
      <c r="D2847" s="8">
        <v>30.751777777777779</v>
      </c>
      <c r="E2847" s="8">
        <v>14.58794505638919</v>
      </c>
      <c r="F2847" s="7">
        <v>0</v>
      </c>
      <c r="G2847" s="9">
        <f>+SQRT(($B$2-$B2847)^2+($C$2-$C2847)^2+($D$2-$D2847)^2+($E$2-$E2847)^2)</f>
        <v>518.86744447509273</v>
      </c>
    </row>
    <row r="2848" spans="1:7" x14ac:dyDescent="0.2">
      <c r="A2848" s="7">
        <v>1254</v>
      </c>
      <c r="B2848" s="7">
        <v>49</v>
      </c>
      <c r="C2848" s="8">
        <v>28.745249999999999</v>
      </c>
      <c r="D2848" s="8">
        <v>25.892888888888891</v>
      </c>
      <c r="E2848" s="8">
        <v>15.592412330440869</v>
      </c>
      <c r="F2848" s="7">
        <v>0</v>
      </c>
      <c r="G2848" s="9">
        <f>+SQRT(($B$2-$B2848)^2+($C$2-$C2848)^2+($D$2-$D2848)^2+($E$2-$E2848)^2)</f>
        <v>518.87082967802212</v>
      </c>
    </row>
    <row r="2849" spans="1:7" x14ac:dyDescent="0.2">
      <c r="A2849" s="7">
        <v>992</v>
      </c>
      <c r="B2849" s="7">
        <v>56</v>
      </c>
      <c r="C2849" s="8">
        <v>695.42174999999997</v>
      </c>
      <c r="D2849" s="8">
        <v>546.22088888888891</v>
      </c>
      <c r="E2849" s="8">
        <v>551.18452572234526</v>
      </c>
      <c r="F2849" s="7">
        <v>1</v>
      </c>
      <c r="G2849" s="9">
        <f>+SQRT(($B$2-$B2849)^2+($C$2-$C2849)^2+($D$2-$D2849)^2+($E$2-$E2849)^2)</f>
        <v>519.5537095577115</v>
      </c>
    </row>
    <row r="2850" spans="1:7" x14ac:dyDescent="0.2">
      <c r="A2850" s="7">
        <v>3456</v>
      </c>
      <c r="B2850" s="7">
        <v>38</v>
      </c>
      <c r="C2850" s="8">
        <v>680.50250000000005</v>
      </c>
      <c r="D2850" s="8">
        <v>680.33799999999997</v>
      </c>
      <c r="E2850" s="8">
        <v>467.24369873954498</v>
      </c>
      <c r="F2850" s="7">
        <v>0</v>
      </c>
      <c r="G2850" s="9">
        <f>+SQRT(($B$2-$B2850)^2+($C$2-$C2850)^2+($D$2-$D2850)^2+($E$2-$E2850)^2)</f>
        <v>519.8059668732775</v>
      </c>
    </row>
    <row r="2851" spans="1:7" x14ac:dyDescent="0.2">
      <c r="A2851" s="7">
        <v>3210</v>
      </c>
      <c r="B2851" s="7">
        <v>69</v>
      </c>
      <c r="C2851" s="8">
        <v>26.120999999999999</v>
      </c>
      <c r="D2851" s="8">
        <v>28.152000000000001</v>
      </c>
      <c r="E2851" s="8">
        <v>15.970152941546095</v>
      </c>
      <c r="F2851" s="7">
        <v>0</v>
      </c>
      <c r="G2851" s="9">
        <f>+SQRT(($B$2-$B2851)^2+($C$2-$C2851)^2+($D$2-$D2851)^2+($E$2-$E2851)^2)</f>
        <v>519.87733524925193</v>
      </c>
    </row>
    <row r="2852" spans="1:7" x14ac:dyDescent="0.2">
      <c r="A2852" s="7">
        <v>7215</v>
      </c>
      <c r="B2852" s="7">
        <v>50</v>
      </c>
      <c r="C2852" s="8">
        <v>25.196750000000002</v>
      </c>
      <c r="D2852" s="8">
        <v>31.795111111111112</v>
      </c>
      <c r="E2852" s="8">
        <v>7.8779289270169688</v>
      </c>
      <c r="F2852" s="7">
        <v>0</v>
      </c>
      <c r="G2852" s="9">
        <f>+SQRT(($B$2-$B2852)^2+($C$2-$C2852)^2+($D$2-$D2852)^2+($E$2-$E2852)^2)</f>
        <v>519.90667451285424</v>
      </c>
    </row>
    <row r="2853" spans="1:7" x14ac:dyDescent="0.2">
      <c r="A2853" s="7">
        <v>315</v>
      </c>
      <c r="B2853" s="7">
        <v>38</v>
      </c>
      <c r="C2853" s="8">
        <v>27.747499999999999</v>
      </c>
      <c r="D2853" s="8">
        <v>27.176444444444446</v>
      </c>
      <c r="E2853" s="8">
        <v>11.281424423365532</v>
      </c>
      <c r="F2853" s="7">
        <v>0</v>
      </c>
      <c r="G2853" s="9">
        <f>+SQRT(($B$2-$B2853)^2+($C$2-$C2853)^2+($D$2-$D2853)^2+($E$2-$E2853)^2)</f>
        <v>519.93978759754714</v>
      </c>
    </row>
    <row r="2854" spans="1:7" x14ac:dyDescent="0.2">
      <c r="A2854" s="7">
        <v>7049</v>
      </c>
      <c r="B2854" s="7">
        <v>43</v>
      </c>
      <c r="C2854" s="8">
        <v>26.11825</v>
      </c>
      <c r="D2854" s="8">
        <v>29.607555555555557</v>
      </c>
      <c r="E2854" s="8">
        <v>8.9496885266416193</v>
      </c>
      <c r="F2854" s="7">
        <v>0</v>
      </c>
      <c r="G2854" s="9">
        <f>+SQRT(($B$2-$B2854)^2+($C$2-$C2854)^2+($D$2-$D2854)^2+($E$2-$E2854)^2)</f>
        <v>520.23414007135034</v>
      </c>
    </row>
    <row r="2855" spans="1:7" x14ac:dyDescent="0.2">
      <c r="A2855" s="7">
        <v>7488</v>
      </c>
      <c r="B2855" s="7">
        <v>47</v>
      </c>
      <c r="C2855" s="8">
        <v>701.22249999999997</v>
      </c>
      <c r="D2855" s="8">
        <v>616.67933333333337</v>
      </c>
      <c r="E2855" s="8">
        <v>506.02004578501129</v>
      </c>
      <c r="F2855" s="7">
        <v>0</v>
      </c>
      <c r="G2855" s="9">
        <f>+SQRT(($B$2-$B2855)^2+($C$2-$C2855)^2+($D$2-$D2855)^2+($E$2-$E2855)^2)</f>
        <v>521.03144853246033</v>
      </c>
    </row>
    <row r="2856" spans="1:7" x14ac:dyDescent="0.2">
      <c r="A2856" s="7">
        <v>6486</v>
      </c>
      <c r="B2856" s="7">
        <v>50</v>
      </c>
      <c r="C2856" s="8">
        <v>25.285250000000001</v>
      </c>
      <c r="D2856" s="8">
        <v>25.814</v>
      </c>
      <c r="E2856" s="8">
        <v>15.978106231657344</v>
      </c>
      <c r="F2856" s="7">
        <v>0</v>
      </c>
      <c r="G2856" s="9">
        <f>+SQRT(($B$2-$B2856)^2+($C$2-$C2856)^2+($D$2-$D2856)^2+($E$2-$E2856)^2)</f>
        <v>521.19924224283557</v>
      </c>
    </row>
    <row r="2857" spans="1:7" x14ac:dyDescent="0.2">
      <c r="A2857" s="7">
        <v>4464</v>
      </c>
      <c r="B2857" s="7">
        <v>37</v>
      </c>
      <c r="C2857" s="8">
        <v>719.58799999999997</v>
      </c>
      <c r="D2857" s="8">
        <v>650.42644444444443</v>
      </c>
      <c r="E2857" s="8">
        <v>457.86161451619216</v>
      </c>
      <c r="F2857" s="7">
        <v>1</v>
      </c>
      <c r="G2857" s="9">
        <f>+SQRT(($B$2-$B2857)^2+($C$2-$C2857)^2+($D$2-$D2857)^2+($E$2-$E2857)^2)</f>
        <v>521.34029442866995</v>
      </c>
    </row>
    <row r="2858" spans="1:7" x14ac:dyDescent="0.2">
      <c r="A2858" s="7">
        <v>6024</v>
      </c>
      <c r="B2858" s="7">
        <v>24</v>
      </c>
      <c r="C2858" s="8">
        <v>712.93849999999998</v>
      </c>
      <c r="D2858" s="8">
        <v>547.14800000000002</v>
      </c>
      <c r="E2858" s="8">
        <v>538.22898063125467</v>
      </c>
      <c r="F2858" s="7">
        <v>1</v>
      </c>
      <c r="G2858" s="9">
        <f>+SQRT(($B$2-$B2858)^2+($C$2-$C2858)^2+($D$2-$D2858)^2+($E$2-$E2858)^2)</f>
        <v>521.35308135486662</v>
      </c>
    </row>
    <row r="2859" spans="1:7" x14ac:dyDescent="0.2">
      <c r="A2859" s="7">
        <v>6073</v>
      </c>
      <c r="B2859" s="7">
        <v>35</v>
      </c>
      <c r="C2859" s="8">
        <v>397.77600000000001</v>
      </c>
      <c r="D2859" s="8">
        <v>181.54844444444444</v>
      </c>
      <c r="E2859" s="8">
        <v>662.33898056633507</v>
      </c>
      <c r="F2859" s="7">
        <v>1</v>
      </c>
      <c r="G2859" s="9">
        <f>+SQRT(($B$2-$B2859)^2+($C$2-$C2859)^2+($D$2-$D2859)^2+($E$2-$E2859)^2)</f>
        <v>521.41132009156877</v>
      </c>
    </row>
    <row r="2860" spans="1:7" x14ac:dyDescent="0.2">
      <c r="A2860" s="7">
        <v>844</v>
      </c>
      <c r="B2860" s="7">
        <v>39</v>
      </c>
      <c r="C2860" s="8">
        <v>747.35299999999995</v>
      </c>
      <c r="D2860" s="8">
        <v>627.88066666666668</v>
      </c>
      <c r="E2860" s="8">
        <v>445.13794318710296</v>
      </c>
      <c r="F2860" s="7">
        <v>0</v>
      </c>
      <c r="G2860" s="9">
        <f>+SQRT(($B$2-$B2860)^2+($C$2-$C2860)^2+($D$2-$D2860)^2+($E$2-$E2860)^2)</f>
        <v>521.54130082207007</v>
      </c>
    </row>
    <row r="2861" spans="1:7" x14ac:dyDescent="0.2">
      <c r="A2861" s="7">
        <v>630</v>
      </c>
      <c r="B2861" s="7">
        <v>33</v>
      </c>
      <c r="C2861" s="8">
        <v>25.639500000000002</v>
      </c>
      <c r="D2861" s="8">
        <v>26.853555555555555</v>
      </c>
      <c r="E2861" s="8">
        <v>10.971598936148105</v>
      </c>
      <c r="F2861" s="7">
        <v>0</v>
      </c>
      <c r="G2861" s="9">
        <f>+SQRT(($B$2-$B2861)^2+($C$2-$C2861)^2+($D$2-$D2861)^2+($E$2-$E2861)^2)</f>
        <v>521.7183960940306</v>
      </c>
    </row>
    <row r="2862" spans="1:7" x14ac:dyDescent="0.2">
      <c r="A2862" s="7">
        <v>3013</v>
      </c>
      <c r="B2862" s="7">
        <v>43</v>
      </c>
      <c r="C2862" s="8">
        <v>25.047000000000001</v>
      </c>
      <c r="D2862" s="8">
        <v>25.053999999999998</v>
      </c>
      <c r="E2862" s="8">
        <v>15.90295747236091</v>
      </c>
      <c r="F2862" s="7">
        <v>0</v>
      </c>
      <c r="G2862" s="9">
        <f>+SQRT(($B$2-$B2862)^2+($C$2-$C2862)^2+($D$2-$D2862)^2+($E$2-$E2862)^2)</f>
        <v>521.77210042110562</v>
      </c>
    </row>
    <row r="2863" spans="1:7" x14ac:dyDescent="0.2">
      <c r="A2863" s="7">
        <v>5417</v>
      </c>
      <c r="B2863" s="7">
        <v>29</v>
      </c>
      <c r="C2863" s="8">
        <v>562.15899999999999</v>
      </c>
      <c r="D2863" s="8">
        <v>262.09644444444444</v>
      </c>
      <c r="E2863" s="8">
        <v>654.42475857139664</v>
      </c>
      <c r="F2863" s="7">
        <v>0</v>
      </c>
      <c r="G2863" s="9">
        <f>+SQRT(($B$2-$B2863)^2+($C$2-$C2863)^2+($D$2-$D2863)^2+($E$2-$E2863)^2)</f>
        <v>521.83879305560174</v>
      </c>
    </row>
    <row r="2864" spans="1:7" x14ac:dyDescent="0.2">
      <c r="A2864" s="7">
        <v>5973</v>
      </c>
      <c r="B2864" s="7">
        <v>22</v>
      </c>
      <c r="C2864" s="8">
        <v>26.924250000000001</v>
      </c>
      <c r="D2864" s="8">
        <v>20.811333333333334</v>
      </c>
      <c r="E2864" s="8">
        <v>20.662377803909393</v>
      </c>
      <c r="F2864" s="7">
        <v>0</v>
      </c>
      <c r="G2864" s="9">
        <f>+SQRT(($B$2-$B2864)^2+($C$2-$C2864)^2+($D$2-$D2864)^2+($E$2-$E2864)^2)</f>
        <v>522.0799066378421</v>
      </c>
    </row>
    <row r="2865" spans="1:7" x14ac:dyDescent="0.2">
      <c r="A2865" s="7">
        <v>3095</v>
      </c>
      <c r="B2865" s="7">
        <v>37</v>
      </c>
      <c r="C2865" s="8">
        <v>540.29525000000001</v>
      </c>
      <c r="D2865" s="8">
        <v>305.97244444444442</v>
      </c>
      <c r="E2865" s="8">
        <v>670.33327211310632</v>
      </c>
      <c r="F2865" s="7">
        <v>1</v>
      </c>
      <c r="G2865" s="9">
        <f>+SQRT(($B$2-$B2865)^2+($C$2-$C2865)^2+($D$2-$D2865)^2+($E$2-$E2865)^2)</f>
        <v>522.46389908178583</v>
      </c>
    </row>
    <row r="2866" spans="1:7" x14ac:dyDescent="0.2">
      <c r="A2866" s="7">
        <v>3875</v>
      </c>
      <c r="B2866" s="7">
        <v>29</v>
      </c>
      <c r="C2866" s="8">
        <v>639.56875000000002</v>
      </c>
      <c r="D2866" s="8">
        <v>440.0071111111111</v>
      </c>
      <c r="E2866" s="8">
        <v>625.74977749914774</v>
      </c>
      <c r="F2866" s="7">
        <v>0</v>
      </c>
      <c r="G2866" s="9">
        <f>+SQRT(($B$2-$B2866)^2+($C$2-$C2866)^2+($D$2-$D2866)^2+($E$2-$E2866)^2)</f>
        <v>522.5635535516418</v>
      </c>
    </row>
    <row r="2867" spans="1:7" x14ac:dyDescent="0.2">
      <c r="A2867" s="7">
        <v>4666</v>
      </c>
      <c r="B2867" s="7">
        <v>29</v>
      </c>
      <c r="C2867" s="8">
        <v>28.457000000000001</v>
      </c>
      <c r="D2867" s="8">
        <v>21.136666666666667</v>
      </c>
      <c r="E2867" s="8">
        <v>14.177288247988731</v>
      </c>
      <c r="F2867" s="7">
        <v>0</v>
      </c>
      <c r="G2867" s="9">
        <f>+SQRT(($B$2-$B2867)^2+($C$2-$C2867)^2+($D$2-$D2867)^2+($E$2-$E2867)^2)</f>
        <v>522.61821091591582</v>
      </c>
    </row>
    <row r="2868" spans="1:7" x14ac:dyDescent="0.2">
      <c r="A2868" s="7">
        <v>5831</v>
      </c>
      <c r="B2868" s="7">
        <v>32</v>
      </c>
      <c r="C2868" s="8">
        <v>28.58175</v>
      </c>
      <c r="D2868" s="8">
        <v>18.823333333333334</v>
      </c>
      <c r="E2868" s="8">
        <v>18.710444746603699</v>
      </c>
      <c r="F2868" s="7">
        <v>0</v>
      </c>
      <c r="G2868" s="9">
        <f>+SQRT(($B$2-$B2868)^2+($C$2-$C2868)^2+($D$2-$D2868)^2+($E$2-$E2868)^2)</f>
        <v>522.65086233403929</v>
      </c>
    </row>
    <row r="2869" spans="1:7" x14ac:dyDescent="0.2">
      <c r="A2869" s="7">
        <v>3478</v>
      </c>
      <c r="B2869" s="7">
        <v>22</v>
      </c>
      <c r="C2869" s="8">
        <v>26.274000000000001</v>
      </c>
      <c r="D2869" s="8">
        <v>14.844222222222223</v>
      </c>
      <c r="E2869" s="8">
        <v>33.774325307859421</v>
      </c>
      <c r="F2869" s="7">
        <v>0</v>
      </c>
      <c r="G2869" s="9">
        <f>+SQRT(($B$2-$B2869)^2+($C$2-$C2869)^2+($D$2-$D2869)^2+($E$2-$E2869)^2)</f>
        <v>522.80049652557091</v>
      </c>
    </row>
    <row r="2870" spans="1:7" x14ac:dyDescent="0.2">
      <c r="A2870" s="7">
        <v>4574</v>
      </c>
      <c r="B2870" s="7">
        <v>49</v>
      </c>
      <c r="C2870" s="8">
        <v>615.93150000000003</v>
      </c>
      <c r="D2870" s="8">
        <v>766.56911111111106</v>
      </c>
      <c r="E2870" s="8">
        <v>422.88530911870839</v>
      </c>
      <c r="F2870" s="7">
        <v>1</v>
      </c>
      <c r="G2870" s="9">
        <f>+SQRT(($B$2-$B2870)^2+($C$2-$C2870)^2+($D$2-$D2870)^2+($E$2-$E2870)^2)</f>
        <v>522.94463289013868</v>
      </c>
    </row>
    <row r="2871" spans="1:7" x14ac:dyDescent="0.2">
      <c r="A2871" s="7">
        <v>1709</v>
      </c>
      <c r="B2871" s="7">
        <v>35</v>
      </c>
      <c r="C2871" s="8">
        <v>624.13475000000005</v>
      </c>
      <c r="D2871" s="8">
        <v>324.5502222222222</v>
      </c>
      <c r="E2871" s="8">
        <v>638.62521362308041</v>
      </c>
      <c r="F2871" s="7">
        <v>0</v>
      </c>
      <c r="G2871" s="9">
        <f>+SQRT(($B$2-$B2871)^2+($C$2-$C2871)^2+($D$2-$D2871)^2+($E$2-$E2871)^2)</f>
        <v>523.38541414325596</v>
      </c>
    </row>
    <row r="2872" spans="1:7" x14ac:dyDescent="0.2">
      <c r="A2872" s="7">
        <v>1786</v>
      </c>
      <c r="B2872" s="7">
        <v>31</v>
      </c>
      <c r="C2872" s="8">
        <v>23.576499999999999</v>
      </c>
      <c r="D2872" s="8">
        <v>24.553999999999998</v>
      </c>
      <c r="E2872" s="8">
        <v>15.071518317294437</v>
      </c>
      <c r="F2872" s="7">
        <v>0</v>
      </c>
      <c r="G2872" s="9">
        <f>+SQRT(($B$2-$B2872)^2+($C$2-$C2872)^2+($D$2-$D2872)^2+($E$2-$E2872)^2)</f>
        <v>523.39036484409939</v>
      </c>
    </row>
    <row r="2873" spans="1:7" x14ac:dyDescent="0.2">
      <c r="A2873" s="7">
        <v>1186</v>
      </c>
      <c r="B2873" s="7">
        <v>39</v>
      </c>
      <c r="C2873" s="8">
        <v>26.210249999999998</v>
      </c>
      <c r="D2873" s="8">
        <v>16.993777777777776</v>
      </c>
      <c r="E2873" s="8">
        <v>25.035190689963557</v>
      </c>
      <c r="F2873" s="7">
        <v>0</v>
      </c>
      <c r="G2873" s="9">
        <f>+SQRT(($B$2-$B2873)^2+($C$2-$C2873)^2+($D$2-$D2873)^2+($E$2-$E2873)^2)</f>
        <v>523.5974447777586</v>
      </c>
    </row>
    <row r="2874" spans="1:7" x14ac:dyDescent="0.2">
      <c r="A2874" s="7">
        <v>1229</v>
      </c>
      <c r="B2874" s="7">
        <v>56</v>
      </c>
      <c r="C2874" s="8">
        <v>677.59524999999996</v>
      </c>
      <c r="D2874" s="8">
        <v>687.18311111111109</v>
      </c>
      <c r="E2874" s="8">
        <v>469.13209912761249</v>
      </c>
      <c r="F2874" s="7">
        <v>1</v>
      </c>
      <c r="G2874" s="9">
        <f>+SQRT(($B$2-$B2874)^2+($C$2-$C2874)^2+($D$2-$D2874)^2+($E$2-$E2874)^2)</f>
        <v>523.66359099309079</v>
      </c>
    </row>
    <row r="2875" spans="1:7" x14ac:dyDescent="0.2">
      <c r="A2875" s="7">
        <v>4130</v>
      </c>
      <c r="B2875" s="7">
        <v>53</v>
      </c>
      <c r="C2875" s="8">
        <v>625.00424999999996</v>
      </c>
      <c r="D2875" s="8">
        <v>284.69422222222221</v>
      </c>
      <c r="E2875" s="8">
        <v>633.24313574766757</v>
      </c>
      <c r="F2875" s="7">
        <v>0</v>
      </c>
      <c r="G2875" s="9">
        <f>+SQRT(($B$2-$B2875)^2+($C$2-$C2875)^2+($D$2-$D2875)^2+($E$2-$E2875)^2)</f>
        <v>524.13208769718005</v>
      </c>
    </row>
    <row r="2876" spans="1:7" x14ac:dyDescent="0.2">
      <c r="A2876" s="7">
        <v>2662</v>
      </c>
      <c r="B2876" s="7">
        <v>56</v>
      </c>
      <c r="C2876" s="8">
        <v>25.452750000000002</v>
      </c>
      <c r="D2876" s="8">
        <v>21.39511111111111</v>
      </c>
      <c r="E2876" s="8">
        <v>14.30373918388222</v>
      </c>
      <c r="F2876" s="7">
        <v>0</v>
      </c>
      <c r="G2876" s="9">
        <f>+SQRT(($B$2-$B2876)^2+($C$2-$C2876)^2+($D$2-$D2876)^2+($E$2-$E2876)^2)</f>
        <v>524.68634504767272</v>
      </c>
    </row>
    <row r="2877" spans="1:7" x14ac:dyDescent="0.2">
      <c r="A2877" s="7">
        <v>7590</v>
      </c>
      <c r="B2877" s="7">
        <v>32</v>
      </c>
      <c r="C2877" s="8">
        <v>457.87099999999998</v>
      </c>
      <c r="D2877" s="8">
        <v>223.11688888888889</v>
      </c>
      <c r="E2877" s="8">
        <v>674.73949046562632</v>
      </c>
      <c r="F2877" s="7">
        <v>1</v>
      </c>
      <c r="G2877" s="9">
        <f>+SQRT(($B$2-$B2877)^2+($C$2-$C2877)^2+($D$2-$D2877)^2+($E$2-$E2877)^2)</f>
        <v>524.97530275406564</v>
      </c>
    </row>
    <row r="2878" spans="1:7" x14ac:dyDescent="0.2">
      <c r="A2878" s="7">
        <v>2987</v>
      </c>
      <c r="B2878" s="7">
        <v>30</v>
      </c>
      <c r="C2878" s="8">
        <v>25.518999999999998</v>
      </c>
      <c r="D2878" s="8">
        <v>19.630666666666666</v>
      </c>
      <c r="E2878" s="8">
        <v>15.896275379965694</v>
      </c>
      <c r="F2878" s="7">
        <v>0</v>
      </c>
      <c r="G2878" s="9">
        <f>+SQRT(($B$2-$B2878)^2+($C$2-$C2878)^2+($D$2-$D2878)^2+($E$2-$E2878)^2)</f>
        <v>525.07586569206694</v>
      </c>
    </row>
    <row r="2879" spans="1:7" x14ac:dyDescent="0.2">
      <c r="A2879" s="7">
        <v>704</v>
      </c>
      <c r="B2879" s="7">
        <v>45</v>
      </c>
      <c r="C2879" s="8">
        <v>672.43200000000002</v>
      </c>
      <c r="D2879" s="8">
        <v>451.51466666666664</v>
      </c>
      <c r="E2879" s="8">
        <v>606.73848104449326</v>
      </c>
      <c r="F2879" s="7">
        <v>0</v>
      </c>
      <c r="G2879" s="9">
        <f>+SQRT(($B$2-$B2879)^2+($C$2-$C2879)^2+($D$2-$D2879)^2+($E$2-$E2879)^2)</f>
        <v>525.32879780567873</v>
      </c>
    </row>
    <row r="2880" spans="1:7" x14ac:dyDescent="0.2">
      <c r="A2880" s="7">
        <v>2204</v>
      </c>
      <c r="B2880" s="7">
        <v>32</v>
      </c>
      <c r="C2880" s="8">
        <v>505.36324999999999</v>
      </c>
      <c r="D2880" s="8">
        <v>270.60533333333331</v>
      </c>
      <c r="E2880" s="8">
        <v>677.51293229232715</v>
      </c>
      <c r="F2880" s="7">
        <v>0</v>
      </c>
      <c r="G2880" s="9">
        <f>+SQRT(($B$2-$B2880)^2+($C$2-$C2880)^2+($D$2-$D2880)^2+($E$2-$E2880)^2)</f>
        <v>525.46600846735828</v>
      </c>
    </row>
    <row r="2881" spans="1:7" x14ac:dyDescent="0.2">
      <c r="A2881" s="7">
        <v>3081</v>
      </c>
      <c r="B2881" s="7">
        <v>34</v>
      </c>
      <c r="C2881" s="8">
        <v>22.751999999999999</v>
      </c>
      <c r="D2881" s="8">
        <v>22.078444444444443</v>
      </c>
      <c r="E2881" s="8">
        <v>12.975407032370294</v>
      </c>
      <c r="F2881" s="7">
        <v>0</v>
      </c>
      <c r="G2881" s="9">
        <f>+SQRT(($B$2-$B2881)^2+($C$2-$C2881)^2+($D$2-$D2881)^2+($E$2-$E2881)^2)</f>
        <v>526.20043119640764</v>
      </c>
    </row>
    <row r="2882" spans="1:7" x14ac:dyDescent="0.2">
      <c r="A2882" s="7">
        <v>2321</v>
      </c>
      <c r="B2882" s="7">
        <v>39</v>
      </c>
      <c r="C2882" s="8">
        <v>23.389500000000002</v>
      </c>
      <c r="D2882" s="8">
        <v>20.991777777777777</v>
      </c>
      <c r="E2882" s="8">
        <v>13.657805223503214</v>
      </c>
      <c r="F2882" s="7">
        <v>0</v>
      </c>
      <c r="G2882" s="9">
        <f>+SQRT(($B$2-$B2882)^2+($C$2-$C2882)^2+($D$2-$D2882)^2+($E$2-$E2882)^2)</f>
        <v>526.25524552822083</v>
      </c>
    </row>
    <row r="2883" spans="1:7" x14ac:dyDescent="0.2">
      <c r="A2883" s="7">
        <v>6933</v>
      </c>
      <c r="B2883" s="7">
        <v>38</v>
      </c>
      <c r="C2883" s="8">
        <v>25.356000000000002</v>
      </c>
      <c r="D2883" s="8">
        <v>15.834888888888889</v>
      </c>
      <c r="E2883" s="8">
        <v>20.547704677856508</v>
      </c>
      <c r="F2883" s="7">
        <v>0</v>
      </c>
      <c r="G2883" s="9">
        <f>+SQRT(($B$2-$B2883)^2+($C$2-$C2883)^2+($D$2-$D2883)^2+($E$2-$E2883)^2)</f>
        <v>526.26486067003634</v>
      </c>
    </row>
    <row r="2884" spans="1:7" x14ac:dyDescent="0.2">
      <c r="A2884" s="7">
        <v>3086</v>
      </c>
      <c r="B2884" s="7">
        <v>37</v>
      </c>
      <c r="C2884" s="8">
        <v>22.978750000000002</v>
      </c>
      <c r="D2884" s="8">
        <v>20.103777777777779</v>
      </c>
      <c r="E2884" s="8">
        <v>15.939955370499739</v>
      </c>
      <c r="F2884" s="7">
        <v>0</v>
      </c>
      <c r="G2884" s="9">
        <f>+SQRT(($B$2-$B2884)^2+($C$2-$C2884)^2+($D$2-$D2884)^2+($E$2-$E2884)^2)</f>
        <v>526.42548787508474</v>
      </c>
    </row>
    <row r="2885" spans="1:7" x14ac:dyDescent="0.2">
      <c r="A2885" s="7">
        <v>5770</v>
      </c>
      <c r="B2885" s="7">
        <v>61</v>
      </c>
      <c r="C2885" s="8">
        <v>26.06175</v>
      </c>
      <c r="D2885" s="8">
        <v>13.282666666666668</v>
      </c>
      <c r="E2885" s="8">
        <v>25.73045016083195</v>
      </c>
      <c r="F2885" s="7">
        <v>0</v>
      </c>
      <c r="G2885" s="9">
        <f>+SQRT(($B$2-$B2885)^2+($C$2-$C2885)^2+($D$2-$D2885)^2+($E$2-$E2885)^2)</f>
        <v>526.50043914925197</v>
      </c>
    </row>
    <row r="2886" spans="1:7" x14ac:dyDescent="0.2">
      <c r="A2886" s="7">
        <v>5775</v>
      </c>
      <c r="B2886" s="7">
        <v>54</v>
      </c>
      <c r="C2886" s="8">
        <v>23.745750000000001</v>
      </c>
      <c r="D2886" s="8">
        <v>21.98288888888889</v>
      </c>
      <c r="E2886" s="8">
        <v>10.721760095175689</v>
      </c>
      <c r="F2886" s="7">
        <v>0</v>
      </c>
      <c r="G2886" s="9">
        <f>+SQRT(($B$2-$B2886)^2+($C$2-$C2886)^2+($D$2-$D2886)^2+($E$2-$E2886)^2)</f>
        <v>526.51302406980778</v>
      </c>
    </row>
    <row r="2887" spans="1:7" x14ac:dyDescent="0.2">
      <c r="A2887" s="7">
        <v>1526</v>
      </c>
      <c r="B2887" s="7">
        <v>42</v>
      </c>
      <c r="C2887" s="8">
        <v>644.60050000000001</v>
      </c>
      <c r="D2887" s="8">
        <v>773.91800000000001</v>
      </c>
      <c r="E2887" s="8">
        <v>387.62806142189834</v>
      </c>
      <c r="F2887" s="7">
        <v>0</v>
      </c>
      <c r="G2887" s="9">
        <f>+SQRT(($B$2-$B2887)^2+($C$2-$C2887)^2+($D$2-$D2887)^2+($E$2-$E2887)^2)</f>
        <v>526.5278357792472</v>
      </c>
    </row>
    <row r="2888" spans="1:7" x14ac:dyDescent="0.2">
      <c r="A2888" s="7">
        <v>373</v>
      </c>
      <c r="B2888" s="7">
        <v>51</v>
      </c>
      <c r="C2888" s="8">
        <v>760.9855</v>
      </c>
      <c r="D2888" s="8">
        <v>509.61355555555554</v>
      </c>
      <c r="E2888" s="8">
        <v>515.08881632709472</v>
      </c>
      <c r="F2888" s="7">
        <v>0</v>
      </c>
      <c r="G2888" s="9">
        <f>+SQRT(($B$2-$B2888)^2+($C$2-$C2888)^2+($D$2-$D2888)^2+($E$2-$E2888)^2)</f>
        <v>526.78286565738949</v>
      </c>
    </row>
    <row r="2889" spans="1:7" x14ac:dyDescent="0.2">
      <c r="A2889" s="7">
        <v>5051</v>
      </c>
      <c r="B2889" s="7">
        <v>42</v>
      </c>
      <c r="C2889" s="8">
        <v>739.21799999999996</v>
      </c>
      <c r="D2889" s="8">
        <v>680.15800000000002</v>
      </c>
      <c r="E2889" s="8">
        <v>408.32714272681881</v>
      </c>
      <c r="F2889" s="7">
        <v>1</v>
      </c>
      <c r="G2889" s="9">
        <f>+SQRT(($B$2-$B2889)^2+($C$2-$C2889)^2+($D$2-$D2889)^2+($E$2-$E2889)^2)</f>
        <v>526.82159695661551</v>
      </c>
    </row>
    <row r="2890" spans="1:7" x14ac:dyDescent="0.2">
      <c r="A2890" s="7">
        <v>8254</v>
      </c>
      <c r="B2890" s="7">
        <v>35</v>
      </c>
      <c r="C2890" s="8">
        <v>21.845500000000001</v>
      </c>
      <c r="D2890" s="8">
        <v>21.96488888888889</v>
      </c>
      <c r="E2890" s="8">
        <v>13.143712105101173</v>
      </c>
      <c r="F2890" s="7">
        <v>0</v>
      </c>
      <c r="G2890" s="9">
        <f>+SQRT(($B$2-$B2890)^2+($C$2-$C2890)^2+($D$2-$D2890)^2+($E$2-$E2890)^2)</f>
        <v>526.83867494965671</v>
      </c>
    </row>
    <row r="2891" spans="1:7" x14ac:dyDescent="0.2">
      <c r="A2891" s="7">
        <v>2655</v>
      </c>
      <c r="B2891" s="7">
        <v>25</v>
      </c>
      <c r="C2891" s="8">
        <v>20.7485</v>
      </c>
      <c r="D2891" s="8">
        <v>26.245111111111111</v>
      </c>
      <c r="E2891" s="8">
        <v>7.0234154274668317</v>
      </c>
      <c r="F2891" s="7">
        <v>0</v>
      </c>
      <c r="G2891" s="9">
        <f>+SQRT(($B$2-$B2891)^2+($C$2-$C2891)^2+($D$2-$D2891)^2+($E$2-$E2891)^2)</f>
        <v>526.87197646751781</v>
      </c>
    </row>
    <row r="2892" spans="1:7" x14ac:dyDescent="0.2">
      <c r="A2892" s="7">
        <v>4245</v>
      </c>
      <c r="B2892" s="7">
        <v>27</v>
      </c>
      <c r="C2892" s="8">
        <v>622.27975000000004</v>
      </c>
      <c r="D2892" s="8">
        <v>819.15266666666662</v>
      </c>
      <c r="E2892" s="8">
        <v>309.0770918024466</v>
      </c>
      <c r="F2892" s="7">
        <v>0</v>
      </c>
      <c r="G2892" s="9">
        <f>+SQRT(($B$2-$B2892)^2+($C$2-$C2892)^2+($D$2-$D2892)^2+($E$2-$E2892)^2)</f>
        <v>527.06832198886559</v>
      </c>
    </row>
    <row r="2893" spans="1:7" x14ac:dyDescent="0.2">
      <c r="A2893" s="7">
        <v>8239</v>
      </c>
      <c r="B2893" s="7">
        <v>26</v>
      </c>
      <c r="C2893" s="8">
        <v>24.970749999999999</v>
      </c>
      <c r="D2893" s="8">
        <v>13.489555555555556</v>
      </c>
      <c r="E2893" s="8">
        <v>24.489310323394463</v>
      </c>
      <c r="F2893" s="7">
        <v>0</v>
      </c>
      <c r="G2893" s="9">
        <f>+SQRT(($B$2-$B2893)^2+($C$2-$C2893)^2+($D$2-$D2893)^2+($E$2-$E2893)^2)</f>
        <v>527.09241507312515</v>
      </c>
    </row>
    <row r="2894" spans="1:7" x14ac:dyDescent="0.2">
      <c r="A2894" s="7">
        <v>5524</v>
      </c>
      <c r="B2894" s="7">
        <v>58</v>
      </c>
      <c r="C2894" s="8">
        <v>703.26075000000003</v>
      </c>
      <c r="D2894" s="8">
        <v>474.60511111111111</v>
      </c>
      <c r="E2894" s="8">
        <v>581.03859570223574</v>
      </c>
      <c r="F2894" s="7">
        <v>1</v>
      </c>
      <c r="G2894" s="9">
        <f>+SQRT(($B$2-$B2894)^2+($C$2-$C2894)^2+($D$2-$D2894)^2+($E$2-$E2894)^2)</f>
        <v>527.21029853499056</v>
      </c>
    </row>
    <row r="2895" spans="1:7" x14ac:dyDescent="0.2">
      <c r="A2895" s="7">
        <v>7445</v>
      </c>
      <c r="B2895" s="7">
        <v>27</v>
      </c>
      <c r="C2895" s="8">
        <v>21.671749999999999</v>
      </c>
      <c r="D2895" s="8">
        <v>9.7446666666666673</v>
      </c>
      <c r="E2895" s="8">
        <v>37.627285971923612</v>
      </c>
      <c r="F2895" s="7">
        <v>0</v>
      </c>
      <c r="G2895" s="9">
        <f>+SQRT(($B$2-$B2895)^2+($C$2-$C2895)^2+($D$2-$D2895)^2+($E$2-$E2895)^2)</f>
        <v>528.25210996407213</v>
      </c>
    </row>
    <row r="2896" spans="1:7" x14ac:dyDescent="0.2">
      <c r="A2896" s="7">
        <v>3460</v>
      </c>
      <c r="B2896" s="7">
        <v>43</v>
      </c>
      <c r="C2896" s="8">
        <v>19.954750000000001</v>
      </c>
      <c r="D2896" s="8">
        <v>24.271999999999998</v>
      </c>
      <c r="E2896" s="8">
        <v>7.8203575357208477</v>
      </c>
      <c r="F2896" s="7">
        <v>0</v>
      </c>
      <c r="G2896" s="9">
        <f>+SQRT(($B$2-$B2896)^2+($C$2-$C2896)^2+($D$2-$D2896)^2+($E$2-$E2896)^2)</f>
        <v>528.3117504671776</v>
      </c>
    </row>
    <row r="2897" spans="1:7" x14ac:dyDescent="0.2">
      <c r="A2897" s="7">
        <v>2022</v>
      </c>
      <c r="B2897" s="7">
        <v>27</v>
      </c>
      <c r="C2897" s="8">
        <v>20.113499999999998</v>
      </c>
      <c r="D2897" s="8">
        <v>21.542666666666666</v>
      </c>
      <c r="E2897" s="8">
        <v>13.167488575364782</v>
      </c>
      <c r="F2897" s="7">
        <v>0</v>
      </c>
      <c r="G2897" s="9">
        <f>+SQRT(($B$2-$B2897)^2+($C$2-$C2897)^2+($D$2-$D2897)^2+($E$2-$E2897)^2)</f>
        <v>528.40564998359503</v>
      </c>
    </row>
    <row r="2898" spans="1:7" x14ac:dyDescent="0.2">
      <c r="A2898" s="7">
        <v>71</v>
      </c>
      <c r="B2898" s="7">
        <v>29</v>
      </c>
      <c r="C2898" s="8">
        <v>679.82849999999996</v>
      </c>
      <c r="D2898" s="8">
        <v>577.4857777777778</v>
      </c>
      <c r="E2898" s="8">
        <v>560.748862217632</v>
      </c>
      <c r="F2898" s="7">
        <v>1</v>
      </c>
      <c r="G2898" s="9">
        <f>+SQRT(($B$2-$B2898)^2+($C$2-$C2898)^2+($D$2-$D2898)^2+($E$2-$E2898)^2)</f>
        <v>528.74318387334449</v>
      </c>
    </row>
    <row r="2899" spans="1:7" x14ac:dyDescent="0.2">
      <c r="A2899" s="7">
        <v>7283</v>
      </c>
      <c r="B2899" s="7">
        <v>43</v>
      </c>
      <c r="C2899" s="8">
        <v>670.09974999999997</v>
      </c>
      <c r="D2899" s="8">
        <v>785.67111111111114</v>
      </c>
      <c r="E2899" s="8">
        <v>329.95299919010751</v>
      </c>
      <c r="F2899" s="7">
        <v>1</v>
      </c>
      <c r="G2899" s="9">
        <f>+SQRT(($B$2-$B2899)^2+($C$2-$C2899)^2+($D$2-$D2899)^2+($E$2-$E2899)^2)</f>
        <v>528.92397613739627</v>
      </c>
    </row>
    <row r="2900" spans="1:7" x14ac:dyDescent="0.2">
      <c r="A2900" s="7">
        <v>325</v>
      </c>
      <c r="B2900" s="7">
        <v>43</v>
      </c>
      <c r="C2900" s="8">
        <v>23.094999999999999</v>
      </c>
      <c r="D2900" s="8">
        <v>10.818444444444445</v>
      </c>
      <c r="E2900" s="8">
        <v>28.270482863278261</v>
      </c>
      <c r="F2900" s="7">
        <v>0</v>
      </c>
      <c r="G2900" s="9">
        <f>+SQRT(($B$2-$B2900)^2+($C$2-$C2900)^2+($D$2-$D2900)^2+($E$2-$E2900)^2)</f>
        <v>528.99008006171925</v>
      </c>
    </row>
    <row r="2901" spans="1:7" x14ac:dyDescent="0.2">
      <c r="A2901" s="7">
        <v>2479</v>
      </c>
      <c r="B2901" s="7">
        <v>42</v>
      </c>
      <c r="C2901" s="8">
        <v>670.74924999999996</v>
      </c>
      <c r="D2901" s="8">
        <v>556.63800000000003</v>
      </c>
      <c r="E2901" s="8">
        <v>578.77874233144973</v>
      </c>
      <c r="F2901" s="7">
        <v>1</v>
      </c>
      <c r="G2901" s="9">
        <f>+SQRT(($B$2-$B2901)^2+($C$2-$C2901)^2+($D$2-$D2901)^2+($E$2-$E2901)^2)</f>
        <v>529.28124521306233</v>
      </c>
    </row>
    <row r="2902" spans="1:7" x14ac:dyDescent="0.2">
      <c r="A2902" s="7">
        <v>5076</v>
      </c>
      <c r="B2902" s="7">
        <v>46</v>
      </c>
      <c r="C2902" s="8">
        <v>697.96225000000004</v>
      </c>
      <c r="D2902" s="8">
        <v>683.78</v>
      </c>
      <c r="E2902" s="8">
        <v>462.2892616802776</v>
      </c>
      <c r="F2902" s="7">
        <v>0</v>
      </c>
      <c r="G2902" s="9">
        <f>+SQRT(($B$2-$B2902)^2+($C$2-$C2902)^2+($D$2-$D2902)^2+($E$2-$E2902)^2)</f>
        <v>529.36476500512663</v>
      </c>
    </row>
    <row r="2903" spans="1:7" x14ac:dyDescent="0.2">
      <c r="A2903" s="7">
        <v>7188</v>
      </c>
      <c r="B2903" s="7">
        <v>51</v>
      </c>
      <c r="C2903" s="8">
        <v>717.27549999999997</v>
      </c>
      <c r="D2903" s="8">
        <v>603.23644444444449</v>
      </c>
      <c r="E2903" s="8">
        <v>513.15814261102173</v>
      </c>
      <c r="F2903" s="7">
        <v>0</v>
      </c>
      <c r="G2903" s="9">
        <f>+SQRT(($B$2-$B2903)^2+($C$2-$C2903)^2+($D$2-$D2903)^2+($E$2-$E2903)^2)</f>
        <v>529.42420978805319</v>
      </c>
    </row>
    <row r="2904" spans="1:7" x14ac:dyDescent="0.2">
      <c r="A2904" s="7">
        <v>1790</v>
      </c>
      <c r="B2904" s="7">
        <v>62</v>
      </c>
      <c r="C2904" s="8">
        <v>713.74249999999995</v>
      </c>
      <c r="D2904" s="8">
        <v>733.69200000000001</v>
      </c>
      <c r="E2904" s="8">
        <v>369.51981435877275</v>
      </c>
      <c r="F2904" s="7">
        <v>0</v>
      </c>
      <c r="G2904" s="9">
        <f>+SQRT(($B$2-$B2904)^2+($C$2-$C2904)^2+($D$2-$D2904)^2+($E$2-$E2904)^2)</f>
        <v>529.45344384962209</v>
      </c>
    </row>
    <row r="2905" spans="1:7" x14ac:dyDescent="0.2">
      <c r="A2905" s="7">
        <v>3491</v>
      </c>
      <c r="B2905" s="7">
        <v>45</v>
      </c>
      <c r="C2905" s="8">
        <v>20.896249999999998</v>
      </c>
      <c r="D2905" s="8">
        <v>20.812222222222221</v>
      </c>
      <c r="E2905" s="8">
        <v>8.8906435365681382</v>
      </c>
      <c r="F2905" s="7">
        <v>0</v>
      </c>
      <c r="G2905" s="9">
        <f>+SQRT(($B$2-$B2905)^2+($C$2-$C2905)^2+($D$2-$D2905)^2+($E$2-$E2905)^2)</f>
        <v>529.61243484175236</v>
      </c>
    </row>
    <row r="2906" spans="1:7" x14ac:dyDescent="0.2">
      <c r="A2906" s="7">
        <v>6787</v>
      </c>
      <c r="B2906" s="7">
        <v>64</v>
      </c>
      <c r="C2906" s="8">
        <v>21.872</v>
      </c>
      <c r="D2906" s="8">
        <v>18.116888888888887</v>
      </c>
      <c r="E2906" s="8">
        <v>13.770261482642887</v>
      </c>
      <c r="F2906" s="7">
        <v>0</v>
      </c>
      <c r="G2906" s="9">
        <f>+SQRT(($B$2-$B2906)^2+($C$2-$C2906)^2+($D$2-$D2906)^2+($E$2-$E2906)^2)</f>
        <v>529.7979073717936</v>
      </c>
    </row>
    <row r="2907" spans="1:7" x14ac:dyDescent="0.2">
      <c r="A2907" s="7">
        <v>8199</v>
      </c>
      <c r="B2907" s="7">
        <v>54</v>
      </c>
      <c r="C2907" s="8">
        <v>21.451750000000001</v>
      </c>
      <c r="D2907" s="8">
        <v>13.538</v>
      </c>
      <c r="E2907" s="8">
        <v>22.864065799259162</v>
      </c>
      <c r="F2907" s="7">
        <v>0</v>
      </c>
      <c r="G2907" s="9">
        <f>+SQRT(($B$2-$B2907)^2+($C$2-$C2907)^2+($D$2-$D2907)^2+($E$2-$E2907)^2)</f>
        <v>530.03358588942706</v>
      </c>
    </row>
    <row r="2908" spans="1:7" x14ac:dyDescent="0.2">
      <c r="A2908" s="7">
        <v>3645</v>
      </c>
      <c r="B2908" s="7">
        <v>27</v>
      </c>
      <c r="C2908" s="8">
        <v>725.53700000000003</v>
      </c>
      <c r="D2908" s="8">
        <v>604.0044444444444</v>
      </c>
      <c r="E2908" s="8">
        <v>505.63117003178183</v>
      </c>
      <c r="F2908" s="7">
        <v>0</v>
      </c>
      <c r="G2908" s="9">
        <f>+SQRT(($B$2-$B2908)^2+($C$2-$C2908)^2+($D$2-$D2908)^2+($E$2-$E2908)^2)</f>
        <v>530.24717894454182</v>
      </c>
    </row>
    <row r="2909" spans="1:7" x14ac:dyDescent="0.2">
      <c r="A2909" s="7">
        <v>4847</v>
      </c>
      <c r="B2909" s="7">
        <v>63</v>
      </c>
      <c r="C2909" s="8">
        <v>21.80725</v>
      </c>
      <c r="D2909" s="8">
        <v>14.510666666666667</v>
      </c>
      <c r="E2909" s="8">
        <v>19.190880822044385</v>
      </c>
      <c r="F2909" s="7">
        <v>0</v>
      </c>
      <c r="G2909" s="9">
        <f>+SQRT(($B$2-$B2909)^2+($C$2-$C2909)^2+($D$2-$D2909)^2+($E$2-$E2909)^2)</f>
        <v>530.56082011531862</v>
      </c>
    </row>
    <row r="2910" spans="1:7" x14ac:dyDescent="0.2">
      <c r="A2910" s="7">
        <v>31</v>
      </c>
      <c r="B2910" s="7">
        <v>31</v>
      </c>
      <c r="C2910" s="8">
        <v>17.99175</v>
      </c>
      <c r="D2910" s="8">
        <v>23.126444444444445</v>
      </c>
      <c r="E2910" s="8">
        <v>7.3311638103153758</v>
      </c>
      <c r="F2910" s="7">
        <v>0</v>
      </c>
      <c r="G2910" s="9">
        <f>+SQRT(($B$2-$B2910)^2+($C$2-$C2910)^2+($D$2-$D2910)^2+($E$2-$E2910)^2)</f>
        <v>530.58832742245511</v>
      </c>
    </row>
    <row r="2911" spans="1:7" x14ac:dyDescent="0.2">
      <c r="A2911" s="7">
        <v>724</v>
      </c>
      <c r="B2911" s="7">
        <v>37</v>
      </c>
      <c r="C2911" s="8">
        <v>17.99025</v>
      </c>
      <c r="D2911" s="8">
        <v>22.347111111111111</v>
      </c>
      <c r="E2911" s="8">
        <v>8.538397329118359</v>
      </c>
      <c r="F2911" s="7">
        <v>0</v>
      </c>
      <c r="G2911" s="9">
        <f>+SQRT(($B$2-$B2911)^2+($C$2-$C2911)^2+($D$2-$D2911)^2+($E$2-$E2911)^2)</f>
        <v>530.6700807169068</v>
      </c>
    </row>
    <row r="2912" spans="1:7" x14ac:dyDescent="0.2">
      <c r="A2912" s="7">
        <v>3196</v>
      </c>
      <c r="B2912" s="7">
        <v>37</v>
      </c>
      <c r="C2912" s="8">
        <v>19.143000000000001</v>
      </c>
      <c r="D2912" s="8">
        <v>8.5259999999999998</v>
      </c>
      <c r="E2912" s="8">
        <v>37.093793287055057</v>
      </c>
      <c r="F2912" s="7">
        <v>0</v>
      </c>
      <c r="G2912" s="9">
        <f>+SQRT(($B$2-$B2912)^2+($C$2-$C2912)^2+($D$2-$D2912)^2+($E$2-$E2912)^2)</f>
        <v>530.8403025820877</v>
      </c>
    </row>
    <row r="2913" spans="1:7" x14ac:dyDescent="0.2">
      <c r="A2913" s="7">
        <v>5269</v>
      </c>
      <c r="B2913" s="7">
        <v>30</v>
      </c>
      <c r="C2913" s="8">
        <v>18.614000000000001</v>
      </c>
      <c r="D2913" s="8">
        <v>20.424888888888891</v>
      </c>
      <c r="E2913" s="8">
        <v>10.72205296385666</v>
      </c>
      <c r="F2913" s="7">
        <v>0</v>
      </c>
      <c r="G2913" s="9">
        <f>+SQRT(($B$2-$B2913)^2+($C$2-$C2913)^2+($D$2-$D2913)^2+($E$2-$E2913)^2)</f>
        <v>530.87366374936857</v>
      </c>
    </row>
    <row r="2914" spans="1:7" x14ac:dyDescent="0.2">
      <c r="A2914" s="7">
        <v>5130</v>
      </c>
      <c r="B2914" s="7">
        <v>31</v>
      </c>
      <c r="C2914" s="8">
        <v>734.56200000000001</v>
      </c>
      <c r="D2914" s="8">
        <v>733.41088888888885</v>
      </c>
      <c r="E2914" s="8">
        <v>335.90425940919744</v>
      </c>
      <c r="F2914" s="7">
        <v>1</v>
      </c>
      <c r="G2914" s="9">
        <f>+SQRT(($B$2-$B2914)^2+($C$2-$C2914)^2+($D$2-$D2914)^2+($E$2-$E2914)^2)</f>
        <v>530.9189819738491</v>
      </c>
    </row>
    <row r="2915" spans="1:7" x14ac:dyDescent="0.2">
      <c r="A2915" s="7">
        <v>2410</v>
      </c>
      <c r="B2915" s="7">
        <v>34</v>
      </c>
      <c r="C2915" s="8">
        <v>22.835999999999999</v>
      </c>
      <c r="D2915" s="8">
        <v>15.440888888888889</v>
      </c>
      <c r="E2915" s="8">
        <v>11.718010128924998</v>
      </c>
      <c r="F2915" s="7">
        <v>0</v>
      </c>
      <c r="G2915" s="9">
        <f>+SQRT(($B$2-$B2915)^2+($C$2-$C2915)^2+($D$2-$D2915)^2+($E$2-$E2915)^2)</f>
        <v>530.92521792502157</v>
      </c>
    </row>
    <row r="2916" spans="1:7" x14ac:dyDescent="0.2">
      <c r="A2916" s="7">
        <v>7355</v>
      </c>
      <c r="B2916" s="7">
        <v>25</v>
      </c>
      <c r="C2916" s="8">
        <v>19.78875</v>
      </c>
      <c r="D2916" s="8">
        <v>18.141555555555556</v>
      </c>
      <c r="E2916" s="8">
        <v>12.949986247764018</v>
      </c>
      <c r="F2916" s="7">
        <v>0</v>
      </c>
      <c r="G2916" s="9">
        <f>+SQRT(($B$2-$B2916)^2+($C$2-$C2916)^2+($D$2-$D2916)^2+($E$2-$E2916)^2)</f>
        <v>530.98013590356152</v>
      </c>
    </row>
    <row r="2917" spans="1:7" x14ac:dyDescent="0.2">
      <c r="A2917" s="7">
        <v>8121</v>
      </c>
      <c r="B2917" s="7">
        <v>38</v>
      </c>
      <c r="C2917" s="8">
        <v>661.45899999999995</v>
      </c>
      <c r="D2917" s="8">
        <v>407.17866666666669</v>
      </c>
      <c r="E2917" s="8">
        <v>627.03975216237575</v>
      </c>
      <c r="F2917" s="7">
        <v>1</v>
      </c>
      <c r="G2917" s="9">
        <f>+SQRT(($B$2-$B2917)^2+($C$2-$C2917)^2+($D$2-$D2917)^2+($E$2-$E2917)^2)</f>
        <v>531.24902515585086</v>
      </c>
    </row>
    <row r="2918" spans="1:7" x14ac:dyDescent="0.2">
      <c r="A2918" s="7">
        <v>851</v>
      </c>
      <c r="B2918" s="7">
        <v>25</v>
      </c>
      <c r="C2918" s="8">
        <v>664.54274999999996</v>
      </c>
      <c r="D2918" s="8">
        <v>399.58088888888886</v>
      </c>
      <c r="E2918" s="8">
        <v>625.73955775343404</v>
      </c>
      <c r="F2918" s="7">
        <v>1</v>
      </c>
      <c r="G2918" s="9">
        <f>+SQRT(($B$2-$B2918)^2+($C$2-$C2918)^2+($D$2-$D2918)^2+($E$2-$E2918)^2)</f>
        <v>531.42934462227015</v>
      </c>
    </row>
    <row r="2919" spans="1:7" x14ac:dyDescent="0.2">
      <c r="A2919" s="7">
        <v>6291</v>
      </c>
      <c r="B2919" s="7">
        <v>29</v>
      </c>
      <c r="C2919" s="8">
        <v>643.20124999999996</v>
      </c>
      <c r="D2919" s="8">
        <v>496.77977777777778</v>
      </c>
      <c r="E2919" s="8">
        <v>621.54046831174878</v>
      </c>
      <c r="F2919" s="7">
        <v>0</v>
      </c>
      <c r="G2919" s="9">
        <f>+SQRT(($B$2-$B2919)^2+($C$2-$C2919)^2+($D$2-$D2919)^2+($E$2-$E2919)^2)</f>
        <v>531.51321945250902</v>
      </c>
    </row>
    <row r="2920" spans="1:7" x14ac:dyDescent="0.2">
      <c r="A2920" s="7">
        <v>6715</v>
      </c>
      <c r="B2920" s="7">
        <v>25</v>
      </c>
      <c r="C2920" s="8">
        <v>20.942499999999999</v>
      </c>
      <c r="D2920" s="8">
        <v>14.502222222222223</v>
      </c>
      <c r="E2920" s="8">
        <v>15.870593255892286</v>
      </c>
      <c r="F2920" s="7">
        <v>0</v>
      </c>
      <c r="G2920" s="9">
        <f>+SQRT(($B$2-$B2920)^2+($C$2-$C2920)^2+($D$2-$D2920)^2+($E$2-$E2920)^2)</f>
        <v>531.7167286138623</v>
      </c>
    </row>
    <row r="2921" spans="1:7" x14ac:dyDescent="0.2">
      <c r="A2921" s="7">
        <v>8137</v>
      </c>
      <c r="B2921" s="7">
        <v>57</v>
      </c>
      <c r="C2921" s="8">
        <v>20.5245</v>
      </c>
      <c r="D2921" s="8">
        <v>12.775333333333334</v>
      </c>
      <c r="E2921" s="8">
        <v>17.378573083580388</v>
      </c>
      <c r="F2921" s="7">
        <v>0</v>
      </c>
      <c r="G2921" s="9">
        <f>+SQRT(($B$2-$B2921)^2+($C$2-$C2921)^2+($D$2-$D2921)^2+($E$2-$E2921)^2)</f>
        <v>532.8825802770366</v>
      </c>
    </row>
    <row r="2922" spans="1:7" x14ac:dyDescent="0.2">
      <c r="A2922" s="7">
        <v>7119</v>
      </c>
      <c r="B2922" s="7">
        <v>27</v>
      </c>
      <c r="C2922" s="8">
        <v>722.07124999999996</v>
      </c>
      <c r="D2922" s="8">
        <v>765.45777777777778</v>
      </c>
      <c r="E2922" s="8">
        <v>285.57696830920804</v>
      </c>
      <c r="F2922" s="7">
        <v>0</v>
      </c>
      <c r="G2922" s="9">
        <f>+SQRT(($B$2-$B2922)^2+($C$2-$C2922)^2+($D$2-$D2922)^2+($E$2-$E2922)^2)</f>
        <v>533.07497528044644</v>
      </c>
    </row>
    <row r="2923" spans="1:7" x14ac:dyDescent="0.2">
      <c r="A2923" s="7">
        <v>765</v>
      </c>
      <c r="B2923" s="7">
        <v>50</v>
      </c>
      <c r="C2923" s="8">
        <v>674.75900000000001</v>
      </c>
      <c r="D2923" s="8">
        <v>812.92355555555559</v>
      </c>
      <c r="E2923" s="8">
        <v>223.77187872915511</v>
      </c>
      <c r="F2923" s="7">
        <v>1</v>
      </c>
      <c r="G2923" s="9">
        <f>+SQRT(($B$2-$B2923)^2+($C$2-$C2923)^2+($D$2-$D2923)^2+($E$2-$E2923)^2)</f>
        <v>533.47321625106815</v>
      </c>
    </row>
    <row r="2924" spans="1:7" x14ac:dyDescent="0.2">
      <c r="A2924" s="7">
        <v>5093</v>
      </c>
      <c r="B2924" s="7">
        <v>49</v>
      </c>
      <c r="C2924" s="8">
        <v>684.40949999999998</v>
      </c>
      <c r="D2924" s="8">
        <v>795.41511111111106</v>
      </c>
      <c r="E2924" s="8">
        <v>284.78468977839344</v>
      </c>
      <c r="F2924" s="7">
        <v>1</v>
      </c>
      <c r="G2924" s="9">
        <f>+SQRT(($B$2-$B2924)^2+($C$2-$C2924)^2+($D$2-$D2924)^2+($E$2-$E2924)^2)</f>
        <v>533.47936393449891</v>
      </c>
    </row>
    <row r="2925" spans="1:7" x14ac:dyDescent="0.2">
      <c r="A2925" s="7">
        <v>2897</v>
      </c>
      <c r="B2925" s="7">
        <v>64</v>
      </c>
      <c r="C2925" s="8">
        <v>701.95174999999995</v>
      </c>
      <c r="D2925" s="8">
        <v>779.10422222222223</v>
      </c>
      <c r="E2925" s="8">
        <v>295.99412203212643</v>
      </c>
      <c r="F2925" s="7">
        <v>0</v>
      </c>
      <c r="G2925" s="9">
        <f>+SQRT(($B$2-$B2925)^2+($C$2-$C2925)^2+($D$2-$D2925)^2+($E$2-$E2925)^2)</f>
        <v>533.78312512101127</v>
      </c>
    </row>
    <row r="2926" spans="1:7" x14ac:dyDescent="0.2">
      <c r="A2926" s="7">
        <v>1494</v>
      </c>
      <c r="B2926" s="7">
        <v>39</v>
      </c>
      <c r="C2926" s="8">
        <v>750.91549999999995</v>
      </c>
      <c r="D2926" s="8">
        <v>526.4422222222222</v>
      </c>
      <c r="E2926" s="8">
        <v>530.12026103177584</v>
      </c>
      <c r="F2926" s="7">
        <v>0</v>
      </c>
      <c r="G2926" s="9">
        <f>+SQRT(($B$2-$B2926)^2+($C$2-$C2926)^2+($D$2-$D2926)^2+($E$2-$E2926)^2)</f>
        <v>534.12407732426311</v>
      </c>
    </row>
    <row r="2927" spans="1:7" x14ac:dyDescent="0.2">
      <c r="A2927" s="7">
        <v>2506</v>
      </c>
      <c r="B2927" s="7">
        <v>67</v>
      </c>
      <c r="C2927" s="8">
        <v>17.859000000000002</v>
      </c>
      <c r="D2927" s="8">
        <v>17.677333333333333</v>
      </c>
      <c r="E2927" s="8">
        <v>9.9991204756574739</v>
      </c>
      <c r="F2927" s="7">
        <v>0</v>
      </c>
      <c r="G2927" s="9">
        <f>+SQRT(($B$2-$B2927)^2+($C$2-$C2927)^2+($D$2-$D2927)^2+($E$2-$E2927)^2)</f>
        <v>534.1495456849965</v>
      </c>
    </row>
    <row r="2928" spans="1:7" x14ac:dyDescent="0.2">
      <c r="A2928" s="7">
        <v>5407</v>
      </c>
      <c r="B2928" s="7">
        <v>38</v>
      </c>
      <c r="C2928" s="8">
        <v>16.878</v>
      </c>
      <c r="D2928" s="8">
        <v>14.661333333333333</v>
      </c>
      <c r="E2928" s="8">
        <v>15.760961149357987</v>
      </c>
      <c r="F2928" s="7">
        <v>0</v>
      </c>
      <c r="G2928" s="9">
        <f>+SQRT(($B$2-$B2928)^2+($C$2-$C2928)^2+($D$2-$D2928)^2+($E$2-$E2928)^2)</f>
        <v>534.2670751842353</v>
      </c>
    </row>
    <row r="2929" spans="1:7" x14ac:dyDescent="0.2">
      <c r="A2929" s="7">
        <v>3560</v>
      </c>
      <c r="B2929" s="7">
        <v>52</v>
      </c>
      <c r="C2929" s="8">
        <v>645.44650000000001</v>
      </c>
      <c r="D2929" s="8">
        <v>355.90199999999999</v>
      </c>
      <c r="E2929" s="8">
        <v>641.25596749166368</v>
      </c>
      <c r="F2929" s="7">
        <v>1</v>
      </c>
      <c r="G2929" s="9">
        <f>+SQRT(($B$2-$B2929)^2+($C$2-$C2929)^2+($D$2-$D2929)^2+($E$2-$E2929)^2)</f>
        <v>534.30831177569007</v>
      </c>
    </row>
    <row r="2930" spans="1:7" x14ac:dyDescent="0.2">
      <c r="A2930" s="7">
        <v>7594</v>
      </c>
      <c r="B2930" s="7">
        <v>53</v>
      </c>
      <c r="C2930" s="8">
        <v>17.72625</v>
      </c>
      <c r="D2930" s="8">
        <v>16.755111111111113</v>
      </c>
      <c r="E2930" s="8">
        <v>9.5058873817098615</v>
      </c>
      <c r="F2930" s="7">
        <v>0</v>
      </c>
      <c r="G2930" s="9">
        <f>+SQRT(($B$2-$B2930)^2+($C$2-$C2930)^2+($D$2-$D2930)^2+($E$2-$E2930)^2)</f>
        <v>534.42383170098981</v>
      </c>
    </row>
    <row r="2931" spans="1:7" x14ac:dyDescent="0.2">
      <c r="A2931" s="7">
        <v>7069</v>
      </c>
      <c r="B2931" s="7">
        <v>64</v>
      </c>
      <c r="C2931" s="8">
        <v>15.977</v>
      </c>
      <c r="D2931" s="8">
        <v>19.960444444444445</v>
      </c>
      <c r="E2931" s="8">
        <v>6.8594736464101675</v>
      </c>
      <c r="F2931" s="7">
        <v>0</v>
      </c>
      <c r="G2931" s="9">
        <f>+SQRT(($B$2-$B2931)^2+($C$2-$C2931)^2+($D$2-$D2931)^2+($E$2-$E2931)^2)</f>
        <v>534.77594846514171</v>
      </c>
    </row>
    <row r="2932" spans="1:7" x14ac:dyDescent="0.2">
      <c r="A2932" s="7">
        <v>6206</v>
      </c>
      <c r="B2932" s="7">
        <v>57</v>
      </c>
      <c r="C2932" s="8">
        <v>664.26499999999999</v>
      </c>
      <c r="D2932" s="8">
        <v>806.23133333333328</v>
      </c>
      <c r="E2932" s="8">
        <v>301.30388997672537</v>
      </c>
      <c r="F2932" s="7">
        <v>0</v>
      </c>
      <c r="G2932" s="9">
        <f>+SQRT(($B$2-$B2932)^2+($C$2-$C2932)^2+($D$2-$D2932)^2+($E$2-$E2932)^2)</f>
        <v>535.11861120314416</v>
      </c>
    </row>
    <row r="2933" spans="1:7" x14ac:dyDescent="0.2">
      <c r="A2933" s="7">
        <v>1777</v>
      </c>
      <c r="B2933" s="7">
        <v>49</v>
      </c>
      <c r="C2933" s="8">
        <v>17.052499999999998</v>
      </c>
      <c r="D2933" s="8">
        <v>12.050222222222223</v>
      </c>
      <c r="E2933" s="8">
        <v>18.632745572547268</v>
      </c>
      <c r="F2933" s="7">
        <v>0</v>
      </c>
      <c r="G2933" s="9">
        <f>+SQRT(($B$2-$B2933)^2+($C$2-$C2933)^2+($D$2-$D2933)^2+($E$2-$E2933)^2)</f>
        <v>535.14321716919119</v>
      </c>
    </row>
    <row r="2934" spans="1:7" x14ac:dyDescent="0.2">
      <c r="A2934" s="7">
        <v>4107</v>
      </c>
      <c r="B2934" s="7">
        <v>57</v>
      </c>
      <c r="C2934" s="8">
        <v>18.0685</v>
      </c>
      <c r="D2934" s="8">
        <v>16.164888888888889</v>
      </c>
      <c r="E2934" s="8">
        <v>7.8670801333472786</v>
      </c>
      <c r="F2934" s="7">
        <v>0</v>
      </c>
      <c r="G2934" s="9">
        <f>+SQRT(($B$2-$B2934)^2+($C$2-$C2934)^2+($D$2-$D2934)^2+($E$2-$E2934)^2)</f>
        <v>535.21773499933283</v>
      </c>
    </row>
    <row r="2935" spans="1:7" x14ac:dyDescent="0.2">
      <c r="A2935" s="7">
        <v>6894</v>
      </c>
      <c r="B2935" s="7">
        <v>40</v>
      </c>
      <c r="C2935" s="8">
        <v>16.761749999999999</v>
      </c>
      <c r="D2935" s="8">
        <v>15.739777777777778</v>
      </c>
      <c r="E2935" s="8">
        <v>10.504828359436011</v>
      </c>
      <c r="F2935" s="7">
        <v>0</v>
      </c>
      <c r="G2935" s="9">
        <f>+SQRT(($B$2-$B2935)^2+($C$2-$C2935)^2+($D$2-$D2935)^2+($E$2-$E2935)^2)</f>
        <v>535.23719786812546</v>
      </c>
    </row>
    <row r="2936" spans="1:7" x14ac:dyDescent="0.2">
      <c r="A2936" s="7">
        <v>4462</v>
      </c>
      <c r="B2936" s="7">
        <v>43</v>
      </c>
      <c r="C2936" s="8">
        <v>17.896750000000001</v>
      </c>
      <c r="D2936" s="8">
        <v>15.925777777777778</v>
      </c>
      <c r="E2936" s="8">
        <v>6.9087565489125335</v>
      </c>
      <c r="F2936" s="7">
        <v>0</v>
      </c>
      <c r="G2936" s="9">
        <f>+SQRT(($B$2-$B2936)^2+($C$2-$C2936)^2+($D$2-$D2936)^2+($E$2-$E2936)^2)</f>
        <v>535.48026671788364</v>
      </c>
    </row>
    <row r="2937" spans="1:7" x14ac:dyDescent="0.2">
      <c r="A2937" s="7">
        <v>5188</v>
      </c>
      <c r="B2937" s="7">
        <v>73</v>
      </c>
      <c r="C2937" s="8">
        <v>596.08349999999996</v>
      </c>
      <c r="D2937" s="8">
        <v>317.13555555555558</v>
      </c>
      <c r="E2937" s="8">
        <v>663.61587234950434</v>
      </c>
      <c r="F2937" s="7">
        <v>0</v>
      </c>
      <c r="G2937" s="9">
        <f>+SQRT(($B$2-$B2937)^2+($C$2-$C2937)^2+($D$2-$D2937)^2+($E$2-$E2937)^2)</f>
        <v>535.63784215541614</v>
      </c>
    </row>
    <row r="2938" spans="1:7" x14ac:dyDescent="0.2">
      <c r="A2938" s="7">
        <v>524</v>
      </c>
      <c r="B2938" s="7">
        <v>30</v>
      </c>
      <c r="C2938" s="8">
        <v>17.217500000000001</v>
      </c>
      <c r="D2938" s="8">
        <v>7.9171111111111108</v>
      </c>
      <c r="E2938" s="8">
        <v>25.846123860384864</v>
      </c>
      <c r="F2938" s="7">
        <v>0</v>
      </c>
      <c r="G2938" s="9">
        <f>+SQRT(($B$2-$B2938)^2+($C$2-$C2938)^2+($D$2-$D2938)^2+($E$2-$E2938)^2)</f>
        <v>535.67586534493626</v>
      </c>
    </row>
    <row r="2939" spans="1:7" x14ac:dyDescent="0.2">
      <c r="A2939" s="7">
        <v>2882</v>
      </c>
      <c r="B2939" s="7">
        <v>32</v>
      </c>
      <c r="C2939" s="8">
        <v>660.23500000000001</v>
      </c>
      <c r="D2939" s="8">
        <v>819.83155555555561</v>
      </c>
      <c r="E2939" s="8">
        <v>259.97045460438301</v>
      </c>
      <c r="F2939" s="7">
        <v>1</v>
      </c>
      <c r="G2939" s="9">
        <f>+SQRT(($B$2-$B2939)^2+($C$2-$C2939)^2+($D$2-$D2939)^2+($E$2-$E2939)^2)</f>
        <v>535.91766961624455</v>
      </c>
    </row>
    <row r="2940" spans="1:7" x14ac:dyDescent="0.2">
      <c r="A2940" s="7">
        <v>4726</v>
      </c>
      <c r="B2940" s="7">
        <v>62</v>
      </c>
      <c r="C2940" s="8">
        <v>17.735749999999999</v>
      </c>
      <c r="D2940" s="8">
        <v>12.045555555555556</v>
      </c>
      <c r="E2940" s="8">
        <v>15.829204226063057</v>
      </c>
      <c r="F2940" s="7">
        <v>0</v>
      </c>
      <c r="G2940" s="9">
        <f>+SQRT(($B$2-$B2940)^2+($C$2-$C2940)^2+($D$2-$D2940)^2+($E$2-$E2940)^2)</f>
        <v>535.93417375936383</v>
      </c>
    </row>
    <row r="2941" spans="1:7" x14ac:dyDescent="0.2">
      <c r="A2941" s="7">
        <v>6368</v>
      </c>
      <c r="B2941" s="7">
        <v>37</v>
      </c>
      <c r="C2941" s="8">
        <v>694.11324999999999</v>
      </c>
      <c r="D2941" s="8">
        <v>623.81088888888894</v>
      </c>
      <c r="E2941" s="8">
        <v>530.57795869432027</v>
      </c>
      <c r="F2941" s="7">
        <v>0</v>
      </c>
      <c r="G2941" s="9">
        <f>+SQRT(($B$2-$B2941)^2+($C$2-$C2941)^2+($D$2-$D2941)^2+($E$2-$E2941)^2)</f>
        <v>536.03951749174814</v>
      </c>
    </row>
    <row r="2942" spans="1:7" x14ac:dyDescent="0.2">
      <c r="A2942" s="7">
        <v>1256</v>
      </c>
      <c r="B2942" s="7">
        <v>58</v>
      </c>
      <c r="C2942" s="8">
        <v>581.87625000000003</v>
      </c>
      <c r="D2942" s="8">
        <v>323.23266666666666</v>
      </c>
      <c r="E2942" s="8">
        <v>671.50105810833179</v>
      </c>
      <c r="F2942" s="7">
        <v>1</v>
      </c>
      <c r="G2942" s="9">
        <f>+SQRT(($B$2-$B2942)^2+($C$2-$C2942)^2+($D$2-$D2942)^2+($E$2-$E2942)^2)</f>
        <v>536.10953325586922</v>
      </c>
    </row>
    <row r="2943" spans="1:7" x14ac:dyDescent="0.2">
      <c r="A2943" s="7">
        <v>3811</v>
      </c>
      <c r="B2943" s="7">
        <v>44</v>
      </c>
      <c r="C2943" s="8">
        <v>17.763000000000002</v>
      </c>
      <c r="D2943" s="8">
        <v>14.843111111111112</v>
      </c>
      <c r="E2943" s="8">
        <v>7.2235452902853092</v>
      </c>
      <c r="F2943" s="7">
        <v>0</v>
      </c>
      <c r="G2943" s="9">
        <f>+SQRT(($B$2-$B2943)^2+($C$2-$C2943)^2+($D$2-$D2943)^2+($E$2-$E2943)^2)</f>
        <v>536.1963689823973</v>
      </c>
    </row>
    <row r="2944" spans="1:7" x14ac:dyDescent="0.2">
      <c r="A2944" s="7">
        <v>6340</v>
      </c>
      <c r="B2944" s="7">
        <v>43</v>
      </c>
      <c r="C2944" s="8">
        <v>15.593</v>
      </c>
      <c r="D2944" s="8">
        <v>17.728666666666665</v>
      </c>
      <c r="E2944" s="8">
        <v>5.4316299483430184</v>
      </c>
      <c r="F2944" s="7">
        <v>0</v>
      </c>
      <c r="G2944" s="9">
        <f>+SQRT(($B$2-$B2944)^2+($C$2-$C2944)^2+($D$2-$D2944)^2+($E$2-$E2944)^2)</f>
        <v>536.34188588301879</v>
      </c>
    </row>
    <row r="2945" spans="1:7" x14ac:dyDescent="0.2">
      <c r="A2945" s="7">
        <v>3437</v>
      </c>
      <c r="B2945" s="7">
        <v>32</v>
      </c>
      <c r="C2945" s="8">
        <v>717.00125000000003</v>
      </c>
      <c r="D2945" s="8">
        <v>574.57866666666666</v>
      </c>
      <c r="E2945" s="8">
        <v>542.09934852514118</v>
      </c>
      <c r="F2945" s="7">
        <v>0</v>
      </c>
      <c r="G2945" s="9">
        <f>+SQRT(($B$2-$B2945)^2+($C$2-$C2945)^2+($D$2-$D2945)^2+($E$2-$E2945)^2)</f>
        <v>536.38505447153977</v>
      </c>
    </row>
    <row r="2946" spans="1:7" x14ac:dyDescent="0.2">
      <c r="A2946" s="7">
        <v>392</v>
      </c>
      <c r="B2946" s="7">
        <v>63</v>
      </c>
      <c r="C2946" s="8">
        <v>648.76525000000004</v>
      </c>
      <c r="D2946" s="8">
        <v>453.09844444444445</v>
      </c>
      <c r="E2946" s="8">
        <v>633.85402762499928</v>
      </c>
      <c r="F2946" s="7">
        <v>0</v>
      </c>
      <c r="G2946" s="9">
        <f>+SQRT(($B$2-$B2946)^2+($C$2-$C2946)^2+($D$2-$D2946)^2+($E$2-$E2946)^2)</f>
        <v>536.47629688975746</v>
      </c>
    </row>
    <row r="2947" spans="1:7" x14ac:dyDescent="0.2">
      <c r="A2947" s="7">
        <v>8084</v>
      </c>
      <c r="B2947" s="7">
        <v>35</v>
      </c>
      <c r="C2947" s="8">
        <v>696.09424999999999</v>
      </c>
      <c r="D2947" s="8">
        <v>551.66177777777773</v>
      </c>
      <c r="E2947" s="8">
        <v>571.8530279736907</v>
      </c>
      <c r="F2947" s="7">
        <v>1</v>
      </c>
      <c r="G2947" s="9">
        <f>+SQRT(($B$2-$B2947)^2+($C$2-$C2947)^2+($D$2-$D2947)^2+($E$2-$E2947)^2)</f>
        <v>536.60577720787023</v>
      </c>
    </row>
    <row r="2948" spans="1:7" x14ac:dyDescent="0.2">
      <c r="A2948" s="7">
        <v>7454</v>
      </c>
      <c r="B2948" s="7">
        <v>42</v>
      </c>
      <c r="C2948" s="8">
        <v>719.47050000000002</v>
      </c>
      <c r="D2948" s="8">
        <v>336.76799999999997</v>
      </c>
      <c r="E2948" s="8">
        <v>593.25411072992176</v>
      </c>
      <c r="F2948" s="7">
        <v>0</v>
      </c>
      <c r="G2948" s="9">
        <f>+SQRT(($B$2-$B2948)^2+($C$2-$C2948)^2+($D$2-$D2948)^2+($E$2-$E2948)^2)</f>
        <v>536.6697887329882</v>
      </c>
    </row>
    <row r="2949" spans="1:7" x14ac:dyDescent="0.2">
      <c r="A2949" s="7">
        <v>705</v>
      </c>
      <c r="B2949" s="7">
        <v>32</v>
      </c>
      <c r="C2949" s="8">
        <v>621.65549999999996</v>
      </c>
      <c r="D2949" s="8">
        <v>819.82177777777781</v>
      </c>
      <c r="E2949" s="8">
        <v>342.8741278465867</v>
      </c>
      <c r="F2949" s="7">
        <v>1</v>
      </c>
      <c r="G2949" s="9">
        <f>+SQRT(($B$2-$B2949)^2+($C$2-$C2949)^2+($D$2-$D2949)^2+($E$2-$E2949)^2)</f>
        <v>536.8143891564979</v>
      </c>
    </row>
    <row r="2950" spans="1:7" x14ac:dyDescent="0.2">
      <c r="A2950" s="7">
        <v>8107</v>
      </c>
      <c r="B2950" s="7">
        <v>38</v>
      </c>
      <c r="C2950" s="8">
        <v>788.71199999999999</v>
      </c>
      <c r="D2950" s="8">
        <v>659.93377777777778</v>
      </c>
      <c r="E2950" s="8">
        <v>374.0646605927522</v>
      </c>
      <c r="F2950" s="7">
        <v>1</v>
      </c>
      <c r="G2950" s="9">
        <f>+SQRT(($B$2-$B2950)^2+($C$2-$C2950)^2+($D$2-$D2950)^2+($E$2-$E2950)^2)</f>
        <v>536.86035280962858</v>
      </c>
    </row>
    <row r="2951" spans="1:7" x14ac:dyDescent="0.2">
      <c r="A2951" s="7">
        <v>5037</v>
      </c>
      <c r="B2951" s="7">
        <v>37</v>
      </c>
      <c r="C2951" s="8">
        <v>16.248000000000001</v>
      </c>
      <c r="D2951" s="8">
        <v>11.012</v>
      </c>
      <c r="E2951" s="8">
        <v>15.208381950997955</v>
      </c>
      <c r="F2951" s="7">
        <v>0</v>
      </c>
      <c r="G2951" s="9">
        <f>+SQRT(($B$2-$B2951)^2+($C$2-$C2951)^2+($D$2-$D2951)^2+($E$2-$E2951)^2)</f>
        <v>537.28827131734488</v>
      </c>
    </row>
    <row r="2952" spans="1:7" x14ac:dyDescent="0.2">
      <c r="A2952" s="7">
        <v>1098</v>
      </c>
      <c r="B2952" s="7">
        <v>49</v>
      </c>
      <c r="C2952" s="8">
        <v>16.724499999999999</v>
      </c>
      <c r="D2952" s="8">
        <v>10.232222222222223</v>
      </c>
      <c r="E2952" s="8">
        <v>16.176878352061923</v>
      </c>
      <c r="F2952" s="7">
        <v>0</v>
      </c>
      <c r="G2952" s="9">
        <f>+SQRT(($B$2-$B2952)^2+($C$2-$C2952)^2+($D$2-$D2952)^2+($E$2-$E2952)^2)</f>
        <v>537.30514515003074</v>
      </c>
    </row>
    <row r="2953" spans="1:7" x14ac:dyDescent="0.2">
      <c r="A2953" s="7">
        <v>7463</v>
      </c>
      <c r="B2953" s="7">
        <v>47</v>
      </c>
      <c r="C2953" s="8">
        <v>14.651999999999999</v>
      </c>
      <c r="D2953" s="8">
        <v>15.534666666666666</v>
      </c>
      <c r="E2953" s="8">
        <v>8.9622195810988607</v>
      </c>
      <c r="F2953" s="7">
        <v>0</v>
      </c>
      <c r="G2953" s="9">
        <f>+SQRT(($B$2-$B2953)^2+($C$2-$C2953)^2+($D$2-$D2953)^2+($E$2-$E2953)^2)</f>
        <v>537.36933356378131</v>
      </c>
    </row>
    <row r="2954" spans="1:7" x14ac:dyDescent="0.2">
      <c r="A2954" s="7">
        <v>1160</v>
      </c>
      <c r="B2954" s="7">
        <v>62</v>
      </c>
      <c r="C2954" s="8">
        <v>15.334250000000001</v>
      </c>
      <c r="D2954" s="8">
        <v>12.896666666666667</v>
      </c>
      <c r="E2954" s="8">
        <v>14.090786952781265</v>
      </c>
      <c r="F2954" s="7">
        <v>0</v>
      </c>
      <c r="G2954" s="9">
        <f>+SQRT(($B$2-$B2954)^2+($C$2-$C2954)^2+($D$2-$D2954)^2+($E$2-$E2954)^2)</f>
        <v>537.53325041778328</v>
      </c>
    </row>
    <row r="2955" spans="1:7" x14ac:dyDescent="0.2">
      <c r="A2955" s="7">
        <v>7512</v>
      </c>
      <c r="B2955" s="7">
        <v>28</v>
      </c>
      <c r="C2955" s="8">
        <v>697.45299999999997</v>
      </c>
      <c r="D2955" s="8">
        <v>404.02533333333332</v>
      </c>
      <c r="E2955" s="8">
        <v>610.75344557945368</v>
      </c>
      <c r="F2955" s="7">
        <v>0</v>
      </c>
      <c r="G2955" s="9">
        <f>+SQRT(($B$2-$B2955)^2+($C$2-$C2955)^2+($D$2-$D2955)^2+($E$2-$E2955)^2)</f>
        <v>537.54382906028138</v>
      </c>
    </row>
    <row r="2956" spans="1:7" x14ac:dyDescent="0.2">
      <c r="A2956" s="7">
        <v>267</v>
      </c>
      <c r="B2956" s="7">
        <v>24</v>
      </c>
      <c r="C2956" s="8">
        <v>15.8935</v>
      </c>
      <c r="D2956" s="8">
        <v>11.662444444444445</v>
      </c>
      <c r="E2956" s="8">
        <v>14.054051900210419</v>
      </c>
      <c r="F2956" s="7">
        <v>0</v>
      </c>
      <c r="G2956" s="9">
        <f>+SQRT(($B$2-$B2956)^2+($C$2-$C2956)^2+($D$2-$D2956)^2+($E$2-$E2956)^2)</f>
        <v>537.62603676115441</v>
      </c>
    </row>
    <row r="2957" spans="1:7" x14ac:dyDescent="0.2">
      <c r="A2957" s="7">
        <v>1712</v>
      </c>
      <c r="B2957" s="7">
        <v>22</v>
      </c>
      <c r="C2957" s="8">
        <v>670.06375000000003</v>
      </c>
      <c r="D2957" s="8">
        <v>707.36755555555555</v>
      </c>
      <c r="E2957" s="8">
        <v>479.17721031348498</v>
      </c>
      <c r="F2957" s="7">
        <v>1</v>
      </c>
      <c r="G2957" s="9">
        <f>+SQRT(($B$2-$B2957)^2+($C$2-$C2957)^2+($D$2-$D2957)^2+($E$2-$E2957)^2)</f>
        <v>537.63033299324513</v>
      </c>
    </row>
    <row r="2958" spans="1:7" x14ac:dyDescent="0.2">
      <c r="A2958" s="7">
        <v>6483</v>
      </c>
      <c r="B2958" s="7">
        <v>38</v>
      </c>
      <c r="C2958" s="8">
        <v>678.67250000000001</v>
      </c>
      <c r="D2958" s="8">
        <v>708.23333333333335</v>
      </c>
      <c r="E2958" s="8">
        <v>470.46723951828363</v>
      </c>
      <c r="F2958" s="7">
        <v>1</v>
      </c>
      <c r="G2958" s="9">
        <f>+SQRT(($B$2-$B2958)^2+($C$2-$C2958)^2+($D$2-$D2958)^2+($E$2-$E2958)^2)</f>
        <v>537.74952938026888</v>
      </c>
    </row>
    <row r="2959" spans="1:7" x14ac:dyDescent="0.2">
      <c r="A2959" s="7">
        <v>4177</v>
      </c>
      <c r="B2959" s="7">
        <v>43</v>
      </c>
      <c r="C2959" s="8">
        <v>606.11850000000004</v>
      </c>
      <c r="D2959" s="8">
        <v>333.60222222222222</v>
      </c>
      <c r="E2959" s="8">
        <v>664.26173500585503</v>
      </c>
      <c r="F2959" s="7">
        <v>0</v>
      </c>
      <c r="G2959" s="9">
        <f>+SQRT(($B$2-$B2959)^2+($C$2-$C2959)^2+($D$2-$D2959)^2+($E$2-$E2959)^2)</f>
        <v>537.84603942858212</v>
      </c>
    </row>
    <row r="2960" spans="1:7" x14ac:dyDescent="0.2">
      <c r="A2960" s="7">
        <v>8182</v>
      </c>
      <c r="B2960" s="7">
        <v>29</v>
      </c>
      <c r="C2960" s="8">
        <v>464.79025000000001</v>
      </c>
      <c r="D2960" s="8">
        <v>209.42666666666668</v>
      </c>
      <c r="E2960" s="8">
        <v>683.1564709638983</v>
      </c>
      <c r="F2960" s="7">
        <v>1</v>
      </c>
      <c r="G2960" s="9">
        <f>+SQRT(($B$2-$B2960)^2+($C$2-$C2960)^2+($D$2-$D2960)^2+($E$2-$E2960)^2)</f>
        <v>537.92064847939594</v>
      </c>
    </row>
    <row r="2961" spans="1:7" x14ac:dyDescent="0.2">
      <c r="A2961" s="7">
        <v>2874</v>
      </c>
      <c r="B2961" s="7">
        <v>52</v>
      </c>
      <c r="C2961" s="8">
        <v>14.114750000000001</v>
      </c>
      <c r="D2961" s="8">
        <v>14.097333333333333</v>
      </c>
      <c r="E2961" s="8">
        <v>10.746675278567535</v>
      </c>
      <c r="F2961" s="7">
        <v>0</v>
      </c>
      <c r="G2961" s="9">
        <f>+SQRT(($B$2-$B2961)^2+($C$2-$C2961)^2+($D$2-$D2961)^2+($E$2-$E2961)^2)</f>
        <v>538.23991040105352</v>
      </c>
    </row>
    <row r="2962" spans="1:7" x14ac:dyDescent="0.2">
      <c r="A2962" s="7">
        <v>8299</v>
      </c>
      <c r="B2962" s="7">
        <v>31</v>
      </c>
      <c r="C2962" s="8">
        <v>789.79475000000002</v>
      </c>
      <c r="D2962" s="8">
        <v>399.02266666666668</v>
      </c>
      <c r="E2962" s="8">
        <v>528.09543546267764</v>
      </c>
      <c r="F2962" s="7">
        <v>0</v>
      </c>
      <c r="G2962" s="9">
        <f>+SQRT(($B$2-$B2962)^2+($C$2-$C2962)^2+($D$2-$D2962)^2+($E$2-$E2962)^2)</f>
        <v>538.50202612691453</v>
      </c>
    </row>
    <row r="2963" spans="1:7" x14ac:dyDescent="0.2">
      <c r="A2963" s="7">
        <v>6329</v>
      </c>
      <c r="B2963" s="7">
        <v>39</v>
      </c>
      <c r="C2963" s="8">
        <v>697.22225000000003</v>
      </c>
      <c r="D2963" s="8">
        <v>743.52955555555559</v>
      </c>
      <c r="E2963" s="8">
        <v>401.93543502679057</v>
      </c>
      <c r="F2963" s="7">
        <v>0</v>
      </c>
      <c r="G2963" s="9">
        <f>+SQRT(($B$2-$B2963)^2+($C$2-$C2963)^2+($D$2-$D2963)^2+($E$2-$E2963)^2)</f>
        <v>538.51666555606619</v>
      </c>
    </row>
    <row r="2964" spans="1:7" x14ac:dyDescent="0.2">
      <c r="A2964" s="7">
        <v>115</v>
      </c>
      <c r="B2964" s="7">
        <v>51</v>
      </c>
      <c r="C2964" s="8">
        <v>17.225000000000001</v>
      </c>
      <c r="D2964" s="8">
        <v>9.1493333333333329</v>
      </c>
      <c r="E2964" s="8">
        <v>12.815576933492192</v>
      </c>
      <c r="F2964" s="7">
        <v>0</v>
      </c>
      <c r="G2964" s="9">
        <f>+SQRT(($B$2-$B2964)^2+($C$2-$C2964)^2+($D$2-$D2964)^2+($E$2-$E2964)^2)</f>
        <v>538.73904886507512</v>
      </c>
    </row>
    <row r="2965" spans="1:7" x14ac:dyDescent="0.2">
      <c r="A2965" s="7">
        <v>3365</v>
      </c>
      <c r="B2965" s="7">
        <v>53</v>
      </c>
      <c r="C2965" s="8">
        <v>699.17449999999997</v>
      </c>
      <c r="D2965" s="8">
        <v>365.3028888888889</v>
      </c>
      <c r="E2965" s="8">
        <v>612.2970952550952</v>
      </c>
      <c r="F2965" s="7">
        <v>1</v>
      </c>
      <c r="G2965" s="9">
        <f>+SQRT(($B$2-$B2965)^2+($C$2-$C2965)^2+($D$2-$D2965)^2+($E$2-$E2965)^2)</f>
        <v>538.76018956927862</v>
      </c>
    </row>
    <row r="2966" spans="1:7" x14ac:dyDescent="0.2">
      <c r="A2966" s="7">
        <v>3660</v>
      </c>
      <c r="B2966" s="7">
        <v>21</v>
      </c>
      <c r="C2966" s="8">
        <v>16.103249999999999</v>
      </c>
      <c r="D2966" s="8">
        <v>10.399555555555555</v>
      </c>
      <c r="E2966" s="8">
        <v>11.954167148417618</v>
      </c>
      <c r="F2966" s="7">
        <v>0</v>
      </c>
      <c r="G2966" s="9">
        <f>+SQRT(($B$2-$B2966)^2+($C$2-$C2966)^2+($D$2-$D2966)^2+($E$2-$E2966)^2)</f>
        <v>539.04318376616175</v>
      </c>
    </row>
    <row r="2967" spans="1:7" x14ac:dyDescent="0.2">
      <c r="A2967" s="7">
        <v>7552</v>
      </c>
      <c r="B2967" s="7">
        <v>50</v>
      </c>
      <c r="C2967" s="8">
        <v>15.451000000000001</v>
      </c>
      <c r="D2967" s="8">
        <v>12.635111111111112</v>
      </c>
      <c r="E2967" s="8">
        <v>7.6237331359121159</v>
      </c>
      <c r="F2967" s="7">
        <v>0</v>
      </c>
      <c r="G2967" s="9">
        <f>+SQRT(($B$2-$B2967)^2+($C$2-$C2967)^2+($D$2-$D2967)^2+($E$2-$E2967)^2)</f>
        <v>539.20695368594863</v>
      </c>
    </row>
    <row r="2968" spans="1:7" x14ac:dyDescent="0.2">
      <c r="A2968" s="7">
        <v>2772</v>
      </c>
      <c r="B2968" s="7">
        <v>32</v>
      </c>
      <c r="C2968" s="8">
        <v>647.75924999999995</v>
      </c>
      <c r="D2968" s="8">
        <v>838.50155555555557</v>
      </c>
      <c r="E2968" s="8">
        <v>194.37589597987213</v>
      </c>
      <c r="F2968" s="7">
        <v>1</v>
      </c>
      <c r="G2968" s="9">
        <f>+SQRT(($B$2-$B2968)^2+($C$2-$C2968)^2+($D$2-$D2968)^2+($E$2-$E2968)^2)</f>
        <v>539.37656132184372</v>
      </c>
    </row>
    <row r="2969" spans="1:7" x14ac:dyDescent="0.2">
      <c r="A2969" s="7">
        <v>2006</v>
      </c>
      <c r="B2969" s="7">
        <v>31</v>
      </c>
      <c r="C2969" s="8">
        <v>15.407500000000001</v>
      </c>
      <c r="D2969" s="8">
        <v>8.6639999999999997</v>
      </c>
      <c r="E2969" s="8">
        <v>15.406460481342652</v>
      </c>
      <c r="F2969" s="7">
        <v>0</v>
      </c>
      <c r="G2969" s="9">
        <f>+SQRT(($B$2-$B2969)^2+($C$2-$C2969)^2+($D$2-$D2969)^2+($E$2-$E2969)^2)</f>
        <v>539.41281358071785</v>
      </c>
    </row>
    <row r="2970" spans="1:7" x14ac:dyDescent="0.2">
      <c r="A2970" s="7">
        <v>4561</v>
      </c>
      <c r="B2970" s="7">
        <v>40</v>
      </c>
      <c r="C2970" s="8">
        <v>723.10350000000005</v>
      </c>
      <c r="D2970" s="8">
        <v>402.43977777777781</v>
      </c>
      <c r="E2970" s="8">
        <v>594.14999591983394</v>
      </c>
      <c r="F2970" s="7">
        <v>1</v>
      </c>
      <c r="G2970" s="9">
        <f>+SQRT(($B$2-$B2970)^2+($C$2-$C2970)^2+($D$2-$D2970)^2+($E$2-$E2970)^2)</f>
        <v>539.75574132788154</v>
      </c>
    </row>
    <row r="2971" spans="1:7" x14ac:dyDescent="0.2">
      <c r="A2971" s="7">
        <v>2605</v>
      </c>
      <c r="B2971" s="7">
        <v>50</v>
      </c>
      <c r="C2971" s="8">
        <v>15.44275</v>
      </c>
      <c r="D2971" s="8">
        <v>8.9442222222222227</v>
      </c>
      <c r="E2971" s="8">
        <v>13.254395022029504</v>
      </c>
      <c r="F2971" s="7">
        <v>0</v>
      </c>
      <c r="G2971" s="9">
        <f>+SQRT(($B$2-$B2971)^2+($C$2-$C2971)^2+($D$2-$D2971)^2+($E$2-$E2971)^2)</f>
        <v>539.93403881351162</v>
      </c>
    </row>
    <row r="2972" spans="1:7" x14ac:dyDescent="0.2">
      <c r="A2972" s="7">
        <v>6798</v>
      </c>
      <c r="B2972" s="7">
        <v>50</v>
      </c>
      <c r="C2972" s="8">
        <v>14.7225</v>
      </c>
      <c r="D2972" s="8">
        <v>11.671555555555555</v>
      </c>
      <c r="E2972" s="8">
        <v>8.4562403946408295</v>
      </c>
      <c r="F2972" s="7">
        <v>0</v>
      </c>
      <c r="G2972" s="9">
        <f>+SQRT(($B$2-$B2972)^2+($C$2-$C2972)^2+($D$2-$D2972)^2+($E$2-$E2972)^2)</f>
        <v>540.08210880206377</v>
      </c>
    </row>
    <row r="2973" spans="1:7" x14ac:dyDescent="0.2">
      <c r="A2973" s="7">
        <v>6907</v>
      </c>
      <c r="B2973" s="7">
        <v>62</v>
      </c>
      <c r="C2973" s="8">
        <v>694.36324999999999</v>
      </c>
      <c r="D2973" s="8">
        <v>727.58488888888894</v>
      </c>
      <c r="E2973" s="8">
        <v>433.44549891977215</v>
      </c>
      <c r="F2973" s="7">
        <v>0</v>
      </c>
      <c r="G2973" s="9">
        <f>+SQRT(($B$2-$B2973)^2+($C$2-$C2973)^2+($D$2-$D2973)^2+($E$2-$E2973)^2)</f>
        <v>540.67499775051806</v>
      </c>
    </row>
    <row r="2974" spans="1:7" x14ac:dyDescent="0.2">
      <c r="A2974" s="7">
        <v>2151</v>
      </c>
      <c r="B2974" s="7">
        <v>35</v>
      </c>
      <c r="C2974" s="8">
        <v>636.10225000000003</v>
      </c>
      <c r="D2974" s="8">
        <v>827.35488888888892</v>
      </c>
      <c r="E2974" s="8">
        <v>311.11547787135612</v>
      </c>
      <c r="F2974" s="7">
        <v>0</v>
      </c>
      <c r="G2974" s="9">
        <f>+SQRT(($B$2-$B2974)^2+($C$2-$C2974)^2+($D$2-$D2974)^2+($E$2-$E2974)^2)</f>
        <v>540.81595495844965</v>
      </c>
    </row>
    <row r="2975" spans="1:7" x14ac:dyDescent="0.2">
      <c r="A2975" s="7">
        <v>8041</v>
      </c>
      <c r="B2975" s="7">
        <v>24</v>
      </c>
      <c r="C2975" s="8">
        <v>13.248749999999999</v>
      </c>
      <c r="D2975" s="8">
        <v>10.104222222222223</v>
      </c>
      <c r="E2975" s="8">
        <v>11.56822769483178</v>
      </c>
      <c r="F2975" s="7">
        <v>0</v>
      </c>
      <c r="G2975" s="9">
        <f>+SQRT(($B$2-$B2975)^2+($C$2-$C2975)^2+($D$2-$D2975)^2+($E$2-$E2975)^2)</f>
        <v>541.22038302679914</v>
      </c>
    </row>
    <row r="2976" spans="1:7" x14ac:dyDescent="0.2">
      <c r="A2976" s="7">
        <v>4822</v>
      </c>
      <c r="B2976" s="7">
        <v>33</v>
      </c>
      <c r="C2976" s="8">
        <v>13.462</v>
      </c>
      <c r="D2976" s="8">
        <v>6.1862222222222218</v>
      </c>
      <c r="E2976" s="8">
        <v>19.331892551880166</v>
      </c>
      <c r="F2976" s="7">
        <v>0</v>
      </c>
      <c r="G2976" s="9">
        <f>+SQRT(($B$2-$B2976)^2+($C$2-$C2976)^2+($D$2-$D2976)^2+($E$2-$E2976)^2)</f>
        <v>541.22503072266727</v>
      </c>
    </row>
    <row r="2977" spans="1:7" x14ac:dyDescent="0.2">
      <c r="A2977" s="7">
        <v>8344</v>
      </c>
      <c r="B2977" s="7">
        <v>34</v>
      </c>
      <c r="C2977" s="8">
        <v>13.224</v>
      </c>
      <c r="D2977" s="8">
        <v>8.0728888888888886</v>
      </c>
      <c r="E2977" s="8">
        <v>15.329626389627865</v>
      </c>
      <c r="F2977" s="7">
        <v>0</v>
      </c>
      <c r="G2977" s="9">
        <f>+SQRT(($B$2-$B2977)^2+($C$2-$C2977)^2+($D$2-$D2977)^2+($E$2-$E2977)^2)</f>
        <v>541.29171435442333</v>
      </c>
    </row>
    <row r="2978" spans="1:7" x14ac:dyDescent="0.2">
      <c r="A2978" s="7">
        <v>8338</v>
      </c>
      <c r="B2978" s="7">
        <v>29</v>
      </c>
      <c r="C2978" s="8">
        <v>731.51700000000005</v>
      </c>
      <c r="D2978" s="8">
        <v>577.39177777777775</v>
      </c>
      <c r="E2978" s="8">
        <v>534.47812791928243</v>
      </c>
      <c r="F2978" s="7">
        <v>0</v>
      </c>
      <c r="G2978" s="9">
        <f>+SQRT(($B$2-$B2978)^2+($C$2-$C2978)^2+($D$2-$D2978)^2+($E$2-$E2978)^2)</f>
        <v>541.55685240957575</v>
      </c>
    </row>
    <row r="2979" spans="1:7" x14ac:dyDescent="0.2">
      <c r="A2979" s="7">
        <v>357</v>
      </c>
      <c r="B2979" s="7">
        <v>43</v>
      </c>
      <c r="C2979" s="8">
        <v>13.555249999999999</v>
      </c>
      <c r="D2979" s="8">
        <v>11.00688888888889</v>
      </c>
      <c r="E2979" s="8">
        <v>7.2230831053039024</v>
      </c>
      <c r="F2979" s="7">
        <v>0</v>
      </c>
      <c r="G2979" s="9">
        <f>+SQRT(($B$2-$B2979)^2+($C$2-$C2979)^2+($D$2-$D2979)^2+($E$2-$E2979)^2)</f>
        <v>541.59177354104452</v>
      </c>
    </row>
    <row r="2980" spans="1:7" x14ac:dyDescent="0.2">
      <c r="A2980" s="7">
        <v>3382</v>
      </c>
      <c r="B2980" s="7">
        <v>42</v>
      </c>
      <c r="C2980" s="8">
        <v>632.77949999999998</v>
      </c>
      <c r="D2980" s="8">
        <v>842.51355555555551</v>
      </c>
      <c r="E2980" s="8">
        <v>258.02472220910755</v>
      </c>
      <c r="F2980" s="7">
        <v>1</v>
      </c>
      <c r="G2980" s="9">
        <f>+SQRT(($B$2-$B2980)^2+($C$2-$C2980)^2+($D$2-$D2980)^2+($E$2-$E2980)^2)</f>
        <v>541.67900379804405</v>
      </c>
    </row>
    <row r="2981" spans="1:7" x14ac:dyDescent="0.2">
      <c r="A2981" s="7">
        <v>1573</v>
      </c>
      <c r="B2981" s="7">
        <v>58</v>
      </c>
      <c r="C2981" s="8">
        <v>11.561999999999999</v>
      </c>
      <c r="D2981" s="8">
        <v>14.642444444444445</v>
      </c>
      <c r="E2981" s="8">
        <v>4.0502176048566296</v>
      </c>
      <c r="F2981" s="7">
        <v>0</v>
      </c>
      <c r="G2981" s="9">
        <f>+SQRT(($B$2-$B2981)^2+($C$2-$C2981)^2+($D$2-$D2981)^2+($E$2-$E2981)^2)</f>
        <v>541.91268102788172</v>
      </c>
    </row>
    <row r="2982" spans="1:7" x14ac:dyDescent="0.2">
      <c r="A2982" s="7">
        <v>4119</v>
      </c>
      <c r="B2982" s="7">
        <v>56</v>
      </c>
      <c r="C2982" s="8">
        <v>11.23025</v>
      </c>
      <c r="D2982" s="8">
        <v>13.846</v>
      </c>
      <c r="E2982" s="8">
        <v>6.1104643828104503</v>
      </c>
      <c r="F2982" s="7">
        <v>0</v>
      </c>
      <c r="G2982" s="9">
        <f>+SQRT(($B$2-$B2982)^2+($C$2-$C2982)^2+($D$2-$D2982)^2+($E$2-$E2982)^2)</f>
        <v>541.94203203634493</v>
      </c>
    </row>
    <row r="2983" spans="1:7" x14ac:dyDescent="0.2">
      <c r="A2983" s="7">
        <v>4364</v>
      </c>
      <c r="B2983" s="7">
        <v>24</v>
      </c>
      <c r="C2983" s="8">
        <v>12.824999999999999</v>
      </c>
      <c r="D2983" s="8">
        <v>7.2519999999999998</v>
      </c>
      <c r="E2983" s="8">
        <v>15.53591133607002</v>
      </c>
      <c r="F2983" s="7">
        <v>0</v>
      </c>
      <c r="G2983" s="9">
        <f>+SQRT(($B$2-$B2983)^2+($C$2-$C2983)^2+($D$2-$D2983)^2+($E$2-$E2983)^2)</f>
        <v>542.21665062219245</v>
      </c>
    </row>
    <row r="2984" spans="1:7" x14ac:dyDescent="0.2">
      <c r="A2984" s="7">
        <v>2848</v>
      </c>
      <c r="B2984" s="7">
        <v>25</v>
      </c>
      <c r="C2984" s="8">
        <v>12.391999999999999</v>
      </c>
      <c r="D2984" s="8">
        <v>6.935777777777778</v>
      </c>
      <c r="E2984" s="8">
        <v>15.061952158144138</v>
      </c>
      <c r="F2984" s="7">
        <v>0</v>
      </c>
      <c r="G2984" s="9">
        <f>+SQRT(($B$2-$B2984)^2+($C$2-$C2984)^2+($D$2-$D2984)^2+($E$2-$E2984)^2)</f>
        <v>542.83889005350181</v>
      </c>
    </row>
    <row r="2985" spans="1:7" x14ac:dyDescent="0.2">
      <c r="A2985" s="7">
        <v>2768</v>
      </c>
      <c r="B2985" s="7">
        <v>46</v>
      </c>
      <c r="C2985" s="8">
        <v>642.07650000000001</v>
      </c>
      <c r="D2985" s="8">
        <v>826.49711111111117</v>
      </c>
      <c r="E2985" s="8">
        <v>311.96894038214208</v>
      </c>
      <c r="F2985" s="7">
        <v>0</v>
      </c>
      <c r="G2985" s="9">
        <f>+SQRT(($B$2-$B2985)^2+($C$2-$C2985)^2+($D$2-$D2985)^2+($E$2-$E2985)^2)</f>
        <v>543.17033984053603</v>
      </c>
    </row>
    <row r="2986" spans="1:7" x14ac:dyDescent="0.2">
      <c r="A2986" s="7">
        <v>2781</v>
      </c>
      <c r="B2986" s="7">
        <v>54</v>
      </c>
      <c r="C2986" s="8">
        <v>13.0685</v>
      </c>
      <c r="D2986" s="8">
        <v>8.9575555555555564</v>
      </c>
      <c r="E2986" s="8">
        <v>8.2310148900827702</v>
      </c>
      <c r="F2986" s="7">
        <v>0</v>
      </c>
      <c r="G2986" s="9">
        <f>+SQRT(($B$2-$B2986)^2+($C$2-$C2986)^2+($D$2-$D2986)^2+($E$2-$E2986)^2)</f>
        <v>543.17965927968351</v>
      </c>
    </row>
    <row r="2987" spans="1:7" x14ac:dyDescent="0.2">
      <c r="A2987" s="7">
        <v>5210</v>
      </c>
      <c r="B2987" s="7">
        <v>42</v>
      </c>
      <c r="C2987" s="8">
        <v>12.77875</v>
      </c>
      <c r="D2987" s="8">
        <v>6.408666666666667</v>
      </c>
      <c r="E2987" s="8">
        <v>13.572664175703094</v>
      </c>
      <c r="F2987" s="7">
        <v>0</v>
      </c>
      <c r="G2987" s="9">
        <f>+SQRT(($B$2-$B2987)^2+($C$2-$C2987)^2+($D$2-$D2987)^2+($E$2-$E2987)^2)</f>
        <v>543.22803743997792</v>
      </c>
    </row>
    <row r="2988" spans="1:7" x14ac:dyDescent="0.2">
      <c r="A2988" s="7">
        <v>3762</v>
      </c>
      <c r="B2988" s="7">
        <v>30</v>
      </c>
      <c r="C2988" s="8">
        <v>12.28975</v>
      </c>
      <c r="D2988" s="8">
        <v>6.4522222222222219</v>
      </c>
      <c r="E2988" s="8">
        <v>14.428489856140599</v>
      </c>
      <c r="F2988" s="7">
        <v>0</v>
      </c>
      <c r="G2988" s="9">
        <f>+SQRT(($B$2-$B2988)^2+($C$2-$C2988)^2+($D$2-$D2988)^2+($E$2-$E2988)^2)</f>
        <v>543.32228472162512</v>
      </c>
    </row>
    <row r="2989" spans="1:7" x14ac:dyDescent="0.2">
      <c r="A2989" s="7">
        <v>1774</v>
      </c>
      <c r="B2989" s="7">
        <v>43</v>
      </c>
      <c r="C2989" s="8">
        <v>646.64575000000002</v>
      </c>
      <c r="D2989" s="8">
        <v>841.82577777777783</v>
      </c>
      <c r="E2989" s="8">
        <v>221.65431686364474</v>
      </c>
      <c r="F2989" s="7">
        <v>0</v>
      </c>
      <c r="G2989" s="9">
        <f>+SQRT(($B$2-$B2989)^2+($C$2-$C2989)^2+($D$2-$D2989)^2+($E$2-$E2989)^2)</f>
        <v>543.34092102173395</v>
      </c>
    </row>
    <row r="2990" spans="1:7" x14ac:dyDescent="0.2">
      <c r="A2990" s="7">
        <v>1145</v>
      </c>
      <c r="B2990" s="7">
        <v>50</v>
      </c>
      <c r="C2990" s="8">
        <v>707.71500000000003</v>
      </c>
      <c r="D2990" s="8">
        <v>641.18044444444445</v>
      </c>
      <c r="E2990" s="8">
        <v>516.16084547794082</v>
      </c>
      <c r="F2990" s="7">
        <v>1</v>
      </c>
      <c r="G2990" s="9">
        <f>+SQRT(($B$2-$B2990)^2+($C$2-$C2990)^2+($D$2-$D2990)^2+($E$2-$E2990)^2)</f>
        <v>543.37677387879478</v>
      </c>
    </row>
    <row r="2991" spans="1:7" x14ac:dyDescent="0.2">
      <c r="A2991" s="7">
        <v>4893</v>
      </c>
      <c r="B2991" s="7">
        <v>25</v>
      </c>
      <c r="C2991" s="8">
        <v>760.77549999999997</v>
      </c>
      <c r="D2991" s="8">
        <v>407.19955555555555</v>
      </c>
      <c r="E2991" s="8">
        <v>565.63676264748585</v>
      </c>
      <c r="F2991" s="7">
        <v>0</v>
      </c>
      <c r="G2991" s="9">
        <f>+SQRT(($B$2-$B2991)^2+($C$2-$C2991)^2+($D$2-$D2991)^2+($E$2-$E2991)^2)</f>
        <v>543.87279531600393</v>
      </c>
    </row>
    <row r="2992" spans="1:7" x14ac:dyDescent="0.2">
      <c r="A2992" s="7">
        <v>207</v>
      </c>
      <c r="B2992" s="7">
        <v>54</v>
      </c>
      <c r="C2992" s="8">
        <v>11.17475</v>
      </c>
      <c r="D2992" s="8">
        <v>9.6966666666666672</v>
      </c>
      <c r="E2992" s="8">
        <v>8.3110945375058574</v>
      </c>
      <c r="F2992" s="7">
        <v>0</v>
      </c>
      <c r="G2992" s="9">
        <f>+SQRT(($B$2-$B2992)^2+($C$2-$C2992)^2+($D$2-$D2992)^2+($E$2-$E2992)^2)</f>
        <v>543.96092598505334</v>
      </c>
    </row>
    <row r="2993" spans="1:7" x14ac:dyDescent="0.2">
      <c r="A2993" s="7">
        <v>8364</v>
      </c>
      <c r="B2993" s="7">
        <v>54</v>
      </c>
      <c r="C2993" s="8">
        <v>693.27075000000002</v>
      </c>
      <c r="D2993" s="8">
        <v>407.25688888888891</v>
      </c>
      <c r="E2993" s="8">
        <v>621.31563914928063</v>
      </c>
      <c r="F2993" s="7">
        <v>0</v>
      </c>
      <c r="G2993" s="9">
        <f>+SQRT(($B$2-$B2993)^2+($C$2-$C2993)^2+($D$2-$D2993)^2+($E$2-$E2993)^2)</f>
        <v>544.09593163768784</v>
      </c>
    </row>
    <row r="2994" spans="1:7" x14ac:dyDescent="0.2">
      <c r="A2994" s="7">
        <v>5117</v>
      </c>
      <c r="B2994" s="7">
        <v>41</v>
      </c>
      <c r="C2994" s="8">
        <v>12.4895</v>
      </c>
      <c r="D2994" s="8">
        <v>7.0620000000000003</v>
      </c>
      <c r="E2994" s="8">
        <v>9.8664367544369611</v>
      </c>
      <c r="F2994" s="7">
        <v>0</v>
      </c>
      <c r="G2994" s="9">
        <f>+SQRT(($B$2-$B2994)^2+($C$2-$C2994)^2+($D$2-$D2994)^2+($E$2-$E2994)^2)</f>
        <v>544.1030267265221</v>
      </c>
    </row>
    <row r="2995" spans="1:7" x14ac:dyDescent="0.2">
      <c r="A2995" s="7">
        <v>605</v>
      </c>
      <c r="B2995" s="7">
        <v>43</v>
      </c>
      <c r="C2995" s="8">
        <v>656.40975000000003</v>
      </c>
      <c r="D2995" s="8">
        <v>390.98466666666667</v>
      </c>
      <c r="E2995" s="8">
        <v>646.57675505447992</v>
      </c>
      <c r="F2995" s="7">
        <v>1</v>
      </c>
      <c r="G2995" s="9">
        <f>+SQRT(($B$2-$B2995)^2+($C$2-$C2995)^2+($D$2-$D2995)^2+($E$2-$E2995)^2)</f>
        <v>544.51368926963505</v>
      </c>
    </row>
    <row r="2996" spans="1:7" x14ac:dyDescent="0.2">
      <c r="A2996" s="7">
        <v>3917</v>
      </c>
      <c r="B2996" s="7">
        <v>22</v>
      </c>
      <c r="C2996" s="8">
        <v>760.03075000000001</v>
      </c>
      <c r="D2996" s="8">
        <v>661.94355555555558</v>
      </c>
      <c r="E2996" s="8">
        <v>437.99281800718029</v>
      </c>
      <c r="F2996" s="7">
        <v>0</v>
      </c>
      <c r="G2996" s="9">
        <f>+SQRT(($B$2-$B2996)^2+($C$2-$C2996)^2+($D$2-$D2996)^2+($E$2-$E2996)^2)</f>
        <v>544.67339855931539</v>
      </c>
    </row>
    <row r="2997" spans="1:7" x14ac:dyDescent="0.2">
      <c r="A2997" s="7">
        <v>4030</v>
      </c>
      <c r="B2997" s="7">
        <v>22</v>
      </c>
      <c r="C2997" s="8">
        <v>10.888999999999999</v>
      </c>
      <c r="D2997" s="8">
        <v>10.56711111111111</v>
      </c>
      <c r="E2997" s="8">
        <v>4.2897204887022742</v>
      </c>
      <c r="F2997" s="7">
        <v>0</v>
      </c>
      <c r="G2997" s="9">
        <f>+SQRT(($B$2-$B2997)^2+($C$2-$C2997)^2+($D$2-$D2997)^2+($E$2-$E2997)^2)</f>
        <v>544.83578049759399</v>
      </c>
    </row>
    <row r="2998" spans="1:7" x14ac:dyDescent="0.2">
      <c r="A2998" s="7">
        <v>4011</v>
      </c>
      <c r="B2998" s="7">
        <v>37</v>
      </c>
      <c r="C2998" s="8">
        <v>737.34974999999997</v>
      </c>
      <c r="D2998" s="8">
        <v>764.33533333333332</v>
      </c>
      <c r="E2998" s="8">
        <v>299.55288037061615</v>
      </c>
      <c r="F2998" s="7">
        <v>0</v>
      </c>
      <c r="G2998" s="9">
        <f>+SQRT(($B$2-$B2998)^2+($C$2-$C2998)^2+($D$2-$D2998)^2+($E$2-$E2998)^2)</f>
        <v>544.97291639764364</v>
      </c>
    </row>
    <row r="2999" spans="1:7" x14ac:dyDescent="0.2">
      <c r="A2999" s="7">
        <v>7567</v>
      </c>
      <c r="B2999" s="7">
        <v>37</v>
      </c>
      <c r="C2999" s="8">
        <v>783.05074999999999</v>
      </c>
      <c r="D2999" s="8">
        <v>632.62666666666667</v>
      </c>
      <c r="E2999" s="8">
        <v>436.43693523155321</v>
      </c>
      <c r="F2999" s="7">
        <v>0</v>
      </c>
      <c r="G2999" s="9">
        <f>+SQRT(($B$2-$B2999)^2+($C$2-$C2999)^2+($D$2-$D2999)^2+($E$2-$E2999)^2)</f>
        <v>545.08491975264144</v>
      </c>
    </row>
    <row r="3000" spans="1:7" x14ac:dyDescent="0.2">
      <c r="A3000" s="7">
        <v>3885</v>
      </c>
      <c r="B3000" s="7">
        <v>43</v>
      </c>
      <c r="C3000" s="8">
        <v>9.9555000000000007</v>
      </c>
      <c r="D3000" s="8">
        <v>9.4195555555555561</v>
      </c>
      <c r="E3000" s="8">
        <v>7.1126862408053704</v>
      </c>
      <c r="F3000" s="7">
        <v>0</v>
      </c>
      <c r="G3000" s="9">
        <f>+SQRT(($B$2-$B3000)^2+($C$2-$C3000)^2+($D$2-$D3000)^2+($E$2-$E3000)^2)</f>
        <v>545.13695707888155</v>
      </c>
    </row>
    <row r="3001" spans="1:7" x14ac:dyDescent="0.2">
      <c r="A3001" s="7">
        <v>2651</v>
      </c>
      <c r="B3001" s="7">
        <v>53</v>
      </c>
      <c r="C3001" s="8">
        <v>11.39725</v>
      </c>
      <c r="D3001" s="8">
        <v>5.8826666666666663</v>
      </c>
      <c r="E3001" s="8">
        <v>11.975749786947171</v>
      </c>
      <c r="F3001" s="7">
        <v>0</v>
      </c>
      <c r="G3001" s="9">
        <f>+SQRT(($B$2-$B3001)^2+($C$2-$C3001)^2+($D$2-$D3001)^2+($E$2-$E3001)^2)</f>
        <v>545.192196409757</v>
      </c>
    </row>
    <row r="3002" spans="1:7" x14ac:dyDescent="0.2">
      <c r="A3002" s="7">
        <v>4405</v>
      </c>
      <c r="B3002" s="7">
        <v>35</v>
      </c>
      <c r="C3002" s="8">
        <v>9.9962499999999999</v>
      </c>
      <c r="D3002" s="8">
        <v>9.9222222222222225</v>
      </c>
      <c r="E3002" s="8">
        <v>5.6711788950430542</v>
      </c>
      <c r="F3002" s="7">
        <v>0</v>
      </c>
      <c r="G3002" s="9">
        <f>+SQRT(($B$2-$B3002)^2+($C$2-$C3002)^2+($D$2-$D3002)^2+($E$2-$E3002)^2)</f>
        <v>545.21146845772557</v>
      </c>
    </row>
    <row r="3003" spans="1:7" x14ac:dyDescent="0.2">
      <c r="A3003" s="7">
        <v>6081</v>
      </c>
      <c r="B3003" s="7">
        <v>26</v>
      </c>
      <c r="C3003" s="8">
        <v>708.97850000000005</v>
      </c>
      <c r="D3003" s="8">
        <v>758.65177777777774</v>
      </c>
      <c r="E3003" s="8">
        <v>373.85475879321342</v>
      </c>
      <c r="F3003" s="7">
        <v>1</v>
      </c>
      <c r="G3003" s="9">
        <f>+SQRT(($B$2-$B3003)^2+($C$2-$C3003)^2+($D$2-$D3003)^2+($E$2-$E3003)^2)</f>
        <v>545.2641441428591</v>
      </c>
    </row>
    <row r="3004" spans="1:7" x14ac:dyDescent="0.2">
      <c r="A3004" s="7">
        <v>3894</v>
      </c>
      <c r="B3004" s="7">
        <v>44</v>
      </c>
      <c r="C3004" s="8">
        <v>671.12199999999996</v>
      </c>
      <c r="D3004" s="8">
        <v>824.24755555555555</v>
      </c>
      <c r="E3004" s="8">
        <v>261.668419885285</v>
      </c>
      <c r="F3004" s="7">
        <v>0</v>
      </c>
      <c r="G3004" s="9">
        <f>+SQRT(($B$2-$B3004)^2+($C$2-$C3004)^2+($D$2-$D3004)^2+($E$2-$E3004)^2)</f>
        <v>545.56519552325926</v>
      </c>
    </row>
    <row r="3005" spans="1:7" x14ac:dyDescent="0.2">
      <c r="A3005" s="7">
        <v>7324</v>
      </c>
      <c r="B3005" s="7">
        <v>34</v>
      </c>
      <c r="C3005" s="8">
        <v>747.73699999999997</v>
      </c>
      <c r="D3005" s="8">
        <v>729.57422222222226</v>
      </c>
      <c r="E3005" s="8">
        <v>363.27347561917298</v>
      </c>
      <c r="F3005" s="7">
        <v>0</v>
      </c>
      <c r="G3005" s="9">
        <f>+SQRT(($B$2-$B3005)^2+($C$2-$C3005)^2+($D$2-$D3005)^2+($E$2-$E3005)^2)</f>
        <v>545.88193308122038</v>
      </c>
    </row>
    <row r="3006" spans="1:7" x14ac:dyDescent="0.2">
      <c r="A3006" s="7">
        <v>8360</v>
      </c>
      <c r="B3006" s="7">
        <v>38</v>
      </c>
      <c r="C3006" s="8">
        <v>673.69925000000001</v>
      </c>
      <c r="D3006" s="8">
        <v>498.62244444444445</v>
      </c>
      <c r="E3006" s="8">
        <v>619.87821547355077</v>
      </c>
      <c r="F3006" s="7">
        <v>1</v>
      </c>
      <c r="G3006" s="9">
        <f>+SQRT(($B$2-$B3006)^2+($C$2-$C3006)^2+($D$2-$D3006)^2+($E$2-$E3006)^2)</f>
        <v>546.06058711956268</v>
      </c>
    </row>
    <row r="3007" spans="1:7" x14ac:dyDescent="0.2">
      <c r="A3007" s="7">
        <v>1199</v>
      </c>
      <c r="B3007" s="7">
        <v>32</v>
      </c>
      <c r="C3007" s="8">
        <v>11.1935</v>
      </c>
      <c r="D3007" s="8">
        <v>7.1355555555555554</v>
      </c>
      <c r="E3007" s="8">
        <v>6.1633831826706977</v>
      </c>
      <c r="F3007" s="7">
        <v>0</v>
      </c>
      <c r="G3007" s="9">
        <f>+SQRT(($B$2-$B3007)^2+($C$2-$C3007)^2+($D$2-$D3007)^2+($E$2-$E3007)^2)</f>
        <v>546.1032015878618</v>
      </c>
    </row>
    <row r="3008" spans="1:7" x14ac:dyDescent="0.2">
      <c r="A3008" s="7">
        <v>1804</v>
      </c>
      <c r="B3008" s="7">
        <v>29</v>
      </c>
      <c r="C3008" s="8">
        <v>723.20650000000001</v>
      </c>
      <c r="D3008" s="8">
        <v>760.16555555555556</v>
      </c>
      <c r="E3008" s="8">
        <v>347.99373312137897</v>
      </c>
      <c r="F3008" s="7">
        <v>1</v>
      </c>
      <c r="G3008" s="9">
        <f>+SQRT(($B$2-$B3008)^2+($C$2-$C3008)^2+($D$2-$D3008)^2+($E$2-$E3008)^2)</f>
        <v>546.18661402584655</v>
      </c>
    </row>
    <row r="3009" spans="1:7" x14ac:dyDescent="0.2">
      <c r="A3009" s="7">
        <v>2800</v>
      </c>
      <c r="B3009" s="7">
        <v>62</v>
      </c>
      <c r="C3009" s="8">
        <v>8.9417500000000008</v>
      </c>
      <c r="D3009" s="8">
        <v>10.880222222222223</v>
      </c>
      <c r="E3009" s="8">
        <v>4.3783882372787541</v>
      </c>
      <c r="F3009" s="7">
        <v>0</v>
      </c>
      <c r="G3009" s="9">
        <f>+SQRT(($B$2-$B3009)^2+($C$2-$C3009)^2+($D$2-$D3009)^2+($E$2-$E3009)^2)</f>
        <v>546.22991553640918</v>
      </c>
    </row>
    <row r="3010" spans="1:7" x14ac:dyDescent="0.2">
      <c r="A3010" s="7">
        <v>6333</v>
      </c>
      <c r="B3010" s="7">
        <v>46</v>
      </c>
      <c r="C3010" s="8">
        <v>708.61225000000002</v>
      </c>
      <c r="D3010" s="8">
        <v>422.18200000000002</v>
      </c>
      <c r="E3010" s="8">
        <v>611.72850007869079</v>
      </c>
      <c r="F3010" s="7">
        <v>1</v>
      </c>
      <c r="G3010" s="9">
        <f>+SQRT(($B$2-$B3010)^2+($C$2-$C3010)^2+($D$2-$D3010)^2+($E$2-$E3010)^2)</f>
        <v>546.36076001516983</v>
      </c>
    </row>
    <row r="3011" spans="1:7" x14ac:dyDescent="0.2">
      <c r="A3011" s="7">
        <v>4313</v>
      </c>
      <c r="B3011" s="7">
        <v>22</v>
      </c>
      <c r="C3011" s="8">
        <v>9.1020000000000003</v>
      </c>
      <c r="D3011" s="8">
        <v>9.5111111111111111</v>
      </c>
      <c r="E3011" s="8">
        <v>5.2765559812753295</v>
      </c>
      <c r="F3011" s="7">
        <v>0</v>
      </c>
      <c r="G3011" s="9">
        <f>+SQRT(($B$2-$B3011)^2+($C$2-$C3011)^2+($D$2-$D3011)^2+($E$2-$E3011)^2)</f>
        <v>546.44416147372874</v>
      </c>
    </row>
    <row r="3012" spans="1:7" x14ac:dyDescent="0.2">
      <c r="A3012" s="7">
        <v>8272</v>
      </c>
      <c r="B3012" s="7">
        <v>39</v>
      </c>
      <c r="C3012" s="8">
        <v>713.08399999999995</v>
      </c>
      <c r="D3012" s="8">
        <v>734.30866666666668</v>
      </c>
      <c r="E3012" s="8">
        <v>414.45054249353268</v>
      </c>
      <c r="F3012" s="7">
        <v>1</v>
      </c>
      <c r="G3012" s="9">
        <f>+SQRT(($B$2-$B3012)^2+($C$2-$C3012)^2+($D$2-$D3012)^2+($E$2-$E3012)^2)</f>
        <v>546.97789713213922</v>
      </c>
    </row>
    <row r="3013" spans="1:7" x14ac:dyDescent="0.2">
      <c r="A3013" s="7">
        <v>478</v>
      </c>
      <c r="B3013" s="7">
        <v>35</v>
      </c>
      <c r="C3013" s="8">
        <v>582.20024999999998</v>
      </c>
      <c r="D3013" s="8">
        <v>304.21199999999999</v>
      </c>
      <c r="E3013" s="8">
        <v>681.53614776157997</v>
      </c>
      <c r="F3013" s="7">
        <v>1</v>
      </c>
      <c r="G3013" s="9">
        <f>+SQRT(($B$2-$B3013)^2+($C$2-$C3013)^2+($D$2-$D3013)^2+($E$2-$E3013)^2)</f>
        <v>547.07138681061485</v>
      </c>
    </row>
    <row r="3014" spans="1:7" x14ac:dyDescent="0.2">
      <c r="A3014" s="7">
        <v>2048</v>
      </c>
      <c r="B3014" s="7">
        <v>42</v>
      </c>
      <c r="C3014" s="8">
        <v>709.91099999999994</v>
      </c>
      <c r="D3014" s="8">
        <v>643.44000000000005</v>
      </c>
      <c r="E3014" s="8">
        <v>518.68146523332427</v>
      </c>
      <c r="F3014" s="7">
        <v>1</v>
      </c>
      <c r="G3014" s="9">
        <f>+SQRT(($B$2-$B3014)^2+($C$2-$C3014)^2+($D$2-$D3014)^2+($E$2-$E3014)^2)</f>
        <v>547.28164712847263</v>
      </c>
    </row>
    <row r="3015" spans="1:7" x14ac:dyDescent="0.2">
      <c r="A3015" s="7">
        <v>1932</v>
      </c>
      <c r="B3015" s="7">
        <v>40</v>
      </c>
      <c r="C3015" s="8">
        <v>786.22500000000002</v>
      </c>
      <c r="D3015" s="8">
        <v>550.51244444444444</v>
      </c>
      <c r="E3015" s="8">
        <v>499.36746501605109</v>
      </c>
      <c r="F3015" s="7">
        <v>1</v>
      </c>
      <c r="G3015" s="9">
        <f>+SQRT(($B$2-$B3015)^2+($C$2-$C3015)^2+($D$2-$D3015)^2+($E$2-$E3015)^2)</f>
        <v>547.54566038858661</v>
      </c>
    </row>
    <row r="3016" spans="1:7" x14ac:dyDescent="0.2">
      <c r="A3016" s="7">
        <v>8127</v>
      </c>
      <c r="B3016" s="7">
        <v>41</v>
      </c>
      <c r="C3016" s="8">
        <v>8.2705000000000002</v>
      </c>
      <c r="D3016" s="8">
        <v>8.7233333333333327</v>
      </c>
      <c r="E3016" s="8">
        <v>3.7466196685695023</v>
      </c>
      <c r="F3016" s="7">
        <v>0</v>
      </c>
      <c r="G3016" s="9">
        <f>+SQRT(($B$2-$B3016)^2+($C$2-$C3016)^2+($D$2-$D3016)^2+($E$2-$E3016)^2)</f>
        <v>547.78506799374463</v>
      </c>
    </row>
    <row r="3017" spans="1:7" x14ac:dyDescent="0.2">
      <c r="A3017" s="7">
        <v>2929</v>
      </c>
      <c r="B3017" s="7">
        <v>37</v>
      </c>
      <c r="C3017" s="8">
        <v>659.30875000000003</v>
      </c>
      <c r="D3017" s="8">
        <v>675.70844444444447</v>
      </c>
      <c r="E3017" s="8">
        <v>536.2825098558485</v>
      </c>
      <c r="F3017" s="7">
        <v>1</v>
      </c>
      <c r="G3017" s="9">
        <f>+SQRT(($B$2-$B3017)^2+($C$2-$C3017)^2+($D$2-$D3017)^2+($E$2-$E3017)^2)</f>
        <v>547.9082505999794</v>
      </c>
    </row>
    <row r="3018" spans="1:7" x14ac:dyDescent="0.2">
      <c r="A3018" s="7">
        <v>422</v>
      </c>
      <c r="B3018" s="7">
        <v>61</v>
      </c>
      <c r="C3018" s="8">
        <v>8.1560000000000006</v>
      </c>
      <c r="D3018" s="8">
        <v>7.370222222222222</v>
      </c>
      <c r="E3018" s="8">
        <v>7.9475525350331138</v>
      </c>
      <c r="F3018" s="7">
        <v>0</v>
      </c>
      <c r="G3018" s="9">
        <f>+SQRT(($B$2-$B3018)^2+($C$2-$C3018)^2+($D$2-$D3018)^2+($E$2-$E3018)^2)</f>
        <v>547.92506531016954</v>
      </c>
    </row>
    <row r="3019" spans="1:7" x14ac:dyDescent="0.2">
      <c r="A3019" s="7">
        <v>6937</v>
      </c>
      <c r="B3019" s="7">
        <v>26</v>
      </c>
      <c r="C3019" s="8">
        <v>711.37025000000006</v>
      </c>
      <c r="D3019" s="8">
        <v>700.83311111111107</v>
      </c>
      <c r="E3019" s="8">
        <v>462.88743412419609</v>
      </c>
      <c r="F3019" s="7">
        <v>0</v>
      </c>
      <c r="G3019" s="9">
        <f>+SQRT(($B$2-$B3019)^2+($C$2-$C3019)^2+($D$2-$D3019)^2+($E$2-$E3019)^2)</f>
        <v>547.99468656450472</v>
      </c>
    </row>
    <row r="3020" spans="1:7" x14ac:dyDescent="0.2">
      <c r="A3020" s="7">
        <v>7793</v>
      </c>
      <c r="B3020" s="7">
        <v>37</v>
      </c>
      <c r="C3020" s="8">
        <v>9.5685000000000002</v>
      </c>
      <c r="D3020" s="8">
        <v>5.9279999999999999</v>
      </c>
      <c r="E3020" s="8">
        <v>5.9180876578299273</v>
      </c>
      <c r="F3020" s="7">
        <v>0</v>
      </c>
      <c r="G3020" s="9">
        <f>+SQRT(($B$2-$B3020)^2+($C$2-$C3020)^2+($D$2-$D3020)^2+($E$2-$E3020)^2)</f>
        <v>548.05534258616728</v>
      </c>
    </row>
    <row r="3021" spans="1:7" x14ac:dyDescent="0.2">
      <c r="A3021" s="7">
        <v>6224</v>
      </c>
      <c r="B3021" s="7">
        <v>60</v>
      </c>
      <c r="C3021" s="8">
        <v>709.33249999999998</v>
      </c>
      <c r="D3021" s="8">
        <v>800.73311111111116</v>
      </c>
      <c r="E3021" s="8">
        <v>260.43897178761432</v>
      </c>
      <c r="F3021" s="7">
        <v>1</v>
      </c>
      <c r="G3021" s="9">
        <f>+SQRT(($B$2-$B3021)^2+($C$2-$C3021)^2+($D$2-$D3021)^2+($E$2-$E3021)^2)</f>
        <v>548.11582370268422</v>
      </c>
    </row>
    <row r="3022" spans="1:7" x14ac:dyDescent="0.2">
      <c r="A3022" s="7">
        <v>3583</v>
      </c>
      <c r="B3022" s="7">
        <v>48</v>
      </c>
      <c r="C3022" s="8">
        <v>9.1135000000000002</v>
      </c>
      <c r="D3022" s="8">
        <v>5.8537777777777782</v>
      </c>
      <c r="E3022" s="8">
        <v>7.1760534952331927</v>
      </c>
      <c r="F3022" s="7">
        <v>0</v>
      </c>
      <c r="G3022" s="9">
        <f>+SQRT(($B$2-$B3022)^2+($C$2-$C3022)^2+($D$2-$D3022)^2+($E$2-$E3022)^2)</f>
        <v>548.11695767226786</v>
      </c>
    </row>
    <row r="3023" spans="1:7" x14ac:dyDescent="0.2">
      <c r="A3023" s="7">
        <v>84</v>
      </c>
      <c r="B3023" s="7">
        <v>44</v>
      </c>
      <c r="C3023" s="8">
        <v>672.774</v>
      </c>
      <c r="D3023" s="8">
        <v>578.55111111111114</v>
      </c>
      <c r="E3023" s="8">
        <v>591.65214882036014</v>
      </c>
      <c r="F3023" s="7">
        <v>1</v>
      </c>
      <c r="G3023" s="9">
        <f>+SQRT(($B$2-$B3023)^2+($C$2-$C3023)^2+($D$2-$D3023)^2+($E$2-$E3023)^2)</f>
        <v>548.25760094023303</v>
      </c>
    </row>
    <row r="3024" spans="1:7" x14ac:dyDescent="0.2">
      <c r="A3024" s="7">
        <v>914</v>
      </c>
      <c r="B3024" s="7">
        <v>43</v>
      </c>
      <c r="C3024" s="8">
        <v>675.02724999999998</v>
      </c>
      <c r="D3024" s="8">
        <v>803.42911111111107</v>
      </c>
      <c r="E3024" s="8">
        <v>339.0540637816726</v>
      </c>
      <c r="F3024" s="7">
        <v>1</v>
      </c>
      <c r="G3024" s="9">
        <f>+SQRT(($B$2-$B3024)^2+($C$2-$C3024)^2+($D$2-$D3024)^2+($E$2-$E3024)^2)</f>
        <v>548.29145124026593</v>
      </c>
    </row>
    <row r="3025" spans="1:7" x14ac:dyDescent="0.2">
      <c r="A3025" s="7">
        <v>2464</v>
      </c>
      <c r="B3025" s="7">
        <v>29</v>
      </c>
      <c r="C3025" s="8">
        <v>8.6199999999999992</v>
      </c>
      <c r="D3025" s="8">
        <v>7.5382222222222222</v>
      </c>
      <c r="E3025" s="8">
        <v>4.0215896961310209</v>
      </c>
      <c r="F3025" s="7">
        <v>0</v>
      </c>
      <c r="G3025" s="9">
        <f>+SQRT(($B$2-$B3025)^2+($C$2-$C3025)^2+($D$2-$D3025)^2+($E$2-$E3025)^2)</f>
        <v>548.30467149810727</v>
      </c>
    </row>
    <row r="3026" spans="1:7" x14ac:dyDescent="0.2">
      <c r="A3026" s="7">
        <v>1087</v>
      </c>
      <c r="B3026" s="7">
        <v>46</v>
      </c>
      <c r="C3026" s="8">
        <v>727.48299999999995</v>
      </c>
      <c r="D3026" s="8">
        <v>735.1775555555555</v>
      </c>
      <c r="E3026" s="8">
        <v>394.96983968974945</v>
      </c>
      <c r="F3026" s="7">
        <v>0</v>
      </c>
      <c r="G3026" s="9">
        <f>+SQRT(($B$2-$B3026)^2+($C$2-$C3026)^2+($D$2-$D3026)^2+($E$2-$E3026)^2)</f>
        <v>548.32549417350549</v>
      </c>
    </row>
    <row r="3027" spans="1:7" x14ac:dyDescent="0.2">
      <c r="A3027" s="7">
        <v>8266</v>
      </c>
      <c r="B3027" s="7">
        <v>47</v>
      </c>
      <c r="C3027" s="8">
        <v>633.52700000000004</v>
      </c>
      <c r="D3027" s="8">
        <v>514.36955555555551</v>
      </c>
      <c r="E3027" s="8">
        <v>641.79149422246371</v>
      </c>
      <c r="F3027" s="7">
        <v>0</v>
      </c>
      <c r="G3027" s="9">
        <f>+SQRT(($B$2-$B3027)^2+($C$2-$C3027)^2+($D$2-$D3027)^2+($E$2-$E3027)^2)</f>
        <v>548.50601856989294</v>
      </c>
    </row>
    <row r="3028" spans="1:7" x14ac:dyDescent="0.2">
      <c r="A3028" s="7">
        <v>2343</v>
      </c>
      <c r="B3028" s="7">
        <v>39</v>
      </c>
      <c r="C3028" s="8">
        <v>8.8904999999999994</v>
      </c>
      <c r="D3028" s="8">
        <v>4.3844444444444441</v>
      </c>
      <c r="E3028" s="8">
        <v>8.5935635918561601</v>
      </c>
      <c r="F3028" s="7">
        <v>0</v>
      </c>
      <c r="G3028" s="9">
        <f>+SQRT(($B$2-$B3028)^2+($C$2-$C3028)^2+($D$2-$D3028)^2+($E$2-$E3028)^2)</f>
        <v>548.71875588083469</v>
      </c>
    </row>
    <row r="3029" spans="1:7" x14ac:dyDescent="0.2">
      <c r="A3029" s="7">
        <v>2560</v>
      </c>
      <c r="B3029" s="7">
        <v>39</v>
      </c>
      <c r="C3029" s="8">
        <v>8.7062500000000007</v>
      </c>
      <c r="D3029" s="8">
        <v>4.9537777777777778</v>
      </c>
      <c r="E3029" s="8">
        <v>7.1717172343543236</v>
      </c>
      <c r="F3029" s="7">
        <v>0</v>
      </c>
      <c r="G3029" s="9">
        <f>+SQRT(($B$2-$B3029)^2+($C$2-$C3029)^2+($D$2-$D3029)^2+($E$2-$E3029)^2)</f>
        <v>548.90223295718647</v>
      </c>
    </row>
    <row r="3030" spans="1:7" x14ac:dyDescent="0.2">
      <c r="A3030" s="7">
        <v>8363</v>
      </c>
      <c r="B3030" s="7">
        <v>61</v>
      </c>
      <c r="C3030" s="8">
        <v>785.09500000000003</v>
      </c>
      <c r="D3030" s="8">
        <v>526.32288888888888</v>
      </c>
      <c r="E3030" s="8">
        <v>515.06446372434266</v>
      </c>
      <c r="F3030" s="7">
        <v>0</v>
      </c>
      <c r="G3030" s="9">
        <f>+SQRT(($B$2-$B3030)^2+($C$2-$C3030)^2+($D$2-$D3030)^2+($E$2-$E3030)^2)</f>
        <v>549.19037417555796</v>
      </c>
    </row>
    <row r="3031" spans="1:7" x14ac:dyDescent="0.2">
      <c r="A3031" s="7">
        <v>3049</v>
      </c>
      <c r="B3031" s="7">
        <v>46</v>
      </c>
      <c r="C3031" s="8">
        <v>687.95974999999999</v>
      </c>
      <c r="D3031" s="8">
        <v>796.52622222222226</v>
      </c>
      <c r="E3031" s="8">
        <v>337.76528283430338</v>
      </c>
      <c r="F3031" s="7">
        <v>0</v>
      </c>
      <c r="G3031" s="9">
        <f>+SQRT(($B$2-$B3031)^2+($C$2-$C3031)^2+($D$2-$D3031)^2+($E$2-$E3031)^2)</f>
        <v>549.53706200637328</v>
      </c>
    </row>
    <row r="3032" spans="1:7" x14ac:dyDescent="0.2">
      <c r="A3032" s="7">
        <v>4543</v>
      </c>
      <c r="B3032" s="7">
        <v>29</v>
      </c>
      <c r="C3032" s="8">
        <v>6.8704999999999998</v>
      </c>
      <c r="D3032" s="8">
        <v>5.8775555555555554</v>
      </c>
      <c r="E3032" s="8">
        <v>7.1524425143528116</v>
      </c>
      <c r="F3032" s="7">
        <v>0</v>
      </c>
      <c r="G3032" s="9">
        <f>+SQRT(($B$2-$B3032)^2+($C$2-$C3032)^2+($D$2-$D3032)^2+($E$2-$E3032)^2)</f>
        <v>549.62645599955817</v>
      </c>
    </row>
    <row r="3033" spans="1:7" x14ac:dyDescent="0.2">
      <c r="A3033" s="7">
        <v>7305</v>
      </c>
      <c r="B3033" s="7">
        <v>26</v>
      </c>
      <c r="C3033" s="8">
        <v>8.1010000000000009</v>
      </c>
      <c r="D3033" s="8">
        <v>3.858888888888889</v>
      </c>
      <c r="E3033" s="8">
        <v>8.5584541653218338</v>
      </c>
      <c r="F3033" s="7">
        <v>0</v>
      </c>
      <c r="G3033" s="9">
        <f>+SQRT(($B$2-$B3033)^2+($C$2-$C3033)^2+($D$2-$D3033)^2+($E$2-$E3033)^2)</f>
        <v>549.74770290698825</v>
      </c>
    </row>
    <row r="3034" spans="1:7" x14ac:dyDescent="0.2">
      <c r="A3034" s="7">
        <v>7685</v>
      </c>
      <c r="B3034" s="7">
        <v>57</v>
      </c>
      <c r="C3034" s="8">
        <v>8.3217499999999998</v>
      </c>
      <c r="D3034" s="8">
        <v>5.0337777777777779</v>
      </c>
      <c r="E3034" s="8">
        <v>5.9209260349975406</v>
      </c>
      <c r="F3034" s="7">
        <v>0</v>
      </c>
      <c r="G3034" s="9">
        <f>+SQRT(($B$2-$B3034)^2+($C$2-$C3034)^2+($D$2-$D3034)^2+($E$2-$E3034)^2)</f>
        <v>549.82497730828527</v>
      </c>
    </row>
    <row r="3035" spans="1:7" x14ac:dyDescent="0.2">
      <c r="A3035" s="7">
        <v>5236</v>
      </c>
      <c r="B3035" s="7">
        <v>37</v>
      </c>
      <c r="C3035" s="8">
        <v>613.52049999999997</v>
      </c>
      <c r="D3035" s="8">
        <v>415.61955555555556</v>
      </c>
      <c r="E3035" s="8">
        <v>673.15260778361016</v>
      </c>
      <c r="F3035" s="7">
        <v>1</v>
      </c>
      <c r="G3035" s="9">
        <f>+SQRT(($B$2-$B3035)^2+($C$2-$C3035)^2+($D$2-$D3035)^2+($E$2-$E3035)^2)</f>
        <v>549.86569946336772</v>
      </c>
    </row>
    <row r="3036" spans="1:7" x14ac:dyDescent="0.2">
      <c r="A3036" s="7">
        <v>689</v>
      </c>
      <c r="B3036" s="7">
        <v>58</v>
      </c>
      <c r="C3036" s="8">
        <v>729.33900000000006</v>
      </c>
      <c r="D3036" s="8">
        <v>603.42955555555557</v>
      </c>
      <c r="E3036" s="8">
        <v>533.01372977115022</v>
      </c>
      <c r="F3036" s="7">
        <v>1</v>
      </c>
      <c r="G3036" s="9">
        <f>+SQRT(($B$2-$B3036)^2+($C$2-$C3036)^2+($D$2-$D3036)^2+($E$2-$E3036)^2)</f>
        <v>550.08649416514299</v>
      </c>
    </row>
    <row r="3037" spans="1:7" x14ac:dyDescent="0.2">
      <c r="A3037" s="7">
        <v>3233</v>
      </c>
      <c r="B3037" s="7">
        <v>35</v>
      </c>
      <c r="C3037" s="8">
        <v>6.4829999999999997</v>
      </c>
      <c r="D3037" s="8">
        <v>6.2377777777777776</v>
      </c>
      <c r="E3037" s="8">
        <v>5.1724206580870256</v>
      </c>
      <c r="F3037" s="7">
        <v>0</v>
      </c>
      <c r="G3037" s="9">
        <f>+SQRT(($B$2-$B3037)^2+($C$2-$C3037)^2+($D$2-$D3037)^2+($E$2-$E3037)^2)</f>
        <v>550.20013222413968</v>
      </c>
    </row>
    <row r="3038" spans="1:7" x14ac:dyDescent="0.2">
      <c r="A3038" s="7">
        <v>2320</v>
      </c>
      <c r="B3038" s="7">
        <v>29</v>
      </c>
      <c r="C3038" s="8">
        <v>8.1737500000000001</v>
      </c>
      <c r="D3038" s="8">
        <v>4.5493333333333332</v>
      </c>
      <c r="E3038" s="8">
        <v>5.0127915134228029</v>
      </c>
      <c r="F3038" s="7">
        <v>0</v>
      </c>
      <c r="G3038" s="9">
        <f>+SQRT(($B$2-$B3038)^2+($C$2-$C3038)^2+($D$2-$D3038)^2+($E$2-$E3038)^2)</f>
        <v>550.27318508422923</v>
      </c>
    </row>
    <row r="3039" spans="1:7" x14ac:dyDescent="0.2">
      <c r="A3039" s="7">
        <v>5303</v>
      </c>
      <c r="B3039" s="7">
        <v>57</v>
      </c>
      <c r="C3039" s="8">
        <v>6.4044999999999996</v>
      </c>
      <c r="D3039" s="8">
        <v>7.6384444444444446</v>
      </c>
      <c r="E3039" s="8">
        <v>2.8652156849226329</v>
      </c>
      <c r="F3039" s="7">
        <v>0</v>
      </c>
      <c r="G3039" s="9">
        <f>+SQRT(($B$2-$B3039)^2+($C$2-$C3039)^2+($D$2-$D3039)^2+($E$2-$E3039)^2)</f>
        <v>550.37366054694439</v>
      </c>
    </row>
    <row r="3040" spans="1:7" x14ac:dyDescent="0.2">
      <c r="A3040" s="7">
        <v>5318</v>
      </c>
      <c r="B3040" s="7">
        <v>29</v>
      </c>
      <c r="C3040" s="8">
        <v>723.93650000000002</v>
      </c>
      <c r="D3040" s="8">
        <v>629.98</v>
      </c>
      <c r="E3040" s="8">
        <v>520.84011066646212</v>
      </c>
      <c r="F3040" s="7">
        <v>0</v>
      </c>
      <c r="G3040" s="9">
        <f>+SQRT(($B$2-$B3040)^2+($C$2-$C3040)^2+($D$2-$D3040)^2+($E$2-$E3040)^2)</f>
        <v>550.63354654156763</v>
      </c>
    </row>
    <row r="3041" spans="1:7" x14ac:dyDescent="0.2">
      <c r="A3041" s="7">
        <v>3729</v>
      </c>
      <c r="B3041" s="7">
        <v>42</v>
      </c>
      <c r="C3041" s="8">
        <v>643.94425000000001</v>
      </c>
      <c r="D3041" s="8">
        <v>841.99244444444446</v>
      </c>
      <c r="E3041" s="8">
        <v>283.24268794973926</v>
      </c>
      <c r="F3041" s="7">
        <v>1</v>
      </c>
      <c r="G3041" s="9">
        <f>+SQRT(($B$2-$B3041)^2+($C$2-$C3041)^2+($D$2-$D3041)^2+($E$2-$E3041)^2)</f>
        <v>550.80859031025818</v>
      </c>
    </row>
    <row r="3042" spans="1:7" x14ac:dyDescent="0.2">
      <c r="A3042" s="7">
        <v>8194</v>
      </c>
      <c r="B3042" s="7">
        <v>52</v>
      </c>
      <c r="C3042" s="8">
        <v>5.9450000000000003</v>
      </c>
      <c r="D3042" s="8">
        <v>5.7928888888888892</v>
      </c>
      <c r="E3042" s="8">
        <v>3.787607209866481</v>
      </c>
      <c r="F3042" s="7">
        <v>0</v>
      </c>
      <c r="G3042" s="9">
        <f>+SQRT(($B$2-$B3042)^2+($C$2-$C3042)^2+($D$2-$D3042)^2+($E$2-$E3042)^2)</f>
        <v>551.46221842651039</v>
      </c>
    </row>
    <row r="3043" spans="1:7" x14ac:dyDescent="0.2">
      <c r="A3043" s="7">
        <v>4656</v>
      </c>
      <c r="B3043" s="7">
        <v>37</v>
      </c>
      <c r="C3043" s="8">
        <v>677.77175</v>
      </c>
      <c r="D3043" s="8">
        <v>785.24355555555553</v>
      </c>
      <c r="E3043" s="8">
        <v>386.493469251514</v>
      </c>
      <c r="F3043" s="7">
        <v>0</v>
      </c>
      <c r="G3043" s="9">
        <f>+SQRT(($B$2-$B3043)^2+($C$2-$C3043)^2+($D$2-$D3043)^2+($E$2-$E3043)^2)</f>
        <v>551.77629547384436</v>
      </c>
    </row>
    <row r="3044" spans="1:7" x14ac:dyDescent="0.2">
      <c r="A3044" s="7">
        <v>6220</v>
      </c>
      <c r="B3044" s="7">
        <v>36</v>
      </c>
      <c r="C3044" s="8">
        <v>723.048</v>
      </c>
      <c r="D3044" s="8">
        <v>446.98711111111112</v>
      </c>
      <c r="E3044" s="8">
        <v>603.92502176236121</v>
      </c>
      <c r="F3044" s="7">
        <v>1</v>
      </c>
      <c r="G3044" s="9">
        <f>+SQRT(($B$2-$B3044)^2+($C$2-$C3044)^2+($D$2-$D3044)^2+($E$2-$E3044)^2)</f>
        <v>551.87997450929095</v>
      </c>
    </row>
    <row r="3045" spans="1:7" x14ac:dyDescent="0.2">
      <c r="A3045" s="7">
        <v>2438</v>
      </c>
      <c r="B3045" s="7">
        <v>27</v>
      </c>
      <c r="C3045" s="8">
        <v>6.3574999999999999</v>
      </c>
      <c r="D3045" s="8">
        <v>3.4004444444444446</v>
      </c>
      <c r="E3045" s="8">
        <v>6.0193360381032468</v>
      </c>
      <c r="F3045" s="7">
        <v>0</v>
      </c>
      <c r="G3045" s="9">
        <f>+SQRT(($B$2-$B3045)^2+($C$2-$C3045)^2+($D$2-$D3045)^2+($E$2-$E3045)^2)</f>
        <v>551.99893828242898</v>
      </c>
    </row>
    <row r="3046" spans="1:7" x14ac:dyDescent="0.2">
      <c r="A3046" s="7">
        <v>3955</v>
      </c>
      <c r="B3046" s="7">
        <v>49</v>
      </c>
      <c r="C3046" s="8">
        <v>725.1105</v>
      </c>
      <c r="D3046" s="8">
        <v>669.13266666666664</v>
      </c>
      <c r="E3046" s="8">
        <v>488.67284961288885</v>
      </c>
      <c r="F3046" s="7">
        <v>0</v>
      </c>
      <c r="G3046" s="9">
        <f>+SQRT(($B$2-$B3046)^2+($C$2-$C3046)^2+($D$2-$D3046)^2+($E$2-$E3046)^2)</f>
        <v>552.15747123519418</v>
      </c>
    </row>
    <row r="3047" spans="1:7" x14ac:dyDescent="0.2">
      <c r="A3047" s="7">
        <v>795</v>
      </c>
      <c r="B3047" s="7">
        <v>42</v>
      </c>
      <c r="C3047" s="8">
        <v>757.09649999999999</v>
      </c>
      <c r="D3047" s="8">
        <v>724.88800000000003</v>
      </c>
      <c r="E3047" s="8">
        <v>373.70938439411054</v>
      </c>
      <c r="F3047" s="7">
        <v>0</v>
      </c>
      <c r="G3047" s="9">
        <f>+SQRT(($B$2-$B3047)^2+($C$2-$C3047)^2+($D$2-$D3047)^2+($E$2-$E3047)^2)</f>
        <v>552.76494283977286</v>
      </c>
    </row>
    <row r="3048" spans="1:7" x14ac:dyDescent="0.2">
      <c r="A3048" s="7">
        <v>6858</v>
      </c>
      <c r="B3048" s="7">
        <v>37</v>
      </c>
      <c r="C3048" s="8">
        <v>4.4764999999999997</v>
      </c>
      <c r="D3048" s="8">
        <v>5.4508888888888887</v>
      </c>
      <c r="E3048" s="8">
        <v>2.8916855797026342</v>
      </c>
      <c r="F3048" s="7">
        <v>0</v>
      </c>
      <c r="G3048" s="9">
        <f>+SQRT(($B$2-$B3048)^2+($C$2-$C3048)^2+($D$2-$D3048)^2+($E$2-$E3048)^2)</f>
        <v>552.79699583754677</v>
      </c>
    </row>
    <row r="3049" spans="1:7" x14ac:dyDescent="0.2">
      <c r="A3049" s="7">
        <v>3965</v>
      </c>
      <c r="B3049" s="7">
        <v>35</v>
      </c>
      <c r="C3049" s="8">
        <v>678.51274999999998</v>
      </c>
      <c r="D3049" s="8">
        <v>782.96644444444439</v>
      </c>
      <c r="E3049" s="8">
        <v>392.93573978079274</v>
      </c>
      <c r="F3049" s="7">
        <v>0</v>
      </c>
      <c r="G3049" s="9">
        <f>+SQRT(($B$2-$B3049)^2+($C$2-$C3049)^2+($D$2-$D3049)^2+($E$2-$E3049)^2)</f>
        <v>552.95999074234555</v>
      </c>
    </row>
    <row r="3050" spans="1:7" x14ac:dyDescent="0.2">
      <c r="A3050" s="7">
        <v>1877</v>
      </c>
      <c r="B3050" s="7">
        <v>21</v>
      </c>
      <c r="C3050" s="8">
        <v>685.15075000000002</v>
      </c>
      <c r="D3050" s="8">
        <v>814.67399999999998</v>
      </c>
      <c r="E3050" s="8">
        <v>301.33318250588252</v>
      </c>
      <c r="F3050" s="7">
        <v>0</v>
      </c>
      <c r="G3050" s="9">
        <f>+SQRT(($B$2-$B3050)^2+($C$2-$C3050)^2+($D$2-$D3050)^2+($E$2-$E3050)^2)</f>
        <v>553.08669821338299</v>
      </c>
    </row>
    <row r="3051" spans="1:7" x14ac:dyDescent="0.2">
      <c r="A3051" s="7">
        <v>6339</v>
      </c>
      <c r="B3051" s="7">
        <v>25</v>
      </c>
      <c r="C3051" s="8">
        <v>629.97299999999996</v>
      </c>
      <c r="D3051" s="8">
        <v>833.39244444444444</v>
      </c>
      <c r="E3051" s="8">
        <v>348.76206163320944</v>
      </c>
      <c r="F3051" s="7">
        <v>0</v>
      </c>
      <c r="G3051" s="9">
        <f>+SQRT(($B$2-$B3051)^2+($C$2-$C3051)^2+($D$2-$D3051)^2+($E$2-$E3051)^2)</f>
        <v>553.86202548817209</v>
      </c>
    </row>
    <row r="3052" spans="1:7" x14ac:dyDescent="0.2">
      <c r="A3052" s="7">
        <v>5683</v>
      </c>
      <c r="B3052" s="7">
        <v>57</v>
      </c>
      <c r="C3052" s="8">
        <v>721.09275000000002</v>
      </c>
      <c r="D3052" s="8">
        <v>710.14577777777777</v>
      </c>
      <c r="E3052" s="8">
        <v>451.36556353787995</v>
      </c>
      <c r="F3052" s="7">
        <v>0</v>
      </c>
      <c r="G3052" s="9">
        <f>+SQRT(($B$2-$B3052)^2+($C$2-$C3052)^2+($D$2-$D3052)^2+($E$2-$E3052)^2)</f>
        <v>553.87242272336255</v>
      </c>
    </row>
    <row r="3053" spans="1:7" x14ac:dyDescent="0.2">
      <c r="A3053" s="7">
        <v>5384</v>
      </c>
      <c r="B3053" s="7">
        <v>43</v>
      </c>
      <c r="C3053" s="8">
        <v>473.28525000000002</v>
      </c>
      <c r="D3053" s="8">
        <v>239.98266666666666</v>
      </c>
      <c r="E3053" s="8">
        <v>707.13768678781912</v>
      </c>
      <c r="F3053" s="7">
        <v>1</v>
      </c>
      <c r="G3053" s="9">
        <f>+SQRT(($B$2-$B3053)^2+($C$2-$C3053)^2+($D$2-$D3053)^2+($E$2-$E3053)^2)</f>
        <v>553.95498336563878</v>
      </c>
    </row>
    <row r="3054" spans="1:7" x14ac:dyDescent="0.2">
      <c r="A3054" s="7">
        <v>4273</v>
      </c>
      <c r="B3054" s="7">
        <v>39</v>
      </c>
      <c r="C3054" s="8">
        <v>3.8627500000000001</v>
      </c>
      <c r="D3054" s="8">
        <v>3.9597777777777776</v>
      </c>
      <c r="E3054" s="8">
        <v>1.8134925777024524</v>
      </c>
      <c r="F3054" s="7">
        <v>0</v>
      </c>
      <c r="G3054" s="9">
        <f>+SQRT(($B$2-$B3054)^2+($C$2-$C3054)^2+($D$2-$D3054)^2+($E$2-$E3054)^2)</f>
        <v>554.53556877988478</v>
      </c>
    </row>
    <row r="3055" spans="1:7" x14ac:dyDescent="0.2">
      <c r="A3055" s="7">
        <v>6487</v>
      </c>
      <c r="B3055" s="7">
        <v>64</v>
      </c>
      <c r="C3055" s="8">
        <v>698.30349999999999</v>
      </c>
      <c r="D3055" s="8">
        <v>430.70244444444444</v>
      </c>
      <c r="E3055" s="8">
        <v>628.19698742266905</v>
      </c>
      <c r="F3055" s="7">
        <v>0</v>
      </c>
      <c r="G3055" s="9">
        <f>+SQRT(($B$2-$B3055)^2+($C$2-$C3055)^2+($D$2-$D3055)^2+($E$2-$E3055)^2)</f>
        <v>555.10588199745621</v>
      </c>
    </row>
    <row r="3056" spans="1:7" x14ac:dyDescent="0.2">
      <c r="A3056" s="7">
        <v>6876</v>
      </c>
      <c r="B3056" s="7">
        <v>53</v>
      </c>
      <c r="C3056" s="8">
        <v>692.08024999999998</v>
      </c>
      <c r="D3056" s="8">
        <v>521.63888888888891</v>
      </c>
      <c r="E3056" s="8">
        <v>611.08012605922681</v>
      </c>
      <c r="F3056" s="7">
        <v>0</v>
      </c>
      <c r="G3056" s="9">
        <f>+SQRT(($B$2-$B3056)^2+($C$2-$C3056)^2+($D$2-$D3056)^2+($E$2-$E3056)^2)</f>
        <v>555.14509906900696</v>
      </c>
    </row>
    <row r="3057" spans="1:7" x14ac:dyDescent="0.2">
      <c r="A3057" s="7">
        <v>7090</v>
      </c>
      <c r="B3057" s="7">
        <v>58</v>
      </c>
      <c r="C3057" s="8">
        <v>3.4460000000000002</v>
      </c>
      <c r="D3057" s="8">
        <v>3.6437777777777778</v>
      </c>
      <c r="E3057" s="8">
        <v>2.4432729916557561</v>
      </c>
      <c r="F3057" s="7">
        <v>0</v>
      </c>
      <c r="G3057" s="9">
        <f>+SQRT(($B$2-$B3057)^2+($C$2-$C3057)^2+($D$2-$D3057)^2+($E$2-$E3057)^2)</f>
        <v>555.19112807884403</v>
      </c>
    </row>
    <row r="3058" spans="1:7" x14ac:dyDescent="0.2">
      <c r="A3058" s="7">
        <v>5224</v>
      </c>
      <c r="B3058" s="7">
        <v>54</v>
      </c>
      <c r="C3058" s="8">
        <v>689.73374999999999</v>
      </c>
      <c r="D3058" s="8">
        <v>636.62044444444439</v>
      </c>
      <c r="E3058" s="8">
        <v>553.50654692479031</v>
      </c>
      <c r="F3058" s="7">
        <v>1</v>
      </c>
      <c r="G3058" s="9">
        <f>+SQRT(($B$2-$B3058)^2+($C$2-$C3058)^2+($D$2-$D3058)^2+($E$2-$E3058)^2)</f>
        <v>555.32738481688045</v>
      </c>
    </row>
    <row r="3059" spans="1:7" x14ac:dyDescent="0.2">
      <c r="A3059" s="7">
        <v>601</v>
      </c>
      <c r="B3059" s="7">
        <v>28</v>
      </c>
      <c r="C3059" s="8">
        <v>611.59225000000004</v>
      </c>
      <c r="D3059" s="8">
        <v>518.07399999999996</v>
      </c>
      <c r="E3059" s="8">
        <v>659.65801466799132</v>
      </c>
      <c r="F3059" s="7">
        <v>0</v>
      </c>
      <c r="G3059" s="9">
        <f>+SQRT(($B$2-$B3059)^2+($C$2-$C3059)^2+($D$2-$D3059)^2+($E$2-$E3059)^2)</f>
        <v>555.39244236639513</v>
      </c>
    </row>
    <row r="3060" spans="1:7" x14ac:dyDescent="0.2">
      <c r="A3060" s="7">
        <v>8097</v>
      </c>
      <c r="B3060" s="7">
        <v>52</v>
      </c>
      <c r="C3060" s="8">
        <v>3.0550000000000002</v>
      </c>
      <c r="D3060" s="8">
        <v>3.9244444444444446</v>
      </c>
      <c r="E3060" s="8">
        <v>1.280848428286312</v>
      </c>
      <c r="F3060" s="7">
        <v>0</v>
      </c>
      <c r="G3060" s="9">
        <f>+SQRT(($B$2-$B3060)^2+($C$2-$C3060)^2+($D$2-$D3060)^2+($E$2-$E3060)^2)</f>
        <v>555.45511926448592</v>
      </c>
    </row>
    <row r="3061" spans="1:7" x14ac:dyDescent="0.2">
      <c r="A3061" s="7">
        <v>6835</v>
      </c>
      <c r="B3061" s="7">
        <v>37</v>
      </c>
      <c r="C3061" s="8">
        <v>694.58199999999999</v>
      </c>
      <c r="D3061" s="8">
        <v>310.68266666666665</v>
      </c>
      <c r="E3061" s="8">
        <v>632.67970986546175</v>
      </c>
      <c r="F3061" s="7">
        <v>0</v>
      </c>
      <c r="G3061" s="9">
        <f>+SQRT(($B$2-$B3061)^2+($C$2-$C3061)^2+($D$2-$D3061)^2+($E$2-$E3061)^2)</f>
        <v>555.61913731359255</v>
      </c>
    </row>
    <row r="3062" spans="1:7" x14ac:dyDescent="0.2">
      <c r="A3062" s="7">
        <v>4261</v>
      </c>
      <c r="B3062" s="7">
        <v>43</v>
      </c>
      <c r="C3062" s="8">
        <v>579.5625</v>
      </c>
      <c r="D3062" s="8">
        <v>266.93</v>
      </c>
      <c r="E3062" s="8">
        <v>685.89923191610774</v>
      </c>
      <c r="F3062" s="7">
        <v>1</v>
      </c>
      <c r="G3062" s="9">
        <f>+SQRT(($B$2-$B3062)^2+($C$2-$C3062)^2+($D$2-$D3062)^2+($E$2-$E3062)^2)</f>
        <v>555.77458789334628</v>
      </c>
    </row>
    <row r="3063" spans="1:7" x14ac:dyDescent="0.2">
      <c r="A3063" s="7">
        <v>3761</v>
      </c>
      <c r="B3063" s="7">
        <v>32</v>
      </c>
      <c r="C3063" s="8">
        <v>2.7555000000000001</v>
      </c>
      <c r="D3063" s="8">
        <v>2.129777777777778</v>
      </c>
      <c r="E3063" s="8">
        <v>2.2685991033480644</v>
      </c>
      <c r="F3063" s="7">
        <v>0</v>
      </c>
      <c r="G3063" s="9">
        <f>+SQRT(($B$2-$B3063)^2+($C$2-$C3063)^2+($D$2-$D3063)^2+($E$2-$E3063)^2)</f>
        <v>556.38723020356213</v>
      </c>
    </row>
    <row r="3064" spans="1:7" x14ac:dyDescent="0.2">
      <c r="A3064" s="7">
        <v>6288</v>
      </c>
      <c r="B3064" s="7">
        <v>43</v>
      </c>
      <c r="C3064" s="8">
        <v>2.6535000000000002</v>
      </c>
      <c r="D3064" s="8">
        <v>2.1284444444444444</v>
      </c>
      <c r="E3064" s="8">
        <v>2.2175444970480025</v>
      </c>
      <c r="F3064" s="7">
        <v>0</v>
      </c>
      <c r="G3064" s="9">
        <f>+SQRT(($B$2-$B3064)^2+($C$2-$C3064)^2+($D$2-$D3064)^2+($E$2-$E3064)^2)</f>
        <v>556.46399013157691</v>
      </c>
    </row>
    <row r="3065" spans="1:7" x14ac:dyDescent="0.2">
      <c r="A3065" s="7">
        <v>5030</v>
      </c>
      <c r="B3065" s="7">
        <v>54</v>
      </c>
      <c r="C3065" s="8">
        <v>2.4037500000000001</v>
      </c>
      <c r="D3065" s="8">
        <v>2.5122222222222224</v>
      </c>
      <c r="E3065" s="8">
        <v>1.3831430501479556</v>
      </c>
      <c r="F3065" s="7">
        <v>0</v>
      </c>
      <c r="G3065" s="9">
        <f>+SQRT(($B$2-$B3065)^2+($C$2-$C3065)^2+($D$2-$D3065)^2+($E$2-$E3065)^2)</f>
        <v>556.85084833132896</v>
      </c>
    </row>
    <row r="3066" spans="1:7" x14ac:dyDescent="0.2">
      <c r="A3066" s="7">
        <v>4071</v>
      </c>
      <c r="B3066" s="7">
        <v>45</v>
      </c>
      <c r="C3066" s="8">
        <v>2.2435</v>
      </c>
      <c r="D3066" s="8">
        <v>2.1628888888888889</v>
      </c>
      <c r="E3066" s="8">
        <v>1.7535525888939534</v>
      </c>
      <c r="F3066" s="7">
        <v>0</v>
      </c>
      <c r="G3066" s="9">
        <f>+SQRT(($B$2-$B3066)^2+($C$2-$C3066)^2+($D$2-$D3066)^2+($E$2-$E3066)^2)</f>
        <v>556.88856747964542</v>
      </c>
    </row>
    <row r="3067" spans="1:7" x14ac:dyDescent="0.2">
      <c r="A3067" s="7">
        <v>1458</v>
      </c>
      <c r="B3067" s="7">
        <v>33</v>
      </c>
      <c r="C3067" s="8">
        <v>2.13</v>
      </c>
      <c r="D3067" s="8">
        <v>1.3402222222222222</v>
      </c>
      <c r="E3067" s="8">
        <v>1.7975728882634578</v>
      </c>
      <c r="F3067" s="7">
        <v>0</v>
      </c>
      <c r="G3067" s="9">
        <f>+SQRT(($B$2-$B3067)^2+($C$2-$C3067)^2+($D$2-$D3067)^2+($E$2-$E3067)^2)</f>
        <v>557.47263202100237</v>
      </c>
    </row>
    <row r="3068" spans="1:7" x14ac:dyDescent="0.2">
      <c r="A3068" s="7">
        <v>4858</v>
      </c>
      <c r="B3068" s="7">
        <v>21</v>
      </c>
      <c r="C3068" s="8">
        <v>2.0705</v>
      </c>
      <c r="D3068" s="8">
        <v>1.0895555555555556</v>
      </c>
      <c r="E3068" s="8">
        <v>2.8018166074131012</v>
      </c>
      <c r="F3068" s="7">
        <v>0</v>
      </c>
      <c r="G3068" s="9">
        <f>+SQRT(($B$2-$B3068)^2+($C$2-$C3068)^2+($D$2-$D3068)^2+($E$2-$E3068)^2)</f>
        <v>557.60268727307891</v>
      </c>
    </row>
    <row r="3069" spans="1:7" x14ac:dyDescent="0.2">
      <c r="A3069" s="7">
        <v>3907</v>
      </c>
      <c r="B3069" s="7">
        <v>49</v>
      </c>
      <c r="C3069" s="8">
        <v>1.9564999999999999</v>
      </c>
      <c r="D3069" s="8">
        <v>1.5995555555555556</v>
      </c>
      <c r="E3069" s="8">
        <v>1.1736500020207221</v>
      </c>
      <c r="F3069" s="7">
        <v>0</v>
      </c>
      <c r="G3069" s="9">
        <f>+SQRT(($B$2-$B3069)^2+($C$2-$C3069)^2+($D$2-$D3069)^2+($E$2-$E3069)^2)</f>
        <v>557.70182138795644</v>
      </c>
    </row>
    <row r="3070" spans="1:7" x14ac:dyDescent="0.2">
      <c r="A3070" s="7">
        <v>1405</v>
      </c>
      <c r="B3070" s="7">
        <v>31</v>
      </c>
      <c r="C3070" s="8">
        <v>1.87625</v>
      </c>
      <c r="D3070" s="8">
        <v>1.3428888888888888</v>
      </c>
      <c r="E3070" s="8">
        <v>1.1445369797335736</v>
      </c>
      <c r="F3070" s="7">
        <v>0</v>
      </c>
      <c r="G3070" s="9">
        <f>+SQRT(($B$2-$B3070)^2+($C$2-$C3070)^2+($D$2-$D3070)^2+($E$2-$E3070)^2)</f>
        <v>557.87025770734977</v>
      </c>
    </row>
    <row r="3071" spans="1:7" x14ac:dyDescent="0.2">
      <c r="A3071" s="7">
        <v>1506</v>
      </c>
      <c r="B3071" s="7">
        <v>21</v>
      </c>
      <c r="C3071" s="8">
        <v>1.7170000000000001</v>
      </c>
      <c r="D3071" s="8">
        <v>1.5142222222222221</v>
      </c>
      <c r="E3071" s="8">
        <v>0.89711149402267498</v>
      </c>
      <c r="F3071" s="7">
        <v>0</v>
      </c>
      <c r="G3071" s="9">
        <f>+SQRT(($B$2-$B3071)^2+($C$2-$C3071)^2+($D$2-$D3071)^2+($E$2-$E3071)^2)</f>
        <v>558.15907198032335</v>
      </c>
    </row>
    <row r="3072" spans="1:7" x14ac:dyDescent="0.2">
      <c r="A3072" s="7">
        <v>4844</v>
      </c>
      <c r="B3072" s="7">
        <v>24</v>
      </c>
      <c r="C3072" s="8">
        <v>747.42600000000004</v>
      </c>
      <c r="D3072" s="8">
        <v>670.58244444444449</v>
      </c>
      <c r="E3072" s="8">
        <v>472.25826122010096</v>
      </c>
      <c r="F3072" s="7">
        <v>0</v>
      </c>
      <c r="G3072" s="9">
        <f>+SQRT(($B$2-$B3072)^2+($C$2-$C3072)^2+($D$2-$D3072)^2+($E$2-$E3072)^2)</f>
        <v>558.17782815210398</v>
      </c>
    </row>
    <row r="3073" spans="1:7" x14ac:dyDescent="0.2">
      <c r="A3073" s="7">
        <v>1222</v>
      </c>
      <c r="B3073" s="7">
        <v>46</v>
      </c>
      <c r="C3073" s="8">
        <v>706.45299999999997</v>
      </c>
      <c r="D3073" s="8">
        <v>778.76133333333337</v>
      </c>
      <c r="E3073" s="8">
        <v>374.01165978278931</v>
      </c>
      <c r="F3073" s="7">
        <v>0</v>
      </c>
      <c r="G3073" s="9">
        <f>+SQRT(($B$2-$B3073)^2+($C$2-$C3073)^2+($D$2-$D3073)^2+($E$2-$E3073)^2)</f>
        <v>558.34614206623633</v>
      </c>
    </row>
    <row r="3074" spans="1:7" x14ac:dyDescent="0.2">
      <c r="A3074" s="7">
        <v>4789</v>
      </c>
      <c r="B3074" s="7">
        <v>62</v>
      </c>
      <c r="C3074" s="8">
        <v>1.21025</v>
      </c>
      <c r="D3074" s="8">
        <v>0.55911111111111111</v>
      </c>
      <c r="E3074" s="8">
        <v>1.5339162344099484</v>
      </c>
      <c r="F3074" s="7">
        <v>0</v>
      </c>
      <c r="G3074" s="9">
        <f>+SQRT(($B$2-$B3074)^2+($C$2-$C3074)^2+($D$2-$D3074)^2+($E$2-$E3074)^2)</f>
        <v>559.19194927528429</v>
      </c>
    </row>
    <row r="3075" spans="1:7" x14ac:dyDescent="0.2">
      <c r="A3075" s="7">
        <v>1538</v>
      </c>
      <c r="B3075" s="7">
        <v>47</v>
      </c>
      <c r="C3075" s="8">
        <v>757.87049999999999</v>
      </c>
      <c r="D3075" s="8">
        <v>757.84733333333338</v>
      </c>
      <c r="E3075" s="8">
        <v>321.36808528917356</v>
      </c>
      <c r="F3075" s="7">
        <v>1</v>
      </c>
      <c r="G3075" s="9">
        <f>+SQRT(($B$2-$B3075)^2+($C$2-$C3075)^2+($D$2-$D3075)^2+($E$2-$E3075)^2)</f>
        <v>559.27815664657328</v>
      </c>
    </row>
    <row r="3076" spans="1:7" x14ac:dyDescent="0.2">
      <c r="A3076" s="7">
        <v>2927</v>
      </c>
      <c r="B3076" s="7">
        <v>53</v>
      </c>
      <c r="C3076" s="8">
        <v>782.43124999999998</v>
      </c>
      <c r="D3076" s="8">
        <v>733.98244444444447</v>
      </c>
      <c r="E3076" s="8">
        <v>317.57083166147675</v>
      </c>
      <c r="F3076" s="7">
        <v>1</v>
      </c>
      <c r="G3076" s="9">
        <f>+SQRT(($B$2-$B3076)^2+($C$2-$C3076)^2+($D$2-$D3076)^2+($E$2-$E3076)^2)</f>
        <v>559.30334940476996</v>
      </c>
    </row>
    <row r="3077" spans="1:7" x14ac:dyDescent="0.2">
      <c r="A3077" s="7">
        <v>3590</v>
      </c>
      <c r="B3077" s="7">
        <v>43</v>
      </c>
      <c r="C3077" s="8">
        <v>604.70450000000005</v>
      </c>
      <c r="D3077" s="8">
        <v>309.40244444444443</v>
      </c>
      <c r="E3077" s="8">
        <v>687.4690772459619</v>
      </c>
      <c r="F3077" s="7">
        <v>0</v>
      </c>
      <c r="G3077" s="9">
        <f>+SQRT(($B$2-$B3077)^2+($C$2-$C3077)^2+($D$2-$D3077)^2+($E$2-$E3077)^2)</f>
        <v>560.48097766957039</v>
      </c>
    </row>
    <row r="3078" spans="1:7" x14ac:dyDescent="0.2">
      <c r="A3078" s="7">
        <v>675</v>
      </c>
      <c r="B3078" s="7">
        <v>44</v>
      </c>
      <c r="C3078" s="8">
        <v>670.68775000000005</v>
      </c>
      <c r="D3078" s="8">
        <v>837.96777777777777</v>
      </c>
      <c r="E3078" s="8">
        <v>289.481955500911</v>
      </c>
      <c r="F3078" s="7">
        <v>0</v>
      </c>
      <c r="G3078" s="9">
        <f>+SQRT(($B$2-$B3078)^2+($C$2-$C3078)^2+($D$2-$D3078)^2+($E$2-$E3078)^2)</f>
        <v>561.81042376585754</v>
      </c>
    </row>
    <row r="3079" spans="1:7" x14ac:dyDescent="0.2">
      <c r="A3079" s="7">
        <v>7546</v>
      </c>
      <c r="B3079" s="7">
        <v>23</v>
      </c>
      <c r="C3079" s="8">
        <v>702.33275000000003</v>
      </c>
      <c r="D3079" s="8">
        <v>514.11133333333328</v>
      </c>
      <c r="E3079" s="8">
        <v>614.92370551091881</v>
      </c>
      <c r="F3079" s="7">
        <v>0</v>
      </c>
      <c r="G3079" s="9">
        <f>+SQRT(($B$2-$B3079)^2+($C$2-$C3079)^2+($D$2-$D3079)^2+($E$2-$E3079)^2)</f>
        <v>561.8968696101598</v>
      </c>
    </row>
    <row r="3080" spans="1:7" x14ac:dyDescent="0.2">
      <c r="A3080" s="7">
        <v>4452</v>
      </c>
      <c r="B3080" s="7">
        <v>35</v>
      </c>
      <c r="C3080" s="8">
        <v>841.06849999999997</v>
      </c>
      <c r="D3080" s="8">
        <v>583.66133333333335</v>
      </c>
      <c r="E3080" s="8">
        <v>422.49403668610739</v>
      </c>
      <c r="F3080" s="7">
        <v>0</v>
      </c>
      <c r="G3080" s="9">
        <f>+SQRT(($B$2-$B3080)^2+($C$2-$C3080)^2+($D$2-$D3080)^2+($E$2-$E3080)^2)</f>
        <v>562.40723103933658</v>
      </c>
    </row>
    <row r="3081" spans="1:7" x14ac:dyDescent="0.2">
      <c r="A3081" s="7">
        <v>222</v>
      </c>
      <c r="B3081" s="7">
        <v>46</v>
      </c>
      <c r="C3081" s="8">
        <v>719.43525</v>
      </c>
      <c r="D3081" s="8">
        <v>391.58800000000002</v>
      </c>
      <c r="E3081" s="8">
        <v>626.53987795624789</v>
      </c>
      <c r="F3081" s="7">
        <v>0</v>
      </c>
      <c r="G3081" s="9">
        <f>+SQRT(($B$2-$B3081)^2+($C$2-$C3081)^2+($D$2-$D3081)^2+($E$2-$E3081)^2)</f>
        <v>562.53841344612249</v>
      </c>
    </row>
    <row r="3082" spans="1:7" x14ac:dyDescent="0.2">
      <c r="A3082" s="7">
        <v>6397</v>
      </c>
      <c r="B3082" s="7">
        <v>36</v>
      </c>
      <c r="C3082" s="8">
        <v>791.31825000000003</v>
      </c>
      <c r="D3082" s="8">
        <v>688.48355555555554</v>
      </c>
      <c r="E3082" s="8">
        <v>394.83017457540882</v>
      </c>
      <c r="F3082" s="7">
        <v>0</v>
      </c>
      <c r="G3082" s="9">
        <f>+SQRT(($B$2-$B3082)^2+($C$2-$C3082)^2+($D$2-$D3082)^2+($E$2-$E3082)^2)</f>
        <v>562.54301806425292</v>
      </c>
    </row>
    <row r="3083" spans="1:7" x14ac:dyDescent="0.2">
      <c r="A3083" s="7">
        <v>828</v>
      </c>
      <c r="B3083" s="7">
        <v>38</v>
      </c>
      <c r="C3083" s="8">
        <v>755.63125000000002</v>
      </c>
      <c r="D3083" s="8">
        <v>511.08755555555558</v>
      </c>
      <c r="E3083" s="8">
        <v>573.29904085164958</v>
      </c>
      <c r="F3083" s="7">
        <v>0</v>
      </c>
      <c r="G3083" s="9">
        <f>+SQRT(($B$2-$B3083)^2+($C$2-$C3083)^2+($D$2-$D3083)^2+($E$2-$E3083)^2)</f>
        <v>562.6903478253189</v>
      </c>
    </row>
    <row r="3084" spans="1:7" x14ac:dyDescent="0.2">
      <c r="A3084" s="7">
        <v>3276</v>
      </c>
      <c r="B3084" s="7">
        <v>50</v>
      </c>
      <c r="C3084" s="8">
        <v>647.29750000000001</v>
      </c>
      <c r="D3084" s="8">
        <v>861.64755555555553</v>
      </c>
      <c r="E3084" s="8">
        <v>239.45294679851483</v>
      </c>
      <c r="F3084" s="7">
        <v>1</v>
      </c>
      <c r="G3084" s="9">
        <f>+SQRT(($B$2-$B3084)^2+($C$2-$C3084)^2+($D$2-$D3084)^2+($E$2-$E3084)^2)</f>
        <v>562.83413719207215</v>
      </c>
    </row>
    <row r="3085" spans="1:7" x14ac:dyDescent="0.2">
      <c r="A3085" s="7">
        <v>5092</v>
      </c>
      <c r="B3085" s="7">
        <v>30</v>
      </c>
      <c r="C3085" s="8">
        <v>694.86350000000004</v>
      </c>
      <c r="D3085" s="8">
        <v>805.90177777777774</v>
      </c>
      <c r="E3085" s="8">
        <v>345.82480315874631</v>
      </c>
      <c r="F3085" s="7">
        <v>0</v>
      </c>
      <c r="G3085" s="9">
        <f>+SQRT(($B$2-$B3085)^2+($C$2-$C3085)^2+($D$2-$D3085)^2+($E$2-$E3085)^2)</f>
        <v>563.0514680230184</v>
      </c>
    </row>
    <row r="3086" spans="1:7" x14ac:dyDescent="0.2">
      <c r="A3086" s="7">
        <v>7850</v>
      </c>
      <c r="B3086" s="7">
        <v>29</v>
      </c>
      <c r="C3086" s="8">
        <v>682.84699999999998</v>
      </c>
      <c r="D3086" s="8">
        <v>734.41977777777777</v>
      </c>
      <c r="E3086" s="8">
        <v>481.94066501433764</v>
      </c>
      <c r="F3086" s="7">
        <v>0</v>
      </c>
      <c r="G3086" s="9">
        <f>+SQRT(($B$2-$B3086)^2+($C$2-$C3086)^2+($D$2-$D3086)^2+($E$2-$E3086)^2)</f>
        <v>563.11767272338841</v>
      </c>
    </row>
    <row r="3087" spans="1:7" x14ac:dyDescent="0.2">
      <c r="A3087" s="7">
        <v>8117</v>
      </c>
      <c r="B3087" s="7">
        <v>22</v>
      </c>
      <c r="C3087" s="8">
        <v>748.43600000000004</v>
      </c>
      <c r="D3087" s="8">
        <v>667.13155555555556</v>
      </c>
      <c r="E3087" s="8">
        <v>483.54883246741736</v>
      </c>
      <c r="F3087" s="7">
        <v>0</v>
      </c>
      <c r="G3087" s="9">
        <f>+SQRT(($B$2-$B3087)^2+($C$2-$C3087)^2+($D$2-$D3087)^2+($E$2-$E3087)^2)</f>
        <v>563.12231329481756</v>
      </c>
    </row>
    <row r="3088" spans="1:7" x14ac:dyDescent="0.2">
      <c r="A3088" s="7">
        <v>6911</v>
      </c>
      <c r="B3088" s="7">
        <v>39</v>
      </c>
      <c r="C3088" s="8">
        <v>769.48850000000004</v>
      </c>
      <c r="D3088" s="8">
        <v>491.90733333333333</v>
      </c>
      <c r="E3088" s="8">
        <v>567.47740841198811</v>
      </c>
      <c r="F3088" s="7">
        <v>1</v>
      </c>
      <c r="G3088" s="9">
        <f>+SQRT(($B$2-$B3088)^2+($C$2-$C3088)^2+($D$2-$D3088)^2+($E$2-$E3088)^2)</f>
        <v>563.40940244215653</v>
      </c>
    </row>
    <row r="3089" spans="1:7" x14ac:dyDescent="0.2">
      <c r="A3089" s="7">
        <v>4200</v>
      </c>
      <c r="B3089" s="7">
        <v>29</v>
      </c>
      <c r="C3089" s="8">
        <v>729.91250000000002</v>
      </c>
      <c r="D3089" s="8">
        <v>569.54266666666672</v>
      </c>
      <c r="E3089" s="8">
        <v>572.22047319492572</v>
      </c>
      <c r="F3089" s="7">
        <v>0</v>
      </c>
      <c r="G3089" s="9">
        <f>+SQRT(($B$2-$B3089)^2+($C$2-$C3089)^2+($D$2-$D3089)^2+($E$2-$E3089)^2)</f>
        <v>563.42678064044151</v>
      </c>
    </row>
    <row r="3090" spans="1:7" x14ac:dyDescent="0.2">
      <c r="A3090" s="7">
        <v>5053</v>
      </c>
      <c r="B3090" s="7">
        <v>26</v>
      </c>
      <c r="C3090" s="8">
        <v>602.88525000000004</v>
      </c>
      <c r="D3090" s="8">
        <v>308.82955555555554</v>
      </c>
      <c r="E3090" s="8">
        <v>691.33549162096722</v>
      </c>
      <c r="F3090" s="7">
        <v>1</v>
      </c>
      <c r="G3090" s="9">
        <f>+SQRT(($B$2-$B3090)^2+($C$2-$C3090)^2+($D$2-$D3090)^2+($E$2-$E3090)^2)</f>
        <v>563.46820437196152</v>
      </c>
    </row>
    <row r="3091" spans="1:7" x14ac:dyDescent="0.2">
      <c r="A3091" s="7">
        <v>382</v>
      </c>
      <c r="B3091" s="7">
        <v>52</v>
      </c>
      <c r="C3091" s="8">
        <v>645.64874999999995</v>
      </c>
      <c r="D3091" s="8">
        <v>818.31577777777773</v>
      </c>
      <c r="E3091" s="8">
        <v>391.98206677552838</v>
      </c>
      <c r="F3091" s="7">
        <v>0</v>
      </c>
      <c r="G3091" s="9">
        <f>+SQRT(($B$2-$B3091)^2+($C$2-$C3091)^2+($D$2-$D3091)^2+($E$2-$E3091)^2)</f>
        <v>563.72382452954685</v>
      </c>
    </row>
    <row r="3092" spans="1:7" x14ac:dyDescent="0.2">
      <c r="A3092" s="7">
        <v>7293</v>
      </c>
      <c r="B3092" s="7">
        <v>40</v>
      </c>
      <c r="C3092" s="8">
        <v>754.12774999999999</v>
      </c>
      <c r="D3092" s="8">
        <v>636.93555555555554</v>
      </c>
      <c r="E3092" s="8">
        <v>505.3570962579355</v>
      </c>
      <c r="F3092" s="7">
        <v>1</v>
      </c>
      <c r="G3092" s="9">
        <f>+SQRT(($B$2-$B3092)^2+($C$2-$C3092)^2+($D$2-$D3092)^2+($E$2-$E3092)^2)</f>
        <v>563.7540572419033</v>
      </c>
    </row>
    <row r="3093" spans="1:7" x14ac:dyDescent="0.2">
      <c r="A3093" s="7">
        <v>5354</v>
      </c>
      <c r="B3093" s="7">
        <v>53</v>
      </c>
      <c r="C3093" s="8">
        <v>761.48074999999994</v>
      </c>
      <c r="D3093" s="8">
        <v>760.47777777777776</v>
      </c>
      <c r="E3093" s="8">
        <v>322.19398187909491</v>
      </c>
      <c r="F3093" s="7">
        <v>0</v>
      </c>
      <c r="G3093" s="9">
        <f>+SQRT(($B$2-$B3093)^2+($C$2-$C3093)^2+($D$2-$D3093)^2+($E$2-$E3093)^2)</f>
        <v>563.86763946423844</v>
      </c>
    </row>
    <row r="3094" spans="1:7" x14ac:dyDescent="0.2">
      <c r="A3094" s="7">
        <v>7843</v>
      </c>
      <c r="B3094" s="7">
        <v>29</v>
      </c>
      <c r="C3094" s="8">
        <v>740.46249999999998</v>
      </c>
      <c r="D3094" s="8">
        <v>636.3848888888889</v>
      </c>
      <c r="E3094" s="8">
        <v>520.62984655112791</v>
      </c>
      <c r="F3094" s="7">
        <v>0</v>
      </c>
      <c r="G3094" s="9">
        <f>+SQRT(($B$2-$B3094)^2+($C$2-$C3094)^2+($D$2-$D3094)^2+($E$2-$E3094)^2)</f>
        <v>563.88018924441269</v>
      </c>
    </row>
    <row r="3095" spans="1:7" x14ac:dyDescent="0.2">
      <c r="A3095" s="7">
        <v>6953</v>
      </c>
      <c r="B3095" s="7">
        <v>29</v>
      </c>
      <c r="C3095" s="8">
        <v>628.89224999999999</v>
      </c>
      <c r="D3095" s="8">
        <v>405.44755555555554</v>
      </c>
      <c r="E3095" s="8">
        <v>682.21044615809751</v>
      </c>
      <c r="F3095" s="7">
        <v>0</v>
      </c>
      <c r="G3095" s="9">
        <f>+SQRT(($B$2-$B3095)^2+($C$2-$C3095)^2+($D$2-$D3095)^2+($E$2-$E3095)^2)</f>
        <v>563.89067483249221</v>
      </c>
    </row>
    <row r="3096" spans="1:7" x14ac:dyDescent="0.2">
      <c r="A3096" s="7">
        <v>1989</v>
      </c>
      <c r="B3096" s="7">
        <v>46</v>
      </c>
      <c r="C3096" s="8">
        <v>695.74275</v>
      </c>
      <c r="D3096" s="8">
        <v>829.22044444444441</v>
      </c>
      <c r="E3096" s="8">
        <v>269.09066451260378</v>
      </c>
      <c r="F3096" s="7">
        <v>1</v>
      </c>
      <c r="G3096" s="9">
        <f>+SQRT(($B$2-$B3096)^2+($C$2-$C3096)^2+($D$2-$D3096)^2+($E$2-$E3096)^2)</f>
        <v>564.19440224254765</v>
      </c>
    </row>
    <row r="3097" spans="1:7" x14ac:dyDescent="0.2">
      <c r="A3097" s="7">
        <v>5992</v>
      </c>
      <c r="B3097" s="7">
        <v>46</v>
      </c>
      <c r="C3097" s="8">
        <v>745.42875000000004</v>
      </c>
      <c r="D3097" s="8">
        <v>526.69444444444446</v>
      </c>
      <c r="E3097" s="8">
        <v>578.98438612671077</v>
      </c>
      <c r="F3097" s="7">
        <v>1</v>
      </c>
      <c r="G3097" s="9">
        <f>+SQRT(($B$2-$B3097)^2+($C$2-$C3097)^2+($D$2-$D3097)^2+($E$2-$E3097)^2)</f>
        <v>564.30632063790688</v>
      </c>
    </row>
    <row r="3098" spans="1:7" x14ac:dyDescent="0.2">
      <c r="A3098" s="7">
        <v>4638</v>
      </c>
      <c r="B3098" s="7">
        <v>31</v>
      </c>
      <c r="C3098" s="8">
        <v>761.69449999999995</v>
      </c>
      <c r="D3098" s="8">
        <v>702.77288888888893</v>
      </c>
      <c r="E3098" s="8">
        <v>429.71616955689768</v>
      </c>
      <c r="F3098" s="7">
        <v>1</v>
      </c>
      <c r="G3098" s="9">
        <f>+SQRT(($B$2-$B3098)^2+($C$2-$C3098)^2+($D$2-$D3098)^2+($E$2-$E3098)^2)</f>
        <v>564.86061110188734</v>
      </c>
    </row>
    <row r="3099" spans="1:7" x14ac:dyDescent="0.2">
      <c r="A3099" s="7">
        <v>5267</v>
      </c>
      <c r="B3099" s="7">
        <v>36</v>
      </c>
      <c r="C3099" s="8">
        <v>654.12800000000004</v>
      </c>
      <c r="D3099" s="8">
        <v>673.61977777777781</v>
      </c>
      <c r="E3099" s="8">
        <v>566.90024214246716</v>
      </c>
      <c r="F3099" s="7">
        <v>1</v>
      </c>
      <c r="G3099" s="9">
        <f>+SQRT(($B$2-$B3099)^2+($C$2-$C3099)^2+($D$2-$D3099)^2+($E$2-$E3099)^2)</f>
        <v>564.89615885277578</v>
      </c>
    </row>
    <row r="3100" spans="1:7" x14ac:dyDescent="0.2">
      <c r="A3100" s="7">
        <v>2011</v>
      </c>
      <c r="B3100" s="7">
        <v>31</v>
      </c>
      <c r="C3100" s="8">
        <v>701.048</v>
      </c>
      <c r="D3100" s="8">
        <v>446.35599999999999</v>
      </c>
      <c r="E3100" s="8">
        <v>636.90702258224974</v>
      </c>
      <c r="F3100" s="7">
        <v>1</v>
      </c>
      <c r="G3100" s="9">
        <f>+SQRT(($B$2-$B3100)^2+($C$2-$C3100)^2+($D$2-$D3100)^2+($E$2-$E3100)^2)</f>
        <v>565.15060482165427</v>
      </c>
    </row>
    <row r="3101" spans="1:7" x14ac:dyDescent="0.2">
      <c r="A3101" s="7">
        <v>5699</v>
      </c>
      <c r="B3101" s="7">
        <v>30</v>
      </c>
      <c r="C3101" s="8">
        <v>673.90425000000005</v>
      </c>
      <c r="D3101" s="8">
        <v>821.30666666666662</v>
      </c>
      <c r="E3101" s="8">
        <v>351.51216929280264</v>
      </c>
      <c r="F3101" s="7">
        <v>0</v>
      </c>
      <c r="G3101" s="9">
        <f>+SQRT(($B$2-$B3101)^2+($C$2-$C3101)^2+($D$2-$D3101)^2+($E$2-$E3101)^2)</f>
        <v>565.77214820165045</v>
      </c>
    </row>
    <row r="3102" spans="1:7" x14ac:dyDescent="0.2">
      <c r="A3102" s="7">
        <v>559</v>
      </c>
      <c r="B3102" s="7">
        <v>25</v>
      </c>
      <c r="C3102" s="8">
        <v>776.86524999999995</v>
      </c>
      <c r="D3102" s="8">
        <v>685.29200000000003</v>
      </c>
      <c r="E3102" s="8">
        <v>431.12039290301021</v>
      </c>
      <c r="F3102" s="7">
        <v>1</v>
      </c>
      <c r="G3102" s="9">
        <f>+SQRT(($B$2-$B3102)^2+($C$2-$C3102)^2+($D$2-$D3102)^2+($E$2-$E3102)^2)</f>
        <v>565.88378899077111</v>
      </c>
    </row>
    <row r="3103" spans="1:7" x14ac:dyDescent="0.2">
      <c r="A3103" s="7">
        <v>3035</v>
      </c>
      <c r="B3103" s="7">
        <v>62</v>
      </c>
      <c r="C3103" s="8">
        <v>697.58924999999999</v>
      </c>
      <c r="D3103" s="8">
        <v>816.8895555555556</v>
      </c>
      <c r="E3103" s="8">
        <v>318.26102334243518</v>
      </c>
      <c r="F3103" s="7">
        <v>0</v>
      </c>
      <c r="G3103" s="9">
        <f>+SQRT(($B$2-$B3103)^2+($C$2-$C3103)^2+($D$2-$D3103)^2+($E$2-$E3103)^2)</f>
        <v>566.0060405881743</v>
      </c>
    </row>
    <row r="3104" spans="1:7" x14ac:dyDescent="0.2">
      <c r="A3104" s="7">
        <v>7860</v>
      </c>
      <c r="B3104" s="7">
        <v>39</v>
      </c>
      <c r="C3104" s="8">
        <v>701.12300000000005</v>
      </c>
      <c r="D3104" s="8">
        <v>822.93577777777773</v>
      </c>
      <c r="E3104" s="8">
        <v>291.5397237211422</v>
      </c>
      <c r="F3104" s="7">
        <v>0</v>
      </c>
      <c r="G3104" s="9">
        <f>+SQRT(($B$2-$B3104)^2+($C$2-$C3104)^2+($D$2-$D3104)^2+($E$2-$E3104)^2)</f>
        <v>566.19735888642356</v>
      </c>
    </row>
    <row r="3105" spans="1:7" x14ac:dyDescent="0.2">
      <c r="A3105" s="7">
        <v>5457</v>
      </c>
      <c r="B3105" s="7">
        <v>29</v>
      </c>
      <c r="C3105" s="8">
        <v>705.66899999999998</v>
      </c>
      <c r="D3105" s="8">
        <v>490.77800000000002</v>
      </c>
      <c r="E3105" s="8">
        <v>625.22334421325786</v>
      </c>
      <c r="F3105" s="7">
        <v>1</v>
      </c>
      <c r="G3105" s="9">
        <f>+SQRT(($B$2-$B3105)^2+($C$2-$C3105)^2+($D$2-$D3105)^2+($E$2-$E3105)^2)</f>
        <v>566.23850278518671</v>
      </c>
    </row>
    <row r="3106" spans="1:7" x14ac:dyDescent="0.2">
      <c r="A3106" s="7">
        <v>7600</v>
      </c>
      <c r="B3106" s="7">
        <v>27</v>
      </c>
      <c r="C3106" s="8">
        <v>657.37599999999998</v>
      </c>
      <c r="D3106" s="8">
        <v>825.18022222222226</v>
      </c>
      <c r="E3106" s="8">
        <v>369.22220301567006</v>
      </c>
      <c r="F3106" s="7">
        <v>1</v>
      </c>
      <c r="G3106" s="9">
        <f>+SQRT(($B$2-$B3106)^2+($C$2-$C3106)^2+($D$2-$D3106)^2+($E$2-$E3106)^2)</f>
        <v>566.47358910494336</v>
      </c>
    </row>
    <row r="3107" spans="1:7" x14ac:dyDescent="0.2">
      <c r="A3107" s="7">
        <v>5969</v>
      </c>
      <c r="B3107" s="7">
        <v>42</v>
      </c>
      <c r="C3107" s="8">
        <v>823.22799999999995</v>
      </c>
      <c r="D3107" s="8">
        <v>557.05222222222221</v>
      </c>
      <c r="E3107" s="8">
        <v>479.99260991435983</v>
      </c>
      <c r="F3107" s="7">
        <v>1</v>
      </c>
      <c r="G3107" s="9">
        <f>+SQRT(($B$2-$B3107)^2+($C$2-$C3107)^2+($D$2-$D3107)^2+($E$2-$E3107)^2)</f>
        <v>566.78000486432711</v>
      </c>
    </row>
    <row r="3108" spans="1:7" x14ac:dyDescent="0.2">
      <c r="A3108" s="7">
        <v>1839</v>
      </c>
      <c r="B3108" s="7">
        <v>36</v>
      </c>
      <c r="C3108" s="8">
        <v>700.72125000000005</v>
      </c>
      <c r="D3108" s="8">
        <v>773.40155555555555</v>
      </c>
      <c r="E3108" s="8">
        <v>415.43311703792574</v>
      </c>
      <c r="F3108" s="7">
        <v>1</v>
      </c>
      <c r="G3108" s="9">
        <f>+SQRT(($B$2-$B3108)^2+($C$2-$C3108)^2+($D$2-$D3108)^2+($E$2-$E3108)^2)</f>
        <v>567.2630382652909</v>
      </c>
    </row>
    <row r="3109" spans="1:7" x14ac:dyDescent="0.2">
      <c r="A3109" s="7">
        <v>6846</v>
      </c>
      <c r="B3109" s="7">
        <v>43</v>
      </c>
      <c r="C3109" s="8">
        <v>658.63824999999997</v>
      </c>
      <c r="D3109" s="8">
        <v>796.24977777777781</v>
      </c>
      <c r="E3109" s="8">
        <v>430.48024527542896</v>
      </c>
      <c r="F3109" s="7">
        <v>1</v>
      </c>
      <c r="G3109" s="9">
        <f>+SQRT(($B$2-$B3109)^2+($C$2-$C3109)^2+($D$2-$D3109)^2+($E$2-$E3109)^2)</f>
        <v>568.64023712676783</v>
      </c>
    </row>
    <row r="3110" spans="1:7" x14ac:dyDescent="0.2">
      <c r="A3110" s="7">
        <v>6050</v>
      </c>
      <c r="B3110" s="7">
        <v>25</v>
      </c>
      <c r="C3110" s="8">
        <v>722.75225</v>
      </c>
      <c r="D3110" s="8">
        <v>626.68177777777782</v>
      </c>
      <c r="E3110" s="8">
        <v>552.2848228888347</v>
      </c>
      <c r="F3110" s="7">
        <v>1</v>
      </c>
      <c r="G3110" s="9">
        <f>+SQRT(($B$2-$B3110)^2+($C$2-$C3110)^2+($D$2-$D3110)^2+($E$2-$E3110)^2)</f>
        <v>568.72899197392053</v>
      </c>
    </row>
    <row r="3111" spans="1:7" x14ac:dyDescent="0.2">
      <c r="A3111" s="7">
        <v>3551</v>
      </c>
      <c r="B3111" s="7">
        <v>53</v>
      </c>
      <c r="C3111" s="8">
        <v>749.52300000000002</v>
      </c>
      <c r="D3111" s="8">
        <v>727.92688888888893</v>
      </c>
      <c r="E3111" s="8">
        <v>422.58302233066576</v>
      </c>
      <c r="F3111" s="7">
        <v>1</v>
      </c>
      <c r="G3111" s="9">
        <f>+SQRT(($B$2-$B3111)^2+($C$2-$C3111)^2+($D$2-$D3111)^2+($E$2-$E3111)^2)</f>
        <v>569.26537480038542</v>
      </c>
    </row>
    <row r="3112" spans="1:7" x14ac:dyDescent="0.2">
      <c r="A3112" s="7">
        <v>1084</v>
      </c>
      <c r="B3112" s="7">
        <v>36</v>
      </c>
      <c r="C3112" s="8">
        <v>748.02650000000006</v>
      </c>
      <c r="D3112" s="8">
        <v>592.32777777777778</v>
      </c>
      <c r="E3112" s="8">
        <v>552.87405129387662</v>
      </c>
      <c r="F3112" s="7">
        <v>0</v>
      </c>
      <c r="G3112" s="9">
        <f>+SQRT(($B$2-$B3112)^2+($C$2-$C3112)^2+($D$2-$D3112)^2+($E$2-$E3112)^2)</f>
        <v>570.05082837831969</v>
      </c>
    </row>
    <row r="3113" spans="1:7" x14ac:dyDescent="0.2">
      <c r="A3113" s="7">
        <v>1038</v>
      </c>
      <c r="B3113" s="7">
        <v>24</v>
      </c>
      <c r="C3113" s="8">
        <v>787.90700000000004</v>
      </c>
      <c r="D3113" s="8">
        <v>637.72044444444441</v>
      </c>
      <c r="E3113" s="8">
        <v>474.43447882879968</v>
      </c>
      <c r="F3113" s="7">
        <v>1</v>
      </c>
      <c r="G3113" s="9">
        <f>+SQRT(($B$2-$B3113)^2+($C$2-$C3113)^2+($D$2-$D3113)^2+($E$2-$E3113)^2)</f>
        <v>570.2439477658146</v>
      </c>
    </row>
    <row r="3114" spans="1:7" x14ac:dyDescent="0.2">
      <c r="A3114" s="7">
        <v>2255</v>
      </c>
      <c r="B3114" s="7">
        <v>49</v>
      </c>
      <c r="C3114" s="8">
        <v>696.95749999999998</v>
      </c>
      <c r="D3114" s="8">
        <v>813.98822222222225</v>
      </c>
      <c r="E3114" s="8">
        <v>347.06352212072147</v>
      </c>
      <c r="F3114" s="7">
        <v>0</v>
      </c>
      <c r="G3114" s="9">
        <f>+SQRT(($B$2-$B3114)^2+($C$2-$C3114)^2+($D$2-$D3114)^2+($E$2-$E3114)^2)</f>
        <v>570.9221268338249</v>
      </c>
    </row>
    <row r="3115" spans="1:7" x14ac:dyDescent="0.2">
      <c r="A3115" s="7">
        <v>6238</v>
      </c>
      <c r="B3115" s="7">
        <v>29</v>
      </c>
      <c r="C3115" s="8">
        <v>638.14374999999995</v>
      </c>
      <c r="D3115" s="8">
        <v>326.33199999999999</v>
      </c>
      <c r="E3115" s="8">
        <v>685.71917015302938</v>
      </c>
      <c r="F3115" s="7">
        <v>0</v>
      </c>
      <c r="G3115" s="9">
        <f>+SQRT(($B$2-$B3115)^2+($C$2-$C3115)^2+($D$2-$D3115)^2+($E$2-$E3115)^2)</f>
        <v>571.48036401034972</v>
      </c>
    </row>
    <row r="3116" spans="1:7" x14ac:dyDescent="0.2">
      <c r="A3116" s="7">
        <v>4397</v>
      </c>
      <c r="B3116" s="7">
        <v>73</v>
      </c>
      <c r="C3116" s="8">
        <v>700.61</v>
      </c>
      <c r="D3116" s="8">
        <v>583.85955555555552</v>
      </c>
      <c r="E3116" s="8">
        <v>599.02198844546183</v>
      </c>
      <c r="F3116" s="7">
        <v>1</v>
      </c>
      <c r="G3116" s="9">
        <f>+SQRT(($B$2-$B3116)^2+($C$2-$C3116)^2+($D$2-$D3116)^2+($E$2-$E3116)^2)</f>
        <v>571.91360647144222</v>
      </c>
    </row>
    <row r="3117" spans="1:7" x14ac:dyDescent="0.2">
      <c r="A3117" s="7">
        <v>3457</v>
      </c>
      <c r="B3117" s="7">
        <v>40</v>
      </c>
      <c r="C3117" s="8">
        <v>739.93600000000004</v>
      </c>
      <c r="D3117" s="8">
        <v>791.21444444444444</v>
      </c>
      <c r="E3117" s="8">
        <v>323.85269430339883</v>
      </c>
      <c r="F3117" s="7">
        <v>0</v>
      </c>
      <c r="G3117" s="9">
        <f>+SQRT(($B$2-$B3117)^2+($C$2-$C3117)^2+($D$2-$D3117)^2+($E$2-$E3117)^2)</f>
        <v>572.21818590620705</v>
      </c>
    </row>
    <row r="3118" spans="1:7" x14ac:dyDescent="0.2">
      <c r="A3118" s="7">
        <v>5338</v>
      </c>
      <c r="B3118" s="7">
        <v>50</v>
      </c>
      <c r="C3118" s="8">
        <v>661.20249999999999</v>
      </c>
      <c r="D3118" s="8">
        <v>793.58822222222227</v>
      </c>
      <c r="E3118" s="8">
        <v>441.26173766242425</v>
      </c>
      <c r="F3118" s="7">
        <v>1</v>
      </c>
      <c r="G3118" s="9">
        <f>+SQRT(($B$2-$B3118)^2+($C$2-$C3118)^2+($D$2-$D3118)^2+($E$2-$E3118)^2)</f>
        <v>572.90921390625408</v>
      </c>
    </row>
    <row r="3119" spans="1:7" x14ac:dyDescent="0.2">
      <c r="A3119" s="7">
        <v>4496</v>
      </c>
      <c r="B3119" s="7">
        <v>35</v>
      </c>
      <c r="C3119" s="8">
        <v>678.29925000000003</v>
      </c>
      <c r="D3119" s="8">
        <v>728.25511111111109</v>
      </c>
      <c r="E3119" s="8">
        <v>510.86185703978987</v>
      </c>
      <c r="F3119" s="7">
        <v>1</v>
      </c>
      <c r="G3119" s="9">
        <f>+SQRT(($B$2-$B3119)^2+($C$2-$C3119)^2+($D$2-$D3119)^2+($E$2-$E3119)^2)</f>
        <v>573.06054062746739</v>
      </c>
    </row>
    <row r="3120" spans="1:7" x14ac:dyDescent="0.2">
      <c r="A3120" s="7">
        <v>5968</v>
      </c>
      <c r="B3120" s="7">
        <v>32</v>
      </c>
      <c r="C3120" s="8">
        <v>661.50049999999999</v>
      </c>
      <c r="D3120" s="8">
        <v>796.81577777777773</v>
      </c>
      <c r="E3120" s="8">
        <v>437.04528186196643</v>
      </c>
      <c r="F3120" s="7">
        <v>0</v>
      </c>
      <c r="G3120" s="9">
        <f>+SQRT(($B$2-$B3120)^2+($C$2-$C3120)^2+($D$2-$D3120)^2+($E$2-$E3120)^2)</f>
        <v>573.42461955543752</v>
      </c>
    </row>
    <row r="3121" spans="1:7" x14ac:dyDescent="0.2">
      <c r="A3121" s="7">
        <v>5924</v>
      </c>
      <c r="B3121" s="7">
        <v>29</v>
      </c>
      <c r="C3121" s="8">
        <v>720.27374999999995</v>
      </c>
      <c r="D3121" s="8">
        <v>762.21844444444446</v>
      </c>
      <c r="E3121" s="8">
        <v>421.87339297300844</v>
      </c>
      <c r="F3121" s="7">
        <v>0</v>
      </c>
      <c r="G3121" s="9">
        <f>+SQRT(($B$2-$B3121)^2+($C$2-$C3121)^2+($D$2-$D3121)^2+($E$2-$E3121)^2)</f>
        <v>573.44857401940135</v>
      </c>
    </row>
    <row r="3122" spans="1:7" x14ac:dyDescent="0.2">
      <c r="A3122" s="7">
        <v>3358</v>
      </c>
      <c r="B3122" s="7">
        <v>61</v>
      </c>
      <c r="C3122" s="8">
        <v>539.73249999999996</v>
      </c>
      <c r="D3122" s="8">
        <v>297.40511111111113</v>
      </c>
      <c r="E3122" s="8">
        <v>722.7291446355639</v>
      </c>
      <c r="F3122" s="7">
        <v>1</v>
      </c>
      <c r="G3122" s="9">
        <f>+SQRT(($B$2-$B3122)^2+($C$2-$C3122)^2+($D$2-$D3122)^2+($E$2-$E3122)^2)</f>
        <v>573.61174182284697</v>
      </c>
    </row>
    <row r="3123" spans="1:7" x14ac:dyDescent="0.2">
      <c r="A3123" s="7">
        <v>5587</v>
      </c>
      <c r="B3123" s="7">
        <v>38</v>
      </c>
      <c r="C3123" s="8">
        <v>743.36974999999995</v>
      </c>
      <c r="D3123" s="8">
        <v>633.17111111111114</v>
      </c>
      <c r="E3123" s="8">
        <v>536.44278461732381</v>
      </c>
      <c r="F3123" s="7">
        <v>1</v>
      </c>
      <c r="G3123" s="9">
        <f>+SQRT(($B$2-$B3123)^2+($C$2-$C3123)^2+($D$2-$D3123)^2+($E$2-$E3123)^2)</f>
        <v>573.93907653557426</v>
      </c>
    </row>
    <row r="3124" spans="1:7" x14ac:dyDescent="0.2">
      <c r="A3124" s="7">
        <v>1278</v>
      </c>
      <c r="B3124" s="7">
        <v>25</v>
      </c>
      <c r="C3124" s="8">
        <v>575.22225000000003</v>
      </c>
      <c r="D3124" s="8">
        <v>356.40111111111111</v>
      </c>
      <c r="E3124" s="8">
        <v>717.07949080851756</v>
      </c>
      <c r="F3124" s="7">
        <v>1</v>
      </c>
      <c r="G3124" s="9">
        <f>+SQRT(($B$2-$B3124)^2+($C$2-$C3124)^2+($D$2-$D3124)^2+($E$2-$E3124)^2)</f>
        <v>574.40354324322971</v>
      </c>
    </row>
    <row r="3125" spans="1:7" x14ac:dyDescent="0.2">
      <c r="A3125" s="7">
        <v>6456</v>
      </c>
      <c r="B3125" s="7">
        <v>29</v>
      </c>
      <c r="C3125" s="8">
        <v>478.09300000000002</v>
      </c>
      <c r="D3125" s="8">
        <v>239.89444444444445</v>
      </c>
      <c r="E3125" s="8">
        <v>727.55998045723368</v>
      </c>
      <c r="F3125" s="7">
        <v>1</v>
      </c>
      <c r="G3125" s="9">
        <f>+SQRT(($B$2-$B3125)^2+($C$2-$C3125)^2+($D$2-$D3125)^2+($E$2-$E3125)^2)</f>
        <v>574.41010582147487</v>
      </c>
    </row>
    <row r="3126" spans="1:7" x14ac:dyDescent="0.2">
      <c r="A3126" s="7">
        <v>3187</v>
      </c>
      <c r="B3126" s="7">
        <v>65</v>
      </c>
      <c r="C3126" s="8">
        <v>808.51125000000002</v>
      </c>
      <c r="D3126" s="8">
        <v>679.3268888888889</v>
      </c>
      <c r="E3126" s="8">
        <v>404.55653437801715</v>
      </c>
      <c r="F3126" s="7">
        <v>0</v>
      </c>
      <c r="G3126" s="9">
        <f>+SQRT(($B$2-$B3126)^2+($C$2-$C3126)^2+($D$2-$D3126)^2+($E$2-$E3126)^2)</f>
        <v>574.5193420558104</v>
      </c>
    </row>
    <row r="3127" spans="1:7" x14ac:dyDescent="0.2">
      <c r="A3127" s="7">
        <v>201</v>
      </c>
      <c r="B3127" s="7">
        <v>51</v>
      </c>
      <c r="C3127" s="8">
        <v>735.53274999999996</v>
      </c>
      <c r="D3127" s="8">
        <v>631.71044444444442</v>
      </c>
      <c r="E3127" s="8">
        <v>545.83552127441055</v>
      </c>
      <c r="F3127" s="7">
        <v>0</v>
      </c>
      <c r="G3127" s="9">
        <f>+SQRT(($B$2-$B3127)^2+($C$2-$C3127)^2+($D$2-$D3127)^2+($E$2-$E3127)^2)</f>
        <v>574.53466436470694</v>
      </c>
    </row>
    <row r="3128" spans="1:7" x14ac:dyDescent="0.2">
      <c r="A3128" s="7">
        <v>932</v>
      </c>
      <c r="B3128" s="7">
        <v>31</v>
      </c>
      <c r="C3128" s="8">
        <v>806.05274999999995</v>
      </c>
      <c r="D3128" s="8">
        <v>431.09644444444444</v>
      </c>
      <c r="E3128" s="8">
        <v>561.83620429166501</v>
      </c>
      <c r="F3128" s="7">
        <v>1</v>
      </c>
      <c r="G3128" s="9">
        <f>+SQRT(($B$2-$B3128)^2+($C$2-$C3128)^2+($D$2-$D3128)^2+($E$2-$E3128)^2)</f>
        <v>575.62409366762608</v>
      </c>
    </row>
    <row r="3129" spans="1:7" x14ac:dyDescent="0.2">
      <c r="A3129" s="7">
        <v>5455</v>
      </c>
      <c r="B3129" s="7">
        <v>29</v>
      </c>
      <c r="C3129" s="8">
        <v>653.55150000000003</v>
      </c>
      <c r="D3129" s="8">
        <v>440.38355555555557</v>
      </c>
      <c r="E3129" s="8">
        <v>679.46446661031018</v>
      </c>
      <c r="F3129" s="7">
        <v>0</v>
      </c>
      <c r="G3129" s="9">
        <f>+SQRT(($B$2-$B3129)^2+($C$2-$C3129)^2+($D$2-$D3129)^2+($E$2-$E3129)^2)</f>
        <v>575.93074853943494</v>
      </c>
    </row>
    <row r="3130" spans="1:7" x14ac:dyDescent="0.2">
      <c r="A3130" s="7">
        <v>5434</v>
      </c>
      <c r="B3130" s="7">
        <v>37</v>
      </c>
      <c r="C3130" s="8">
        <v>718.21124999999995</v>
      </c>
      <c r="D3130" s="8">
        <v>367.79644444444443</v>
      </c>
      <c r="E3130" s="8">
        <v>644.94046638848238</v>
      </c>
      <c r="F3130" s="7">
        <v>1</v>
      </c>
      <c r="G3130" s="9">
        <f>+SQRT(($B$2-$B3130)^2+($C$2-$C3130)^2+($D$2-$D3130)^2+($E$2-$E3130)^2)</f>
        <v>576.16210032314564</v>
      </c>
    </row>
    <row r="3131" spans="1:7" x14ac:dyDescent="0.2">
      <c r="A3131" s="7">
        <v>1783</v>
      </c>
      <c r="B3131" s="7">
        <v>27</v>
      </c>
      <c r="C3131" s="8">
        <v>824.55325000000005</v>
      </c>
      <c r="D3131" s="8">
        <v>553.21355555555556</v>
      </c>
      <c r="E3131" s="8">
        <v>497.71748233843272</v>
      </c>
      <c r="F3131" s="7">
        <v>0</v>
      </c>
      <c r="G3131" s="9">
        <f>+SQRT(($B$2-$B3131)^2+($C$2-$C3131)^2+($D$2-$D3131)^2+($E$2-$E3131)^2)</f>
        <v>576.34652751139311</v>
      </c>
    </row>
    <row r="3132" spans="1:7" x14ac:dyDescent="0.2">
      <c r="A3132" s="7">
        <v>4440</v>
      </c>
      <c r="B3132" s="7">
        <v>34</v>
      </c>
      <c r="C3132" s="8">
        <v>720.40925000000004</v>
      </c>
      <c r="D3132" s="8">
        <v>449.33555555555557</v>
      </c>
      <c r="E3132" s="8">
        <v>636.58200448317768</v>
      </c>
      <c r="F3132" s="7">
        <v>0</v>
      </c>
      <c r="G3132" s="9">
        <f>+SQRT(($B$2-$B3132)^2+($C$2-$C3132)^2+($D$2-$D3132)^2+($E$2-$E3132)^2)</f>
        <v>576.36713652253798</v>
      </c>
    </row>
    <row r="3133" spans="1:7" x14ac:dyDescent="0.2">
      <c r="A3133" s="7">
        <v>3879</v>
      </c>
      <c r="B3133" s="7">
        <v>27</v>
      </c>
      <c r="C3133" s="8">
        <v>652.50324999999998</v>
      </c>
      <c r="D3133" s="8">
        <v>864.16466666666668</v>
      </c>
      <c r="E3133" s="8">
        <v>296.14020508640527</v>
      </c>
      <c r="F3133" s="7">
        <v>0</v>
      </c>
      <c r="G3133" s="9">
        <f>+SQRT(($B$2-$B3133)^2+($C$2-$C3133)^2+($D$2-$D3133)^2+($E$2-$E3133)^2)</f>
        <v>576.57975028690078</v>
      </c>
    </row>
    <row r="3134" spans="1:7" x14ac:dyDescent="0.2">
      <c r="A3134" s="7">
        <v>3785</v>
      </c>
      <c r="B3134" s="7">
        <v>63</v>
      </c>
      <c r="C3134" s="8">
        <v>795.8125</v>
      </c>
      <c r="D3134" s="8">
        <v>693.65133333333335</v>
      </c>
      <c r="E3134" s="8">
        <v>413.78535800869537</v>
      </c>
      <c r="F3134" s="7">
        <v>1</v>
      </c>
      <c r="G3134" s="9">
        <f>+SQRT(($B$2-$B3134)^2+($C$2-$C3134)^2+($D$2-$D3134)^2+($E$2-$E3134)^2)</f>
        <v>576.84819373111759</v>
      </c>
    </row>
    <row r="3135" spans="1:7" x14ac:dyDescent="0.2">
      <c r="A3135" s="7">
        <v>3923</v>
      </c>
      <c r="B3135" s="7">
        <v>30</v>
      </c>
      <c r="C3135" s="8">
        <v>685.07100000000003</v>
      </c>
      <c r="D3135" s="8">
        <v>824.97066666666672</v>
      </c>
      <c r="E3135" s="8">
        <v>360.37550815536861</v>
      </c>
      <c r="F3135" s="7">
        <v>0</v>
      </c>
      <c r="G3135" s="9">
        <f>+SQRT(($B$2-$B3135)^2+($C$2-$C3135)^2+($D$2-$D3135)^2+($E$2-$E3135)^2)</f>
        <v>577.25902080117999</v>
      </c>
    </row>
    <row r="3136" spans="1:7" x14ac:dyDescent="0.2">
      <c r="A3136" s="7">
        <v>2992</v>
      </c>
      <c r="B3136" s="7">
        <v>32</v>
      </c>
      <c r="C3136" s="8">
        <v>755.50099999999998</v>
      </c>
      <c r="D3136" s="8">
        <v>700.42333333333329</v>
      </c>
      <c r="E3136" s="8">
        <v>467.26483587792404</v>
      </c>
      <c r="F3136" s="7">
        <v>1</v>
      </c>
      <c r="G3136" s="9">
        <f>+SQRT(($B$2-$B3136)^2+($C$2-$C3136)^2+($D$2-$D3136)^2+($E$2-$E3136)^2)</f>
        <v>577.3390309929913</v>
      </c>
    </row>
    <row r="3137" spans="1:7" x14ac:dyDescent="0.2">
      <c r="A3137" s="7">
        <v>6696</v>
      </c>
      <c r="B3137" s="7">
        <v>51</v>
      </c>
      <c r="C3137" s="8">
        <v>710.64175</v>
      </c>
      <c r="D3137" s="8">
        <v>817.92622222222224</v>
      </c>
      <c r="E3137" s="8">
        <v>332.66906408993697</v>
      </c>
      <c r="F3137" s="7">
        <v>1</v>
      </c>
      <c r="G3137" s="9">
        <f>+SQRT(($B$2-$B3137)^2+($C$2-$C3137)^2+($D$2-$D3137)^2+($E$2-$E3137)^2)</f>
        <v>577.54895509710661</v>
      </c>
    </row>
    <row r="3138" spans="1:7" x14ac:dyDescent="0.2">
      <c r="A3138" s="7">
        <v>1468</v>
      </c>
      <c r="B3138" s="7">
        <v>26</v>
      </c>
      <c r="C3138" s="8">
        <v>766.28425000000004</v>
      </c>
      <c r="D3138" s="8">
        <v>420.39444444444445</v>
      </c>
      <c r="E3138" s="8">
        <v>606.52576203926264</v>
      </c>
      <c r="F3138" s="7">
        <v>1</v>
      </c>
      <c r="G3138" s="9">
        <f>+SQRT(($B$2-$B3138)^2+($C$2-$C3138)^2+($D$2-$D3138)^2+($E$2-$E3138)^2)</f>
        <v>578.53135613181428</v>
      </c>
    </row>
    <row r="3139" spans="1:7" x14ac:dyDescent="0.2">
      <c r="A3139" s="7">
        <v>4042</v>
      </c>
      <c r="B3139" s="7">
        <v>61</v>
      </c>
      <c r="C3139" s="8">
        <v>741.86800000000005</v>
      </c>
      <c r="D3139" s="8">
        <v>677.75644444444447</v>
      </c>
      <c r="E3139" s="8">
        <v>508.30914666071629</v>
      </c>
      <c r="F3139" s="7">
        <v>1</v>
      </c>
      <c r="G3139" s="9">
        <f>+SQRT(($B$2-$B3139)^2+($C$2-$C3139)^2+($D$2-$D3139)^2+($E$2-$E3139)^2)</f>
        <v>578.73889571389532</v>
      </c>
    </row>
    <row r="3140" spans="1:7" x14ac:dyDescent="0.2">
      <c r="A3140" s="7">
        <v>4805</v>
      </c>
      <c r="B3140" s="7">
        <v>46</v>
      </c>
      <c r="C3140" s="8">
        <v>667.76824999999997</v>
      </c>
      <c r="D3140" s="8">
        <v>845.49111111111108</v>
      </c>
      <c r="E3140" s="8">
        <v>341.6100761808151</v>
      </c>
      <c r="F3140" s="7">
        <v>1</v>
      </c>
      <c r="G3140" s="9">
        <f>+SQRT(($B$2-$B3140)^2+($C$2-$C3140)^2+($D$2-$D3140)^2+($E$2-$E3140)^2)</f>
        <v>579.37477961212142</v>
      </c>
    </row>
    <row r="3141" spans="1:7" x14ac:dyDescent="0.2">
      <c r="A3141" s="7">
        <v>3449</v>
      </c>
      <c r="B3141" s="7">
        <v>35</v>
      </c>
      <c r="C3141" s="8">
        <v>701.42975000000001</v>
      </c>
      <c r="D3141" s="8">
        <v>445.35955555555557</v>
      </c>
      <c r="E3141" s="8">
        <v>654.7224546417043</v>
      </c>
      <c r="F3141" s="7">
        <v>1</v>
      </c>
      <c r="G3141" s="9">
        <f>+SQRT(($B$2-$B3141)^2+($C$2-$C3141)^2+($D$2-$D3141)^2+($E$2-$E3141)^2)</f>
        <v>579.81811241459332</v>
      </c>
    </row>
    <row r="3142" spans="1:7" x14ac:dyDescent="0.2">
      <c r="A3142" s="7">
        <v>8250</v>
      </c>
      <c r="B3142" s="7">
        <v>28</v>
      </c>
      <c r="C3142" s="8">
        <v>660.12324999999998</v>
      </c>
      <c r="D3142" s="8">
        <v>822.34711111111108</v>
      </c>
      <c r="E3142" s="8">
        <v>409.45166055925841</v>
      </c>
      <c r="F3142" s="7">
        <v>0</v>
      </c>
      <c r="G3142" s="9">
        <f>+SQRT(($B$2-$B3142)^2+($C$2-$C3142)^2+($D$2-$D3142)^2+($E$2-$E3142)^2)</f>
        <v>580.50046762494935</v>
      </c>
    </row>
    <row r="3143" spans="1:7" x14ac:dyDescent="0.2">
      <c r="A3143" s="7">
        <v>34</v>
      </c>
      <c r="B3143" s="7">
        <v>21</v>
      </c>
      <c r="C3143" s="8">
        <v>720.55550000000005</v>
      </c>
      <c r="D3143" s="8">
        <v>450.17511111111111</v>
      </c>
      <c r="E3143" s="8">
        <v>641.4795016866284</v>
      </c>
      <c r="F3143" s="7">
        <v>1</v>
      </c>
      <c r="G3143" s="9">
        <f>+SQRT(($B$2-$B3143)^2+($C$2-$C3143)^2+($D$2-$D3143)^2+($E$2-$E3143)^2)</f>
        <v>580.72690866278879</v>
      </c>
    </row>
    <row r="3144" spans="1:7" x14ac:dyDescent="0.2">
      <c r="A3144" s="7">
        <v>1069</v>
      </c>
      <c r="B3144" s="7">
        <v>50</v>
      </c>
      <c r="C3144" s="8">
        <v>738.91099999999994</v>
      </c>
      <c r="D3144" s="8">
        <v>393.51666666666665</v>
      </c>
      <c r="E3144" s="8">
        <v>635.80311751168585</v>
      </c>
      <c r="F3144" s="7">
        <v>1</v>
      </c>
      <c r="G3144" s="9">
        <f>+SQRT(($B$2-$B3144)^2+($C$2-$C3144)^2+($D$2-$D3144)^2+($E$2-$E3144)^2)</f>
        <v>581.82040392164492</v>
      </c>
    </row>
    <row r="3145" spans="1:7" x14ac:dyDescent="0.2">
      <c r="A3145" s="7">
        <v>3943</v>
      </c>
      <c r="B3145" s="7">
        <v>62</v>
      </c>
      <c r="C3145" s="8">
        <v>755.57849999999996</v>
      </c>
      <c r="D3145" s="8">
        <v>595.26511111111108</v>
      </c>
      <c r="E3145" s="8">
        <v>560.91065124318573</v>
      </c>
      <c r="F3145" s="7">
        <v>0</v>
      </c>
      <c r="G3145" s="9">
        <f>+SQRT(($B$2-$B3145)^2+($C$2-$C3145)^2+($D$2-$D3145)^2+($E$2-$E3145)^2)</f>
        <v>581.83990870370042</v>
      </c>
    </row>
    <row r="3146" spans="1:7" x14ac:dyDescent="0.2">
      <c r="A3146" s="7">
        <v>6778</v>
      </c>
      <c r="B3146" s="7">
        <v>31</v>
      </c>
      <c r="C3146" s="8">
        <v>680.06799999999998</v>
      </c>
      <c r="D3146" s="8">
        <v>844.01711111111115</v>
      </c>
      <c r="E3146" s="8">
        <v>332.94358809204158</v>
      </c>
      <c r="F3146" s="7">
        <v>1</v>
      </c>
      <c r="G3146" s="9">
        <f>+SQRT(($B$2-$B3146)^2+($C$2-$C3146)^2+($D$2-$D3146)^2+($E$2-$E3146)^2)</f>
        <v>581.89186430550183</v>
      </c>
    </row>
    <row r="3147" spans="1:7" x14ac:dyDescent="0.2">
      <c r="A3147" s="7">
        <v>7199</v>
      </c>
      <c r="B3147" s="7">
        <v>37</v>
      </c>
      <c r="C3147" s="8">
        <v>706.01625000000001</v>
      </c>
      <c r="D3147" s="8">
        <v>843.4662222222222</v>
      </c>
      <c r="E3147" s="8">
        <v>275.35272842182542</v>
      </c>
      <c r="F3147" s="7">
        <v>1</v>
      </c>
      <c r="G3147" s="9">
        <f>+SQRT(($B$2-$B3147)^2+($C$2-$C3147)^2+($D$2-$D3147)^2+($E$2-$E3147)^2)</f>
        <v>582.49776575379155</v>
      </c>
    </row>
    <row r="3148" spans="1:7" x14ac:dyDescent="0.2">
      <c r="A3148" s="7">
        <v>6581</v>
      </c>
      <c r="B3148" s="7">
        <v>24</v>
      </c>
      <c r="C3148" s="8">
        <v>664.94224999999994</v>
      </c>
      <c r="D3148" s="8">
        <v>856.10288888888886</v>
      </c>
      <c r="E3148" s="8">
        <v>325.41671511620984</v>
      </c>
      <c r="F3148" s="7">
        <v>0</v>
      </c>
      <c r="G3148" s="9">
        <f>+SQRT(($B$2-$B3148)^2+($C$2-$C3148)^2+($D$2-$D3148)^2+($E$2-$E3148)^2)</f>
        <v>582.52649296418338</v>
      </c>
    </row>
    <row r="3149" spans="1:7" x14ac:dyDescent="0.2">
      <c r="A3149" s="7">
        <v>5124</v>
      </c>
      <c r="B3149" s="7">
        <v>65</v>
      </c>
      <c r="C3149" s="8">
        <v>717.54425000000003</v>
      </c>
      <c r="D3149" s="8">
        <v>418.68577777777779</v>
      </c>
      <c r="E3149" s="8">
        <v>651.02344935414658</v>
      </c>
      <c r="F3149" s="7">
        <v>1</v>
      </c>
      <c r="G3149" s="9">
        <f>+SQRT(($B$2-$B3149)^2+($C$2-$C3149)^2+($D$2-$D3149)^2+($E$2-$E3149)^2)</f>
        <v>583.52120196296505</v>
      </c>
    </row>
    <row r="3150" spans="1:7" x14ac:dyDescent="0.2">
      <c r="A3150" s="7">
        <v>41</v>
      </c>
      <c r="B3150" s="7">
        <v>52</v>
      </c>
      <c r="C3150" s="8">
        <v>669.52200000000005</v>
      </c>
      <c r="D3150" s="8">
        <v>844.90200000000004</v>
      </c>
      <c r="E3150" s="8">
        <v>355.43690066035964</v>
      </c>
      <c r="F3150" s="7">
        <v>1</v>
      </c>
      <c r="G3150" s="9">
        <f>+SQRT(($B$2-$B3150)^2+($C$2-$C3150)^2+($D$2-$D3150)^2+($E$2-$E3150)^2)</f>
        <v>583.96939011244388</v>
      </c>
    </row>
    <row r="3151" spans="1:7" x14ac:dyDescent="0.2">
      <c r="A3151" s="7">
        <v>5780</v>
      </c>
      <c r="B3151" s="7">
        <v>53</v>
      </c>
      <c r="C3151" s="8">
        <v>543.92949999999996</v>
      </c>
      <c r="D3151" s="8">
        <v>313.65511111111113</v>
      </c>
      <c r="E3151" s="8">
        <v>734.62847984809628</v>
      </c>
      <c r="F3151" s="7">
        <v>0</v>
      </c>
      <c r="G3151" s="9">
        <f>+SQRT(($B$2-$B3151)^2+($C$2-$C3151)^2+($D$2-$D3151)^2+($E$2-$E3151)^2)</f>
        <v>584.0898023314528</v>
      </c>
    </row>
    <row r="3152" spans="1:7" x14ac:dyDescent="0.2">
      <c r="A3152" s="7">
        <v>7667</v>
      </c>
      <c r="B3152" s="7">
        <v>65</v>
      </c>
      <c r="C3152" s="8">
        <v>521.36824999999999</v>
      </c>
      <c r="D3152" s="8">
        <v>236.76733333333334</v>
      </c>
      <c r="E3152" s="8">
        <v>727.64400575655691</v>
      </c>
      <c r="F3152" s="7">
        <v>0</v>
      </c>
      <c r="G3152" s="9">
        <f>+SQRT(($B$2-$B3152)^2+($C$2-$C3152)^2+($D$2-$D3152)^2+($E$2-$E3152)^2)</f>
        <v>584.42009751165847</v>
      </c>
    </row>
    <row r="3153" spans="1:7" x14ac:dyDescent="0.2">
      <c r="A3153" s="7">
        <v>7783</v>
      </c>
      <c r="B3153" s="7">
        <v>64</v>
      </c>
      <c r="C3153" s="8">
        <v>658.93224999999995</v>
      </c>
      <c r="D3153" s="8">
        <v>588.19244444444439</v>
      </c>
      <c r="E3153" s="8">
        <v>642.70339067683335</v>
      </c>
      <c r="F3153" s="7">
        <v>0</v>
      </c>
      <c r="G3153" s="9">
        <f>+SQRT(($B$2-$B3153)^2+($C$2-$C3153)^2+($D$2-$D3153)^2+($E$2-$E3153)^2)</f>
        <v>585.33506390288164</v>
      </c>
    </row>
    <row r="3154" spans="1:7" x14ac:dyDescent="0.2">
      <c r="A3154" s="7">
        <v>4189</v>
      </c>
      <c r="B3154" s="7">
        <v>31</v>
      </c>
      <c r="C3154" s="8">
        <v>757.303</v>
      </c>
      <c r="D3154" s="8">
        <v>536.00822222222223</v>
      </c>
      <c r="E3154" s="8">
        <v>594.13909372520675</v>
      </c>
      <c r="F3154" s="7">
        <v>1</v>
      </c>
      <c r="G3154" s="9">
        <f>+SQRT(($B$2-$B3154)^2+($C$2-$C3154)^2+($D$2-$D3154)^2+($E$2-$E3154)^2)</f>
        <v>585.353624524201</v>
      </c>
    </row>
    <row r="3155" spans="1:7" x14ac:dyDescent="0.2">
      <c r="A3155" s="7">
        <v>6478</v>
      </c>
      <c r="B3155" s="7">
        <v>42</v>
      </c>
      <c r="C3155" s="8">
        <v>673.37175000000002</v>
      </c>
      <c r="D3155" s="8">
        <v>805.32288888888888</v>
      </c>
      <c r="E3155" s="8">
        <v>438.37489917461511</v>
      </c>
      <c r="F3155" s="7">
        <v>1</v>
      </c>
      <c r="G3155" s="9">
        <f>+SQRT(($B$2-$B3155)^2+($C$2-$C3155)^2+($D$2-$D3155)^2+($E$2-$E3155)^2)</f>
        <v>586.16331711415933</v>
      </c>
    </row>
    <row r="3156" spans="1:7" x14ac:dyDescent="0.2">
      <c r="A3156" s="7">
        <v>2514</v>
      </c>
      <c r="B3156" s="7">
        <v>24</v>
      </c>
      <c r="C3156" s="8">
        <v>777.28700000000003</v>
      </c>
      <c r="D3156" s="8">
        <v>398.08777777777777</v>
      </c>
      <c r="E3156" s="8">
        <v>609.21362942673011</v>
      </c>
      <c r="F3156" s="7">
        <v>1</v>
      </c>
      <c r="G3156" s="9">
        <f>+SQRT(($B$2-$B3156)^2+($C$2-$C3156)^2+($D$2-$D3156)^2+($E$2-$E3156)^2)</f>
        <v>586.34484828884626</v>
      </c>
    </row>
    <row r="3157" spans="1:7" x14ac:dyDescent="0.2">
      <c r="A3157" s="7">
        <v>6709</v>
      </c>
      <c r="B3157" s="7">
        <v>22</v>
      </c>
      <c r="C3157" s="8">
        <v>749.17724999999996</v>
      </c>
      <c r="D3157" s="8">
        <v>421.1322222222222</v>
      </c>
      <c r="E3157" s="8">
        <v>632.65100127063249</v>
      </c>
      <c r="F3157" s="7">
        <v>0</v>
      </c>
      <c r="G3157" s="9">
        <f>+SQRT(($B$2-$B3157)^2+($C$2-$C3157)^2+($D$2-$D3157)^2+($E$2-$E3157)^2)</f>
        <v>587.60134425640399</v>
      </c>
    </row>
    <row r="3158" spans="1:7" x14ac:dyDescent="0.2">
      <c r="A3158" s="7">
        <v>7023</v>
      </c>
      <c r="B3158" s="7">
        <v>63</v>
      </c>
      <c r="C3158" s="8">
        <v>777.86974999999995</v>
      </c>
      <c r="D3158" s="8">
        <v>563.06088888888894</v>
      </c>
      <c r="E3158" s="8">
        <v>565.07771071454579</v>
      </c>
      <c r="F3158" s="7">
        <v>1</v>
      </c>
      <c r="G3158" s="9">
        <f>+SQRT(($B$2-$B3158)^2+($C$2-$C3158)^2+($D$2-$D3158)^2+($E$2-$E3158)^2)</f>
        <v>587.64636636652244</v>
      </c>
    </row>
    <row r="3159" spans="1:7" x14ac:dyDescent="0.2">
      <c r="A3159" s="7">
        <v>8098</v>
      </c>
      <c r="B3159" s="7">
        <v>42</v>
      </c>
      <c r="C3159" s="8">
        <v>695.59974999999997</v>
      </c>
      <c r="D3159" s="8">
        <v>514.60888888888894</v>
      </c>
      <c r="E3159" s="8">
        <v>652.87504137516191</v>
      </c>
      <c r="F3159" s="7">
        <v>1</v>
      </c>
      <c r="G3159" s="9">
        <f>+SQRT(($B$2-$B3159)^2+($C$2-$C3159)^2+($D$2-$D3159)^2+($E$2-$E3159)^2)</f>
        <v>588.37560032930514</v>
      </c>
    </row>
    <row r="3160" spans="1:7" x14ac:dyDescent="0.2">
      <c r="A3160" s="7">
        <v>3832</v>
      </c>
      <c r="B3160" s="7">
        <v>31</v>
      </c>
      <c r="C3160" s="8">
        <v>790.84924999999998</v>
      </c>
      <c r="D3160" s="8">
        <v>657.15955555555558</v>
      </c>
      <c r="E3160" s="8">
        <v>488.29650259634337</v>
      </c>
      <c r="F3160" s="7">
        <v>1</v>
      </c>
      <c r="G3160" s="9">
        <f>+SQRT(($B$2-$B3160)^2+($C$2-$C3160)^2+($D$2-$D3160)^2+($E$2-$E3160)^2)</f>
        <v>588.83746635594798</v>
      </c>
    </row>
    <row r="3161" spans="1:7" x14ac:dyDescent="0.2">
      <c r="A3161" s="7">
        <v>2081</v>
      </c>
      <c r="B3161" s="7">
        <v>47</v>
      </c>
      <c r="C3161" s="8">
        <v>800.92624999999998</v>
      </c>
      <c r="D3161" s="8">
        <v>741.04777777777781</v>
      </c>
      <c r="E3161" s="8">
        <v>361.1270484149025</v>
      </c>
      <c r="F3161" s="7">
        <v>0</v>
      </c>
      <c r="G3161" s="9">
        <f>+SQRT(($B$2-$B3161)^2+($C$2-$C3161)^2+($D$2-$D3161)^2+($E$2-$E3161)^2)</f>
        <v>589.25738039648729</v>
      </c>
    </row>
    <row r="3162" spans="1:7" x14ac:dyDescent="0.2">
      <c r="A3162" s="7">
        <v>6604</v>
      </c>
      <c r="B3162" s="7">
        <v>25</v>
      </c>
      <c r="C3162" s="8">
        <v>751.18</v>
      </c>
      <c r="D3162" s="8">
        <v>732.23111111111109</v>
      </c>
      <c r="E3162" s="8">
        <v>458.41653375938466</v>
      </c>
      <c r="F3162" s="7">
        <v>1</v>
      </c>
      <c r="G3162" s="9">
        <f>+SQRT(($B$2-$B3162)^2+($C$2-$C3162)^2+($D$2-$D3162)^2+($E$2-$E3162)^2)</f>
        <v>589.32237949007185</v>
      </c>
    </row>
    <row r="3163" spans="1:7" x14ac:dyDescent="0.2">
      <c r="A3163" s="7">
        <v>6786</v>
      </c>
      <c r="B3163" s="7">
        <v>27</v>
      </c>
      <c r="C3163" s="8">
        <v>585.50750000000005</v>
      </c>
      <c r="D3163" s="8">
        <v>400.72333333333336</v>
      </c>
      <c r="E3163" s="8">
        <v>728.65087718153893</v>
      </c>
      <c r="F3163" s="7">
        <v>0</v>
      </c>
      <c r="G3163" s="9">
        <f>+SQRT(($B$2-$B3163)^2+($C$2-$C3163)^2+($D$2-$D3163)^2+($E$2-$E3163)^2)</f>
        <v>589.47443449399282</v>
      </c>
    </row>
    <row r="3164" spans="1:7" x14ac:dyDescent="0.2">
      <c r="A3164" s="7">
        <v>4206</v>
      </c>
      <c r="B3164" s="7">
        <v>52</v>
      </c>
      <c r="C3164" s="8">
        <v>754.09175000000005</v>
      </c>
      <c r="D3164" s="8">
        <v>801.96444444444444</v>
      </c>
      <c r="E3164" s="8">
        <v>328.32849722773517</v>
      </c>
      <c r="F3164" s="7">
        <v>0</v>
      </c>
      <c r="G3164" s="9">
        <f>+SQRT(($B$2-$B3164)^2+($C$2-$C3164)^2+($D$2-$D3164)^2+($E$2-$E3164)^2)</f>
        <v>590.30412843995123</v>
      </c>
    </row>
    <row r="3165" spans="1:7" x14ac:dyDescent="0.2">
      <c r="A3165" s="7">
        <v>4104</v>
      </c>
      <c r="B3165" s="7">
        <v>46</v>
      </c>
      <c r="C3165" s="8">
        <v>701.18349999999998</v>
      </c>
      <c r="D3165" s="8">
        <v>619.03133333333335</v>
      </c>
      <c r="E3165" s="8">
        <v>606.3654024396177</v>
      </c>
      <c r="F3165" s="7">
        <v>0</v>
      </c>
      <c r="G3165" s="9">
        <f>+SQRT(($B$2-$B3165)^2+($C$2-$C3165)^2+($D$2-$D3165)^2+($E$2-$E3165)^2)</f>
        <v>590.70831571053964</v>
      </c>
    </row>
    <row r="3166" spans="1:7" x14ac:dyDescent="0.2">
      <c r="A3166" s="7">
        <v>2477</v>
      </c>
      <c r="B3166" s="7">
        <v>22</v>
      </c>
      <c r="C3166" s="8">
        <v>616.09799999999996</v>
      </c>
      <c r="D3166" s="8">
        <v>475.4808888888889</v>
      </c>
      <c r="E3166" s="8">
        <v>708.2897339095889</v>
      </c>
      <c r="F3166" s="7">
        <v>0</v>
      </c>
      <c r="G3166" s="9">
        <f>+SQRT(($B$2-$B3166)^2+($C$2-$C3166)^2+($D$2-$D3166)^2+($E$2-$E3166)^2)</f>
        <v>590.92638848219713</v>
      </c>
    </row>
    <row r="3167" spans="1:7" x14ac:dyDescent="0.2">
      <c r="A3167" s="7">
        <v>4953</v>
      </c>
      <c r="B3167" s="7">
        <v>42</v>
      </c>
      <c r="C3167" s="8">
        <v>841.85675000000003</v>
      </c>
      <c r="D3167" s="8">
        <v>666.85511111111111</v>
      </c>
      <c r="E3167" s="8">
        <v>400.85945417060049</v>
      </c>
      <c r="F3167" s="7">
        <v>1</v>
      </c>
      <c r="G3167" s="9">
        <f>+SQRT(($B$2-$B3167)^2+($C$2-$C3167)^2+($D$2-$D3167)^2+($E$2-$E3167)^2)</f>
        <v>591.21180759257925</v>
      </c>
    </row>
    <row r="3168" spans="1:7" x14ac:dyDescent="0.2">
      <c r="A3168" s="7">
        <v>3588</v>
      </c>
      <c r="B3168" s="7">
        <v>26</v>
      </c>
      <c r="C3168" s="8">
        <v>720.21974999999998</v>
      </c>
      <c r="D3168" s="8">
        <v>589.29511111111105</v>
      </c>
      <c r="E3168" s="8">
        <v>608.96305758083713</v>
      </c>
      <c r="F3168" s="7">
        <v>0</v>
      </c>
      <c r="G3168" s="9">
        <f>+SQRT(($B$2-$B3168)^2+($C$2-$C3168)^2+($D$2-$D3168)^2+($E$2-$E3168)^2)</f>
        <v>591.3550152498002</v>
      </c>
    </row>
    <row r="3169" spans="1:7" x14ac:dyDescent="0.2">
      <c r="A3169" s="7">
        <v>6130</v>
      </c>
      <c r="B3169" s="7">
        <v>32</v>
      </c>
      <c r="C3169" s="8">
        <v>661.95699999999999</v>
      </c>
      <c r="D3169" s="8">
        <v>625.66777777777781</v>
      </c>
      <c r="E3169" s="8">
        <v>630.29566916811109</v>
      </c>
      <c r="F3169" s="7">
        <v>0</v>
      </c>
      <c r="G3169" s="9">
        <f>+SQRT(($B$2-$B3169)^2+($C$2-$C3169)^2+($D$2-$D3169)^2+($E$2-$E3169)^2)</f>
        <v>591.67833162923148</v>
      </c>
    </row>
    <row r="3170" spans="1:7" x14ac:dyDescent="0.2">
      <c r="A3170" s="7">
        <v>1933</v>
      </c>
      <c r="B3170" s="7">
        <v>31</v>
      </c>
      <c r="C3170" s="8">
        <v>665.65599999999995</v>
      </c>
      <c r="D3170" s="8">
        <v>479.50844444444442</v>
      </c>
      <c r="E3170" s="8">
        <v>684.31038334676975</v>
      </c>
      <c r="F3170" s="7">
        <v>0</v>
      </c>
      <c r="G3170" s="9">
        <f>+SQRT(($B$2-$B3170)^2+($C$2-$C3170)^2+($D$2-$D3170)^2+($E$2-$E3170)^2)</f>
        <v>591.94297481454157</v>
      </c>
    </row>
    <row r="3171" spans="1:7" x14ac:dyDescent="0.2">
      <c r="A3171" s="7">
        <v>3860</v>
      </c>
      <c r="B3171" s="7">
        <v>45</v>
      </c>
      <c r="C3171" s="8">
        <v>733.03</v>
      </c>
      <c r="D3171" s="8">
        <v>599.96511111111113</v>
      </c>
      <c r="E3171" s="8">
        <v>594.14191974866424</v>
      </c>
      <c r="F3171" s="7">
        <v>0</v>
      </c>
      <c r="G3171" s="9">
        <f>+SQRT(($B$2-$B3171)^2+($C$2-$C3171)^2+($D$2-$D3171)^2+($E$2-$E3171)^2)</f>
        <v>592.112210161951</v>
      </c>
    </row>
    <row r="3172" spans="1:7" x14ac:dyDescent="0.2">
      <c r="A3172" s="7">
        <v>7841</v>
      </c>
      <c r="B3172" s="7">
        <v>41</v>
      </c>
      <c r="C3172" s="8">
        <v>698.81050000000005</v>
      </c>
      <c r="D3172" s="8">
        <v>856.17933333333337</v>
      </c>
      <c r="E3172" s="8">
        <v>294.35167646384025</v>
      </c>
      <c r="F3172" s="7">
        <v>1</v>
      </c>
      <c r="G3172" s="9">
        <f>+SQRT(($B$2-$B3172)^2+($C$2-$C3172)^2+($D$2-$D3172)^2+($E$2-$E3172)^2)</f>
        <v>592.53342459226496</v>
      </c>
    </row>
    <row r="3173" spans="1:7" x14ac:dyDescent="0.2">
      <c r="A3173" s="7">
        <v>1032</v>
      </c>
      <c r="B3173" s="7">
        <v>49</v>
      </c>
      <c r="C3173" s="8">
        <v>711.43700000000001</v>
      </c>
      <c r="D3173" s="8">
        <v>836.34777777777776</v>
      </c>
      <c r="E3173" s="8">
        <v>334.15815180613708</v>
      </c>
      <c r="F3173" s="7">
        <v>1</v>
      </c>
      <c r="G3173" s="9">
        <f>+SQRT(($B$2-$B3173)^2+($C$2-$C3173)^2+($D$2-$D3173)^2+($E$2-$E3173)^2)</f>
        <v>592.78891965242974</v>
      </c>
    </row>
    <row r="3174" spans="1:7" x14ac:dyDescent="0.2">
      <c r="A3174" s="7">
        <v>1811</v>
      </c>
      <c r="B3174" s="7">
        <v>25</v>
      </c>
      <c r="C3174" s="8">
        <v>658.71400000000006</v>
      </c>
      <c r="D3174" s="8">
        <v>829.97733333333338</v>
      </c>
      <c r="E3174" s="8">
        <v>426.54378073157579</v>
      </c>
      <c r="F3174" s="7">
        <v>0</v>
      </c>
      <c r="G3174" s="9">
        <f>+SQRT(($B$2-$B3174)^2+($C$2-$C3174)^2+($D$2-$D3174)^2+($E$2-$E3174)^2)</f>
        <v>592.90215961348486</v>
      </c>
    </row>
    <row r="3175" spans="1:7" x14ac:dyDescent="0.2">
      <c r="A3175" s="7">
        <v>8310</v>
      </c>
      <c r="B3175" s="7">
        <v>43</v>
      </c>
      <c r="C3175" s="8">
        <v>610.37300000000005</v>
      </c>
      <c r="D3175" s="8">
        <v>337.11933333333332</v>
      </c>
      <c r="E3175" s="8">
        <v>723.09293615095498</v>
      </c>
      <c r="F3175" s="7">
        <v>1</v>
      </c>
      <c r="G3175" s="9">
        <f>+SQRT(($B$2-$B3175)^2+($C$2-$C3175)^2+($D$2-$D3175)^2+($E$2-$E3175)^2)</f>
        <v>593.19856890253516</v>
      </c>
    </row>
    <row r="3176" spans="1:7" x14ac:dyDescent="0.2">
      <c r="A3176" s="7">
        <v>8008</v>
      </c>
      <c r="B3176" s="7">
        <v>62</v>
      </c>
      <c r="C3176" s="8">
        <v>671.33775000000003</v>
      </c>
      <c r="D3176" s="8">
        <v>883.35244444444447</v>
      </c>
      <c r="E3176" s="8">
        <v>236.58834764263366</v>
      </c>
      <c r="F3176" s="7">
        <v>0</v>
      </c>
      <c r="G3176" s="9">
        <f>+SQRT(($B$2-$B3176)^2+($C$2-$C3176)^2+($D$2-$D3176)^2+($E$2-$E3176)^2)</f>
        <v>593.28341464488551</v>
      </c>
    </row>
    <row r="3177" spans="1:7" x14ac:dyDescent="0.2">
      <c r="A3177" s="7">
        <v>3646</v>
      </c>
      <c r="B3177" s="7">
        <v>29</v>
      </c>
      <c r="C3177" s="8">
        <v>727.26925000000006</v>
      </c>
      <c r="D3177" s="8">
        <v>764.94888888888886</v>
      </c>
      <c r="E3177" s="8">
        <v>454.90741935514762</v>
      </c>
      <c r="F3177" s="7">
        <v>1</v>
      </c>
      <c r="G3177" s="9">
        <f>+SQRT(($B$2-$B3177)^2+($C$2-$C3177)^2+($D$2-$D3177)^2+($E$2-$E3177)^2)</f>
        <v>594.22571803941764</v>
      </c>
    </row>
    <row r="3178" spans="1:7" x14ac:dyDescent="0.2">
      <c r="A3178" s="7">
        <v>4390</v>
      </c>
      <c r="B3178" s="7">
        <v>50</v>
      </c>
      <c r="C3178" s="8">
        <v>720.24</v>
      </c>
      <c r="D3178" s="8">
        <v>793.60888888888894</v>
      </c>
      <c r="E3178" s="8">
        <v>418.93959687285832</v>
      </c>
      <c r="F3178" s="7">
        <v>0</v>
      </c>
      <c r="G3178" s="9">
        <f>+SQRT(($B$2-$B3178)^2+($C$2-$C3178)^2+($D$2-$D3178)^2+($E$2-$E3178)^2)</f>
        <v>594.26066122863642</v>
      </c>
    </row>
    <row r="3179" spans="1:7" x14ac:dyDescent="0.2">
      <c r="A3179" s="7">
        <v>5776</v>
      </c>
      <c r="B3179" s="7">
        <v>44</v>
      </c>
      <c r="C3179" s="8">
        <v>809.93074999999999</v>
      </c>
      <c r="D3179" s="8">
        <v>519.88800000000003</v>
      </c>
      <c r="E3179" s="8">
        <v>561.71313985058111</v>
      </c>
      <c r="F3179" s="7">
        <v>0</v>
      </c>
      <c r="G3179" s="9">
        <f>+SQRT(($B$2-$B3179)^2+($C$2-$C3179)^2+($D$2-$D3179)^2+($E$2-$E3179)^2)</f>
        <v>594.56587428080138</v>
      </c>
    </row>
    <row r="3180" spans="1:7" x14ac:dyDescent="0.2">
      <c r="A3180" s="7">
        <v>564</v>
      </c>
      <c r="B3180" s="7">
        <v>31</v>
      </c>
      <c r="C3180" s="8">
        <v>670.86300000000006</v>
      </c>
      <c r="D3180" s="8">
        <v>362.96333333333331</v>
      </c>
      <c r="E3180" s="8">
        <v>696.97930296555921</v>
      </c>
      <c r="F3180" s="7">
        <v>1</v>
      </c>
      <c r="G3180" s="9">
        <f>+SQRT(($B$2-$B3180)^2+($C$2-$C3180)^2+($D$2-$D3180)^2+($E$2-$E3180)^2)</f>
        <v>595.0922256132684</v>
      </c>
    </row>
    <row r="3181" spans="1:7" x14ac:dyDescent="0.2">
      <c r="A3181" s="7">
        <v>384</v>
      </c>
      <c r="B3181" s="7">
        <v>29</v>
      </c>
      <c r="C3181" s="8">
        <v>447.85475000000002</v>
      </c>
      <c r="D3181" s="8">
        <v>222.44777777777779</v>
      </c>
      <c r="E3181" s="8">
        <v>749.7091493937703</v>
      </c>
      <c r="F3181" s="7">
        <v>0</v>
      </c>
      <c r="G3181" s="9">
        <f>+SQRT(($B$2-$B3181)^2+($C$2-$C3181)^2+($D$2-$D3181)^2+($E$2-$E3181)^2)</f>
        <v>595.71575970420076</v>
      </c>
    </row>
    <row r="3182" spans="1:7" x14ac:dyDescent="0.2">
      <c r="A3182" s="7">
        <v>2735</v>
      </c>
      <c r="B3182" s="7">
        <v>57</v>
      </c>
      <c r="C3182" s="8">
        <v>767.77175</v>
      </c>
      <c r="D3182" s="8">
        <v>487.92200000000003</v>
      </c>
      <c r="E3182" s="8">
        <v>615.19196403753085</v>
      </c>
      <c r="F3182" s="7">
        <v>1</v>
      </c>
      <c r="G3182" s="9">
        <f>+SQRT(($B$2-$B3182)^2+($C$2-$C3182)^2+($D$2-$D3182)^2+($E$2-$E3182)^2)</f>
        <v>595.94550890389871</v>
      </c>
    </row>
    <row r="3183" spans="1:7" x14ac:dyDescent="0.2">
      <c r="A3183" s="7">
        <v>3655</v>
      </c>
      <c r="B3183" s="7">
        <v>44</v>
      </c>
      <c r="C3183" s="8">
        <v>752.73350000000005</v>
      </c>
      <c r="D3183" s="8">
        <v>584.49777777777774</v>
      </c>
      <c r="E3183" s="8">
        <v>591.02201332567404</v>
      </c>
      <c r="F3183" s="7">
        <v>1</v>
      </c>
      <c r="G3183" s="9">
        <f>+SQRT(($B$2-$B3183)^2+($C$2-$C3183)^2+($D$2-$D3183)^2+($E$2-$E3183)^2)</f>
        <v>596.00391717153809</v>
      </c>
    </row>
    <row r="3184" spans="1:7" x14ac:dyDescent="0.2">
      <c r="A3184" s="7">
        <v>8244</v>
      </c>
      <c r="B3184" s="7">
        <v>49</v>
      </c>
      <c r="C3184" s="8">
        <v>745.61699999999996</v>
      </c>
      <c r="D3184" s="8">
        <v>449.69688888888891</v>
      </c>
      <c r="E3184" s="8">
        <v>642.28149544886526</v>
      </c>
      <c r="F3184" s="7">
        <v>0</v>
      </c>
      <c r="G3184" s="9">
        <f>+SQRT(($B$2-$B3184)^2+($C$2-$C3184)^2+($D$2-$D3184)^2+($E$2-$E3184)^2)</f>
        <v>596.03595662558962</v>
      </c>
    </row>
    <row r="3185" spans="1:7" x14ac:dyDescent="0.2">
      <c r="A3185" s="7">
        <v>3617</v>
      </c>
      <c r="B3185" s="7">
        <v>40</v>
      </c>
      <c r="C3185" s="8">
        <v>703.63675000000001</v>
      </c>
      <c r="D3185" s="8">
        <v>453.34044444444447</v>
      </c>
      <c r="E3185" s="8">
        <v>671.75466831797905</v>
      </c>
      <c r="F3185" s="7">
        <v>1</v>
      </c>
      <c r="G3185" s="9">
        <f>+SQRT(($B$2-$B3185)^2+($C$2-$C3185)^2+($D$2-$D3185)^2+($E$2-$E3185)^2)</f>
        <v>596.22404591696704</v>
      </c>
    </row>
    <row r="3186" spans="1:7" x14ac:dyDescent="0.2">
      <c r="A3186" s="7">
        <v>2836</v>
      </c>
      <c r="B3186" s="7">
        <v>42</v>
      </c>
      <c r="C3186" s="8">
        <v>665.09849999999994</v>
      </c>
      <c r="D3186" s="8">
        <v>884.0235555555555</v>
      </c>
      <c r="E3186" s="8">
        <v>281.9696477111051</v>
      </c>
      <c r="F3186" s="7">
        <v>1</v>
      </c>
      <c r="G3186" s="9">
        <f>+SQRT(($B$2-$B3186)^2+($C$2-$C3186)^2+($D$2-$D3186)^2+($E$2-$E3186)^2)</f>
        <v>596.77334146292571</v>
      </c>
    </row>
    <row r="3187" spans="1:7" x14ac:dyDescent="0.2">
      <c r="A3187" s="7">
        <v>2713</v>
      </c>
      <c r="B3187" s="7">
        <v>26</v>
      </c>
      <c r="C3187" s="8">
        <v>765.12</v>
      </c>
      <c r="D3187" s="8">
        <v>633.39688888888884</v>
      </c>
      <c r="E3187" s="8">
        <v>551.3258435159189</v>
      </c>
      <c r="F3187" s="7">
        <v>0</v>
      </c>
      <c r="G3187" s="9">
        <f>+SQRT(($B$2-$B3187)^2+($C$2-$C3187)^2+($D$2-$D3187)^2+($E$2-$E3187)^2)</f>
        <v>597.2809003939185</v>
      </c>
    </row>
    <row r="3188" spans="1:7" x14ac:dyDescent="0.2">
      <c r="A3188" s="7">
        <v>7256</v>
      </c>
      <c r="B3188" s="7">
        <v>43</v>
      </c>
      <c r="C3188" s="8">
        <v>688.21450000000004</v>
      </c>
      <c r="D3188" s="8">
        <v>865.53422222222218</v>
      </c>
      <c r="E3188" s="8">
        <v>308.95624430403291</v>
      </c>
      <c r="F3188" s="7">
        <v>0</v>
      </c>
      <c r="G3188" s="9">
        <f>+SQRT(($B$2-$B3188)^2+($C$2-$C3188)^2+($D$2-$D3188)^2+($E$2-$E3188)^2)</f>
        <v>597.85498811530204</v>
      </c>
    </row>
    <row r="3189" spans="1:7" x14ac:dyDescent="0.2">
      <c r="A3189" s="7">
        <v>5841</v>
      </c>
      <c r="B3189" s="7">
        <v>64</v>
      </c>
      <c r="C3189" s="8">
        <v>690.72749999999996</v>
      </c>
      <c r="D3189" s="8">
        <v>370.62688888888891</v>
      </c>
      <c r="E3189" s="8">
        <v>689.35461900267831</v>
      </c>
      <c r="F3189" s="7">
        <v>0</v>
      </c>
      <c r="G3189" s="9">
        <f>+SQRT(($B$2-$B3189)^2+($C$2-$C3189)^2+($D$2-$D3189)^2+($E$2-$E3189)^2)</f>
        <v>598.87352254944824</v>
      </c>
    </row>
    <row r="3190" spans="1:7" x14ac:dyDescent="0.2">
      <c r="A3190" s="7">
        <v>3532</v>
      </c>
      <c r="B3190" s="7">
        <v>39</v>
      </c>
      <c r="C3190" s="8">
        <v>817.02700000000004</v>
      </c>
      <c r="D3190" s="8">
        <v>569.58688888888889</v>
      </c>
      <c r="E3190" s="8">
        <v>537.21112015816698</v>
      </c>
      <c r="F3190" s="7">
        <v>1</v>
      </c>
      <c r="G3190" s="9">
        <f>+SQRT(($B$2-$B3190)^2+($C$2-$C3190)^2+($D$2-$D3190)^2+($E$2-$E3190)^2)</f>
        <v>598.97637298267784</v>
      </c>
    </row>
    <row r="3191" spans="1:7" x14ac:dyDescent="0.2">
      <c r="A3191" s="7">
        <v>1842</v>
      </c>
      <c r="B3191" s="7">
        <v>37</v>
      </c>
      <c r="C3191" s="8">
        <v>821.05399999999997</v>
      </c>
      <c r="D3191" s="8">
        <v>747.19488888888884</v>
      </c>
      <c r="E3191" s="8">
        <v>331.62090001323998</v>
      </c>
      <c r="F3191" s="7">
        <v>1</v>
      </c>
      <c r="G3191" s="9">
        <f>+SQRT(($B$2-$B3191)^2+($C$2-$C3191)^2+($D$2-$D3191)^2+($E$2-$E3191)^2)</f>
        <v>599.0822299433745</v>
      </c>
    </row>
    <row r="3192" spans="1:7" x14ac:dyDescent="0.2">
      <c r="A3192" s="7">
        <v>1317</v>
      </c>
      <c r="B3192" s="7">
        <v>47</v>
      </c>
      <c r="C3192" s="8">
        <v>763.54549999999995</v>
      </c>
      <c r="D3192" s="8">
        <v>803.57644444444441</v>
      </c>
      <c r="E3192" s="8">
        <v>340.10492789766812</v>
      </c>
      <c r="F3192" s="7">
        <v>0</v>
      </c>
      <c r="G3192" s="9">
        <f>+SQRT(($B$2-$B3192)^2+($C$2-$C3192)^2+($D$2-$D3192)^2+($E$2-$E3192)^2)</f>
        <v>600.4721178394974</v>
      </c>
    </row>
    <row r="3193" spans="1:7" x14ac:dyDescent="0.2">
      <c r="A3193" s="7">
        <v>2273</v>
      </c>
      <c r="B3193" s="7">
        <v>51</v>
      </c>
      <c r="C3193" s="8">
        <v>439.77924999999999</v>
      </c>
      <c r="D3193" s="8">
        <v>201.61533333333333</v>
      </c>
      <c r="E3193" s="8">
        <v>750.75311880200627</v>
      </c>
      <c r="F3193" s="7">
        <v>1</v>
      </c>
      <c r="G3193" s="9">
        <f>+SQRT(($B$2-$B3193)^2+($C$2-$C3193)^2+($D$2-$D3193)^2+($E$2-$E3193)^2)</f>
        <v>601.42878802035455</v>
      </c>
    </row>
    <row r="3194" spans="1:7" x14ac:dyDescent="0.2">
      <c r="A3194" s="7">
        <v>3599</v>
      </c>
      <c r="B3194" s="7">
        <v>56</v>
      </c>
      <c r="C3194" s="8">
        <v>723.697</v>
      </c>
      <c r="D3194" s="8">
        <v>810.60133333333329</v>
      </c>
      <c r="E3194" s="8">
        <v>401.55225015291904</v>
      </c>
      <c r="F3194" s="7">
        <v>0</v>
      </c>
      <c r="G3194" s="9">
        <f>+SQRT(($B$2-$B3194)^2+($C$2-$C3194)^2+($D$2-$D3194)^2+($E$2-$E3194)^2)</f>
        <v>601.86892388895592</v>
      </c>
    </row>
    <row r="3195" spans="1:7" x14ac:dyDescent="0.2">
      <c r="A3195" s="7">
        <v>4630</v>
      </c>
      <c r="B3195" s="7">
        <v>46</v>
      </c>
      <c r="C3195" s="8">
        <v>821.09050000000002</v>
      </c>
      <c r="D3195" s="8">
        <v>669.2597777777778</v>
      </c>
      <c r="E3195" s="8">
        <v>459.97618714852013</v>
      </c>
      <c r="F3195" s="7">
        <v>1</v>
      </c>
      <c r="G3195" s="9">
        <f>+SQRT(($B$2-$B3195)^2+($C$2-$C3195)^2+($D$2-$D3195)^2+($E$2-$E3195)^2)</f>
        <v>602.09656950084366</v>
      </c>
    </row>
    <row r="3196" spans="1:7" x14ac:dyDescent="0.2">
      <c r="A3196" s="7">
        <v>5499</v>
      </c>
      <c r="B3196" s="7">
        <v>31</v>
      </c>
      <c r="C3196" s="8">
        <v>797.56700000000001</v>
      </c>
      <c r="D3196" s="8">
        <v>760.57311111111107</v>
      </c>
      <c r="E3196" s="8">
        <v>370.30020813176515</v>
      </c>
      <c r="F3196" s="7">
        <v>0</v>
      </c>
      <c r="G3196" s="9">
        <f>+SQRT(($B$2-$B3196)^2+($C$2-$C3196)^2+($D$2-$D3196)^2+($E$2-$E3196)^2)</f>
        <v>602.33647996323475</v>
      </c>
    </row>
    <row r="3197" spans="1:7" x14ac:dyDescent="0.2">
      <c r="A3197" s="7">
        <v>3183</v>
      </c>
      <c r="B3197" s="7">
        <v>34</v>
      </c>
      <c r="C3197" s="8">
        <v>687.23450000000003</v>
      </c>
      <c r="D3197" s="8">
        <v>600.44622222222222</v>
      </c>
      <c r="E3197" s="8">
        <v>642.82147071042493</v>
      </c>
      <c r="F3197" s="7">
        <v>1</v>
      </c>
      <c r="G3197" s="9">
        <f>+SQRT(($B$2-$B3197)^2+($C$2-$C3197)^2+($D$2-$D3197)^2+($E$2-$E3197)^2)</f>
        <v>603.30831772555575</v>
      </c>
    </row>
    <row r="3198" spans="1:7" x14ac:dyDescent="0.2">
      <c r="A3198" s="7">
        <v>1913</v>
      </c>
      <c r="B3198" s="7">
        <v>63</v>
      </c>
      <c r="C3198" s="8">
        <v>736.07875000000001</v>
      </c>
      <c r="D3198" s="8">
        <v>854.23511111111111</v>
      </c>
      <c r="E3198" s="8">
        <v>249.26990865157359</v>
      </c>
      <c r="F3198" s="7">
        <v>1</v>
      </c>
      <c r="G3198" s="9">
        <f>+SQRT(($B$2-$B3198)^2+($C$2-$C3198)^2+($D$2-$D3198)^2+($E$2-$E3198)^2)</f>
        <v>605.01661958087823</v>
      </c>
    </row>
    <row r="3199" spans="1:7" x14ac:dyDescent="0.2">
      <c r="A3199" s="7">
        <v>3818</v>
      </c>
      <c r="B3199" s="7">
        <v>42</v>
      </c>
      <c r="C3199" s="8">
        <v>742.23175000000003</v>
      </c>
      <c r="D3199" s="8">
        <v>531.06333333333339</v>
      </c>
      <c r="E3199" s="8">
        <v>635.45391123731576</v>
      </c>
      <c r="F3199" s="7">
        <v>0</v>
      </c>
      <c r="G3199" s="9">
        <f>+SQRT(($B$2-$B3199)^2+($C$2-$C3199)^2+($D$2-$D3199)^2+($E$2-$E3199)^2)</f>
        <v>605.15290266671843</v>
      </c>
    </row>
    <row r="3200" spans="1:7" x14ac:dyDescent="0.2">
      <c r="A3200" s="7">
        <v>870</v>
      </c>
      <c r="B3200" s="7">
        <v>46</v>
      </c>
      <c r="C3200" s="8">
        <v>770.61725000000001</v>
      </c>
      <c r="D3200" s="8">
        <v>568.09799999999996</v>
      </c>
      <c r="E3200" s="8">
        <v>596.19537913776446</v>
      </c>
      <c r="F3200" s="7">
        <v>0</v>
      </c>
      <c r="G3200" s="9">
        <f>+SQRT(($B$2-$B3200)^2+($C$2-$C3200)^2+($D$2-$D3200)^2+($E$2-$E3200)^2)</f>
        <v>605.20965200450735</v>
      </c>
    </row>
    <row r="3201" spans="1:7" x14ac:dyDescent="0.2">
      <c r="A3201" s="7">
        <v>678</v>
      </c>
      <c r="B3201" s="7">
        <v>21</v>
      </c>
      <c r="C3201" s="8">
        <v>767.61199999999997</v>
      </c>
      <c r="D3201" s="8">
        <v>709.88311111111113</v>
      </c>
      <c r="E3201" s="8">
        <v>495.46766072447525</v>
      </c>
      <c r="F3201" s="7">
        <v>1</v>
      </c>
      <c r="G3201" s="9">
        <f>+SQRT(($B$2-$B3201)^2+($C$2-$C3201)^2+($D$2-$D3201)^2+($E$2-$E3201)^2)</f>
        <v>605.24936748126311</v>
      </c>
    </row>
    <row r="3202" spans="1:7" x14ac:dyDescent="0.2">
      <c r="A3202" s="7">
        <v>1002</v>
      </c>
      <c r="B3202" s="7">
        <v>42</v>
      </c>
      <c r="C3202" s="8">
        <v>729.60299999999995</v>
      </c>
      <c r="D3202" s="8">
        <v>862.6588888888889</v>
      </c>
      <c r="E3202" s="8">
        <v>235.06020647773136</v>
      </c>
      <c r="F3202" s="7">
        <v>1</v>
      </c>
      <c r="G3202" s="9">
        <f>+SQRT(($B$2-$B3202)^2+($C$2-$C3202)^2+($D$2-$D3202)^2+($E$2-$E3202)^2)</f>
        <v>606.03791775136972</v>
      </c>
    </row>
    <row r="3203" spans="1:7" x14ac:dyDescent="0.2">
      <c r="A3203" s="7">
        <v>615</v>
      </c>
      <c r="B3203" s="7">
        <v>61</v>
      </c>
      <c r="C3203" s="8">
        <v>799.54875000000004</v>
      </c>
      <c r="D3203" s="8">
        <v>663.68399999999997</v>
      </c>
      <c r="E3203" s="8">
        <v>502.79655442966202</v>
      </c>
      <c r="F3203" s="7">
        <v>0</v>
      </c>
      <c r="G3203" s="9">
        <f>+SQRT(($B$2-$B3203)^2+($C$2-$C3203)^2+($D$2-$D3203)^2+($E$2-$E3203)^2)</f>
        <v>606.17563462849012</v>
      </c>
    </row>
    <row r="3204" spans="1:7" x14ac:dyDescent="0.2">
      <c r="A3204" s="7">
        <v>6395</v>
      </c>
      <c r="B3204" s="7">
        <v>22</v>
      </c>
      <c r="C3204" s="8">
        <v>681.88324999999998</v>
      </c>
      <c r="D3204" s="8">
        <v>720.26266666666663</v>
      </c>
      <c r="E3204" s="8">
        <v>569.10771412002282</v>
      </c>
      <c r="F3204" s="7">
        <v>1</v>
      </c>
      <c r="G3204" s="9">
        <f>+SQRT(($B$2-$B3204)^2+($C$2-$C3204)^2+($D$2-$D3204)^2+($E$2-$E3204)^2)</f>
        <v>606.22099395069813</v>
      </c>
    </row>
    <row r="3205" spans="1:7" x14ac:dyDescent="0.2">
      <c r="A3205" s="7">
        <v>4037</v>
      </c>
      <c r="B3205" s="7">
        <v>65</v>
      </c>
      <c r="C3205" s="8">
        <v>710.56600000000003</v>
      </c>
      <c r="D3205" s="8">
        <v>514.57822222222217</v>
      </c>
      <c r="E3205" s="8">
        <v>664.51212656410655</v>
      </c>
      <c r="F3205" s="7">
        <v>1</v>
      </c>
      <c r="G3205" s="9">
        <f>+SQRT(($B$2-$B3205)^2+($C$2-$C3205)^2+($D$2-$D3205)^2+($E$2-$E3205)^2)</f>
        <v>606.37309868125783</v>
      </c>
    </row>
    <row r="3206" spans="1:7" x14ac:dyDescent="0.2">
      <c r="A3206" s="7">
        <v>4481</v>
      </c>
      <c r="B3206" s="7">
        <v>27</v>
      </c>
      <c r="C3206" s="8">
        <v>680.18399999999997</v>
      </c>
      <c r="D3206" s="8">
        <v>429.15911111111109</v>
      </c>
      <c r="E3206" s="8">
        <v>701.70052722241758</v>
      </c>
      <c r="F3206" s="7">
        <v>1</v>
      </c>
      <c r="G3206" s="9">
        <f>+SQRT(($B$2-$B3206)^2+($C$2-$C3206)^2+($D$2-$D3206)^2+($E$2-$E3206)^2)</f>
        <v>606.81645378548365</v>
      </c>
    </row>
    <row r="3207" spans="1:7" x14ac:dyDescent="0.2">
      <c r="A3207" s="7">
        <v>6324</v>
      </c>
      <c r="B3207" s="7">
        <v>34</v>
      </c>
      <c r="C3207" s="8">
        <v>482.22399999999999</v>
      </c>
      <c r="D3207" s="8">
        <v>250.30822222222221</v>
      </c>
      <c r="E3207" s="8">
        <v>762.97249009767984</v>
      </c>
      <c r="F3207" s="7">
        <v>1</v>
      </c>
      <c r="G3207" s="9">
        <f>+SQRT(($B$2-$B3207)^2+($C$2-$C3207)^2+($D$2-$D3207)^2+($E$2-$E3207)^2)</f>
        <v>606.98933905280796</v>
      </c>
    </row>
    <row r="3208" spans="1:7" x14ac:dyDescent="0.2">
      <c r="A3208" s="7">
        <v>1784</v>
      </c>
      <c r="B3208" s="7">
        <v>21</v>
      </c>
      <c r="C3208" s="8">
        <v>696.01424999999995</v>
      </c>
      <c r="D3208" s="8">
        <v>866.58222222222219</v>
      </c>
      <c r="E3208" s="8">
        <v>326.88100272642976</v>
      </c>
      <c r="F3208" s="7">
        <v>0</v>
      </c>
      <c r="G3208" s="9">
        <f>+SQRT(($B$2-$B3208)^2+($C$2-$C3208)^2+($D$2-$D3208)^2+($E$2-$E3208)^2)</f>
        <v>607.15888349558406</v>
      </c>
    </row>
    <row r="3209" spans="1:7" x14ac:dyDescent="0.2">
      <c r="A3209" s="7">
        <v>4243</v>
      </c>
      <c r="B3209" s="7">
        <v>23</v>
      </c>
      <c r="C3209" s="8">
        <v>843.60500000000002</v>
      </c>
      <c r="D3209" s="8">
        <v>621.27511111111107</v>
      </c>
      <c r="E3209" s="8">
        <v>481.38165260659167</v>
      </c>
      <c r="F3209" s="7">
        <v>1</v>
      </c>
      <c r="G3209" s="9">
        <f>+SQRT(($B$2-$B3209)^2+($C$2-$C3209)^2+($D$2-$D3209)^2+($E$2-$E3209)^2)</f>
        <v>607.41644788996473</v>
      </c>
    </row>
    <row r="3210" spans="1:7" x14ac:dyDescent="0.2">
      <c r="A3210" s="7">
        <v>6203</v>
      </c>
      <c r="B3210" s="7">
        <v>64</v>
      </c>
      <c r="C3210" s="8">
        <v>616.07524999999998</v>
      </c>
      <c r="D3210" s="8">
        <v>417.88</v>
      </c>
      <c r="E3210" s="8">
        <v>734.79170294538039</v>
      </c>
      <c r="F3210" s="7">
        <v>1</v>
      </c>
      <c r="G3210" s="9">
        <f>+SQRT(($B$2-$B3210)^2+($C$2-$C3210)^2+($D$2-$D3210)^2+($E$2-$E3210)^2)</f>
        <v>607.89157420262052</v>
      </c>
    </row>
    <row r="3211" spans="1:7" x14ac:dyDescent="0.2">
      <c r="A3211" s="7">
        <v>1717</v>
      </c>
      <c r="B3211" s="7">
        <v>24</v>
      </c>
      <c r="C3211" s="8">
        <v>721.50800000000004</v>
      </c>
      <c r="D3211" s="8">
        <v>500.0142222222222</v>
      </c>
      <c r="E3211" s="8">
        <v>663.64640778445209</v>
      </c>
      <c r="F3211" s="7">
        <v>1</v>
      </c>
      <c r="G3211" s="9">
        <f>+SQRT(($B$2-$B3211)^2+($C$2-$C3211)^2+($D$2-$D3211)^2+($E$2-$E3211)^2)</f>
        <v>607.90078051854016</v>
      </c>
    </row>
    <row r="3212" spans="1:7" x14ac:dyDescent="0.2">
      <c r="A3212" s="7">
        <v>6910</v>
      </c>
      <c r="B3212" s="7">
        <v>43</v>
      </c>
      <c r="C3212" s="8">
        <v>760.58074999999997</v>
      </c>
      <c r="D3212" s="8">
        <v>595.9524444444445</v>
      </c>
      <c r="E3212" s="8">
        <v>595.75415419303829</v>
      </c>
      <c r="F3212" s="7">
        <v>1</v>
      </c>
      <c r="G3212" s="9">
        <f>+SQRT(($B$2-$B3212)^2+($C$2-$C3212)^2+($D$2-$D3212)^2+($E$2-$E3212)^2)</f>
        <v>608.35222725304459</v>
      </c>
    </row>
    <row r="3213" spans="1:7" x14ac:dyDescent="0.2">
      <c r="A3213" s="7">
        <v>2788</v>
      </c>
      <c r="B3213" s="7">
        <v>35</v>
      </c>
      <c r="C3213" s="8">
        <v>807.86924999999997</v>
      </c>
      <c r="D3213" s="8">
        <v>554.86688888888887</v>
      </c>
      <c r="E3213" s="8">
        <v>570.27348936996918</v>
      </c>
      <c r="F3213" s="7">
        <v>1</v>
      </c>
      <c r="G3213" s="9">
        <f>+SQRT(($B$2-$B3213)^2+($C$2-$C3213)^2+($D$2-$D3213)^2+($E$2-$E3213)^2)</f>
        <v>608.45324336455235</v>
      </c>
    </row>
    <row r="3214" spans="1:7" x14ac:dyDescent="0.2">
      <c r="A3214" s="7">
        <v>2538</v>
      </c>
      <c r="B3214" s="7">
        <v>49</v>
      </c>
      <c r="C3214" s="8">
        <v>730.86900000000003</v>
      </c>
      <c r="D3214" s="8">
        <v>864.47866666666664</v>
      </c>
      <c r="E3214" s="8">
        <v>241.94970048479601</v>
      </c>
      <c r="F3214" s="7">
        <v>1</v>
      </c>
      <c r="G3214" s="9">
        <f>+SQRT(($B$2-$B3214)^2+($C$2-$C3214)^2+($D$2-$D3214)^2+($E$2-$E3214)^2)</f>
        <v>609.0396328730053</v>
      </c>
    </row>
    <row r="3215" spans="1:7" x14ac:dyDescent="0.2">
      <c r="A3215" s="7">
        <v>3216</v>
      </c>
      <c r="B3215" s="7">
        <v>30</v>
      </c>
      <c r="C3215" s="8">
        <v>726.79150000000004</v>
      </c>
      <c r="D3215" s="8">
        <v>657.0675555555556</v>
      </c>
      <c r="E3215" s="8">
        <v>588.96063083885031</v>
      </c>
      <c r="F3215" s="7">
        <v>0</v>
      </c>
      <c r="G3215" s="9">
        <f>+SQRT(($B$2-$B3215)^2+($C$2-$C3215)^2+($D$2-$D3215)^2+($E$2-$E3215)^2)</f>
        <v>609.64581771474059</v>
      </c>
    </row>
    <row r="3216" spans="1:7" x14ac:dyDescent="0.2">
      <c r="A3216" s="7">
        <v>8146</v>
      </c>
      <c r="B3216" s="7">
        <v>53</v>
      </c>
      <c r="C3216" s="8">
        <v>766.23625000000004</v>
      </c>
      <c r="D3216" s="8">
        <v>825.82733333333329</v>
      </c>
      <c r="E3216" s="8">
        <v>304.81151356927001</v>
      </c>
      <c r="F3216" s="7">
        <v>0</v>
      </c>
      <c r="G3216" s="9">
        <f>+SQRT(($B$2-$B3216)^2+($C$2-$C3216)^2+($D$2-$D3216)^2+($E$2-$E3216)^2)</f>
        <v>610.13592311230173</v>
      </c>
    </row>
    <row r="3217" spans="1:7" x14ac:dyDescent="0.2">
      <c r="A3217" s="7">
        <v>3245</v>
      </c>
      <c r="B3217" s="7">
        <v>39</v>
      </c>
      <c r="C3217" s="8">
        <v>579.17700000000002</v>
      </c>
      <c r="D3217" s="8">
        <v>301.88444444444445</v>
      </c>
      <c r="E3217" s="8">
        <v>750.76012289184598</v>
      </c>
      <c r="F3217" s="7">
        <v>1</v>
      </c>
      <c r="G3217" s="9">
        <f>+SQRT(($B$2-$B3217)^2+($C$2-$C3217)^2+($D$2-$D3217)^2+($E$2-$E3217)^2)</f>
        <v>610.89816890994632</v>
      </c>
    </row>
    <row r="3218" spans="1:7" x14ac:dyDescent="0.2">
      <c r="A3218" s="7">
        <v>3375</v>
      </c>
      <c r="B3218" s="7">
        <v>32</v>
      </c>
      <c r="C3218" s="8">
        <v>732.40300000000002</v>
      </c>
      <c r="D3218" s="8">
        <v>654.84933333333333</v>
      </c>
      <c r="E3218" s="8">
        <v>588.15609728102481</v>
      </c>
      <c r="F3218" s="7">
        <v>1</v>
      </c>
      <c r="G3218" s="9">
        <f>+SQRT(($B$2-$B3218)^2+($C$2-$C3218)^2+($D$2-$D3218)^2+($E$2-$E3218)^2)</f>
        <v>611.21464479344695</v>
      </c>
    </row>
    <row r="3219" spans="1:7" x14ac:dyDescent="0.2">
      <c r="A3219" s="7">
        <v>3103</v>
      </c>
      <c r="B3219" s="7">
        <v>39</v>
      </c>
      <c r="C3219" s="8">
        <v>703.05674999999997</v>
      </c>
      <c r="D3219" s="8">
        <v>564.75622222222228</v>
      </c>
      <c r="E3219" s="8">
        <v>658.88647478932444</v>
      </c>
      <c r="F3219" s="7">
        <v>1</v>
      </c>
      <c r="G3219" s="9">
        <f>+SQRT(($B$2-$B3219)^2+($C$2-$C3219)^2+($D$2-$D3219)^2+($E$2-$E3219)^2)</f>
        <v>611.39891997638551</v>
      </c>
    </row>
    <row r="3220" spans="1:7" x14ac:dyDescent="0.2">
      <c r="A3220" s="7">
        <v>5573</v>
      </c>
      <c r="B3220" s="7">
        <v>58</v>
      </c>
      <c r="C3220" s="8">
        <v>699.06050000000005</v>
      </c>
      <c r="D3220" s="8">
        <v>879.98177777777778</v>
      </c>
      <c r="E3220" s="8">
        <v>288.14508376306662</v>
      </c>
      <c r="F3220" s="7">
        <v>1</v>
      </c>
      <c r="G3220" s="9">
        <f>+SQRT(($B$2-$B3220)^2+($C$2-$C3220)^2+($D$2-$D3220)^2+($E$2-$E3220)^2)</f>
        <v>611.54703183620052</v>
      </c>
    </row>
    <row r="3221" spans="1:7" x14ac:dyDescent="0.2">
      <c r="A3221" s="7">
        <v>5993</v>
      </c>
      <c r="B3221" s="7">
        <v>32</v>
      </c>
      <c r="C3221" s="8">
        <v>700.82899999999995</v>
      </c>
      <c r="D3221" s="8">
        <v>734.85222222222217</v>
      </c>
      <c r="E3221" s="8">
        <v>549.07836785138295</v>
      </c>
      <c r="F3221" s="7">
        <v>0</v>
      </c>
      <c r="G3221" s="9">
        <f>+SQRT(($B$2-$B3221)^2+($C$2-$C3221)^2+($D$2-$D3221)^2+($E$2-$E3221)^2)</f>
        <v>611.60776712588506</v>
      </c>
    </row>
    <row r="3222" spans="1:7" x14ac:dyDescent="0.2">
      <c r="A3222" s="7">
        <v>7576</v>
      </c>
      <c r="B3222" s="7">
        <v>37</v>
      </c>
      <c r="C3222" s="8">
        <v>814.07399999999996</v>
      </c>
      <c r="D3222" s="8">
        <v>539.55888888888887</v>
      </c>
      <c r="E3222" s="8">
        <v>575.39844317263123</v>
      </c>
      <c r="F3222" s="7">
        <v>1</v>
      </c>
      <c r="G3222" s="9">
        <f>+SQRT(($B$2-$B3222)^2+($C$2-$C3222)^2+($D$2-$D3222)^2+($E$2-$E3222)^2)</f>
        <v>611.64572874355781</v>
      </c>
    </row>
    <row r="3223" spans="1:7" x14ac:dyDescent="0.2">
      <c r="A3223" s="7">
        <v>7710</v>
      </c>
      <c r="B3223" s="7">
        <v>44</v>
      </c>
      <c r="C3223" s="8">
        <v>767.57399999999996</v>
      </c>
      <c r="D3223" s="8">
        <v>779.86955555555551</v>
      </c>
      <c r="E3223" s="8">
        <v>415.82424105022142</v>
      </c>
      <c r="F3223" s="7">
        <v>1</v>
      </c>
      <c r="G3223" s="9">
        <f>+SQRT(($B$2-$B3223)^2+($C$2-$C3223)^2+($D$2-$D3223)^2+($E$2-$E3223)^2)</f>
        <v>611.67396397862808</v>
      </c>
    </row>
    <row r="3224" spans="1:7" x14ac:dyDescent="0.2">
      <c r="A3224" s="7">
        <v>4668</v>
      </c>
      <c r="B3224" s="7">
        <v>37</v>
      </c>
      <c r="C3224" s="8">
        <v>768.50924999999995</v>
      </c>
      <c r="D3224" s="8">
        <v>753.76133333333337</v>
      </c>
      <c r="E3224" s="8">
        <v>454.66262461056613</v>
      </c>
      <c r="F3224" s="7">
        <v>1</v>
      </c>
      <c r="G3224" s="9">
        <f>+SQRT(($B$2-$B3224)^2+($C$2-$C3224)^2+($D$2-$D3224)^2+($E$2-$E3224)^2)</f>
        <v>611.70628951240383</v>
      </c>
    </row>
    <row r="3225" spans="1:7" x14ac:dyDescent="0.2">
      <c r="A3225" s="7">
        <v>1078</v>
      </c>
      <c r="B3225" s="7">
        <v>32</v>
      </c>
      <c r="C3225" s="8">
        <v>666.40200000000004</v>
      </c>
      <c r="D3225" s="8">
        <v>876.37666666666667</v>
      </c>
      <c r="E3225" s="8">
        <v>369.48741983474065</v>
      </c>
      <c r="F3225" s="7">
        <v>1</v>
      </c>
      <c r="G3225" s="9">
        <f>+SQRT(($B$2-$B3225)^2+($C$2-$C3225)^2+($D$2-$D3225)^2+($E$2-$E3225)^2)</f>
        <v>612.62061667612659</v>
      </c>
    </row>
    <row r="3226" spans="1:7" x14ac:dyDescent="0.2">
      <c r="A3226" s="7">
        <v>7149</v>
      </c>
      <c r="B3226" s="7">
        <v>30</v>
      </c>
      <c r="C3226" s="8">
        <v>796.26300000000003</v>
      </c>
      <c r="D3226" s="8">
        <v>744.91133333333335</v>
      </c>
      <c r="E3226" s="8">
        <v>429.17691817384616</v>
      </c>
      <c r="F3226" s="7">
        <v>1</v>
      </c>
      <c r="G3226" s="9">
        <f>+SQRT(($B$2-$B3226)^2+($C$2-$C3226)^2+($D$2-$D3226)^2+($E$2-$E3226)^2)</f>
        <v>613.25177533484066</v>
      </c>
    </row>
    <row r="3227" spans="1:7" x14ac:dyDescent="0.2">
      <c r="A3227" s="7">
        <v>6175</v>
      </c>
      <c r="B3227" s="7">
        <v>52</v>
      </c>
      <c r="C3227" s="8">
        <v>714.21900000000005</v>
      </c>
      <c r="D3227" s="8">
        <v>879.81866666666667</v>
      </c>
      <c r="E3227" s="8">
        <v>249.06768923050552</v>
      </c>
      <c r="F3227" s="7">
        <v>0</v>
      </c>
      <c r="G3227" s="9">
        <f>+SQRT(($B$2-$B3227)^2+($C$2-$C3227)^2+($D$2-$D3227)^2+($E$2-$E3227)^2)</f>
        <v>613.31936318577073</v>
      </c>
    </row>
    <row r="3228" spans="1:7" x14ac:dyDescent="0.2">
      <c r="A3228" s="7">
        <v>6382</v>
      </c>
      <c r="B3228" s="7">
        <v>44</v>
      </c>
      <c r="C3228" s="8">
        <v>760.42049999999995</v>
      </c>
      <c r="D3228" s="8">
        <v>440.56955555555555</v>
      </c>
      <c r="E3228" s="8">
        <v>654.41948124528426</v>
      </c>
      <c r="F3228" s="7">
        <v>1</v>
      </c>
      <c r="G3228" s="9">
        <f>+SQRT(($B$2-$B3228)^2+($C$2-$C3228)^2+($D$2-$D3228)^2+($E$2-$E3228)^2)</f>
        <v>613.3370226322877</v>
      </c>
    </row>
    <row r="3229" spans="1:7" x14ac:dyDescent="0.2">
      <c r="A3229" s="7">
        <v>7514</v>
      </c>
      <c r="B3229" s="7">
        <v>31</v>
      </c>
      <c r="C3229" s="8">
        <v>719.72400000000005</v>
      </c>
      <c r="D3229" s="8">
        <v>801.60400000000004</v>
      </c>
      <c r="E3229" s="8">
        <v>451.09128657056243</v>
      </c>
      <c r="F3229" s="7">
        <v>1</v>
      </c>
      <c r="G3229" s="9">
        <f>+SQRT(($B$2-$B3229)^2+($C$2-$C3229)^2+($D$2-$D3229)^2+($E$2-$E3229)^2)</f>
        <v>613.37507996248632</v>
      </c>
    </row>
    <row r="3230" spans="1:7" x14ac:dyDescent="0.2">
      <c r="A3230" s="7">
        <v>1643</v>
      </c>
      <c r="B3230" s="7">
        <v>22</v>
      </c>
      <c r="C3230" s="8">
        <v>615.96325000000002</v>
      </c>
      <c r="D3230" s="8">
        <v>304.42</v>
      </c>
      <c r="E3230" s="8">
        <v>739.70334624781174</v>
      </c>
      <c r="F3230" s="7">
        <v>0</v>
      </c>
      <c r="G3230" s="9">
        <f>+SQRT(($B$2-$B3230)^2+($C$2-$C3230)^2+($D$2-$D3230)^2+($E$2-$E3230)^2)</f>
        <v>613.40457193811631</v>
      </c>
    </row>
    <row r="3231" spans="1:7" x14ac:dyDescent="0.2">
      <c r="A3231" s="7">
        <v>6900</v>
      </c>
      <c r="B3231" s="7">
        <v>27</v>
      </c>
      <c r="C3231" s="8">
        <v>798.10450000000003</v>
      </c>
      <c r="D3231" s="8">
        <v>524.53844444444439</v>
      </c>
      <c r="E3231" s="8">
        <v>600.7652188504527</v>
      </c>
      <c r="F3231" s="7">
        <v>0</v>
      </c>
      <c r="G3231" s="9">
        <f>+SQRT(($B$2-$B3231)^2+($C$2-$C3231)^2+($D$2-$D3231)^2+($E$2-$E3231)^2)</f>
        <v>613.79397060126917</v>
      </c>
    </row>
    <row r="3232" spans="1:7" x14ac:dyDescent="0.2">
      <c r="A3232" s="7">
        <v>638</v>
      </c>
      <c r="B3232" s="7">
        <v>37</v>
      </c>
      <c r="C3232" s="8">
        <v>703.57875000000001</v>
      </c>
      <c r="D3232" s="8">
        <v>386.2571111111111</v>
      </c>
      <c r="E3232" s="8">
        <v>699.7970689428364</v>
      </c>
      <c r="F3232" s="7">
        <v>0</v>
      </c>
      <c r="G3232" s="9">
        <f>+SQRT(($B$2-$B3232)^2+($C$2-$C3232)^2+($D$2-$D3232)^2+($E$2-$E3232)^2)</f>
        <v>614.14403756241472</v>
      </c>
    </row>
    <row r="3233" spans="1:7" x14ac:dyDescent="0.2">
      <c r="A3233" s="7">
        <v>2644</v>
      </c>
      <c r="B3233" s="7">
        <v>32</v>
      </c>
      <c r="C3233" s="8">
        <v>509.57324999999997</v>
      </c>
      <c r="D3233" s="8">
        <v>238.74355555555556</v>
      </c>
      <c r="E3233" s="8">
        <v>763.26605046735961</v>
      </c>
      <c r="F3233" s="7">
        <v>1</v>
      </c>
      <c r="G3233" s="9">
        <f>+SQRT(($B$2-$B3233)^2+($C$2-$C3233)^2+($D$2-$D3233)^2+($E$2-$E3233)^2)</f>
        <v>614.66160729403327</v>
      </c>
    </row>
    <row r="3234" spans="1:7" x14ac:dyDescent="0.2">
      <c r="A3234" s="7">
        <v>3097</v>
      </c>
      <c r="B3234" s="7">
        <v>31</v>
      </c>
      <c r="C3234" s="8">
        <v>798.77475000000004</v>
      </c>
      <c r="D3234" s="8">
        <v>779.72799999999995</v>
      </c>
      <c r="E3234" s="8">
        <v>366.87179599714602</v>
      </c>
      <c r="F3234" s="7">
        <v>0</v>
      </c>
      <c r="G3234" s="9">
        <f>+SQRT(($B$2-$B3234)^2+($C$2-$C3234)^2+($D$2-$D3234)^2+($E$2-$E3234)^2)</f>
        <v>614.71312903856847</v>
      </c>
    </row>
    <row r="3235" spans="1:7" x14ac:dyDescent="0.2">
      <c r="A3235" s="7">
        <v>7277</v>
      </c>
      <c r="B3235" s="7">
        <v>28</v>
      </c>
      <c r="C3235" s="8">
        <v>845.11125000000004</v>
      </c>
      <c r="D3235" s="8">
        <v>563.63266666666664</v>
      </c>
      <c r="E3235" s="8">
        <v>532.0992104643218</v>
      </c>
      <c r="F3235" s="7">
        <v>1</v>
      </c>
      <c r="G3235" s="9">
        <f>+SQRT(($B$2-$B3235)^2+($C$2-$C3235)^2+($D$2-$D3235)^2+($E$2-$E3235)^2)</f>
        <v>614.79639397811604</v>
      </c>
    </row>
    <row r="3236" spans="1:7" x14ac:dyDescent="0.2">
      <c r="A3236" s="7">
        <v>16</v>
      </c>
      <c r="B3236" s="7">
        <v>22</v>
      </c>
      <c r="C3236" s="8">
        <v>788.56150000000002</v>
      </c>
      <c r="D3236" s="8">
        <v>590.34866666666665</v>
      </c>
      <c r="E3236" s="8">
        <v>582.32396494658371</v>
      </c>
      <c r="F3236" s="7">
        <v>0</v>
      </c>
      <c r="G3236" s="9">
        <f>+SQRT(($B$2-$B3236)^2+($C$2-$C3236)^2+($D$2-$D3236)^2+($E$2-$E3236)^2)</f>
        <v>615.29118752247246</v>
      </c>
    </row>
    <row r="3237" spans="1:7" x14ac:dyDescent="0.2">
      <c r="A3237" s="7">
        <v>3173</v>
      </c>
      <c r="B3237" s="7">
        <v>48</v>
      </c>
      <c r="C3237" s="8">
        <v>783.20524999999998</v>
      </c>
      <c r="D3237" s="8">
        <v>827.08088888888892</v>
      </c>
      <c r="E3237" s="8">
        <v>269.38500926469288</v>
      </c>
      <c r="F3237" s="7">
        <v>0</v>
      </c>
      <c r="G3237" s="9">
        <f>+SQRT(($B$2-$B3237)^2+($C$2-$C3237)^2+($D$2-$D3237)^2+($E$2-$E3237)^2)</f>
        <v>615.36776528415919</v>
      </c>
    </row>
    <row r="3238" spans="1:7" x14ac:dyDescent="0.2">
      <c r="A3238" s="7">
        <v>4777</v>
      </c>
      <c r="B3238" s="7">
        <v>52</v>
      </c>
      <c r="C3238" s="8">
        <v>751.33550000000002</v>
      </c>
      <c r="D3238" s="8">
        <v>798.12800000000004</v>
      </c>
      <c r="E3238" s="8">
        <v>418.6942668146574</v>
      </c>
      <c r="F3238" s="7">
        <v>1</v>
      </c>
      <c r="G3238" s="9">
        <f>+SQRT(($B$2-$B3238)^2+($C$2-$C3238)^2+($D$2-$D3238)^2+($E$2-$E3238)^2)</f>
        <v>615.498456663046</v>
      </c>
    </row>
    <row r="3239" spans="1:7" x14ac:dyDescent="0.2">
      <c r="A3239" s="7">
        <v>4519</v>
      </c>
      <c r="B3239" s="7">
        <v>42</v>
      </c>
      <c r="C3239" s="8">
        <v>669.53599999999994</v>
      </c>
      <c r="D3239" s="8">
        <v>479.94422222222221</v>
      </c>
      <c r="E3239" s="8">
        <v>710.18869935937471</v>
      </c>
      <c r="F3239" s="7">
        <v>1</v>
      </c>
      <c r="G3239" s="9">
        <f>+SQRT(($B$2-$B3239)^2+($C$2-$C3239)^2+($D$2-$D3239)^2+($E$2-$E3239)^2)</f>
        <v>616.15710033301059</v>
      </c>
    </row>
    <row r="3240" spans="1:7" x14ac:dyDescent="0.2">
      <c r="A3240" s="7">
        <v>960</v>
      </c>
      <c r="B3240" s="7">
        <v>47</v>
      </c>
      <c r="C3240" s="8">
        <v>819.20050000000003</v>
      </c>
      <c r="D3240" s="8">
        <v>529.72844444444445</v>
      </c>
      <c r="E3240" s="8">
        <v>581.17137941777946</v>
      </c>
      <c r="F3240" s="7">
        <v>0</v>
      </c>
      <c r="G3240" s="9">
        <f>+SQRT(($B$2-$B3240)^2+($C$2-$C3240)^2+($D$2-$D3240)^2+($E$2-$E3240)^2)</f>
        <v>616.45075475915803</v>
      </c>
    </row>
    <row r="3241" spans="1:7" x14ac:dyDescent="0.2">
      <c r="A3241" s="7">
        <v>2899</v>
      </c>
      <c r="B3241" s="7">
        <v>29</v>
      </c>
      <c r="C3241" s="8">
        <v>653.74824999999998</v>
      </c>
      <c r="D3241" s="8">
        <v>449.11444444444442</v>
      </c>
      <c r="E3241" s="8">
        <v>725.04091778529857</v>
      </c>
      <c r="F3241" s="7">
        <v>1</v>
      </c>
      <c r="G3241" s="9">
        <f>+SQRT(($B$2-$B3241)^2+($C$2-$C3241)^2+($D$2-$D3241)^2+($E$2-$E3241)^2)</f>
        <v>617.3455811557634</v>
      </c>
    </row>
    <row r="3242" spans="1:7" x14ac:dyDescent="0.2">
      <c r="A3242" s="7">
        <v>2766</v>
      </c>
      <c r="B3242" s="7">
        <v>61</v>
      </c>
      <c r="C3242" s="8">
        <v>810.68899999999996</v>
      </c>
      <c r="D3242" s="8">
        <v>759.95977777777773</v>
      </c>
      <c r="E3242" s="8">
        <v>388.45544104904684</v>
      </c>
      <c r="F3242" s="7">
        <v>0</v>
      </c>
      <c r="G3242" s="9">
        <f>+SQRT(($B$2-$B3242)^2+($C$2-$C3242)^2+($D$2-$D3242)^2+($E$2-$E3242)^2)</f>
        <v>617.44099002662153</v>
      </c>
    </row>
    <row r="3243" spans="1:7" x14ac:dyDescent="0.2">
      <c r="A3243" s="7">
        <v>8309</v>
      </c>
      <c r="B3243" s="7">
        <v>48</v>
      </c>
      <c r="C3243" s="8">
        <v>837.08875</v>
      </c>
      <c r="D3243" s="8">
        <v>569.64933333333329</v>
      </c>
      <c r="E3243" s="8">
        <v>543.68605266350824</v>
      </c>
      <c r="F3243" s="7">
        <v>1</v>
      </c>
      <c r="G3243" s="9">
        <f>+SQRT(($B$2-$B3243)^2+($C$2-$C3243)^2+($D$2-$D3243)^2+($E$2-$E3243)^2)</f>
        <v>617.58262703424634</v>
      </c>
    </row>
    <row r="3244" spans="1:7" x14ac:dyDescent="0.2">
      <c r="A3244" s="7">
        <v>3658</v>
      </c>
      <c r="B3244" s="7">
        <v>42</v>
      </c>
      <c r="C3244" s="8">
        <v>719.99950000000001</v>
      </c>
      <c r="D3244" s="8">
        <v>468.27244444444443</v>
      </c>
      <c r="E3244" s="8">
        <v>684.20083183655549</v>
      </c>
      <c r="F3244" s="7">
        <v>0</v>
      </c>
      <c r="G3244" s="9">
        <f>+SQRT(($B$2-$B3244)^2+($C$2-$C3244)^2+($D$2-$D3244)^2+($E$2-$E3244)^2)</f>
        <v>617.64598342581064</v>
      </c>
    </row>
    <row r="3245" spans="1:7" x14ac:dyDescent="0.2">
      <c r="A3245" s="7">
        <v>6934</v>
      </c>
      <c r="B3245" s="7">
        <v>64</v>
      </c>
      <c r="C3245" s="8">
        <v>722.99249999999995</v>
      </c>
      <c r="D3245" s="8">
        <v>856.69933333333336</v>
      </c>
      <c r="E3245" s="8">
        <v>342.45613513341112</v>
      </c>
      <c r="F3245" s="7">
        <v>1</v>
      </c>
      <c r="G3245" s="9">
        <f>+SQRT(($B$2-$B3245)^2+($C$2-$C3245)^2+($D$2-$D3245)^2+($E$2-$E3245)^2)</f>
        <v>617.90880067155467</v>
      </c>
    </row>
    <row r="3246" spans="1:7" x14ac:dyDescent="0.2">
      <c r="A3246" s="7">
        <v>6538</v>
      </c>
      <c r="B3246" s="7">
        <v>53</v>
      </c>
      <c r="C3246" s="8">
        <v>802.99474999999995</v>
      </c>
      <c r="D3246" s="8">
        <v>365.33511111111113</v>
      </c>
      <c r="E3246" s="8">
        <v>630.19844056292595</v>
      </c>
      <c r="F3246" s="7">
        <v>1</v>
      </c>
      <c r="G3246" s="9">
        <f>+SQRT(($B$2-$B3246)^2+($C$2-$C3246)^2+($D$2-$D3246)^2+($E$2-$E3246)^2)</f>
        <v>618.46375416352896</v>
      </c>
    </row>
    <row r="3247" spans="1:7" x14ac:dyDescent="0.2">
      <c r="A3247" s="7">
        <v>2182</v>
      </c>
      <c r="B3247" s="7">
        <v>21</v>
      </c>
      <c r="C3247" s="8">
        <v>721.98275000000001</v>
      </c>
      <c r="D3247" s="8">
        <v>713.90644444444445</v>
      </c>
      <c r="E3247" s="8">
        <v>561.29847801539336</v>
      </c>
      <c r="F3247" s="7">
        <v>0</v>
      </c>
      <c r="G3247" s="9">
        <f>+SQRT(($B$2-$B3247)^2+($C$2-$C3247)^2+($D$2-$D3247)^2+($E$2-$E3247)^2)</f>
        <v>618.50577612880147</v>
      </c>
    </row>
    <row r="3248" spans="1:7" x14ac:dyDescent="0.2">
      <c r="A3248" s="7">
        <v>7065</v>
      </c>
      <c r="B3248" s="7">
        <v>69</v>
      </c>
      <c r="C3248" s="8">
        <v>735.21074999999996</v>
      </c>
      <c r="D3248" s="8">
        <v>463.23066666666665</v>
      </c>
      <c r="E3248" s="8">
        <v>675.67999528614314</v>
      </c>
      <c r="F3248" s="7">
        <v>1</v>
      </c>
      <c r="G3248" s="9">
        <f>+SQRT(($B$2-$B3248)^2+($C$2-$C3248)^2+($D$2-$D3248)^2+($E$2-$E3248)^2)</f>
        <v>619.13201637076213</v>
      </c>
    </row>
    <row r="3249" spans="1:7" x14ac:dyDescent="0.2">
      <c r="A3249" s="7">
        <v>2937</v>
      </c>
      <c r="B3249" s="7">
        <v>63</v>
      </c>
      <c r="C3249" s="8">
        <v>666.97550000000001</v>
      </c>
      <c r="D3249" s="8">
        <v>572.03666666666663</v>
      </c>
      <c r="E3249" s="8">
        <v>686.86865773440854</v>
      </c>
      <c r="F3249" s="7">
        <v>1</v>
      </c>
      <c r="G3249" s="9">
        <f>+SQRT(($B$2-$B3249)^2+($C$2-$C3249)^2+($D$2-$D3249)^2+($E$2-$E3249)^2)</f>
        <v>619.20314067193613</v>
      </c>
    </row>
    <row r="3250" spans="1:7" x14ac:dyDescent="0.2">
      <c r="A3250" s="7">
        <v>8251</v>
      </c>
      <c r="B3250" s="7">
        <v>53</v>
      </c>
      <c r="C3250" s="8">
        <v>802.69600000000003</v>
      </c>
      <c r="D3250" s="8">
        <v>722.04511111111105</v>
      </c>
      <c r="E3250" s="8">
        <v>464.19071952916948</v>
      </c>
      <c r="F3250" s="7">
        <v>1</v>
      </c>
      <c r="G3250" s="9">
        <f>+SQRT(($B$2-$B3250)^2+($C$2-$C3250)^2+($D$2-$D3250)^2+($E$2-$E3250)^2)</f>
        <v>619.57053509009643</v>
      </c>
    </row>
    <row r="3251" spans="1:7" x14ac:dyDescent="0.2">
      <c r="A3251" s="7">
        <v>6739</v>
      </c>
      <c r="B3251" s="7">
        <v>40</v>
      </c>
      <c r="C3251" s="8">
        <v>659.99974999999995</v>
      </c>
      <c r="D3251" s="8">
        <v>829.92177777777783</v>
      </c>
      <c r="E3251" s="8">
        <v>483.81420239465137</v>
      </c>
      <c r="F3251" s="7">
        <v>1</v>
      </c>
      <c r="G3251" s="9">
        <f>+SQRT(($B$2-$B3251)^2+($C$2-$C3251)^2+($D$2-$D3251)^2+($E$2-$E3251)^2)</f>
        <v>619.69388692365851</v>
      </c>
    </row>
    <row r="3252" spans="1:7" x14ac:dyDescent="0.2">
      <c r="A3252" s="7">
        <v>5470</v>
      </c>
      <c r="B3252" s="7">
        <v>29</v>
      </c>
      <c r="C3252" s="8">
        <v>604.78549999999996</v>
      </c>
      <c r="D3252" s="8">
        <v>292.5408888888889</v>
      </c>
      <c r="E3252" s="8">
        <v>749.94401920013433</v>
      </c>
      <c r="F3252" s="7">
        <v>1</v>
      </c>
      <c r="G3252" s="9">
        <f>+SQRT(($B$2-$B3252)^2+($C$2-$C3252)^2+($D$2-$D3252)^2+($E$2-$E3252)^2)</f>
        <v>619.95285322007783</v>
      </c>
    </row>
    <row r="3253" spans="1:7" x14ac:dyDescent="0.2">
      <c r="A3253" s="7">
        <v>3453</v>
      </c>
      <c r="B3253" s="7">
        <v>38</v>
      </c>
      <c r="C3253" s="8">
        <v>777.03049999999996</v>
      </c>
      <c r="D3253" s="8">
        <v>751.75311111111114</v>
      </c>
      <c r="E3253" s="8">
        <v>463.99208628031056</v>
      </c>
      <c r="F3253" s="7">
        <v>1</v>
      </c>
      <c r="G3253" s="9">
        <f>+SQRT(($B$2-$B3253)^2+($C$2-$C3253)^2+($D$2-$D3253)^2+($E$2-$E3253)^2)</f>
        <v>620.12996178817025</v>
      </c>
    </row>
    <row r="3254" spans="1:7" x14ac:dyDescent="0.2">
      <c r="A3254" s="7">
        <v>5350</v>
      </c>
      <c r="B3254" s="7">
        <v>49</v>
      </c>
      <c r="C3254" s="8">
        <v>705.62725</v>
      </c>
      <c r="D3254" s="8">
        <v>766.32399999999996</v>
      </c>
      <c r="E3254" s="8">
        <v>526.18798041090974</v>
      </c>
      <c r="F3254" s="7">
        <v>1</v>
      </c>
      <c r="G3254" s="9">
        <f>+SQRT(($B$2-$B3254)^2+($C$2-$C3254)^2+($D$2-$D3254)^2+($E$2-$E3254)^2)</f>
        <v>620.23911451093488</v>
      </c>
    </row>
    <row r="3255" spans="1:7" x14ac:dyDescent="0.2">
      <c r="A3255" s="7">
        <v>8274</v>
      </c>
      <c r="B3255" s="7">
        <v>37</v>
      </c>
      <c r="C3255" s="8">
        <v>640.12824999999998</v>
      </c>
      <c r="D3255" s="8">
        <v>412.44866666666667</v>
      </c>
      <c r="E3255" s="8">
        <v>740.16310116750822</v>
      </c>
      <c r="F3255" s="7">
        <v>1</v>
      </c>
      <c r="G3255" s="9">
        <f>+SQRT(($B$2-$B3255)^2+($C$2-$C3255)^2+($D$2-$D3255)^2+($E$2-$E3255)^2)</f>
        <v>621.40411824857244</v>
      </c>
    </row>
    <row r="3256" spans="1:7" x14ac:dyDescent="0.2">
      <c r="A3256" s="7">
        <v>1450</v>
      </c>
      <c r="B3256" s="7">
        <v>27</v>
      </c>
      <c r="C3256" s="8">
        <v>778.33550000000002</v>
      </c>
      <c r="D3256" s="8">
        <v>695.85822222222225</v>
      </c>
      <c r="E3256" s="8">
        <v>529.27120911223255</v>
      </c>
      <c r="F3256" s="7">
        <v>1</v>
      </c>
      <c r="G3256" s="9">
        <f>+SQRT(($B$2-$B3256)^2+($C$2-$C3256)^2+($D$2-$D3256)^2+($E$2-$E3256)^2)</f>
        <v>622.80258650971587</v>
      </c>
    </row>
    <row r="3257" spans="1:7" x14ac:dyDescent="0.2">
      <c r="A3257" s="7">
        <v>2895</v>
      </c>
      <c r="B3257" s="7">
        <v>63</v>
      </c>
      <c r="C3257" s="8">
        <v>689.24474999999995</v>
      </c>
      <c r="D3257" s="8">
        <v>900.46355555555556</v>
      </c>
      <c r="E3257" s="8">
        <v>283.8755750104549</v>
      </c>
      <c r="F3257" s="7">
        <v>1</v>
      </c>
      <c r="G3257" s="9">
        <f>+SQRT(($B$2-$B3257)^2+($C$2-$C3257)^2+($D$2-$D3257)^2+($E$2-$E3257)^2)</f>
        <v>623.33504133125734</v>
      </c>
    </row>
    <row r="3258" spans="1:7" x14ac:dyDescent="0.2">
      <c r="A3258" s="7">
        <v>4407</v>
      </c>
      <c r="B3258" s="7">
        <v>27</v>
      </c>
      <c r="C3258" s="8">
        <v>611.39874999999995</v>
      </c>
      <c r="D3258" s="8">
        <v>423.78</v>
      </c>
      <c r="E3258" s="8">
        <v>753.39906006695901</v>
      </c>
      <c r="F3258" s="7">
        <v>1</v>
      </c>
      <c r="G3258" s="9">
        <f>+SQRT(($B$2-$B3258)^2+($C$2-$C3258)^2+($D$2-$D3258)^2+($E$2-$E3258)^2)</f>
        <v>623.36902709658182</v>
      </c>
    </row>
    <row r="3259" spans="1:7" x14ac:dyDescent="0.2">
      <c r="A3259" s="7">
        <v>5945</v>
      </c>
      <c r="B3259" s="7">
        <v>67</v>
      </c>
      <c r="C3259" s="8">
        <v>793.29124999999999</v>
      </c>
      <c r="D3259" s="8">
        <v>601.74044444444439</v>
      </c>
      <c r="E3259" s="8">
        <v>583.18113761474081</v>
      </c>
      <c r="F3259" s="7">
        <v>1</v>
      </c>
      <c r="G3259" s="9">
        <f>+SQRT(($B$2-$B3259)^2+($C$2-$C3259)^2+($D$2-$D3259)^2+($E$2-$E3259)^2)</f>
        <v>623.6186463597337</v>
      </c>
    </row>
    <row r="3260" spans="1:7" x14ac:dyDescent="0.2">
      <c r="A3260" s="7">
        <v>4730</v>
      </c>
      <c r="B3260" s="7">
        <v>31</v>
      </c>
      <c r="C3260" s="8">
        <v>774.74474999999995</v>
      </c>
      <c r="D3260" s="8">
        <v>679.30688888888892</v>
      </c>
      <c r="E3260" s="8">
        <v>551.59701771139669</v>
      </c>
      <c r="F3260" s="7">
        <v>0</v>
      </c>
      <c r="G3260" s="9">
        <f>+SQRT(($B$2-$B3260)^2+($C$2-$C3260)^2+($D$2-$D3260)^2+($E$2-$E3260)^2)</f>
        <v>625.06791390881949</v>
      </c>
    </row>
    <row r="3261" spans="1:7" x14ac:dyDescent="0.2">
      <c r="A3261" s="7">
        <v>417</v>
      </c>
      <c r="B3261" s="7">
        <v>24</v>
      </c>
      <c r="C3261" s="8">
        <v>748.67475000000002</v>
      </c>
      <c r="D3261" s="8">
        <v>466.95311111111113</v>
      </c>
      <c r="E3261" s="8">
        <v>673.76549649073831</v>
      </c>
      <c r="F3261" s="7">
        <v>1</v>
      </c>
      <c r="G3261" s="9">
        <f>+SQRT(($B$2-$B3261)^2+($C$2-$C3261)^2+($D$2-$D3261)^2+($E$2-$E3261)^2)</f>
        <v>625.31192360635077</v>
      </c>
    </row>
    <row r="3262" spans="1:7" x14ac:dyDescent="0.2">
      <c r="A3262" s="7">
        <v>3837</v>
      </c>
      <c r="B3262" s="7">
        <v>24</v>
      </c>
      <c r="C3262" s="8">
        <v>734.62599999999998</v>
      </c>
      <c r="D3262" s="8">
        <v>402.33977777777778</v>
      </c>
      <c r="E3262" s="8">
        <v>692.79673378965992</v>
      </c>
      <c r="F3262" s="7">
        <v>1</v>
      </c>
      <c r="G3262" s="9">
        <f>+SQRT(($B$2-$B3262)^2+($C$2-$C3262)^2+($D$2-$D3262)^2+($E$2-$E3262)^2)</f>
        <v>625.88810579888661</v>
      </c>
    </row>
    <row r="3263" spans="1:7" x14ac:dyDescent="0.2">
      <c r="A3263" s="7">
        <v>7539</v>
      </c>
      <c r="B3263" s="7">
        <v>43</v>
      </c>
      <c r="C3263" s="8">
        <v>880.10825</v>
      </c>
      <c r="D3263" s="8">
        <v>592.53222222222223</v>
      </c>
      <c r="E3263" s="8">
        <v>485.06174893442522</v>
      </c>
      <c r="F3263" s="7">
        <v>0</v>
      </c>
      <c r="G3263" s="9">
        <f>+SQRT(($B$2-$B3263)^2+($C$2-$C3263)^2+($D$2-$D3263)^2+($E$2-$E3263)^2)</f>
        <v>626.28116227185296</v>
      </c>
    </row>
    <row r="3264" spans="1:7" x14ac:dyDescent="0.2">
      <c r="A3264" s="7">
        <v>72</v>
      </c>
      <c r="B3264" s="7">
        <v>48</v>
      </c>
      <c r="C3264" s="8">
        <v>505.88499999999999</v>
      </c>
      <c r="D3264" s="8">
        <v>231.63155555555556</v>
      </c>
      <c r="E3264" s="8">
        <v>774.80571138042922</v>
      </c>
      <c r="F3264" s="7">
        <v>0</v>
      </c>
      <c r="G3264" s="9">
        <f>+SQRT(($B$2-$B3264)^2+($C$2-$C3264)^2+($D$2-$D3264)^2+($E$2-$E3264)^2)</f>
        <v>626.53480176223786</v>
      </c>
    </row>
    <row r="3265" spans="1:7" x14ac:dyDescent="0.2">
      <c r="A3265" s="7">
        <v>2947</v>
      </c>
      <c r="B3265" s="7">
        <v>45</v>
      </c>
      <c r="C3265" s="8">
        <v>715.38250000000005</v>
      </c>
      <c r="D3265" s="8">
        <v>331.33733333333333</v>
      </c>
      <c r="E3265" s="8">
        <v>706.09380098902511</v>
      </c>
      <c r="F3265" s="7">
        <v>1</v>
      </c>
      <c r="G3265" s="9">
        <f>+SQRT(($B$2-$B3265)^2+($C$2-$C3265)^2+($D$2-$D3265)^2+($E$2-$E3265)^2)</f>
        <v>626.59944845181303</v>
      </c>
    </row>
    <row r="3266" spans="1:7" x14ac:dyDescent="0.2">
      <c r="A3266" s="7">
        <v>4640</v>
      </c>
      <c r="B3266" s="7">
        <v>31</v>
      </c>
      <c r="C3266" s="8">
        <v>795.12</v>
      </c>
      <c r="D3266" s="8">
        <v>754.62088888888889</v>
      </c>
      <c r="E3266" s="8">
        <v>448.6113071519481</v>
      </c>
      <c r="F3266" s="7">
        <v>0</v>
      </c>
      <c r="G3266" s="9">
        <f>+SQRT(($B$2-$B3266)^2+($C$2-$C3266)^2+($D$2-$D3266)^2+($E$2-$E3266)^2)</f>
        <v>626.69539662546958</v>
      </c>
    </row>
    <row r="3267" spans="1:7" x14ac:dyDescent="0.2">
      <c r="A3267" s="7">
        <v>525</v>
      </c>
      <c r="B3267" s="7">
        <v>64</v>
      </c>
      <c r="C3267" s="8">
        <v>758.05349999999999</v>
      </c>
      <c r="D3267" s="8">
        <v>615.64022222222218</v>
      </c>
      <c r="E3267" s="8">
        <v>613.35524000823716</v>
      </c>
      <c r="F3267" s="7">
        <v>0</v>
      </c>
      <c r="G3267" s="9">
        <f>+SQRT(($B$2-$B3267)^2+($C$2-$C3267)^2+($D$2-$D3267)^2+($E$2-$E3267)^2)</f>
        <v>627.11720335341977</v>
      </c>
    </row>
    <row r="3268" spans="1:7" x14ac:dyDescent="0.2">
      <c r="A3268" s="7">
        <v>2657</v>
      </c>
      <c r="B3268" s="7">
        <v>31</v>
      </c>
      <c r="C3268" s="8">
        <v>678.77374999999995</v>
      </c>
      <c r="D3268" s="8">
        <v>898.9764444444445</v>
      </c>
      <c r="E3268" s="8">
        <v>333.83317801395884</v>
      </c>
      <c r="F3268" s="7">
        <v>0</v>
      </c>
      <c r="G3268" s="9">
        <f>+SQRT(($B$2-$B3268)^2+($C$2-$C3268)^2+($D$2-$D3268)^2+($E$2-$E3268)^2)</f>
        <v>627.20873283417313</v>
      </c>
    </row>
    <row r="3269" spans="1:7" x14ac:dyDescent="0.2">
      <c r="A3269" s="7">
        <v>413</v>
      </c>
      <c r="B3269" s="7">
        <v>61</v>
      </c>
      <c r="C3269" s="8">
        <v>852.93949999999995</v>
      </c>
      <c r="D3269" s="8">
        <v>745.1491111111111</v>
      </c>
      <c r="E3269" s="8">
        <v>352.84868788892908</v>
      </c>
      <c r="F3269" s="7">
        <v>0</v>
      </c>
      <c r="G3269" s="9">
        <f>+SQRT(($B$2-$B3269)^2+($C$2-$C3269)^2+($D$2-$D3269)^2+($E$2-$E3269)^2)</f>
        <v>627.57895242219013</v>
      </c>
    </row>
    <row r="3270" spans="1:7" x14ac:dyDescent="0.2">
      <c r="A3270" s="7">
        <v>737</v>
      </c>
      <c r="B3270" s="7">
        <v>43</v>
      </c>
      <c r="C3270" s="8">
        <v>754.74300000000005</v>
      </c>
      <c r="D3270" s="8">
        <v>857.6344444444444</v>
      </c>
      <c r="E3270" s="8">
        <v>307.45718353909285</v>
      </c>
      <c r="F3270" s="7">
        <v>1</v>
      </c>
      <c r="G3270" s="9">
        <f>+SQRT(($B$2-$B3270)^2+($C$2-$C3270)^2+($D$2-$D3270)^2+($E$2-$E3270)^2)</f>
        <v>627.84678882633125</v>
      </c>
    </row>
    <row r="3271" spans="1:7" x14ac:dyDescent="0.2">
      <c r="A3271" s="7">
        <v>4849</v>
      </c>
      <c r="B3271" s="7">
        <v>48</v>
      </c>
      <c r="C3271" s="8">
        <v>734.63900000000001</v>
      </c>
      <c r="D3271" s="8">
        <v>809.38066666666668</v>
      </c>
      <c r="E3271" s="8">
        <v>452.97268165903949</v>
      </c>
      <c r="F3271" s="7">
        <v>0</v>
      </c>
      <c r="G3271" s="9">
        <f>+SQRT(($B$2-$B3271)^2+($C$2-$C3271)^2+($D$2-$D3271)^2+($E$2-$E3271)^2)</f>
        <v>627.98175425014892</v>
      </c>
    </row>
    <row r="3272" spans="1:7" x14ac:dyDescent="0.2">
      <c r="A3272" s="7">
        <v>2875</v>
      </c>
      <c r="B3272" s="7">
        <v>28</v>
      </c>
      <c r="C3272" s="8">
        <v>713.44050000000004</v>
      </c>
      <c r="D3272" s="8">
        <v>883.61222222222227</v>
      </c>
      <c r="E3272" s="8">
        <v>323.26917483852486</v>
      </c>
      <c r="F3272" s="7">
        <v>1</v>
      </c>
      <c r="G3272" s="9">
        <f>+SQRT(($B$2-$B3272)^2+($C$2-$C3272)^2+($D$2-$D3272)^2+($E$2-$E3272)^2)</f>
        <v>629.13882571160605</v>
      </c>
    </row>
    <row r="3273" spans="1:7" x14ac:dyDescent="0.2">
      <c r="A3273" s="7">
        <v>988</v>
      </c>
      <c r="B3273" s="7">
        <v>51</v>
      </c>
      <c r="C3273" s="8">
        <v>831.69299999999998</v>
      </c>
      <c r="D3273" s="8">
        <v>722.33688888888889</v>
      </c>
      <c r="E3273" s="8">
        <v>440.23430574065014</v>
      </c>
      <c r="F3273" s="7">
        <v>1</v>
      </c>
      <c r="G3273" s="9">
        <f>+SQRT(($B$2-$B3273)^2+($C$2-$C3273)^2+($D$2-$D3273)^2+($E$2-$E3273)^2)</f>
        <v>629.22008647987468</v>
      </c>
    </row>
    <row r="3274" spans="1:7" x14ac:dyDescent="0.2">
      <c r="A3274" s="7">
        <v>1461</v>
      </c>
      <c r="B3274" s="7">
        <v>31</v>
      </c>
      <c r="C3274" s="8">
        <v>747.84675000000004</v>
      </c>
      <c r="D3274" s="8">
        <v>597.75888888888892</v>
      </c>
      <c r="E3274" s="8">
        <v>635.4905461740268</v>
      </c>
      <c r="F3274" s="7">
        <v>0</v>
      </c>
      <c r="G3274" s="9">
        <f>+SQRT(($B$2-$B3274)^2+($C$2-$C3274)^2+($D$2-$D3274)^2+($E$2-$E3274)^2)</f>
        <v>629.64628280478792</v>
      </c>
    </row>
    <row r="3275" spans="1:7" x14ac:dyDescent="0.2">
      <c r="A3275" s="7">
        <v>7633</v>
      </c>
      <c r="B3275" s="7">
        <v>25</v>
      </c>
      <c r="C3275" s="8">
        <v>746.76525000000004</v>
      </c>
      <c r="D3275" s="8">
        <v>679.07</v>
      </c>
      <c r="E3275" s="8">
        <v>586.89843442853328</v>
      </c>
      <c r="F3275" s="7">
        <v>1</v>
      </c>
      <c r="G3275" s="9">
        <f>+SQRT(($B$2-$B3275)^2+($C$2-$C3275)^2+($D$2-$D3275)^2+($E$2-$E3275)^2)</f>
        <v>630.36264956743753</v>
      </c>
    </row>
    <row r="3276" spans="1:7" x14ac:dyDescent="0.2">
      <c r="A3276" s="7">
        <v>7323</v>
      </c>
      <c r="B3276" s="7">
        <v>47</v>
      </c>
      <c r="C3276" s="8">
        <v>785.83175000000006</v>
      </c>
      <c r="D3276" s="8">
        <v>587.94377777777777</v>
      </c>
      <c r="E3276" s="8">
        <v>608.96328864181032</v>
      </c>
      <c r="F3276" s="7">
        <v>1</v>
      </c>
      <c r="G3276" s="9">
        <f>+SQRT(($B$2-$B3276)^2+($C$2-$C3276)^2+($D$2-$D3276)^2+($E$2-$E3276)^2)</f>
        <v>630.48444337937292</v>
      </c>
    </row>
    <row r="3277" spans="1:7" x14ac:dyDescent="0.2">
      <c r="A3277" s="7">
        <v>6109</v>
      </c>
      <c r="B3277" s="7">
        <v>40</v>
      </c>
      <c r="C3277" s="8">
        <v>733.36324999999999</v>
      </c>
      <c r="D3277" s="8">
        <v>472.14777777777778</v>
      </c>
      <c r="E3277" s="8">
        <v>690.95489693878301</v>
      </c>
      <c r="F3277" s="7">
        <v>1</v>
      </c>
      <c r="G3277" s="9">
        <f>+SQRT(($B$2-$B3277)^2+($C$2-$C3277)^2+($D$2-$D3277)^2+($E$2-$E3277)^2)</f>
        <v>631.14362124244144</v>
      </c>
    </row>
    <row r="3278" spans="1:7" x14ac:dyDescent="0.2">
      <c r="A3278" s="7">
        <v>4450</v>
      </c>
      <c r="B3278" s="7">
        <v>27</v>
      </c>
      <c r="C3278" s="8">
        <v>742.63125000000002</v>
      </c>
      <c r="D3278" s="8">
        <v>850.23488888888892</v>
      </c>
      <c r="E3278" s="8">
        <v>370.26024223965203</v>
      </c>
      <c r="F3278" s="7">
        <v>0</v>
      </c>
      <c r="G3278" s="9">
        <f>+SQRT(($B$2-$B3278)^2+($C$2-$C3278)^2+($D$2-$D3278)^2+($E$2-$E3278)^2)</f>
        <v>631.45742776084182</v>
      </c>
    </row>
    <row r="3279" spans="1:7" x14ac:dyDescent="0.2">
      <c r="A3279" s="7">
        <v>4337</v>
      </c>
      <c r="B3279" s="7">
        <v>44</v>
      </c>
      <c r="C3279" s="8">
        <v>809.55550000000005</v>
      </c>
      <c r="D3279" s="8">
        <v>407.67288888888891</v>
      </c>
      <c r="E3279" s="8">
        <v>640.88513591224626</v>
      </c>
      <c r="F3279" s="7">
        <v>1</v>
      </c>
      <c r="G3279" s="9">
        <f>+SQRT(($B$2-$B3279)^2+($C$2-$C3279)^2+($D$2-$D3279)^2+($E$2-$E3279)^2)</f>
        <v>631.81872558855082</v>
      </c>
    </row>
    <row r="3280" spans="1:7" x14ac:dyDescent="0.2">
      <c r="A3280" s="7">
        <v>5082</v>
      </c>
      <c r="B3280" s="7">
        <v>54</v>
      </c>
      <c r="C3280" s="8">
        <v>680.91750000000002</v>
      </c>
      <c r="D3280" s="8">
        <v>857.03955555555558</v>
      </c>
      <c r="E3280" s="8">
        <v>444.89723119776096</v>
      </c>
      <c r="F3280" s="7">
        <v>0</v>
      </c>
      <c r="G3280" s="9">
        <f>+SQRT(($B$2-$B3280)^2+($C$2-$C3280)^2+($D$2-$D3280)^2+($E$2-$E3280)^2)</f>
        <v>632.11539400127242</v>
      </c>
    </row>
    <row r="3281" spans="1:7" x14ac:dyDescent="0.2">
      <c r="A3281" s="7">
        <v>1847</v>
      </c>
      <c r="B3281" s="7">
        <v>21</v>
      </c>
      <c r="C3281" s="8">
        <v>696.36699999999996</v>
      </c>
      <c r="D3281" s="8">
        <v>876.47288888888886</v>
      </c>
      <c r="E3281" s="8">
        <v>385.06655565954327</v>
      </c>
      <c r="F3281" s="7">
        <v>1</v>
      </c>
      <c r="G3281" s="9">
        <f>+SQRT(($B$2-$B3281)^2+($C$2-$C3281)^2+($D$2-$D3281)^2+($E$2-$E3281)^2)</f>
        <v>632.27566517311061</v>
      </c>
    </row>
    <row r="3282" spans="1:7" x14ac:dyDescent="0.2">
      <c r="A3282" s="7">
        <v>7487</v>
      </c>
      <c r="B3282" s="7">
        <v>48</v>
      </c>
      <c r="C3282" s="8">
        <v>720.53399999999999</v>
      </c>
      <c r="D3282" s="8">
        <v>535.28911111111108</v>
      </c>
      <c r="E3282" s="8">
        <v>685.37706959953175</v>
      </c>
      <c r="F3282" s="7">
        <v>1</v>
      </c>
      <c r="G3282" s="9">
        <f>+SQRT(($B$2-$B3282)^2+($C$2-$C3282)^2+($D$2-$D3282)^2+($E$2-$E3282)^2)</f>
        <v>633.2286235679976</v>
      </c>
    </row>
    <row r="3283" spans="1:7" x14ac:dyDescent="0.2">
      <c r="A3283" s="7">
        <v>208</v>
      </c>
      <c r="B3283" s="7">
        <v>61</v>
      </c>
      <c r="C3283" s="8">
        <v>806.61974999999995</v>
      </c>
      <c r="D3283" s="8">
        <v>540.3508888888889</v>
      </c>
      <c r="E3283" s="8">
        <v>614.76763500351217</v>
      </c>
      <c r="F3283" s="7">
        <v>1</v>
      </c>
      <c r="G3283" s="9">
        <f>+SQRT(($B$2-$B3283)^2+($C$2-$C3283)^2+($D$2-$D3283)^2+($E$2-$E3283)^2)</f>
        <v>633.68673544383444</v>
      </c>
    </row>
    <row r="3284" spans="1:7" x14ac:dyDescent="0.2">
      <c r="A3284" s="7">
        <v>3197</v>
      </c>
      <c r="B3284" s="7">
        <v>61</v>
      </c>
      <c r="C3284" s="8">
        <v>836.298</v>
      </c>
      <c r="D3284" s="8">
        <v>469.04533333333336</v>
      </c>
      <c r="E3284" s="8">
        <v>607.4063306986053</v>
      </c>
      <c r="F3284" s="7">
        <v>0</v>
      </c>
      <c r="G3284" s="9">
        <f>+SQRT(($B$2-$B3284)^2+($C$2-$C3284)^2+($D$2-$D3284)^2+($E$2-$E3284)^2)</f>
        <v>633.81927753242769</v>
      </c>
    </row>
    <row r="3285" spans="1:7" x14ac:dyDescent="0.2">
      <c r="A3285" s="7">
        <v>7393</v>
      </c>
      <c r="B3285" s="7">
        <v>47</v>
      </c>
      <c r="C3285" s="8">
        <v>871.68849999999998</v>
      </c>
      <c r="D3285" s="8">
        <v>657.40644444444445</v>
      </c>
      <c r="E3285" s="8">
        <v>459.99850124047748</v>
      </c>
      <c r="F3285" s="7">
        <v>0</v>
      </c>
      <c r="G3285" s="9">
        <f>+SQRT(($B$2-$B3285)^2+($C$2-$C3285)^2+($D$2-$D3285)^2+($E$2-$E3285)^2)</f>
        <v>634.34010332399919</v>
      </c>
    </row>
    <row r="3286" spans="1:7" x14ac:dyDescent="0.2">
      <c r="A3286" s="7">
        <v>7571</v>
      </c>
      <c r="B3286" s="7">
        <v>47</v>
      </c>
      <c r="C3286" s="8">
        <v>731.39175</v>
      </c>
      <c r="D3286" s="8">
        <v>599.21400000000006</v>
      </c>
      <c r="E3286" s="8">
        <v>654.47031489461415</v>
      </c>
      <c r="F3286" s="7">
        <v>1</v>
      </c>
      <c r="G3286" s="9">
        <f>+SQRT(($B$2-$B3286)^2+($C$2-$C3286)^2+($D$2-$D3286)^2+($E$2-$E3286)^2)</f>
        <v>635.01929915744006</v>
      </c>
    </row>
    <row r="3287" spans="1:7" x14ac:dyDescent="0.2">
      <c r="A3287" s="7">
        <v>2201</v>
      </c>
      <c r="B3287" s="7">
        <v>47</v>
      </c>
      <c r="C3287" s="8">
        <v>827.88499999999999</v>
      </c>
      <c r="D3287" s="8">
        <v>656.02622222222226</v>
      </c>
      <c r="E3287" s="8">
        <v>528.15157676945216</v>
      </c>
      <c r="F3287" s="7">
        <v>1</v>
      </c>
      <c r="G3287" s="9">
        <f>+SQRT(($B$2-$B3287)^2+($C$2-$C3287)^2+($D$2-$D3287)^2+($E$2-$E3287)^2)</f>
        <v>635.71536856001887</v>
      </c>
    </row>
    <row r="3288" spans="1:7" x14ac:dyDescent="0.2">
      <c r="A3288" s="7">
        <v>341</v>
      </c>
      <c r="B3288" s="7">
        <v>31</v>
      </c>
      <c r="C3288" s="8">
        <v>862.64499999999998</v>
      </c>
      <c r="D3288" s="8">
        <v>674.11711111111106</v>
      </c>
      <c r="E3288" s="8">
        <v>462.36971780705289</v>
      </c>
      <c r="F3288" s="7">
        <v>1</v>
      </c>
      <c r="G3288" s="9">
        <f>+SQRT(($B$2-$B3288)^2+($C$2-$C3288)^2+($D$2-$D3288)^2+($E$2-$E3288)^2)</f>
        <v>636.3138216166783</v>
      </c>
    </row>
    <row r="3289" spans="1:7" x14ac:dyDescent="0.2">
      <c r="A3289" s="7">
        <v>5893</v>
      </c>
      <c r="B3289" s="7">
        <v>30</v>
      </c>
      <c r="C3289" s="8">
        <v>714.51400000000001</v>
      </c>
      <c r="D3289" s="8">
        <v>907.71822222222227</v>
      </c>
      <c r="E3289" s="8">
        <v>244.90402295466026</v>
      </c>
      <c r="F3289" s="7">
        <v>0</v>
      </c>
      <c r="G3289" s="9">
        <f>+SQRT(($B$2-$B3289)^2+($C$2-$C3289)^2+($D$2-$D3289)^2+($E$2-$E3289)^2)</f>
        <v>636.34531462800919</v>
      </c>
    </row>
    <row r="3290" spans="1:7" x14ac:dyDescent="0.2">
      <c r="A3290" s="7">
        <v>4315</v>
      </c>
      <c r="B3290" s="7">
        <v>57</v>
      </c>
      <c r="C3290" s="8">
        <v>795.32775000000004</v>
      </c>
      <c r="D3290" s="8">
        <v>730.52200000000005</v>
      </c>
      <c r="E3290" s="8">
        <v>498.72273954572603</v>
      </c>
      <c r="F3290" s="7">
        <v>1</v>
      </c>
      <c r="G3290" s="9">
        <f>+SQRT(($B$2-$B3290)^2+($C$2-$C3290)^2+($D$2-$D3290)^2+($E$2-$E3290)^2)</f>
        <v>636.43838122763464</v>
      </c>
    </row>
    <row r="3291" spans="1:7" x14ac:dyDescent="0.2">
      <c r="A3291" s="7">
        <v>7940</v>
      </c>
      <c r="B3291" s="7">
        <v>29</v>
      </c>
      <c r="C3291" s="8">
        <v>770.37750000000005</v>
      </c>
      <c r="D3291" s="8">
        <v>546.75599999999997</v>
      </c>
      <c r="E3291" s="8">
        <v>649.53781913339606</v>
      </c>
      <c r="F3291" s="7">
        <v>1</v>
      </c>
      <c r="G3291" s="9">
        <f>+SQRT(($B$2-$B3291)^2+($C$2-$C3291)^2+($D$2-$D3291)^2+($E$2-$E3291)^2)</f>
        <v>636.97763029640259</v>
      </c>
    </row>
    <row r="3292" spans="1:7" x14ac:dyDescent="0.2">
      <c r="A3292" s="7">
        <v>3533</v>
      </c>
      <c r="B3292" s="7">
        <v>43</v>
      </c>
      <c r="C3292" s="8">
        <v>770.75374999999997</v>
      </c>
      <c r="D3292" s="8">
        <v>736.26311111111113</v>
      </c>
      <c r="E3292" s="8">
        <v>523.64421313289574</v>
      </c>
      <c r="F3292" s="7">
        <v>1</v>
      </c>
      <c r="G3292" s="9">
        <f>+SQRT(($B$2-$B3292)^2+($C$2-$C3292)^2+($D$2-$D3292)^2+($E$2-$E3292)^2)</f>
        <v>637.17557347426839</v>
      </c>
    </row>
    <row r="3293" spans="1:7" x14ac:dyDescent="0.2">
      <c r="A3293" s="7">
        <v>5081</v>
      </c>
      <c r="B3293" s="7">
        <v>31</v>
      </c>
      <c r="C3293" s="8">
        <v>797.13324999999998</v>
      </c>
      <c r="D3293" s="8">
        <v>780.43533333333335</v>
      </c>
      <c r="E3293" s="8">
        <v>433.76406610487493</v>
      </c>
      <c r="F3293" s="7">
        <v>0</v>
      </c>
      <c r="G3293" s="9">
        <f>+SQRT(($B$2-$B3293)^2+($C$2-$C3293)^2+($D$2-$D3293)^2+($E$2-$E3293)^2)</f>
        <v>638.06346253402137</v>
      </c>
    </row>
    <row r="3294" spans="1:7" x14ac:dyDescent="0.2">
      <c r="A3294" s="7">
        <v>6129</v>
      </c>
      <c r="B3294" s="7">
        <v>43</v>
      </c>
      <c r="C3294" s="8">
        <v>721.82225000000005</v>
      </c>
      <c r="D3294" s="8">
        <v>788.30222222222221</v>
      </c>
      <c r="E3294" s="8">
        <v>518.32283211134052</v>
      </c>
      <c r="F3294" s="7">
        <v>1</v>
      </c>
      <c r="G3294" s="9">
        <f>+SQRT(($B$2-$B3294)^2+($C$2-$C3294)^2+($D$2-$D3294)^2+($E$2-$E3294)^2)</f>
        <v>638.59792670585614</v>
      </c>
    </row>
    <row r="3295" spans="1:7" x14ac:dyDescent="0.2">
      <c r="A3295" s="7">
        <v>4492</v>
      </c>
      <c r="B3295" s="7">
        <v>45</v>
      </c>
      <c r="C3295" s="8">
        <v>781.54849999999999</v>
      </c>
      <c r="D3295" s="8">
        <v>660.41266666666672</v>
      </c>
      <c r="E3295" s="8">
        <v>581.916569702375</v>
      </c>
      <c r="F3295" s="7">
        <v>1</v>
      </c>
      <c r="G3295" s="9">
        <f>+SQRT(($B$2-$B3295)^2+($C$2-$C3295)^2+($D$2-$D3295)^2+($E$2-$E3295)^2)</f>
        <v>639.06012927418294</v>
      </c>
    </row>
    <row r="3296" spans="1:7" x14ac:dyDescent="0.2">
      <c r="A3296" s="7">
        <v>4861</v>
      </c>
      <c r="B3296" s="7">
        <v>69</v>
      </c>
      <c r="C3296" s="8">
        <v>514.12025000000006</v>
      </c>
      <c r="D3296" s="8">
        <v>245.51577777777777</v>
      </c>
      <c r="E3296" s="8">
        <v>789.00522652737129</v>
      </c>
      <c r="F3296" s="7">
        <v>0</v>
      </c>
      <c r="G3296" s="9">
        <f>+SQRT(($B$2-$B3296)^2+($C$2-$C3296)^2+($D$2-$D3296)^2+($E$2-$E3296)^2)</f>
        <v>639.60016090358192</v>
      </c>
    </row>
    <row r="3297" spans="1:7" x14ac:dyDescent="0.2">
      <c r="A3297" s="7">
        <v>8047</v>
      </c>
      <c r="B3297" s="7">
        <v>29</v>
      </c>
      <c r="C3297" s="8">
        <v>741.78774999999996</v>
      </c>
      <c r="D3297" s="8">
        <v>553.56977777777774</v>
      </c>
      <c r="E3297" s="8">
        <v>672.68363084566806</v>
      </c>
      <c r="F3297" s="7">
        <v>0</v>
      </c>
      <c r="G3297" s="9">
        <f>+SQRT(($B$2-$B3297)^2+($C$2-$C3297)^2+($D$2-$D3297)^2+($E$2-$E3297)^2)</f>
        <v>639.8316092614449</v>
      </c>
    </row>
    <row r="3298" spans="1:7" x14ac:dyDescent="0.2">
      <c r="A3298" s="7">
        <v>4607</v>
      </c>
      <c r="B3298" s="7">
        <v>49</v>
      </c>
      <c r="C3298" s="8">
        <v>694.81349999999998</v>
      </c>
      <c r="D3298" s="8">
        <v>792.04177777777772</v>
      </c>
      <c r="E3298" s="8">
        <v>541.12313433395684</v>
      </c>
      <c r="F3298" s="7">
        <v>0</v>
      </c>
      <c r="G3298" s="9">
        <f>+SQRT(($B$2-$B3298)^2+($C$2-$C3298)^2+($D$2-$D3298)^2+($E$2-$E3298)^2)</f>
        <v>640.04453427589431</v>
      </c>
    </row>
    <row r="3299" spans="1:7" x14ac:dyDescent="0.2">
      <c r="A3299" s="7">
        <v>334</v>
      </c>
      <c r="B3299" s="7">
        <v>63</v>
      </c>
      <c r="C3299" s="8">
        <v>788.35</v>
      </c>
      <c r="D3299" s="8">
        <v>715.69288888888889</v>
      </c>
      <c r="E3299" s="8">
        <v>530.13930205928818</v>
      </c>
      <c r="F3299" s="7">
        <v>0</v>
      </c>
      <c r="G3299" s="9">
        <f>+SQRT(($B$2-$B3299)^2+($C$2-$C3299)^2+($D$2-$D3299)^2+($E$2-$E3299)^2)</f>
        <v>640.61056637363868</v>
      </c>
    </row>
    <row r="3300" spans="1:7" x14ac:dyDescent="0.2">
      <c r="A3300" s="7">
        <v>8200</v>
      </c>
      <c r="B3300" s="7">
        <v>27</v>
      </c>
      <c r="C3300" s="8">
        <v>671.70249999999999</v>
      </c>
      <c r="D3300" s="8">
        <v>431.64044444444443</v>
      </c>
      <c r="E3300" s="8">
        <v>744.68516306991717</v>
      </c>
      <c r="F3300" s="7">
        <v>0</v>
      </c>
      <c r="G3300" s="9">
        <f>+SQRT(($B$2-$B3300)^2+($C$2-$C3300)^2+($D$2-$D3300)^2+($E$2-$E3300)^2)</f>
        <v>640.80426862327658</v>
      </c>
    </row>
    <row r="3301" spans="1:7" x14ac:dyDescent="0.2">
      <c r="A3301" s="7">
        <v>7042</v>
      </c>
      <c r="B3301" s="7">
        <v>33</v>
      </c>
      <c r="C3301" s="8">
        <v>792.50300000000004</v>
      </c>
      <c r="D3301" s="8">
        <v>803.77111111111117</v>
      </c>
      <c r="E3301" s="8">
        <v>409.29737982571663</v>
      </c>
      <c r="F3301" s="7">
        <v>1</v>
      </c>
      <c r="G3301" s="9">
        <f>+SQRT(($B$2-$B3301)^2+($C$2-$C3301)^2+($D$2-$D3301)^2+($E$2-$E3301)^2)</f>
        <v>641.12176029705699</v>
      </c>
    </row>
    <row r="3302" spans="1:7" x14ac:dyDescent="0.2">
      <c r="A3302" s="7">
        <v>5930</v>
      </c>
      <c r="B3302" s="7">
        <v>35</v>
      </c>
      <c r="C3302" s="8">
        <v>744.25525000000005</v>
      </c>
      <c r="D3302" s="8">
        <v>891.30755555555561</v>
      </c>
      <c r="E3302" s="8">
        <v>265.9612025332562</v>
      </c>
      <c r="F3302" s="7">
        <v>1</v>
      </c>
      <c r="G3302" s="9">
        <f>+SQRT(($B$2-$B3302)^2+($C$2-$C3302)^2+($D$2-$D3302)^2+($E$2-$E3302)^2)</f>
        <v>641.38151139640877</v>
      </c>
    </row>
    <row r="3303" spans="1:7" x14ac:dyDescent="0.2">
      <c r="A3303" s="7">
        <v>6361</v>
      </c>
      <c r="B3303" s="7">
        <v>49</v>
      </c>
      <c r="C3303" s="8">
        <v>761.04674999999997</v>
      </c>
      <c r="D3303" s="8">
        <v>480.93177777777777</v>
      </c>
      <c r="E3303" s="8">
        <v>682.03933338555771</v>
      </c>
      <c r="F3303" s="7">
        <v>0</v>
      </c>
      <c r="G3303" s="9">
        <f>+SQRT(($B$2-$B3303)^2+($C$2-$C3303)^2+($D$2-$D3303)^2+($E$2-$E3303)^2)</f>
        <v>641.38719226923138</v>
      </c>
    </row>
    <row r="3304" spans="1:7" x14ac:dyDescent="0.2">
      <c r="A3304" s="7">
        <v>3628</v>
      </c>
      <c r="B3304" s="7">
        <v>34</v>
      </c>
      <c r="C3304" s="8">
        <v>732.16925000000003</v>
      </c>
      <c r="D3304" s="8">
        <v>821.51622222222227</v>
      </c>
      <c r="E3304" s="8">
        <v>469.61180123740985</v>
      </c>
      <c r="F3304" s="7">
        <v>1</v>
      </c>
      <c r="G3304" s="9">
        <f>+SQRT(($B$2-$B3304)^2+($C$2-$C3304)^2+($D$2-$D3304)^2+($E$2-$E3304)^2)</f>
        <v>642.56848509435554</v>
      </c>
    </row>
    <row r="3305" spans="1:7" x14ac:dyDescent="0.2">
      <c r="A3305" s="7">
        <v>324</v>
      </c>
      <c r="B3305" s="7">
        <v>32</v>
      </c>
      <c r="C3305" s="8">
        <v>765.97974999999997</v>
      </c>
      <c r="D3305" s="8">
        <v>454.31177777777776</v>
      </c>
      <c r="E3305" s="8">
        <v>685.14530170357341</v>
      </c>
      <c r="F3305" s="7">
        <v>1</v>
      </c>
      <c r="G3305" s="9">
        <f>+SQRT(($B$2-$B3305)^2+($C$2-$C3305)^2+($D$2-$D3305)^2+($E$2-$E3305)^2)</f>
        <v>642.59013165004535</v>
      </c>
    </row>
    <row r="3306" spans="1:7" x14ac:dyDescent="0.2">
      <c r="A3306" s="7">
        <v>5380</v>
      </c>
      <c r="B3306" s="7">
        <v>42</v>
      </c>
      <c r="C3306" s="8">
        <v>514.94799999999998</v>
      </c>
      <c r="D3306" s="8">
        <v>271.05733333333336</v>
      </c>
      <c r="E3306" s="8">
        <v>797.82535929581695</v>
      </c>
      <c r="F3306" s="7">
        <v>1</v>
      </c>
      <c r="G3306" s="9">
        <f>+SQRT(($B$2-$B3306)^2+($C$2-$C3306)^2+($D$2-$D3306)^2+($E$2-$E3306)^2)</f>
        <v>643.13216157745205</v>
      </c>
    </row>
    <row r="3307" spans="1:7" x14ac:dyDescent="0.2">
      <c r="A3307" s="7">
        <v>5570</v>
      </c>
      <c r="B3307" s="7">
        <v>56</v>
      </c>
      <c r="C3307" s="8">
        <v>797.43124999999998</v>
      </c>
      <c r="D3307" s="8">
        <v>752.3557777777778</v>
      </c>
      <c r="E3307" s="8">
        <v>483.97851428412781</v>
      </c>
      <c r="F3307" s="7">
        <v>1</v>
      </c>
      <c r="G3307" s="9">
        <f>+SQRT(($B$2-$B3307)^2+($C$2-$C3307)^2+($D$2-$D3307)^2+($E$2-$E3307)^2)</f>
        <v>643.21875308397534</v>
      </c>
    </row>
    <row r="3308" spans="1:7" x14ac:dyDescent="0.2">
      <c r="A3308" s="7">
        <v>8339</v>
      </c>
      <c r="B3308" s="7">
        <v>39</v>
      </c>
      <c r="C3308" s="8">
        <v>751.96</v>
      </c>
      <c r="D3308" s="8">
        <v>864.94577777777772</v>
      </c>
      <c r="E3308" s="8">
        <v>354.10346485222641</v>
      </c>
      <c r="F3308" s="7">
        <v>0</v>
      </c>
      <c r="G3308" s="9">
        <f>+SQRT(($B$2-$B3308)^2+($C$2-$C3308)^2+($D$2-$D3308)^2+($E$2-$E3308)^2)</f>
        <v>643.2484386522251</v>
      </c>
    </row>
    <row r="3309" spans="1:7" x14ac:dyDescent="0.2">
      <c r="A3309" s="7">
        <v>3576</v>
      </c>
      <c r="B3309" s="7">
        <v>54</v>
      </c>
      <c r="C3309" s="8">
        <v>791.75924999999995</v>
      </c>
      <c r="D3309" s="8">
        <v>761.8508888888889</v>
      </c>
      <c r="E3309" s="8">
        <v>479.97901744889657</v>
      </c>
      <c r="F3309" s="7">
        <v>0</v>
      </c>
      <c r="G3309" s="9">
        <f>+SQRT(($B$2-$B3309)^2+($C$2-$C3309)^2+($D$2-$D3309)^2+($E$2-$E3309)^2)</f>
        <v>643.37388972208669</v>
      </c>
    </row>
    <row r="3310" spans="1:7" x14ac:dyDescent="0.2">
      <c r="A3310" s="7">
        <v>4203</v>
      </c>
      <c r="B3310" s="7">
        <v>32</v>
      </c>
      <c r="C3310" s="8">
        <v>703.41200000000003</v>
      </c>
      <c r="D3310" s="8">
        <v>926.03577777777775</v>
      </c>
      <c r="E3310" s="8">
        <v>212.17109924319257</v>
      </c>
      <c r="F3310" s="7">
        <v>0</v>
      </c>
      <c r="G3310" s="9">
        <f>+SQRT(($B$2-$B3310)^2+($C$2-$C3310)^2+($D$2-$D3310)^2+($E$2-$E3310)^2)</f>
        <v>643.67813896016457</v>
      </c>
    </row>
    <row r="3311" spans="1:7" x14ac:dyDescent="0.2">
      <c r="A3311" s="7">
        <v>2652</v>
      </c>
      <c r="B3311" s="7">
        <v>31</v>
      </c>
      <c r="C3311" s="8">
        <v>802.34</v>
      </c>
      <c r="D3311" s="8">
        <v>604.26888888888891</v>
      </c>
      <c r="E3311" s="8">
        <v>604.16733458022236</v>
      </c>
      <c r="F3311" s="7">
        <v>1</v>
      </c>
      <c r="G3311" s="9">
        <f>+SQRT(($B$2-$B3311)^2+($C$2-$C3311)^2+($D$2-$D3311)^2+($E$2-$E3311)^2)</f>
        <v>643.68131933375389</v>
      </c>
    </row>
    <row r="3312" spans="1:7" x14ac:dyDescent="0.2">
      <c r="A3312" s="7">
        <v>197</v>
      </c>
      <c r="B3312" s="7">
        <v>22</v>
      </c>
      <c r="C3312" s="8">
        <v>786.97225000000003</v>
      </c>
      <c r="D3312" s="8">
        <v>851.49377777777772</v>
      </c>
      <c r="E3312" s="8">
        <v>311.08488707415421</v>
      </c>
      <c r="F3312" s="7">
        <v>0</v>
      </c>
      <c r="G3312" s="9">
        <f>+SQRT(($B$2-$B3312)^2+($C$2-$C3312)^2+($D$2-$D3312)^2+($E$2-$E3312)^2)</f>
        <v>643.72304959823941</v>
      </c>
    </row>
    <row r="3313" spans="1:7" x14ac:dyDescent="0.2">
      <c r="A3313" s="7">
        <v>7708</v>
      </c>
      <c r="B3313" s="7">
        <v>48</v>
      </c>
      <c r="C3313" s="8">
        <v>785.91099999999994</v>
      </c>
      <c r="D3313" s="8">
        <v>789.58</v>
      </c>
      <c r="E3313" s="8">
        <v>450.34974100233563</v>
      </c>
      <c r="F3313" s="7">
        <v>1</v>
      </c>
      <c r="G3313" s="9">
        <f>+SQRT(($B$2-$B3313)^2+($C$2-$C3313)^2+($D$2-$D3313)^2+($E$2-$E3313)^2)</f>
        <v>643.79227719985772</v>
      </c>
    </row>
    <row r="3314" spans="1:7" x14ac:dyDescent="0.2">
      <c r="A3314" s="7">
        <v>4949</v>
      </c>
      <c r="B3314" s="7">
        <v>43</v>
      </c>
      <c r="C3314" s="8">
        <v>846.7115</v>
      </c>
      <c r="D3314" s="8">
        <v>792.04399999999998</v>
      </c>
      <c r="E3314" s="8">
        <v>320.37070737615244</v>
      </c>
      <c r="F3314" s="7">
        <v>1</v>
      </c>
      <c r="G3314" s="9">
        <f>+SQRT(($B$2-$B3314)^2+($C$2-$C3314)^2+($D$2-$D3314)^2+($E$2-$E3314)^2)</f>
        <v>643.9085633903394</v>
      </c>
    </row>
    <row r="3315" spans="1:7" x14ac:dyDescent="0.2">
      <c r="A3315" s="7">
        <v>7425</v>
      </c>
      <c r="B3315" s="7">
        <v>31</v>
      </c>
      <c r="C3315" s="8">
        <v>747.89724999999999</v>
      </c>
      <c r="D3315" s="8">
        <v>712.65599999999995</v>
      </c>
      <c r="E3315" s="8">
        <v>580.65446318544912</v>
      </c>
      <c r="F3315" s="7">
        <v>1</v>
      </c>
      <c r="G3315" s="9">
        <f>+SQRT(($B$2-$B3315)^2+($C$2-$C3315)^2+($D$2-$D3315)^2+($E$2-$E3315)^2)</f>
        <v>644.16549483250674</v>
      </c>
    </row>
    <row r="3316" spans="1:7" x14ac:dyDescent="0.2">
      <c r="A3316" s="7">
        <v>1206</v>
      </c>
      <c r="B3316" s="7">
        <v>73</v>
      </c>
      <c r="C3316" s="8">
        <v>690.91025000000002</v>
      </c>
      <c r="D3316" s="8">
        <v>410.87711111111111</v>
      </c>
      <c r="E3316" s="8">
        <v>739.66587965754934</v>
      </c>
      <c r="F3316" s="7">
        <v>1</v>
      </c>
      <c r="G3316" s="9">
        <f>+SQRT(($B$2-$B3316)^2+($C$2-$C3316)^2+($D$2-$D3316)^2+($E$2-$E3316)^2)</f>
        <v>644.43443413747787</v>
      </c>
    </row>
    <row r="3317" spans="1:7" x14ac:dyDescent="0.2">
      <c r="A3317" s="7">
        <v>8179</v>
      </c>
      <c r="B3317" s="7">
        <v>31</v>
      </c>
      <c r="C3317" s="8">
        <v>699.64575000000002</v>
      </c>
      <c r="D3317" s="8">
        <v>888.41088888888885</v>
      </c>
      <c r="E3317" s="8">
        <v>388.47824717663173</v>
      </c>
      <c r="F3317" s="7">
        <v>0</v>
      </c>
      <c r="G3317" s="9">
        <f>+SQRT(($B$2-$B3317)^2+($C$2-$C3317)^2+($D$2-$D3317)^2+($E$2-$E3317)^2)</f>
        <v>644.4388805029032</v>
      </c>
    </row>
    <row r="3318" spans="1:7" x14ac:dyDescent="0.2">
      <c r="A3318" s="7">
        <v>7361</v>
      </c>
      <c r="B3318" s="7">
        <v>57</v>
      </c>
      <c r="C3318" s="8">
        <v>822.58375000000001</v>
      </c>
      <c r="D3318" s="8">
        <v>683.01044444444449</v>
      </c>
      <c r="E3318" s="8">
        <v>527.78389687288518</v>
      </c>
      <c r="F3318" s="7">
        <v>0</v>
      </c>
      <c r="G3318" s="9">
        <f>+SQRT(($B$2-$B3318)^2+($C$2-$C3318)^2+($D$2-$D3318)^2+($E$2-$E3318)^2)</f>
        <v>644.75860347905018</v>
      </c>
    </row>
    <row r="3319" spans="1:7" x14ac:dyDescent="0.2">
      <c r="A3319" s="7">
        <v>7766</v>
      </c>
      <c r="B3319" s="7">
        <v>42</v>
      </c>
      <c r="C3319" s="8">
        <v>743.12450000000001</v>
      </c>
      <c r="D3319" s="8">
        <v>889.60444444444443</v>
      </c>
      <c r="E3319" s="8">
        <v>298.87433564569415</v>
      </c>
      <c r="F3319" s="7">
        <v>0</v>
      </c>
      <c r="G3319" s="9">
        <f>+SQRT(($B$2-$B3319)^2+($C$2-$C3319)^2+($D$2-$D3319)^2+($E$2-$E3319)^2)</f>
        <v>644.82606494986101</v>
      </c>
    </row>
    <row r="3320" spans="1:7" x14ac:dyDescent="0.2">
      <c r="A3320" s="7">
        <v>6305</v>
      </c>
      <c r="B3320" s="7">
        <v>22</v>
      </c>
      <c r="C3320" s="8">
        <v>807.41375000000005</v>
      </c>
      <c r="D3320" s="8">
        <v>845.54533333333336</v>
      </c>
      <c r="E3320" s="8">
        <v>271.76372611812712</v>
      </c>
      <c r="F3320" s="7">
        <v>0</v>
      </c>
      <c r="G3320" s="9">
        <f>+SQRT(($B$2-$B3320)^2+($C$2-$C3320)^2+($D$2-$D3320)^2+($E$2-$E3320)^2)</f>
        <v>645.35749301829719</v>
      </c>
    </row>
    <row r="3321" spans="1:7" x14ac:dyDescent="0.2">
      <c r="A3321" s="7">
        <v>3410</v>
      </c>
      <c r="B3321" s="7">
        <v>41</v>
      </c>
      <c r="C3321" s="8">
        <v>766.12699999999995</v>
      </c>
      <c r="D3321" s="8">
        <v>875.42533333333336</v>
      </c>
      <c r="E3321" s="8">
        <v>292.84031668188572</v>
      </c>
      <c r="F3321" s="7">
        <v>1</v>
      </c>
      <c r="G3321" s="9">
        <f>+SQRT(($B$2-$B3321)^2+($C$2-$C3321)^2+($D$2-$D3321)^2+($E$2-$E3321)^2)</f>
        <v>645.62921248527687</v>
      </c>
    </row>
    <row r="3322" spans="1:7" x14ac:dyDescent="0.2">
      <c r="A3322" s="7">
        <v>2732</v>
      </c>
      <c r="B3322" s="7">
        <v>42</v>
      </c>
      <c r="C3322" s="8">
        <v>736.44150000000002</v>
      </c>
      <c r="D3322" s="8">
        <v>360.02844444444446</v>
      </c>
      <c r="E3322" s="8">
        <v>716.52463862309389</v>
      </c>
      <c r="F3322" s="7">
        <v>1</v>
      </c>
      <c r="G3322" s="9">
        <f>+SQRT(($B$2-$B3322)^2+($C$2-$C3322)^2+($D$2-$D3322)^2+($E$2-$E3322)^2)</f>
        <v>645.64987937171577</v>
      </c>
    </row>
    <row r="3323" spans="1:7" x14ac:dyDescent="0.2">
      <c r="A3323" s="7">
        <v>4225</v>
      </c>
      <c r="B3323" s="7">
        <v>43</v>
      </c>
      <c r="C3323" s="8">
        <v>722.34325000000001</v>
      </c>
      <c r="D3323" s="8">
        <v>506.2308888888889</v>
      </c>
      <c r="E3323" s="8">
        <v>708.30632766401732</v>
      </c>
      <c r="F3323" s="7">
        <v>1</v>
      </c>
      <c r="G3323" s="9">
        <f>+SQRT(($B$2-$B3323)^2+($C$2-$C3323)^2+($D$2-$D3323)^2+($E$2-$E3323)^2)</f>
        <v>645.89057491727294</v>
      </c>
    </row>
    <row r="3324" spans="1:7" x14ac:dyDescent="0.2">
      <c r="A3324" s="7">
        <v>1481</v>
      </c>
      <c r="B3324" s="7">
        <v>53</v>
      </c>
      <c r="C3324" s="8">
        <v>773.69624999999996</v>
      </c>
      <c r="D3324" s="8">
        <v>521.78</v>
      </c>
      <c r="E3324" s="8">
        <v>668.52981055913835</v>
      </c>
      <c r="F3324" s="7">
        <v>1</v>
      </c>
      <c r="G3324" s="9">
        <f>+SQRT(($B$2-$B3324)^2+($C$2-$C3324)^2+($D$2-$D3324)^2+($E$2-$E3324)^2)</f>
        <v>646.94672996446775</v>
      </c>
    </row>
    <row r="3325" spans="1:7" x14ac:dyDescent="0.2">
      <c r="A3325" s="7">
        <v>6849</v>
      </c>
      <c r="B3325" s="7">
        <v>30</v>
      </c>
      <c r="C3325" s="8">
        <v>713.38575000000003</v>
      </c>
      <c r="D3325" s="8">
        <v>906.56666666666672</v>
      </c>
      <c r="E3325" s="8">
        <v>319.73815842582303</v>
      </c>
      <c r="F3325" s="7">
        <v>0</v>
      </c>
      <c r="G3325" s="9">
        <f>+SQRT(($B$2-$B3325)^2+($C$2-$C3325)^2+($D$2-$D3325)^2+($E$2-$E3325)^2)</f>
        <v>647.2136680504658</v>
      </c>
    </row>
    <row r="3326" spans="1:7" x14ac:dyDescent="0.2">
      <c r="A3326" s="7">
        <v>8375</v>
      </c>
      <c r="B3326" s="7">
        <v>38</v>
      </c>
      <c r="C3326" s="8">
        <v>773.01975000000004</v>
      </c>
      <c r="D3326" s="8">
        <v>672.91066666666666</v>
      </c>
      <c r="E3326" s="8">
        <v>594.94789368740692</v>
      </c>
      <c r="F3326" s="7">
        <v>1</v>
      </c>
      <c r="G3326" s="9">
        <f>+SQRT(($B$2-$B3326)^2+($C$2-$C3326)^2+($D$2-$D3326)^2+($E$2-$E3326)^2)</f>
        <v>647.94934088944035</v>
      </c>
    </row>
    <row r="3327" spans="1:7" x14ac:dyDescent="0.2">
      <c r="A3327" s="7">
        <v>7764</v>
      </c>
      <c r="B3327" s="7">
        <v>43</v>
      </c>
      <c r="C3327" s="8">
        <v>693.54825000000005</v>
      </c>
      <c r="D3327" s="8">
        <v>866.71711111111108</v>
      </c>
      <c r="E3327" s="8">
        <v>451.19989518787281</v>
      </c>
      <c r="F3327" s="7">
        <v>0</v>
      </c>
      <c r="G3327" s="9">
        <f>+SQRT(($B$2-$B3327)^2+($C$2-$C3327)^2+($D$2-$D3327)^2+($E$2-$E3327)^2)</f>
        <v>648.06311336038846</v>
      </c>
    </row>
    <row r="3328" spans="1:7" x14ac:dyDescent="0.2">
      <c r="A3328" s="7">
        <v>2627</v>
      </c>
      <c r="B3328" s="7">
        <v>31</v>
      </c>
      <c r="C3328" s="8">
        <v>649.87225000000001</v>
      </c>
      <c r="D3328" s="8">
        <v>451.35711111111112</v>
      </c>
      <c r="E3328" s="8">
        <v>761.11426644520918</v>
      </c>
      <c r="F3328" s="7">
        <v>1</v>
      </c>
      <c r="G3328" s="9">
        <f>+SQRT(($B$2-$B3328)^2+($C$2-$C3328)^2+($D$2-$D3328)^2+($E$2-$E3328)^2)</f>
        <v>648.30160416922865</v>
      </c>
    </row>
    <row r="3329" spans="1:7" x14ac:dyDescent="0.2">
      <c r="A3329" s="7">
        <v>1068</v>
      </c>
      <c r="B3329" s="7">
        <v>34</v>
      </c>
      <c r="C3329" s="8">
        <v>848.99075000000005</v>
      </c>
      <c r="D3329" s="8">
        <v>476.08977777777778</v>
      </c>
      <c r="E3329" s="8">
        <v>614.72915389607192</v>
      </c>
      <c r="F3329" s="7">
        <v>0</v>
      </c>
      <c r="G3329" s="9">
        <f>+SQRT(($B$2-$B3329)^2+($C$2-$C3329)^2+($D$2-$D3329)^2+($E$2-$E3329)^2)</f>
        <v>648.61688661856056</v>
      </c>
    </row>
    <row r="3330" spans="1:7" x14ac:dyDescent="0.2">
      <c r="A3330" s="7">
        <v>8308</v>
      </c>
      <c r="B3330" s="7">
        <v>40</v>
      </c>
      <c r="C3330" s="8">
        <v>487.8005</v>
      </c>
      <c r="D3330" s="8">
        <v>240.86977777777778</v>
      </c>
      <c r="E3330" s="8">
        <v>804.29891995172488</v>
      </c>
      <c r="F3330" s="7">
        <v>1</v>
      </c>
      <c r="G3330" s="9">
        <f>+SQRT(($B$2-$B3330)^2+($C$2-$C3330)^2+($D$2-$D3330)^2+($E$2-$E3330)^2)</f>
        <v>649.70126700761966</v>
      </c>
    </row>
    <row r="3331" spans="1:7" x14ac:dyDescent="0.2">
      <c r="A3331" s="7">
        <v>354</v>
      </c>
      <c r="B3331" s="7">
        <v>31</v>
      </c>
      <c r="C3331" s="8">
        <v>734.36175000000003</v>
      </c>
      <c r="D3331" s="8">
        <v>603.48955555555551</v>
      </c>
      <c r="E3331" s="8">
        <v>670.32568596632939</v>
      </c>
      <c r="F3331" s="7">
        <v>1</v>
      </c>
      <c r="G3331" s="9">
        <f>+SQRT(($B$2-$B3331)^2+($C$2-$C3331)^2+($D$2-$D3331)^2+($E$2-$E3331)^2)</f>
        <v>650.1622381659173</v>
      </c>
    </row>
    <row r="3332" spans="1:7" x14ac:dyDescent="0.2">
      <c r="A3332" s="7">
        <v>529</v>
      </c>
      <c r="B3332" s="7">
        <v>29</v>
      </c>
      <c r="C3332" s="8">
        <v>615.47550000000001</v>
      </c>
      <c r="D3332" s="8">
        <v>363.33711111111108</v>
      </c>
      <c r="E3332" s="8">
        <v>783.21231835088315</v>
      </c>
      <c r="F3332" s="7">
        <v>1</v>
      </c>
      <c r="G3332" s="9">
        <f>+SQRT(($B$2-$B3332)^2+($C$2-$C3332)^2+($D$2-$D3332)^2+($E$2-$E3332)^2)</f>
        <v>650.17784125354558</v>
      </c>
    </row>
    <row r="3333" spans="1:7" x14ac:dyDescent="0.2">
      <c r="A3333" s="7">
        <v>6779</v>
      </c>
      <c r="B3333" s="7">
        <v>57</v>
      </c>
      <c r="C3333" s="8">
        <v>747.82624999999996</v>
      </c>
      <c r="D3333" s="8">
        <v>677.27955555555559</v>
      </c>
      <c r="E3333" s="8">
        <v>617.34163189949481</v>
      </c>
      <c r="F3333" s="7">
        <v>1</v>
      </c>
      <c r="G3333" s="9">
        <f>+SQRT(($B$2-$B3333)^2+($C$2-$C3333)^2+($D$2-$D3333)^2+($E$2-$E3333)^2)</f>
        <v>650.51235472257326</v>
      </c>
    </row>
    <row r="3334" spans="1:7" x14ac:dyDescent="0.2">
      <c r="A3334" s="7">
        <v>6705</v>
      </c>
      <c r="B3334" s="7">
        <v>56</v>
      </c>
      <c r="C3334" s="8">
        <v>679.76250000000005</v>
      </c>
      <c r="D3334" s="8">
        <v>894.52066666666667</v>
      </c>
      <c r="E3334" s="8">
        <v>418.36891031563465</v>
      </c>
      <c r="F3334" s="7">
        <v>0</v>
      </c>
      <c r="G3334" s="9">
        <f>+SQRT(($B$2-$B3334)^2+($C$2-$C3334)^2+($D$2-$D3334)^2+($E$2-$E3334)^2)</f>
        <v>650.69262499975673</v>
      </c>
    </row>
    <row r="3335" spans="1:7" x14ac:dyDescent="0.2">
      <c r="A3335" s="7">
        <v>7904</v>
      </c>
      <c r="B3335" s="7">
        <v>46</v>
      </c>
      <c r="C3335" s="8">
        <v>680.04475000000002</v>
      </c>
      <c r="D3335" s="8">
        <v>377.30044444444445</v>
      </c>
      <c r="E3335" s="8">
        <v>755.06821033880203</v>
      </c>
      <c r="F3335" s="7">
        <v>1</v>
      </c>
      <c r="G3335" s="9">
        <f>+SQRT(($B$2-$B3335)^2+($C$2-$C3335)^2+($D$2-$D3335)^2+($E$2-$E3335)^2)</f>
        <v>650.74577049213519</v>
      </c>
    </row>
    <row r="3336" spans="1:7" x14ac:dyDescent="0.2">
      <c r="A3336" s="7">
        <v>5192</v>
      </c>
      <c r="B3336" s="7">
        <v>43</v>
      </c>
      <c r="C3336" s="8">
        <v>756.50824999999998</v>
      </c>
      <c r="D3336" s="8">
        <v>643.74622222222217</v>
      </c>
      <c r="E3336" s="8">
        <v>633.33381518373039</v>
      </c>
      <c r="F3336" s="7">
        <v>1</v>
      </c>
      <c r="G3336" s="9">
        <f>+SQRT(($B$2-$B3336)^2+($C$2-$C3336)^2+($D$2-$D3336)^2+($E$2-$E3336)^2)</f>
        <v>651.17411653097236</v>
      </c>
    </row>
    <row r="3337" spans="1:7" x14ac:dyDescent="0.2">
      <c r="A3337" s="7">
        <v>6853</v>
      </c>
      <c r="B3337" s="7">
        <v>48</v>
      </c>
      <c r="C3337" s="8">
        <v>656.06275000000005</v>
      </c>
      <c r="D3337" s="8">
        <v>365.50666666666666</v>
      </c>
      <c r="E3337" s="8">
        <v>767.27153694703611</v>
      </c>
      <c r="F3337" s="7">
        <v>1</v>
      </c>
      <c r="G3337" s="9">
        <f>+SQRT(($B$2-$B3337)^2+($C$2-$C3337)^2+($D$2-$D3337)^2+($E$2-$E3337)^2)</f>
        <v>651.21874476725088</v>
      </c>
    </row>
    <row r="3338" spans="1:7" x14ac:dyDescent="0.2">
      <c r="A3338" s="7">
        <v>2763</v>
      </c>
      <c r="B3338" s="7">
        <v>65</v>
      </c>
      <c r="C3338" s="8">
        <v>733.17774999999995</v>
      </c>
      <c r="D3338" s="8">
        <v>833.21688888888889</v>
      </c>
      <c r="E3338" s="8">
        <v>470.55812264395735</v>
      </c>
      <c r="F3338" s="7">
        <v>1</v>
      </c>
      <c r="G3338" s="9">
        <f>+SQRT(($B$2-$B3338)^2+($C$2-$C3338)^2+($D$2-$D3338)^2+($E$2-$E3338)^2)</f>
        <v>652.38320768841152</v>
      </c>
    </row>
    <row r="3339" spans="1:7" x14ac:dyDescent="0.2">
      <c r="A3339" s="7">
        <v>2952</v>
      </c>
      <c r="B3339" s="7">
        <v>33</v>
      </c>
      <c r="C3339" s="8">
        <v>743.15475000000004</v>
      </c>
      <c r="D3339" s="8">
        <v>748.17355555555559</v>
      </c>
      <c r="E3339" s="8">
        <v>566.18270880409295</v>
      </c>
      <c r="F3339" s="7">
        <v>0</v>
      </c>
      <c r="G3339" s="9">
        <f>+SQRT(($B$2-$B3339)^2+($C$2-$C3339)^2+($D$2-$D3339)^2+($E$2-$E3339)^2)</f>
        <v>652.44738627487618</v>
      </c>
    </row>
    <row r="3340" spans="1:7" x14ac:dyDescent="0.2">
      <c r="A3340" s="7">
        <v>4750</v>
      </c>
      <c r="B3340" s="7">
        <v>67</v>
      </c>
      <c r="C3340" s="8">
        <v>777.76300000000003</v>
      </c>
      <c r="D3340" s="8">
        <v>866.54111111111115</v>
      </c>
      <c r="E3340" s="8">
        <v>323.14369036481474</v>
      </c>
      <c r="F3340" s="7">
        <v>1</v>
      </c>
      <c r="G3340" s="9">
        <f>+SQRT(($B$2-$B3340)^2+($C$2-$C3340)^2+($D$2-$D3340)^2+($E$2-$E3340)^2)</f>
        <v>652.52364553969653</v>
      </c>
    </row>
    <row r="3341" spans="1:7" x14ac:dyDescent="0.2">
      <c r="A3341" s="7">
        <v>5219</v>
      </c>
      <c r="B3341" s="7">
        <v>31</v>
      </c>
      <c r="C3341" s="8">
        <v>725.03475000000003</v>
      </c>
      <c r="D3341" s="8">
        <v>909.08777777777777</v>
      </c>
      <c r="E3341" s="8">
        <v>309.56461349275861</v>
      </c>
      <c r="F3341" s="7">
        <v>0</v>
      </c>
      <c r="G3341" s="9">
        <f>+SQRT(($B$2-$B3341)^2+($C$2-$C3341)^2+($D$2-$D3341)^2+($E$2-$E3341)^2)</f>
        <v>653.13277208400871</v>
      </c>
    </row>
    <row r="3342" spans="1:7" x14ac:dyDescent="0.2">
      <c r="A3342" s="7">
        <v>7550</v>
      </c>
      <c r="B3342" s="7">
        <v>29</v>
      </c>
      <c r="C3342" s="8">
        <v>884.02200000000005</v>
      </c>
      <c r="D3342" s="8">
        <v>688.26177777777775</v>
      </c>
      <c r="E3342" s="8">
        <v>449.03842887575837</v>
      </c>
      <c r="F3342" s="7">
        <v>0</v>
      </c>
      <c r="G3342" s="9">
        <f>+SQRT(($B$2-$B3342)^2+($C$2-$C3342)^2+($D$2-$D3342)^2+($E$2-$E3342)^2)</f>
        <v>653.63850979321376</v>
      </c>
    </row>
    <row r="3343" spans="1:7" x14ac:dyDescent="0.2">
      <c r="A3343" s="7">
        <v>858</v>
      </c>
      <c r="B3343" s="7">
        <v>52</v>
      </c>
      <c r="C3343" s="8">
        <v>728.91525000000001</v>
      </c>
      <c r="D3343" s="8">
        <v>746.77155555555555</v>
      </c>
      <c r="E3343" s="8">
        <v>582.24668203592751</v>
      </c>
      <c r="F3343" s="7">
        <v>0</v>
      </c>
      <c r="G3343" s="9">
        <f>+SQRT(($B$2-$B3343)^2+($C$2-$C3343)^2+($D$2-$D3343)^2+($E$2-$E3343)^2)</f>
        <v>653.88085748752485</v>
      </c>
    </row>
    <row r="3344" spans="1:7" x14ac:dyDescent="0.2">
      <c r="A3344" s="7">
        <v>779</v>
      </c>
      <c r="B3344" s="7">
        <v>48</v>
      </c>
      <c r="C3344" s="8">
        <v>763.97275000000002</v>
      </c>
      <c r="D3344" s="8">
        <v>707.58155555555561</v>
      </c>
      <c r="E3344" s="8">
        <v>586.24378918913919</v>
      </c>
      <c r="F3344" s="7">
        <v>1</v>
      </c>
      <c r="G3344" s="9">
        <f>+SQRT(($B$2-$B3344)^2+($C$2-$C3344)^2+($D$2-$D3344)^2+($E$2-$E3344)^2)</f>
        <v>654.26219332534242</v>
      </c>
    </row>
    <row r="3345" spans="1:7" x14ac:dyDescent="0.2">
      <c r="A3345" s="7">
        <v>3470</v>
      </c>
      <c r="B3345" s="7">
        <v>34</v>
      </c>
      <c r="C3345" s="8">
        <v>807.15025000000003</v>
      </c>
      <c r="D3345" s="8">
        <v>819.39333333333332</v>
      </c>
      <c r="E3345" s="8">
        <v>395.19462290478737</v>
      </c>
      <c r="F3345" s="7">
        <v>1</v>
      </c>
      <c r="G3345" s="9">
        <f>+SQRT(($B$2-$B3345)^2+($C$2-$C3345)^2+($D$2-$D3345)^2+($E$2-$E3345)^2)</f>
        <v>656.25762189859984</v>
      </c>
    </row>
    <row r="3346" spans="1:7" x14ac:dyDescent="0.2">
      <c r="A3346" s="7">
        <v>5</v>
      </c>
      <c r="B3346" s="7">
        <v>42</v>
      </c>
      <c r="C3346" s="8">
        <v>750.09175000000005</v>
      </c>
      <c r="D3346" s="8">
        <v>806.71577777777782</v>
      </c>
      <c r="E3346" s="8">
        <v>500.66357818045759</v>
      </c>
      <c r="F3346" s="7">
        <v>1</v>
      </c>
      <c r="G3346" s="9">
        <f>+SQRT(($B$2-$B3346)^2+($C$2-$C3346)^2+($D$2-$D3346)^2+($E$2-$E3346)^2)</f>
        <v>657.0597226995967</v>
      </c>
    </row>
    <row r="3347" spans="1:7" x14ac:dyDescent="0.2">
      <c r="A3347" s="7">
        <v>6459</v>
      </c>
      <c r="B3347" s="7">
        <v>34</v>
      </c>
      <c r="C3347" s="8">
        <v>754.72649999999999</v>
      </c>
      <c r="D3347" s="8">
        <v>484.32644444444446</v>
      </c>
      <c r="E3347" s="8">
        <v>705.70937823581528</v>
      </c>
      <c r="F3347" s="7">
        <v>0</v>
      </c>
      <c r="G3347" s="9">
        <f>+SQRT(($B$2-$B3347)^2+($C$2-$C3347)^2+($D$2-$D3347)^2+($E$2-$E3347)^2)</f>
        <v>657.14532957563915</v>
      </c>
    </row>
    <row r="3348" spans="1:7" x14ac:dyDescent="0.2">
      <c r="A3348" s="7">
        <v>4539</v>
      </c>
      <c r="B3348" s="7">
        <v>31</v>
      </c>
      <c r="C3348" s="8">
        <v>840.49649999999997</v>
      </c>
      <c r="D3348" s="8">
        <v>552.31644444444441</v>
      </c>
      <c r="E3348" s="8">
        <v>611.17443705949063</v>
      </c>
      <c r="F3348" s="7">
        <v>1</v>
      </c>
      <c r="G3348" s="9">
        <f>+SQRT(($B$2-$B3348)^2+($C$2-$C3348)^2+($D$2-$D3348)^2+($E$2-$E3348)^2)</f>
        <v>657.26278231205652</v>
      </c>
    </row>
    <row r="3349" spans="1:7" x14ac:dyDescent="0.2">
      <c r="A3349" s="7">
        <v>4605</v>
      </c>
      <c r="B3349" s="7">
        <v>60</v>
      </c>
      <c r="C3349" s="8">
        <v>757.75549999999998</v>
      </c>
      <c r="D3349" s="8">
        <v>859.6297777777778</v>
      </c>
      <c r="E3349" s="8">
        <v>401.06536608830476</v>
      </c>
      <c r="F3349" s="7">
        <v>0</v>
      </c>
      <c r="G3349" s="9">
        <f>+SQRT(($B$2-$B3349)^2+($C$2-$C3349)^2+($D$2-$D3349)^2+($E$2-$E3349)^2)</f>
        <v>657.45944488015243</v>
      </c>
    </row>
    <row r="3350" spans="1:7" x14ac:dyDescent="0.2">
      <c r="A3350" s="7">
        <v>6912</v>
      </c>
      <c r="B3350" s="7">
        <v>61</v>
      </c>
      <c r="C3350" s="8">
        <v>670.17274999999995</v>
      </c>
      <c r="D3350" s="8">
        <v>438.34844444444445</v>
      </c>
      <c r="E3350" s="8">
        <v>763.39425825040223</v>
      </c>
      <c r="F3350" s="7">
        <v>1</v>
      </c>
      <c r="G3350" s="9">
        <f>+SQRT(($B$2-$B3350)^2+($C$2-$C3350)^2+($D$2-$D3350)^2+($E$2-$E3350)^2)</f>
        <v>657.78789968326328</v>
      </c>
    </row>
    <row r="3351" spans="1:7" x14ac:dyDescent="0.2">
      <c r="A3351" s="7">
        <v>3915</v>
      </c>
      <c r="B3351" s="7">
        <v>31</v>
      </c>
      <c r="C3351" s="8">
        <v>729.93925000000002</v>
      </c>
      <c r="D3351" s="8">
        <v>536.83244444444449</v>
      </c>
      <c r="E3351" s="8">
        <v>710.03704404222549</v>
      </c>
      <c r="F3351" s="7">
        <v>1</v>
      </c>
      <c r="G3351" s="9">
        <f>+SQRT(($B$2-$B3351)^2+($C$2-$C3351)^2+($D$2-$D3351)^2+($E$2-$E3351)^2)</f>
        <v>658.48871089354986</v>
      </c>
    </row>
    <row r="3352" spans="1:7" x14ac:dyDescent="0.2">
      <c r="A3352" s="7">
        <v>853</v>
      </c>
      <c r="B3352" s="7">
        <v>32</v>
      </c>
      <c r="C3352" s="8">
        <v>844.12625000000003</v>
      </c>
      <c r="D3352" s="8">
        <v>708.96799999999996</v>
      </c>
      <c r="E3352" s="8">
        <v>501.14125179773879</v>
      </c>
      <c r="F3352" s="7">
        <v>0</v>
      </c>
      <c r="G3352" s="9">
        <f>+SQRT(($B$2-$B3352)^2+($C$2-$C3352)^2+($D$2-$D3352)^2+($E$2-$E3352)^2)</f>
        <v>658.5714096003303</v>
      </c>
    </row>
    <row r="3353" spans="1:7" x14ac:dyDescent="0.2">
      <c r="A3353" s="7">
        <v>461</v>
      </c>
      <c r="B3353" s="7">
        <v>45</v>
      </c>
      <c r="C3353" s="8">
        <v>858.26525000000004</v>
      </c>
      <c r="D3353" s="8">
        <v>749.51444444444439</v>
      </c>
      <c r="E3353" s="8">
        <v>429.60632781913847</v>
      </c>
      <c r="F3353" s="7">
        <v>1</v>
      </c>
      <c r="G3353" s="9">
        <f>+SQRT(($B$2-$B3353)^2+($C$2-$C3353)^2+($D$2-$D3353)^2+($E$2-$E3353)^2)</f>
        <v>659.37303710999674</v>
      </c>
    </row>
    <row r="3354" spans="1:7" x14ac:dyDescent="0.2">
      <c r="A3354" s="7">
        <v>4996</v>
      </c>
      <c r="B3354" s="7">
        <v>34</v>
      </c>
      <c r="C3354" s="8">
        <v>705.51324999999997</v>
      </c>
      <c r="D3354" s="8">
        <v>535.60466666666662</v>
      </c>
      <c r="E3354" s="8">
        <v>726.67968598445293</v>
      </c>
      <c r="F3354" s="7">
        <v>1</v>
      </c>
      <c r="G3354" s="9">
        <f>+SQRT(($B$2-$B3354)^2+($C$2-$C3354)^2+($D$2-$D3354)^2+($E$2-$E3354)^2)</f>
        <v>659.47060743706243</v>
      </c>
    </row>
    <row r="3355" spans="1:7" x14ac:dyDescent="0.2">
      <c r="A3355" s="7">
        <v>2816</v>
      </c>
      <c r="B3355" s="7">
        <v>63</v>
      </c>
      <c r="C3355" s="8">
        <v>675.82600000000002</v>
      </c>
      <c r="D3355" s="8">
        <v>374.26533333333333</v>
      </c>
      <c r="E3355" s="8">
        <v>766.56496167498801</v>
      </c>
      <c r="F3355" s="7">
        <v>0</v>
      </c>
      <c r="G3355" s="9">
        <f>+SQRT(($B$2-$B3355)^2+($C$2-$C3355)^2+($D$2-$D3355)^2+($E$2-$E3355)^2)</f>
        <v>659.51129149623932</v>
      </c>
    </row>
    <row r="3356" spans="1:7" x14ac:dyDescent="0.2">
      <c r="A3356" s="7">
        <v>3423</v>
      </c>
      <c r="B3356" s="7">
        <v>41</v>
      </c>
      <c r="C3356" s="8">
        <v>861.2835</v>
      </c>
      <c r="D3356" s="8">
        <v>718.69933333333336</v>
      </c>
      <c r="E3356" s="8">
        <v>467.81516612158777</v>
      </c>
      <c r="F3356" s="7">
        <v>1</v>
      </c>
      <c r="G3356" s="9">
        <f>+SQRT(($B$2-$B3356)^2+($C$2-$C3356)^2+($D$2-$D3356)^2+($E$2-$E3356)^2)</f>
        <v>660.25146875589837</v>
      </c>
    </row>
    <row r="3357" spans="1:7" x14ac:dyDescent="0.2">
      <c r="A3357" s="7">
        <v>4904</v>
      </c>
      <c r="B3357" s="7">
        <v>47</v>
      </c>
      <c r="C3357" s="8">
        <v>846.34725000000003</v>
      </c>
      <c r="D3357" s="8">
        <v>696.61199999999997</v>
      </c>
      <c r="E3357" s="8">
        <v>513.85223818662382</v>
      </c>
      <c r="F3357" s="7">
        <v>0</v>
      </c>
      <c r="G3357" s="9">
        <f>+SQRT(($B$2-$B3357)^2+($C$2-$C3357)^2+($D$2-$D3357)^2+($E$2-$E3357)^2)</f>
        <v>660.29099282404252</v>
      </c>
    </row>
    <row r="3358" spans="1:7" x14ac:dyDescent="0.2">
      <c r="A3358" s="7">
        <v>3600</v>
      </c>
      <c r="B3358" s="7">
        <v>29</v>
      </c>
      <c r="C3358" s="8">
        <v>687.96325000000002</v>
      </c>
      <c r="D3358" s="8">
        <v>495.86888888888888</v>
      </c>
      <c r="E3358" s="8">
        <v>748.54636268886247</v>
      </c>
      <c r="F3358" s="7">
        <v>1</v>
      </c>
      <c r="G3358" s="9">
        <f>+SQRT(($B$2-$B3358)^2+($C$2-$C3358)^2+($D$2-$D3358)^2+($E$2-$E3358)^2)</f>
        <v>660.94830792336199</v>
      </c>
    </row>
    <row r="3359" spans="1:7" x14ac:dyDescent="0.2">
      <c r="A3359" s="7">
        <v>1925</v>
      </c>
      <c r="B3359" s="7">
        <v>22</v>
      </c>
      <c r="C3359" s="8">
        <v>774.24075000000005</v>
      </c>
      <c r="D3359" s="8">
        <v>642.71911111111115</v>
      </c>
      <c r="E3359" s="8">
        <v>635.00107716528873</v>
      </c>
      <c r="F3359" s="7">
        <v>1</v>
      </c>
      <c r="G3359" s="9">
        <f>+SQRT(($B$2-$B3359)^2+($C$2-$C3359)^2+($D$2-$D3359)^2+($E$2-$E3359)^2)</f>
        <v>662.38940642160298</v>
      </c>
    </row>
    <row r="3360" spans="1:7" x14ac:dyDescent="0.2">
      <c r="A3360" s="7">
        <v>3472</v>
      </c>
      <c r="B3360" s="7">
        <v>42</v>
      </c>
      <c r="C3360" s="8">
        <v>735.55074999999999</v>
      </c>
      <c r="D3360" s="8">
        <v>765.66688888888893</v>
      </c>
      <c r="E3360" s="8">
        <v>572.48265254062358</v>
      </c>
      <c r="F3360" s="7">
        <v>0</v>
      </c>
      <c r="G3360" s="9">
        <f>+SQRT(($B$2-$B3360)^2+($C$2-$C3360)^2+($D$2-$D3360)^2+($E$2-$E3360)^2)</f>
        <v>662.42994770576377</v>
      </c>
    </row>
    <row r="3361" spans="1:7" x14ac:dyDescent="0.2">
      <c r="A3361" s="7">
        <v>4950</v>
      </c>
      <c r="B3361" s="7">
        <v>39</v>
      </c>
      <c r="C3361" s="8">
        <v>698.92449999999997</v>
      </c>
      <c r="D3361" s="8">
        <v>892.37533333333329</v>
      </c>
      <c r="E3361" s="8">
        <v>431.16823258033315</v>
      </c>
      <c r="F3361" s="7">
        <v>0</v>
      </c>
      <c r="G3361" s="9">
        <f>+SQRT(($B$2-$B3361)^2+($C$2-$C3361)^2+($D$2-$D3361)^2+($E$2-$E3361)^2)</f>
        <v>662.50458239786167</v>
      </c>
    </row>
    <row r="3362" spans="1:7" x14ac:dyDescent="0.2">
      <c r="A3362" s="7">
        <v>7899</v>
      </c>
      <c r="B3362" s="7">
        <v>30</v>
      </c>
      <c r="C3362" s="8">
        <v>794.56325000000004</v>
      </c>
      <c r="D3362" s="8">
        <v>823.31555555555553</v>
      </c>
      <c r="E3362" s="8">
        <v>427.4245544470258</v>
      </c>
      <c r="F3362" s="7">
        <v>1</v>
      </c>
      <c r="G3362" s="9">
        <f>+SQRT(($B$2-$B3362)^2+($C$2-$C3362)^2+($D$2-$D3362)^2+($E$2-$E3362)^2)</f>
        <v>662.53263374303231</v>
      </c>
    </row>
    <row r="3363" spans="1:7" x14ac:dyDescent="0.2">
      <c r="A3363" s="7">
        <v>2197</v>
      </c>
      <c r="B3363" s="7">
        <v>56</v>
      </c>
      <c r="C3363" s="8">
        <v>829.52850000000001</v>
      </c>
      <c r="D3363" s="8">
        <v>467.02777777777777</v>
      </c>
      <c r="E3363" s="8">
        <v>656.15143924842653</v>
      </c>
      <c r="F3363" s="7">
        <v>0</v>
      </c>
      <c r="G3363" s="9">
        <f>+SQRT(($B$2-$B3363)^2+($C$2-$C3363)^2+($D$2-$D3363)^2+($E$2-$E3363)^2)</f>
        <v>662.93839060527387</v>
      </c>
    </row>
    <row r="3364" spans="1:7" x14ac:dyDescent="0.2">
      <c r="A3364" s="7">
        <v>1523</v>
      </c>
      <c r="B3364" s="7">
        <v>32</v>
      </c>
      <c r="C3364" s="8">
        <v>761.40700000000004</v>
      </c>
      <c r="D3364" s="8">
        <v>642.83333333333337</v>
      </c>
      <c r="E3364" s="8">
        <v>647.20551162780021</v>
      </c>
      <c r="F3364" s="7">
        <v>1</v>
      </c>
      <c r="G3364" s="9">
        <f>+SQRT(($B$2-$B3364)^2+($C$2-$C3364)^2+($D$2-$D3364)^2+($E$2-$E3364)^2)</f>
        <v>663.39932437717039</v>
      </c>
    </row>
    <row r="3365" spans="1:7" x14ac:dyDescent="0.2">
      <c r="A3365" s="7">
        <v>8287</v>
      </c>
      <c r="B3365" s="7">
        <v>48</v>
      </c>
      <c r="C3365" s="8">
        <v>837.59349999999995</v>
      </c>
      <c r="D3365" s="8">
        <v>817.29</v>
      </c>
      <c r="E3365" s="8">
        <v>357.75844755384327</v>
      </c>
      <c r="F3365" s="7">
        <v>1</v>
      </c>
      <c r="G3365" s="9">
        <f>+SQRT(($B$2-$B3365)^2+($C$2-$C3365)^2+($D$2-$D3365)^2+($E$2-$E3365)^2)</f>
        <v>663.74325603562306</v>
      </c>
    </row>
    <row r="3366" spans="1:7" x14ac:dyDescent="0.2">
      <c r="A3366" s="7">
        <v>3022</v>
      </c>
      <c r="B3366" s="7">
        <v>43</v>
      </c>
      <c r="C3366" s="8">
        <v>822.43775000000005</v>
      </c>
      <c r="D3366" s="8">
        <v>739.43044444444445</v>
      </c>
      <c r="E3366" s="8">
        <v>508.54914937806711</v>
      </c>
      <c r="F3366" s="7">
        <v>0</v>
      </c>
      <c r="G3366" s="9">
        <f>+SQRT(($B$2-$B3366)^2+($C$2-$C3366)^2+($D$2-$D3366)^2+($E$2-$E3366)^2)</f>
        <v>663.88410795266634</v>
      </c>
    </row>
    <row r="3367" spans="1:7" x14ac:dyDescent="0.2">
      <c r="A3367" s="7">
        <v>6152</v>
      </c>
      <c r="B3367" s="7">
        <v>66</v>
      </c>
      <c r="C3367" s="8">
        <v>670.61974999999995</v>
      </c>
      <c r="D3367" s="8">
        <v>393.72666666666669</v>
      </c>
      <c r="E3367" s="8">
        <v>773.46488887657631</v>
      </c>
      <c r="F3367" s="7">
        <v>1</v>
      </c>
      <c r="G3367" s="9">
        <f>+SQRT(($B$2-$B3367)^2+($C$2-$C3367)^2+($D$2-$D3367)^2+($E$2-$E3367)^2)</f>
        <v>664.00149690022124</v>
      </c>
    </row>
    <row r="3368" spans="1:7" x14ac:dyDescent="0.2">
      <c r="A3368" s="7">
        <v>7132</v>
      </c>
      <c r="B3368" s="7">
        <v>53</v>
      </c>
      <c r="C3368" s="8">
        <v>824.23599999999999</v>
      </c>
      <c r="D3368" s="8">
        <v>852.928</v>
      </c>
      <c r="E3368" s="8">
        <v>285.50652518987266</v>
      </c>
      <c r="F3368" s="7">
        <v>0</v>
      </c>
      <c r="G3368" s="9">
        <f>+SQRT(($B$2-$B3368)^2+($C$2-$C3368)^2+($D$2-$D3368)^2+($E$2-$E3368)^2)</f>
        <v>664.01553798018767</v>
      </c>
    </row>
    <row r="3369" spans="1:7" x14ac:dyDescent="0.2">
      <c r="A3369" s="7">
        <v>680</v>
      </c>
      <c r="B3369" s="7">
        <v>29</v>
      </c>
      <c r="C3369" s="8">
        <v>838.00850000000003</v>
      </c>
      <c r="D3369" s="8">
        <v>639.91844444444439</v>
      </c>
      <c r="E3369" s="8">
        <v>577.34984055979146</v>
      </c>
      <c r="F3369" s="7">
        <v>1</v>
      </c>
      <c r="G3369" s="9">
        <f>+SQRT(($B$2-$B3369)^2+($C$2-$C3369)^2+($D$2-$D3369)^2+($E$2-$E3369)^2)</f>
        <v>664.31633610927895</v>
      </c>
    </row>
    <row r="3370" spans="1:7" x14ac:dyDescent="0.2">
      <c r="A3370" s="7">
        <v>7973</v>
      </c>
      <c r="B3370" s="7">
        <v>22</v>
      </c>
      <c r="C3370" s="8">
        <v>810.71249999999998</v>
      </c>
      <c r="D3370" s="8">
        <v>565.67488888888886</v>
      </c>
      <c r="E3370" s="8">
        <v>645.50339281247057</v>
      </c>
      <c r="F3370" s="7">
        <v>1</v>
      </c>
      <c r="G3370" s="9">
        <f>+SQRT(($B$2-$B3370)^2+($C$2-$C3370)^2+($D$2-$D3370)^2+($E$2-$E3370)^2)</f>
        <v>664.85383474533842</v>
      </c>
    </row>
    <row r="3371" spans="1:7" x14ac:dyDescent="0.2">
      <c r="A3371" s="7">
        <v>3104</v>
      </c>
      <c r="B3371" s="7">
        <v>31</v>
      </c>
      <c r="C3371" s="8">
        <v>737.45875000000001</v>
      </c>
      <c r="D3371" s="8">
        <v>919.40111111111116</v>
      </c>
      <c r="E3371" s="8">
        <v>293.1624867018316</v>
      </c>
      <c r="F3371" s="7">
        <v>0</v>
      </c>
      <c r="G3371" s="9">
        <f>+SQRT(($B$2-$B3371)^2+($C$2-$C3371)^2+($D$2-$D3371)^2+($E$2-$E3371)^2)</f>
        <v>665.09863706951023</v>
      </c>
    </row>
    <row r="3372" spans="1:7" x14ac:dyDescent="0.2">
      <c r="A3372" s="7">
        <v>651</v>
      </c>
      <c r="B3372" s="7">
        <v>37</v>
      </c>
      <c r="C3372" s="8">
        <v>702.08199999999999</v>
      </c>
      <c r="D3372" s="8">
        <v>898.30088888888884</v>
      </c>
      <c r="E3372" s="8">
        <v>423.30884202172871</v>
      </c>
      <c r="F3372" s="7">
        <v>0</v>
      </c>
      <c r="G3372" s="9">
        <f>+SQRT(($B$2-$B3372)^2+($C$2-$C3372)^2+($D$2-$D3372)^2+($E$2-$E3372)^2)</f>
        <v>665.73565141044389</v>
      </c>
    </row>
    <row r="3373" spans="1:7" x14ac:dyDescent="0.2">
      <c r="A3373" s="7">
        <v>7738</v>
      </c>
      <c r="B3373" s="7">
        <v>22</v>
      </c>
      <c r="C3373" s="8">
        <v>740.06050000000005</v>
      </c>
      <c r="D3373" s="8">
        <v>617.79200000000003</v>
      </c>
      <c r="E3373" s="8">
        <v>679.97785100580495</v>
      </c>
      <c r="F3373" s="7">
        <v>1</v>
      </c>
      <c r="G3373" s="9">
        <f>+SQRT(($B$2-$B3373)^2+($C$2-$C3373)^2+($D$2-$D3373)^2+($E$2-$E3373)^2)</f>
        <v>665.96520914847065</v>
      </c>
    </row>
    <row r="3374" spans="1:7" x14ac:dyDescent="0.2">
      <c r="A3374" s="7">
        <v>1369</v>
      </c>
      <c r="B3374" s="7">
        <v>31</v>
      </c>
      <c r="C3374" s="8">
        <v>739.44650000000001</v>
      </c>
      <c r="D3374" s="8">
        <v>813.12199999999996</v>
      </c>
      <c r="E3374" s="8">
        <v>521.64017180122619</v>
      </c>
      <c r="F3374" s="7">
        <v>0</v>
      </c>
      <c r="G3374" s="9">
        <f>+SQRT(($B$2-$B3374)^2+($C$2-$C3374)^2+($D$2-$D3374)^2+($E$2-$E3374)^2)</f>
        <v>666.17876913445423</v>
      </c>
    </row>
    <row r="3375" spans="1:7" x14ac:dyDescent="0.2">
      <c r="A3375" s="7">
        <v>3168</v>
      </c>
      <c r="B3375" s="7">
        <v>37</v>
      </c>
      <c r="C3375" s="8">
        <v>802.84275000000002</v>
      </c>
      <c r="D3375" s="8">
        <v>847.27755555555552</v>
      </c>
      <c r="E3375" s="8">
        <v>375.84548186721287</v>
      </c>
      <c r="F3375" s="7">
        <v>0</v>
      </c>
      <c r="G3375" s="9">
        <f>+SQRT(($B$2-$B3375)^2+($C$2-$C3375)^2+($D$2-$D3375)^2+($E$2-$E3375)^2)</f>
        <v>666.95807560421258</v>
      </c>
    </row>
    <row r="3376" spans="1:7" x14ac:dyDescent="0.2">
      <c r="A3376" s="7">
        <v>3214</v>
      </c>
      <c r="B3376" s="7">
        <v>53</v>
      </c>
      <c r="C3376" s="8">
        <v>727.45425</v>
      </c>
      <c r="D3376" s="8">
        <v>917.07555555555552</v>
      </c>
      <c r="E3376" s="8">
        <v>336.23115938715819</v>
      </c>
      <c r="F3376" s="7">
        <v>1</v>
      </c>
      <c r="G3376" s="9">
        <f>+SQRT(($B$2-$B3376)^2+($C$2-$C3376)^2+($D$2-$D3376)^2+($E$2-$E3376)^2)</f>
        <v>667.05110956800445</v>
      </c>
    </row>
    <row r="3377" spans="1:7" x14ac:dyDescent="0.2">
      <c r="A3377" s="7">
        <v>257</v>
      </c>
      <c r="B3377" s="7">
        <v>47</v>
      </c>
      <c r="C3377" s="8">
        <v>472.33974999999998</v>
      </c>
      <c r="D3377" s="8">
        <v>227.69466666666668</v>
      </c>
      <c r="E3377" s="8">
        <v>822.36160136770536</v>
      </c>
      <c r="F3377" s="7">
        <v>1</v>
      </c>
      <c r="G3377" s="9">
        <f>+SQRT(($B$2-$B3377)^2+($C$2-$C3377)^2+($D$2-$D3377)^2+($E$2-$E3377)^2)</f>
        <v>667.66512061473702</v>
      </c>
    </row>
    <row r="3378" spans="1:7" x14ac:dyDescent="0.2">
      <c r="A3378" s="7">
        <v>2893</v>
      </c>
      <c r="B3378" s="7">
        <v>48</v>
      </c>
      <c r="C3378" s="8">
        <v>784.74649999999997</v>
      </c>
      <c r="D3378" s="8">
        <v>900.2544444444444</v>
      </c>
      <c r="E3378" s="8">
        <v>230.27326327977536</v>
      </c>
      <c r="F3378" s="7">
        <v>1</v>
      </c>
      <c r="G3378" s="9">
        <f>+SQRT(($B$2-$B3378)^2+($C$2-$C3378)^2+($D$2-$D3378)^2+($E$2-$E3378)^2)</f>
        <v>668.26357136793331</v>
      </c>
    </row>
    <row r="3379" spans="1:7" x14ac:dyDescent="0.2">
      <c r="A3379" s="7">
        <v>5039</v>
      </c>
      <c r="B3379" s="7">
        <v>24</v>
      </c>
      <c r="C3379" s="8">
        <v>812.13549999999998</v>
      </c>
      <c r="D3379" s="8">
        <v>832.23888888888894</v>
      </c>
      <c r="E3379" s="8">
        <v>394.99721710935796</v>
      </c>
      <c r="F3379" s="7">
        <v>0</v>
      </c>
      <c r="G3379" s="9">
        <f>+SQRT(($B$2-$B3379)^2+($C$2-$C3379)^2+($D$2-$D3379)^2+($E$2-$E3379)^2)</f>
        <v>668.40183559284606</v>
      </c>
    </row>
    <row r="3380" spans="1:7" x14ac:dyDescent="0.2">
      <c r="A3380" s="7">
        <v>1172</v>
      </c>
      <c r="B3380" s="7">
        <v>30</v>
      </c>
      <c r="C3380" s="8">
        <v>676.40875000000005</v>
      </c>
      <c r="D3380" s="8">
        <v>346.0022222222222</v>
      </c>
      <c r="E3380" s="8">
        <v>777.71532325152486</v>
      </c>
      <c r="F3380" s="7">
        <v>1</v>
      </c>
      <c r="G3380" s="9">
        <f>+SQRT(($B$2-$B3380)^2+($C$2-$C3380)^2+($D$2-$D3380)^2+($E$2-$E3380)^2)</f>
        <v>669.70981270267134</v>
      </c>
    </row>
    <row r="3381" spans="1:7" x14ac:dyDescent="0.2">
      <c r="A3381" s="7">
        <v>1829</v>
      </c>
      <c r="B3381" s="7">
        <v>49</v>
      </c>
      <c r="C3381" s="8">
        <v>797.55975000000001</v>
      </c>
      <c r="D3381" s="8">
        <v>880.33577777777782</v>
      </c>
      <c r="E3381" s="8">
        <v>299.30973200005491</v>
      </c>
      <c r="F3381" s="7">
        <v>0</v>
      </c>
      <c r="G3381" s="9">
        <f>+SQRT(($B$2-$B3381)^2+($C$2-$C3381)^2+($D$2-$D3381)^2+($E$2-$E3381)^2)</f>
        <v>669.7291758314085</v>
      </c>
    </row>
    <row r="3382" spans="1:7" x14ac:dyDescent="0.2">
      <c r="A3382" s="7">
        <v>8100</v>
      </c>
      <c r="B3382" s="7">
        <v>37</v>
      </c>
      <c r="C3382" s="8">
        <v>787.33425</v>
      </c>
      <c r="D3382" s="8">
        <v>386.62155555555557</v>
      </c>
      <c r="E3382" s="8">
        <v>710.05607372573945</v>
      </c>
      <c r="F3382" s="7">
        <v>1</v>
      </c>
      <c r="G3382" s="9">
        <f>+SQRT(($B$2-$B3382)^2+($C$2-$C3382)^2+($D$2-$D3382)^2+($E$2-$E3382)^2)</f>
        <v>669.80853817408047</v>
      </c>
    </row>
    <row r="3383" spans="1:7" x14ac:dyDescent="0.2">
      <c r="A3383" s="7">
        <v>4507</v>
      </c>
      <c r="B3383" s="7">
        <v>37</v>
      </c>
      <c r="C3383" s="8">
        <v>647.79</v>
      </c>
      <c r="D3383" s="8">
        <v>340.90933333333334</v>
      </c>
      <c r="E3383" s="8">
        <v>791.01770265784398</v>
      </c>
      <c r="F3383" s="7">
        <v>1</v>
      </c>
      <c r="G3383" s="9">
        <f>+SQRT(($B$2-$B3383)^2+($C$2-$C3383)^2+($D$2-$D3383)^2+($E$2-$E3383)^2)</f>
        <v>670.0430463553123</v>
      </c>
    </row>
    <row r="3384" spans="1:7" x14ac:dyDescent="0.2">
      <c r="A3384" s="7">
        <v>5611</v>
      </c>
      <c r="B3384" s="7">
        <v>22</v>
      </c>
      <c r="C3384" s="8">
        <v>806.2405</v>
      </c>
      <c r="D3384" s="8">
        <v>638.62066666666669</v>
      </c>
      <c r="E3384" s="8">
        <v>620.37582827785627</v>
      </c>
      <c r="F3384" s="7">
        <v>1</v>
      </c>
      <c r="G3384" s="9">
        <f>+SQRT(($B$2-$B3384)^2+($C$2-$C3384)^2+($D$2-$D3384)^2+($E$2-$E3384)^2)</f>
        <v>670.32292840710988</v>
      </c>
    </row>
    <row r="3385" spans="1:7" x14ac:dyDescent="0.2">
      <c r="A3385" s="7">
        <v>98</v>
      </c>
      <c r="B3385" s="7">
        <v>30</v>
      </c>
      <c r="C3385" s="8">
        <v>627.61324999999999</v>
      </c>
      <c r="D3385" s="8">
        <v>389.53422222222224</v>
      </c>
      <c r="E3385" s="8">
        <v>799.93453211684778</v>
      </c>
      <c r="F3385" s="7">
        <v>1</v>
      </c>
      <c r="G3385" s="9">
        <f>+SQRT(($B$2-$B3385)^2+($C$2-$C3385)^2+($D$2-$D3385)^2+($E$2-$E3385)^2)</f>
        <v>670.44148139730351</v>
      </c>
    </row>
    <row r="3386" spans="1:7" x14ac:dyDescent="0.2">
      <c r="A3386" s="7">
        <v>7477</v>
      </c>
      <c r="B3386" s="7">
        <v>53</v>
      </c>
      <c r="C3386" s="8">
        <v>845.02700000000004</v>
      </c>
      <c r="D3386" s="8">
        <v>449.8628888888889</v>
      </c>
      <c r="E3386" s="8">
        <v>655.86556345666179</v>
      </c>
      <c r="F3386" s="7">
        <v>1</v>
      </c>
      <c r="G3386" s="9">
        <f>+SQRT(($B$2-$B3386)^2+($C$2-$C3386)^2+($D$2-$D3386)^2+($E$2-$E3386)^2)</f>
        <v>670.88717372835879</v>
      </c>
    </row>
    <row r="3387" spans="1:7" x14ac:dyDescent="0.2">
      <c r="A3387" s="7">
        <v>4646</v>
      </c>
      <c r="B3387" s="7">
        <v>56</v>
      </c>
      <c r="C3387" s="8">
        <v>764.29774999999995</v>
      </c>
      <c r="D3387" s="8">
        <v>884.39466666666669</v>
      </c>
      <c r="E3387" s="8">
        <v>377.30306395820037</v>
      </c>
      <c r="F3387" s="7">
        <v>0</v>
      </c>
      <c r="G3387" s="9">
        <f>+SQRT(($B$2-$B3387)^2+($C$2-$C3387)^2+($D$2-$D3387)^2+($E$2-$E3387)^2)</f>
        <v>672.17969993732913</v>
      </c>
    </row>
    <row r="3388" spans="1:7" x14ac:dyDescent="0.2">
      <c r="A3388" s="7">
        <v>2743</v>
      </c>
      <c r="B3388" s="7">
        <v>29</v>
      </c>
      <c r="C3388" s="8">
        <v>837.05274999999995</v>
      </c>
      <c r="D3388" s="8">
        <v>779.33733333333328</v>
      </c>
      <c r="E3388" s="8">
        <v>456.81853449109792</v>
      </c>
      <c r="F3388" s="7">
        <v>1</v>
      </c>
      <c r="G3388" s="9">
        <f>+SQRT(($B$2-$B3388)^2+($C$2-$C3388)^2+($D$2-$D3388)^2+($E$2-$E3388)^2)</f>
        <v>673.261475221051</v>
      </c>
    </row>
    <row r="3389" spans="1:7" x14ac:dyDescent="0.2">
      <c r="A3389" s="7">
        <v>3141</v>
      </c>
      <c r="B3389" s="7">
        <v>28</v>
      </c>
      <c r="C3389" s="8">
        <v>826.60074999999995</v>
      </c>
      <c r="D3389" s="8">
        <v>746.84733333333338</v>
      </c>
      <c r="E3389" s="8">
        <v>515.07723911763219</v>
      </c>
      <c r="F3389" s="7">
        <v>0</v>
      </c>
      <c r="G3389" s="9">
        <f>+SQRT(($B$2-$B3389)^2+($C$2-$C3389)^2+($D$2-$D3389)^2+($E$2-$E3389)^2)</f>
        <v>674.11411007948561</v>
      </c>
    </row>
    <row r="3390" spans="1:7" x14ac:dyDescent="0.2">
      <c r="A3390" s="7">
        <v>2574</v>
      </c>
      <c r="B3390" s="7">
        <v>50</v>
      </c>
      <c r="C3390" s="8">
        <v>751.13324999999998</v>
      </c>
      <c r="D3390" s="8">
        <v>930.39733333333334</v>
      </c>
      <c r="E3390" s="8">
        <v>241.73344117801238</v>
      </c>
      <c r="F3390" s="7">
        <v>1</v>
      </c>
      <c r="G3390" s="9">
        <f>+SQRT(($B$2-$B3390)^2+($C$2-$C3390)^2+($D$2-$D3390)^2+($E$2-$E3390)^2)</f>
        <v>674.63047552242369</v>
      </c>
    </row>
    <row r="3391" spans="1:7" x14ac:dyDescent="0.2">
      <c r="A3391" s="7">
        <v>8168</v>
      </c>
      <c r="B3391" s="7">
        <v>32</v>
      </c>
      <c r="C3391" s="8">
        <v>771.66</v>
      </c>
      <c r="D3391" s="8">
        <v>621.06488888888885</v>
      </c>
      <c r="E3391" s="8">
        <v>667.07998031530497</v>
      </c>
      <c r="F3391" s="7">
        <v>1</v>
      </c>
      <c r="G3391" s="9">
        <f>+SQRT(($B$2-$B3391)^2+($C$2-$C3391)^2+($D$2-$D3391)^2+($E$2-$E3391)^2)</f>
        <v>674.99261453481836</v>
      </c>
    </row>
    <row r="3392" spans="1:7" x14ac:dyDescent="0.2">
      <c r="A3392" s="7">
        <v>1140</v>
      </c>
      <c r="B3392" s="7">
        <v>44</v>
      </c>
      <c r="C3392" s="8">
        <v>733.11675000000002</v>
      </c>
      <c r="D3392" s="8">
        <v>933.98355555555554</v>
      </c>
      <c r="E3392" s="8">
        <v>294.25542943603875</v>
      </c>
      <c r="F3392" s="7">
        <v>1</v>
      </c>
      <c r="G3392" s="9">
        <f>+SQRT(($B$2-$B3392)^2+($C$2-$C3392)^2+($D$2-$D3392)^2+($E$2-$E3392)^2)</f>
        <v>675.14753039407992</v>
      </c>
    </row>
    <row r="3393" spans="1:7" x14ac:dyDescent="0.2">
      <c r="A3393" s="7">
        <v>178</v>
      </c>
      <c r="B3393" s="7">
        <v>26</v>
      </c>
      <c r="C3393" s="8">
        <v>732.38675000000001</v>
      </c>
      <c r="D3393" s="8">
        <v>926.82711111111109</v>
      </c>
      <c r="E3393" s="8">
        <v>326.37906279308584</v>
      </c>
      <c r="F3393" s="7">
        <v>1</v>
      </c>
      <c r="G3393" s="9">
        <f>+SQRT(($B$2-$B3393)^2+($C$2-$C3393)^2+($D$2-$D3393)^2+($E$2-$E3393)^2)</f>
        <v>675.29311711628213</v>
      </c>
    </row>
    <row r="3394" spans="1:7" x14ac:dyDescent="0.2">
      <c r="A3394" s="7">
        <v>314</v>
      </c>
      <c r="B3394" s="7">
        <v>43</v>
      </c>
      <c r="C3394" s="8">
        <v>796.05899999999997</v>
      </c>
      <c r="D3394" s="8">
        <v>625.96199999999999</v>
      </c>
      <c r="E3394" s="8">
        <v>645.04199126041522</v>
      </c>
      <c r="F3394" s="7">
        <v>1</v>
      </c>
      <c r="G3394" s="9">
        <f>+SQRT(($B$2-$B3394)^2+($C$2-$C3394)^2+($D$2-$D3394)^2+($E$2-$E3394)^2)</f>
        <v>675.62038152338846</v>
      </c>
    </row>
    <row r="3395" spans="1:7" x14ac:dyDescent="0.2">
      <c r="A3395" s="7">
        <v>5679</v>
      </c>
      <c r="B3395" s="7">
        <v>66</v>
      </c>
      <c r="C3395" s="8">
        <v>697.87850000000003</v>
      </c>
      <c r="D3395" s="8">
        <v>323.67266666666666</v>
      </c>
      <c r="E3395" s="8">
        <v>772.05850622294463</v>
      </c>
      <c r="F3395" s="7">
        <v>0</v>
      </c>
      <c r="G3395" s="9">
        <f>+SQRT(($B$2-$B3395)^2+($C$2-$C3395)^2+($D$2-$D3395)^2+($E$2-$E3395)^2)</f>
        <v>676.01208319292539</v>
      </c>
    </row>
    <row r="3396" spans="1:7" x14ac:dyDescent="0.2">
      <c r="A3396" s="7">
        <v>8220</v>
      </c>
      <c r="B3396" s="7">
        <v>62</v>
      </c>
      <c r="C3396" s="8">
        <v>718.48149999999998</v>
      </c>
      <c r="D3396" s="8">
        <v>912.06200000000001</v>
      </c>
      <c r="E3396" s="8">
        <v>397.46640253860693</v>
      </c>
      <c r="F3396" s="7">
        <v>1</v>
      </c>
      <c r="G3396" s="9">
        <f>+SQRT(($B$2-$B3396)^2+($C$2-$C3396)^2+($D$2-$D3396)^2+($E$2-$E3396)^2)</f>
        <v>676.11907315206327</v>
      </c>
    </row>
    <row r="3397" spans="1:7" x14ac:dyDescent="0.2">
      <c r="A3397" s="7">
        <v>909</v>
      </c>
      <c r="B3397" s="7">
        <v>36</v>
      </c>
      <c r="C3397" s="8">
        <v>760.84450000000004</v>
      </c>
      <c r="D3397" s="8">
        <v>837.68711111111111</v>
      </c>
      <c r="E3397" s="8">
        <v>483.81905573186174</v>
      </c>
      <c r="F3397" s="7">
        <v>0</v>
      </c>
      <c r="G3397" s="9">
        <f>+SQRT(($B$2-$B3397)^2+($C$2-$C3397)^2+($D$2-$D3397)^2+($E$2-$E3397)^2)</f>
        <v>676.1282188585443</v>
      </c>
    </row>
    <row r="3398" spans="1:7" x14ac:dyDescent="0.2">
      <c r="A3398" s="7">
        <v>2065</v>
      </c>
      <c r="B3398" s="7">
        <v>35</v>
      </c>
      <c r="C3398" s="8">
        <v>758.06200000000001</v>
      </c>
      <c r="D3398" s="8">
        <v>771.16555555555556</v>
      </c>
      <c r="E3398" s="8">
        <v>569.61728154563536</v>
      </c>
      <c r="F3398" s="7">
        <v>1</v>
      </c>
      <c r="G3398" s="9">
        <f>+SQRT(($B$2-$B3398)^2+($C$2-$C3398)^2+($D$2-$D3398)^2+($E$2-$E3398)^2)</f>
        <v>676.2303721194661</v>
      </c>
    </row>
    <row r="3399" spans="1:7" x14ac:dyDescent="0.2">
      <c r="A3399" s="7">
        <v>5862</v>
      </c>
      <c r="B3399" s="7">
        <v>58</v>
      </c>
      <c r="C3399" s="8">
        <v>778.6155</v>
      </c>
      <c r="D3399" s="8">
        <v>887.70399999999995</v>
      </c>
      <c r="E3399" s="8">
        <v>355.43614832470553</v>
      </c>
      <c r="F3399" s="7">
        <v>1</v>
      </c>
      <c r="G3399" s="9">
        <f>+SQRT(($B$2-$B3399)^2+($C$2-$C3399)^2+($D$2-$D3399)^2+($E$2-$E3399)^2)</f>
        <v>676.82963235449085</v>
      </c>
    </row>
    <row r="3400" spans="1:7" x14ac:dyDescent="0.2">
      <c r="A3400" s="7">
        <v>38</v>
      </c>
      <c r="B3400" s="7">
        <v>26</v>
      </c>
      <c r="C3400" s="8">
        <v>816.30925000000002</v>
      </c>
      <c r="D3400" s="8">
        <v>639.50155555555557</v>
      </c>
      <c r="E3400" s="8">
        <v>620.18407760598961</v>
      </c>
      <c r="F3400" s="7">
        <v>1</v>
      </c>
      <c r="G3400" s="9">
        <f>+SQRT(($B$2-$B3400)^2+($C$2-$C3400)^2+($D$2-$D3400)^2+($E$2-$E3400)^2)</f>
        <v>676.85864080531235</v>
      </c>
    </row>
    <row r="3401" spans="1:7" x14ac:dyDescent="0.2">
      <c r="A3401" s="7">
        <v>956</v>
      </c>
      <c r="B3401" s="7">
        <v>61</v>
      </c>
      <c r="C3401" s="8">
        <v>758.34050000000002</v>
      </c>
      <c r="D3401" s="8">
        <v>901.08155555555561</v>
      </c>
      <c r="E3401" s="8">
        <v>362.64945939464764</v>
      </c>
      <c r="F3401" s="7">
        <v>1</v>
      </c>
      <c r="G3401" s="9">
        <f>+SQRT(($B$2-$B3401)^2+($C$2-$C3401)^2+($D$2-$D3401)^2+($E$2-$E3401)^2)</f>
        <v>677.74204105142258</v>
      </c>
    </row>
    <row r="3402" spans="1:7" x14ac:dyDescent="0.2">
      <c r="A3402" s="7">
        <v>8253</v>
      </c>
      <c r="B3402" s="7">
        <v>48</v>
      </c>
      <c r="C3402" s="8">
        <v>832.92150000000004</v>
      </c>
      <c r="D3402" s="8">
        <v>609.51511111111108</v>
      </c>
      <c r="E3402" s="8">
        <v>623.33463546350686</v>
      </c>
      <c r="F3402" s="7">
        <v>1</v>
      </c>
      <c r="G3402" s="9">
        <f>+SQRT(($B$2-$B3402)^2+($C$2-$C3402)^2+($D$2-$D3402)^2+($E$2-$E3402)^2)</f>
        <v>678.38459123575467</v>
      </c>
    </row>
    <row r="3403" spans="1:7" x14ac:dyDescent="0.2">
      <c r="A3403" s="7">
        <v>3548</v>
      </c>
      <c r="B3403" s="7">
        <v>41</v>
      </c>
      <c r="C3403" s="8">
        <v>859.12149999999997</v>
      </c>
      <c r="D3403" s="8">
        <v>563.05444444444447</v>
      </c>
      <c r="E3403" s="8">
        <v>619.10494359947268</v>
      </c>
      <c r="F3403" s="7">
        <v>1</v>
      </c>
      <c r="G3403" s="9">
        <f>+SQRT(($B$2-$B3403)^2+($C$2-$C3403)^2+($D$2-$D3403)^2+($E$2-$E3403)^2)</f>
        <v>678.48817608960178</v>
      </c>
    </row>
    <row r="3404" spans="1:7" x14ac:dyDescent="0.2">
      <c r="A3404" s="7">
        <v>8007</v>
      </c>
      <c r="B3404" s="7">
        <v>29</v>
      </c>
      <c r="C3404" s="8">
        <v>699.62924999999996</v>
      </c>
      <c r="D3404" s="8">
        <v>864.81488888888885</v>
      </c>
      <c r="E3404" s="8">
        <v>514.39770721936418</v>
      </c>
      <c r="F3404" s="7">
        <v>1</v>
      </c>
      <c r="G3404" s="9">
        <f>+SQRT(($B$2-$B3404)^2+($C$2-$C3404)^2+($D$2-$D3404)^2+($E$2-$E3404)^2)</f>
        <v>678.78811991614475</v>
      </c>
    </row>
    <row r="3405" spans="1:7" x14ac:dyDescent="0.2">
      <c r="A3405" s="7">
        <v>6903</v>
      </c>
      <c r="B3405" s="7">
        <v>42</v>
      </c>
      <c r="C3405" s="8">
        <v>762.63924999999995</v>
      </c>
      <c r="D3405" s="8">
        <v>822.56511111111115</v>
      </c>
      <c r="E3405" s="8">
        <v>509.08338597392384</v>
      </c>
      <c r="F3405" s="7">
        <v>1</v>
      </c>
      <c r="G3405" s="9">
        <f>+SQRT(($B$2-$B3405)^2+($C$2-$C3405)^2+($D$2-$D3405)^2+($E$2-$E3405)^2)</f>
        <v>678.79281333192409</v>
      </c>
    </row>
    <row r="3406" spans="1:7" x14ac:dyDescent="0.2">
      <c r="A3406" s="7">
        <v>669</v>
      </c>
      <c r="B3406" s="7">
        <v>46</v>
      </c>
      <c r="C3406" s="8">
        <v>863.18025</v>
      </c>
      <c r="D3406" s="8">
        <v>548.92444444444448</v>
      </c>
      <c r="E3406" s="8">
        <v>621.12767955256595</v>
      </c>
      <c r="F3406" s="7">
        <v>1</v>
      </c>
      <c r="G3406" s="9">
        <f>+SQRT(($B$2-$B3406)^2+($C$2-$C3406)^2+($D$2-$D3406)^2+($E$2-$E3406)^2)</f>
        <v>678.806826625486</v>
      </c>
    </row>
    <row r="3407" spans="1:7" x14ac:dyDescent="0.2">
      <c r="A3407" s="7">
        <v>7099</v>
      </c>
      <c r="B3407" s="7">
        <v>63</v>
      </c>
      <c r="C3407" s="8">
        <v>741.04650000000004</v>
      </c>
      <c r="D3407" s="8">
        <v>568.38599999999997</v>
      </c>
      <c r="E3407" s="8">
        <v>716.73522076327208</v>
      </c>
      <c r="F3407" s="7">
        <v>1</v>
      </c>
      <c r="G3407" s="9">
        <f>+SQRT(($B$2-$B3407)^2+($C$2-$C3407)^2+($D$2-$D3407)^2+($E$2-$E3407)^2)</f>
        <v>678.83150715116801</v>
      </c>
    </row>
    <row r="3408" spans="1:7" x14ac:dyDescent="0.2">
      <c r="A3408" s="7">
        <v>596</v>
      </c>
      <c r="B3408" s="7">
        <v>31</v>
      </c>
      <c r="C3408" s="8">
        <v>765.88099999999997</v>
      </c>
      <c r="D3408" s="8">
        <v>675.35644444444449</v>
      </c>
      <c r="E3408" s="8">
        <v>647.03342811012408</v>
      </c>
      <c r="F3408" s="7">
        <v>0</v>
      </c>
      <c r="G3408" s="9">
        <f>+SQRT(($B$2-$B3408)^2+($C$2-$C3408)^2+($D$2-$D3408)^2+($E$2-$E3408)^2)</f>
        <v>679.88608387477325</v>
      </c>
    </row>
    <row r="3409" spans="1:7" x14ac:dyDescent="0.2">
      <c r="A3409" s="7">
        <v>6776</v>
      </c>
      <c r="B3409" s="7">
        <v>24</v>
      </c>
      <c r="C3409" s="8">
        <v>788.15300000000002</v>
      </c>
      <c r="D3409" s="8">
        <v>682.9524444444445</v>
      </c>
      <c r="E3409" s="8">
        <v>624.4342427519432</v>
      </c>
      <c r="F3409" s="7">
        <v>0</v>
      </c>
      <c r="G3409" s="9">
        <f>+SQRT(($B$2-$B3409)^2+($C$2-$C3409)^2+($D$2-$D3409)^2+($E$2-$E3409)^2)</f>
        <v>681.0615456213219</v>
      </c>
    </row>
    <row r="3410" spans="1:7" x14ac:dyDescent="0.2">
      <c r="A3410" s="7">
        <v>5692</v>
      </c>
      <c r="B3410" s="7">
        <v>52</v>
      </c>
      <c r="C3410" s="8">
        <v>817.69124999999997</v>
      </c>
      <c r="D3410" s="8">
        <v>881.03933333333339</v>
      </c>
      <c r="E3410" s="8">
        <v>293.35922495420766</v>
      </c>
      <c r="F3410" s="7">
        <v>0</v>
      </c>
      <c r="G3410" s="9">
        <f>+SQRT(($B$2-$B3410)^2+($C$2-$C3410)^2+($D$2-$D3410)^2+($E$2-$E3410)^2)</f>
        <v>681.88578427906634</v>
      </c>
    </row>
    <row r="3411" spans="1:7" x14ac:dyDescent="0.2">
      <c r="A3411" s="7">
        <v>8087</v>
      </c>
      <c r="B3411" s="7">
        <v>40</v>
      </c>
      <c r="C3411" s="8">
        <v>731.36</v>
      </c>
      <c r="D3411" s="8">
        <v>564.55399999999997</v>
      </c>
      <c r="E3411" s="8">
        <v>729.90790249052304</v>
      </c>
      <c r="F3411" s="7">
        <v>1</v>
      </c>
      <c r="G3411" s="9">
        <f>+SQRT(($B$2-$B3411)^2+($C$2-$C3411)^2+($D$2-$D3411)^2+($E$2-$E3411)^2)</f>
        <v>682.83867992815965</v>
      </c>
    </row>
    <row r="3412" spans="1:7" x14ac:dyDescent="0.2">
      <c r="A3412" s="7">
        <v>2191</v>
      </c>
      <c r="B3412" s="7">
        <v>31</v>
      </c>
      <c r="C3412" s="8">
        <v>757.7355</v>
      </c>
      <c r="D3412" s="8">
        <v>815.79977777777776</v>
      </c>
      <c r="E3412" s="8">
        <v>531.64068434328817</v>
      </c>
      <c r="F3412" s="7">
        <v>0</v>
      </c>
      <c r="G3412" s="9">
        <f>+SQRT(($B$2-$B3412)^2+($C$2-$C3412)^2+($D$2-$D3412)^2+($E$2-$E3412)^2)</f>
        <v>683.04173566316558</v>
      </c>
    </row>
    <row r="3413" spans="1:7" x14ac:dyDescent="0.2">
      <c r="A3413" s="7">
        <v>7998</v>
      </c>
      <c r="B3413" s="7">
        <v>25</v>
      </c>
      <c r="C3413" s="8">
        <v>817.38900000000001</v>
      </c>
      <c r="D3413" s="8">
        <v>863.99777777777774</v>
      </c>
      <c r="E3413" s="8">
        <v>357.91929494292231</v>
      </c>
      <c r="F3413" s="7">
        <v>1</v>
      </c>
      <c r="G3413" s="9">
        <f>+SQRT(($B$2-$B3413)^2+($C$2-$C3413)^2+($D$2-$D3413)^2+($E$2-$E3413)^2)</f>
        <v>683.26053790009803</v>
      </c>
    </row>
    <row r="3414" spans="1:7" x14ac:dyDescent="0.2">
      <c r="A3414" s="7">
        <v>4374</v>
      </c>
      <c r="B3414" s="7">
        <v>49</v>
      </c>
      <c r="C3414" s="8">
        <v>810.48900000000003</v>
      </c>
      <c r="D3414" s="8">
        <v>811.16777777777781</v>
      </c>
      <c r="E3414" s="8">
        <v>473.74039343042267</v>
      </c>
      <c r="F3414" s="7">
        <v>1</v>
      </c>
      <c r="G3414" s="9">
        <f>+SQRT(($B$2-$B3414)^2+($C$2-$C3414)^2+($D$2-$D3414)^2+($E$2-$E3414)^2)</f>
        <v>683.29832067145003</v>
      </c>
    </row>
    <row r="3415" spans="1:7" x14ac:dyDescent="0.2">
      <c r="A3415" s="7">
        <v>6728</v>
      </c>
      <c r="B3415" s="7">
        <v>61</v>
      </c>
      <c r="C3415" s="8">
        <v>783.00350000000003</v>
      </c>
      <c r="D3415" s="8">
        <v>718.11466666666672</v>
      </c>
      <c r="E3415" s="8">
        <v>605.89987353789377</v>
      </c>
      <c r="F3415" s="7">
        <v>0</v>
      </c>
      <c r="G3415" s="9">
        <f>+SQRT(($B$2-$B3415)^2+($C$2-$C3415)^2+($D$2-$D3415)^2+($E$2-$E3415)^2)</f>
        <v>683.44477517917301</v>
      </c>
    </row>
    <row r="3416" spans="1:7" x14ac:dyDescent="0.2">
      <c r="A3416" s="7">
        <v>631</v>
      </c>
      <c r="B3416" s="7">
        <v>50</v>
      </c>
      <c r="C3416" s="8">
        <v>857.56275000000005</v>
      </c>
      <c r="D3416" s="8">
        <v>573.34666666666669</v>
      </c>
      <c r="E3416" s="8">
        <v>625.01870186019903</v>
      </c>
      <c r="F3416" s="7">
        <v>1</v>
      </c>
      <c r="G3416" s="9">
        <f>+SQRT(($B$2-$B3416)^2+($C$2-$C3416)^2+($D$2-$D3416)^2+($E$2-$E3416)^2)</f>
        <v>684.38859086398895</v>
      </c>
    </row>
    <row r="3417" spans="1:7" x14ac:dyDescent="0.2">
      <c r="A3417" s="7">
        <v>8288</v>
      </c>
      <c r="B3417" s="7">
        <v>42</v>
      </c>
      <c r="C3417" s="8">
        <v>826.55875000000003</v>
      </c>
      <c r="D3417" s="8">
        <v>878.16466666666668</v>
      </c>
      <c r="E3417" s="8">
        <v>290.32222521307864</v>
      </c>
      <c r="F3417" s="7">
        <v>0</v>
      </c>
      <c r="G3417" s="9">
        <f>+SQRT(($B$2-$B3417)^2+($C$2-$C3417)^2+($D$2-$D3417)^2+($E$2-$E3417)^2)</f>
        <v>684.77851301320743</v>
      </c>
    </row>
    <row r="3418" spans="1:7" x14ac:dyDescent="0.2">
      <c r="A3418" s="7">
        <v>7172</v>
      </c>
      <c r="B3418" s="7">
        <v>42</v>
      </c>
      <c r="C3418" s="8">
        <v>776.36275000000001</v>
      </c>
      <c r="D3418" s="8">
        <v>695.70422222222226</v>
      </c>
      <c r="E3418" s="8">
        <v>631.69581392921782</v>
      </c>
      <c r="F3418" s="7">
        <v>0</v>
      </c>
      <c r="G3418" s="9">
        <f>+SQRT(($B$2-$B3418)^2+($C$2-$C3418)^2+($D$2-$D3418)^2+($E$2-$E3418)^2)</f>
        <v>684.84558883413649</v>
      </c>
    </row>
    <row r="3419" spans="1:7" x14ac:dyDescent="0.2">
      <c r="A3419" s="7">
        <v>2534</v>
      </c>
      <c r="B3419" s="7">
        <v>29</v>
      </c>
      <c r="C3419" s="8">
        <v>828.74324999999999</v>
      </c>
      <c r="D3419" s="8">
        <v>816.98400000000004</v>
      </c>
      <c r="E3419" s="8">
        <v>441.79153755126327</v>
      </c>
      <c r="F3419" s="7">
        <v>0</v>
      </c>
      <c r="G3419" s="9">
        <f>+SQRT(($B$2-$B3419)^2+($C$2-$C3419)^2+($D$2-$D3419)^2+($E$2-$E3419)^2)</f>
        <v>685.52175637200878</v>
      </c>
    </row>
    <row r="3420" spans="1:7" x14ac:dyDescent="0.2">
      <c r="A3420" s="7">
        <v>874</v>
      </c>
      <c r="B3420" s="7">
        <v>29</v>
      </c>
      <c r="C3420" s="8">
        <v>663.00599999999997</v>
      </c>
      <c r="D3420" s="8">
        <v>509.36088888888889</v>
      </c>
      <c r="E3420" s="8">
        <v>786.13434588440805</v>
      </c>
      <c r="F3420" s="7">
        <v>1</v>
      </c>
      <c r="G3420" s="9">
        <f>+SQRT(($B$2-$B3420)^2+($C$2-$C3420)^2+($D$2-$D3420)^2+($E$2-$E3420)^2)</f>
        <v>685.8349889554928</v>
      </c>
    </row>
    <row r="3421" spans="1:7" x14ac:dyDescent="0.2">
      <c r="A3421" s="7">
        <v>6191</v>
      </c>
      <c r="B3421" s="7">
        <v>49</v>
      </c>
      <c r="C3421" s="8">
        <v>794.02949999999998</v>
      </c>
      <c r="D3421" s="8">
        <v>735.43111111111114</v>
      </c>
      <c r="E3421" s="8">
        <v>586.04067766628259</v>
      </c>
      <c r="F3421" s="7">
        <v>0</v>
      </c>
      <c r="G3421" s="9">
        <f>+SQRT(($B$2-$B3421)^2+($C$2-$C3421)^2+($D$2-$D3421)^2+($E$2-$E3421)^2)</f>
        <v>686.53788050748324</v>
      </c>
    </row>
    <row r="3422" spans="1:7" x14ac:dyDescent="0.2">
      <c r="A3422" s="7">
        <v>4158</v>
      </c>
      <c r="B3422" s="7">
        <v>21</v>
      </c>
      <c r="C3422" s="8">
        <v>807.05475000000001</v>
      </c>
      <c r="D3422" s="8">
        <v>446.42822222222225</v>
      </c>
      <c r="E3422" s="8">
        <v>711.00631588542456</v>
      </c>
      <c r="F3422" s="7">
        <v>0</v>
      </c>
      <c r="G3422" s="9">
        <f>+SQRT(($B$2-$B3422)^2+($C$2-$C3422)^2+($D$2-$D3422)^2+($E$2-$E3422)^2)</f>
        <v>687.0151130965121</v>
      </c>
    </row>
    <row r="3423" spans="1:7" x14ac:dyDescent="0.2">
      <c r="A3423" s="7">
        <v>1698</v>
      </c>
      <c r="B3423" s="7">
        <v>31</v>
      </c>
      <c r="C3423" s="8">
        <v>746.91499999999996</v>
      </c>
      <c r="D3423" s="8">
        <v>834.3313333333333</v>
      </c>
      <c r="E3423" s="8">
        <v>526.81075277041077</v>
      </c>
      <c r="F3423" s="7">
        <v>0</v>
      </c>
      <c r="G3423" s="9">
        <f>+SQRT(($B$2-$B3423)^2+($C$2-$C3423)^2+($D$2-$D3423)^2+($E$2-$E3423)^2)</f>
        <v>687.07540149722513</v>
      </c>
    </row>
    <row r="3424" spans="1:7" x14ac:dyDescent="0.2">
      <c r="A3424" s="7">
        <v>4708</v>
      </c>
      <c r="B3424" s="7">
        <v>62</v>
      </c>
      <c r="C3424" s="8">
        <v>786.65724999999998</v>
      </c>
      <c r="D3424" s="8">
        <v>879.07933333333335</v>
      </c>
      <c r="E3424" s="8">
        <v>397.2192975321326</v>
      </c>
      <c r="F3424" s="7">
        <v>1</v>
      </c>
      <c r="G3424" s="9">
        <f>+SQRT(($B$2-$B3424)^2+($C$2-$C3424)^2+($D$2-$D3424)^2+($E$2-$E3424)^2)</f>
        <v>687.43332658383724</v>
      </c>
    </row>
    <row r="3425" spans="1:7" x14ac:dyDescent="0.2">
      <c r="A3425" s="7">
        <v>261</v>
      </c>
      <c r="B3425" s="7">
        <v>43</v>
      </c>
      <c r="C3425" s="8">
        <v>725.85149999999999</v>
      </c>
      <c r="D3425" s="8">
        <v>955.79666666666662</v>
      </c>
      <c r="E3425" s="8">
        <v>279.45523460064504</v>
      </c>
      <c r="F3425" s="7">
        <v>0</v>
      </c>
      <c r="G3425" s="9">
        <f>+SQRT(($B$2-$B3425)^2+($C$2-$C3425)^2+($D$2-$D3425)^2+($E$2-$E3425)^2)</f>
        <v>687.49107918517063</v>
      </c>
    </row>
    <row r="3426" spans="1:7" x14ac:dyDescent="0.2">
      <c r="A3426" s="7">
        <v>3313</v>
      </c>
      <c r="B3426" s="7">
        <v>50</v>
      </c>
      <c r="C3426" s="8">
        <v>698.88724999999999</v>
      </c>
      <c r="D3426" s="8">
        <v>569.33266666666668</v>
      </c>
      <c r="E3426" s="8">
        <v>753.04495894747004</v>
      </c>
      <c r="F3426" s="7">
        <v>1</v>
      </c>
      <c r="G3426" s="9">
        <f>+SQRT(($B$2-$B3426)^2+($C$2-$C3426)^2+($D$2-$D3426)^2+($E$2-$E3426)^2)</f>
        <v>687.71533361715933</v>
      </c>
    </row>
    <row r="3427" spans="1:7" x14ac:dyDescent="0.2">
      <c r="A3427" s="7">
        <v>1322</v>
      </c>
      <c r="B3427" s="7">
        <v>26</v>
      </c>
      <c r="C3427" s="8">
        <v>810.41975000000002</v>
      </c>
      <c r="D3427" s="8">
        <v>595.44955555555555</v>
      </c>
      <c r="E3427" s="8">
        <v>665.32055772903948</v>
      </c>
      <c r="F3427" s="7">
        <v>0</v>
      </c>
      <c r="G3427" s="9">
        <f>+SQRT(($B$2-$B3427)^2+($C$2-$C3427)^2+($D$2-$D3427)^2+($E$2-$E3427)^2)</f>
        <v>687.9667099109214</v>
      </c>
    </row>
    <row r="3428" spans="1:7" x14ac:dyDescent="0.2">
      <c r="A3428" s="7">
        <v>3025</v>
      </c>
      <c r="B3428" s="7">
        <v>41</v>
      </c>
      <c r="C3428" s="8">
        <v>796.26975000000004</v>
      </c>
      <c r="D3428" s="8">
        <v>841.4902222222222</v>
      </c>
      <c r="E3428" s="8">
        <v>459.09430196695513</v>
      </c>
      <c r="F3428" s="7">
        <v>1</v>
      </c>
      <c r="G3428" s="9">
        <f>+SQRT(($B$2-$B3428)^2+($C$2-$C3428)^2+($D$2-$D3428)^2+($E$2-$E3428)^2)</f>
        <v>688.54664524910902</v>
      </c>
    </row>
    <row r="3429" spans="1:7" x14ac:dyDescent="0.2">
      <c r="A3429" s="7">
        <v>6629</v>
      </c>
      <c r="B3429" s="7">
        <v>46</v>
      </c>
      <c r="C3429" s="8">
        <v>650.36175000000003</v>
      </c>
      <c r="D3429" s="8">
        <v>344.084</v>
      </c>
      <c r="E3429" s="8">
        <v>810.45070150634911</v>
      </c>
      <c r="F3429" s="7">
        <v>1</v>
      </c>
      <c r="G3429" s="9">
        <f>+SQRT(($B$2-$B3429)^2+($C$2-$C3429)^2+($D$2-$D3429)^2+($E$2-$E3429)^2)</f>
        <v>688.84460101466038</v>
      </c>
    </row>
    <row r="3430" spans="1:7" x14ac:dyDescent="0.2">
      <c r="A3430" s="7">
        <v>3792</v>
      </c>
      <c r="B3430" s="7">
        <v>23</v>
      </c>
      <c r="C3430" s="8">
        <v>895.54700000000003</v>
      </c>
      <c r="D3430" s="8">
        <v>643.06200000000001</v>
      </c>
      <c r="E3430" s="8">
        <v>546.44943793061725</v>
      </c>
      <c r="F3430" s="7">
        <v>1</v>
      </c>
      <c r="G3430" s="9">
        <f>+SQRT(($B$2-$B3430)^2+($C$2-$C3430)^2+($D$2-$D3430)^2+($E$2-$E3430)^2)</f>
        <v>689.13804364797068</v>
      </c>
    </row>
    <row r="3431" spans="1:7" x14ac:dyDescent="0.2">
      <c r="A3431" s="7">
        <v>428</v>
      </c>
      <c r="B3431" s="7">
        <v>65</v>
      </c>
      <c r="C3431" s="8">
        <v>720.29425000000003</v>
      </c>
      <c r="D3431" s="8">
        <v>501.98333333333335</v>
      </c>
      <c r="E3431" s="8">
        <v>761.99466090486044</v>
      </c>
      <c r="F3431" s="7">
        <v>1</v>
      </c>
      <c r="G3431" s="9">
        <f>+SQRT(($B$2-$B3431)^2+($C$2-$C3431)^2+($D$2-$D3431)^2+($E$2-$E3431)^2)</f>
        <v>689.4925251105966</v>
      </c>
    </row>
    <row r="3432" spans="1:7" x14ac:dyDescent="0.2">
      <c r="A3432" s="7">
        <v>1597</v>
      </c>
      <c r="B3432" s="7">
        <v>29</v>
      </c>
      <c r="C3432" s="8">
        <v>748.45624999999995</v>
      </c>
      <c r="D3432" s="8">
        <v>490.17911111111113</v>
      </c>
      <c r="E3432" s="8">
        <v>748.50761728763882</v>
      </c>
      <c r="F3432" s="7">
        <v>1</v>
      </c>
      <c r="G3432" s="9">
        <f>+SQRT(($B$2-$B3432)^2+($C$2-$C3432)^2+($D$2-$D3432)^2+($E$2-$E3432)^2)</f>
        <v>689.83046605076561</v>
      </c>
    </row>
    <row r="3433" spans="1:7" x14ac:dyDescent="0.2">
      <c r="A3433" s="7">
        <v>8112</v>
      </c>
      <c r="B3433" s="7">
        <v>42</v>
      </c>
      <c r="C3433" s="8">
        <v>783.47850000000005</v>
      </c>
      <c r="D3433" s="8">
        <v>829.0431111111111</v>
      </c>
      <c r="E3433" s="8">
        <v>499.74708678451327</v>
      </c>
      <c r="F3433" s="7">
        <v>0</v>
      </c>
      <c r="G3433" s="9">
        <f>+SQRT(($B$2-$B3433)^2+($C$2-$C3433)^2+($D$2-$D3433)^2+($E$2-$E3433)^2)</f>
        <v>690.49028961968713</v>
      </c>
    </row>
    <row r="3434" spans="1:7" x14ac:dyDescent="0.2">
      <c r="A3434" s="7">
        <v>921</v>
      </c>
      <c r="B3434" s="7">
        <v>29</v>
      </c>
      <c r="C3434" s="8">
        <v>735.93425000000002</v>
      </c>
      <c r="D3434" s="8">
        <v>426.45533333333333</v>
      </c>
      <c r="E3434" s="8">
        <v>767.10729022659177</v>
      </c>
      <c r="F3434" s="7">
        <v>1</v>
      </c>
      <c r="G3434" s="9">
        <f>+SQRT(($B$2-$B3434)^2+($C$2-$C3434)^2+($D$2-$D3434)^2+($E$2-$E3434)^2)</f>
        <v>690.72533505750255</v>
      </c>
    </row>
    <row r="3435" spans="1:7" x14ac:dyDescent="0.2">
      <c r="A3435" s="7">
        <v>7154</v>
      </c>
      <c r="B3435" s="7">
        <v>30</v>
      </c>
      <c r="C3435" s="8">
        <v>795.03875000000005</v>
      </c>
      <c r="D3435" s="8">
        <v>733.26088888888887</v>
      </c>
      <c r="E3435" s="8">
        <v>594.16505208858734</v>
      </c>
      <c r="F3435" s="7">
        <v>0</v>
      </c>
      <c r="G3435" s="9">
        <f>+SQRT(($B$2-$B3435)^2+($C$2-$C3435)^2+($D$2-$D3435)^2+($E$2-$E3435)^2)</f>
        <v>690.83297885217246</v>
      </c>
    </row>
    <row r="3436" spans="1:7" x14ac:dyDescent="0.2">
      <c r="A3436" s="7">
        <v>5147</v>
      </c>
      <c r="B3436" s="7">
        <v>31</v>
      </c>
      <c r="C3436" s="8">
        <v>801.78</v>
      </c>
      <c r="D3436" s="8">
        <v>427.78466666666668</v>
      </c>
      <c r="E3436" s="8">
        <v>723.28345138650445</v>
      </c>
      <c r="F3436" s="7">
        <v>1</v>
      </c>
      <c r="G3436" s="9">
        <f>+SQRT(($B$2-$B3436)^2+($C$2-$C3436)^2+($D$2-$D3436)^2+($E$2-$E3436)^2)</f>
        <v>691.41007006171685</v>
      </c>
    </row>
    <row r="3437" spans="1:7" x14ac:dyDescent="0.2">
      <c r="A3437" s="7">
        <v>6019</v>
      </c>
      <c r="B3437" s="7">
        <v>43</v>
      </c>
      <c r="C3437" s="8">
        <v>784.70899999999995</v>
      </c>
      <c r="D3437" s="8">
        <v>702.32644444444441</v>
      </c>
      <c r="E3437" s="8">
        <v>629.85726626645453</v>
      </c>
      <c r="F3437" s="7">
        <v>0</v>
      </c>
      <c r="G3437" s="9">
        <f>+SQRT(($B$2-$B3437)^2+($C$2-$C3437)^2+($D$2-$D3437)^2+($E$2-$E3437)^2)</f>
        <v>691.62880330519113</v>
      </c>
    </row>
    <row r="3438" spans="1:7" x14ac:dyDescent="0.2">
      <c r="A3438" s="7">
        <v>292</v>
      </c>
      <c r="B3438" s="7">
        <v>56</v>
      </c>
      <c r="C3438" s="8">
        <v>740.16399999999999</v>
      </c>
      <c r="D3438" s="8">
        <v>933.78311111111111</v>
      </c>
      <c r="E3438" s="8">
        <v>354.49460622700906</v>
      </c>
      <c r="F3438" s="7">
        <v>1</v>
      </c>
      <c r="G3438" s="9">
        <f>+SQRT(($B$2-$B3438)^2+($C$2-$C3438)^2+($D$2-$D3438)^2+($E$2-$E3438)^2)</f>
        <v>691.92108357910945</v>
      </c>
    </row>
    <row r="3439" spans="1:7" x14ac:dyDescent="0.2">
      <c r="A3439" s="7">
        <v>1617</v>
      </c>
      <c r="B3439" s="7">
        <v>48</v>
      </c>
      <c r="C3439" s="8">
        <v>890.09175000000005</v>
      </c>
      <c r="D3439" s="8">
        <v>742.40133333333335</v>
      </c>
      <c r="E3439" s="8">
        <v>463.09852052184448</v>
      </c>
      <c r="F3439" s="7">
        <v>0</v>
      </c>
      <c r="G3439" s="9">
        <f>+SQRT(($B$2-$B3439)^2+($C$2-$C3439)^2+($D$2-$D3439)^2+($E$2-$E3439)^2)</f>
        <v>691.95149685158242</v>
      </c>
    </row>
    <row r="3440" spans="1:7" x14ac:dyDescent="0.2">
      <c r="A3440" s="7">
        <v>6836</v>
      </c>
      <c r="B3440" s="7">
        <v>22</v>
      </c>
      <c r="C3440" s="8">
        <v>853.34249999999997</v>
      </c>
      <c r="D3440" s="8">
        <v>612.95933333333335</v>
      </c>
      <c r="E3440" s="8">
        <v>621.24391359053323</v>
      </c>
      <c r="F3440" s="7">
        <v>1</v>
      </c>
      <c r="G3440" s="9">
        <f>+SQRT(($B$2-$B3440)^2+($C$2-$C3440)^2+($D$2-$D3440)^2+($E$2-$E3440)^2)</f>
        <v>692.04863560361377</v>
      </c>
    </row>
    <row r="3441" spans="1:7" x14ac:dyDescent="0.2">
      <c r="A3441" s="7">
        <v>6437</v>
      </c>
      <c r="B3441" s="7">
        <v>28</v>
      </c>
      <c r="C3441" s="8">
        <v>818.53300000000002</v>
      </c>
      <c r="D3441" s="8">
        <v>899.98911111111113</v>
      </c>
      <c r="E3441" s="8">
        <v>269.73780938051391</v>
      </c>
      <c r="F3441" s="7">
        <v>0</v>
      </c>
      <c r="G3441" s="9">
        <f>+SQRT(($B$2-$B3441)^2+($C$2-$C3441)^2+($D$2-$D3441)^2+($E$2-$E3441)^2)</f>
        <v>693.10196424712888</v>
      </c>
    </row>
    <row r="3442" spans="1:7" x14ac:dyDescent="0.2">
      <c r="A3442" s="7">
        <v>2970</v>
      </c>
      <c r="B3442" s="7">
        <v>53</v>
      </c>
      <c r="C3442" s="8">
        <v>798.66150000000005</v>
      </c>
      <c r="D3442" s="8">
        <v>360.63755555555554</v>
      </c>
      <c r="E3442" s="8">
        <v>731.20682501029182</v>
      </c>
      <c r="F3442" s="7">
        <v>1</v>
      </c>
      <c r="G3442" s="9">
        <f>+SQRT(($B$2-$B3442)^2+($C$2-$C3442)^2+($D$2-$D3442)^2+($E$2-$E3442)^2)</f>
        <v>693.48696180212585</v>
      </c>
    </row>
    <row r="3443" spans="1:7" x14ac:dyDescent="0.2">
      <c r="A3443" s="7">
        <v>825</v>
      </c>
      <c r="B3443" s="7">
        <v>34</v>
      </c>
      <c r="C3443" s="8">
        <v>638.64025000000004</v>
      </c>
      <c r="D3443" s="8">
        <v>341.89866666666666</v>
      </c>
      <c r="E3443" s="8">
        <v>820.33337321091233</v>
      </c>
      <c r="F3443" s="7">
        <v>1</v>
      </c>
      <c r="G3443" s="9">
        <f>+SQRT(($B$2-$B3443)^2+($C$2-$C3443)^2+($D$2-$D3443)^2+($E$2-$E3443)^2)</f>
        <v>693.61166992649203</v>
      </c>
    </row>
    <row r="3444" spans="1:7" x14ac:dyDescent="0.2">
      <c r="A3444" s="7">
        <v>1885</v>
      </c>
      <c r="B3444" s="7">
        <v>29</v>
      </c>
      <c r="C3444" s="8">
        <v>775.67399999999998</v>
      </c>
      <c r="D3444" s="8">
        <v>929.92377777777779</v>
      </c>
      <c r="E3444" s="8">
        <v>287.0533015007054</v>
      </c>
      <c r="F3444" s="7">
        <v>1</v>
      </c>
      <c r="G3444" s="9">
        <f>+SQRT(($B$2-$B3444)^2+($C$2-$C3444)^2+($D$2-$D3444)^2+($E$2-$E3444)^2)</f>
        <v>693.68200898415625</v>
      </c>
    </row>
    <row r="3445" spans="1:7" x14ac:dyDescent="0.2">
      <c r="A3445" s="7">
        <v>8370</v>
      </c>
      <c r="B3445" s="7">
        <v>47</v>
      </c>
      <c r="C3445" s="8">
        <v>787.86099999999999</v>
      </c>
      <c r="D3445" s="8">
        <v>925.68444444444447</v>
      </c>
      <c r="E3445" s="8">
        <v>266.9804545146626</v>
      </c>
      <c r="F3445" s="7">
        <v>0</v>
      </c>
      <c r="G3445" s="9">
        <f>+SQRT(($B$2-$B3445)^2+($C$2-$C3445)^2+($D$2-$D3445)^2+($E$2-$E3445)^2)</f>
        <v>694.3305603735464</v>
      </c>
    </row>
    <row r="3446" spans="1:7" x14ac:dyDescent="0.2">
      <c r="A3446" s="7">
        <v>8161</v>
      </c>
      <c r="B3446" s="7">
        <v>29</v>
      </c>
      <c r="C3446" s="8">
        <v>788.29575</v>
      </c>
      <c r="D3446" s="8">
        <v>914.78488888888887</v>
      </c>
      <c r="E3446" s="8">
        <v>318.60891135263131</v>
      </c>
      <c r="F3446" s="7">
        <v>1</v>
      </c>
      <c r="G3446" s="9">
        <f>+SQRT(($B$2-$B3446)^2+($C$2-$C3446)^2+($D$2-$D3446)^2+($E$2-$E3446)^2)</f>
        <v>694.62004828795671</v>
      </c>
    </row>
    <row r="3447" spans="1:7" x14ac:dyDescent="0.2">
      <c r="A3447" s="7">
        <v>2178</v>
      </c>
      <c r="B3447" s="7">
        <v>43</v>
      </c>
      <c r="C3447" s="8">
        <v>723.91049999999996</v>
      </c>
      <c r="D3447" s="8">
        <v>374.76355555555557</v>
      </c>
      <c r="E3447" s="8">
        <v>781.48870488816749</v>
      </c>
      <c r="F3447" s="7">
        <v>0</v>
      </c>
      <c r="G3447" s="9">
        <f>+SQRT(($B$2-$B3447)^2+($C$2-$C3447)^2+($D$2-$D3447)^2+($E$2-$E3447)^2)</f>
        <v>694.71067358109246</v>
      </c>
    </row>
    <row r="3448" spans="1:7" x14ac:dyDescent="0.2">
      <c r="A3448" s="7">
        <v>7379</v>
      </c>
      <c r="B3448" s="7">
        <v>62</v>
      </c>
      <c r="C3448" s="8">
        <v>635.23099999999999</v>
      </c>
      <c r="D3448" s="8">
        <v>347.8122222222222</v>
      </c>
      <c r="E3448" s="8">
        <v>822.84166814608977</v>
      </c>
      <c r="F3448" s="7">
        <v>1</v>
      </c>
      <c r="G3448" s="9">
        <f>+SQRT(($B$2-$B3448)^2+($C$2-$C3448)^2+($D$2-$D3448)^2+($E$2-$E3448)^2)</f>
        <v>694.90208683369212</v>
      </c>
    </row>
    <row r="3449" spans="1:7" x14ac:dyDescent="0.2">
      <c r="A3449" s="7">
        <v>5784</v>
      </c>
      <c r="B3449" s="7">
        <v>39</v>
      </c>
      <c r="C3449" s="8">
        <v>827.76824999999997</v>
      </c>
      <c r="D3449" s="8">
        <v>456.20755555555553</v>
      </c>
      <c r="E3449" s="8">
        <v>703.65268725461794</v>
      </c>
      <c r="F3449" s="7">
        <v>0</v>
      </c>
      <c r="G3449" s="9">
        <f>+SQRT(($B$2-$B3449)^2+($C$2-$C3449)^2+($D$2-$D3449)^2+($E$2-$E3449)^2)</f>
        <v>695.32099418561791</v>
      </c>
    </row>
    <row r="3450" spans="1:7" x14ac:dyDescent="0.2">
      <c r="A3450" s="7">
        <v>8241</v>
      </c>
      <c r="B3450" s="7">
        <v>42</v>
      </c>
      <c r="C3450" s="8">
        <v>797.48950000000002</v>
      </c>
      <c r="D3450" s="8">
        <v>893.31200000000001</v>
      </c>
      <c r="E3450" s="8">
        <v>369.0540412159512</v>
      </c>
      <c r="F3450" s="7">
        <v>0</v>
      </c>
      <c r="G3450" s="9">
        <f>+SQRT(($B$2-$B3450)^2+($C$2-$C3450)^2+($D$2-$D3450)^2+($E$2-$E3450)^2)</f>
        <v>695.63576428747126</v>
      </c>
    </row>
    <row r="3451" spans="1:7" x14ac:dyDescent="0.2">
      <c r="A3451" s="7">
        <v>6394</v>
      </c>
      <c r="B3451" s="7">
        <v>52</v>
      </c>
      <c r="C3451" s="8">
        <v>869.42449999999997</v>
      </c>
      <c r="D3451" s="8">
        <v>612.9613333333333</v>
      </c>
      <c r="E3451" s="8">
        <v>610.27459962442697</v>
      </c>
      <c r="F3451" s="7">
        <v>1</v>
      </c>
      <c r="G3451" s="9">
        <f>+SQRT(($B$2-$B3451)^2+($C$2-$C3451)^2+($D$2-$D3451)^2+($E$2-$E3451)^2)</f>
        <v>696.12222566668333</v>
      </c>
    </row>
    <row r="3452" spans="1:7" x14ac:dyDescent="0.2">
      <c r="A3452" s="7">
        <v>2250</v>
      </c>
      <c r="B3452" s="7">
        <v>40</v>
      </c>
      <c r="C3452" s="8">
        <v>759.52850000000001</v>
      </c>
      <c r="D3452" s="8">
        <v>894.4804444444444</v>
      </c>
      <c r="E3452" s="8">
        <v>434.29316615014039</v>
      </c>
      <c r="F3452" s="7">
        <v>1</v>
      </c>
      <c r="G3452" s="9">
        <f>+SQRT(($B$2-$B3452)^2+($C$2-$C3452)^2+($D$2-$D3452)^2+($E$2-$E3452)^2)</f>
        <v>696.14203275238833</v>
      </c>
    </row>
    <row r="3453" spans="1:7" x14ac:dyDescent="0.2">
      <c r="A3453" s="7">
        <v>4983</v>
      </c>
      <c r="B3453" s="7">
        <v>50</v>
      </c>
      <c r="C3453" s="8">
        <v>828.98325</v>
      </c>
      <c r="D3453" s="8">
        <v>374.66644444444444</v>
      </c>
      <c r="E3453" s="8">
        <v>711.79293003571183</v>
      </c>
      <c r="F3453" s="7">
        <v>1</v>
      </c>
      <c r="G3453" s="9">
        <f>+SQRT(($B$2-$B3453)^2+($C$2-$C3453)^2+($D$2-$D3453)^2+($E$2-$E3453)^2)</f>
        <v>696.93299118818697</v>
      </c>
    </row>
    <row r="3454" spans="1:7" x14ac:dyDescent="0.2">
      <c r="A3454" s="7">
        <v>4710</v>
      </c>
      <c r="B3454" s="7">
        <v>62</v>
      </c>
      <c r="C3454" s="8">
        <v>700.85074999999995</v>
      </c>
      <c r="D3454" s="8">
        <v>436.06022222222219</v>
      </c>
      <c r="E3454" s="8">
        <v>793.84947529947317</v>
      </c>
      <c r="F3454" s="7">
        <v>1</v>
      </c>
      <c r="G3454" s="9">
        <f>+SQRT(($B$2-$B3454)^2+($C$2-$C3454)^2+($D$2-$D3454)^2+($E$2-$E3454)^2)</f>
        <v>698.32123147729055</v>
      </c>
    </row>
    <row r="3455" spans="1:7" x14ac:dyDescent="0.2">
      <c r="A3455" s="7">
        <v>1214</v>
      </c>
      <c r="B3455" s="7">
        <v>66</v>
      </c>
      <c r="C3455" s="8">
        <v>862.45849999999996</v>
      </c>
      <c r="D3455" s="8">
        <v>510.16266666666667</v>
      </c>
      <c r="E3455" s="8">
        <v>664.01118687367841</v>
      </c>
      <c r="F3455" s="7">
        <v>0</v>
      </c>
      <c r="G3455" s="9">
        <f>+SQRT(($B$2-$B3455)^2+($C$2-$C3455)^2+($D$2-$D3455)^2+($E$2-$E3455)^2)</f>
        <v>698.82717212788236</v>
      </c>
    </row>
    <row r="3456" spans="1:7" x14ac:dyDescent="0.2">
      <c r="A3456" s="7">
        <v>2775</v>
      </c>
      <c r="B3456" s="7">
        <v>56</v>
      </c>
      <c r="C3456" s="8">
        <v>643.32100000000003</v>
      </c>
      <c r="D3456" s="8">
        <v>291.80355555555553</v>
      </c>
      <c r="E3456" s="8">
        <v>820.91494171093359</v>
      </c>
      <c r="F3456" s="7">
        <v>1</v>
      </c>
      <c r="G3456" s="9">
        <f>+SQRT(($B$2-$B3456)^2+($C$2-$C3456)^2+($D$2-$D3456)^2+($E$2-$E3456)^2)</f>
        <v>699.8203001544756</v>
      </c>
    </row>
    <row r="3457" spans="1:7" x14ac:dyDescent="0.2">
      <c r="A3457" s="7">
        <v>1870</v>
      </c>
      <c r="B3457" s="7">
        <v>26</v>
      </c>
      <c r="C3457" s="8">
        <v>828.46500000000003</v>
      </c>
      <c r="D3457" s="8">
        <v>885.09288888888887</v>
      </c>
      <c r="E3457" s="8">
        <v>335.5584190933842</v>
      </c>
      <c r="F3457" s="7">
        <v>1</v>
      </c>
      <c r="G3457" s="9">
        <f>+SQRT(($B$2-$B3457)^2+($C$2-$C3457)^2+($D$2-$D3457)^2+($E$2-$E3457)^2)</f>
        <v>700.18114916977402</v>
      </c>
    </row>
    <row r="3458" spans="1:7" x14ac:dyDescent="0.2">
      <c r="A3458" s="7">
        <v>1463</v>
      </c>
      <c r="B3458" s="7">
        <v>32</v>
      </c>
      <c r="C3458" s="8">
        <v>811.36324999999999</v>
      </c>
      <c r="D3458" s="8">
        <v>897.79133333333334</v>
      </c>
      <c r="E3458" s="8">
        <v>341.76760834111906</v>
      </c>
      <c r="F3458" s="7">
        <v>1</v>
      </c>
      <c r="G3458" s="9">
        <f>+SQRT(($B$2-$B3458)^2+($C$2-$C3458)^2+($D$2-$D3458)^2+($E$2-$E3458)^2)</f>
        <v>700.37513921431548</v>
      </c>
    </row>
    <row r="3459" spans="1:7" x14ac:dyDescent="0.2">
      <c r="A3459" s="7">
        <v>2604</v>
      </c>
      <c r="B3459" s="7">
        <v>35</v>
      </c>
      <c r="C3459" s="8">
        <v>729.02475000000004</v>
      </c>
      <c r="D3459" s="8">
        <v>539.01644444444446</v>
      </c>
      <c r="E3459" s="8">
        <v>760.88356914165195</v>
      </c>
      <c r="F3459" s="7">
        <v>1</v>
      </c>
      <c r="G3459" s="9">
        <f>+SQRT(($B$2-$B3459)^2+($C$2-$C3459)^2+($D$2-$D3459)^2+($E$2-$E3459)^2)</f>
        <v>700.41650578227086</v>
      </c>
    </row>
    <row r="3460" spans="1:7" x14ac:dyDescent="0.2">
      <c r="A3460" s="7">
        <v>2205</v>
      </c>
      <c r="B3460" s="7">
        <v>22</v>
      </c>
      <c r="C3460" s="8">
        <v>738.47199999999998</v>
      </c>
      <c r="D3460" s="8">
        <v>785.95933333333335</v>
      </c>
      <c r="E3460" s="8">
        <v>612.48449447696123</v>
      </c>
      <c r="F3460" s="7">
        <v>1</v>
      </c>
      <c r="G3460" s="9">
        <f>+SQRT(($B$2-$B3460)^2+($C$2-$C3460)^2+($D$2-$D3460)^2+($E$2-$E3460)^2)</f>
        <v>700.69749693668871</v>
      </c>
    </row>
    <row r="3461" spans="1:7" x14ac:dyDescent="0.2">
      <c r="A3461" s="7">
        <v>5878</v>
      </c>
      <c r="B3461" s="7">
        <v>31</v>
      </c>
      <c r="C3461" s="8">
        <v>785.78724999999997</v>
      </c>
      <c r="D3461" s="8">
        <v>912.85955555555552</v>
      </c>
      <c r="E3461" s="8">
        <v>357.70313419778768</v>
      </c>
      <c r="F3461" s="7">
        <v>0</v>
      </c>
      <c r="G3461" s="9">
        <f>+SQRT(($B$2-$B3461)^2+($C$2-$C3461)^2+($D$2-$D3461)^2+($E$2-$E3461)^2)</f>
        <v>700.73713560141198</v>
      </c>
    </row>
    <row r="3462" spans="1:7" x14ac:dyDescent="0.2">
      <c r="A3462" s="7">
        <v>2123</v>
      </c>
      <c r="B3462" s="7">
        <v>54</v>
      </c>
      <c r="C3462" s="8">
        <v>875.98675000000003</v>
      </c>
      <c r="D3462" s="8">
        <v>839.80977777777775</v>
      </c>
      <c r="E3462" s="8">
        <v>339.19394090545558</v>
      </c>
      <c r="F3462" s="7">
        <v>0</v>
      </c>
      <c r="G3462" s="9">
        <f>+SQRT(($B$2-$B3462)^2+($C$2-$C3462)^2+($D$2-$D3462)^2+($E$2-$E3462)^2)</f>
        <v>700.96091832704519</v>
      </c>
    </row>
    <row r="3463" spans="1:7" x14ac:dyDescent="0.2">
      <c r="A3463" s="7">
        <v>4459</v>
      </c>
      <c r="B3463" s="7">
        <v>66</v>
      </c>
      <c r="C3463" s="8">
        <v>852.30200000000002</v>
      </c>
      <c r="D3463" s="8">
        <v>862.96511111111113</v>
      </c>
      <c r="E3463" s="8">
        <v>338.84428803420309</v>
      </c>
      <c r="F3463" s="7">
        <v>1</v>
      </c>
      <c r="G3463" s="9">
        <f>+SQRT(($B$2-$B3463)^2+($C$2-$C3463)^2+($D$2-$D3463)^2+($E$2-$E3463)^2)</f>
        <v>700.96997678556363</v>
      </c>
    </row>
    <row r="3464" spans="1:7" x14ac:dyDescent="0.2">
      <c r="A3464" s="7">
        <v>6252</v>
      </c>
      <c r="B3464" s="7">
        <v>49</v>
      </c>
      <c r="C3464" s="8">
        <v>815.79750000000001</v>
      </c>
      <c r="D3464" s="8">
        <v>877.14644444444446</v>
      </c>
      <c r="E3464" s="8">
        <v>390.25404678886963</v>
      </c>
      <c r="F3464" s="7">
        <v>0</v>
      </c>
      <c r="G3464" s="9">
        <f>+SQRT(($B$2-$B3464)^2+($C$2-$C3464)^2+($D$2-$D3464)^2+($E$2-$E3464)^2)</f>
        <v>701.02753264972307</v>
      </c>
    </row>
    <row r="3465" spans="1:7" x14ac:dyDescent="0.2">
      <c r="A3465" s="7">
        <v>483</v>
      </c>
      <c r="B3465" s="7">
        <v>52</v>
      </c>
      <c r="C3465" s="8">
        <v>915.07899999999995</v>
      </c>
      <c r="D3465" s="8">
        <v>516.67288888888891</v>
      </c>
      <c r="E3465" s="8">
        <v>608.26053644408137</v>
      </c>
      <c r="F3465" s="7">
        <v>1</v>
      </c>
      <c r="G3465" s="9">
        <f>+SQRT(($B$2-$B3465)^2+($C$2-$C3465)^2+($D$2-$D3465)^2+($E$2-$E3465)^2)</f>
        <v>701.06385371872329</v>
      </c>
    </row>
    <row r="3466" spans="1:7" x14ac:dyDescent="0.2">
      <c r="A3466" s="7">
        <v>2470</v>
      </c>
      <c r="B3466" s="7">
        <v>29</v>
      </c>
      <c r="C3466" s="8">
        <v>759.04</v>
      </c>
      <c r="D3466" s="8">
        <v>554.55399999999997</v>
      </c>
      <c r="E3466" s="8">
        <v>737.94957723109837</v>
      </c>
      <c r="F3466" s="7">
        <v>1</v>
      </c>
      <c r="G3466" s="9">
        <f>+SQRT(($B$2-$B3466)^2+($C$2-$C3466)^2+($D$2-$D3466)^2+($E$2-$E3466)^2)</f>
        <v>701.08219759157646</v>
      </c>
    </row>
    <row r="3467" spans="1:7" x14ac:dyDescent="0.2">
      <c r="A3467" s="7">
        <v>4079</v>
      </c>
      <c r="B3467" s="7">
        <v>35</v>
      </c>
      <c r="C3467" s="8">
        <v>852.32074999999998</v>
      </c>
      <c r="D3467" s="8">
        <v>802.19911111111116</v>
      </c>
      <c r="E3467" s="8">
        <v>465.52952334043238</v>
      </c>
      <c r="F3467" s="7">
        <v>1</v>
      </c>
      <c r="G3467" s="9">
        <f>+SQRT(($B$2-$B3467)^2+($C$2-$C3467)^2+($D$2-$D3467)^2+($E$2-$E3467)^2)</f>
        <v>701.11371046877741</v>
      </c>
    </row>
    <row r="3468" spans="1:7" x14ac:dyDescent="0.2">
      <c r="A3468" s="7">
        <v>7799</v>
      </c>
      <c r="B3468" s="7">
        <v>39</v>
      </c>
      <c r="C3468" s="8">
        <v>859.43650000000002</v>
      </c>
      <c r="D3468" s="8">
        <v>834.2255555555555</v>
      </c>
      <c r="E3468" s="8">
        <v>396.85468804676549</v>
      </c>
      <c r="F3468" s="7">
        <v>1</v>
      </c>
      <c r="G3468" s="9">
        <f>+SQRT(($B$2-$B3468)^2+($C$2-$C3468)^2+($D$2-$D3468)^2+($E$2-$E3468)^2)</f>
        <v>701.42717521341831</v>
      </c>
    </row>
    <row r="3469" spans="1:7" x14ac:dyDescent="0.2">
      <c r="A3469" s="7">
        <v>5705</v>
      </c>
      <c r="B3469" s="7">
        <v>35</v>
      </c>
      <c r="C3469" s="8">
        <v>742.97749999999996</v>
      </c>
      <c r="D3469" s="8">
        <v>386.63377777777777</v>
      </c>
      <c r="E3469" s="8">
        <v>778.00255974674519</v>
      </c>
      <c r="F3469" s="7">
        <v>1</v>
      </c>
      <c r="G3469" s="9">
        <f>+SQRT(($B$2-$B3469)^2+($C$2-$C3469)^2+($D$2-$D3469)^2+($E$2-$E3469)^2)</f>
        <v>701.44252124877619</v>
      </c>
    </row>
    <row r="3470" spans="1:7" x14ac:dyDescent="0.2">
      <c r="A3470" s="7">
        <v>4913</v>
      </c>
      <c r="B3470" s="7">
        <v>25</v>
      </c>
      <c r="C3470" s="8">
        <v>788.35400000000004</v>
      </c>
      <c r="D3470" s="8">
        <v>932.74266666666665</v>
      </c>
      <c r="E3470" s="8">
        <v>278.41993220696355</v>
      </c>
      <c r="F3470" s="7">
        <v>0</v>
      </c>
      <c r="G3470" s="9">
        <f>+SQRT(($B$2-$B3470)^2+($C$2-$C3470)^2+($D$2-$D3470)^2+($E$2-$E3470)^2)</f>
        <v>701.93409822247963</v>
      </c>
    </row>
    <row r="3471" spans="1:7" x14ac:dyDescent="0.2">
      <c r="A3471" s="7">
        <v>4715</v>
      </c>
      <c r="B3471" s="7">
        <v>38</v>
      </c>
      <c r="C3471" s="8">
        <v>892.27700000000004</v>
      </c>
      <c r="D3471" s="8">
        <v>680.68311111111109</v>
      </c>
      <c r="E3471" s="8">
        <v>546.92523671775086</v>
      </c>
      <c r="F3471" s="7">
        <v>1</v>
      </c>
      <c r="G3471" s="9">
        <f>+SQRT(($B$2-$B3471)^2+($C$2-$C3471)^2+($D$2-$D3471)^2+($E$2-$E3471)^2)</f>
        <v>702.68682986765066</v>
      </c>
    </row>
    <row r="3472" spans="1:7" x14ac:dyDescent="0.2">
      <c r="A3472" s="7">
        <v>253</v>
      </c>
      <c r="B3472" s="7">
        <v>32</v>
      </c>
      <c r="C3472" s="8">
        <v>851.54925000000003</v>
      </c>
      <c r="D3472" s="8">
        <v>800.08044444444442</v>
      </c>
      <c r="E3472" s="8">
        <v>473.72470613764659</v>
      </c>
      <c r="F3472" s="7">
        <v>0</v>
      </c>
      <c r="G3472" s="9">
        <f>+SQRT(($B$2-$B3472)^2+($C$2-$C3472)^2+($D$2-$D3472)^2+($E$2-$E3472)^2)</f>
        <v>702.74266473184377</v>
      </c>
    </row>
    <row r="3473" spans="1:7" x14ac:dyDescent="0.2">
      <c r="A3473" s="7">
        <v>2936</v>
      </c>
      <c r="B3473" s="7">
        <v>62</v>
      </c>
      <c r="C3473" s="8">
        <v>838.34725000000003</v>
      </c>
      <c r="D3473" s="8">
        <v>865.19955555555555</v>
      </c>
      <c r="E3473" s="8">
        <v>378.69169408308659</v>
      </c>
      <c r="F3473" s="7">
        <v>1</v>
      </c>
      <c r="G3473" s="9">
        <f>+SQRT(($B$2-$B3473)^2+($C$2-$C3473)^2+($D$2-$D3473)^2+($E$2-$E3473)^2)</f>
        <v>703.60405884744159</v>
      </c>
    </row>
    <row r="3474" spans="1:7" x14ac:dyDescent="0.2">
      <c r="A3474" s="7">
        <v>3770</v>
      </c>
      <c r="B3474" s="7">
        <v>39</v>
      </c>
      <c r="C3474" s="8">
        <v>692.46</v>
      </c>
      <c r="D3474" s="8">
        <v>575.01311111111113</v>
      </c>
      <c r="E3474" s="8">
        <v>774.19465778933932</v>
      </c>
      <c r="F3474" s="7">
        <v>1</v>
      </c>
      <c r="G3474" s="9">
        <f>+SQRT(($B$2-$B3474)^2+($C$2-$C3474)^2+($D$2-$D3474)^2+($E$2-$E3474)^2)</f>
        <v>704.25424319751187</v>
      </c>
    </row>
    <row r="3475" spans="1:7" x14ac:dyDescent="0.2">
      <c r="A3475" s="7">
        <v>4672</v>
      </c>
      <c r="B3475" s="7">
        <v>42</v>
      </c>
      <c r="C3475" s="8">
        <v>860.32399999999996</v>
      </c>
      <c r="D3475" s="8">
        <v>794.93088888888894</v>
      </c>
      <c r="E3475" s="8">
        <v>471.5679410724311</v>
      </c>
      <c r="F3475" s="7">
        <v>1</v>
      </c>
      <c r="G3475" s="9">
        <f>+SQRT(($B$2-$B3475)^2+($C$2-$C3475)^2+($D$2-$D3475)^2+($E$2-$E3475)^2)</f>
        <v>704.56905076849932</v>
      </c>
    </row>
    <row r="3476" spans="1:7" x14ac:dyDescent="0.2">
      <c r="A3476" s="7">
        <v>7522</v>
      </c>
      <c r="B3476" s="7">
        <v>54</v>
      </c>
      <c r="C3476" s="8">
        <v>864.52925000000005</v>
      </c>
      <c r="D3476" s="8">
        <v>728.6731111111111</v>
      </c>
      <c r="E3476" s="8">
        <v>543.84491438284169</v>
      </c>
      <c r="F3476" s="7">
        <v>1</v>
      </c>
      <c r="G3476" s="9">
        <f>+SQRT(($B$2-$B3476)^2+($C$2-$C3476)^2+($D$2-$D3476)^2+($E$2-$E3476)^2)</f>
        <v>704.66308443942285</v>
      </c>
    </row>
    <row r="3477" spans="1:7" x14ac:dyDescent="0.2">
      <c r="A3477" s="7">
        <v>2025</v>
      </c>
      <c r="B3477" s="7">
        <v>29</v>
      </c>
      <c r="C3477" s="8">
        <v>787.43875000000003</v>
      </c>
      <c r="D3477" s="8">
        <v>905.70177777777781</v>
      </c>
      <c r="E3477" s="8">
        <v>389.54956288044747</v>
      </c>
      <c r="F3477" s="7">
        <v>0</v>
      </c>
      <c r="G3477" s="9">
        <f>+SQRT(($B$2-$B3477)^2+($C$2-$C3477)^2+($D$2-$D3477)^2+($E$2-$E3477)^2)</f>
        <v>705.16124538758652</v>
      </c>
    </row>
    <row r="3478" spans="1:7" x14ac:dyDescent="0.2">
      <c r="A3478" s="7">
        <v>8165</v>
      </c>
      <c r="B3478" s="7">
        <v>31</v>
      </c>
      <c r="C3478" s="8">
        <v>471.60624999999999</v>
      </c>
      <c r="D3478" s="8">
        <v>235.42844444444444</v>
      </c>
      <c r="E3478" s="8">
        <v>863.39028281226433</v>
      </c>
      <c r="F3478" s="7">
        <v>1</v>
      </c>
      <c r="G3478" s="9">
        <f>+SQRT(($B$2-$B3478)^2+($C$2-$C3478)^2+($D$2-$D3478)^2+($E$2-$E3478)^2)</f>
        <v>705.8542141927129</v>
      </c>
    </row>
    <row r="3479" spans="1:7" x14ac:dyDescent="0.2">
      <c r="A3479" s="7">
        <v>912</v>
      </c>
      <c r="B3479" s="7">
        <v>39</v>
      </c>
      <c r="C3479" s="8">
        <v>917.70899999999995</v>
      </c>
      <c r="D3479" s="8">
        <v>788.69555555555553</v>
      </c>
      <c r="E3479" s="8">
        <v>368.12948241392246</v>
      </c>
      <c r="F3479" s="7">
        <v>0</v>
      </c>
      <c r="G3479" s="9">
        <f>+SQRT(($B$2-$B3479)^2+($C$2-$C3479)^2+($D$2-$D3479)^2+($E$2-$E3479)^2)</f>
        <v>706.14745958133665</v>
      </c>
    </row>
    <row r="3480" spans="1:7" x14ac:dyDescent="0.2">
      <c r="A3480" s="7">
        <v>7290</v>
      </c>
      <c r="B3480" s="7">
        <v>41</v>
      </c>
      <c r="C3480" s="8">
        <v>779.8175</v>
      </c>
      <c r="D3480" s="8">
        <v>937.44066666666663</v>
      </c>
      <c r="E3480" s="8">
        <v>310.72969346571097</v>
      </c>
      <c r="F3480" s="7">
        <v>1</v>
      </c>
      <c r="G3480" s="9">
        <f>+SQRT(($B$2-$B3480)^2+($C$2-$C3480)^2+($D$2-$D3480)^2+($E$2-$E3480)^2)</f>
        <v>706.19416598845794</v>
      </c>
    </row>
    <row r="3481" spans="1:7" x14ac:dyDescent="0.2">
      <c r="A3481" s="7">
        <v>785</v>
      </c>
      <c r="B3481" s="7">
        <v>39</v>
      </c>
      <c r="C3481" s="8">
        <v>826.92</v>
      </c>
      <c r="D3481" s="8">
        <v>719.25955555555561</v>
      </c>
      <c r="E3481" s="8">
        <v>599.99567529063188</v>
      </c>
      <c r="F3481" s="7">
        <v>1</v>
      </c>
      <c r="G3481" s="9">
        <f>+SQRT(($B$2-$B3481)^2+($C$2-$C3481)^2+($D$2-$D3481)^2+($E$2-$E3481)^2)</f>
        <v>706.63261354149859</v>
      </c>
    </row>
    <row r="3482" spans="1:7" x14ac:dyDescent="0.2">
      <c r="A3482" s="7">
        <v>3697</v>
      </c>
      <c r="B3482" s="7">
        <v>24</v>
      </c>
      <c r="C3482" s="8">
        <v>730.66399999999999</v>
      </c>
      <c r="D3482" s="8">
        <v>368.51222222222225</v>
      </c>
      <c r="E3482" s="8">
        <v>791.33862202627404</v>
      </c>
      <c r="F3482" s="7">
        <v>1</v>
      </c>
      <c r="G3482" s="9">
        <f>+SQRT(($B$2-$B3482)^2+($C$2-$C3482)^2+($D$2-$D3482)^2+($E$2-$E3482)^2)</f>
        <v>706.70015747515868</v>
      </c>
    </row>
    <row r="3483" spans="1:7" x14ac:dyDescent="0.2">
      <c r="A3483" s="7">
        <v>3642</v>
      </c>
      <c r="B3483" s="7">
        <v>47</v>
      </c>
      <c r="C3483" s="8">
        <v>898.83624999999995</v>
      </c>
      <c r="D3483" s="8">
        <v>530.06777777777779</v>
      </c>
      <c r="E3483" s="8">
        <v>632.04489284835415</v>
      </c>
      <c r="F3483" s="7">
        <v>1</v>
      </c>
      <c r="G3483" s="9">
        <f>+SQRT(($B$2-$B3483)^2+($C$2-$C3483)^2+($D$2-$D3483)^2+($E$2-$E3483)^2)</f>
        <v>706.86480809629688</v>
      </c>
    </row>
    <row r="3484" spans="1:7" x14ac:dyDescent="0.2">
      <c r="A3484" s="7">
        <v>3592</v>
      </c>
      <c r="B3484" s="7">
        <v>43</v>
      </c>
      <c r="C3484" s="8">
        <v>684.54300000000001</v>
      </c>
      <c r="D3484" s="8">
        <v>364.60422222222223</v>
      </c>
      <c r="E3484" s="8">
        <v>816.44614792584946</v>
      </c>
      <c r="F3484" s="7">
        <v>1</v>
      </c>
      <c r="G3484" s="9">
        <f>+SQRT(($B$2-$B3484)^2+($C$2-$C3484)^2+($D$2-$D3484)^2+($E$2-$E3484)^2)</f>
        <v>707.76254590948884</v>
      </c>
    </row>
    <row r="3485" spans="1:7" x14ac:dyDescent="0.2">
      <c r="A3485" s="7">
        <v>4035</v>
      </c>
      <c r="B3485" s="7">
        <v>53</v>
      </c>
      <c r="C3485" s="8">
        <v>842.17849999999999</v>
      </c>
      <c r="D3485" s="8">
        <v>764.1346666666667</v>
      </c>
      <c r="E3485" s="8">
        <v>543.20887140100444</v>
      </c>
      <c r="F3485" s="7">
        <v>1</v>
      </c>
      <c r="G3485" s="9">
        <f>+SQRT(($B$2-$B3485)^2+($C$2-$C3485)^2+($D$2-$D3485)^2+($E$2-$E3485)^2)</f>
        <v>708.41459392941522</v>
      </c>
    </row>
    <row r="3486" spans="1:7" x14ac:dyDescent="0.2">
      <c r="A3486" s="7">
        <v>6150</v>
      </c>
      <c r="B3486" s="7">
        <v>32</v>
      </c>
      <c r="C3486" s="8">
        <v>578.83924999999999</v>
      </c>
      <c r="D3486" s="8">
        <v>274.81244444444445</v>
      </c>
      <c r="E3486" s="8">
        <v>850.38307400869792</v>
      </c>
      <c r="F3486" s="7">
        <v>1</v>
      </c>
      <c r="G3486" s="9">
        <f>+SQRT(($B$2-$B3486)^2+($C$2-$C3486)^2+($D$2-$D3486)^2+($E$2-$E3486)^2)</f>
        <v>708.46204172820774</v>
      </c>
    </row>
    <row r="3487" spans="1:7" x14ac:dyDescent="0.2">
      <c r="A3487" s="7">
        <v>7933</v>
      </c>
      <c r="B3487" s="7">
        <v>49</v>
      </c>
      <c r="C3487" s="8">
        <v>795.26350000000002</v>
      </c>
      <c r="D3487" s="8">
        <v>895.57799999999997</v>
      </c>
      <c r="E3487" s="8">
        <v>409.76119794866207</v>
      </c>
      <c r="F3487" s="7">
        <v>0</v>
      </c>
      <c r="G3487" s="9">
        <f>+SQRT(($B$2-$B3487)^2+($C$2-$C3487)^2+($D$2-$D3487)^2+($E$2-$E3487)^2)</f>
        <v>708.48203180583243</v>
      </c>
    </row>
    <row r="3488" spans="1:7" x14ac:dyDescent="0.2">
      <c r="A3488" s="7">
        <v>1097</v>
      </c>
      <c r="B3488" s="7">
        <v>48</v>
      </c>
      <c r="C3488" s="8">
        <v>727.79100000000005</v>
      </c>
      <c r="D3488" s="8">
        <v>374.56022222222219</v>
      </c>
      <c r="E3488" s="8">
        <v>795.63277487837468</v>
      </c>
      <c r="F3488" s="7">
        <v>0</v>
      </c>
      <c r="G3488" s="9">
        <f>+SQRT(($B$2-$B3488)^2+($C$2-$C3488)^2+($D$2-$D3488)^2+($E$2-$E3488)^2)</f>
        <v>709.0018225097092</v>
      </c>
    </row>
    <row r="3489" spans="1:7" x14ac:dyDescent="0.2">
      <c r="A3489" s="7">
        <v>6590</v>
      </c>
      <c r="B3489" s="7">
        <v>41</v>
      </c>
      <c r="C3489" s="8">
        <v>577.93925000000002</v>
      </c>
      <c r="D3489" s="8">
        <v>278.73444444444442</v>
      </c>
      <c r="E3489" s="8">
        <v>851.8995675089817</v>
      </c>
      <c r="F3489" s="7">
        <v>1</v>
      </c>
      <c r="G3489" s="9">
        <f>+SQRT(($B$2-$B3489)^2+($C$2-$C3489)^2+($D$2-$D3489)^2+($E$2-$E3489)^2)</f>
        <v>709.13247352665724</v>
      </c>
    </row>
    <row r="3490" spans="1:7" x14ac:dyDescent="0.2">
      <c r="A3490" s="7">
        <v>1189</v>
      </c>
      <c r="B3490" s="7">
        <v>43</v>
      </c>
      <c r="C3490" s="8">
        <v>712.03724999999997</v>
      </c>
      <c r="D3490" s="8">
        <v>947.6731111111111</v>
      </c>
      <c r="E3490" s="8">
        <v>420.5851250331159</v>
      </c>
      <c r="F3490" s="7">
        <v>0</v>
      </c>
      <c r="G3490" s="9">
        <f>+SQRT(($B$2-$B3490)^2+($C$2-$C3490)^2+($D$2-$D3490)^2+($E$2-$E3490)^2)</f>
        <v>709.27343685706967</v>
      </c>
    </row>
    <row r="3491" spans="1:7" x14ac:dyDescent="0.2">
      <c r="A3491" s="7">
        <v>3506</v>
      </c>
      <c r="B3491" s="7">
        <v>67</v>
      </c>
      <c r="C3491" s="8">
        <v>821.24125000000004</v>
      </c>
      <c r="D3491" s="8">
        <v>624.47577777777781</v>
      </c>
      <c r="E3491" s="8">
        <v>672.40673241382854</v>
      </c>
      <c r="F3491" s="7">
        <v>1</v>
      </c>
      <c r="G3491" s="9">
        <f>+SQRT(($B$2-$B3491)^2+($C$2-$C3491)^2+($D$2-$D3491)^2+($E$2-$E3491)^2)</f>
        <v>710.17409620615581</v>
      </c>
    </row>
    <row r="3492" spans="1:7" x14ac:dyDescent="0.2">
      <c r="A3492" s="7">
        <v>4181</v>
      </c>
      <c r="B3492" s="7">
        <v>35</v>
      </c>
      <c r="C3492" s="8">
        <v>819.63625000000002</v>
      </c>
      <c r="D3492" s="8">
        <v>901.28266666666661</v>
      </c>
      <c r="E3492" s="8">
        <v>351.20047522744636</v>
      </c>
      <c r="F3492" s="7">
        <v>1</v>
      </c>
      <c r="G3492" s="9">
        <f>+SQRT(($B$2-$B3492)^2+($C$2-$C3492)^2+($D$2-$D3492)^2+($E$2-$E3492)^2)</f>
        <v>710.3307795745061</v>
      </c>
    </row>
    <row r="3493" spans="1:7" x14ac:dyDescent="0.2">
      <c r="A3493" s="7">
        <v>2523</v>
      </c>
      <c r="B3493" s="7">
        <v>44</v>
      </c>
      <c r="C3493" s="8">
        <v>886.48050000000001</v>
      </c>
      <c r="D3493" s="8">
        <v>835.48666666666668</v>
      </c>
      <c r="E3493" s="8">
        <v>360.24928844364672</v>
      </c>
      <c r="F3493" s="7">
        <v>1</v>
      </c>
      <c r="G3493" s="9">
        <f>+SQRT(($B$2-$B3493)^2+($C$2-$C3493)^2+($D$2-$D3493)^2+($E$2-$E3493)^2)</f>
        <v>710.51750663786368</v>
      </c>
    </row>
    <row r="3494" spans="1:7" x14ac:dyDescent="0.2">
      <c r="A3494" s="7">
        <v>6204</v>
      </c>
      <c r="B3494" s="7">
        <v>30</v>
      </c>
      <c r="C3494" s="8">
        <v>799.97175000000004</v>
      </c>
      <c r="D3494" s="8">
        <v>584.89088888888887</v>
      </c>
      <c r="E3494" s="8">
        <v>709.74878721522975</v>
      </c>
      <c r="F3494" s="7">
        <v>1</v>
      </c>
      <c r="G3494" s="9">
        <f>+SQRT(($B$2-$B3494)^2+($C$2-$C3494)^2+($D$2-$D3494)^2+($E$2-$E3494)^2)</f>
        <v>710.77273949536641</v>
      </c>
    </row>
    <row r="3495" spans="1:7" x14ac:dyDescent="0.2">
      <c r="A3495" s="7">
        <v>6921</v>
      </c>
      <c r="B3495" s="7">
        <v>50</v>
      </c>
      <c r="C3495" s="8">
        <v>904.69174999999996</v>
      </c>
      <c r="D3495" s="8">
        <v>813.40977777777778</v>
      </c>
      <c r="E3495" s="8">
        <v>366.80425411444617</v>
      </c>
      <c r="F3495" s="7">
        <v>1</v>
      </c>
      <c r="G3495" s="9">
        <f>+SQRT(($B$2-$B3495)^2+($C$2-$C3495)^2+($D$2-$D3495)^2+($E$2-$E3495)^2)</f>
        <v>711.28130573290775</v>
      </c>
    </row>
    <row r="3496" spans="1:7" x14ac:dyDescent="0.2">
      <c r="A3496" s="7">
        <v>4078</v>
      </c>
      <c r="B3496" s="7">
        <v>24</v>
      </c>
      <c r="C3496" s="8">
        <v>808.03300000000002</v>
      </c>
      <c r="D3496" s="8">
        <v>460.82600000000002</v>
      </c>
      <c r="E3496" s="8">
        <v>739.06389912897157</v>
      </c>
      <c r="F3496" s="7">
        <v>0</v>
      </c>
      <c r="G3496" s="9">
        <f>+SQRT(($B$2-$B3496)^2+($C$2-$C3496)^2+($D$2-$D3496)^2+($E$2-$E3496)^2)</f>
        <v>711.33133621872605</v>
      </c>
    </row>
    <row r="3497" spans="1:7" x14ac:dyDescent="0.2">
      <c r="A3497" s="7">
        <v>4958</v>
      </c>
      <c r="B3497" s="7">
        <v>43</v>
      </c>
      <c r="C3497" s="8">
        <v>836.64975000000004</v>
      </c>
      <c r="D3497" s="8">
        <v>744.65111111111116</v>
      </c>
      <c r="E3497" s="8">
        <v>576.70579911744073</v>
      </c>
      <c r="F3497" s="7">
        <v>1</v>
      </c>
      <c r="G3497" s="9">
        <f>+SQRT(($B$2-$B3497)^2+($C$2-$C3497)^2+($D$2-$D3497)^2+($E$2-$E3497)^2)</f>
        <v>712.25814289795392</v>
      </c>
    </row>
    <row r="3498" spans="1:7" x14ac:dyDescent="0.2">
      <c r="A3498" s="7">
        <v>2355</v>
      </c>
      <c r="B3498" s="7">
        <v>52</v>
      </c>
      <c r="C3498" s="8">
        <v>852.17375000000004</v>
      </c>
      <c r="D3498" s="8">
        <v>871.23422222222223</v>
      </c>
      <c r="E3498" s="8">
        <v>363.53600644701936</v>
      </c>
      <c r="F3498" s="7">
        <v>1</v>
      </c>
      <c r="G3498" s="9">
        <f>+SQRT(($B$2-$B3498)^2+($C$2-$C3498)^2+($D$2-$D3498)^2+($E$2-$E3498)^2)</f>
        <v>712.42829718122834</v>
      </c>
    </row>
    <row r="3499" spans="1:7" x14ac:dyDescent="0.2">
      <c r="A3499" s="7">
        <v>4816</v>
      </c>
      <c r="B3499" s="7">
        <v>30</v>
      </c>
      <c r="C3499" s="8">
        <v>884.12225000000001</v>
      </c>
      <c r="D3499" s="8">
        <v>485.86577777777779</v>
      </c>
      <c r="E3499" s="8">
        <v>671.50888960808356</v>
      </c>
      <c r="F3499" s="7">
        <v>1</v>
      </c>
      <c r="G3499" s="9">
        <f>+SQRT(($B$2-$B3499)^2+($C$2-$C3499)^2+($D$2-$D3499)^2+($E$2-$E3499)^2)</f>
        <v>714.10135744520767</v>
      </c>
    </row>
    <row r="3500" spans="1:7" x14ac:dyDescent="0.2">
      <c r="A3500" s="7">
        <v>5116</v>
      </c>
      <c r="B3500" s="7">
        <v>29</v>
      </c>
      <c r="C3500" s="8">
        <v>600.67025000000001</v>
      </c>
      <c r="D3500" s="8">
        <v>312.12711111111111</v>
      </c>
      <c r="E3500" s="8">
        <v>854.17995137055982</v>
      </c>
      <c r="F3500" s="7">
        <v>0</v>
      </c>
      <c r="G3500" s="9">
        <f>+SQRT(($B$2-$B3500)^2+($C$2-$C3500)^2+($D$2-$D3500)^2+($E$2-$E3500)^2)</f>
        <v>714.4865678533007</v>
      </c>
    </row>
    <row r="3501" spans="1:7" x14ac:dyDescent="0.2">
      <c r="A3501" s="7">
        <v>6153</v>
      </c>
      <c r="B3501" s="7">
        <v>22</v>
      </c>
      <c r="C3501" s="8">
        <v>773.46600000000001</v>
      </c>
      <c r="D3501" s="8">
        <v>422.59333333333331</v>
      </c>
      <c r="E3501" s="8">
        <v>772.17011166545331</v>
      </c>
      <c r="F3501" s="7">
        <v>1</v>
      </c>
      <c r="G3501" s="9">
        <f>+SQRT(($B$2-$B3501)^2+($C$2-$C3501)^2+($D$2-$D3501)^2+($E$2-$E3501)^2)</f>
        <v>714.63786424597492</v>
      </c>
    </row>
    <row r="3502" spans="1:7" x14ac:dyDescent="0.2">
      <c r="A3502" s="7">
        <v>6989</v>
      </c>
      <c r="B3502" s="7">
        <v>33</v>
      </c>
      <c r="C3502" s="8">
        <v>779.27874999999995</v>
      </c>
      <c r="D3502" s="8">
        <v>632.89444444444439</v>
      </c>
      <c r="E3502" s="8">
        <v>709.6351639086862</v>
      </c>
      <c r="F3502" s="7">
        <v>1</v>
      </c>
      <c r="G3502" s="9">
        <f>+SQRT(($B$2-$B3502)^2+($C$2-$C3502)^2+($D$2-$D3502)^2+($E$2-$E3502)^2)</f>
        <v>715.05731401258367</v>
      </c>
    </row>
    <row r="3503" spans="1:7" x14ac:dyDescent="0.2">
      <c r="A3503" s="7">
        <v>132</v>
      </c>
      <c r="B3503" s="7">
        <v>54</v>
      </c>
      <c r="C3503" s="8">
        <v>760.35500000000002</v>
      </c>
      <c r="D3503" s="8">
        <v>975.19422222222227</v>
      </c>
      <c r="E3503" s="8">
        <v>212.47411852429195</v>
      </c>
      <c r="F3503" s="7">
        <v>0</v>
      </c>
      <c r="G3503" s="9">
        <f>+SQRT(($B$2-$B3503)^2+($C$2-$C3503)^2+($D$2-$D3503)^2+($E$2-$E3503)^2)</f>
        <v>715.15134571548754</v>
      </c>
    </row>
    <row r="3504" spans="1:7" x14ac:dyDescent="0.2">
      <c r="A3504" s="7">
        <v>6062</v>
      </c>
      <c r="B3504" s="7">
        <v>35</v>
      </c>
      <c r="C3504" s="8">
        <v>778.39049999999997</v>
      </c>
      <c r="D3504" s="8">
        <v>881.20666666666671</v>
      </c>
      <c r="E3504" s="8">
        <v>480.61590994649202</v>
      </c>
      <c r="F3504" s="7">
        <v>1</v>
      </c>
      <c r="G3504" s="9">
        <f>+SQRT(($B$2-$B3504)^2+($C$2-$C3504)^2+($D$2-$D3504)^2+($E$2-$E3504)^2)</f>
        <v>715.16296175118646</v>
      </c>
    </row>
    <row r="3505" spans="1:7" x14ac:dyDescent="0.2">
      <c r="A3505" s="7">
        <v>313</v>
      </c>
      <c r="B3505" s="7">
        <v>31</v>
      </c>
      <c r="C3505" s="8">
        <v>749.73824999999999</v>
      </c>
      <c r="D3505" s="8">
        <v>966.5093333333333</v>
      </c>
      <c r="E3505" s="8">
        <v>317.43725176842469</v>
      </c>
      <c r="F3505" s="7">
        <v>1</v>
      </c>
      <c r="G3505" s="9">
        <f>+SQRT(($B$2-$B3505)^2+($C$2-$C3505)^2+($D$2-$D3505)^2+($E$2-$E3505)^2)</f>
        <v>715.25812669402694</v>
      </c>
    </row>
    <row r="3506" spans="1:7" x14ac:dyDescent="0.2">
      <c r="A3506" s="7">
        <v>2137</v>
      </c>
      <c r="B3506" s="7">
        <v>29</v>
      </c>
      <c r="C3506" s="8">
        <v>765.18925000000002</v>
      </c>
      <c r="D3506" s="8">
        <v>749.46066666666661</v>
      </c>
      <c r="E3506" s="8">
        <v>645.91475769331726</v>
      </c>
      <c r="F3506" s="7">
        <v>0</v>
      </c>
      <c r="G3506" s="9">
        <f>+SQRT(($B$2-$B3506)^2+($C$2-$C3506)^2+($D$2-$D3506)^2+($E$2-$E3506)^2)</f>
        <v>715.29809415284103</v>
      </c>
    </row>
    <row r="3507" spans="1:7" x14ac:dyDescent="0.2">
      <c r="A3507" s="7">
        <v>1263</v>
      </c>
      <c r="B3507" s="7">
        <v>36</v>
      </c>
      <c r="C3507" s="8">
        <v>642.49900000000002</v>
      </c>
      <c r="D3507" s="8">
        <v>373.59399999999999</v>
      </c>
      <c r="E3507" s="8">
        <v>843.06342011086258</v>
      </c>
      <c r="F3507" s="7">
        <v>1</v>
      </c>
      <c r="G3507" s="9">
        <f>+SQRT(($B$2-$B3507)^2+($C$2-$C3507)^2+($D$2-$D3507)^2+($E$2-$E3507)^2)</f>
        <v>715.67788171998257</v>
      </c>
    </row>
    <row r="3508" spans="1:7" x14ac:dyDescent="0.2">
      <c r="A3508" s="7">
        <v>2558</v>
      </c>
      <c r="B3508" s="7">
        <v>52</v>
      </c>
      <c r="C3508" s="8">
        <v>782.29300000000001</v>
      </c>
      <c r="D3508" s="8">
        <v>401.68822222222224</v>
      </c>
      <c r="E3508" s="8">
        <v>769.68683443706175</v>
      </c>
      <c r="F3508" s="7">
        <v>1</v>
      </c>
      <c r="G3508" s="9">
        <f>+SQRT(($B$2-$B3508)^2+($C$2-$C3508)^2+($D$2-$D3508)^2+($E$2-$E3508)^2)</f>
        <v>716.12185135795085</v>
      </c>
    </row>
    <row r="3509" spans="1:7" x14ac:dyDescent="0.2">
      <c r="A3509" s="7">
        <v>4478</v>
      </c>
      <c r="B3509" s="7">
        <v>24</v>
      </c>
      <c r="C3509" s="8">
        <v>861.33524999999997</v>
      </c>
      <c r="D3509" s="8">
        <v>711.00888888888892</v>
      </c>
      <c r="E3509" s="8">
        <v>585.09667286623585</v>
      </c>
      <c r="F3509" s="7">
        <v>0</v>
      </c>
      <c r="G3509" s="9">
        <f>+SQRT(($B$2-$B3509)^2+($C$2-$C3509)^2+($D$2-$D3509)^2+($E$2-$E3509)^2)</f>
        <v>716.29780812357012</v>
      </c>
    </row>
    <row r="3510" spans="1:7" x14ac:dyDescent="0.2">
      <c r="A3510" s="7">
        <v>7369</v>
      </c>
      <c r="B3510" s="7">
        <v>27</v>
      </c>
      <c r="C3510" s="8">
        <v>907.53125</v>
      </c>
      <c r="D3510" s="8">
        <v>781.17</v>
      </c>
      <c r="E3510" s="8">
        <v>444.50189411766462</v>
      </c>
      <c r="F3510" s="7">
        <v>1</v>
      </c>
      <c r="G3510" s="9">
        <f>+SQRT(($B$2-$B3510)^2+($C$2-$C3510)^2+($D$2-$D3510)^2+($E$2-$E3510)^2)</f>
        <v>718.98116830492779</v>
      </c>
    </row>
    <row r="3511" spans="1:7" x14ac:dyDescent="0.2">
      <c r="A3511" s="7">
        <v>1620</v>
      </c>
      <c r="B3511" s="7">
        <v>43</v>
      </c>
      <c r="C3511" s="8">
        <v>755.37974999999994</v>
      </c>
      <c r="D3511" s="8">
        <v>970.31200000000001</v>
      </c>
      <c r="E3511" s="8">
        <v>306.53584694034942</v>
      </c>
      <c r="F3511" s="7">
        <v>0</v>
      </c>
      <c r="G3511" s="9">
        <f>+SQRT(($B$2-$B3511)^2+($C$2-$C3511)^2+($D$2-$D3511)^2+($E$2-$E3511)^2)</f>
        <v>719.25365872335703</v>
      </c>
    </row>
    <row r="3512" spans="1:7" x14ac:dyDescent="0.2">
      <c r="A3512" s="7">
        <v>4731</v>
      </c>
      <c r="B3512" s="7">
        <v>28</v>
      </c>
      <c r="C3512" s="8">
        <v>761.98800000000006</v>
      </c>
      <c r="D3512" s="8">
        <v>923.78488888888887</v>
      </c>
      <c r="E3512" s="8">
        <v>433.46116998175313</v>
      </c>
      <c r="F3512" s="7">
        <v>1</v>
      </c>
      <c r="G3512" s="9">
        <f>+SQRT(($B$2-$B3512)^2+($C$2-$C3512)^2+($D$2-$D3512)^2+($E$2-$E3512)^2)</f>
        <v>719.59386188296196</v>
      </c>
    </row>
    <row r="3513" spans="1:7" x14ac:dyDescent="0.2">
      <c r="A3513" s="7">
        <v>2597</v>
      </c>
      <c r="B3513" s="7">
        <v>53</v>
      </c>
      <c r="C3513" s="8">
        <v>856.33900000000006</v>
      </c>
      <c r="D3513" s="8">
        <v>522.82066666666663</v>
      </c>
      <c r="E3513" s="8">
        <v>697.0840400530675</v>
      </c>
      <c r="F3513" s="7">
        <v>0</v>
      </c>
      <c r="G3513" s="9">
        <f>+SQRT(($B$2-$B3513)^2+($C$2-$C3513)^2+($D$2-$D3513)^2+($E$2-$E3513)^2)</f>
        <v>720.49003421381849</v>
      </c>
    </row>
    <row r="3514" spans="1:7" x14ac:dyDescent="0.2">
      <c r="A3514" s="7">
        <v>6669</v>
      </c>
      <c r="B3514" s="7">
        <v>26</v>
      </c>
      <c r="C3514" s="8">
        <v>932.63924999999995</v>
      </c>
      <c r="D3514" s="8">
        <v>670.3606666666667</v>
      </c>
      <c r="E3514" s="8">
        <v>532.08257051748831</v>
      </c>
      <c r="F3514" s="7">
        <v>0</v>
      </c>
      <c r="G3514" s="9">
        <f>+SQRT(($B$2-$B3514)^2+($C$2-$C3514)^2+($D$2-$D3514)^2+($E$2-$E3514)^2)</f>
        <v>720.74034668909917</v>
      </c>
    </row>
    <row r="3515" spans="1:7" x14ac:dyDescent="0.2">
      <c r="A3515" s="7">
        <v>2809</v>
      </c>
      <c r="B3515" s="7">
        <v>32</v>
      </c>
      <c r="C3515" s="8">
        <v>829.63850000000002</v>
      </c>
      <c r="D3515" s="8">
        <v>920.32911111111116</v>
      </c>
      <c r="E3515" s="8">
        <v>307.28877100614756</v>
      </c>
      <c r="F3515" s="7">
        <v>0</v>
      </c>
      <c r="G3515" s="9">
        <f>+SQRT(($B$2-$B3515)^2+($C$2-$C3515)^2+($D$2-$D3515)^2+($E$2-$E3515)^2)</f>
        <v>721.5264036997545</v>
      </c>
    </row>
    <row r="3516" spans="1:7" x14ac:dyDescent="0.2">
      <c r="A3516" s="7">
        <v>1379</v>
      </c>
      <c r="B3516" s="7">
        <v>50</v>
      </c>
      <c r="C3516" s="8">
        <v>901.71624999999995</v>
      </c>
      <c r="D3516" s="8">
        <v>446.39755555555553</v>
      </c>
      <c r="E3516" s="8">
        <v>672.07574460371768</v>
      </c>
      <c r="F3516" s="7">
        <v>1</v>
      </c>
      <c r="G3516" s="9">
        <f>+SQRT(($B$2-$B3516)^2+($C$2-$C3516)^2+($D$2-$D3516)^2+($E$2-$E3516)^2)</f>
        <v>721.66702035336846</v>
      </c>
    </row>
    <row r="3517" spans="1:7" x14ac:dyDescent="0.2">
      <c r="A3517" s="7">
        <v>7851</v>
      </c>
      <c r="B3517" s="7">
        <v>37</v>
      </c>
      <c r="C3517" s="8">
        <v>809.81624999999997</v>
      </c>
      <c r="D3517" s="8">
        <v>836.27177777777774</v>
      </c>
      <c r="E3517" s="8">
        <v>524.39571404421133</v>
      </c>
      <c r="F3517" s="7">
        <v>0</v>
      </c>
      <c r="G3517" s="9">
        <f>+SQRT(($B$2-$B3517)^2+($C$2-$C3517)^2+($D$2-$D3517)^2+($E$2-$E3517)^2)</f>
        <v>722.35670013627328</v>
      </c>
    </row>
    <row r="3518" spans="1:7" x14ac:dyDescent="0.2">
      <c r="A3518" s="7">
        <v>943</v>
      </c>
      <c r="B3518" s="7">
        <v>32</v>
      </c>
      <c r="C3518" s="8">
        <v>792.41824999999994</v>
      </c>
      <c r="D3518" s="8">
        <v>961.40111111111116</v>
      </c>
      <c r="E3518" s="8">
        <v>235.12028743028341</v>
      </c>
      <c r="F3518" s="7">
        <v>1</v>
      </c>
      <c r="G3518" s="9">
        <f>+SQRT(($B$2-$B3518)^2+($C$2-$C3518)^2+($D$2-$D3518)^2+($E$2-$E3518)^2)</f>
        <v>722.51839368649451</v>
      </c>
    </row>
    <row r="3519" spans="1:7" x14ac:dyDescent="0.2">
      <c r="A3519" s="7">
        <v>7646</v>
      </c>
      <c r="B3519" s="7">
        <v>66</v>
      </c>
      <c r="C3519" s="8">
        <v>781.81674999999996</v>
      </c>
      <c r="D3519" s="8">
        <v>967.99</v>
      </c>
      <c r="E3519" s="8">
        <v>237.4961575250756</v>
      </c>
      <c r="F3519" s="7">
        <v>0</v>
      </c>
      <c r="G3519" s="9">
        <f>+SQRT(($B$2-$B3519)^2+($C$2-$C3519)^2+($D$2-$D3519)^2+($E$2-$E3519)^2)</f>
        <v>722.75114903790893</v>
      </c>
    </row>
    <row r="3520" spans="1:7" x14ac:dyDescent="0.2">
      <c r="A3520" s="7">
        <v>7210</v>
      </c>
      <c r="B3520" s="7">
        <v>29</v>
      </c>
      <c r="C3520" s="8">
        <v>779.50175000000002</v>
      </c>
      <c r="D3520" s="8">
        <v>933.78666666666663</v>
      </c>
      <c r="E3520" s="8">
        <v>391.06688012315271</v>
      </c>
      <c r="F3520" s="7">
        <v>1</v>
      </c>
      <c r="G3520" s="9">
        <f>+SQRT(($B$2-$B3520)^2+($C$2-$C3520)^2+($D$2-$D3520)^2+($E$2-$E3520)^2)</f>
        <v>722.8517205731265</v>
      </c>
    </row>
    <row r="3521" spans="1:7" x14ac:dyDescent="0.2">
      <c r="A3521" s="7">
        <v>1667</v>
      </c>
      <c r="B3521" s="7">
        <v>62</v>
      </c>
      <c r="C3521" s="8">
        <v>651.32974999999999</v>
      </c>
      <c r="D3521" s="8">
        <v>313.52444444444444</v>
      </c>
      <c r="E3521" s="8">
        <v>845.58217578259871</v>
      </c>
      <c r="F3521" s="7">
        <v>1</v>
      </c>
      <c r="G3521" s="9">
        <f>+SQRT(($B$2-$B3521)^2+($C$2-$C3521)^2+($D$2-$D3521)^2+($E$2-$E3521)^2)</f>
        <v>723.73451891195646</v>
      </c>
    </row>
    <row r="3522" spans="1:7" x14ac:dyDescent="0.2">
      <c r="A3522" s="7">
        <v>2118</v>
      </c>
      <c r="B3522" s="7">
        <v>67</v>
      </c>
      <c r="C3522" s="8">
        <v>806.75774999999999</v>
      </c>
      <c r="D3522" s="8">
        <v>414.94822222222223</v>
      </c>
      <c r="E3522" s="8">
        <v>760.90779266877723</v>
      </c>
      <c r="F3522" s="7">
        <v>1</v>
      </c>
      <c r="G3522" s="9">
        <f>+SQRT(($B$2-$B3522)^2+($C$2-$C3522)^2+($D$2-$D3522)^2+($E$2-$E3522)^2)</f>
        <v>724.07307901517913</v>
      </c>
    </row>
    <row r="3523" spans="1:7" x14ac:dyDescent="0.2">
      <c r="A3523" s="7">
        <v>2262</v>
      </c>
      <c r="B3523" s="7">
        <v>24</v>
      </c>
      <c r="C3523" s="8">
        <v>706.63499999999999</v>
      </c>
      <c r="D3523" s="8">
        <v>402.43222222222221</v>
      </c>
      <c r="E3523" s="8">
        <v>823.03133820002438</v>
      </c>
      <c r="F3523" s="7">
        <v>0</v>
      </c>
      <c r="G3523" s="9">
        <f>+SQRT(($B$2-$B3523)^2+($C$2-$C3523)^2+($D$2-$D3523)^2+($E$2-$E3523)^2)</f>
        <v>724.21637522875108</v>
      </c>
    </row>
    <row r="3524" spans="1:7" x14ac:dyDescent="0.2">
      <c r="A3524" s="7">
        <v>6800</v>
      </c>
      <c r="B3524" s="7">
        <v>65</v>
      </c>
      <c r="C3524" s="8">
        <v>745.01075000000003</v>
      </c>
      <c r="D3524" s="8">
        <v>992.26488888888889</v>
      </c>
      <c r="E3524" s="8">
        <v>243.27279577431895</v>
      </c>
      <c r="F3524" s="7">
        <v>1</v>
      </c>
      <c r="G3524" s="9">
        <f>+SQRT(($B$2-$B3524)^2+($C$2-$C3524)^2+($D$2-$D3524)^2+($E$2-$E3524)^2)</f>
        <v>724.42825722484793</v>
      </c>
    </row>
    <row r="3525" spans="1:7" x14ac:dyDescent="0.2">
      <c r="A3525" s="7">
        <v>2275</v>
      </c>
      <c r="B3525" s="7">
        <v>42</v>
      </c>
      <c r="C3525" s="8">
        <v>914.28525000000002</v>
      </c>
      <c r="D3525" s="8">
        <v>761.93911111111106</v>
      </c>
      <c r="E3525" s="8">
        <v>473.59991040836957</v>
      </c>
      <c r="F3525" s="7">
        <v>1</v>
      </c>
      <c r="G3525" s="9">
        <f>+SQRT(($B$2-$B3525)^2+($C$2-$C3525)^2+($D$2-$D3525)^2+($E$2-$E3525)^2)</f>
        <v>724.52307068953621</v>
      </c>
    </row>
    <row r="3526" spans="1:7" x14ac:dyDescent="0.2">
      <c r="A3526" s="7">
        <v>6237</v>
      </c>
      <c r="B3526" s="7">
        <v>32</v>
      </c>
      <c r="C3526" s="8">
        <v>850.25450000000001</v>
      </c>
      <c r="D3526" s="8">
        <v>526.10866666666664</v>
      </c>
      <c r="E3526" s="8">
        <v>708.05032702363667</v>
      </c>
      <c r="F3526" s="7">
        <v>0</v>
      </c>
      <c r="G3526" s="9">
        <f>+SQRT(($B$2-$B3526)^2+($C$2-$C3526)^2+($D$2-$D3526)^2+($E$2-$E3526)^2)</f>
        <v>725.1064713698388</v>
      </c>
    </row>
    <row r="3527" spans="1:7" x14ac:dyDescent="0.2">
      <c r="A3527" s="7">
        <v>7076</v>
      </c>
      <c r="B3527" s="7">
        <v>37</v>
      </c>
      <c r="C3527" s="8">
        <v>732.23924999999997</v>
      </c>
      <c r="D3527" s="8">
        <v>934.02688888888883</v>
      </c>
      <c r="E3527" s="8">
        <v>466.77004947281102</v>
      </c>
      <c r="F3527" s="7">
        <v>1</v>
      </c>
      <c r="G3527" s="9">
        <f>+SQRT(($B$2-$B3527)^2+($C$2-$C3527)^2+($D$2-$D3527)^2+($E$2-$E3527)^2)</f>
        <v>725.14914169842382</v>
      </c>
    </row>
    <row r="3528" spans="1:7" x14ac:dyDescent="0.2">
      <c r="A3528" s="7">
        <v>6128</v>
      </c>
      <c r="B3528" s="7">
        <v>43</v>
      </c>
      <c r="C3528" s="8">
        <v>857.30550000000005</v>
      </c>
      <c r="D3528" s="8">
        <v>884.96222222222218</v>
      </c>
      <c r="E3528" s="8">
        <v>365.14130731626057</v>
      </c>
      <c r="F3528" s="7">
        <v>1</v>
      </c>
      <c r="G3528" s="9">
        <f>+SQRT(($B$2-$B3528)^2+($C$2-$C3528)^2+($D$2-$D3528)^2+($E$2-$E3528)^2)</f>
        <v>725.81803013047863</v>
      </c>
    </row>
    <row r="3529" spans="1:7" x14ac:dyDescent="0.2">
      <c r="A3529" s="7">
        <v>1700</v>
      </c>
      <c r="B3529" s="7">
        <v>29</v>
      </c>
      <c r="C3529" s="8">
        <v>865.77125000000001</v>
      </c>
      <c r="D3529" s="8">
        <v>628.98800000000006</v>
      </c>
      <c r="E3529" s="8">
        <v>651.8956983129973</v>
      </c>
      <c r="F3529" s="7">
        <v>1</v>
      </c>
      <c r="G3529" s="9">
        <f>+SQRT(($B$2-$B3529)^2+($C$2-$C3529)^2+($D$2-$D3529)^2+($E$2-$E3529)^2)</f>
        <v>725.89247620375943</v>
      </c>
    </row>
    <row r="3530" spans="1:7" x14ac:dyDescent="0.2">
      <c r="A3530" s="7">
        <v>1260</v>
      </c>
      <c r="B3530" s="7">
        <v>22</v>
      </c>
      <c r="C3530" s="8">
        <v>818.58749999999998</v>
      </c>
      <c r="D3530" s="8">
        <v>693.46533333333332</v>
      </c>
      <c r="E3530" s="8">
        <v>657.93707377942746</v>
      </c>
      <c r="F3530" s="7">
        <v>1</v>
      </c>
      <c r="G3530" s="9">
        <f>+SQRT(($B$2-$B3530)^2+($C$2-$C3530)^2+($D$2-$D3530)^2+($E$2-$E3530)^2)</f>
        <v>726.18968206674344</v>
      </c>
    </row>
    <row r="3531" spans="1:7" x14ac:dyDescent="0.2">
      <c r="A3531" s="7">
        <v>1423</v>
      </c>
      <c r="B3531" s="7">
        <v>29</v>
      </c>
      <c r="C3531" s="8">
        <v>787.94150000000002</v>
      </c>
      <c r="D3531" s="8">
        <v>422.63066666666668</v>
      </c>
      <c r="E3531" s="8">
        <v>776.9256417661926</v>
      </c>
      <c r="F3531" s="7">
        <v>1</v>
      </c>
      <c r="G3531" s="9">
        <f>+SQRT(($B$2-$B3531)^2+($C$2-$C3531)^2+($D$2-$D3531)^2+($E$2-$E3531)^2)</f>
        <v>726.44675481478555</v>
      </c>
    </row>
    <row r="3532" spans="1:7" x14ac:dyDescent="0.2">
      <c r="A3532" s="7">
        <v>3357</v>
      </c>
      <c r="B3532" s="7">
        <v>67</v>
      </c>
      <c r="C3532" s="8">
        <v>873.8845</v>
      </c>
      <c r="D3532" s="8">
        <v>785.06777777777779</v>
      </c>
      <c r="E3532" s="8">
        <v>513.55594033149998</v>
      </c>
      <c r="F3532" s="7">
        <v>1</v>
      </c>
      <c r="G3532" s="9">
        <f>+SQRT(($B$2-$B3532)^2+($C$2-$C3532)^2+($D$2-$D3532)^2+($E$2-$E3532)^2)</f>
        <v>727.07451328088678</v>
      </c>
    </row>
    <row r="3533" spans="1:7" x14ac:dyDescent="0.2">
      <c r="A3533" s="7">
        <v>4784</v>
      </c>
      <c r="B3533" s="7">
        <v>49</v>
      </c>
      <c r="C3533" s="8">
        <v>841.33900000000006</v>
      </c>
      <c r="D3533" s="8">
        <v>598.31399999999996</v>
      </c>
      <c r="E3533" s="8">
        <v>693.24911296925279</v>
      </c>
      <c r="F3533" s="7">
        <v>1</v>
      </c>
      <c r="G3533" s="9">
        <f>+SQRT(($B$2-$B3533)^2+($C$2-$C3533)^2+($D$2-$D3533)^2+($E$2-$E3533)^2)</f>
        <v>728.04440618042895</v>
      </c>
    </row>
    <row r="3534" spans="1:7" x14ac:dyDescent="0.2">
      <c r="A3534" s="7">
        <v>7626</v>
      </c>
      <c r="B3534" s="7">
        <v>46</v>
      </c>
      <c r="C3534" s="8">
        <v>673.3175</v>
      </c>
      <c r="D3534" s="8">
        <v>370.47311111111111</v>
      </c>
      <c r="E3534" s="8">
        <v>843.76365643432371</v>
      </c>
      <c r="F3534" s="7">
        <v>0</v>
      </c>
      <c r="G3534" s="9">
        <f>+SQRT(($B$2-$B3534)^2+($C$2-$C3534)^2+($D$2-$D3534)^2+($E$2-$E3534)^2)</f>
        <v>728.05978068164404</v>
      </c>
    </row>
    <row r="3535" spans="1:7" x14ac:dyDescent="0.2">
      <c r="A3535" s="7">
        <v>5033</v>
      </c>
      <c r="B3535" s="7">
        <v>26</v>
      </c>
      <c r="C3535" s="8">
        <v>835.01300000000003</v>
      </c>
      <c r="D3535" s="8">
        <v>525.15977777777778</v>
      </c>
      <c r="E3535" s="8">
        <v>725.58171223682291</v>
      </c>
      <c r="F3535" s="7">
        <v>0</v>
      </c>
      <c r="G3535" s="9">
        <f>+SQRT(($B$2-$B3535)^2+($C$2-$C3535)^2+($D$2-$D3535)^2+($E$2-$E3535)^2)</f>
        <v>728.4002229458265</v>
      </c>
    </row>
    <row r="3536" spans="1:7" x14ac:dyDescent="0.2">
      <c r="A3536" s="7">
        <v>871</v>
      </c>
      <c r="B3536" s="7">
        <v>47</v>
      </c>
      <c r="C3536" s="8">
        <v>882.63750000000005</v>
      </c>
      <c r="D3536" s="8">
        <v>840.46955555555553</v>
      </c>
      <c r="E3536" s="8">
        <v>419.39769417887425</v>
      </c>
      <c r="F3536" s="7">
        <v>1</v>
      </c>
      <c r="G3536" s="9">
        <f>+SQRT(($B$2-$B3536)^2+($C$2-$C3536)^2+($D$2-$D3536)^2+($E$2-$E3536)^2)</f>
        <v>728.71173589530758</v>
      </c>
    </row>
    <row r="3537" spans="1:7" x14ac:dyDescent="0.2">
      <c r="A3537" s="7">
        <v>6445</v>
      </c>
      <c r="B3537" s="7">
        <v>69</v>
      </c>
      <c r="C3537" s="8">
        <v>748.63125000000002</v>
      </c>
      <c r="D3537" s="8">
        <v>896.8364444444444</v>
      </c>
      <c r="E3537" s="8">
        <v>519.34023740054624</v>
      </c>
      <c r="F3537" s="7">
        <v>0</v>
      </c>
      <c r="G3537" s="9">
        <f>+SQRT(($B$2-$B3537)^2+($C$2-$C3537)^2+($D$2-$D3537)^2+($E$2-$E3537)^2)</f>
        <v>728.81729513086577</v>
      </c>
    </row>
    <row r="3538" spans="1:7" x14ac:dyDescent="0.2">
      <c r="A3538" s="7">
        <v>3790</v>
      </c>
      <c r="B3538" s="7">
        <v>38</v>
      </c>
      <c r="C3538" s="8">
        <v>783.45875000000001</v>
      </c>
      <c r="D3538" s="8">
        <v>977.95311111111107</v>
      </c>
      <c r="E3538" s="8">
        <v>215.80316498993128</v>
      </c>
      <c r="F3538" s="7">
        <v>0</v>
      </c>
      <c r="G3538" s="9">
        <f>+SQRT(($B$2-$B3538)^2+($C$2-$C3538)^2+($D$2-$D3538)^2+($E$2-$E3538)^2)</f>
        <v>729.88640435394268</v>
      </c>
    </row>
    <row r="3539" spans="1:7" x14ac:dyDescent="0.2">
      <c r="A3539" s="7">
        <v>6961</v>
      </c>
      <c r="B3539" s="7">
        <v>25</v>
      </c>
      <c r="C3539" s="8">
        <v>821.05875000000003</v>
      </c>
      <c r="D3539" s="8">
        <v>634.1975555555556</v>
      </c>
      <c r="E3539" s="8">
        <v>696.31933833747644</v>
      </c>
      <c r="F3539" s="7">
        <v>0</v>
      </c>
      <c r="G3539" s="9">
        <f>+SQRT(($B$2-$B3539)^2+($C$2-$C3539)^2+($D$2-$D3539)^2+($E$2-$E3539)^2)</f>
        <v>730.00350630431774</v>
      </c>
    </row>
    <row r="3540" spans="1:7" x14ac:dyDescent="0.2">
      <c r="A3540" s="7">
        <v>7498</v>
      </c>
      <c r="B3540" s="7">
        <v>58</v>
      </c>
      <c r="C3540" s="8">
        <v>831.50250000000005</v>
      </c>
      <c r="D3540" s="8">
        <v>673.45866666666666</v>
      </c>
      <c r="E3540" s="8">
        <v>664.92335984116289</v>
      </c>
      <c r="F3540" s="7">
        <v>0</v>
      </c>
      <c r="G3540" s="9">
        <f>+SQRT(($B$2-$B3540)^2+($C$2-$C3540)^2+($D$2-$D3540)^2+($E$2-$E3540)^2)</f>
        <v>730.12470313696531</v>
      </c>
    </row>
    <row r="3541" spans="1:7" x14ac:dyDescent="0.2">
      <c r="A3541" s="7">
        <v>3835</v>
      </c>
      <c r="B3541" s="7">
        <v>37</v>
      </c>
      <c r="C3541" s="8">
        <v>882.22125000000005</v>
      </c>
      <c r="D3541" s="8">
        <v>728.02422222222219</v>
      </c>
      <c r="E3541" s="8">
        <v>570.46122035013661</v>
      </c>
      <c r="F3541" s="7">
        <v>1</v>
      </c>
      <c r="G3541" s="9">
        <f>+SQRT(($B$2-$B3541)^2+($C$2-$C3541)^2+($D$2-$D3541)^2+($E$2-$E3541)^2)</f>
        <v>730.37904457548802</v>
      </c>
    </row>
    <row r="3542" spans="1:7" x14ac:dyDescent="0.2">
      <c r="A3542" s="7">
        <v>6575</v>
      </c>
      <c r="B3542" s="7">
        <v>46</v>
      </c>
      <c r="C3542" s="8">
        <v>584.17375000000004</v>
      </c>
      <c r="D3542" s="8">
        <v>353.1757777777778</v>
      </c>
      <c r="E3542" s="8">
        <v>878.14483751952116</v>
      </c>
      <c r="F3542" s="7">
        <v>0</v>
      </c>
      <c r="G3542" s="9">
        <f>+SQRT(($B$2-$B3542)^2+($C$2-$C3542)^2+($D$2-$D3542)^2+($E$2-$E3542)^2)</f>
        <v>730.56309372966678</v>
      </c>
    </row>
    <row r="3543" spans="1:7" x14ac:dyDescent="0.2">
      <c r="A3543" s="7">
        <v>6851</v>
      </c>
      <c r="B3543" s="7">
        <v>42</v>
      </c>
      <c r="C3543" s="8">
        <v>767.18100000000004</v>
      </c>
      <c r="D3543" s="8">
        <v>493.22355555555555</v>
      </c>
      <c r="E3543" s="8">
        <v>785.42613722060844</v>
      </c>
      <c r="F3543" s="7">
        <v>1</v>
      </c>
      <c r="G3543" s="9">
        <f>+SQRT(($B$2-$B3543)^2+($C$2-$C3543)^2+($D$2-$D3543)^2+($E$2-$E3543)^2)</f>
        <v>730.89571324140229</v>
      </c>
    </row>
    <row r="3544" spans="1:7" x14ac:dyDescent="0.2">
      <c r="A3544" s="7">
        <v>4810</v>
      </c>
      <c r="B3544" s="7">
        <v>40</v>
      </c>
      <c r="C3544" s="8">
        <v>836.63649999999996</v>
      </c>
      <c r="D3544" s="8">
        <v>882.09888888888884</v>
      </c>
      <c r="E3544" s="8">
        <v>431.57115768815544</v>
      </c>
      <c r="F3544" s="7">
        <v>1</v>
      </c>
      <c r="G3544" s="9">
        <f>+SQRT(($B$2-$B3544)^2+($C$2-$C3544)^2+($D$2-$D3544)^2+($E$2-$E3544)^2)</f>
        <v>730.92600995007319</v>
      </c>
    </row>
    <row r="3545" spans="1:7" x14ac:dyDescent="0.2">
      <c r="A3545" s="7">
        <v>7281</v>
      </c>
      <c r="B3545" s="7">
        <v>49</v>
      </c>
      <c r="C3545" s="8">
        <v>895.03049999999996</v>
      </c>
      <c r="D3545" s="8">
        <v>786.11333333333334</v>
      </c>
      <c r="E3545" s="8">
        <v>491.29911983031218</v>
      </c>
      <c r="F3545" s="7">
        <v>0</v>
      </c>
      <c r="G3545" s="9">
        <f>+SQRT(($B$2-$B3545)^2+($C$2-$C3545)^2+($D$2-$D3545)^2+($E$2-$E3545)^2)</f>
        <v>731.73152413388868</v>
      </c>
    </row>
    <row r="3546" spans="1:7" x14ac:dyDescent="0.2">
      <c r="A3546" s="7">
        <v>199</v>
      </c>
      <c r="B3546" s="7">
        <v>63</v>
      </c>
      <c r="C3546" s="8">
        <v>770.57050000000004</v>
      </c>
      <c r="D3546" s="8">
        <v>935.53622222222225</v>
      </c>
      <c r="E3546" s="8">
        <v>428.70064679685566</v>
      </c>
      <c r="F3546" s="7">
        <v>1</v>
      </c>
      <c r="G3546" s="9">
        <f>+SQRT(($B$2-$B3546)^2+($C$2-$C3546)^2+($D$2-$D3546)^2+($E$2-$E3546)^2)</f>
        <v>731.89072935943329</v>
      </c>
    </row>
    <row r="3547" spans="1:7" x14ac:dyDescent="0.2">
      <c r="A3547" s="7">
        <v>4518</v>
      </c>
      <c r="B3547" s="7">
        <v>43</v>
      </c>
      <c r="C3547" s="8">
        <v>796.57325000000003</v>
      </c>
      <c r="D3547" s="8">
        <v>843.46733333333339</v>
      </c>
      <c r="E3547" s="8">
        <v>550.8536961918586</v>
      </c>
      <c r="F3547" s="7">
        <v>1</v>
      </c>
      <c r="G3547" s="9">
        <f>+SQRT(($B$2-$B3547)^2+($C$2-$C3547)^2+($D$2-$D3547)^2+($E$2-$E3547)^2)</f>
        <v>732.55565685000693</v>
      </c>
    </row>
    <row r="3548" spans="1:7" x14ac:dyDescent="0.2">
      <c r="A3548" s="7">
        <v>1576</v>
      </c>
      <c r="B3548" s="7">
        <v>34</v>
      </c>
      <c r="C3548" s="8">
        <v>818.22125000000005</v>
      </c>
      <c r="D3548" s="8">
        <v>924.25644444444447</v>
      </c>
      <c r="E3548" s="8">
        <v>376.31932244086528</v>
      </c>
      <c r="F3548" s="7">
        <v>1</v>
      </c>
      <c r="G3548" s="9">
        <f>+SQRT(($B$2-$B3548)^2+($C$2-$C3548)^2+($D$2-$D3548)^2+($E$2-$E3548)^2)</f>
        <v>733.34076472730726</v>
      </c>
    </row>
    <row r="3549" spans="1:7" x14ac:dyDescent="0.2">
      <c r="A3549" s="7">
        <v>50</v>
      </c>
      <c r="B3549" s="7">
        <v>47</v>
      </c>
      <c r="C3549" s="8">
        <v>945.75474999999994</v>
      </c>
      <c r="D3549" s="8">
        <v>743.3751111111111</v>
      </c>
      <c r="E3549" s="8">
        <v>461.53954396515945</v>
      </c>
      <c r="F3549" s="7">
        <v>1</v>
      </c>
      <c r="G3549" s="9">
        <f>+SQRT(($B$2-$B3549)^2+($C$2-$C3549)^2+($D$2-$D3549)^2+($E$2-$E3549)^2)</f>
        <v>733.54552183185854</v>
      </c>
    </row>
    <row r="3550" spans="1:7" x14ac:dyDescent="0.2">
      <c r="A3550" s="7">
        <v>231</v>
      </c>
      <c r="B3550" s="7">
        <v>26</v>
      </c>
      <c r="C3550" s="8">
        <v>787.55250000000001</v>
      </c>
      <c r="D3550" s="8">
        <v>823.23199999999997</v>
      </c>
      <c r="E3550" s="8">
        <v>586.1077879259617</v>
      </c>
      <c r="F3550" s="7">
        <v>1</v>
      </c>
      <c r="G3550" s="9">
        <f>+SQRT(($B$2-$B3550)^2+($C$2-$C3550)^2+($D$2-$D3550)^2+($E$2-$E3550)^2)</f>
        <v>733.66477542034681</v>
      </c>
    </row>
    <row r="3551" spans="1:7" x14ac:dyDescent="0.2">
      <c r="A3551" s="7">
        <v>6548</v>
      </c>
      <c r="B3551" s="7">
        <v>30</v>
      </c>
      <c r="C3551" s="8">
        <v>908.72299999999996</v>
      </c>
      <c r="D3551" s="8">
        <v>818.34311111111106</v>
      </c>
      <c r="E3551" s="8">
        <v>422.90835301792794</v>
      </c>
      <c r="F3551" s="7">
        <v>1</v>
      </c>
      <c r="G3551" s="9">
        <f>+SQRT(($B$2-$B3551)^2+($C$2-$C3551)^2+($D$2-$D3551)^2+($E$2-$E3551)^2)</f>
        <v>734.19736846192779</v>
      </c>
    </row>
    <row r="3552" spans="1:7" x14ac:dyDescent="0.2">
      <c r="A3552" s="7">
        <v>2213</v>
      </c>
      <c r="B3552" s="7">
        <v>49</v>
      </c>
      <c r="C3552" s="8">
        <v>772.22850000000005</v>
      </c>
      <c r="D3552" s="8">
        <v>735.01355555555551</v>
      </c>
      <c r="E3552" s="8">
        <v>680.73264019602573</v>
      </c>
      <c r="F3552" s="7">
        <v>0</v>
      </c>
      <c r="G3552" s="9">
        <f>+SQRT(($B$2-$B3552)^2+($C$2-$C3552)^2+($D$2-$D3552)^2+($E$2-$E3552)^2)</f>
        <v>735.02505292765215</v>
      </c>
    </row>
    <row r="3553" spans="1:7" x14ac:dyDescent="0.2">
      <c r="A3553" s="7">
        <v>3366</v>
      </c>
      <c r="B3553" s="7">
        <v>69</v>
      </c>
      <c r="C3553" s="8">
        <v>938.66375000000005</v>
      </c>
      <c r="D3553" s="8">
        <v>523.5768888888889</v>
      </c>
      <c r="E3553" s="8">
        <v>632.81430407988364</v>
      </c>
      <c r="F3553" s="7">
        <v>0</v>
      </c>
      <c r="G3553" s="9">
        <f>+SQRT(($B$2-$B3553)^2+($C$2-$C3553)^2+($D$2-$D3553)^2+($E$2-$E3553)^2)</f>
        <v>736.07581927131378</v>
      </c>
    </row>
    <row r="3554" spans="1:7" x14ac:dyDescent="0.2">
      <c r="A3554" s="7">
        <v>5875</v>
      </c>
      <c r="B3554" s="7">
        <v>31</v>
      </c>
      <c r="C3554" s="8">
        <v>843.24575000000004</v>
      </c>
      <c r="D3554" s="8">
        <v>711.00066666666669</v>
      </c>
      <c r="E3554" s="8">
        <v>638.13500813447388</v>
      </c>
      <c r="F3554" s="7">
        <v>0</v>
      </c>
      <c r="G3554" s="9">
        <f>+SQRT(($B$2-$B3554)^2+($C$2-$C3554)^2+($D$2-$D3554)^2+($E$2-$E3554)^2)</f>
        <v>736.34289658430907</v>
      </c>
    </row>
    <row r="3555" spans="1:7" x14ac:dyDescent="0.2">
      <c r="A3555" s="7">
        <v>1822</v>
      </c>
      <c r="B3555" s="7">
        <v>51</v>
      </c>
      <c r="C3555" s="8">
        <v>840.54250000000002</v>
      </c>
      <c r="D3555" s="8">
        <v>683.67666666666662</v>
      </c>
      <c r="E3555" s="8">
        <v>659.80784499017454</v>
      </c>
      <c r="F3555" s="7">
        <v>1</v>
      </c>
      <c r="G3555" s="9">
        <f>+SQRT(($B$2-$B3555)^2+($C$2-$C3555)^2+($D$2-$D3555)^2+($E$2-$E3555)^2)</f>
        <v>736.46888449411165</v>
      </c>
    </row>
    <row r="3556" spans="1:7" x14ac:dyDescent="0.2">
      <c r="A3556" s="7">
        <v>2924</v>
      </c>
      <c r="B3556" s="7">
        <v>41</v>
      </c>
      <c r="C3556" s="8">
        <v>514.29674999999997</v>
      </c>
      <c r="D3556" s="8">
        <v>249.61222222222221</v>
      </c>
      <c r="E3556" s="8">
        <v>891.23702833370817</v>
      </c>
      <c r="F3556" s="7">
        <v>1</v>
      </c>
      <c r="G3556" s="9">
        <f>+SQRT(($B$2-$B3556)^2+($C$2-$C3556)^2+($D$2-$D3556)^2+($E$2-$E3556)^2)</f>
        <v>736.89256572731244</v>
      </c>
    </row>
    <row r="3557" spans="1:7" x14ac:dyDescent="0.2">
      <c r="A3557" s="7">
        <v>8114</v>
      </c>
      <c r="B3557" s="7">
        <v>61</v>
      </c>
      <c r="C3557" s="8">
        <v>944.02575000000002</v>
      </c>
      <c r="D3557" s="8">
        <v>470.80733333333336</v>
      </c>
      <c r="E3557" s="8">
        <v>644.97804908260832</v>
      </c>
      <c r="F3557" s="7">
        <v>0</v>
      </c>
      <c r="G3557" s="9">
        <f>+SQRT(($B$2-$B3557)^2+($C$2-$C3557)^2+($D$2-$D3557)^2+($E$2-$E3557)^2)</f>
        <v>738.27448371126138</v>
      </c>
    </row>
    <row r="3558" spans="1:7" x14ac:dyDescent="0.2">
      <c r="A3558" s="7">
        <v>5204</v>
      </c>
      <c r="B3558" s="7">
        <v>27</v>
      </c>
      <c r="C3558" s="8">
        <v>832.08675000000005</v>
      </c>
      <c r="D3558" s="8">
        <v>927.90911111111109</v>
      </c>
      <c r="E3558" s="8">
        <v>352.51423529256567</v>
      </c>
      <c r="F3558" s="7">
        <v>1</v>
      </c>
      <c r="G3558" s="9">
        <f>+SQRT(($B$2-$B3558)^2+($C$2-$C3558)^2+($D$2-$D3558)^2+($E$2-$E3558)^2)</f>
        <v>738.39761207105403</v>
      </c>
    </row>
    <row r="3559" spans="1:7" x14ac:dyDescent="0.2">
      <c r="A3559" s="7">
        <v>1549</v>
      </c>
      <c r="B3559" s="7">
        <v>41</v>
      </c>
      <c r="C3559" s="8">
        <v>867.14925000000005</v>
      </c>
      <c r="D3559" s="8">
        <v>831.19311111111108</v>
      </c>
      <c r="E3559" s="8">
        <v>488.60711260800139</v>
      </c>
      <c r="F3559" s="7">
        <v>0</v>
      </c>
      <c r="G3559" s="9">
        <f>+SQRT(($B$2-$B3559)^2+($C$2-$C3559)^2+($D$2-$D3559)^2+($E$2-$E3559)^2)</f>
        <v>738.62443253580909</v>
      </c>
    </row>
    <row r="3560" spans="1:7" x14ac:dyDescent="0.2">
      <c r="A3560" s="7">
        <v>6475</v>
      </c>
      <c r="B3560" s="7">
        <v>49</v>
      </c>
      <c r="C3560" s="8">
        <v>930.75975000000005</v>
      </c>
      <c r="D3560" s="8">
        <v>739.17955555555557</v>
      </c>
      <c r="E3560" s="8">
        <v>506.24172477559028</v>
      </c>
      <c r="F3560" s="7">
        <v>1</v>
      </c>
      <c r="G3560" s="9">
        <f>+SQRT(($B$2-$B3560)^2+($C$2-$C3560)^2+($D$2-$D3560)^2+($E$2-$E3560)^2)</f>
        <v>738.85751587132017</v>
      </c>
    </row>
    <row r="3561" spans="1:7" x14ac:dyDescent="0.2">
      <c r="A3561" s="7">
        <v>1899</v>
      </c>
      <c r="B3561" s="7">
        <v>32</v>
      </c>
      <c r="C3561" s="8">
        <v>812.2835</v>
      </c>
      <c r="D3561" s="8">
        <v>817.88400000000001</v>
      </c>
      <c r="E3561" s="8">
        <v>576.42359519728325</v>
      </c>
      <c r="F3561" s="7">
        <v>0</v>
      </c>
      <c r="G3561" s="9">
        <f>+SQRT(($B$2-$B3561)^2+($C$2-$C3561)^2+($D$2-$D3561)^2+($E$2-$E3561)^2)</f>
        <v>738.95711646343557</v>
      </c>
    </row>
    <row r="3562" spans="1:7" x14ac:dyDescent="0.2">
      <c r="A3562" s="7">
        <v>4834</v>
      </c>
      <c r="B3562" s="7">
        <v>42</v>
      </c>
      <c r="C3562" s="8">
        <v>853.61599999999999</v>
      </c>
      <c r="D3562" s="8">
        <v>806.99444444444441</v>
      </c>
      <c r="E3562" s="8">
        <v>541.52426807065933</v>
      </c>
      <c r="F3562" s="7">
        <v>1</v>
      </c>
      <c r="G3562" s="9">
        <f>+SQRT(($B$2-$B3562)^2+($C$2-$C3562)^2+($D$2-$D3562)^2+($E$2-$E3562)^2)</f>
        <v>739.43796849258626</v>
      </c>
    </row>
    <row r="3563" spans="1:7" x14ac:dyDescent="0.2">
      <c r="A3563" s="7">
        <v>8021</v>
      </c>
      <c r="B3563" s="7">
        <v>37</v>
      </c>
      <c r="C3563" s="8">
        <v>783.09900000000005</v>
      </c>
      <c r="D3563" s="8">
        <v>895.10488888888892</v>
      </c>
      <c r="E3563" s="8">
        <v>508.62343849928749</v>
      </c>
      <c r="F3563" s="7">
        <v>1</v>
      </c>
      <c r="G3563" s="9">
        <f>+SQRT(($B$2-$B3563)^2+($C$2-$C3563)^2+($D$2-$D3563)^2+($E$2-$E3563)^2)</f>
        <v>739.92373833869976</v>
      </c>
    </row>
    <row r="3564" spans="1:7" x14ac:dyDescent="0.2">
      <c r="A3564" s="7">
        <v>2480</v>
      </c>
      <c r="B3564" s="7">
        <v>54</v>
      </c>
      <c r="C3564" s="8">
        <v>818.17849999999999</v>
      </c>
      <c r="D3564" s="8">
        <v>384.94088888888888</v>
      </c>
      <c r="E3564" s="8">
        <v>774.59314213575021</v>
      </c>
      <c r="F3564" s="7">
        <v>1</v>
      </c>
      <c r="G3564" s="9">
        <f>+SQRT(($B$2-$B3564)^2+($C$2-$C3564)^2+($D$2-$D3564)^2+($E$2-$E3564)^2)</f>
        <v>740.14230469698327</v>
      </c>
    </row>
    <row r="3565" spans="1:7" x14ac:dyDescent="0.2">
      <c r="A3565" s="7">
        <v>3226</v>
      </c>
      <c r="B3565" s="7">
        <v>37</v>
      </c>
      <c r="C3565" s="8">
        <v>766.40949999999998</v>
      </c>
      <c r="D3565" s="8">
        <v>928.09577777777781</v>
      </c>
      <c r="E3565" s="8">
        <v>474.10641213427493</v>
      </c>
      <c r="F3565" s="7">
        <v>1</v>
      </c>
      <c r="G3565" s="9">
        <f>+SQRT(($B$2-$B3565)^2+($C$2-$C3565)^2+($D$2-$D3565)^2+($E$2-$E3565)^2)</f>
        <v>740.59445481385569</v>
      </c>
    </row>
    <row r="3566" spans="1:7" x14ac:dyDescent="0.2">
      <c r="A3566" s="7">
        <v>2414</v>
      </c>
      <c r="B3566" s="7">
        <v>31</v>
      </c>
      <c r="C3566" s="8">
        <v>875.45799999999997</v>
      </c>
      <c r="D3566" s="8">
        <v>875.0622222222222</v>
      </c>
      <c r="E3566" s="8">
        <v>400.29090740411249</v>
      </c>
      <c r="F3566" s="7">
        <v>1</v>
      </c>
      <c r="G3566" s="9">
        <f>+SQRT(($B$2-$B3566)^2+($C$2-$C3566)^2+($D$2-$D3566)^2+($E$2-$E3566)^2)</f>
        <v>740.79491726491335</v>
      </c>
    </row>
    <row r="3567" spans="1:7" x14ac:dyDescent="0.2">
      <c r="A3567" s="7">
        <v>2044</v>
      </c>
      <c r="B3567" s="7">
        <v>39</v>
      </c>
      <c r="C3567" s="8">
        <v>926.68399999999997</v>
      </c>
      <c r="D3567" s="8">
        <v>814.94133333333332</v>
      </c>
      <c r="E3567" s="8">
        <v>410.01650330653649</v>
      </c>
      <c r="F3567" s="7">
        <v>1</v>
      </c>
      <c r="G3567" s="9">
        <f>+SQRT(($B$2-$B3567)^2+($C$2-$C3567)^2+($D$2-$D3567)^2+($E$2-$E3567)^2)</f>
        <v>740.8871775184266</v>
      </c>
    </row>
    <row r="3568" spans="1:7" x14ac:dyDescent="0.2">
      <c r="A3568" s="7">
        <v>7779</v>
      </c>
      <c r="B3568" s="7">
        <v>51</v>
      </c>
      <c r="C3568" s="8">
        <v>794.44600000000003</v>
      </c>
      <c r="D3568" s="8">
        <v>506.91133333333335</v>
      </c>
      <c r="E3568" s="8">
        <v>776.93804977164245</v>
      </c>
      <c r="F3568" s="7">
        <v>1</v>
      </c>
      <c r="G3568" s="9">
        <f>+SQRT(($B$2-$B3568)^2+($C$2-$C3568)^2+($D$2-$D3568)^2+($E$2-$E3568)^2)</f>
        <v>741.17482180901709</v>
      </c>
    </row>
    <row r="3569" spans="1:7" x14ac:dyDescent="0.2">
      <c r="A3569" s="7">
        <v>7095</v>
      </c>
      <c r="B3569" s="7">
        <v>43</v>
      </c>
      <c r="C3569" s="8">
        <v>824.54300000000001</v>
      </c>
      <c r="D3569" s="8">
        <v>673.21088888888892</v>
      </c>
      <c r="E3569" s="8">
        <v>687.97747434360087</v>
      </c>
      <c r="F3569" s="7">
        <v>0</v>
      </c>
      <c r="G3569" s="9">
        <f>+SQRT(($B$2-$B3569)^2+($C$2-$C3569)^2+($D$2-$D3569)^2+($E$2-$E3569)^2)</f>
        <v>741.25107525056785</v>
      </c>
    </row>
    <row r="3570" spans="1:7" x14ac:dyDescent="0.2">
      <c r="A3570" s="7">
        <v>206</v>
      </c>
      <c r="B3570" s="7">
        <v>43</v>
      </c>
      <c r="C3570" s="8">
        <v>883.101</v>
      </c>
      <c r="D3570" s="8">
        <v>815.27955555555559</v>
      </c>
      <c r="E3570" s="8">
        <v>493.53301919434466</v>
      </c>
      <c r="F3570" s="7">
        <v>1</v>
      </c>
      <c r="G3570" s="9">
        <f>+SQRT(($B$2-$B3570)^2+($C$2-$C3570)^2+($D$2-$D3570)^2+($E$2-$E3570)^2)</f>
        <v>741.55017131138686</v>
      </c>
    </row>
    <row r="3571" spans="1:7" x14ac:dyDescent="0.2">
      <c r="A3571" s="7">
        <v>1457</v>
      </c>
      <c r="B3571" s="7">
        <v>57</v>
      </c>
      <c r="C3571" s="8">
        <v>805.27975000000004</v>
      </c>
      <c r="D3571" s="8">
        <v>604.57444444444445</v>
      </c>
      <c r="E3571" s="8">
        <v>739.60530859799053</v>
      </c>
      <c r="F3571" s="7">
        <v>1</v>
      </c>
      <c r="G3571" s="9">
        <f>+SQRT(($B$2-$B3571)^2+($C$2-$C3571)^2+($D$2-$D3571)^2+($E$2-$E3571)^2)</f>
        <v>742.70921602365809</v>
      </c>
    </row>
    <row r="3572" spans="1:7" x14ac:dyDescent="0.2">
      <c r="A3572" s="7">
        <v>3220</v>
      </c>
      <c r="B3572" s="7">
        <v>36</v>
      </c>
      <c r="C3572" s="8">
        <v>784.41650000000004</v>
      </c>
      <c r="D3572" s="8">
        <v>775.93088888888894</v>
      </c>
      <c r="E3572" s="8">
        <v>650.32162288728387</v>
      </c>
      <c r="F3572" s="7">
        <v>1</v>
      </c>
      <c r="G3572" s="9">
        <f>+SQRT(($B$2-$B3572)^2+($C$2-$C3572)^2+($D$2-$D3572)^2+($E$2-$E3572)^2)</f>
        <v>742.72540666374823</v>
      </c>
    </row>
    <row r="3573" spans="1:7" x14ac:dyDescent="0.2">
      <c r="A3573" s="7">
        <v>2708</v>
      </c>
      <c r="B3573" s="7">
        <v>21</v>
      </c>
      <c r="C3573" s="8">
        <v>801.41975000000002</v>
      </c>
      <c r="D3573" s="8">
        <v>970.07555555555552</v>
      </c>
      <c r="E3573" s="8">
        <v>298.87848877258642</v>
      </c>
      <c r="F3573" s="7">
        <v>1</v>
      </c>
      <c r="G3573" s="9">
        <f>+SQRT(($B$2-$B3573)^2+($C$2-$C3573)^2+($D$2-$D3573)^2+($E$2-$E3573)^2)</f>
        <v>742.77083667734132</v>
      </c>
    </row>
    <row r="3574" spans="1:7" x14ac:dyDescent="0.2">
      <c r="A3574" s="7">
        <v>8197</v>
      </c>
      <c r="B3574" s="7">
        <v>49</v>
      </c>
      <c r="C3574" s="8">
        <v>805.45474999999999</v>
      </c>
      <c r="D3574" s="8">
        <v>871.79577777777774</v>
      </c>
      <c r="E3574" s="8">
        <v>523.8689807459682</v>
      </c>
      <c r="F3574" s="7">
        <v>1</v>
      </c>
      <c r="G3574" s="9">
        <f>+SQRT(($B$2-$B3574)^2+($C$2-$C3574)^2+($D$2-$D3574)^2+($E$2-$E3574)^2)</f>
        <v>743.19802598019135</v>
      </c>
    </row>
    <row r="3575" spans="1:7" x14ac:dyDescent="0.2">
      <c r="A3575" s="7">
        <v>7870</v>
      </c>
      <c r="B3575" s="7">
        <v>47</v>
      </c>
      <c r="C3575" s="8">
        <v>613.774</v>
      </c>
      <c r="D3575" s="8">
        <v>319.92755555555556</v>
      </c>
      <c r="E3575" s="8">
        <v>880.80041656996184</v>
      </c>
      <c r="F3575" s="7">
        <v>1</v>
      </c>
      <c r="G3575" s="9">
        <f>+SQRT(($B$2-$B3575)^2+($C$2-$C3575)^2+($D$2-$D3575)^2+($E$2-$E3575)^2)</f>
        <v>743.20464841360626</v>
      </c>
    </row>
    <row r="3576" spans="1:7" x14ac:dyDescent="0.2">
      <c r="A3576" s="7">
        <v>5095</v>
      </c>
      <c r="B3576" s="7">
        <v>45</v>
      </c>
      <c r="C3576" s="8">
        <v>838.35</v>
      </c>
      <c r="D3576" s="8">
        <v>914.09288888888887</v>
      </c>
      <c r="E3576" s="8">
        <v>395.38701279228508</v>
      </c>
      <c r="F3576" s="7">
        <v>0</v>
      </c>
      <c r="G3576" s="9">
        <f>+SQRT(($B$2-$B3576)^2+($C$2-$C3576)^2+($D$2-$D3576)^2+($E$2-$E3576)^2)</f>
        <v>743.32867252578023</v>
      </c>
    </row>
    <row r="3577" spans="1:7" x14ac:dyDescent="0.2">
      <c r="A3577" s="7">
        <v>4839</v>
      </c>
      <c r="B3577" s="7">
        <v>29</v>
      </c>
      <c r="C3577" s="8">
        <v>768.35024999999996</v>
      </c>
      <c r="D3577" s="8">
        <v>995.81288888888889</v>
      </c>
      <c r="E3577" s="8">
        <v>282.01283686144018</v>
      </c>
      <c r="F3577" s="7">
        <v>0</v>
      </c>
      <c r="G3577" s="9">
        <f>+SQRT(($B$2-$B3577)^2+($C$2-$C3577)^2+($D$2-$D3577)^2+($E$2-$E3577)^2)</f>
        <v>743.45325866337191</v>
      </c>
    </row>
    <row r="3578" spans="1:7" x14ac:dyDescent="0.2">
      <c r="A3578" s="7">
        <v>5230</v>
      </c>
      <c r="B3578" s="7">
        <v>29</v>
      </c>
      <c r="C3578" s="8">
        <v>809.37950000000001</v>
      </c>
      <c r="D3578" s="8">
        <v>953.9764444444445</v>
      </c>
      <c r="E3578" s="8">
        <v>352.36488626570076</v>
      </c>
      <c r="F3578" s="7">
        <v>1</v>
      </c>
      <c r="G3578" s="9">
        <f>+SQRT(($B$2-$B3578)^2+($C$2-$C3578)^2+($D$2-$D3578)^2+($E$2-$E3578)^2)</f>
        <v>745.06952954184942</v>
      </c>
    </row>
    <row r="3579" spans="1:7" x14ac:dyDescent="0.2">
      <c r="A3579" s="7">
        <v>3208</v>
      </c>
      <c r="B3579" s="7">
        <v>62</v>
      </c>
      <c r="C3579" s="8">
        <v>905.63125000000002</v>
      </c>
      <c r="D3579" s="8">
        <v>691.62711111111116</v>
      </c>
      <c r="E3579" s="8">
        <v>598.27648458964461</v>
      </c>
      <c r="F3579" s="7">
        <v>0</v>
      </c>
      <c r="G3579" s="9">
        <f>+SQRT(($B$2-$B3579)^2+($C$2-$C3579)^2+($D$2-$D3579)^2+($E$2-$E3579)^2)</f>
        <v>745.52350930716727</v>
      </c>
    </row>
    <row r="3580" spans="1:7" x14ac:dyDescent="0.2">
      <c r="A3580" s="7">
        <v>4618</v>
      </c>
      <c r="B3580" s="7">
        <v>61</v>
      </c>
      <c r="C3580" s="8">
        <v>792.82799999999997</v>
      </c>
      <c r="D3580" s="8">
        <v>912.33022222222223</v>
      </c>
      <c r="E3580" s="8">
        <v>480.19760357697555</v>
      </c>
      <c r="F3580" s="7">
        <v>0</v>
      </c>
      <c r="G3580" s="9">
        <f>+SQRT(($B$2-$B3580)^2+($C$2-$C3580)^2+($D$2-$D3580)^2+($E$2-$E3580)^2)</f>
        <v>745.79224881360528</v>
      </c>
    </row>
    <row r="3581" spans="1:7" x14ac:dyDescent="0.2">
      <c r="A3581" s="7">
        <v>5842</v>
      </c>
      <c r="B3581" s="7">
        <v>67</v>
      </c>
      <c r="C3581" s="8">
        <v>952.28449999999998</v>
      </c>
      <c r="D3581" s="8">
        <v>604.38711111111115</v>
      </c>
      <c r="E3581" s="8">
        <v>596.3858230299561</v>
      </c>
      <c r="F3581" s="7">
        <v>0</v>
      </c>
      <c r="G3581" s="9">
        <f>+SQRT(($B$2-$B3581)^2+($C$2-$C3581)^2+($D$2-$D3581)^2+($E$2-$E3581)^2)</f>
        <v>746.05866434212419</v>
      </c>
    </row>
    <row r="3582" spans="1:7" x14ac:dyDescent="0.2">
      <c r="A3582" s="7">
        <v>7784</v>
      </c>
      <c r="B3582" s="7">
        <v>43</v>
      </c>
      <c r="C3582" s="8">
        <v>861.44899999999996</v>
      </c>
      <c r="D3582" s="8">
        <v>723.05799999999999</v>
      </c>
      <c r="E3582" s="8">
        <v>626.67675434363412</v>
      </c>
      <c r="F3582" s="7">
        <v>1</v>
      </c>
      <c r="G3582" s="9">
        <f>+SQRT(($B$2-$B3582)^2+($C$2-$C3582)^2+($D$2-$D3582)^2+($E$2-$E3582)^2)</f>
        <v>746.44426567527285</v>
      </c>
    </row>
    <row r="3583" spans="1:7" x14ac:dyDescent="0.2">
      <c r="A3583" s="7">
        <v>7789</v>
      </c>
      <c r="B3583" s="7">
        <v>37</v>
      </c>
      <c r="C3583" s="8">
        <v>713.81349999999998</v>
      </c>
      <c r="D3583" s="8">
        <v>320.02977777777778</v>
      </c>
      <c r="E3583" s="8">
        <v>843.75165029125026</v>
      </c>
      <c r="F3583" s="7">
        <v>1</v>
      </c>
      <c r="G3583" s="9">
        <f>+SQRT(($B$2-$B3583)^2+($C$2-$C3583)^2+($D$2-$D3583)^2+($E$2-$E3583)^2)</f>
        <v>746.62296928506362</v>
      </c>
    </row>
    <row r="3584" spans="1:7" x14ac:dyDescent="0.2">
      <c r="A3584" s="7">
        <v>2326</v>
      </c>
      <c r="B3584" s="7">
        <v>50</v>
      </c>
      <c r="C3584" s="8">
        <v>768.69650000000001</v>
      </c>
      <c r="D3584" s="8">
        <v>991.3557777777778</v>
      </c>
      <c r="E3584" s="8">
        <v>323.10638101459085</v>
      </c>
      <c r="F3584" s="7">
        <v>0</v>
      </c>
      <c r="G3584" s="9">
        <f>+SQRT(($B$2-$B3584)^2+($C$2-$C3584)^2+($D$2-$D3584)^2+($E$2-$E3584)^2)</f>
        <v>746.9237667623629</v>
      </c>
    </row>
    <row r="3585" spans="1:7" x14ac:dyDescent="0.2">
      <c r="A3585" s="7">
        <v>4569</v>
      </c>
      <c r="B3585" s="7">
        <v>37</v>
      </c>
      <c r="C3585" s="8">
        <v>831.82074999999998</v>
      </c>
      <c r="D3585" s="8">
        <v>924.15644444444445</v>
      </c>
      <c r="E3585" s="8">
        <v>395.98568045291904</v>
      </c>
      <c r="F3585" s="7">
        <v>1</v>
      </c>
      <c r="G3585" s="9">
        <f>+SQRT(($B$2-$B3585)^2+($C$2-$C3585)^2+($D$2-$D3585)^2+($E$2-$E3585)^2)</f>
        <v>746.95282851910144</v>
      </c>
    </row>
    <row r="3586" spans="1:7" x14ac:dyDescent="0.2">
      <c r="A3586" s="7">
        <v>6850</v>
      </c>
      <c r="B3586" s="7">
        <v>26</v>
      </c>
      <c r="C3586" s="8">
        <v>784.15674999999999</v>
      </c>
      <c r="D3586" s="8">
        <v>802.62733333333335</v>
      </c>
      <c r="E3586" s="8">
        <v>633.39647371423348</v>
      </c>
      <c r="F3586" s="7">
        <v>0</v>
      </c>
      <c r="G3586" s="9">
        <f>+SQRT(($B$2-$B3586)^2+($C$2-$C3586)^2+($D$2-$D3586)^2+($E$2-$E3586)^2)</f>
        <v>747.16773130981119</v>
      </c>
    </row>
    <row r="3587" spans="1:7" x14ac:dyDescent="0.2">
      <c r="A3587" s="7">
        <v>4836</v>
      </c>
      <c r="B3587" s="7">
        <v>50</v>
      </c>
      <c r="C3587" s="8">
        <v>620.75175000000002</v>
      </c>
      <c r="D3587" s="8">
        <v>401.70577777777777</v>
      </c>
      <c r="E3587" s="8">
        <v>883.64387902713395</v>
      </c>
      <c r="F3587" s="7">
        <v>1</v>
      </c>
      <c r="G3587" s="9">
        <f>+SQRT(($B$2-$B3587)^2+($C$2-$C3587)^2+($D$2-$D3587)^2+($E$2-$E3587)^2)</f>
        <v>747.27521802540059</v>
      </c>
    </row>
    <row r="3588" spans="1:7" x14ac:dyDescent="0.2">
      <c r="A3588" s="7">
        <v>1952</v>
      </c>
      <c r="B3588" s="7">
        <v>51</v>
      </c>
      <c r="C3588" s="8">
        <v>855.54975000000002</v>
      </c>
      <c r="D3588" s="8">
        <v>734.51711111111115</v>
      </c>
      <c r="E3588" s="8">
        <v>625.24330947643034</v>
      </c>
      <c r="F3588" s="7">
        <v>0</v>
      </c>
      <c r="G3588" s="9">
        <f>+SQRT(($B$2-$B3588)^2+($C$2-$C3588)^2+($D$2-$D3588)^2+($E$2-$E3588)^2)</f>
        <v>747.45255639263701</v>
      </c>
    </row>
    <row r="3589" spans="1:7" x14ac:dyDescent="0.2">
      <c r="A3589" s="7">
        <v>5763</v>
      </c>
      <c r="B3589" s="7">
        <v>57</v>
      </c>
      <c r="C3589" s="8">
        <v>826.29174999999998</v>
      </c>
      <c r="D3589" s="8">
        <v>473.55933333333331</v>
      </c>
      <c r="E3589" s="8">
        <v>768.67560053644195</v>
      </c>
      <c r="F3589" s="7">
        <v>0</v>
      </c>
      <c r="G3589" s="9">
        <f>+SQRT(($B$2-$B3589)^2+($C$2-$C3589)^2+($D$2-$D3589)^2+($E$2-$E3589)^2)</f>
        <v>747.48268571332835</v>
      </c>
    </row>
    <row r="3590" spans="1:7" x14ac:dyDescent="0.2">
      <c r="A3590" s="7">
        <v>1954</v>
      </c>
      <c r="B3590" s="7">
        <v>53</v>
      </c>
      <c r="C3590" s="8">
        <v>772.24125000000004</v>
      </c>
      <c r="D3590" s="8">
        <v>575.0671111111111</v>
      </c>
      <c r="E3590" s="8">
        <v>780.92532170323875</v>
      </c>
      <c r="F3590" s="7">
        <v>1</v>
      </c>
      <c r="G3590" s="9">
        <f>+SQRT(($B$2-$B3590)^2+($C$2-$C3590)^2+($D$2-$D3590)^2+($E$2-$E3590)^2)</f>
        <v>748.30161232200567</v>
      </c>
    </row>
    <row r="3591" spans="1:7" x14ac:dyDescent="0.2">
      <c r="A3591" s="7">
        <v>2592</v>
      </c>
      <c r="B3591" s="7">
        <v>63</v>
      </c>
      <c r="C3591" s="8">
        <v>814.33775000000003</v>
      </c>
      <c r="D3591" s="8">
        <v>624.54288888888891</v>
      </c>
      <c r="E3591" s="8">
        <v>731.23061758767676</v>
      </c>
      <c r="F3591" s="7">
        <v>1</v>
      </c>
      <c r="G3591" s="9">
        <f>+SQRT(($B$2-$B3591)^2+($C$2-$C3591)^2+($D$2-$D3591)^2+($E$2-$E3591)^2)</f>
        <v>748.36567402735841</v>
      </c>
    </row>
    <row r="3592" spans="1:7" x14ac:dyDescent="0.2">
      <c r="A3592" s="7">
        <v>2147</v>
      </c>
      <c r="B3592" s="7">
        <v>29</v>
      </c>
      <c r="C3592" s="8">
        <v>767.63549999999998</v>
      </c>
      <c r="D3592" s="8">
        <v>993.99888888888893</v>
      </c>
      <c r="E3592" s="8">
        <v>323.24445698350513</v>
      </c>
      <c r="F3592" s="7">
        <v>1</v>
      </c>
      <c r="G3592" s="9">
        <f>+SQRT(($B$2-$B3592)^2+($C$2-$C3592)^2+($D$2-$D3592)^2+($E$2-$E3592)^2)</f>
        <v>748.56925716169565</v>
      </c>
    </row>
    <row r="3593" spans="1:7" x14ac:dyDescent="0.2">
      <c r="A3593" s="7">
        <v>4614</v>
      </c>
      <c r="B3593" s="7">
        <v>42</v>
      </c>
      <c r="C3593" s="8">
        <v>849.93550000000005</v>
      </c>
      <c r="D3593" s="8">
        <v>757.18133333333333</v>
      </c>
      <c r="E3593" s="8">
        <v>614.10978548662524</v>
      </c>
      <c r="F3593" s="7">
        <v>0</v>
      </c>
      <c r="G3593" s="9">
        <f>+SQRT(($B$2-$B3593)^2+($C$2-$C3593)^2+($D$2-$D3593)^2+($E$2-$E3593)^2)</f>
        <v>748.65401980082061</v>
      </c>
    </row>
    <row r="3594" spans="1:7" x14ac:dyDescent="0.2">
      <c r="A3594" s="7">
        <v>2111</v>
      </c>
      <c r="B3594" s="7">
        <v>49</v>
      </c>
      <c r="C3594" s="8">
        <v>638.08875</v>
      </c>
      <c r="D3594" s="8">
        <v>351.89644444444446</v>
      </c>
      <c r="E3594" s="8">
        <v>881.05819167738423</v>
      </c>
      <c r="F3594" s="7">
        <v>1</v>
      </c>
      <c r="G3594" s="9">
        <f>+SQRT(($B$2-$B3594)^2+($C$2-$C3594)^2+($D$2-$D3594)^2+($E$2-$E3594)^2)</f>
        <v>749.9649421560199</v>
      </c>
    </row>
    <row r="3595" spans="1:7" x14ac:dyDescent="0.2">
      <c r="A3595" s="7">
        <v>6499</v>
      </c>
      <c r="B3595" s="7">
        <v>48</v>
      </c>
      <c r="C3595" s="8">
        <v>772.00350000000003</v>
      </c>
      <c r="D3595" s="8">
        <v>965.96111111111111</v>
      </c>
      <c r="E3595" s="8">
        <v>410.54219654649461</v>
      </c>
      <c r="F3595" s="7">
        <v>0</v>
      </c>
      <c r="G3595" s="9">
        <f>+SQRT(($B$2-$B3595)^2+($C$2-$C3595)^2+($D$2-$D3595)^2+($E$2-$E3595)^2)</f>
        <v>750.21363829696315</v>
      </c>
    </row>
    <row r="3596" spans="1:7" x14ac:dyDescent="0.2">
      <c r="A3596" s="7">
        <v>676</v>
      </c>
      <c r="B3596" s="7">
        <v>37</v>
      </c>
      <c r="C3596" s="8">
        <v>849.92274999999995</v>
      </c>
      <c r="D3596" s="8">
        <v>901.00288888888883</v>
      </c>
      <c r="E3596" s="8">
        <v>425.64166338475724</v>
      </c>
      <c r="F3596" s="7">
        <v>0</v>
      </c>
      <c r="G3596" s="9">
        <f>+SQRT(($B$2-$B3596)^2+($C$2-$C3596)^2+($D$2-$D3596)^2+($E$2-$E3596)^2)</f>
        <v>750.49111405843121</v>
      </c>
    </row>
    <row r="3597" spans="1:7" x14ac:dyDescent="0.2">
      <c r="A3597" s="7">
        <v>756</v>
      </c>
      <c r="B3597" s="7">
        <v>45</v>
      </c>
      <c r="C3597" s="8">
        <v>836.18224999999995</v>
      </c>
      <c r="D3597" s="8">
        <v>952.99933333333331</v>
      </c>
      <c r="E3597" s="8">
        <v>307.18602437376876</v>
      </c>
      <c r="F3597" s="7">
        <v>1</v>
      </c>
      <c r="G3597" s="9">
        <f>+SQRT(($B$2-$B3597)^2+($C$2-$C3597)^2+($D$2-$D3597)^2+($E$2-$E3597)^2)</f>
        <v>750.72187879113767</v>
      </c>
    </row>
    <row r="3598" spans="1:7" x14ac:dyDescent="0.2">
      <c r="A3598" s="7">
        <v>120</v>
      </c>
      <c r="B3598" s="7">
        <v>24</v>
      </c>
      <c r="C3598" s="8">
        <v>917.83425</v>
      </c>
      <c r="D3598" s="8">
        <v>858.78133333333335</v>
      </c>
      <c r="E3598" s="8">
        <v>371.36277862591697</v>
      </c>
      <c r="F3598" s="7">
        <v>0</v>
      </c>
      <c r="G3598" s="9">
        <f>+SQRT(($B$2-$B3598)^2+($C$2-$C3598)^2+($D$2-$D3598)^2+($E$2-$E3598)^2)</f>
        <v>751.0156729146878</v>
      </c>
    </row>
    <row r="3599" spans="1:7" x14ac:dyDescent="0.2">
      <c r="A3599" s="7">
        <v>7532</v>
      </c>
      <c r="B3599" s="7">
        <v>43</v>
      </c>
      <c r="C3599" s="8">
        <v>881.44124999999997</v>
      </c>
      <c r="D3599" s="8">
        <v>704.6971111111111</v>
      </c>
      <c r="E3599" s="8">
        <v>627.98433236413325</v>
      </c>
      <c r="F3599" s="7">
        <v>1</v>
      </c>
      <c r="G3599" s="9">
        <f>+SQRT(($B$2-$B3599)^2+($C$2-$C3599)^2+($D$2-$D3599)^2+($E$2-$E3599)^2)</f>
        <v>751.78695189336042</v>
      </c>
    </row>
    <row r="3600" spans="1:7" x14ac:dyDescent="0.2">
      <c r="A3600" s="7">
        <v>3066</v>
      </c>
      <c r="B3600" s="7">
        <v>26</v>
      </c>
      <c r="C3600" s="8">
        <v>927.34124999999995</v>
      </c>
      <c r="D3600" s="8">
        <v>707.81</v>
      </c>
      <c r="E3600" s="8">
        <v>568.91235576317206</v>
      </c>
      <c r="F3600" s="7">
        <v>1</v>
      </c>
      <c r="G3600" s="9">
        <f>+SQRT(($B$2-$B3600)^2+($C$2-$C3600)^2+($D$2-$D3600)^2+($E$2-$E3600)^2)</f>
        <v>751.8500641731938</v>
      </c>
    </row>
    <row r="3601" spans="1:7" x14ac:dyDescent="0.2">
      <c r="A3601" s="7">
        <v>7224</v>
      </c>
      <c r="B3601" s="7">
        <v>49</v>
      </c>
      <c r="C3601" s="8">
        <v>768.56100000000004</v>
      </c>
      <c r="D3601" s="8">
        <v>991.21400000000006</v>
      </c>
      <c r="E3601" s="8">
        <v>356.99498394294216</v>
      </c>
      <c r="F3601" s="7">
        <v>1</v>
      </c>
      <c r="G3601" s="9">
        <f>+SQRT(($B$2-$B3601)^2+($C$2-$C3601)^2+($D$2-$D3601)^2+($E$2-$E3601)^2)</f>
        <v>754.13558220853167</v>
      </c>
    </row>
    <row r="3602" spans="1:7" x14ac:dyDescent="0.2">
      <c r="A3602" s="7">
        <v>8029</v>
      </c>
      <c r="B3602" s="7">
        <v>58</v>
      </c>
      <c r="C3602" s="8">
        <v>764.40599999999995</v>
      </c>
      <c r="D3602" s="8">
        <v>1012.3513333333333</v>
      </c>
      <c r="E3602" s="8">
        <v>274.92357873947702</v>
      </c>
      <c r="F3602" s="7">
        <v>0</v>
      </c>
      <c r="G3602" s="9">
        <f>+SQRT(($B$2-$B3602)^2+($C$2-$C3602)^2+($D$2-$D3602)^2+($E$2-$E3602)^2)</f>
        <v>754.7102875029808</v>
      </c>
    </row>
    <row r="3603" spans="1:7" x14ac:dyDescent="0.2">
      <c r="A3603" s="7">
        <v>1758</v>
      </c>
      <c r="B3603" s="7">
        <v>54</v>
      </c>
      <c r="C3603" s="8">
        <v>887.4085</v>
      </c>
      <c r="D3603" s="8">
        <v>678.31866666666667</v>
      </c>
      <c r="E3603" s="8">
        <v>645.46087895759092</v>
      </c>
      <c r="F3603" s="7">
        <v>1</v>
      </c>
      <c r="G3603" s="9">
        <f>+SQRT(($B$2-$B3603)^2+($C$2-$C3603)^2+($D$2-$D3603)^2+($E$2-$E3603)^2)</f>
        <v>755.29075290126514</v>
      </c>
    </row>
    <row r="3604" spans="1:7" x14ac:dyDescent="0.2">
      <c r="A3604" s="7">
        <v>739</v>
      </c>
      <c r="B3604" s="7">
        <v>65</v>
      </c>
      <c r="C3604" s="8">
        <v>976.44224999999994</v>
      </c>
      <c r="D3604" s="8">
        <v>518.61222222222227</v>
      </c>
      <c r="E3604" s="8">
        <v>618.61962761552581</v>
      </c>
      <c r="F3604" s="7">
        <v>1</v>
      </c>
      <c r="G3604" s="9">
        <f>+SQRT(($B$2-$B3604)^2+($C$2-$C3604)^2+($D$2-$D3604)^2+($E$2-$E3604)^2)</f>
        <v>755.41393348847782</v>
      </c>
    </row>
    <row r="3605" spans="1:7" x14ac:dyDescent="0.2">
      <c r="A3605" s="7">
        <v>3930</v>
      </c>
      <c r="B3605" s="7">
        <v>51</v>
      </c>
      <c r="C3605" s="8">
        <v>873.92150000000004</v>
      </c>
      <c r="D3605" s="8">
        <v>847.14955555555559</v>
      </c>
      <c r="E3605" s="8">
        <v>494.20555098674333</v>
      </c>
      <c r="F3605" s="7">
        <v>1</v>
      </c>
      <c r="G3605" s="9">
        <f>+SQRT(($B$2-$B3605)^2+($C$2-$C3605)^2+($D$2-$D3605)^2+($E$2-$E3605)^2)</f>
        <v>755.55999429685664</v>
      </c>
    </row>
    <row r="3606" spans="1:7" x14ac:dyDescent="0.2">
      <c r="A3606" s="7">
        <v>6066</v>
      </c>
      <c r="B3606" s="7">
        <v>43</v>
      </c>
      <c r="C3606" s="8">
        <v>607.31849999999997</v>
      </c>
      <c r="D3606" s="8">
        <v>362.32311111111113</v>
      </c>
      <c r="E3606" s="8">
        <v>897.57998321503248</v>
      </c>
      <c r="F3606" s="7">
        <v>1</v>
      </c>
      <c r="G3606" s="9">
        <f>+SQRT(($B$2-$B3606)^2+($C$2-$C3606)^2+($D$2-$D3606)^2+($E$2-$E3606)^2)</f>
        <v>755.63068188023988</v>
      </c>
    </row>
    <row r="3607" spans="1:7" x14ac:dyDescent="0.2">
      <c r="A3607" s="7">
        <v>8025</v>
      </c>
      <c r="B3607" s="7">
        <v>43</v>
      </c>
      <c r="C3607" s="8">
        <v>741.37025000000006</v>
      </c>
      <c r="D3607" s="8">
        <v>419.18844444444443</v>
      </c>
      <c r="E3607" s="8">
        <v>839.55535773884321</v>
      </c>
      <c r="F3607" s="7">
        <v>0</v>
      </c>
      <c r="G3607" s="9">
        <f>+SQRT(($B$2-$B3607)^2+($C$2-$C3607)^2+($D$2-$D3607)^2+($E$2-$E3607)^2)</f>
        <v>755.66971771040357</v>
      </c>
    </row>
    <row r="3608" spans="1:7" x14ac:dyDescent="0.2">
      <c r="A3608" s="7">
        <v>4327</v>
      </c>
      <c r="B3608" s="7">
        <v>27</v>
      </c>
      <c r="C3608" s="8">
        <v>796.58299999999997</v>
      </c>
      <c r="D3608" s="8">
        <v>992.51377777777782</v>
      </c>
      <c r="E3608" s="8">
        <v>282.21229011488936</v>
      </c>
      <c r="F3608" s="7">
        <v>1</v>
      </c>
      <c r="G3608" s="9">
        <f>+SQRT(($B$2-$B3608)^2+($C$2-$C3608)^2+($D$2-$D3608)^2+($E$2-$E3608)^2)</f>
        <v>755.77465972631319</v>
      </c>
    </row>
    <row r="3609" spans="1:7" x14ac:dyDescent="0.2">
      <c r="A3609" s="7">
        <v>5594</v>
      </c>
      <c r="B3609" s="7">
        <v>37</v>
      </c>
      <c r="C3609" s="8">
        <v>808.63374999999996</v>
      </c>
      <c r="D3609" s="8">
        <v>410.512</v>
      </c>
      <c r="E3609" s="8">
        <v>799.75923527957866</v>
      </c>
      <c r="F3609" s="7">
        <v>0</v>
      </c>
      <c r="G3609" s="9">
        <f>+SQRT(($B$2-$B3609)^2+($C$2-$C3609)^2+($D$2-$D3609)^2+($E$2-$E3609)^2)</f>
        <v>756.04994110768257</v>
      </c>
    </row>
    <row r="3610" spans="1:7" x14ac:dyDescent="0.2">
      <c r="A3610" s="7">
        <v>6536</v>
      </c>
      <c r="B3610" s="7">
        <v>41</v>
      </c>
      <c r="C3610" s="8">
        <v>830.43074999999999</v>
      </c>
      <c r="D3610" s="8">
        <v>954.41222222222223</v>
      </c>
      <c r="E3610" s="8">
        <v>346.61321426648556</v>
      </c>
      <c r="F3610" s="7">
        <v>0</v>
      </c>
      <c r="G3610" s="9">
        <f>+SQRT(($B$2-$B3610)^2+($C$2-$C3610)^2+($D$2-$D3610)^2+($E$2-$E3610)^2)</f>
        <v>756.26436153739542</v>
      </c>
    </row>
    <row r="3611" spans="1:7" x14ac:dyDescent="0.2">
      <c r="A3611" s="7">
        <v>5619</v>
      </c>
      <c r="B3611" s="7">
        <v>32</v>
      </c>
      <c r="C3611" s="8">
        <v>869.02125000000001</v>
      </c>
      <c r="D3611" s="8">
        <v>838.38133333333337</v>
      </c>
      <c r="E3611" s="8">
        <v>516.08894476616024</v>
      </c>
      <c r="F3611" s="7">
        <v>0</v>
      </c>
      <c r="G3611" s="9">
        <f>+SQRT(($B$2-$B3611)^2+($C$2-$C3611)^2+($D$2-$D3611)^2+($E$2-$E3611)^2)</f>
        <v>756.34283754633645</v>
      </c>
    </row>
    <row r="3612" spans="1:7" x14ac:dyDescent="0.2">
      <c r="A3612" s="7">
        <v>3266</v>
      </c>
      <c r="B3612" s="7">
        <v>37</v>
      </c>
      <c r="C3612" s="8">
        <v>772.08624999999995</v>
      </c>
      <c r="D3612" s="8">
        <v>998.49866666666662</v>
      </c>
      <c r="E3612" s="8">
        <v>336.85731572764536</v>
      </c>
      <c r="F3612" s="7">
        <v>1</v>
      </c>
      <c r="G3612" s="9">
        <f>+SQRT(($B$2-$B3612)^2+($C$2-$C3612)^2+($D$2-$D3612)^2+($E$2-$E3612)^2)</f>
        <v>757.33771789385821</v>
      </c>
    </row>
    <row r="3613" spans="1:7" x14ac:dyDescent="0.2">
      <c r="A3613" s="7">
        <v>4264</v>
      </c>
      <c r="B3613" s="7">
        <v>31</v>
      </c>
      <c r="C3613" s="8">
        <v>700.56925000000001</v>
      </c>
      <c r="D3613" s="8">
        <v>340.86644444444443</v>
      </c>
      <c r="E3613" s="8">
        <v>863.26138622061978</v>
      </c>
      <c r="F3613" s="7">
        <v>1</v>
      </c>
      <c r="G3613" s="9">
        <f>+SQRT(($B$2-$B3613)^2+($C$2-$C3613)^2+($D$2-$D3613)^2+($E$2-$E3613)^2)</f>
        <v>757.48037210193456</v>
      </c>
    </row>
    <row r="3614" spans="1:7" x14ac:dyDescent="0.2">
      <c r="A3614" s="7">
        <v>7205</v>
      </c>
      <c r="B3614" s="7">
        <v>32</v>
      </c>
      <c r="C3614" s="8">
        <v>920.37525000000005</v>
      </c>
      <c r="D3614" s="8">
        <v>578.02644444444445</v>
      </c>
      <c r="E3614" s="8">
        <v>667.74433140920735</v>
      </c>
      <c r="F3614" s="7">
        <v>1</v>
      </c>
      <c r="G3614" s="9">
        <f>+SQRT(($B$2-$B3614)^2+($C$2-$C3614)^2+($D$2-$D3614)^2+($E$2-$E3614)^2)</f>
        <v>757.56382833079886</v>
      </c>
    </row>
    <row r="3615" spans="1:7" x14ac:dyDescent="0.2">
      <c r="A3615" s="7">
        <v>1121</v>
      </c>
      <c r="B3615" s="7">
        <v>63</v>
      </c>
      <c r="C3615" s="8">
        <v>814.94849999999997</v>
      </c>
      <c r="D3615" s="8">
        <v>961.46511111111113</v>
      </c>
      <c r="E3615" s="8">
        <v>367.50514906162005</v>
      </c>
      <c r="F3615" s="7">
        <v>1</v>
      </c>
      <c r="G3615" s="9">
        <f>+SQRT(($B$2-$B3615)^2+($C$2-$C3615)^2+($D$2-$D3615)^2+($E$2-$E3615)^2)</f>
        <v>758.183906943588</v>
      </c>
    </row>
    <row r="3616" spans="1:7" x14ac:dyDescent="0.2">
      <c r="A3616" s="7">
        <v>7513</v>
      </c>
      <c r="B3616" s="7">
        <v>51</v>
      </c>
      <c r="C3616" s="8">
        <v>806.73524999999995</v>
      </c>
      <c r="D3616" s="8">
        <v>842.18044444444445</v>
      </c>
      <c r="E3616" s="8">
        <v>591.54983605105144</v>
      </c>
      <c r="F3616" s="7">
        <v>0</v>
      </c>
      <c r="G3616" s="9">
        <f>+SQRT(($B$2-$B3616)^2+($C$2-$C3616)^2+($D$2-$D3616)^2+($E$2-$E3616)^2)</f>
        <v>759.10144316116123</v>
      </c>
    </row>
    <row r="3617" spans="1:7" x14ac:dyDescent="0.2">
      <c r="A3617" s="7">
        <v>2988</v>
      </c>
      <c r="B3617" s="7">
        <v>60</v>
      </c>
      <c r="C3617" s="8">
        <v>844.64025000000004</v>
      </c>
      <c r="D3617" s="8">
        <v>871.64488888888889</v>
      </c>
      <c r="E3617" s="8">
        <v>508.15967368685477</v>
      </c>
      <c r="F3617" s="7">
        <v>0</v>
      </c>
      <c r="G3617" s="9">
        <f>+SQRT(($B$2-$B3617)^2+($C$2-$C3617)^2+($D$2-$D3617)^2+($E$2-$E3617)^2)</f>
        <v>759.24797329713726</v>
      </c>
    </row>
    <row r="3618" spans="1:7" x14ac:dyDescent="0.2">
      <c r="A3618" s="7">
        <v>5126</v>
      </c>
      <c r="B3618" s="7">
        <v>21</v>
      </c>
      <c r="C3618" s="8">
        <v>732.77049999999997</v>
      </c>
      <c r="D3618" s="8">
        <v>408.71088888888892</v>
      </c>
      <c r="E3618" s="8">
        <v>849.43261744052347</v>
      </c>
      <c r="F3618" s="7">
        <v>1</v>
      </c>
      <c r="G3618" s="9">
        <f>+SQRT(($B$2-$B3618)^2+($C$2-$C3618)^2+($D$2-$D3618)^2+($E$2-$E3618)^2)</f>
        <v>759.92171031851638</v>
      </c>
    </row>
    <row r="3619" spans="1:7" x14ac:dyDescent="0.2">
      <c r="A3619" s="7">
        <v>4921</v>
      </c>
      <c r="B3619" s="7">
        <v>24</v>
      </c>
      <c r="C3619" s="8">
        <v>830.32050000000004</v>
      </c>
      <c r="D3619" s="8">
        <v>884.02133333333336</v>
      </c>
      <c r="E3619" s="8">
        <v>511.07909430481567</v>
      </c>
      <c r="F3619" s="7">
        <v>0</v>
      </c>
      <c r="G3619" s="9">
        <f>+SQRT(($B$2-$B3619)^2+($C$2-$C3619)^2+($D$2-$D3619)^2+($E$2-$E3619)^2)</f>
        <v>760.08333154028878</v>
      </c>
    </row>
    <row r="3620" spans="1:7" x14ac:dyDescent="0.2">
      <c r="A3620" s="7">
        <v>4681</v>
      </c>
      <c r="B3620" s="7">
        <v>46</v>
      </c>
      <c r="C3620" s="8">
        <v>893.70024999999998</v>
      </c>
      <c r="D3620" s="8">
        <v>699.3557777777778</v>
      </c>
      <c r="E3620" s="8">
        <v>632.17872172435614</v>
      </c>
      <c r="F3620" s="7">
        <v>0</v>
      </c>
      <c r="G3620" s="9">
        <f>+SQRT(($B$2-$B3620)^2+($C$2-$C3620)^2+($D$2-$D3620)^2+($E$2-$E3620)^2)</f>
        <v>760.14843469304583</v>
      </c>
    </row>
    <row r="3621" spans="1:7" x14ac:dyDescent="0.2">
      <c r="A3621" s="7">
        <v>4997</v>
      </c>
      <c r="B3621" s="7">
        <v>29</v>
      </c>
      <c r="C3621" s="8">
        <v>800.04674999999997</v>
      </c>
      <c r="D3621" s="8">
        <v>770.42066666666665</v>
      </c>
      <c r="E3621" s="8">
        <v>668.88028685022005</v>
      </c>
      <c r="F3621" s="7">
        <v>1</v>
      </c>
      <c r="G3621" s="9">
        <f>+SQRT(($B$2-$B3621)^2+($C$2-$C3621)^2+($D$2-$D3621)^2+($E$2-$E3621)^2)</f>
        <v>760.25433506807099</v>
      </c>
    </row>
    <row r="3622" spans="1:7" x14ac:dyDescent="0.2">
      <c r="A3622" s="7">
        <v>5712</v>
      </c>
      <c r="B3622" s="7">
        <v>65</v>
      </c>
      <c r="C3622" s="8">
        <v>789.82249999999999</v>
      </c>
      <c r="D3622" s="8">
        <v>531.73622222222218</v>
      </c>
      <c r="E3622" s="8">
        <v>797.53616376869945</v>
      </c>
      <c r="F3622" s="7">
        <v>1</v>
      </c>
      <c r="G3622" s="9">
        <f>+SQRT(($B$2-$B3622)^2+($C$2-$C3622)^2+($D$2-$D3622)^2+($E$2-$E3622)^2)</f>
        <v>760.78482112096322</v>
      </c>
    </row>
    <row r="3623" spans="1:7" x14ac:dyDescent="0.2">
      <c r="A3623" s="7">
        <v>3771</v>
      </c>
      <c r="B3623" s="7">
        <v>49</v>
      </c>
      <c r="C3623" s="8">
        <v>828.26900000000001</v>
      </c>
      <c r="D3623" s="8">
        <v>782.65155555555555</v>
      </c>
      <c r="E3623" s="8">
        <v>633.91673253467957</v>
      </c>
      <c r="F3623" s="7">
        <v>0</v>
      </c>
      <c r="G3623" s="9">
        <f>+SQRT(($B$2-$B3623)^2+($C$2-$C3623)^2+($D$2-$D3623)^2+($E$2-$E3623)^2)</f>
        <v>760.95324355615048</v>
      </c>
    </row>
    <row r="3624" spans="1:7" x14ac:dyDescent="0.2">
      <c r="A3624" s="7">
        <v>5431</v>
      </c>
      <c r="B3624" s="7">
        <v>29</v>
      </c>
      <c r="C3624" s="8">
        <v>718.11675000000002</v>
      </c>
      <c r="D3624" s="8">
        <v>474.73155555555553</v>
      </c>
      <c r="E3624" s="8">
        <v>851.55451929274147</v>
      </c>
      <c r="F3624" s="7">
        <v>1</v>
      </c>
      <c r="G3624" s="9">
        <f>+SQRT(($B$2-$B3624)^2+($C$2-$C3624)^2+($D$2-$D3624)^2+($E$2-$E3624)^2)</f>
        <v>761.4295560145855</v>
      </c>
    </row>
    <row r="3625" spans="1:7" x14ac:dyDescent="0.2">
      <c r="A3625" s="7">
        <v>1102</v>
      </c>
      <c r="B3625" s="7">
        <v>36</v>
      </c>
      <c r="C3625" s="8">
        <v>758.30724999999995</v>
      </c>
      <c r="D3625" s="8">
        <v>405.70133333333331</v>
      </c>
      <c r="E3625" s="8">
        <v>838.51879866021852</v>
      </c>
      <c r="F3625" s="7">
        <v>1</v>
      </c>
      <c r="G3625" s="9">
        <f>+SQRT(($B$2-$B3625)^2+($C$2-$C3625)^2+($D$2-$D3625)^2+($E$2-$E3625)^2)</f>
        <v>762.14268436507666</v>
      </c>
    </row>
    <row r="3626" spans="1:7" x14ac:dyDescent="0.2">
      <c r="A3626" s="7">
        <v>80</v>
      </c>
      <c r="B3626" s="7">
        <v>56</v>
      </c>
      <c r="C3626" s="8">
        <v>714.06775000000005</v>
      </c>
      <c r="D3626" s="8">
        <v>489.31422222222221</v>
      </c>
      <c r="E3626" s="8">
        <v>852.15070332129869</v>
      </c>
      <c r="F3626" s="7">
        <v>1</v>
      </c>
      <c r="G3626" s="9">
        <f>+SQRT(($B$2-$B3626)^2+($C$2-$C3626)^2+($D$2-$D3626)^2+($E$2-$E3626)^2)</f>
        <v>762.52224794940446</v>
      </c>
    </row>
    <row r="3627" spans="1:7" x14ac:dyDescent="0.2">
      <c r="A3627" s="7">
        <v>1337</v>
      </c>
      <c r="B3627" s="7">
        <v>37</v>
      </c>
      <c r="C3627" s="8">
        <v>663.01274999999998</v>
      </c>
      <c r="D3627" s="8">
        <v>394.596</v>
      </c>
      <c r="E3627" s="8">
        <v>885.13501224658694</v>
      </c>
      <c r="F3627" s="7">
        <v>1</v>
      </c>
      <c r="G3627" s="9">
        <f>+SQRT(($B$2-$B3627)^2+($C$2-$C3627)^2+($D$2-$D3627)^2+($E$2-$E3627)^2)</f>
        <v>762.75425558520737</v>
      </c>
    </row>
    <row r="3628" spans="1:7" x14ac:dyDescent="0.2">
      <c r="A3628" s="7">
        <v>4060</v>
      </c>
      <c r="B3628" s="7">
        <v>63</v>
      </c>
      <c r="C3628" s="8">
        <v>880.20299999999997</v>
      </c>
      <c r="D3628" s="8">
        <v>863.62666666666667</v>
      </c>
      <c r="E3628" s="8">
        <v>475.44308683671608</v>
      </c>
      <c r="F3628" s="7">
        <v>0</v>
      </c>
      <c r="G3628" s="9">
        <f>+SQRT(($B$2-$B3628)^2+($C$2-$C3628)^2+($D$2-$D3628)^2+($E$2-$E3628)^2)</f>
        <v>762.8713646910669</v>
      </c>
    </row>
    <row r="3629" spans="1:7" x14ac:dyDescent="0.2">
      <c r="A3629" s="7">
        <v>7867</v>
      </c>
      <c r="B3629" s="7">
        <v>41</v>
      </c>
      <c r="C3629" s="8">
        <v>968.88750000000005</v>
      </c>
      <c r="D3629" s="8">
        <v>582.97733333333338</v>
      </c>
      <c r="E3629" s="8">
        <v>615.97192879743466</v>
      </c>
      <c r="F3629" s="7">
        <v>1</v>
      </c>
      <c r="G3629" s="9">
        <f>+SQRT(($B$2-$B3629)^2+($C$2-$C3629)^2+($D$2-$D3629)^2+($E$2-$E3629)^2)</f>
        <v>762.98585192839562</v>
      </c>
    </row>
    <row r="3630" spans="1:7" x14ac:dyDescent="0.2">
      <c r="A3630" s="7">
        <v>3601</v>
      </c>
      <c r="B3630" s="7">
        <v>21</v>
      </c>
      <c r="C3630" s="8">
        <v>959.8845</v>
      </c>
      <c r="D3630" s="8">
        <v>606.70488888888895</v>
      </c>
      <c r="E3630" s="8">
        <v>615.75271727170389</v>
      </c>
      <c r="F3630" s="7">
        <v>1</v>
      </c>
      <c r="G3630" s="9">
        <f>+SQRT(($B$2-$B3630)^2+($C$2-$C3630)^2+($D$2-$D3630)^2+($E$2-$E3630)^2)</f>
        <v>763.22645726874998</v>
      </c>
    </row>
    <row r="3631" spans="1:7" x14ac:dyDescent="0.2">
      <c r="A3631" s="7">
        <v>6675</v>
      </c>
      <c r="B3631" s="7">
        <v>50</v>
      </c>
      <c r="C3631" s="8">
        <v>759.04549999999995</v>
      </c>
      <c r="D3631" s="8">
        <v>540.40622222222225</v>
      </c>
      <c r="E3631" s="8">
        <v>818.64639575142701</v>
      </c>
      <c r="F3631" s="7">
        <v>0</v>
      </c>
      <c r="G3631" s="9">
        <f>+SQRT(($B$2-$B3631)^2+($C$2-$C3631)^2+($D$2-$D3631)^2+($E$2-$E3631)^2)</f>
        <v>764.03765931724513</v>
      </c>
    </row>
    <row r="3632" spans="1:7" x14ac:dyDescent="0.2">
      <c r="A3632" s="7">
        <v>3224</v>
      </c>
      <c r="B3632" s="7">
        <v>34</v>
      </c>
      <c r="C3632" s="8">
        <v>851.96775000000002</v>
      </c>
      <c r="D3632" s="8">
        <v>551.55644444444442</v>
      </c>
      <c r="E3632" s="8">
        <v>751.23169763021872</v>
      </c>
      <c r="F3632" s="7">
        <v>0</v>
      </c>
      <c r="G3632" s="9">
        <f>+SQRT(($B$2-$B3632)^2+($C$2-$C3632)^2+($D$2-$D3632)^2+($E$2-$E3632)^2)</f>
        <v>764.10231795335096</v>
      </c>
    </row>
    <row r="3633" spans="1:7" x14ac:dyDescent="0.2">
      <c r="A3633" s="7">
        <v>2505</v>
      </c>
      <c r="B3633" s="7">
        <v>45</v>
      </c>
      <c r="C3633" s="8">
        <v>815.31150000000002</v>
      </c>
      <c r="D3633" s="8">
        <v>915.39377777777781</v>
      </c>
      <c r="E3633" s="8">
        <v>490.32587935918923</v>
      </c>
      <c r="F3633" s="7">
        <v>1</v>
      </c>
      <c r="G3633" s="9">
        <f>+SQRT(($B$2-$B3633)^2+($C$2-$C3633)^2+($D$2-$D3633)^2+($E$2-$E3633)^2)</f>
        <v>764.35489491870021</v>
      </c>
    </row>
    <row r="3634" spans="1:7" x14ac:dyDescent="0.2">
      <c r="A3634" s="7">
        <v>1320</v>
      </c>
      <c r="B3634" s="7">
        <v>21</v>
      </c>
      <c r="C3634" s="8">
        <v>904.99</v>
      </c>
      <c r="D3634" s="8">
        <v>675.98599999999999</v>
      </c>
      <c r="E3634" s="8">
        <v>642.73749593371986</v>
      </c>
      <c r="F3634" s="7">
        <v>0</v>
      </c>
      <c r="G3634" s="9">
        <f>+SQRT(($B$2-$B3634)^2+($C$2-$C3634)^2+($D$2-$D3634)^2+($E$2-$E3634)^2)</f>
        <v>764.54493025620479</v>
      </c>
    </row>
    <row r="3635" spans="1:7" x14ac:dyDescent="0.2">
      <c r="A3635" s="7">
        <v>3737</v>
      </c>
      <c r="B3635" s="7">
        <v>24</v>
      </c>
      <c r="C3635" s="8">
        <v>544.59424999999999</v>
      </c>
      <c r="D3635" s="8">
        <v>290.52377777777775</v>
      </c>
      <c r="E3635" s="8">
        <v>919.55985565305889</v>
      </c>
      <c r="F3635" s="7">
        <v>0</v>
      </c>
      <c r="G3635" s="9">
        <f>+SQRT(($B$2-$B3635)^2+($C$2-$C3635)^2+($D$2-$D3635)^2+($E$2-$E3635)^2)</f>
        <v>765.04527333836586</v>
      </c>
    </row>
    <row r="3636" spans="1:7" x14ac:dyDescent="0.2">
      <c r="A3636" s="7">
        <v>4984</v>
      </c>
      <c r="B3636" s="7">
        <v>22</v>
      </c>
      <c r="C3636" s="8">
        <v>822.55025000000001</v>
      </c>
      <c r="D3636" s="8">
        <v>929.61333333333334</v>
      </c>
      <c r="E3636" s="8">
        <v>455.9218846787976</v>
      </c>
      <c r="F3636" s="7">
        <v>0</v>
      </c>
      <c r="G3636" s="9">
        <f>+SQRT(($B$2-$B3636)^2+($C$2-$C3636)^2+($D$2-$D3636)^2+($E$2-$E3636)^2)</f>
        <v>765.5353269596327</v>
      </c>
    </row>
    <row r="3637" spans="1:7" x14ac:dyDescent="0.2">
      <c r="A3637" s="7">
        <v>1801</v>
      </c>
      <c r="B3637" s="7">
        <v>22</v>
      </c>
      <c r="C3637" s="8">
        <v>832.34500000000003</v>
      </c>
      <c r="D3637" s="8">
        <v>617.57288888888888</v>
      </c>
      <c r="E3637" s="8">
        <v>744.36985117603581</v>
      </c>
      <c r="F3637" s="7">
        <v>1</v>
      </c>
      <c r="G3637" s="9">
        <f>+SQRT(($B$2-$B3637)^2+($C$2-$C3637)^2+($D$2-$D3637)^2+($E$2-$E3637)^2)</f>
        <v>766.00550231339992</v>
      </c>
    </row>
    <row r="3638" spans="1:7" x14ac:dyDescent="0.2">
      <c r="A3638" s="7">
        <v>5877</v>
      </c>
      <c r="B3638" s="7">
        <v>56</v>
      </c>
      <c r="C3638" s="8">
        <v>627.91549999999995</v>
      </c>
      <c r="D3638" s="8">
        <v>394.43911111111112</v>
      </c>
      <c r="E3638" s="8">
        <v>901.85960353347946</v>
      </c>
      <c r="F3638" s="7">
        <v>1</v>
      </c>
      <c r="G3638" s="9">
        <f>+SQRT(($B$2-$B3638)^2+($C$2-$C3638)^2+($D$2-$D3638)^2+($E$2-$E3638)^2)</f>
        <v>766.64057174910636</v>
      </c>
    </row>
    <row r="3639" spans="1:7" x14ac:dyDescent="0.2">
      <c r="A3639" s="7">
        <v>6438</v>
      </c>
      <c r="B3639" s="7">
        <v>27</v>
      </c>
      <c r="C3639" s="8">
        <v>779.14975000000004</v>
      </c>
      <c r="D3639" s="8">
        <v>1025.0133333333333</v>
      </c>
      <c r="E3639" s="8">
        <v>201.11250215235231</v>
      </c>
      <c r="F3639" s="7">
        <v>0</v>
      </c>
      <c r="G3639" s="9">
        <f>+SQRT(($B$2-$B3639)^2+($C$2-$C3639)^2+($D$2-$D3639)^2+($E$2-$E3639)^2)</f>
        <v>766.83613055183037</v>
      </c>
    </row>
    <row r="3640" spans="1:7" x14ac:dyDescent="0.2">
      <c r="A3640" s="7">
        <v>2177</v>
      </c>
      <c r="B3640" s="7">
        <v>42</v>
      </c>
      <c r="C3640" s="8">
        <v>880.11199999999997</v>
      </c>
      <c r="D3640" s="8">
        <v>891.5577777777778</v>
      </c>
      <c r="E3640" s="8">
        <v>437.62961051963231</v>
      </c>
      <c r="F3640" s="7">
        <v>0</v>
      </c>
      <c r="G3640" s="9">
        <f>+SQRT(($B$2-$B3640)^2+($C$2-$C3640)^2+($D$2-$D3640)^2+($E$2-$E3640)^2)</f>
        <v>767.12398512997004</v>
      </c>
    </row>
    <row r="3641" spans="1:7" x14ac:dyDescent="0.2">
      <c r="A3641" s="7">
        <v>7745</v>
      </c>
      <c r="B3641" s="7">
        <v>46</v>
      </c>
      <c r="C3641" s="8">
        <v>874.02650000000006</v>
      </c>
      <c r="D3641" s="8">
        <v>530.31200000000001</v>
      </c>
      <c r="E3641" s="8">
        <v>745.24971571244294</v>
      </c>
      <c r="F3641" s="7">
        <v>1</v>
      </c>
      <c r="G3641" s="9">
        <f>+SQRT(($B$2-$B3641)^2+($C$2-$C3641)^2+($D$2-$D3641)^2+($E$2-$E3641)^2)</f>
        <v>768.68477529006179</v>
      </c>
    </row>
    <row r="3642" spans="1:7" x14ac:dyDescent="0.2">
      <c r="A3642" s="7">
        <v>3963</v>
      </c>
      <c r="B3642" s="7">
        <v>50</v>
      </c>
      <c r="C3642" s="8">
        <v>814.96875</v>
      </c>
      <c r="D3642" s="8">
        <v>541.15444444444449</v>
      </c>
      <c r="E3642" s="8">
        <v>788.27231125155834</v>
      </c>
      <c r="F3642" s="7">
        <v>1</v>
      </c>
      <c r="G3642" s="9">
        <f>+SQRT(($B$2-$B3642)^2+($C$2-$C3642)^2+($D$2-$D3642)^2+($E$2-$E3642)^2)</f>
        <v>768.76257521932689</v>
      </c>
    </row>
    <row r="3643" spans="1:7" x14ac:dyDescent="0.2">
      <c r="A3643" s="7">
        <v>5006</v>
      </c>
      <c r="B3643" s="7">
        <v>69</v>
      </c>
      <c r="C3643" s="8">
        <v>889.67774999999995</v>
      </c>
      <c r="D3643" s="8">
        <v>523.64355555555551</v>
      </c>
      <c r="E3643" s="8">
        <v>732.65698638767958</v>
      </c>
      <c r="F3643" s="7">
        <v>1</v>
      </c>
      <c r="G3643" s="9">
        <f>+SQRT(($B$2-$B3643)^2+($C$2-$C3643)^2+($D$2-$D3643)^2+($E$2-$E3643)^2)</f>
        <v>768.81273189881779</v>
      </c>
    </row>
    <row r="3644" spans="1:7" x14ac:dyDescent="0.2">
      <c r="A3644" s="7">
        <v>7495</v>
      </c>
      <c r="B3644" s="7">
        <v>22</v>
      </c>
      <c r="C3644" s="8">
        <v>856.14800000000002</v>
      </c>
      <c r="D3644" s="8">
        <v>816.17088888888884</v>
      </c>
      <c r="E3644" s="8">
        <v>587.24110060121359</v>
      </c>
      <c r="F3644" s="7">
        <v>1</v>
      </c>
      <c r="G3644" s="9">
        <f>+SQRT(($B$2-$B3644)^2+($C$2-$C3644)^2+($D$2-$D3644)^2+($E$2-$E3644)^2)</f>
        <v>770.09735997098221</v>
      </c>
    </row>
    <row r="3645" spans="1:7" x14ac:dyDescent="0.2">
      <c r="A3645" s="7">
        <v>5283</v>
      </c>
      <c r="B3645" s="7">
        <v>54</v>
      </c>
      <c r="C3645" s="8">
        <v>931.23099999999999</v>
      </c>
      <c r="D3645" s="8">
        <v>880.18377777777778</v>
      </c>
      <c r="E3645" s="8">
        <v>353.33849495717737</v>
      </c>
      <c r="F3645" s="7">
        <v>0</v>
      </c>
      <c r="G3645" s="9">
        <f>+SQRT(($B$2-$B3645)^2+($C$2-$C3645)^2+($D$2-$D3645)^2+($E$2-$E3645)^2)</f>
        <v>770.25517514095009</v>
      </c>
    </row>
    <row r="3646" spans="1:7" x14ac:dyDescent="0.2">
      <c r="A3646" s="7">
        <v>6441</v>
      </c>
      <c r="B3646" s="7">
        <v>44</v>
      </c>
      <c r="C3646" s="8">
        <v>864.55499999999995</v>
      </c>
      <c r="D3646" s="8">
        <v>442.11333333333334</v>
      </c>
      <c r="E3646" s="8">
        <v>773.47680085170555</v>
      </c>
      <c r="F3646" s="7">
        <v>0</v>
      </c>
      <c r="G3646" s="9">
        <f>+SQRT(($B$2-$B3646)^2+($C$2-$C3646)^2+($D$2-$D3646)^2+($E$2-$E3646)^2)</f>
        <v>770.61302459506942</v>
      </c>
    </row>
    <row r="3647" spans="1:7" x14ac:dyDescent="0.2">
      <c r="A3647" s="7">
        <v>570</v>
      </c>
      <c r="B3647" s="7">
        <v>43</v>
      </c>
      <c r="C3647" s="8">
        <v>823.2</v>
      </c>
      <c r="D3647" s="8">
        <v>995.79244444444441</v>
      </c>
      <c r="E3647" s="8">
        <v>267.75697330288318</v>
      </c>
      <c r="F3647" s="7">
        <v>1</v>
      </c>
      <c r="G3647" s="9">
        <f>+SQRT(($B$2-$B3647)^2+($C$2-$C3647)^2+($D$2-$D3647)^2+($E$2-$E3647)^2)</f>
        <v>771.3781453409963</v>
      </c>
    </row>
    <row r="3648" spans="1:7" x14ac:dyDescent="0.2">
      <c r="A3648" s="7">
        <v>5140</v>
      </c>
      <c r="B3648" s="7">
        <v>46</v>
      </c>
      <c r="C3648" s="8">
        <v>907.60149999999999</v>
      </c>
      <c r="D3648" s="8">
        <v>587.71511111111113</v>
      </c>
      <c r="E3648" s="8">
        <v>698.64834824520801</v>
      </c>
      <c r="F3648" s="7">
        <v>0</v>
      </c>
      <c r="G3648" s="9">
        <f>+SQRT(($B$2-$B3648)^2+($C$2-$C3648)^2+($D$2-$D3648)^2+($E$2-$E3648)^2)</f>
        <v>771.9411350447491</v>
      </c>
    </row>
    <row r="3649" spans="1:7" x14ac:dyDescent="0.2">
      <c r="A3649" s="7">
        <v>8184</v>
      </c>
      <c r="B3649" s="7">
        <v>43</v>
      </c>
      <c r="C3649" s="8">
        <v>889.67525000000001</v>
      </c>
      <c r="D3649" s="8">
        <v>879.92</v>
      </c>
      <c r="E3649" s="8">
        <v>456.84927124461251</v>
      </c>
      <c r="F3649" s="7">
        <v>1</v>
      </c>
      <c r="G3649" s="9">
        <f>+SQRT(($B$2-$B3649)^2+($C$2-$C3649)^2+($D$2-$D3649)^2+($E$2-$E3649)^2)</f>
        <v>772.31478055300772</v>
      </c>
    </row>
    <row r="3650" spans="1:7" x14ac:dyDescent="0.2">
      <c r="A3650" s="7">
        <v>5342</v>
      </c>
      <c r="B3650" s="7">
        <v>42</v>
      </c>
      <c r="C3650" s="8">
        <v>862.59424999999999</v>
      </c>
      <c r="D3650" s="8">
        <v>785.33777777777777</v>
      </c>
      <c r="E3650" s="8">
        <v>616.04885930791522</v>
      </c>
      <c r="F3650" s="7">
        <v>0</v>
      </c>
      <c r="G3650" s="9">
        <f>+SQRT(($B$2-$B3650)^2+($C$2-$C3650)^2+($D$2-$D3650)^2+($E$2-$E3650)^2)</f>
        <v>772.5451253363899</v>
      </c>
    </row>
    <row r="3651" spans="1:7" x14ac:dyDescent="0.2">
      <c r="A3651" s="7">
        <v>7303</v>
      </c>
      <c r="B3651" s="7">
        <v>54</v>
      </c>
      <c r="C3651" s="8">
        <v>565.38175000000001</v>
      </c>
      <c r="D3651" s="8">
        <v>292.84555555555556</v>
      </c>
      <c r="E3651" s="8">
        <v>922.78742765367804</v>
      </c>
      <c r="F3651" s="7">
        <v>0</v>
      </c>
      <c r="G3651" s="9">
        <f>+SQRT(($B$2-$B3651)^2+($C$2-$C3651)^2+($D$2-$D3651)^2+($E$2-$E3651)^2)</f>
        <v>772.61279354637077</v>
      </c>
    </row>
    <row r="3652" spans="1:7" x14ac:dyDescent="0.2">
      <c r="A3652" s="7">
        <v>4694</v>
      </c>
      <c r="B3652" s="7">
        <v>50</v>
      </c>
      <c r="C3652" s="8">
        <v>812.54875000000004</v>
      </c>
      <c r="D3652" s="8">
        <v>882.24533333333329</v>
      </c>
      <c r="E3652" s="8">
        <v>562.06200909608958</v>
      </c>
      <c r="F3652" s="7">
        <v>0</v>
      </c>
      <c r="G3652" s="9">
        <f>+SQRT(($B$2-$B3652)^2+($C$2-$C3652)^2+($D$2-$D3652)^2+($E$2-$E3652)^2)</f>
        <v>772.70245534261892</v>
      </c>
    </row>
    <row r="3653" spans="1:7" x14ac:dyDescent="0.2">
      <c r="A3653" s="7">
        <v>1488</v>
      </c>
      <c r="B3653" s="7">
        <v>43</v>
      </c>
      <c r="C3653" s="8">
        <v>791.94875000000002</v>
      </c>
      <c r="D3653" s="8">
        <v>969.05</v>
      </c>
      <c r="E3653" s="8">
        <v>440.55333639452891</v>
      </c>
      <c r="F3653" s="7">
        <v>0</v>
      </c>
      <c r="G3653" s="9">
        <f>+SQRT(($B$2-$B3653)^2+($C$2-$C3653)^2+($D$2-$D3653)^2+($E$2-$E3653)^2)</f>
        <v>772.8656631133515</v>
      </c>
    </row>
    <row r="3654" spans="1:7" x14ac:dyDescent="0.2">
      <c r="A3654" s="7">
        <v>4020</v>
      </c>
      <c r="B3654" s="7">
        <v>53</v>
      </c>
      <c r="C3654" s="8">
        <v>839.24599999999998</v>
      </c>
      <c r="D3654" s="8">
        <v>774.85244444444447</v>
      </c>
      <c r="E3654" s="8">
        <v>651.44084303820068</v>
      </c>
      <c r="F3654" s="7">
        <v>0</v>
      </c>
      <c r="G3654" s="9">
        <f>+SQRT(($B$2-$B3654)^2+($C$2-$C3654)^2+($D$2-$D3654)^2+($E$2-$E3654)^2)</f>
        <v>773.95015492224695</v>
      </c>
    </row>
    <row r="3655" spans="1:7" x14ac:dyDescent="0.2">
      <c r="A3655" s="7">
        <v>4488</v>
      </c>
      <c r="B3655" s="7">
        <v>53</v>
      </c>
      <c r="C3655" s="8">
        <v>778.25324999999998</v>
      </c>
      <c r="D3655" s="8">
        <v>1031.1884444444445</v>
      </c>
      <c r="E3655" s="8">
        <v>245.6145284832734</v>
      </c>
      <c r="F3655" s="7">
        <v>0</v>
      </c>
      <c r="G3655" s="9">
        <f>+SQRT(($B$2-$B3655)^2+($C$2-$C3655)^2+($D$2-$D3655)^2+($E$2-$E3655)^2)</f>
        <v>774.47241012553525</v>
      </c>
    </row>
    <row r="3656" spans="1:7" x14ac:dyDescent="0.2">
      <c r="A3656" s="7">
        <v>7464</v>
      </c>
      <c r="B3656" s="7">
        <v>37</v>
      </c>
      <c r="C3656" s="8">
        <v>888.17525000000001</v>
      </c>
      <c r="D3656" s="8">
        <v>942.80466666666666</v>
      </c>
      <c r="E3656" s="8">
        <v>310.58536593586194</v>
      </c>
      <c r="F3656" s="7">
        <v>1</v>
      </c>
      <c r="G3656" s="9">
        <f>+SQRT(($B$2-$B3656)^2+($C$2-$C3656)^2+($D$2-$D3656)^2+($E$2-$E3656)^2)</f>
        <v>776.13505387315001</v>
      </c>
    </row>
    <row r="3657" spans="1:7" x14ac:dyDescent="0.2">
      <c r="A3657" s="7">
        <v>7606</v>
      </c>
      <c r="B3657" s="7">
        <v>54</v>
      </c>
      <c r="C3657" s="8">
        <v>892.6875</v>
      </c>
      <c r="D3657" s="8">
        <v>683.46022222222223</v>
      </c>
      <c r="E3657" s="8">
        <v>670.5042700232608</v>
      </c>
      <c r="F3657" s="7">
        <v>1</v>
      </c>
      <c r="G3657" s="9">
        <f>+SQRT(($B$2-$B3657)^2+($C$2-$C3657)^2+($D$2-$D3657)^2+($E$2-$E3657)^2)</f>
        <v>776.64039747346783</v>
      </c>
    </row>
    <row r="3658" spans="1:7" x14ac:dyDescent="0.2">
      <c r="A3658" s="7">
        <v>2565</v>
      </c>
      <c r="B3658" s="7">
        <v>50</v>
      </c>
      <c r="C3658" s="8">
        <v>695.60924999999997</v>
      </c>
      <c r="D3658" s="8">
        <v>467.21266666666668</v>
      </c>
      <c r="E3658" s="8">
        <v>880.31868155493362</v>
      </c>
      <c r="F3658" s="7">
        <v>1</v>
      </c>
      <c r="G3658" s="9">
        <f>+SQRT(($B$2-$B3658)^2+($C$2-$C3658)^2+($D$2-$D3658)^2+($E$2-$E3658)^2)</f>
        <v>776.82044295747585</v>
      </c>
    </row>
    <row r="3659" spans="1:7" x14ac:dyDescent="0.2">
      <c r="A3659" s="7">
        <v>677</v>
      </c>
      <c r="B3659" s="7">
        <v>39</v>
      </c>
      <c r="C3659" s="8">
        <v>860.50800000000004</v>
      </c>
      <c r="D3659" s="8">
        <v>965.17822222222219</v>
      </c>
      <c r="E3659" s="8">
        <v>318.1093060508295</v>
      </c>
      <c r="F3659" s="7">
        <v>1</v>
      </c>
      <c r="G3659" s="9">
        <f>+SQRT(($B$2-$B3659)^2+($C$2-$C3659)^2+($D$2-$D3659)^2+($E$2-$E3659)^2)</f>
        <v>776.86147430596532</v>
      </c>
    </row>
    <row r="3660" spans="1:7" x14ac:dyDescent="0.2">
      <c r="A3660" s="7">
        <v>4833</v>
      </c>
      <c r="B3660" s="7">
        <v>26</v>
      </c>
      <c r="C3660" s="8">
        <v>922.62950000000001</v>
      </c>
      <c r="D3660" s="8">
        <v>819.46977777777772</v>
      </c>
      <c r="E3660" s="8">
        <v>507.68470896399509</v>
      </c>
      <c r="F3660" s="7">
        <v>1</v>
      </c>
      <c r="G3660" s="9">
        <f>+SQRT(($B$2-$B3660)^2+($C$2-$C3660)^2+($D$2-$D3660)^2+($E$2-$E3660)^2)</f>
        <v>777.18328387904182</v>
      </c>
    </row>
    <row r="3661" spans="1:7" x14ac:dyDescent="0.2">
      <c r="A3661" s="7">
        <v>857</v>
      </c>
      <c r="B3661" s="7">
        <v>29</v>
      </c>
      <c r="C3661" s="8">
        <v>746.44600000000003</v>
      </c>
      <c r="D3661" s="8">
        <v>584.53911111111108</v>
      </c>
      <c r="E3661" s="8">
        <v>828.3786682314593</v>
      </c>
      <c r="F3661" s="7">
        <v>1</v>
      </c>
      <c r="G3661" s="9">
        <f>+SQRT(($B$2-$B3661)^2+($C$2-$C3661)^2+($D$2-$D3661)^2+($E$2-$E3661)^2)</f>
        <v>777.24471694235854</v>
      </c>
    </row>
    <row r="3662" spans="1:7" x14ac:dyDescent="0.2">
      <c r="A3662" s="7">
        <v>3334</v>
      </c>
      <c r="B3662" s="7">
        <v>32</v>
      </c>
      <c r="C3662" s="8">
        <v>817.09349999999995</v>
      </c>
      <c r="D3662" s="8">
        <v>410.22288888888886</v>
      </c>
      <c r="E3662" s="8">
        <v>819.78906040309448</v>
      </c>
      <c r="F3662" s="7">
        <v>0</v>
      </c>
      <c r="G3662" s="9">
        <f>+SQRT(($B$2-$B3662)^2+($C$2-$C3662)^2+($D$2-$D3662)^2+($E$2-$E3662)^2)</f>
        <v>777.3537564282866</v>
      </c>
    </row>
    <row r="3663" spans="1:7" x14ac:dyDescent="0.2">
      <c r="A3663" s="7">
        <v>2243</v>
      </c>
      <c r="B3663" s="7">
        <v>38</v>
      </c>
      <c r="C3663" s="8">
        <v>782.40174999999999</v>
      </c>
      <c r="D3663" s="8">
        <v>1005.1482222222222</v>
      </c>
      <c r="E3663" s="8">
        <v>379.5602887365676</v>
      </c>
      <c r="F3663" s="7">
        <v>1</v>
      </c>
      <c r="G3663" s="9">
        <f>+SQRT(($B$2-$B3663)^2+($C$2-$C3663)^2+($D$2-$D3663)^2+($E$2-$E3663)^2)</f>
        <v>778.25135598142435</v>
      </c>
    </row>
    <row r="3664" spans="1:7" x14ac:dyDescent="0.2">
      <c r="A3664" s="7">
        <v>2380</v>
      </c>
      <c r="B3664" s="7">
        <v>28</v>
      </c>
      <c r="C3664" s="8">
        <v>821.19399999999996</v>
      </c>
      <c r="D3664" s="8">
        <v>973.23622222222218</v>
      </c>
      <c r="E3664" s="8">
        <v>396.5763893148457</v>
      </c>
      <c r="F3664" s="7">
        <v>0</v>
      </c>
      <c r="G3664" s="9">
        <f>+SQRT(($B$2-$B3664)^2+($C$2-$C3664)^2+($D$2-$D3664)^2+($E$2-$E3664)^2)</f>
        <v>778.34979420219327</v>
      </c>
    </row>
    <row r="3665" spans="1:7" x14ac:dyDescent="0.2">
      <c r="A3665" s="7">
        <v>3348</v>
      </c>
      <c r="B3665" s="7">
        <v>32</v>
      </c>
      <c r="C3665" s="8">
        <v>813.33225000000004</v>
      </c>
      <c r="D3665" s="8">
        <v>937.51644444444446</v>
      </c>
      <c r="E3665" s="8">
        <v>489.61594990079789</v>
      </c>
      <c r="F3665" s="7">
        <v>1</v>
      </c>
      <c r="G3665" s="9">
        <f>+SQRT(($B$2-$B3665)^2+($C$2-$C3665)^2+($D$2-$D3665)^2+($E$2-$E3665)^2)</f>
        <v>778.94623283418332</v>
      </c>
    </row>
    <row r="3666" spans="1:7" x14ac:dyDescent="0.2">
      <c r="A3666" s="7">
        <v>4837</v>
      </c>
      <c r="B3666" s="7">
        <v>48</v>
      </c>
      <c r="C3666" s="8">
        <v>955.33124999999995</v>
      </c>
      <c r="D3666" s="8">
        <v>624.28777777777782</v>
      </c>
      <c r="E3666" s="8">
        <v>639.05045905655197</v>
      </c>
      <c r="F3666" s="7">
        <v>1</v>
      </c>
      <c r="G3666" s="9">
        <f>+SQRT(($B$2-$B3666)^2+($C$2-$C3666)^2+($D$2-$D3666)^2+($E$2-$E3666)^2)</f>
        <v>778.98772282484038</v>
      </c>
    </row>
    <row r="3667" spans="1:7" x14ac:dyDescent="0.2">
      <c r="A3667" s="7">
        <v>2902</v>
      </c>
      <c r="B3667" s="7">
        <v>38</v>
      </c>
      <c r="C3667" s="8">
        <v>827.81200000000001</v>
      </c>
      <c r="D3667" s="8">
        <v>943.90933333333328</v>
      </c>
      <c r="E3667" s="8">
        <v>456.72846231294994</v>
      </c>
      <c r="F3667" s="7">
        <v>0</v>
      </c>
      <c r="G3667" s="9">
        <f>+SQRT(($B$2-$B3667)^2+($C$2-$C3667)^2+($D$2-$D3667)^2+($E$2-$E3667)^2)</f>
        <v>779.18666506771513</v>
      </c>
    </row>
    <row r="3668" spans="1:7" x14ac:dyDescent="0.2">
      <c r="A3668" s="7">
        <v>4695</v>
      </c>
      <c r="B3668" s="7">
        <v>31</v>
      </c>
      <c r="C3668" s="8">
        <v>889.14374999999995</v>
      </c>
      <c r="D3668" s="8">
        <v>599.99577777777779</v>
      </c>
      <c r="E3668" s="8">
        <v>722.80284984073285</v>
      </c>
      <c r="F3668" s="7">
        <v>0</v>
      </c>
      <c r="G3668" s="9">
        <f>+SQRT(($B$2-$B3668)^2+($C$2-$C3668)^2+($D$2-$D3668)^2+($E$2-$E3668)^2)</f>
        <v>779.90380478143345</v>
      </c>
    </row>
    <row r="3669" spans="1:7" x14ac:dyDescent="0.2">
      <c r="A3669" s="7">
        <v>8055</v>
      </c>
      <c r="B3669" s="7">
        <v>61</v>
      </c>
      <c r="C3669" s="8">
        <v>837.68475000000001</v>
      </c>
      <c r="D3669" s="8">
        <v>999.24488888888891</v>
      </c>
      <c r="E3669" s="8">
        <v>253.14338306229033</v>
      </c>
      <c r="F3669" s="7">
        <v>0</v>
      </c>
      <c r="G3669" s="9">
        <f>+SQRT(($B$2-$B3669)^2+($C$2-$C3669)^2+($D$2-$D3669)^2+($E$2-$E3669)^2)</f>
        <v>781.24305318264965</v>
      </c>
    </row>
    <row r="3670" spans="1:7" x14ac:dyDescent="0.2">
      <c r="A3670" s="7">
        <v>3522</v>
      </c>
      <c r="B3670" s="7">
        <v>28</v>
      </c>
      <c r="C3670" s="8">
        <v>988.91975000000002</v>
      </c>
      <c r="D3670" s="8">
        <v>768.24933333333331</v>
      </c>
      <c r="E3670" s="8">
        <v>466.2057457453709</v>
      </c>
      <c r="F3670" s="7">
        <v>0</v>
      </c>
      <c r="G3670" s="9">
        <f>+SQRT(($B$2-$B3670)^2+($C$2-$C3670)^2+($D$2-$D3670)^2+($E$2-$E3670)^2)</f>
        <v>781.31082076917983</v>
      </c>
    </row>
    <row r="3671" spans="1:7" x14ac:dyDescent="0.2">
      <c r="A3671" s="7">
        <v>349</v>
      </c>
      <c r="B3671" s="7">
        <v>28</v>
      </c>
      <c r="C3671" s="8">
        <v>929.04549999999995</v>
      </c>
      <c r="D3671" s="8">
        <v>869.70288888888888</v>
      </c>
      <c r="E3671" s="8">
        <v>425.28145957495445</v>
      </c>
      <c r="F3671" s="7">
        <v>0</v>
      </c>
      <c r="G3671" s="9">
        <f>+SQRT(($B$2-$B3671)^2+($C$2-$C3671)^2+($D$2-$D3671)^2+($E$2-$E3671)^2)</f>
        <v>781.56820343582945</v>
      </c>
    </row>
    <row r="3672" spans="1:7" x14ac:dyDescent="0.2">
      <c r="A3672" s="7">
        <v>7176</v>
      </c>
      <c r="B3672" s="7">
        <v>51</v>
      </c>
      <c r="C3672" s="8">
        <v>790.84</v>
      </c>
      <c r="D3672" s="8">
        <v>608.69288888888889</v>
      </c>
      <c r="E3672" s="8">
        <v>798.64895485806369</v>
      </c>
      <c r="F3672" s="7">
        <v>1</v>
      </c>
      <c r="G3672" s="9">
        <f>+SQRT(($B$2-$B3672)^2+($C$2-$C3672)^2+($D$2-$D3672)^2+($E$2-$E3672)^2)</f>
        <v>781.97015002929265</v>
      </c>
    </row>
    <row r="3673" spans="1:7" x14ac:dyDescent="0.2">
      <c r="A3673" s="7">
        <v>3831</v>
      </c>
      <c r="B3673" s="7">
        <v>62</v>
      </c>
      <c r="C3673" s="8">
        <v>863.89599999999996</v>
      </c>
      <c r="D3673" s="8">
        <v>704.47822222222226</v>
      </c>
      <c r="E3673" s="8">
        <v>693.79452623797761</v>
      </c>
      <c r="F3673" s="7">
        <v>0</v>
      </c>
      <c r="G3673" s="9">
        <f>+SQRT(($B$2-$B3673)^2+($C$2-$C3673)^2+($D$2-$D3673)^2+($E$2-$E3673)^2)</f>
        <v>782.47686221282959</v>
      </c>
    </row>
    <row r="3674" spans="1:7" x14ac:dyDescent="0.2">
      <c r="A3674" s="7">
        <v>4549</v>
      </c>
      <c r="B3674" s="7">
        <v>57</v>
      </c>
      <c r="C3674" s="8">
        <v>925.45974999999999</v>
      </c>
      <c r="D3674" s="8">
        <v>826.47266666666667</v>
      </c>
      <c r="E3674" s="8">
        <v>506.69751715539377</v>
      </c>
      <c r="F3674" s="7">
        <v>1</v>
      </c>
      <c r="G3674" s="9">
        <f>+SQRT(($B$2-$B3674)^2+($C$2-$C3674)^2+($D$2-$D3674)^2+($E$2-$E3674)^2)</f>
        <v>782.94268280253027</v>
      </c>
    </row>
    <row r="3675" spans="1:7" x14ac:dyDescent="0.2">
      <c r="A3675" s="7">
        <v>2382</v>
      </c>
      <c r="B3675" s="7">
        <v>32</v>
      </c>
      <c r="C3675" s="8">
        <v>848.83024999999998</v>
      </c>
      <c r="D3675" s="8">
        <v>967.0962222222222</v>
      </c>
      <c r="E3675" s="8">
        <v>372.06200256155722</v>
      </c>
      <c r="F3675" s="7">
        <v>1</v>
      </c>
      <c r="G3675" s="9">
        <f>+SQRT(($B$2-$B3675)^2+($C$2-$C3675)^2+($D$2-$D3675)^2+($E$2-$E3675)^2)</f>
        <v>783.00856141093891</v>
      </c>
    </row>
    <row r="3676" spans="1:7" x14ac:dyDescent="0.2">
      <c r="A3676" s="7">
        <v>3153</v>
      </c>
      <c r="B3676" s="7">
        <v>52</v>
      </c>
      <c r="C3676" s="8">
        <v>942.44925000000001</v>
      </c>
      <c r="D3676" s="8">
        <v>696.79555555555555</v>
      </c>
      <c r="E3676" s="8">
        <v>615.289718248648</v>
      </c>
      <c r="F3676" s="7">
        <v>1</v>
      </c>
      <c r="G3676" s="9">
        <f>+SQRT(($B$2-$B3676)^2+($C$2-$C3676)^2+($D$2-$D3676)^2+($E$2-$E3676)^2)</f>
        <v>783.09928049271468</v>
      </c>
    </row>
    <row r="3677" spans="1:7" x14ac:dyDescent="0.2">
      <c r="A3677" s="7">
        <v>6135</v>
      </c>
      <c r="B3677" s="7">
        <v>52</v>
      </c>
      <c r="C3677" s="8">
        <v>810.46050000000002</v>
      </c>
      <c r="D3677" s="8">
        <v>993.06044444444444</v>
      </c>
      <c r="E3677" s="8">
        <v>379.60639668520389</v>
      </c>
      <c r="F3677" s="7">
        <v>1</v>
      </c>
      <c r="G3677" s="9">
        <f>+SQRT(($B$2-$B3677)^2+($C$2-$C3677)^2+($D$2-$D3677)^2+($E$2-$E3677)^2)</f>
        <v>783.46016078921855</v>
      </c>
    </row>
    <row r="3678" spans="1:7" x14ac:dyDescent="0.2">
      <c r="A3678" s="7">
        <v>8081</v>
      </c>
      <c r="B3678" s="7">
        <v>29</v>
      </c>
      <c r="C3678" s="8">
        <v>797.60524999999996</v>
      </c>
      <c r="D3678" s="8">
        <v>1025.8113333333333</v>
      </c>
      <c r="E3678" s="8">
        <v>279.20024984339568</v>
      </c>
      <c r="F3678" s="7">
        <v>0</v>
      </c>
      <c r="G3678" s="9">
        <f>+SQRT(($B$2-$B3678)^2+($C$2-$C3678)^2+($D$2-$D3678)^2+($E$2-$E3678)^2)</f>
        <v>783.59894725905428</v>
      </c>
    </row>
    <row r="3679" spans="1:7" x14ac:dyDescent="0.2">
      <c r="A3679" s="7">
        <v>93</v>
      </c>
      <c r="B3679" s="7">
        <v>26</v>
      </c>
      <c r="C3679" s="8">
        <v>801.20249999999999</v>
      </c>
      <c r="D3679" s="8">
        <v>810.56377777777777</v>
      </c>
      <c r="E3679" s="8">
        <v>670.80973863239603</v>
      </c>
      <c r="F3679" s="7">
        <v>0</v>
      </c>
      <c r="G3679" s="9">
        <f>+SQRT(($B$2-$B3679)^2+($C$2-$C3679)^2+($D$2-$D3679)^2+($E$2-$E3679)^2)</f>
        <v>784.08670198635582</v>
      </c>
    </row>
    <row r="3680" spans="1:7" x14ac:dyDescent="0.2">
      <c r="A3680" s="7">
        <v>4592</v>
      </c>
      <c r="B3680" s="7">
        <v>21</v>
      </c>
      <c r="C3680" s="8">
        <v>848.70249999999999</v>
      </c>
      <c r="D3680" s="8">
        <v>932.91488888888887</v>
      </c>
      <c r="E3680" s="8">
        <v>460.63768318087807</v>
      </c>
      <c r="F3680" s="7">
        <v>0</v>
      </c>
      <c r="G3680" s="9">
        <f>+SQRT(($B$2-$B3680)^2+($C$2-$C3680)^2+($D$2-$D3680)^2+($E$2-$E3680)^2)</f>
        <v>784.91745815036472</v>
      </c>
    </row>
    <row r="3681" spans="1:7" x14ac:dyDescent="0.2">
      <c r="A3681" s="7">
        <v>4207</v>
      </c>
      <c r="B3681" s="7">
        <v>24</v>
      </c>
      <c r="C3681" s="8">
        <v>836.43100000000004</v>
      </c>
      <c r="D3681" s="8">
        <v>939.93844444444449</v>
      </c>
      <c r="E3681" s="8">
        <v>467.22293318790787</v>
      </c>
      <c r="F3681" s="7">
        <v>1</v>
      </c>
      <c r="G3681" s="9">
        <f>+SQRT(($B$2-$B3681)^2+($C$2-$C3681)^2+($D$2-$D3681)^2+($E$2-$E3681)^2)</f>
        <v>785.18179073937665</v>
      </c>
    </row>
    <row r="3682" spans="1:7" x14ac:dyDescent="0.2">
      <c r="A3682" s="7">
        <v>1731</v>
      </c>
      <c r="B3682" s="7">
        <v>43</v>
      </c>
      <c r="C3682" s="8">
        <v>863.48500000000001</v>
      </c>
      <c r="D3682" s="8">
        <v>659.75955555555561</v>
      </c>
      <c r="E3682" s="8">
        <v>725.04417222266613</v>
      </c>
      <c r="F3682" s="7">
        <v>1</v>
      </c>
      <c r="G3682" s="9">
        <f>+SQRT(($B$2-$B3682)^2+($C$2-$C3682)^2+($D$2-$D3682)^2+($E$2-$E3682)^2)</f>
        <v>785.25915222030017</v>
      </c>
    </row>
    <row r="3683" spans="1:7" x14ac:dyDescent="0.2">
      <c r="A3683" s="7">
        <v>533</v>
      </c>
      <c r="B3683" s="7">
        <v>43</v>
      </c>
      <c r="C3683" s="8">
        <v>795.75774999999999</v>
      </c>
      <c r="D3683" s="8">
        <v>991.26333333333332</v>
      </c>
      <c r="E3683" s="8">
        <v>419.03674281264227</v>
      </c>
      <c r="F3683" s="7">
        <v>0</v>
      </c>
      <c r="G3683" s="9">
        <f>+SQRT(($B$2-$B3683)^2+($C$2-$C3683)^2+($D$2-$D3683)^2+($E$2-$E3683)^2)</f>
        <v>785.29443534879215</v>
      </c>
    </row>
    <row r="3684" spans="1:7" x14ac:dyDescent="0.2">
      <c r="A3684" s="7">
        <v>6434</v>
      </c>
      <c r="B3684" s="7">
        <v>65</v>
      </c>
      <c r="C3684" s="8">
        <v>948.17674999999997</v>
      </c>
      <c r="D3684" s="8">
        <v>815.27599999999995</v>
      </c>
      <c r="E3684" s="8">
        <v>488.66308032895944</v>
      </c>
      <c r="F3684" s="7">
        <v>1</v>
      </c>
      <c r="G3684" s="9">
        <f>+SQRT(($B$2-$B3684)^2+($C$2-$C3684)^2+($D$2-$D3684)^2+($E$2-$E3684)^2)</f>
        <v>785.34229107950171</v>
      </c>
    </row>
    <row r="3685" spans="1:7" x14ac:dyDescent="0.2">
      <c r="A3685" s="7">
        <v>3887</v>
      </c>
      <c r="B3685" s="7">
        <v>36</v>
      </c>
      <c r="C3685" s="8">
        <v>855.95825000000002</v>
      </c>
      <c r="D3685" s="8">
        <v>861.53711111111113</v>
      </c>
      <c r="E3685" s="8">
        <v>564.43833503823294</v>
      </c>
      <c r="F3685" s="7">
        <v>0</v>
      </c>
      <c r="G3685" s="9">
        <f>+SQRT(($B$2-$B3685)^2+($C$2-$C3685)^2+($D$2-$D3685)^2+($E$2-$E3685)^2)</f>
        <v>785.52162520440936</v>
      </c>
    </row>
    <row r="3686" spans="1:7" x14ac:dyDescent="0.2">
      <c r="A3686" s="7">
        <v>2696</v>
      </c>
      <c r="B3686" s="7">
        <v>37</v>
      </c>
      <c r="C3686" s="8">
        <v>729.62599999999998</v>
      </c>
      <c r="D3686" s="8">
        <v>446.80866666666668</v>
      </c>
      <c r="E3686" s="8">
        <v>878.59797447568747</v>
      </c>
      <c r="F3686" s="7">
        <v>1</v>
      </c>
      <c r="G3686" s="9">
        <f>+SQRT(($B$2-$B3686)^2+($C$2-$C3686)^2+($D$2-$D3686)^2+($E$2-$E3686)^2)</f>
        <v>787.18269639845198</v>
      </c>
    </row>
    <row r="3687" spans="1:7" x14ac:dyDescent="0.2">
      <c r="A3687" s="7">
        <v>2826</v>
      </c>
      <c r="B3687" s="7">
        <v>61</v>
      </c>
      <c r="C3687" s="8">
        <v>949.93799999999999</v>
      </c>
      <c r="D3687" s="8">
        <v>713.8</v>
      </c>
      <c r="E3687" s="8">
        <v>600.55737272559327</v>
      </c>
      <c r="F3687" s="7">
        <v>1</v>
      </c>
      <c r="G3687" s="9">
        <f>+SQRT(($B$2-$B3687)^2+($C$2-$C3687)^2+($D$2-$D3687)^2+($E$2-$E3687)^2)</f>
        <v>787.85933534488834</v>
      </c>
    </row>
    <row r="3688" spans="1:7" x14ac:dyDescent="0.2">
      <c r="A3688" s="7">
        <v>6661</v>
      </c>
      <c r="B3688" s="7">
        <v>42</v>
      </c>
      <c r="C3688" s="8">
        <v>835.423</v>
      </c>
      <c r="D3688" s="8">
        <v>835.30177777777783</v>
      </c>
      <c r="E3688" s="8">
        <v>622.52207203306602</v>
      </c>
      <c r="F3688" s="7">
        <v>1</v>
      </c>
      <c r="G3688" s="9">
        <f>+SQRT(($B$2-$B3688)^2+($C$2-$C3688)^2+($D$2-$D3688)^2+($E$2-$E3688)^2)</f>
        <v>788.30195660780055</v>
      </c>
    </row>
    <row r="3689" spans="1:7" x14ac:dyDescent="0.2">
      <c r="A3689" s="7">
        <v>7671</v>
      </c>
      <c r="B3689" s="7">
        <v>32</v>
      </c>
      <c r="C3689" s="8">
        <v>810.19500000000005</v>
      </c>
      <c r="D3689" s="8">
        <v>377.702</v>
      </c>
      <c r="E3689" s="8">
        <v>839.06909646974407</v>
      </c>
      <c r="F3689" s="7">
        <v>0</v>
      </c>
      <c r="G3689" s="9">
        <f>+SQRT(($B$2-$B3689)^2+($C$2-$C3689)^2+($D$2-$D3689)^2+($E$2-$E3689)^2)</f>
        <v>788.60577772417469</v>
      </c>
    </row>
    <row r="3690" spans="1:7" x14ac:dyDescent="0.2">
      <c r="A3690" s="7">
        <v>1770</v>
      </c>
      <c r="B3690" s="7">
        <v>44</v>
      </c>
      <c r="C3690" s="8">
        <v>870.86599999999999</v>
      </c>
      <c r="D3690" s="8">
        <v>819.77266666666662</v>
      </c>
      <c r="E3690" s="8">
        <v>601.33511496425808</v>
      </c>
      <c r="F3690" s="7">
        <v>0</v>
      </c>
      <c r="G3690" s="9">
        <f>+SQRT(($B$2-$B3690)^2+($C$2-$C3690)^2+($D$2-$D3690)^2+($E$2-$E3690)^2)</f>
        <v>788.66108383034282</v>
      </c>
    </row>
    <row r="3691" spans="1:7" x14ac:dyDescent="0.2">
      <c r="A3691" s="7">
        <v>7155</v>
      </c>
      <c r="B3691" s="7">
        <v>42</v>
      </c>
      <c r="C3691" s="8">
        <v>810.49199999999996</v>
      </c>
      <c r="D3691" s="8">
        <v>553.13666666666666</v>
      </c>
      <c r="E3691" s="8">
        <v>814.42155358337459</v>
      </c>
      <c r="F3691" s="7">
        <v>1</v>
      </c>
      <c r="G3691" s="9">
        <f>+SQRT(($B$2-$B3691)^2+($C$2-$C3691)^2+($D$2-$D3691)^2+($E$2-$E3691)^2)</f>
        <v>789.94799683782867</v>
      </c>
    </row>
    <row r="3692" spans="1:7" x14ac:dyDescent="0.2">
      <c r="A3692" s="7">
        <v>3065</v>
      </c>
      <c r="B3692" s="7">
        <v>35</v>
      </c>
      <c r="C3692" s="8">
        <v>859.899</v>
      </c>
      <c r="D3692" s="8">
        <v>955.35222222222217</v>
      </c>
      <c r="E3692" s="8">
        <v>406.67810572473718</v>
      </c>
      <c r="F3692" s="7">
        <v>1</v>
      </c>
      <c r="G3692" s="9">
        <f>+SQRT(($B$2-$B3692)^2+($C$2-$C3692)^2+($D$2-$D3692)^2+($E$2-$E3692)^2)</f>
        <v>790.16346710949927</v>
      </c>
    </row>
    <row r="3693" spans="1:7" x14ac:dyDescent="0.2">
      <c r="A3693" s="7">
        <v>7181</v>
      </c>
      <c r="B3693" s="7">
        <v>26</v>
      </c>
      <c r="C3693" s="8">
        <v>885.20600000000002</v>
      </c>
      <c r="D3693" s="8">
        <v>636.05488888888885</v>
      </c>
      <c r="E3693" s="8">
        <v>724.775570904809</v>
      </c>
      <c r="F3693" s="7">
        <v>0</v>
      </c>
      <c r="G3693" s="9">
        <f>+SQRT(($B$2-$B3693)^2+($C$2-$C3693)^2+($D$2-$D3693)^2+($E$2-$E3693)^2)</f>
        <v>790.27193688790715</v>
      </c>
    </row>
    <row r="3694" spans="1:7" x14ac:dyDescent="0.2">
      <c r="A3694" s="7">
        <v>2501</v>
      </c>
      <c r="B3694" s="7">
        <v>50</v>
      </c>
      <c r="C3694" s="8">
        <v>940.16800000000001</v>
      </c>
      <c r="D3694" s="8">
        <v>824.86022222222221</v>
      </c>
      <c r="E3694" s="8">
        <v>505.01301353861453</v>
      </c>
      <c r="F3694" s="7">
        <v>1</v>
      </c>
      <c r="G3694" s="9">
        <f>+SQRT(($B$2-$B3694)^2+($C$2-$C3694)^2+($D$2-$D3694)^2+($E$2-$E3694)^2)</f>
        <v>791.42284218737063</v>
      </c>
    </row>
    <row r="3695" spans="1:7" x14ac:dyDescent="0.2">
      <c r="A3695" s="7">
        <v>6573</v>
      </c>
      <c r="B3695" s="7">
        <v>61</v>
      </c>
      <c r="C3695" s="8">
        <v>981.27224999999999</v>
      </c>
      <c r="D3695" s="8">
        <v>832.15555555555557</v>
      </c>
      <c r="E3695" s="8">
        <v>410.82156334793495</v>
      </c>
      <c r="F3695" s="7">
        <v>1</v>
      </c>
      <c r="G3695" s="9">
        <f>+SQRT(($B$2-$B3695)^2+($C$2-$C3695)^2+($D$2-$D3695)^2+($E$2-$E3695)^2)</f>
        <v>792.30430430161709</v>
      </c>
    </row>
    <row r="3696" spans="1:7" x14ac:dyDescent="0.2">
      <c r="A3696" s="7">
        <v>3381</v>
      </c>
      <c r="B3696" s="7">
        <v>49</v>
      </c>
      <c r="C3696" s="8">
        <v>966.02200000000005</v>
      </c>
      <c r="D3696" s="8">
        <v>842.62533333333329</v>
      </c>
      <c r="E3696" s="8">
        <v>428.89608713433222</v>
      </c>
      <c r="F3696" s="7">
        <v>1</v>
      </c>
      <c r="G3696" s="9">
        <f>+SQRT(($B$2-$B3696)^2+($C$2-$C3696)^2+($D$2-$D3696)^2+($E$2-$E3696)^2)</f>
        <v>792.45241355475093</v>
      </c>
    </row>
    <row r="3697" spans="1:7" x14ac:dyDescent="0.2">
      <c r="A3697" s="7">
        <v>5428</v>
      </c>
      <c r="B3697" s="7">
        <v>54</v>
      </c>
      <c r="C3697" s="8">
        <v>870.59749999999997</v>
      </c>
      <c r="D3697" s="8">
        <v>404.45088888888887</v>
      </c>
      <c r="E3697" s="8">
        <v>799.89503736818779</v>
      </c>
      <c r="F3697" s="7">
        <v>1</v>
      </c>
      <c r="G3697" s="9">
        <f>+SQRT(($B$2-$B3697)^2+($C$2-$C3697)^2+($D$2-$D3697)^2+($E$2-$E3697)^2)</f>
        <v>792.50734023593316</v>
      </c>
    </row>
    <row r="3698" spans="1:7" x14ac:dyDescent="0.2">
      <c r="A3698" s="7">
        <v>3070</v>
      </c>
      <c r="B3698" s="7">
        <v>25</v>
      </c>
      <c r="C3698" s="8">
        <v>838.48374999999999</v>
      </c>
      <c r="D3698" s="8">
        <v>802.34044444444442</v>
      </c>
      <c r="E3698" s="8">
        <v>658.820465918997</v>
      </c>
      <c r="F3698" s="7">
        <v>1</v>
      </c>
      <c r="G3698" s="9">
        <f>+SQRT(($B$2-$B3698)^2+($C$2-$C3698)^2+($D$2-$D3698)^2+($E$2-$E3698)^2)</f>
        <v>792.72477515193316</v>
      </c>
    </row>
    <row r="3699" spans="1:7" x14ac:dyDescent="0.2">
      <c r="A3699" s="7">
        <v>4288</v>
      </c>
      <c r="B3699" s="7">
        <v>29</v>
      </c>
      <c r="C3699" s="8">
        <v>916.41399999999999</v>
      </c>
      <c r="D3699" s="8">
        <v>892.92177777777783</v>
      </c>
      <c r="E3699" s="8">
        <v>441.13273675019781</v>
      </c>
      <c r="F3699" s="7">
        <v>1</v>
      </c>
      <c r="G3699" s="9">
        <f>+SQRT(($B$2-$B3699)^2+($C$2-$C3699)^2+($D$2-$D3699)^2+($E$2-$E3699)^2)</f>
        <v>793.20869530624714</v>
      </c>
    </row>
    <row r="3700" spans="1:7" x14ac:dyDescent="0.2">
      <c r="A3700" s="7">
        <v>5252</v>
      </c>
      <c r="B3700" s="7">
        <v>26</v>
      </c>
      <c r="C3700" s="8">
        <v>721.57600000000002</v>
      </c>
      <c r="D3700" s="8">
        <v>516.78599999999994</v>
      </c>
      <c r="E3700" s="8">
        <v>878.31511407765777</v>
      </c>
      <c r="F3700" s="7">
        <v>1</v>
      </c>
      <c r="G3700" s="9">
        <f>+SQRT(($B$2-$B3700)^2+($C$2-$C3700)^2+($D$2-$D3700)^2+($E$2-$E3700)^2)</f>
        <v>793.5614873132771</v>
      </c>
    </row>
    <row r="3701" spans="1:7" x14ac:dyDescent="0.2">
      <c r="A3701" s="7">
        <v>3275</v>
      </c>
      <c r="B3701" s="7">
        <v>56</v>
      </c>
      <c r="C3701" s="8">
        <v>970.49249999999995</v>
      </c>
      <c r="D3701" s="8">
        <v>778.08377777777775</v>
      </c>
      <c r="E3701" s="8">
        <v>518.83687507711056</v>
      </c>
      <c r="F3701" s="7">
        <v>0</v>
      </c>
      <c r="G3701" s="9">
        <f>+SQRT(($B$2-$B3701)^2+($C$2-$C3701)^2+($D$2-$D3701)^2+($E$2-$E3701)^2)</f>
        <v>793.72255870008871</v>
      </c>
    </row>
    <row r="3702" spans="1:7" x14ac:dyDescent="0.2">
      <c r="A3702" s="7">
        <v>3167</v>
      </c>
      <c r="B3702" s="7">
        <v>31</v>
      </c>
      <c r="C3702" s="8">
        <v>904.97775000000001</v>
      </c>
      <c r="D3702" s="8">
        <v>749.86022222222221</v>
      </c>
      <c r="E3702" s="8">
        <v>637.45176033409882</v>
      </c>
      <c r="F3702" s="7">
        <v>1</v>
      </c>
      <c r="G3702" s="9">
        <f>+SQRT(($B$2-$B3702)^2+($C$2-$C3702)^2+($D$2-$D3702)^2+($E$2-$E3702)^2)</f>
        <v>793.87769932540607</v>
      </c>
    </row>
    <row r="3703" spans="1:7" x14ac:dyDescent="0.2">
      <c r="A3703" s="7">
        <v>3685</v>
      </c>
      <c r="B3703" s="7">
        <v>63</v>
      </c>
      <c r="C3703" s="8">
        <v>917.298</v>
      </c>
      <c r="D3703" s="8">
        <v>661.12177777777777</v>
      </c>
      <c r="E3703" s="8">
        <v>686.1034073833066</v>
      </c>
      <c r="F3703" s="7">
        <v>1</v>
      </c>
      <c r="G3703" s="9">
        <f>+SQRT(($B$2-$B3703)^2+($C$2-$C3703)^2+($D$2-$D3703)^2+($E$2-$E3703)^2)</f>
        <v>794.54811253000173</v>
      </c>
    </row>
    <row r="3704" spans="1:7" x14ac:dyDescent="0.2">
      <c r="A3704" s="7">
        <v>279</v>
      </c>
      <c r="B3704" s="7">
        <v>36</v>
      </c>
      <c r="C3704" s="8">
        <v>889.05724999999995</v>
      </c>
      <c r="D3704" s="8">
        <v>743.86777777777775</v>
      </c>
      <c r="E3704" s="8">
        <v>660.80064381212264</v>
      </c>
      <c r="F3704" s="7">
        <v>0</v>
      </c>
      <c r="G3704" s="9">
        <f>+SQRT(($B$2-$B3704)^2+($C$2-$C3704)^2+($D$2-$D3704)^2+($E$2-$E3704)^2)</f>
        <v>794.61887305934476</v>
      </c>
    </row>
    <row r="3705" spans="1:7" x14ac:dyDescent="0.2">
      <c r="A3705" s="7">
        <v>6497</v>
      </c>
      <c r="B3705" s="7">
        <v>54</v>
      </c>
      <c r="C3705" s="8">
        <v>763.05224999999996</v>
      </c>
      <c r="D3705" s="8">
        <v>615.63888888888891</v>
      </c>
      <c r="E3705" s="8">
        <v>828.70346093101659</v>
      </c>
      <c r="F3705" s="7">
        <v>0</v>
      </c>
      <c r="G3705" s="9">
        <f>+SQRT(($B$2-$B3705)^2+($C$2-$C3705)^2+($D$2-$D3705)^2+($E$2-$E3705)^2)</f>
        <v>794.62641177315254</v>
      </c>
    </row>
    <row r="3706" spans="1:7" x14ac:dyDescent="0.2">
      <c r="A3706" s="7">
        <v>613</v>
      </c>
      <c r="B3706" s="7">
        <v>49</v>
      </c>
      <c r="C3706" s="8">
        <v>824.44349999999997</v>
      </c>
      <c r="D3706" s="8">
        <v>966.94733333333329</v>
      </c>
      <c r="E3706" s="8">
        <v>457.29277052849505</v>
      </c>
      <c r="F3706" s="7">
        <v>1</v>
      </c>
      <c r="G3706" s="9">
        <f>+SQRT(($B$2-$B3706)^2+($C$2-$C3706)^2+($D$2-$D3706)^2+($E$2-$E3706)^2)</f>
        <v>794.75037760462317</v>
      </c>
    </row>
    <row r="3707" spans="1:7" x14ac:dyDescent="0.2">
      <c r="A3707" s="7">
        <v>1609</v>
      </c>
      <c r="B3707" s="7">
        <v>43</v>
      </c>
      <c r="C3707" s="8">
        <v>922.77374999999995</v>
      </c>
      <c r="D3707" s="8">
        <v>817.36977777777781</v>
      </c>
      <c r="E3707" s="8">
        <v>550.4339316357258</v>
      </c>
      <c r="F3707" s="7">
        <v>1</v>
      </c>
      <c r="G3707" s="9">
        <f>+SQRT(($B$2-$B3707)^2+($C$2-$C3707)^2+($D$2-$D3707)^2+($E$2-$E3707)^2)</f>
        <v>795.21079005865113</v>
      </c>
    </row>
    <row r="3708" spans="1:7" x14ac:dyDescent="0.2">
      <c r="A3708" s="7">
        <v>1080</v>
      </c>
      <c r="B3708" s="7">
        <v>26</v>
      </c>
      <c r="C3708" s="8">
        <v>870.36350000000004</v>
      </c>
      <c r="D3708" s="8">
        <v>528.80933333333337</v>
      </c>
      <c r="E3708" s="8">
        <v>783.90057776706715</v>
      </c>
      <c r="F3708" s="7">
        <v>1</v>
      </c>
      <c r="G3708" s="9">
        <f>+SQRT(($B$2-$B3708)^2+($C$2-$C3708)^2+($D$2-$D3708)^2+($E$2-$E3708)^2)</f>
        <v>795.23791693323653</v>
      </c>
    </row>
    <row r="3709" spans="1:7" x14ac:dyDescent="0.2">
      <c r="A3709" s="7">
        <v>4150</v>
      </c>
      <c r="B3709" s="7">
        <v>44</v>
      </c>
      <c r="C3709" s="8">
        <v>816.37450000000001</v>
      </c>
      <c r="D3709" s="8">
        <v>1011.424</v>
      </c>
      <c r="E3709" s="8">
        <v>354.85164682947806</v>
      </c>
      <c r="F3709" s="7">
        <v>0</v>
      </c>
      <c r="G3709" s="9">
        <f>+SQRT(($B$2-$B3709)^2+($C$2-$C3709)^2+($D$2-$D3709)^2+($E$2-$E3709)^2)</f>
        <v>795.31721096928948</v>
      </c>
    </row>
    <row r="3710" spans="1:7" x14ac:dyDescent="0.2">
      <c r="A3710" s="7">
        <v>5150</v>
      </c>
      <c r="B3710" s="7">
        <v>31</v>
      </c>
      <c r="C3710" s="8">
        <v>794.68624999999997</v>
      </c>
      <c r="D3710" s="8">
        <v>960.27933333333328</v>
      </c>
      <c r="E3710" s="8">
        <v>513.3978314016025</v>
      </c>
      <c r="F3710" s="7">
        <v>0</v>
      </c>
      <c r="G3710" s="9">
        <f>+SQRT(($B$2-$B3710)^2+($C$2-$C3710)^2+($D$2-$D3710)^2+($E$2-$E3710)^2)</f>
        <v>795.61511012623475</v>
      </c>
    </row>
    <row r="3711" spans="1:7" x14ac:dyDescent="0.2">
      <c r="A3711" s="7">
        <v>6470</v>
      </c>
      <c r="B3711" s="7">
        <v>43</v>
      </c>
      <c r="C3711" s="8">
        <v>923.00625000000002</v>
      </c>
      <c r="D3711" s="8">
        <v>802.89311111111112</v>
      </c>
      <c r="E3711" s="8">
        <v>568.0290769546458</v>
      </c>
      <c r="F3711" s="7">
        <v>1</v>
      </c>
      <c r="G3711" s="9">
        <f>+SQRT(($B$2-$B3711)^2+($C$2-$C3711)^2+($D$2-$D3711)^2+($E$2-$E3711)^2)</f>
        <v>795.81310148128841</v>
      </c>
    </row>
    <row r="3712" spans="1:7" x14ac:dyDescent="0.2">
      <c r="A3712" s="7">
        <v>7342</v>
      </c>
      <c r="B3712" s="7">
        <v>21</v>
      </c>
      <c r="C3712" s="8">
        <v>838.67550000000006</v>
      </c>
      <c r="D3712" s="8">
        <v>750.43466666666666</v>
      </c>
      <c r="E3712" s="8">
        <v>705.79310072101373</v>
      </c>
      <c r="F3712" s="7">
        <v>0</v>
      </c>
      <c r="G3712" s="9">
        <f>+SQRT(($B$2-$B3712)^2+($C$2-$C3712)^2+($D$2-$D3712)^2+($E$2-$E3712)^2)</f>
        <v>796.21184613049036</v>
      </c>
    </row>
    <row r="3713" spans="1:7" x14ac:dyDescent="0.2">
      <c r="A3713" s="7">
        <v>7136</v>
      </c>
      <c r="B3713" s="7">
        <v>38</v>
      </c>
      <c r="C3713" s="8">
        <v>656.87075000000004</v>
      </c>
      <c r="D3713" s="8">
        <v>305.78088888888891</v>
      </c>
      <c r="E3713" s="8">
        <v>921.27899534272092</v>
      </c>
      <c r="F3713" s="7">
        <v>1</v>
      </c>
      <c r="G3713" s="9">
        <f>+SQRT(($B$2-$B3713)^2+($C$2-$C3713)^2+($D$2-$D3713)^2+($E$2-$E3713)^2)</f>
        <v>796.39751234719904</v>
      </c>
    </row>
    <row r="3714" spans="1:7" x14ac:dyDescent="0.2">
      <c r="A3714" s="7">
        <v>3407</v>
      </c>
      <c r="B3714" s="7">
        <v>21</v>
      </c>
      <c r="C3714" s="8">
        <v>646.6875</v>
      </c>
      <c r="D3714" s="8">
        <v>295.33311111111112</v>
      </c>
      <c r="E3714" s="8">
        <v>924.48395127171875</v>
      </c>
      <c r="F3714" s="7">
        <v>1</v>
      </c>
      <c r="G3714" s="9">
        <f>+SQRT(($B$2-$B3714)^2+($C$2-$C3714)^2+($D$2-$D3714)^2+($E$2-$E3714)^2)</f>
        <v>797.04949850481808</v>
      </c>
    </row>
    <row r="3715" spans="1:7" x14ac:dyDescent="0.2">
      <c r="A3715" s="7">
        <v>7749</v>
      </c>
      <c r="B3715" s="7">
        <v>36</v>
      </c>
      <c r="C3715" s="8">
        <v>874.81200000000001</v>
      </c>
      <c r="D3715" s="8">
        <v>922.91422222222218</v>
      </c>
      <c r="E3715" s="8">
        <v>470.52555055166562</v>
      </c>
      <c r="F3715" s="7">
        <v>0</v>
      </c>
      <c r="G3715" s="9">
        <f>+SQRT(($B$2-$B3715)^2+($C$2-$C3715)^2+($D$2-$D3715)^2+($E$2-$E3715)^2)</f>
        <v>797.06831342570126</v>
      </c>
    </row>
    <row r="3716" spans="1:7" x14ac:dyDescent="0.2">
      <c r="A3716" s="7">
        <v>5827</v>
      </c>
      <c r="B3716" s="7">
        <v>54</v>
      </c>
      <c r="C3716" s="8">
        <v>833.81825000000003</v>
      </c>
      <c r="D3716" s="8">
        <v>619.97533333333331</v>
      </c>
      <c r="E3716" s="8">
        <v>783.5405618909474</v>
      </c>
      <c r="F3716" s="7">
        <v>0</v>
      </c>
      <c r="G3716" s="9">
        <f>+SQRT(($B$2-$B3716)^2+($C$2-$C3716)^2+($D$2-$D3716)^2+($E$2-$E3716)^2)</f>
        <v>797.09715702905578</v>
      </c>
    </row>
    <row r="3717" spans="1:7" x14ac:dyDescent="0.2">
      <c r="A3717" s="7">
        <v>463</v>
      </c>
      <c r="B3717" s="7">
        <v>43</v>
      </c>
      <c r="C3717" s="8">
        <v>781.86699999999996</v>
      </c>
      <c r="D3717" s="8">
        <v>1000.824</v>
      </c>
      <c r="E3717" s="8">
        <v>453.97505896031959</v>
      </c>
      <c r="F3717" s="7">
        <v>1</v>
      </c>
      <c r="G3717" s="9">
        <f>+SQRT(($B$2-$B3717)^2+($C$2-$C3717)^2+($D$2-$D3717)^2+($E$2-$E3717)^2)</f>
        <v>797.27262422857768</v>
      </c>
    </row>
    <row r="3718" spans="1:7" x14ac:dyDescent="0.2">
      <c r="A3718" s="7">
        <v>82</v>
      </c>
      <c r="B3718" s="7">
        <v>49</v>
      </c>
      <c r="C3718" s="8">
        <v>865.54475000000002</v>
      </c>
      <c r="D3718" s="8">
        <v>699.89044444444448</v>
      </c>
      <c r="E3718" s="8">
        <v>718.36918224531939</v>
      </c>
      <c r="F3718" s="7">
        <v>1</v>
      </c>
      <c r="G3718" s="9">
        <f>+SQRT(($B$2-$B3718)^2+($C$2-$C3718)^2+($D$2-$D3718)^2+($E$2-$E3718)^2)</f>
        <v>797.74752326525265</v>
      </c>
    </row>
    <row r="3719" spans="1:7" x14ac:dyDescent="0.2">
      <c r="A3719" s="7">
        <v>5368</v>
      </c>
      <c r="B3719" s="7">
        <v>29</v>
      </c>
      <c r="C3719" s="8">
        <v>933.36</v>
      </c>
      <c r="D3719" s="8">
        <v>846.64266666666663</v>
      </c>
      <c r="E3719" s="8">
        <v>502.5955462354724</v>
      </c>
      <c r="F3719" s="7">
        <v>1</v>
      </c>
      <c r="G3719" s="9">
        <f>+SQRT(($B$2-$B3719)^2+($C$2-$C3719)^2+($D$2-$D3719)^2+($E$2-$E3719)^2)</f>
        <v>798.44981103925011</v>
      </c>
    </row>
    <row r="3720" spans="1:7" x14ac:dyDescent="0.2">
      <c r="A3720" s="7">
        <v>1351</v>
      </c>
      <c r="B3720" s="7">
        <v>26</v>
      </c>
      <c r="C3720" s="8">
        <v>856.52850000000001</v>
      </c>
      <c r="D3720" s="8">
        <v>758.81022222222225</v>
      </c>
      <c r="E3720" s="8">
        <v>687.64439450630948</v>
      </c>
      <c r="F3720" s="7">
        <v>0</v>
      </c>
      <c r="G3720" s="9">
        <f>+SQRT(($B$2-$B3720)^2+($C$2-$C3720)^2+($D$2-$D3720)^2+($E$2-$E3720)^2)</f>
        <v>798.70721936682821</v>
      </c>
    </row>
    <row r="3721" spans="1:7" x14ac:dyDescent="0.2">
      <c r="A3721" s="7">
        <v>4513</v>
      </c>
      <c r="B3721" s="7">
        <v>29</v>
      </c>
      <c r="C3721" s="8">
        <v>928.91724999999997</v>
      </c>
      <c r="D3721" s="8">
        <v>876.76488888888889</v>
      </c>
      <c r="E3721" s="8">
        <v>463.29402688499289</v>
      </c>
      <c r="F3721" s="7">
        <v>0</v>
      </c>
      <c r="G3721" s="9">
        <f>+SQRT(($B$2-$B3721)^2+($C$2-$C3721)^2+($D$2-$D3721)^2+($E$2-$E3721)^2)</f>
        <v>798.89028025811092</v>
      </c>
    </row>
    <row r="3722" spans="1:7" x14ac:dyDescent="0.2">
      <c r="A3722" s="7">
        <v>6771</v>
      </c>
      <c r="B3722" s="7">
        <v>31</v>
      </c>
      <c r="C3722" s="8">
        <v>869.92624999999998</v>
      </c>
      <c r="D3722" s="8">
        <v>600.65822222222221</v>
      </c>
      <c r="E3722" s="8">
        <v>766.1496570547589</v>
      </c>
      <c r="F3722" s="7">
        <v>0</v>
      </c>
      <c r="G3722" s="9">
        <f>+SQRT(($B$2-$B3722)^2+($C$2-$C3722)^2+($D$2-$D3722)^2+($E$2-$E3722)^2)</f>
        <v>799.24663932635053</v>
      </c>
    </row>
    <row r="3723" spans="1:7" x14ac:dyDescent="0.2">
      <c r="A3723" s="7">
        <v>4969</v>
      </c>
      <c r="B3723" s="7">
        <v>22</v>
      </c>
      <c r="C3723" s="8">
        <v>735.98299999999995</v>
      </c>
      <c r="D3723" s="8">
        <v>346.35488888888887</v>
      </c>
      <c r="E3723" s="8">
        <v>893.17610967970086</v>
      </c>
      <c r="F3723" s="7">
        <v>1</v>
      </c>
      <c r="G3723" s="9">
        <f>+SQRT(($B$2-$B3723)^2+($C$2-$C3723)^2+($D$2-$D3723)^2+($E$2-$E3723)^2)</f>
        <v>799.64397651202103</v>
      </c>
    </row>
    <row r="3724" spans="1:7" x14ac:dyDescent="0.2">
      <c r="A3724" s="7">
        <v>3163</v>
      </c>
      <c r="B3724" s="7">
        <v>43</v>
      </c>
      <c r="C3724" s="8">
        <v>866.60424999999998</v>
      </c>
      <c r="D3724" s="8">
        <v>905.21600000000001</v>
      </c>
      <c r="E3724" s="8">
        <v>520.39652136395432</v>
      </c>
      <c r="F3724" s="7">
        <v>1</v>
      </c>
      <c r="G3724" s="9">
        <f>+SQRT(($B$2-$B3724)^2+($C$2-$C3724)^2+($D$2-$D3724)^2+($E$2-$E3724)^2)</f>
        <v>799.94710920138891</v>
      </c>
    </row>
    <row r="3725" spans="1:7" x14ac:dyDescent="0.2">
      <c r="A3725" s="7">
        <v>195</v>
      </c>
      <c r="B3725" s="7">
        <v>24</v>
      </c>
      <c r="C3725" s="8">
        <v>878.60974999999996</v>
      </c>
      <c r="D3725" s="8">
        <v>631.81111111111113</v>
      </c>
      <c r="E3725" s="8">
        <v>747.17460527420701</v>
      </c>
      <c r="F3725" s="7">
        <v>1</v>
      </c>
      <c r="G3725" s="9">
        <f>+SQRT(($B$2-$B3725)^2+($C$2-$C3725)^2+($D$2-$D3725)^2+($E$2-$E3725)^2)</f>
        <v>800.53072362994806</v>
      </c>
    </row>
    <row r="3726" spans="1:7" x14ac:dyDescent="0.2">
      <c r="A3726" s="7">
        <v>2391</v>
      </c>
      <c r="B3726" s="7">
        <v>62</v>
      </c>
      <c r="C3726" s="8">
        <v>612.71375</v>
      </c>
      <c r="D3726" s="8">
        <v>345.08911111111109</v>
      </c>
      <c r="E3726" s="8">
        <v>942.24685830183159</v>
      </c>
      <c r="F3726" s="7">
        <v>1</v>
      </c>
      <c r="G3726" s="9">
        <f>+SQRT(($B$2-$B3726)^2+($C$2-$C3726)^2+($D$2-$D3726)^2+($E$2-$E3726)^2)</f>
        <v>800.59638456826065</v>
      </c>
    </row>
    <row r="3727" spans="1:7" x14ac:dyDescent="0.2">
      <c r="A3727" s="7">
        <v>165</v>
      </c>
      <c r="B3727" s="7">
        <v>56</v>
      </c>
      <c r="C3727" s="8">
        <v>870.52374999999995</v>
      </c>
      <c r="D3727" s="8">
        <v>948.03355555555561</v>
      </c>
      <c r="E3727" s="8">
        <v>438.28650891466435</v>
      </c>
      <c r="F3727" s="7">
        <v>0</v>
      </c>
      <c r="G3727" s="9">
        <f>+SQRT(($B$2-$B3727)^2+($C$2-$C3727)^2+($D$2-$D3727)^2+($E$2-$E3727)^2)</f>
        <v>801.22543059505938</v>
      </c>
    </row>
    <row r="3728" spans="1:7" x14ac:dyDescent="0.2">
      <c r="A3728" s="7">
        <v>1150</v>
      </c>
      <c r="B3728" s="7">
        <v>35</v>
      </c>
      <c r="C3728" s="8">
        <v>811.93600000000004</v>
      </c>
      <c r="D3728" s="8">
        <v>471.50911111111111</v>
      </c>
      <c r="E3728" s="8">
        <v>845.74541693030449</v>
      </c>
      <c r="F3728" s="7">
        <v>0</v>
      </c>
      <c r="G3728" s="9">
        <f>+SQRT(($B$2-$B3728)^2+($C$2-$C3728)^2+($D$2-$D3728)^2+($E$2-$E3728)^2)</f>
        <v>801.72829707113772</v>
      </c>
    </row>
    <row r="3729" spans="1:7" x14ac:dyDescent="0.2">
      <c r="A3729" s="7">
        <v>5773</v>
      </c>
      <c r="B3729" s="7">
        <v>38</v>
      </c>
      <c r="C3729" s="8">
        <v>962.02025000000003</v>
      </c>
      <c r="D3729" s="8">
        <v>886.43911111111106</v>
      </c>
      <c r="E3729" s="8">
        <v>378.13664907121324</v>
      </c>
      <c r="F3729" s="7">
        <v>0</v>
      </c>
      <c r="G3729" s="9">
        <f>+SQRT(($B$2-$B3729)^2+($C$2-$C3729)^2+($D$2-$D3729)^2+($E$2-$E3729)^2)</f>
        <v>802.22177745585088</v>
      </c>
    </row>
    <row r="3730" spans="1:7" x14ac:dyDescent="0.2">
      <c r="A3730" s="7">
        <v>4685</v>
      </c>
      <c r="B3730" s="7">
        <v>41</v>
      </c>
      <c r="C3730" s="8">
        <v>932.22725000000003</v>
      </c>
      <c r="D3730" s="8">
        <v>765.40044444444447</v>
      </c>
      <c r="E3730" s="8">
        <v>606.97290145142483</v>
      </c>
      <c r="F3730" s="7">
        <v>1</v>
      </c>
      <c r="G3730" s="9">
        <f>+SQRT(($B$2-$B3730)^2+($C$2-$C3730)^2+($D$2-$D3730)^2+($E$2-$E3730)^2)</f>
        <v>802.64347316110866</v>
      </c>
    </row>
    <row r="3731" spans="1:7" x14ac:dyDescent="0.2">
      <c r="A3731" s="7">
        <v>1503</v>
      </c>
      <c r="B3731" s="7">
        <v>43</v>
      </c>
      <c r="C3731" s="8">
        <v>973.68624999999997</v>
      </c>
      <c r="D3731" s="8">
        <v>707.34533333333331</v>
      </c>
      <c r="E3731" s="8">
        <v>602.62218917800544</v>
      </c>
      <c r="F3731" s="7">
        <v>1</v>
      </c>
      <c r="G3731" s="9">
        <f>+SQRT(($B$2-$B3731)^2+($C$2-$C3731)^2+($D$2-$D3731)^2+($E$2-$E3731)^2)</f>
        <v>803.13211596933922</v>
      </c>
    </row>
    <row r="3732" spans="1:7" x14ac:dyDescent="0.2">
      <c r="A3732" s="7">
        <v>953</v>
      </c>
      <c r="B3732" s="7">
        <v>28</v>
      </c>
      <c r="C3732" s="8">
        <v>816.726</v>
      </c>
      <c r="D3732" s="8">
        <v>842.0866666666667</v>
      </c>
      <c r="E3732" s="8">
        <v>659.06209486555258</v>
      </c>
      <c r="F3732" s="7">
        <v>1</v>
      </c>
      <c r="G3732" s="9">
        <f>+SQRT(($B$2-$B3732)^2+($C$2-$C3732)^2+($D$2-$D3732)^2+($E$2-$E3732)^2)</f>
        <v>803.31704432087952</v>
      </c>
    </row>
    <row r="3733" spans="1:7" x14ac:dyDescent="0.2">
      <c r="A3733" s="7">
        <v>5625</v>
      </c>
      <c r="B3733" s="7">
        <v>48</v>
      </c>
      <c r="C3733" s="8">
        <v>826.65824999999995</v>
      </c>
      <c r="D3733" s="8">
        <v>1037.1042222222222</v>
      </c>
      <c r="E3733" s="8">
        <v>224.03173977814458</v>
      </c>
      <c r="F3733" s="7">
        <v>1</v>
      </c>
      <c r="G3733" s="9">
        <f>+SQRT(($B$2-$B3733)^2+($C$2-$C3733)^2+($D$2-$D3733)^2+($E$2-$E3733)^2)</f>
        <v>803.46322111380778</v>
      </c>
    </row>
    <row r="3734" spans="1:7" x14ac:dyDescent="0.2">
      <c r="A3734" s="7">
        <v>2170</v>
      </c>
      <c r="B3734" s="7">
        <v>66</v>
      </c>
      <c r="C3734" s="8">
        <v>902.63199999999995</v>
      </c>
      <c r="D3734" s="8">
        <v>825.0044444444444</v>
      </c>
      <c r="E3734" s="8">
        <v>585.95807903013315</v>
      </c>
      <c r="F3734" s="7">
        <v>1</v>
      </c>
      <c r="G3734" s="9">
        <f>+SQRT(($B$2-$B3734)^2+($C$2-$C3734)^2+($D$2-$D3734)^2+($E$2-$E3734)^2)</f>
        <v>804.11109426077599</v>
      </c>
    </row>
    <row r="3735" spans="1:7" x14ac:dyDescent="0.2">
      <c r="A3735" s="7">
        <v>4886</v>
      </c>
      <c r="B3735" s="7">
        <v>45</v>
      </c>
      <c r="C3735" s="8">
        <v>884.26175000000001</v>
      </c>
      <c r="D3735" s="8">
        <v>893.06555555555553</v>
      </c>
      <c r="E3735" s="8">
        <v>524.93628134862456</v>
      </c>
      <c r="F3735" s="7">
        <v>0</v>
      </c>
      <c r="G3735" s="9">
        <f>+SQRT(($B$2-$B3735)^2+($C$2-$C3735)^2+($D$2-$D3735)^2+($E$2-$E3735)^2)</f>
        <v>804.71238391517284</v>
      </c>
    </row>
    <row r="3736" spans="1:7" x14ac:dyDescent="0.2">
      <c r="A3736" s="7">
        <v>906</v>
      </c>
      <c r="B3736" s="7">
        <v>26</v>
      </c>
      <c r="C3736" s="8">
        <v>897.53724999999997</v>
      </c>
      <c r="D3736" s="8">
        <v>901.17177777777783</v>
      </c>
      <c r="E3736" s="8">
        <v>494.65862153905539</v>
      </c>
      <c r="F3736" s="7">
        <v>0</v>
      </c>
      <c r="G3736" s="9">
        <f>+SQRT(($B$2-$B3736)^2+($C$2-$C3736)^2+($D$2-$D3736)^2+($E$2-$E3736)^2)</f>
        <v>805.89726675256168</v>
      </c>
    </row>
    <row r="3737" spans="1:7" x14ac:dyDescent="0.2">
      <c r="A3737" s="7">
        <v>8316</v>
      </c>
      <c r="B3737" s="7">
        <v>29</v>
      </c>
      <c r="C3737" s="8">
        <v>857.54049999999995</v>
      </c>
      <c r="D3737" s="8">
        <v>984.33155555555561</v>
      </c>
      <c r="E3737" s="8">
        <v>391.58717457744575</v>
      </c>
      <c r="F3737" s="7">
        <v>1</v>
      </c>
      <c r="G3737" s="9">
        <f>+SQRT(($B$2-$B3737)^2+($C$2-$C3737)^2+($D$2-$D3737)^2+($E$2-$E3737)^2)</f>
        <v>806.41032842741845</v>
      </c>
    </row>
    <row r="3738" spans="1:7" x14ac:dyDescent="0.2">
      <c r="A3738" s="7">
        <v>490</v>
      </c>
      <c r="B3738" s="7">
        <v>22</v>
      </c>
      <c r="C3738" s="8">
        <v>934.42075</v>
      </c>
      <c r="D3738" s="8">
        <v>465.19600000000003</v>
      </c>
      <c r="E3738" s="8">
        <v>757.33172689828132</v>
      </c>
      <c r="F3738" s="7">
        <v>1</v>
      </c>
      <c r="G3738" s="9">
        <f>+SQRT(($B$2-$B3738)^2+($C$2-$C3738)^2+($D$2-$D3738)^2+($E$2-$E3738)^2)</f>
        <v>806.86375001573776</v>
      </c>
    </row>
    <row r="3739" spans="1:7" x14ac:dyDescent="0.2">
      <c r="A3739" s="7">
        <v>7426</v>
      </c>
      <c r="B3739" s="7">
        <v>27</v>
      </c>
      <c r="C3739" s="8">
        <v>842.78174999999999</v>
      </c>
      <c r="D3739" s="8">
        <v>985.31644444444441</v>
      </c>
      <c r="E3739" s="8">
        <v>422.70510021228847</v>
      </c>
      <c r="F3739" s="7">
        <v>1</v>
      </c>
      <c r="G3739" s="9">
        <f>+SQRT(($B$2-$B3739)^2+($C$2-$C3739)^2+($D$2-$D3739)^2+($E$2-$E3739)^2)</f>
        <v>807.57482986055572</v>
      </c>
    </row>
    <row r="3740" spans="1:7" x14ac:dyDescent="0.2">
      <c r="A3740" s="7">
        <v>4959</v>
      </c>
      <c r="B3740" s="7">
        <v>57</v>
      </c>
      <c r="C3740" s="8">
        <v>949.63049999999998</v>
      </c>
      <c r="D3740" s="8">
        <v>879.83577777777782</v>
      </c>
      <c r="E3740" s="8">
        <v>441.82858677580509</v>
      </c>
      <c r="F3740" s="7">
        <v>0</v>
      </c>
      <c r="G3740" s="9">
        <f>+SQRT(($B$2-$B3740)^2+($C$2-$C3740)^2+($D$2-$D3740)^2+($E$2-$E3740)^2)</f>
        <v>807.94367282841426</v>
      </c>
    </row>
    <row r="3741" spans="1:7" x14ac:dyDescent="0.2">
      <c r="A3741" s="7">
        <v>7109</v>
      </c>
      <c r="B3741" s="7">
        <v>32</v>
      </c>
      <c r="C3741" s="8">
        <v>755.96725000000004</v>
      </c>
      <c r="D3741" s="8">
        <v>466.04777777777775</v>
      </c>
      <c r="E3741" s="8">
        <v>886.57859475062207</v>
      </c>
      <c r="F3741" s="7">
        <v>1</v>
      </c>
      <c r="G3741" s="9">
        <f>+SQRT(($B$2-$B3741)^2+($C$2-$C3741)^2+($D$2-$D3741)^2+($E$2-$E3741)^2)</f>
        <v>808.2517347311101</v>
      </c>
    </row>
    <row r="3742" spans="1:7" x14ac:dyDescent="0.2">
      <c r="A3742" s="7">
        <v>3525</v>
      </c>
      <c r="B3742" s="7">
        <v>46</v>
      </c>
      <c r="C3742" s="8">
        <v>828.22474999999997</v>
      </c>
      <c r="D3742" s="8">
        <v>1034.8997777777777</v>
      </c>
      <c r="E3742" s="8">
        <v>284.68779407890895</v>
      </c>
      <c r="F3742" s="7">
        <v>1</v>
      </c>
      <c r="G3742" s="9">
        <f>+SQRT(($B$2-$B3742)^2+($C$2-$C3742)^2+($D$2-$D3742)^2+($E$2-$E3742)^2)</f>
        <v>808.38695756526624</v>
      </c>
    </row>
    <row r="3743" spans="1:7" x14ac:dyDescent="0.2">
      <c r="A3743" s="7">
        <v>5113</v>
      </c>
      <c r="B3743" s="7">
        <v>54</v>
      </c>
      <c r="C3743" s="8">
        <v>933.34450000000004</v>
      </c>
      <c r="D3743" s="8">
        <v>510.44044444444444</v>
      </c>
      <c r="E3743" s="8">
        <v>751.32368706868749</v>
      </c>
      <c r="F3743" s="7">
        <v>1</v>
      </c>
      <c r="G3743" s="9">
        <f>+SQRT(($B$2-$B3743)^2+($C$2-$C3743)^2+($D$2-$D3743)^2+($E$2-$E3743)^2)</f>
        <v>808.50588914386378</v>
      </c>
    </row>
    <row r="3744" spans="1:7" x14ac:dyDescent="0.2">
      <c r="A3744" s="7">
        <v>3686</v>
      </c>
      <c r="B3744" s="7">
        <v>26</v>
      </c>
      <c r="C3744" s="8">
        <v>669.54075</v>
      </c>
      <c r="D3744" s="8">
        <v>335.11533333333335</v>
      </c>
      <c r="E3744" s="8">
        <v>932.64977548548973</v>
      </c>
      <c r="F3744" s="7">
        <v>0</v>
      </c>
      <c r="G3744" s="9">
        <f>+SQRT(($B$2-$B3744)^2+($C$2-$C3744)^2+($D$2-$D3744)^2+($E$2-$E3744)^2)</f>
        <v>809.77334702678638</v>
      </c>
    </row>
    <row r="3745" spans="1:7" x14ac:dyDescent="0.2">
      <c r="A3745" s="7">
        <v>3952</v>
      </c>
      <c r="B3745" s="7">
        <v>42</v>
      </c>
      <c r="C3745" s="8">
        <v>815.53625</v>
      </c>
      <c r="D3745" s="8">
        <v>1027.7744444444445</v>
      </c>
      <c r="E3745" s="8">
        <v>363.52474986069274</v>
      </c>
      <c r="F3745" s="7">
        <v>1</v>
      </c>
      <c r="G3745" s="9">
        <f>+SQRT(($B$2-$B3745)^2+($C$2-$C3745)^2+($D$2-$D3745)^2+($E$2-$E3745)^2)</f>
        <v>810.09463619264045</v>
      </c>
    </row>
    <row r="3746" spans="1:7" x14ac:dyDescent="0.2">
      <c r="A3746" s="7">
        <v>8125</v>
      </c>
      <c r="B3746" s="7">
        <v>31</v>
      </c>
      <c r="C3746" s="8">
        <v>848.22699999999998</v>
      </c>
      <c r="D3746" s="8">
        <v>910.88022222222219</v>
      </c>
      <c r="E3746" s="8">
        <v>558.40203421551291</v>
      </c>
      <c r="F3746" s="7">
        <v>0</v>
      </c>
      <c r="G3746" s="9">
        <f>+SQRT(($B$2-$B3746)^2+($C$2-$C3746)^2+($D$2-$D3746)^2+($E$2-$E3746)^2)</f>
        <v>810.10645320125161</v>
      </c>
    </row>
    <row r="3747" spans="1:7" x14ac:dyDescent="0.2">
      <c r="A3747" s="7">
        <v>8066</v>
      </c>
      <c r="B3747" s="7">
        <v>64</v>
      </c>
      <c r="C3747" s="8">
        <v>917.96574999999996</v>
      </c>
      <c r="D3747" s="8">
        <v>905.07377777777776</v>
      </c>
      <c r="E3747" s="8">
        <v>463.9005924843492</v>
      </c>
      <c r="F3747" s="7">
        <v>1</v>
      </c>
      <c r="G3747" s="9">
        <f>+SQRT(($B$2-$B3747)^2+($C$2-$C3747)^2+($D$2-$D3747)^2+($E$2-$E3747)^2)</f>
        <v>810.50598301409866</v>
      </c>
    </row>
    <row r="3748" spans="1:7" x14ac:dyDescent="0.2">
      <c r="A3748" s="7">
        <v>2079</v>
      </c>
      <c r="B3748" s="7">
        <v>35</v>
      </c>
      <c r="C3748" s="8">
        <v>979.37400000000002</v>
      </c>
      <c r="D3748" s="8">
        <v>706.89111111111106</v>
      </c>
      <c r="E3748" s="8">
        <v>609.21352650648112</v>
      </c>
      <c r="F3748" s="7">
        <v>1</v>
      </c>
      <c r="G3748" s="9">
        <f>+SQRT(($B$2-$B3748)^2+($C$2-$C3748)^2+($D$2-$D3748)^2+($E$2-$E3748)^2)</f>
        <v>810.62392191638435</v>
      </c>
    </row>
    <row r="3749" spans="1:7" x14ac:dyDescent="0.2">
      <c r="A3749" s="7">
        <v>5853</v>
      </c>
      <c r="B3749" s="7">
        <v>31</v>
      </c>
      <c r="C3749" s="8">
        <v>869.63975000000005</v>
      </c>
      <c r="D3749" s="8">
        <v>952.53155555555554</v>
      </c>
      <c r="E3749" s="8">
        <v>459.31091588707943</v>
      </c>
      <c r="F3749" s="7">
        <v>1</v>
      </c>
      <c r="G3749" s="9">
        <f>+SQRT(($B$2-$B3749)^2+($C$2-$C3749)^2+($D$2-$D3749)^2+($E$2-$E3749)^2)</f>
        <v>810.88676306301261</v>
      </c>
    </row>
    <row r="3750" spans="1:7" x14ac:dyDescent="0.2">
      <c r="A3750" s="7">
        <v>2535</v>
      </c>
      <c r="B3750" s="7">
        <v>28</v>
      </c>
      <c r="C3750" s="8">
        <v>833.10474999999997</v>
      </c>
      <c r="D3750" s="8">
        <v>748.41088888888885</v>
      </c>
      <c r="E3750" s="8">
        <v>735.13560389858151</v>
      </c>
      <c r="F3750" s="7">
        <v>1</v>
      </c>
      <c r="G3750" s="9">
        <f>+SQRT(($B$2-$B3750)^2+($C$2-$C3750)^2+($D$2-$D3750)^2+($E$2-$E3750)^2)</f>
        <v>811.8777198457924</v>
      </c>
    </row>
    <row r="3751" spans="1:7" x14ac:dyDescent="0.2">
      <c r="A3751" s="7">
        <v>1955</v>
      </c>
      <c r="B3751" s="7">
        <v>56</v>
      </c>
      <c r="C3751" s="8">
        <v>871.93775000000005</v>
      </c>
      <c r="D3751" s="8">
        <v>779.97400000000005</v>
      </c>
      <c r="E3751" s="8">
        <v>677.89622937301442</v>
      </c>
      <c r="F3751" s="7">
        <v>1</v>
      </c>
      <c r="G3751" s="9">
        <f>+SQRT(($B$2-$B3751)^2+($C$2-$C3751)^2+($D$2-$D3751)^2+($E$2-$E3751)^2)</f>
        <v>812.40672397069898</v>
      </c>
    </row>
    <row r="3752" spans="1:7" x14ac:dyDescent="0.2">
      <c r="A3752" s="7">
        <v>3911</v>
      </c>
      <c r="B3752" s="7">
        <v>42</v>
      </c>
      <c r="C3752" s="8">
        <v>847.18375000000003</v>
      </c>
      <c r="D3752" s="8">
        <v>809.69111111111113</v>
      </c>
      <c r="E3752" s="8">
        <v>677.0698482464004</v>
      </c>
      <c r="F3752" s="7">
        <v>1</v>
      </c>
      <c r="G3752" s="9">
        <f>+SQRT(($B$2-$B3752)^2+($C$2-$C3752)^2+($D$2-$D3752)^2+($E$2-$E3752)^2)</f>
        <v>812.79792355688505</v>
      </c>
    </row>
    <row r="3753" spans="1:7" x14ac:dyDescent="0.2">
      <c r="A3753" s="7">
        <v>1859</v>
      </c>
      <c r="B3753" s="7">
        <v>23</v>
      </c>
      <c r="C3753" s="8">
        <v>792.64374999999995</v>
      </c>
      <c r="D3753" s="8">
        <v>601.73599999999999</v>
      </c>
      <c r="E3753" s="8">
        <v>838.38443198382333</v>
      </c>
      <c r="F3753" s="7">
        <v>1</v>
      </c>
      <c r="G3753" s="9">
        <f>+SQRT(($B$2-$B3753)^2+($C$2-$C3753)^2+($D$2-$D3753)^2+($E$2-$E3753)^2)</f>
        <v>812.88790287485324</v>
      </c>
    </row>
    <row r="3754" spans="1:7" x14ac:dyDescent="0.2">
      <c r="A3754" s="7">
        <v>3006</v>
      </c>
      <c r="B3754" s="7">
        <v>31</v>
      </c>
      <c r="C3754" s="8">
        <v>929.84325000000001</v>
      </c>
      <c r="D3754" s="8">
        <v>881.45533333333333</v>
      </c>
      <c r="E3754" s="8">
        <v>492.09874747795402</v>
      </c>
      <c r="F3754" s="7">
        <v>1</v>
      </c>
      <c r="G3754" s="9">
        <f>+SQRT(($B$2-$B3754)^2+($C$2-$C3754)^2+($D$2-$D3754)^2+($E$2-$E3754)^2)</f>
        <v>813.25440855438239</v>
      </c>
    </row>
    <row r="3755" spans="1:7" x14ac:dyDescent="0.2">
      <c r="A3755" s="7">
        <v>1276</v>
      </c>
      <c r="B3755" s="7">
        <v>42</v>
      </c>
      <c r="C3755" s="8">
        <v>959.12450000000001</v>
      </c>
      <c r="D3755" s="8">
        <v>803.45311111111107</v>
      </c>
      <c r="E3755" s="8">
        <v>552.31828895421393</v>
      </c>
      <c r="F3755" s="7">
        <v>1</v>
      </c>
      <c r="G3755" s="9">
        <f>+SQRT(($B$2-$B3755)^2+($C$2-$C3755)^2+($D$2-$D3755)^2+($E$2-$E3755)^2)</f>
        <v>813.62387154575799</v>
      </c>
    </row>
    <row r="3756" spans="1:7" x14ac:dyDescent="0.2">
      <c r="A3756" s="7">
        <v>4178</v>
      </c>
      <c r="B3756" s="7">
        <v>38</v>
      </c>
      <c r="C3756" s="8">
        <v>863.029</v>
      </c>
      <c r="D3756" s="8">
        <v>896.52622222222226</v>
      </c>
      <c r="E3756" s="8">
        <v>569.40542504995642</v>
      </c>
      <c r="F3756" s="7">
        <v>0</v>
      </c>
      <c r="G3756" s="9">
        <f>+SQRT(($B$2-$B3756)^2+($C$2-$C3756)^2+($D$2-$D3756)^2+($E$2-$E3756)^2)</f>
        <v>814.47723951587102</v>
      </c>
    </row>
    <row r="3757" spans="1:7" x14ac:dyDescent="0.2">
      <c r="A3757" s="7">
        <v>6358</v>
      </c>
      <c r="B3757" s="7">
        <v>29</v>
      </c>
      <c r="C3757" s="8">
        <v>947.31600000000003</v>
      </c>
      <c r="D3757" s="8">
        <v>797.26844444444441</v>
      </c>
      <c r="E3757" s="8">
        <v>578.22238800263813</v>
      </c>
      <c r="F3757" s="7">
        <v>1</v>
      </c>
      <c r="G3757" s="9">
        <f>+SQRT(($B$2-$B3757)^2+($C$2-$C3757)^2+($D$2-$D3757)^2+($E$2-$E3757)^2)</f>
        <v>814.51373158363072</v>
      </c>
    </row>
    <row r="3758" spans="1:7" x14ac:dyDescent="0.2">
      <c r="A3758" s="7">
        <v>5489</v>
      </c>
      <c r="B3758" s="7">
        <v>42</v>
      </c>
      <c r="C3758" s="8">
        <v>831.25125000000003</v>
      </c>
      <c r="D3758" s="8">
        <v>750.66222222222223</v>
      </c>
      <c r="E3758" s="8">
        <v>739.3649190471366</v>
      </c>
      <c r="F3758" s="7">
        <v>1</v>
      </c>
      <c r="G3758" s="9">
        <f>+SQRT(($B$2-$B3758)^2+($C$2-$C3758)^2+($D$2-$D3758)^2+($E$2-$E3758)^2)</f>
        <v>814.77774793965682</v>
      </c>
    </row>
    <row r="3759" spans="1:7" x14ac:dyDescent="0.2">
      <c r="A3759" s="7">
        <v>5406</v>
      </c>
      <c r="B3759" s="7">
        <v>24</v>
      </c>
      <c r="C3759" s="8">
        <v>940.58974999999998</v>
      </c>
      <c r="D3759" s="8">
        <v>818.3797777777778</v>
      </c>
      <c r="E3759" s="8">
        <v>565.18830060105154</v>
      </c>
      <c r="F3759" s="7">
        <v>0</v>
      </c>
      <c r="G3759" s="9">
        <f>+SQRT(($B$2-$B3759)^2+($C$2-$C3759)^2+($D$2-$D3759)^2+($E$2-$E3759)^2)</f>
        <v>815.00704841301376</v>
      </c>
    </row>
    <row r="3760" spans="1:7" x14ac:dyDescent="0.2">
      <c r="A3760" s="7">
        <v>90</v>
      </c>
      <c r="B3760" s="7">
        <v>40</v>
      </c>
      <c r="C3760" s="8">
        <v>806.72500000000002</v>
      </c>
      <c r="D3760" s="8">
        <v>1052.846888888889</v>
      </c>
      <c r="E3760" s="8">
        <v>307.23964094633959</v>
      </c>
      <c r="F3760" s="7">
        <v>0</v>
      </c>
      <c r="G3760" s="9">
        <f>+SQRT(($B$2-$B3760)^2+($C$2-$C3760)^2+($D$2-$D3760)^2+($E$2-$E3760)^2)</f>
        <v>815.12733340750401</v>
      </c>
    </row>
    <row r="3761" spans="1:7" x14ac:dyDescent="0.2">
      <c r="A3761" s="7">
        <v>3981</v>
      </c>
      <c r="B3761" s="7">
        <v>52</v>
      </c>
      <c r="C3761" s="8">
        <v>864.298</v>
      </c>
      <c r="D3761" s="8">
        <v>858.6731111111111</v>
      </c>
      <c r="E3761" s="8">
        <v>615.65999549258424</v>
      </c>
      <c r="F3761" s="7">
        <v>1</v>
      </c>
      <c r="G3761" s="9">
        <f>+SQRT(($B$2-$B3761)^2+($C$2-$C3761)^2+($D$2-$D3761)^2+($E$2-$E3761)^2)</f>
        <v>815.35271510893972</v>
      </c>
    </row>
    <row r="3762" spans="1:7" x14ac:dyDescent="0.2">
      <c r="A3762" s="7">
        <v>241</v>
      </c>
      <c r="B3762" s="7">
        <v>46</v>
      </c>
      <c r="C3762" s="8">
        <v>930.68275000000006</v>
      </c>
      <c r="D3762" s="8">
        <v>546.39866666666671</v>
      </c>
      <c r="E3762" s="8">
        <v>754.68606558834142</v>
      </c>
      <c r="F3762" s="7">
        <v>1</v>
      </c>
      <c r="G3762" s="9">
        <f>+SQRT(($B$2-$B3762)^2+($C$2-$C3762)^2+($D$2-$D3762)^2+($E$2-$E3762)^2)</f>
        <v>816.05496244886001</v>
      </c>
    </row>
    <row r="3763" spans="1:7" x14ac:dyDescent="0.2">
      <c r="A3763" s="7">
        <v>5519</v>
      </c>
      <c r="B3763" s="7">
        <v>37</v>
      </c>
      <c r="C3763" s="8">
        <v>952.07100000000003</v>
      </c>
      <c r="D3763" s="8">
        <v>542.35</v>
      </c>
      <c r="E3763" s="8">
        <v>736.017547241952</v>
      </c>
      <c r="F3763" s="7">
        <v>1</v>
      </c>
      <c r="G3763" s="9">
        <f>+SQRT(($B$2-$B3763)^2+($C$2-$C3763)^2+($D$2-$D3763)^2+($E$2-$E3763)^2)</f>
        <v>816.73263135262061</v>
      </c>
    </row>
    <row r="3764" spans="1:7" x14ac:dyDescent="0.2">
      <c r="A3764" s="7">
        <v>221</v>
      </c>
      <c r="B3764" s="7">
        <v>31</v>
      </c>
      <c r="C3764" s="8">
        <v>931.14949999999999</v>
      </c>
      <c r="D3764" s="8">
        <v>862.28911111111108</v>
      </c>
      <c r="E3764" s="8">
        <v>527.59361892679192</v>
      </c>
      <c r="F3764" s="7">
        <v>1</v>
      </c>
      <c r="G3764" s="9">
        <f>+SQRT(($B$2-$B3764)^2+($C$2-$C3764)^2+($D$2-$D3764)^2+($E$2-$E3764)^2)</f>
        <v>816.84153330867059</v>
      </c>
    </row>
    <row r="3765" spans="1:7" x14ac:dyDescent="0.2">
      <c r="A3765" s="7">
        <v>3936</v>
      </c>
      <c r="B3765" s="7">
        <v>22</v>
      </c>
      <c r="C3765" s="8">
        <v>841.0575</v>
      </c>
      <c r="D3765" s="8">
        <v>452.70622222222221</v>
      </c>
      <c r="E3765" s="8">
        <v>847.19777722218578</v>
      </c>
      <c r="F3765" s="7">
        <v>1</v>
      </c>
      <c r="G3765" s="9">
        <f>+SQRT(($B$2-$B3765)^2+($C$2-$C3765)^2+($D$2-$D3765)^2+($E$2-$E3765)^2)</f>
        <v>816.84629340877086</v>
      </c>
    </row>
    <row r="3766" spans="1:7" x14ac:dyDescent="0.2">
      <c r="A3766" s="7">
        <v>1137</v>
      </c>
      <c r="B3766" s="7">
        <v>23</v>
      </c>
      <c r="C3766" s="8">
        <v>881.61625000000004</v>
      </c>
      <c r="D3766" s="8">
        <v>807.12244444444445</v>
      </c>
      <c r="E3766" s="8">
        <v>652.90756539951337</v>
      </c>
      <c r="F3766" s="7">
        <v>1</v>
      </c>
      <c r="G3766" s="9">
        <f>+SQRT(($B$2-$B3766)^2+($C$2-$C3766)^2+($D$2-$D3766)^2+($E$2-$E3766)^2)</f>
        <v>817.34779147558754</v>
      </c>
    </row>
    <row r="3767" spans="1:7" x14ac:dyDescent="0.2">
      <c r="A3767" s="7">
        <v>1492</v>
      </c>
      <c r="B3767" s="7">
        <v>38</v>
      </c>
      <c r="C3767" s="8">
        <v>817.08775000000003</v>
      </c>
      <c r="D3767" s="8">
        <v>1011.0644444444445</v>
      </c>
      <c r="E3767" s="8">
        <v>435.77666766310358</v>
      </c>
      <c r="F3767" s="7">
        <v>1</v>
      </c>
      <c r="G3767" s="9">
        <f>+SQRT(($B$2-$B3767)^2+($C$2-$C3767)^2+($D$2-$D3767)^2+($E$2-$E3767)^2)</f>
        <v>817.41654842695539</v>
      </c>
    </row>
    <row r="3768" spans="1:7" x14ac:dyDescent="0.2">
      <c r="A3768" s="7">
        <v>791</v>
      </c>
      <c r="B3768" s="7">
        <v>43</v>
      </c>
      <c r="C3768" s="8">
        <v>956.25099999999998</v>
      </c>
      <c r="D3768" s="8">
        <v>485.22133333333335</v>
      </c>
      <c r="E3768" s="8">
        <v>748.54434205105099</v>
      </c>
      <c r="F3768" s="7">
        <v>1</v>
      </c>
      <c r="G3768" s="9">
        <f>+SQRT(($B$2-$B3768)^2+($C$2-$C3768)^2+($D$2-$D3768)^2+($E$2-$E3768)^2)</f>
        <v>818.1979890815411</v>
      </c>
    </row>
    <row r="3769" spans="1:7" x14ac:dyDescent="0.2">
      <c r="A3769" s="7">
        <v>7173</v>
      </c>
      <c r="B3769" s="7">
        <v>61</v>
      </c>
      <c r="C3769" s="8">
        <v>917.38549999999998</v>
      </c>
      <c r="D3769" s="8">
        <v>957.79</v>
      </c>
      <c r="E3769" s="8">
        <v>371.69333759038392</v>
      </c>
      <c r="F3769" s="7">
        <v>1</v>
      </c>
      <c r="G3769" s="9">
        <f>+SQRT(($B$2-$B3769)^2+($C$2-$C3769)^2+($D$2-$D3769)^2+($E$2-$E3769)^2)</f>
        <v>819.06964634055237</v>
      </c>
    </row>
    <row r="3770" spans="1:7" x14ac:dyDescent="0.2">
      <c r="A3770" s="7">
        <v>3190</v>
      </c>
      <c r="B3770" s="7">
        <v>45</v>
      </c>
      <c r="C3770" s="8">
        <v>866.82574999999997</v>
      </c>
      <c r="D3770" s="8">
        <v>1002.3571111111111</v>
      </c>
      <c r="E3770" s="8">
        <v>365.11041739024563</v>
      </c>
      <c r="F3770" s="7">
        <v>1</v>
      </c>
      <c r="G3770" s="9">
        <f>+SQRT(($B$2-$B3770)^2+($C$2-$C3770)^2+($D$2-$D3770)^2+($E$2-$E3770)^2)</f>
        <v>819.11617490408935</v>
      </c>
    </row>
    <row r="3771" spans="1:7" x14ac:dyDescent="0.2">
      <c r="A3771" s="7">
        <v>7133</v>
      </c>
      <c r="B3771" s="7">
        <v>61</v>
      </c>
      <c r="C3771" s="8">
        <v>948.21500000000003</v>
      </c>
      <c r="D3771" s="8">
        <v>529.95577777777783</v>
      </c>
      <c r="E3771" s="8">
        <v>747.10316183625514</v>
      </c>
      <c r="F3771" s="7">
        <v>0</v>
      </c>
      <c r="G3771" s="9">
        <f>+SQRT(($B$2-$B3771)^2+($C$2-$C3771)^2+($D$2-$D3771)^2+($E$2-$E3771)^2)</f>
        <v>819.51251229366414</v>
      </c>
    </row>
    <row r="3772" spans="1:7" x14ac:dyDescent="0.2">
      <c r="A3772" s="7">
        <v>6653</v>
      </c>
      <c r="B3772" s="7">
        <v>39</v>
      </c>
      <c r="C3772" s="8">
        <v>821.34175000000005</v>
      </c>
      <c r="D3772" s="8">
        <v>846.36177777777777</v>
      </c>
      <c r="E3772" s="8">
        <v>678.38237237258693</v>
      </c>
      <c r="F3772" s="7">
        <v>0</v>
      </c>
      <c r="G3772" s="9">
        <f>+SQRT(($B$2-$B3772)^2+($C$2-$C3772)^2+($D$2-$D3772)^2+($E$2-$E3772)^2)</f>
        <v>819.96946983123644</v>
      </c>
    </row>
    <row r="3773" spans="1:7" x14ac:dyDescent="0.2">
      <c r="A3773" s="7">
        <v>5902</v>
      </c>
      <c r="B3773" s="7">
        <v>40</v>
      </c>
      <c r="C3773" s="8">
        <v>936.22325000000001</v>
      </c>
      <c r="D3773" s="8">
        <v>905.44911111111116</v>
      </c>
      <c r="E3773" s="8">
        <v>457.3787884950388</v>
      </c>
      <c r="F3773" s="7">
        <v>1</v>
      </c>
      <c r="G3773" s="9">
        <f>+SQRT(($B$2-$B3773)^2+($C$2-$C3773)^2+($D$2-$D3773)^2+($E$2-$E3773)^2)</f>
        <v>820.23103138243573</v>
      </c>
    </row>
    <row r="3774" spans="1:7" x14ac:dyDescent="0.2">
      <c r="A3774" s="7">
        <v>6348</v>
      </c>
      <c r="B3774" s="7">
        <v>32</v>
      </c>
      <c r="C3774" s="8">
        <v>734.11850000000004</v>
      </c>
      <c r="D3774" s="8">
        <v>373.93044444444445</v>
      </c>
      <c r="E3774" s="8">
        <v>917.84428963934147</v>
      </c>
      <c r="F3774" s="7">
        <v>1</v>
      </c>
      <c r="G3774" s="9">
        <f>+SQRT(($B$2-$B3774)^2+($C$2-$C3774)^2+($D$2-$D3774)^2+($E$2-$E3774)^2)</f>
        <v>820.62949989627737</v>
      </c>
    </row>
    <row r="3775" spans="1:7" x14ac:dyDescent="0.2">
      <c r="A3775" s="7">
        <v>5377</v>
      </c>
      <c r="B3775" s="7">
        <v>61</v>
      </c>
      <c r="C3775" s="8">
        <v>932.06550000000004</v>
      </c>
      <c r="D3775" s="8">
        <v>890.62777777777774</v>
      </c>
      <c r="E3775" s="8">
        <v>492.49493402425043</v>
      </c>
      <c r="F3775" s="7">
        <v>1</v>
      </c>
      <c r="G3775" s="9">
        <f>+SQRT(($B$2-$B3775)^2+($C$2-$C3775)^2+($D$2-$D3775)^2+($E$2-$E3775)^2)</f>
        <v>820.99834497315771</v>
      </c>
    </row>
    <row r="3776" spans="1:7" x14ac:dyDescent="0.2">
      <c r="A3776" s="7">
        <v>4935</v>
      </c>
      <c r="B3776" s="7">
        <v>29</v>
      </c>
      <c r="C3776" s="8">
        <v>956.72775000000001</v>
      </c>
      <c r="D3776" s="8">
        <v>905.87311111111114</v>
      </c>
      <c r="E3776" s="8">
        <v>415.14383616135711</v>
      </c>
      <c r="F3776" s="7">
        <v>1</v>
      </c>
      <c r="G3776" s="9">
        <f>+SQRT(($B$2-$B3776)^2+($C$2-$C3776)^2+($D$2-$D3776)^2+($E$2-$E3776)^2)</f>
        <v>821.21495020825341</v>
      </c>
    </row>
    <row r="3777" spans="1:7" x14ac:dyDescent="0.2">
      <c r="A3777" s="7">
        <v>6075</v>
      </c>
      <c r="B3777" s="7">
        <v>38</v>
      </c>
      <c r="C3777" s="8">
        <v>859.49974999999995</v>
      </c>
      <c r="D3777" s="8">
        <v>978.29</v>
      </c>
      <c r="E3777" s="8">
        <v>452.46899512981582</v>
      </c>
      <c r="F3777" s="7">
        <v>0</v>
      </c>
      <c r="G3777" s="9">
        <f>+SQRT(($B$2-$B3777)^2+($C$2-$C3777)^2+($D$2-$D3777)^2+($E$2-$E3777)^2)</f>
        <v>821.37062022130328</v>
      </c>
    </row>
    <row r="3778" spans="1:7" x14ac:dyDescent="0.2">
      <c r="A3778" s="7">
        <v>2546</v>
      </c>
      <c r="B3778" s="7">
        <v>45</v>
      </c>
      <c r="C3778" s="8">
        <v>867.07825000000003</v>
      </c>
      <c r="D3778" s="8">
        <v>720.30222222222221</v>
      </c>
      <c r="E3778" s="8">
        <v>739.17918788950919</v>
      </c>
      <c r="F3778" s="7">
        <v>0</v>
      </c>
      <c r="G3778" s="9">
        <f>+SQRT(($B$2-$B3778)^2+($C$2-$C3778)^2+($D$2-$D3778)^2+($E$2-$E3778)^2)</f>
        <v>821.43978687105994</v>
      </c>
    </row>
    <row r="3779" spans="1:7" x14ac:dyDescent="0.2">
      <c r="A3779" s="7">
        <v>6046</v>
      </c>
      <c r="B3779" s="7">
        <v>49</v>
      </c>
      <c r="C3779" s="8">
        <v>957.30200000000002</v>
      </c>
      <c r="D3779" s="8">
        <v>500.6802222222222</v>
      </c>
      <c r="E3779" s="8">
        <v>748.81667115704192</v>
      </c>
      <c r="F3779" s="7">
        <v>1</v>
      </c>
      <c r="G3779" s="9">
        <f>+SQRT(($B$2-$B3779)^2+($C$2-$C3779)^2+($D$2-$D3779)^2+($E$2-$E3779)^2)</f>
        <v>821.52619689973642</v>
      </c>
    </row>
    <row r="3780" spans="1:7" x14ac:dyDescent="0.2">
      <c r="A3780" s="7">
        <v>1071</v>
      </c>
      <c r="B3780" s="7">
        <v>29</v>
      </c>
      <c r="C3780" s="8">
        <v>634.12225000000001</v>
      </c>
      <c r="D3780" s="8">
        <v>301.33266666666668</v>
      </c>
      <c r="E3780" s="8">
        <v>955.3367646377128</v>
      </c>
      <c r="F3780" s="7">
        <v>1</v>
      </c>
      <c r="G3780" s="9">
        <f>+SQRT(($B$2-$B3780)^2+($C$2-$C3780)^2+($D$2-$D3780)^2+($E$2-$E3780)^2)</f>
        <v>821.54250592244091</v>
      </c>
    </row>
    <row r="3781" spans="1:7" x14ac:dyDescent="0.2">
      <c r="A3781" s="7">
        <v>5661</v>
      </c>
      <c r="B3781" s="7">
        <v>29</v>
      </c>
      <c r="C3781" s="8">
        <v>809.38324999999998</v>
      </c>
      <c r="D3781" s="8">
        <v>641.97666666666669</v>
      </c>
      <c r="E3781" s="8">
        <v>823.32462896662253</v>
      </c>
      <c r="F3781" s="7">
        <v>1</v>
      </c>
      <c r="G3781" s="9">
        <f>+SQRT(($B$2-$B3781)^2+($C$2-$C3781)^2+($D$2-$D3781)^2+($E$2-$E3781)^2)</f>
        <v>821.74733295434203</v>
      </c>
    </row>
    <row r="3782" spans="1:7" x14ac:dyDescent="0.2">
      <c r="A3782" s="7">
        <v>985</v>
      </c>
      <c r="B3782" s="7">
        <v>37</v>
      </c>
      <c r="C3782" s="8">
        <v>905.89675</v>
      </c>
      <c r="D3782" s="8">
        <v>783.36777777777775</v>
      </c>
      <c r="E3782" s="8">
        <v>656.22915834199546</v>
      </c>
      <c r="F3782" s="7">
        <v>1</v>
      </c>
      <c r="G3782" s="9">
        <f>+SQRT(($B$2-$B3782)^2+($C$2-$C3782)^2+($D$2-$D3782)^2+($E$2-$E3782)^2)</f>
        <v>821.89652128267051</v>
      </c>
    </row>
    <row r="3783" spans="1:7" x14ac:dyDescent="0.2">
      <c r="A3783" s="7">
        <v>3115</v>
      </c>
      <c r="B3783" s="7">
        <v>22</v>
      </c>
      <c r="C3783" s="8">
        <v>736.90875000000005</v>
      </c>
      <c r="D3783" s="8">
        <v>366.96688888888889</v>
      </c>
      <c r="E3783" s="8">
        <v>917.84613980865402</v>
      </c>
      <c r="F3783" s="7">
        <v>1</v>
      </c>
      <c r="G3783" s="9">
        <f>+SQRT(($B$2-$B3783)^2+($C$2-$C3783)^2+($D$2-$D3783)^2+($E$2-$E3783)^2)</f>
        <v>821.94475282021244</v>
      </c>
    </row>
    <row r="3784" spans="1:7" x14ac:dyDescent="0.2">
      <c r="A3784" s="7">
        <v>4391</v>
      </c>
      <c r="B3784" s="7">
        <v>37</v>
      </c>
      <c r="C3784" s="8">
        <v>891.80274999999995</v>
      </c>
      <c r="D3784" s="8">
        <v>911.75177777777776</v>
      </c>
      <c r="E3784" s="8">
        <v>527.19992012806995</v>
      </c>
      <c r="F3784" s="7">
        <v>0</v>
      </c>
      <c r="G3784" s="9">
        <f>+SQRT(($B$2-$B3784)^2+($C$2-$C3784)^2+($D$2-$D3784)^2+($E$2-$E3784)^2)</f>
        <v>822.59104482732585</v>
      </c>
    </row>
    <row r="3785" spans="1:7" x14ac:dyDescent="0.2">
      <c r="A3785" s="7">
        <v>1608</v>
      </c>
      <c r="B3785" s="7">
        <v>44</v>
      </c>
      <c r="C3785" s="8">
        <v>787.88575000000003</v>
      </c>
      <c r="D3785" s="8">
        <v>532.87400000000002</v>
      </c>
      <c r="E3785" s="8">
        <v>873.54249700436947</v>
      </c>
      <c r="F3785" s="7">
        <v>0</v>
      </c>
      <c r="G3785" s="9">
        <f>+SQRT(($B$2-$B3785)^2+($C$2-$C3785)^2+($D$2-$D3785)^2+($E$2-$E3785)^2)</f>
        <v>822.91261439311438</v>
      </c>
    </row>
    <row r="3786" spans="1:7" x14ac:dyDescent="0.2">
      <c r="A3786" s="7">
        <v>4348</v>
      </c>
      <c r="B3786" s="7">
        <v>36</v>
      </c>
      <c r="C3786" s="8">
        <v>1030.8567499999999</v>
      </c>
      <c r="D3786" s="8">
        <v>642.07866666666666</v>
      </c>
      <c r="E3786" s="8">
        <v>605.10025758573795</v>
      </c>
      <c r="F3786" s="7">
        <v>1</v>
      </c>
      <c r="G3786" s="9">
        <f>+SQRT(($B$2-$B3786)^2+($C$2-$C3786)^2+($D$2-$D3786)^2+($E$2-$E3786)^2)</f>
        <v>823.34326120844162</v>
      </c>
    </row>
    <row r="3787" spans="1:7" x14ac:dyDescent="0.2">
      <c r="A3787" s="7">
        <v>4733</v>
      </c>
      <c r="B3787" s="7">
        <v>69</v>
      </c>
      <c r="C3787" s="8">
        <v>845.82674999999995</v>
      </c>
      <c r="D3787" s="8">
        <v>914.37666666666667</v>
      </c>
      <c r="E3787" s="8">
        <v>583.3648454724422</v>
      </c>
      <c r="F3787" s="7">
        <v>1</v>
      </c>
      <c r="G3787" s="9">
        <f>+SQRT(($B$2-$B3787)^2+($C$2-$C3787)^2+($D$2-$D3787)^2+($E$2-$E3787)^2)</f>
        <v>823.70317849981689</v>
      </c>
    </row>
    <row r="3788" spans="1:7" x14ac:dyDescent="0.2">
      <c r="A3788" s="7">
        <v>1053</v>
      </c>
      <c r="B3788" s="7">
        <v>61</v>
      </c>
      <c r="C3788" s="8">
        <v>861.23649999999998</v>
      </c>
      <c r="D3788" s="8">
        <v>604.43933333333337</v>
      </c>
      <c r="E3788" s="8">
        <v>804.25454624306633</v>
      </c>
      <c r="F3788" s="7">
        <v>1</v>
      </c>
      <c r="G3788" s="9">
        <f>+SQRT(($B$2-$B3788)^2+($C$2-$C3788)^2+($D$2-$D3788)^2+($E$2-$E3788)^2)</f>
        <v>824.08004980546548</v>
      </c>
    </row>
    <row r="3789" spans="1:7" x14ac:dyDescent="0.2">
      <c r="A3789" s="7">
        <v>5828</v>
      </c>
      <c r="B3789" s="7">
        <v>34</v>
      </c>
      <c r="C3789" s="8">
        <v>1005.62925</v>
      </c>
      <c r="D3789" s="8">
        <v>858.39088888888887</v>
      </c>
      <c r="E3789" s="8">
        <v>406.39980065699172</v>
      </c>
      <c r="F3789" s="7">
        <v>0</v>
      </c>
      <c r="G3789" s="9">
        <f>+SQRT(($B$2-$B3789)^2+($C$2-$C3789)^2+($D$2-$D3789)^2+($E$2-$E3789)^2)</f>
        <v>824.55477368032393</v>
      </c>
    </row>
    <row r="3790" spans="1:7" x14ac:dyDescent="0.2">
      <c r="A3790" s="7">
        <v>7951</v>
      </c>
      <c r="B3790" s="7">
        <v>34</v>
      </c>
      <c r="C3790" s="8">
        <v>624.34849999999994</v>
      </c>
      <c r="D3790" s="8">
        <v>300.04244444444447</v>
      </c>
      <c r="E3790" s="8">
        <v>962.45029888976512</v>
      </c>
      <c r="F3790" s="7">
        <v>1</v>
      </c>
      <c r="G3790" s="9">
        <f>+SQRT(($B$2-$B3790)^2+($C$2-$C3790)^2+($D$2-$D3790)^2+($E$2-$E3790)^2)</f>
        <v>825.45911195947451</v>
      </c>
    </row>
    <row r="3791" spans="1:7" x14ac:dyDescent="0.2">
      <c r="A3791" s="7">
        <v>5058</v>
      </c>
      <c r="B3791" s="7">
        <v>37</v>
      </c>
      <c r="C3791" s="8">
        <v>888.92724999999996</v>
      </c>
      <c r="D3791" s="8">
        <v>710.19133333333332</v>
      </c>
      <c r="E3791" s="8">
        <v>733.58233988229563</v>
      </c>
      <c r="F3791" s="7">
        <v>0</v>
      </c>
      <c r="G3791" s="9">
        <f>+SQRT(($B$2-$B3791)^2+($C$2-$C3791)^2+($D$2-$D3791)^2+($E$2-$E3791)^2)</f>
        <v>826.45753327522573</v>
      </c>
    </row>
    <row r="3792" spans="1:7" x14ac:dyDescent="0.2">
      <c r="A3792" s="7">
        <v>2611</v>
      </c>
      <c r="B3792" s="7">
        <v>49</v>
      </c>
      <c r="C3792" s="8">
        <v>819.10749999999996</v>
      </c>
      <c r="D3792" s="8">
        <v>767.62599999999998</v>
      </c>
      <c r="E3792" s="8">
        <v>754.55047550429822</v>
      </c>
      <c r="F3792" s="7">
        <v>1</v>
      </c>
      <c r="G3792" s="9">
        <f>+SQRT(($B$2-$B3792)^2+($C$2-$C3792)^2+($D$2-$D3792)^2+($E$2-$E3792)^2)</f>
        <v>826.94638303695388</v>
      </c>
    </row>
    <row r="3793" spans="1:7" x14ac:dyDescent="0.2">
      <c r="A3793" s="7">
        <v>5525</v>
      </c>
      <c r="B3793" s="7">
        <v>26</v>
      </c>
      <c r="C3793" s="8">
        <v>910.45425</v>
      </c>
      <c r="D3793" s="8">
        <v>534.71155555555561</v>
      </c>
      <c r="E3793" s="8">
        <v>791.20860729980996</v>
      </c>
      <c r="F3793" s="7">
        <v>1</v>
      </c>
      <c r="G3793" s="9">
        <f>+SQRT(($B$2-$B3793)^2+($C$2-$C3793)^2+($D$2-$D3793)^2+($E$2-$E3793)^2)</f>
        <v>826.98282402730081</v>
      </c>
    </row>
    <row r="3794" spans="1:7" x14ac:dyDescent="0.2">
      <c r="A3794" s="7">
        <v>574</v>
      </c>
      <c r="B3794" s="7">
        <v>25</v>
      </c>
      <c r="C3794" s="8">
        <v>835.77824999999996</v>
      </c>
      <c r="D3794" s="8">
        <v>670.34911111111114</v>
      </c>
      <c r="E3794" s="8">
        <v>799.19282847265902</v>
      </c>
      <c r="F3794" s="7">
        <v>1</v>
      </c>
      <c r="G3794" s="9">
        <f>+SQRT(($B$2-$B3794)^2+($C$2-$C3794)^2+($D$2-$D3794)^2+($E$2-$E3794)^2)</f>
        <v>827.14987857914116</v>
      </c>
    </row>
    <row r="3795" spans="1:7" x14ac:dyDescent="0.2">
      <c r="A3795" s="7">
        <v>7316</v>
      </c>
      <c r="B3795" s="7">
        <v>41</v>
      </c>
      <c r="C3795" s="8">
        <v>923.97699999999998</v>
      </c>
      <c r="D3795" s="8">
        <v>937.53155555555554</v>
      </c>
      <c r="E3795" s="8">
        <v>438.74322296474304</v>
      </c>
      <c r="F3795" s="7">
        <v>1</v>
      </c>
      <c r="G3795" s="9">
        <f>+SQRT(($B$2-$B3795)^2+($C$2-$C3795)^2+($D$2-$D3795)^2+($E$2-$E3795)^2)</f>
        <v>827.48487119681772</v>
      </c>
    </row>
    <row r="3796" spans="1:7" x14ac:dyDescent="0.2">
      <c r="A3796" s="7">
        <v>6872</v>
      </c>
      <c r="B3796" s="7">
        <v>62</v>
      </c>
      <c r="C3796" s="8">
        <v>891.25025000000005</v>
      </c>
      <c r="D3796" s="8">
        <v>843.71022222222223</v>
      </c>
      <c r="E3796" s="8">
        <v>624.10439602076337</v>
      </c>
      <c r="F3796" s="7">
        <v>1</v>
      </c>
      <c r="G3796" s="9">
        <f>+SQRT(($B$2-$B3796)^2+($C$2-$C3796)^2+($D$2-$D3796)^2+($E$2-$E3796)^2)</f>
        <v>827.56952295239307</v>
      </c>
    </row>
    <row r="3797" spans="1:7" x14ac:dyDescent="0.2">
      <c r="A3797" s="7">
        <v>8252</v>
      </c>
      <c r="B3797" s="7">
        <v>32</v>
      </c>
      <c r="C3797" s="8">
        <v>860.90925000000004</v>
      </c>
      <c r="D3797" s="8">
        <v>895.97711111111107</v>
      </c>
      <c r="E3797" s="8">
        <v>599.05734250220701</v>
      </c>
      <c r="F3797" s="7">
        <v>1</v>
      </c>
      <c r="G3797" s="9">
        <f>+SQRT(($B$2-$B3797)^2+($C$2-$C3797)^2+($D$2-$D3797)^2+($E$2-$E3797)^2)</f>
        <v>827.65978716327857</v>
      </c>
    </row>
    <row r="3798" spans="1:7" x14ac:dyDescent="0.2">
      <c r="A3798" s="7">
        <v>840</v>
      </c>
      <c r="B3798" s="7">
        <v>41</v>
      </c>
      <c r="C3798" s="8">
        <v>1005.81825</v>
      </c>
      <c r="D3798" s="8">
        <v>547.10377777777774</v>
      </c>
      <c r="E3798" s="8">
        <v>691.69695884194095</v>
      </c>
      <c r="F3798" s="7">
        <v>1</v>
      </c>
      <c r="G3798" s="9">
        <f>+SQRT(($B$2-$B3798)^2+($C$2-$C3798)^2+($D$2-$D3798)^2+($E$2-$E3798)^2)</f>
        <v>827.66709125443083</v>
      </c>
    </row>
    <row r="3799" spans="1:7" x14ac:dyDescent="0.2">
      <c r="A3799" s="7">
        <v>6680</v>
      </c>
      <c r="B3799" s="7">
        <v>73</v>
      </c>
      <c r="C3799" s="8">
        <v>834.72974999999997</v>
      </c>
      <c r="D3799" s="8">
        <v>379.23377777777779</v>
      </c>
      <c r="E3799" s="8">
        <v>869.19691277975323</v>
      </c>
      <c r="F3799" s="7">
        <v>1</v>
      </c>
      <c r="G3799" s="9">
        <f>+SQRT(($B$2-$B3799)^2+($C$2-$C3799)^2+($D$2-$D3799)^2+($E$2-$E3799)^2)</f>
        <v>827.96122365027134</v>
      </c>
    </row>
    <row r="3800" spans="1:7" x14ac:dyDescent="0.2">
      <c r="A3800" s="7">
        <v>5950</v>
      </c>
      <c r="B3800" s="7">
        <v>61</v>
      </c>
      <c r="C3800" s="8">
        <v>903.43150000000003</v>
      </c>
      <c r="D3800" s="8">
        <v>679.90822222222221</v>
      </c>
      <c r="E3800" s="8">
        <v>740.46700461771673</v>
      </c>
      <c r="F3800" s="7">
        <v>1</v>
      </c>
      <c r="G3800" s="9">
        <f>+SQRT(($B$2-$B3800)^2+($C$2-$C3800)^2+($D$2-$D3800)^2+($E$2-$E3800)^2)</f>
        <v>828.48179471852609</v>
      </c>
    </row>
    <row r="3801" spans="1:7" x14ac:dyDescent="0.2">
      <c r="A3801" s="7">
        <v>2316</v>
      </c>
      <c r="B3801" s="7">
        <v>24</v>
      </c>
      <c r="C3801" s="8">
        <v>957.54549999999995</v>
      </c>
      <c r="D3801" s="8">
        <v>602.95755555555559</v>
      </c>
      <c r="E3801" s="8">
        <v>725.5960813174878</v>
      </c>
      <c r="F3801" s="7">
        <v>1</v>
      </c>
      <c r="G3801" s="9">
        <f>+SQRT(($B$2-$B3801)^2+($C$2-$C3801)^2+($D$2-$D3801)^2+($E$2-$E3801)^2)</f>
        <v>828.65437743276448</v>
      </c>
    </row>
    <row r="3802" spans="1:7" x14ac:dyDescent="0.2">
      <c r="A3802" s="7">
        <v>7639</v>
      </c>
      <c r="B3802" s="7">
        <v>26</v>
      </c>
      <c r="C3802" s="8">
        <v>646.947</v>
      </c>
      <c r="D3802" s="8">
        <v>355.76555555555558</v>
      </c>
      <c r="E3802" s="8">
        <v>961.77303914292941</v>
      </c>
      <c r="F3802" s="7">
        <v>0</v>
      </c>
      <c r="G3802" s="9">
        <f>+SQRT(($B$2-$B3802)^2+($C$2-$C3802)^2+($D$2-$D3802)^2+($E$2-$E3802)^2)</f>
        <v>829.03483415317032</v>
      </c>
    </row>
    <row r="3803" spans="1:7" x14ac:dyDescent="0.2">
      <c r="A3803" s="7">
        <v>2981</v>
      </c>
      <c r="B3803" s="7">
        <v>31</v>
      </c>
      <c r="C3803" s="8">
        <v>880.56025</v>
      </c>
      <c r="D3803" s="8">
        <v>501.75622222222222</v>
      </c>
      <c r="E3803" s="8">
        <v>826.70327212897507</v>
      </c>
      <c r="F3803" s="7">
        <v>1</v>
      </c>
      <c r="G3803" s="9">
        <f>+SQRT(($B$2-$B3803)^2+($C$2-$C3803)^2+($D$2-$D3803)^2+($E$2-$E3803)^2)</f>
        <v>829.62987794560343</v>
      </c>
    </row>
    <row r="3804" spans="1:7" x14ac:dyDescent="0.2">
      <c r="A3804" s="7">
        <v>734</v>
      </c>
      <c r="B3804" s="7">
        <v>22</v>
      </c>
      <c r="C3804" s="8">
        <v>685.72474999999997</v>
      </c>
      <c r="D3804" s="8">
        <v>319.06644444444447</v>
      </c>
      <c r="E3804" s="8">
        <v>947.33975003509329</v>
      </c>
      <c r="F3804" s="7">
        <v>1</v>
      </c>
      <c r="G3804" s="9">
        <f>+SQRT(($B$2-$B3804)^2+($C$2-$C3804)^2+($D$2-$D3804)^2+($E$2-$E3804)^2)</f>
        <v>830.14609069118876</v>
      </c>
    </row>
    <row r="3805" spans="1:7" x14ac:dyDescent="0.2">
      <c r="A3805" s="7">
        <v>3670</v>
      </c>
      <c r="B3805" s="7">
        <v>43</v>
      </c>
      <c r="C3805" s="8">
        <v>957.27700000000004</v>
      </c>
      <c r="D3805" s="8">
        <v>919.59311111111106</v>
      </c>
      <c r="E3805" s="8">
        <v>415.70385116478718</v>
      </c>
      <c r="F3805" s="7">
        <v>1</v>
      </c>
      <c r="G3805" s="9">
        <f>+SQRT(($B$2-$B3805)^2+($C$2-$C3805)^2+($D$2-$D3805)^2+($E$2-$E3805)^2)</f>
        <v>830.76300693532619</v>
      </c>
    </row>
    <row r="3806" spans="1:7" x14ac:dyDescent="0.2">
      <c r="A3806" s="7">
        <v>2912</v>
      </c>
      <c r="B3806" s="7">
        <v>29</v>
      </c>
      <c r="C3806" s="8">
        <v>904.17124999999999</v>
      </c>
      <c r="D3806" s="8">
        <v>495.42422222222223</v>
      </c>
      <c r="E3806" s="8">
        <v>811.08010006499956</v>
      </c>
      <c r="F3806" s="7">
        <v>0</v>
      </c>
      <c r="G3806" s="9">
        <f>+SQRT(($B$2-$B3806)^2+($C$2-$C3806)^2+($D$2-$D3806)^2+($E$2-$E3806)^2)</f>
        <v>831.02346407921323</v>
      </c>
    </row>
    <row r="3807" spans="1:7" x14ac:dyDescent="0.2">
      <c r="A3807" s="7">
        <v>1308</v>
      </c>
      <c r="B3807" s="7">
        <v>62</v>
      </c>
      <c r="C3807" s="8">
        <v>910.98900000000003</v>
      </c>
      <c r="D3807" s="8">
        <v>411.51266666666669</v>
      </c>
      <c r="E3807" s="8">
        <v>816.71837817565029</v>
      </c>
      <c r="F3807" s="7">
        <v>1</v>
      </c>
      <c r="G3807" s="9">
        <f>+SQRT(($B$2-$B3807)^2+($C$2-$C3807)^2+($D$2-$D3807)^2+($E$2-$E3807)^2)</f>
        <v>831.37872707587769</v>
      </c>
    </row>
    <row r="3808" spans="1:7" x14ac:dyDescent="0.2">
      <c r="A3808" s="7">
        <v>378</v>
      </c>
      <c r="B3808" s="7">
        <v>57</v>
      </c>
      <c r="C3808" s="8">
        <v>941.39649999999995</v>
      </c>
      <c r="D3808" s="8">
        <v>638.80911111111106</v>
      </c>
      <c r="E3808" s="8">
        <v>730.25194965701621</v>
      </c>
      <c r="F3808" s="7">
        <v>1</v>
      </c>
      <c r="G3808" s="9">
        <f>+SQRT(($B$2-$B3808)^2+($C$2-$C3808)^2+($D$2-$D3808)^2+($E$2-$E3808)^2)</f>
        <v>831.73882676081166</v>
      </c>
    </row>
    <row r="3809" spans="1:7" x14ac:dyDescent="0.2">
      <c r="A3809" s="7">
        <v>4648</v>
      </c>
      <c r="B3809" s="7">
        <v>36</v>
      </c>
      <c r="C3809" s="8">
        <v>767.69475</v>
      </c>
      <c r="D3809" s="8">
        <v>579.51</v>
      </c>
      <c r="E3809" s="8">
        <v>883.45518914362276</v>
      </c>
      <c r="F3809" s="7">
        <v>0</v>
      </c>
      <c r="G3809" s="9">
        <f>+SQRT(($B$2-$B3809)^2+($C$2-$C3809)^2+($D$2-$D3809)^2+($E$2-$E3809)^2)</f>
        <v>832.26538044154427</v>
      </c>
    </row>
    <row r="3810" spans="1:7" x14ac:dyDescent="0.2">
      <c r="A3810" s="7">
        <v>2646</v>
      </c>
      <c r="B3810" s="7">
        <v>42</v>
      </c>
      <c r="C3810" s="8">
        <v>886.46199999999999</v>
      </c>
      <c r="D3810" s="8">
        <v>961.07355555555557</v>
      </c>
      <c r="E3810" s="8">
        <v>474.50508530342478</v>
      </c>
      <c r="F3810" s="7">
        <v>1</v>
      </c>
      <c r="G3810" s="9">
        <f>+SQRT(($B$2-$B3810)^2+($C$2-$C3810)^2+($D$2-$D3810)^2+($E$2-$E3810)^2)</f>
        <v>832.48483921104787</v>
      </c>
    </row>
    <row r="3811" spans="1:7" x14ac:dyDescent="0.2">
      <c r="A3811" s="7">
        <v>1159</v>
      </c>
      <c r="B3811" s="7">
        <v>32</v>
      </c>
      <c r="C3811" s="8">
        <v>940.36924999999997</v>
      </c>
      <c r="D3811" s="8">
        <v>931.45822222222228</v>
      </c>
      <c r="E3811" s="8">
        <v>433.9494275455807</v>
      </c>
      <c r="F3811" s="7">
        <v>0</v>
      </c>
      <c r="G3811" s="9">
        <f>+SQRT(($B$2-$B3811)^2+($C$2-$C3811)^2+($D$2-$D3811)^2+($E$2-$E3811)^2)</f>
        <v>832.68784500052561</v>
      </c>
    </row>
    <row r="3812" spans="1:7" x14ac:dyDescent="0.2">
      <c r="A3812" s="7">
        <v>6106</v>
      </c>
      <c r="B3812" s="7">
        <v>37</v>
      </c>
      <c r="C3812" s="8">
        <v>539.11824999999999</v>
      </c>
      <c r="D3812" s="8">
        <v>269.16422222222224</v>
      </c>
      <c r="E3812" s="8">
        <v>989.25806475359116</v>
      </c>
      <c r="F3812" s="7">
        <v>0</v>
      </c>
      <c r="G3812" s="9">
        <f>+SQRT(($B$2-$B3812)^2+($C$2-$C3812)^2+($D$2-$D3812)^2+($E$2-$E3812)^2)</f>
        <v>834.078614774382</v>
      </c>
    </row>
    <row r="3813" spans="1:7" x14ac:dyDescent="0.2">
      <c r="A3813" s="7">
        <v>3441</v>
      </c>
      <c r="B3813" s="7">
        <v>26</v>
      </c>
      <c r="C3813" s="8">
        <v>910.0915</v>
      </c>
      <c r="D3813" s="8">
        <v>885.75333333333333</v>
      </c>
      <c r="E3813" s="8">
        <v>565.17132169215915</v>
      </c>
      <c r="F3813" s="7">
        <v>1</v>
      </c>
      <c r="G3813" s="9">
        <f>+SQRT(($B$2-$B3813)^2+($C$2-$C3813)^2+($D$2-$D3813)^2+($E$2-$E3813)^2)</f>
        <v>834.43251965994489</v>
      </c>
    </row>
    <row r="3814" spans="1:7" x14ac:dyDescent="0.2">
      <c r="A3814" s="7">
        <v>6412</v>
      </c>
      <c r="B3814" s="7">
        <v>53</v>
      </c>
      <c r="C3814" s="8">
        <v>954.72500000000002</v>
      </c>
      <c r="D3814" s="8">
        <v>670.96066666666661</v>
      </c>
      <c r="E3814" s="8">
        <v>703.73266098423096</v>
      </c>
      <c r="F3814" s="7">
        <v>1</v>
      </c>
      <c r="G3814" s="9">
        <f>+SQRT(($B$2-$B3814)^2+($C$2-$C3814)^2+($D$2-$D3814)^2+($E$2-$E3814)^2)</f>
        <v>834.50929513462142</v>
      </c>
    </row>
    <row r="3815" spans="1:7" x14ac:dyDescent="0.2">
      <c r="A3815" s="7">
        <v>607</v>
      </c>
      <c r="B3815" s="7">
        <v>63</v>
      </c>
      <c r="C3815" s="8">
        <v>839.58399999999995</v>
      </c>
      <c r="D3815" s="8">
        <v>465.37533333333334</v>
      </c>
      <c r="E3815" s="8">
        <v>867.63524794916748</v>
      </c>
      <c r="F3815" s="7">
        <v>1</v>
      </c>
      <c r="G3815" s="9">
        <f>+SQRT(($B$2-$B3815)^2+($C$2-$C3815)^2+($D$2-$D3815)^2+($E$2-$E3815)^2)</f>
        <v>834.51296380546432</v>
      </c>
    </row>
    <row r="3816" spans="1:7" x14ac:dyDescent="0.2">
      <c r="A3816" s="7">
        <v>3732</v>
      </c>
      <c r="B3816" s="7">
        <v>25</v>
      </c>
      <c r="C3816" s="8">
        <v>873.55224999999996</v>
      </c>
      <c r="D3816" s="8">
        <v>936.39644444444446</v>
      </c>
      <c r="E3816" s="8">
        <v>543.70913294903971</v>
      </c>
      <c r="F3816" s="7">
        <v>0</v>
      </c>
      <c r="G3816" s="9">
        <f>+SQRT(($B$2-$B3816)^2+($C$2-$C3816)^2+($D$2-$D3816)^2+($E$2-$E3816)^2)</f>
        <v>835.38177985195557</v>
      </c>
    </row>
    <row r="3817" spans="1:7" x14ac:dyDescent="0.2">
      <c r="A3817" s="7">
        <v>5483</v>
      </c>
      <c r="B3817" s="7">
        <v>39</v>
      </c>
      <c r="C3817" s="8">
        <v>937.17224999999996</v>
      </c>
      <c r="D3817" s="8">
        <v>835.41488888888887</v>
      </c>
      <c r="E3817" s="8">
        <v>593.40374989169231</v>
      </c>
      <c r="F3817" s="7">
        <v>1</v>
      </c>
      <c r="G3817" s="9">
        <f>+SQRT(($B$2-$B3817)^2+($C$2-$C3817)^2+($D$2-$D3817)^2+($E$2-$E3817)^2)</f>
        <v>835.8396915244216</v>
      </c>
    </row>
    <row r="3818" spans="1:7" x14ac:dyDescent="0.2">
      <c r="A3818" s="7">
        <v>6087</v>
      </c>
      <c r="B3818" s="7">
        <v>49</v>
      </c>
      <c r="C3818" s="8">
        <v>909.17750000000001</v>
      </c>
      <c r="D3818" s="8">
        <v>606.80933333333337</v>
      </c>
      <c r="E3818" s="8">
        <v>780.52645010662854</v>
      </c>
      <c r="F3818" s="7">
        <v>1</v>
      </c>
      <c r="G3818" s="9">
        <f>+SQRT(($B$2-$B3818)^2+($C$2-$C3818)^2+($D$2-$D3818)^2+($E$2-$E3818)^2)</f>
        <v>835.8542110066619</v>
      </c>
    </row>
    <row r="3819" spans="1:7" x14ac:dyDescent="0.2">
      <c r="A3819" s="7">
        <v>5129</v>
      </c>
      <c r="B3819" s="7">
        <v>41</v>
      </c>
      <c r="C3819" s="8">
        <v>898.08749999999998</v>
      </c>
      <c r="D3819" s="8">
        <v>602.59911111111114</v>
      </c>
      <c r="E3819" s="8">
        <v>792.26478642504276</v>
      </c>
      <c r="F3819" s="7">
        <v>1</v>
      </c>
      <c r="G3819" s="9">
        <f>+SQRT(($B$2-$B3819)^2+($C$2-$C3819)^2+($D$2-$D3819)^2+($E$2-$E3819)^2)</f>
        <v>836.27339818396297</v>
      </c>
    </row>
    <row r="3820" spans="1:7" x14ac:dyDescent="0.2">
      <c r="A3820" s="7">
        <v>3748</v>
      </c>
      <c r="B3820" s="7">
        <v>47</v>
      </c>
      <c r="C3820" s="8">
        <v>821.6105</v>
      </c>
      <c r="D3820" s="8">
        <v>955.25888888888892</v>
      </c>
      <c r="E3820" s="8">
        <v>580.0344157650693</v>
      </c>
      <c r="F3820" s="7">
        <v>1</v>
      </c>
      <c r="G3820" s="9">
        <f>+SQRT(($B$2-$B3820)^2+($C$2-$C3820)^2+($D$2-$D3820)^2+($E$2-$E3820)^2)</f>
        <v>836.30352557921367</v>
      </c>
    </row>
    <row r="3821" spans="1:7" x14ac:dyDescent="0.2">
      <c r="A3821" s="7">
        <v>2638</v>
      </c>
      <c r="B3821" s="7">
        <v>73</v>
      </c>
      <c r="C3821" s="8">
        <v>880.28525000000002</v>
      </c>
      <c r="D3821" s="8">
        <v>985.59066666666672</v>
      </c>
      <c r="E3821" s="8">
        <v>442.33633312835832</v>
      </c>
      <c r="F3821" s="7">
        <v>0</v>
      </c>
      <c r="G3821" s="9">
        <f>+SQRT(($B$2-$B3821)^2+($C$2-$C3821)^2+($D$2-$D3821)^2+($E$2-$E3821)^2)</f>
        <v>836.3848256051923</v>
      </c>
    </row>
    <row r="3822" spans="1:7" x14ac:dyDescent="0.2">
      <c r="A3822" s="7">
        <v>7377</v>
      </c>
      <c r="B3822" s="7">
        <v>33</v>
      </c>
      <c r="C3822" s="8">
        <v>835.68399999999997</v>
      </c>
      <c r="D3822" s="8">
        <v>1054.4384444444445</v>
      </c>
      <c r="E3822" s="8">
        <v>338.94416851148708</v>
      </c>
      <c r="F3822" s="7">
        <v>1</v>
      </c>
      <c r="G3822" s="9">
        <f>+SQRT(($B$2-$B3822)^2+($C$2-$C3822)^2+($D$2-$D3822)^2+($E$2-$E3822)^2)</f>
        <v>837.44340735263074</v>
      </c>
    </row>
    <row r="3823" spans="1:7" x14ac:dyDescent="0.2">
      <c r="A3823" s="7">
        <v>4799</v>
      </c>
      <c r="B3823" s="7">
        <v>46</v>
      </c>
      <c r="C3823" s="8">
        <v>818.85</v>
      </c>
      <c r="D3823" s="8">
        <v>1053.3608888888889</v>
      </c>
      <c r="E3823" s="8">
        <v>383.73193312438849</v>
      </c>
      <c r="F3823" s="7">
        <v>1</v>
      </c>
      <c r="G3823" s="9">
        <f>+SQRT(($B$2-$B3823)^2+($C$2-$C3823)^2+($D$2-$D3823)^2+($E$2-$E3823)^2)</f>
        <v>837.58834509364488</v>
      </c>
    </row>
    <row r="3824" spans="1:7" x14ac:dyDescent="0.2">
      <c r="A3824" s="7">
        <v>6712</v>
      </c>
      <c r="B3824" s="7">
        <v>50</v>
      </c>
      <c r="C3824" s="8">
        <v>597.56449999999995</v>
      </c>
      <c r="D3824" s="8">
        <v>268.55466666666666</v>
      </c>
      <c r="E3824" s="8">
        <v>979.4635498498867</v>
      </c>
      <c r="F3824" s="7">
        <v>0</v>
      </c>
      <c r="G3824" s="9">
        <f>+SQRT(($B$2-$B3824)^2+($C$2-$C3824)^2+($D$2-$D3824)^2+($E$2-$E3824)^2)</f>
        <v>837.67507133566119</v>
      </c>
    </row>
    <row r="3825" spans="1:7" x14ac:dyDescent="0.2">
      <c r="A3825" s="7">
        <v>213</v>
      </c>
      <c r="B3825" s="7">
        <v>42</v>
      </c>
      <c r="C3825" s="8">
        <v>850.553</v>
      </c>
      <c r="D3825" s="8">
        <v>1040.7460000000001</v>
      </c>
      <c r="E3825" s="8">
        <v>358.67151744243017</v>
      </c>
      <c r="F3825" s="7">
        <v>1</v>
      </c>
      <c r="G3825" s="9">
        <f>+SQRT(($B$2-$B3825)^2+($C$2-$C3825)^2+($D$2-$D3825)^2+($E$2-$E3825)^2)</f>
        <v>838.56738250040723</v>
      </c>
    </row>
    <row r="3826" spans="1:7" x14ac:dyDescent="0.2">
      <c r="A3826" s="7">
        <v>5750</v>
      </c>
      <c r="B3826" s="7">
        <v>51</v>
      </c>
      <c r="C3826" s="8">
        <v>811.90625</v>
      </c>
      <c r="D3826" s="8">
        <v>1082.055111111111</v>
      </c>
      <c r="E3826" s="8">
        <v>281.89798434268215</v>
      </c>
      <c r="F3826" s="7">
        <v>0</v>
      </c>
      <c r="G3826" s="9">
        <f>+SQRT(($B$2-$B3826)^2+($C$2-$C3826)^2+($D$2-$D3826)^2+($E$2-$E3826)^2)</f>
        <v>838.93712979711847</v>
      </c>
    </row>
    <row r="3827" spans="1:7" x14ac:dyDescent="0.2">
      <c r="A3827" s="7">
        <v>5301</v>
      </c>
      <c r="B3827" s="7">
        <v>42</v>
      </c>
      <c r="C3827" s="8">
        <v>825.50575000000003</v>
      </c>
      <c r="D3827" s="8">
        <v>1076.9451111111111</v>
      </c>
      <c r="E3827" s="8">
        <v>261.95532239925535</v>
      </c>
      <c r="F3827" s="7">
        <v>1</v>
      </c>
      <c r="G3827" s="9">
        <f>+SQRT(($B$2-$B3827)^2+($C$2-$C3827)^2+($D$2-$D3827)^2+($E$2-$E3827)^2)</f>
        <v>839.28378373710927</v>
      </c>
    </row>
    <row r="3828" spans="1:7" x14ac:dyDescent="0.2">
      <c r="A3828" s="7">
        <v>7031</v>
      </c>
      <c r="B3828" s="7">
        <v>62</v>
      </c>
      <c r="C3828" s="8">
        <v>860.19124999999997</v>
      </c>
      <c r="D3828" s="8">
        <v>801.55577777777773</v>
      </c>
      <c r="E3828" s="8">
        <v>713.74944798553167</v>
      </c>
      <c r="F3828" s="7">
        <v>1</v>
      </c>
      <c r="G3828" s="9">
        <f>+SQRT(($B$2-$B3828)^2+($C$2-$C3828)^2+($D$2-$D3828)^2+($E$2-$E3828)^2)</f>
        <v>839.304334791717</v>
      </c>
    </row>
    <row r="3829" spans="1:7" x14ac:dyDescent="0.2">
      <c r="A3829" s="7">
        <v>7986</v>
      </c>
      <c r="B3829" s="7">
        <v>51</v>
      </c>
      <c r="C3829" s="8">
        <v>600.20450000000005</v>
      </c>
      <c r="D3829" s="8">
        <v>308.21711111111114</v>
      </c>
      <c r="E3829" s="8">
        <v>984.39304066597174</v>
      </c>
      <c r="F3829" s="7">
        <v>1</v>
      </c>
      <c r="G3829" s="9">
        <f>+SQRT(($B$2-$B3829)^2+($C$2-$C3829)^2+($D$2-$D3829)^2+($E$2-$E3829)^2)</f>
        <v>839.31226933657854</v>
      </c>
    </row>
    <row r="3830" spans="1:7" x14ac:dyDescent="0.2">
      <c r="A3830" s="7">
        <v>458</v>
      </c>
      <c r="B3830" s="7">
        <v>49</v>
      </c>
      <c r="C3830" s="8">
        <v>764.31899999999996</v>
      </c>
      <c r="D3830" s="8">
        <v>532.16844444444439</v>
      </c>
      <c r="E3830" s="8">
        <v>905.89561412165278</v>
      </c>
      <c r="F3830" s="7">
        <v>1</v>
      </c>
      <c r="G3830" s="9">
        <f>+SQRT(($B$2-$B3830)^2+($C$2-$C3830)^2+($D$2-$D3830)^2+($E$2-$E3830)^2)</f>
        <v>839.48464497896111</v>
      </c>
    </row>
    <row r="3831" spans="1:7" x14ac:dyDescent="0.2">
      <c r="A3831" s="7">
        <v>7989</v>
      </c>
      <c r="B3831" s="7">
        <v>53</v>
      </c>
      <c r="C3831" s="8">
        <v>851.12874999999997</v>
      </c>
      <c r="D3831" s="8">
        <v>783.37066666666669</v>
      </c>
      <c r="E3831" s="8">
        <v>736.19065120182904</v>
      </c>
      <c r="F3831" s="7">
        <v>1</v>
      </c>
      <c r="G3831" s="9">
        <f>+SQRT(($B$2-$B3831)^2+($C$2-$C3831)^2+($D$2-$D3831)^2+($E$2-$E3831)^2)</f>
        <v>839.49746478709915</v>
      </c>
    </row>
    <row r="3832" spans="1:7" x14ac:dyDescent="0.2">
      <c r="A3832" s="7">
        <v>1837</v>
      </c>
      <c r="B3832" s="7">
        <v>45</v>
      </c>
      <c r="C3832" s="8">
        <v>909.83399999999995</v>
      </c>
      <c r="D3832" s="8">
        <v>1010.726</v>
      </c>
      <c r="E3832" s="8">
        <v>307.31616909695731</v>
      </c>
      <c r="F3832" s="7">
        <v>1</v>
      </c>
      <c r="G3832" s="9">
        <f>+SQRT(($B$2-$B3832)^2+($C$2-$C3832)^2+($D$2-$D3832)^2+($E$2-$E3832)^2)</f>
        <v>840.53613381058494</v>
      </c>
    </row>
    <row r="3833" spans="1:7" x14ac:dyDescent="0.2">
      <c r="A3833" s="7">
        <v>7443</v>
      </c>
      <c r="B3833" s="7">
        <v>43</v>
      </c>
      <c r="C3833" s="8">
        <v>834.73050000000001</v>
      </c>
      <c r="D3833" s="8">
        <v>1030.3588888888889</v>
      </c>
      <c r="E3833" s="8">
        <v>432.09079720284615</v>
      </c>
      <c r="F3833" s="7">
        <v>1</v>
      </c>
      <c r="G3833" s="9">
        <f>+SQRT(($B$2-$B3833)^2+($C$2-$C3833)^2+($D$2-$D3833)^2+($E$2-$E3833)^2)</f>
        <v>840.86915636808703</v>
      </c>
    </row>
    <row r="3834" spans="1:7" x14ac:dyDescent="0.2">
      <c r="A3834" s="7">
        <v>1226</v>
      </c>
      <c r="B3834" s="7">
        <v>56</v>
      </c>
      <c r="C3834" s="8">
        <v>801.50075000000004</v>
      </c>
      <c r="D3834" s="8">
        <v>400.22511111111112</v>
      </c>
      <c r="E3834" s="8">
        <v>906.2484523427936</v>
      </c>
      <c r="F3834" s="7">
        <v>1</v>
      </c>
      <c r="G3834" s="9">
        <f>+SQRT(($B$2-$B3834)^2+($C$2-$C3834)^2+($D$2-$D3834)^2+($E$2-$E3834)^2)</f>
        <v>842.25069279071943</v>
      </c>
    </row>
    <row r="3835" spans="1:7" x14ac:dyDescent="0.2">
      <c r="A3835" s="7">
        <v>4954</v>
      </c>
      <c r="B3835" s="7">
        <v>43</v>
      </c>
      <c r="C3835" s="8">
        <v>972.947</v>
      </c>
      <c r="D3835" s="8">
        <v>922.32600000000002</v>
      </c>
      <c r="E3835" s="8">
        <v>413.12663397441355</v>
      </c>
      <c r="F3835" s="7">
        <v>0</v>
      </c>
      <c r="G3835" s="9">
        <f>+SQRT(($B$2-$B3835)^2+($C$2-$C3835)^2+($D$2-$D3835)^2+($E$2-$E3835)^2)</f>
        <v>842.72102253298544</v>
      </c>
    </row>
    <row r="3836" spans="1:7" x14ac:dyDescent="0.2">
      <c r="A3836" s="7">
        <v>6140</v>
      </c>
      <c r="B3836" s="7">
        <v>33</v>
      </c>
      <c r="C3836" s="8">
        <v>746.2885</v>
      </c>
      <c r="D3836" s="8">
        <v>397.19444444444446</v>
      </c>
      <c r="E3836" s="8">
        <v>936.26510724819843</v>
      </c>
      <c r="F3836" s="7">
        <v>0</v>
      </c>
      <c r="G3836" s="9">
        <f>+SQRT(($B$2-$B3836)^2+($C$2-$C3836)^2+($D$2-$D3836)^2+($E$2-$E3836)^2)</f>
        <v>842.94994800746633</v>
      </c>
    </row>
    <row r="3837" spans="1:7" x14ac:dyDescent="0.2">
      <c r="A3837" s="7">
        <v>62</v>
      </c>
      <c r="B3837" s="7">
        <v>46</v>
      </c>
      <c r="C3837" s="8">
        <v>821.08299999999997</v>
      </c>
      <c r="D3837" s="8">
        <v>1056.0764444444444</v>
      </c>
      <c r="E3837" s="8">
        <v>398.64819845160281</v>
      </c>
      <c r="F3837" s="7">
        <v>0</v>
      </c>
      <c r="G3837" s="9">
        <f>+SQRT(($B$2-$B3837)^2+($C$2-$C3837)^2+($D$2-$D3837)^2+($E$2-$E3837)^2)</f>
        <v>844.78004057167664</v>
      </c>
    </row>
    <row r="3838" spans="1:7" x14ac:dyDescent="0.2">
      <c r="A3838" s="7">
        <v>5990</v>
      </c>
      <c r="B3838" s="7">
        <v>33</v>
      </c>
      <c r="C3838" s="8">
        <v>958.14724999999999</v>
      </c>
      <c r="D3838" s="8">
        <v>753.29911111111107</v>
      </c>
      <c r="E3838" s="8">
        <v>661.25574915283607</v>
      </c>
      <c r="F3838" s="7">
        <v>0</v>
      </c>
      <c r="G3838" s="9">
        <f>+SQRT(($B$2-$B3838)^2+($C$2-$C3838)^2+($D$2-$D3838)^2+($E$2-$E3838)^2)</f>
        <v>844.78166642466419</v>
      </c>
    </row>
    <row r="3839" spans="1:7" x14ac:dyDescent="0.2">
      <c r="A3839" s="7">
        <v>4213</v>
      </c>
      <c r="B3839" s="7">
        <v>47</v>
      </c>
      <c r="C3839" s="8">
        <v>909.59550000000002</v>
      </c>
      <c r="D3839" s="8">
        <v>635.61133333333328</v>
      </c>
      <c r="E3839" s="8">
        <v>780.96186912557391</v>
      </c>
      <c r="F3839" s="7">
        <v>1</v>
      </c>
      <c r="G3839" s="9">
        <f>+SQRT(($B$2-$B3839)^2+($C$2-$C3839)^2+($D$2-$D3839)^2+($E$2-$E3839)^2)</f>
        <v>845.06210675318505</v>
      </c>
    </row>
    <row r="3840" spans="1:7" x14ac:dyDescent="0.2">
      <c r="A3840" s="7">
        <v>6793</v>
      </c>
      <c r="B3840" s="7">
        <v>50</v>
      </c>
      <c r="C3840" s="8">
        <v>866.30624999999998</v>
      </c>
      <c r="D3840" s="8">
        <v>922.79955555555557</v>
      </c>
      <c r="E3840" s="8">
        <v>592.99065627075765</v>
      </c>
      <c r="F3840" s="7">
        <v>1</v>
      </c>
      <c r="G3840" s="9">
        <f>+SQRT(($B$2-$B3840)^2+($C$2-$C3840)^2+($D$2-$D3840)^2+($E$2-$E3840)^2)</f>
        <v>845.11628081944127</v>
      </c>
    </row>
    <row r="3841" spans="1:7" x14ac:dyDescent="0.2">
      <c r="A3841" s="7">
        <v>1563</v>
      </c>
      <c r="B3841" s="7">
        <v>61</v>
      </c>
      <c r="C3841" s="8">
        <v>819.30724999999995</v>
      </c>
      <c r="D3841" s="8">
        <v>552.28800000000001</v>
      </c>
      <c r="E3841" s="8">
        <v>877.91202675763088</v>
      </c>
      <c r="F3841" s="7">
        <v>1</v>
      </c>
      <c r="G3841" s="9">
        <f>+SQRT(($B$2-$B3841)^2+($C$2-$C3841)^2+($D$2-$D3841)^2+($E$2-$E3841)^2)</f>
        <v>846.72238908270845</v>
      </c>
    </row>
    <row r="3842" spans="1:7" x14ac:dyDescent="0.2">
      <c r="A3842" s="7">
        <v>2906</v>
      </c>
      <c r="B3842" s="7">
        <v>21</v>
      </c>
      <c r="C3842" s="8">
        <v>894.56174999999996</v>
      </c>
      <c r="D3842" s="8">
        <v>1015.0948888888889</v>
      </c>
      <c r="E3842" s="8">
        <v>372.14595002315895</v>
      </c>
      <c r="F3842" s="7">
        <v>0</v>
      </c>
      <c r="G3842" s="9">
        <f>+SQRT(($B$2-$B3842)^2+($C$2-$C3842)^2+($D$2-$D3842)^2+($E$2-$E3842)^2)</f>
        <v>847.22016754483775</v>
      </c>
    </row>
    <row r="3843" spans="1:7" x14ac:dyDescent="0.2">
      <c r="A3843" s="7">
        <v>4897</v>
      </c>
      <c r="B3843" s="7">
        <v>33</v>
      </c>
      <c r="C3843" s="8">
        <v>706.35225000000003</v>
      </c>
      <c r="D3843" s="8">
        <v>406.976</v>
      </c>
      <c r="E3843" s="8">
        <v>958.35313953215939</v>
      </c>
      <c r="F3843" s="7">
        <v>1</v>
      </c>
      <c r="G3843" s="9">
        <f>+SQRT(($B$2-$B3843)^2+($C$2-$C3843)^2+($D$2-$D3843)^2+($E$2-$E3843)^2)</f>
        <v>847.30876495969972</v>
      </c>
    </row>
    <row r="3844" spans="1:7" x14ac:dyDescent="0.2">
      <c r="A3844" s="7">
        <v>2015</v>
      </c>
      <c r="B3844" s="7">
        <v>43</v>
      </c>
      <c r="C3844" s="8">
        <v>920.53650000000005</v>
      </c>
      <c r="D3844" s="8">
        <v>864.01266666666663</v>
      </c>
      <c r="E3844" s="8">
        <v>605.15478332744385</v>
      </c>
      <c r="F3844" s="7">
        <v>1</v>
      </c>
      <c r="G3844" s="9">
        <f>+SQRT(($B$2-$B3844)^2+($C$2-$C3844)^2+($D$2-$D3844)^2+($E$2-$E3844)^2)</f>
        <v>847.33837387187612</v>
      </c>
    </row>
    <row r="3845" spans="1:7" x14ac:dyDescent="0.2">
      <c r="A3845" s="7">
        <v>4439</v>
      </c>
      <c r="B3845" s="7">
        <v>56</v>
      </c>
      <c r="C3845" s="8">
        <v>961.19875000000002</v>
      </c>
      <c r="D3845" s="8">
        <v>906.70377777777776</v>
      </c>
      <c r="E3845" s="8">
        <v>485.17847439104486</v>
      </c>
      <c r="F3845" s="7">
        <v>1</v>
      </c>
      <c r="G3845" s="9">
        <f>+SQRT(($B$2-$B3845)^2+($C$2-$C3845)^2+($D$2-$D3845)^2+($E$2-$E3845)^2)</f>
        <v>847.9961271509211</v>
      </c>
    </row>
    <row r="3846" spans="1:7" x14ac:dyDescent="0.2">
      <c r="A3846" s="7">
        <v>2934</v>
      </c>
      <c r="B3846" s="7">
        <v>30</v>
      </c>
      <c r="C3846" s="8">
        <v>935.58050000000003</v>
      </c>
      <c r="D3846" s="8">
        <v>892.24533333333329</v>
      </c>
      <c r="E3846" s="8">
        <v>551.00413102569985</v>
      </c>
      <c r="F3846" s="7">
        <v>0</v>
      </c>
      <c r="G3846" s="9">
        <f>+SQRT(($B$2-$B3846)^2+($C$2-$C3846)^2+($D$2-$D3846)^2+($E$2-$E3846)^2)</f>
        <v>848.29780946880066</v>
      </c>
    </row>
    <row r="3847" spans="1:7" x14ac:dyDescent="0.2">
      <c r="A3847" s="7">
        <v>784</v>
      </c>
      <c r="B3847" s="7">
        <v>51</v>
      </c>
      <c r="C3847" s="8">
        <v>925.52975000000004</v>
      </c>
      <c r="D3847" s="8">
        <v>922.88266666666664</v>
      </c>
      <c r="E3847" s="8">
        <v>522.09773159397582</v>
      </c>
      <c r="F3847" s="7">
        <v>1</v>
      </c>
      <c r="G3847" s="9">
        <f>+SQRT(($B$2-$B3847)^2+($C$2-$C3847)^2+($D$2-$D3847)^2+($E$2-$E3847)^2)</f>
        <v>849.05403179129144</v>
      </c>
    </row>
    <row r="3848" spans="1:7" x14ac:dyDescent="0.2">
      <c r="A3848" s="7">
        <v>226</v>
      </c>
      <c r="B3848" s="7">
        <v>61</v>
      </c>
      <c r="C3848" s="8">
        <v>915.54600000000005</v>
      </c>
      <c r="D3848" s="8">
        <v>740.1155555555556</v>
      </c>
      <c r="E3848" s="8">
        <v>723.59018129366848</v>
      </c>
      <c r="F3848" s="7">
        <v>1</v>
      </c>
      <c r="G3848" s="9">
        <f>+SQRT(($B$2-$B3848)^2+($C$2-$C3848)^2+($D$2-$D3848)^2+($E$2-$E3848)^2)</f>
        <v>849.38799686732057</v>
      </c>
    </row>
    <row r="3849" spans="1:7" x14ac:dyDescent="0.2">
      <c r="A3849" s="7">
        <v>2740</v>
      </c>
      <c r="B3849" s="7">
        <v>43</v>
      </c>
      <c r="C3849" s="8">
        <v>796.06899999999996</v>
      </c>
      <c r="D3849" s="8">
        <v>443.36266666666666</v>
      </c>
      <c r="E3849" s="8">
        <v>914.73192997897775</v>
      </c>
      <c r="F3849" s="7">
        <v>1</v>
      </c>
      <c r="G3849" s="9">
        <f>+SQRT(($B$2-$B3849)^2+($C$2-$C3849)^2+($D$2-$D3849)^2+($E$2-$E3849)^2)</f>
        <v>849.48913538603654</v>
      </c>
    </row>
    <row r="3850" spans="1:7" x14ac:dyDescent="0.2">
      <c r="A3850" s="7">
        <v>3631</v>
      </c>
      <c r="B3850" s="7">
        <v>30</v>
      </c>
      <c r="C3850" s="8">
        <v>707.65625</v>
      </c>
      <c r="D3850" s="8">
        <v>404.67333333333335</v>
      </c>
      <c r="E3850" s="8">
        <v>961.05219674015359</v>
      </c>
      <c r="F3850" s="7">
        <v>1</v>
      </c>
      <c r="G3850" s="9">
        <f>+SQRT(($B$2-$B3850)^2+($C$2-$C3850)^2+($D$2-$D3850)^2+($E$2-$E3850)^2)</f>
        <v>850.22013729629703</v>
      </c>
    </row>
    <row r="3851" spans="1:7" x14ac:dyDescent="0.2">
      <c r="A3851" s="7">
        <v>3047</v>
      </c>
      <c r="B3851" s="7">
        <v>37</v>
      </c>
      <c r="C3851" s="8">
        <v>948.15324999999996</v>
      </c>
      <c r="D3851" s="8">
        <v>608.46022222222223</v>
      </c>
      <c r="E3851" s="8">
        <v>764.90953355248666</v>
      </c>
      <c r="F3851" s="7">
        <v>1</v>
      </c>
      <c r="G3851" s="9">
        <f>+SQRT(($B$2-$B3851)^2+($C$2-$C3851)^2+($D$2-$D3851)^2+($E$2-$E3851)^2)</f>
        <v>850.3890565051737</v>
      </c>
    </row>
    <row r="3852" spans="1:7" x14ac:dyDescent="0.2">
      <c r="A3852" s="7">
        <v>4918</v>
      </c>
      <c r="B3852" s="7">
        <v>35</v>
      </c>
      <c r="C3852" s="8">
        <v>747.10249999999996</v>
      </c>
      <c r="D3852" s="8">
        <v>346.2908888888889</v>
      </c>
      <c r="E3852" s="8">
        <v>944.71897974874844</v>
      </c>
      <c r="F3852" s="7">
        <v>0</v>
      </c>
      <c r="G3852" s="9">
        <f>+SQRT(($B$2-$B3852)^2+($C$2-$C3852)^2+($D$2-$D3852)^2+($E$2-$E3852)^2)</f>
        <v>850.73376894462717</v>
      </c>
    </row>
    <row r="3853" spans="1:7" x14ac:dyDescent="0.2">
      <c r="A3853" s="7">
        <v>6854</v>
      </c>
      <c r="B3853" s="7">
        <v>29</v>
      </c>
      <c r="C3853" s="8">
        <v>781.35749999999996</v>
      </c>
      <c r="D3853" s="8">
        <v>613.37688888888886</v>
      </c>
      <c r="E3853" s="8">
        <v>887.84774091559029</v>
      </c>
      <c r="F3853" s="7">
        <v>1</v>
      </c>
      <c r="G3853" s="9">
        <f>+SQRT(($B$2-$B3853)^2+($C$2-$C3853)^2+($D$2-$D3853)^2+($E$2-$E3853)^2)</f>
        <v>851.52291921855533</v>
      </c>
    </row>
    <row r="3854" spans="1:7" x14ac:dyDescent="0.2">
      <c r="A3854" s="7">
        <v>2411</v>
      </c>
      <c r="B3854" s="7">
        <v>29</v>
      </c>
      <c r="C3854" s="8">
        <v>885.54250000000002</v>
      </c>
      <c r="D3854" s="8">
        <v>904.6775555555555</v>
      </c>
      <c r="E3854" s="8">
        <v>607.18867162196455</v>
      </c>
      <c r="F3854" s="7">
        <v>1</v>
      </c>
      <c r="G3854" s="9">
        <f>+SQRT(($B$2-$B3854)^2+($C$2-$C3854)^2+($D$2-$D3854)^2+($E$2-$E3854)^2)</f>
        <v>851.69550737870156</v>
      </c>
    </row>
    <row r="3855" spans="1:7" x14ac:dyDescent="0.2">
      <c r="A3855" s="7">
        <v>4114</v>
      </c>
      <c r="B3855" s="7">
        <v>25</v>
      </c>
      <c r="C3855" s="8">
        <v>867.91624999999999</v>
      </c>
      <c r="D3855" s="8">
        <v>892.17511111111116</v>
      </c>
      <c r="E3855" s="8">
        <v>642.1270821375025</v>
      </c>
      <c r="F3855" s="7">
        <v>1</v>
      </c>
      <c r="G3855" s="9">
        <f>+SQRT(($B$2-$B3855)^2+($C$2-$C3855)^2+($D$2-$D3855)^2+($E$2-$E3855)^2)</f>
        <v>852.17669167718157</v>
      </c>
    </row>
    <row r="3856" spans="1:7" x14ac:dyDescent="0.2">
      <c r="A3856" s="7">
        <v>7660</v>
      </c>
      <c r="B3856" s="7">
        <v>22</v>
      </c>
      <c r="C3856" s="8">
        <v>834.66849999999999</v>
      </c>
      <c r="D3856" s="8">
        <v>951.53977777777777</v>
      </c>
      <c r="E3856" s="8">
        <v>604.23456227437327</v>
      </c>
      <c r="F3856" s="7">
        <v>1</v>
      </c>
      <c r="G3856" s="9">
        <f>+SQRT(($B$2-$B3856)^2+($C$2-$C3856)^2+($D$2-$D3856)^2+($E$2-$E3856)^2)</f>
        <v>852.63397640241078</v>
      </c>
    </row>
    <row r="3857" spans="1:7" x14ac:dyDescent="0.2">
      <c r="A3857" s="7">
        <v>8164</v>
      </c>
      <c r="B3857" s="7">
        <v>35</v>
      </c>
      <c r="C3857" s="8">
        <v>714.38924999999995</v>
      </c>
      <c r="D3857" s="8">
        <v>346.06555555555553</v>
      </c>
      <c r="E3857" s="8">
        <v>963.1702246440409</v>
      </c>
      <c r="F3857" s="7">
        <v>0</v>
      </c>
      <c r="G3857" s="9">
        <f>+SQRT(($B$2-$B3857)^2+($C$2-$C3857)^2+($D$2-$D3857)^2+($E$2-$E3857)^2)</f>
        <v>854.26244634522834</v>
      </c>
    </row>
    <row r="3858" spans="1:7" x14ac:dyDescent="0.2">
      <c r="A3858" s="7">
        <v>7507</v>
      </c>
      <c r="B3858" s="7">
        <v>57</v>
      </c>
      <c r="C3858" s="8">
        <v>930.49874999999997</v>
      </c>
      <c r="D3858" s="8">
        <v>974.13511111111109</v>
      </c>
      <c r="E3858" s="8">
        <v>433.20368965176613</v>
      </c>
      <c r="F3858" s="7">
        <v>1</v>
      </c>
      <c r="G3858" s="9">
        <f>+SQRT(($B$2-$B3858)^2+($C$2-$C3858)^2+($D$2-$D3858)^2+($E$2-$E3858)^2)</f>
        <v>855.73415048412721</v>
      </c>
    </row>
    <row r="3859" spans="1:7" x14ac:dyDescent="0.2">
      <c r="A3859" s="7">
        <v>8083</v>
      </c>
      <c r="B3859" s="7">
        <v>32</v>
      </c>
      <c r="C3859" s="8">
        <v>916.77099999999996</v>
      </c>
      <c r="D3859" s="8">
        <v>740.36933333333332</v>
      </c>
      <c r="E3859" s="8">
        <v>732.77844518947518</v>
      </c>
      <c r="F3859" s="7">
        <v>1</v>
      </c>
      <c r="G3859" s="9">
        <f>+SQRT(($B$2-$B3859)^2+($C$2-$C3859)^2+($D$2-$D3859)^2+($E$2-$E3859)^2)</f>
        <v>855.92652406102127</v>
      </c>
    </row>
    <row r="3860" spans="1:7" x14ac:dyDescent="0.2">
      <c r="A3860" s="7">
        <v>2854</v>
      </c>
      <c r="B3860" s="7">
        <v>28</v>
      </c>
      <c r="C3860" s="8">
        <v>815.45500000000004</v>
      </c>
      <c r="D3860" s="8">
        <v>457.30155555555558</v>
      </c>
      <c r="E3860" s="8">
        <v>909.72137962924637</v>
      </c>
      <c r="F3860" s="7">
        <v>1</v>
      </c>
      <c r="G3860" s="9">
        <f>+SQRT(($B$2-$B3860)^2+($C$2-$C3860)^2+($D$2-$D3860)^2+($E$2-$E3860)^2)</f>
        <v>856.13728815127115</v>
      </c>
    </row>
    <row r="3861" spans="1:7" x14ac:dyDescent="0.2">
      <c r="A3861" s="7">
        <v>4669</v>
      </c>
      <c r="B3861" s="7">
        <v>50</v>
      </c>
      <c r="C3861" s="8">
        <v>965.00474999999994</v>
      </c>
      <c r="D3861" s="8">
        <v>809.37155555555557</v>
      </c>
      <c r="E3861" s="8">
        <v>624.28522291515742</v>
      </c>
      <c r="F3861" s="7">
        <v>0</v>
      </c>
      <c r="G3861" s="9">
        <f>+SQRT(($B$2-$B3861)^2+($C$2-$C3861)^2+($D$2-$D3861)^2+($E$2-$E3861)^2)</f>
        <v>856.42422282909092</v>
      </c>
    </row>
    <row r="3862" spans="1:7" x14ac:dyDescent="0.2">
      <c r="A3862" s="7">
        <v>4938</v>
      </c>
      <c r="B3862" s="7">
        <v>22</v>
      </c>
      <c r="C3862" s="8">
        <v>677.3845</v>
      </c>
      <c r="D3862" s="8">
        <v>307.99444444444447</v>
      </c>
      <c r="E3862" s="8">
        <v>978.02800390365553</v>
      </c>
      <c r="F3862" s="7">
        <v>0</v>
      </c>
      <c r="G3862" s="9">
        <f>+SQRT(($B$2-$B3862)^2+($C$2-$C3862)^2+($D$2-$D3862)^2+($E$2-$E3862)^2)</f>
        <v>856.55502603657806</v>
      </c>
    </row>
    <row r="3863" spans="1:7" x14ac:dyDescent="0.2">
      <c r="A3863" s="7">
        <v>7228</v>
      </c>
      <c r="B3863" s="7">
        <v>56</v>
      </c>
      <c r="C3863" s="8">
        <v>879.06449999999995</v>
      </c>
      <c r="D3863" s="8">
        <v>1019.9575555555556</v>
      </c>
      <c r="E3863" s="8">
        <v>429.2593809673308</v>
      </c>
      <c r="F3863" s="7">
        <v>0</v>
      </c>
      <c r="G3863" s="9">
        <f>+SQRT(($B$2-$B3863)^2+($C$2-$C3863)^2+($D$2-$D3863)^2+($E$2-$E3863)^2)</f>
        <v>856.86530440724368</v>
      </c>
    </row>
    <row r="3864" spans="1:7" x14ac:dyDescent="0.2">
      <c r="A3864" s="7">
        <v>4689</v>
      </c>
      <c r="B3864" s="7">
        <v>49</v>
      </c>
      <c r="C3864" s="8">
        <v>730.00725</v>
      </c>
      <c r="D3864" s="8">
        <v>353.95022222222224</v>
      </c>
      <c r="E3864" s="8">
        <v>959.40938908213423</v>
      </c>
      <c r="F3864" s="7">
        <v>0</v>
      </c>
      <c r="G3864" s="9">
        <f>+SQRT(($B$2-$B3864)^2+($C$2-$C3864)^2+($D$2-$D3864)^2+($E$2-$E3864)^2)</f>
        <v>856.88350940509008</v>
      </c>
    </row>
    <row r="3865" spans="1:7" x14ac:dyDescent="0.2">
      <c r="A3865" s="7">
        <v>2069</v>
      </c>
      <c r="B3865" s="7">
        <v>43</v>
      </c>
      <c r="C3865" s="8">
        <v>942.73350000000005</v>
      </c>
      <c r="D3865" s="8">
        <v>898.73622222222218</v>
      </c>
      <c r="E3865" s="8">
        <v>551.06835663315849</v>
      </c>
      <c r="F3865" s="7">
        <v>0</v>
      </c>
      <c r="G3865" s="9">
        <f>+SQRT(($B$2-$B3865)^2+($C$2-$C3865)^2+($D$2-$D3865)^2+($E$2-$E3865)^2)</f>
        <v>856.97435754132846</v>
      </c>
    </row>
    <row r="3866" spans="1:7" x14ac:dyDescent="0.2">
      <c r="A3866" s="7">
        <v>4140</v>
      </c>
      <c r="B3866" s="7">
        <v>66</v>
      </c>
      <c r="C3866" s="8">
        <v>984.91125</v>
      </c>
      <c r="D3866" s="8">
        <v>674.76199999999994</v>
      </c>
      <c r="E3866" s="8">
        <v>704.45331653815981</v>
      </c>
      <c r="F3866" s="7">
        <v>0</v>
      </c>
      <c r="G3866" s="9">
        <f>+SQRT(($B$2-$B3866)^2+($C$2-$C3866)^2+($D$2-$D3866)^2+($E$2-$E3866)^2)</f>
        <v>857.56987911307692</v>
      </c>
    </row>
    <row r="3867" spans="1:7" x14ac:dyDescent="0.2">
      <c r="A3867" s="7">
        <v>7490</v>
      </c>
      <c r="B3867" s="7">
        <v>32</v>
      </c>
      <c r="C3867" s="8">
        <v>982.18674999999996</v>
      </c>
      <c r="D3867" s="8">
        <v>881.63688888888885</v>
      </c>
      <c r="E3867" s="8">
        <v>514.63198990773094</v>
      </c>
      <c r="F3867" s="7">
        <v>0</v>
      </c>
      <c r="G3867" s="9">
        <f>+SQRT(($B$2-$B3867)^2+($C$2-$C3867)^2+($D$2-$D3867)^2+($E$2-$E3867)^2)</f>
        <v>858.03983045683344</v>
      </c>
    </row>
    <row r="3868" spans="1:7" x14ac:dyDescent="0.2">
      <c r="A3868" s="7">
        <v>7399</v>
      </c>
      <c r="B3868" s="7">
        <v>49</v>
      </c>
      <c r="C3868" s="8">
        <v>847.19325000000003</v>
      </c>
      <c r="D3868" s="8">
        <v>848.048</v>
      </c>
      <c r="E3868" s="8">
        <v>717.47853158710723</v>
      </c>
      <c r="F3868" s="7">
        <v>1</v>
      </c>
      <c r="G3868" s="9">
        <f>+SQRT(($B$2-$B3868)^2+($C$2-$C3868)^2+($D$2-$D3868)^2+($E$2-$E3868)^2)</f>
        <v>859.18783937950377</v>
      </c>
    </row>
    <row r="3869" spans="1:7" x14ac:dyDescent="0.2">
      <c r="A3869" s="7">
        <v>2415</v>
      </c>
      <c r="B3869" s="7">
        <v>32</v>
      </c>
      <c r="C3869" s="8">
        <v>949.10500000000002</v>
      </c>
      <c r="D3869" s="8">
        <v>906.58244444444449</v>
      </c>
      <c r="E3869" s="8">
        <v>536.12465472459394</v>
      </c>
      <c r="F3869" s="7">
        <v>0</v>
      </c>
      <c r="G3869" s="9">
        <f>+SQRT(($B$2-$B3869)^2+($C$2-$C3869)^2+($D$2-$D3869)^2+($E$2-$E3869)^2)</f>
        <v>859.63384025144614</v>
      </c>
    </row>
    <row r="3870" spans="1:7" x14ac:dyDescent="0.2">
      <c r="A3870" s="7">
        <v>7497</v>
      </c>
      <c r="B3870" s="7">
        <v>31</v>
      </c>
      <c r="C3870" s="8">
        <v>883.56875000000002</v>
      </c>
      <c r="D3870" s="8">
        <v>1040.6815555555556</v>
      </c>
      <c r="E3870" s="8">
        <v>369.67768470455559</v>
      </c>
      <c r="F3870" s="7">
        <v>0</v>
      </c>
      <c r="G3870" s="9">
        <f>+SQRT(($B$2-$B3870)^2+($C$2-$C3870)^2+($D$2-$D3870)^2+($E$2-$E3870)^2)</f>
        <v>859.77070467806686</v>
      </c>
    </row>
    <row r="3871" spans="1:7" x14ac:dyDescent="0.2">
      <c r="A3871" s="7">
        <v>1005</v>
      </c>
      <c r="B3871" s="7">
        <v>29</v>
      </c>
      <c r="C3871" s="8">
        <v>868.69299999999998</v>
      </c>
      <c r="D3871" s="8">
        <v>1010.5515555555555</v>
      </c>
      <c r="E3871" s="8">
        <v>479.56943102001514</v>
      </c>
      <c r="F3871" s="7">
        <v>1</v>
      </c>
      <c r="G3871" s="9">
        <f>+SQRT(($B$2-$B3871)^2+($C$2-$C3871)^2+($D$2-$D3871)^2+($E$2-$E3871)^2)</f>
        <v>860.0415551566399</v>
      </c>
    </row>
    <row r="3872" spans="1:7" x14ac:dyDescent="0.2">
      <c r="A3872" s="7">
        <v>4926</v>
      </c>
      <c r="B3872" s="7">
        <v>37</v>
      </c>
      <c r="C3872" s="8">
        <v>829.35574999999994</v>
      </c>
      <c r="D3872" s="8">
        <v>1038.2173333333333</v>
      </c>
      <c r="E3872" s="8">
        <v>481.72770501050655</v>
      </c>
      <c r="F3872" s="7">
        <v>0</v>
      </c>
      <c r="G3872" s="9">
        <f>+SQRT(($B$2-$B3872)^2+($C$2-$C3872)^2+($D$2-$D3872)^2+($E$2-$E3872)^2)</f>
        <v>860.5706829317719</v>
      </c>
    </row>
    <row r="3873" spans="1:7" x14ac:dyDescent="0.2">
      <c r="A3873" s="7">
        <v>3693</v>
      </c>
      <c r="B3873" s="7">
        <v>40</v>
      </c>
      <c r="C3873" s="8">
        <v>918.38900000000001</v>
      </c>
      <c r="D3873" s="8">
        <v>1026.5775555555556</v>
      </c>
      <c r="E3873" s="8">
        <v>325.97903637493761</v>
      </c>
      <c r="F3873" s="7">
        <v>0</v>
      </c>
      <c r="G3873" s="9">
        <f>+SQRT(($B$2-$B3873)^2+($C$2-$C3873)^2+($D$2-$D3873)^2+($E$2-$E3873)^2)</f>
        <v>861.04349301425816</v>
      </c>
    </row>
    <row r="3874" spans="1:7" x14ac:dyDescent="0.2">
      <c r="A3874" s="7">
        <v>4850</v>
      </c>
      <c r="B3874" s="7">
        <v>61</v>
      </c>
      <c r="C3874" s="8">
        <v>853.0095</v>
      </c>
      <c r="D3874" s="8">
        <v>962.61244444444446</v>
      </c>
      <c r="E3874" s="8">
        <v>588.01421345275264</v>
      </c>
      <c r="F3874" s="7">
        <v>1</v>
      </c>
      <c r="G3874" s="9">
        <f>+SQRT(($B$2-$B3874)^2+($C$2-$C3874)^2+($D$2-$D3874)^2+($E$2-$E3874)^2)</f>
        <v>862.28491684281198</v>
      </c>
    </row>
    <row r="3875" spans="1:7" x14ac:dyDescent="0.2">
      <c r="A3875" s="7">
        <v>6413</v>
      </c>
      <c r="B3875" s="7">
        <v>30</v>
      </c>
      <c r="C3875" s="8">
        <v>995.24549999999999</v>
      </c>
      <c r="D3875" s="8">
        <v>589.9133333333333</v>
      </c>
      <c r="E3875" s="8">
        <v>742.54385627530178</v>
      </c>
      <c r="F3875" s="7">
        <v>0</v>
      </c>
      <c r="G3875" s="9">
        <f>+SQRT(($B$2-$B3875)^2+($C$2-$C3875)^2+($D$2-$D3875)^2+($E$2-$E3875)^2)</f>
        <v>862.67279718557631</v>
      </c>
    </row>
    <row r="3876" spans="1:7" x14ac:dyDescent="0.2">
      <c r="A3876" s="7">
        <v>2349</v>
      </c>
      <c r="B3876" s="7">
        <v>46</v>
      </c>
      <c r="C3876" s="8">
        <v>961.95775000000003</v>
      </c>
      <c r="D3876" s="8">
        <v>877.48911111111113</v>
      </c>
      <c r="E3876" s="8">
        <v>565.19357840020177</v>
      </c>
      <c r="F3876" s="7">
        <v>1</v>
      </c>
      <c r="G3876" s="9">
        <f>+SQRT(($B$2-$B3876)^2+($C$2-$C3876)^2+($D$2-$D3876)^2+($E$2-$E3876)^2)</f>
        <v>863.15225650470018</v>
      </c>
    </row>
    <row r="3877" spans="1:7" x14ac:dyDescent="0.2">
      <c r="A3877" s="7">
        <v>1636</v>
      </c>
      <c r="B3877" s="7">
        <v>29</v>
      </c>
      <c r="C3877" s="8">
        <v>851.77824999999996</v>
      </c>
      <c r="D3877" s="8">
        <v>1083.6791111111111</v>
      </c>
      <c r="E3877" s="8">
        <v>297.5981334527084</v>
      </c>
      <c r="F3877" s="7">
        <v>0</v>
      </c>
      <c r="G3877" s="9">
        <f>+SQRT(($B$2-$B3877)^2+($C$2-$C3877)^2+($D$2-$D3877)^2+($E$2-$E3877)^2)</f>
        <v>863.34373304228541</v>
      </c>
    </row>
    <row r="3878" spans="1:7" x14ac:dyDescent="0.2">
      <c r="A3878" s="7">
        <v>32</v>
      </c>
      <c r="B3878" s="7">
        <v>30</v>
      </c>
      <c r="C3878" s="8">
        <v>964.30499999999995</v>
      </c>
      <c r="D3878" s="8">
        <v>916.99800000000005</v>
      </c>
      <c r="E3878" s="8">
        <v>503.83806224081292</v>
      </c>
      <c r="F3878" s="7">
        <v>0</v>
      </c>
      <c r="G3878" s="9">
        <f>+SQRT(($B$2-$B3878)^2+($C$2-$C3878)^2+($D$2-$D3878)^2+($E$2-$E3878)^2)</f>
        <v>863.43026061706735</v>
      </c>
    </row>
    <row r="3879" spans="1:7" x14ac:dyDescent="0.2">
      <c r="A3879" s="7">
        <v>4520</v>
      </c>
      <c r="B3879" s="7">
        <v>56</v>
      </c>
      <c r="C3879" s="8">
        <v>818.47950000000003</v>
      </c>
      <c r="D3879" s="8">
        <v>571.77800000000002</v>
      </c>
      <c r="E3879" s="8">
        <v>894.08669332692978</v>
      </c>
      <c r="F3879" s="7">
        <v>1</v>
      </c>
      <c r="G3879" s="9">
        <f>+SQRT(($B$2-$B3879)^2+($C$2-$C3879)^2+($D$2-$D3879)^2+($E$2-$E3879)^2)</f>
        <v>864.01754767469333</v>
      </c>
    </row>
    <row r="3880" spans="1:7" x14ac:dyDescent="0.2">
      <c r="A3880" s="7">
        <v>7164</v>
      </c>
      <c r="B3880" s="7">
        <v>65</v>
      </c>
      <c r="C3880" s="8">
        <v>750.03499999999997</v>
      </c>
      <c r="D3880" s="8">
        <v>361.39955555555554</v>
      </c>
      <c r="E3880" s="8">
        <v>959.33517089763279</v>
      </c>
      <c r="F3880" s="7">
        <v>1</v>
      </c>
      <c r="G3880" s="9">
        <f>+SQRT(($B$2-$B3880)^2+($C$2-$C3880)^2+($D$2-$D3880)^2+($E$2-$E3880)^2)</f>
        <v>865.36224057394213</v>
      </c>
    </row>
    <row r="3881" spans="1:7" x14ac:dyDescent="0.2">
      <c r="A3881" s="7">
        <v>7213</v>
      </c>
      <c r="B3881" s="7">
        <v>32</v>
      </c>
      <c r="C3881" s="8">
        <v>1059.98</v>
      </c>
      <c r="D3881" s="8">
        <v>652.7837777777778</v>
      </c>
      <c r="E3881" s="8">
        <v>635.06046816439255</v>
      </c>
      <c r="F3881" s="7">
        <v>0</v>
      </c>
      <c r="G3881" s="9">
        <f>+SQRT(($B$2-$B3881)^2+($C$2-$C3881)^2+($D$2-$D3881)^2+($E$2-$E3881)^2)</f>
        <v>865.48177576340674</v>
      </c>
    </row>
    <row r="3882" spans="1:7" x14ac:dyDescent="0.2">
      <c r="A3882" s="7">
        <v>3222</v>
      </c>
      <c r="B3882" s="7">
        <v>29</v>
      </c>
      <c r="C3882" s="8">
        <v>821.71474999999998</v>
      </c>
      <c r="D3882" s="8">
        <v>1092.7891111111112</v>
      </c>
      <c r="E3882" s="8">
        <v>358.82098007487781</v>
      </c>
      <c r="F3882" s="7">
        <v>1</v>
      </c>
      <c r="G3882" s="9">
        <f>+SQRT(($B$2-$B3882)^2+($C$2-$C3882)^2+($D$2-$D3882)^2+($E$2-$E3882)^2)</f>
        <v>865.96108720523205</v>
      </c>
    </row>
    <row r="3883" spans="1:7" x14ac:dyDescent="0.2">
      <c r="A3883" s="7">
        <v>7598</v>
      </c>
      <c r="B3883" s="7">
        <v>46</v>
      </c>
      <c r="C3883" s="8">
        <v>837.85199999999998</v>
      </c>
      <c r="D3883" s="8">
        <v>700.6775555555555</v>
      </c>
      <c r="E3883" s="8">
        <v>834.21892787306865</v>
      </c>
      <c r="F3883" s="7">
        <v>1</v>
      </c>
      <c r="G3883" s="9">
        <f>+SQRT(($B$2-$B3883)^2+($C$2-$C3883)^2+($D$2-$D3883)^2+($E$2-$E3883)^2)</f>
        <v>866.0646186568398</v>
      </c>
    </row>
    <row r="3884" spans="1:7" x14ac:dyDescent="0.2">
      <c r="A3884" s="7">
        <v>1306</v>
      </c>
      <c r="B3884" s="7">
        <v>29</v>
      </c>
      <c r="C3884" s="8">
        <v>882.60350000000005</v>
      </c>
      <c r="D3884" s="8">
        <v>517.61266666666666</v>
      </c>
      <c r="E3884" s="8">
        <v>867.94799540000281</v>
      </c>
      <c r="F3884" s="7">
        <v>1</v>
      </c>
      <c r="G3884" s="9">
        <f>+SQRT(($B$2-$B3884)^2+($C$2-$C3884)^2+($D$2-$D3884)^2+($E$2-$E3884)^2)</f>
        <v>866.15041341231722</v>
      </c>
    </row>
    <row r="3885" spans="1:7" x14ac:dyDescent="0.2">
      <c r="A3885" s="7">
        <v>3335</v>
      </c>
      <c r="B3885" s="7">
        <v>45</v>
      </c>
      <c r="C3885" s="8">
        <v>1044.3425</v>
      </c>
      <c r="D3885" s="8">
        <v>703.07044444444443</v>
      </c>
      <c r="E3885" s="8">
        <v>625.69275420656845</v>
      </c>
      <c r="F3885" s="7">
        <v>1</v>
      </c>
      <c r="G3885" s="9">
        <f>+SQRT(($B$2-$B3885)^2+($C$2-$C3885)^2+($D$2-$D3885)^2+($E$2-$E3885)^2)</f>
        <v>866.46365942662135</v>
      </c>
    </row>
    <row r="3886" spans="1:7" x14ac:dyDescent="0.2">
      <c r="A3886" s="7">
        <v>1940</v>
      </c>
      <c r="B3886" s="7">
        <v>29</v>
      </c>
      <c r="C3886" s="8">
        <v>879.5</v>
      </c>
      <c r="D3886" s="8">
        <v>1050.6993333333332</v>
      </c>
      <c r="E3886" s="8">
        <v>374.85311653043141</v>
      </c>
      <c r="F3886" s="7">
        <v>1</v>
      </c>
      <c r="G3886" s="9">
        <f>+SQRT(($B$2-$B3886)^2+($C$2-$C3886)^2+($D$2-$D3886)^2+($E$2-$E3886)^2)</f>
        <v>866.47871521280729</v>
      </c>
    </row>
    <row r="3887" spans="1:7" x14ac:dyDescent="0.2">
      <c r="A3887" s="7">
        <v>6114</v>
      </c>
      <c r="B3887" s="7">
        <v>40</v>
      </c>
      <c r="C3887" s="8">
        <v>882.25699999999995</v>
      </c>
      <c r="D3887" s="8">
        <v>461.40600000000001</v>
      </c>
      <c r="E3887" s="8">
        <v>878.47709663160185</v>
      </c>
      <c r="F3887" s="7">
        <v>1</v>
      </c>
      <c r="G3887" s="9">
        <f>+SQRT(($B$2-$B3887)^2+($C$2-$C3887)^2+($D$2-$D3887)^2+($E$2-$E3887)^2)</f>
        <v>866.53747293750541</v>
      </c>
    </row>
    <row r="3888" spans="1:7" x14ac:dyDescent="0.2">
      <c r="A3888" s="7">
        <v>2557</v>
      </c>
      <c r="B3888" s="7">
        <v>48</v>
      </c>
      <c r="C3888" s="8">
        <v>844.37874999999997</v>
      </c>
      <c r="D3888" s="8">
        <v>1063.3084444444444</v>
      </c>
      <c r="E3888" s="8">
        <v>412.82273481858971</v>
      </c>
      <c r="F3888" s="7">
        <v>1</v>
      </c>
      <c r="G3888" s="9">
        <f>+SQRT(($B$2-$B3888)^2+($C$2-$C3888)^2+($D$2-$D3888)^2+($E$2-$E3888)^2)</f>
        <v>866.67437611870037</v>
      </c>
    </row>
    <row r="3889" spans="1:7" x14ac:dyDescent="0.2">
      <c r="A3889" s="7">
        <v>3836</v>
      </c>
      <c r="B3889" s="7">
        <v>63</v>
      </c>
      <c r="C3889" s="8">
        <v>900.53824999999995</v>
      </c>
      <c r="D3889" s="8">
        <v>1050.7346666666667</v>
      </c>
      <c r="E3889" s="8">
        <v>311.64589715100686</v>
      </c>
      <c r="F3889" s="7">
        <v>1</v>
      </c>
      <c r="G3889" s="9">
        <f>+SQRT(($B$2-$B3889)^2+($C$2-$C3889)^2+($D$2-$D3889)^2+($E$2-$E3889)^2)</f>
        <v>866.90286398098635</v>
      </c>
    </row>
    <row r="3890" spans="1:7" x14ac:dyDescent="0.2">
      <c r="A3890" s="7">
        <v>3666</v>
      </c>
      <c r="B3890" s="7">
        <v>22</v>
      </c>
      <c r="C3890" s="8">
        <v>870.78525000000002</v>
      </c>
      <c r="D3890" s="8">
        <v>618.54577777777774</v>
      </c>
      <c r="E3890" s="8">
        <v>848.64350237653889</v>
      </c>
      <c r="F3890" s="7">
        <v>1</v>
      </c>
      <c r="G3890" s="9">
        <f>+SQRT(($B$2-$B3890)^2+($C$2-$C3890)^2+($D$2-$D3890)^2+($E$2-$E3890)^2)</f>
        <v>867.55869669242782</v>
      </c>
    </row>
    <row r="3891" spans="1:7" x14ac:dyDescent="0.2">
      <c r="A3891" s="7">
        <v>3008</v>
      </c>
      <c r="B3891" s="7">
        <v>46</v>
      </c>
      <c r="C3891" s="8">
        <v>937.423</v>
      </c>
      <c r="D3891" s="8">
        <v>1020.5782222222222</v>
      </c>
      <c r="E3891" s="8">
        <v>324.29673911265758</v>
      </c>
      <c r="F3891" s="7">
        <v>0</v>
      </c>
      <c r="G3891" s="9">
        <f>+SQRT(($B$2-$B3891)^2+($C$2-$C3891)^2+($D$2-$D3891)^2+($E$2-$E3891)^2)</f>
        <v>868.22370274579191</v>
      </c>
    </row>
    <row r="3892" spans="1:7" x14ac:dyDescent="0.2">
      <c r="A3892" s="7">
        <v>6704</v>
      </c>
      <c r="B3892" s="7">
        <v>34</v>
      </c>
      <c r="C3892" s="8">
        <v>827.82925</v>
      </c>
      <c r="D3892" s="8">
        <v>971.93088888888894</v>
      </c>
      <c r="E3892" s="8">
        <v>615.1451005655606</v>
      </c>
      <c r="F3892" s="7">
        <v>1</v>
      </c>
      <c r="G3892" s="9">
        <f>+SQRT(($B$2-$B3892)^2+($C$2-$C3892)^2+($D$2-$D3892)^2+($E$2-$E3892)^2)</f>
        <v>868.49233730080016</v>
      </c>
    </row>
    <row r="3893" spans="1:7" x14ac:dyDescent="0.2">
      <c r="A3893" s="7">
        <v>2456</v>
      </c>
      <c r="B3893" s="7">
        <v>32</v>
      </c>
      <c r="C3893" s="8">
        <v>962.07474999999999</v>
      </c>
      <c r="D3893" s="8">
        <v>925.68333333333328</v>
      </c>
      <c r="E3893" s="8">
        <v>506.59425374234149</v>
      </c>
      <c r="F3893" s="7">
        <v>0</v>
      </c>
      <c r="G3893" s="9">
        <f>+SQRT(($B$2-$B3893)^2+($C$2-$C3893)^2+($D$2-$D3893)^2+($E$2-$E3893)^2)</f>
        <v>868.51367623244289</v>
      </c>
    </row>
    <row r="3894" spans="1:7" x14ac:dyDescent="0.2">
      <c r="A3894" s="7">
        <v>3691</v>
      </c>
      <c r="B3894" s="7">
        <v>48</v>
      </c>
      <c r="C3894" s="8">
        <v>913.40650000000005</v>
      </c>
      <c r="D3894" s="8">
        <v>978.7211111111111</v>
      </c>
      <c r="E3894" s="8">
        <v>494.25249116128509</v>
      </c>
      <c r="F3894" s="7">
        <v>1</v>
      </c>
      <c r="G3894" s="9">
        <f>+SQRT(($B$2-$B3894)^2+($C$2-$C3894)^2+($D$2-$D3894)^2+($E$2-$E3894)^2)</f>
        <v>868.5297075495439</v>
      </c>
    </row>
    <row r="3895" spans="1:7" x14ac:dyDescent="0.2">
      <c r="A3895" s="7">
        <v>6474</v>
      </c>
      <c r="B3895" s="7">
        <v>32</v>
      </c>
      <c r="C3895" s="8">
        <v>929.70399999999995</v>
      </c>
      <c r="D3895" s="8">
        <v>956.06155555555551</v>
      </c>
      <c r="E3895" s="8">
        <v>510.50770894722194</v>
      </c>
      <c r="F3895" s="7">
        <v>1</v>
      </c>
      <c r="G3895" s="9">
        <f>+SQRT(($B$2-$B3895)^2+($C$2-$C3895)^2+($D$2-$D3895)^2+($E$2-$E3895)^2)</f>
        <v>869.07476334575756</v>
      </c>
    </row>
    <row r="3896" spans="1:7" x14ac:dyDescent="0.2">
      <c r="A3896" s="7">
        <v>4629</v>
      </c>
      <c r="B3896" s="7">
        <v>41</v>
      </c>
      <c r="C3896" s="8">
        <v>694.96749999999997</v>
      </c>
      <c r="D3896" s="8">
        <v>372.76644444444446</v>
      </c>
      <c r="E3896" s="8">
        <v>987.95734472861784</v>
      </c>
      <c r="F3896" s="7">
        <v>1</v>
      </c>
      <c r="G3896" s="9">
        <f>+SQRT(($B$2-$B3896)^2+($C$2-$C3896)^2+($D$2-$D3896)^2+($E$2-$E3896)^2)</f>
        <v>869.74163349329547</v>
      </c>
    </row>
    <row r="3897" spans="1:7" x14ac:dyDescent="0.2">
      <c r="A3897" s="7">
        <v>1965</v>
      </c>
      <c r="B3897" s="7">
        <v>23</v>
      </c>
      <c r="C3897" s="8">
        <v>996.11350000000004</v>
      </c>
      <c r="D3897" s="8">
        <v>952.27666666666664</v>
      </c>
      <c r="E3897" s="8">
        <v>379.90610223765509</v>
      </c>
      <c r="F3897" s="7">
        <v>1</v>
      </c>
      <c r="G3897" s="9">
        <f>+SQRT(($B$2-$B3897)^2+($C$2-$C3897)^2+($D$2-$D3897)^2+($E$2-$E3897)^2)</f>
        <v>870.41517497720577</v>
      </c>
    </row>
    <row r="3898" spans="1:7" x14ac:dyDescent="0.2">
      <c r="A3898" s="7">
        <v>3023</v>
      </c>
      <c r="B3898" s="7">
        <v>34</v>
      </c>
      <c r="C3898" s="8">
        <v>918.37300000000005</v>
      </c>
      <c r="D3898" s="8">
        <v>1033.232</v>
      </c>
      <c r="E3898" s="8">
        <v>350.93729096355969</v>
      </c>
      <c r="F3898" s="7">
        <v>1</v>
      </c>
      <c r="G3898" s="9">
        <f>+SQRT(($B$2-$B3898)^2+($C$2-$C3898)^2+($D$2-$D3898)^2+($E$2-$E3898)^2)</f>
        <v>870.80939695326686</v>
      </c>
    </row>
    <row r="3899" spans="1:7" x14ac:dyDescent="0.2">
      <c r="A3899" s="7">
        <v>3415</v>
      </c>
      <c r="B3899" s="7">
        <v>43</v>
      </c>
      <c r="C3899" s="8">
        <v>680.61024999999995</v>
      </c>
      <c r="D3899" s="8">
        <v>348.40933333333334</v>
      </c>
      <c r="E3899" s="8">
        <v>994.54354975359286</v>
      </c>
      <c r="F3899" s="7">
        <v>1</v>
      </c>
      <c r="G3899" s="9">
        <f>+SQRT(($B$2-$B3899)^2+($C$2-$C3899)^2+($D$2-$D3899)^2+($E$2-$E3899)^2)</f>
        <v>871.12867844442951</v>
      </c>
    </row>
    <row r="3900" spans="1:7" x14ac:dyDescent="0.2">
      <c r="A3900" s="7">
        <v>4131</v>
      </c>
      <c r="B3900" s="7">
        <v>47</v>
      </c>
      <c r="C3900" s="8">
        <v>779.97175000000004</v>
      </c>
      <c r="D3900" s="8">
        <v>516.61</v>
      </c>
      <c r="E3900" s="8">
        <v>937.35384887853286</v>
      </c>
      <c r="F3900" s="7">
        <v>0</v>
      </c>
      <c r="G3900" s="9">
        <f>+SQRT(($B$2-$B3900)^2+($C$2-$C3900)^2+($D$2-$D3900)^2+($E$2-$E3900)^2)</f>
        <v>871.16566283384668</v>
      </c>
    </row>
    <row r="3901" spans="1:7" x14ac:dyDescent="0.2">
      <c r="A3901" s="7">
        <v>3001</v>
      </c>
      <c r="B3901" s="7">
        <v>44</v>
      </c>
      <c r="C3901" s="8">
        <v>925.99024999999995</v>
      </c>
      <c r="D3901" s="8">
        <v>995.79866666666669</v>
      </c>
      <c r="E3901" s="8">
        <v>443.20747019574827</v>
      </c>
      <c r="F3901" s="7">
        <v>1</v>
      </c>
      <c r="G3901" s="9">
        <f>+SQRT(($B$2-$B3901)^2+($C$2-$C3901)^2+($D$2-$D3901)^2+($E$2-$E3901)^2)</f>
        <v>871.20616560097915</v>
      </c>
    </row>
    <row r="3902" spans="1:7" x14ac:dyDescent="0.2">
      <c r="A3902" s="7">
        <v>2504</v>
      </c>
      <c r="B3902" s="7">
        <v>56</v>
      </c>
      <c r="C3902" s="8">
        <v>955.73675000000003</v>
      </c>
      <c r="D3902" s="8">
        <v>975.88199999999995</v>
      </c>
      <c r="E3902" s="8">
        <v>426.11844559365306</v>
      </c>
      <c r="F3902" s="7">
        <v>1</v>
      </c>
      <c r="G3902" s="9">
        <f>+SQRT(($B$2-$B3902)^2+($C$2-$C3902)^2+($D$2-$D3902)^2+($E$2-$E3902)^2)</f>
        <v>871.20848551935921</v>
      </c>
    </row>
    <row r="3903" spans="1:7" x14ac:dyDescent="0.2">
      <c r="A3903" s="7">
        <v>6992</v>
      </c>
      <c r="B3903" s="7">
        <v>52</v>
      </c>
      <c r="C3903" s="8">
        <v>970.25300000000004</v>
      </c>
      <c r="D3903" s="8">
        <v>455.12755555555555</v>
      </c>
      <c r="E3903" s="8">
        <v>815.3751161309624</v>
      </c>
      <c r="F3903" s="7">
        <v>1</v>
      </c>
      <c r="G3903" s="9">
        <f>+SQRT(($B$2-$B3903)^2+($C$2-$C3903)^2+($D$2-$D3903)^2+($E$2-$E3903)^2)</f>
        <v>872.20965551605889</v>
      </c>
    </row>
    <row r="3904" spans="1:7" x14ac:dyDescent="0.2">
      <c r="A3904" s="7">
        <v>5136</v>
      </c>
      <c r="B3904" s="7">
        <v>53</v>
      </c>
      <c r="C3904" s="8">
        <v>1024.143</v>
      </c>
      <c r="D3904" s="8">
        <v>882.07422222222226</v>
      </c>
      <c r="E3904" s="8">
        <v>470.79490646078881</v>
      </c>
      <c r="F3904" s="7">
        <v>1</v>
      </c>
      <c r="G3904" s="9">
        <f>+SQRT(($B$2-$B3904)^2+($C$2-$C3904)^2+($D$2-$D3904)^2+($E$2-$E3904)^2)</f>
        <v>872.39441279030984</v>
      </c>
    </row>
    <row r="3905" spans="1:7" x14ac:dyDescent="0.2">
      <c r="A3905" s="7">
        <v>5107</v>
      </c>
      <c r="B3905" s="7">
        <v>32</v>
      </c>
      <c r="C3905" s="8">
        <v>809.27175</v>
      </c>
      <c r="D3905" s="8">
        <v>655.42399999999998</v>
      </c>
      <c r="E3905" s="8">
        <v>881.7265240475117</v>
      </c>
      <c r="F3905" s="7">
        <v>0</v>
      </c>
      <c r="G3905" s="9">
        <f>+SQRT(($B$2-$B3905)^2+($C$2-$C3905)^2+($D$2-$D3905)^2+($E$2-$E3905)^2)</f>
        <v>872.75460198213284</v>
      </c>
    </row>
    <row r="3906" spans="1:7" x14ac:dyDescent="0.2">
      <c r="A3906" s="7">
        <v>1422</v>
      </c>
      <c r="B3906" s="7">
        <v>67</v>
      </c>
      <c r="C3906" s="8">
        <v>793.70799999999997</v>
      </c>
      <c r="D3906" s="8">
        <v>443.154</v>
      </c>
      <c r="E3906" s="8">
        <v>943.02232050944497</v>
      </c>
      <c r="F3906" s="7">
        <v>1</v>
      </c>
      <c r="G3906" s="9">
        <f>+SQRT(($B$2-$B3906)^2+($C$2-$C3906)^2+($D$2-$D3906)^2+($E$2-$E3906)^2)</f>
        <v>873.54560004500013</v>
      </c>
    </row>
    <row r="3907" spans="1:7" x14ac:dyDescent="0.2">
      <c r="A3907" s="7">
        <v>3221</v>
      </c>
      <c r="B3907" s="7">
        <v>29</v>
      </c>
      <c r="C3907" s="8">
        <v>733.601</v>
      </c>
      <c r="D3907" s="8">
        <v>463.11977777777776</v>
      </c>
      <c r="E3907" s="8">
        <v>970.88534370368166</v>
      </c>
      <c r="F3907" s="7">
        <v>1</v>
      </c>
      <c r="G3907" s="9">
        <f>+SQRT(($B$2-$B3907)^2+($C$2-$C3907)^2+($D$2-$D3907)^2+($E$2-$E3907)^2)</f>
        <v>873.81183072292561</v>
      </c>
    </row>
    <row r="3908" spans="1:7" x14ac:dyDescent="0.2">
      <c r="A3908" s="7">
        <v>360</v>
      </c>
      <c r="B3908" s="7">
        <v>44</v>
      </c>
      <c r="C3908" s="8">
        <v>922.89350000000002</v>
      </c>
      <c r="D3908" s="8">
        <v>724.84266666666667</v>
      </c>
      <c r="E3908" s="8">
        <v>764.57402221099289</v>
      </c>
      <c r="F3908" s="7">
        <v>1</v>
      </c>
      <c r="G3908" s="9">
        <f>+SQRT(($B$2-$B3908)^2+($C$2-$C3908)^2+($D$2-$D3908)^2+($E$2-$E3908)^2)</f>
        <v>874.24175287956189</v>
      </c>
    </row>
    <row r="3909" spans="1:7" x14ac:dyDescent="0.2">
      <c r="A3909" s="7">
        <v>583</v>
      </c>
      <c r="B3909" s="7">
        <v>29</v>
      </c>
      <c r="C3909" s="8">
        <v>939.72175000000004</v>
      </c>
      <c r="D3909" s="8">
        <v>930.26177777777775</v>
      </c>
      <c r="E3909" s="8">
        <v>549.89615229188985</v>
      </c>
      <c r="F3909" s="7">
        <v>1</v>
      </c>
      <c r="G3909" s="9">
        <f>+SQRT(($B$2-$B3909)^2+($C$2-$C3909)^2+($D$2-$D3909)^2+($E$2-$E3909)^2)</f>
        <v>874.43923333280486</v>
      </c>
    </row>
    <row r="3910" spans="1:7" x14ac:dyDescent="0.2">
      <c r="A3910" s="7">
        <v>6951</v>
      </c>
      <c r="B3910" s="7">
        <v>42</v>
      </c>
      <c r="C3910" s="8">
        <v>619.4085</v>
      </c>
      <c r="D3910" s="8">
        <v>278.07244444444444</v>
      </c>
      <c r="E3910" s="8">
        <v>1014.8590939109934</v>
      </c>
      <c r="F3910" s="7">
        <v>0</v>
      </c>
      <c r="G3910" s="9">
        <f>+SQRT(($B$2-$B3910)^2+($C$2-$C3910)^2+($D$2-$D3910)^2+($E$2-$E3910)^2)</f>
        <v>876.19682872984401</v>
      </c>
    </row>
    <row r="3911" spans="1:7" x14ac:dyDescent="0.2">
      <c r="A3911" s="7">
        <v>1581</v>
      </c>
      <c r="B3911" s="7">
        <v>47</v>
      </c>
      <c r="C3911" s="8">
        <v>942.02625</v>
      </c>
      <c r="D3911" s="8">
        <v>888.29399999999998</v>
      </c>
      <c r="E3911" s="8">
        <v>606.99124175626253</v>
      </c>
      <c r="F3911" s="7">
        <v>1</v>
      </c>
      <c r="G3911" s="9">
        <f>+SQRT(($B$2-$B3911)^2+($C$2-$C3911)^2+($D$2-$D3911)^2+($E$2-$E3911)^2)</f>
        <v>876.24336884202614</v>
      </c>
    </row>
    <row r="3912" spans="1:7" x14ac:dyDescent="0.2">
      <c r="A3912" s="7">
        <v>2136</v>
      </c>
      <c r="B3912" s="7">
        <v>50</v>
      </c>
      <c r="C3912" s="8">
        <v>963.61575000000005</v>
      </c>
      <c r="D3912" s="8">
        <v>810.21888888888884</v>
      </c>
      <c r="E3912" s="8">
        <v>662.51250807392967</v>
      </c>
      <c r="F3912" s="7">
        <v>1</v>
      </c>
      <c r="G3912" s="9">
        <f>+SQRT(($B$2-$B3912)^2+($C$2-$C3912)^2+($D$2-$D3912)^2+($E$2-$E3912)^2)</f>
        <v>876.55210482019254</v>
      </c>
    </row>
    <row r="3913" spans="1:7" x14ac:dyDescent="0.2">
      <c r="A3913" s="7">
        <v>2533</v>
      </c>
      <c r="B3913" s="7">
        <v>49</v>
      </c>
      <c r="C3913" s="8">
        <v>847.78975000000003</v>
      </c>
      <c r="D3913" s="8">
        <v>1077.4177777777777</v>
      </c>
      <c r="E3913" s="8">
        <v>401.07087407873922</v>
      </c>
      <c r="F3913" s="7">
        <v>0</v>
      </c>
      <c r="G3913" s="9">
        <f>+SQRT(($B$2-$B3913)^2+($C$2-$C3913)^2+($D$2-$D3913)^2+($E$2-$E3913)^2)</f>
        <v>876.73893970060976</v>
      </c>
    </row>
    <row r="3914" spans="1:7" x14ac:dyDescent="0.2">
      <c r="A3914" s="7">
        <v>8058</v>
      </c>
      <c r="B3914" s="7">
        <v>28</v>
      </c>
      <c r="C3914" s="8">
        <v>862.74950000000001</v>
      </c>
      <c r="D3914" s="8">
        <v>914.51</v>
      </c>
      <c r="E3914" s="8">
        <v>668.12537106593425</v>
      </c>
      <c r="F3914" s="7">
        <v>0</v>
      </c>
      <c r="G3914" s="9">
        <f>+SQRT(($B$2-$B3914)^2+($C$2-$C3914)^2+($D$2-$D3914)^2+($E$2-$E3914)^2)</f>
        <v>877.47745765150796</v>
      </c>
    </row>
    <row r="3915" spans="1:7" x14ac:dyDescent="0.2">
      <c r="A3915" s="7">
        <v>4881</v>
      </c>
      <c r="B3915" s="7">
        <v>43</v>
      </c>
      <c r="C3915" s="8">
        <v>836.5625</v>
      </c>
      <c r="D3915" s="8">
        <v>1074.209111111111</v>
      </c>
      <c r="E3915" s="8">
        <v>435.74195094525635</v>
      </c>
      <c r="F3915" s="7">
        <v>1</v>
      </c>
      <c r="G3915" s="9">
        <f>+SQRT(($B$2-$B3915)^2+($C$2-$C3915)^2+($D$2-$D3915)^2+($E$2-$E3915)^2)</f>
        <v>877.81601684520922</v>
      </c>
    </row>
    <row r="3916" spans="1:7" x14ac:dyDescent="0.2">
      <c r="A3916" s="7">
        <v>3073</v>
      </c>
      <c r="B3916" s="7">
        <v>33</v>
      </c>
      <c r="C3916" s="8">
        <v>917.84100000000001</v>
      </c>
      <c r="D3916" s="8">
        <v>967.18044444444445</v>
      </c>
      <c r="E3916" s="8">
        <v>532.1614902484522</v>
      </c>
      <c r="F3916" s="7">
        <v>1</v>
      </c>
      <c r="G3916" s="9">
        <f>+SQRT(($B$2-$B3916)^2+($C$2-$C3916)^2+($D$2-$D3916)^2+($E$2-$E3916)^2)</f>
        <v>877.84700875461817</v>
      </c>
    </row>
    <row r="3917" spans="1:7" x14ac:dyDescent="0.2">
      <c r="A3917" s="7">
        <v>1531</v>
      </c>
      <c r="B3917" s="7">
        <v>53</v>
      </c>
      <c r="C3917" s="8">
        <v>965.68925000000002</v>
      </c>
      <c r="D3917" s="8">
        <v>667.69799999999998</v>
      </c>
      <c r="E3917" s="8">
        <v>760.86265096236491</v>
      </c>
      <c r="F3917" s="7">
        <v>1</v>
      </c>
      <c r="G3917" s="9">
        <f>+SQRT(($B$2-$B3917)^2+($C$2-$C3917)^2+($D$2-$D3917)^2+($E$2-$E3917)^2)</f>
        <v>877.87575098127843</v>
      </c>
    </row>
    <row r="3918" spans="1:7" x14ac:dyDescent="0.2">
      <c r="A3918" s="7">
        <v>1359</v>
      </c>
      <c r="B3918" s="7">
        <v>22</v>
      </c>
      <c r="C3918" s="8">
        <v>878.44475</v>
      </c>
      <c r="D3918" s="8">
        <v>391.61466666666666</v>
      </c>
      <c r="E3918" s="8">
        <v>901.55689043332166</v>
      </c>
      <c r="F3918" s="7">
        <v>1</v>
      </c>
      <c r="G3918" s="9">
        <f>+SQRT(($B$2-$B3918)^2+($C$2-$C3918)^2+($D$2-$D3918)^2+($E$2-$E3918)^2)</f>
        <v>878.76881170661113</v>
      </c>
    </row>
    <row r="3919" spans="1:7" x14ac:dyDescent="0.2">
      <c r="A3919" s="7">
        <v>3454</v>
      </c>
      <c r="B3919" s="7">
        <v>31</v>
      </c>
      <c r="C3919" s="8">
        <v>916.91650000000004</v>
      </c>
      <c r="D3919" s="8">
        <v>995.70622222222221</v>
      </c>
      <c r="E3919" s="8">
        <v>484.08456406528535</v>
      </c>
      <c r="F3919" s="7">
        <v>1</v>
      </c>
      <c r="G3919" s="9">
        <f>+SQRT(($B$2-$B3919)^2+($C$2-$C3919)^2+($D$2-$D3919)^2+($E$2-$E3919)^2)</f>
        <v>879.01461974232689</v>
      </c>
    </row>
    <row r="3920" spans="1:7" x14ac:dyDescent="0.2">
      <c r="A3920" s="7">
        <v>7657</v>
      </c>
      <c r="B3920" s="7">
        <v>53</v>
      </c>
      <c r="C3920" s="8">
        <v>836.75975000000005</v>
      </c>
      <c r="D3920" s="8">
        <v>959.40288888888892</v>
      </c>
      <c r="E3920" s="8">
        <v>643.21601660588647</v>
      </c>
      <c r="F3920" s="7">
        <v>1</v>
      </c>
      <c r="G3920" s="9">
        <f>+SQRT(($B$2-$B3920)^2+($C$2-$C3920)^2+($D$2-$D3920)^2+($E$2-$E3920)^2)</f>
        <v>879.19935490830176</v>
      </c>
    </row>
    <row r="3921" spans="1:7" x14ac:dyDescent="0.2">
      <c r="A3921" s="7">
        <v>1244</v>
      </c>
      <c r="B3921" s="7">
        <v>29</v>
      </c>
      <c r="C3921" s="8">
        <v>964.55875000000003</v>
      </c>
      <c r="D3921" s="8">
        <v>991.04977777777776</v>
      </c>
      <c r="E3921" s="8">
        <v>395.9788321222955</v>
      </c>
      <c r="F3921" s="7">
        <v>0</v>
      </c>
      <c r="G3921" s="9">
        <f>+SQRT(($B$2-$B3921)^2+($C$2-$C3921)^2+($D$2-$D3921)^2+($E$2-$E3921)^2)</f>
        <v>879.43563829534799</v>
      </c>
    </row>
    <row r="3922" spans="1:7" x14ac:dyDescent="0.2">
      <c r="A3922" s="7">
        <v>3309</v>
      </c>
      <c r="B3922" s="7">
        <v>41</v>
      </c>
      <c r="C3922" s="8">
        <v>870.64700000000005</v>
      </c>
      <c r="D3922" s="8">
        <v>418.10488888888887</v>
      </c>
      <c r="E3922" s="8">
        <v>906.63051975095505</v>
      </c>
      <c r="F3922" s="7">
        <v>1</v>
      </c>
      <c r="G3922" s="9">
        <f>+SQRT(($B$2-$B3922)^2+($C$2-$C3922)^2+($D$2-$D3922)^2+($E$2-$E3922)^2)</f>
        <v>879.56985262628962</v>
      </c>
    </row>
    <row r="3923" spans="1:7" x14ac:dyDescent="0.2">
      <c r="A3923" s="7">
        <v>4237</v>
      </c>
      <c r="B3923" s="7">
        <v>30</v>
      </c>
      <c r="C3923" s="8">
        <v>864.48950000000002</v>
      </c>
      <c r="D3923" s="8">
        <v>883.41622222222225</v>
      </c>
      <c r="E3923" s="8">
        <v>702.9649952028833</v>
      </c>
      <c r="F3923" s="7">
        <v>1</v>
      </c>
      <c r="G3923" s="9">
        <f>+SQRT(($B$2-$B3923)^2+($C$2-$C3923)^2+($D$2-$D3923)^2+($E$2-$E3923)^2)</f>
        <v>879.84895720268003</v>
      </c>
    </row>
    <row r="3924" spans="1:7" x14ac:dyDescent="0.2">
      <c r="A3924" s="7">
        <v>3383</v>
      </c>
      <c r="B3924" s="7">
        <v>43</v>
      </c>
      <c r="C3924" s="8">
        <v>913.62699999999995</v>
      </c>
      <c r="D3924" s="8">
        <v>1040.8377777777778</v>
      </c>
      <c r="E3924" s="8">
        <v>379.38067557263213</v>
      </c>
      <c r="F3924" s="7">
        <v>1</v>
      </c>
      <c r="G3924" s="9">
        <f>+SQRT(($B$2-$B3924)^2+($C$2-$C3924)^2+($D$2-$D3924)^2+($E$2-$E3924)^2)</f>
        <v>879.88777209633463</v>
      </c>
    </row>
    <row r="3925" spans="1:7" x14ac:dyDescent="0.2">
      <c r="A3925" s="7">
        <v>2060</v>
      </c>
      <c r="B3925" s="7">
        <v>57</v>
      </c>
      <c r="C3925" s="8">
        <v>776.84550000000002</v>
      </c>
      <c r="D3925" s="8">
        <v>414.0982222222222</v>
      </c>
      <c r="E3925" s="8">
        <v>961.58460656375485</v>
      </c>
      <c r="F3925" s="7">
        <v>0</v>
      </c>
      <c r="G3925" s="9">
        <f>+SQRT(($B$2-$B3925)^2+($C$2-$C3925)^2+($D$2-$D3925)^2+($E$2-$E3925)^2)</f>
        <v>879.99733303747746</v>
      </c>
    </row>
    <row r="3926" spans="1:7" x14ac:dyDescent="0.2">
      <c r="A3926" s="7">
        <v>6094</v>
      </c>
      <c r="B3926" s="7">
        <v>41</v>
      </c>
      <c r="C3926" s="8">
        <v>982.56775000000005</v>
      </c>
      <c r="D3926" s="8">
        <v>744.25244444444445</v>
      </c>
      <c r="E3926" s="8">
        <v>700.10549967950851</v>
      </c>
      <c r="F3926" s="7">
        <v>0</v>
      </c>
      <c r="G3926" s="9">
        <f>+SQRT(($B$2-$B3926)^2+($C$2-$C3926)^2+($D$2-$D3926)^2+($E$2-$E3926)^2)</f>
        <v>880.13676259259967</v>
      </c>
    </row>
    <row r="3927" spans="1:7" x14ac:dyDescent="0.2">
      <c r="A3927" s="7">
        <v>7701</v>
      </c>
      <c r="B3927" s="7">
        <v>46</v>
      </c>
      <c r="C3927" s="8">
        <v>1077.3915</v>
      </c>
      <c r="D3927" s="8">
        <v>794.64599999999996</v>
      </c>
      <c r="E3927" s="8">
        <v>511.77858689019138</v>
      </c>
      <c r="F3927" s="7">
        <v>0</v>
      </c>
      <c r="G3927" s="9">
        <f>+SQRT(($B$2-$B3927)^2+($C$2-$C3927)^2+($D$2-$D3927)^2+($E$2-$E3927)^2)</f>
        <v>880.72071073255506</v>
      </c>
    </row>
    <row r="3928" spans="1:7" x14ac:dyDescent="0.2">
      <c r="A3928" s="7">
        <v>5888</v>
      </c>
      <c r="B3928" s="7">
        <v>64</v>
      </c>
      <c r="C3928" s="8">
        <v>1016.9985</v>
      </c>
      <c r="D3928" s="8">
        <v>649.85044444444441</v>
      </c>
      <c r="E3928" s="8">
        <v>719.40567476595277</v>
      </c>
      <c r="F3928" s="7">
        <v>1</v>
      </c>
      <c r="G3928" s="9">
        <f>+SQRT(($B$2-$B3928)^2+($C$2-$C3928)^2+($D$2-$D3928)^2+($E$2-$E3928)^2)</f>
        <v>881.09563172518335</v>
      </c>
    </row>
    <row r="3929" spans="1:7" x14ac:dyDescent="0.2">
      <c r="A3929" s="7">
        <v>2116</v>
      </c>
      <c r="B3929" s="7">
        <v>34</v>
      </c>
      <c r="C3929" s="8">
        <v>876.36699999999996</v>
      </c>
      <c r="D3929" s="8">
        <v>1090.8982222222223</v>
      </c>
      <c r="E3929" s="8">
        <v>287.92996325898577</v>
      </c>
      <c r="F3929" s="7">
        <v>0</v>
      </c>
      <c r="G3929" s="9">
        <f>+SQRT(($B$2-$B3929)^2+($C$2-$C3929)^2+($D$2-$D3929)^2+($E$2-$E3929)^2)</f>
        <v>881.49752295677922</v>
      </c>
    </row>
    <row r="3930" spans="1:7" x14ac:dyDescent="0.2">
      <c r="A3930" s="7">
        <v>7258</v>
      </c>
      <c r="B3930" s="7">
        <v>42</v>
      </c>
      <c r="C3930" s="8">
        <v>599.95150000000001</v>
      </c>
      <c r="D3930" s="8">
        <v>283.73355555555554</v>
      </c>
      <c r="E3930" s="8">
        <v>1026.197167024769</v>
      </c>
      <c r="F3930" s="7">
        <v>1</v>
      </c>
      <c r="G3930" s="9">
        <f>+SQRT(($B$2-$B3930)^2+($C$2-$C3930)^2+($D$2-$D3930)^2+($E$2-$E3930)^2)</f>
        <v>881.52562571567012</v>
      </c>
    </row>
    <row r="3931" spans="1:7" x14ac:dyDescent="0.2">
      <c r="A3931" s="7">
        <v>633</v>
      </c>
      <c r="B3931" s="7">
        <v>47</v>
      </c>
      <c r="C3931" s="8">
        <v>733.32225000000005</v>
      </c>
      <c r="D3931" s="8">
        <v>460.8437777777778</v>
      </c>
      <c r="E3931" s="8">
        <v>980.02063120251682</v>
      </c>
      <c r="F3931" s="7">
        <v>1</v>
      </c>
      <c r="G3931" s="9">
        <f>+SQRT(($B$2-$B3931)^2+($C$2-$C3931)^2+($D$2-$D3931)^2+($E$2-$E3931)^2)</f>
        <v>881.78018119409467</v>
      </c>
    </row>
    <row r="3932" spans="1:7" x14ac:dyDescent="0.2">
      <c r="A3932" s="7">
        <v>6577</v>
      </c>
      <c r="B3932" s="7">
        <v>63</v>
      </c>
      <c r="C3932" s="8">
        <v>872.37149999999997</v>
      </c>
      <c r="D3932" s="8">
        <v>637.3224444444445</v>
      </c>
      <c r="E3932" s="8">
        <v>859.3787039494581</v>
      </c>
      <c r="F3932" s="7">
        <v>1</v>
      </c>
      <c r="G3932" s="9">
        <f>+SQRT(($B$2-$B3932)^2+($C$2-$C3932)^2+($D$2-$D3932)^2+($E$2-$E3932)^2)</f>
        <v>882.53856514980748</v>
      </c>
    </row>
    <row r="3933" spans="1:7" x14ac:dyDescent="0.2">
      <c r="A3933" s="7">
        <v>7328</v>
      </c>
      <c r="B3933" s="7">
        <v>46</v>
      </c>
      <c r="C3933" s="8">
        <v>857.76824999999997</v>
      </c>
      <c r="D3933" s="8">
        <v>493.26977777777779</v>
      </c>
      <c r="E3933" s="8">
        <v>910.19365041647836</v>
      </c>
      <c r="F3933" s="7">
        <v>1</v>
      </c>
      <c r="G3933" s="9">
        <f>+SQRT(($B$2-$B3933)^2+($C$2-$C3933)^2+($D$2-$D3933)^2+($E$2-$E3933)^2)</f>
        <v>882.96848520419951</v>
      </c>
    </row>
    <row r="3934" spans="1:7" x14ac:dyDescent="0.2">
      <c r="A3934" s="7">
        <v>6916</v>
      </c>
      <c r="B3934" s="7">
        <v>32</v>
      </c>
      <c r="C3934" s="8">
        <v>839.98225000000002</v>
      </c>
      <c r="D3934" s="8">
        <v>1056.7542222222223</v>
      </c>
      <c r="E3934" s="8">
        <v>488.88316576123123</v>
      </c>
      <c r="F3934" s="7">
        <v>1</v>
      </c>
      <c r="G3934" s="9">
        <f>+SQRT(($B$2-$B3934)^2+($C$2-$C3934)^2+($D$2-$D3934)^2+($E$2-$E3934)^2)</f>
        <v>883.06248887838922</v>
      </c>
    </row>
    <row r="3935" spans="1:7" x14ac:dyDescent="0.2">
      <c r="A3935" s="7">
        <v>1874</v>
      </c>
      <c r="B3935" s="7">
        <v>28</v>
      </c>
      <c r="C3935" s="8">
        <v>811.40374999999995</v>
      </c>
      <c r="D3935" s="8">
        <v>1069.308</v>
      </c>
      <c r="E3935" s="8">
        <v>502.88756632572597</v>
      </c>
      <c r="F3935" s="7">
        <v>0</v>
      </c>
      <c r="G3935" s="9">
        <f>+SQRT(($B$2-$B3935)^2+($C$2-$C3935)^2+($D$2-$D3935)^2+($E$2-$E3935)^2)</f>
        <v>883.74118335763944</v>
      </c>
    </row>
    <row r="3936" spans="1:7" x14ac:dyDescent="0.2">
      <c r="A3936" s="7">
        <v>2157</v>
      </c>
      <c r="B3936" s="7">
        <v>44</v>
      </c>
      <c r="C3936" s="8">
        <v>1009.1715</v>
      </c>
      <c r="D3936" s="8">
        <v>692.64622222222226</v>
      </c>
      <c r="E3936" s="8">
        <v>710.62364093870394</v>
      </c>
      <c r="F3936" s="7">
        <v>1</v>
      </c>
      <c r="G3936" s="9">
        <f>+SQRT(($B$2-$B3936)^2+($C$2-$C3936)^2+($D$2-$D3936)^2+($E$2-$E3936)^2)</f>
        <v>884.46088314931853</v>
      </c>
    </row>
    <row r="3937" spans="1:7" x14ac:dyDescent="0.2">
      <c r="A3937" s="7">
        <v>4427</v>
      </c>
      <c r="B3937" s="7">
        <v>53</v>
      </c>
      <c r="C3937" s="8">
        <v>934.84375</v>
      </c>
      <c r="D3937" s="8">
        <v>781.52511111111107</v>
      </c>
      <c r="E3937" s="8">
        <v>730.84269926543493</v>
      </c>
      <c r="F3937" s="7">
        <v>1</v>
      </c>
      <c r="G3937" s="9">
        <f>+SQRT(($B$2-$B3937)^2+($C$2-$C3937)^2+($D$2-$D3937)^2+($E$2-$E3937)^2)</f>
        <v>884.61131201887054</v>
      </c>
    </row>
    <row r="3938" spans="1:7" x14ac:dyDescent="0.2">
      <c r="A3938" s="7">
        <v>1394</v>
      </c>
      <c r="B3938" s="7">
        <v>64</v>
      </c>
      <c r="C3938" s="8">
        <v>728.47725000000003</v>
      </c>
      <c r="D3938" s="8">
        <v>368.83</v>
      </c>
      <c r="E3938" s="8">
        <v>990.20174472572762</v>
      </c>
      <c r="F3938" s="7">
        <v>1</v>
      </c>
      <c r="G3938" s="9">
        <f>+SQRT(($B$2-$B3938)^2+($C$2-$C3938)^2+($D$2-$D3938)^2+($E$2-$E3938)^2)</f>
        <v>884.72369478111898</v>
      </c>
    </row>
    <row r="3939" spans="1:7" x14ac:dyDescent="0.2">
      <c r="A3939" s="7">
        <v>886</v>
      </c>
      <c r="B3939" s="7">
        <v>31</v>
      </c>
      <c r="C3939" s="8">
        <v>919.68399999999997</v>
      </c>
      <c r="D3939" s="8">
        <v>965.17333333333329</v>
      </c>
      <c r="E3939" s="8">
        <v>551.39164875052109</v>
      </c>
      <c r="F3939" s="7">
        <v>1</v>
      </c>
      <c r="G3939" s="9">
        <f>+SQRT(($B$2-$B3939)^2+($C$2-$C3939)^2+($D$2-$D3939)^2+($E$2-$E3939)^2)</f>
        <v>885.59959326544811</v>
      </c>
    </row>
    <row r="3940" spans="1:7" x14ac:dyDescent="0.2">
      <c r="A3940" s="7">
        <v>1923</v>
      </c>
      <c r="B3940" s="7">
        <v>43</v>
      </c>
      <c r="C3940" s="8">
        <v>809.59849999999994</v>
      </c>
      <c r="D3940" s="8">
        <v>547.7837777777778</v>
      </c>
      <c r="E3940" s="8">
        <v>931.45586586595198</v>
      </c>
      <c r="F3940" s="7">
        <v>1</v>
      </c>
      <c r="G3940" s="9">
        <f>+SQRT(($B$2-$B3940)^2+($C$2-$C3940)^2+($D$2-$D3940)^2+($E$2-$E3940)^2)</f>
        <v>885.71168686730005</v>
      </c>
    </row>
    <row r="3941" spans="1:7" x14ac:dyDescent="0.2">
      <c r="A3941" s="7">
        <v>3264</v>
      </c>
      <c r="B3941" s="7">
        <v>41</v>
      </c>
      <c r="C3941" s="8">
        <v>1014.2845</v>
      </c>
      <c r="D3941" s="8">
        <v>605.22177777777779</v>
      </c>
      <c r="E3941" s="8">
        <v>752.34121048468489</v>
      </c>
      <c r="F3941" s="7">
        <v>0</v>
      </c>
      <c r="G3941" s="9">
        <f>+SQRT(($B$2-$B3941)^2+($C$2-$C3941)^2+($D$2-$D3941)^2+($E$2-$E3941)^2)</f>
        <v>886.57186597786529</v>
      </c>
    </row>
    <row r="3942" spans="1:7" x14ac:dyDescent="0.2">
      <c r="A3942" s="7">
        <v>2406</v>
      </c>
      <c r="B3942" s="7">
        <v>31</v>
      </c>
      <c r="C3942" s="8">
        <v>842.19574999999998</v>
      </c>
      <c r="D3942" s="8">
        <v>992.13644444444446</v>
      </c>
      <c r="E3942" s="8">
        <v>609.96788846875961</v>
      </c>
      <c r="F3942" s="7">
        <v>1</v>
      </c>
      <c r="G3942" s="9">
        <f>+SQRT(($B$2-$B3942)^2+($C$2-$C3942)^2+($D$2-$D3942)^2+($E$2-$E3942)^2)</f>
        <v>887.43893217778202</v>
      </c>
    </row>
    <row r="3943" spans="1:7" x14ac:dyDescent="0.2">
      <c r="A3943" s="7">
        <v>6860</v>
      </c>
      <c r="B3943" s="7">
        <v>42</v>
      </c>
      <c r="C3943" s="8">
        <v>950.49400000000003</v>
      </c>
      <c r="D3943" s="8">
        <v>917.00888888888892</v>
      </c>
      <c r="E3943" s="8">
        <v>584.21842391046277</v>
      </c>
      <c r="F3943" s="7">
        <v>1</v>
      </c>
      <c r="G3943" s="9">
        <f>+SQRT(($B$2-$B3943)^2+($C$2-$C3943)^2+($D$2-$D3943)^2+($E$2-$E3943)^2)</f>
        <v>888.15396242680924</v>
      </c>
    </row>
    <row r="3944" spans="1:7" x14ac:dyDescent="0.2">
      <c r="A3944" s="7">
        <v>728</v>
      </c>
      <c r="B3944" s="7">
        <v>32</v>
      </c>
      <c r="C3944" s="8">
        <v>778.32299999999998</v>
      </c>
      <c r="D3944" s="8">
        <v>420.86666666666667</v>
      </c>
      <c r="E3944" s="8">
        <v>970.73759080016509</v>
      </c>
      <c r="F3944" s="7">
        <v>1</v>
      </c>
      <c r="G3944" s="9">
        <f>+SQRT(($B$2-$B3944)^2+($C$2-$C3944)^2+($D$2-$D3944)^2+($E$2-$E3944)^2)</f>
        <v>889.02390001601157</v>
      </c>
    </row>
    <row r="3945" spans="1:7" x14ac:dyDescent="0.2">
      <c r="A3945" s="7">
        <v>5923</v>
      </c>
      <c r="B3945" s="7">
        <v>42</v>
      </c>
      <c r="C3945" s="8">
        <v>839.48325</v>
      </c>
      <c r="D3945" s="8">
        <v>631.67244444444441</v>
      </c>
      <c r="E3945" s="8">
        <v>892.42410823225691</v>
      </c>
      <c r="F3945" s="7">
        <v>1</v>
      </c>
      <c r="G3945" s="9">
        <f>+SQRT(($B$2-$B3945)^2+($C$2-$C3945)^2+($D$2-$D3945)^2+($E$2-$E3945)^2)</f>
        <v>889.08091956315843</v>
      </c>
    </row>
    <row r="3946" spans="1:7" x14ac:dyDescent="0.2">
      <c r="A3946" s="7">
        <v>6587</v>
      </c>
      <c r="B3946" s="7">
        <v>28</v>
      </c>
      <c r="C3946" s="8">
        <v>942.59524999999996</v>
      </c>
      <c r="D3946" s="8">
        <v>913.7495555555555</v>
      </c>
      <c r="E3946" s="8">
        <v>602.45860553000603</v>
      </c>
      <c r="F3946" s="7">
        <v>1</v>
      </c>
      <c r="G3946" s="9">
        <f>+SQRT(($B$2-$B3946)^2+($C$2-$C3946)^2+($D$2-$D3946)^2+($E$2-$E3946)^2)</f>
        <v>889.76149886687699</v>
      </c>
    </row>
    <row r="3947" spans="1:7" x14ac:dyDescent="0.2">
      <c r="A3947" s="7">
        <v>849</v>
      </c>
      <c r="B3947" s="7">
        <v>43</v>
      </c>
      <c r="C3947" s="8">
        <v>852.48400000000004</v>
      </c>
      <c r="D3947" s="8">
        <v>500.79933333333332</v>
      </c>
      <c r="E3947" s="8">
        <v>920.8128701525776</v>
      </c>
      <c r="F3947" s="7">
        <v>1</v>
      </c>
      <c r="G3947" s="9">
        <f>+SQRT(($B$2-$B3947)^2+($C$2-$C3947)^2+($D$2-$D3947)^2+($E$2-$E3947)^2)</f>
        <v>890.08713829363148</v>
      </c>
    </row>
    <row r="3948" spans="1:7" x14ac:dyDescent="0.2">
      <c r="A3948" s="7">
        <v>4776</v>
      </c>
      <c r="B3948" s="7">
        <v>33</v>
      </c>
      <c r="C3948" s="8">
        <v>889.93200000000002</v>
      </c>
      <c r="D3948" s="8">
        <v>1014.3073333333333</v>
      </c>
      <c r="E3948" s="8">
        <v>522.7340213147678</v>
      </c>
      <c r="F3948" s="7">
        <v>1</v>
      </c>
      <c r="G3948" s="9">
        <f>+SQRT(($B$2-$B3948)^2+($C$2-$C3948)^2+($D$2-$D3948)^2+($E$2-$E3948)^2)</f>
        <v>890.8358380311571</v>
      </c>
    </row>
    <row r="3949" spans="1:7" x14ac:dyDescent="0.2">
      <c r="A3949" s="7">
        <v>2371</v>
      </c>
      <c r="B3949" s="7">
        <v>26</v>
      </c>
      <c r="C3949" s="8">
        <v>832.66724999999997</v>
      </c>
      <c r="D3949" s="8">
        <v>1092.0746666666666</v>
      </c>
      <c r="E3949" s="8">
        <v>438.57962876796063</v>
      </c>
      <c r="F3949" s="7">
        <v>1</v>
      </c>
      <c r="G3949" s="9">
        <f>+SQRT(($B$2-$B3949)^2+($C$2-$C3949)^2+($D$2-$D3949)^2+($E$2-$E3949)^2)</f>
        <v>891.16856115044413</v>
      </c>
    </row>
    <row r="3950" spans="1:7" x14ac:dyDescent="0.2">
      <c r="A3950" s="7">
        <v>1895</v>
      </c>
      <c r="B3950" s="7">
        <v>31</v>
      </c>
      <c r="C3950" s="8">
        <v>888.74324999999999</v>
      </c>
      <c r="D3950" s="8">
        <v>629.87</v>
      </c>
      <c r="E3950" s="8">
        <v>862.55703912265494</v>
      </c>
      <c r="F3950" s="7">
        <v>1</v>
      </c>
      <c r="G3950" s="9">
        <f>+SQRT(($B$2-$B3950)^2+($C$2-$C3950)^2+($D$2-$D3950)^2+($E$2-$E3950)^2)</f>
        <v>891.61270958303021</v>
      </c>
    </row>
    <row r="3951" spans="1:7" x14ac:dyDescent="0.2">
      <c r="A3951" s="7">
        <v>2896</v>
      </c>
      <c r="B3951" s="7">
        <v>29</v>
      </c>
      <c r="C3951" s="8">
        <v>1022.4935</v>
      </c>
      <c r="D3951" s="8">
        <v>633.71488888888894</v>
      </c>
      <c r="E3951" s="8">
        <v>738.61518798304576</v>
      </c>
      <c r="F3951" s="7">
        <v>0</v>
      </c>
      <c r="G3951" s="9">
        <f>+SQRT(($B$2-$B3951)^2+($C$2-$C3951)^2+($D$2-$D3951)^2+($E$2-$E3951)^2)</f>
        <v>891.71797254291653</v>
      </c>
    </row>
    <row r="3952" spans="1:7" x14ac:dyDescent="0.2">
      <c r="A3952" s="7">
        <v>1048</v>
      </c>
      <c r="B3952" s="7">
        <v>33</v>
      </c>
      <c r="C3952" s="8">
        <v>886.60825</v>
      </c>
      <c r="D3952" s="8">
        <v>1066.2051111111111</v>
      </c>
      <c r="E3952" s="8">
        <v>412.08588993697606</v>
      </c>
      <c r="F3952" s="7">
        <v>0</v>
      </c>
      <c r="G3952" s="9">
        <f>+SQRT(($B$2-$B3952)^2+($C$2-$C3952)^2+($D$2-$D3952)^2+($E$2-$E3952)^2)</f>
        <v>891.86744598770269</v>
      </c>
    </row>
    <row r="3953" spans="1:7" x14ac:dyDescent="0.2">
      <c r="A3953" s="7">
        <v>3509</v>
      </c>
      <c r="B3953" s="7">
        <v>52</v>
      </c>
      <c r="C3953" s="8">
        <v>849.20024999999998</v>
      </c>
      <c r="D3953" s="8">
        <v>1107.1497777777777</v>
      </c>
      <c r="E3953" s="8">
        <v>358.54700831905518</v>
      </c>
      <c r="F3953" s="7">
        <v>1</v>
      </c>
      <c r="G3953" s="9">
        <f>+SQRT(($B$2-$B3953)^2+($C$2-$C3953)^2+($D$2-$D3953)^2+($E$2-$E3953)^2)</f>
        <v>892.04492536748387</v>
      </c>
    </row>
    <row r="3954" spans="1:7" x14ac:dyDescent="0.2">
      <c r="A3954" s="7">
        <v>7877</v>
      </c>
      <c r="B3954" s="7">
        <v>22</v>
      </c>
      <c r="C3954" s="8">
        <v>984.88525000000004</v>
      </c>
      <c r="D3954" s="8">
        <v>461.65111111111111</v>
      </c>
      <c r="E3954" s="8">
        <v>828.08177914117869</v>
      </c>
      <c r="F3954" s="7">
        <v>1</v>
      </c>
      <c r="G3954" s="9">
        <f>+SQRT(($B$2-$B3954)^2+($C$2-$C3954)^2+($D$2-$D3954)^2+($E$2-$E3954)^2)</f>
        <v>892.0622825505003</v>
      </c>
    </row>
    <row r="3955" spans="1:7" x14ac:dyDescent="0.2">
      <c r="A3955" s="7">
        <v>4976</v>
      </c>
      <c r="B3955" s="7">
        <v>31</v>
      </c>
      <c r="C3955" s="8">
        <v>843.88774999999998</v>
      </c>
      <c r="D3955" s="8">
        <v>1080.5473333333334</v>
      </c>
      <c r="E3955" s="8">
        <v>453.55913561056906</v>
      </c>
      <c r="F3955" s="7">
        <v>0</v>
      </c>
      <c r="G3955" s="9">
        <f>+SQRT(($B$2-$B3955)^2+($C$2-$C3955)^2+($D$2-$D3955)^2+($E$2-$E3955)^2)</f>
        <v>892.09699459680576</v>
      </c>
    </row>
    <row r="3956" spans="1:7" x14ac:dyDescent="0.2">
      <c r="A3956" s="7">
        <v>4594</v>
      </c>
      <c r="B3956" s="7">
        <v>32</v>
      </c>
      <c r="C3956" s="8">
        <v>938.11075000000005</v>
      </c>
      <c r="D3956" s="8">
        <v>774.76400000000001</v>
      </c>
      <c r="E3956" s="8">
        <v>744.6757972692692</v>
      </c>
      <c r="F3956" s="7">
        <v>1</v>
      </c>
      <c r="G3956" s="9">
        <f>+SQRT(($B$2-$B3956)^2+($C$2-$C3956)^2+($D$2-$D3956)^2+($E$2-$E3956)^2)</f>
        <v>892.17047847431832</v>
      </c>
    </row>
    <row r="3957" spans="1:7" x14ac:dyDescent="0.2">
      <c r="A3957" s="7">
        <v>6323</v>
      </c>
      <c r="B3957" s="7">
        <v>29</v>
      </c>
      <c r="C3957" s="8">
        <v>851.69425000000001</v>
      </c>
      <c r="D3957" s="8">
        <v>1080.6071111111112</v>
      </c>
      <c r="E3957" s="8">
        <v>440.96178306207651</v>
      </c>
      <c r="F3957" s="7">
        <v>1</v>
      </c>
      <c r="G3957" s="9">
        <f>+SQRT(($B$2-$B3957)^2+($C$2-$C3957)^2+($D$2-$D3957)^2+($E$2-$E3957)^2)</f>
        <v>892.39127785289304</v>
      </c>
    </row>
    <row r="3958" spans="1:7" x14ac:dyDescent="0.2">
      <c r="A3958" s="7">
        <v>266</v>
      </c>
      <c r="B3958" s="7">
        <v>38</v>
      </c>
      <c r="C3958" s="8">
        <v>883.1635</v>
      </c>
      <c r="D3958" s="8">
        <v>1059.9173333333333</v>
      </c>
      <c r="E3958" s="8">
        <v>440.78055776934571</v>
      </c>
      <c r="F3958" s="7">
        <v>0</v>
      </c>
      <c r="G3958" s="9">
        <f>+SQRT(($B$2-$B3958)^2+($C$2-$C3958)^2+($D$2-$D3958)^2+($E$2-$E3958)^2)</f>
        <v>893.0829630049974</v>
      </c>
    </row>
    <row r="3959" spans="1:7" x14ac:dyDescent="0.2">
      <c r="A3959" s="7">
        <v>6585</v>
      </c>
      <c r="B3959" s="7">
        <v>28</v>
      </c>
      <c r="C3959" s="8">
        <v>917.77049999999997</v>
      </c>
      <c r="D3959" s="8">
        <v>1032.0413333333333</v>
      </c>
      <c r="E3959" s="8">
        <v>445.49242771060722</v>
      </c>
      <c r="F3959" s="7">
        <v>0</v>
      </c>
      <c r="G3959" s="9">
        <f>+SQRT(($B$2-$B3959)^2+($C$2-$C3959)^2+($D$2-$D3959)^2+($E$2-$E3959)^2)</f>
        <v>893.43145650292183</v>
      </c>
    </row>
    <row r="3960" spans="1:7" x14ac:dyDescent="0.2">
      <c r="A3960" s="7">
        <v>5261</v>
      </c>
      <c r="B3960" s="7">
        <v>46</v>
      </c>
      <c r="C3960" s="8">
        <v>851.14925000000005</v>
      </c>
      <c r="D3960" s="8">
        <v>1111.4128888888888</v>
      </c>
      <c r="E3960" s="8">
        <v>343.75303252372532</v>
      </c>
      <c r="F3960" s="7">
        <v>0</v>
      </c>
      <c r="G3960" s="9">
        <f>+SQRT(($B$2-$B3960)^2+($C$2-$C3960)^2+($D$2-$D3960)^2+($E$2-$E3960)^2)</f>
        <v>893.62124463635666</v>
      </c>
    </row>
    <row r="3961" spans="1:7" x14ac:dyDescent="0.2">
      <c r="A3961" s="7">
        <v>5190</v>
      </c>
      <c r="B3961" s="7">
        <v>29</v>
      </c>
      <c r="C3961" s="8">
        <v>869.63149999999996</v>
      </c>
      <c r="D3961" s="8">
        <v>1084.8219999999999</v>
      </c>
      <c r="E3961" s="8">
        <v>398.88928458423226</v>
      </c>
      <c r="F3961" s="7">
        <v>0</v>
      </c>
      <c r="G3961" s="9">
        <f>+SQRT(($B$2-$B3961)^2+($C$2-$C3961)^2+($D$2-$D3961)^2+($E$2-$E3961)^2)</f>
        <v>893.84320000789887</v>
      </c>
    </row>
    <row r="3962" spans="1:7" x14ac:dyDescent="0.2">
      <c r="A3962" s="7">
        <v>6932</v>
      </c>
      <c r="B3962" s="7">
        <v>21</v>
      </c>
      <c r="C3962" s="8">
        <v>880.08225000000004</v>
      </c>
      <c r="D3962" s="8">
        <v>821.29911111111107</v>
      </c>
      <c r="E3962" s="8">
        <v>767.09161041482776</v>
      </c>
      <c r="F3962" s="7">
        <v>0</v>
      </c>
      <c r="G3962" s="9">
        <f>+SQRT(($B$2-$B3962)^2+($C$2-$C3962)^2+($D$2-$D3962)^2+($E$2-$E3962)^2)</f>
        <v>895.10559790107368</v>
      </c>
    </row>
    <row r="3963" spans="1:7" x14ac:dyDescent="0.2">
      <c r="A3963" s="7">
        <v>2901</v>
      </c>
      <c r="B3963" s="7">
        <v>47</v>
      </c>
      <c r="C3963" s="8">
        <v>859.322</v>
      </c>
      <c r="D3963" s="8">
        <v>468.58111111111111</v>
      </c>
      <c r="E3963" s="8">
        <v>928.10433063307596</v>
      </c>
      <c r="F3963" s="7">
        <v>0</v>
      </c>
      <c r="G3963" s="9">
        <f>+SQRT(($B$2-$B3963)^2+($C$2-$C3963)^2+($D$2-$D3963)^2+($E$2-$E3963)^2)</f>
        <v>895.65935465202665</v>
      </c>
    </row>
    <row r="3964" spans="1:7" x14ac:dyDescent="0.2">
      <c r="A3964" s="7">
        <v>8282</v>
      </c>
      <c r="B3964" s="7">
        <v>47</v>
      </c>
      <c r="C3964" s="8">
        <v>872.61324999999999</v>
      </c>
      <c r="D3964" s="8">
        <v>1088.8973333333333</v>
      </c>
      <c r="E3964" s="8">
        <v>388.46892053451273</v>
      </c>
      <c r="F3964" s="7">
        <v>0</v>
      </c>
      <c r="G3964" s="9">
        <f>+SQRT(($B$2-$B3964)^2+($C$2-$C3964)^2+($D$2-$D3964)^2+($E$2-$E3964)^2)</f>
        <v>896.20146925261042</v>
      </c>
    </row>
    <row r="3965" spans="1:7" x14ac:dyDescent="0.2">
      <c r="A3965" s="7">
        <v>1575</v>
      </c>
      <c r="B3965" s="7">
        <v>49</v>
      </c>
      <c r="C3965" s="8">
        <v>920.10974999999996</v>
      </c>
      <c r="D3965" s="8">
        <v>617.49977777777781</v>
      </c>
      <c r="E3965" s="8">
        <v>849.91595520250132</v>
      </c>
      <c r="F3965" s="7">
        <v>1</v>
      </c>
      <c r="G3965" s="9">
        <f>+SQRT(($B$2-$B3965)^2+($C$2-$C3965)^2+($D$2-$D3965)^2+($E$2-$E3965)^2)</f>
        <v>896.77237535141478</v>
      </c>
    </row>
    <row r="3966" spans="1:7" x14ac:dyDescent="0.2">
      <c r="A3966" s="7">
        <v>5233</v>
      </c>
      <c r="B3966" s="7">
        <v>29</v>
      </c>
      <c r="C3966" s="8">
        <v>948.60125000000005</v>
      </c>
      <c r="D3966" s="8">
        <v>863.14599999999996</v>
      </c>
      <c r="E3966" s="8">
        <v>666.97830882942981</v>
      </c>
      <c r="F3966" s="7">
        <v>1</v>
      </c>
      <c r="G3966" s="9">
        <f>+SQRT(($B$2-$B3966)^2+($C$2-$C3966)^2+($D$2-$D3966)^2+($E$2-$E3966)^2)</f>
        <v>897.22146506230024</v>
      </c>
    </row>
    <row r="3967" spans="1:7" x14ac:dyDescent="0.2">
      <c r="A3967" s="7">
        <v>6040</v>
      </c>
      <c r="B3967" s="7">
        <v>61</v>
      </c>
      <c r="C3967" s="8">
        <v>970.35225000000003</v>
      </c>
      <c r="D3967" s="8">
        <v>1022.6966666666667</v>
      </c>
      <c r="E3967" s="8">
        <v>357.587903039796</v>
      </c>
      <c r="F3967" s="7">
        <v>0</v>
      </c>
      <c r="G3967" s="9">
        <f>+SQRT(($B$2-$B3967)^2+($C$2-$C3967)^2+($D$2-$D3967)^2+($E$2-$E3967)^2)</f>
        <v>897.54656310816574</v>
      </c>
    </row>
    <row r="3968" spans="1:7" x14ac:dyDescent="0.2">
      <c r="A3968" s="7">
        <v>1949</v>
      </c>
      <c r="B3968" s="7">
        <v>32</v>
      </c>
      <c r="C3968" s="8">
        <v>782.59050000000002</v>
      </c>
      <c r="D3968" s="8">
        <v>432.65044444444442</v>
      </c>
      <c r="E3968" s="8">
        <v>977.33807917982608</v>
      </c>
      <c r="F3968" s="7">
        <v>0</v>
      </c>
      <c r="G3968" s="9">
        <f>+SQRT(($B$2-$B3968)^2+($C$2-$C3968)^2+($D$2-$D3968)^2+($E$2-$E3968)^2)</f>
        <v>897.58430553134508</v>
      </c>
    </row>
    <row r="3969" spans="1:7" x14ac:dyDescent="0.2">
      <c r="A3969" s="7">
        <v>7584</v>
      </c>
      <c r="B3969" s="7">
        <v>30</v>
      </c>
      <c r="C3969" s="8">
        <v>722.99075000000005</v>
      </c>
      <c r="D3969" s="8">
        <v>346.48288888888891</v>
      </c>
      <c r="E3969" s="8">
        <v>1006.8025879743855</v>
      </c>
      <c r="F3969" s="7">
        <v>1</v>
      </c>
      <c r="G3969" s="9">
        <f>+SQRT(($B$2-$B3969)^2+($C$2-$C3969)^2+($D$2-$D3969)^2+($E$2-$E3969)^2)</f>
        <v>897.87149309421909</v>
      </c>
    </row>
    <row r="3970" spans="1:7" x14ac:dyDescent="0.2">
      <c r="A3970" s="7">
        <v>6433</v>
      </c>
      <c r="B3970" s="7">
        <v>49</v>
      </c>
      <c r="C3970" s="8">
        <v>891.38149999999996</v>
      </c>
      <c r="D3970" s="8">
        <v>818.87266666666665</v>
      </c>
      <c r="E3970" s="8">
        <v>764.32031632655128</v>
      </c>
      <c r="F3970" s="7">
        <v>1</v>
      </c>
      <c r="G3970" s="9">
        <f>+SQRT(($B$2-$B3970)^2+($C$2-$C3970)^2+($D$2-$D3970)^2+($E$2-$E3970)^2)</f>
        <v>898.293571278429</v>
      </c>
    </row>
    <row r="3971" spans="1:7" x14ac:dyDescent="0.2">
      <c r="A3971" s="7">
        <v>3806</v>
      </c>
      <c r="B3971" s="7">
        <v>37</v>
      </c>
      <c r="C3971" s="8">
        <v>844.36749999999995</v>
      </c>
      <c r="D3971" s="8">
        <v>537.10199999999998</v>
      </c>
      <c r="E3971" s="8">
        <v>928.37954040495356</v>
      </c>
      <c r="F3971" s="7">
        <v>1</v>
      </c>
      <c r="G3971" s="9">
        <f>+SQRT(($B$2-$B3971)^2+($C$2-$C3971)^2+($D$2-$D3971)^2+($E$2-$E3971)^2)</f>
        <v>898.29521298278451</v>
      </c>
    </row>
    <row r="3972" spans="1:7" x14ac:dyDescent="0.2">
      <c r="A3972" s="7">
        <v>3473</v>
      </c>
      <c r="B3972" s="7">
        <v>35</v>
      </c>
      <c r="C3972" s="8">
        <v>968.17475000000002</v>
      </c>
      <c r="D3972" s="8">
        <v>1008.1451111111111</v>
      </c>
      <c r="E3972" s="8">
        <v>413.21502017193558</v>
      </c>
      <c r="F3972" s="7">
        <v>1</v>
      </c>
      <c r="G3972" s="9">
        <f>+SQRT(($B$2-$B3972)^2+($C$2-$C3972)^2+($D$2-$D3972)^2+($E$2-$E3972)^2)</f>
        <v>898.33672028550779</v>
      </c>
    </row>
    <row r="3973" spans="1:7" x14ac:dyDescent="0.2">
      <c r="A3973" s="7">
        <v>2036</v>
      </c>
      <c r="B3973" s="7">
        <v>29</v>
      </c>
      <c r="C3973" s="8">
        <v>909.97275000000002</v>
      </c>
      <c r="D3973" s="8">
        <v>995.86488888888891</v>
      </c>
      <c r="E3973" s="8">
        <v>545.28869262129535</v>
      </c>
      <c r="F3973" s="7">
        <v>1</v>
      </c>
      <c r="G3973" s="9">
        <f>+SQRT(($B$2-$B3973)^2+($C$2-$C3973)^2+($D$2-$D3973)^2+($E$2-$E3973)^2)</f>
        <v>898.34143348805537</v>
      </c>
    </row>
    <row r="3974" spans="1:7" x14ac:dyDescent="0.2">
      <c r="A3974" s="7">
        <v>6750</v>
      </c>
      <c r="B3974" s="7">
        <v>49</v>
      </c>
      <c r="C3974" s="8">
        <v>857.07349999999997</v>
      </c>
      <c r="D3974" s="8">
        <v>612.83244444444449</v>
      </c>
      <c r="E3974" s="8">
        <v>899.9275002793172</v>
      </c>
      <c r="F3974" s="7">
        <v>0</v>
      </c>
      <c r="G3974" s="9">
        <f>+SQRT(($B$2-$B3974)^2+($C$2-$C3974)^2+($D$2-$D3974)^2+($E$2-$E3974)^2)</f>
        <v>898.98103694514634</v>
      </c>
    </row>
    <row r="3975" spans="1:7" x14ac:dyDescent="0.2">
      <c r="A3975" s="7">
        <v>7651</v>
      </c>
      <c r="B3975" s="7">
        <v>33</v>
      </c>
      <c r="C3975" s="8">
        <v>889.35850000000005</v>
      </c>
      <c r="D3975" s="8">
        <v>1104.8691111111111</v>
      </c>
      <c r="E3975" s="8">
        <v>277.80131390351357</v>
      </c>
      <c r="F3975" s="7">
        <v>1</v>
      </c>
      <c r="G3975" s="9">
        <f>+SQRT(($B$2-$B3975)^2+($C$2-$C3975)^2+($D$2-$D3975)^2+($E$2-$E3975)^2)</f>
        <v>899.01436166124074</v>
      </c>
    </row>
    <row r="3976" spans="1:7" x14ac:dyDescent="0.2">
      <c r="A3976" s="7">
        <v>5381</v>
      </c>
      <c r="B3976" s="7">
        <v>36</v>
      </c>
      <c r="C3976" s="8">
        <v>884.60775000000001</v>
      </c>
      <c r="D3976" s="8">
        <v>980.0004444444445</v>
      </c>
      <c r="E3976" s="8">
        <v>605.97328369489867</v>
      </c>
      <c r="F3976" s="7">
        <v>0</v>
      </c>
      <c r="G3976" s="9">
        <f>+SQRT(($B$2-$B3976)^2+($C$2-$C3976)^2+($D$2-$D3976)^2+($E$2-$E3976)^2)</f>
        <v>899.86411000380861</v>
      </c>
    </row>
    <row r="3977" spans="1:7" x14ac:dyDescent="0.2">
      <c r="A3977" s="7">
        <v>2206</v>
      </c>
      <c r="B3977" s="7">
        <v>53</v>
      </c>
      <c r="C3977" s="8">
        <v>948.95024999999998</v>
      </c>
      <c r="D3977" s="8">
        <v>616.55066666666664</v>
      </c>
      <c r="E3977" s="8">
        <v>830.96031147243298</v>
      </c>
      <c r="F3977" s="7">
        <v>1</v>
      </c>
      <c r="G3977" s="9">
        <f>+SQRT(($B$2-$B3977)^2+($C$2-$C3977)^2+($D$2-$D3977)^2+($E$2-$E3977)^2)</f>
        <v>900.2284912342127</v>
      </c>
    </row>
    <row r="3978" spans="1:7" x14ac:dyDescent="0.2">
      <c r="A3978" s="7">
        <v>2487</v>
      </c>
      <c r="B3978" s="7">
        <v>46</v>
      </c>
      <c r="C3978" s="8">
        <v>948.92150000000004</v>
      </c>
      <c r="D3978" s="8">
        <v>955.62666666666667</v>
      </c>
      <c r="E3978" s="8">
        <v>560.27034087998265</v>
      </c>
      <c r="F3978" s="7">
        <v>1</v>
      </c>
      <c r="G3978" s="9">
        <f>+SQRT(($B$2-$B3978)^2+($C$2-$C3978)^2+($D$2-$D3978)^2+($E$2-$E3978)^2)</f>
        <v>901.08129154720382</v>
      </c>
    </row>
    <row r="3979" spans="1:7" x14ac:dyDescent="0.2">
      <c r="A3979" s="7">
        <v>3705</v>
      </c>
      <c r="B3979" s="7">
        <v>43</v>
      </c>
      <c r="C3979" s="8">
        <v>903.26700000000005</v>
      </c>
      <c r="D3979" s="8">
        <v>695.73911111111113</v>
      </c>
      <c r="E3979" s="8">
        <v>836.06926770640644</v>
      </c>
      <c r="F3979" s="7">
        <v>0</v>
      </c>
      <c r="G3979" s="9">
        <f>+SQRT(($B$2-$B3979)^2+($C$2-$C3979)^2+($D$2-$D3979)^2+($E$2-$E3979)^2)</f>
        <v>901.61632165877847</v>
      </c>
    </row>
    <row r="3980" spans="1:7" x14ac:dyDescent="0.2">
      <c r="A3980" s="7">
        <v>212</v>
      </c>
      <c r="B3980" s="7">
        <v>26</v>
      </c>
      <c r="C3980" s="8">
        <v>643.35675000000003</v>
      </c>
      <c r="D3980" s="8">
        <v>334.90555555555557</v>
      </c>
      <c r="E3980" s="8">
        <v>1039.2329699629361</v>
      </c>
      <c r="F3980" s="7">
        <v>1</v>
      </c>
      <c r="G3980" s="9">
        <f>+SQRT(($B$2-$B3980)^2+($C$2-$C3980)^2+($D$2-$D3980)^2+($E$2-$E3980)^2)</f>
        <v>902.3011337623617</v>
      </c>
    </row>
    <row r="3981" spans="1:7" x14ac:dyDescent="0.2">
      <c r="A3981" s="7">
        <v>4930</v>
      </c>
      <c r="B3981" s="7">
        <v>29</v>
      </c>
      <c r="C3981" s="8">
        <v>1021.74</v>
      </c>
      <c r="D3981" s="8">
        <v>779.81577777777773</v>
      </c>
      <c r="E3981" s="8">
        <v>665.12085935458015</v>
      </c>
      <c r="F3981" s="7">
        <v>1</v>
      </c>
      <c r="G3981" s="9">
        <f>+SQRT(($B$2-$B3981)^2+($C$2-$C3981)^2+($D$2-$D3981)^2+($E$2-$E3981)^2)</f>
        <v>903.15703328009283</v>
      </c>
    </row>
    <row r="3982" spans="1:7" x14ac:dyDescent="0.2">
      <c r="A3982" s="7">
        <v>4354</v>
      </c>
      <c r="B3982" s="7">
        <v>58</v>
      </c>
      <c r="C3982" s="8">
        <v>881.08500000000004</v>
      </c>
      <c r="D3982" s="8">
        <v>1111.8157777777778</v>
      </c>
      <c r="E3982" s="8">
        <v>300.98000912770527</v>
      </c>
      <c r="F3982" s="7">
        <v>1</v>
      </c>
      <c r="G3982" s="9">
        <f>+SQRT(($B$2-$B3982)^2+($C$2-$C3982)^2+($D$2-$D3982)^2+($E$2-$E3982)^2)</f>
        <v>903.24075292445889</v>
      </c>
    </row>
    <row r="3983" spans="1:7" x14ac:dyDescent="0.2">
      <c r="A3983" s="7">
        <v>27</v>
      </c>
      <c r="B3983" s="7">
        <v>62</v>
      </c>
      <c r="C3983" s="8">
        <v>932.68674999999996</v>
      </c>
      <c r="D3983" s="8">
        <v>943.14688888888884</v>
      </c>
      <c r="E3983" s="8">
        <v>605.61493041687311</v>
      </c>
      <c r="F3983" s="7">
        <v>1</v>
      </c>
      <c r="G3983" s="9">
        <f>+SQRT(($B$2-$B3983)^2+($C$2-$C3983)^2+($D$2-$D3983)^2+($E$2-$E3983)^2)</f>
        <v>903.76590647187572</v>
      </c>
    </row>
    <row r="3984" spans="1:7" x14ac:dyDescent="0.2">
      <c r="A3984" s="7">
        <v>7186</v>
      </c>
      <c r="B3984" s="7">
        <v>42</v>
      </c>
      <c r="C3984" s="8">
        <v>806.36649999999997</v>
      </c>
      <c r="D3984" s="8">
        <v>359.77444444444444</v>
      </c>
      <c r="E3984" s="8">
        <v>974.82490399392691</v>
      </c>
      <c r="F3984" s="7">
        <v>1</v>
      </c>
      <c r="G3984" s="9">
        <f>+SQRT(($B$2-$B3984)^2+($C$2-$C3984)^2+($D$2-$D3984)^2+($E$2-$E3984)^2)</f>
        <v>903.94964556039622</v>
      </c>
    </row>
    <row r="3985" spans="1:7" x14ac:dyDescent="0.2">
      <c r="A3985" s="7">
        <v>6052</v>
      </c>
      <c r="B3985" s="7">
        <v>61</v>
      </c>
      <c r="C3985" s="8">
        <v>872.57124999999996</v>
      </c>
      <c r="D3985" s="8">
        <v>610.09244444444448</v>
      </c>
      <c r="E3985" s="8">
        <v>896.7767127640866</v>
      </c>
      <c r="F3985" s="7">
        <v>1</v>
      </c>
      <c r="G3985" s="9">
        <f>+SQRT(($B$2-$B3985)^2+($C$2-$C3985)^2+($D$2-$D3985)^2+($E$2-$E3985)^2)</f>
        <v>904.2148034906462</v>
      </c>
    </row>
    <row r="3986" spans="1:7" x14ac:dyDescent="0.2">
      <c r="A3986" s="7">
        <v>6049</v>
      </c>
      <c r="B3986" s="7">
        <v>24</v>
      </c>
      <c r="C3986" s="8">
        <v>911.52525000000003</v>
      </c>
      <c r="D3986" s="8">
        <v>550.11644444444448</v>
      </c>
      <c r="E3986" s="8">
        <v>887.39439471052867</v>
      </c>
      <c r="F3986" s="7">
        <v>1</v>
      </c>
      <c r="G3986" s="9">
        <f>+SQRT(($B$2-$B3986)^2+($C$2-$C3986)^2+($D$2-$D3986)^2+($E$2-$E3986)^2)</f>
        <v>904.47058951295878</v>
      </c>
    </row>
    <row r="3987" spans="1:7" x14ac:dyDescent="0.2">
      <c r="A3987" s="7">
        <v>1796</v>
      </c>
      <c r="B3987" s="7">
        <v>38</v>
      </c>
      <c r="C3987" s="8">
        <v>923.10625000000005</v>
      </c>
      <c r="D3987" s="8">
        <v>851.63800000000003</v>
      </c>
      <c r="E3987" s="8">
        <v>718.21925334775585</v>
      </c>
      <c r="F3987" s="7">
        <v>0</v>
      </c>
      <c r="G3987" s="9">
        <f>+SQRT(($B$2-$B3987)^2+($C$2-$C3987)^2+($D$2-$D3987)^2+($E$2-$E3987)^2)</f>
        <v>904.69746897337598</v>
      </c>
    </row>
    <row r="3988" spans="1:7" x14ac:dyDescent="0.2">
      <c r="A3988" s="7">
        <v>4109</v>
      </c>
      <c r="B3988" s="7">
        <v>35</v>
      </c>
      <c r="C3988" s="8">
        <v>947.21574999999996</v>
      </c>
      <c r="D3988" s="8">
        <v>1033.9008888888889</v>
      </c>
      <c r="E3988" s="8">
        <v>420.39306800988561</v>
      </c>
      <c r="F3988" s="7">
        <v>1</v>
      </c>
      <c r="G3988" s="9">
        <f>+SQRT(($B$2-$B3988)^2+($C$2-$C3988)^2+($D$2-$D3988)^2+($E$2-$E3988)^2)</f>
        <v>905.54612734230159</v>
      </c>
    </row>
    <row r="3989" spans="1:7" x14ac:dyDescent="0.2">
      <c r="A3989" s="7">
        <v>5698</v>
      </c>
      <c r="B3989" s="7">
        <v>29</v>
      </c>
      <c r="C3989" s="8">
        <v>862.52250000000004</v>
      </c>
      <c r="D3989" s="8">
        <v>391.47644444444444</v>
      </c>
      <c r="E3989" s="8">
        <v>944.53344924420742</v>
      </c>
      <c r="F3989" s="7">
        <v>1</v>
      </c>
      <c r="G3989" s="9">
        <f>+SQRT(($B$2-$B3989)^2+($C$2-$C3989)^2+($D$2-$D3989)^2+($E$2-$E3989)^2)</f>
        <v>905.96643600937614</v>
      </c>
    </row>
    <row r="3990" spans="1:7" x14ac:dyDescent="0.2">
      <c r="A3990" s="7">
        <v>3207</v>
      </c>
      <c r="B3990" s="7">
        <v>42</v>
      </c>
      <c r="C3990" s="8">
        <v>850.22074999999995</v>
      </c>
      <c r="D3990" s="8">
        <v>1118.9797777777778</v>
      </c>
      <c r="E3990" s="8">
        <v>375.91581246948186</v>
      </c>
      <c r="F3990" s="7">
        <v>0</v>
      </c>
      <c r="G3990" s="9">
        <f>+SQRT(($B$2-$B3990)^2+($C$2-$C3990)^2+($D$2-$D3990)^2+($E$2-$E3990)^2)</f>
        <v>905.96778001362293</v>
      </c>
    </row>
    <row r="3991" spans="1:7" x14ac:dyDescent="0.2">
      <c r="A3991" s="7">
        <v>700</v>
      </c>
      <c r="B3991" s="7">
        <v>37</v>
      </c>
      <c r="C3991" s="8">
        <v>980.70325000000003</v>
      </c>
      <c r="D3991" s="8">
        <v>903.10222222222217</v>
      </c>
      <c r="E3991" s="8">
        <v>598.6318284641327</v>
      </c>
      <c r="F3991" s="7">
        <v>1</v>
      </c>
      <c r="G3991" s="9">
        <f>+SQRT(($B$2-$B3991)^2+($C$2-$C3991)^2+($D$2-$D3991)^2+($E$2-$E3991)^2)</f>
        <v>906.02500570388065</v>
      </c>
    </row>
    <row r="3992" spans="1:7" x14ac:dyDescent="0.2">
      <c r="A3992" s="7">
        <v>7363</v>
      </c>
      <c r="B3992" s="7">
        <v>42</v>
      </c>
      <c r="C3992" s="8">
        <v>894.71974999999998</v>
      </c>
      <c r="D3992" s="8">
        <v>827.7406666666667</v>
      </c>
      <c r="E3992" s="8">
        <v>769.55622485495201</v>
      </c>
      <c r="F3992" s="7">
        <v>1</v>
      </c>
      <c r="G3992" s="9">
        <f>+SQRT(($B$2-$B3992)^2+($C$2-$C3992)^2+($D$2-$D3992)^2+($E$2-$E3992)^2)</f>
        <v>908.0097281835416</v>
      </c>
    </row>
    <row r="3993" spans="1:7" x14ac:dyDescent="0.2">
      <c r="A3993" s="7">
        <v>4970</v>
      </c>
      <c r="B3993" s="7">
        <v>27</v>
      </c>
      <c r="C3993" s="8">
        <v>1049.6157499999999</v>
      </c>
      <c r="D3993" s="8">
        <v>531.9857777777778</v>
      </c>
      <c r="E3993" s="8">
        <v>772.38169583664467</v>
      </c>
      <c r="F3993" s="7">
        <v>0</v>
      </c>
      <c r="G3993" s="9">
        <f>+SQRT(($B$2-$B3993)^2+($C$2-$C3993)^2+($D$2-$D3993)^2+($E$2-$E3993)^2)</f>
        <v>908.92416119269819</v>
      </c>
    </row>
    <row r="3994" spans="1:7" x14ac:dyDescent="0.2">
      <c r="A3994" s="7">
        <v>5593</v>
      </c>
      <c r="B3994" s="7">
        <v>60</v>
      </c>
      <c r="C3994" s="8">
        <v>946.97450000000003</v>
      </c>
      <c r="D3994" s="8">
        <v>703.97933333333333</v>
      </c>
      <c r="E3994" s="8">
        <v>805.89523277400349</v>
      </c>
      <c r="F3994" s="7">
        <v>1</v>
      </c>
      <c r="G3994" s="9">
        <f>+SQRT(($B$2-$B3994)^2+($C$2-$C3994)^2+($D$2-$D3994)^2+($E$2-$E3994)^2)</f>
        <v>909.52069769820503</v>
      </c>
    </row>
    <row r="3995" spans="1:7" x14ac:dyDescent="0.2">
      <c r="A3995" s="7">
        <v>6592</v>
      </c>
      <c r="B3995" s="7">
        <v>63</v>
      </c>
      <c r="C3995" s="8">
        <v>869.05624999999998</v>
      </c>
      <c r="D3995" s="8">
        <v>1112.9251111111112</v>
      </c>
      <c r="E3995" s="8">
        <v>369.11890459141227</v>
      </c>
      <c r="F3995" s="7">
        <v>0</v>
      </c>
      <c r="G3995" s="9">
        <f>+SQRT(($B$2-$B3995)^2+($C$2-$C3995)^2+($D$2-$D3995)^2+($E$2-$E3995)^2)</f>
        <v>909.72143120848114</v>
      </c>
    </row>
    <row r="3996" spans="1:7" x14ac:dyDescent="0.2">
      <c r="A3996" s="7">
        <v>2209</v>
      </c>
      <c r="B3996" s="7">
        <v>43</v>
      </c>
      <c r="C3996" s="8">
        <v>617.26199999999994</v>
      </c>
      <c r="D3996" s="8">
        <v>284.38555555555558</v>
      </c>
      <c r="E3996" s="8">
        <v>1051.5613131884663</v>
      </c>
      <c r="F3996" s="7">
        <v>1</v>
      </c>
      <c r="G3996" s="9">
        <f>+SQRT(($B$2-$B3996)^2+($C$2-$C3996)^2+($D$2-$D3996)^2+($E$2-$E3996)^2)</f>
        <v>910.24919474875628</v>
      </c>
    </row>
    <row r="3997" spans="1:7" x14ac:dyDescent="0.2">
      <c r="A3997" s="7">
        <v>8225</v>
      </c>
      <c r="B3997" s="7">
        <v>50</v>
      </c>
      <c r="C3997" s="8">
        <v>618.43399999999997</v>
      </c>
      <c r="D3997" s="8">
        <v>304.09866666666665</v>
      </c>
      <c r="E3997" s="8">
        <v>1052.9419558181123</v>
      </c>
      <c r="F3997" s="7">
        <v>1</v>
      </c>
      <c r="G3997" s="9">
        <f>+SQRT(($B$2-$B3997)^2+($C$2-$C3997)^2+($D$2-$D3997)^2+($E$2-$E3997)^2)</f>
        <v>910.33504605341477</v>
      </c>
    </row>
    <row r="3998" spans="1:7" x14ac:dyDescent="0.2">
      <c r="A3998" s="7">
        <v>5852</v>
      </c>
      <c r="B3998" s="7">
        <v>24</v>
      </c>
      <c r="C3998" s="8">
        <v>929.57974999999999</v>
      </c>
      <c r="D3998" s="8">
        <v>996.47955555555552</v>
      </c>
      <c r="E3998" s="8">
        <v>545.19346642243306</v>
      </c>
      <c r="F3998" s="7">
        <v>1</v>
      </c>
      <c r="G3998" s="9">
        <f>+SQRT(($B$2-$B3998)^2+($C$2-$C3998)^2+($D$2-$D3998)^2+($E$2-$E3998)^2)</f>
        <v>910.41531338612549</v>
      </c>
    </row>
    <row r="3999" spans="1:7" x14ac:dyDescent="0.2">
      <c r="A3999" s="7">
        <v>5013</v>
      </c>
      <c r="B3999" s="7">
        <v>67</v>
      </c>
      <c r="C3999" s="8">
        <v>901.75175000000002</v>
      </c>
      <c r="D3999" s="8">
        <v>1016</v>
      </c>
      <c r="E3999" s="8">
        <v>552.94337878797626</v>
      </c>
      <c r="F3999" s="7">
        <v>1</v>
      </c>
      <c r="G3999" s="9">
        <f>+SQRT(($B$2-$B3999)^2+($C$2-$C3999)^2+($D$2-$D3999)^2+($E$2-$E3999)^2)</f>
        <v>911.35704171444866</v>
      </c>
    </row>
    <row r="4000" spans="1:7" x14ac:dyDescent="0.2">
      <c r="A4000" s="7">
        <v>2623</v>
      </c>
      <c r="B4000" s="7">
        <v>67</v>
      </c>
      <c r="C4000" s="8">
        <v>798.80325000000005</v>
      </c>
      <c r="D4000" s="8">
        <v>613.03</v>
      </c>
      <c r="E4000" s="8">
        <v>948.93403678334255</v>
      </c>
      <c r="F4000" s="7">
        <v>0</v>
      </c>
      <c r="G4000" s="9">
        <f>+SQRT(($B$2-$B4000)^2+($C$2-$C4000)^2+($D$2-$D4000)^2+($E$2-$E4000)^2)</f>
        <v>911.36165183978619</v>
      </c>
    </row>
    <row r="4001" spans="1:7" x14ac:dyDescent="0.2">
      <c r="A4001" s="7">
        <v>5547</v>
      </c>
      <c r="B4001" s="7">
        <v>60</v>
      </c>
      <c r="C4001" s="8">
        <v>919.06100000000004</v>
      </c>
      <c r="D4001" s="8">
        <v>1034.4088888888889</v>
      </c>
      <c r="E4001" s="8">
        <v>493.08897767310879</v>
      </c>
      <c r="F4001" s="7">
        <v>1</v>
      </c>
      <c r="G4001" s="9">
        <f>+SQRT(($B$2-$B4001)^2+($C$2-$C4001)^2+($D$2-$D4001)^2+($E$2-$E4001)^2)</f>
        <v>911.62755533394466</v>
      </c>
    </row>
    <row r="4002" spans="1:7" x14ac:dyDescent="0.2">
      <c r="A4002" s="7">
        <v>2246</v>
      </c>
      <c r="B4002" s="7">
        <v>42</v>
      </c>
      <c r="C4002" s="8">
        <v>828.10524999999996</v>
      </c>
      <c r="D4002" s="8">
        <v>1097.5282222222222</v>
      </c>
      <c r="E4002" s="8">
        <v>496.45077149529516</v>
      </c>
      <c r="F4002" s="7">
        <v>1</v>
      </c>
      <c r="G4002" s="9">
        <f>+SQRT(($B$2-$B4002)^2+($C$2-$C4002)^2+($D$2-$D4002)^2+($E$2-$E4002)^2)</f>
        <v>911.95215186169435</v>
      </c>
    </row>
    <row r="4003" spans="1:7" x14ac:dyDescent="0.2">
      <c r="A4003" s="7">
        <v>1978</v>
      </c>
      <c r="B4003" s="7">
        <v>33</v>
      </c>
      <c r="C4003" s="8">
        <v>928.69925000000001</v>
      </c>
      <c r="D4003" s="8">
        <v>880.05555555555554</v>
      </c>
      <c r="E4003" s="8">
        <v>700.1062227936651</v>
      </c>
      <c r="F4003" s="7">
        <v>0</v>
      </c>
      <c r="G4003" s="9">
        <f>+SQRT(($B$2-$B4003)^2+($C$2-$C4003)^2+($D$2-$D4003)^2+($E$2-$E4003)^2)</f>
        <v>912.96717950870823</v>
      </c>
    </row>
    <row r="4004" spans="1:7" x14ac:dyDescent="0.2">
      <c r="A4004" s="7">
        <v>4635</v>
      </c>
      <c r="B4004" s="7">
        <v>49</v>
      </c>
      <c r="C4004" s="8">
        <v>756.09775000000002</v>
      </c>
      <c r="D4004" s="8">
        <v>342.34933333333333</v>
      </c>
      <c r="E4004" s="8">
        <v>1009.3538650001406</v>
      </c>
      <c r="F4004" s="7">
        <v>1</v>
      </c>
      <c r="G4004" s="9">
        <f>+SQRT(($B$2-$B4004)^2+($C$2-$C4004)^2+($D$2-$D4004)^2+($E$2-$E4004)^2)</f>
        <v>913.36738831261334</v>
      </c>
    </row>
    <row r="4005" spans="1:7" x14ac:dyDescent="0.2">
      <c r="A4005" s="7">
        <v>1806</v>
      </c>
      <c r="B4005" s="7">
        <v>44</v>
      </c>
      <c r="C4005" s="8">
        <v>847.13324999999998</v>
      </c>
      <c r="D4005" s="8">
        <v>441.14355555555557</v>
      </c>
      <c r="E4005" s="8">
        <v>959.53435589547951</v>
      </c>
      <c r="F4005" s="7">
        <v>0</v>
      </c>
      <c r="G4005" s="9">
        <f>+SQRT(($B$2-$B4005)^2+($C$2-$C4005)^2+($D$2-$D4005)^2+($E$2-$E4005)^2)</f>
        <v>913.37575221112354</v>
      </c>
    </row>
    <row r="4006" spans="1:7" x14ac:dyDescent="0.2">
      <c r="A4006" s="7">
        <v>4887</v>
      </c>
      <c r="B4006" s="7">
        <v>53</v>
      </c>
      <c r="C4006" s="8">
        <v>960.24749999999995</v>
      </c>
      <c r="D4006" s="8">
        <v>982.83600000000001</v>
      </c>
      <c r="E4006" s="8">
        <v>529.85907218635327</v>
      </c>
      <c r="F4006" s="7">
        <v>1</v>
      </c>
      <c r="G4006" s="9">
        <f>+SQRT(($B$2-$B4006)^2+($C$2-$C4006)^2+($D$2-$D4006)^2+($E$2-$E4006)^2)</f>
        <v>913.93082839561976</v>
      </c>
    </row>
    <row r="4007" spans="1:7" x14ac:dyDescent="0.2">
      <c r="A4007" s="7">
        <v>6720</v>
      </c>
      <c r="B4007" s="7">
        <v>39</v>
      </c>
      <c r="C4007" s="8">
        <v>978.62275</v>
      </c>
      <c r="D4007" s="8">
        <v>611.64088888888887</v>
      </c>
      <c r="E4007" s="8">
        <v>825.75406111683787</v>
      </c>
      <c r="F4007" s="7">
        <v>1</v>
      </c>
      <c r="G4007" s="9">
        <f>+SQRT(($B$2-$B4007)^2+($C$2-$C4007)^2+($D$2-$D4007)^2+($E$2-$E4007)^2)</f>
        <v>914.00708823626667</v>
      </c>
    </row>
    <row r="4008" spans="1:7" x14ac:dyDescent="0.2">
      <c r="A4008" s="7">
        <v>5647</v>
      </c>
      <c r="B4008" s="7">
        <v>65</v>
      </c>
      <c r="C4008" s="8">
        <v>983.53099999999995</v>
      </c>
      <c r="D4008" s="8">
        <v>902.55355555555559</v>
      </c>
      <c r="E4008" s="8">
        <v>614.7101467111919</v>
      </c>
      <c r="F4008" s="7">
        <v>0</v>
      </c>
      <c r="G4008" s="9">
        <f>+SQRT(($B$2-$B4008)^2+($C$2-$C4008)^2+($D$2-$D4008)^2+($E$2-$E4008)^2)</f>
        <v>915.56616370172367</v>
      </c>
    </row>
    <row r="4009" spans="1:7" x14ac:dyDescent="0.2">
      <c r="A4009" s="7">
        <v>6796</v>
      </c>
      <c r="B4009" s="7">
        <v>43</v>
      </c>
      <c r="C4009" s="8">
        <v>968.22225000000003</v>
      </c>
      <c r="D4009" s="8">
        <v>1038.4459999999999</v>
      </c>
      <c r="E4009" s="8">
        <v>394.97073812010484</v>
      </c>
      <c r="F4009" s="7">
        <v>0</v>
      </c>
      <c r="G4009" s="9">
        <f>+SQRT(($B$2-$B4009)^2+($C$2-$C4009)^2+($D$2-$D4009)^2+($E$2-$E4009)^2)</f>
        <v>915.65704935946314</v>
      </c>
    </row>
    <row r="4010" spans="1:7" x14ac:dyDescent="0.2">
      <c r="A4010" s="7">
        <v>5822</v>
      </c>
      <c r="B4010" s="7">
        <v>49</v>
      </c>
      <c r="C4010" s="8">
        <v>977.74824999999998</v>
      </c>
      <c r="D4010" s="8">
        <v>677.51066666666668</v>
      </c>
      <c r="E4010" s="8">
        <v>800.31636128237494</v>
      </c>
      <c r="F4010" s="7">
        <v>0</v>
      </c>
      <c r="G4010" s="9">
        <f>+SQRT(($B$2-$B4010)^2+($C$2-$C4010)^2+($D$2-$D4010)^2+($E$2-$E4010)^2)</f>
        <v>915.65772661131177</v>
      </c>
    </row>
    <row r="4011" spans="1:7" x14ac:dyDescent="0.2">
      <c r="A4011" s="7">
        <v>7976</v>
      </c>
      <c r="B4011" s="7">
        <v>21</v>
      </c>
      <c r="C4011" s="8">
        <v>987.23649999999998</v>
      </c>
      <c r="D4011" s="8">
        <v>740.52688888888883</v>
      </c>
      <c r="E4011" s="8">
        <v>755.98452676791635</v>
      </c>
      <c r="F4011" s="7">
        <v>1</v>
      </c>
      <c r="G4011" s="9">
        <f>+SQRT(($B$2-$B4011)^2+($C$2-$C4011)^2+($D$2-$D4011)^2+($E$2-$E4011)^2)</f>
        <v>916.22161314940593</v>
      </c>
    </row>
    <row r="4012" spans="1:7" x14ac:dyDescent="0.2">
      <c r="A4012" s="7">
        <v>8033</v>
      </c>
      <c r="B4012" s="7">
        <v>61</v>
      </c>
      <c r="C4012" s="8">
        <v>844.23900000000003</v>
      </c>
      <c r="D4012" s="8">
        <v>1032.9142222222222</v>
      </c>
      <c r="E4012" s="8">
        <v>606.85873210394561</v>
      </c>
      <c r="F4012" s="7">
        <v>1</v>
      </c>
      <c r="G4012" s="9">
        <f>+SQRT(($B$2-$B4012)^2+($C$2-$C4012)^2+($D$2-$D4012)^2+($E$2-$E4012)^2)</f>
        <v>916.36877561794802</v>
      </c>
    </row>
    <row r="4013" spans="1:7" x14ac:dyDescent="0.2">
      <c r="A4013" s="7">
        <v>335</v>
      </c>
      <c r="B4013" s="7">
        <v>45</v>
      </c>
      <c r="C4013" s="8">
        <v>868.54774999999995</v>
      </c>
      <c r="D4013" s="8">
        <v>509.01888888888891</v>
      </c>
      <c r="E4013" s="8">
        <v>940.8911706543596</v>
      </c>
      <c r="F4013" s="7">
        <v>0</v>
      </c>
      <c r="G4013" s="9">
        <f>+SQRT(($B$2-$B4013)^2+($C$2-$C4013)^2+($D$2-$D4013)^2+($E$2-$E4013)^2)</f>
        <v>916.60131959255284</v>
      </c>
    </row>
    <row r="4014" spans="1:7" x14ac:dyDescent="0.2">
      <c r="A4014" s="7">
        <v>7330</v>
      </c>
      <c r="B4014" s="7">
        <v>32</v>
      </c>
      <c r="C4014" s="8">
        <v>932.45050000000003</v>
      </c>
      <c r="D4014" s="8">
        <v>663.34844444444445</v>
      </c>
      <c r="E4014" s="8">
        <v>849.05740887523461</v>
      </c>
      <c r="F4014" s="7">
        <v>1</v>
      </c>
      <c r="G4014" s="9">
        <f>+SQRT(($B$2-$B4014)^2+($C$2-$C4014)^2+($D$2-$D4014)^2+($E$2-$E4014)^2)</f>
        <v>917.21148093201259</v>
      </c>
    </row>
    <row r="4015" spans="1:7" x14ac:dyDescent="0.2">
      <c r="A4015" s="7">
        <v>5940</v>
      </c>
      <c r="B4015" s="7">
        <v>53</v>
      </c>
      <c r="C4015" s="8">
        <v>894.72825</v>
      </c>
      <c r="D4015" s="8">
        <v>1082.6626666666666</v>
      </c>
      <c r="E4015" s="8">
        <v>442.2110640563829</v>
      </c>
      <c r="F4015" s="7">
        <v>1</v>
      </c>
      <c r="G4015" s="9">
        <f>+SQRT(($B$2-$B4015)^2+($C$2-$C4015)^2+($D$2-$D4015)^2+($E$2-$E4015)^2)</f>
        <v>917.73345751201543</v>
      </c>
    </row>
    <row r="4016" spans="1:7" x14ac:dyDescent="0.2">
      <c r="A4016" s="7">
        <v>4591</v>
      </c>
      <c r="B4016" s="7">
        <v>21</v>
      </c>
      <c r="C4016" s="8">
        <v>947.12900000000002</v>
      </c>
      <c r="D4016" s="8">
        <v>1007.296</v>
      </c>
      <c r="E4016" s="8">
        <v>518.44262040656179</v>
      </c>
      <c r="F4016" s="7">
        <v>1</v>
      </c>
      <c r="G4016" s="9">
        <f>+SQRT(($B$2-$B4016)^2+($C$2-$C4016)^2+($D$2-$D4016)^2+($E$2-$E4016)^2)</f>
        <v>918.18962790131229</v>
      </c>
    </row>
    <row r="4017" spans="1:7" x14ac:dyDescent="0.2">
      <c r="A4017" s="7">
        <v>385</v>
      </c>
      <c r="B4017" s="7">
        <v>43</v>
      </c>
      <c r="C4017" s="8">
        <v>964.47625000000005</v>
      </c>
      <c r="D4017" s="8">
        <v>452.0337777777778</v>
      </c>
      <c r="E4017" s="8">
        <v>882.19086284512559</v>
      </c>
      <c r="F4017" s="7">
        <v>1</v>
      </c>
      <c r="G4017" s="9">
        <f>+SQRT(($B$2-$B4017)^2+($C$2-$C4017)^2+($D$2-$D4017)^2+($E$2-$E4017)^2)</f>
        <v>918.27808198971627</v>
      </c>
    </row>
    <row r="4018" spans="1:7" x14ac:dyDescent="0.2">
      <c r="A4018" s="7">
        <v>6039</v>
      </c>
      <c r="B4018" s="7">
        <v>38</v>
      </c>
      <c r="C4018" s="8">
        <v>966.50049999999999</v>
      </c>
      <c r="D4018" s="8">
        <v>486.46488888888888</v>
      </c>
      <c r="E4018" s="8">
        <v>876.07752271431389</v>
      </c>
      <c r="F4018" s="7">
        <v>1</v>
      </c>
      <c r="G4018" s="9">
        <f>+SQRT(($B$2-$B4018)^2+($C$2-$C4018)^2+($D$2-$D4018)^2+($E$2-$E4018)^2)</f>
        <v>918.63880823139016</v>
      </c>
    </row>
    <row r="4019" spans="1:7" x14ac:dyDescent="0.2">
      <c r="A4019" s="7">
        <v>4021</v>
      </c>
      <c r="B4019" s="7">
        <v>54</v>
      </c>
      <c r="C4019" s="8">
        <v>947.07325000000003</v>
      </c>
      <c r="D4019" s="8">
        <v>690.64622222222226</v>
      </c>
      <c r="E4019" s="8">
        <v>826.31954431821907</v>
      </c>
      <c r="F4019" s="7">
        <v>0</v>
      </c>
      <c r="G4019" s="9">
        <f>+SQRT(($B$2-$B4019)^2+($C$2-$C4019)^2+($D$2-$D4019)^2+($E$2-$E4019)^2)</f>
        <v>918.96645344343983</v>
      </c>
    </row>
    <row r="4020" spans="1:7" x14ac:dyDescent="0.2">
      <c r="A4020" s="7">
        <v>3595</v>
      </c>
      <c r="B4020" s="7">
        <v>21</v>
      </c>
      <c r="C4020" s="8">
        <v>1032.7642499999999</v>
      </c>
      <c r="D4020" s="8">
        <v>657.04733333333331</v>
      </c>
      <c r="E4020" s="8">
        <v>759.29259880425559</v>
      </c>
      <c r="F4020" s="7">
        <v>1</v>
      </c>
      <c r="G4020" s="9">
        <f>+SQRT(($B$2-$B4020)^2+($C$2-$C4020)^2+($D$2-$D4020)^2+($E$2-$E4020)^2)</f>
        <v>919.35488808379489</v>
      </c>
    </row>
    <row r="4021" spans="1:7" x14ac:dyDescent="0.2">
      <c r="A4021" s="7">
        <v>5474</v>
      </c>
      <c r="B4021" s="7">
        <v>24</v>
      </c>
      <c r="C4021" s="8">
        <v>1042.50325</v>
      </c>
      <c r="D4021" s="8">
        <v>824.05600000000004</v>
      </c>
      <c r="E4021" s="8">
        <v>627.73548533599103</v>
      </c>
      <c r="F4021" s="7">
        <v>1</v>
      </c>
      <c r="G4021" s="9">
        <f>+SQRT(($B$2-$B4021)^2+($C$2-$C4021)^2+($D$2-$D4021)^2+($E$2-$E4021)^2)</f>
        <v>919.72355230424614</v>
      </c>
    </row>
    <row r="4022" spans="1:7" x14ac:dyDescent="0.2">
      <c r="A4022" s="7">
        <v>4585</v>
      </c>
      <c r="B4022" s="7">
        <v>27</v>
      </c>
      <c r="C4022" s="8">
        <v>890.67100000000005</v>
      </c>
      <c r="D4022" s="8">
        <v>1097.5713333333333</v>
      </c>
      <c r="E4022" s="8">
        <v>415.76492311193925</v>
      </c>
      <c r="F4022" s="7">
        <v>1</v>
      </c>
      <c r="G4022" s="9">
        <f>+SQRT(($B$2-$B4022)^2+($C$2-$C4022)^2+($D$2-$D4022)^2+($E$2-$E4022)^2)</f>
        <v>919.85042334427442</v>
      </c>
    </row>
    <row r="4023" spans="1:7" x14ac:dyDescent="0.2">
      <c r="A4023" s="7">
        <v>4855</v>
      </c>
      <c r="B4023" s="7">
        <v>24</v>
      </c>
      <c r="C4023" s="8">
        <v>1074.0415</v>
      </c>
      <c r="D4023" s="8">
        <v>596.11711111111106</v>
      </c>
      <c r="E4023" s="8">
        <v>740.1485714441942</v>
      </c>
      <c r="F4023" s="7">
        <v>0</v>
      </c>
      <c r="G4023" s="9">
        <f>+SQRT(($B$2-$B4023)^2+($C$2-$C4023)^2+($D$2-$D4023)^2+($E$2-$E4023)^2)</f>
        <v>920.32534905153989</v>
      </c>
    </row>
    <row r="4024" spans="1:7" x14ac:dyDescent="0.2">
      <c r="A4024" s="7">
        <v>6225</v>
      </c>
      <c r="B4024" s="7">
        <v>36</v>
      </c>
      <c r="C4024" s="8">
        <v>865.86300000000006</v>
      </c>
      <c r="D4024" s="8">
        <v>1134.9888888888888</v>
      </c>
      <c r="E4024" s="8">
        <v>344.51913069565802</v>
      </c>
      <c r="F4024" s="7">
        <v>0</v>
      </c>
      <c r="G4024" s="9">
        <f>+SQRT(($B$2-$B4024)^2+($C$2-$C4024)^2+($D$2-$D4024)^2+($E$2-$E4024)^2)</f>
        <v>921.03789086461734</v>
      </c>
    </row>
    <row r="4025" spans="1:7" x14ac:dyDescent="0.2">
      <c r="A4025" s="7">
        <v>3523</v>
      </c>
      <c r="B4025" s="7">
        <v>25</v>
      </c>
      <c r="C4025" s="8">
        <v>874.39449999999999</v>
      </c>
      <c r="D4025" s="8">
        <v>1124.6357777777778</v>
      </c>
      <c r="E4025" s="8">
        <v>364.92127164483344</v>
      </c>
      <c r="F4025" s="7">
        <v>1</v>
      </c>
      <c r="G4025" s="9">
        <f>+SQRT(($B$2-$B4025)^2+($C$2-$C4025)^2+($D$2-$D4025)^2+($E$2-$E4025)^2)</f>
        <v>921.03910525741401</v>
      </c>
    </row>
    <row r="4026" spans="1:7" x14ac:dyDescent="0.2">
      <c r="A4026" s="7">
        <v>2741</v>
      </c>
      <c r="B4026" s="7">
        <v>56</v>
      </c>
      <c r="C4026" s="8">
        <v>995.60350000000005</v>
      </c>
      <c r="D4026" s="8">
        <v>828.32955555555554</v>
      </c>
      <c r="E4026" s="8">
        <v>688.15257889621</v>
      </c>
      <c r="F4026" s="7">
        <v>0</v>
      </c>
      <c r="G4026" s="9">
        <f>+SQRT(($B$2-$B4026)^2+($C$2-$C4026)^2+($D$2-$D4026)^2+($E$2-$E4026)^2)</f>
        <v>921.18748310074488</v>
      </c>
    </row>
    <row r="4027" spans="1:7" x14ac:dyDescent="0.2">
      <c r="A4027" s="7">
        <v>2156</v>
      </c>
      <c r="B4027" s="7">
        <v>31</v>
      </c>
      <c r="C4027" s="8">
        <v>959.32849999999996</v>
      </c>
      <c r="D4027" s="8">
        <v>888.91288888888892</v>
      </c>
      <c r="E4027" s="8">
        <v>672.82955123275735</v>
      </c>
      <c r="F4027" s="7">
        <v>1</v>
      </c>
      <c r="G4027" s="9">
        <f>+SQRT(($B$2-$B4027)^2+($C$2-$C4027)^2+($D$2-$D4027)^2+($E$2-$E4027)^2)</f>
        <v>921.48852320462004</v>
      </c>
    </row>
    <row r="4028" spans="1:7" x14ac:dyDescent="0.2">
      <c r="A4028" s="7">
        <v>5523</v>
      </c>
      <c r="B4028" s="7">
        <v>50</v>
      </c>
      <c r="C4028" s="8">
        <v>993.64800000000002</v>
      </c>
      <c r="D4028" s="8">
        <v>974.64866666666671</v>
      </c>
      <c r="E4028" s="8">
        <v>507.35574098160282</v>
      </c>
      <c r="F4028" s="7">
        <v>0</v>
      </c>
      <c r="G4028" s="9">
        <f>+SQRT(($B$2-$B4028)^2+($C$2-$C4028)^2+($D$2-$D4028)^2+($E$2-$E4028)^2)</f>
        <v>921.63018498465044</v>
      </c>
    </row>
    <row r="4029" spans="1:7" x14ac:dyDescent="0.2">
      <c r="A4029" s="7">
        <v>211</v>
      </c>
      <c r="B4029" s="7">
        <v>45</v>
      </c>
      <c r="C4029" s="8">
        <v>857.80899999999997</v>
      </c>
      <c r="D4029" s="8">
        <v>1138.2893333333334</v>
      </c>
      <c r="E4029" s="8">
        <v>356.55625169557754</v>
      </c>
      <c r="F4029" s="7">
        <v>0</v>
      </c>
      <c r="G4029" s="9">
        <f>+SQRT(($B$2-$B4029)^2+($C$2-$C4029)^2+($D$2-$D4029)^2+($E$2-$E4029)^2)</f>
        <v>921.91589273048783</v>
      </c>
    </row>
    <row r="4030" spans="1:7" x14ac:dyDescent="0.2">
      <c r="A4030" s="7">
        <v>8236</v>
      </c>
      <c r="B4030" s="7">
        <v>48</v>
      </c>
      <c r="C4030" s="8">
        <v>1001.99825</v>
      </c>
      <c r="D4030" s="8">
        <v>907.19955555555555</v>
      </c>
      <c r="E4030" s="8">
        <v>597.92730065284184</v>
      </c>
      <c r="F4030" s="7">
        <v>0</v>
      </c>
      <c r="G4030" s="9">
        <f>+SQRT(($B$2-$B4030)^2+($C$2-$C4030)^2+($D$2-$D4030)^2+($E$2-$E4030)^2)</f>
        <v>922.313796921669</v>
      </c>
    </row>
    <row r="4031" spans="1:7" x14ac:dyDescent="0.2">
      <c r="A4031" s="7">
        <v>4497</v>
      </c>
      <c r="B4031" s="7">
        <v>53</v>
      </c>
      <c r="C4031" s="8">
        <v>913.45574999999997</v>
      </c>
      <c r="D4031" s="8">
        <v>695.90244444444443</v>
      </c>
      <c r="E4031" s="8">
        <v>856.24060920275554</v>
      </c>
      <c r="F4031" s="7">
        <v>1</v>
      </c>
      <c r="G4031" s="9">
        <f>+SQRT(($B$2-$B4031)^2+($C$2-$C4031)^2+($D$2-$D4031)^2+($E$2-$E4031)^2)</f>
        <v>922.47094035060411</v>
      </c>
    </row>
    <row r="4032" spans="1:7" x14ac:dyDescent="0.2">
      <c r="A4032" s="7">
        <v>7678</v>
      </c>
      <c r="B4032" s="7">
        <v>32</v>
      </c>
      <c r="C4032" s="8">
        <v>1010.50575</v>
      </c>
      <c r="D4032" s="8">
        <v>847.45466666666664</v>
      </c>
      <c r="E4032" s="8">
        <v>654.9133242394546</v>
      </c>
      <c r="F4032" s="7">
        <v>0</v>
      </c>
      <c r="G4032" s="9">
        <f>+SQRT(($B$2-$B4032)^2+($C$2-$C4032)^2+($D$2-$D4032)^2+($E$2-$E4032)^2)</f>
        <v>922.90667356416714</v>
      </c>
    </row>
    <row r="4033" spans="1:7" x14ac:dyDescent="0.2">
      <c r="A4033" s="7">
        <v>5885</v>
      </c>
      <c r="B4033" s="7">
        <v>62</v>
      </c>
      <c r="C4033" s="8">
        <v>927.95799999999997</v>
      </c>
      <c r="D4033" s="8">
        <v>758.17644444444443</v>
      </c>
      <c r="E4033" s="8">
        <v>811.13547044771678</v>
      </c>
      <c r="F4033" s="7">
        <v>1</v>
      </c>
      <c r="G4033" s="9">
        <f>+SQRT(($B$2-$B4033)^2+($C$2-$C4033)^2+($D$2-$D4033)^2+($E$2-$E4033)^2)</f>
        <v>923.13540582294968</v>
      </c>
    </row>
    <row r="4034" spans="1:7" x14ac:dyDescent="0.2">
      <c r="A4034" s="7">
        <v>8201</v>
      </c>
      <c r="B4034" s="7">
        <v>29</v>
      </c>
      <c r="C4034" s="8">
        <v>965.93775000000005</v>
      </c>
      <c r="D4034" s="8">
        <v>559.49400000000003</v>
      </c>
      <c r="E4034" s="8">
        <v>866.28911802050936</v>
      </c>
      <c r="F4034" s="7">
        <v>1</v>
      </c>
      <c r="G4034" s="9">
        <f>+SQRT(($B$2-$B4034)^2+($C$2-$C4034)^2+($D$2-$D4034)^2+($E$2-$E4034)^2)</f>
        <v>923.1786011474685</v>
      </c>
    </row>
    <row r="4035" spans="1:7" x14ac:dyDescent="0.2">
      <c r="A4035" s="7">
        <v>518</v>
      </c>
      <c r="B4035" s="7">
        <v>25</v>
      </c>
      <c r="C4035" s="8">
        <v>871.45375000000001</v>
      </c>
      <c r="D4035" s="8">
        <v>587.81111111111113</v>
      </c>
      <c r="E4035" s="8">
        <v>928.74321279182652</v>
      </c>
      <c r="F4035" s="7">
        <v>1</v>
      </c>
      <c r="G4035" s="9">
        <f>+SQRT(($B$2-$B4035)^2+($C$2-$C4035)^2+($D$2-$D4035)^2+($E$2-$E4035)^2)</f>
        <v>923.58046495178269</v>
      </c>
    </row>
    <row r="4036" spans="1:7" x14ac:dyDescent="0.2">
      <c r="A4036" s="7">
        <v>5961</v>
      </c>
      <c r="B4036" s="7">
        <v>23</v>
      </c>
      <c r="C4036" s="8">
        <v>964.12450000000001</v>
      </c>
      <c r="D4036" s="8">
        <v>825.596</v>
      </c>
      <c r="E4036" s="8">
        <v>730.46672682771964</v>
      </c>
      <c r="F4036" s="7">
        <v>1</v>
      </c>
      <c r="G4036" s="9">
        <f>+SQRT(($B$2-$B4036)^2+($C$2-$C4036)^2+($D$2-$D4036)^2+($E$2-$E4036)^2)</f>
        <v>923.90084581281997</v>
      </c>
    </row>
    <row r="4037" spans="1:7" x14ac:dyDescent="0.2">
      <c r="A4037" s="7">
        <v>4193</v>
      </c>
      <c r="B4037" s="7">
        <v>29</v>
      </c>
      <c r="C4037" s="8">
        <v>879.14949999999999</v>
      </c>
      <c r="D4037" s="8">
        <v>1123.1246666666666</v>
      </c>
      <c r="E4037" s="8">
        <v>373.18768451580206</v>
      </c>
      <c r="F4037" s="7">
        <v>1</v>
      </c>
      <c r="G4037" s="9">
        <f>+SQRT(($B$2-$B4037)^2+($C$2-$C4037)^2+($D$2-$D4037)^2+($E$2-$E4037)^2)</f>
        <v>924.0270519364484</v>
      </c>
    </row>
    <row r="4038" spans="1:7" x14ac:dyDescent="0.2">
      <c r="A4038" s="7">
        <v>3029</v>
      </c>
      <c r="B4038" s="7">
        <v>52</v>
      </c>
      <c r="C4038" s="8">
        <v>759.28049999999996</v>
      </c>
      <c r="D4038" s="8">
        <v>385.56155555555557</v>
      </c>
      <c r="E4038" s="8">
        <v>1020.387101452468</v>
      </c>
      <c r="F4038" s="7">
        <v>1</v>
      </c>
      <c r="G4038" s="9">
        <f>+SQRT(($B$2-$B4038)^2+($C$2-$C4038)^2+($D$2-$D4038)^2+($E$2-$E4038)^2)</f>
        <v>924.55867921475385</v>
      </c>
    </row>
    <row r="4039" spans="1:7" x14ac:dyDescent="0.2">
      <c r="A4039" s="7">
        <v>3629</v>
      </c>
      <c r="B4039" s="7">
        <v>24</v>
      </c>
      <c r="C4039" s="8">
        <v>967.31574999999998</v>
      </c>
      <c r="D4039" s="8">
        <v>979.56022222222225</v>
      </c>
      <c r="E4039" s="8">
        <v>551.38077435198898</v>
      </c>
      <c r="F4039" s="7">
        <v>1</v>
      </c>
      <c r="G4039" s="9">
        <f>+SQRT(($B$2-$B4039)^2+($C$2-$C4039)^2+($D$2-$D4039)^2+($E$2-$E4039)^2)</f>
        <v>924.73173219820649</v>
      </c>
    </row>
    <row r="4040" spans="1:7" x14ac:dyDescent="0.2">
      <c r="A4040" s="7">
        <v>2822</v>
      </c>
      <c r="B4040" s="7">
        <v>28</v>
      </c>
      <c r="C4040" s="8">
        <v>928.28475000000003</v>
      </c>
      <c r="D4040" s="8">
        <v>1011.3177777777778</v>
      </c>
      <c r="E4040" s="8">
        <v>557.50516172780965</v>
      </c>
      <c r="F4040" s="7">
        <v>1</v>
      </c>
      <c r="G4040" s="9">
        <f>+SQRT(($B$2-$B4040)^2+($C$2-$C4040)^2+($D$2-$D4040)^2+($E$2-$E4040)^2)</f>
        <v>924.90400216180956</v>
      </c>
    </row>
    <row r="4041" spans="1:7" x14ac:dyDescent="0.2">
      <c r="A4041" s="7">
        <v>6723</v>
      </c>
      <c r="B4041" s="7">
        <v>66</v>
      </c>
      <c r="C4041" s="8">
        <v>988.63099999999997</v>
      </c>
      <c r="D4041" s="8">
        <v>1041.33</v>
      </c>
      <c r="E4041" s="8">
        <v>367.94104113581085</v>
      </c>
      <c r="F4041" s="7">
        <v>0</v>
      </c>
      <c r="G4041" s="9">
        <f>+SQRT(($B$2-$B4041)^2+($C$2-$C4041)^2+($D$2-$D4041)^2+($E$2-$E4041)^2)</f>
        <v>925.32151810152868</v>
      </c>
    </row>
    <row r="4042" spans="1:7" x14ac:dyDescent="0.2">
      <c r="A4042" s="7">
        <v>4372</v>
      </c>
      <c r="B4042" s="7">
        <v>61</v>
      </c>
      <c r="C4042" s="8">
        <v>1004.63675</v>
      </c>
      <c r="D4042" s="8">
        <v>777.34444444444443</v>
      </c>
      <c r="E4042" s="8">
        <v>726.62570166610931</v>
      </c>
      <c r="F4042" s="7">
        <v>1</v>
      </c>
      <c r="G4042" s="9">
        <f>+SQRT(($B$2-$B4042)^2+($C$2-$C4042)^2+($D$2-$D4042)^2+($E$2-$E4042)^2)</f>
        <v>925.49938400566077</v>
      </c>
    </row>
    <row r="4043" spans="1:7" x14ac:dyDescent="0.2">
      <c r="A4043" s="7">
        <v>581</v>
      </c>
      <c r="B4043" s="7">
        <v>42</v>
      </c>
      <c r="C4043" s="8">
        <v>948.58950000000004</v>
      </c>
      <c r="D4043" s="8">
        <v>908.98333333333335</v>
      </c>
      <c r="E4043" s="8">
        <v>671.76590130923557</v>
      </c>
      <c r="F4043" s="7">
        <v>0</v>
      </c>
      <c r="G4043" s="9">
        <f>+SQRT(($B$2-$B4043)^2+($C$2-$C4043)^2+($D$2-$D4043)^2+($E$2-$E4043)^2)</f>
        <v>925.79273964428432</v>
      </c>
    </row>
    <row r="4044" spans="1:7" x14ac:dyDescent="0.2">
      <c r="A4044" s="7">
        <v>8315</v>
      </c>
      <c r="B4044" s="7">
        <v>40</v>
      </c>
      <c r="C4044" s="8">
        <v>931.60125000000005</v>
      </c>
      <c r="D4044" s="8">
        <v>615.57399999999996</v>
      </c>
      <c r="E4044" s="8">
        <v>882.13312689501663</v>
      </c>
      <c r="F4044" s="7">
        <v>1</v>
      </c>
      <c r="G4044" s="9">
        <f>+SQRT(($B$2-$B4044)^2+($C$2-$C4044)^2+($D$2-$D4044)^2+($E$2-$E4044)^2)</f>
        <v>927.39459676786657</v>
      </c>
    </row>
    <row r="4045" spans="1:7" x14ac:dyDescent="0.2">
      <c r="A4045" s="7">
        <v>6429</v>
      </c>
      <c r="B4045" s="7">
        <v>47</v>
      </c>
      <c r="C4045" s="8">
        <v>867.03700000000003</v>
      </c>
      <c r="D4045" s="8">
        <v>447.04866666666669</v>
      </c>
      <c r="E4045" s="8">
        <v>963.40836507671929</v>
      </c>
      <c r="F4045" s="7">
        <v>1</v>
      </c>
      <c r="G4045" s="9">
        <f>+SQRT(($B$2-$B4045)^2+($C$2-$C4045)^2+($D$2-$D4045)^2+($E$2-$E4045)^2)</f>
        <v>927.42875767001908</v>
      </c>
    </row>
    <row r="4046" spans="1:7" x14ac:dyDescent="0.2">
      <c r="A4046" s="7">
        <v>2851</v>
      </c>
      <c r="B4046" s="7">
        <v>32</v>
      </c>
      <c r="C4046" s="8">
        <v>878.04250000000002</v>
      </c>
      <c r="D4046" s="8">
        <v>680.07888888888886</v>
      </c>
      <c r="E4046" s="8">
        <v>896.84428571362264</v>
      </c>
      <c r="F4046" s="7">
        <v>0</v>
      </c>
      <c r="G4046" s="9">
        <f>+SQRT(($B$2-$B4046)^2+($C$2-$C4046)^2+($D$2-$D4046)^2+($E$2-$E4046)^2)</f>
        <v>928.05666955778963</v>
      </c>
    </row>
    <row r="4047" spans="1:7" x14ac:dyDescent="0.2">
      <c r="A4047" s="7">
        <v>4929</v>
      </c>
      <c r="B4047" s="7">
        <v>49</v>
      </c>
      <c r="C4047" s="8">
        <v>855.85275000000001</v>
      </c>
      <c r="D4047" s="8">
        <v>1119.212</v>
      </c>
      <c r="E4047" s="8">
        <v>450.78718774885658</v>
      </c>
      <c r="F4047" s="7">
        <v>1</v>
      </c>
      <c r="G4047" s="9">
        <f>+SQRT(($B$2-$B4047)^2+($C$2-$C4047)^2+($D$2-$D4047)^2+($E$2-$E4047)^2)</f>
        <v>928.48402483844598</v>
      </c>
    </row>
    <row r="4048" spans="1:7" x14ac:dyDescent="0.2">
      <c r="A4048" s="7">
        <v>4268</v>
      </c>
      <c r="B4048" s="7">
        <v>31</v>
      </c>
      <c r="C4048" s="8">
        <v>885.31799999999998</v>
      </c>
      <c r="D4048" s="8">
        <v>1123.6242222222222</v>
      </c>
      <c r="E4048" s="8">
        <v>380.02281581959409</v>
      </c>
      <c r="F4048" s="7">
        <v>1</v>
      </c>
      <c r="G4048" s="9">
        <f>+SQRT(($B$2-$B4048)^2+($C$2-$C4048)^2+($D$2-$D4048)^2+($E$2-$E4048)^2)</f>
        <v>929.21644288898676</v>
      </c>
    </row>
    <row r="4049" spans="1:7" x14ac:dyDescent="0.2">
      <c r="A4049" s="7">
        <v>4617</v>
      </c>
      <c r="B4049" s="7">
        <v>26</v>
      </c>
      <c r="C4049" s="8">
        <v>1082.0905</v>
      </c>
      <c r="D4049" s="8">
        <v>656.92577777777774</v>
      </c>
      <c r="E4049" s="8">
        <v>716.65641959295215</v>
      </c>
      <c r="F4049" s="7">
        <v>1</v>
      </c>
      <c r="G4049" s="9">
        <f>+SQRT(($B$2-$B4049)^2+($C$2-$C4049)^2+($D$2-$D4049)^2+($E$2-$E4049)^2)</f>
        <v>929.26393797748131</v>
      </c>
    </row>
    <row r="4050" spans="1:7" x14ac:dyDescent="0.2">
      <c r="A4050" s="7">
        <v>2863</v>
      </c>
      <c r="B4050" s="7">
        <v>50</v>
      </c>
      <c r="C4050" s="8">
        <v>722.97275000000002</v>
      </c>
      <c r="D4050" s="8">
        <v>351.82622222222221</v>
      </c>
      <c r="E4050" s="8">
        <v>1040.7433641070529</v>
      </c>
      <c r="F4050" s="7">
        <v>0</v>
      </c>
      <c r="G4050" s="9">
        <f>+SQRT(($B$2-$B4050)^2+($C$2-$C4050)^2+($D$2-$D4050)^2+($E$2-$E4050)^2)</f>
        <v>929.29636065993168</v>
      </c>
    </row>
    <row r="4051" spans="1:7" x14ac:dyDescent="0.2">
      <c r="A4051" s="7">
        <v>3241</v>
      </c>
      <c r="B4051" s="7">
        <v>24</v>
      </c>
      <c r="C4051" s="8">
        <v>930.99300000000005</v>
      </c>
      <c r="D4051" s="8">
        <v>542.34733333333338</v>
      </c>
      <c r="E4051" s="8">
        <v>906.97679565627868</v>
      </c>
      <c r="F4051" s="7">
        <v>1</v>
      </c>
      <c r="G4051" s="9">
        <f>+SQRT(($B$2-$B4051)^2+($C$2-$C4051)^2+($D$2-$D4051)^2+($E$2-$E4051)^2)</f>
        <v>929.77901482543598</v>
      </c>
    </row>
    <row r="4052" spans="1:7" x14ac:dyDescent="0.2">
      <c r="A4052" s="7">
        <v>1095</v>
      </c>
      <c r="B4052" s="7">
        <v>51</v>
      </c>
      <c r="C4052" s="8">
        <v>886.22149999999999</v>
      </c>
      <c r="D4052" s="8">
        <v>1004.6206666666667</v>
      </c>
      <c r="E4052" s="8">
        <v>631.60870786240832</v>
      </c>
      <c r="F4052" s="7">
        <v>1</v>
      </c>
      <c r="G4052" s="9">
        <f>+SQRT(($B$2-$B4052)^2+($C$2-$C4052)^2+($D$2-$D4052)^2+($E$2-$E4052)^2)</f>
        <v>930.03318501398985</v>
      </c>
    </row>
    <row r="4053" spans="1:7" x14ac:dyDescent="0.2">
      <c r="A4053" s="7">
        <v>2769</v>
      </c>
      <c r="B4053" s="7">
        <v>51</v>
      </c>
      <c r="C4053" s="8">
        <v>1098.8887500000001</v>
      </c>
      <c r="D4053" s="8">
        <v>799.42288888888891</v>
      </c>
      <c r="E4053" s="8">
        <v>586.01512871817272</v>
      </c>
      <c r="F4053" s="7">
        <v>1</v>
      </c>
      <c r="G4053" s="9">
        <f>+SQRT(($B$2-$B4053)^2+($C$2-$C4053)^2+($D$2-$D4053)^2+($E$2-$E4053)^2)</f>
        <v>930.34562714709966</v>
      </c>
    </row>
    <row r="4054" spans="1:7" x14ac:dyDescent="0.2">
      <c r="A4054" s="7">
        <v>7272</v>
      </c>
      <c r="B4054" s="7">
        <v>43</v>
      </c>
      <c r="C4054" s="8">
        <v>896.78099999999995</v>
      </c>
      <c r="D4054" s="8">
        <v>628.26266666666663</v>
      </c>
      <c r="E4054" s="8">
        <v>907.58347239434397</v>
      </c>
      <c r="F4054" s="7">
        <v>1</v>
      </c>
      <c r="G4054" s="9">
        <f>+SQRT(($B$2-$B4054)^2+($C$2-$C4054)^2+($D$2-$D4054)^2+($E$2-$E4054)^2)</f>
        <v>930.67892372494066</v>
      </c>
    </row>
    <row r="4055" spans="1:7" x14ac:dyDescent="0.2">
      <c r="A4055" s="7">
        <v>5315</v>
      </c>
      <c r="B4055" s="7">
        <v>45</v>
      </c>
      <c r="C4055" s="8">
        <v>832.71299999999997</v>
      </c>
      <c r="D4055" s="8">
        <v>471.47288888888886</v>
      </c>
      <c r="E4055" s="8">
        <v>984.81880445746026</v>
      </c>
      <c r="F4055" s="7">
        <v>1</v>
      </c>
      <c r="G4055" s="9">
        <f>+SQRT(($B$2-$B4055)^2+($C$2-$C4055)^2+($D$2-$D4055)^2+($E$2-$E4055)^2)</f>
        <v>930.96711081155001</v>
      </c>
    </row>
    <row r="4056" spans="1:7" x14ac:dyDescent="0.2">
      <c r="A4056" s="7">
        <v>948</v>
      </c>
      <c r="B4056" s="7">
        <v>42</v>
      </c>
      <c r="C4056" s="8">
        <v>1005.2285000000001</v>
      </c>
      <c r="D4056" s="8">
        <v>965.33288888888887</v>
      </c>
      <c r="E4056" s="8">
        <v>529.14862172035964</v>
      </c>
      <c r="F4056" s="7">
        <v>0</v>
      </c>
      <c r="G4056" s="9">
        <f>+SQRT(($B$2-$B4056)^2+($C$2-$C4056)^2+($D$2-$D4056)^2+($E$2-$E4056)^2)</f>
        <v>931.2652342934831</v>
      </c>
    </row>
    <row r="4057" spans="1:7" x14ac:dyDescent="0.2">
      <c r="A4057" s="7">
        <v>4967</v>
      </c>
      <c r="B4057" s="7">
        <v>40</v>
      </c>
      <c r="C4057" s="8">
        <v>988.99149999999997</v>
      </c>
      <c r="D4057" s="8">
        <v>957.17933333333337</v>
      </c>
      <c r="E4057" s="8">
        <v>568.84703352638655</v>
      </c>
      <c r="F4057" s="7">
        <v>0</v>
      </c>
      <c r="G4057" s="9">
        <f>+SQRT(($B$2-$B4057)^2+($C$2-$C4057)^2+($D$2-$D4057)^2+($E$2-$E4057)^2)</f>
        <v>931.28125649412243</v>
      </c>
    </row>
    <row r="4058" spans="1:7" x14ac:dyDescent="0.2">
      <c r="A4058" s="7">
        <v>4398</v>
      </c>
      <c r="B4058" s="7">
        <v>45</v>
      </c>
      <c r="C4058" s="8">
        <v>813.8175</v>
      </c>
      <c r="D4058" s="8">
        <v>520.57155555555551</v>
      </c>
      <c r="E4058" s="8">
        <v>988.01751110197768</v>
      </c>
      <c r="F4058" s="7">
        <v>0</v>
      </c>
      <c r="G4058" s="9">
        <f>+SQRT(($B$2-$B4058)^2+($C$2-$C4058)^2+($D$2-$D4058)^2+($E$2-$E4058)^2)</f>
        <v>931.55006347074118</v>
      </c>
    </row>
    <row r="4059" spans="1:7" x14ac:dyDescent="0.2">
      <c r="A4059" s="7">
        <v>7994</v>
      </c>
      <c r="B4059" s="7">
        <v>57</v>
      </c>
      <c r="C4059" s="8">
        <v>843.09825000000001</v>
      </c>
      <c r="D4059" s="8">
        <v>1115.1586666666667</v>
      </c>
      <c r="E4059" s="8">
        <v>491.2921088303699</v>
      </c>
      <c r="F4059" s="7">
        <v>1</v>
      </c>
      <c r="G4059" s="9">
        <f>+SQRT(($B$2-$B4059)^2+($C$2-$C4059)^2+($D$2-$D4059)^2+($E$2-$E4059)^2)</f>
        <v>931.81838241154912</v>
      </c>
    </row>
    <row r="4060" spans="1:7" x14ac:dyDescent="0.2">
      <c r="A4060" s="7">
        <v>7135</v>
      </c>
      <c r="B4060" s="7">
        <v>28</v>
      </c>
      <c r="C4060" s="8">
        <v>979.89250000000004</v>
      </c>
      <c r="D4060" s="8">
        <v>1011.418</v>
      </c>
      <c r="E4060" s="8">
        <v>492.44231459923697</v>
      </c>
      <c r="F4060" s="7">
        <v>0</v>
      </c>
      <c r="G4060" s="9">
        <f>+SQRT(($B$2-$B4060)^2+($C$2-$C4060)^2+($D$2-$D4060)^2+($E$2-$E4060)^2)</f>
        <v>932.21304850603815</v>
      </c>
    </row>
    <row r="4061" spans="1:7" x14ac:dyDescent="0.2">
      <c r="A4061" s="7">
        <v>6295</v>
      </c>
      <c r="B4061" s="7">
        <v>30</v>
      </c>
      <c r="C4061" s="8">
        <v>865.95675000000006</v>
      </c>
      <c r="D4061" s="8">
        <v>516.92200000000003</v>
      </c>
      <c r="E4061" s="8">
        <v>959.92469965657097</v>
      </c>
      <c r="F4061" s="7">
        <v>1</v>
      </c>
      <c r="G4061" s="9">
        <f>+SQRT(($B$2-$B4061)^2+($C$2-$C4061)^2+($D$2-$D4061)^2+($E$2-$E4061)^2)</f>
        <v>932.43461728958187</v>
      </c>
    </row>
    <row r="4062" spans="1:7" x14ac:dyDescent="0.2">
      <c r="A4062" s="7">
        <v>6381</v>
      </c>
      <c r="B4062" s="7">
        <v>30</v>
      </c>
      <c r="C4062" s="8">
        <v>916.2835</v>
      </c>
      <c r="D4062" s="8">
        <v>904.82933333333335</v>
      </c>
      <c r="E4062" s="8">
        <v>722.03432071742134</v>
      </c>
      <c r="F4062" s="7">
        <v>0</v>
      </c>
      <c r="G4062" s="9">
        <f>+SQRT(($B$2-$B4062)^2+($C$2-$C4062)^2+($D$2-$D4062)^2+($E$2-$E4062)^2)</f>
        <v>932.52160582563783</v>
      </c>
    </row>
    <row r="4063" spans="1:7" x14ac:dyDescent="0.2">
      <c r="A4063" s="7">
        <v>4813</v>
      </c>
      <c r="B4063" s="7">
        <v>32</v>
      </c>
      <c r="C4063" s="8">
        <v>743.48</v>
      </c>
      <c r="D4063" s="8">
        <v>423.87044444444444</v>
      </c>
      <c r="E4063" s="8">
        <v>1034.9754354526583</v>
      </c>
      <c r="F4063" s="7">
        <v>1</v>
      </c>
      <c r="G4063" s="9">
        <f>+SQRT(($B$2-$B4063)^2+($C$2-$C4063)^2+($D$2-$D4063)^2+($E$2-$E4063)^2)</f>
        <v>933.08621960214975</v>
      </c>
    </row>
    <row r="4064" spans="1:7" x14ac:dyDescent="0.2">
      <c r="A4064" s="7">
        <v>6627</v>
      </c>
      <c r="B4064" s="7">
        <v>37</v>
      </c>
      <c r="C4064" s="8">
        <v>841.45925</v>
      </c>
      <c r="D4064" s="8">
        <v>1073.8617777777779</v>
      </c>
      <c r="E4064" s="8">
        <v>581.45758544332068</v>
      </c>
      <c r="F4064" s="7">
        <v>1</v>
      </c>
      <c r="G4064" s="9">
        <f>+SQRT(($B$2-$B4064)^2+($C$2-$C4064)^2+($D$2-$D4064)^2+($E$2-$E4064)^2)</f>
        <v>933.53131386362043</v>
      </c>
    </row>
    <row r="4065" spans="1:7" x14ac:dyDescent="0.2">
      <c r="A4065" s="7">
        <v>2581</v>
      </c>
      <c r="B4065" s="7">
        <v>61</v>
      </c>
      <c r="C4065" s="8">
        <v>688.68399999999997</v>
      </c>
      <c r="D4065" s="8">
        <v>360.99088888888889</v>
      </c>
      <c r="E4065" s="8">
        <v>1059.8506126254395</v>
      </c>
      <c r="F4065" s="7">
        <v>1</v>
      </c>
      <c r="G4065" s="9">
        <f>+SQRT(($B$2-$B4065)^2+($C$2-$C4065)^2+($D$2-$D4065)^2+($E$2-$E4065)^2)</f>
        <v>935.45585804246446</v>
      </c>
    </row>
    <row r="4066" spans="1:7" x14ac:dyDescent="0.2">
      <c r="A4066" s="7">
        <v>4738</v>
      </c>
      <c r="B4066" s="7">
        <v>43</v>
      </c>
      <c r="C4066" s="8">
        <v>869.202</v>
      </c>
      <c r="D4066" s="8">
        <v>488.82155555555556</v>
      </c>
      <c r="E4066" s="8">
        <v>966.81941327547815</v>
      </c>
      <c r="F4066" s="7">
        <v>1</v>
      </c>
      <c r="G4066" s="9">
        <f>+SQRT(($B$2-$B4066)^2+($C$2-$C4066)^2+($D$2-$D4066)^2+($E$2-$E4066)^2)</f>
        <v>935.86822098054108</v>
      </c>
    </row>
    <row r="4067" spans="1:7" x14ac:dyDescent="0.2">
      <c r="A4067" s="7">
        <v>2073</v>
      </c>
      <c r="B4067" s="7">
        <v>46</v>
      </c>
      <c r="C4067" s="8">
        <v>879.12025000000006</v>
      </c>
      <c r="D4067" s="8">
        <v>1134.4777777777779</v>
      </c>
      <c r="E4067" s="8">
        <v>386.75455823898432</v>
      </c>
      <c r="F4067" s="7">
        <v>0</v>
      </c>
      <c r="G4067" s="9">
        <f>+SQRT(($B$2-$B4067)^2+($C$2-$C4067)^2+($D$2-$D4067)^2+($E$2-$E4067)^2)</f>
        <v>936.25850202155823</v>
      </c>
    </row>
    <row r="4068" spans="1:7" x14ac:dyDescent="0.2">
      <c r="A4068" s="7">
        <v>2179</v>
      </c>
      <c r="B4068" s="7">
        <v>53</v>
      </c>
      <c r="C4068" s="8">
        <v>941.12374999999997</v>
      </c>
      <c r="D4068" s="8">
        <v>1091.9128888888888</v>
      </c>
      <c r="E4068" s="8">
        <v>382.40578940384933</v>
      </c>
      <c r="F4068" s="7">
        <v>1</v>
      </c>
      <c r="G4068" s="9">
        <f>+SQRT(($B$2-$B4068)^2+($C$2-$C4068)^2+($D$2-$D4068)^2+($E$2-$E4068)^2)</f>
        <v>936.38717598662333</v>
      </c>
    </row>
    <row r="4069" spans="1:7" x14ac:dyDescent="0.2">
      <c r="A4069" s="7">
        <v>7821</v>
      </c>
      <c r="B4069" s="7">
        <v>50</v>
      </c>
      <c r="C4069" s="8">
        <v>879.38099999999997</v>
      </c>
      <c r="D4069" s="8">
        <v>1154.9704444444444</v>
      </c>
      <c r="E4069" s="8">
        <v>288.87556389096159</v>
      </c>
      <c r="F4069" s="7">
        <v>1</v>
      </c>
      <c r="G4069" s="9">
        <f>+SQRT(($B$2-$B4069)^2+($C$2-$C4069)^2+($D$2-$D4069)^2+($E$2-$E4069)^2)</f>
        <v>936.4943609340819</v>
      </c>
    </row>
    <row r="4070" spans="1:7" x14ac:dyDescent="0.2">
      <c r="A4070" s="7">
        <v>1972</v>
      </c>
      <c r="B4070" s="7">
        <v>36</v>
      </c>
      <c r="C4070" s="8">
        <v>993.64499999999998</v>
      </c>
      <c r="D4070" s="8">
        <v>916.41133333333335</v>
      </c>
      <c r="E4070" s="8">
        <v>629.07417422269111</v>
      </c>
      <c r="F4070" s="7">
        <v>1</v>
      </c>
      <c r="G4070" s="9">
        <f>+SQRT(($B$2-$B4070)^2+($C$2-$C4070)^2+($D$2-$D4070)^2+($E$2-$E4070)^2)</f>
        <v>936.79102376359128</v>
      </c>
    </row>
    <row r="4071" spans="1:7" x14ac:dyDescent="0.2">
      <c r="A4071" s="7">
        <v>5120</v>
      </c>
      <c r="B4071" s="7">
        <v>54</v>
      </c>
      <c r="C4071" s="8">
        <v>871.36500000000001</v>
      </c>
      <c r="D4071" s="8">
        <v>1160.4328888888888</v>
      </c>
      <c r="E4071" s="8">
        <v>291.7773749619447</v>
      </c>
      <c r="F4071" s="7">
        <v>1</v>
      </c>
      <c r="G4071" s="9">
        <f>+SQRT(($B$2-$B4071)^2+($C$2-$C4071)^2+($D$2-$D4071)^2+($E$2-$E4071)^2)</f>
        <v>937.30255874478053</v>
      </c>
    </row>
    <row r="4072" spans="1:7" x14ac:dyDescent="0.2">
      <c r="A4072" s="7">
        <v>8140</v>
      </c>
      <c r="B4072" s="7">
        <v>51</v>
      </c>
      <c r="C4072" s="8">
        <v>881.55425000000002</v>
      </c>
      <c r="D4072" s="8">
        <v>494.62888888888887</v>
      </c>
      <c r="E4072" s="8">
        <v>959.90627829814912</v>
      </c>
      <c r="F4072" s="7">
        <v>1</v>
      </c>
      <c r="G4072" s="9">
        <f>+SQRT(($B$2-$B4072)^2+($C$2-$C4072)^2+($D$2-$D4072)^2+($E$2-$E4072)^2)</f>
        <v>937.3805040797605</v>
      </c>
    </row>
    <row r="4073" spans="1:7" x14ac:dyDescent="0.2">
      <c r="A4073" s="7">
        <v>2580</v>
      </c>
      <c r="B4073" s="7">
        <v>30</v>
      </c>
      <c r="C4073" s="8">
        <v>872.1</v>
      </c>
      <c r="D4073" s="8">
        <v>701.21799999999996</v>
      </c>
      <c r="E4073" s="8">
        <v>905.00862868587831</v>
      </c>
      <c r="F4073" s="7">
        <v>1</v>
      </c>
      <c r="G4073" s="9">
        <f>+SQRT(($B$2-$B4073)^2+($C$2-$C4073)^2+($D$2-$D4073)^2+($E$2-$E4073)^2)</f>
        <v>938.57991302696303</v>
      </c>
    </row>
    <row r="4074" spans="1:7" x14ac:dyDescent="0.2">
      <c r="A4074" s="7">
        <v>2542</v>
      </c>
      <c r="B4074" s="7">
        <v>38</v>
      </c>
      <c r="C4074" s="8">
        <v>974.80325000000005</v>
      </c>
      <c r="D4074" s="8">
        <v>568.1971111111111</v>
      </c>
      <c r="E4074" s="8">
        <v>878.21779295331419</v>
      </c>
      <c r="F4074" s="7">
        <v>1</v>
      </c>
      <c r="G4074" s="9">
        <f>+SQRT(($B$2-$B4074)^2+($C$2-$C4074)^2+($D$2-$D4074)^2+($E$2-$E4074)^2)</f>
        <v>939.4643667282154</v>
      </c>
    </row>
    <row r="4075" spans="1:7" x14ac:dyDescent="0.2">
      <c r="A4075" s="7">
        <v>4637</v>
      </c>
      <c r="B4075" s="7">
        <v>32</v>
      </c>
      <c r="C4075" s="8">
        <v>977.95474999999999</v>
      </c>
      <c r="D4075" s="8">
        <v>1023.3864444444445</v>
      </c>
      <c r="E4075" s="8">
        <v>493.57183932025026</v>
      </c>
      <c r="F4075" s="7">
        <v>1</v>
      </c>
      <c r="G4075" s="9">
        <f>+SQRT(($B$2-$B4075)^2+($C$2-$C4075)^2+($D$2-$D4075)^2+($E$2-$E4075)^2)</f>
        <v>939.62604838321465</v>
      </c>
    </row>
    <row r="4076" spans="1:7" x14ac:dyDescent="0.2">
      <c r="A4076" s="7">
        <v>8077</v>
      </c>
      <c r="B4076" s="7">
        <v>63</v>
      </c>
      <c r="C4076" s="8">
        <v>1004.96575</v>
      </c>
      <c r="D4076" s="8">
        <v>1016.3884444444444</v>
      </c>
      <c r="E4076" s="8">
        <v>454.38346385879129</v>
      </c>
      <c r="F4076" s="7">
        <v>1</v>
      </c>
      <c r="G4076" s="9">
        <f>+SQRT(($B$2-$B4076)^2+($C$2-$C4076)^2+($D$2-$D4076)^2+($E$2-$E4076)^2)</f>
        <v>940.12648398160422</v>
      </c>
    </row>
    <row r="4077" spans="1:7" x14ac:dyDescent="0.2">
      <c r="A4077" s="7">
        <v>3998</v>
      </c>
      <c r="B4077" s="7">
        <v>31</v>
      </c>
      <c r="C4077" s="8">
        <v>874.57500000000005</v>
      </c>
      <c r="D4077" s="8">
        <v>1133.1106666666667</v>
      </c>
      <c r="E4077" s="8">
        <v>417.52412853001493</v>
      </c>
      <c r="F4077" s="7">
        <v>1</v>
      </c>
      <c r="G4077" s="9">
        <f>+SQRT(($B$2-$B4077)^2+($C$2-$C4077)^2+($D$2-$D4077)^2+($E$2-$E4077)^2)</f>
        <v>940.16776642927584</v>
      </c>
    </row>
    <row r="4078" spans="1:7" x14ac:dyDescent="0.2">
      <c r="A4078" s="7">
        <v>5488</v>
      </c>
      <c r="B4078" s="7">
        <v>22</v>
      </c>
      <c r="C4078" s="8">
        <v>984.47924999999998</v>
      </c>
      <c r="D4078" s="8">
        <v>1037.9291111111111</v>
      </c>
      <c r="E4078" s="8">
        <v>455.13126140908599</v>
      </c>
      <c r="F4078" s="7">
        <v>0</v>
      </c>
      <c r="G4078" s="9">
        <f>+SQRT(($B$2-$B4078)^2+($C$2-$C4078)^2+($D$2-$D4078)^2+($E$2-$E4078)^2)</f>
        <v>941.92422923978518</v>
      </c>
    </row>
    <row r="4079" spans="1:7" x14ac:dyDescent="0.2">
      <c r="A4079" s="7">
        <v>4316</v>
      </c>
      <c r="B4079" s="7">
        <v>66</v>
      </c>
      <c r="C4079" s="8">
        <v>864.72625000000005</v>
      </c>
      <c r="D4079" s="8">
        <v>1104.604</v>
      </c>
      <c r="E4079" s="8">
        <v>513.79509180074615</v>
      </c>
      <c r="F4079" s="7">
        <v>0</v>
      </c>
      <c r="G4079" s="9">
        <f>+SQRT(($B$2-$B4079)^2+($C$2-$C4079)^2+($D$2-$D4079)^2+($E$2-$E4079)^2)</f>
        <v>942.39283948588184</v>
      </c>
    </row>
    <row r="4080" spans="1:7" x14ac:dyDescent="0.2">
      <c r="A4080" s="7">
        <v>4575</v>
      </c>
      <c r="B4080" s="7">
        <v>37</v>
      </c>
      <c r="C4080" s="8">
        <v>944.65025000000003</v>
      </c>
      <c r="D4080" s="8">
        <v>992.95733333333328</v>
      </c>
      <c r="E4080" s="8">
        <v>604.40641452153898</v>
      </c>
      <c r="F4080" s="7">
        <v>1</v>
      </c>
      <c r="G4080" s="9">
        <f>+SQRT(($B$2-$B4080)^2+($C$2-$C4080)^2+($D$2-$D4080)^2+($E$2-$E4080)^2)</f>
        <v>942.43188649772674</v>
      </c>
    </row>
    <row r="4081" spans="1:7" x14ac:dyDescent="0.2">
      <c r="A4081" s="7">
        <v>5554</v>
      </c>
      <c r="B4081" s="7">
        <v>54</v>
      </c>
      <c r="C4081" s="8">
        <v>868.34849999999994</v>
      </c>
      <c r="D4081" s="8">
        <v>1065.4317777777778</v>
      </c>
      <c r="E4081" s="8">
        <v>585.4648003907256</v>
      </c>
      <c r="F4081" s="7">
        <v>0</v>
      </c>
      <c r="G4081" s="9">
        <f>+SQRT(($B$2-$B4081)^2+($C$2-$C4081)^2+($D$2-$D4081)^2+($E$2-$E4081)^2)</f>
        <v>942.61586580282187</v>
      </c>
    </row>
    <row r="4082" spans="1:7" x14ac:dyDescent="0.2">
      <c r="A4082" s="7">
        <v>1759</v>
      </c>
      <c r="B4082" s="7">
        <v>61</v>
      </c>
      <c r="C4082" s="8">
        <v>1046.6432500000001</v>
      </c>
      <c r="D4082" s="8">
        <v>659.77622222222226</v>
      </c>
      <c r="E4082" s="8">
        <v>779.15534383478803</v>
      </c>
      <c r="F4082" s="7">
        <v>1</v>
      </c>
      <c r="G4082" s="9">
        <f>+SQRT(($B$2-$B4082)^2+($C$2-$C4082)^2+($D$2-$D4082)^2+($E$2-$E4082)^2)</f>
        <v>942.77107356310421</v>
      </c>
    </row>
    <row r="4083" spans="1:7" x14ac:dyDescent="0.2">
      <c r="A4083" s="7">
        <v>3567</v>
      </c>
      <c r="B4083" s="7">
        <v>22</v>
      </c>
      <c r="C4083" s="8">
        <v>968.09325000000001</v>
      </c>
      <c r="D4083" s="8">
        <v>1077.0597777777778</v>
      </c>
      <c r="E4083" s="8">
        <v>395.76364872050709</v>
      </c>
      <c r="F4083" s="7">
        <v>0</v>
      </c>
      <c r="G4083" s="9">
        <f>+SQRT(($B$2-$B4083)^2+($C$2-$C4083)^2+($D$2-$D4083)^2+($E$2-$E4083)^2)</f>
        <v>944.49873032664129</v>
      </c>
    </row>
    <row r="4084" spans="1:7" x14ac:dyDescent="0.2">
      <c r="A4084" s="7">
        <v>8343</v>
      </c>
      <c r="B4084" s="7">
        <v>21</v>
      </c>
      <c r="C4084" s="8">
        <v>954.28200000000004</v>
      </c>
      <c r="D4084" s="8">
        <v>1049.5202222222222</v>
      </c>
      <c r="E4084" s="8">
        <v>497.26939948903663</v>
      </c>
      <c r="F4084" s="7">
        <v>1</v>
      </c>
      <c r="G4084" s="9">
        <f>+SQRT(($B$2-$B4084)^2+($C$2-$C4084)^2+($D$2-$D4084)^2+($E$2-$E4084)^2)</f>
        <v>944.90453629780666</v>
      </c>
    </row>
    <row r="4085" spans="1:7" x14ac:dyDescent="0.2">
      <c r="A4085" s="7">
        <v>1607</v>
      </c>
      <c r="B4085" s="7">
        <v>27</v>
      </c>
      <c r="C4085" s="8">
        <v>841.60524999999996</v>
      </c>
      <c r="D4085" s="8">
        <v>453.32533333333333</v>
      </c>
      <c r="E4085" s="8">
        <v>998.02321304540567</v>
      </c>
      <c r="F4085" s="7">
        <v>1</v>
      </c>
      <c r="G4085" s="9">
        <f>+SQRT(($B$2-$B4085)^2+($C$2-$C4085)^2+($D$2-$D4085)^2+($E$2-$E4085)^2)</f>
        <v>944.97118583353415</v>
      </c>
    </row>
    <row r="4086" spans="1:7" x14ac:dyDescent="0.2">
      <c r="A4086" s="7">
        <v>587</v>
      </c>
      <c r="B4086" s="7">
        <v>51</v>
      </c>
      <c r="C4086" s="8">
        <v>964.19550000000004</v>
      </c>
      <c r="D4086" s="8">
        <v>439.13133333333332</v>
      </c>
      <c r="E4086" s="8">
        <v>919.35115282729203</v>
      </c>
      <c r="F4086" s="7">
        <v>0</v>
      </c>
      <c r="G4086" s="9">
        <f>+SQRT(($B$2-$B4086)^2+($C$2-$C4086)^2+($D$2-$D4086)^2+($E$2-$E4086)^2)</f>
        <v>946.01415996178866</v>
      </c>
    </row>
    <row r="4087" spans="1:7" x14ac:dyDescent="0.2">
      <c r="A4087" s="7">
        <v>8268</v>
      </c>
      <c r="B4087" s="7">
        <v>31</v>
      </c>
      <c r="C4087" s="8">
        <v>885.04525000000001</v>
      </c>
      <c r="D4087" s="8">
        <v>445.2522222222222</v>
      </c>
      <c r="E4087" s="8">
        <v>974.3777212965083</v>
      </c>
      <c r="F4087" s="7">
        <v>0</v>
      </c>
      <c r="G4087" s="9">
        <f>+SQRT(($B$2-$B4087)^2+($C$2-$C4087)^2+($D$2-$D4087)^2+($E$2-$E4087)^2)</f>
        <v>946.01536724514642</v>
      </c>
    </row>
    <row r="4088" spans="1:7" x14ac:dyDescent="0.2">
      <c r="A4088" s="7">
        <v>305</v>
      </c>
      <c r="B4088" s="7">
        <v>61</v>
      </c>
      <c r="C4088" s="8">
        <v>1089.8765000000001</v>
      </c>
      <c r="D4088" s="8">
        <v>941.76288888888894</v>
      </c>
      <c r="E4088" s="8">
        <v>435.68488979764601</v>
      </c>
      <c r="F4088" s="7">
        <v>1</v>
      </c>
      <c r="G4088" s="9">
        <f>+SQRT(($B$2-$B4088)^2+($C$2-$C4088)^2+($D$2-$D4088)^2+($E$2-$E4088)^2)</f>
        <v>946.19158046877101</v>
      </c>
    </row>
    <row r="4089" spans="1:7" x14ac:dyDescent="0.2">
      <c r="A4089" s="7">
        <v>812</v>
      </c>
      <c r="B4089" s="7">
        <v>46</v>
      </c>
      <c r="C4089" s="8">
        <v>1037.8842500000001</v>
      </c>
      <c r="D4089" s="8">
        <v>675.95466666666664</v>
      </c>
      <c r="E4089" s="8">
        <v>787.38672655361211</v>
      </c>
      <c r="F4089" s="7">
        <v>1</v>
      </c>
      <c r="G4089" s="9">
        <f>+SQRT(($B$2-$B4089)^2+($C$2-$C4089)^2+($D$2-$D4089)^2+($E$2-$E4089)^2)</f>
        <v>946.83599689632626</v>
      </c>
    </row>
    <row r="4090" spans="1:7" x14ac:dyDescent="0.2">
      <c r="A4090" s="7">
        <v>4414</v>
      </c>
      <c r="B4090" s="7">
        <v>39</v>
      </c>
      <c r="C4090" s="8">
        <v>894.50924999999995</v>
      </c>
      <c r="D4090" s="8">
        <v>403.43955555555556</v>
      </c>
      <c r="E4090" s="8">
        <v>972.63470119931014</v>
      </c>
      <c r="F4090" s="7">
        <v>0</v>
      </c>
      <c r="G4090" s="9">
        <f>+SQRT(($B$2-$B4090)^2+($C$2-$C4090)^2+($D$2-$D4090)^2+($E$2-$E4090)^2)</f>
        <v>947.11877560676703</v>
      </c>
    </row>
    <row r="4091" spans="1:7" x14ac:dyDescent="0.2">
      <c r="A4091" s="7">
        <v>7988</v>
      </c>
      <c r="B4091" s="7">
        <v>50</v>
      </c>
      <c r="C4091" s="8">
        <v>783.78274999999996</v>
      </c>
      <c r="D4091" s="8">
        <v>368.29333333333335</v>
      </c>
      <c r="E4091" s="8">
        <v>1034.706632564207</v>
      </c>
      <c r="F4091" s="7">
        <v>1</v>
      </c>
      <c r="G4091" s="9">
        <f>+SQRT(($B$2-$B4091)^2+($C$2-$C4091)^2+($D$2-$D4091)^2+($E$2-$E4091)^2)</f>
        <v>947.55874166853937</v>
      </c>
    </row>
    <row r="4092" spans="1:7" x14ac:dyDescent="0.2">
      <c r="A4092" s="7">
        <v>3639</v>
      </c>
      <c r="B4092" s="7">
        <v>60</v>
      </c>
      <c r="C4092" s="8">
        <v>1051.89375</v>
      </c>
      <c r="D4092" s="8">
        <v>874.178</v>
      </c>
      <c r="E4092" s="8">
        <v>618.65868117404068</v>
      </c>
      <c r="F4092" s="7">
        <v>0</v>
      </c>
      <c r="G4092" s="9">
        <f>+SQRT(($B$2-$B4092)^2+($C$2-$C4092)^2+($D$2-$D4092)^2+($E$2-$E4092)^2)</f>
        <v>947.99212114231443</v>
      </c>
    </row>
    <row r="4093" spans="1:7" x14ac:dyDescent="0.2">
      <c r="A4093" s="7">
        <v>6345</v>
      </c>
      <c r="B4093" s="7">
        <v>22</v>
      </c>
      <c r="C4093" s="8">
        <v>995.51075000000003</v>
      </c>
      <c r="D4093" s="8">
        <v>692.50155555555557</v>
      </c>
      <c r="E4093" s="8">
        <v>823.51304726080241</v>
      </c>
      <c r="F4093" s="7">
        <v>1</v>
      </c>
      <c r="G4093" s="9">
        <f>+SQRT(($B$2-$B4093)^2+($C$2-$C4093)^2+($D$2-$D4093)^2+($E$2-$E4093)^2)</f>
        <v>948.14540319325533</v>
      </c>
    </row>
    <row r="4094" spans="1:7" x14ac:dyDescent="0.2">
      <c r="A4094" s="7">
        <v>3390</v>
      </c>
      <c r="B4094" s="7">
        <v>50</v>
      </c>
      <c r="C4094" s="8">
        <v>911.30899999999997</v>
      </c>
      <c r="D4094" s="8">
        <v>1034.154</v>
      </c>
      <c r="E4094" s="8">
        <v>597.33777425616881</v>
      </c>
      <c r="F4094" s="7">
        <v>0</v>
      </c>
      <c r="G4094" s="9">
        <f>+SQRT(($B$2-$B4094)^2+($C$2-$C4094)^2+($D$2-$D4094)^2+($E$2-$E4094)^2)</f>
        <v>948.23884772031772</v>
      </c>
    </row>
    <row r="4095" spans="1:7" x14ac:dyDescent="0.2">
      <c r="A4095" s="7">
        <v>4838</v>
      </c>
      <c r="B4095" s="7">
        <v>37</v>
      </c>
      <c r="C4095" s="8">
        <v>862.08249999999998</v>
      </c>
      <c r="D4095" s="8">
        <v>510.17</v>
      </c>
      <c r="E4095" s="8">
        <v>983.30155488413652</v>
      </c>
      <c r="F4095" s="7">
        <v>0</v>
      </c>
      <c r="G4095" s="9">
        <f>+SQRT(($B$2-$B4095)^2+($C$2-$C4095)^2+($D$2-$D4095)^2+($E$2-$E4095)^2)</f>
        <v>949.15595442796655</v>
      </c>
    </row>
    <row r="4096" spans="1:7" x14ac:dyDescent="0.2">
      <c r="A4096" s="7">
        <v>5026</v>
      </c>
      <c r="B4096" s="7">
        <v>32</v>
      </c>
      <c r="C4096" s="8">
        <v>933.47225000000003</v>
      </c>
      <c r="D4096" s="8">
        <v>1131.2624444444446</v>
      </c>
      <c r="E4096" s="8">
        <v>308.43692281736355</v>
      </c>
      <c r="F4096" s="7">
        <v>0</v>
      </c>
      <c r="G4096" s="9">
        <f>+SQRT(($B$2-$B4096)^2+($C$2-$C4096)^2+($D$2-$D4096)^2+($E$2-$E4096)^2)</f>
        <v>949.49779118262268</v>
      </c>
    </row>
    <row r="4097" spans="1:7" x14ac:dyDescent="0.2">
      <c r="A4097" s="7">
        <v>3064</v>
      </c>
      <c r="B4097" s="7">
        <v>37</v>
      </c>
      <c r="C4097" s="8">
        <v>1090.77675</v>
      </c>
      <c r="D4097" s="8">
        <v>625.39555555555557</v>
      </c>
      <c r="E4097" s="8">
        <v>755.66720686189592</v>
      </c>
      <c r="F4097" s="7">
        <v>1</v>
      </c>
      <c r="G4097" s="9">
        <f>+SQRT(($B$2-$B4097)^2+($C$2-$C4097)^2+($D$2-$D4097)^2+($E$2-$E4097)^2)</f>
        <v>949.80305202148645</v>
      </c>
    </row>
    <row r="4098" spans="1:7" x14ac:dyDescent="0.2">
      <c r="A4098" s="7">
        <v>1578</v>
      </c>
      <c r="B4098" s="7">
        <v>52</v>
      </c>
      <c r="C4098" s="8">
        <v>915.93799999999999</v>
      </c>
      <c r="D4098" s="8">
        <v>631.32444444444445</v>
      </c>
      <c r="E4098" s="8">
        <v>917.6660996005827</v>
      </c>
      <c r="F4098" s="7">
        <v>0</v>
      </c>
      <c r="G4098" s="9">
        <f>+SQRT(($B$2-$B4098)^2+($C$2-$C4098)^2+($D$2-$D4098)^2+($E$2-$E4098)^2)</f>
        <v>950.16684630018892</v>
      </c>
    </row>
    <row r="4099" spans="1:7" x14ac:dyDescent="0.2">
      <c r="A4099" s="7">
        <v>1867</v>
      </c>
      <c r="B4099" s="7">
        <v>38</v>
      </c>
      <c r="C4099" s="8">
        <v>676.70799999999997</v>
      </c>
      <c r="D4099" s="8">
        <v>355.5937777777778</v>
      </c>
      <c r="E4099" s="8">
        <v>1079.6458503245726</v>
      </c>
      <c r="F4099" s="7">
        <v>0</v>
      </c>
      <c r="G4099" s="9">
        <f>+SQRT(($B$2-$B4099)^2+($C$2-$C4099)^2+($D$2-$D4099)^2+($E$2-$E4099)^2)</f>
        <v>950.20407885927352</v>
      </c>
    </row>
    <row r="4100" spans="1:7" x14ac:dyDescent="0.2">
      <c r="A4100" s="7">
        <v>162</v>
      </c>
      <c r="B4100" s="7">
        <v>43</v>
      </c>
      <c r="C4100" s="8">
        <v>840.03300000000002</v>
      </c>
      <c r="D4100" s="8">
        <v>620.25822222222223</v>
      </c>
      <c r="E4100" s="8">
        <v>971.24908098274568</v>
      </c>
      <c r="F4100" s="7">
        <v>1</v>
      </c>
      <c r="G4100" s="9">
        <f>+SQRT(($B$2-$B4100)^2+($C$2-$C4100)^2+($D$2-$D4100)^2+($E$2-$E4100)^2)</f>
        <v>950.93729687170799</v>
      </c>
    </row>
    <row r="4101" spans="1:7" x14ac:dyDescent="0.2">
      <c r="A4101" s="7">
        <v>7724</v>
      </c>
      <c r="B4101" s="7">
        <v>26</v>
      </c>
      <c r="C4101" s="8">
        <v>996.24525000000006</v>
      </c>
      <c r="D4101" s="8">
        <v>1024.354</v>
      </c>
      <c r="E4101" s="8">
        <v>490.42428544089034</v>
      </c>
      <c r="F4101" s="7">
        <v>1</v>
      </c>
      <c r="G4101" s="9">
        <f>+SQRT(($B$2-$B4101)^2+($C$2-$C4101)^2+($D$2-$D4101)^2+($E$2-$E4101)^2)</f>
        <v>950.97671888934599</v>
      </c>
    </row>
    <row r="4102" spans="1:7" x14ac:dyDescent="0.2">
      <c r="A4102" s="7">
        <v>2208</v>
      </c>
      <c r="B4102" s="7">
        <v>64</v>
      </c>
      <c r="C4102" s="8">
        <v>1041.82275</v>
      </c>
      <c r="D4102" s="8">
        <v>978.80977777777775</v>
      </c>
      <c r="E4102" s="8">
        <v>490.18785742946682</v>
      </c>
      <c r="F4102" s="7">
        <v>1</v>
      </c>
      <c r="G4102" s="9">
        <f>+SQRT(($B$2-$B4102)^2+($C$2-$C4102)^2+($D$2-$D4102)^2+($E$2-$E4102)^2)</f>
        <v>951.31407432662877</v>
      </c>
    </row>
    <row r="4103" spans="1:7" x14ac:dyDescent="0.2">
      <c r="A4103" s="7">
        <v>290</v>
      </c>
      <c r="B4103" s="7">
        <v>39</v>
      </c>
      <c r="C4103" s="8">
        <v>898.553</v>
      </c>
      <c r="D4103" s="8">
        <v>592.07600000000002</v>
      </c>
      <c r="E4103" s="8">
        <v>944.82390485307633</v>
      </c>
      <c r="F4103" s="7">
        <v>1</v>
      </c>
      <c r="G4103" s="9">
        <f>+SQRT(($B$2-$B4103)^2+($C$2-$C4103)^2+($D$2-$D4103)^2+($E$2-$E4103)^2)</f>
        <v>952.03191135720476</v>
      </c>
    </row>
    <row r="4104" spans="1:7" x14ac:dyDescent="0.2">
      <c r="A4104" s="7">
        <v>3340</v>
      </c>
      <c r="B4104" s="7">
        <v>38</v>
      </c>
      <c r="C4104" s="8">
        <v>1043.837</v>
      </c>
      <c r="D4104" s="8">
        <v>1005.7193333333333</v>
      </c>
      <c r="E4104" s="8">
        <v>431.05371916790688</v>
      </c>
      <c r="F4104" s="7">
        <v>0</v>
      </c>
      <c r="G4104" s="9">
        <f>+SQRT(($B$2-$B4104)^2+($C$2-$C4104)^2+($D$2-$D4104)^2+($E$2-$E4104)^2)</f>
        <v>952.29371980415942</v>
      </c>
    </row>
    <row r="4105" spans="1:7" x14ac:dyDescent="0.2">
      <c r="A4105" s="7">
        <v>7310</v>
      </c>
      <c r="B4105" s="7">
        <v>46</v>
      </c>
      <c r="C4105" s="8">
        <v>995.24225000000001</v>
      </c>
      <c r="D4105" s="8">
        <v>896.88533333333328</v>
      </c>
      <c r="E4105" s="8">
        <v>679.63846727859209</v>
      </c>
      <c r="F4105" s="7">
        <v>0</v>
      </c>
      <c r="G4105" s="9">
        <f>+SQRT(($B$2-$B4105)^2+($C$2-$C4105)^2+($D$2-$D4105)^2+($E$2-$E4105)^2)</f>
        <v>952.34843701519935</v>
      </c>
    </row>
    <row r="4106" spans="1:7" x14ac:dyDescent="0.2">
      <c r="A4106" s="7">
        <v>5104</v>
      </c>
      <c r="B4106" s="7">
        <v>61</v>
      </c>
      <c r="C4106" s="8">
        <v>900.03750000000002</v>
      </c>
      <c r="D4106" s="8">
        <v>1149.7595555555556</v>
      </c>
      <c r="E4106" s="8">
        <v>348.92588326163821</v>
      </c>
      <c r="F4106" s="7">
        <v>1</v>
      </c>
      <c r="G4106" s="9">
        <f>+SQRT(($B$2-$B4106)^2+($C$2-$C4106)^2+($D$2-$D4106)^2+($E$2-$E4106)^2)</f>
        <v>952.53605926944351</v>
      </c>
    </row>
    <row r="4107" spans="1:7" x14ac:dyDescent="0.2">
      <c r="A4107" s="7">
        <v>1662</v>
      </c>
      <c r="B4107" s="7">
        <v>32</v>
      </c>
      <c r="C4107" s="8">
        <v>862.48675000000003</v>
      </c>
      <c r="D4107" s="8">
        <v>493.94333333333333</v>
      </c>
      <c r="E4107" s="8">
        <v>989.88805381386976</v>
      </c>
      <c r="F4107" s="7">
        <v>1</v>
      </c>
      <c r="G4107" s="9">
        <f>+SQRT(($B$2-$B4107)^2+($C$2-$C4107)^2+($D$2-$D4107)^2+($E$2-$E4107)^2)</f>
        <v>952.71601147411309</v>
      </c>
    </row>
    <row r="4108" spans="1:7" x14ac:dyDescent="0.2">
      <c r="A4108" s="7">
        <v>813</v>
      </c>
      <c r="B4108" s="7">
        <v>46</v>
      </c>
      <c r="C4108" s="8">
        <v>957.74249999999995</v>
      </c>
      <c r="D4108" s="8">
        <v>1026.6157777777778</v>
      </c>
      <c r="E4108" s="8">
        <v>557.22129051059926</v>
      </c>
      <c r="F4108" s="7">
        <v>1</v>
      </c>
      <c r="G4108" s="9">
        <f>+SQRT(($B$2-$B4108)^2+($C$2-$C4108)^2+($D$2-$D4108)^2+($E$2-$E4108)^2)</f>
        <v>952.91501502942208</v>
      </c>
    </row>
    <row r="4109" spans="1:7" x14ac:dyDescent="0.2">
      <c r="A4109" s="7">
        <v>4659</v>
      </c>
      <c r="B4109" s="7">
        <v>28</v>
      </c>
      <c r="C4109" s="8">
        <v>976.65599999999995</v>
      </c>
      <c r="D4109" s="8">
        <v>1060.7777777777778</v>
      </c>
      <c r="E4109" s="8">
        <v>455.4406691815077</v>
      </c>
      <c r="F4109" s="7">
        <v>1</v>
      </c>
      <c r="G4109" s="9">
        <f>+SQRT(($B$2-$B4109)^2+($C$2-$C4109)^2+($D$2-$D4109)^2+($E$2-$E4109)^2)</f>
        <v>953.41890857494491</v>
      </c>
    </row>
    <row r="4110" spans="1:7" x14ac:dyDescent="0.2">
      <c r="A4110" s="7">
        <v>3913</v>
      </c>
      <c r="B4110" s="7">
        <v>31</v>
      </c>
      <c r="C4110" s="8">
        <v>881.42025000000001</v>
      </c>
      <c r="D4110" s="8">
        <v>1156.7924444444445</v>
      </c>
      <c r="E4110" s="8">
        <v>376.88876632198912</v>
      </c>
      <c r="F4110" s="7">
        <v>1</v>
      </c>
      <c r="G4110" s="9">
        <f>+SQRT(($B$2-$B4110)^2+($C$2-$C4110)^2+($D$2-$D4110)^2+($E$2-$E4110)^2)</f>
        <v>953.6580754761153</v>
      </c>
    </row>
    <row r="4111" spans="1:7" x14ac:dyDescent="0.2">
      <c r="A4111" s="7">
        <v>229</v>
      </c>
      <c r="B4111" s="7">
        <v>46</v>
      </c>
      <c r="C4111" s="8">
        <v>1147.7435</v>
      </c>
      <c r="D4111" s="8">
        <v>782.10066666666671</v>
      </c>
      <c r="E4111" s="8">
        <v>569.50457732930454</v>
      </c>
      <c r="F4111" s="7">
        <v>1</v>
      </c>
      <c r="G4111" s="9">
        <f>+SQRT(($B$2-$B4111)^2+($C$2-$C4111)^2+($D$2-$D4111)^2+($E$2-$E4111)^2)</f>
        <v>953.83985943102027</v>
      </c>
    </row>
    <row r="4112" spans="1:7" x14ac:dyDescent="0.2">
      <c r="A4112" s="7">
        <v>4962</v>
      </c>
      <c r="B4112" s="7">
        <v>58</v>
      </c>
      <c r="C4112" s="8">
        <v>990.50250000000005</v>
      </c>
      <c r="D4112" s="8">
        <v>530.41133333333335</v>
      </c>
      <c r="E4112" s="8">
        <v>893.59993844231553</v>
      </c>
      <c r="F4112" s="7">
        <v>1</v>
      </c>
      <c r="G4112" s="9">
        <f>+SQRT(($B$2-$B4112)^2+($C$2-$C4112)^2+($D$2-$D4112)^2+($E$2-$E4112)^2)</f>
        <v>953.93320494694649</v>
      </c>
    </row>
    <row r="4113" spans="1:7" x14ac:dyDescent="0.2">
      <c r="A4113" s="7">
        <v>4724</v>
      </c>
      <c r="B4113" s="7">
        <v>25</v>
      </c>
      <c r="C4113" s="8">
        <v>873.41049999999996</v>
      </c>
      <c r="D4113" s="8">
        <v>1150.6435555555556</v>
      </c>
      <c r="E4113" s="8">
        <v>418.0895866697756</v>
      </c>
      <c r="F4113" s="7">
        <v>1</v>
      </c>
      <c r="G4113" s="9">
        <f>+SQRT(($B$2-$B4113)^2+($C$2-$C4113)^2+($D$2-$D4113)^2+($E$2-$E4113)^2)</f>
        <v>954.08738151542002</v>
      </c>
    </row>
    <row r="4114" spans="1:7" x14ac:dyDescent="0.2">
      <c r="A4114" s="7">
        <v>3300</v>
      </c>
      <c r="B4114" s="7">
        <v>50</v>
      </c>
      <c r="C4114" s="8">
        <v>913.96450000000004</v>
      </c>
      <c r="D4114" s="8">
        <v>1123.4315555555556</v>
      </c>
      <c r="E4114" s="8">
        <v>419.74495348533117</v>
      </c>
      <c r="F4114" s="7">
        <v>0</v>
      </c>
      <c r="G4114" s="9">
        <f>+SQRT(($B$2-$B4114)^2+($C$2-$C4114)^2+($D$2-$D4114)^2+($E$2-$E4114)^2)</f>
        <v>954.25721082979862</v>
      </c>
    </row>
    <row r="4115" spans="1:7" x14ac:dyDescent="0.2">
      <c r="A4115" s="7">
        <v>2982</v>
      </c>
      <c r="B4115" s="7">
        <v>29</v>
      </c>
      <c r="C4115" s="8">
        <v>1062.7117499999999</v>
      </c>
      <c r="D4115" s="8">
        <v>940.83288888888887</v>
      </c>
      <c r="E4115" s="8">
        <v>525.81740800216585</v>
      </c>
      <c r="F4115" s="7">
        <v>0</v>
      </c>
      <c r="G4115" s="9">
        <f>+SQRT(($B$2-$B4115)^2+($C$2-$C4115)^2+($D$2-$D4115)^2+($E$2-$E4115)^2)</f>
        <v>954.5152173634358</v>
      </c>
    </row>
    <row r="4116" spans="1:7" x14ac:dyDescent="0.2">
      <c r="A4116" s="7">
        <v>5778</v>
      </c>
      <c r="B4116" s="7">
        <v>28</v>
      </c>
      <c r="C4116" s="8">
        <v>1000.61425</v>
      </c>
      <c r="D4116" s="8">
        <v>773.30355555555559</v>
      </c>
      <c r="E4116" s="8">
        <v>782.7884510735496</v>
      </c>
      <c r="F4116" s="7">
        <v>0</v>
      </c>
      <c r="G4116" s="9">
        <f>+SQRT(($B$2-$B4116)^2+($C$2-$C4116)^2+($D$2-$D4116)^2+($E$2-$E4116)^2)</f>
        <v>955.44457285762417</v>
      </c>
    </row>
    <row r="4117" spans="1:7" x14ac:dyDescent="0.2">
      <c r="A4117" s="7">
        <v>4768</v>
      </c>
      <c r="B4117" s="7">
        <v>31</v>
      </c>
      <c r="C4117" s="8">
        <v>997.27724999999998</v>
      </c>
      <c r="D4117" s="8">
        <v>962.024</v>
      </c>
      <c r="E4117" s="8">
        <v>605.67357710227077</v>
      </c>
      <c r="F4117" s="7">
        <v>1</v>
      </c>
      <c r="G4117" s="9">
        <f>+SQRT(($B$2-$B4117)^2+($C$2-$C4117)^2+($D$2-$D4117)^2+($E$2-$E4117)^2)</f>
        <v>955.74978783378378</v>
      </c>
    </row>
    <row r="4118" spans="1:7" x14ac:dyDescent="0.2">
      <c r="A4118" s="7">
        <v>2878</v>
      </c>
      <c r="B4118" s="7">
        <v>32</v>
      </c>
      <c r="C4118" s="8">
        <v>995.17425000000003</v>
      </c>
      <c r="D4118" s="8">
        <v>1086.2840000000001</v>
      </c>
      <c r="E4118" s="8">
        <v>336.65234292253211</v>
      </c>
      <c r="F4118" s="7">
        <v>1</v>
      </c>
      <c r="G4118" s="9">
        <f>+SQRT(($B$2-$B4118)^2+($C$2-$C4118)^2+($D$2-$D4118)^2+($E$2-$E4118)^2)</f>
        <v>956.50117088508534</v>
      </c>
    </row>
    <row r="4119" spans="1:7" x14ac:dyDescent="0.2">
      <c r="A4119" s="7">
        <v>6479</v>
      </c>
      <c r="B4119" s="7">
        <v>52</v>
      </c>
      <c r="C4119" s="8">
        <v>685.21574999999996</v>
      </c>
      <c r="D4119" s="8">
        <v>365.44933333333336</v>
      </c>
      <c r="E4119" s="8">
        <v>1083.650337851476</v>
      </c>
      <c r="F4119" s="7">
        <v>0</v>
      </c>
      <c r="G4119" s="9">
        <f>+SQRT(($B$2-$B4119)^2+($C$2-$C4119)^2+($D$2-$D4119)^2+($E$2-$E4119)^2)</f>
        <v>956.68048854292965</v>
      </c>
    </row>
    <row r="4120" spans="1:7" x14ac:dyDescent="0.2">
      <c r="A4120" s="7">
        <v>7415</v>
      </c>
      <c r="B4120" s="7">
        <v>62</v>
      </c>
      <c r="C4120" s="8">
        <v>935.52625</v>
      </c>
      <c r="D4120" s="8">
        <v>775.71777777777777</v>
      </c>
      <c r="E4120" s="8">
        <v>842.82466623908294</v>
      </c>
      <c r="F4120" s="7">
        <v>1</v>
      </c>
      <c r="G4120" s="9">
        <f>+SQRT(($B$2-$B4120)^2+($C$2-$C4120)^2+($D$2-$D4120)^2+($E$2-$E4120)^2)</f>
        <v>956.93136183798822</v>
      </c>
    </row>
    <row r="4121" spans="1:7" x14ac:dyDescent="0.2">
      <c r="A4121" s="7">
        <v>6635</v>
      </c>
      <c r="B4121" s="7">
        <v>44</v>
      </c>
      <c r="C4121" s="8">
        <v>784.80250000000001</v>
      </c>
      <c r="D4121" s="8">
        <v>389.05133333333333</v>
      </c>
      <c r="E4121" s="8">
        <v>1044.4332187488353</v>
      </c>
      <c r="F4121" s="7">
        <v>0</v>
      </c>
      <c r="G4121" s="9">
        <f>+SQRT(($B$2-$B4121)^2+($C$2-$C4121)^2+($D$2-$D4121)^2+($E$2-$E4121)^2)</f>
        <v>956.97282494045862</v>
      </c>
    </row>
    <row r="4122" spans="1:7" x14ac:dyDescent="0.2">
      <c r="A4122" s="7">
        <v>2039</v>
      </c>
      <c r="B4122" s="7">
        <v>29</v>
      </c>
      <c r="C4122" s="8">
        <v>997.73874999999998</v>
      </c>
      <c r="D4122" s="8">
        <v>828.36111111111109</v>
      </c>
      <c r="E4122" s="8">
        <v>748.99123185730116</v>
      </c>
      <c r="F4122" s="7">
        <v>1</v>
      </c>
      <c r="G4122" s="9">
        <f>+SQRT(($B$2-$B4122)^2+($C$2-$C4122)^2+($D$2-$D4122)^2+($E$2-$E4122)^2)</f>
        <v>957.6155063972468</v>
      </c>
    </row>
    <row r="4123" spans="1:7" x14ac:dyDescent="0.2">
      <c r="A4123" s="7">
        <v>5749</v>
      </c>
      <c r="B4123" s="7">
        <v>37</v>
      </c>
      <c r="C4123" s="8">
        <v>899.11775</v>
      </c>
      <c r="D4123" s="8">
        <v>705.87422222222222</v>
      </c>
      <c r="E4123" s="8">
        <v>909.37512212607419</v>
      </c>
      <c r="F4123" s="7">
        <v>1</v>
      </c>
      <c r="G4123" s="9">
        <f>+SQRT(($B$2-$B4123)^2+($C$2-$C4123)^2+($D$2-$D4123)^2+($E$2-$E4123)^2)</f>
        <v>957.86082238491701</v>
      </c>
    </row>
    <row r="4124" spans="1:7" x14ac:dyDescent="0.2">
      <c r="A4124" s="7">
        <v>6586</v>
      </c>
      <c r="B4124" s="7">
        <v>43</v>
      </c>
      <c r="C4124" s="8">
        <v>926.87350000000004</v>
      </c>
      <c r="D4124" s="8">
        <v>1099.838</v>
      </c>
      <c r="E4124" s="8">
        <v>475.58941931533712</v>
      </c>
      <c r="F4124" s="7">
        <v>1</v>
      </c>
      <c r="G4124" s="9">
        <f>+SQRT(($B$2-$B4124)^2+($C$2-$C4124)^2+($D$2-$D4124)^2+($E$2-$E4124)^2)</f>
        <v>958.98016791080158</v>
      </c>
    </row>
    <row r="4125" spans="1:7" x14ac:dyDescent="0.2">
      <c r="A4125" s="7">
        <v>1096</v>
      </c>
      <c r="B4125" s="7">
        <v>57</v>
      </c>
      <c r="C4125" s="8">
        <v>967.66075000000001</v>
      </c>
      <c r="D4125" s="8">
        <v>821.4324444444444</v>
      </c>
      <c r="E4125" s="8">
        <v>786.79261830499809</v>
      </c>
      <c r="F4125" s="7">
        <v>1</v>
      </c>
      <c r="G4125" s="9">
        <f>+SQRT(($B$2-$B4125)^2+($C$2-$C4125)^2+($D$2-$D4125)^2+($E$2-$E4125)^2)</f>
        <v>959.01503422940721</v>
      </c>
    </row>
    <row r="4126" spans="1:7" x14ac:dyDescent="0.2">
      <c r="A4126" s="7">
        <v>1616</v>
      </c>
      <c r="B4126" s="7">
        <v>42</v>
      </c>
      <c r="C4126" s="8">
        <v>975.25575000000003</v>
      </c>
      <c r="D4126" s="8">
        <v>892.00155555555557</v>
      </c>
      <c r="E4126" s="8">
        <v>720.45574816771546</v>
      </c>
      <c r="F4126" s="7">
        <v>0</v>
      </c>
      <c r="G4126" s="9">
        <f>+SQRT(($B$2-$B4126)^2+($C$2-$C4126)^2+($D$2-$D4126)^2+($E$2-$E4126)^2)</f>
        <v>959.44231025972113</v>
      </c>
    </row>
    <row r="4127" spans="1:7" x14ac:dyDescent="0.2">
      <c r="A4127" s="7">
        <v>7624</v>
      </c>
      <c r="B4127" s="7">
        <v>42</v>
      </c>
      <c r="C4127" s="8">
        <v>903.32375000000002</v>
      </c>
      <c r="D4127" s="8">
        <v>843.69355555555558</v>
      </c>
      <c r="E4127" s="8">
        <v>828.23637359947395</v>
      </c>
      <c r="F4127" s="7">
        <v>1</v>
      </c>
      <c r="G4127" s="9">
        <f>+SQRT(($B$2-$B4127)^2+($C$2-$C4127)^2+($D$2-$D4127)^2+($E$2-$E4127)^2)</f>
        <v>959.88265263609583</v>
      </c>
    </row>
    <row r="4128" spans="1:7" x14ac:dyDescent="0.2">
      <c r="A4128" s="7">
        <v>5881</v>
      </c>
      <c r="B4128" s="7">
        <v>24</v>
      </c>
      <c r="C4128" s="8">
        <v>977.27475000000004</v>
      </c>
      <c r="D4128" s="8">
        <v>1085.4531111111112</v>
      </c>
      <c r="E4128" s="8">
        <v>413.0497550218891</v>
      </c>
      <c r="F4128" s="7">
        <v>1</v>
      </c>
      <c r="G4128" s="9">
        <f>+SQRT(($B$2-$B4128)^2+($C$2-$C4128)^2+($D$2-$D4128)^2+($E$2-$E4128)^2)</f>
        <v>960.57208391607628</v>
      </c>
    </row>
    <row r="4129" spans="1:7" x14ac:dyDescent="0.2">
      <c r="A4129" s="7">
        <v>5123</v>
      </c>
      <c r="B4129" s="7">
        <v>57</v>
      </c>
      <c r="C4129" s="8">
        <v>987.05224999999996</v>
      </c>
      <c r="D4129" s="8">
        <v>1032.5871111111112</v>
      </c>
      <c r="E4129" s="8">
        <v>519.62353975287215</v>
      </c>
      <c r="F4129" s="7">
        <v>1</v>
      </c>
      <c r="G4129" s="9">
        <f>+SQRT(($B$2-$B4129)^2+($C$2-$C4129)^2+($D$2-$D4129)^2+($E$2-$E4129)^2)</f>
        <v>960.98105562252181</v>
      </c>
    </row>
    <row r="4130" spans="1:7" x14ac:dyDescent="0.2">
      <c r="A4130" s="7">
        <v>7778</v>
      </c>
      <c r="B4130" s="7">
        <v>52</v>
      </c>
      <c r="C4130" s="8">
        <v>896.60775000000001</v>
      </c>
      <c r="D4130" s="8">
        <v>1004.4135555555556</v>
      </c>
      <c r="E4130" s="8">
        <v>681.86813637547198</v>
      </c>
      <c r="F4130" s="7">
        <v>0</v>
      </c>
      <c r="G4130" s="9">
        <f>+SQRT(($B$2-$B4130)^2+($C$2-$C4130)^2+($D$2-$D4130)^2+($E$2-$E4130)^2)</f>
        <v>961.04677845971321</v>
      </c>
    </row>
    <row r="4131" spans="1:7" x14ac:dyDescent="0.2">
      <c r="A4131" s="7">
        <v>1356</v>
      </c>
      <c r="B4131" s="7">
        <v>34</v>
      </c>
      <c r="C4131" s="8">
        <v>1025.3375000000001</v>
      </c>
      <c r="D4131" s="8">
        <v>922.27044444444448</v>
      </c>
      <c r="E4131" s="8">
        <v>629.11321677200988</v>
      </c>
      <c r="F4131" s="7">
        <v>0</v>
      </c>
      <c r="G4131" s="9">
        <f>+SQRT(($B$2-$B4131)^2+($C$2-$C4131)^2+($D$2-$D4131)^2+($E$2-$E4131)^2)</f>
        <v>961.11691403453494</v>
      </c>
    </row>
    <row r="4132" spans="1:7" x14ac:dyDescent="0.2">
      <c r="A4132" s="7">
        <v>4613</v>
      </c>
      <c r="B4132" s="7">
        <v>38</v>
      </c>
      <c r="C4132" s="8">
        <v>885.89800000000002</v>
      </c>
      <c r="D4132" s="8">
        <v>516.10333333333335</v>
      </c>
      <c r="E4132" s="8">
        <v>982.18211169339327</v>
      </c>
      <c r="F4132" s="7">
        <v>1</v>
      </c>
      <c r="G4132" s="9">
        <f>+SQRT(($B$2-$B4132)^2+($C$2-$C4132)^2+($D$2-$D4132)^2+($E$2-$E4132)^2)</f>
        <v>961.33175306602163</v>
      </c>
    </row>
    <row r="4133" spans="1:7" x14ac:dyDescent="0.2">
      <c r="A4133" s="7">
        <v>3093</v>
      </c>
      <c r="B4133" s="7">
        <v>53</v>
      </c>
      <c r="C4133" s="8">
        <v>1001.381</v>
      </c>
      <c r="D4133" s="8">
        <v>833.10666666666668</v>
      </c>
      <c r="E4133" s="8">
        <v>748.79624741081159</v>
      </c>
      <c r="F4133" s="7">
        <v>1</v>
      </c>
      <c r="G4133" s="9">
        <f>+SQRT(($B$2-$B4133)^2+($C$2-$C4133)^2+($D$2-$D4133)^2+($E$2-$E4133)^2)</f>
        <v>962.19569624036353</v>
      </c>
    </row>
    <row r="4134" spans="1:7" x14ac:dyDescent="0.2">
      <c r="A4134" s="7">
        <v>530</v>
      </c>
      <c r="B4134" s="7">
        <v>38</v>
      </c>
      <c r="C4134" s="8">
        <v>921.67849999999999</v>
      </c>
      <c r="D4134" s="8">
        <v>1138.5473333333334</v>
      </c>
      <c r="E4134" s="8">
        <v>384.61197487875592</v>
      </c>
      <c r="F4134" s="7">
        <v>1</v>
      </c>
      <c r="G4134" s="9">
        <f>+SQRT(($B$2-$B4134)^2+($C$2-$C4134)^2+($D$2-$D4134)^2+($E$2-$E4134)^2)</f>
        <v>962.21020202891248</v>
      </c>
    </row>
    <row r="4135" spans="1:7" x14ac:dyDescent="0.2">
      <c r="A4135" s="7">
        <v>793</v>
      </c>
      <c r="B4135" s="7">
        <v>30</v>
      </c>
      <c r="C4135" s="8">
        <v>809.6395</v>
      </c>
      <c r="D4135" s="8">
        <v>483.10222222222222</v>
      </c>
      <c r="E4135" s="8">
        <v>1033.0851660700248</v>
      </c>
      <c r="F4135" s="7">
        <v>1</v>
      </c>
      <c r="G4135" s="9">
        <f>+SQRT(($B$2-$B4135)^2+($C$2-$C4135)^2+($D$2-$D4135)^2+($E$2-$E4135)^2)</f>
        <v>964.09301783492276</v>
      </c>
    </row>
    <row r="4136" spans="1:7" x14ac:dyDescent="0.2">
      <c r="A4136" s="7">
        <v>1347</v>
      </c>
      <c r="B4136" s="7">
        <v>41</v>
      </c>
      <c r="C4136" s="8">
        <v>1086.0025000000001</v>
      </c>
      <c r="D4136" s="8">
        <v>853.49777777777774</v>
      </c>
      <c r="E4136" s="8">
        <v>624.57248261689449</v>
      </c>
      <c r="F4136" s="7">
        <v>1</v>
      </c>
      <c r="G4136" s="9">
        <f>+SQRT(($B$2-$B4136)^2+($C$2-$C4136)^2+($D$2-$D4136)^2+($E$2-$E4136)^2)</f>
        <v>964.23573373022737</v>
      </c>
    </row>
    <row r="4137" spans="1:7" x14ac:dyDescent="0.2">
      <c r="A4137" s="7">
        <v>2478</v>
      </c>
      <c r="B4137" s="7">
        <v>36</v>
      </c>
      <c r="C4137" s="8">
        <v>1026.777</v>
      </c>
      <c r="D4137" s="8">
        <v>1004.554</v>
      </c>
      <c r="E4137" s="8">
        <v>510.33797106004198</v>
      </c>
      <c r="F4137" s="7">
        <v>0</v>
      </c>
      <c r="G4137" s="9">
        <f>+SQRT(($B$2-$B4137)^2+($C$2-$C4137)^2+($D$2-$D4137)^2+($E$2-$E4137)^2)</f>
        <v>964.31524088694721</v>
      </c>
    </row>
    <row r="4138" spans="1:7" x14ac:dyDescent="0.2">
      <c r="A4138" s="7">
        <v>4385</v>
      </c>
      <c r="B4138" s="7">
        <v>65</v>
      </c>
      <c r="C4138" s="8">
        <v>945.01599999999996</v>
      </c>
      <c r="D4138" s="8">
        <v>673.03711111111113</v>
      </c>
      <c r="E4138" s="8">
        <v>898.2594242193619</v>
      </c>
      <c r="F4138" s="7">
        <v>1</v>
      </c>
      <c r="G4138" s="9">
        <f>+SQRT(($B$2-$B4138)^2+($C$2-$C4138)^2+($D$2-$D4138)^2+($E$2-$E4138)^2)</f>
        <v>964.56817716328737</v>
      </c>
    </row>
    <row r="4139" spans="1:7" x14ac:dyDescent="0.2">
      <c r="A4139" s="7">
        <v>1707</v>
      </c>
      <c r="B4139" s="7">
        <v>37</v>
      </c>
      <c r="C4139" s="8">
        <v>728.04250000000002</v>
      </c>
      <c r="D4139" s="8">
        <v>336.59688888888888</v>
      </c>
      <c r="E4139" s="8">
        <v>1076.5441595325667</v>
      </c>
      <c r="F4139" s="7">
        <v>1</v>
      </c>
      <c r="G4139" s="9">
        <f>+SQRT(($B$2-$B4139)^2+($C$2-$C4139)^2+($D$2-$D4139)^2+($E$2-$E4139)^2)</f>
        <v>964.81456485403896</v>
      </c>
    </row>
    <row r="4140" spans="1:7" x14ac:dyDescent="0.2">
      <c r="A4140" s="7">
        <v>2335</v>
      </c>
      <c r="B4140" s="7">
        <v>26</v>
      </c>
      <c r="C4140" s="8">
        <v>749.11275000000001</v>
      </c>
      <c r="D4140" s="8">
        <v>433.89577777777777</v>
      </c>
      <c r="E4140" s="8">
        <v>1067.7025164486847</v>
      </c>
      <c r="F4140" s="7">
        <v>1</v>
      </c>
      <c r="G4140" s="9">
        <f>+SQRT(($B$2-$B4140)^2+($C$2-$C4140)^2+($D$2-$D4140)^2+($E$2-$E4140)^2)</f>
        <v>966.10366672641464</v>
      </c>
    </row>
    <row r="4141" spans="1:7" x14ac:dyDescent="0.2">
      <c r="A4141" s="7">
        <v>697</v>
      </c>
      <c r="B4141" s="7">
        <v>38</v>
      </c>
      <c r="C4141" s="8">
        <v>948.70150000000001</v>
      </c>
      <c r="D4141" s="8">
        <v>1143.1608888888888</v>
      </c>
      <c r="E4141" s="8">
        <v>295.93434096263837</v>
      </c>
      <c r="F4141" s="7">
        <v>1</v>
      </c>
      <c r="G4141" s="9">
        <f>+SQRT(($B$2-$B4141)^2+($C$2-$C4141)^2+($D$2-$D4141)^2+($E$2-$E4141)^2)</f>
        <v>966.23981865727694</v>
      </c>
    </row>
    <row r="4142" spans="1:7" x14ac:dyDescent="0.2">
      <c r="A4142" s="7">
        <v>7698</v>
      </c>
      <c r="B4142" s="7">
        <v>32</v>
      </c>
      <c r="C4142" s="8">
        <v>899.87424999999996</v>
      </c>
      <c r="D4142" s="8">
        <v>1060.7</v>
      </c>
      <c r="E4142" s="8">
        <v>610.14709713338164</v>
      </c>
      <c r="F4142" s="7">
        <v>0</v>
      </c>
      <c r="G4142" s="9">
        <f>+SQRT(($B$2-$B4142)^2+($C$2-$C4142)^2+($D$2-$D4142)^2+($E$2-$E4142)^2)</f>
        <v>966.49648338714917</v>
      </c>
    </row>
    <row r="4143" spans="1:7" x14ac:dyDescent="0.2">
      <c r="A4143" s="7">
        <v>3176</v>
      </c>
      <c r="B4143" s="7">
        <v>42</v>
      </c>
      <c r="C4143" s="8">
        <v>946.30425000000002</v>
      </c>
      <c r="D4143" s="8">
        <v>1024.7337777777777</v>
      </c>
      <c r="E4143" s="8">
        <v>610.29728816628506</v>
      </c>
      <c r="F4143" s="7">
        <v>1</v>
      </c>
      <c r="G4143" s="9">
        <f>+SQRT(($B$2-$B4143)^2+($C$2-$C4143)^2+($D$2-$D4143)^2+($E$2-$E4143)^2)</f>
        <v>967.38033428834478</v>
      </c>
    </row>
    <row r="4144" spans="1:7" x14ac:dyDescent="0.2">
      <c r="A4144" s="7">
        <v>6841</v>
      </c>
      <c r="B4144" s="7">
        <v>31</v>
      </c>
      <c r="C4144" s="8">
        <v>908.41300000000001</v>
      </c>
      <c r="D4144" s="8">
        <v>1161.2564444444445</v>
      </c>
      <c r="E4144" s="8">
        <v>356.18391491599425</v>
      </c>
      <c r="F4144" s="7">
        <v>1</v>
      </c>
      <c r="G4144" s="9">
        <f>+SQRT(($B$2-$B4144)^2+($C$2-$C4144)^2+($D$2-$D4144)^2+($E$2-$E4144)^2)</f>
        <v>967.58656117216469</v>
      </c>
    </row>
    <row r="4145" spans="1:7" x14ac:dyDescent="0.2">
      <c r="A4145" s="7">
        <v>4645</v>
      </c>
      <c r="B4145" s="7">
        <v>29</v>
      </c>
      <c r="C4145" s="8">
        <v>935.52224999999999</v>
      </c>
      <c r="D4145" s="8">
        <v>1075.8006666666668</v>
      </c>
      <c r="E4145" s="8">
        <v>539.12372466996987</v>
      </c>
      <c r="F4145" s="7">
        <v>1</v>
      </c>
      <c r="G4145" s="9">
        <f>+SQRT(($B$2-$B4145)^2+($C$2-$C4145)^2+($D$2-$D4145)^2+($E$2-$E4145)^2)</f>
        <v>967.84184083876733</v>
      </c>
    </row>
    <row r="4146" spans="1:7" x14ac:dyDescent="0.2">
      <c r="A4146" s="7">
        <v>1599</v>
      </c>
      <c r="B4146" s="7">
        <v>26</v>
      </c>
      <c r="C4146" s="8">
        <v>984.74575000000004</v>
      </c>
      <c r="D4146" s="8">
        <v>1081.1504444444445</v>
      </c>
      <c r="E4146" s="8">
        <v>435.9947080814382</v>
      </c>
      <c r="F4146" s="7">
        <v>1</v>
      </c>
      <c r="G4146" s="9">
        <f>+SQRT(($B$2-$B4146)^2+($C$2-$C4146)^2+($D$2-$D4146)^2+($E$2-$E4146)^2)</f>
        <v>967.90158815396444</v>
      </c>
    </row>
    <row r="4147" spans="1:7" x14ac:dyDescent="0.2">
      <c r="A4147" s="7">
        <v>7356</v>
      </c>
      <c r="B4147" s="7">
        <v>50</v>
      </c>
      <c r="C4147" s="8">
        <v>972.78625</v>
      </c>
      <c r="D4147" s="8">
        <v>774.52022222222217</v>
      </c>
      <c r="E4147" s="8">
        <v>827.74783077026757</v>
      </c>
      <c r="F4147" s="7">
        <v>1</v>
      </c>
      <c r="G4147" s="9">
        <f>+SQRT(($B$2-$B4147)^2+($C$2-$C4147)^2+($D$2-$D4147)^2+($E$2-$E4147)^2)</f>
        <v>967.95636301818467</v>
      </c>
    </row>
    <row r="4148" spans="1:7" x14ac:dyDescent="0.2">
      <c r="A4148" s="7">
        <v>4194</v>
      </c>
      <c r="B4148" s="7">
        <v>32</v>
      </c>
      <c r="C4148" s="8">
        <v>1089.3842500000001</v>
      </c>
      <c r="D4148" s="8">
        <v>734.49133333333339</v>
      </c>
      <c r="E4148" s="8">
        <v>730.33576661560335</v>
      </c>
      <c r="F4148" s="7">
        <v>1</v>
      </c>
      <c r="G4148" s="9">
        <f>+SQRT(($B$2-$B4148)^2+($C$2-$C4148)^2+($D$2-$D4148)^2+($E$2-$E4148)^2)</f>
        <v>969.22269849349243</v>
      </c>
    </row>
    <row r="4149" spans="1:7" x14ac:dyDescent="0.2">
      <c r="A4149" s="7">
        <v>307</v>
      </c>
      <c r="B4149" s="7">
        <v>54</v>
      </c>
      <c r="C4149" s="8">
        <v>921.57275000000004</v>
      </c>
      <c r="D4149" s="8">
        <v>861.64266666666663</v>
      </c>
      <c r="E4149" s="8">
        <v>814.10747585222668</v>
      </c>
      <c r="F4149" s="7">
        <v>1</v>
      </c>
      <c r="G4149" s="9">
        <f>+SQRT(($B$2-$B4149)^2+($C$2-$C4149)^2+($D$2-$D4149)^2+($E$2-$E4149)^2)</f>
        <v>969.56461977559945</v>
      </c>
    </row>
    <row r="4150" spans="1:7" x14ac:dyDescent="0.2">
      <c r="A4150" s="7">
        <v>1584</v>
      </c>
      <c r="B4150" s="7">
        <v>60</v>
      </c>
      <c r="C4150" s="8">
        <v>881.52224999999999</v>
      </c>
      <c r="D4150" s="8">
        <v>602.55155555555552</v>
      </c>
      <c r="E4150" s="8">
        <v>974.55743898003777</v>
      </c>
      <c r="F4150" s="7">
        <v>0</v>
      </c>
      <c r="G4150" s="9">
        <f>+SQRT(($B$2-$B4150)^2+($C$2-$C4150)^2+($D$2-$D4150)^2+($E$2-$E4150)^2)</f>
        <v>970.05416870656586</v>
      </c>
    </row>
    <row r="4151" spans="1:7" x14ac:dyDescent="0.2">
      <c r="A4151" s="7">
        <v>5732</v>
      </c>
      <c r="B4151" s="7">
        <v>49</v>
      </c>
      <c r="C4151" s="8">
        <v>863.61599999999999</v>
      </c>
      <c r="D4151" s="8">
        <v>412.72044444444447</v>
      </c>
      <c r="E4151" s="8">
        <v>1017.6317852671364</v>
      </c>
      <c r="F4151" s="7">
        <v>1</v>
      </c>
      <c r="G4151" s="9">
        <f>+SQRT(($B$2-$B4151)^2+($C$2-$C4151)^2+($D$2-$D4151)^2+($E$2-$E4151)^2)</f>
        <v>970.05653651369187</v>
      </c>
    </row>
    <row r="4152" spans="1:7" x14ac:dyDescent="0.2">
      <c r="A4152" s="7">
        <v>7007</v>
      </c>
      <c r="B4152" s="7">
        <v>51</v>
      </c>
      <c r="C4152" s="8">
        <v>990.74225000000001</v>
      </c>
      <c r="D4152" s="8">
        <v>793.14111111111106</v>
      </c>
      <c r="E4152" s="8">
        <v>802.93285158752883</v>
      </c>
      <c r="F4152" s="7">
        <v>1</v>
      </c>
      <c r="G4152" s="9">
        <f>+SQRT(($B$2-$B4152)^2+($C$2-$C4152)^2+($D$2-$D4152)^2+($E$2-$E4152)^2)</f>
        <v>970.6538851385526</v>
      </c>
    </row>
    <row r="4153" spans="1:7" x14ac:dyDescent="0.2">
      <c r="A4153" s="7">
        <v>5658</v>
      </c>
      <c r="B4153" s="7">
        <v>60</v>
      </c>
      <c r="C4153" s="8">
        <v>749.32449999999994</v>
      </c>
      <c r="D4153" s="8">
        <v>374.17511111111111</v>
      </c>
      <c r="E4153" s="8">
        <v>1075.1000711119852</v>
      </c>
      <c r="F4153" s="7">
        <v>0</v>
      </c>
      <c r="G4153" s="9">
        <f>+SQRT(($B$2-$B4153)^2+($C$2-$C4153)^2+($D$2-$D4153)^2+($E$2-$E4153)^2)</f>
        <v>971.01406047617445</v>
      </c>
    </row>
    <row r="4154" spans="1:7" x14ac:dyDescent="0.2">
      <c r="A4154" s="7">
        <v>2861</v>
      </c>
      <c r="B4154" s="7">
        <v>50</v>
      </c>
      <c r="C4154" s="8">
        <v>980.10749999999996</v>
      </c>
      <c r="D4154" s="8">
        <v>879.51177777777775</v>
      </c>
      <c r="E4154" s="8">
        <v>747.49458139657122</v>
      </c>
      <c r="F4154" s="7">
        <v>1</v>
      </c>
      <c r="G4154" s="9">
        <f>+SQRT(($B$2-$B4154)^2+($C$2-$C4154)^2+($D$2-$D4154)^2+($E$2-$E4154)^2)</f>
        <v>971.43468249240493</v>
      </c>
    </row>
    <row r="4155" spans="1:7" x14ac:dyDescent="0.2">
      <c r="A4155" s="7">
        <v>7680</v>
      </c>
      <c r="B4155" s="7">
        <v>35</v>
      </c>
      <c r="C4155" s="8">
        <v>900.75099999999998</v>
      </c>
      <c r="D4155" s="8">
        <v>845.79133333333334</v>
      </c>
      <c r="E4155" s="8">
        <v>846.45631109054705</v>
      </c>
      <c r="F4155" s="7">
        <v>1</v>
      </c>
      <c r="G4155" s="9">
        <f>+SQRT(($B$2-$B4155)^2+($C$2-$C4155)^2+($D$2-$D4155)^2+($E$2-$E4155)^2)</f>
        <v>972.00983525022195</v>
      </c>
    </row>
    <row r="4156" spans="1:7" x14ac:dyDescent="0.2">
      <c r="A4156" s="7">
        <v>5621</v>
      </c>
      <c r="B4156" s="7">
        <v>54</v>
      </c>
      <c r="C4156" s="8">
        <v>974.46974999999998</v>
      </c>
      <c r="D4156" s="8">
        <v>1111.7008888888888</v>
      </c>
      <c r="E4156" s="8">
        <v>385.04791904209969</v>
      </c>
      <c r="F4156" s="7">
        <v>0</v>
      </c>
      <c r="G4156" s="9">
        <f>+SQRT(($B$2-$B4156)^2+($C$2-$C4156)^2+($D$2-$D4156)^2+($E$2-$E4156)^2)</f>
        <v>972.24329573865361</v>
      </c>
    </row>
    <row r="4157" spans="1:7" x14ac:dyDescent="0.2">
      <c r="A4157" s="7">
        <v>227</v>
      </c>
      <c r="B4157" s="7">
        <v>35</v>
      </c>
      <c r="C4157" s="8">
        <v>896.69475</v>
      </c>
      <c r="D4157" s="8">
        <v>1158.732888888889</v>
      </c>
      <c r="E4157" s="8">
        <v>418.26775960929518</v>
      </c>
      <c r="F4157" s="7">
        <v>1</v>
      </c>
      <c r="G4157" s="9">
        <f>+SQRT(($B$2-$B4157)^2+($C$2-$C4157)^2+($D$2-$D4157)^2+($E$2-$E4157)^2)</f>
        <v>972.76679740428358</v>
      </c>
    </row>
    <row r="4158" spans="1:7" x14ac:dyDescent="0.2">
      <c r="A4158" s="7">
        <v>1548</v>
      </c>
      <c r="B4158" s="7">
        <v>41</v>
      </c>
      <c r="C4158" s="8">
        <v>685.82974999999999</v>
      </c>
      <c r="D4158" s="8">
        <v>363.03888888888889</v>
      </c>
      <c r="E4158" s="8">
        <v>1100.5873527553688</v>
      </c>
      <c r="F4158" s="7">
        <v>1</v>
      </c>
      <c r="G4158" s="9">
        <f>+SQRT(($B$2-$B4158)^2+($C$2-$C4158)^2+($D$2-$D4158)^2+($E$2-$E4158)^2)</f>
        <v>972.87205093177943</v>
      </c>
    </row>
    <row r="4159" spans="1:7" x14ac:dyDescent="0.2">
      <c r="A4159" s="7">
        <v>7969</v>
      </c>
      <c r="B4159" s="7">
        <v>54</v>
      </c>
      <c r="C4159" s="8">
        <v>809.14949999999999</v>
      </c>
      <c r="D4159" s="8">
        <v>602.56644444444441</v>
      </c>
      <c r="E4159" s="8">
        <v>1018.7973426595867</v>
      </c>
      <c r="F4159" s="7">
        <v>1</v>
      </c>
      <c r="G4159" s="9">
        <f>+SQRT(($B$2-$B4159)^2+($C$2-$C4159)^2+($D$2-$D4159)^2+($E$2-$E4159)^2)</f>
        <v>972.92754867288716</v>
      </c>
    </row>
    <row r="4160" spans="1:7" x14ac:dyDescent="0.2">
      <c r="A4160" s="7">
        <v>5200</v>
      </c>
      <c r="B4160" s="7">
        <v>27</v>
      </c>
      <c r="C4160" s="8">
        <v>945.36675000000002</v>
      </c>
      <c r="D4160" s="8">
        <v>856.1393333333333</v>
      </c>
      <c r="E4160" s="8">
        <v>803.11995189072547</v>
      </c>
      <c r="F4160" s="7">
        <v>0</v>
      </c>
      <c r="G4160" s="9">
        <f>+SQRT(($B$2-$B4160)^2+($C$2-$C4160)^2+($D$2-$D4160)^2+($E$2-$E4160)^2)</f>
        <v>973.02748966240085</v>
      </c>
    </row>
    <row r="4161" spans="1:7" x14ac:dyDescent="0.2">
      <c r="A4161" s="7">
        <v>3496</v>
      </c>
      <c r="B4161" s="7">
        <v>49</v>
      </c>
      <c r="C4161" s="8">
        <v>916.73900000000003</v>
      </c>
      <c r="D4161" s="8">
        <v>1048.3046666666667</v>
      </c>
      <c r="E4161" s="8">
        <v>624.6641072665941</v>
      </c>
      <c r="F4161" s="7">
        <v>1</v>
      </c>
      <c r="G4161" s="9">
        <f>+SQRT(($B$2-$B4161)^2+($C$2-$C4161)^2+($D$2-$D4161)^2+($E$2-$E4161)^2)</f>
        <v>973.50507315228515</v>
      </c>
    </row>
    <row r="4162" spans="1:7" x14ac:dyDescent="0.2">
      <c r="A4162" s="7">
        <v>355</v>
      </c>
      <c r="B4162" s="7">
        <v>63</v>
      </c>
      <c r="C4162" s="8">
        <v>874.37099999999998</v>
      </c>
      <c r="D4162" s="8">
        <v>712.75466666666671</v>
      </c>
      <c r="E4162" s="8">
        <v>943.79239986826212</v>
      </c>
      <c r="F4162" s="7">
        <v>0</v>
      </c>
      <c r="G4162" s="9">
        <f>+SQRT(($B$2-$B4162)^2+($C$2-$C4162)^2+($D$2-$D4162)^2+($E$2-$E4162)^2)</f>
        <v>974.46805697469654</v>
      </c>
    </row>
    <row r="4163" spans="1:7" x14ac:dyDescent="0.2">
      <c r="A4163" s="7">
        <v>6589</v>
      </c>
      <c r="B4163" s="7">
        <v>31</v>
      </c>
      <c r="C4163" s="8">
        <v>874.10374999999999</v>
      </c>
      <c r="D4163" s="8">
        <v>440.69622222222222</v>
      </c>
      <c r="E4163" s="8">
        <v>1015.9607064018368</v>
      </c>
      <c r="F4163" s="7">
        <v>1</v>
      </c>
      <c r="G4163" s="9">
        <f>+SQRT(($B$2-$B4163)^2+($C$2-$C4163)^2+($D$2-$D4163)^2+($E$2-$E4163)^2)</f>
        <v>975.47699291235756</v>
      </c>
    </row>
    <row r="4164" spans="1:7" x14ac:dyDescent="0.2">
      <c r="A4164" s="7">
        <v>5965</v>
      </c>
      <c r="B4164" s="7">
        <v>37</v>
      </c>
      <c r="C4164" s="8">
        <v>821.45974999999999</v>
      </c>
      <c r="D4164" s="8">
        <v>493.91444444444443</v>
      </c>
      <c r="E4164" s="8">
        <v>1038.8495957514178</v>
      </c>
      <c r="F4164" s="7">
        <v>0</v>
      </c>
      <c r="G4164" s="9">
        <f>+SQRT(($B$2-$B4164)^2+($C$2-$C4164)^2+($D$2-$D4164)^2+($E$2-$E4164)^2)</f>
        <v>975.77210362903588</v>
      </c>
    </row>
    <row r="4165" spans="1:7" x14ac:dyDescent="0.2">
      <c r="A4165" s="7">
        <v>6550</v>
      </c>
      <c r="B4165" s="7">
        <v>54</v>
      </c>
      <c r="C4165" s="8">
        <v>955.26975000000004</v>
      </c>
      <c r="D4165" s="8">
        <v>454.2931111111111</v>
      </c>
      <c r="E4165" s="8">
        <v>962.71007258965801</v>
      </c>
      <c r="F4165" s="7">
        <v>1</v>
      </c>
      <c r="G4165" s="9">
        <f>+SQRT(($B$2-$B4165)^2+($C$2-$C4165)^2+($D$2-$D4165)^2+($E$2-$E4165)^2)</f>
        <v>976.45792399747859</v>
      </c>
    </row>
    <row r="4166" spans="1:7" x14ac:dyDescent="0.2">
      <c r="A4166" s="7">
        <v>4116</v>
      </c>
      <c r="B4166" s="7">
        <v>22</v>
      </c>
      <c r="C4166" s="8">
        <v>833.45849999999996</v>
      </c>
      <c r="D4166" s="8">
        <v>392.08488888888888</v>
      </c>
      <c r="E4166" s="8">
        <v>1042.5498155582377</v>
      </c>
      <c r="F4166" s="7">
        <v>1</v>
      </c>
      <c r="G4166" s="9">
        <f>+SQRT(($B$2-$B4166)^2+($C$2-$C4166)^2+($D$2-$D4166)^2+($E$2-$E4166)^2)</f>
        <v>976.87444880325688</v>
      </c>
    </row>
    <row r="4167" spans="1:7" x14ac:dyDescent="0.2">
      <c r="A4167" s="7">
        <v>7449</v>
      </c>
      <c r="B4167" s="7">
        <v>42</v>
      </c>
      <c r="C4167" s="8">
        <v>981.779</v>
      </c>
      <c r="D4167" s="8">
        <v>492.93444444444447</v>
      </c>
      <c r="E4167" s="8">
        <v>938.15558333747299</v>
      </c>
      <c r="F4167" s="7">
        <v>1</v>
      </c>
      <c r="G4167" s="9">
        <f>+SQRT(($B$2-$B4167)^2+($C$2-$C4167)^2+($D$2-$D4167)^2+($E$2-$E4167)^2)</f>
        <v>976.89022347494688</v>
      </c>
    </row>
    <row r="4168" spans="1:7" x14ac:dyDescent="0.2">
      <c r="A4168" s="7">
        <v>1013</v>
      </c>
      <c r="B4168" s="7">
        <v>56</v>
      </c>
      <c r="C4168" s="8">
        <v>955.65750000000003</v>
      </c>
      <c r="D4168" s="8">
        <v>586.35599999999999</v>
      </c>
      <c r="E4168" s="8">
        <v>937.36947127411372</v>
      </c>
      <c r="F4168" s="7">
        <v>1</v>
      </c>
      <c r="G4168" s="9">
        <f>+SQRT(($B$2-$B4168)^2+($C$2-$C4168)^2+($D$2-$D4168)^2+($E$2-$E4168)^2)</f>
        <v>977.14850808835968</v>
      </c>
    </row>
    <row r="4169" spans="1:7" x14ac:dyDescent="0.2">
      <c r="A4169" s="7">
        <v>3177</v>
      </c>
      <c r="B4169" s="7">
        <v>64</v>
      </c>
      <c r="C4169" s="8">
        <v>1091.6857500000001</v>
      </c>
      <c r="D4169" s="8">
        <v>653.53688888888894</v>
      </c>
      <c r="E4169" s="8">
        <v>785.57067467178592</v>
      </c>
      <c r="F4169" s="7">
        <v>1</v>
      </c>
      <c r="G4169" s="9">
        <f>+SQRT(($B$2-$B4169)^2+($C$2-$C4169)^2+($D$2-$D4169)^2+($E$2-$E4169)^2)</f>
        <v>977.19178841380938</v>
      </c>
    </row>
    <row r="4170" spans="1:7" x14ac:dyDescent="0.2">
      <c r="A4170" s="7">
        <v>7717</v>
      </c>
      <c r="B4170" s="7">
        <v>26</v>
      </c>
      <c r="C4170" s="8">
        <v>960.49175000000002</v>
      </c>
      <c r="D4170" s="8">
        <v>444.51511111111114</v>
      </c>
      <c r="E4170" s="8">
        <v>961.10881149122531</v>
      </c>
      <c r="F4170" s="7">
        <v>0</v>
      </c>
      <c r="G4170" s="9">
        <f>+SQRT(($B$2-$B4170)^2+($C$2-$C4170)^2+($D$2-$D4170)^2+($E$2-$E4170)^2)</f>
        <v>977.37272344381483</v>
      </c>
    </row>
    <row r="4171" spans="1:7" x14ac:dyDescent="0.2">
      <c r="A4171" s="7">
        <v>5245</v>
      </c>
      <c r="B4171" s="7">
        <v>46</v>
      </c>
      <c r="C4171" s="8">
        <v>1005.65325</v>
      </c>
      <c r="D4171" s="8">
        <v>657.31666666666672</v>
      </c>
      <c r="E4171" s="8">
        <v>872.44645643604156</v>
      </c>
      <c r="F4171" s="7">
        <v>0</v>
      </c>
      <c r="G4171" s="9">
        <f>+SQRT(($B$2-$B4171)^2+($C$2-$C4171)^2+($D$2-$D4171)^2+($E$2-$E4171)^2)</f>
        <v>977.51014384910422</v>
      </c>
    </row>
    <row r="4172" spans="1:7" x14ac:dyDescent="0.2">
      <c r="A4172" s="7">
        <v>358</v>
      </c>
      <c r="B4172" s="7">
        <v>51</v>
      </c>
      <c r="C4172" s="8">
        <v>951.43475000000001</v>
      </c>
      <c r="D4172" s="8">
        <v>1135.0082222222222</v>
      </c>
      <c r="E4172" s="8">
        <v>391.45034694398475</v>
      </c>
      <c r="F4172" s="7">
        <v>1</v>
      </c>
      <c r="G4172" s="9">
        <f>+SQRT(($B$2-$B4172)^2+($C$2-$C4172)^2+($D$2-$D4172)^2+($E$2-$E4172)^2)</f>
        <v>977.94954867024319</v>
      </c>
    </row>
    <row r="4173" spans="1:7" x14ac:dyDescent="0.2">
      <c r="A4173" s="7">
        <v>7874</v>
      </c>
      <c r="B4173" s="7">
        <v>39</v>
      </c>
      <c r="C4173" s="8">
        <v>1064.0474999999999</v>
      </c>
      <c r="D4173" s="8">
        <v>686.07600000000002</v>
      </c>
      <c r="E4173" s="8">
        <v>803.65697837792766</v>
      </c>
      <c r="F4173" s="7">
        <v>1</v>
      </c>
      <c r="G4173" s="9">
        <f>+SQRT(($B$2-$B4173)^2+($C$2-$C4173)^2+($D$2-$D4173)^2+($E$2-$E4173)^2)</f>
        <v>978.69347994361931</v>
      </c>
    </row>
    <row r="4174" spans="1:7" x14ac:dyDescent="0.2">
      <c r="A4174" s="7">
        <v>6017</v>
      </c>
      <c r="B4174" s="7">
        <v>47</v>
      </c>
      <c r="C4174" s="8">
        <v>986.74275</v>
      </c>
      <c r="D4174" s="8">
        <v>833.28644444444444</v>
      </c>
      <c r="E4174" s="8">
        <v>791.28120600647151</v>
      </c>
      <c r="F4174" s="7">
        <v>1</v>
      </c>
      <c r="G4174" s="9">
        <f>+SQRT(($B$2-$B4174)^2+($C$2-$C4174)^2+($D$2-$D4174)^2+($E$2-$E4174)^2)</f>
        <v>979.01077502754538</v>
      </c>
    </row>
    <row r="4175" spans="1:7" x14ac:dyDescent="0.2">
      <c r="A4175" s="7">
        <v>2561</v>
      </c>
      <c r="B4175" s="7">
        <v>38</v>
      </c>
      <c r="C4175" s="8">
        <v>868.59825000000001</v>
      </c>
      <c r="D4175" s="8">
        <v>553.05711111111111</v>
      </c>
      <c r="E4175" s="8">
        <v>1006.5320582017404</v>
      </c>
      <c r="F4175" s="7">
        <v>1</v>
      </c>
      <c r="G4175" s="9">
        <f>+SQRT(($B$2-$B4175)^2+($C$2-$C4175)^2+($D$2-$D4175)^2+($E$2-$E4175)^2)</f>
        <v>979.39271205354657</v>
      </c>
    </row>
    <row r="4176" spans="1:7" x14ac:dyDescent="0.2">
      <c r="A4176" s="7">
        <v>6064</v>
      </c>
      <c r="B4176" s="7">
        <v>49</v>
      </c>
      <c r="C4176" s="8">
        <v>944.83124999999995</v>
      </c>
      <c r="D4176" s="8">
        <v>742.89177777777775</v>
      </c>
      <c r="E4176" s="8">
        <v>887.09746549207091</v>
      </c>
      <c r="F4176" s="7">
        <v>0</v>
      </c>
      <c r="G4176" s="9">
        <f>+SQRT(($B$2-$B4176)^2+($C$2-$C4176)^2+($D$2-$D4176)^2+($E$2-$E4176)^2)</f>
        <v>980.29917569011434</v>
      </c>
    </row>
    <row r="4177" spans="1:7" x14ac:dyDescent="0.2">
      <c r="A4177" s="7">
        <v>7723</v>
      </c>
      <c r="B4177" s="7">
        <v>29</v>
      </c>
      <c r="C4177" s="8">
        <v>948.51625000000001</v>
      </c>
      <c r="D4177" s="8">
        <v>1052.1842222222222</v>
      </c>
      <c r="E4177" s="8">
        <v>593.97818157657628</v>
      </c>
      <c r="F4177" s="7">
        <v>1</v>
      </c>
      <c r="G4177" s="9">
        <f>+SQRT(($B$2-$B4177)^2+($C$2-$C4177)^2+($D$2-$D4177)^2+($E$2-$E4177)^2)</f>
        <v>980.4316555836283</v>
      </c>
    </row>
    <row r="4178" spans="1:7" x14ac:dyDescent="0.2">
      <c r="A4178" s="7">
        <v>170</v>
      </c>
      <c r="B4178" s="7">
        <v>40</v>
      </c>
      <c r="C4178" s="8">
        <v>907.69425000000001</v>
      </c>
      <c r="D4178" s="8">
        <v>1167.0508888888889</v>
      </c>
      <c r="E4178" s="8">
        <v>405.59101891776135</v>
      </c>
      <c r="F4178" s="7">
        <v>1</v>
      </c>
      <c r="G4178" s="9">
        <f>+SQRT(($B$2-$B4178)^2+($C$2-$C4178)^2+($D$2-$D4178)^2+($E$2-$E4178)^2)</f>
        <v>982.2960091841868</v>
      </c>
    </row>
    <row r="4179" spans="1:7" x14ac:dyDescent="0.2">
      <c r="A4179" s="7">
        <v>2021</v>
      </c>
      <c r="B4179" s="7">
        <v>45</v>
      </c>
      <c r="C4179" s="8">
        <v>950.93650000000002</v>
      </c>
      <c r="D4179" s="8">
        <v>1103.489111111111</v>
      </c>
      <c r="E4179" s="8">
        <v>497.65637085346123</v>
      </c>
      <c r="F4179" s="7">
        <v>1</v>
      </c>
      <c r="G4179" s="9">
        <f>+SQRT(($B$2-$B4179)^2+($C$2-$C4179)^2+($D$2-$D4179)^2+($E$2-$E4179)^2)</f>
        <v>982.57649812068371</v>
      </c>
    </row>
    <row r="4180" spans="1:7" x14ac:dyDescent="0.2">
      <c r="A4180" s="7">
        <v>5792</v>
      </c>
      <c r="B4180" s="7">
        <v>32</v>
      </c>
      <c r="C4180" s="8">
        <v>1094.845</v>
      </c>
      <c r="D4180" s="8">
        <v>923.51222222222225</v>
      </c>
      <c r="E4180" s="8">
        <v>566.07391057804762</v>
      </c>
      <c r="F4180" s="7">
        <v>0</v>
      </c>
      <c r="G4180" s="9">
        <f>+SQRT(($B$2-$B4180)^2+($C$2-$C4180)^2+($D$2-$D4180)^2+($E$2-$E4180)^2)</f>
        <v>982.85338168397277</v>
      </c>
    </row>
    <row r="4181" spans="1:7" x14ac:dyDescent="0.2">
      <c r="A4181" s="7">
        <v>432</v>
      </c>
      <c r="B4181" s="7">
        <v>56</v>
      </c>
      <c r="C4181" s="8">
        <v>972.69150000000002</v>
      </c>
      <c r="D4181" s="8">
        <v>577.16577777777775</v>
      </c>
      <c r="E4181" s="8">
        <v>934.65591174794667</v>
      </c>
      <c r="F4181" s="7">
        <v>1</v>
      </c>
      <c r="G4181" s="9">
        <f>+SQRT(($B$2-$B4181)^2+($C$2-$C4181)^2+($D$2-$D4181)^2+($E$2-$E4181)^2)</f>
        <v>983.13378811000894</v>
      </c>
    </row>
    <row r="4182" spans="1:7" x14ac:dyDescent="0.2">
      <c r="A4182" s="7">
        <v>4821</v>
      </c>
      <c r="B4182" s="7">
        <v>27</v>
      </c>
      <c r="C4182" s="8">
        <v>1066.7787499999999</v>
      </c>
      <c r="D4182" s="8">
        <v>849.1635555555556</v>
      </c>
      <c r="E4182" s="8">
        <v>694.55394539155918</v>
      </c>
      <c r="F4182" s="7">
        <v>1</v>
      </c>
      <c r="G4182" s="9">
        <f>+SQRT(($B$2-$B4182)^2+($C$2-$C4182)^2+($D$2-$D4182)^2+($E$2-$E4182)^2)</f>
        <v>983.23305475524444</v>
      </c>
    </row>
    <row r="4183" spans="1:7" x14ac:dyDescent="0.2">
      <c r="A4183" s="7">
        <v>8289</v>
      </c>
      <c r="B4183" s="7">
        <v>33</v>
      </c>
      <c r="C4183" s="8">
        <v>968.55899999999997</v>
      </c>
      <c r="D4183" s="8">
        <v>1123.0168888888888</v>
      </c>
      <c r="E4183" s="8">
        <v>412.27433839933764</v>
      </c>
      <c r="F4183" s="7">
        <v>1</v>
      </c>
      <c r="G4183" s="9">
        <f>+SQRT(($B$2-$B4183)^2+($C$2-$C4183)^2+($D$2-$D4183)^2+($E$2-$E4183)^2)</f>
        <v>983.44074849977642</v>
      </c>
    </row>
    <row r="4184" spans="1:7" x14ac:dyDescent="0.2">
      <c r="A4184" s="7">
        <v>5169</v>
      </c>
      <c r="B4184" s="7">
        <v>43</v>
      </c>
      <c r="C4184" s="8">
        <v>891.85450000000003</v>
      </c>
      <c r="D4184" s="8">
        <v>1154.1702222222223</v>
      </c>
      <c r="E4184" s="8">
        <v>479.74030627627525</v>
      </c>
      <c r="F4184" s="7">
        <v>0</v>
      </c>
      <c r="G4184" s="9">
        <f>+SQRT(($B$2-$B4184)^2+($C$2-$C4184)^2+($D$2-$D4184)^2+($E$2-$E4184)^2)</f>
        <v>983.73892718745196</v>
      </c>
    </row>
    <row r="4185" spans="1:7" x14ac:dyDescent="0.2">
      <c r="A4185" s="7">
        <v>7182</v>
      </c>
      <c r="B4185" s="7">
        <v>37</v>
      </c>
      <c r="C4185" s="8">
        <v>916.38149999999996</v>
      </c>
      <c r="D4185" s="8">
        <v>1176.2940000000001</v>
      </c>
      <c r="E4185" s="8">
        <v>355.52525858308383</v>
      </c>
      <c r="F4185" s="7">
        <v>0</v>
      </c>
      <c r="G4185" s="9">
        <f>+SQRT(($B$2-$B4185)^2+($C$2-$C4185)^2+($D$2-$D4185)^2+($E$2-$E4185)^2)</f>
        <v>984.08852695527878</v>
      </c>
    </row>
    <row r="4186" spans="1:7" x14ac:dyDescent="0.2">
      <c r="A4186" s="7">
        <v>5843</v>
      </c>
      <c r="B4186" s="7">
        <v>51</v>
      </c>
      <c r="C4186" s="8">
        <v>969.65350000000001</v>
      </c>
      <c r="D4186" s="8">
        <v>1125.8097777777778</v>
      </c>
      <c r="E4186" s="8">
        <v>404.93651542104175</v>
      </c>
      <c r="F4186" s="7">
        <v>1</v>
      </c>
      <c r="G4186" s="9">
        <f>+SQRT(($B$2-$B4186)^2+($C$2-$C4186)^2+($D$2-$D4186)^2+($E$2-$E4186)^2)</f>
        <v>984.57460090568372</v>
      </c>
    </row>
    <row r="4187" spans="1:7" x14ac:dyDescent="0.2">
      <c r="A4187" s="7">
        <v>130</v>
      </c>
      <c r="B4187" s="7">
        <v>50</v>
      </c>
      <c r="C4187" s="8">
        <v>1060.30125</v>
      </c>
      <c r="D4187" s="8">
        <v>811.60555555555561</v>
      </c>
      <c r="E4187" s="8">
        <v>737.41773944410329</v>
      </c>
      <c r="F4187" s="7">
        <v>0</v>
      </c>
      <c r="G4187" s="9">
        <f>+SQRT(($B$2-$B4187)^2+($C$2-$C4187)^2+($D$2-$D4187)^2+($E$2-$E4187)^2)</f>
        <v>984.67248145508688</v>
      </c>
    </row>
    <row r="4188" spans="1:7" x14ac:dyDescent="0.2">
      <c r="A4188" s="7">
        <v>6148</v>
      </c>
      <c r="B4188" s="7">
        <v>43</v>
      </c>
      <c r="C4188" s="8">
        <v>894.62225000000001</v>
      </c>
      <c r="D4188" s="8">
        <v>1190.4877777777779</v>
      </c>
      <c r="E4188" s="8">
        <v>362.51730787196874</v>
      </c>
      <c r="F4188" s="7">
        <v>0</v>
      </c>
      <c r="G4188" s="9">
        <f>+SQRT(($B$2-$B4188)^2+($C$2-$C4188)^2+($D$2-$D4188)^2+($E$2-$E4188)^2)</f>
        <v>985.61488884961977</v>
      </c>
    </row>
    <row r="4189" spans="1:7" x14ac:dyDescent="0.2">
      <c r="A4189" s="7">
        <v>5720</v>
      </c>
      <c r="B4189" s="7">
        <v>37</v>
      </c>
      <c r="C4189" s="8">
        <v>746.45524999999998</v>
      </c>
      <c r="D4189" s="8">
        <v>396.68066666666664</v>
      </c>
      <c r="E4189" s="8">
        <v>1092.2586270915122</v>
      </c>
      <c r="F4189" s="7">
        <v>1</v>
      </c>
      <c r="G4189" s="9">
        <f>+SQRT(($B$2-$B4189)^2+($C$2-$C4189)^2+($D$2-$D4189)^2+($E$2-$E4189)^2)</f>
        <v>986.00555406733065</v>
      </c>
    </row>
    <row r="4190" spans="1:7" x14ac:dyDescent="0.2">
      <c r="A4190" s="7">
        <v>2282</v>
      </c>
      <c r="B4190" s="7">
        <v>31</v>
      </c>
      <c r="C4190" s="8">
        <v>949.81600000000003</v>
      </c>
      <c r="D4190" s="8">
        <v>529.84844444444445</v>
      </c>
      <c r="E4190" s="8">
        <v>967.14646684456784</v>
      </c>
      <c r="F4190" s="7">
        <v>1</v>
      </c>
      <c r="G4190" s="9">
        <f>+SQRT(($B$2-$B4190)^2+($C$2-$C4190)^2+($D$2-$D4190)^2+($E$2-$E4190)^2)</f>
        <v>986.264408335197</v>
      </c>
    </row>
    <row r="4191" spans="1:7" x14ac:dyDescent="0.2">
      <c r="A4191" s="7">
        <v>6219</v>
      </c>
      <c r="B4191" s="7">
        <v>63</v>
      </c>
      <c r="C4191" s="8">
        <v>938.84699999999998</v>
      </c>
      <c r="D4191" s="8">
        <v>1054.7335555555555</v>
      </c>
      <c r="E4191" s="8">
        <v>615.30196766589279</v>
      </c>
      <c r="F4191" s="7">
        <v>0</v>
      </c>
      <c r="G4191" s="9">
        <f>+SQRT(($B$2-$B4191)^2+($C$2-$C4191)^2+($D$2-$D4191)^2+($E$2-$E4191)^2)</f>
        <v>986.27554156759516</v>
      </c>
    </row>
    <row r="4192" spans="1:7" x14ac:dyDescent="0.2">
      <c r="A4192" s="7">
        <v>4807</v>
      </c>
      <c r="B4192" s="7">
        <v>49</v>
      </c>
      <c r="C4192" s="8">
        <v>930.77800000000002</v>
      </c>
      <c r="D4192" s="8">
        <v>705.2455555555556</v>
      </c>
      <c r="E4192" s="8">
        <v>924.37974438801302</v>
      </c>
      <c r="F4192" s="7">
        <v>1</v>
      </c>
      <c r="G4192" s="9">
        <f>+SQRT(($B$2-$B4192)^2+($C$2-$C4192)^2+($D$2-$D4192)^2+($E$2-$E4192)^2)</f>
        <v>986.44398160773164</v>
      </c>
    </row>
    <row r="4193" spans="1:7" x14ac:dyDescent="0.2">
      <c r="A4193" s="7">
        <v>3278</v>
      </c>
      <c r="B4193" s="7">
        <v>27</v>
      </c>
      <c r="C4193" s="8">
        <v>990.51400000000001</v>
      </c>
      <c r="D4193" s="8">
        <v>1046.6379999999999</v>
      </c>
      <c r="E4193" s="8">
        <v>556.87014039870439</v>
      </c>
      <c r="F4193" s="7">
        <v>1</v>
      </c>
      <c r="G4193" s="9">
        <f>+SQRT(($B$2-$B4193)^2+($C$2-$C4193)^2+($D$2-$D4193)^2+($E$2-$E4193)^2)</f>
        <v>986.55310361076965</v>
      </c>
    </row>
    <row r="4194" spans="1:7" x14ac:dyDescent="0.2">
      <c r="A4194" s="7">
        <v>4843</v>
      </c>
      <c r="B4194" s="7">
        <v>37</v>
      </c>
      <c r="C4194" s="8">
        <v>1095.819</v>
      </c>
      <c r="D4194" s="8">
        <v>712.67244444444441</v>
      </c>
      <c r="E4194" s="8">
        <v>765.61539290683311</v>
      </c>
      <c r="F4194" s="7">
        <v>1</v>
      </c>
      <c r="G4194" s="9">
        <f>+SQRT(($B$2-$B4194)^2+($C$2-$C4194)^2+($D$2-$D4194)^2+($E$2-$E4194)^2)</f>
        <v>986.58978532143237</v>
      </c>
    </row>
    <row r="4195" spans="1:7" x14ac:dyDescent="0.2">
      <c r="A4195" s="7">
        <v>5229</v>
      </c>
      <c r="B4195" s="7">
        <v>24</v>
      </c>
      <c r="C4195" s="8">
        <v>901.45899999999995</v>
      </c>
      <c r="D4195" s="8">
        <v>1186.8848888888888</v>
      </c>
      <c r="E4195" s="8">
        <v>371.57227785545706</v>
      </c>
      <c r="F4195" s="7">
        <v>1</v>
      </c>
      <c r="G4195" s="9">
        <f>+SQRT(($B$2-$B4195)^2+($C$2-$C4195)^2+($D$2-$D4195)^2+($E$2-$E4195)^2)</f>
        <v>988.02533201456288</v>
      </c>
    </row>
    <row r="4196" spans="1:7" x14ac:dyDescent="0.2">
      <c r="A4196" s="7">
        <v>2334</v>
      </c>
      <c r="B4196" s="7">
        <v>64</v>
      </c>
      <c r="C4196" s="8">
        <v>896.72524999999996</v>
      </c>
      <c r="D4196" s="8">
        <v>1149.8679999999999</v>
      </c>
      <c r="E4196" s="8">
        <v>496.06836708478755</v>
      </c>
      <c r="F4196" s="7">
        <v>1</v>
      </c>
      <c r="G4196" s="9">
        <f>+SQRT(($B$2-$B4196)^2+($C$2-$C4196)^2+($D$2-$D4196)^2+($E$2-$E4196)^2)</f>
        <v>988.34056976848569</v>
      </c>
    </row>
    <row r="4197" spans="1:7" x14ac:dyDescent="0.2">
      <c r="A4197" s="7">
        <v>5724</v>
      </c>
      <c r="B4197" s="7">
        <v>50</v>
      </c>
      <c r="C4197" s="8">
        <v>931.56449999999995</v>
      </c>
      <c r="D4197" s="8">
        <v>876.1588888888889</v>
      </c>
      <c r="E4197" s="8">
        <v>823.06259887858005</v>
      </c>
      <c r="F4197" s="7">
        <v>0</v>
      </c>
      <c r="G4197" s="9">
        <f>+SQRT(($B$2-$B4197)^2+($C$2-$C4197)^2+($D$2-$D4197)^2+($E$2-$E4197)^2)</f>
        <v>988.34659768416782</v>
      </c>
    </row>
    <row r="4198" spans="1:7" x14ac:dyDescent="0.2">
      <c r="A4198" s="7">
        <v>3547</v>
      </c>
      <c r="B4198" s="7">
        <v>29</v>
      </c>
      <c r="C4198" s="8">
        <v>944.74249999999995</v>
      </c>
      <c r="D4198" s="8">
        <v>1154.1477777777777</v>
      </c>
      <c r="E4198" s="8">
        <v>388.47001348601515</v>
      </c>
      <c r="F4198" s="7">
        <v>1</v>
      </c>
      <c r="G4198" s="9">
        <f>+SQRT(($B$2-$B4198)^2+($C$2-$C4198)^2+($D$2-$D4198)^2+($E$2-$E4198)^2)</f>
        <v>988.51935011920978</v>
      </c>
    </row>
    <row r="4199" spans="1:7" x14ac:dyDescent="0.2">
      <c r="A4199" s="7">
        <v>2869</v>
      </c>
      <c r="B4199" s="7">
        <v>43</v>
      </c>
      <c r="C4199" s="8">
        <v>1025.2315000000001</v>
      </c>
      <c r="D4199" s="8">
        <v>910.69622222222222</v>
      </c>
      <c r="E4199" s="8">
        <v>697.10074691377008</v>
      </c>
      <c r="F4199" s="7">
        <v>0</v>
      </c>
      <c r="G4199" s="9">
        <f>+SQRT(($B$2-$B4199)^2+($C$2-$C4199)^2+($D$2-$D4199)^2+($E$2-$E4199)^2)</f>
        <v>988.52981618398587</v>
      </c>
    </row>
    <row r="4200" spans="1:7" x14ac:dyDescent="0.2">
      <c r="A4200" s="7">
        <v>1724</v>
      </c>
      <c r="B4200" s="7">
        <v>46</v>
      </c>
      <c r="C4200" s="8">
        <v>1127.1682499999999</v>
      </c>
      <c r="D4200" s="8">
        <v>766.97044444444441</v>
      </c>
      <c r="E4200" s="8">
        <v>692.54012272683588</v>
      </c>
      <c r="F4200" s="7">
        <v>0</v>
      </c>
      <c r="G4200" s="9">
        <f>+SQRT(($B$2-$B4200)^2+($C$2-$C4200)^2+($D$2-$D4200)^2+($E$2-$E4200)^2)</f>
        <v>989.19853268804138</v>
      </c>
    </row>
    <row r="4201" spans="1:7" x14ac:dyDescent="0.2">
      <c r="A4201" s="7">
        <v>6166</v>
      </c>
      <c r="B4201" s="7">
        <v>61</v>
      </c>
      <c r="C4201" s="8">
        <v>993.50199999999995</v>
      </c>
      <c r="D4201" s="8">
        <v>1110.6744444444444</v>
      </c>
      <c r="E4201" s="8">
        <v>411.64228837376584</v>
      </c>
      <c r="F4201" s="7">
        <v>1</v>
      </c>
      <c r="G4201" s="9">
        <f>+SQRT(($B$2-$B4201)^2+($C$2-$C4201)^2+($D$2-$D4201)^2+($E$2-$E4201)^2)</f>
        <v>989.28781606450821</v>
      </c>
    </row>
    <row r="4202" spans="1:7" x14ac:dyDescent="0.2">
      <c r="A4202" s="7">
        <v>854</v>
      </c>
      <c r="B4202" s="7">
        <v>34</v>
      </c>
      <c r="C4202" s="8">
        <v>926.26374999999996</v>
      </c>
      <c r="D4202" s="8">
        <v>416.76577777777777</v>
      </c>
      <c r="E4202" s="8">
        <v>1001.8710769295548</v>
      </c>
      <c r="F4202" s="7">
        <v>1</v>
      </c>
      <c r="G4202" s="9">
        <f>+SQRT(($B$2-$B4202)^2+($C$2-$C4202)^2+($D$2-$D4202)^2+($E$2-$E4202)^2)</f>
        <v>989.47007297053335</v>
      </c>
    </row>
    <row r="4203" spans="1:7" x14ac:dyDescent="0.2">
      <c r="A4203" s="7">
        <v>4934</v>
      </c>
      <c r="B4203" s="7">
        <v>37</v>
      </c>
      <c r="C4203" s="8">
        <v>1079.3295000000001</v>
      </c>
      <c r="D4203" s="8">
        <v>724.76511111111108</v>
      </c>
      <c r="E4203" s="8">
        <v>782.91624333308425</v>
      </c>
      <c r="F4203" s="7">
        <v>0</v>
      </c>
      <c r="G4203" s="9">
        <f>+SQRT(($B$2-$B4203)^2+($C$2-$C4203)^2+($D$2-$D4203)^2+($E$2-$E4203)^2)</f>
        <v>989.60581759415015</v>
      </c>
    </row>
    <row r="4204" spans="1:7" x14ac:dyDescent="0.2">
      <c r="A4204" s="7">
        <v>1809</v>
      </c>
      <c r="B4204" s="7">
        <v>42</v>
      </c>
      <c r="C4204" s="8">
        <v>991.43224999999995</v>
      </c>
      <c r="D4204" s="8">
        <v>523.42822222222219</v>
      </c>
      <c r="E4204" s="8">
        <v>944.08858083154132</v>
      </c>
      <c r="F4204" s="7">
        <v>0</v>
      </c>
      <c r="G4204" s="9">
        <f>+SQRT(($B$2-$B4204)^2+($C$2-$C4204)^2+($D$2-$D4204)^2+($E$2-$E4204)^2)</f>
        <v>991.74013172641719</v>
      </c>
    </row>
    <row r="4205" spans="1:7" x14ac:dyDescent="0.2">
      <c r="A4205" s="7">
        <v>577</v>
      </c>
      <c r="B4205" s="7">
        <v>30</v>
      </c>
      <c r="C4205" s="8">
        <v>959.10524999999996</v>
      </c>
      <c r="D4205" s="8">
        <v>1135.1951111111111</v>
      </c>
      <c r="E4205" s="8">
        <v>431.01207413323488</v>
      </c>
      <c r="F4205" s="7">
        <v>1</v>
      </c>
      <c r="G4205" s="9">
        <f>+SQRT(($B$2-$B4205)^2+($C$2-$C4205)^2+($D$2-$D4205)^2+($E$2-$E4205)^2)</f>
        <v>991.94758504860954</v>
      </c>
    </row>
    <row r="4206" spans="1:7" x14ac:dyDescent="0.2">
      <c r="A4206" s="7">
        <v>4532</v>
      </c>
      <c r="B4206" s="7">
        <v>50</v>
      </c>
      <c r="C4206" s="8">
        <v>884.62374999999997</v>
      </c>
      <c r="D4206" s="8">
        <v>472.74688888888886</v>
      </c>
      <c r="E4206" s="8">
        <v>1025.5821898474189</v>
      </c>
      <c r="F4206" s="7">
        <v>1</v>
      </c>
      <c r="G4206" s="9">
        <f>+SQRT(($B$2-$B4206)^2+($C$2-$C4206)^2+($D$2-$D4206)^2+($E$2-$E4206)^2)</f>
        <v>991.96130996808279</v>
      </c>
    </row>
    <row r="4207" spans="1:7" x14ac:dyDescent="0.2">
      <c r="A4207" s="7">
        <v>1924</v>
      </c>
      <c r="B4207" s="7">
        <v>34</v>
      </c>
      <c r="C4207" s="8">
        <v>964.01599999999996</v>
      </c>
      <c r="D4207" s="8">
        <v>1041.4733333333334</v>
      </c>
      <c r="E4207" s="8">
        <v>616.89201299206718</v>
      </c>
      <c r="F4207" s="7">
        <v>0</v>
      </c>
      <c r="G4207" s="9">
        <f>+SQRT(($B$2-$B4207)^2+($C$2-$C4207)^2+($D$2-$D4207)^2+($E$2-$E4207)^2)</f>
        <v>992.01275071671921</v>
      </c>
    </row>
    <row r="4208" spans="1:7" x14ac:dyDescent="0.2">
      <c r="A4208" s="7">
        <v>3895</v>
      </c>
      <c r="B4208" s="7">
        <v>47</v>
      </c>
      <c r="C4208" s="8">
        <v>752.49699999999996</v>
      </c>
      <c r="D4208" s="8">
        <v>348.88155555555556</v>
      </c>
      <c r="E4208" s="8">
        <v>1097.9708943095877</v>
      </c>
      <c r="F4208" s="7">
        <v>1</v>
      </c>
      <c r="G4208" s="9">
        <f>+SQRT(($B$2-$B4208)^2+($C$2-$C4208)^2+($D$2-$D4208)^2+($E$2-$E4208)^2)</f>
        <v>993.38282981188672</v>
      </c>
    </row>
    <row r="4209" spans="1:7" x14ac:dyDescent="0.2">
      <c r="A4209" s="7">
        <v>7578</v>
      </c>
      <c r="B4209" s="7">
        <v>47</v>
      </c>
      <c r="C4209" s="8">
        <v>903.11950000000002</v>
      </c>
      <c r="D4209" s="8">
        <v>1140.838</v>
      </c>
      <c r="E4209" s="8">
        <v>523.06627434532254</v>
      </c>
      <c r="F4209" s="7">
        <v>0</v>
      </c>
      <c r="G4209" s="9">
        <f>+SQRT(($B$2-$B4209)^2+($C$2-$C4209)^2+($D$2-$D4209)^2+($E$2-$E4209)^2)</f>
        <v>993.38581670134261</v>
      </c>
    </row>
    <row r="4210" spans="1:7" x14ac:dyDescent="0.2">
      <c r="A4210" s="7">
        <v>4664</v>
      </c>
      <c r="B4210" s="7">
        <v>48</v>
      </c>
      <c r="C4210" s="8">
        <v>966.86300000000006</v>
      </c>
      <c r="D4210" s="8">
        <v>1000.8911111111111</v>
      </c>
      <c r="E4210" s="8">
        <v>672.9445903723938</v>
      </c>
      <c r="F4210" s="7">
        <v>0</v>
      </c>
      <c r="G4210" s="9">
        <f>+SQRT(($B$2-$B4210)^2+($C$2-$C4210)^2+($D$2-$D4210)^2+($E$2-$E4210)^2)</f>
        <v>993.53135419310297</v>
      </c>
    </row>
    <row r="4211" spans="1:7" x14ac:dyDescent="0.2">
      <c r="A4211" s="7">
        <v>6020</v>
      </c>
      <c r="B4211" s="7">
        <v>42</v>
      </c>
      <c r="C4211" s="8">
        <v>1039.8027500000001</v>
      </c>
      <c r="D4211" s="8">
        <v>963.47244444444448</v>
      </c>
      <c r="E4211" s="8">
        <v>627.11579000409256</v>
      </c>
      <c r="F4211" s="7">
        <v>0</v>
      </c>
      <c r="G4211" s="9">
        <f>+SQRT(($B$2-$B4211)^2+($C$2-$C4211)^2+($D$2-$D4211)^2+($E$2-$E4211)^2)</f>
        <v>993.99906226426299</v>
      </c>
    </row>
    <row r="4212" spans="1:7" x14ac:dyDescent="0.2">
      <c r="A4212" s="7">
        <v>576</v>
      </c>
      <c r="B4212" s="7">
        <v>42</v>
      </c>
      <c r="C4212" s="8">
        <v>859.32950000000005</v>
      </c>
      <c r="D4212" s="8">
        <v>444.97644444444444</v>
      </c>
      <c r="E4212" s="8">
        <v>1045.5955841007221</v>
      </c>
      <c r="F4212" s="7">
        <v>0</v>
      </c>
      <c r="G4212" s="9">
        <f>+SQRT(($B$2-$B4212)^2+($C$2-$C4212)^2+($D$2-$D4212)^2+($E$2-$E4212)^2)</f>
        <v>994.26170742558804</v>
      </c>
    </row>
    <row r="4213" spans="1:7" x14ac:dyDescent="0.2">
      <c r="A4213" s="7">
        <v>4317</v>
      </c>
      <c r="B4213" s="7">
        <v>29</v>
      </c>
      <c r="C4213" s="8">
        <v>902.47400000000005</v>
      </c>
      <c r="D4213" s="8">
        <v>1177.7262222222223</v>
      </c>
      <c r="E4213" s="8">
        <v>431.28802603917126</v>
      </c>
      <c r="F4213" s="7">
        <v>1</v>
      </c>
      <c r="G4213" s="9">
        <f>+SQRT(($B$2-$B4213)^2+($C$2-$C4213)^2+($D$2-$D4213)^2+($E$2-$E4213)^2)</f>
        <v>994.56922728526706</v>
      </c>
    </row>
    <row r="4214" spans="1:7" x14ac:dyDescent="0.2">
      <c r="A4214" s="7">
        <v>455</v>
      </c>
      <c r="B4214" s="7">
        <v>31</v>
      </c>
      <c r="C4214" s="8">
        <v>990.46050000000002</v>
      </c>
      <c r="D4214" s="8">
        <v>1043.2033333333334</v>
      </c>
      <c r="E4214" s="8">
        <v>584.14387148877211</v>
      </c>
      <c r="F4214" s="7">
        <v>1</v>
      </c>
      <c r="G4214" s="9">
        <f>+SQRT(($B$2-$B4214)^2+($C$2-$C4214)^2+($D$2-$D4214)^2+($E$2-$E4214)^2)</f>
        <v>995.00346999117039</v>
      </c>
    </row>
    <row r="4215" spans="1:7" x14ac:dyDescent="0.2">
      <c r="A4215" s="7">
        <v>7562</v>
      </c>
      <c r="B4215" s="7">
        <v>43</v>
      </c>
      <c r="C4215" s="8">
        <v>919.46900000000005</v>
      </c>
      <c r="D4215" s="8">
        <v>1193.952888888889</v>
      </c>
      <c r="E4215" s="8">
        <v>324.47631983572256</v>
      </c>
      <c r="F4215" s="7">
        <v>0</v>
      </c>
      <c r="G4215" s="9">
        <f>+SQRT(($B$2-$B4215)^2+($C$2-$C4215)^2+($D$2-$D4215)^2+($E$2-$E4215)^2)</f>
        <v>995.18714850726815</v>
      </c>
    </row>
    <row r="4216" spans="1:7" x14ac:dyDescent="0.2">
      <c r="A4216" s="7">
        <v>1974</v>
      </c>
      <c r="B4216" s="7">
        <v>50</v>
      </c>
      <c r="C4216" s="8">
        <v>1015.641</v>
      </c>
      <c r="D4216" s="8">
        <v>573.29111111111115</v>
      </c>
      <c r="E4216" s="8">
        <v>917.2113616923881</v>
      </c>
      <c r="F4216" s="7">
        <v>1</v>
      </c>
      <c r="G4216" s="9">
        <f>+SQRT(($B$2-$B4216)^2+($C$2-$C4216)^2+($D$2-$D4216)^2+($E$2-$E4216)^2)</f>
        <v>995.51057975361891</v>
      </c>
    </row>
    <row r="4217" spans="1:7" x14ac:dyDescent="0.2">
      <c r="A4217" s="7">
        <v>6278</v>
      </c>
      <c r="B4217" s="7">
        <v>46</v>
      </c>
      <c r="C4217" s="8">
        <v>920.19725000000005</v>
      </c>
      <c r="D4217" s="8">
        <v>655.29577777777774</v>
      </c>
      <c r="E4217" s="8">
        <v>964.27423230797797</v>
      </c>
      <c r="F4217" s="7">
        <v>1</v>
      </c>
      <c r="G4217" s="9">
        <f>+SQRT(($B$2-$B4217)^2+($C$2-$C4217)^2+($D$2-$D4217)^2+($E$2-$E4217)^2)</f>
        <v>995.85618307501011</v>
      </c>
    </row>
    <row r="4218" spans="1:7" x14ac:dyDescent="0.2">
      <c r="A4218" s="7">
        <v>4737</v>
      </c>
      <c r="B4218" s="7">
        <v>51</v>
      </c>
      <c r="C4218" s="8">
        <v>972.35749999999996</v>
      </c>
      <c r="D4218" s="8">
        <v>579.45533333333333</v>
      </c>
      <c r="E4218" s="8">
        <v>951.72047890263946</v>
      </c>
      <c r="F4218" s="7">
        <v>0</v>
      </c>
      <c r="G4218" s="9">
        <f>+SQRT(($B$2-$B4218)^2+($C$2-$C4218)^2+($D$2-$D4218)^2+($E$2-$E4218)^2)</f>
        <v>996.57045532597635</v>
      </c>
    </row>
    <row r="4219" spans="1:7" x14ac:dyDescent="0.2">
      <c r="A4219" s="7">
        <v>5951</v>
      </c>
      <c r="B4219" s="7">
        <v>30</v>
      </c>
      <c r="C4219" s="8">
        <v>587.76575000000003</v>
      </c>
      <c r="D4219" s="8">
        <v>274.20022222222224</v>
      </c>
      <c r="E4219" s="8">
        <v>1147.4606944176023</v>
      </c>
      <c r="F4219" s="7">
        <v>0</v>
      </c>
      <c r="G4219" s="9">
        <f>+SQRT(($B$2-$B4219)^2+($C$2-$C4219)^2+($D$2-$D4219)^2+($E$2-$E4219)^2)</f>
        <v>997.32627180736915</v>
      </c>
    </row>
    <row r="4220" spans="1:7" x14ac:dyDescent="0.2">
      <c r="A4220" s="7">
        <v>1695</v>
      </c>
      <c r="B4220" s="7">
        <v>61</v>
      </c>
      <c r="C4220" s="8">
        <v>965.96400000000006</v>
      </c>
      <c r="D4220" s="8">
        <v>1005.5391111111111</v>
      </c>
      <c r="E4220" s="8">
        <v>676.25554281947325</v>
      </c>
      <c r="F4220" s="7">
        <v>1</v>
      </c>
      <c r="G4220" s="9">
        <f>+SQRT(($B$2-$B4220)^2+($C$2-$C4220)^2+($D$2-$D4220)^2+($E$2-$E4220)^2)</f>
        <v>997.8416112639693</v>
      </c>
    </row>
    <row r="4221" spans="1:7" x14ac:dyDescent="0.2">
      <c r="A4221" s="7">
        <v>1193</v>
      </c>
      <c r="B4221" s="7">
        <v>45</v>
      </c>
      <c r="C4221" s="8">
        <v>1097.5417500000001</v>
      </c>
      <c r="D4221" s="8">
        <v>528.42777777777781</v>
      </c>
      <c r="E4221" s="8">
        <v>854.58729464306066</v>
      </c>
      <c r="F4221" s="7">
        <v>1</v>
      </c>
      <c r="G4221" s="9">
        <f>+SQRT(($B$2-$B4221)^2+($C$2-$C4221)^2+($D$2-$D4221)^2+($E$2-$E4221)^2)</f>
        <v>997.93999003937438</v>
      </c>
    </row>
    <row r="4222" spans="1:7" x14ac:dyDescent="0.2">
      <c r="A4222" s="7">
        <v>3194</v>
      </c>
      <c r="B4222" s="7">
        <v>22</v>
      </c>
      <c r="C4222" s="8">
        <v>960.07399999999996</v>
      </c>
      <c r="D4222" s="8">
        <v>937.19155555555551</v>
      </c>
      <c r="E4222" s="8">
        <v>760.00422087014488</v>
      </c>
      <c r="F4222" s="7">
        <v>1</v>
      </c>
      <c r="G4222" s="9">
        <f>+SQRT(($B$2-$B4222)^2+($C$2-$C4222)^2+($D$2-$D4222)^2+($E$2-$E4222)^2)</f>
        <v>998.51183987207833</v>
      </c>
    </row>
    <row r="4223" spans="1:7" x14ac:dyDescent="0.2">
      <c r="A4223" s="7">
        <v>4487</v>
      </c>
      <c r="B4223" s="7">
        <v>29</v>
      </c>
      <c r="C4223" s="8">
        <v>1136.8554999999999</v>
      </c>
      <c r="D4223" s="8">
        <v>918.29022222222227</v>
      </c>
      <c r="E4223" s="8">
        <v>533.16282414993657</v>
      </c>
      <c r="F4223" s="7">
        <v>0</v>
      </c>
      <c r="G4223" s="9">
        <f>+SQRT(($B$2-$B4223)^2+($C$2-$C4223)^2+($D$2-$D4223)^2+($E$2-$E4223)^2)</f>
        <v>998.59549345146399</v>
      </c>
    </row>
    <row r="4224" spans="1:7" x14ac:dyDescent="0.2">
      <c r="A4224" s="7">
        <v>5899</v>
      </c>
      <c r="B4224" s="7">
        <v>53</v>
      </c>
      <c r="C4224" s="8">
        <v>954.59725000000003</v>
      </c>
      <c r="D4224" s="8">
        <v>699.97288888888886</v>
      </c>
      <c r="E4224" s="8">
        <v>925.20292630432346</v>
      </c>
      <c r="F4224" s="7">
        <v>1</v>
      </c>
      <c r="G4224" s="9">
        <f>+SQRT(($B$2-$B4224)^2+($C$2-$C4224)^2+($D$2-$D4224)^2+($E$2-$E4224)^2)</f>
        <v>998.75767962727662</v>
      </c>
    </row>
    <row r="4225" spans="1:7" x14ac:dyDescent="0.2">
      <c r="A4225" s="7">
        <v>3524</v>
      </c>
      <c r="B4225" s="7">
        <v>32</v>
      </c>
      <c r="C4225" s="8">
        <v>974.65925000000004</v>
      </c>
      <c r="D4225" s="8">
        <v>1123.595111111111</v>
      </c>
      <c r="E4225" s="8">
        <v>455.74062739421981</v>
      </c>
      <c r="F4225" s="7">
        <v>1</v>
      </c>
      <c r="G4225" s="9">
        <f>+SQRT(($B$2-$B4225)^2+($C$2-$C4225)^2+($D$2-$D4225)^2+($E$2-$E4225)^2)</f>
        <v>998.82684962465021</v>
      </c>
    </row>
    <row r="4226" spans="1:7" x14ac:dyDescent="0.2">
      <c r="A4226" s="7">
        <v>4259</v>
      </c>
      <c r="B4226" s="7">
        <v>50</v>
      </c>
      <c r="C4226" s="8">
        <v>960.25599999999997</v>
      </c>
      <c r="D4226" s="8">
        <v>1046.3317777777777</v>
      </c>
      <c r="E4226" s="8">
        <v>630.14883154743188</v>
      </c>
      <c r="F4226" s="7">
        <v>1</v>
      </c>
      <c r="G4226" s="9">
        <f>+SQRT(($B$2-$B4226)^2+($C$2-$C4226)^2+($D$2-$D4226)^2+($E$2-$E4226)^2)</f>
        <v>999.14893225617709</v>
      </c>
    </row>
    <row r="4227" spans="1:7" x14ac:dyDescent="0.2">
      <c r="A4227" s="7">
        <v>720</v>
      </c>
      <c r="B4227" s="7">
        <v>41</v>
      </c>
      <c r="C4227" s="8">
        <v>988.99424999999997</v>
      </c>
      <c r="D4227" s="8">
        <v>504.71822222222221</v>
      </c>
      <c r="E4227" s="8">
        <v>959.77353256436481</v>
      </c>
      <c r="F4227" s="7">
        <v>0</v>
      </c>
      <c r="G4227" s="9">
        <f>+SQRT(($B$2-$B4227)^2+($C$2-$C4227)^2+($D$2-$D4227)^2+($E$2-$E4227)^2)</f>
        <v>999.74298620969</v>
      </c>
    </row>
    <row r="4228" spans="1:7" x14ac:dyDescent="0.2">
      <c r="A4228" s="7">
        <v>999</v>
      </c>
      <c r="B4228" s="7">
        <v>44</v>
      </c>
      <c r="C4228" s="8">
        <v>988.94425000000001</v>
      </c>
      <c r="D4228" s="8">
        <v>701.24466666666672</v>
      </c>
      <c r="E4228" s="8">
        <v>898.67961332860386</v>
      </c>
      <c r="F4228" s="7">
        <v>1</v>
      </c>
      <c r="G4228" s="9">
        <f>+SQRT(($B$2-$B4228)^2+($C$2-$C4228)^2+($D$2-$D4228)^2+($E$2-$E4228)^2)</f>
        <v>999.76174381347221</v>
      </c>
    </row>
    <row r="4229" spans="1:7" x14ac:dyDescent="0.2">
      <c r="A4229" s="7">
        <v>2096</v>
      </c>
      <c r="B4229" s="7">
        <v>32</v>
      </c>
      <c r="C4229" s="8">
        <v>934.12</v>
      </c>
      <c r="D4229" s="8">
        <v>695.69444444444446</v>
      </c>
      <c r="E4229" s="8">
        <v>944.15462138707994</v>
      </c>
      <c r="F4229" s="7">
        <v>0</v>
      </c>
      <c r="G4229" s="9">
        <f>+SQRT(($B$2-$B4229)^2+($C$2-$C4229)^2+($D$2-$D4229)^2+($E$2-$E4229)^2)</f>
        <v>1000.1552670910356</v>
      </c>
    </row>
    <row r="4230" spans="1:7" x14ac:dyDescent="0.2">
      <c r="A4230" s="7">
        <v>5948</v>
      </c>
      <c r="B4230" s="7">
        <v>24</v>
      </c>
      <c r="C4230" s="8">
        <v>974.81550000000004</v>
      </c>
      <c r="D4230" s="8">
        <v>1036.9522222222222</v>
      </c>
      <c r="E4230" s="8">
        <v>627.66837027629322</v>
      </c>
      <c r="F4230" s="7">
        <v>1</v>
      </c>
      <c r="G4230" s="9">
        <f>+SQRT(($B$2-$B4230)^2+($C$2-$C4230)^2+($D$2-$D4230)^2+($E$2-$E4230)^2)</f>
        <v>1000.2392978258958</v>
      </c>
    </row>
    <row r="4231" spans="1:7" x14ac:dyDescent="0.2">
      <c r="A4231" s="7">
        <v>5578</v>
      </c>
      <c r="B4231" s="7">
        <v>28</v>
      </c>
      <c r="C4231" s="8">
        <v>1035.1097500000001</v>
      </c>
      <c r="D4231" s="8">
        <v>1097.7717777777777</v>
      </c>
      <c r="E4231" s="8">
        <v>386.53469080928772</v>
      </c>
      <c r="F4231" s="7">
        <v>0</v>
      </c>
      <c r="G4231" s="9">
        <f>+SQRT(($B$2-$B4231)^2+($C$2-$C4231)^2+($D$2-$D4231)^2+($E$2-$E4231)^2)</f>
        <v>1000.2731030054254</v>
      </c>
    </row>
    <row r="4232" spans="1:7" x14ac:dyDescent="0.2">
      <c r="A4232" s="7">
        <v>3479</v>
      </c>
      <c r="B4232" s="7">
        <v>43</v>
      </c>
      <c r="C4232" s="8">
        <v>1119.4457500000001</v>
      </c>
      <c r="D4232" s="8">
        <v>571.65955555555558</v>
      </c>
      <c r="E4232" s="8">
        <v>823.11434984197751</v>
      </c>
      <c r="F4232" s="7">
        <v>1</v>
      </c>
      <c r="G4232" s="9">
        <f>+SQRT(($B$2-$B4232)^2+($C$2-$C4232)^2+($D$2-$D4232)^2+($E$2-$E4232)^2)</f>
        <v>1000.783689056606</v>
      </c>
    </row>
    <row r="4233" spans="1:7" x14ac:dyDescent="0.2">
      <c r="A4233" s="7">
        <v>1733</v>
      </c>
      <c r="B4233" s="7">
        <v>29</v>
      </c>
      <c r="C4233" s="8">
        <v>894.24249999999995</v>
      </c>
      <c r="D4233" s="8">
        <v>774.49533333333329</v>
      </c>
      <c r="E4233" s="8">
        <v>934.94792717082362</v>
      </c>
      <c r="F4233" s="7">
        <v>0</v>
      </c>
      <c r="G4233" s="9">
        <f>+SQRT(($B$2-$B4233)^2+($C$2-$C4233)^2+($D$2-$D4233)^2+($E$2-$E4233)^2)</f>
        <v>1000.8712847799778</v>
      </c>
    </row>
    <row r="4234" spans="1:7" x14ac:dyDescent="0.2">
      <c r="A4234" s="7">
        <v>4872</v>
      </c>
      <c r="B4234" s="7">
        <v>46</v>
      </c>
      <c r="C4234" s="8">
        <v>1079.5717500000001</v>
      </c>
      <c r="D4234" s="8">
        <v>908.28555555555556</v>
      </c>
      <c r="E4234" s="8">
        <v>654.13877986215266</v>
      </c>
      <c r="F4234" s="7">
        <v>1</v>
      </c>
      <c r="G4234" s="9">
        <f>+SQRT(($B$2-$B4234)^2+($C$2-$C4234)^2+($D$2-$D4234)^2+($E$2-$E4234)^2)</f>
        <v>1002.1762315538105</v>
      </c>
    </row>
    <row r="4235" spans="1:7" x14ac:dyDescent="0.2">
      <c r="A4235" s="7">
        <v>7058</v>
      </c>
      <c r="B4235" s="7">
        <v>25</v>
      </c>
      <c r="C4235" s="8">
        <v>971.82550000000003</v>
      </c>
      <c r="D4235" s="8">
        <v>757.81955555555555</v>
      </c>
      <c r="E4235" s="8">
        <v>887.80351151854848</v>
      </c>
      <c r="F4235" s="7">
        <v>1</v>
      </c>
      <c r="G4235" s="9">
        <f>+SQRT(($B$2-$B4235)^2+($C$2-$C4235)^2+($D$2-$D4235)^2+($E$2-$E4235)^2)</f>
        <v>1002.2282253797192</v>
      </c>
    </row>
    <row r="4236" spans="1:7" x14ac:dyDescent="0.2">
      <c r="A4236" s="7">
        <v>3447</v>
      </c>
      <c r="B4236" s="7">
        <v>33</v>
      </c>
      <c r="C4236" s="8">
        <v>1050.3497500000001</v>
      </c>
      <c r="D4236" s="8">
        <v>829.73866666666663</v>
      </c>
      <c r="E4236" s="8">
        <v>765.92277668258748</v>
      </c>
      <c r="F4236" s="7">
        <v>1</v>
      </c>
      <c r="G4236" s="9">
        <f>+SQRT(($B$2-$B4236)^2+($C$2-$C4236)^2+($D$2-$D4236)^2+($E$2-$E4236)^2)</f>
        <v>1002.6543771359555</v>
      </c>
    </row>
    <row r="4237" spans="1:7" x14ac:dyDescent="0.2">
      <c r="A4237" s="7">
        <v>365</v>
      </c>
      <c r="B4237" s="7">
        <v>34</v>
      </c>
      <c r="C4237" s="8">
        <v>1114.1315</v>
      </c>
      <c r="D4237" s="8">
        <v>520.30377777777778</v>
      </c>
      <c r="E4237" s="8">
        <v>847.33653494285454</v>
      </c>
      <c r="F4237" s="7">
        <v>1</v>
      </c>
      <c r="G4237" s="9">
        <f>+SQRT(($B$2-$B4237)^2+($C$2-$C4237)^2+($D$2-$D4237)^2+($E$2-$E4237)^2)</f>
        <v>1003.7385124951882</v>
      </c>
    </row>
    <row r="4238" spans="1:7" x14ac:dyDescent="0.2">
      <c r="A4238" s="7">
        <v>2323</v>
      </c>
      <c r="B4238" s="7">
        <v>24</v>
      </c>
      <c r="C4238" s="8">
        <v>932.15250000000003</v>
      </c>
      <c r="D4238" s="8">
        <v>1192.9259999999999</v>
      </c>
      <c r="E4238" s="8">
        <v>340.67773927840949</v>
      </c>
      <c r="F4238" s="7">
        <v>1</v>
      </c>
      <c r="G4238" s="9">
        <f>+SQRT(($B$2-$B4238)^2+($C$2-$C4238)^2+($D$2-$D4238)^2+($E$2-$E4238)^2)</f>
        <v>1003.8452066850887</v>
      </c>
    </row>
    <row r="4239" spans="1:7" x14ac:dyDescent="0.2">
      <c r="A4239" s="7">
        <v>6409</v>
      </c>
      <c r="B4239" s="7">
        <v>32</v>
      </c>
      <c r="C4239" s="8">
        <v>1107.01225</v>
      </c>
      <c r="D4239" s="8">
        <v>906.65155555555555</v>
      </c>
      <c r="E4239" s="8">
        <v>617.69123925220219</v>
      </c>
      <c r="F4239" s="7">
        <v>1</v>
      </c>
      <c r="G4239" s="9">
        <f>+SQRT(($B$2-$B4239)^2+($C$2-$C4239)^2+($D$2-$D4239)^2+($E$2-$E4239)^2)</f>
        <v>1003.9799968929022</v>
      </c>
    </row>
    <row r="4240" spans="1:7" x14ac:dyDescent="0.2">
      <c r="A4240" s="7">
        <v>1486</v>
      </c>
      <c r="B4240" s="7">
        <v>73</v>
      </c>
      <c r="C4240" s="8">
        <v>1033.1232500000001</v>
      </c>
      <c r="D4240" s="8">
        <v>988.29422222222217</v>
      </c>
      <c r="E4240" s="8">
        <v>624.6119845214929</v>
      </c>
      <c r="F4240" s="7">
        <v>1</v>
      </c>
      <c r="G4240" s="9">
        <f>+SQRT(($B$2-$B4240)^2+($C$2-$C4240)^2+($D$2-$D4240)^2+($E$2-$E4240)^2)</f>
        <v>1004.1996013707434</v>
      </c>
    </row>
    <row r="4241" spans="1:7" x14ac:dyDescent="0.2">
      <c r="A4241" s="7">
        <v>3609</v>
      </c>
      <c r="B4241" s="7">
        <v>62</v>
      </c>
      <c r="C4241" s="8">
        <v>968.56449999999995</v>
      </c>
      <c r="D4241" s="8">
        <v>760.7886666666667</v>
      </c>
      <c r="E4241" s="8">
        <v>891.52074742041918</v>
      </c>
      <c r="F4241" s="7">
        <v>0</v>
      </c>
      <c r="G4241" s="9">
        <f>+SQRT(($B$2-$B4241)^2+($C$2-$C4241)^2+($D$2-$D4241)^2+($E$2-$E4241)^2)</f>
        <v>1004.3256855728155</v>
      </c>
    </row>
    <row r="4242" spans="1:7" x14ac:dyDescent="0.2">
      <c r="A4242" s="7">
        <v>285</v>
      </c>
      <c r="B4242" s="7">
        <v>32</v>
      </c>
      <c r="C4242" s="8">
        <v>957.33550000000002</v>
      </c>
      <c r="D4242" s="8">
        <v>821.15222222222224</v>
      </c>
      <c r="E4242" s="8">
        <v>865.13111899026137</v>
      </c>
      <c r="F4242" s="7">
        <v>1</v>
      </c>
      <c r="G4242" s="9">
        <f>+SQRT(($B$2-$B4242)^2+($C$2-$C4242)^2+($D$2-$D4242)^2+($E$2-$E4242)^2)</f>
        <v>1004.507942929847</v>
      </c>
    </row>
    <row r="4243" spans="1:7" x14ac:dyDescent="0.2">
      <c r="A4243" s="7">
        <v>3230</v>
      </c>
      <c r="B4243" s="7">
        <v>49</v>
      </c>
      <c r="C4243" s="8">
        <v>1059.3969999999999</v>
      </c>
      <c r="D4243" s="8">
        <v>862.25466666666671</v>
      </c>
      <c r="E4243" s="8">
        <v>733.35914806244864</v>
      </c>
      <c r="F4243" s="7">
        <v>1</v>
      </c>
      <c r="G4243" s="9">
        <f>+SQRT(($B$2-$B4243)^2+($C$2-$C4243)^2+($D$2-$D4243)^2+($E$2-$E4243)^2)</f>
        <v>1005.6009567824393</v>
      </c>
    </row>
    <row r="4244" spans="1:7" x14ac:dyDescent="0.2">
      <c r="A4244" s="7">
        <v>7929</v>
      </c>
      <c r="B4244" s="7">
        <v>48</v>
      </c>
      <c r="C4244" s="8">
        <v>776.43425000000002</v>
      </c>
      <c r="D4244" s="8">
        <v>380.88022222222224</v>
      </c>
      <c r="E4244" s="8">
        <v>1101.6443325088383</v>
      </c>
      <c r="F4244" s="7">
        <v>1</v>
      </c>
      <c r="G4244" s="9">
        <f>+SQRT(($B$2-$B4244)^2+($C$2-$C4244)^2+($D$2-$D4244)^2+($E$2-$E4244)^2)</f>
        <v>1005.7876368895197</v>
      </c>
    </row>
    <row r="4245" spans="1:7" x14ac:dyDescent="0.2">
      <c r="A4245" s="7">
        <v>251</v>
      </c>
      <c r="B4245" s="7">
        <v>69</v>
      </c>
      <c r="C4245" s="8">
        <v>1039.3122499999999</v>
      </c>
      <c r="D4245" s="8">
        <v>824.70377777777776</v>
      </c>
      <c r="E4245" s="8">
        <v>786.87312127021926</v>
      </c>
      <c r="F4245" s="7">
        <v>1</v>
      </c>
      <c r="G4245" s="9">
        <f>+SQRT(($B$2-$B4245)^2+($C$2-$C4245)^2+($D$2-$D4245)^2+($E$2-$E4245)^2)</f>
        <v>1006.0825530616612</v>
      </c>
    </row>
    <row r="4246" spans="1:7" x14ac:dyDescent="0.2">
      <c r="A4246" s="7">
        <v>343</v>
      </c>
      <c r="B4246" s="7">
        <v>46</v>
      </c>
      <c r="C4246" s="8">
        <v>696.99850000000004</v>
      </c>
      <c r="D4246" s="8">
        <v>343.6562222222222</v>
      </c>
      <c r="E4246" s="8">
        <v>1132.2990829014163</v>
      </c>
      <c r="F4246" s="7">
        <v>1</v>
      </c>
      <c r="G4246" s="9">
        <f>+SQRT(($B$2-$B4246)^2+($C$2-$C4246)^2+($D$2-$D4246)^2+($E$2-$E4246)^2)</f>
        <v>1006.8049240691506</v>
      </c>
    </row>
    <row r="4247" spans="1:7" x14ac:dyDescent="0.2">
      <c r="A4247" s="7">
        <v>3768</v>
      </c>
      <c r="B4247" s="7">
        <v>35</v>
      </c>
      <c r="C4247" s="8">
        <v>1105.8779999999999</v>
      </c>
      <c r="D4247" s="8">
        <v>793.19244444444439</v>
      </c>
      <c r="E4247" s="8">
        <v>734.73835890023759</v>
      </c>
      <c r="F4247" s="7">
        <v>1</v>
      </c>
      <c r="G4247" s="9">
        <f>+SQRT(($B$2-$B4247)^2+($C$2-$C4247)^2+($D$2-$D4247)^2+($E$2-$E4247)^2)</f>
        <v>1007.0855800380524</v>
      </c>
    </row>
    <row r="4248" spans="1:7" x14ac:dyDescent="0.2">
      <c r="A4248" s="7">
        <v>3040</v>
      </c>
      <c r="B4248" s="7">
        <v>52</v>
      </c>
      <c r="C4248" s="8">
        <v>1012.021</v>
      </c>
      <c r="D4248" s="8">
        <v>1104.7633333333333</v>
      </c>
      <c r="E4248" s="8">
        <v>454.35299055976986</v>
      </c>
      <c r="F4248" s="7">
        <v>0</v>
      </c>
      <c r="G4248" s="9">
        <f>+SQRT(($B$2-$B4248)^2+($C$2-$C4248)^2+($D$2-$D4248)^2+($E$2-$E4248)^2)</f>
        <v>1007.2314094130919</v>
      </c>
    </row>
    <row r="4249" spans="1:7" x14ac:dyDescent="0.2">
      <c r="A4249" s="7">
        <v>447</v>
      </c>
      <c r="B4249" s="7">
        <v>34</v>
      </c>
      <c r="C4249" s="8">
        <v>1034.05575</v>
      </c>
      <c r="D4249" s="8">
        <v>539.38422222222221</v>
      </c>
      <c r="E4249" s="8">
        <v>926.51615974449362</v>
      </c>
      <c r="F4249" s="7">
        <v>1</v>
      </c>
      <c r="G4249" s="9">
        <f>+SQRT(($B$2-$B4249)^2+($C$2-$C4249)^2+($D$2-$D4249)^2+($E$2-$E4249)^2)</f>
        <v>1007.809051029971</v>
      </c>
    </row>
    <row r="4250" spans="1:7" x14ac:dyDescent="0.2">
      <c r="A4250" s="7">
        <v>3978</v>
      </c>
      <c r="B4250" s="7">
        <v>42</v>
      </c>
      <c r="C4250" s="8">
        <v>980.38850000000002</v>
      </c>
      <c r="D4250" s="8">
        <v>694.78355555555561</v>
      </c>
      <c r="E4250" s="8">
        <v>919.99823791401286</v>
      </c>
      <c r="F4250" s="7">
        <v>1</v>
      </c>
      <c r="G4250" s="9">
        <f>+SQRT(($B$2-$B4250)^2+($C$2-$C4250)^2+($D$2-$D4250)^2+($E$2-$E4250)^2)</f>
        <v>1008.0858177428936</v>
      </c>
    </row>
    <row r="4251" spans="1:7" x14ac:dyDescent="0.2">
      <c r="A4251" s="7">
        <v>7858</v>
      </c>
      <c r="B4251" s="7">
        <v>35</v>
      </c>
      <c r="C4251" s="8">
        <v>947.85799999999995</v>
      </c>
      <c r="D4251" s="8">
        <v>645.55955555555556</v>
      </c>
      <c r="E4251" s="8">
        <v>964.20947778370828</v>
      </c>
      <c r="F4251" s="7">
        <v>1</v>
      </c>
      <c r="G4251" s="9">
        <f>+SQRT(($B$2-$B4251)^2+($C$2-$C4251)^2+($D$2-$D4251)^2+($E$2-$E4251)^2)</f>
        <v>1008.2314784790747</v>
      </c>
    </row>
    <row r="4252" spans="1:7" x14ac:dyDescent="0.2">
      <c r="A4252" s="7">
        <v>774</v>
      </c>
      <c r="B4252" s="7">
        <v>42</v>
      </c>
      <c r="C4252" s="8">
        <v>783.94074999999998</v>
      </c>
      <c r="D4252" s="8">
        <v>440.99599999999998</v>
      </c>
      <c r="E4252" s="8">
        <v>1098.9082702496596</v>
      </c>
      <c r="F4252" s="7">
        <v>1</v>
      </c>
      <c r="G4252" s="9">
        <f>+SQRT(($B$2-$B4252)^2+($C$2-$C4252)^2+($D$2-$D4252)^2+($E$2-$E4252)^2)</f>
        <v>1008.7167678314122</v>
      </c>
    </row>
    <row r="4253" spans="1:7" x14ac:dyDescent="0.2">
      <c r="A4253" s="7">
        <v>5508</v>
      </c>
      <c r="B4253" s="7">
        <v>32</v>
      </c>
      <c r="C4253" s="8">
        <v>894.58900000000006</v>
      </c>
      <c r="D4253" s="8">
        <v>1131.3275555555556</v>
      </c>
      <c r="E4253" s="8">
        <v>595.80558243807263</v>
      </c>
      <c r="F4253" s="7">
        <v>1</v>
      </c>
      <c r="G4253" s="9">
        <f>+SQRT(($B$2-$B4253)^2+($C$2-$C4253)^2+($D$2-$D4253)^2+($E$2-$E4253)^2)</f>
        <v>1009.547758575034</v>
      </c>
    </row>
    <row r="4254" spans="1:7" x14ac:dyDescent="0.2">
      <c r="A4254" s="7">
        <v>1939</v>
      </c>
      <c r="B4254" s="7">
        <v>23</v>
      </c>
      <c r="C4254" s="8">
        <v>921.14925000000005</v>
      </c>
      <c r="D4254" s="8">
        <v>1145.0122222222221</v>
      </c>
      <c r="E4254" s="8">
        <v>532.97291959757035</v>
      </c>
      <c r="F4254" s="7">
        <v>0</v>
      </c>
      <c r="G4254" s="9">
        <f>+SQRT(($B$2-$B4254)^2+($C$2-$C4254)^2+($D$2-$D4254)^2+($E$2-$E4254)^2)</f>
        <v>1009.6818197381979</v>
      </c>
    </row>
    <row r="4255" spans="1:7" x14ac:dyDescent="0.2">
      <c r="A4255" s="7">
        <v>805</v>
      </c>
      <c r="B4255" s="7">
        <v>42</v>
      </c>
      <c r="C4255" s="8">
        <v>1092.3315</v>
      </c>
      <c r="D4255" s="8">
        <v>1011.6186666666666</v>
      </c>
      <c r="E4255" s="8">
        <v>498.04278655164512</v>
      </c>
      <c r="F4255" s="7">
        <v>1</v>
      </c>
      <c r="G4255" s="9">
        <f>+SQRT(($B$2-$B4255)^2+($C$2-$C4255)^2+($D$2-$D4255)^2+($E$2-$E4255)^2)</f>
        <v>1009.6983862429978</v>
      </c>
    </row>
    <row r="4256" spans="1:7" x14ac:dyDescent="0.2">
      <c r="A4256" s="7">
        <v>7795</v>
      </c>
      <c r="B4256" s="7">
        <v>40</v>
      </c>
      <c r="C4256" s="8">
        <v>1043.82475</v>
      </c>
      <c r="D4256" s="8">
        <v>835.50577777777778</v>
      </c>
      <c r="E4256" s="8">
        <v>781.41428052765616</v>
      </c>
      <c r="F4256" s="7">
        <v>1</v>
      </c>
      <c r="G4256" s="9">
        <f>+SQRT(($B$2-$B4256)^2+($C$2-$C4256)^2+($D$2-$D4256)^2+($E$2-$E4256)^2)</f>
        <v>1010.2038203035311</v>
      </c>
    </row>
    <row r="4257" spans="1:7" x14ac:dyDescent="0.2">
      <c r="A4257" s="7">
        <v>7043</v>
      </c>
      <c r="B4257" s="7">
        <v>24</v>
      </c>
      <c r="C4257" s="8">
        <v>971.875</v>
      </c>
      <c r="D4257" s="8">
        <v>1080.828888888889</v>
      </c>
      <c r="E4257" s="8">
        <v>584.7616891903823</v>
      </c>
      <c r="F4257" s="7">
        <v>0</v>
      </c>
      <c r="G4257" s="9">
        <f>+SQRT(($B$2-$B4257)^2+($C$2-$C4257)^2+($D$2-$D4257)^2+($E$2-$E4257)^2)</f>
        <v>1010.2746780655374</v>
      </c>
    </row>
    <row r="4258" spans="1:7" x14ac:dyDescent="0.2">
      <c r="A4258" s="7">
        <v>2856</v>
      </c>
      <c r="B4258" s="7">
        <v>31</v>
      </c>
      <c r="C4258" s="8">
        <v>950.57</v>
      </c>
      <c r="D4258" s="8">
        <v>1161.222888888889</v>
      </c>
      <c r="E4258" s="8">
        <v>442.45373715821597</v>
      </c>
      <c r="F4258" s="7">
        <v>1</v>
      </c>
      <c r="G4258" s="9">
        <f>+SQRT(($B$2-$B4258)^2+($C$2-$C4258)^2+($D$2-$D4258)^2+($E$2-$E4258)^2)</f>
        <v>1010.3207449704174</v>
      </c>
    </row>
    <row r="4259" spans="1:7" x14ac:dyDescent="0.2">
      <c r="A4259" s="7">
        <v>5637</v>
      </c>
      <c r="B4259" s="7">
        <v>37</v>
      </c>
      <c r="C4259" s="8">
        <v>1077.1489999999999</v>
      </c>
      <c r="D4259" s="8">
        <v>1047.8104444444446</v>
      </c>
      <c r="E4259" s="8">
        <v>456.71655904875996</v>
      </c>
      <c r="F4259" s="7">
        <v>1</v>
      </c>
      <c r="G4259" s="9">
        <f>+SQRT(($B$2-$B4259)^2+($C$2-$C4259)^2+($D$2-$D4259)^2+($E$2-$E4259)^2)</f>
        <v>1010.5046218594117</v>
      </c>
    </row>
    <row r="4260" spans="1:7" x14ac:dyDescent="0.2">
      <c r="A4260" s="7">
        <v>4006</v>
      </c>
      <c r="B4260" s="7">
        <v>57</v>
      </c>
      <c r="C4260" s="8">
        <v>918.101</v>
      </c>
      <c r="D4260" s="8">
        <v>1116.5064444444445</v>
      </c>
      <c r="E4260" s="8">
        <v>595.64423964918637</v>
      </c>
      <c r="F4260" s="7">
        <v>1</v>
      </c>
      <c r="G4260" s="9">
        <f>+SQRT(($B$2-$B4260)^2+($C$2-$C4260)^2+($D$2-$D4260)^2+($E$2-$E4260)^2)</f>
        <v>1010.7248781207602</v>
      </c>
    </row>
    <row r="4261" spans="1:7" x14ac:dyDescent="0.2">
      <c r="A4261" s="7">
        <v>1819</v>
      </c>
      <c r="B4261" s="7">
        <v>32</v>
      </c>
      <c r="C4261" s="8">
        <v>705.67325000000005</v>
      </c>
      <c r="D4261" s="8">
        <v>328.39977777777779</v>
      </c>
      <c r="E4261" s="8">
        <v>1133.1046853974369</v>
      </c>
      <c r="F4261" s="7">
        <v>1</v>
      </c>
      <c r="G4261" s="9">
        <f>+SQRT(($B$2-$B4261)^2+($C$2-$C4261)^2+($D$2-$D4261)^2+($E$2-$E4261)^2)</f>
        <v>1010.7793423343508</v>
      </c>
    </row>
    <row r="4262" spans="1:7" x14ac:dyDescent="0.2">
      <c r="A4262" s="7">
        <v>6968</v>
      </c>
      <c r="B4262" s="7">
        <v>63</v>
      </c>
      <c r="C4262" s="8">
        <v>919.07950000000005</v>
      </c>
      <c r="D4262" s="8">
        <v>1219.9988888888888</v>
      </c>
      <c r="E4262" s="8">
        <v>275.31905860772048</v>
      </c>
      <c r="F4262" s="7">
        <v>1</v>
      </c>
      <c r="G4262" s="9">
        <f>+SQRT(($B$2-$B4262)^2+($C$2-$C4262)^2+($D$2-$D4262)^2+($E$2-$E4262)^2)</f>
        <v>1010.9683555781761</v>
      </c>
    </row>
    <row r="4263" spans="1:7" x14ac:dyDescent="0.2">
      <c r="A4263" s="7">
        <v>7102</v>
      </c>
      <c r="B4263" s="7">
        <v>31</v>
      </c>
      <c r="C4263" s="8">
        <v>935.59400000000005</v>
      </c>
      <c r="D4263" s="8">
        <v>511.55088888888889</v>
      </c>
      <c r="E4263" s="8">
        <v>1011.1803207689644</v>
      </c>
      <c r="F4263" s="7">
        <v>1</v>
      </c>
      <c r="G4263" s="9">
        <f>+SQRT(($B$2-$B4263)^2+($C$2-$C4263)^2+($D$2-$D4263)^2+($E$2-$E4263)^2)</f>
        <v>1011.3739411863131</v>
      </c>
    </row>
    <row r="4264" spans="1:7" x14ac:dyDescent="0.2">
      <c r="A4264" s="7">
        <v>741</v>
      </c>
      <c r="B4264" s="7">
        <v>27</v>
      </c>
      <c r="C4264" s="8">
        <v>774.23775000000001</v>
      </c>
      <c r="D4264" s="8">
        <v>345.42377777777779</v>
      </c>
      <c r="E4264" s="8">
        <v>1109.0241061274105</v>
      </c>
      <c r="F4264" s="7">
        <v>1</v>
      </c>
      <c r="G4264" s="9">
        <f>+SQRT(($B$2-$B4264)^2+($C$2-$C4264)^2+($D$2-$D4264)^2+($E$2-$E4264)^2)</f>
        <v>1011.935898041956</v>
      </c>
    </row>
    <row r="4265" spans="1:7" x14ac:dyDescent="0.2">
      <c r="A4265" s="7">
        <v>565</v>
      </c>
      <c r="B4265" s="7">
        <v>25</v>
      </c>
      <c r="C4265" s="8">
        <v>937.24400000000003</v>
      </c>
      <c r="D4265" s="8">
        <v>943.10666666666668</v>
      </c>
      <c r="E4265" s="8">
        <v>798.74481011643775</v>
      </c>
      <c r="F4265" s="7">
        <v>0</v>
      </c>
      <c r="G4265" s="9">
        <f>+SQRT(($B$2-$B4265)^2+($C$2-$C4265)^2+($D$2-$D4265)^2+($E$2-$E4265)^2)</f>
        <v>1012.25758786887</v>
      </c>
    </row>
    <row r="4266" spans="1:7" x14ac:dyDescent="0.2">
      <c r="A4266" s="7">
        <v>196</v>
      </c>
      <c r="B4266" s="7">
        <v>27</v>
      </c>
      <c r="C4266" s="8">
        <v>1167.8042499999999</v>
      </c>
      <c r="D4266" s="8">
        <v>610.14177777777775</v>
      </c>
      <c r="E4266" s="8">
        <v>768.85757892714435</v>
      </c>
      <c r="F4266" s="7">
        <v>1</v>
      </c>
      <c r="G4266" s="9">
        <f>+SQRT(($B$2-$B4266)^2+($C$2-$C4266)^2+($D$2-$D4266)^2+($E$2-$E4266)^2)</f>
        <v>1012.4128162195191</v>
      </c>
    </row>
    <row r="4267" spans="1:7" x14ac:dyDescent="0.2">
      <c r="A4267" s="7">
        <v>3513</v>
      </c>
      <c r="B4267" s="7">
        <v>33</v>
      </c>
      <c r="C4267" s="8">
        <v>703.72299999999996</v>
      </c>
      <c r="D4267" s="8">
        <v>354.08266666666668</v>
      </c>
      <c r="E4267" s="8">
        <v>1137.6154054712811</v>
      </c>
      <c r="F4267" s="7">
        <v>1</v>
      </c>
      <c r="G4267" s="9">
        <f>+SQRT(($B$2-$B4267)^2+($C$2-$C4267)^2+($D$2-$D4267)^2+($E$2-$E4267)^2)</f>
        <v>1013.7369924664332</v>
      </c>
    </row>
    <row r="4268" spans="1:7" x14ac:dyDescent="0.2">
      <c r="A4268" s="7">
        <v>3577</v>
      </c>
      <c r="B4268" s="7">
        <v>28</v>
      </c>
      <c r="C4268" s="8">
        <v>906.60474999999997</v>
      </c>
      <c r="D4268" s="8">
        <v>1174.5733333333333</v>
      </c>
      <c r="E4268" s="8">
        <v>504.85141743478761</v>
      </c>
      <c r="F4268" s="7">
        <v>0</v>
      </c>
      <c r="G4268" s="9">
        <f>+SQRT(($B$2-$B4268)^2+($C$2-$C4268)^2+($D$2-$D4268)^2+($E$2-$E4268)^2)</f>
        <v>1015.5744988177955</v>
      </c>
    </row>
    <row r="4269" spans="1:7" x14ac:dyDescent="0.2">
      <c r="A4269" s="7">
        <v>6773</v>
      </c>
      <c r="B4269" s="7">
        <v>54</v>
      </c>
      <c r="C4269" s="8">
        <v>960.74249999999995</v>
      </c>
      <c r="D4269" s="8">
        <v>745.85688888888888</v>
      </c>
      <c r="E4269" s="8">
        <v>922.13995078038533</v>
      </c>
      <c r="F4269" s="7">
        <v>0</v>
      </c>
      <c r="G4269" s="9">
        <f>+SQRT(($B$2-$B4269)^2+($C$2-$C4269)^2+($D$2-$D4269)^2+($E$2-$E4269)^2)</f>
        <v>1016.1379381977589</v>
      </c>
    </row>
    <row r="4270" spans="1:7" x14ac:dyDescent="0.2">
      <c r="A4270" s="7">
        <v>7339</v>
      </c>
      <c r="B4270" s="7">
        <v>26</v>
      </c>
      <c r="C4270" s="8">
        <v>994.38274999999999</v>
      </c>
      <c r="D4270" s="8">
        <v>1156.1871111111111</v>
      </c>
      <c r="E4270" s="8">
        <v>379.39510601646612</v>
      </c>
      <c r="F4270" s="7">
        <v>0</v>
      </c>
      <c r="G4270" s="9">
        <f>+SQRT(($B$2-$B4270)^2+($C$2-$C4270)^2+($D$2-$D4270)^2+($E$2-$E4270)^2)</f>
        <v>1017.2668728573896</v>
      </c>
    </row>
    <row r="4271" spans="1:7" x14ac:dyDescent="0.2">
      <c r="A4271" s="7">
        <v>4238</v>
      </c>
      <c r="B4271" s="7">
        <v>30</v>
      </c>
      <c r="C4271" s="8">
        <v>976.56050000000005</v>
      </c>
      <c r="D4271" s="8">
        <v>1158.8595555555555</v>
      </c>
      <c r="E4271" s="8">
        <v>419.27063786067168</v>
      </c>
      <c r="F4271" s="7">
        <v>1</v>
      </c>
      <c r="G4271" s="9">
        <f>+SQRT(($B$2-$B4271)^2+($C$2-$C4271)^2+($D$2-$D4271)^2+($E$2-$E4271)^2)</f>
        <v>1017.5171648575595</v>
      </c>
    </row>
    <row r="4272" spans="1:7" x14ac:dyDescent="0.2">
      <c r="A4272" s="7">
        <v>7991</v>
      </c>
      <c r="B4272" s="7">
        <v>30</v>
      </c>
      <c r="C4272" s="8">
        <v>1058.9639999999999</v>
      </c>
      <c r="D4272" s="8">
        <v>539.67977777777776</v>
      </c>
      <c r="E4272" s="8">
        <v>917.6318174952396</v>
      </c>
      <c r="F4272" s="7">
        <v>1</v>
      </c>
      <c r="G4272" s="9">
        <f>+SQRT(($B$2-$B4272)^2+($C$2-$C4272)^2+($D$2-$D4272)^2+($E$2-$E4272)^2)</f>
        <v>1017.6387535552412</v>
      </c>
    </row>
    <row r="4273" spans="1:7" x14ac:dyDescent="0.2">
      <c r="A4273" s="7">
        <v>6428</v>
      </c>
      <c r="B4273" s="7">
        <v>40</v>
      </c>
      <c r="C4273" s="8">
        <v>978.33524999999997</v>
      </c>
      <c r="D4273" s="8">
        <v>1048.076</v>
      </c>
      <c r="E4273" s="8">
        <v>645.4464027012267</v>
      </c>
      <c r="F4273" s="7">
        <v>1</v>
      </c>
      <c r="G4273" s="9">
        <f>+SQRT(($B$2-$B4273)^2+($C$2-$C4273)^2+($D$2-$D4273)^2+($E$2-$E4273)^2)</f>
        <v>1017.7594838944932</v>
      </c>
    </row>
    <row r="4274" spans="1:7" x14ac:dyDescent="0.2">
      <c r="A4274" s="7">
        <v>7829</v>
      </c>
      <c r="B4274" s="7">
        <v>21</v>
      </c>
      <c r="C4274" s="8">
        <v>977.1395</v>
      </c>
      <c r="D4274" s="8">
        <v>883.83288888888887</v>
      </c>
      <c r="E4274" s="8">
        <v>822.76590367117615</v>
      </c>
      <c r="F4274" s="7">
        <v>1</v>
      </c>
      <c r="G4274" s="9">
        <f>+SQRT(($B$2-$B4274)^2+($C$2-$C4274)^2+($D$2-$D4274)^2+($E$2-$E4274)^2)</f>
        <v>1018.0647898060735</v>
      </c>
    </row>
    <row r="4275" spans="1:7" x14ac:dyDescent="0.2">
      <c r="A4275" s="7">
        <v>5057</v>
      </c>
      <c r="B4275" s="7">
        <v>24</v>
      </c>
      <c r="C4275" s="8">
        <v>1019.52</v>
      </c>
      <c r="D4275" s="8">
        <v>812.77622222222226</v>
      </c>
      <c r="E4275" s="8">
        <v>836.51366809103126</v>
      </c>
      <c r="F4275" s="7">
        <v>0</v>
      </c>
      <c r="G4275" s="9">
        <f>+SQRT(($B$2-$B4275)^2+($C$2-$C4275)^2+($D$2-$D4275)^2+($E$2-$E4275)^2)</f>
        <v>1018.9529937446515</v>
      </c>
    </row>
    <row r="4276" spans="1:7" x14ac:dyDescent="0.2">
      <c r="A4276" s="7">
        <v>8280</v>
      </c>
      <c r="B4276" s="7">
        <v>28</v>
      </c>
      <c r="C4276" s="8">
        <v>1141.91875</v>
      </c>
      <c r="D4276" s="8">
        <v>783.78044444444447</v>
      </c>
      <c r="E4276" s="8">
        <v>716.63882872046179</v>
      </c>
      <c r="F4276" s="7">
        <v>0</v>
      </c>
      <c r="G4276" s="9">
        <f>+SQRT(($B$2-$B4276)^2+($C$2-$C4276)^2+($D$2-$D4276)^2+($E$2-$E4276)^2)</f>
        <v>1019.7356865578045</v>
      </c>
    </row>
    <row r="4277" spans="1:7" x14ac:dyDescent="0.2">
      <c r="A4277" s="7">
        <v>4234</v>
      </c>
      <c r="B4277" s="7">
        <v>48</v>
      </c>
      <c r="C4277" s="8">
        <v>936.745</v>
      </c>
      <c r="D4277" s="8">
        <v>1187.7884444444444</v>
      </c>
      <c r="E4277" s="8">
        <v>431.58927389644242</v>
      </c>
      <c r="F4277" s="7">
        <v>1</v>
      </c>
      <c r="G4277" s="9">
        <f>+SQRT(($B$2-$B4277)^2+($C$2-$C4277)^2+($D$2-$D4277)^2+($E$2-$E4277)^2)</f>
        <v>1021.0089448480641</v>
      </c>
    </row>
    <row r="4278" spans="1:7" x14ac:dyDescent="0.2">
      <c r="A4278" s="7">
        <v>5285</v>
      </c>
      <c r="B4278" s="7">
        <v>43</v>
      </c>
      <c r="C4278" s="8">
        <v>909.34849999999994</v>
      </c>
      <c r="D4278" s="8">
        <v>1145.9506666666666</v>
      </c>
      <c r="E4278" s="8">
        <v>578.19119192029279</v>
      </c>
      <c r="F4278" s="7">
        <v>0</v>
      </c>
      <c r="G4278" s="9">
        <f>+SQRT(($B$2-$B4278)^2+($C$2-$C4278)^2+($D$2-$D4278)^2+($E$2-$E4278)^2)</f>
        <v>1021.0345385544643</v>
      </c>
    </row>
    <row r="4279" spans="1:7" x14ac:dyDescent="0.2">
      <c r="A4279" s="7">
        <v>1365</v>
      </c>
      <c r="B4279" s="7">
        <v>42</v>
      </c>
      <c r="C4279" s="8">
        <v>922.09500000000003</v>
      </c>
      <c r="D4279" s="8">
        <v>1140.0433333333333</v>
      </c>
      <c r="E4279" s="8">
        <v>572.70569347436981</v>
      </c>
      <c r="F4279" s="7">
        <v>0</v>
      </c>
      <c r="G4279" s="9">
        <f>+SQRT(($B$2-$B4279)^2+($C$2-$C4279)^2+($D$2-$D4279)^2+($E$2-$E4279)^2)</f>
        <v>1021.0448789503562</v>
      </c>
    </row>
    <row r="4280" spans="1:7" x14ac:dyDescent="0.2">
      <c r="A4280" s="7">
        <v>3514</v>
      </c>
      <c r="B4280" s="7">
        <v>63</v>
      </c>
      <c r="C4280" s="8">
        <v>1157.2085</v>
      </c>
      <c r="D4280" s="8">
        <v>850.15666666666664</v>
      </c>
      <c r="E4280" s="8">
        <v>636.11648860736</v>
      </c>
      <c r="F4280" s="7">
        <v>1</v>
      </c>
      <c r="G4280" s="9">
        <f>+SQRT(($B$2-$B4280)^2+($C$2-$C4280)^2+($D$2-$D4280)^2+($E$2-$E4280)^2)</f>
        <v>1021.1369713748851</v>
      </c>
    </row>
    <row r="4281" spans="1:7" x14ac:dyDescent="0.2">
      <c r="A4281" s="7">
        <v>7035</v>
      </c>
      <c r="B4281" s="7">
        <v>39</v>
      </c>
      <c r="C4281" s="8">
        <v>945.27499999999998</v>
      </c>
      <c r="D4281" s="8">
        <v>1155.2875555555556</v>
      </c>
      <c r="E4281" s="8">
        <v>505.18385968461922</v>
      </c>
      <c r="F4281" s="7">
        <v>0</v>
      </c>
      <c r="G4281" s="9">
        <f>+SQRT(($B$2-$B4281)^2+($C$2-$C4281)^2+($D$2-$D4281)^2+($E$2-$E4281)^2)</f>
        <v>1021.143717318672</v>
      </c>
    </row>
    <row r="4282" spans="1:7" x14ac:dyDescent="0.2">
      <c r="A4282" s="7">
        <v>5165</v>
      </c>
      <c r="B4282" s="7">
        <v>39</v>
      </c>
      <c r="C4282" s="8">
        <v>1033.4375</v>
      </c>
      <c r="D4282" s="8">
        <v>781.09222222222218</v>
      </c>
      <c r="E4282" s="8">
        <v>848.3755614683638</v>
      </c>
      <c r="F4282" s="7">
        <v>1</v>
      </c>
      <c r="G4282" s="9">
        <f>+SQRT(($B$2-$B4282)^2+($C$2-$C4282)^2+($D$2-$D4282)^2+($E$2-$E4282)^2)</f>
        <v>1022.0733906619057</v>
      </c>
    </row>
    <row r="4283" spans="1:7" x14ac:dyDescent="0.2">
      <c r="A4283" s="7">
        <v>2112</v>
      </c>
      <c r="B4283" s="7">
        <v>33</v>
      </c>
      <c r="C4283" s="8">
        <v>1097.5825</v>
      </c>
      <c r="D4283" s="8">
        <v>712.4084444444444</v>
      </c>
      <c r="E4283" s="8">
        <v>823.5407580097567</v>
      </c>
      <c r="F4283" s="7">
        <v>0</v>
      </c>
      <c r="G4283" s="9">
        <f>+SQRT(($B$2-$B4283)^2+($C$2-$C4283)^2+($D$2-$D4283)^2+($E$2-$E4283)^2)</f>
        <v>1023.4241813746836</v>
      </c>
    </row>
    <row r="4284" spans="1:7" x14ac:dyDescent="0.2">
      <c r="A4284" s="7">
        <v>6884</v>
      </c>
      <c r="B4284" s="7">
        <v>25</v>
      </c>
      <c r="C4284" s="8">
        <v>1071.7974999999999</v>
      </c>
      <c r="D4284" s="8">
        <v>956.00377777777783</v>
      </c>
      <c r="E4284" s="8">
        <v>654.3135999545118</v>
      </c>
      <c r="F4284" s="7">
        <v>1</v>
      </c>
      <c r="G4284" s="9">
        <f>+SQRT(($B$2-$B4284)^2+($C$2-$C4284)^2+($D$2-$D4284)^2+($E$2-$E4284)^2)</f>
        <v>1023.5490301995708</v>
      </c>
    </row>
    <row r="4285" spans="1:7" x14ac:dyDescent="0.2">
      <c r="A4285" s="7">
        <v>7250</v>
      </c>
      <c r="B4285" s="7">
        <v>26</v>
      </c>
      <c r="C4285" s="8">
        <v>1146.6675</v>
      </c>
      <c r="D4285" s="8">
        <v>911.548</v>
      </c>
      <c r="E4285" s="8">
        <v>591.16982457653683</v>
      </c>
      <c r="F4285" s="7">
        <v>0</v>
      </c>
      <c r="G4285" s="9">
        <f>+SQRT(($B$2-$B4285)^2+($C$2-$C4285)^2+($D$2-$D4285)^2+($E$2-$E4285)^2)</f>
        <v>1024.4921622560746</v>
      </c>
    </row>
    <row r="4286" spans="1:7" x14ac:dyDescent="0.2">
      <c r="A4286" s="7">
        <v>4297</v>
      </c>
      <c r="B4286" s="7">
        <v>49</v>
      </c>
      <c r="C4286" s="8">
        <v>955.78700000000003</v>
      </c>
      <c r="D4286" s="8">
        <v>1144.1606666666667</v>
      </c>
      <c r="E4286" s="8">
        <v>525.74385368528658</v>
      </c>
      <c r="F4286" s="7">
        <v>0</v>
      </c>
      <c r="G4286" s="9">
        <f>+SQRT(($B$2-$B4286)^2+($C$2-$C4286)^2+($D$2-$D4286)^2+($E$2-$E4286)^2)</f>
        <v>1025.3555741770267</v>
      </c>
    </row>
    <row r="4287" spans="1:7" x14ac:dyDescent="0.2">
      <c r="A4287" s="7">
        <v>4253</v>
      </c>
      <c r="B4287" s="7">
        <v>49</v>
      </c>
      <c r="C4287" s="8">
        <v>945.49199999999996</v>
      </c>
      <c r="D4287" s="8">
        <v>1201.2626666666667</v>
      </c>
      <c r="E4287" s="8">
        <v>381.59013633103496</v>
      </c>
      <c r="F4287" s="7">
        <v>0</v>
      </c>
      <c r="G4287" s="9">
        <f>+SQRT(($B$2-$B4287)^2+($C$2-$C4287)^2+($D$2-$D4287)^2+($E$2-$E4287)^2)</f>
        <v>1025.3856493130529</v>
      </c>
    </row>
    <row r="4288" spans="1:7" x14ac:dyDescent="0.2">
      <c r="A4288" s="7">
        <v>8089</v>
      </c>
      <c r="B4288" s="7">
        <v>30</v>
      </c>
      <c r="C4288" s="8">
        <v>1044.1859999999999</v>
      </c>
      <c r="D4288" s="8">
        <v>558.80399999999997</v>
      </c>
      <c r="E4288" s="8">
        <v>936.75761724684423</v>
      </c>
      <c r="F4288" s="7">
        <v>1</v>
      </c>
      <c r="G4288" s="9">
        <f>+SQRT(($B$2-$B4288)^2+($C$2-$C4288)^2+($D$2-$D4288)^2+($E$2-$E4288)^2)</f>
        <v>1025.4256808011528</v>
      </c>
    </row>
    <row r="4289" spans="1:7" x14ac:dyDescent="0.2">
      <c r="A4289" s="7">
        <v>3171</v>
      </c>
      <c r="B4289" s="7">
        <v>61</v>
      </c>
      <c r="C4289" s="8">
        <v>757.13250000000005</v>
      </c>
      <c r="D4289" s="8">
        <v>443.37244444444445</v>
      </c>
      <c r="E4289" s="8">
        <v>1127.7562823667392</v>
      </c>
      <c r="F4289" s="7">
        <v>0</v>
      </c>
      <c r="G4289" s="9">
        <f>+SQRT(($B$2-$B4289)^2+($C$2-$C4289)^2+($D$2-$D4289)^2+($E$2-$E4289)^2)</f>
        <v>1025.5337159062428</v>
      </c>
    </row>
    <row r="4290" spans="1:7" x14ac:dyDescent="0.2">
      <c r="A4290" s="7">
        <v>6691</v>
      </c>
      <c r="B4290" s="7">
        <v>32</v>
      </c>
      <c r="C4290" s="8">
        <v>987.41475000000003</v>
      </c>
      <c r="D4290" s="8">
        <v>1137.7171111111111</v>
      </c>
      <c r="E4290" s="8">
        <v>487.12287941280101</v>
      </c>
      <c r="F4290" s="7">
        <v>1</v>
      </c>
      <c r="G4290" s="9">
        <f>+SQRT(($B$2-$B4290)^2+($C$2-$C4290)^2+($D$2-$D4290)^2+($E$2-$E4290)^2)</f>
        <v>1026.1433006714135</v>
      </c>
    </row>
    <row r="4291" spans="1:7" x14ac:dyDescent="0.2">
      <c r="A4291" s="7">
        <v>2966</v>
      </c>
      <c r="B4291" s="7">
        <v>32</v>
      </c>
      <c r="C4291" s="8">
        <v>863.33900000000006</v>
      </c>
      <c r="D4291" s="8">
        <v>594.78955555555558</v>
      </c>
      <c r="E4291" s="8">
        <v>1055.0102969030343</v>
      </c>
      <c r="F4291" s="7">
        <v>1</v>
      </c>
      <c r="G4291" s="9">
        <f>+SQRT(($B$2-$B4291)^2+($C$2-$C4291)^2+($D$2-$D4291)^2+($E$2-$E4291)^2)</f>
        <v>1026.7428705641607</v>
      </c>
    </row>
    <row r="4292" spans="1:7" x14ac:dyDescent="0.2">
      <c r="A4292" s="7">
        <v>834</v>
      </c>
      <c r="B4292" s="7">
        <v>27</v>
      </c>
      <c r="C4292" s="8">
        <v>1119.1782499999999</v>
      </c>
      <c r="D4292" s="8">
        <v>759.84511111111112</v>
      </c>
      <c r="E4292" s="8">
        <v>776.51138092478777</v>
      </c>
      <c r="F4292" s="7">
        <v>1</v>
      </c>
      <c r="G4292" s="9">
        <f>+SQRT(($B$2-$B4292)^2+($C$2-$C4292)^2+($D$2-$D4292)^2+($E$2-$E4292)^2)</f>
        <v>1027.1091382626146</v>
      </c>
    </row>
    <row r="4293" spans="1:7" x14ac:dyDescent="0.2">
      <c r="A4293" s="7">
        <v>547</v>
      </c>
      <c r="B4293" s="7">
        <v>30</v>
      </c>
      <c r="C4293" s="8">
        <v>709.78499999999997</v>
      </c>
      <c r="D4293" s="8">
        <v>343.73377777777779</v>
      </c>
      <c r="E4293" s="8">
        <v>1149.6298503174467</v>
      </c>
      <c r="F4293" s="7">
        <v>1</v>
      </c>
      <c r="G4293" s="9">
        <f>+SQRT(($B$2-$B4293)^2+($C$2-$C4293)^2+($D$2-$D4293)^2+($E$2-$E4293)^2)</f>
        <v>1027.2686031191665</v>
      </c>
    </row>
    <row r="4294" spans="1:7" x14ac:dyDescent="0.2">
      <c r="A4294" s="7">
        <v>8064</v>
      </c>
      <c r="B4294" s="7">
        <v>37</v>
      </c>
      <c r="C4294" s="8">
        <v>963.76125000000002</v>
      </c>
      <c r="D4294" s="8">
        <v>576.36244444444446</v>
      </c>
      <c r="E4294" s="8">
        <v>998.01304145358188</v>
      </c>
      <c r="F4294" s="7">
        <v>1</v>
      </c>
      <c r="G4294" s="9">
        <f>+SQRT(($B$2-$B4294)^2+($C$2-$C4294)^2+($D$2-$D4294)^2+($E$2-$E4294)^2)</f>
        <v>1027.4338263412567</v>
      </c>
    </row>
    <row r="4295" spans="1:7" x14ac:dyDescent="0.2">
      <c r="A4295" s="7">
        <v>6228</v>
      </c>
      <c r="B4295" s="7">
        <v>42</v>
      </c>
      <c r="C4295" s="8">
        <v>999.43674999999996</v>
      </c>
      <c r="D4295" s="8">
        <v>1171.528</v>
      </c>
      <c r="E4295" s="8">
        <v>355.965738195791</v>
      </c>
      <c r="F4295" s="7">
        <v>1</v>
      </c>
      <c r="G4295" s="9">
        <f>+SQRT(($B$2-$B4295)^2+($C$2-$C4295)^2+($D$2-$D4295)^2+($E$2-$E4295)^2)</f>
        <v>1027.7710521197409</v>
      </c>
    </row>
    <row r="4296" spans="1:7" x14ac:dyDescent="0.2">
      <c r="A4296" s="7">
        <v>128</v>
      </c>
      <c r="B4296" s="7">
        <v>26</v>
      </c>
      <c r="C4296" s="8">
        <v>975.62850000000003</v>
      </c>
      <c r="D4296" s="8">
        <v>1163.3428888888889</v>
      </c>
      <c r="E4296" s="8">
        <v>451.76807421266045</v>
      </c>
      <c r="F4296" s="7">
        <v>1</v>
      </c>
      <c r="G4296" s="9">
        <f>+SQRT(($B$2-$B4296)^2+($C$2-$C4296)^2+($D$2-$D4296)^2+($E$2-$E4296)^2)</f>
        <v>1028.737273871576</v>
      </c>
    </row>
    <row r="4297" spans="1:7" x14ac:dyDescent="0.2">
      <c r="A4297" s="7">
        <v>7763</v>
      </c>
      <c r="B4297" s="7">
        <v>29</v>
      </c>
      <c r="C4297" s="8">
        <v>933.60725000000002</v>
      </c>
      <c r="D4297" s="8">
        <v>751.09711111111108</v>
      </c>
      <c r="E4297" s="8">
        <v>957.64369258250963</v>
      </c>
      <c r="F4297" s="7">
        <v>1</v>
      </c>
      <c r="G4297" s="9">
        <f>+SQRT(($B$2-$B4297)^2+($C$2-$C4297)^2+($D$2-$D4297)^2+($E$2-$E4297)^2)</f>
        <v>1029.5699179497938</v>
      </c>
    </row>
    <row r="4298" spans="1:7" x14ac:dyDescent="0.2">
      <c r="A4298" s="7">
        <v>2938</v>
      </c>
      <c r="B4298" s="7">
        <v>30</v>
      </c>
      <c r="C4298" s="8">
        <v>977.47349999999994</v>
      </c>
      <c r="D4298" s="8">
        <v>1001.3057777777777</v>
      </c>
      <c r="E4298" s="8">
        <v>730.10055901322175</v>
      </c>
      <c r="F4298" s="7">
        <v>1</v>
      </c>
      <c r="G4298" s="9">
        <f>+SQRT(($B$2-$B4298)^2+($C$2-$C4298)^2+($D$2-$D4298)^2+($E$2-$E4298)^2)</f>
        <v>1029.6467492628017</v>
      </c>
    </row>
    <row r="4299" spans="1:7" x14ac:dyDescent="0.2">
      <c r="A4299" s="7">
        <v>5115</v>
      </c>
      <c r="B4299" s="7">
        <v>36</v>
      </c>
      <c r="C4299" s="8">
        <v>984.51075000000003</v>
      </c>
      <c r="D4299" s="8">
        <v>463.82799999999997</v>
      </c>
      <c r="E4299" s="8">
        <v>1006.7311999838021</v>
      </c>
      <c r="F4299" s="7">
        <v>1</v>
      </c>
      <c r="G4299" s="9">
        <f>+SQRT(($B$2-$B4299)^2+($C$2-$C4299)^2+($D$2-$D4299)^2+($E$2-$E4299)^2)</f>
        <v>1029.7772006419964</v>
      </c>
    </row>
    <row r="4300" spans="1:7" x14ac:dyDescent="0.2">
      <c r="A4300" s="7">
        <v>217</v>
      </c>
      <c r="B4300" s="7">
        <v>31</v>
      </c>
      <c r="C4300" s="8">
        <v>1012.8345</v>
      </c>
      <c r="D4300" s="8">
        <v>1004.5664444444444</v>
      </c>
      <c r="E4300" s="8">
        <v>686.56476671989435</v>
      </c>
      <c r="F4300" s="7">
        <v>1</v>
      </c>
      <c r="G4300" s="9">
        <f>+SQRT(($B$2-$B4300)^2+($C$2-$C4300)^2+($D$2-$D4300)^2+($E$2-$E4300)^2)</f>
        <v>1030.1333057297493</v>
      </c>
    </row>
    <row r="4301" spans="1:7" x14ac:dyDescent="0.2">
      <c r="A4301" s="7">
        <v>7033</v>
      </c>
      <c r="B4301" s="7">
        <v>31</v>
      </c>
      <c r="C4301" s="8">
        <v>1115.6945000000001</v>
      </c>
      <c r="D4301" s="8">
        <v>994.80066666666664</v>
      </c>
      <c r="E4301" s="8">
        <v>544.25887563843526</v>
      </c>
      <c r="F4301" s="7">
        <v>0</v>
      </c>
      <c r="G4301" s="9">
        <f>+SQRT(($B$2-$B4301)^2+($C$2-$C4301)^2+($D$2-$D4301)^2+($E$2-$E4301)^2)</f>
        <v>1031.3843143991985</v>
      </c>
    </row>
    <row r="4302" spans="1:7" x14ac:dyDescent="0.2">
      <c r="A4302" s="7">
        <v>7429</v>
      </c>
      <c r="B4302" s="7">
        <v>38</v>
      </c>
      <c r="C4302" s="8">
        <v>937.48749999999995</v>
      </c>
      <c r="D4302" s="8">
        <v>1182.8873333333333</v>
      </c>
      <c r="E4302" s="8">
        <v>482.69086890058634</v>
      </c>
      <c r="F4302" s="7">
        <v>1</v>
      </c>
      <c r="G4302" s="9">
        <f>+SQRT(($B$2-$B4302)^2+($C$2-$C4302)^2+($D$2-$D4302)^2+($E$2-$E4302)^2)</f>
        <v>1031.46705593411</v>
      </c>
    </row>
    <row r="4303" spans="1:7" x14ac:dyDescent="0.2">
      <c r="A4303" s="7">
        <v>4643</v>
      </c>
      <c r="B4303" s="7">
        <v>60</v>
      </c>
      <c r="C4303" s="8">
        <v>993.32325000000003</v>
      </c>
      <c r="D4303" s="8">
        <v>965.49377777777772</v>
      </c>
      <c r="E4303" s="8">
        <v>755.70799424124334</v>
      </c>
      <c r="F4303" s="7">
        <v>1</v>
      </c>
      <c r="G4303" s="9">
        <f>+SQRT(($B$2-$B4303)^2+($C$2-$C4303)^2+($D$2-$D4303)^2+($E$2-$E4303)^2)</f>
        <v>1031.8303685014362</v>
      </c>
    </row>
    <row r="4304" spans="1:7" x14ac:dyDescent="0.2">
      <c r="A4304" s="7">
        <v>7566</v>
      </c>
      <c r="B4304" s="7">
        <v>39</v>
      </c>
      <c r="C4304" s="8">
        <v>938.43275000000006</v>
      </c>
      <c r="D4304" s="8">
        <v>1231.924888888889</v>
      </c>
      <c r="E4304" s="8">
        <v>291.89294438094009</v>
      </c>
      <c r="F4304" s="7">
        <v>1</v>
      </c>
      <c r="G4304" s="9">
        <f>+SQRT(($B$2-$B4304)^2+($C$2-$C4304)^2+($D$2-$D4304)^2+($E$2-$E4304)^2)</f>
        <v>1032.7404720694767</v>
      </c>
    </row>
    <row r="4305" spans="1:7" x14ac:dyDescent="0.2">
      <c r="A4305" s="7">
        <v>22</v>
      </c>
      <c r="B4305" s="7">
        <v>53</v>
      </c>
      <c r="C4305" s="8">
        <v>838.26900000000001</v>
      </c>
      <c r="D4305" s="8">
        <v>488.05622222222223</v>
      </c>
      <c r="E4305" s="8">
        <v>1096.053499836459</v>
      </c>
      <c r="F4305" s="7">
        <v>0</v>
      </c>
      <c r="G4305" s="9">
        <f>+SQRT(($B$2-$B4305)^2+($C$2-$C4305)^2+($D$2-$D4305)^2+($E$2-$E4305)^2)</f>
        <v>1033.4059617913258</v>
      </c>
    </row>
    <row r="4306" spans="1:7" x14ac:dyDescent="0.2">
      <c r="A4306" s="7">
        <v>5010</v>
      </c>
      <c r="B4306" s="7">
        <v>33</v>
      </c>
      <c r="C4306" s="8">
        <v>958.29600000000005</v>
      </c>
      <c r="D4306" s="8">
        <v>1198.133111111111</v>
      </c>
      <c r="E4306" s="8">
        <v>398.96091194309395</v>
      </c>
      <c r="F4306" s="7">
        <v>1</v>
      </c>
      <c r="G4306" s="9">
        <f>+SQRT(($B$2-$B4306)^2+($C$2-$C4306)^2+($D$2-$D4306)^2+($E$2-$E4306)^2)</f>
        <v>1033.4980602591011</v>
      </c>
    </row>
    <row r="4307" spans="1:7" x14ac:dyDescent="0.2">
      <c r="A4307" s="7">
        <v>1309</v>
      </c>
      <c r="B4307" s="7">
        <v>25</v>
      </c>
      <c r="C4307" s="8">
        <v>786.7165</v>
      </c>
      <c r="D4307" s="8">
        <v>398.83355555555556</v>
      </c>
      <c r="E4307" s="8">
        <v>1127.753309177758</v>
      </c>
      <c r="F4307" s="7">
        <v>1</v>
      </c>
      <c r="G4307" s="9">
        <f>+SQRT(($B$2-$B4307)^2+($C$2-$C4307)^2+($D$2-$D4307)^2+($E$2-$E4307)^2)</f>
        <v>1034.2381526637316</v>
      </c>
    </row>
    <row r="4308" spans="1:7" x14ac:dyDescent="0.2">
      <c r="A4308" s="7">
        <v>6000</v>
      </c>
      <c r="B4308" s="7">
        <v>27</v>
      </c>
      <c r="C4308" s="8">
        <v>952.52874999999995</v>
      </c>
      <c r="D4308" s="8">
        <v>1189.0631111111111</v>
      </c>
      <c r="E4308" s="8">
        <v>446.38418582470138</v>
      </c>
      <c r="F4308" s="7">
        <v>1</v>
      </c>
      <c r="G4308" s="9">
        <f>+SQRT(($B$2-$B4308)^2+($C$2-$C4308)^2+($D$2-$D4308)^2+($E$2-$E4308)^2)</f>
        <v>1034.4392715479139</v>
      </c>
    </row>
    <row r="4309" spans="1:7" x14ac:dyDescent="0.2">
      <c r="A4309" s="7">
        <v>7298</v>
      </c>
      <c r="B4309" s="7">
        <v>50</v>
      </c>
      <c r="C4309" s="8">
        <v>755.11175000000003</v>
      </c>
      <c r="D4309" s="8">
        <v>391.3197777777778</v>
      </c>
      <c r="E4309" s="8">
        <v>1140.980248232612</v>
      </c>
      <c r="F4309" s="7">
        <v>1</v>
      </c>
      <c r="G4309" s="9">
        <f>+SQRT(($B$2-$B4309)^2+($C$2-$C4309)^2+($D$2-$D4309)^2+($E$2-$E4309)^2)</f>
        <v>1034.4588915644474</v>
      </c>
    </row>
    <row r="4310" spans="1:7" x14ac:dyDescent="0.2">
      <c r="A4310" s="7">
        <v>4524</v>
      </c>
      <c r="B4310" s="7">
        <v>44</v>
      </c>
      <c r="C4310" s="8">
        <v>955.73074999999994</v>
      </c>
      <c r="D4310" s="8">
        <v>1183.9397777777779</v>
      </c>
      <c r="E4310" s="8">
        <v>457.07662829870986</v>
      </c>
      <c r="F4310" s="7">
        <v>1</v>
      </c>
      <c r="G4310" s="9">
        <f>+SQRT(($B$2-$B4310)^2+($C$2-$C4310)^2+($D$2-$D4310)^2+($E$2-$E4310)^2)</f>
        <v>1034.9646051392399</v>
      </c>
    </row>
    <row r="4311" spans="1:7" x14ac:dyDescent="0.2">
      <c r="A4311" s="7">
        <v>563</v>
      </c>
      <c r="B4311" s="7">
        <v>47</v>
      </c>
      <c r="C4311" s="8">
        <v>772.59299999999996</v>
      </c>
      <c r="D4311" s="8">
        <v>354.38844444444442</v>
      </c>
      <c r="E4311" s="8">
        <v>1134.8576579755729</v>
      </c>
      <c r="F4311" s="7">
        <v>0</v>
      </c>
      <c r="G4311" s="9">
        <f>+SQRT(($B$2-$B4311)^2+($C$2-$C4311)^2+($D$2-$D4311)^2+($E$2-$E4311)^2)</f>
        <v>1035.0067600426621</v>
      </c>
    </row>
    <row r="4312" spans="1:7" x14ac:dyDescent="0.2">
      <c r="A4312" s="7">
        <v>4728</v>
      </c>
      <c r="B4312" s="7">
        <v>48</v>
      </c>
      <c r="C4312" s="8">
        <v>973.13599999999997</v>
      </c>
      <c r="D4312" s="8">
        <v>1145.6217777777779</v>
      </c>
      <c r="E4312" s="8">
        <v>522.86442635534513</v>
      </c>
      <c r="F4312" s="7">
        <v>0</v>
      </c>
      <c r="G4312" s="9">
        <f>+SQRT(($B$2-$B4312)^2+($C$2-$C4312)^2+($D$2-$D4312)^2+($E$2-$E4312)^2)</f>
        <v>1035.2520827022593</v>
      </c>
    </row>
    <row r="4313" spans="1:7" x14ac:dyDescent="0.2">
      <c r="A4313" s="7">
        <v>885</v>
      </c>
      <c r="B4313" s="7">
        <v>35</v>
      </c>
      <c r="C4313" s="8">
        <v>906.31700000000001</v>
      </c>
      <c r="D4313" s="8">
        <v>417.86533333333335</v>
      </c>
      <c r="E4313" s="8">
        <v>1068.4979504946987</v>
      </c>
      <c r="F4313" s="7">
        <v>1</v>
      </c>
      <c r="G4313" s="9">
        <f>+SQRT(($B$2-$B4313)^2+($C$2-$C4313)^2+($D$2-$D4313)^2+($E$2-$E4313)^2)</f>
        <v>1035.5738939486366</v>
      </c>
    </row>
    <row r="4314" spans="1:7" x14ac:dyDescent="0.2">
      <c r="A4314" s="7">
        <v>7086</v>
      </c>
      <c r="B4314" s="7">
        <v>58</v>
      </c>
      <c r="C4314" s="8">
        <v>1148.7402500000001</v>
      </c>
      <c r="D4314" s="8">
        <v>997.00244444444445</v>
      </c>
      <c r="E4314" s="8">
        <v>479.62542434887496</v>
      </c>
      <c r="F4314" s="7">
        <v>1</v>
      </c>
      <c r="G4314" s="9">
        <f>+SQRT(($B$2-$B4314)^2+($C$2-$C4314)^2+($D$2-$D4314)^2+($E$2-$E4314)^2)</f>
        <v>1035.805544062873</v>
      </c>
    </row>
    <row r="4315" spans="1:7" x14ac:dyDescent="0.2">
      <c r="A4315" s="7">
        <v>5630</v>
      </c>
      <c r="B4315" s="7">
        <v>58</v>
      </c>
      <c r="C4315" s="8">
        <v>934.44200000000001</v>
      </c>
      <c r="D4315" s="8">
        <v>1226.3375555555556</v>
      </c>
      <c r="E4315" s="8">
        <v>359.43131879824028</v>
      </c>
      <c r="F4315" s="7">
        <v>1</v>
      </c>
      <c r="G4315" s="9">
        <f>+SQRT(($B$2-$B4315)^2+($C$2-$C4315)^2+($D$2-$D4315)^2+($E$2-$E4315)^2)</f>
        <v>1035.9345425207414</v>
      </c>
    </row>
    <row r="4316" spans="1:7" x14ac:dyDescent="0.2">
      <c r="A4316" s="7">
        <v>4118</v>
      </c>
      <c r="B4316" s="7">
        <v>25</v>
      </c>
      <c r="C4316" s="8">
        <v>777.45624999999995</v>
      </c>
      <c r="D4316" s="8">
        <v>363.54599999999999</v>
      </c>
      <c r="E4316" s="8">
        <v>1134.9005216439427</v>
      </c>
      <c r="F4316" s="7">
        <v>1</v>
      </c>
      <c r="G4316" s="9">
        <f>+SQRT(($B$2-$B4316)^2+($C$2-$C4316)^2+($D$2-$D4316)^2+($E$2-$E4316)^2)</f>
        <v>1036.8409921416546</v>
      </c>
    </row>
    <row r="4317" spans="1:7" x14ac:dyDescent="0.2">
      <c r="A4317" s="7">
        <v>7383</v>
      </c>
      <c r="B4317" s="7">
        <v>22</v>
      </c>
      <c r="C4317" s="8">
        <v>1017.3557499999999</v>
      </c>
      <c r="D4317" s="8">
        <v>1125.2842222222223</v>
      </c>
      <c r="E4317" s="8">
        <v>495.83660953885908</v>
      </c>
      <c r="F4317" s="7">
        <v>0</v>
      </c>
      <c r="G4317" s="9">
        <f>+SQRT(($B$2-$B4317)^2+($C$2-$C4317)^2+($D$2-$D4317)^2+($E$2-$E4317)^2)</f>
        <v>1037.6753044384814</v>
      </c>
    </row>
    <row r="4318" spans="1:7" x14ac:dyDescent="0.2">
      <c r="A4318" s="7">
        <v>1979</v>
      </c>
      <c r="B4318" s="7">
        <v>25</v>
      </c>
      <c r="C4318" s="8">
        <v>956.07</v>
      </c>
      <c r="D4318" s="8">
        <v>909.80488888888885</v>
      </c>
      <c r="E4318" s="8">
        <v>851.56066266241533</v>
      </c>
      <c r="F4318" s="7">
        <v>0</v>
      </c>
      <c r="G4318" s="9">
        <f>+SQRT(($B$2-$B4318)^2+($C$2-$C4318)^2+($D$2-$D4318)^2+($E$2-$E4318)^2)</f>
        <v>1037.9280799057308</v>
      </c>
    </row>
    <row r="4319" spans="1:7" x14ac:dyDescent="0.2">
      <c r="A4319" s="7">
        <v>5308</v>
      </c>
      <c r="B4319" s="7">
        <v>42</v>
      </c>
      <c r="C4319" s="8">
        <v>995.69749999999999</v>
      </c>
      <c r="D4319" s="8">
        <v>554.8846666666667</v>
      </c>
      <c r="E4319" s="8">
        <v>993.41964145096847</v>
      </c>
      <c r="F4319" s="7">
        <v>1</v>
      </c>
      <c r="G4319" s="9">
        <f>+SQRT(($B$2-$B4319)^2+($C$2-$C4319)^2+($D$2-$D4319)^2+($E$2-$E4319)^2)</f>
        <v>1038.1287433920629</v>
      </c>
    </row>
    <row r="4320" spans="1:7" x14ac:dyDescent="0.2">
      <c r="A4320" s="7">
        <v>5701</v>
      </c>
      <c r="B4320" s="7">
        <v>64</v>
      </c>
      <c r="C4320" s="8">
        <v>1221.1115</v>
      </c>
      <c r="D4320" s="8">
        <v>816.44044444444444</v>
      </c>
      <c r="E4320" s="8">
        <v>594.58400417655378</v>
      </c>
      <c r="F4320" s="7">
        <v>1</v>
      </c>
      <c r="G4320" s="9">
        <f>+SQRT(($B$2-$B4320)^2+($C$2-$C4320)^2+($D$2-$D4320)^2+($E$2-$E4320)^2)</f>
        <v>1038.2071206467119</v>
      </c>
    </row>
    <row r="4321" spans="1:7" x14ac:dyDescent="0.2">
      <c r="A4321" s="7">
        <v>424</v>
      </c>
      <c r="B4321" s="7">
        <v>30</v>
      </c>
      <c r="C4321" s="8">
        <v>931.98299999999995</v>
      </c>
      <c r="D4321" s="8">
        <v>1191.3915555555554</v>
      </c>
      <c r="E4321" s="8">
        <v>493.58894203361416</v>
      </c>
      <c r="F4321" s="7">
        <v>1</v>
      </c>
      <c r="G4321" s="9">
        <f>+SQRT(($B$2-$B4321)^2+($C$2-$C4321)^2+($D$2-$D4321)^2+($E$2-$E4321)^2)</f>
        <v>1038.5810404229194</v>
      </c>
    </row>
    <row r="4322" spans="1:7" x14ac:dyDescent="0.2">
      <c r="A4322" s="7">
        <v>5171</v>
      </c>
      <c r="B4322" s="7">
        <v>42</v>
      </c>
      <c r="C4322" s="8">
        <v>1042.7190000000001</v>
      </c>
      <c r="D4322" s="8">
        <v>785.8893333333333</v>
      </c>
      <c r="E4322" s="8">
        <v>864.85034039054983</v>
      </c>
      <c r="F4322" s="7">
        <v>0</v>
      </c>
      <c r="G4322" s="9">
        <f>+SQRT(($B$2-$B4322)^2+($C$2-$C4322)^2+($D$2-$D4322)^2+($E$2-$E4322)^2)</f>
        <v>1040.7728613035365</v>
      </c>
    </row>
    <row r="4323" spans="1:7" x14ac:dyDescent="0.2">
      <c r="A4323" s="7">
        <v>6390</v>
      </c>
      <c r="B4323" s="7">
        <v>53</v>
      </c>
      <c r="C4323" s="8">
        <v>997.60974999999996</v>
      </c>
      <c r="D4323" s="8">
        <v>686.09177777777779</v>
      </c>
      <c r="E4323" s="8">
        <v>956.98644767743974</v>
      </c>
      <c r="F4323" s="7">
        <v>1</v>
      </c>
      <c r="G4323" s="9">
        <f>+SQRT(($B$2-$B4323)^2+($C$2-$C4323)^2+($D$2-$D4323)^2+($E$2-$E4323)^2)</f>
        <v>1043.1288730043634</v>
      </c>
    </row>
    <row r="4324" spans="1:7" x14ac:dyDescent="0.2">
      <c r="A4324" s="7">
        <v>892</v>
      </c>
      <c r="B4324" s="7">
        <v>43</v>
      </c>
      <c r="C4324" s="8">
        <v>959.23924999999997</v>
      </c>
      <c r="D4324" s="8">
        <v>1139.6093333333333</v>
      </c>
      <c r="E4324" s="8">
        <v>579.28358932588583</v>
      </c>
      <c r="F4324" s="7">
        <v>0</v>
      </c>
      <c r="G4324" s="9">
        <f>+SQRT(($B$2-$B4324)^2+($C$2-$C4324)^2+($D$2-$D4324)^2+($E$2-$E4324)^2)</f>
        <v>1043.3189255107554</v>
      </c>
    </row>
    <row r="4325" spans="1:7" x14ac:dyDescent="0.2">
      <c r="A4325" s="7">
        <v>4026</v>
      </c>
      <c r="B4325" s="7">
        <v>21</v>
      </c>
      <c r="C4325" s="8">
        <v>989.971</v>
      </c>
      <c r="D4325" s="8">
        <v>1134.2955555555557</v>
      </c>
      <c r="E4325" s="8">
        <v>542.51341816737727</v>
      </c>
      <c r="F4325" s="7">
        <v>1</v>
      </c>
      <c r="G4325" s="9">
        <f>+SQRT(($B$2-$B4325)^2+($C$2-$C4325)^2+($D$2-$D4325)^2+($E$2-$E4325)^2)</f>
        <v>1043.3677781466668</v>
      </c>
    </row>
    <row r="4326" spans="1:7" x14ac:dyDescent="0.2">
      <c r="A4326" s="7">
        <v>2876</v>
      </c>
      <c r="B4326" s="7">
        <v>28</v>
      </c>
      <c r="C4326" s="8">
        <v>1023.7275</v>
      </c>
      <c r="D4326" s="8">
        <v>1173.2002222222222</v>
      </c>
      <c r="E4326" s="8">
        <v>355.50536718233991</v>
      </c>
      <c r="F4326" s="7">
        <v>1</v>
      </c>
      <c r="G4326" s="9">
        <f>+SQRT(($B$2-$B4326)^2+($C$2-$C4326)^2+($D$2-$D4326)^2+($E$2-$E4326)^2)</f>
        <v>1043.754947346604</v>
      </c>
    </row>
    <row r="4327" spans="1:7" x14ac:dyDescent="0.2">
      <c r="A4327" s="7">
        <v>6733</v>
      </c>
      <c r="B4327" s="7">
        <v>45</v>
      </c>
      <c r="C4327" s="8">
        <v>1026.9847500000001</v>
      </c>
      <c r="D4327" s="8">
        <v>691.99933333333331</v>
      </c>
      <c r="E4327" s="8">
        <v>931.4940673995078</v>
      </c>
      <c r="F4327" s="7">
        <v>1</v>
      </c>
      <c r="G4327" s="9">
        <f>+SQRT(($B$2-$B4327)^2+($C$2-$C4327)^2+($D$2-$D4327)^2+($E$2-$E4327)^2)</f>
        <v>1043.7830342818304</v>
      </c>
    </row>
    <row r="4328" spans="1:7" x14ac:dyDescent="0.2">
      <c r="A4328" s="7">
        <v>1844</v>
      </c>
      <c r="B4328" s="7">
        <v>49</v>
      </c>
      <c r="C4328" s="8">
        <v>994.37175000000002</v>
      </c>
      <c r="D4328" s="8">
        <v>1074.4575555555555</v>
      </c>
      <c r="E4328" s="8">
        <v>643.59052178607124</v>
      </c>
      <c r="F4328" s="7">
        <v>1</v>
      </c>
      <c r="G4328" s="9">
        <f>+SQRT(($B$2-$B4328)^2+($C$2-$C4328)^2+($D$2-$D4328)^2+($E$2-$E4328)^2)</f>
        <v>1044.0731367699473</v>
      </c>
    </row>
    <row r="4329" spans="1:7" x14ac:dyDescent="0.2">
      <c r="A4329" s="7">
        <v>2582</v>
      </c>
      <c r="B4329" s="7">
        <v>39</v>
      </c>
      <c r="C4329" s="8">
        <v>938.5675</v>
      </c>
      <c r="D4329" s="8">
        <v>1206.7497777777778</v>
      </c>
      <c r="E4329" s="8">
        <v>458.7549345687475</v>
      </c>
      <c r="F4329" s="7">
        <v>1</v>
      </c>
      <c r="G4329" s="9">
        <f>+SQRT(($B$2-$B4329)^2+($C$2-$C4329)^2+($D$2-$D4329)^2+($E$2-$E4329)^2)</f>
        <v>1044.2402435004358</v>
      </c>
    </row>
    <row r="4330" spans="1:7" x14ac:dyDescent="0.2">
      <c r="A4330" s="7">
        <v>3961</v>
      </c>
      <c r="B4330" s="7">
        <v>30</v>
      </c>
      <c r="C4330" s="8">
        <v>966.95174999999995</v>
      </c>
      <c r="D4330" s="8">
        <v>591.55044444444445</v>
      </c>
      <c r="E4330" s="8">
        <v>1014.4617782441517</v>
      </c>
      <c r="F4330" s="7">
        <v>1</v>
      </c>
      <c r="G4330" s="9">
        <f>+SQRT(($B$2-$B4330)^2+($C$2-$C4330)^2+($D$2-$D4330)^2+($E$2-$E4330)^2)</f>
        <v>1045.5880672179135</v>
      </c>
    </row>
    <row r="4331" spans="1:7" x14ac:dyDescent="0.2">
      <c r="A4331" s="7">
        <v>1336</v>
      </c>
      <c r="B4331" s="7">
        <v>31</v>
      </c>
      <c r="C4331" s="8">
        <v>960.755</v>
      </c>
      <c r="D4331" s="8">
        <v>642.43377777777778</v>
      </c>
      <c r="E4331" s="8">
        <v>1003.8618361082164</v>
      </c>
      <c r="F4331" s="7">
        <v>1</v>
      </c>
      <c r="G4331" s="9">
        <f>+SQRT(($B$2-$B4331)^2+($C$2-$C4331)^2+($D$2-$D4331)^2+($E$2-$E4331)^2)</f>
        <v>1045.7824821980744</v>
      </c>
    </row>
    <row r="4332" spans="1:7" x14ac:dyDescent="0.2">
      <c r="A4332" s="7">
        <v>7971</v>
      </c>
      <c r="B4332" s="7">
        <v>32</v>
      </c>
      <c r="C4332" s="8">
        <v>1069.24</v>
      </c>
      <c r="D4332" s="8">
        <v>719.54222222222222</v>
      </c>
      <c r="E4332" s="8">
        <v>883.80427109045775</v>
      </c>
      <c r="F4332" s="7">
        <v>1</v>
      </c>
      <c r="G4332" s="9">
        <f>+SQRT(($B$2-$B4332)^2+($C$2-$C4332)^2+($D$2-$D4332)^2+($E$2-$E4332)^2)</f>
        <v>1046.1339028335296</v>
      </c>
    </row>
    <row r="4333" spans="1:7" x14ac:dyDescent="0.2">
      <c r="A4333" s="7">
        <v>7217</v>
      </c>
      <c r="B4333" s="7">
        <v>25</v>
      </c>
      <c r="C4333" s="8">
        <v>1049.731</v>
      </c>
      <c r="D4333" s="8">
        <v>585.5337777777778</v>
      </c>
      <c r="E4333" s="8">
        <v>952.7268725477004</v>
      </c>
      <c r="F4333" s="7">
        <v>1</v>
      </c>
      <c r="G4333" s="9">
        <f>+SQRT(($B$2-$B4333)^2+($C$2-$C4333)^2+($D$2-$D4333)^2+($E$2-$E4333)^2)</f>
        <v>1046.1351468100243</v>
      </c>
    </row>
    <row r="4334" spans="1:7" x14ac:dyDescent="0.2">
      <c r="A4334" s="7">
        <v>5785</v>
      </c>
      <c r="B4334" s="7">
        <v>44</v>
      </c>
      <c r="C4334" s="8">
        <v>979.61300000000006</v>
      </c>
      <c r="D4334" s="8">
        <v>917.89044444444448</v>
      </c>
      <c r="E4334" s="8">
        <v>837.80069671650949</v>
      </c>
      <c r="F4334" s="7">
        <v>1</v>
      </c>
      <c r="G4334" s="9">
        <f>+SQRT(($B$2-$B4334)^2+($C$2-$C4334)^2+($D$2-$D4334)^2+($E$2-$E4334)^2)</f>
        <v>1046.4600635995182</v>
      </c>
    </row>
    <row r="4335" spans="1:7" x14ac:dyDescent="0.2">
      <c r="A4335" s="7">
        <v>3347</v>
      </c>
      <c r="B4335" s="7">
        <v>25</v>
      </c>
      <c r="C4335" s="8">
        <v>1053.3195000000001</v>
      </c>
      <c r="D4335" s="8">
        <v>805.25688888888885</v>
      </c>
      <c r="E4335" s="8">
        <v>851.03803620277131</v>
      </c>
      <c r="F4335" s="7">
        <v>1</v>
      </c>
      <c r="G4335" s="9">
        <f>+SQRT(($B$2-$B4335)^2+($C$2-$C4335)^2+($D$2-$D4335)^2+($E$2-$E4335)^2)</f>
        <v>1046.4903699067877</v>
      </c>
    </row>
    <row r="4336" spans="1:7" x14ac:dyDescent="0.2">
      <c r="A4336" s="7">
        <v>6811</v>
      </c>
      <c r="B4336" s="7">
        <v>21</v>
      </c>
      <c r="C4336" s="8">
        <v>1033.5652500000001</v>
      </c>
      <c r="D4336" s="8">
        <v>1084.2453333333333</v>
      </c>
      <c r="E4336" s="8">
        <v>576.70860899499939</v>
      </c>
      <c r="F4336" s="7">
        <v>1</v>
      </c>
      <c r="G4336" s="9">
        <f>+SQRT(($B$2-$B4336)^2+($C$2-$C4336)^2+($D$2-$D4336)^2+($E$2-$E4336)^2)</f>
        <v>1046.6531207950527</v>
      </c>
    </row>
    <row r="4337" spans="1:7" x14ac:dyDescent="0.2">
      <c r="A4337" s="7">
        <v>6553</v>
      </c>
      <c r="B4337" s="7">
        <v>34</v>
      </c>
      <c r="C4337" s="8">
        <v>958.12549999999999</v>
      </c>
      <c r="D4337" s="8">
        <v>1116.5091111111112</v>
      </c>
      <c r="E4337" s="8">
        <v>631.06038638313908</v>
      </c>
      <c r="F4337" s="7">
        <v>1</v>
      </c>
      <c r="G4337" s="9">
        <f>+SQRT(($B$2-$B4337)^2+($C$2-$C4337)^2+($D$2-$D4337)^2+($E$2-$E4337)^2)</f>
        <v>1047.1844457949564</v>
      </c>
    </row>
    <row r="4338" spans="1:7" x14ac:dyDescent="0.2">
      <c r="A4338" s="7">
        <v>457</v>
      </c>
      <c r="B4338" s="7">
        <v>61</v>
      </c>
      <c r="C4338" s="8">
        <v>984.98800000000006</v>
      </c>
      <c r="D4338" s="8">
        <v>924.9426666666667</v>
      </c>
      <c r="E4338" s="8">
        <v>827.83571484441632</v>
      </c>
      <c r="F4338" s="7">
        <v>1</v>
      </c>
      <c r="G4338" s="9">
        <f>+SQRT(($B$2-$B4338)^2+($C$2-$C4338)^2+($D$2-$D4338)^2+($E$2-$E4338)^2)</f>
        <v>1047.2395336529996</v>
      </c>
    </row>
    <row r="4339" spans="1:7" x14ac:dyDescent="0.2">
      <c r="A4339" s="7">
        <v>1413</v>
      </c>
      <c r="B4339" s="7">
        <v>37</v>
      </c>
      <c r="C4339" s="8">
        <v>1090.4870000000001</v>
      </c>
      <c r="D4339" s="8">
        <v>945.06288888888889</v>
      </c>
      <c r="E4339" s="8">
        <v>690.5642020847888</v>
      </c>
      <c r="F4339" s="7">
        <v>1</v>
      </c>
      <c r="G4339" s="9">
        <f>+SQRT(($B$2-$B4339)^2+($C$2-$C4339)^2+($D$2-$D4339)^2+($E$2-$E4339)^2)</f>
        <v>1047.2940711747042</v>
      </c>
    </row>
    <row r="4340" spans="1:7" x14ac:dyDescent="0.2">
      <c r="A4340" s="7">
        <v>1213</v>
      </c>
      <c r="B4340" s="7">
        <v>31</v>
      </c>
      <c r="C4340" s="8">
        <v>946.59775000000002</v>
      </c>
      <c r="D4340" s="8">
        <v>1203.7735555555555</v>
      </c>
      <c r="E4340" s="8">
        <v>469.53670461294683</v>
      </c>
      <c r="F4340" s="7">
        <v>1</v>
      </c>
      <c r="G4340" s="9">
        <f>+SQRT(($B$2-$B4340)^2+($C$2-$C4340)^2+($D$2-$D4340)^2+($E$2-$E4340)^2)</f>
        <v>1049.1418044998707</v>
      </c>
    </row>
    <row r="4341" spans="1:7" x14ac:dyDescent="0.2">
      <c r="A4341" s="7">
        <v>7380</v>
      </c>
      <c r="B4341" s="7">
        <v>58</v>
      </c>
      <c r="C4341" s="8">
        <v>1016.89975</v>
      </c>
      <c r="D4341" s="8">
        <v>1174.6635555555556</v>
      </c>
      <c r="E4341" s="8">
        <v>399.543700748118</v>
      </c>
      <c r="F4341" s="7">
        <v>1</v>
      </c>
      <c r="G4341" s="9">
        <f>+SQRT(($B$2-$B4341)^2+($C$2-$C4341)^2+($D$2-$D4341)^2+($E$2-$E4341)^2)</f>
        <v>1049.3573343427931</v>
      </c>
    </row>
    <row r="4342" spans="1:7" x14ac:dyDescent="0.2">
      <c r="A4342" s="7">
        <v>6321</v>
      </c>
      <c r="B4342" s="7">
        <v>37</v>
      </c>
      <c r="C4342" s="8">
        <v>950.55375000000004</v>
      </c>
      <c r="D4342" s="8">
        <v>1214.1571111111111</v>
      </c>
      <c r="E4342" s="8">
        <v>430.80552407505337</v>
      </c>
      <c r="F4342" s="7">
        <v>1</v>
      </c>
      <c r="G4342" s="9">
        <f>+SQRT(($B$2-$B4342)^2+($C$2-$C4342)^2+($D$2-$D4342)^2+($E$2-$E4342)^2)</f>
        <v>1049.4389984549753</v>
      </c>
    </row>
    <row r="4343" spans="1:7" x14ac:dyDescent="0.2">
      <c r="A4343" s="7">
        <v>2926</v>
      </c>
      <c r="B4343" s="7">
        <v>25</v>
      </c>
      <c r="C4343" s="8">
        <v>952.80700000000002</v>
      </c>
      <c r="D4343" s="8">
        <v>1228.2395555555556</v>
      </c>
      <c r="E4343" s="8">
        <v>372.46249021520913</v>
      </c>
      <c r="F4343" s="7">
        <v>1</v>
      </c>
      <c r="G4343" s="9">
        <f>+SQRT(($B$2-$B4343)^2+($C$2-$C4343)^2+($D$2-$D4343)^2+($E$2-$E4343)^2)</f>
        <v>1049.6271336097843</v>
      </c>
    </row>
    <row r="4344" spans="1:7" x14ac:dyDescent="0.2">
      <c r="A4344" s="7">
        <v>5503</v>
      </c>
      <c r="B4344" s="7">
        <v>29</v>
      </c>
      <c r="C4344" s="8">
        <v>974.43724999999995</v>
      </c>
      <c r="D4344" s="8">
        <v>1127.5315555555555</v>
      </c>
      <c r="E4344" s="8">
        <v>596.24613888932618</v>
      </c>
      <c r="F4344" s="7">
        <v>0</v>
      </c>
      <c r="G4344" s="9">
        <f>+SQRT(($B$2-$B4344)^2+($C$2-$C4344)^2+($D$2-$D4344)^2+($E$2-$E4344)^2)</f>
        <v>1049.6628768359315</v>
      </c>
    </row>
    <row r="4345" spans="1:7" x14ac:dyDescent="0.2">
      <c r="A4345" s="7">
        <v>7752</v>
      </c>
      <c r="B4345" s="7">
        <v>48</v>
      </c>
      <c r="C4345" s="8">
        <v>937.54375000000005</v>
      </c>
      <c r="D4345" s="8">
        <v>1247.8395555555555</v>
      </c>
      <c r="E4345" s="8">
        <v>325.34463384549053</v>
      </c>
      <c r="F4345" s="7">
        <v>1</v>
      </c>
      <c r="G4345" s="9">
        <f>+SQRT(($B$2-$B4345)^2+($C$2-$C4345)^2+($D$2-$D4345)^2+($E$2-$E4345)^2)</f>
        <v>1049.8959752708242</v>
      </c>
    </row>
    <row r="4346" spans="1:7" x14ac:dyDescent="0.2">
      <c r="A4346" s="7">
        <v>6363</v>
      </c>
      <c r="B4346" s="7">
        <v>22</v>
      </c>
      <c r="C4346" s="8">
        <v>812.45100000000002</v>
      </c>
      <c r="D4346" s="8">
        <v>494.45622222222221</v>
      </c>
      <c r="E4346" s="8">
        <v>1125.9153731644376</v>
      </c>
      <c r="F4346" s="7">
        <v>1</v>
      </c>
      <c r="G4346" s="9">
        <f>+SQRT(($B$2-$B4346)^2+($C$2-$C4346)^2+($D$2-$D4346)^2+($E$2-$E4346)^2)</f>
        <v>1050.0343285924428</v>
      </c>
    </row>
    <row r="4347" spans="1:7" x14ac:dyDescent="0.2">
      <c r="A4347" s="7">
        <v>658</v>
      </c>
      <c r="B4347" s="7">
        <v>37</v>
      </c>
      <c r="C4347" s="8">
        <v>962.65674999999999</v>
      </c>
      <c r="D4347" s="8">
        <v>1190.3455555555556</v>
      </c>
      <c r="E4347" s="8">
        <v>484.33854680648341</v>
      </c>
      <c r="F4347" s="7">
        <v>1</v>
      </c>
      <c r="G4347" s="9">
        <f>+SQRT(($B$2-$B4347)^2+($C$2-$C4347)^2+($D$2-$D4347)^2+($E$2-$E4347)^2)</f>
        <v>1051.5001289846025</v>
      </c>
    </row>
    <row r="4348" spans="1:7" x14ac:dyDescent="0.2">
      <c r="A4348" s="7">
        <v>6253</v>
      </c>
      <c r="B4348" s="7">
        <v>36</v>
      </c>
      <c r="C4348" s="8">
        <v>888.33299999999997</v>
      </c>
      <c r="D4348" s="8">
        <v>486.27466666666669</v>
      </c>
      <c r="E4348" s="8">
        <v>1090.8045442691291</v>
      </c>
      <c r="F4348" s="7">
        <v>1</v>
      </c>
      <c r="G4348" s="9">
        <f>+SQRT(($B$2-$B4348)^2+($C$2-$C4348)^2+($D$2-$D4348)^2+($E$2-$E4348)^2)</f>
        <v>1051.5110270368305</v>
      </c>
    </row>
    <row r="4349" spans="1:7" x14ac:dyDescent="0.2">
      <c r="A4349" s="7">
        <v>5528</v>
      </c>
      <c r="B4349" s="7">
        <v>25</v>
      </c>
      <c r="C4349" s="8">
        <v>995.4085</v>
      </c>
      <c r="D4349" s="8">
        <v>1041.838888888889</v>
      </c>
      <c r="E4349" s="8">
        <v>703.29987870295975</v>
      </c>
      <c r="F4349" s="7">
        <v>1</v>
      </c>
      <c r="G4349" s="9">
        <f>+SQRT(($B$2-$B4349)^2+($C$2-$C4349)^2+($D$2-$D4349)^2+($E$2-$E4349)^2)</f>
        <v>1051.5903187960896</v>
      </c>
    </row>
    <row r="4350" spans="1:7" x14ac:dyDescent="0.2">
      <c r="A4350" s="7">
        <v>49</v>
      </c>
      <c r="B4350" s="7">
        <v>38</v>
      </c>
      <c r="C4350" s="8">
        <v>1027.50225</v>
      </c>
      <c r="D4350" s="8">
        <v>728.20355555555557</v>
      </c>
      <c r="E4350" s="8">
        <v>925.93409980825425</v>
      </c>
      <c r="F4350" s="7">
        <v>1</v>
      </c>
      <c r="G4350" s="9">
        <f>+SQRT(($B$2-$B4350)^2+($C$2-$C4350)^2+($D$2-$D4350)^2+($E$2-$E4350)^2)</f>
        <v>1051.8821072541627</v>
      </c>
    </row>
    <row r="4351" spans="1:7" x14ac:dyDescent="0.2">
      <c r="A4351" s="7">
        <v>1834</v>
      </c>
      <c r="B4351" s="7">
        <v>37</v>
      </c>
      <c r="C4351" s="8">
        <v>941.3845</v>
      </c>
      <c r="D4351" s="8">
        <v>420.78911111111108</v>
      </c>
      <c r="E4351" s="8">
        <v>1066.2918820788498</v>
      </c>
      <c r="F4351" s="7">
        <v>1</v>
      </c>
      <c r="G4351" s="9">
        <f>+SQRT(($B$2-$B4351)^2+($C$2-$C4351)^2+($D$2-$D4351)^2+($E$2-$E4351)^2)</f>
        <v>1051.9759174374233</v>
      </c>
    </row>
    <row r="4352" spans="1:7" x14ac:dyDescent="0.2">
      <c r="A4352" s="7">
        <v>4443</v>
      </c>
      <c r="B4352" s="7">
        <v>46</v>
      </c>
      <c r="C4352" s="8">
        <v>935.06275000000005</v>
      </c>
      <c r="D4352" s="8">
        <v>1223.8284444444444</v>
      </c>
      <c r="E4352" s="8">
        <v>442.93408567183479</v>
      </c>
      <c r="F4352" s="7">
        <v>1</v>
      </c>
      <c r="G4352" s="9">
        <f>+SQRT(($B$2-$B4352)^2+($C$2-$C4352)^2+($D$2-$D4352)^2+($E$2-$E4352)^2)</f>
        <v>1052.0659564807004</v>
      </c>
    </row>
    <row r="4353" spans="1:7" x14ac:dyDescent="0.2">
      <c r="A4353" s="7">
        <v>6318</v>
      </c>
      <c r="B4353" s="7">
        <v>21</v>
      </c>
      <c r="C4353" s="8">
        <v>911.07225000000005</v>
      </c>
      <c r="D4353" s="8">
        <v>521.50844444444442</v>
      </c>
      <c r="E4353" s="8">
        <v>1073.1657372518705</v>
      </c>
      <c r="F4353" s="7">
        <v>0</v>
      </c>
      <c r="G4353" s="9">
        <f>+SQRT(($B$2-$B4353)^2+($C$2-$C4353)^2+($D$2-$D4353)^2+($E$2-$E4353)^2)</f>
        <v>1052.1387043174946</v>
      </c>
    </row>
    <row r="4354" spans="1:7" x14ac:dyDescent="0.2">
      <c r="A4354" s="7">
        <v>2573</v>
      </c>
      <c r="B4354" s="7">
        <v>42</v>
      </c>
      <c r="C4354" s="8">
        <v>966.98900000000003</v>
      </c>
      <c r="D4354" s="8">
        <v>1229.1931111111112</v>
      </c>
      <c r="E4354" s="8">
        <v>341.86673060292736</v>
      </c>
      <c r="F4354" s="7">
        <v>1</v>
      </c>
      <c r="G4354" s="9">
        <f>+SQRT(($B$2-$B4354)^2+($C$2-$C4354)^2+($D$2-$D4354)^2+($E$2-$E4354)^2)</f>
        <v>1052.8310809817633</v>
      </c>
    </row>
    <row r="4355" spans="1:7" x14ac:dyDescent="0.2">
      <c r="A4355" s="7">
        <v>3017</v>
      </c>
      <c r="B4355" s="7">
        <v>43</v>
      </c>
      <c r="C4355" s="8">
        <v>923.12900000000002</v>
      </c>
      <c r="D4355" s="8">
        <v>425.54822222222225</v>
      </c>
      <c r="E4355" s="8">
        <v>1080.3315260347413</v>
      </c>
      <c r="F4355" s="7">
        <v>1</v>
      </c>
      <c r="G4355" s="9">
        <f>+SQRT(($B$2-$B4355)^2+($C$2-$C4355)^2+($D$2-$D4355)^2+($E$2-$E4355)^2)</f>
        <v>1054.6884542845662</v>
      </c>
    </row>
    <row r="4356" spans="1:7" x14ac:dyDescent="0.2">
      <c r="A4356" s="7">
        <v>8099</v>
      </c>
      <c r="B4356" s="7">
        <v>66</v>
      </c>
      <c r="C4356" s="8">
        <v>1070.1175000000001</v>
      </c>
      <c r="D4356" s="8">
        <v>1119.2093333333332</v>
      </c>
      <c r="E4356" s="8">
        <v>457.8304464940104</v>
      </c>
      <c r="F4356" s="7">
        <v>0</v>
      </c>
      <c r="G4356" s="9">
        <f>+SQRT(($B$2-$B4356)^2+($C$2-$C4356)^2+($D$2-$D4356)^2+($E$2-$E4356)^2)</f>
        <v>1055.8950870314563</v>
      </c>
    </row>
    <row r="4357" spans="1:7" x14ac:dyDescent="0.2">
      <c r="A4357" s="7">
        <v>663</v>
      </c>
      <c r="B4357" s="7">
        <v>54</v>
      </c>
      <c r="C4357" s="8">
        <v>1055.3377499999999</v>
      </c>
      <c r="D4357" s="8">
        <v>1018.378</v>
      </c>
      <c r="E4357" s="8">
        <v>667.37293245500803</v>
      </c>
      <c r="F4357" s="7">
        <v>1</v>
      </c>
      <c r="G4357" s="9">
        <f>+SQRT(($B$2-$B4357)^2+($C$2-$C4357)^2+($D$2-$D4357)^2+($E$2-$E4357)^2)</f>
        <v>1056.0273901817206</v>
      </c>
    </row>
    <row r="4358" spans="1:7" x14ac:dyDescent="0.2">
      <c r="A4358" s="7">
        <v>6366</v>
      </c>
      <c r="B4358" s="7">
        <v>51</v>
      </c>
      <c r="C4358" s="8">
        <v>1040.8732500000001</v>
      </c>
      <c r="D4358" s="8">
        <v>752.9955555555556</v>
      </c>
      <c r="E4358" s="8">
        <v>907.98194490294065</v>
      </c>
      <c r="F4358" s="7">
        <v>1</v>
      </c>
      <c r="G4358" s="9">
        <f>+SQRT(($B$2-$B4358)^2+($C$2-$C4358)^2+($D$2-$D4358)^2+($E$2-$E4358)^2)</f>
        <v>1056.3413874053838</v>
      </c>
    </row>
    <row r="4359" spans="1:7" x14ac:dyDescent="0.2">
      <c r="A4359" s="7">
        <v>1615</v>
      </c>
      <c r="B4359" s="7">
        <v>25</v>
      </c>
      <c r="C4359" s="8">
        <v>1013.742</v>
      </c>
      <c r="D4359" s="8">
        <v>690.36866666666663</v>
      </c>
      <c r="E4359" s="8">
        <v>960.69714675993657</v>
      </c>
      <c r="F4359" s="7">
        <v>0</v>
      </c>
      <c r="G4359" s="9">
        <f>+SQRT(($B$2-$B4359)^2+($C$2-$C4359)^2+($D$2-$D4359)^2+($E$2-$E4359)^2)</f>
        <v>1056.7285724835453</v>
      </c>
    </row>
    <row r="4360" spans="1:7" x14ac:dyDescent="0.2">
      <c r="A4360" s="7">
        <v>595</v>
      </c>
      <c r="B4360" s="7">
        <v>31</v>
      </c>
      <c r="C4360" s="8">
        <v>1094.3127500000001</v>
      </c>
      <c r="D4360" s="8">
        <v>641.84266666666667</v>
      </c>
      <c r="E4360" s="8">
        <v>908.90327401877857</v>
      </c>
      <c r="F4360" s="7">
        <v>1</v>
      </c>
      <c r="G4360" s="9">
        <f>+SQRT(($B$2-$B4360)^2+($C$2-$C4360)^2+($D$2-$D4360)^2+($E$2-$E4360)^2)</f>
        <v>1056.9222029061211</v>
      </c>
    </row>
    <row r="4361" spans="1:7" x14ac:dyDescent="0.2">
      <c r="A4361" s="7">
        <v>2185</v>
      </c>
      <c r="B4361" s="7">
        <v>29</v>
      </c>
      <c r="C4361" s="8">
        <v>992.46249999999998</v>
      </c>
      <c r="D4361" s="8">
        <v>1171.492</v>
      </c>
      <c r="E4361" s="8">
        <v>495.60071376609915</v>
      </c>
      <c r="F4361" s="7">
        <v>1</v>
      </c>
      <c r="G4361" s="9">
        <f>+SQRT(($B$2-$B4361)^2+($C$2-$C4361)^2+($D$2-$D4361)^2+($E$2-$E4361)^2)</f>
        <v>1057.1564991428825</v>
      </c>
    </row>
    <row r="4362" spans="1:7" x14ac:dyDescent="0.2">
      <c r="A4362" s="7">
        <v>2908</v>
      </c>
      <c r="B4362" s="7">
        <v>29</v>
      </c>
      <c r="C4362" s="8">
        <v>784.05150000000003</v>
      </c>
      <c r="D4362" s="8">
        <v>413.15444444444444</v>
      </c>
      <c r="E4362" s="8">
        <v>1153.2971980844418</v>
      </c>
      <c r="F4362" s="7">
        <v>0</v>
      </c>
      <c r="G4362" s="9">
        <f>+SQRT(($B$2-$B4362)^2+($C$2-$C4362)^2+($D$2-$D4362)^2+($E$2-$E4362)^2)</f>
        <v>1057.2482145710085</v>
      </c>
    </row>
    <row r="4363" spans="1:7" x14ac:dyDescent="0.2">
      <c r="A4363" s="7">
        <v>7592</v>
      </c>
      <c r="B4363" s="7">
        <v>29</v>
      </c>
      <c r="C4363" s="8">
        <v>951.46699999999998</v>
      </c>
      <c r="D4363" s="8">
        <v>1223.1893333333333</v>
      </c>
      <c r="E4363" s="8">
        <v>431.83145636347399</v>
      </c>
      <c r="F4363" s="7">
        <v>1</v>
      </c>
      <c r="G4363" s="9">
        <f>+SQRT(($B$2-$B4363)^2+($C$2-$C4363)^2+($D$2-$D4363)^2+($E$2-$E4363)^2)</f>
        <v>1057.5059155952979</v>
      </c>
    </row>
    <row r="4364" spans="1:7" x14ac:dyDescent="0.2">
      <c r="A4364" s="7">
        <v>3178</v>
      </c>
      <c r="B4364" s="7">
        <v>38</v>
      </c>
      <c r="C4364" s="8">
        <v>1043.8722499999999</v>
      </c>
      <c r="D4364" s="8">
        <v>1020.0031111111111</v>
      </c>
      <c r="E4364" s="8">
        <v>685.55014854125977</v>
      </c>
      <c r="F4364" s="7">
        <v>1</v>
      </c>
      <c r="G4364" s="9">
        <f>+SQRT(($B$2-$B4364)^2+($C$2-$C4364)^2+($D$2-$D4364)^2+($E$2-$E4364)^2)</f>
        <v>1058.2918255709501</v>
      </c>
    </row>
    <row r="4365" spans="1:7" x14ac:dyDescent="0.2">
      <c r="A4365" s="7">
        <v>124</v>
      </c>
      <c r="B4365" s="7">
        <v>23</v>
      </c>
      <c r="C4365" s="8">
        <v>1173.54475</v>
      </c>
      <c r="D4365" s="8">
        <v>814.8655555555556</v>
      </c>
      <c r="E4365" s="8">
        <v>721.70039434301168</v>
      </c>
      <c r="F4365" s="7">
        <v>0</v>
      </c>
      <c r="G4365" s="9">
        <f>+SQRT(($B$2-$B4365)^2+($C$2-$C4365)^2+($D$2-$D4365)^2+($E$2-$E4365)^2)</f>
        <v>1058.8789757534428</v>
      </c>
    </row>
    <row r="4366" spans="1:7" x14ac:dyDescent="0.2">
      <c r="A4366" s="7">
        <v>6967</v>
      </c>
      <c r="B4366" s="7">
        <v>31</v>
      </c>
      <c r="C4366" s="8">
        <v>1124.2165</v>
      </c>
      <c r="D4366" s="8">
        <v>867.61355555555554</v>
      </c>
      <c r="E4366" s="8">
        <v>745.88252700993837</v>
      </c>
      <c r="F4366" s="7">
        <v>1</v>
      </c>
      <c r="G4366" s="9">
        <f>+SQRT(($B$2-$B4366)^2+($C$2-$C4366)^2+($D$2-$D4366)^2+($E$2-$E4366)^2)</f>
        <v>1059.4351011921515</v>
      </c>
    </row>
    <row r="4367" spans="1:7" x14ac:dyDescent="0.2">
      <c r="A4367" s="7">
        <v>8012</v>
      </c>
      <c r="B4367" s="7">
        <v>47</v>
      </c>
      <c r="C4367" s="8">
        <v>1019.72275</v>
      </c>
      <c r="D4367" s="8">
        <v>869.30622222222223</v>
      </c>
      <c r="E4367" s="8">
        <v>861.87361858998656</v>
      </c>
      <c r="F4367" s="7">
        <v>0</v>
      </c>
      <c r="G4367" s="9">
        <f>+SQRT(($B$2-$B4367)^2+($C$2-$C4367)^2+($D$2-$D4367)^2+($E$2-$E4367)^2)</f>
        <v>1061.1194546783436</v>
      </c>
    </row>
    <row r="4368" spans="1:7" x14ac:dyDescent="0.2">
      <c r="A4368" s="7">
        <v>7641</v>
      </c>
      <c r="B4368" s="7">
        <v>61</v>
      </c>
      <c r="C4368" s="8">
        <v>1160.5664999999999</v>
      </c>
      <c r="D4368" s="8">
        <v>960.97288888888886</v>
      </c>
      <c r="E4368" s="8">
        <v>590.4551657549307</v>
      </c>
      <c r="F4368" s="7">
        <v>0</v>
      </c>
      <c r="G4368" s="9">
        <f>+SQRT(($B$2-$B4368)^2+($C$2-$C4368)^2+($D$2-$D4368)^2+($E$2-$E4368)^2)</f>
        <v>1061.5517345915496</v>
      </c>
    </row>
    <row r="4369" spans="1:7" x14ac:dyDescent="0.2">
      <c r="A4369" s="7">
        <v>6466</v>
      </c>
      <c r="B4369" s="7">
        <v>32</v>
      </c>
      <c r="C4369" s="8">
        <v>879.08624999999995</v>
      </c>
      <c r="D4369" s="8">
        <v>571.41022222222227</v>
      </c>
      <c r="E4369" s="8">
        <v>1092.7183070679539</v>
      </c>
      <c r="F4369" s="7">
        <v>0</v>
      </c>
      <c r="G4369" s="9">
        <f>+SQRT(($B$2-$B4369)^2+($C$2-$C4369)^2+($D$2-$D4369)^2+($E$2-$E4369)^2)</f>
        <v>1061.7206184304591</v>
      </c>
    </row>
    <row r="4370" spans="1:7" x14ac:dyDescent="0.2">
      <c r="A4370" s="7">
        <v>3270</v>
      </c>
      <c r="B4370" s="7">
        <v>29</v>
      </c>
      <c r="C4370" s="8">
        <v>1020.67</v>
      </c>
      <c r="D4370" s="8">
        <v>1209.6304444444445</v>
      </c>
      <c r="E4370" s="8">
        <v>299.66492051191477</v>
      </c>
      <c r="F4370" s="7">
        <v>1</v>
      </c>
      <c r="G4370" s="9">
        <f>+SQRT(($B$2-$B4370)^2+($C$2-$C4370)^2+($D$2-$D4370)^2+($E$2-$E4370)^2)</f>
        <v>1062.3113465550348</v>
      </c>
    </row>
    <row r="4371" spans="1:7" x14ac:dyDescent="0.2">
      <c r="A4371" s="7">
        <v>7914</v>
      </c>
      <c r="B4371" s="7">
        <v>46</v>
      </c>
      <c r="C4371" s="8">
        <v>1055.2797499999999</v>
      </c>
      <c r="D4371" s="8">
        <v>1107.3477777777778</v>
      </c>
      <c r="E4371" s="8">
        <v>539.61054447369997</v>
      </c>
      <c r="F4371" s="7">
        <v>0</v>
      </c>
      <c r="G4371" s="9">
        <f>+SQRT(($B$2-$B4371)^2+($C$2-$C4371)^2+($D$2-$D4371)^2+($E$2-$E4371)^2)</f>
        <v>1062.6322227551884</v>
      </c>
    </row>
    <row r="4372" spans="1:7" x14ac:dyDescent="0.2">
      <c r="A4372" s="7">
        <v>342</v>
      </c>
      <c r="B4372" s="7">
        <v>35</v>
      </c>
      <c r="C4372" s="8">
        <v>1059.7819999999999</v>
      </c>
      <c r="D4372" s="8">
        <v>1074.6346666666666</v>
      </c>
      <c r="E4372" s="8">
        <v>592.73577468694805</v>
      </c>
      <c r="F4372" s="7">
        <v>1</v>
      </c>
      <c r="G4372" s="9">
        <f>+SQRT(($B$2-$B4372)^2+($C$2-$C4372)^2+($D$2-$D4372)^2+($E$2-$E4372)^2)</f>
        <v>1062.7364887993367</v>
      </c>
    </row>
    <row r="4373" spans="1:7" x14ac:dyDescent="0.2">
      <c r="A4373" s="7">
        <v>1243</v>
      </c>
      <c r="B4373" s="7">
        <v>62</v>
      </c>
      <c r="C4373" s="8">
        <v>1084.8387499999999</v>
      </c>
      <c r="D4373" s="8">
        <v>824.30377777777778</v>
      </c>
      <c r="E4373" s="8">
        <v>831.64817124763283</v>
      </c>
      <c r="F4373" s="7">
        <v>1</v>
      </c>
      <c r="G4373" s="9">
        <f>+SQRT(($B$2-$B4373)^2+($C$2-$C4373)^2+($D$2-$D4373)^2+($E$2-$E4373)^2)</f>
        <v>1062.9886001746972</v>
      </c>
    </row>
    <row r="4374" spans="1:7" x14ac:dyDescent="0.2">
      <c r="A4374" s="7">
        <v>5655</v>
      </c>
      <c r="B4374" s="7">
        <v>29</v>
      </c>
      <c r="C4374" s="8">
        <v>855.31425000000002</v>
      </c>
      <c r="D4374" s="8">
        <v>514.32933333333335</v>
      </c>
      <c r="E4374" s="8">
        <v>1119.5032627082919</v>
      </c>
      <c r="F4374" s="7">
        <v>1</v>
      </c>
      <c r="G4374" s="9">
        <f>+SQRT(($B$2-$B4374)^2+($C$2-$C4374)^2+($D$2-$D4374)^2+($E$2-$E4374)^2)</f>
        <v>1065.009912550981</v>
      </c>
    </row>
    <row r="4375" spans="1:7" x14ac:dyDescent="0.2">
      <c r="A4375" s="7">
        <v>1094</v>
      </c>
      <c r="B4375" s="7">
        <v>42</v>
      </c>
      <c r="C4375" s="8">
        <v>1155.9179999999999</v>
      </c>
      <c r="D4375" s="8">
        <v>1009.0222222222222</v>
      </c>
      <c r="E4375" s="8">
        <v>535.37156830468484</v>
      </c>
      <c r="F4375" s="7">
        <v>0</v>
      </c>
      <c r="G4375" s="9">
        <f>+SQRT(($B$2-$B4375)^2+($C$2-$C4375)^2+($D$2-$D4375)^2+($E$2-$E4375)^2)</f>
        <v>1065.7256121611208</v>
      </c>
    </row>
    <row r="4376" spans="1:7" x14ac:dyDescent="0.2">
      <c r="A4376" s="7">
        <v>4128</v>
      </c>
      <c r="B4376" s="7">
        <v>22</v>
      </c>
      <c r="C4376" s="8">
        <v>947.90350000000001</v>
      </c>
      <c r="D4376" s="8">
        <v>1245.8084444444444</v>
      </c>
      <c r="E4376" s="8">
        <v>397.82950249793544</v>
      </c>
      <c r="F4376" s="7">
        <v>1</v>
      </c>
      <c r="G4376" s="9">
        <f>+SQRT(($B$2-$B4376)^2+($C$2-$C4376)^2+($D$2-$D4376)^2+($E$2-$E4376)^2)</f>
        <v>1066.4801068201566</v>
      </c>
    </row>
    <row r="4377" spans="1:7" x14ac:dyDescent="0.2">
      <c r="A4377" s="7">
        <v>6516</v>
      </c>
      <c r="B4377" s="7">
        <v>47</v>
      </c>
      <c r="C4377" s="8">
        <v>1013.49575</v>
      </c>
      <c r="D4377" s="8">
        <v>1075.0142222222223</v>
      </c>
      <c r="E4377" s="8">
        <v>667.904094407765</v>
      </c>
      <c r="F4377" s="7">
        <v>0</v>
      </c>
      <c r="G4377" s="9">
        <f>+SQRT(($B$2-$B4377)^2+($C$2-$C4377)^2+($D$2-$D4377)^2+($E$2-$E4377)^2)</f>
        <v>1066.7214271182954</v>
      </c>
    </row>
    <row r="4378" spans="1:7" x14ac:dyDescent="0.2">
      <c r="A4378" s="7">
        <v>5812</v>
      </c>
      <c r="B4378" s="7">
        <v>50</v>
      </c>
      <c r="C4378" s="8">
        <v>1178.1500000000001</v>
      </c>
      <c r="D4378" s="8">
        <v>620.15266666666662</v>
      </c>
      <c r="E4378" s="8">
        <v>842.37623001929285</v>
      </c>
      <c r="F4378" s="7">
        <v>1</v>
      </c>
      <c r="G4378" s="9">
        <f>+SQRT(($B$2-$B4378)^2+($C$2-$C4378)^2+($D$2-$D4378)^2+($E$2-$E4378)^2)</f>
        <v>1067.1787441849779</v>
      </c>
    </row>
    <row r="4379" spans="1:7" x14ac:dyDescent="0.2">
      <c r="A4379" s="7">
        <v>963</v>
      </c>
      <c r="B4379" s="7">
        <v>42</v>
      </c>
      <c r="C4379" s="8">
        <v>1042.3064999999999</v>
      </c>
      <c r="D4379" s="8">
        <v>1163.5924444444445</v>
      </c>
      <c r="E4379" s="8">
        <v>449.72313136333361</v>
      </c>
      <c r="F4379" s="7">
        <v>1</v>
      </c>
      <c r="G4379" s="9">
        <f>+SQRT(($B$2-$B4379)^2+($C$2-$C4379)^2+($D$2-$D4379)^2+($E$2-$E4379)^2)</f>
        <v>1068.0968793142308</v>
      </c>
    </row>
    <row r="4380" spans="1:7" x14ac:dyDescent="0.2">
      <c r="A4380" s="7">
        <v>7435</v>
      </c>
      <c r="B4380" s="7">
        <v>49</v>
      </c>
      <c r="C4380" s="8">
        <v>1147.8687500000001</v>
      </c>
      <c r="D4380" s="8">
        <v>1009.9113333333333</v>
      </c>
      <c r="E4380" s="8">
        <v>557.63975721394968</v>
      </c>
      <c r="F4380" s="7">
        <v>1</v>
      </c>
      <c r="G4380" s="9">
        <f>+SQRT(($B$2-$B4380)^2+($C$2-$C4380)^2+($D$2-$D4380)^2+($E$2-$E4380)^2)</f>
        <v>1068.2491988627403</v>
      </c>
    </row>
    <row r="4381" spans="1:7" x14ac:dyDescent="0.2">
      <c r="A4381" s="7">
        <v>5684</v>
      </c>
      <c r="B4381" s="7">
        <v>41</v>
      </c>
      <c r="C4381" s="8">
        <v>992.14300000000003</v>
      </c>
      <c r="D4381" s="8">
        <v>1230.7886666666666</v>
      </c>
      <c r="E4381" s="8">
        <v>342.15894194303121</v>
      </c>
      <c r="F4381" s="7">
        <v>0</v>
      </c>
      <c r="G4381" s="9">
        <f>+SQRT(($B$2-$B4381)^2+($C$2-$C4381)^2+($D$2-$D4381)^2+($E$2-$E4381)^2)</f>
        <v>1068.3024573591495</v>
      </c>
    </row>
    <row r="4382" spans="1:7" x14ac:dyDescent="0.2">
      <c r="A4382" s="7">
        <v>3914</v>
      </c>
      <c r="B4382" s="7">
        <v>51</v>
      </c>
      <c r="C4382" s="8">
        <v>932.82325000000003</v>
      </c>
      <c r="D4382" s="8">
        <v>587.44200000000001</v>
      </c>
      <c r="E4382" s="8">
        <v>1065.8840943978194</v>
      </c>
      <c r="F4382" s="7">
        <v>1</v>
      </c>
      <c r="G4382" s="9">
        <f>+SQRT(($B$2-$B4382)^2+($C$2-$C4382)^2+($D$2-$D4382)^2+($E$2-$E4382)^2)</f>
        <v>1068.5447092525176</v>
      </c>
    </row>
    <row r="4383" spans="1:7" x14ac:dyDescent="0.2">
      <c r="A4383" s="7">
        <v>5061</v>
      </c>
      <c r="B4383" s="7">
        <v>43</v>
      </c>
      <c r="C4383" s="8">
        <v>1126.5627500000001</v>
      </c>
      <c r="D4383" s="8">
        <v>858.87155555555557</v>
      </c>
      <c r="E4383" s="8">
        <v>767.51831006604448</v>
      </c>
      <c r="F4383" s="7">
        <v>1</v>
      </c>
      <c r="G4383" s="9">
        <f>+SQRT(($B$2-$B4383)^2+($C$2-$C4383)^2+($D$2-$D4383)^2+($E$2-$E4383)^2)</f>
        <v>1068.8055434867115</v>
      </c>
    </row>
    <row r="4384" spans="1:7" x14ac:dyDescent="0.2">
      <c r="A4384" s="7">
        <v>4577</v>
      </c>
      <c r="B4384" s="7">
        <v>37</v>
      </c>
      <c r="C4384" s="8">
        <v>1005.43925</v>
      </c>
      <c r="D4384" s="8">
        <v>1127.6737777777778</v>
      </c>
      <c r="E4384" s="8">
        <v>599.72582069441376</v>
      </c>
      <c r="F4384" s="7">
        <v>1</v>
      </c>
      <c r="G4384" s="9">
        <f>+SQRT(($B$2-$B4384)^2+($C$2-$C4384)^2+($D$2-$D4384)^2+($E$2-$E4384)^2)</f>
        <v>1068.8575408065551</v>
      </c>
    </row>
    <row r="4385" spans="1:7" x14ac:dyDescent="0.2">
      <c r="A4385" s="7">
        <v>1482</v>
      </c>
      <c r="B4385" s="7">
        <v>37</v>
      </c>
      <c r="C4385" s="8">
        <v>959.92449999999997</v>
      </c>
      <c r="D4385" s="8">
        <v>1178.9246666666666</v>
      </c>
      <c r="E4385" s="8">
        <v>568.01555859666689</v>
      </c>
      <c r="F4385" s="7">
        <v>1</v>
      </c>
      <c r="G4385" s="9">
        <f>+SQRT(($B$2-$B4385)^2+($C$2-$C4385)^2+($D$2-$D4385)^2+($E$2-$E4385)^2)</f>
        <v>1068.8711508582101</v>
      </c>
    </row>
    <row r="4386" spans="1:7" x14ac:dyDescent="0.2">
      <c r="A4386" s="7">
        <v>173</v>
      </c>
      <c r="B4386" s="7">
        <v>43</v>
      </c>
      <c r="C4386" s="8">
        <v>1058.5742499999999</v>
      </c>
      <c r="D4386" s="8">
        <v>1126.9762222222223</v>
      </c>
      <c r="E4386" s="8">
        <v>514.36822437046681</v>
      </c>
      <c r="F4386" s="7">
        <v>1</v>
      </c>
      <c r="G4386" s="9">
        <f>+SQRT(($B$2-$B4386)^2+($C$2-$C4386)^2+($D$2-$D4386)^2+($E$2-$E4386)^2)</f>
        <v>1070.1603910992173</v>
      </c>
    </row>
    <row r="4387" spans="1:7" x14ac:dyDescent="0.2">
      <c r="A4387" s="7">
        <v>6584</v>
      </c>
      <c r="B4387" s="7">
        <v>42</v>
      </c>
      <c r="C4387" s="8">
        <v>1202.1142500000001</v>
      </c>
      <c r="D4387" s="8">
        <v>815.49977777777781</v>
      </c>
      <c r="E4387" s="8">
        <v>700.95767209854193</v>
      </c>
      <c r="F4387" s="7">
        <v>1</v>
      </c>
      <c r="G4387" s="9">
        <f>+SQRT(($B$2-$B4387)^2+($C$2-$C4387)^2+($D$2-$D4387)^2+($E$2-$E4387)^2)</f>
        <v>1070.1943182047778</v>
      </c>
    </row>
    <row r="4388" spans="1:7" x14ac:dyDescent="0.2">
      <c r="A4388" s="7">
        <v>6037</v>
      </c>
      <c r="B4388" s="7">
        <v>53</v>
      </c>
      <c r="C4388" s="8">
        <v>992.85400000000004</v>
      </c>
      <c r="D4388" s="8">
        <v>931.00822222222223</v>
      </c>
      <c r="E4388" s="8">
        <v>853.36214864249939</v>
      </c>
      <c r="F4388" s="7">
        <v>1</v>
      </c>
      <c r="G4388" s="9">
        <f>+SQRT(($B$2-$B4388)^2+($C$2-$C4388)^2+($D$2-$D4388)^2+($E$2-$E4388)^2)</f>
        <v>1070.818224468278</v>
      </c>
    </row>
    <row r="4389" spans="1:7" x14ac:dyDescent="0.2">
      <c r="A4389" s="7">
        <v>7674</v>
      </c>
      <c r="B4389" s="7">
        <v>31</v>
      </c>
      <c r="C4389" s="8">
        <v>977.75250000000005</v>
      </c>
      <c r="D4389" s="8">
        <v>1245.518</v>
      </c>
      <c r="E4389" s="8">
        <v>341.75642336872954</v>
      </c>
      <c r="F4389" s="7">
        <v>0</v>
      </c>
      <c r="G4389" s="9">
        <f>+SQRT(($B$2-$B4389)^2+($C$2-$C4389)^2+($D$2-$D4389)^2+($E$2-$E4389)^2)</f>
        <v>1072.1414013656502</v>
      </c>
    </row>
    <row r="4390" spans="1:7" x14ac:dyDescent="0.2">
      <c r="A4390" s="7">
        <v>2815</v>
      </c>
      <c r="B4390" s="7">
        <v>50</v>
      </c>
      <c r="C4390" s="8">
        <v>1031.99875</v>
      </c>
      <c r="D4390" s="8">
        <v>1061.3426666666667</v>
      </c>
      <c r="E4390" s="8">
        <v>678.42049389910289</v>
      </c>
      <c r="F4390" s="7">
        <v>1</v>
      </c>
      <c r="G4390" s="9">
        <f>+SQRT(($B$2-$B4390)^2+($C$2-$C4390)^2+($D$2-$D4390)^2+($E$2-$E4390)^2)</f>
        <v>1073.7496212172209</v>
      </c>
    </row>
    <row r="4391" spans="1:7" x14ac:dyDescent="0.2">
      <c r="A4391" s="7">
        <v>8372</v>
      </c>
      <c r="B4391" s="7">
        <v>48</v>
      </c>
      <c r="C4391" s="8">
        <v>1207.848</v>
      </c>
      <c r="D4391" s="8">
        <v>753.80111111111114</v>
      </c>
      <c r="E4391" s="8">
        <v>748.04179088331989</v>
      </c>
      <c r="F4391" s="7">
        <v>1</v>
      </c>
      <c r="G4391" s="9">
        <f>+SQRT(($B$2-$B4391)^2+($C$2-$C4391)^2+($D$2-$D4391)^2+($E$2-$E4391)^2)</f>
        <v>1074.7763180727645</v>
      </c>
    </row>
    <row r="4392" spans="1:7" x14ac:dyDescent="0.2">
      <c r="A4392" s="7">
        <v>835</v>
      </c>
      <c r="B4392" s="7">
        <v>49</v>
      </c>
      <c r="C4392" s="8">
        <v>982.41525000000001</v>
      </c>
      <c r="D4392" s="8">
        <v>764.24866666666662</v>
      </c>
      <c r="E4392" s="8">
        <v>976.77051981870329</v>
      </c>
      <c r="F4392" s="7">
        <v>1</v>
      </c>
      <c r="G4392" s="9">
        <f>+SQRT(($B$2-$B4392)^2+($C$2-$C4392)^2+($D$2-$D4392)^2+($E$2-$E4392)^2)</f>
        <v>1075.4648411055357</v>
      </c>
    </row>
    <row r="4393" spans="1:7" x14ac:dyDescent="0.2">
      <c r="A4393" s="7">
        <v>5682</v>
      </c>
      <c r="B4393" s="7">
        <v>61</v>
      </c>
      <c r="C4393" s="8">
        <v>1064.6252500000001</v>
      </c>
      <c r="D4393" s="8">
        <v>986.10822222222225</v>
      </c>
      <c r="E4393" s="8">
        <v>735.31570959407895</v>
      </c>
      <c r="F4393" s="7">
        <v>1</v>
      </c>
      <c r="G4393" s="9">
        <f>+SQRT(($B$2-$B4393)^2+($C$2-$C4393)^2+($D$2-$D4393)^2+($E$2-$E4393)^2)</f>
        <v>1076.35566749177</v>
      </c>
    </row>
    <row r="4394" spans="1:7" x14ac:dyDescent="0.2">
      <c r="A4394" s="7">
        <v>3217</v>
      </c>
      <c r="B4394" s="7">
        <v>49</v>
      </c>
      <c r="C4394" s="8">
        <v>738.50649999999996</v>
      </c>
      <c r="D4394" s="8">
        <v>364.00844444444442</v>
      </c>
      <c r="E4394" s="8">
        <v>1192.1062572569915</v>
      </c>
      <c r="F4394" s="7">
        <v>1</v>
      </c>
      <c r="G4394" s="9">
        <f>+SQRT(($B$2-$B4394)^2+($C$2-$C4394)^2+($D$2-$D4394)^2+($E$2-$E4394)^2)</f>
        <v>1076.4886957776419</v>
      </c>
    </row>
    <row r="4395" spans="1:7" x14ac:dyDescent="0.2">
      <c r="A4395" s="7">
        <v>3946</v>
      </c>
      <c r="B4395" s="7">
        <v>73</v>
      </c>
      <c r="C4395" s="8">
        <v>1129.6385</v>
      </c>
      <c r="D4395" s="8">
        <v>962.85955555555552</v>
      </c>
      <c r="E4395" s="8">
        <v>676.80453332053378</v>
      </c>
      <c r="F4395" s="7">
        <v>1</v>
      </c>
      <c r="G4395" s="9">
        <f>+SQRT(($B$2-$B4395)^2+($C$2-$C4395)^2+($D$2-$D4395)^2+($E$2-$E4395)^2)</f>
        <v>1077.8620780373894</v>
      </c>
    </row>
    <row r="4396" spans="1:7" x14ac:dyDescent="0.2">
      <c r="A4396" s="7">
        <v>3980</v>
      </c>
      <c r="B4396" s="7">
        <v>24</v>
      </c>
      <c r="C4396" s="8">
        <v>1010.09275</v>
      </c>
      <c r="D4396" s="8">
        <v>627.04044444444446</v>
      </c>
      <c r="E4396" s="8">
        <v>1014.256922595853</v>
      </c>
      <c r="F4396" s="7">
        <v>0</v>
      </c>
      <c r="G4396" s="9">
        <f>+SQRT(($B$2-$B4396)^2+($C$2-$C4396)^2+($D$2-$D4396)^2+($E$2-$E4396)^2)</f>
        <v>1078.107002508641</v>
      </c>
    </row>
    <row r="4397" spans="1:7" x14ac:dyDescent="0.2">
      <c r="A4397" s="7">
        <v>2722</v>
      </c>
      <c r="B4397" s="7">
        <v>29</v>
      </c>
      <c r="C4397" s="8">
        <v>1034.7175</v>
      </c>
      <c r="D4397" s="8">
        <v>1191.5462222222222</v>
      </c>
      <c r="E4397" s="8">
        <v>429.12389391751668</v>
      </c>
      <c r="F4397" s="7">
        <v>1</v>
      </c>
      <c r="G4397" s="9">
        <f>+SQRT(($B$2-$B4397)^2+($C$2-$C4397)^2+($D$2-$D4397)^2+($E$2-$E4397)^2)</f>
        <v>1079.5024322299539</v>
      </c>
    </row>
    <row r="4398" spans="1:7" x14ac:dyDescent="0.2">
      <c r="A4398" s="7">
        <v>698</v>
      </c>
      <c r="B4398" s="7">
        <v>38</v>
      </c>
      <c r="C4398" s="8">
        <v>1038.9177500000001</v>
      </c>
      <c r="D4398" s="8">
        <v>475.70800000000003</v>
      </c>
      <c r="E4398" s="8">
        <v>1028.1575990111494</v>
      </c>
      <c r="F4398" s="7">
        <v>1</v>
      </c>
      <c r="G4398" s="9">
        <f>+SQRT(($B$2-$B4398)^2+($C$2-$C4398)^2+($D$2-$D4398)^2+($E$2-$E4398)^2)</f>
        <v>1080.3910511308179</v>
      </c>
    </row>
    <row r="4399" spans="1:7" x14ac:dyDescent="0.2">
      <c r="A4399" s="7">
        <v>4707</v>
      </c>
      <c r="B4399" s="7">
        <v>31</v>
      </c>
      <c r="C4399" s="8">
        <v>1006.11275</v>
      </c>
      <c r="D4399" s="8">
        <v>888.69</v>
      </c>
      <c r="E4399" s="8">
        <v>890.04220459680766</v>
      </c>
      <c r="F4399" s="7">
        <v>1</v>
      </c>
      <c r="G4399" s="9">
        <f>+SQRT(($B$2-$B4399)^2+($C$2-$C4399)^2+($D$2-$D4399)^2+($E$2-$E4399)^2)</f>
        <v>1080.7607407408027</v>
      </c>
    </row>
    <row r="4400" spans="1:7" x14ac:dyDescent="0.2">
      <c r="A4400" s="7">
        <v>7317</v>
      </c>
      <c r="B4400" s="7">
        <v>39</v>
      </c>
      <c r="C4400" s="8">
        <v>982.63350000000003</v>
      </c>
      <c r="D4400" s="8">
        <v>613.30444444444447</v>
      </c>
      <c r="E4400" s="8">
        <v>1042.1765612863401</v>
      </c>
      <c r="F4400" s="7">
        <v>1</v>
      </c>
      <c r="G4400" s="9">
        <f>+SQRT(($B$2-$B4400)^2+($C$2-$C4400)^2+($D$2-$D4400)^2+($E$2-$E4400)^2)</f>
        <v>1081.2753625202104</v>
      </c>
    </row>
    <row r="4401" spans="1:7" x14ac:dyDescent="0.2">
      <c r="A4401" s="7">
        <v>5975</v>
      </c>
      <c r="B4401" s="7">
        <v>49</v>
      </c>
      <c r="C4401" s="8">
        <v>1064.0832499999999</v>
      </c>
      <c r="D4401" s="8">
        <v>849.22866666666664</v>
      </c>
      <c r="E4401" s="8">
        <v>865.24772111282084</v>
      </c>
      <c r="F4401" s="7">
        <v>1</v>
      </c>
      <c r="G4401" s="9">
        <f>+SQRT(($B$2-$B4401)^2+($C$2-$C4401)^2+($D$2-$D4401)^2+($E$2-$E4401)^2)</f>
        <v>1081.3652812450753</v>
      </c>
    </row>
    <row r="4402" spans="1:7" x14ac:dyDescent="0.2">
      <c r="A4402" s="7">
        <v>8291</v>
      </c>
      <c r="B4402" s="7">
        <v>31</v>
      </c>
      <c r="C4402" s="8">
        <v>1109.2375</v>
      </c>
      <c r="D4402" s="8">
        <v>1099.8653333333334</v>
      </c>
      <c r="E4402" s="8">
        <v>505.49133267657356</v>
      </c>
      <c r="F4402" s="7">
        <v>0</v>
      </c>
      <c r="G4402" s="9">
        <f>+SQRT(($B$2-$B4402)^2+($C$2-$C4402)^2+($D$2-$D4402)^2+($E$2-$E4402)^2)</f>
        <v>1081.6201365002125</v>
      </c>
    </row>
    <row r="4403" spans="1:7" x14ac:dyDescent="0.2">
      <c r="A4403" s="7">
        <v>125</v>
      </c>
      <c r="B4403" s="7">
        <v>43</v>
      </c>
      <c r="C4403" s="8">
        <v>708.22799999999995</v>
      </c>
      <c r="D4403" s="8">
        <v>351.79199999999997</v>
      </c>
      <c r="E4403" s="8">
        <v>1207.8270311065039</v>
      </c>
      <c r="F4403" s="7">
        <v>1</v>
      </c>
      <c r="G4403" s="9">
        <f>+SQRT(($B$2-$B4403)^2+($C$2-$C4403)^2+($D$2-$D4403)^2+($E$2-$E4403)^2)</f>
        <v>1081.953154365259</v>
      </c>
    </row>
    <row r="4404" spans="1:7" x14ac:dyDescent="0.2">
      <c r="A4404" s="7">
        <v>5374</v>
      </c>
      <c r="B4404" s="7">
        <v>39</v>
      </c>
      <c r="C4404" s="8">
        <v>974.67975000000001</v>
      </c>
      <c r="D4404" s="8">
        <v>1272.3368888888888</v>
      </c>
      <c r="E4404" s="8">
        <v>244.04767870620711</v>
      </c>
      <c r="F4404" s="7">
        <v>1</v>
      </c>
      <c r="G4404" s="9">
        <f>+SQRT(($B$2-$B4404)^2+($C$2-$C4404)^2+($D$2-$D4404)^2+($E$2-$E4404)^2)</f>
        <v>1081.9789456459648</v>
      </c>
    </row>
    <row r="4405" spans="1:7" x14ac:dyDescent="0.2">
      <c r="A4405" s="7">
        <v>4550</v>
      </c>
      <c r="B4405" s="7">
        <v>30</v>
      </c>
      <c r="C4405" s="8">
        <v>1133.9357500000001</v>
      </c>
      <c r="D4405" s="8">
        <v>681.46400000000006</v>
      </c>
      <c r="E4405" s="8">
        <v>890.18948266857012</v>
      </c>
      <c r="F4405" s="7">
        <v>1</v>
      </c>
      <c r="G4405" s="9">
        <f>+SQRT(($B$2-$B4405)^2+($C$2-$C4405)^2+($D$2-$D4405)^2+($E$2-$E4405)^2)</f>
        <v>1082.1832700914022</v>
      </c>
    </row>
    <row r="4406" spans="1:7" x14ac:dyDescent="0.2">
      <c r="A4406" s="7">
        <v>2531</v>
      </c>
      <c r="B4406" s="7">
        <v>64</v>
      </c>
      <c r="C4406" s="8">
        <v>1184.6822500000001</v>
      </c>
      <c r="D4406" s="8">
        <v>814.92911111111107</v>
      </c>
      <c r="E4406" s="8">
        <v>750.03432935782791</v>
      </c>
      <c r="F4406" s="7">
        <v>1</v>
      </c>
      <c r="G4406" s="9">
        <f>+SQRT(($B$2-$B4406)^2+($C$2-$C4406)^2+($D$2-$D4406)^2+($E$2-$E4406)^2)</f>
        <v>1082.2134234528423</v>
      </c>
    </row>
    <row r="4407" spans="1:7" x14ac:dyDescent="0.2">
      <c r="A4407" s="7">
        <v>1618</v>
      </c>
      <c r="B4407" s="7">
        <v>29</v>
      </c>
      <c r="C4407" s="8">
        <v>875.08349999999996</v>
      </c>
      <c r="D4407" s="8">
        <v>475.89133333333331</v>
      </c>
      <c r="E4407" s="8">
        <v>1135.4448421306181</v>
      </c>
      <c r="F4407" s="7">
        <v>1</v>
      </c>
      <c r="G4407" s="9">
        <f>+SQRT(($B$2-$B4407)^2+($C$2-$C4407)^2+($D$2-$D4407)^2+($E$2-$E4407)^2)</f>
        <v>1083.4666099720303</v>
      </c>
    </row>
    <row r="4408" spans="1:7" x14ac:dyDescent="0.2">
      <c r="A4408" s="7">
        <v>2757</v>
      </c>
      <c r="B4408" s="7">
        <v>53</v>
      </c>
      <c r="C4408" s="8">
        <v>933.12025000000006</v>
      </c>
      <c r="D4408" s="8">
        <v>1238.1353333333334</v>
      </c>
      <c r="E4408" s="8">
        <v>516.40012087004379</v>
      </c>
      <c r="F4408" s="7">
        <v>1</v>
      </c>
      <c r="G4408" s="9">
        <f>+SQRT(($B$2-$B4408)^2+($C$2-$C4408)^2+($D$2-$D4408)^2+($E$2-$E4408)^2)</f>
        <v>1083.5969469820166</v>
      </c>
    </row>
    <row r="4409" spans="1:7" x14ac:dyDescent="0.2">
      <c r="A4409" s="7">
        <v>1626</v>
      </c>
      <c r="B4409" s="7">
        <v>63</v>
      </c>
      <c r="C4409" s="8">
        <v>928.92449999999997</v>
      </c>
      <c r="D4409" s="8">
        <v>1149.2148888888889</v>
      </c>
      <c r="E4409" s="8">
        <v>694.71898883947472</v>
      </c>
      <c r="F4409" s="7">
        <v>1</v>
      </c>
      <c r="G4409" s="9">
        <f>+SQRT(($B$2-$B4409)^2+($C$2-$C4409)^2+($D$2-$D4409)^2+($E$2-$E4409)^2)</f>
        <v>1084.6698122649082</v>
      </c>
    </row>
    <row r="4410" spans="1:7" x14ac:dyDescent="0.2">
      <c r="A4410" s="7">
        <v>526</v>
      </c>
      <c r="B4410" s="7">
        <v>42</v>
      </c>
      <c r="C4410" s="8">
        <v>1078.42</v>
      </c>
      <c r="D4410" s="8">
        <v>1133.8308888888889</v>
      </c>
      <c r="E4410" s="8">
        <v>506.60277516227092</v>
      </c>
      <c r="F4410" s="7">
        <v>1</v>
      </c>
      <c r="G4410" s="9">
        <f>+SQRT(($B$2-$B4410)^2+($C$2-$C4410)^2+($D$2-$D4410)^2+($E$2-$E4410)^2)</f>
        <v>1085.2015366566675</v>
      </c>
    </row>
    <row r="4411" spans="1:7" x14ac:dyDescent="0.2">
      <c r="A4411" s="7">
        <v>7195</v>
      </c>
      <c r="B4411" s="7">
        <v>28</v>
      </c>
      <c r="C4411" s="8">
        <v>985.43174999999997</v>
      </c>
      <c r="D4411" s="8">
        <v>1202.1166666666666</v>
      </c>
      <c r="E4411" s="8">
        <v>528.54450052303173</v>
      </c>
      <c r="F4411" s="7">
        <v>1</v>
      </c>
      <c r="G4411" s="9">
        <f>+SQRT(($B$2-$B4411)^2+($C$2-$C4411)^2+($D$2-$D4411)^2+($E$2-$E4411)^2)</f>
        <v>1086.9017866835786</v>
      </c>
    </row>
    <row r="4412" spans="1:7" x14ac:dyDescent="0.2">
      <c r="A4412" s="7">
        <v>3982</v>
      </c>
      <c r="B4412" s="7">
        <v>44</v>
      </c>
      <c r="C4412" s="8">
        <v>900.78975000000003</v>
      </c>
      <c r="D4412" s="8">
        <v>612.46400000000006</v>
      </c>
      <c r="E4412" s="8">
        <v>1100.4695037496026</v>
      </c>
      <c r="F4412" s="7">
        <v>1</v>
      </c>
      <c r="G4412" s="9">
        <f>+SQRT(($B$2-$B4412)^2+($C$2-$C4412)^2+($D$2-$D4412)^2+($E$2-$E4412)^2)</f>
        <v>1087.123480143131</v>
      </c>
    </row>
    <row r="4413" spans="1:7" x14ac:dyDescent="0.2">
      <c r="A4413" s="7">
        <v>3258</v>
      </c>
      <c r="B4413" s="7">
        <v>45</v>
      </c>
      <c r="C4413" s="8">
        <v>1157.7572500000001</v>
      </c>
      <c r="D4413" s="8">
        <v>903.24088888888889</v>
      </c>
      <c r="E4413" s="8">
        <v>725.29836740501662</v>
      </c>
      <c r="F4413" s="7">
        <v>1</v>
      </c>
      <c r="G4413" s="9">
        <f>+SQRT(($B$2-$B4413)^2+($C$2-$C4413)^2+($D$2-$D4413)^2+($E$2-$E4413)^2)</f>
        <v>1089.4892954609243</v>
      </c>
    </row>
    <row r="4414" spans="1:7" x14ac:dyDescent="0.2">
      <c r="A4414" s="7">
        <v>3708</v>
      </c>
      <c r="B4414" s="7">
        <v>54</v>
      </c>
      <c r="C4414" s="8">
        <v>1037.912</v>
      </c>
      <c r="D4414" s="8">
        <v>1197.3871111111112</v>
      </c>
      <c r="E4414" s="8">
        <v>446.61638732358421</v>
      </c>
      <c r="F4414" s="7">
        <v>1</v>
      </c>
      <c r="G4414" s="9">
        <f>+SQRT(($B$2-$B4414)^2+($C$2-$C4414)^2+($D$2-$D4414)^2+($E$2-$E4414)^2)</f>
        <v>1090.1764413746173</v>
      </c>
    </row>
    <row r="4415" spans="1:7" x14ac:dyDescent="0.2">
      <c r="A4415" s="7">
        <v>8206</v>
      </c>
      <c r="B4415" s="7">
        <v>21</v>
      </c>
      <c r="C4415" s="8">
        <v>979.86575000000005</v>
      </c>
      <c r="D4415" s="8">
        <v>1236.0319999999999</v>
      </c>
      <c r="E4415" s="8">
        <v>460.54150034571597</v>
      </c>
      <c r="F4415" s="7">
        <v>1</v>
      </c>
      <c r="G4415" s="9">
        <f>+SQRT(($B$2-$B4415)^2+($C$2-$C4415)^2+($D$2-$D4415)^2+($E$2-$E4415)^2)</f>
        <v>1090.5138897790207</v>
      </c>
    </row>
    <row r="4416" spans="1:7" x14ac:dyDescent="0.2">
      <c r="A4416" s="7">
        <v>650</v>
      </c>
      <c r="B4416" s="7">
        <v>27</v>
      </c>
      <c r="C4416" s="8">
        <v>952.39549999999997</v>
      </c>
      <c r="D4416" s="8">
        <v>1193.3946666666666</v>
      </c>
      <c r="E4416" s="8">
        <v>606.62408547081782</v>
      </c>
      <c r="F4416" s="7">
        <v>0</v>
      </c>
      <c r="G4416" s="9">
        <f>+SQRT(($B$2-$B4416)^2+($C$2-$C4416)^2+($D$2-$D4416)^2+($E$2-$E4416)^2)</f>
        <v>1090.6044267376496</v>
      </c>
    </row>
    <row r="4417" spans="1:7" x14ac:dyDescent="0.2">
      <c r="A4417" s="7">
        <v>7892</v>
      </c>
      <c r="B4417" s="7">
        <v>52</v>
      </c>
      <c r="C4417" s="8">
        <v>1007.664</v>
      </c>
      <c r="D4417" s="8">
        <v>1116.0706666666667</v>
      </c>
      <c r="E4417" s="8">
        <v>667.14097230488494</v>
      </c>
      <c r="F4417" s="7">
        <v>1</v>
      </c>
      <c r="G4417" s="9">
        <f>+SQRT(($B$2-$B4417)^2+($C$2-$C4417)^2+($D$2-$D4417)^2+($E$2-$E4417)^2)</f>
        <v>1090.7056281217085</v>
      </c>
    </row>
    <row r="4418" spans="1:7" x14ac:dyDescent="0.2">
      <c r="A4418" s="7">
        <v>8060</v>
      </c>
      <c r="B4418" s="7">
        <v>63</v>
      </c>
      <c r="C4418" s="8">
        <v>1110.9757500000001</v>
      </c>
      <c r="D4418" s="8">
        <v>768.1346666666667</v>
      </c>
      <c r="E4418" s="8">
        <v>884.83302844107243</v>
      </c>
      <c r="F4418" s="7">
        <v>1</v>
      </c>
      <c r="G4418" s="9">
        <f>+SQRT(($B$2-$B4418)^2+($C$2-$C4418)^2+($D$2-$D4418)^2+($E$2-$E4418)^2)</f>
        <v>1091.7313091131016</v>
      </c>
    </row>
    <row r="4419" spans="1:7" x14ac:dyDescent="0.2">
      <c r="A4419" s="7">
        <v>5045</v>
      </c>
      <c r="B4419" s="7">
        <v>43</v>
      </c>
      <c r="C4419" s="8">
        <v>1019.04725</v>
      </c>
      <c r="D4419" s="8">
        <v>946.07155555555551</v>
      </c>
      <c r="E4419" s="8">
        <v>851.7578540702516</v>
      </c>
      <c r="F4419" s="7">
        <v>1</v>
      </c>
      <c r="G4419" s="9">
        <f>+SQRT(($B$2-$B4419)^2+($C$2-$C4419)^2+($D$2-$D4419)^2+($E$2-$E4419)^2)</f>
        <v>1092.7257221303184</v>
      </c>
    </row>
    <row r="4420" spans="1:7" x14ac:dyDescent="0.2">
      <c r="A4420" s="7">
        <v>1953</v>
      </c>
      <c r="B4420" s="7">
        <v>35</v>
      </c>
      <c r="C4420" s="8">
        <v>901.55475000000001</v>
      </c>
      <c r="D4420" s="8">
        <v>491.29666666666668</v>
      </c>
      <c r="E4420" s="8">
        <v>1130.8651064100432</v>
      </c>
      <c r="F4420" s="7">
        <v>1</v>
      </c>
      <c r="G4420" s="9">
        <f>+SQRT(($B$2-$B4420)^2+($C$2-$C4420)^2+($D$2-$D4420)^2+($E$2-$E4420)^2)</f>
        <v>1093.3066911467276</v>
      </c>
    </row>
    <row r="4421" spans="1:7" x14ac:dyDescent="0.2">
      <c r="A4421" s="7">
        <v>2791</v>
      </c>
      <c r="B4421" s="7">
        <v>35</v>
      </c>
      <c r="C4421" s="8">
        <v>1028.0162499999999</v>
      </c>
      <c r="D4421" s="8">
        <v>1138.0946666666666</v>
      </c>
      <c r="E4421" s="8">
        <v>612.32361986871035</v>
      </c>
      <c r="F4421" s="7">
        <v>1</v>
      </c>
      <c r="G4421" s="9">
        <f>+SQRT(($B$2-$B4421)^2+($C$2-$C4421)^2+($D$2-$D4421)^2+($E$2-$E4421)^2)</f>
        <v>1094.4481856545856</v>
      </c>
    </row>
    <row r="4422" spans="1:7" x14ac:dyDescent="0.2">
      <c r="A4422" s="7">
        <v>7001</v>
      </c>
      <c r="B4422" s="7">
        <v>35</v>
      </c>
      <c r="C4422" s="8">
        <v>697.78800000000001</v>
      </c>
      <c r="D4422" s="8">
        <v>320.92844444444444</v>
      </c>
      <c r="E4422" s="8">
        <v>1223.2306108653195</v>
      </c>
      <c r="F4422" s="7">
        <v>1</v>
      </c>
      <c r="G4422" s="9">
        <f>+SQRT(($B$2-$B4422)^2+($C$2-$C4422)^2+($D$2-$D4422)^2+($E$2-$E4422)^2)</f>
        <v>1094.5129670899153</v>
      </c>
    </row>
    <row r="4423" spans="1:7" x14ac:dyDescent="0.2">
      <c r="A4423" s="7">
        <v>3587</v>
      </c>
      <c r="B4423" s="7">
        <v>63</v>
      </c>
      <c r="C4423" s="8">
        <v>1144.9077500000001</v>
      </c>
      <c r="D4423" s="8">
        <v>992.92466666666667</v>
      </c>
      <c r="E4423" s="8">
        <v>653.91397578853673</v>
      </c>
      <c r="F4423" s="7">
        <v>1</v>
      </c>
      <c r="G4423" s="9">
        <f>+SQRT(($B$2-$B4423)^2+($C$2-$C4423)^2+($D$2-$D4423)^2+($E$2-$E4423)^2)</f>
        <v>1094.7268498371689</v>
      </c>
    </row>
    <row r="4424" spans="1:7" x14ac:dyDescent="0.2">
      <c r="A4424" s="7">
        <v>3630</v>
      </c>
      <c r="B4424" s="7">
        <v>47</v>
      </c>
      <c r="C4424" s="8">
        <v>996.87625000000003</v>
      </c>
      <c r="D4424" s="8">
        <v>491.428</v>
      </c>
      <c r="E4424" s="8">
        <v>1074.8678211486906</v>
      </c>
      <c r="F4424" s="7">
        <v>1</v>
      </c>
      <c r="G4424" s="9">
        <f>+SQRT(($B$2-$B4424)^2+($C$2-$C4424)^2+($D$2-$D4424)^2+($E$2-$E4424)^2)</f>
        <v>1095.1796472347833</v>
      </c>
    </row>
    <row r="4425" spans="1:7" x14ac:dyDescent="0.2">
      <c r="A4425" s="7">
        <v>7689</v>
      </c>
      <c r="B4425" s="7">
        <v>39</v>
      </c>
      <c r="C4425" s="8">
        <v>971.42975000000001</v>
      </c>
      <c r="D4425" s="8">
        <v>1227.8024444444445</v>
      </c>
      <c r="E4425" s="8">
        <v>517.47865629381567</v>
      </c>
      <c r="F4425" s="7">
        <v>0</v>
      </c>
      <c r="G4425" s="9">
        <f>+SQRT(($B$2-$B4425)^2+($C$2-$C4425)^2+($D$2-$D4425)^2+($E$2-$E4425)^2)</f>
        <v>1095.6261101383923</v>
      </c>
    </row>
    <row r="4426" spans="1:7" x14ac:dyDescent="0.2">
      <c r="A4426" s="7">
        <v>2491</v>
      </c>
      <c r="B4426" s="7">
        <v>31</v>
      </c>
      <c r="C4426" s="8">
        <v>928.35825</v>
      </c>
      <c r="D4426" s="8">
        <v>454.80866666666668</v>
      </c>
      <c r="E4426" s="8">
        <v>1123.9480992080314</v>
      </c>
      <c r="F4426" s="7">
        <v>1</v>
      </c>
      <c r="G4426" s="9">
        <f>+SQRT(($B$2-$B4426)^2+($C$2-$C4426)^2+($D$2-$D4426)^2+($E$2-$E4426)^2)</f>
        <v>1096.8378456973082</v>
      </c>
    </row>
    <row r="4427" spans="1:7" x14ac:dyDescent="0.2">
      <c r="A4427" s="7">
        <v>2256</v>
      </c>
      <c r="B4427" s="7">
        <v>32</v>
      </c>
      <c r="C4427" s="8">
        <v>979.5865</v>
      </c>
      <c r="D4427" s="8">
        <v>1238.1035555555557</v>
      </c>
      <c r="E4427" s="8">
        <v>483.14403684980238</v>
      </c>
      <c r="F4427" s="7">
        <v>1</v>
      </c>
      <c r="G4427" s="9">
        <f>+SQRT(($B$2-$B4427)^2+($C$2-$C4427)^2+($D$2-$D4427)^2+($E$2-$E4427)^2)</f>
        <v>1098.004241572188</v>
      </c>
    </row>
    <row r="4428" spans="1:7" x14ac:dyDescent="0.2">
      <c r="A4428" s="7">
        <v>1073</v>
      </c>
      <c r="B4428" s="7">
        <v>46</v>
      </c>
      <c r="C4428" s="8">
        <v>1120.81125</v>
      </c>
      <c r="D4428" s="8">
        <v>986.21222222222218</v>
      </c>
      <c r="E4428" s="8">
        <v>705.73743285952571</v>
      </c>
      <c r="F4428" s="7">
        <v>1</v>
      </c>
      <c r="G4428" s="9">
        <f>+SQRT(($B$2-$B4428)^2+($C$2-$C4428)^2+($D$2-$D4428)^2+($E$2-$E4428)^2)</f>
        <v>1098.0254653415407</v>
      </c>
    </row>
    <row r="4429" spans="1:7" x14ac:dyDescent="0.2">
      <c r="A4429" s="7">
        <v>2035</v>
      </c>
      <c r="B4429" s="7">
        <v>41</v>
      </c>
      <c r="C4429" s="8">
        <v>1040.8505</v>
      </c>
      <c r="D4429" s="8">
        <v>1214.2059999999999</v>
      </c>
      <c r="E4429" s="8">
        <v>421.81003525524238</v>
      </c>
      <c r="F4429" s="7">
        <v>1</v>
      </c>
      <c r="G4429" s="9">
        <f>+SQRT(($B$2-$B4429)^2+($C$2-$C4429)^2+($D$2-$D4429)^2+($E$2-$E4429)^2)</f>
        <v>1098.8332378496661</v>
      </c>
    </row>
    <row r="4430" spans="1:7" x14ac:dyDescent="0.2">
      <c r="A4430" s="7">
        <v>5849</v>
      </c>
      <c r="B4430" s="7">
        <v>51</v>
      </c>
      <c r="C4430" s="8">
        <v>1223.6377500000001</v>
      </c>
      <c r="D4430" s="8">
        <v>792.57377777777776</v>
      </c>
      <c r="E4430" s="8">
        <v>743.41437920617773</v>
      </c>
      <c r="F4430" s="7">
        <v>1</v>
      </c>
      <c r="G4430" s="9">
        <f>+SQRT(($B$2-$B4430)^2+($C$2-$C4430)^2+($D$2-$D4430)^2+($E$2-$E4430)^2)</f>
        <v>1098.9036170389156</v>
      </c>
    </row>
    <row r="4431" spans="1:7" x14ac:dyDescent="0.2">
      <c r="A4431" s="7">
        <v>501</v>
      </c>
      <c r="B4431" s="7">
        <v>63</v>
      </c>
      <c r="C4431" s="8">
        <v>1076.2570000000001</v>
      </c>
      <c r="D4431" s="8">
        <v>826.91577777777775</v>
      </c>
      <c r="E4431" s="8">
        <v>895.23637230357235</v>
      </c>
      <c r="F4431" s="7">
        <v>1</v>
      </c>
      <c r="G4431" s="9">
        <f>+SQRT(($B$2-$B4431)^2+($C$2-$C4431)^2+($D$2-$D4431)^2+($E$2-$E4431)^2)</f>
        <v>1099.0297187215624</v>
      </c>
    </row>
    <row r="4432" spans="1:7" x14ac:dyDescent="0.2">
      <c r="A4432" s="7">
        <v>961</v>
      </c>
      <c r="B4432" s="7">
        <v>37</v>
      </c>
      <c r="C4432" s="8">
        <v>960.18849999999998</v>
      </c>
      <c r="D4432" s="8">
        <v>685.36355555555554</v>
      </c>
      <c r="E4432" s="8">
        <v>1056.5564878227137</v>
      </c>
      <c r="F4432" s="7">
        <v>1</v>
      </c>
      <c r="G4432" s="9">
        <f>+SQRT(($B$2-$B4432)^2+($C$2-$C4432)^2+($D$2-$D4432)^2+($E$2-$E4432)^2)</f>
        <v>1099.2517580506185</v>
      </c>
    </row>
    <row r="4433" spans="1:7" x14ac:dyDescent="0.2">
      <c r="A4433" s="7">
        <v>4742</v>
      </c>
      <c r="B4433" s="7">
        <v>29</v>
      </c>
      <c r="C4433" s="8">
        <v>1056.68525</v>
      </c>
      <c r="D4433" s="8">
        <v>1017.9195555555556</v>
      </c>
      <c r="E4433" s="8">
        <v>754.83487448882238</v>
      </c>
      <c r="F4433" s="7">
        <v>1</v>
      </c>
      <c r="G4433" s="9">
        <f>+SQRT(($B$2-$B4433)^2+($C$2-$C4433)^2+($D$2-$D4433)^2+($E$2-$E4433)^2)</f>
        <v>1099.9383611821415</v>
      </c>
    </row>
    <row r="4434" spans="1:7" x14ac:dyDescent="0.2">
      <c r="A4434" s="7">
        <v>5859</v>
      </c>
      <c r="B4434" s="7">
        <v>37</v>
      </c>
      <c r="C4434" s="8">
        <v>983.20299999999997</v>
      </c>
      <c r="D4434" s="8">
        <v>1112.7560000000001</v>
      </c>
      <c r="E4434" s="8">
        <v>723.05899750376943</v>
      </c>
      <c r="F4434" s="7">
        <v>1</v>
      </c>
      <c r="G4434" s="9">
        <f>+SQRT(($B$2-$B4434)^2+($C$2-$C4434)^2+($D$2-$D4434)^2+($E$2-$E4434)^2)</f>
        <v>1101.2004245749131</v>
      </c>
    </row>
    <row r="4435" spans="1:7" x14ac:dyDescent="0.2">
      <c r="A4435" s="7">
        <v>454</v>
      </c>
      <c r="B4435" s="7">
        <v>23</v>
      </c>
      <c r="C4435" s="8">
        <v>1091.9165</v>
      </c>
      <c r="D4435" s="8">
        <v>1166.0611111111111</v>
      </c>
      <c r="E4435" s="8">
        <v>451.9577617206582</v>
      </c>
      <c r="F4435" s="7">
        <v>0</v>
      </c>
      <c r="G4435" s="9">
        <f>+SQRT(($B$2-$B4435)^2+($C$2-$C4435)^2+($D$2-$D4435)^2+($E$2-$E4435)^2)</f>
        <v>1101.8214466176171</v>
      </c>
    </row>
    <row r="4436" spans="1:7" x14ac:dyDescent="0.2">
      <c r="A4436" s="7">
        <v>3411</v>
      </c>
      <c r="B4436" s="7">
        <v>42</v>
      </c>
      <c r="C4436" s="8">
        <v>972.84225000000004</v>
      </c>
      <c r="D4436" s="8">
        <v>1016.1348888888889</v>
      </c>
      <c r="E4436" s="8">
        <v>846.52754064914961</v>
      </c>
      <c r="F4436" s="7">
        <v>1</v>
      </c>
      <c r="G4436" s="9">
        <f>+SQRT(($B$2-$B4436)^2+($C$2-$C4436)^2+($D$2-$D4436)^2+($E$2-$E4436)^2)</f>
        <v>1102.8354543801372</v>
      </c>
    </row>
    <row r="4437" spans="1:7" x14ac:dyDescent="0.2">
      <c r="A4437" s="7">
        <v>7015</v>
      </c>
      <c r="B4437" s="7">
        <v>38</v>
      </c>
      <c r="C4437" s="8">
        <v>1037.873</v>
      </c>
      <c r="D4437" s="8">
        <v>1222.664888888889</v>
      </c>
      <c r="E4437" s="8">
        <v>422.66157806947803</v>
      </c>
      <c r="F4437" s="7">
        <v>1</v>
      </c>
      <c r="G4437" s="9">
        <f>+SQRT(($B$2-$B4437)^2+($C$2-$C4437)^2+($D$2-$D4437)^2+($E$2-$E4437)^2)</f>
        <v>1103.7743686878682</v>
      </c>
    </row>
    <row r="4438" spans="1:7" x14ac:dyDescent="0.2">
      <c r="A4438" s="7">
        <v>3317</v>
      </c>
      <c r="B4438" s="7">
        <v>31</v>
      </c>
      <c r="C4438" s="8">
        <v>982.00075000000004</v>
      </c>
      <c r="D4438" s="8">
        <v>1248.7653333333333</v>
      </c>
      <c r="E4438" s="8">
        <v>470.27299712721799</v>
      </c>
      <c r="F4438" s="7">
        <v>1</v>
      </c>
      <c r="G4438" s="9">
        <f>+SQRT(($B$2-$B4438)^2+($C$2-$C4438)^2+($D$2-$D4438)^2+($E$2-$E4438)^2)</f>
        <v>1104.2732011605369</v>
      </c>
    </row>
    <row r="4439" spans="1:7" x14ac:dyDescent="0.2">
      <c r="A4439" s="7">
        <v>6768</v>
      </c>
      <c r="B4439" s="7">
        <v>43</v>
      </c>
      <c r="C4439" s="8">
        <v>977.10825</v>
      </c>
      <c r="D4439" s="8">
        <v>540.62577777777778</v>
      </c>
      <c r="E4439" s="8">
        <v>1091.5184557982293</v>
      </c>
      <c r="F4439" s="7">
        <v>1</v>
      </c>
      <c r="G4439" s="9">
        <f>+SQRT(($B$2-$B4439)^2+($C$2-$C4439)^2+($D$2-$D4439)^2+($E$2-$E4439)^2)</f>
        <v>1104.6410592368829</v>
      </c>
    </row>
    <row r="4440" spans="1:7" x14ac:dyDescent="0.2">
      <c r="A4440" s="7">
        <v>1637</v>
      </c>
      <c r="B4440" s="7">
        <v>73</v>
      </c>
      <c r="C4440" s="8">
        <v>1054.73975</v>
      </c>
      <c r="D4440" s="8">
        <v>968.59088888888891</v>
      </c>
      <c r="E4440" s="8">
        <v>816.45005564784208</v>
      </c>
      <c r="F4440" s="7">
        <v>1</v>
      </c>
      <c r="G4440" s="9">
        <f>+SQRT(($B$2-$B4440)^2+($C$2-$C4440)^2+($D$2-$D4440)^2+($E$2-$E4440)^2)</f>
        <v>1105.4012159843367</v>
      </c>
    </row>
    <row r="4441" spans="1:7" x14ac:dyDescent="0.2">
      <c r="A4441" s="7">
        <v>6472</v>
      </c>
      <c r="B4441" s="7">
        <v>29</v>
      </c>
      <c r="C4441" s="8">
        <v>934.83500000000004</v>
      </c>
      <c r="D4441" s="8">
        <v>555.30577777777773</v>
      </c>
      <c r="E4441" s="8">
        <v>1116.0552282146416</v>
      </c>
      <c r="F4441" s="7">
        <v>1</v>
      </c>
      <c r="G4441" s="9">
        <f>+SQRT(($B$2-$B4441)^2+($C$2-$C4441)^2+($D$2-$D4441)^2+($E$2-$E4441)^2)</f>
        <v>1105.7603401888316</v>
      </c>
    </row>
    <row r="4442" spans="1:7" x14ac:dyDescent="0.2">
      <c r="A4442" s="7">
        <v>7138</v>
      </c>
      <c r="B4442" s="7">
        <v>52</v>
      </c>
      <c r="C4442" s="8">
        <v>986.17274999999995</v>
      </c>
      <c r="D4442" s="8">
        <v>1281.9588888888889</v>
      </c>
      <c r="E4442" s="8">
        <v>338.15039087384707</v>
      </c>
      <c r="F4442" s="7">
        <v>0</v>
      </c>
      <c r="G4442" s="9">
        <f>+SQRT(($B$2-$B4442)^2+($C$2-$C4442)^2+($D$2-$D4442)^2+($E$2-$E4442)^2)</f>
        <v>1106.2393208278907</v>
      </c>
    </row>
    <row r="4443" spans="1:7" x14ac:dyDescent="0.2">
      <c r="A4443" s="7">
        <v>8094</v>
      </c>
      <c r="B4443" s="7">
        <v>64</v>
      </c>
      <c r="C4443" s="8">
        <v>963.43375000000003</v>
      </c>
      <c r="D4443" s="8">
        <v>706.89022222222218</v>
      </c>
      <c r="E4443" s="8">
        <v>1058.2179030050834</v>
      </c>
      <c r="F4443" s="7">
        <v>1</v>
      </c>
      <c r="G4443" s="9">
        <f>+SQRT(($B$2-$B4443)^2+($C$2-$C4443)^2+($D$2-$D4443)^2+($E$2-$E4443)^2)</f>
        <v>1108.9689768984399</v>
      </c>
    </row>
    <row r="4444" spans="1:7" x14ac:dyDescent="0.2">
      <c r="A4444" s="7">
        <v>4990</v>
      </c>
      <c r="B4444" s="7">
        <v>23</v>
      </c>
      <c r="C4444" s="8">
        <v>990.04849999999999</v>
      </c>
      <c r="D4444" s="8">
        <v>1214.1833333333334</v>
      </c>
      <c r="E4444" s="8">
        <v>559.67712159871076</v>
      </c>
      <c r="F4444" s="7">
        <v>1</v>
      </c>
      <c r="G4444" s="9">
        <f>+SQRT(($B$2-$B4444)^2+($C$2-$C4444)^2+($D$2-$D4444)^2+($E$2-$E4444)^2)</f>
        <v>1109.1660366003407</v>
      </c>
    </row>
    <row r="4445" spans="1:7" x14ac:dyDescent="0.2">
      <c r="A4445" s="7">
        <v>3678</v>
      </c>
      <c r="B4445" s="7">
        <v>53</v>
      </c>
      <c r="C4445" s="8">
        <v>1200.1057499999999</v>
      </c>
      <c r="D4445" s="8">
        <v>945.38177777777776</v>
      </c>
      <c r="E4445" s="8">
        <v>656.63421294786338</v>
      </c>
      <c r="F4445" s="7">
        <v>1</v>
      </c>
      <c r="G4445" s="9">
        <f>+SQRT(($B$2-$B4445)^2+($C$2-$C4445)^2+($D$2-$D4445)^2+($E$2-$E4445)^2)</f>
        <v>1109.3306786261217</v>
      </c>
    </row>
    <row r="4446" spans="1:7" x14ac:dyDescent="0.2">
      <c r="A4446" s="7">
        <v>1659</v>
      </c>
      <c r="B4446" s="7">
        <v>25</v>
      </c>
      <c r="C4446" s="8">
        <v>1230.1110000000001</v>
      </c>
      <c r="D4446" s="8">
        <v>783.32</v>
      </c>
      <c r="E4446" s="8">
        <v>760.81032980374448</v>
      </c>
      <c r="F4446" s="7">
        <v>1</v>
      </c>
      <c r="G4446" s="9">
        <f>+SQRT(($B$2-$B4446)^2+($C$2-$C4446)^2+($D$2-$D4446)^2+($E$2-$E4446)^2)</f>
        <v>1109.4114895855157</v>
      </c>
    </row>
    <row r="4447" spans="1:7" x14ac:dyDescent="0.2">
      <c r="A4447" s="7">
        <v>3032</v>
      </c>
      <c r="B4447" s="7">
        <v>43</v>
      </c>
      <c r="C4447" s="8">
        <v>1166.6669999999999</v>
      </c>
      <c r="D4447" s="8">
        <v>907.53355555555561</v>
      </c>
      <c r="E4447" s="8">
        <v>747.97070016272585</v>
      </c>
      <c r="F4447" s="7">
        <v>1</v>
      </c>
      <c r="G4447" s="9">
        <f>+SQRT(($B$2-$B4447)^2+($C$2-$C4447)^2+($D$2-$D4447)^2+($E$2-$E4447)^2)</f>
        <v>1109.4472675091672</v>
      </c>
    </row>
    <row r="4448" spans="1:7" x14ac:dyDescent="0.2">
      <c r="A4448" s="7">
        <v>1830</v>
      </c>
      <c r="B4448" s="7">
        <v>37</v>
      </c>
      <c r="C4448" s="8">
        <v>1107.2897499999999</v>
      </c>
      <c r="D4448" s="8">
        <v>952.69955555555555</v>
      </c>
      <c r="E4448" s="8">
        <v>781.85456530832255</v>
      </c>
      <c r="F4448" s="7">
        <v>1</v>
      </c>
      <c r="G4448" s="9">
        <f>+SQRT(($B$2-$B4448)^2+($C$2-$C4448)^2+($D$2-$D4448)^2+($E$2-$E4448)^2)</f>
        <v>1109.9702965592264</v>
      </c>
    </row>
    <row r="4449" spans="1:7" x14ac:dyDescent="0.2">
      <c r="A4449" s="7">
        <v>5329</v>
      </c>
      <c r="B4449" s="7">
        <v>43</v>
      </c>
      <c r="C4449" s="8">
        <v>987.10024999999996</v>
      </c>
      <c r="D4449" s="8">
        <v>1298.2902222222222</v>
      </c>
      <c r="E4449" s="8">
        <v>246.45115471488785</v>
      </c>
      <c r="F4449" s="7">
        <v>0</v>
      </c>
      <c r="G4449" s="9">
        <f>+SQRT(($B$2-$B4449)^2+($C$2-$C4449)^2+($D$2-$D4449)^2+($E$2-$E4449)^2)</f>
        <v>1110.6101995958625</v>
      </c>
    </row>
    <row r="4450" spans="1:7" x14ac:dyDescent="0.2">
      <c r="A4450" s="7">
        <v>883</v>
      </c>
      <c r="B4450" s="7">
        <v>24</v>
      </c>
      <c r="C4450" s="8">
        <v>957.26175000000001</v>
      </c>
      <c r="D4450" s="8">
        <v>1227.278</v>
      </c>
      <c r="E4450" s="8">
        <v>585.14649033258684</v>
      </c>
      <c r="F4450" s="7">
        <v>1</v>
      </c>
      <c r="G4450" s="9">
        <f>+SQRT(($B$2-$B4450)^2+($C$2-$C4450)^2+($D$2-$D4450)^2+($E$2-$E4450)^2)</f>
        <v>1110.8783384807989</v>
      </c>
    </row>
    <row r="4451" spans="1:7" x14ac:dyDescent="0.2">
      <c r="A4451" s="7">
        <v>408</v>
      </c>
      <c r="B4451" s="7">
        <v>38</v>
      </c>
      <c r="C4451" s="8">
        <v>953.96699999999998</v>
      </c>
      <c r="D4451" s="8">
        <v>1270.9924444444443</v>
      </c>
      <c r="E4451" s="8">
        <v>485.24165325934501</v>
      </c>
      <c r="F4451" s="7">
        <v>1</v>
      </c>
      <c r="G4451" s="9">
        <f>+SQRT(($B$2-$B4451)^2+($C$2-$C4451)^2+($D$2-$D4451)^2+($E$2-$E4451)^2)</f>
        <v>1111.4266799220277</v>
      </c>
    </row>
    <row r="4452" spans="1:7" x14ac:dyDescent="0.2">
      <c r="A4452" s="7">
        <v>1511</v>
      </c>
      <c r="B4452" s="7">
        <v>40</v>
      </c>
      <c r="C4452" s="8">
        <v>826.24525000000006</v>
      </c>
      <c r="D4452" s="8">
        <v>401.38066666666668</v>
      </c>
      <c r="E4452" s="8">
        <v>1195.3265971821208</v>
      </c>
      <c r="F4452" s="7">
        <v>1</v>
      </c>
      <c r="G4452" s="9">
        <f>+SQRT(($B$2-$B4452)^2+($C$2-$C4452)^2+($D$2-$D4452)^2+($E$2-$E4452)^2)</f>
        <v>1111.8825573534032</v>
      </c>
    </row>
    <row r="4453" spans="1:7" x14ac:dyDescent="0.2">
      <c r="A4453" s="7">
        <v>661</v>
      </c>
      <c r="B4453" s="7">
        <v>33</v>
      </c>
      <c r="C4453" s="8">
        <v>942.04425000000003</v>
      </c>
      <c r="D4453" s="8">
        <v>469.31666666666666</v>
      </c>
      <c r="E4453" s="8">
        <v>1132.9447218492353</v>
      </c>
      <c r="F4453" s="7">
        <v>1</v>
      </c>
      <c r="G4453" s="9">
        <f>+SQRT(($B$2-$B4453)^2+($C$2-$C4453)^2+($D$2-$D4453)^2+($E$2-$E4453)^2)</f>
        <v>1112.6445357973523</v>
      </c>
    </row>
    <row r="4454" spans="1:7" x14ac:dyDescent="0.2">
      <c r="A4454" s="7">
        <v>2552</v>
      </c>
      <c r="B4454" s="7">
        <v>36</v>
      </c>
      <c r="C4454" s="8">
        <v>1186.5017499999999</v>
      </c>
      <c r="D4454" s="8">
        <v>961.88066666666668</v>
      </c>
      <c r="E4454" s="8">
        <v>672.5599332976534</v>
      </c>
      <c r="F4454" s="7">
        <v>1</v>
      </c>
      <c r="G4454" s="9">
        <f>+SQRT(($B$2-$B4454)^2+($C$2-$C4454)^2+($D$2-$D4454)^2+($E$2-$E4454)^2)</f>
        <v>1115.0055654917833</v>
      </c>
    </row>
    <row r="4455" spans="1:7" x14ac:dyDescent="0.2">
      <c r="A4455" s="7">
        <v>878</v>
      </c>
      <c r="B4455" s="7">
        <v>49</v>
      </c>
      <c r="C4455" s="8">
        <v>1060.9090000000001</v>
      </c>
      <c r="D4455" s="8">
        <v>1213.2426666666668</v>
      </c>
      <c r="E4455" s="8">
        <v>443.68700121678017</v>
      </c>
      <c r="F4455" s="7">
        <v>0</v>
      </c>
      <c r="G4455" s="9">
        <f>+SQRT(($B$2-$B4455)^2+($C$2-$C4455)^2+($D$2-$D4455)^2+($E$2-$E4455)^2)</f>
        <v>1115.3137643912303</v>
      </c>
    </row>
    <row r="4456" spans="1:7" x14ac:dyDescent="0.2">
      <c r="A4456" s="7">
        <v>2000</v>
      </c>
      <c r="B4456" s="7">
        <v>25</v>
      </c>
      <c r="C4456" s="8">
        <v>902.44449999999995</v>
      </c>
      <c r="D4456" s="8">
        <v>487.64222222222224</v>
      </c>
      <c r="E4456" s="8">
        <v>1156.9633609622797</v>
      </c>
      <c r="F4456" s="7">
        <v>0</v>
      </c>
      <c r="G4456" s="9">
        <f>+SQRT(($B$2-$B4456)^2+($C$2-$C4456)^2+($D$2-$D4456)^2+($E$2-$E4456)^2)</f>
        <v>1116.2652738058866</v>
      </c>
    </row>
    <row r="4457" spans="1:7" x14ac:dyDescent="0.2">
      <c r="A4457" s="7">
        <v>4133</v>
      </c>
      <c r="B4457" s="7">
        <v>49</v>
      </c>
      <c r="C4457" s="8">
        <v>1141.1302499999999</v>
      </c>
      <c r="D4457" s="8">
        <v>1048.5313333333334</v>
      </c>
      <c r="E4457" s="8">
        <v>637.25761713423265</v>
      </c>
      <c r="F4457" s="7">
        <v>1</v>
      </c>
      <c r="G4457" s="9">
        <f>+SQRT(($B$2-$B4457)^2+($C$2-$C4457)^2+($D$2-$D4457)^2+($E$2-$E4457)^2)</f>
        <v>1117.6149881021731</v>
      </c>
    </row>
    <row r="4458" spans="1:7" x14ac:dyDescent="0.2">
      <c r="A4458" s="7">
        <v>26</v>
      </c>
      <c r="B4458" s="7">
        <v>25</v>
      </c>
      <c r="C4458" s="8">
        <v>1051.64275</v>
      </c>
      <c r="D4458" s="8">
        <v>1085.7457777777777</v>
      </c>
      <c r="E4458" s="8">
        <v>714.06470132115157</v>
      </c>
      <c r="F4458" s="7">
        <v>1</v>
      </c>
      <c r="G4458" s="9">
        <f>+SQRT(($B$2-$B4458)^2+($C$2-$C4458)^2+($D$2-$D4458)^2+($E$2-$E4458)^2)</f>
        <v>1118.1789933524201</v>
      </c>
    </row>
    <row r="4459" spans="1:7" x14ac:dyDescent="0.2">
      <c r="A4459" s="7">
        <v>5227</v>
      </c>
      <c r="B4459" s="7">
        <v>48</v>
      </c>
      <c r="C4459" s="8">
        <v>1004.2645</v>
      </c>
      <c r="D4459" s="8">
        <v>1237.4491111111111</v>
      </c>
      <c r="E4459" s="8">
        <v>507.88002438182002</v>
      </c>
      <c r="F4459" s="7">
        <v>1</v>
      </c>
      <c r="G4459" s="9">
        <f>+SQRT(($B$2-$B4459)^2+($C$2-$C4459)^2+($D$2-$D4459)^2+($E$2-$E4459)^2)</f>
        <v>1118.2015839119038</v>
      </c>
    </row>
    <row r="4460" spans="1:7" x14ac:dyDescent="0.2">
      <c r="A4460" s="7">
        <v>4769</v>
      </c>
      <c r="B4460" s="7">
        <v>57</v>
      </c>
      <c r="C4460" s="8">
        <v>984.82899999999995</v>
      </c>
      <c r="D4460" s="8">
        <v>1283.7066666666667</v>
      </c>
      <c r="E4460" s="8">
        <v>403.07204551043691</v>
      </c>
      <c r="F4460" s="7">
        <v>1</v>
      </c>
      <c r="G4460" s="9">
        <f>+SQRT(($B$2-$B4460)^2+($C$2-$C4460)^2+($D$2-$D4460)^2+($E$2-$E4460)^2)</f>
        <v>1118.3906256397665</v>
      </c>
    </row>
    <row r="4461" spans="1:7" x14ac:dyDescent="0.2">
      <c r="A4461" s="7">
        <v>7830</v>
      </c>
      <c r="B4461" s="7">
        <v>64</v>
      </c>
      <c r="C4461" s="8">
        <v>1137.46</v>
      </c>
      <c r="D4461" s="8">
        <v>786.05866666666668</v>
      </c>
      <c r="E4461" s="8">
        <v>888.67972612813651</v>
      </c>
      <c r="F4461" s="7">
        <v>1</v>
      </c>
      <c r="G4461" s="9">
        <f>+SQRT(($B$2-$B4461)^2+($C$2-$C4461)^2+($D$2-$D4461)^2+($E$2-$E4461)^2)</f>
        <v>1118.6003273372423</v>
      </c>
    </row>
    <row r="4462" spans="1:7" x14ac:dyDescent="0.2">
      <c r="A4462" s="7">
        <v>818</v>
      </c>
      <c r="B4462" s="7">
        <v>39</v>
      </c>
      <c r="C4462" s="8">
        <v>1060.33</v>
      </c>
      <c r="D4462" s="8">
        <v>1216.8017777777777</v>
      </c>
      <c r="E4462" s="8">
        <v>450.3157950692032</v>
      </c>
      <c r="F4462" s="7">
        <v>1</v>
      </c>
      <c r="G4462" s="9">
        <f>+SQRT(($B$2-$B4462)^2+($C$2-$C4462)^2+($D$2-$D4462)^2+($E$2-$E4462)^2)</f>
        <v>1119.2143563924828</v>
      </c>
    </row>
    <row r="4463" spans="1:7" x14ac:dyDescent="0.2">
      <c r="A4463" s="7">
        <v>4403</v>
      </c>
      <c r="B4463" s="7">
        <v>29</v>
      </c>
      <c r="C4463" s="8">
        <v>1075.72675</v>
      </c>
      <c r="D4463" s="8">
        <v>1172.5748888888888</v>
      </c>
      <c r="E4463" s="8">
        <v>534.29767158574953</v>
      </c>
      <c r="F4463" s="7">
        <v>1</v>
      </c>
      <c r="G4463" s="9">
        <f>+SQRT(($B$2-$B4463)^2+($C$2-$C4463)^2+($D$2-$D4463)^2+($E$2-$E4463)^2)</f>
        <v>1119.7666273540763</v>
      </c>
    </row>
    <row r="4464" spans="1:7" x14ac:dyDescent="0.2">
      <c r="A4464" s="7">
        <v>1679</v>
      </c>
      <c r="B4464" s="7">
        <v>37</v>
      </c>
      <c r="C4464" s="8">
        <v>1036.7660000000001</v>
      </c>
      <c r="D4464" s="8">
        <v>618.28311111111111</v>
      </c>
      <c r="E4464" s="8">
        <v>1050.7591917977468</v>
      </c>
      <c r="F4464" s="7">
        <v>0</v>
      </c>
      <c r="G4464" s="9">
        <f>+SQRT(($B$2-$B4464)^2+($C$2-$C4464)^2+($D$2-$D4464)^2+($E$2-$E4464)^2)</f>
        <v>1119.9725514965007</v>
      </c>
    </row>
    <row r="4465" spans="1:7" x14ac:dyDescent="0.2">
      <c r="A4465" s="7">
        <v>1313</v>
      </c>
      <c r="B4465" s="7">
        <v>27</v>
      </c>
      <c r="C4465" s="8">
        <v>1137.41625</v>
      </c>
      <c r="D4465" s="8">
        <v>628.88133333333337</v>
      </c>
      <c r="E4465" s="8">
        <v>962.21887993299003</v>
      </c>
      <c r="F4465" s="7">
        <v>1</v>
      </c>
      <c r="G4465" s="9">
        <f>+SQRT(($B$2-$B4465)^2+($C$2-$C4465)^2+($D$2-$D4465)^2+($E$2-$E4465)^2)</f>
        <v>1119.9866770588051</v>
      </c>
    </row>
    <row r="4466" spans="1:7" x14ac:dyDescent="0.2">
      <c r="A4466" s="7">
        <v>4294</v>
      </c>
      <c r="B4466" s="7">
        <v>32</v>
      </c>
      <c r="C4466" s="8">
        <v>981.66499999999996</v>
      </c>
      <c r="D4466" s="8">
        <v>1264.0228888888889</v>
      </c>
      <c r="E4466" s="8">
        <v>484.32621311429153</v>
      </c>
      <c r="F4466" s="7">
        <v>0</v>
      </c>
      <c r="G4466" s="9">
        <f>+SQRT(($B$2-$B4466)^2+($C$2-$C4466)^2+($D$2-$D4466)^2+($E$2-$E4466)^2)</f>
        <v>1120.0752513997691</v>
      </c>
    </row>
    <row r="4467" spans="1:7" x14ac:dyDescent="0.2">
      <c r="A4467" s="7">
        <v>4051</v>
      </c>
      <c r="B4467" s="7">
        <v>49</v>
      </c>
      <c r="C4467" s="8">
        <v>868.07624999999996</v>
      </c>
      <c r="D4467" s="8">
        <v>439.42488888888892</v>
      </c>
      <c r="E4467" s="8">
        <v>1184.1489605410184</v>
      </c>
      <c r="F4467" s="7">
        <v>1</v>
      </c>
      <c r="G4467" s="9">
        <f>+SQRT(($B$2-$B4467)^2+($C$2-$C4467)^2+($D$2-$D4467)^2+($E$2-$E4467)^2)</f>
        <v>1120.9155321157691</v>
      </c>
    </row>
    <row r="4468" spans="1:7" x14ac:dyDescent="0.2">
      <c r="A4468" s="7">
        <v>7028</v>
      </c>
      <c r="B4468" s="7">
        <v>45</v>
      </c>
      <c r="C4468" s="8">
        <v>1148.1980000000001</v>
      </c>
      <c r="D4468" s="8">
        <v>784.93</v>
      </c>
      <c r="E4468" s="8">
        <v>882.01550171496706</v>
      </c>
      <c r="F4468" s="7">
        <v>1</v>
      </c>
      <c r="G4468" s="9">
        <f>+SQRT(($B$2-$B4468)^2+($C$2-$C4468)^2+($D$2-$D4468)^2+($E$2-$E4468)^2)</f>
        <v>1120.9574535134441</v>
      </c>
    </row>
    <row r="4469" spans="1:7" x14ac:dyDescent="0.2">
      <c r="A4469" s="7">
        <v>7292</v>
      </c>
      <c r="B4469" s="7">
        <v>32</v>
      </c>
      <c r="C4469" s="8">
        <v>1190.915</v>
      </c>
      <c r="D4469" s="8">
        <v>943.33288888888887</v>
      </c>
      <c r="E4469" s="8">
        <v>700.12910331987041</v>
      </c>
      <c r="F4469" s="7">
        <v>0</v>
      </c>
      <c r="G4469" s="9">
        <f>+SQRT(($B$2-$B4469)^2+($C$2-$C4469)^2+($D$2-$D4469)^2+($E$2-$E4469)^2)</f>
        <v>1121.0971774799059</v>
      </c>
    </row>
    <row r="4470" spans="1:7" x14ac:dyDescent="0.2">
      <c r="A4470" s="7">
        <v>4266</v>
      </c>
      <c r="B4470" s="7">
        <v>48</v>
      </c>
      <c r="C4470" s="8">
        <v>687.60125000000005</v>
      </c>
      <c r="D4470" s="8">
        <v>322.52422222222225</v>
      </c>
      <c r="E4470" s="8">
        <v>1254.5562853656309</v>
      </c>
      <c r="F4470" s="7">
        <v>1</v>
      </c>
      <c r="G4470" s="9">
        <f>+SQRT(($B$2-$B4470)^2+($C$2-$C4470)^2+($D$2-$D4470)^2+($E$2-$E4470)^2)</f>
        <v>1121.697625684579</v>
      </c>
    </row>
    <row r="4471" spans="1:7" x14ac:dyDescent="0.2">
      <c r="A4471" s="7">
        <v>7263</v>
      </c>
      <c r="B4471" s="7">
        <v>39</v>
      </c>
      <c r="C4471" s="8">
        <v>984.92150000000004</v>
      </c>
      <c r="D4471" s="8">
        <v>1292.8271111111112</v>
      </c>
      <c r="E4471" s="8">
        <v>382.0819168444026</v>
      </c>
      <c r="F4471" s="7">
        <v>0</v>
      </c>
      <c r="G4471" s="9">
        <f>+SQRT(($B$2-$B4471)^2+($C$2-$C4471)^2+($D$2-$D4471)^2+($E$2-$E4471)^2)</f>
        <v>1121.7067390363788</v>
      </c>
    </row>
    <row r="4472" spans="1:7" x14ac:dyDescent="0.2">
      <c r="A4472" s="7">
        <v>4526</v>
      </c>
      <c r="B4472" s="7">
        <v>63</v>
      </c>
      <c r="C4472" s="8">
        <v>984.05200000000002</v>
      </c>
      <c r="D4472" s="8">
        <v>1298.0028888888889</v>
      </c>
      <c r="E4472" s="8">
        <v>367.91807364984464</v>
      </c>
      <c r="F4472" s="7">
        <v>1</v>
      </c>
      <c r="G4472" s="9">
        <f>+SQRT(($B$2-$B4472)^2+($C$2-$C4472)^2+($D$2-$D4472)^2+($E$2-$E4472)^2)</f>
        <v>1123.2798651178534</v>
      </c>
    </row>
    <row r="4473" spans="1:7" x14ac:dyDescent="0.2">
      <c r="A4473" s="7">
        <v>4134</v>
      </c>
      <c r="B4473" s="7">
        <v>29</v>
      </c>
      <c r="C4473" s="8">
        <v>975.40800000000002</v>
      </c>
      <c r="D4473" s="8">
        <v>1057.0160000000001</v>
      </c>
      <c r="E4473" s="8">
        <v>838.13246514672016</v>
      </c>
      <c r="F4473" s="7">
        <v>1</v>
      </c>
      <c r="G4473" s="9">
        <f>+SQRT(($B$2-$B4473)^2+($C$2-$C4473)^2+($D$2-$D4473)^2+($E$2-$E4473)^2)</f>
        <v>1123.7285435427407</v>
      </c>
    </row>
    <row r="4474" spans="1:7" x14ac:dyDescent="0.2">
      <c r="A4474" s="7">
        <v>370</v>
      </c>
      <c r="B4474" s="7">
        <v>41</v>
      </c>
      <c r="C4474" s="8">
        <v>979.99775</v>
      </c>
      <c r="D4474" s="8">
        <v>696.29111111111115</v>
      </c>
      <c r="E4474" s="8">
        <v>1070.8114901306619</v>
      </c>
      <c r="F4474" s="7">
        <v>1</v>
      </c>
      <c r="G4474" s="9">
        <f>+SQRT(($B$2-$B4474)^2+($C$2-$C4474)^2+($D$2-$D4474)^2+($E$2-$E4474)^2)</f>
        <v>1124.2552638867012</v>
      </c>
    </row>
    <row r="4475" spans="1:7" x14ac:dyDescent="0.2">
      <c r="A4475" s="7">
        <v>1769</v>
      </c>
      <c r="B4475" s="7">
        <v>25</v>
      </c>
      <c r="C4475" s="8">
        <v>1085.2697499999999</v>
      </c>
      <c r="D4475" s="8">
        <v>932.28111111111116</v>
      </c>
      <c r="E4475" s="8">
        <v>851.28236750069516</v>
      </c>
      <c r="F4475" s="7">
        <v>1</v>
      </c>
      <c r="G4475" s="9">
        <f>+SQRT(($B$2-$B4475)^2+($C$2-$C4475)^2+($D$2-$D4475)^2+($E$2-$E4475)^2)</f>
        <v>1125.3225540957274</v>
      </c>
    </row>
    <row r="4476" spans="1:7" x14ac:dyDescent="0.2">
      <c r="A4476" s="7">
        <v>5371</v>
      </c>
      <c r="B4476" s="7">
        <v>36</v>
      </c>
      <c r="C4476" s="8">
        <v>1191.5844999999999</v>
      </c>
      <c r="D4476" s="8">
        <v>986.28399999999999</v>
      </c>
      <c r="E4476" s="8">
        <v>658.71970230994816</v>
      </c>
      <c r="F4476" s="7">
        <v>0</v>
      </c>
      <c r="G4476" s="9">
        <f>+SQRT(($B$2-$B4476)^2+($C$2-$C4476)^2+($D$2-$D4476)^2+($E$2-$E4476)^2)</f>
        <v>1125.7967433449992</v>
      </c>
    </row>
    <row r="4477" spans="1:7" x14ac:dyDescent="0.2">
      <c r="A4477" s="7">
        <v>7469</v>
      </c>
      <c r="B4477" s="7">
        <v>25</v>
      </c>
      <c r="C4477" s="8">
        <v>1028.7972500000001</v>
      </c>
      <c r="D4477" s="8">
        <v>613.95133333333331</v>
      </c>
      <c r="E4477" s="8">
        <v>1065.1751601197461</v>
      </c>
      <c r="F4477" s="7">
        <v>1</v>
      </c>
      <c r="G4477" s="9">
        <f>+SQRT(($B$2-$B4477)^2+($C$2-$C4477)^2+($D$2-$D4477)^2+($E$2-$E4477)^2)</f>
        <v>1125.810933766727</v>
      </c>
    </row>
    <row r="4478" spans="1:7" x14ac:dyDescent="0.2">
      <c r="A4478" s="7">
        <v>2198</v>
      </c>
      <c r="B4478" s="7">
        <v>29</v>
      </c>
      <c r="C4478" s="8">
        <v>1081.2942499999999</v>
      </c>
      <c r="D4478" s="8">
        <v>993.52511111111107</v>
      </c>
      <c r="E4478" s="8">
        <v>800.61207477976097</v>
      </c>
      <c r="F4478" s="7">
        <v>0</v>
      </c>
      <c r="G4478" s="9">
        <f>+SQRT(($B$2-$B4478)^2+($C$2-$C4478)^2+($D$2-$D4478)^2+($E$2-$E4478)^2)</f>
        <v>1125.8836294094008</v>
      </c>
    </row>
    <row r="4479" spans="1:7" x14ac:dyDescent="0.2">
      <c r="A4479" s="7">
        <v>1082</v>
      </c>
      <c r="B4479" s="7">
        <v>31</v>
      </c>
      <c r="C4479" s="8">
        <v>1139.5015000000001</v>
      </c>
      <c r="D4479" s="8">
        <v>546.88022222222219</v>
      </c>
      <c r="E4479" s="8">
        <v>993.54486016415717</v>
      </c>
      <c r="F4479" s="7">
        <v>1</v>
      </c>
      <c r="G4479" s="9">
        <f>+SQRT(($B$2-$B4479)^2+($C$2-$C4479)^2+($D$2-$D4479)^2+($E$2-$E4479)^2)</f>
        <v>1127.7110712390604</v>
      </c>
    </row>
    <row r="4480" spans="1:7" x14ac:dyDescent="0.2">
      <c r="A4480" s="7">
        <v>3274</v>
      </c>
      <c r="B4480" s="7">
        <v>49</v>
      </c>
      <c r="C4480" s="8">
        <v>984.86225000000002</v>
      </c>
      <c r="D4480" s="8">
        <v>867.23666666666668</v>
      </c>
      <c r="E4480" s="8">
        <v>989.77516049339476</v>
      </c>
      <c r="F4480" s="7">
        <v>1</v>
      </c>
      <c r="G4480" s="9">
        <f>+SQRT(($B$2-$B4480)^2+($C$2-$C4480)^2+($D$2-$D4480)^2+($E$2-$E4480)^2)</f>
        <v>1128.1233646474382</v>
      </c>
    </row>
    <row r="4481" spans="1:7" x14ac:dyDescent="0.2">
      <c r="A4481" s="7">
        <v>7067</v>
      </c>
      <c r="B4481" s="7">
        <v>66</v>
      </c>
      <c r="C4481" s="8">
        <v>986.54274999999996</v>
      </c>
      <c r="D4481" s="8">
        <v>1291.6106666666667</v>
      </c>
      <c r="E4481" s="8">
        <v>417.9724942256197</v>
      </c>
      <c r="F4481" s="7">
        <v>1</v>
      </c>
      <c r="G4481" s="9">
        <f>+SQRT(($B$2-$B4481)^2+($C$2-$C4481)^2+($D$2-$D4481)^2+($E$2-$E4481)^2)</f>
        <v>1129.073071811006</v>
      </c>
    </row>
    <row r="4482" spans="1:7" x14ac:dyDescent="0.2">
      <c r="A4482" s="7">
        <v>3508</v>
      </c>
      <c r="B4482" s="7">
        <v>32</v>
      </c>
      <c r="C4482" s="8">
        <v>1077.3127500000001</v>
      </c>
      <c r="D4482" s="8">
        <v>898.99088888888889</v>
      </c>
      <c r="E4482" s="8">
        <v>891.81534861668536</v>
      </c>
      <c r="F4482" s="7">
        <v>1</v>
      </c>
      <c r="G4482" s="9">
        <f>+SQRT(($B$2-$B4482)^2+($C$2-$C4482)^2+($D$2-$D4482)^2+($E$2-$E4482)^2)</f>
        <v>1129.1996113310449</v>
      </c>
    </row>
    <row r="4483" spans="1:7" x14ac:dyDescent="0.2">
      <c r="A4483" s="7">
        <v>2417</v>
      </c>
      <c r="B4483" s="7">
        <v>34</v>
      </c>
      <c r="C4483" s="8">
        <v>876.81500000000005</v>
      </c>
      <c r="D4483" s="8">
        <v>393.60622222222224</v>
      </c>
      <c r="E4483" s="8">
        <v>1191.5597735399763</v>
      </c>
      <c r="F4483" s="7">
        <v>0</v>
      </c>
      <c r="G4483" s="9">
        <f>+SQRT(($B$2-$B4483)^2+($C$2-$C4483)^2+($D$2-$D4483)^2+($E$2-$E4483)^2)</f>
        <v>1129.3793366143766</v>
      </c>
    </row>
    <row r="4484" spans="1:7" x14ac:dyDescent="0.2">
      <c r="A4484" s="7">
        <v>5609</v>
      </c>
      <c r="B4484" s="7">
        <v>39</v>
      </c>
      <c r="C4484" s="8">
        <v>1037.2012500000001</v>
      </c>
      <c r="D4484" s="8">
        <v>817.88266666666664</v>
      </c>
      <c r="E4484" s="8">
        <v>981.75586041793849</v>
      </c>
      <c r="F4484" s="7">
        <v>1</v>
      </c>
      <c r="G4484" s="9">
        <f>+SQRT(($B$2-$B4484)^2+($C$2-$C4484)^2+($D$2-$D4484)^2+($E$2-$E4484)^2)</f>
        <v>1130.6806755727616</v>
      </c>
    </row>
    <row r="4485" spans="1:7" x14ac:dyDescent="0.2">
      <c r="A4485" s="7">
        <v>1962</v>
      </c>
      <c r="B4485" s="7">
        <v>38</v>
      </c>
      <c r="C4485" s="8">
        <v>1022.99825</v>
      </c>
      <c r="D4485" s="8">
        <v>1257.2944444444445</v>
      </c>
      <c r="E4485" s="8">
        <v>461.24236195442654</v>
      </c>
      <c r="F4485" s="7">
        <v>1</v>
      </c>
      <c r="G4485" s="9">
        <f>+SQRT(($B$2-$B4485)^2+($C$2-$C4485)^2+($D$2-$D4485)^2+($E$2-$E4485)^2)</f>
        <v>1131.353731424432</v>
      </c>
    </row>
    <row r="4486" spans="1:7" x14ac:dyDescent="0.2">
      <c r="A4486" s="7">
        <v>1815</v>
      </c>
      <c r="B4486" s="7">
        <v>35</v>
      </c>
      <c r="C4486" s="8">
        <v>993.68674999999996</v>
      </c>
      <c r="D4486" s="8">
        <v>1231.4151111111112</v>
      </c>
      <c r="E4486" s="8">
        <v>581.27398634761539</v>
      </c>
      <c r="F4486" s="7">
        <v>1</v>
      </c>
      <c r="G4486" s="9">
        <f>+SQRT(($B$2-$B4486)^2+($C$2-$C4486)^2+($D$2-$D4486)^2+($E$2-$E4486)^2)</f>
        <v>1131.7875452282867</v>
      </c>
    </row>
    <row r="4487" spans="1:7" x14ac:dyDescent="0.2">
      <c r="A4487" s="7">
        <v>1036</v>
      </c>
      <c r="B4487" s="7">
        <v>32</v>
      </c>
      <c r="C4487" s="8">
        <v>1075.6872499999999</v>
      </c>
      <c r="D4487" s="8">
        <v>758.78911111111108</v>
      </c>
      <c r="E4487" s="8">
        <v>982.49983517721569</v>
      </c>
      <c r="F4487" s="7">
        <v>1</v>
      </c>
      <c r="G4487" s="9">
        <f>+SQRT(($B$2-$B4487)^2+($C$2-$C4487)^2+($D$2-$D4487)^2+($E$2-$E4487)^2)</f>
        <v>1132.1882123926891</v>
      </c>
    </row>
    <row r="4488" spans="1:7" x14ac:dyDescent="0.2">
      <c r="A4488" s="7">
        <v>3870</v>
      </c>
      <c r="B4488" s="7">
        <v>22</v>
      </c>
      <c r="C4488" s="8">
        <v>1124.355</v>
      </c>
      <c r="D4488" s="8">
        <v>1153.893111111111</v>
      </c>
      <c r="E4488" s="8">
        <v>516.95964689704829</v>
      </c>
      <c r="F4488" s="7">
        <v>1</v>
      </c>
      <c r="G4488" s="9">
        <f>+SQRT(($B$2-$B4488)^2+($C$2-$C4488)^2+($D$2-$D4488)^2+($E$2-$E4488)^2)</f>
        <v>1132.2119194935701</v>
      </c>
    </row>
    <row r="4489" spans="1:7" x14ac:dyDescent="0.2">
      <c r="A4489" s="7">
        <v>2053</v>
      </c>
      <c r="B4489" s="7">
        <v>56</v>
      </c>
      <c r="C4489" s="8">
        <v>1193.0719999999999</v>
      </c>
      <c r="D4489" s="8">
        <v>792.00888888888892</v>
      </c>
      <c r="E4489" s="8">
        <v>846.12107964431436</v>
      </c>
      <c r="F4489" s="7">
        <v>1</v>
      </c>
      <c r="G4489" s="9">
        <f>+SQRT(($B$2-$B4489)^2+($C$2-$C4489)^2+($D$2-$D4489)^2+($E$2-$E4489)^2)</f>
        <v>1133.1311905211123</v>
      </c>
    </row>
    <row r="4490" spans="1:7" x14ac:dyDescent="0.2">
      <c r="A4490" s="7">
        <v>8042</v>
      </c>
      <c r="B4490" s="7">
        <v>66</v>
      </c>
      <c r="C4490" s="8">
        <v>1102.4222500000001</v>
      </c>
      <c r="D4490" s="8">
        <v>1072.6904444444444</v>
      </c>
      <c r="E4490" s="8">
        <v>698.40357048674935</v>
      </c>
      <c r="F4490" s="7">
        <v>1</v>
      </c>
      <c r="G4490" s="9">
        <f>+SQRT(($B$2-$B4490)^2+($C$2-$C4490)^2+($D$2-$D4490)^2+($E$2-$E4490)^2)</f>
        <v>1134.102293223855</v>
      </c>
    </row>
    <row r="4491" spans="1:7" x14ac:dyDescent="0.2">
      <c r="A4491" s="7">
        <v>6508</v>
      </c>
      <c r="B4491" s="7">
        <v>29</v>
      </c>
      <c r="C4491" s="8">
        <v>1074.8164999999999</v>
      </c>
      <c r="D4491" s="8">
        <v>1113.257111111111</v>
      </c>
      <c r="E4491" s="8">
        <v>680.35384587368219</v>
      </c>
      <c r="F4491" s="7">
        <v>1</v>
      </c>
      <c r="G4491" s="9">
        <f>+SQRT(($B$2-$B4491)^2+($C$2-$C4491)^2+($D$2-$D4491)^2+($E$2-$E4491)^2)</f>
        <v>1134.3707026257375</v>
      </c>
    </row>
    <row r="4492" spans="1:7" x14ac:dyDescent="0.2">
      <c r="A4492" s="7">
        <v>3765</v>
      </c>
      <c r="B4492" s="7">
        <v>31</v>
      </c>
      <c r="C4492" s="8">
        <v>988.28049999999996</v>
      </c>
      <c r="D4492" s="8">
        <v>659.87400000000002</v>
      </c>
      <c r="E4492" s="8">
        <v>1091.6339800465403</v>
      </c>
      <c r="F4492" s="7">
        <v>1</v>
      </c>
      <c r="G4492" s="9">
        <f>+SQRT(($B$2-$B4492)^2+($C$2-$C4492)^2+($D$2-$D4492)^2+($E$2-$E4492)^2)</f>
        <v>1135.3854708359208</v>
      </c>
    </row>
    <row r="4493" spans="1:7" x14ac:dyDescent="0.2">
      <c r="A4493" s="7">
        <v>475</v>
      </c>
      <c r="B4493" s="7">
        <v>39</v>
      </c>
      <c r="C4493" s="8">
        <v>1248.53325</v>
      </c>
      <c r="D4493" s="8">
        <v>756.19155555555551</v>
      </c>
      <c r="E4493" s="8">
        <v>801.24148855243834</v>
      </c>
      <c r="F4493" s="7">
        <v>1</v>
      </c>
      <c r="G4493" s="9">
        <f>+SQRT(($B$2-$B4493)^2+($C$2-$C4493)^2+($D$2-$D4493)^2+($E$2-$E4493)^2)</f>
        <v>1135.4832696621443</v>
      </c>
    </row>
    <row r="4494" spans="1:7" x14ac:dyDescent="0.2">
      <c r="A4494" s="7">
        <v>6335</v>
      </c>
      <c r="B4494" s="7">
        <v>24</v>
      </c>
      <c r="C4494" s="8">
        <v>1237.23325</v>
      </c>
      <c r="D4494" s="8">
        <v>750.49422222222222</v>
      </c>
      <c r="E4494" s="8">
        <v>821.72282949313421</v>
      </c>
      <c r="F4494" s="7">
        <v>0</v>
      </c>
      <c r="G4494" s="9">
        <f>+SQRT(($B$2-$B4494)^2+($C$2-$C4494)^2+($D$2-$D4494)^2+($E$2-$E4494)^2)</f>
        <v>1136.5528981974155</v>
      </c>
    </row>
    <row r="4495" spans="1:7" x14ac:dyDescent="0.2">
      <c r="A4495" s="7">
        <v>7078</v>
      </c>
      <c r="B4495" s="7">
        <v>58</v>
      </c>
      <c r="C4495" s="8">
        <v>1097.7429999999999</v>
      </c>
      <c r="D4495" s="8">
        <v>1217.0319999999999</v>
      </c>
      <c r="E4495" s="8">
        <v>425.12335417572592</v>
      </c>
      <c r="F4495" s="7">
        <v>0</v>
      </c>
      <c r="G4495" s="9">
        <f>+SQRT(($B$2-$B4495)^2+($C$2-$C4495)^2+($D$2-$D4495)^2+($E$2-$E4495)^2)</f>
        <v>1136.7791720134601</v>
      </c>
    </row>
    <row r="4496" spans="1:7" x14ac:dyDescent="0.2">
      <c r="A4496" s="7">
        <v>4817</v>
      </c>
      <c r="B4496" s="7">
        <v>47</v>
      </c>
      <c r="C4496" s="8">
        <v>1144.6695</v>
      </c>
      <c r="D4496" s="8">
        <v>1023.8013333333333</v>
      </c>
      <c r="E4496" s="8">
        <v>710.37551328918846</v>
      </c>
      <c r="F4496" s="7">
        <v>1</v>
      </c>
      <c r="G4496" s="9">
        <f>+SQRT(($B$2-$B4496)^2+($C$2-$C4496)^2+($D$2-$D4496)^2+($E$2-$E4496)^2)</f>
        <v>1137.6293149299447</v>
      </c>
    </row>
    <row r="4497" spans="1:7" x14ac:dyDescent="0.2">
      <c r="A4497" s="7">
        <v>5232</v>
      </c>
      <c r="B4497" s="7">
        <v>53</v>
      </c>
      <c r="C4497" s="8">
        <v>1101.4952499999999</v>
      </c>
      <c r="D4497" s="8">
        <v>921.88777777777773</v>
      </c>
      <c r="E4497" s="8">
        <v>863.4838733423162</v>
      </c>
      <c r="F4497" s="7">
        <v>1</v>
      </c>
      <c r="G4497" s="9">
        <f>+SQRT(($B$2-$B4497)^2+($C$2-$C4497)^2+($D$2-$D4497)^2+($E$2-$E4497)^2)</f>
        <v>1137.7433586142129</v>
      </c>
    </row>
    <row r="4498" spans="1:7" x14ac:dyDescent="0.2">
      <c r="A4498" s="7">
        <v>7528</v>
      </c>
      <c r="B4498" s="7">
        <v>53</v>
      </c>
      <c r="C4498" s="8">
        <v>914.03049999999996</v>
      </c>
      <c r="D4498" s="8">
        <v>472.45044444444443</v>
      </c>
      <c r="E4498" s="8">
        <v>1177.0569624538862</v>
      </c>
      <c r="F4498" s="7">
        <v>0</v>
      </c>
      <c r="G4498" s="9">
        <f>+SQRT(($B$2-$B4498)^2+($C$2-$C4498)^2+($D$2-$D4498)^2+($E$2-$E4498)^2)</f>
        <v>1137.8511103753201</v>
      </c>
    </row>
    <row r="4499" spans="1:7" x14ac:dyDescent="0.2">
      <c r="A4499" s="7">
        <v>6966</v>
      </c>
      <c r="B4499" s="7">
        <v>22</v>
      </c>
      <c r="C4499" s="8">
        <v>984.28949999999998</v>
      </c>
      <c r="D4499" s="8">
        <v>1246.4817777777778</v>
      </c>
      <c r="E4499" s="8">
        <v>581.92380063470159</v>
      </c>
      <c r="F4499" s="7">
        <v>1</v>
      </c>
      <c r="G4499" s="9">
        <f>+SQRT(($B$2-$B4499)^2+($C$2-$C4499)^2+($D$2-$D4499)^2+($E$2-$E4499)^2)</f>
        <v>1138.6691389998248</v>
      </c>
    </row>
    <row r="4500" spans="1:7" x14ac:dyDescent="0.2">
      <c r="A4500" s="7">
        <v>2138</v>
      </c>
      <c r="B4500" s="7">
        <v>37</v>
      </c>
      <c r="C4500" s="8">
        <v>1224.0942500000001</v>
      </c>
      <c r="D4500" s="8">
        <v>809.45288888888888</v>
      </c>
      <c r="E4500" s="8">
        <v>808.19012379325329</v>
      </c>
      <c r="F4500" s="7">
        <v>0</v>
      </c>
      <c r="G4500" s="9">
        <f>+SQRT(($B$2-$B4500)^2+($C$2-$C4500)^2+($D$2-$D4500)^2+($E$2-$E4500)^2)</f>
        <v>1140.3994333734699</v>
      </c>
    </row>
    <row r="4501" spans="1:7" x14ac:dyDescent="0.2">
      <c r="A4501" s="7">
        <v>5068</v>
      </c>
      <c r="B4501" s="7">
        <v>21</v>
      </c>
      <c r="C4501" s="8">
        <v>1121.3107500000001</v>
      </c>
      <c r="D4501" s="8">
        <v>1184.066</v>
      </c>
      <c r="E4501" s="8">
        <v>478.67478294612323</v>
      </c>
      <c r="F4501" s="7">
        <v>1</v>
      </c>
      <c r="G4501" s="9">
        <f>+SQRT(($B$2-$B4501)^2+($C$2-$C4501)^2+($D$2-$D4501)^2+($E$2-$E4501)^2)</f>
        <v>1140.650226043746</v>
      </c>
    </row>
    <row r="4502" spans="1:7" x14ac:dyDescent="0.2">
      <c r="A4502" s="7">
        <v>6963</v>
      </c>
      <c r="B4502" s="7">
        <v>25</v>
      </c>
      <c r="C4502" s="8">
        <v>1151.76875</v>
      </c>
      <c r="D4502" s="8">
        <v>988.39822222222222</v>
      </c>
      <c r="E4502" s="8">
        <v>748.39800019728784</v>
      </c>
      <c r="F4502" s="7">
        <v>1</v>
      </c>
      <c r="G4502" s="9">
        <f>+SQRT(($B$2-$B4502)^2+($C$2-$C4502)^2+($D$2-$D4502)^2+($E$2-$E4502)^2)</f>
        <v>1141.0953737494131</v>
      </c>
    </row>
    <row r="4503" spans="1:7" x14ac:dyDescent="0.2">
      <c r="A4503" s="7">
        <v>3499</v>
      </c>
      <c r="B4503" s="7">
        <v>63</v>
      </c>
      <c r="C4503" s="8">
        <v>998.63900000000001</v>
      </c>
      <c r="D4503" s="8">
        <v>1287.4942222222223</v>
      </c>
      <c r="E4503" s="8">
        <v>457.2669332012016</v>
      </c>
      <c r="F4503" s="7">
        <v>1</v>
      </c>
      <c r="G4503" s="9">
        <f>+SQRT(($B$2-$B4503)^2+($C$2-$C4503)^2+($D$2-$D4503)^2+($E$2-$E4503)^2)</f>
        <v>1141.2135766436993</v>
      </c>
    </row>
    <row r="4504" spans="1:7" x14ac:dyDescent="0.2">
      <c r="A4504" s="7">
        <v>5163</v>
      </c>
      <c r="B4504" s="7">
        <v>49</v>
      </c>
      <c r="C4504" s="8">
        <v>1221.72975</v>
      </c>
      <c r="D4504" s="8">
        <v>718.5382222222222</v>
      </c>
      <c r="E4504" s="8">
        <v>867.05232287433012</v>
      </c>
      <c r="F4504" s="7">
        <v>0</v>
      </c>
      <c r="G4504" s="9">
        <f>+SQRT(($B$2-$B4504)^2+($C$2-$C4504)^2+($D$2-$D4504)^2+($E$2-$E4504)^2)</f>
        <v>1141.3475897591031</v>
      </c>
    </row>
    <row r="4505" spans="1:7" x14ac:dyDescent="0.2">
      <c r="A4505" s="7">
        <v>8312</v>
      </c>
      <c r="B4505" s="7">
        <v>31</v>
      </c>
      <c r="C4505" s="8">
        <v>1071.00575</v>
      </c>
      <c r="D4505" s="8">
        <v>506.89022222222223</v>
      </c>
      <c r="E4505" s="8">
        <v>1076.7167082773833</v>
      </c>
      <c r="F4505" s="7">
        <v>1</v>
      </c>
      <c r="G4505" s="9">
        <f>+SQRT(($B$2-$B4505)^2+($C$2-$C4505)^2+($D$2-$D4505)^2+($E$2-$E4505)^2)</f>
        <v>1141.5599597364931</v>
      </c>
    </row>
    <row r="4506" spans="1:7" x14ac:dyDescent="0.2">
      <c r="A4506" s="7">
        <v>75</v>
      </c>
      <c r="B4506" s="7">
        <v>44</v>
      </c>
      <c r="C4506" s="8">
        <v>985.53750000000002</v>
      </c>
      <c r="D4506" s="8">
        <v>1285.161111111111</v>
      </c>
      <c r="E4506" s="8">
        <v>497.20325699061931</v>
      </c>
      <c r="F4506" s="7">
        <v>1</v>
      </c>
      <c r="G4506" s="9">
        <f>+SQRT(($B$2-$B4506)^2+($C$2-$C4506)^2+($D$2-$D4506)^2+($E$2-$E4506)^2)</f>
        <v>1142.6406110666549</v>
      </c>
    </row>
    <row r="4507" spans="1:7" x14ac:dyDescent="0.2">
      <c r="A4507" s="7">
        <v>4522</v>
      </c>
      <c r="B4507" s="7">
        <v>42</v>
      </c>
      <c r="C4507" s="8">
        <v>1036.3487500000001</v>
      </c>
      <c r="D4507" s="8">
        <v>1286.6844444444444</v>
      </c>
      <c r="E4507" s="8">
        <v>368.45161713084178</v>
      </c>
      <c r="F4507" s="7">
        <v>1</v>
      </c>
      <c r="G4507" s="9">
        <f>+SQRT(($B$2-$B4507)^2+($C$2-$C4507)^2+($D$2-$D4507)^2+($E$2-$E4507)^2)</f>
        <v>1142.7919222617581</v>
      </c>
    </row>
    <row r="4508" spans="1:7" x14ac:dyDescent="0.2">
      <c r="A4508" s="7">
        <v>1464</v>
      </c>
      <c r="B4508" s="7">
        <v>49</v>
      </c>
      <c r="C4508" s="8">
        <v>1060.951</v>
      </c>
      <c r="D4508" s="8">
        <v>796.54133333333334</v>
      </c>
      <c r="E4508" s="8">
        <v>993.24951597970016</v>
      </c>
      <c r="F4508" s="7">
        <v>1</v>
      </c>
      <c r="G4508" s="9">
        <f>+SQRT(($B$2-$B4508)^2+($C$2-$C4508)^2+($D$2-$D4508)^2+($E$2-$E4508)^2)</f>
        <v>1144.5966407214707</v>
      </c>
    </row>
    <row r="4509" spans="1:7" x14ac:dyDescent="0.2">
      <c r="A4509" s="7">
        <v>488</v>
      </c>
      <c r="B4509" s="7">
        <v>57</v>
      </c>
      <c r="C4509" s="8">
        <v>973.79624999999999</v>
      </c>
      <c r="D4509" s="8">
        <v>1254.1357777777778</v>
      </c>
      <c r="E4509" s="8">
        <v>601.35239722932522</v>
      </c>
      <c r="F4509" s="7">
        <v>0</v>
      </c>
      <c r="G4509" s="9">
        <f>+SQRT(($B$2-$B4509)^2+($C$2-$C4509)^2+($D$2-$D4509)^2+($E$2-$E4509)^2)</f>
        <v>1146.2248741930939</v>
      </c>
    </row>
    <row r="4510" spans="1:7" x14ac:dyDescent="0.2">
      <c r="A4510" s="7">
        <v>274</v>
      </c>
      <c r="B4510" s="7">
        <v>35</v>
      </c>
      <c r="C4510" s="8">
        <v>1063.3702499999999</v>
      </c>
      <c r="D4510" s="8">
        <v>789.36355555555554</v>
      </c>
      <c r="E4510" s="8">
        <v>999.52854500635965</v>
      </c>
      <c r="F4510" s="7">
        <v>1</v>
      </c>
      <c r="G4510" s="9">
        <f>+SQRT(($B$2-$B4510)^2+($C$2-$C4510)^2+($D$2-$D4510)^2+($E$2-$E4510)^2)</f>
        <v>1147.8174448105954</v>
      </c>
    </row>
    <row r="4511" spans="1:7" x14ac:dyDescent="0.2">
      <c r="A4511" s="7">
        <v>7110</v>
      </c>
      <c r="B4511" s="7">
        <v>40</v>
      </c>
      <c r="C4511" s="8">
        <v>995.31025</v>
      </c>
      <c r="D4511" s="8">
        <v>1306.4544444444443</v>
      </c>
      <c r="E4511" s="8">
        <v>433.81629597252834</v>
      </c>
      <c r="F4511" s="7">
        <v>0</v>
      </c>
      <c r="G4511" s="9">
        <f>+SQRT(($B$2-$B4511)^2+($C$2-$C4511)^2+($D$2-$D4511)^2+($E$2-$E4511)^2)</f>
        <v>1149.0081859363811</v>
      </c>
    </row>
    <row r="4512" spans="1:7" x14ac:dyDescent="0.2">
      <c r="A4512" s="7">
        <v>8243</v>
      </c>
      <c r="B4512" s="7">
        <v>43</v>
      </c>
      <c r="C4512" s="8">
        <v>1028.25</v>
      </c>
      <c r="D4512" s="8">
        <v>1247.0546666666667</v>
      </c>
      <c r="E4512" s="8">
        <v>542.73484213370728</v>
      </c>
      <c r="F4512" s="7">
        <v>1</v>
      </c>
      <c r="G4512" s="9">
        <f>+SQRT(($B$2-$B4512)^2+($C$2-$C4512)^2+($D$2-$D4512)^2+($E$2-$E4512)^2)</f>
        <v>1149.6911957655504</v>
      </c>
    </row>
    <row r="4513" spans="1:7" x14ac:dyDescent="0.2">
      <c r="A4513" s="7">
        <v>1981</v>
      </c>
      <c r="B4513" s="7">
        <v>50</v>
      </c>
      <c r="C4513" s="8">
        <v>826.97874999999999</v>
      </c>
      <c r="D4513" s="8">
        <v>430.89533333333333</v>
      </c>
      <c r="E4513" s="8">
        <v>1235.0251795841107</v>
      </c>
      <c r="F4513" s="7">
        <v>1</v>
      </c>
      <c r="G4513" s="9">
        <f>+SQRT(($B$2-$B4513)^2+($C$2-$C4513)^2+($D$2-$D4513)^2+($E$2-$E4513)^2)</f>
        <v>1149.9558989011866</v>
      </c>
    </row>
    <row r="4514" spans="1:7" x14ac:dyDescent="0.2">
      <c r="A4514" s="7">
        <v>2020</v>
      </c>
      <c r="B4514" s="7">
        <v>26</v>
      </c>
      <c r="C4514" s="8">
        <v>1059.7194999999999</v>
      </c>
      <c r="D4514" s="8">
        <v>1131.4564444444445</v>
      </c>
      <c r="E4514" s="8">
        <v>713.40552284642285</v>
      </c>
      <c r="F4514" s="7">
        <v>0</v>
      </c>
      <c r="G4514" s="9">
        <f>+SQRT(($B$2-$B4514)^2+($C$2-$C4514)^2+($D$2-$D4514)^2+($E$2-$E4514)^2)</f>
        <v>1152.4310606769695</v>
      </c>
    </row>
    <row r="4515" spans="1:7" x14ac:dyDescent="0.2">
      <c r="A4515" s="7">
        <v>3618</v>
      </c>
      <c r="B4515" s="7">
        <v>51</v>
      </c>
      <c r="C4515" s="8">
        <v>1206.453</v>
      </c>
      <c r="D4515" s="8">
        <v>976.19333333333338</v>
      </c>
      <c r="E4515" s="8">
        <v>707.83171320156748</v>
      </c>
      <c r="F4515" s="7">
        <v>1</v>
      </c>
      <c r="G4515" s="9">
        <f>+SQRT(($B$2-$B4515)^2+($C$2-$C4515)^2+($D$2-$D4515)^2+($E$2-$E4515)^2)</f>
        <v>1152.9557129153327</v>
      </c>
    </row>
    <row r="4516" spans="1:7" x14ac:dyDescent="0.2">
      <c r="A4516" s="7">
        <v>8170</v>
      </c>
      <c r="B4516" s="7">
        <v>31</v>
      </c>
      <c r="C4516" s="8">
        <v>1007.97175</v>
      </c>
      <c r="D4516" s="8">
        <v>1322.8724444444445</v>
      </c>
      <c r="E4516" s="8">
        <v>345.83809015207316</v>
      </c>
      <c r="F4516" s="7">
        <v>1</v>
      </c>
      <c r="G4516" s="9">
        <f>+SQRT(($B$2-$B4516)^2+($C$2-$C4516)^2+($D$2-$D4516)^2+($E$2-$E4516)^2)</f>
        <v>1152.9645841051661</v>
      </c>
    </row>
    <row r="4517" spans="1:7" x14ac:dyDescent="0.2">
      <c r="A4517" s="7">
        <v>6373</v>
      </c>
      <c r="B4517" s="7">
        <v>33</v>
      </c>
      <c r="C4517" s="8">
        <v>1015.712</v>
      </c>
      <c r="D4517" s="8">
        <v>756.85333333333335</v>
      </c>
      <c r="E4517" s="8">
        <v>1058.7623835697696</v>
      </c>
      <c r="F4517" s="7">
        <v>1</v>
      </c>
      <c r="G4517" s="9">
        <f>+SQRT(($B$2-$B4517)^2+($C$2-$C4517)^2+($D$2-$D4517)^2+($E$2-$E4517)^2)</f>
        <v>1153.157898471256</v>
      </c>
    </row>
    <row r="4518" spans="1:7" x14ac:dyDescent="0.2">
      <c r="A4518" s="7">
        <v>1273</v>
      </c>
      <c r="B4518" s="7">
        <v>30</v>
      </c>
      <c r="C4518" s="8">
        <v>995.24974999999995</v>
      </c>
      <c r="D4518" s="8">
        <v>1266.5388888888888</v>
      </c>
      <c r="E4518" s="8">
        <v>562.65841067214058</v>
      </c>
      <c r="F4518" s="7">
        <v>0</v>
      </c>
      <c r="G4518" s="9">
        <f>+SQRT(($B$2-$B4518)^2+($C$2-$C4518)^2+($D$2-$D4518)^2+($E$2-$E4518)^2)</f>
        <v>1153.2579240728894</v>
      </c>
    </row>
    <row r="4519" spans="1:7" x14ac:dyDescent="0.2">
      <c r="A4519" s="7">
        <v>8109</v>
      </c>
      <c r="B4519" s="7">
        <v>29</v>
      </c>
      <c r="C4519" s="8">
        <v>1189.6659999999999</v>
      </c>
      <c r="D4519" s="8">
        <v>599.15666666666664</v>
      </c>
      <c r="E4519" s="8">
        <v>968.48786795865533</v>
      </c>
      <c r="F4519" s="7">
        <v>1</v>
      </c>
      <c r="G4519" s="9">
        <f>+SQRT(($B$2-$B4519)^2+($C$2-$C4519)^2+($D$2-$D4519)^2+($E$2-$E4519)^2)</f>
        <v>1153.7479028815142</v>
      </c>
    </row>
    <row r="4520" spans="1:7" x14ac:dyDescent="0.2">
      <c r="A4520" s="7">
        <v>5713</v>
      </c>
      <c r="B4520" s="7">
        <v>61</v>
      </c>
      <c r="C4520" s="8">
        <v>958.3365</v>
      </c>
      <c r="D4520" s="8">
        <v>1239.5844444444444</v>
      </c>
      <c r="E4520" s="8">
        <v>671.10560058850547</v>
      </c>
      <c r="F4520" s="7">
        <v>0</v>
      </c>
      <c r="G4520" s="9">
        <f>+SQRT(($B$2-$B4520)^2+($C$2-$C4520)^2+($D$2-$D4520)^2+($E$2-$E4520)^2)</f>
        <v>1155.2743192228627</v>
      </c>
    </row>
    <row r="4521" spans="1:7" x14ac:dyDescent="0.2">
      <c r="A4521" s="7">
        <v>5477</v>
      </c>
      <c r="B4521" s="7">
        <v>61</v>
      </c>
      <c r="C4521" s="8">
        <v>1060.9547500000001</v>
      </c>
      <c r="D4521" s="8">
        <v>1209.5215555555556</v>
      </c>
      <c r="E4521" s="8">
        <v>586.14660745531125</v>
      </c>
      <c r="F4521" s="7">
        <v>1</v>
      </c>
      <c r="G4521" s="9">
        <f>+SQRT(($B$2-$B4521)^2+($C$2-$C4521)^2+($D$2-$D4521)^2+($E$2-$E4521)^2)</f>
        <v>1155.305160883298</v>
      </c>
    </row>
    <row r="4522" spans="1:7" x14ac:dyDescent="0.2">
      <c r="A4522" s="7">
        <v>7812</v>
      </c>
      <c r="B4522" s="7">
        <v>65</v>
      </c>
      <c r="C4522" s="8">
        <v>1230.3</v>
      </c>
      <c r="D4522" s="8">
        <v>1042.4462222222223</v>
      </c>
      <c r="E4522" s="8">
        <v>580.15307950171712</v>
      </c>
      <c r="F4522" s="7">
        <v>1</v>
      </c>
      <c r="G4522" s="9">
        <f>+SQRT(($B$2-$B4522)^2+($C$2-$C4522)^2+($D$2-$D4522)^2+($E$2-$E4522)^2)</f>
        <v>1155.4358390505756</v>
      </c>
    </row>
    <row r="4523" spans="1:7" x14ac:dyDescent="0.2">
      <c r="A4523" s="7">
        <v>2459</v>
      </c>
      <c r="B4523" s="7">
        <v>43</v>
      </c>
      <c r="C4523" s="8">
        <v>1056.7315000000001</v>
      </c>
      <c r="D4523" s="8">
        <v>1270.5202222222222</v>
      </c>
      <c r="E4523" s="8">
        <v>439.45739837974412</v>
      </c>
      <c r="F4523" s="7">
        <v>1</v>
      </c>
      <c r="G4523" s="9">
        <f>+SQRT(($B$2-$B4523)^2+($C$2-$C4523)^2+($D$2-$D4523)^2+($E$2-$E4523)^2)</f>
        <v>1155.8456475513688</v>
      </c>
    </row>
    <row r="4524" spans="1:7" x14ac:dyDescent="0.2">
      <c r="A4524" s="7">
        <v>4980</v>
      </c>
      <c r="B4524" s="7">
        <v>31</v>
      </c>
      <c r="C4524" s="8">
        <v>1110.5297499999999</v>
      </c>
      <c r="D4524" s="8">
        <v>1103.0606666666667</v>
      </c>
      <c r="E4524" s="8">
        <v>694.41042049016812</v>
      </c>
      <c r="F4524" s="7">
        <v>0</v>
      </c>
      <c r="G4524" s="9">
        <f>+SQRT(($B$2-$B4524)^2+($C$2-$C4524)^2+($D$2-$D4524)^2+($E$2-$E4524)^2)</f>
        <v>1156.1596068960539</v>
      </c>
    </row>
    <row r="4525" spans="1:7" x14ac:dyDescent="0.2">
      <c r="A4525" s="7">
        <v>7536</v>
      </c>
      <c r="B4525" s="7">
        <v>29</v>
      </c>
      <c r="C4525" s="8">
        <v>988.50575000000003</v>
      </c>
      <c r="D4525" s="8">
        <v>1233.7337777777777</v>
      </c>
      <c r="E4525" s="8">
        <v>649.4775269699951</v>
      </c>
      <c r="F4525" s="7">
        <v>1</v>
      </c>
      <c r="G4525" s="9">
        <f>+SQRT(($B$2-$B4525)^2+($C$2-$C4525)^2+($D$2-$D4525)^2+($E$2-$E4525)^2)</f>
        <v>1157.0144007157826</v>
      </c>
    </row>
    <row r="4526" spans="1:7" x14ac:dyDescent="0.2">
      <c r="A4526" s="7">
        <v>4809</v>
      </c>
      <c r="B4526" s="7">
        <v>32</v>
      </c>
      <c r="C4526" s="8">
        <v>1036.6410000000001</v>
      </c>
      <c r="D4526" s="8">
        <v>1279.681111111111</v>
      </c>
      <c r="E4526" s="8">
        <v>466.86925193058278</v>
      </c>
      <c r="F4526" s="7">
        <v>1</v>
      </c>
      <c r="G4526" s="9">
        <f>+SQRT(($B$2-$B4526)^2+($C$2-$C4526)^2+($D$2-$D4526)^2+($E$2-$E4526)^2)</f>
        <v>1158.0855066536767</v>
      </c>
    </row>
    <row r="4527" spans="1:7" x14ac:dyDescent="0.2">
      <c r="A4527" s="7">
        <v>3746</v>
      </c>
      <c r="B4527" s="7">
        <v>43</v>
      </c>
      <c r="C4527" s="8">
        <v>1263.6015</v>
      </c>
      <c r="D4527" s="8">
        <v>900.26199999999994</v>
      </c>
      <c r="E4527" s="8">
        <v>711.66006387336267</v>
      </c>
      <c r="F4527" s="7">
        <v>1</v>
      </c>
      <c r="G4527" s="9">
        <f>+SQRT(($B$2-$B4527)^2+($C$2-$C4527)^2+($D$2-$D4527)^2+($E$2-$E4527)^2)</f>
        <v>1159.3326068614904</v>
      </c>
    </row>
    <row r="4528" spans="1:7" x14ac:dyDescent="0.2">
      <c r="A4528" s="7">
        <v>7220</v>
      </c>
      <c r="B4528" s="7">
        <v>31</v>
      </c>
      <c r="C4528" s="8">
        <v>893.59299999999996</v>
      </c>
      <c r="D4528" s="8">
        <v>479.0217777777778</v>
      </c>
      <c r="E4528" s="8">
        <v>1211.8248795814702</v>
      </c>
      <c r="F4528" s="7">
        <v>1</v>
      </c>
      <c r="G4528" s="9">
        <f>+SQRT(($B$2-$B4528)^2+($C$2-$C4528)^2+($D$2-$D4528)^2+($E$2-$E4528)^2)</f>
        <v>1159.9592689277554</v>
      </c>
    </row>
    <row r="4529" spans="1:7" x14ac:dyDescent="0.2">
      <c r="A4529" s="7">
        <v>3970</v>
      </c>
      <c r="B4529" s="7">
        <v>24</v>
      </c>
      <c r="C4529" s="8">
        <v>992.46500000000003</v>
      </c>
      <c r="D4529" s="8">
        <v>524.72400000000005</v>
      </c>
      <c r="E4529" s="8">
        <v>1151.158027618239</v>
      </c>
      <c r="F4529" s="7">
        <v>1</v>
      </c>
      <c r="G4529" s="9">
        <f>+SQRT(($B$2-$B4529)^2+($C$2-$C4529)^2+($D$2-$D4529)^2+($E$2-$E4529)^2)</f>
        <v>1160.355194553073</v>
      </c>
    </row>
    <row r="4530" spans="1:7" x14ac:dyDescent="0.2">
      <c r="A4530" s="7">
        <v>456</v>
      </c>
      <c r="B4530" s="7">
        <v>51</v>
      </c>
      <c r="C4530" s="8">
        <v>957.68899999999996</v>
      </c>
      <c r="D4530" s="8">
        <v>493.60155555555554</v>
      </c>
      <c r="E4530" s="8">
        <v>1176.4572703210702</v>
      </c>
      <c r="F4530" s="7">
        <v>1</v>
      </c>
      <c r="G4530" s="9">
        <f>+SQRT(($B$2-$B4530)^2+($C$2-$C4530)^2+($D$2-$D4530)^2+($E$2-$E4530)^2)</f>
        <v>1160.3896242195322</v>
      </c>
    </row>
    <row r="4531" spans="1:7" x14ac:dyDescent="0.2">
      <c r="A4531" s="7">
        <v>2738</v>
      </c>
      <c r="B4531" s="7">
        <v>62</v>
      </c>
      <c r="C4531" s="8">
        <v>1047.33025</v>
      </c>
      <c r="D4531" s="8">
        <v>1231.7448888888889</v>
      </c>
      <c r="E4531" s="8">
        <v>578.24804698277342</v>
      </c>
      <c r="F4531" s="7">
        <v>1</v>
      </c>
      <c r="G4531" s="9">
        <f>+SQRT(($B$2-$B4531)^2+($C$2-$C4531)^2+($D$2-$D4531)^2+($E$2-$E4531)^2)</f>
        <v>1161.0161304298997</v>
      </c>
    </row>
    <row r="4532" spans="1:7" x14ac:dyDescent="0.2">
      <c r="A4532" s="7">
        <v>5764</v>
      </c>
      <c r="B4532" s="7">
        <v>51</v>
      </c>
      <c r="C4532" s="8">
        <v>1097.1222499999999</v>
      </c>
      <c r="D4532" s="8">
        <v>1201.008</v>
      </c>
      <c r="E4532" s="8">
        <v>558.57170895621289</v>
      </c>
      <c r="F4532" s="7">
        <v>0</v>
      </c>
      <c r="G4532" s="9">
        <f>+SQRT(($B$2-$B4532)^2+($C$2-$C4532)^2+($D$2-$D4532)^2+($E$2-$E4532)^2)</f>
        <v>1161.2731701498594</v>
      </c>
    </row>
    <row r="4533" spans="1:7" x14ac:dyDescent="0.2">
      <c r="A4533" s="7">
        <v>6069</v>
      </c>
      <c r="B4533" s="7">
        <v>41</v>
      </c>
      <c r="C4533" s="8">
        <v>960.53200000000004</v>
      </c>
      <c r="D4533" s="8">
        <v>1251.694</v>
      </c>
      <c r="E4533" s="8">
        <v>663.4876353712599</v>
      </c>
      <c r="F4533" s="7">
        <v>1</v>
      </c>
      <c r="G4533" s="9">
        <f>+SQRT(($B$2-$B4533)^2+($C$2-$C4533)^2+($D$2-$D4533)^2+($E$2-$E4533)^2)</f>
        <v>1162.0758811287913</v>
      </c>
    </row>
    <row r="4534" spans="1:7" x14ac:dyDescent="0.2">
      <c r="A4534" s="7">
        <v>5046</v>
      </c>
      <c r="B4534" s="7">
        <v>31</v>
      </c>
      <c r="C4534" s="8">
        <v>911.45899999999995</v>
      </c>
      <c r="D4534" s="8">
        <v>450.31599999999997</v>
      </c>
      <c r="E4534" s="8">
        <v>1208.729855726154</v>
      </c>
      <c r="F4534" s="7">
        <v>1</v>
      </c>
      <c r="G4534" s="9">
        <f>+SQRT(($B$2-$B4534)^2+($C$2-$C4534)^2+($D$2-$D4534)^2+($E$2-$E4534)^2)</f>
        <v>1162.8096484231955</v>
      </c>
    </row>
    <row r="4535" spans="1:7" x14ac:dyDescent="0.2">
      <c r="A4535" s="7">
        <v>4877</v>
      </c>
      <c r="B4535" s="7">
        <v>29</v>
      </c>
      <c r="C4535" s="8">
        <v>889.66849999999999</v>
      </c>
      <c r="D4535" s="8">
        <v>464.346</v>
      </c>
      <c r="E4535" s="8">
        <v>1218.3836845943624</v>
      </c>
      <c r="F4535" s="7">
        <v>1</v>
      </c>
      <c r="G4535" s="9">
        <f>+SQRT(($B$2-$B4535)^2+($C$2-$C4535)^2+($D$2-$D4535)^2+($E$2-$E4535)^2)</f>
        <v>1162.82304737509</v>
      </c>
    </row>
    <row r="4536" spans="1:7" x14ac:dyDescent="0.2">
      <c r="A4536" s="7">
        <v>6874</v>
      </c>
      <c r="B4536" s="7">
        <v>28</v>
      </c>
      <c r="C4536" s="8">
        <v>986.77475000000004</v>
      </c>
      <c r="D4536" s="8">
        <v>1285.5197777777778</v>
      </c>
      <c r="E4536" s="8">
        <v>560.24984541177037</v>
      </c>
      <c r="F4536" s="7">
        <v>1</v>
      </c>
      <c r="G4536" s="9">
        <f>+SQRT(($B$2-$B4536)^2+($C$2-$C4536)^2+($D$2-$D4536)^2+($E$2-$E4536)^2)</f>
        <v>1162.8996870949459</v>
      </c>
    </row>
    <row r="4537" spans="1:7" x14ac:dyDescent="0.2">
      <c r="A4537" s="7">
        <v>310</v>
      </c>
      <c r="B4537" s="7">
        <v>38</v>
      </c>
      <c r="C4537" s="8">
        <v>1142.4662499999999</v>
      </c>
      <c r="D4537" s="8">
        <v>516.92133333333334</v>
      </c>
      <c r="E4537" s="8">
        <v>1045.0768549088339</v>
      </c>
      <c r="F4537" s="7">
        <v>1</v>
      </c>
      <c r="G4537" s="9">
        <f>+SQRT(($B$2-$B4537)^2+($C$2-$C4537)^2+($D$2-$D4537)^2+($E$2-$E4537)^2)</f>
        <v>1163.3227123972833</v>
      </c>
    </row>
    <row r="4538" spans="1:7" x14ac:dyDescent="0.2">
      <c r="A4538" s="7">
        <v>6481</v>
      </c>
      <c r="B4538" s="7">
        <v>37</v>
      </c>
      <c r="C4538" s="8">
        <v>1057.4377500000001</v>
      </c>
      <c r="D4538" s="8">
        <v>1110.3255555555556</v>
      </c>
      <c r="E4538" s="8">
        <v>770.64137981929844</v>
      </c>
      <c r="F4538" s="7">
        <v>1</v>
      </c>
      <c r="G4538" s="9">
        <f>+SQRT(($B$2-$B4538)^2+($C$2-$C4538)^2+($D$2-$D4538)^2+($E$2-$E4538)^2)</f>
        <v>1165.2863982409278</v>
      </c>
    </row>
    <row r="4539" spans="1:7" x14ac:dyDescent="0.2">
      <c r="A4539" s="7">
        <v>2489</v>
      </c>
      <c r="B4539" s="7">
        <v>50</v>
      </c>
      <c r="C4539" s="8">
        <v>1038.7335</v>
      </c>
      <c r="D4539" s="8">
        <v>1053.2802222222222</v>
      </c>
      <c r="E4539" s="8">
        <v>854.30927670564984</v>
      </c>
      <c r="F4539" s="7">
        <v>0</v>
      </c>
      <c r="G4539" s="9">
        <f>+SQRT(($B$2-$B4539)^2+($C$2-$C4539)^2+($D$2-$D4539)^2+($E$2-$E4539)^2)</f>
        <v>1165.4791332591205</v>
      </c>
    </row>
    <row r="4540" spans="1:7" x14ac:dyDescent="0.2">
      <c r="A4540" s="7">
        <v>6867</v>
      </c>
      <c r="B4540" s="7">
        <v>60</v>
      </c>
      <c r="C4540" s="8">
        <v>1053.0047500000001</v>
      </c>
      <c r="D4540" s="8">
        <v>1309.6062222222222</v>
      </c>
      <c r="E4540" s="8">
        <v>335.91277315762807</v>
      </c>
      <c r="F4540" s="7">
        <v>1</v>
      </c>
      <c r="G4540" s="9">
        <f>+SQRT(($B$2-$B4540)^2+($C$2-$C4540)^2+($D$2-$D4540)^2+($E$2-$E4540)^2)</f>
        <v>1166.0183656460883</v>
      </c>
    </row>
    <row r="4541" spans="1:7" x14ac:dyDescent="0.2">
      <c r="A4541" s="7">
        <v>4711</v>
      </c>
      <c r="B4541" s="7">
        <v>35</v>
      </c>
      <c r="C4541" s="8">
        <v>835.64874999999995</v>
      </c>
      <c r="D4541" s="8">
        <v>372.27955555555553</v>
      </c>
      <c r="E4541" s="8">
        <v>1250.7780529499473</v>
      </c>
      <c r="F4541" s="7">
        <v>1</v>
      </c>
      <c r="G4541" s="9">
        <f>+SQRT(($B$2-$B4541)^2+($C$2-$C4541)^2+($D$2-$D4541)^2+($E$2-$E4541)^2)</f>
        <v>1166.0945917916322</v>
      </c>
    </row>
    <row r="4542" spans="1:7" x14ac:dyDescent="0.2">
      <c r="A4542" s="7">
        <v>1635</v>
      </c>
      <c r="B4542" s="7">
        <v>38</v>
      </c>
      <c r="C4542" s="8">
        <v>1014.16075</v>
      </c>
      <c r="D4542" s="8">
        <v>1346.5666666666666</v>
      </c>
      <c r="E4542" s="8">
        <v>256.22821401465109</v>
      </c>
      <c r="F4542" s="7">
        <v>1</v>
      </c>
      <c r="G4542" s="9">
        <f>+SQRT(($B$2-$B4542)^2+($C$2-$C4542)^2+($D$2-$D4542)^2+($E$2-$E4542)^2)</f>
        <v>1166.3581457205262</v>
      </c>
    </row>
    <row r="4543" spans="1:7" x14ac:dyDescent="0.2">
      <c r="A4543" s="7">
        <v>2600</v>
      </c>
      <c r="B4543" s="7">
        <v>41</v>
      </c>
      <c r="C4543" s="8">
        <v>1031.4527499999999</v>
      </c>
      <c r="D4543" s="8">
        <v>848.02333333333331</v>
      </c>
      <c r="E4543" s="8">
        <v>1019.5976898363452</v>
      </c>
      <c r="F4543" s="7">
        <v>1</v>
      </c>
      <c r="G4543" s="9">
        <f>+SQRT(($B$2-$B4543)^2+($C$2-$C4543)^2+($D$2-$D4543)^2+($E$2-$E4543)^2)</f>
        <v>1166.7837381223899</v>
      </c>
    </row>
    <row r="4544" spans="1:7" x14ac:dyDescent="0.2">
      <c r="A4544" s="7">
        <v>6011</v>
      </c>
      <c r="B4544" s="7">
        <v>43</v>
      </c>
      <c r="C4544" s="8">
        <v>1189.84275</v>
      </c>
      <c r="D4544" s="8">
        <v>968.94133333333332</v>
      </c>
      <c r="E4544" s="8">
        <v>769.61450873428601</v>
      </c>
      <c r="F4544" s="7">
        <v>1</v>
      </c>
      <c r="G4544" s="9">
        <f>+SQRT(($B$2-$B4544)^2+($C$2-$C4544)^2+($D$2-$D4544)^2+($E$2-$E4544)^2)</f>
        <v>1167.4321821487722</v>
      </c>
    </row>
    <row r="4545" spans="1:7" x14ac:dyDescent="0.2">
      <c r="A4545" s="7">
        <v>4430</v>
      </c>
      <c r="B4545" s="7">
        <v>62</v>
      </c>
      <c r="C4545" s="8">
        <v>997.76850000000002</v>
      </c>
      <c r="D4545" s="8">
        <v>1315.2311111111112</v>
      </c>
      <c r="E4545" s="8">
        <v>478.51115650922083</v>
      </c>
      <c r="F4545" s="7">
        <v>1</v>
      </c>
      <c r="G4545" s="9">
        <f>+SQRT(($B$2-$B4545)^2+($C$2-$C4545)^2+($D$2-$D4545)^2+($E$2-$E4545)^2)</f>
        <v>1168.5041221363319</v>
      </c>
    </row>
    <row r="4546" spans="1:7" x14ac:dyDescent="0.2">
      <c r="A4546" s="7">
        <v>8158</v>
      </c>
      <c r="B4546" s="7">
        <v>34</v>
      </c>
      <c r="C4546" s="8">
        <v>1108.4255000000001</v>
      </c>
      <c r="D4546" s="8">
        <v>865.19600000000003</v>
      </c>
      <c r="E4546" s="8">
        <v>946.36009500567116</v>
      </c>
      <c r="F4546" s="7">
        <v>1</v>
      </c>
      <c r="G4546" s="9">
        <f>+SQRT(($B$2-$B4546)^2+($C$2-$C4546)^2+($D$2-$D4546)^2+($E$2-$E4546)^2)</f>
        <v>1168.5778878301269</v>
      </c>
    </row>
    <row r="4547" spans="1:7" x14ac:dyDescent="0.2">
      <c r="A4547" s="7">
        <v>4092</v>
      </c>
      <c r="B4547" s="7">
        <v>46</v>
      </c>
      <c r="C4547" s="8">
        <v>1184.20625</v>
      </c>
      <c r="D4547" s="8">
        <v>1130.0304444444444</v>
      </c>
      <c r="E4547" s="8">
        <v>562.18989892656703</v>
      </c>
      <c r="F4547" s="7">
        <v>1</v>
      </c>
      <c r="G4547" s="9">
        <f>+SQRT(($B$2-$B4547)^2+($C$2-$C4547)^2+($D$2-$D4547)^2+($E$2-$E4547)^2)</f>
        <v>1170.448155808524</v>
      </c>
    </row>
    <row r="4548" spans="1:7" x14ac:dyDescent="0.2">
      <c r="A4548" s="7">
        <v>5275</v>
      </c>
      <c r="B4548" s="7">
        <v>31</v>
      </c>
      <c r="C4548" s="8">
        <v>1079.6447499999999</v>
      </c>
      <c r="D4548" s="8">
        <v>1205.4335555555556</v>
      </c>
      <c r="E4548" s="8">
        <v>607.42434049858764</v>
      </c>
      <c r="F4548" s="7">
        <v>0</v>
      </c>
      <c r="G4548" s="9">
        <f>+SQRT(($B$2-$B4548)^2+($C$2-$C4548)^2+($D$2-$D4548)^2+($E$2-$E4548)^2)</f>
        <v>1170.8844922870226</v>
      </c>
    </row>
    <row r="4549" spans="1:7" x14ac:dyDescent="0.2">
      <c r="A4549" s="7">
        <v>6042</v>
      </c>
      <c r="B4549" s="7">
        <v>37</v>
      </c>
      <c r="C4549" s="8">
        <v>1183.8815</v>
      </c>
      <c r="D4549" s="8">
        <v>733.83377777777775</v>
      </c>
      <c r="E4549" s="8">
        <v>950.38506228115159</v>
      </c>
      <c r="F4549" s="7">
        <v>0</v>
      </c>
      <c r="G4549" s="9">
        <f>+SQRT(($B$2-$B4549)^2+($C$2-$C4549)^2+($D$2-$D4549)^2+($E$2-$E4549)^2)</f>
        <v>1172.0207223760119</v>
      </c>
    </row>
    <row r="4550" spans="1:7" x14ac:dyDescent="0.2">
      <c r="A4550" s="7">
        <v>7274</v>
      </c>
      <c r="B4550" s="7">
        <v>28</v>
      </c>
      <c r="C4550" s="8">
        <v>960.78099999999995</v>
      </c>
      <c r="D4550" s="8">
        <v>1270.729111111111</v>
      </c>
      <c r="E4550" s="8">
        <v>652.66923779307012</v>
      </c>
      <c r="F4550" s="7">
        <v>1</v>
      </c>
      <c r="G4550" s="9">
        <f>+SQRT(($B$2-$B4550)^2+($C$2-$C4550)^2+($D$2-$D4550)^2+($E$2-$E4550)^2)</f>
        <v>1172.3253482852388</v>
      </c>
    </row>
    <row r="4551" spans="1:7" x14ac:dyDescent="0.2">
      <c r="A4551" s="7">
        <v>6856</v>
      </c>
      <c r="B4551" s="7">
        <v>39</v>
      </c>
      <c r="C4551" s="8">
        <v>994.38274999999999</v>
      </c>
      <c r="D4551" s="8">
        <v>508.64666666666665</v>
      </c>
      <c r="E4551" s="8">
        <v>1167.6707170081538</v>
      </c>
      <c r="F4551" s="7">
        <v>1</v>
      </c>
      <c r="G4551" s="9">
        <f>+SQRT(($B$2-$B4551)^2+($C$2-$C4551)^2+($D$2-$D4551)^2+($E$2-$E4551)^2)</f>
        <v>1173.1533824044682</v>
      </c>
    </row>
    <row r="4552" spans="1:7" x14ac:dyDescent="0.2">
      <c r="A4552" s="7">
        <v>4379</v>
      </c>
      <c r="B4552" s="7">
        <v>34</v>
      </c>
      <c r="C4552" s="8">
        <v>1127.8187499999999</v>
      </c>
      <c r="D4552" s="8">
        <v>1226.5784444444444</v>
      </c>
      <c r="E4552" s="8">
        <v>471.07086093282732</v>
      </c>
      <c r="F4552" s="7">
        <v>0</v>
      </c>
      <c r="G4552" s="9">
        <f>+SQRT(($B$2-$B4552)^2+($C$2-$C4552)^2+($D$2-$D4552)^2+($E$2-$E4552)^2)</f>
        <v>1173.4769346785004</v>
      </c>
    </row>
    <row r="4553" spans="1:7" x14ac:dyDescent="0.2">
      <c r="A4553" s="7">
        <v>2091</v>
      </c>
      <c r="B4553" s="7">
        <v>38</v>
      </c>
      <c r="C4553" s="8">
        <v>1156.5282500000001</v>
      </c>
      <c r="D4553" s="8">
        <v>1091.2453333333333</v>
      </c>
      <c r="E4553" s="8">
        <v>684.49743609725226</v>
      </c>
      <c r="F4553" s="7">
        <v>1</v>
      </c>
      <c r="G4553" s="9">
        <f>+SQRT(($B$2-$B4553)^2+($C$2-$C4553)^2+($D$2-$D4553)^2+($E$2-$E4553)^2)</f>
        <v>1173.9851477751938</v>
      </c>
    </row>
    <row r="4554" spans="1:7" x14ac:dyDescent="0.2">
      <c r="A4554" s="7">
        <v>7116</v>
      </c>
      <c r="B4554" s="7">
        <v>50</v>
      </c>
      <c r="C4554" s="8">
        <v>1143.4635000000001</v>
      </c>
      <c r="D4554" s="8">
        <v>1199.3973333333333</v>
      </c>
      <c r="E4554" s="8">
        <v>509.1671708212881</v>
      </c>
      <c r="F4554" s="7">
        <v>1</v>
      </c>
      <c r="G4554" s="9">
        <f>+SQRT(($B$2-$B4554)^2+($C$2-$C4554)^2+($D$2-$D4554)^2+($E$2-$E4554)^2)</f>
        <v>1174.200574861655</v>
      </c>
    </row>
    <row r="4555" spans="1:7" x14ac:dyDescent="0.2">
      <c r="A4555" s="7">
        <v>4163</v>
      </c>
      <c r="B4555" s="7">
        <v>31</v>
      </c>
      <c r="C4555" s="8">
        <v>875.45375000000001</v>
      </c>
      <c r="D4555" s="8">
        <v>494.77155555555555</v>
      </c>
      <c r="E4555" s="8">
        <v>1234.8287638250472</v>
      </c>
      <c r="F4555" s="7">
        <v>1</v>
      </c>
      <c r="G4555" s="9">
        <f>+SQRT(($B$2-$B4555)^2+($C$2-$C4555)^2+($D$2-$D4555)^2+($E$2-$E4555)^2)</f>
        <v>1174.4164977999362</v>
      </c>
    </row>
    <row r="4556" spans="1:7" x14ac:dyDescent="0.2">
      <c r="A4556" s="7">
        <v>2628</v>
      </c>
      <c r="B4556" s="7">
        <v>21</v>
      </c>
      <c r="C4556" s="8">
        <v>882.30674999999997</v>
      </c>
      <c r="D4556" s="8">
        <v>397.37844444444443</v>
      </c>
      <c r="E4556" s="8">
        <v>1239.0023518235753</v>
      </c>
      <c r="F4556" s="7">
        <v>1</v>
      </c>
      <c r="G4556" s="9">
        <f>+SQRT(($B$2-$B4556)^2+($C$2-$C4556)^2+($D$2-$D4556)^2+($E$2-$E4556)^2)</f>
        <v>1174.7539987260927</v>
      </c>
    </row>
    <row r="4557" spans="1:7" x14ac:dyDescent="0.2">
      <c r="A4557" s="7">
        <v>1028</v>
      </c>
      <c r="B4557" s="7">
        <v>42</v>
      </c>
      <c r="C4557" s="8">
        <v>1190.7887499999999</v>
      </c>
      <c r="D4557" s="8">
        <v>1063.8915555555554</v>
      </c>
      <c r="E4557" s="8">
        <v>675.69017028609403</v>
      </c>
      <c r="F4557" s="7">
        <v>1</v>
      </c>
      <c r="G4557" s="9">
        <f>+SQRT(($B$2-$B4557)^2+($C$2-$C4557)^2+($D$2-$D4557)^2+($E$2-$E4557)^2)</f>
        <v>1176.7409772515505</v>
      </c>
    </row>
    <row r="4558" spans="1:7" x14ac:dyDescent="0.2">
      <c r="A4558" s="7">
        <v>5816</v>
      </c>
      <c r="B4558" s="7">
        <v>42</v>
      </c>
      <c r="C4558" s="8">
        <v>1180.0899999999999</v>
      </c>
      <c r="D4558" s="8">
        <v>750.61377777777773</v>
      </c>
      <c r="E4558" s="8">
        <v>954.7651135194476</v>
      </c>
      <c r="F4558" s="7">
        <v>0</v>
      </c>
      <c r="G4558" s="9">
        <f>+SQRT(($B$2-$B4558)^2+($C$2-$C4558)^2+($D$2-$D4558)^2+($E$2-$E4558)^2)</f>
        <v>1177.6829277996978</v>
      </c>
    </row>
    <row r="4559" spans="1:7" x14ac:dyDescent="0.2">
      <c r="A4559" s="7">
        <v>3467</v>
      </c>
      <c r="B4559" s="7">
        <v>50</v>
      </c>
      <c r="C4559" s="8">
        <v>1066.9635000000001</v>
      </c>
      <c r="D4559" s="8">
        <v>1170.9208888888888</v>
      </c>
      <c r="E4559" s="8">
        <v>701.74011979874695</v>
      </c>
      <c r="F4559" s="7">
        <v>0</v>
      </c>
      <c r="G4559" s="9">
        <f>+SQRT(($B$2-$B4559)^2+($C$2-$C4559)^2+($D$2-$D4559)^2+($E$2-$E4559)^2)</f>
        <v>1177.8402653288235</v>
      </c>
    </row>
    <row r="4560" spans="1:7" x14ac:dyDescent="0.2">
      <c r="A4560" s="7">
        <v>368</v>
      </c>
      <c r="B4560" s="7">
        <v>69</v>
      </c>
      <c r="C4560" s="8">
        <v>977.00025000000005</v>
      </c>
      <c r="D4560" s="8">
        <v>523.64822222222222</v>
      </c>
      <c r="E4560" s="8">
        <v>1181.7545241681462</v>
      </c>
      <c r="F4560" s="7">
        <v>1</v>
      </c>
      <c r="G4560" s="9">
        <f>+SQRT(($B$2-$B4560)^2+($C$2-$C4560)^2+($D$2-$D4560)^2+($E$2-$E4560)^2)</f>
        <v>1178.5085608255224</v>
      </c>
    </row>
    <row r="4561" spans="1:7" x14ac:dyDescent="0.2">
      <c r="A4561" s="7">
        <v>4702</v>
      </c>
      <c r="B4561" s="7">
        <v>41</v>
      </c>
      <c r="C4561" s="8">
        <v>885.05250000000001</v>
      </c>
      <c r="D4561" s="8">
        <v>454.53866666666664</v>
      </c>
      <c r="E4561" s="8">
        <v>1239.3427590573585</v>
      </c>
      <c r="F4561" s="7">
        <v>0</v>
      </c>
      <c r="G4561" s="9">
        <f>+SQRT(($B$2-$B4561)^2+($C$2-$C4561)^2+($D$2-$D4561)^2+($E$2-$E4561)^2)</f>
        <v>1178.8952680676962</v>
      </c>
    </row>
    <row r="4562" spans="1:7" x14ac:dyDescent="0.2">
      <c r="A4562" s="7">
        <v>4868</v>
      </c>
      <c r="B4562" s="7">
        <v>61</v>
      </c>
      <c r="C4562" s="8">
        <v>1119.1322500000001</v>
      </c>
      <c r="D4562" s="8">
        <v>1139.8326666666667</v>
      </c>
      <c r="E4562" s="8">
        <v>680.6606782587362</v>
      </c>
      <c r="F4562" s="7">
        <v>0</v>
      </c>
      <c r="G4562" s="9">
        <f>+SQRT(($B$2-$B4562)^2+($C$2-$C4562)^2+($D$2-$D4562)^2+($E$2-$E4562)^2)</f>
        <v>1179.4324129628308</v>
      </c>
    </row>
    <row r="4563" spans="1:7" x14ac:dyDescent="0.2">
      <c r="A4563" s="7">
        <v>7261</v>
      </c>
      <c r="B4563" s="7">
        <v>62</v>
      </c>
      <c r="C4563" s="8">
        <v>1008.7525000000001</v>
      </c>
      <c r="D4563" s="8">
        <v>545.02177777777774</v>
      </c>
      <c r="E4563" s="8">
        <v>1160.0433901248427</v>
      </c>
      <c r="F4563" s="7">
        <v>1</v>
      </c>
      <c r="G4563" s="9">
        <f>+SQRT(($B$2-$B4563)^2+($C$2-$C4563)^2+($D$2-$D4563)^2+($E$2-$E4563)^2)</f>
        <v>1179.4327572356926</v>
      </c>
    </row>
    <row r="4564" spans="1:7" x14ac:dyDescent="0.2">
      <c r="A4564" s="7">
        <v>6473</v>
      </c>
      <c r="B4564" s="7">
        <v>56</v>
      </c>
      <c r="C4564" s="8">
        <v>1147.36925</v>
      </c>
      <c r="D4564" s="8">
        <v>1137.164</v>
      </c>
      <c r="E4564" s="8">
        <v>641.74615257494042</v>
      </c>
      <c r="F4564" s="7">
        <v>1</v>
      </c>
      <c r="G4564" s="9">
        <f>+SQRT(($B$2-$B4564)^2+($C$2-$C4564)^2+($D$2-$D4564)^2+($E$2-$E4564)^2)</f>
        <v>1179.5351542465962</v>
      </c>
    </row>
    <row r="4565" spans="1:7" x14ac:dyDescent="0.2">
      <c r="A4565" s="7">
        <v>5620</v>
      </c>
      <c r="B4565" s="7">
        <v>29</v>
      </c>
      <c r="C4565" s="8">
        <v>1006.0785</v>
      </c>
      <c r="D4565" s="8">
        <v>1339.2597777777778</v>
      </c>
      <c r="E4565" s="8">
        <v>427.76936043057447</v>
      </c>
      <c r="F4565" s="7">
        <v>1</v>
      </c>
      <c r="G4565" s="9">
        <f>+SQRT(($B$2-$B4565)^2+($C$2-$C4565)^2+($D$2-$D4565)^2+($E$2-$E4565)^2)</f>
        <v>1180.3014205992954</v>
      </c>
    </row>
    <row r="4566" spans="1:7" x14ac:dyDescent="0.2">
      <c r="A4566" s="7">
        <v>740</v>
      </c>
      <c r="B4566" s="7">
        <v>29</v>
      </c>
      <c r="C4566" s="8">
        <v>1200.2817500000001</v>
      </c>
      <c r="D4566" s="8">
        <v>932.56666666666672</v>
      </c>
      <c r="E4566" s="8">
        <v>815.10369821550978</v>
      </c>
      <c r="F4566" s="7">
        <v>1</v>
      </c>
      <c r="G4566" s="9">
        <f>+SQRT(($B$2-$B4566)^2+($C$2-$C4566)^2+($D$2-$D4566)^2+($E$2-$E4566)^2)</f>
        <v>1180.5218437240023</v>
      </c>
    </row>
    <row r="4567" spans="1:7" x14ac:dyDescent="0.2">
      <c r="A4567" s="7">
        <v>8003</v>
      </c>
      <c r="B4567" s="7">
        <v>33</v>
      </c>
      <c r="C4567" s="8">
        <v>1067.22975</v>
      </c>
      <c r="D4567" s="8">
        <v>1034.4780000000001</v>
      </c>
      <c r="E4567" s="8">
        <v>870.98873670738806</v>
      </c>
      <c r="F4567" s="7">
        <v>1</v>
      </c>
      <c r="G4567" s="9">
        <f>+SQRT(($B$2-$B4567)^2+($C$2-$C4567)^2+($D$2-$D4567)^2+($E$2-$E4567)^2)</f>
        <v>1180.6292095992742</v>
      </c>
    </row>
    <row r="4568" spans="1:7" x14ac:dyDescent="0.2">
      <c r="A4568" s="7">
        <v>4474</v>
      </c>
      <c r="B4568" s="7">
        <v>42</v>
      </c>
      <c r="C4568" s="8">
        <v>1209.499</v>
      </c>
      <c r="D4568" s="8">
        <v>1166.2902222222222</v>
      </c>
      <c r="E4568" s="8">
        <v>459.37222128131077</v>
      </c>
      <c r="F4568" s="7">
        <v>1</v>
      </c>
      <c r="G4568" s="9">
        <f>+SQRT(($B$2-$B4568)^2+($C$2-$C4568)^2+($D$2-$D4568)^2+($E$2-$E4568)^2)</f>
        <v>1182.6643532975229</v>
      </c>
    </row>
    <row r="4569" spans="1:7" x14ac:dyDescent="0.2">
      <c r="A4569" s="7">
        <v>4576</v>
      </c>
      <c r="B4569" s="7">
        <v>29</v>
      </c>
      <c r="C4569" s="8">
        <v>1077.29225</v>
      </c>
      <c r="D4569" s="8">
        <v>1297.7122222222222</v>
      </c>
      <c r="E4569" s="8">
        <v>413.88919712210026</v>
      </c>
      <c r="F4569" s="7">
        <v>0</v>
      </c>
      <c r="G4569" s="9">
        <f>+SQRT(($B$2-$B4569)^2+($C$2-$C4569)^2+($D$2-$D4569)^2+($E$2-$E4569)^2)</f>
        <v>1183.679876243378</v>
      </c>
    </row>
    <row r="4570" spans="1:7" x14ac:dyDescent="0.2">
      <c r="A4570" s="7">
        <v>6197</v>
      </c>
      <c r="B4570" s="7">
        <v>41</v>
      </c>
      <c r="C4570" s="8">
        <v>1014.2670000000001</v>
      </c>
      <c r="D4570" s="8">
        <v>1262.8513333333333</v>
      </c>
      <c r="E4570" s="8">
        <v>629.31540957985499</v>
      </c>
      <c r="F4570" s="7">
        <v>1</v>
      </c>
      <c r="G4570" s="9">
        <f>+SQRT(($B$2-$B4570)^2+($C$2-$C4570)^2+($D$2-$D4570)^2+($E$2-$E4570)^2)</f>
        <v>1184.4716203213225</v>
      </c>
    </row>
    <row r="4571" spans="1:7" x14ac:dyDescent="0.2">
      <c r="A4571" s="7">
        <v>979</v>
      </c>
      <c r="B4571" s="7">
        <v>27</v>
      </c>
      <c r="C4571" s="8">
        <v>1031.7652499999999</v>
      </c>
      <c r="D4571" s="8">
        <v>1017.822</v>
      </c>
      <c r="E4571" s="8">
        <v>925.07992043423565</v>
      </c>
      <c r="F4571" s="7">
        <v>0</v>
      </c>
      <c r="G4571" s="9">
        <f>+SQRT(($B$2-$B4571)^2+($C$2-$C4571)^2+($D$2-$D4571)^2+($E$2-$E4571)^2)</f>
        <v>1184.4741284698273</v>
      </c>
    </row>
    <row r="4572" spans="1:7" x14ac:dyDescent="0.2">
      <c r="A4572" s="7">
        <v>3185</v>
      </c>
      <c r="B4572" s="7">
        <v>29</v>
      </c>
      <c r="C4572" s="8">
        <v>1226.0632499999999</v>
      </c>
      <c r="D4572" s="8">
        <v>656.71555555555551</v>
      </c>
      <c r="E4572" s="8">
        <v>957.52835895236376</v>
      </c>
      <c r="F4572" s="7">
        <v>1</v>
      </c>
      <c r="G4572" s="9">
        <f>+SQRT(($B$2-$B4572)^2+($C$2-$C4572)^2+($D$2-$D4572)^2+($E$2-$E4572)^2)</f>
        <v>1184.7915646655424</v>
      </c>
    </row>
    <row r="4573" spans="1:7" x14ac:dyDescent="0.2">
      <c r="A4573" s="7">
        <v>4218</v>
      </c>
      <c r="B4573" s="7">
        <v>57</v>
      </c>
      <c r="C4573" s="8">
        <v>1148.6947500000001</v>
      </c>
      <c r="D4573" s="8">
        <v>929.37044444444439</v>
      </c>
      <c r="E4573" s="8">
        <v>885.76664654806382</v>
      </c>
      <c r="F4573" s="7">
        <v>0</v>
      </c>
      <c r="G4573" s="9">
        <f>+SQRT(($B$2-$B4573)^2+($C$2-$C4573)^2+($D$2-$D4573)^2+($E$2-$E4573)^2)</f>
        <v>1184.9314612374008</v>
      </c>
    </row>
    <row r="4574" spans="1:7" x14ac:dyDescent="0.2">
      <c r="A4574" s="7">
        <v>1947</v>
      </c>
      <c r="B4574" s="7">
        <v>44</v>
      </c>
      <c r="C4574" s="8">
        <v>1025.8420000000001</v>
      </c>
      <c r="D4574" s="8">
        <v>1344.4117777777778</v>
      </c>
      <c r="E4574" s="8">
        <v>375.01157177782454</v>
      </c>
      <c r="F4574" s="7">
        <v>0</v>
      </c>
      <c r="G4574" s="9">
        <f>+SQRT(($B$2-$B4574)^2+($C$2-$C4574)^2+($D$2-$D4574)^2+($E$2-$E4574)^2)</f>
        <v>1185.0268287298375</v>
      </c>
    </row>
    <row r="4575" spans="1:7" x14ac:dyDescent="0.2">
      <c r="A4575" s="7">
        <v>5183</v>
      </c>
      <c r="B4575" s="7">
        <v>46</v>
      </c>
      <c r="C4575" s="8">
        <v>1051.4132500000001</v>
      </c>
      <c r="D4575" s="8">
        <v>1320.2897777777778</v>
      </c>
      <c r="E4575" s="8">
        <v>410.56388835044942</v>
      </c>
      <c r="F4575" s="7">
        <v>1</v>
      </c>
      <c r="G4575" s="9">
        <f>+SQRT(($B$2-$B4575)^2+($C$2-$C4575)^2+($D$2-$D4575)^2+($E$2-$E4575)^2)</f>
        <v>1186.061792763739</v>
      </c>
    </row>
    <row r="4576" spans="1:7" x14ac:dyDescent="0.2">
      <c r="A4576" s="7">
        <v>4169</v>
      </c>
      <c r="B4576" s="7">
        <v>30</v>
      </c>
      <c r="C4576" s="8">
        <v>1166.73675</v>
      </c>
      <c r="D4576" s="8">
        <v>949.71377777777775</v>
      </c>
      <c r="E4576" s="8">
        <v>851.62747797746795</v>
      </c>
      <c r="F4576" s="7">
        <v>1</v>
      </c>
      <c r="G4576" s="9">
        <f>+SQRT(($B$2-$B4576)^2+($C$2-$C4576)^2+($D$2-$D4576)^2+($E$2-$E4576)^2)</f>
        <v>1186.4312481314498</v>
      </c>
    </row>
    <row r="4577" spans="1:7" x14ac:dyDescent="0.2">
      <c r="A4577" s="7">
        <v>4380</v>
      </c>
      <c r="B4577" s="7">
        <v>53</v>
      </c>
      <c r="C4577" s="8">
        <v>1045.22325</v>
      </c>
      <c r="D4577" s="8">
        <v>1242.4915555555556</v>
      </c>
      <c r="E4577" s="8">
        <v>630.98812677204148</v>
      </c>
      <c r="F4577" s="7">
        <v>1</v>
      </c>
      <c r="G4577" s="9">
        <f>+SQRT(($B$2-$B4577)^2+($C$2-$C4577)^2+($D$2-$D4577)^2+($E$2-$E4577)^2)</f>
        <v>1186.8906694036523</v>
      </c>
    </row>
    <row r="4578" spans="1:7" x14ac:dyDescent="0.2">
      <c r="A4578" s="7">
        <v>8032</v>
      </c>
      <c r="B4578" s="7">
        <v>58</v>
      </c>
      <c r="C4578" s="8">
        <v>1016.8122499999999</v>
      </c>
      <c r="D4578" s="8">
        <v>1314.4806666666666</v>
      </c>
      <c r="E4578" s="8">
        <v>512.07080636854084</v>
      </c>
      <c r="F4578" s="7">
        <v>1</v>
      </c>
      <c r="G4578" s="9">
        <f>+SQRT(($B$2-$B4578)^2+($C$2-$C4578)^2+($D$2-$D4578)^2+($E$2-$E4578)^2)</f>
        <v>1187.0123600489599</v>
      </c>
    </row>
    <row r="4579" spans="1:7" x14ac:dyDescent="0.2">
      <c r="A4579" s="7">
        <v>2978</v>
      </c>
      <c r="B4579" s="7">
        <v>64</v>
      </c>
      <c r="C4579" s="8">
        <v>1077.7025000000001</v>
      </c>
      <c r="D4579" s="8">
        <v>1193.8133333333333</v>
      </c>
      <c r="E4579" s="8">
        <v>674.87807806243757</v>
      </c>
      <c r="F4579" s="7">
        <v>1</v>
      </c>
      <c r="G4579" s="9">
        <f>+SQRT(($B$2-$B4579)^2+($C$2-$C4579)^2+($D$2-$D4579)^2+($E$2-$E4579)^2)</f>
        <v>1188.4264310209214</v>
      </c>
    </row>
    <row r="4580" spans="1:7" x14ac:dyDescent="0.2">
      <c r="A4580" s="7">
        <v>3789</v>
      </c>
      <c r="B4580" s="7">
        <v>21</v>
      </c>
      <c r="C4580" s="8">
        <v>1003.35825</v>
      </c>
      <c r="D4580" s="8">
        <v>652.33266666666668</v>
      </c>
      <c r="E4580" s="8">
        <v>1149.9219753050668</v>
      </c>
      <c r="F4580" s="7">
        <v>1</v>
      </c>
      <c r="G4580" s="9">
        <f>+SQRT(($B$2-$B4580)^2+($C$2-$C4580)^2+($D$2-$D4580)^2+($E$2-$E4580)^2)</f>
        <v>1188.957318155067</v>
      </c>
    </row>
    <row r="4581" spans="1:7" x14ac:dyDescent="0.2">
      <c r="A4581" s="7">
        <v>1298</v>
      </c>
      <c r="B4581" s="7">
        <v>25</v>
      </c>
      <c r="C4581" s="8">
        <v>1217.23525</v>
      </c>
      <c r="D4581" s="8">
        <v>714.52044444444448</v>
      </c>
      <c r="E4581" s="8">
        <v>954.54898255551188</v>
      </c>
      <c r="F4581" s="7">
        <v>1</v>
      </c>
      <c r="G4581" s="9">
        <f>+SQRT(($B$2-$B4581)^2+($C$2-$C4581)^2+($D$2-$D4581)^2+($E$2-$E4581)^2)</f>
        <v>1192.0676967687541</v>
      </c>
    </row>
    <row r="4582" spans="1:7" x14ac:dyDescent="0.2">
      <c r="A4582" s="7">
        <v>4663</v>
      </c>
      <c r="B4582" s="7">
        <v>50</v>
      </c>
      <c r="C4582" s="8">
        <v>1230.1125</v>
      </c>
      <c r="D4582" s="8">
        <v>761.53777777777782</v>
      </c>
      <c r="E4582" s="8">
        <v>917.69161392441708</v>
      </c>
      <c r="F4582" s="7">
        <v>1</v>
      </c>
      <c r="G4582" s="9">
        <f>+SQRT(($B$2-$B4582)^2+($C$2-$C4582)^2+($D$2-$D4582)^2+($E$2-$E4582)^2)</f>
        <v>1192.1954594284659</v>
      </c>
    </row>
    <row r="4583" spans="1:7" x14ac:dyDescent="0.2">
      <c r="A4583" s="7">
        <v>4156</v>
      </c>
      <c r="B4583" s="7">
        <v>52</v>
      </c>
      <c r="C4583" s="8">
        <v>1037.23325</v>
      </c>
      <c r="D4583" s="8">
        <v>1222.9624444444444</v>
      </c>
      <c r="E4583" s="8">
        <v>693.71977787040998</v>
      </c>
      <c r="F4583" s="7">
        <v>1</v>
      </c>
      <c r="G4583" s="9">
        <f>+SQRT(($B$2-$B4583)^2+($C$2-$C4583)^2+($D$2-$D4583)^2+($E$2-$E4583)^2)</f>
        <v>1193.926390923016</v>
      </c>
    </row>
    <row r="4584" spans="1:7" x14ac:dyDescent="0.2">
      <c r="A4584" s="7">
        <v>171</v>
      </c>
      <c r="B4584" s="7">
        <v>69</v>
      </c>
      <c r="C4584" s="8">
        <v>1190.942</v>
      </c>
      <c r="D4584" s="8">
        <v>1090.6628888888888</v>
      </c>
      <c r="E4584" s="8">
        <v>680.1694686038428</v>
      </c>
      <c r="F4584" s="7">
        <v>1</v>
      </c>
      <c r="G4584" s="9">
        <f>+SQRT(($B$2-$B4584)^2+($C$2-$C4584)^2+($D$2-$D4584)^2+($E$2-$E4584)^2)</f>
        <v>1195.1377433480291</v>
      </c>
    </row>
    <row r="4585" spans="1:7" x14ac:dyDescent="0.2">
      <c r="A4585" s="7">
        <v>3247</v>
      </c>
      <c r="B4585" s="7">
        <v>47</v>
      </c>
      <c r="C4585" s="8">
        <v>1045.5039999999999</v>
      </c>
      <c r="D4585" s="8">
        <v>665.39511111111108</v>
      </c>
      <c r="E4585" s="8">
        <v>1125.7492211173478</v>
      </c>
      <c r="F4585" s="7">
        <v>1</v>
      </c>
      <c r="G4585" s="9">
        <f>+SQRT(($B$2-$B4585)^2+($C$2-$C4585)^2+($D$2-$D4585)^2+($E$2-$E4585)^2)</f>
        <v>1195.1974304335629</v>
      </c>
    </row>
    <row r="4586" spans="1:7" x14ac:dyDescent="0.2">
      <c r="A4586" s="7">
        <v>3475</v>
      </c>
      <c r="B4586" s="7">
        <v>42</v>
      </c>
      <c r="C4586" s="8">
        <v>1105.4847500000001</v>
      </c>
      <c r="D4586" s="8">
        <v>1236.4464444444445</v>
      </c>
      <c r="E4586" s="8">
        <v>570.55615726605299</v>
      </c>
      <c r="F4586" s="7">
        <v>1</v>
      </c>
      <c r="G4586" s="9">
        <f>+SQRT(($B$2-$B4586)^2+($C$2-$C4586)^2+($D$2-$D4586)^2+($E$2-$E4586)^2)</f>
        <v>1195.8161413451726</v>
      </c>
    </row>
    <row r="4587" spans="1:7" x14ac:dyDescent="0.2">
      <c r="A4587" s="7">
        <v>8257</v>
      </c>
      <c r="B4587" s="7">
        <v>27</v>
      </c>
      <c r="C4587" s="8">
        <v>1097.7465</v>
      </c>
      <c r="D4587" s="8">
        <v>1169.7339999999999</v>
      </c>
      <c r="E4587" s="8">
        <v>708.32650563408401</v>
      </c>
      <c r="F4587" s="7">
        <v>1</v>
      </c>
      <c r="G4587" s="9">
        <f>+SQRT(($B$2-$B4587)^2+($C$2-$C4587)^2+($D$2-$D4587)^2+($E$2-$E4587)^2)</f>
        <v>1198.0681014111744</v>
      </c>
    </row>
    <row r="4588" spans="1:7" x14ac:dyDescent="0.2">
      <c r="A4588" s="7">
        <v>6969</v>
      </c>
      <c r="B4588" s="7">
        <v>65</v>
      </c>
      <c r="C4588" s="8">
        <v>1183.21975</v>
      </c>
      <c r="D4588" s="8">
        <v>809.62822222222223</v>
      </c>
      <c r="E4588" s="8">
        <v>951.41856139060837</v>
      </c>
      <c r="F4588" s="7">
        <v>1</v>
      </c>
      <c r="G4588" s="9">
        <f>+SQRT(($B$2-$B4588)^2+($C$2-$C4588)^2+($D$2-$D4588)^2+($E$2-$E4588)^2)</f>
        <v>1198.3381663135165</v>
      </c>
    </row>
    <row r="4589" spans="1:7" x14ac:dyDescent="0.2">
      <c r="A4589" s="7">
        <v>6414</v>
      </c>
      <c r="B4589" s="7">
        <v>50</v>
      </c>
      <c r="C4589" s="8">
        <v>1060.3757499999999</v>
      </c>
      <c r="D4589" s="8">
        <v>1233.9013333333332</v>
      </c>
      <c r="E4589" s="8">
        <v>657.48499892371649</v>
      </c>
      <c r="F4589" s="7">
        <v>1</v>
      </c>
      <c r="G4589" s="9">
        <f>+SQRT(($B$2-$B4589)^2+($C$2-$C4589)^2+($D$2-$D4589)^2+($E$2-$E4589)^2)</f>
        <v>1199.4948202104074</v>
      </c>
    </row>
    <row r="4590" spans="1:7" x14ac:dyDescent="0.2">
      <c r="A4590" s="7">
        <v>7931</v>
      </c>
      <c r="B4590" s="7">
        <v>38</v>
      </c>
      <c r="C4590" s="8">
        <v>1129.6455000000001</v>
      </c>
      <c r="D4590" s="8">
        <v>1192.1884444444445</v>
      </c>
      <c r="E4590" s="8">
        <v>628.63594186366652</v>
      </c>
      <c r="F4590" s="7">
        <v>1</v>
      </c>
      <c r="G4590" s="9">
        <f>+SQRT(($B$2-$B4590)^2+($C$2-$C4590)^2+($D$2-$D4590)^2+($E$2-$E4590)^2)</f>
        <v>1199.9106712990385</v>
      </c>
    </row>
    <row r="4591" spans="1:7" x14ac:dyDescent="0.2">
      <c r="A4591" s="7">
        <v>1780</v>
      </c>
      <c r="B4591" s="7">
        <v>29</v>
      </c>
      <c r="C4591" s="8">
        <v>1135.99775</v>
      </c>
      <c r="D4591" s="8">
        <v>922.85977777777782</v>
      </c>
      <c r="E4591" s="8">
        <v>929.80529224255451</v>
      </c>
      <c r="F4591" s="7">
        <v>1</v>
      </c>
      <c r="G4591" s="9">
        <f>+SQRT(($B$2-$B4591)^2+($C$2-$C4591)^2+($D$2-$D4591)^2+($E$2-$E4591)^2)</f>
        <v>1200.7183323582044</v>
      </c>
    </row>
    <row r="4592" spans="1:7" x14ac:dyDescent="0.2">
      <c r="A4592" s="7">
        <v>2076</v>
      </c>
      <c r="B4592" s="7">
        <v>29</v>
      </c>
      <c r="C4592" s="8">
        <v>1152.6955</v>
      </c>
      <c r="D4592" s="8">
        <v>1209.3257777777778</v>
      </c>
      <c r="E4592" s="8">
        <v>555.17893401372851</v>
      </c>
      <c r="F4592" s="7">
        <v>1</v>
      </c>
      <c r="G4592" s="9">
        <f>+SQRT(($B$2-$B4592)^2+($C$2-$C4592)^2+($D$2-$D4592)^2+($E$2-$E4592)^2)</f>
        <v>1200.9096189945287</v>
      </c>
    </row>
    <row r="4593" spans="1:7" x14ac:dyDescent="0.2">
      <c r="A4593" s="7">
        <v>6284</v>
      </c>
      <c r="B4593" s="7">
        <v>26</v>
      </c>
      <c r="C4593" s="8">
        <v>1037.1252500000001</v>
      </c>
      <c r="D4593" s="8">
        <v>612.99800000000005</v>
      </c>
      <c r="E4593" s="8">
        <v>1153.5675714435815</v>
      </c>
      <c r="F4593" s="7">
        <v>1</v>
      </c>
      <c r="G4593" s="9">
        <f>+SQRT(($B$2-$B4593)^2+($C$2-$C4593)^2+($D$2-$D4593)^2+($E$2-$E4593)^2)</f>
        <v>1201.1684834121738</v>
      </c>
    </row>
    <row r="4594" spans="1:7" x14ac:dyDescent="0.2">
      <c r="A4594" s="7">
        <v>6059</v>
      </c>
      <c r="B4594" s="7">
        <v>37</v>
      </c>
      <c r="C4594" s="8">
        <v>1083.8187499999999</v>
      </c>
      <c r="D4594" s="8">
        <v>1113.5162222222223</v>
      </c>
      <c r="E4594" s="8">
        <v>806.5585043090839</v>
      </c>
      <c r="F4594" s="7">
        <v>1</v>
      </c>
      <c r="G4594" s="9">
        <f>+SQRT(($B$2-$B4594)^2+($C$2-$C4594)^2+($D$2-$D4594)^2+($E$2-$E4594)^2)</f>
        <v>1201.2065973833567</v>
      </c>
    </row>
    <row r="4595" spans="1:7" x14ac:dyDescent="0.2">
      <c r="A4595" s="7">
        <v>4824</v>
      </c>
      <c r="B4595" s="7">
        <v>39</v>
      </c>
      <c r="C4595" s="8">
        <v>996.721</v>
      </c>
      <c r="D4595" s="8">
        <v>1324.3757777777778</v>
      </c>
      <c r="E4595" s="8">
        <v>568.57629651988054</v>
      </c>
      <c r="F4595" s="7">
        <v>1</v>
      </c>
      <c r="G4595" s="9">
        <f>+SQRT(($B$2-$B4595)^2+($C$2-$C4595)^2+($D$2-$D4595)^2+($E$2-$E4595)^2)</f>
        <v>1201.4861747849784</v>
      </c>
    </row>
    <row r="4596" spans="1:7" x14ac:dyDescent="0.2">
      <c r="A4596" s="7">
        <v>7540</v>
      </c>
      <c r="B4596" s="7">
        <v>35</v>
      </c>
      <c r="C4596" s="8">
        <v>1170.88275</v>
      </c>
      <c r="D4596" s="8">
        <v>682.60555555555561</v>
      </c>
      <c r="E4596" s="8">
        <v>1027.8203974980588</v>
      </c>
      <c r="F4596" s="7">
        <v>1</v>
      </c>
      <c r="G4596" s="9">
        <f>+SQRT(($B$2-$B4596)^2+($C$2-$C4596)^2+($D$2-$D4596)^2+($E$2-$E4596)^2)</f>
        <v>1201.7317952801684</v>
      </c>
    </row>
    <row r="4597" spans="1:7" x14ac:dyDescent="0.2">
      <c r="A4597" s="7">
        <v>7544</v>
      </c>
      <c r="B4597" s="7">
        <v>26</v>
      </c>
      <c r="C4597" s="8">
        <v>1028.3785</v>
      </c>
      <c r="D4597" s="8">
        <v>729.6926666666667</v>
      </c>
      <c r="E4597" s="8">
        <v>1123.6110053671141</v>
      </c>
      <c r="F4597" s="7">
        <v>0</v>
      </c>
      <c r="G4597" s="9">
        <f>+SQRT(($B$2-$B4597)^2+($C$2-$C4597)^2+($D$2-$D4597)^2+($E$2-$E4597)^2)</f>
        <v>1201.8436246736701</v>
      </c>
    </row>
    <row r="4598" spans="1:7" x14ac:dyDescent="0.2">
      <c r="A4598" s="7">
        <v>8086</v>
      </c>
      <c r="B4598" s="7">
        <v>25</v>
      </c>
      <c r="C4598" s="8">
        <v>1028.3187499999999</v>
      </c>
      <c r="D4598" s="8">
        <v>905.81644444444441</v>
      </c>
      <c r="E4598" s="8">
        <v>1038.04440024119</v>
      </c>
      <c r="F4598" s="7">
        <v>1</v>
      </c>
      <c r="G4598" s="9">
        <f>+SQRT(($B$2-$B4598)^2+($C$2-$C4598)^2+($D$2-$D4598)^2+($E$2-$E4598)^2)</f>
        <v>1203.2114989749805</v>
      </c>
    </row>
    <row r="4599" spans="1:7" x14ac:dyDescent="0.2">
      <c r="A4599" s="7">
        <v>3010</v>
      </c>
      <c r="B4599" s="7">
        <v>21</v>
      </c>
      <c r="C4599" s="8">
        <v>1038.67725</v>
      </c>
      <c r="D4599" s="8">
        <v>1311.1786666666667</v>
      </c>
      <c r="E4599" s="8">
        <v>537.32692244860436</v>
      </c>
      <c r="F4599" s="7">
        <v>1</v>
      </c>
      <c r="G4599" s="9">
        <f>+SQRT(($B$2-$B4599)^2+($C$2-$C4599)^2+($D$2-$D4599)^2+($E$2-$E4599)^2)</f>
        <v>1203.5106837022431</v>
      </c>
    </row>
    <row r="4600" spans="1:7" x14ac:dyDescent="0.2">
      <c r="A4600" s="7">
        <v>3106</v>
      </c>
      <c r="B4600" s="7">
        <v>47</v>
      </c>
      <c r="C4600" s="8">
        <v>1097.9347499999999</v>
      </c>
      <c r="D4600" s="8">
        <v>701.83444444444444</v>
      </c>
      <c r="E4600" s="8">
        <v>1085.8133050422684</v>
      </c>
      <c r="F4600" s="7">
        <v>1</v>
      </c>
      <c r="G4600" s="9">
        <f>+SQRT(($B$2-$B4600)^2+($C$2-$C4600)^2+($D$2-$D4600)^2+($E$2-$E4600)^2)</f>
        <v>1203.8805564239094</v>
      </c>
    </row>
    <row r="4601" spans="1:7" x14ac:dyDescent="0.2">
      <c r="A4601" s="7">
        <v>797</v>
      </c>
      <c r="B4601" s="7">
        <v>53</v>
      </c>
      <c r="C4601" s="8">
        <v>1110.62375</v>
      </c>
      <c r="D4601" s="8">
        <v>730.15933333333328</v>
      </c>
      <c r="E4601" s="8">
        <v>1065.1199710538576</v>
      </c>
      <c r="F4601" s="7">
        <v>0</v>
      </c>
      <c r="G4601" s="9">
        <f>+SQRT(($B$2-$B4601)^2+($C$2-$C4601)^2+($D$2-$D4601)^2+($E$2-$E4601)^2)</f>
        <v>1204.2456566479236</v>
      </c>
    </row>
    <row r="4602" spans="1:7" x14ac:dyDescent="0.2">
      <c r="A4602" s="7">
        <v>2998</v>
      </c>
      <c r="B4602" s="7">
        <v>42</v>
      </c>
      <c r="C4602" s="8">
        <v>971.46275000000003</v>
      </c>
      <c r="D4602" s="8">
        <v>559.80688888888892</v>
      </c>
      <c r="E4602" s="8">
        <v>1209.4304257006304</v>
      </c>
      <c r="F4602" s="7">
        <v>1</v>
      </c>
      <c r="G4602" s="9">
        <f>+SQRT(($B$2-$B4602)^2+($C$2-$C4602)^2+($D$2-$D4602)^2+($E$2-$E4602)^2)</f>
        <v>1204.3097618214554</v>
      </c>
    </row>
    <row r="4603" spans="1:7" x14ac:dyDescent="0.2">
      <c r="A4603" s="7">
        <v>1891</v>
      </c>
      <c r="B4603" s="7">
        <v>52</v>
      </c>
      <c r="C4603" s="8">
        <v>1196.5184999999999</v>
      </c>
      <c r="D4603" s="8">
        <v>1059.192</v>
      </c>
      <c r="E4603" s="8">
        <v>735.16700442013087</v>
      </c>
      <c r="F4603" s="7">
        <v>1</v>
      </c>
      <c r="G4603" s="9">
        <f>+SQRT(($B$2-$B4603)^2+($C$2-$C4603)^2+($D$2-$D4603)^2+($E$2-$E4603)^2)</f>
        <v>1204.4350714287486</v>
      </c>
    </row>
    <row r="4604" spans="1:7" x14ac:dyDescent="0.2">
      <c r="A4604" s="7">
        <v>6290</v>
      </c>
      <c r="B4604" s="7">
        <v>25</v>
      </c>
      <c r="C4604" s="8">
        <v>1084.87275</v>
      </c>
      <c r="D4604" s="8">
        <v>767.46022222222223</v>
      </c>
      <c r="E4604" s="8">
        <v>1071.1753930331076</v>
      </c>
      <c r="F4604" s="7">
        <v>1</v>
      </c>
      <c r="G4604" s="9">
        <f>+SQRT(($B$2-$B4604)^2+($C$2-$C4604)^2+($D$2-$D4604)^2+($E$2-$E4604)^2)</f>
        <v>1205.2163618875666</v>
      </c>
    </row>
    <row r="4605" spans="1:7" x14ac:dyDescent="0.2">
      <c r="A4605" s="7">
        <v>5955</v>
      </c>
      <c r="B4605" s="7">
        <v>24</v>
      </c>
      <c r="C4605" s="8">
        <v>1059.7362499999999</v>
      </c>
      <c r="D4605" s="8">
        <v>1176.7631111111111</v>
      </c>
      <c r="E4605" s="8">
        <v>762.23953645772212</v>
      </c>
      <c r="F4605" s="7">
        <v>1</v>
      </c>
      <c r="G4605" s="9">
        <f>+SQRT(($B$2-$B4605)^2+($C$2-$C4605)^2+($D$2-$D4605)^2+($E$2-$E4605)^2)</f>
        <v>1205.9174083699766</v>
      </c>
    </row>
    <row r="4606" spans="1:7" x14ac:dyDescent="0.2">
      <c r="A4606" s="7">
        <v>1904</v>
      </c>
      <c r="B4606" s="7">
        <v>51</v>
      </c>
      <c r="C4606" s="8">
        <v>1231.6722500000001</v>
      </c>
      <c r="D4606" s="8">
        <v>1166.7537777777777</v>
      </c>
      <c r="E4606" s="8">
        <v>498.44117580390753</v>
      </c>
      <c r="F4606" s="7">
        <v>0</v>
      </c>
      <c r="G4606" s="9">
        <f>+SQRT(($B$2-$B4606)^2+($C$2-$C4606)^2+($D$2-$D4606)^2+($E$2-$E4606)^2)</f>
        <v>1208.4627027837309</v>
      </c>
    </row>
    <row r="4607" spans="1:7" x14ac:dyDescent="0.2">
      <c r="A4607" s="7">
        <v>4376</v>
      </c>
      <c r="B4607" s="7">
        <v>57</v>
      </c>
      <c r="C4607" s="8">
        <v>1128.1387500000001</v>
      </c>
      <c r="D4607" s="8">
        <v>678.5915555555556</v>
      </c>
      <c r="E4607" s="8">
        <v>1075.7217532928339</v>
      </c>
      <c r="F4607" s="7">
        <v>1</v>
      </c>
      <c r="G4607" s="9">
        <f>+SQRT(($B$2-$B4607)^2+($C$2-$C4607)^2+($D$2-$D4607)^2+($E$2-$E4607)^2)</f>
        <v>1208.4920025486815</v>
      </c>
    </row>
    <row r="4608" spans="1:7" x14ac:dyDescent="0.2">
      <c r="A4608" s="7">
        <v>5146</v>
      </c>
      <c r="B4608" s="7">
        <v>51</v>
      </c>
      <c r="C4608" s="8">
        <v>1079.95225</v>
      </c>
      <c r="D4608" s="8">
        <v>1193.3171111111112</v>
      </c>
      <c r="E4608" s="8">
        <v>722.44462326157634</v>
      </c>
      <c r="F4608" s="7">
        <v>1</v>
      </c>
      <c r="G4608" s="9">
        <f>+SQRT(($B$2-$B4608)^2+($C$2-$C4608)^2+($D$2-$D4608)^2+($E$2-$E4608)^2)</f>
        <v>1209.9158634928824</v>
      </c>
    </row>
    <row r="4609" spans="1:7" x14ac:dyDescent="0.2">
      <c r="A4609" s="7">
        <v>504</v>
      </c>
      <c r="B4609" s="7">
        <v>31</v>
      </c>
      <c r="C4609" s="8">
        <v>1187.01</v>
      </c>
      <c r="D4609" s="8">
        <v>1219.9817777777778</v>
      </c>
      <c r="E4609" s="8">
        <v>482.68127012060023</v>
      </c>
      <c r="F4609" s="7">
        <v>1</v>
      </c>
      <c r="G4609" s="9">
        <f>+SQRT(($B$2-$B4609)^2+($C$2-$C4609)^2+($D$2-$D4609)^2+($E$2-$E4609)^2)</f>
        <v>1210.1206678835426</v>
      </c>
    </row>
    <row r="4610" spans="1:7" x14ac:dyDescent="0.2">
      <c r="A4610" s="7">
        <v>81</v>
      </c>
      <c r="B4610" s="7">
        <v>51</v>
      </c>
      <c r="C4610" s="8">
        <v>1095.6115</v>
      </c>
      <c r="D4610" s="8">
        <v>803.00777777777773</v>
      </c>
      <c r="E4610" s="8">
        <v>1054.083670676074</v>
      </c>
      <c r="F4610" s="7">
        <v>1</v>
      </c>
      <c r="G4610" s="9">
        <f>+SQRT(($B$2-$B4610)^2+($C$2-$C4610)^2+($D$2-$D4610)^2+($E$2-$E4610)^2)</f>
        <v>1211.2097989309136</v>
      </c>
    </row>
    <row r="4611" spans="1:7" x14ac:dyDescent="0.2">
      <c r="A4611" s="7">
        <v>1517</v>
      </c>
      <c r="B4611" s="7">
        <v>36</v>
      </c>
      <c r="C4611" s="8">
        <v>1109.39975</v>
      </c>
      <c r="D4611" s="8">
        <v>712.22488888888893</v>
      </c>
      <c r="E4611" s="8">
        <v>1083.2950722419148</v>
      </c>
      <c r="F4611" s="7">
        <v>1</v>
      </c>
      <c r="G4611" s="9">
        <f>+SQRT(($B$2-$B4611)^2+($C$2-$C4611)^2+($D$2-$D4611)^2+($E$2-$E4611)^2)</f>
        <v>1211.7000367522166</v>
      </c>
    </row>
    <row r="4612" spans="1:7" x14ac:dyDescent="0.2">
      <c r="A4612" s="7">
        <v>5277</v>
      </c>
      <c r="B4612" s="7">
        <v>37</v>
      </c>
      <c r="C4612" s="8">
        <v>1212.58</v>
      </c>
      <c r="D4612" s="8">
        <v>802.81088888888894</v>
      </c>
      <c r="E4612" s="8">
        <v>947.19428465158785</v>
      </c>
      <c r="F4612" s="7">
        <v>1</v>
      </c>
      <c r="G4612" s="9">
        <f>+SQRT(($B$2-$B4612)^2+($C$2-$C4612)^2+($D$2-$D4612)^2+($E$2-$E4612)^2)</f>
        <v>1212.6815183204003</v>
      </c>
    </row>
    <row r="4613" spans="1:7" x14ac:dyDescent="0.2">
      <c r="A4613" s="7">
        <v>7084</v>
      </c>
      <c r="B4613" s="7">
        <v>46</v>
      </c>
      <c r="C4613" s="8">
        <v>1137.6975</v>
      </c>
      <c r="D4613" s="8">
        <v>870.64711111111114</v>
      </c>
      <c r="E4613" s="8">
        <v>982.31510886789442</v>
      </c>
      <c r="F4613" s="7">
        <v>0</v>
      </c>
      <c r="G4613" s="9">
        <f>+SQRT(($B$2-$B4613)^2+($C$2-$C4613)^2+($D$2-$D4613)^2+($E$2-$E4613)^2)</f>
        <v>1212.8696778394888</v>
      </c>
    </row>
    <row r="4614" spans="1:7" x14ac:dyDescent="0.2">
      <c r="A4614" s="7">
        <v>8219</v>
      </c>
      <c r="B4614" s="7">
        <v>41</v>
      </c>
      <c r="C4614" s="8">
        <v>1026.6322500000001</v>
      </c>
      <c r="D4614" s="8">
        <v>1344.7466666666667</v>
      </c>
      <c r="E4614" s="8">
        <v>500.35303703903054</v>
      </c>
      <c r="F4614" s="7">
        <v>0</v>
      </c>
      <c r="G4614" s="9">
        <f>+SQRT(($B$2-$B4614)^2+($C$2-$C4614)^2+($D$2-$D4614)^2+($E$2-$E4614)^2)</f>
        <v>1213.0821993928894</v>
      </c>
    </row>
    <row r="4615" spans="1:7" x14ac:dyDescent="0.2">
      <c r="A4615" s="7">
        <v>5809</v>
      </c>
      <c r="B4615" s="7">
        <v>53</v>
      </c>
      <c r="C4615" s="8">
        <v>1093.5137500000001</v>
      </c>
      <c r="D4615" s="8">
        <v>924.06155555555551</v>
      </c>
      <c r="E4615" s="8">
        <v>989.07199730310958</v>
      </c>
      <c r="F4615" s="7">
        <v>1</v>
      </c>
      <c r="G4615" s="9">
        <f>+SQRT(($B$2-$B4615)^2+($C$2-$C4615)^2+($D$2-$D4615)^2+($E$2-$E4615)^2)</f>
        <v>1214.0698833811286</v>
      </c>
    </row>
    <row r="4616" spans="1:7" x14ac:dyDescent="0.2">
      <c r="A4616" s="7">
        <v>4760</v>
      </c>
      <c r="B4616" s="7">
        <v>34</v>
      </c>
      <c r="C4616" s="8">
        <v>912.53625</v>
      </c>
      <c r="D4616" s="8">
        <v>610.71022222222223</v>
      </c>
      <c r="E4616" s="8">
        <v>1242.3301961197328</v>
      </c>
      <c r="F4616" s="7">
        <v>1</v>
      </c>
      <c r="G4616" s="9">
        <f>+SQRT(($B$2-$B4616)^2+($C$2-$C4616)^2+($D$2-$D4616)^2+($E$2-$E4616)^2)</f>
        <v>1214.7885513779199</v>
      </c>
    </row>
    <row r="4617" spans="1:7" x14ac:dyDescent="0.2">
      <c r="A4617" s="7">
        <v>6652</v>
      </c>
      <c r="B4617" s="7">
        <v>50</v>
      </c>
      <c r="C4617" s="8">
        <v>1030.739</v>
      </c>
      <c r="D4617" s="8">
        <v>804.33066666666662</v>
      </c>
      <c r="E4617" s="8">
        <v>1107.7833815693282</v>
      </c>
      <c r="F4617" s="7">
        <v>1</v>
      </c>
      <c r="G4617" s="9">
        <f>+SQRT(($B$2-$B4617)^2+($C$2-$C4617)^2+($D$2-$D4617)^2+($E$2-$E4617)^2)</f>
        <v>1215.401011280662</v>
      </c>
    </row>
    <row r="4618" spans="1:7" x14ac:dyDescent="0.2">
      <c r="A4618" s="7">
        <v>4382</v>
      </c>
      <c r="B4618" s="7">
        <v>37</v>
      </c>
      <c r="C4618" s="8">
        <v>1160.6075000000001</v>
      </c>
      <c r="D4618" s="8">
        <v>1117.8808888888889</v>
      </c>
      <c r="E4618" s="8">
        <v>736.25402263088722</v>
      </c>
      <c r="F4618" s="7">
        <v>1</v>
      </c>
      <c r="G4618" s="9">
        <f>+SQRT(($B$2-$B4618)^2+($C$2-$C4618)^2+($D$2-$D4618)^2+($E$2-$E4618)^2)</f>
        <v>1216.1827381254536</v>
      </c>
    </row>
    <row r="4619" spans="1:7" x14ac:dyDescent="0.2">
      <c r="A4619" s="7">
        <v>5562</v>
      </c>
      <c r="B4619" s="7">
        <v>31</v>
      </c>
      <c r="C4619" s="8">
        <v>1143.5237500000001</v>
      </c>
      <c r="D4619" s="8">
        <v>901.36755555555555</v>
      </c>
      <c r="E4619" s="8">
        <v>962.31683305080423</v>
      </c>
      <c r="F4619" s="7">
        <v>1</v>
      </c>
      <c r="G4619" s="9">
        <f>+SQRT(($B$2-$B4619)^2+($C$2-$C4619)^2+($D$2-$D4619)^2+($E$2-$E4619)^2)</f>
        <v>1216.4670407484648</v>
      </c>
    </row>
    <row r="4620" spans="1:7" x14ac:dyDescent="0.2">
      <c r="A4620" s="7">
        <v>4277</v>
      </c>
      <c r="B4620" s="7">
        <v>41</v>
      </c>
      <c r="C4620" s="8">
        <v>1010.60175</v>
      </c>
      <c r="D4620" s="8">
        <v>1328.806</v>
      </c>
      <c r="E4620" s="8">
        <v>586.01165239129091</v>
      </c>
      <c r="F4620" s="7">
        <v>1</v>
      </c>
      <c r="G4620" s="9">
        <f>+SQRT(($B$2-$B4620)^2+($C$2-$C4620)^2+($D$2-$D4620)^2+($E$2-$E4620)^2)</f>
        <v>1217.8980556668912</v>
      </c>
    </row>
    <row r="4621" spans="1:7" x14ac:dyDescent="0.2">
      <c r="A4621" s="7">
        <v>1197</v>
      </c>
      <c r="B4621" s="7">
        <v>32</v>
      </c>
      <c r="C4621" s="8">
        <v>1278.1685</v>
      </c>
      <c r="D4621" s="8">
        <v>1106.3455555555556</v>
      </c>
      <c r="E4621" s="8">
        <v>548.5571121139053</v>
      </c>
      <c r="F4621" s="7">
        <v>0</v>
      </c>
      <c r="G4621" s="9">
        <f>+SQRT(($B$2-$B4621)^2+($C$2-$C4621)^2+($D$2-$D4621)^2+($E$2-$E4621)^2)</f>
        <v>1217.9215189595225</v>
      </c>
    </row>
    <row r="4622" spans="1:7" x14ac:dyDescent="0.2">
      <c r="A4622" s="7">
        <v>6981</v>
      </c>
      <c r="B4622" s="7">
        <v>41</v>
      </c>
      <c r="C4622" s="8">
        <v>1036.05475</v>
      </c>
      <c r="D4622" s="8">
        <v>1284.4306666666666</v>
      </c>
      <c r="E4622" s="8">
        <v>643.99401449884067</v>
      </c>
      <c r="F4622" s="7">
        <v>1</v>
      </c>
      <c r="G4622" s="9">
        <f>+SQRT(($B$2-$B4622)^2+($C$2-$C4622)^2+($D$2-$D4622)^2+($E$2-$E4622)^2)</f>
        <v>1217.9960629820691</v>
      </c>
    </row>
    <row r="4623" spans="1:7" x14ac:dyDescent="0.2">
      <c r="A4623" s="7">
        <v>2242</v>
      </c>
      <c r="B4623" s="7">
        <v>31</v>
      </c>
      <c r="C4623" s="8">
        <v>1088.971</v>
      </c>
      <c r="D4623" s="8">
        <v>1287.3864444444444</v>
      </c>
      <c r="E4623" s="8">
        <v>562.1795896437086</v>
      </c>
      <c r="F4623" s="7">
        <v>1</v>
      </c>
      <c r="G4623" s="9">
        <f>+SQRT(($B$2-$B4623)^2+($C$2-$C4623)^2+($D$2-$D4623)^2+($E$2-$E4623)^2)</f>
        <v>1221.0287618551681</v>
      </c>
    </row>
    <row r="4624" spans="1:7" x14ac:dyDescent="0.2">
      <c r="A4624" s="7">
        <v>4148</v>
      </c>
      <c r="B4624" s="7">
        <v>67</v>
      </c>
      <c r="C4624" s="8">
        <v>1076.87175</v>
      </c>
      <c r="D4624" s="8">
        <v>1277.6933333333334</v>
      </c>
      <c r="E4624" s="8">
        <v>607.7059683265602</v>
      </c>
      <c r="F4624" s="7">
        <v>1</v>
      </c>
      <c r="G4624" s="9">
        <f>+SQRT(($B$2-$B4624)^2+($C$2-$C4624)^2+($D$2-$D4624)^2+($E$2-$E4624)^2)</f>
        <v>1222.4213676491338</v>
      </c>
    </row>
    <row r="4625" spans="1:7" x14ac:dyDescent="0.2">
      <c r="A4625" s="7">
        <v>5921</v>
      </c>
      <c r="B4625" s="7">
        <v>27</v>
      </c>
      <c r="C4625" s="8">
        <v>999.44050000000004</v>
      </c>
      <c r="D4625" s="8">
        <v>455.51644444444446</v>
      </c>
      <c r="E4625" s="8">
        <v>1232.1577093334195</v>
      </c>
      <c r="F4625" s="7">
        <v>1</v>
      </c>
      <c r="G4625" s="9">
        <f>+SQRT(($B$2-$B4625)^2+($C$2-$C4625)^2+($D$2-$D4625)^2+($E$2-$E4625)^2)</f>
        <v>1225.8186172569492</v>
      </c>
    </row>
    <row r="4626" spans="1:7" x14ac:dyDescent="0.2">
      <c r="A4626" s="7">
        <v>998</v>
      </c>
      <c r="B4626" s="7">
        <v>35</v>
      </c>
      <c r="C4626" s="8">
        <v>1071.4055000000001</v>
      </c>
      <c r="D4626" s="8">
        <v>1332.0440000000001</v>
      </c>
      <c r="E4626" s="8">
        <v>494.86415828109295</v>
      </c>
      <c r="F4626" s="7">
        <v>1</v>
      </c>
      <c r="G4626" s="9">
        <f>+SQRT(($B$2-$B4626)^2+($C$2-$C4626)^2+($D$2-$D4626)^2+($E$2-$E4626)^2)</f>
        <v>1225.9596917252304</v>
      </c>
    </row>
    <row r="4627" spans="1:7" x14ac:dyDescent="0.2">
      <c r="A4627" s="7">
        <v>5563</v>
      </c>
      <c r="B4627" s="7">
        <v>43</v>
      </c>
      <c r="C4627" s="8">
        <v>1133.52125</v>
      </c>
      <c r="D4627" s="8">
        <v>947.68333333333328</v>
      </c>
      <c r="E4627" s="8">
        <v>954.79869448021464</v>
      </c>
      <c r="F4627" s="7">
        <v>0</v>
      </c>
      <c r="G4627" s="9">
        <f>+SQRT(($B$2-$B4627)^2+($C$2-$C4627)^2+($D$2-$D4627)^2+($E$2-$E4627)^2)</f>
        <v>1226.5376886885215</v>
      </c>
    </row>
    <row r="4628" spans="1:7" x14ac:dyDescent="0.2">
      <c r="A4628" s="7">
        <v>8040</v>
      </c>
      <c r="B4628" s="7">
        <v>54</v>
      </c>
      <c r="C4628" s="8">
        <v>1147.14625</v>
      </c>
      <c r="D4628" s="8">
        <v>1139.644888888889</v>
      </c>
      <c r="E4628" s="8">
        <v>747.62683738509816</v>
      </c>
      <c r="F4628" s="7">
        <v>1</v>
      </c>
      <c r="G4628" s="9">
        <f>+SQRT(($B$2-$B4628)^2+($C$2-$C4628)^2+($D$2-$D4628)^2+($E$2-$E4628)^2)</f>
        <v>1226.6149929442543</v>
      </c>
    </row>
    <row r="4629" spans="1:7" x14ac:dyDescent="0.2">
      <c r="A4629" s="7">
        <v>2363</v>
      </c>
      <c r="B4629" s="7">
        <v>53</v>
      </c>
      <c r="C4629" s="8">
        <v>1107.9602500000001</v>
      </c>
      <c r="D4629" s="8">
        <v>1289.3202222222221</v>
      </c>
      <c r="E4629" s="8">
        <v>547.11668755687481</v>
      </c>
      <c r="F4629" s="7">
        <v>1</v>
      </c>
      <c r="G4629" s="9">
        <f>+SQRT(($B$2-$B4629)^2+($C$2-$C4629)^2+($D$2-$D4629)^2+($E$2-$E4629)^2)</f>
        <v>1228.9749098409598</v>
      </c>
    </row>
    <row r="4630" spans="1:7" x14ac:dyDescent="0.2">
      <c r="A4630" s="7">
        <v>6865</v>
      </c>
      <c r="B4630" s="7">
        <v>49</v>
      </c>
      <c r="C4630" s="8">
        <v>1229.0627500000001</v>
      </c>
      <c r="D4630" s="8">
        <v>754.90777777777782</v>
      </c>
      <c r="E4630" s="8">
        <v>979.86891592712971</v>
      </c>
      <c r="F4630" s="7">
        <v>1</v>
      </c>
      <c r="G4630" s="9">
        <f>+SQRT(($B$2-$B4630)^2+($C$2-$C4630)^2+($D$2-$D4630)^2+($E$2-$E4630)^2)</f>
        <v>1229.0168391181689</v>
      </c>
    </row>
    <row r="4631" spans="1:7" x14ac:dyDescent="0.2">
      <c r="A4631" s="7">
        <v>7525</v>
      </c>
      <c r="B4631" s="7">
        <v>29</v>
      </c>
      <c r="C4631" s="8">
        <v>1196.4565</v>
      </c>
      <c r="D4631" s="8">
        <v>926.65955555555558</v>
      </c>
      <c r="E4631" s="8">
        <v>911.88369248728986</v>
      </c>
      <c r="F4631" s="7">
        <v>0</v>
      </c>
      <c r="G4631" s="9">
        <f>+SQRT(($B$2-$B4631)^2+($C$2-$C4631)^2+($D$2-$D4631)^2+($E$2-$E4631)^2)</f>
        <v>1230.3950255109335</v>
      </c>
    </row>
    <row r="4632" spans="1:7" x14ac:dyDescent="0.2">
      <c r="A4632" s="7">
        <v>1705</v>
      </c>
      <c r="B4632" s="7">
        <v>66</v>
      </c>
      <c r="C4632" s="8">
        <v>1198.70875</v>
      </c>
      <c r="D4632" s="8">
        <v>665.01444444444439</v>
      </c>
      <c r="E4632" s="8">
        <v>1048.2340019424573</v>
      </c>
      <c r="F4632" s="7">
        <v>1</v>
      </c>
      <c r="G4632" s="9">
        <f>+SQRT(($B$2-$B4632)^2+($C$2-$C4632)^2+($D$2-$D4632)^2+($E$2-$E4632)^2)</f>
        <v>1230.4391554585757</v>
      </c>
    </row>
    <row r="4633" spans="1:7" x14ac:dyDescent="0.2">
      <c r="A4633" s="7">
        <v>6250</v>
      </c>
      <c r="B4633" s="7">
        <v>31</v>
      </c>
      <c r="C4633" s="8">
        <v>1244.52</v>
      </c>
      <c r="D4633" s="8">
        <v>1067.7982222222222</v>
      </c>
      <c r="E4633" s="8">
        <v>713.50457067288585</v>
      </c>
      <c r="F4633" s="7">
        <v>0</v>
      </c>
      <c r="G4633" s="9">
        <f>+SQRT(($B$2-$B4633)^2+($C$2-$C4633)^2+($D$2-$D4633)^2+($E$2-$E4633)^2)</f>
        <v>1232.4990094919167</v>
      </c>
    </row>
    <row r="4634" spans="1:7" x14ac:dyDescent="0.2">
      <c r="A4634" s="7">
        <v>4135</v>
      </c>
      <c r="B4634" s="7">
        <v>22</v>
      </c>
      <c r="C4634" s="8">
        <v>1178.836</v>
      </c>
      <c r="D4634" s="8">
        <v>1262.7142222222221</v>
      </c>
      <c r="E4634" s="8">
        <v>483.11338224838715</v>
      </c>
      <c r="F4634" s="7">
        <v>0</v>
      </c>
      <c r="G4634" s="9">
        <f>+SQRT(($B$2-$B4634)^2+($C$2-$C4634)^2+($D$2-$D4634)^2+($E$2-$E4634)^2)</f>
        <v>1235.4706610962119</v>
      </c>
    </row>
    <row r="4635" spans="1:7" x14ac:dyDescent="0.2">
      <c r="A4635" s="7">
        <v>356</v>
      </c>
      <c r="B4635" s="7">
        <v>53</v>
      </c>
      <c r="C4635" s="8">
        <v>1278.7739999999999</v>
      </c>
      <c r="D4635" s="8">
        <v>1132.7415555555556</v>
      </c>
      <c r="E4635" s="8">
        <v>555.62598549088489</v>
      </c>
      <c r="F4635" s="7">
        <v>1</v>
      </c>
      <c r="G4635" s="9">
        <f>+SQRT(($B$2-$B4635)^2+($C$2-$C4635)^2+($D$2-$D4635)^2+($E$2-$E4635)^2)</f>
        <v>1236.7572723345986</v>
      </c>
    </row>
    <row r="4636" spans="1:7" x14ac:dyDescent="0.2">
      <c r="A4636" s="7">
        <v>2356</v>
      </c>
      <c r="B4636" s="7">
        <v>49</v>
      </c>
      <c r="C4636" s="8">
        <v>1099.75125</v>
      </c>
      <c r="D4636" s="8">
        <v>628.16644444444444</v>
      </c>
      <c r="E4636" s="8">
        <v>1151.5689032146258</v>
      </c>
      <c r="F4636" s="7">
        <v>1</v>
      </c>
      <c r="G4636" s="9">
        <f>+SQRT(($B$2-$B4636)^2+($C$2-$C4636)^2+($D$2-$D4636)^2+($E$2-$E4636)^2)</f>
        <v>1237.857205958705</v>
      </c>
    </row>
    <row r="4637" spans="1:7" x14ac:dyDescent="0.2">
      <c r="A4637" s="7">
        <v>7780</v>
      </c>
      <c r="B4637" s="7">
        <v>61</v>
      </c>
      <c r="C4637" s="8">
        <v>1152.931</v>
      </c>
      <c r="D4637" s="8">
        <v>877.57600000000002</v>
      </c>
      <c r="E4637" s="8">
        <v>1001.1331595175033</v>
      </c>
      <c r="F4637" s="7">
        <v>1</v>
      </c>
      <c r="G4637" s="9">
        <f>+SQRT(($B$2-$B4637)^2+($C$2-$C4637)^2+($D$2-$D4637)^2+($E$2-$E4637)^2)</f>
        <v>1237.9153224550344</v>
      </c>
    </row>
    <row r="4638" spans="1:7" x14ac:dyDescent="0.2">
      <c r="A4638" s="7">
        <v>2964</v>
      </c>
      <c r="B4638" s="7">
        <v>50</v>
      </c>
      <c r="C4638" s="8">
        <v>1172.0605</v>
      </c>
      <c r="D4638" s="8">
        <v>894.90466666666669</v>
      </c>
      <c r="E4638" s="8">
        <v>971.99656374757069</v>
      </c>
      <c r="F4638" s="7">
        <v>0</v>
      </c>
      <c r="G4638" s="9">
        <f>+SQRT(($B$2-$B4638)^2+($C$2-$C4638)^2+($D$2-$D4638)^2+($E$2-$E4638)^2)</f>
        <v>1237.9592560672545</v>
      </c>
    </row>
    <row r="4639" spans="1:7" x14ac:dyDescent="0.2">
      <c r="A4639" s="7">
        <v>3613</v>
      </c>
      <c r="B4639" s="7">
        <v>43</v>
      </c>
      <c r="C4639" s="8">
        <v>1074.2184999999999</v>
      </c>
      <c r="D4639" s="8">
        <v>1387.6413333333333</v>
      </c>
      <c r="E4639" s="8">
        <v>315.15879565754557</v>
      </c>
      <c r="F4639" s="7">
        <v>0</v>
      </c>
      <c r="G4639" s="9">
        <f>+SQRT(($B$2-$B4639)^2+($C$2-$C4639)^2+($D$2-$D4639)^2+($E$2-$E4639)^2)</f>
        <v>1238.8410692296993</v>
      </c>
    </row>
    <row r="4640" spans="1:7" x14ac:dyDescent="0.2">
      <c r="A4640" s="7">
        <v>3290</v>
      </c>
      <c r="B4640" s="7">
        <v>31</v>
      </c>
      <c r="C4640" s="8">
        <v>1174.1692499999999</v>
      </c>
      <c r="D4640" s="8">
        <v>1025.4548888888889</v>
      </c>
      <c r="E4640" s="8">
        <v>867.53120763555603</v>
      </c>
      <c r="F4640" s="7">
        <v>1</v>
      </c>
      <c r="G4640" s="9">
        <f>+SQRT(($B$2-$B4640)^2+($C$2-$C4640)^2+($D$2-$D4640)^2+($E$2-$E4640)^2)</f>
        <v>1238.875549094528</v>
      </c>
    </row>
    <row r="4641" spans="1:7" x14ac:dyDescent="0.2">
      <c r="A4641" s="7">
        <v>2183</v>
      </c>
      <c r="B4641" s="7">
        <v>22</v>
      </c>
      <c r="C4641" s="8">
        <v>1243.3612499999999</v>
      </c>
      <c r="D4641" s="8">
        <v>1160.1457777777778</v>
      </c>
      <c r="E4641" s="8">
        <v>588.38416204750968</v>
      </c>
      <c r="F4641" s="7">
        <v>1</v>
      </c>
      <c r="G4641" s="9">
        <f>+SQRT(($B$2-$B4641)^2+($C$2-$C4641)^2+($D$2-$D4641)^2+($E$2-$E4641)^2)</f>
        <v>1239.3729323323942</v>
      </c>
    </row>
    <row r="4642" spans="1:7" x14ac:dyDescent="0.2">
      <c r="A4642" s="7">
        <v>430</v>
      </c>
      <c r="B4642" s="7">
        <v>37</v>
      </c>
      <c r="C4642" s="8">
        <v>1236.454</v>
      </c>
      <c r="D4642" s="8">
        <v>1163.6228888888888</v>
      </c>
      <c r="E4642" s="8">
        <v>598.70488310777603</v>
      </c>
      <c r="F4642" s="7">
        <v>1</v>
      </c>
      <c r="G4642" s="9">
        <f>+SQRT(($B$2-$B4642)^2+($C$2-$C4642)^2+($D$2-$D4642)^2+($E$2-$E4642)^2)</f>
        <v>1240.2017726908975</v>
      </c>
    </row>
    <row r="4643" spans="1:7" x14ac:dyDescent="0.2">
      <c r="A4643" s="7">
        <v>8185</v>
      </c>
      <c r="B4643" s="7">
        <v>30</v>
      </c>
      <c r="C4643" s="8">
        <v>1017.90225</v>
      </c>
      <c r="D4643" s="8">
        <v>611.83577777777782</v>
      </c>
      <c r="E4643" s="8">
        <v>1213.4595247080117</v>
      </c>
      <c r="F4643" s="7">
        <v>1</v>
      </c>
      <c r="G4643" s="9">
        <f>+SQRT(($B$2-$B4643)^2+($C$2-$C4643)^2+($D$2-$D4643)^2+($E$2-$E4643)^2)</f>
        <v>1240.2049315430156</v>
      </c>
    </row>
    <row r="4644" spans="1:7" x14ac:dyDescent="0.2">
      <c r="A4644" s="7">
        <v>5595</v>
      </c>
      <c r="B4644" s="7">
        <v>60</v>
      </c>
      <c r="C4644" s="8">
        <v>1155.3622499999999</v>
      </c>
      <c r="D4644" s="8">
        <v>1277.1355555555556</v>
      </c>
      <c r="E4644" s="8">
        <v>525.70645062845847</v>
      </c>
      <c r="F4644" s="7">
        <v>1</v>
      </c>
      <c r="G4644" s="9">
        <f>+SQRT(($B$2-$B4644)^2+($C$2-$C4644)^2+($D$2-$D4644)^2+($E$2-$E4644)^2)</f>
        <v>1242.5062240171103</v>
      </c>
    </row>
    <row r="4645" spans="1:7" x14ac:dyDescent="0.2">
      <c r="A4645" s="7">
        <v>2835</v>
      </c>
      <c r="B4645" s="7">
        <v>32</v>
      </c>
      <c r="C4645" s="8">
        <v>1143.8322499999999</v>
      </c>
      <c r="D4645" s="8">
        <v>731.59533333333331</v>
      </c>
      <c r="E4645" s="8">
        <v>1089.3332584821662</v>
      </c>
      <c r="F4645" s="7">
        <v>1</v>
      </c>
      <c r="G4645" s="9">
        <f>+SQRT(($B$2-$B4645)^2+($C$2-$C4645)^2+($D$2-$D4645)^2+($E$2-$E4645)^2)</f>
        <v>1242.6158532890681</v>
      </c>
    </row>
    <row r="4646" spans="1:7" x14ac:dyDescent="0.2">
      <c r="A4646" s="7">
        <v>3105</v>
      </c>
      <c r="B4646" s="7">
        <v>49</v>
      </c>
      <c r="C4646" s="8">
        <v>1104.4105</v>
      </c>
      <c r="D4646" s="8">
        <v>815.42777777777781</v>
      </c>
      <c r="E4646" s="8">
        <v>1085.136386950428</v>
      </c>
      <c r="F4646" s="7">
        <v>1</v>
      </c>
      <c r="G4646" s="9">
        <f>+SQRT(($B$2-$B4646)^2+($C$2-$C4646)^2+($D$2-$D4646)^2+($E$2-$E4646)^2)</f>
        <v>1243.3984531038095</v>
      </c>
    </row>
    <row r="4647" spans="1:7" x14ac:dyDescent="0.2">
      <c r="A4647" s="7">
        <v>8061</v>
      </c>
      <c r="B4647" s="7">
        <v>57</v>
      </c>
      <c r="C4647" s="8">
        <v>1226.2447500000001</v>
      </c>
      <c r="D4647" s="8">
        <v>1131.2211111111112</v>
      </c>
      <c r="E4647" s="8">
        <v>680.2838494342501</v>
      </c>
      <c r="F4647" s="7">
        <v>0</v>
      </c>
      <c r="G4647" s="9">
        <f>+SQRT(($B$2-$B4647)^2+($C$2-$C4647)^2+($D$2-$D4647)^2+($E$2-$E4647)^2)</f>
        <v>1243.514953737066</v>
      </c>
    </row>
    <row r="4648" spans="1:7" x14ac:dyDescent="0.2">
      <c r="A4648" s="7">
        <v>1210</v>
      </c>
      <c r="B4648" s="7">
        <v>40</v>
      </c>
      <c r="C4648" s="8">
        <v>863.76975000000004</v>
      </c>
      <c r="D4648" s="8">
        <v>413.42155555555553</v>
      </c>
      <c r="E4648" s="8">
        <v>1322.5482243295617</v>
      </c>
      <c r="F4648" s="7">
        <v>1</v>
      </c>
      <c r="G4648" s="9">
        <f>+SQRT(($B$2-$B4648)^2+($C$2-$C4648)^2+($D$2-$D4648)^2+($E$2-$E4648)^2)</f>
        <v>1243.9552156707275</v>
      </c>
    </row>
    <row r="4649" spans="1:7" x14ac:dyDescent="0.2">
      <c r="A4649" s="7">
        <v>5536</v>
      </c>
      <c r="B4649" s="7">
        <v>24</v>
      </c>
      <c r="C4649" s="8">
        <v>1210.0695000000001</v>
      </c>
      <c r="D4649" s="8">
        <v>614.80644444444442</v>
      </c>
      <c r="E4649" s="8">
        <v>1072.6356062497493</v>
      </c>
      <c r="F4649" s="7">
        <v>1</v>
      </c>
      <c r="G4649" s="9">
        <f>+SQRT(($B$2-$B4649)^2+($C$2-$C4649)^2+($D$2-$D4649)^2+($E$2-$E4649)^2)</f>
        <v>1244.1732102019582</v>
      </c>
    </row>
    <row r="4650" spans="1:7" x14ac:dyDescent="0.2">
      <c r="A4650" s="7">
        <v>6567</v>
      </c>
      <c r="B4650" s="7">
        <v>47</v>
      </c>
      <c r="C4650" s="8">
        <v>1090.5352499999999</v>
      </c>
      <c r="D4650" s="8">
        <v>1219.3320000000001</v>
      </c>
      <c r="E4650" s="8">
        <v>746.96442340300257</v>
      </c>
      <c r="F4650" s="7">
        <v>1</v>
      </c>
      <c r="G4650" s="9">
        <f>+SQRT(($B$2-$B4650)^2+($C$2-$C4650)^2+($D$2-$D4650)^2+($E$2-$E4650)^2)</f>
        <v>1244.8496184506398</v>
      </c>
    </row>
    <row r="4651" spans="1:7" x14ac:dyDescent="0.2">
      <c r="A4651" s="7">
        <v>1798</v>
      </c>
      <c r="B4651" s="7">
        <v>29</v>
      </c>
      <c r="C4651" s="8">
        <v>1223.5474999999999</v>
      </c>
      <c r="D4651" s="8">
        <v>867.5431111111111</v>
      </c>
      <c r="E4651" s="8">
        <v>947.60233031892403</v>
      </c>
      <c r="F4651" s="7">
        <v>1</v>
      </c>
      <c r="G4651" s="9">
        <f>+SQRT(($B$2-$B4651)^2+($C$2-$C4651)^2+($D$2-$D4651)^2+($E$2-$E4651)^2)</f>
        <v>1244.9954548692692</v>
      </c>
    </row>
    <row r="4652" spans="1:7" x14ac:dyDescent="0.2">
      <c r="A4652" s="7">
        <v>243</v>
      </c>
      <c r="B4652" s="7">
        <v>69</v>
      </c>
      <c r="C4652" s="8">
        <v>1240.633</v>
      </c>
      <c r="D4652" s="8">
        <v>647.79333333333329</v>
      </c>
      <c r="E4652" s="8">
        <v>1036.2690047861254</v>
      </c>
      <c r="F4652" s="7">
        <v>1</v>
      </c>
      <c r="G4652" s="9">
        <f>+SQRT(($B$2-$B4652)^2+($C$2-$C4652)^2+($D$2-$D4652)^2+($E$2-$E4652)^2)</f>
        <v>1246.4383595645645</v>
      </c>
    </row>
    <row r="4653" spans="1:7" x14ac:dyDescent="0.2">
      <c r="A4653" s="7">
        <v>476</v>
      </c>
      <c r="B4653" s="7">
        <v>58</v>
      </c>
      <c r="C4653" s="8">
        <v>1068.61725</v>
      </c>
      <c r="D4653" s="8">
        <v>569.49088888888889</v>
      </c>
      <c r="E4653" s="8">
        <v>1197.9891381021287</v>
      </c>
      <c r="F4653" s="7">
        <v>1</v>
      </c>
      <c r="G4653" s="9">
        <f>+SQRT(($B$2-$B4653)^2+($C$2-$C4653)^2+($D$2-$D4653)^2+($E$2-$E4653)^2)</f>
        <v>1246.8656196790878</v>
      </c>
    </row>
    <row r="4654" spans="1:7" x14ac:dyDescent="0.2">
      <c r="A4654" s="7">
        <v>6491</v>
      </c>
      <c r="B4654" s="7">
        <v>31</v>
      </c>
      <c r="C4654" s="8">
        <v>1169.3667499999999</v>
      </c>
      <c r="D4654" s="8">
        <v>1065.6702222222223</v>
      </c>
      <c r="E4654" s="8">
        <v>848.4000314195747</v>
      </c>
      <c r="F4654" s="7">
        <v>1</v>
      </c>
      <c r="G4654" s="9">
        <f>+SQRT(($B$2-$B4654)^2+($C$2-$C4654)^2+($D$2-$D4654)^2+($E$2-$E4654)^2)</f>
        <v>1247.2338281811026</v>
      </c>
    </row>
    <row r="4655" spans="1:7" x14ac:dyDescent="0.2">
      <c r="A4655" s="7">
        <v>2915</v>
      </c>
      <c r="B4655" s="7">
        <v>29</v>
      </c>
      <c r="C4655" s="8">
        <v>996.92574999999999</v>
      </c>
      <c r="D4655" s="8">
        <v>516.34977777777783</v>
      </c>
      <c r="E4655" s="8">
        <v>1252.3820009284179</v>
      </c>
      <c r="F4655" s="7">
        <v>1</v>
      </c>
      <c r="G4655" s="9">
        <f>+SQRT(($B$2-$B4655)^2+($C$2-$C4655)^2+($D$2-$D4655)^2+($E$2-$E4655)^2)</f>
        <v>1247.7626386593026</v>
      </c>
    </row>
    <row r="4656" spans="1:7" x14ac:dyDescent="0.2">
      <c r="A4656" s="7">
        <v>1374</v>
      </c>
      <c r="B4656" s="7">
        <v>49</v>
      </c>
      <c r="C4656" s="8">
        <v>1109.2247500000001</v>
      </c>
      <c r="D4656" s="8">
        <v>751.83844444444446</v>
      </c>
      <c r="E4656" s="8">
        <v>1116.1066922777695</v>
      </c>
      <c r="F4656" s="7">
        <v>1</v>
      </c>
      <c r="G4656" s="9">
        <f>+SQRT(($B$2-$B4656)^2+($C$2-$C4656)^2+($D$2-$D4656)^2+($E$2-$E4656)^2)</f>
        <v>1247.9984067871387</v>
      </c>
    </row>
    <row r="4657" spans="1:7" x14ac:dyDescent="0.2">
      <c r="A4657" s="7">
        <v>4082</v>
      </c>
      <c r="B4657" s="7">
        <v>41</v>
      </c>
      <c r="C4657" s="8">
        <v>1229.69525</v>
      </c>
      <c r="D4657" s="8">
        <v>1046.2042222222221</v>
      </c>
      <c r="E4657" s="8">
        <v>796.22225808885048</v>
      </c>
      <c r="F4657" s="7">
        <v>0</v>
      </c>
      <c r="G4657" s="9">
        <f>+SQRT(($B$2-$B4657)^2+($C$2-$C4657)^2+($D$2-$D4657)^2+($E$2-$E4657)^2)</f>
        <v>1248.9071496344172</v>
      </c>
    </row>
    <row r="4658" spans="1:7" x14ac:dyDescent="0.2">
      <c r="A4658" s="7">
        <v>3108</v>
      </c>
      <c r="B4658" s="7">
        <v>24</v>
      </c>
      <c r="C4658" s="8">
        <v>1111.8140000000001</v>
      </c>
      <c r="D4658" s="8">
        <v>1300.4871111111111</v>
      </c>
      <c r="E4658" s="8">
        <v>577.06454348283069</v>
      </c>
      <c r="F4658" s="7">
        <v>1</v>
      </c>
      <c r="G4658" s="9">
        <f>+SQRT(($B$2-$B4658)^2+($C$2-$C4658)^2+($D$2-$D4658)^2+($E$2-$E4658)^2)</f>
        <v>1248.9074425355977</v>
      </c>
    </row>
    <row r="4659" spans="1:7" x14ac:dyDescent="0.2">
      <c r="A4659" s="7">
        <v>6789</v>
      </c>
      <c r="B4659" s="7">
        <v>48</v>
      </c>
      <c r="C4659" s="8">
        <v>1313.0097499999999</v>
      </c>
      <c r="D4659" s="8">
        <v>663.322</v>
      </c>
      <c r="E4659" s="8">
        <v>956.55892751395368</v>
      </c>
      <c r="F4659" s="7">
        <v>1</v>
      </c>
      <c r="G4659" s="9">
        <f>+SQRT(($B$2-$B4659)^2+($C$2-$C4659)^2+($D$2-$D4659)^2+($E$2-$E4659)^2)</f>
        <v>1249.0518628740704</v>
      </c>
    </row>
    <row r="4660" spans="1:7" x14ac:dyDescent="0.2">
      <c r="A4660" s="7">
        <v>1314</v>
      </c>
      <c r="B4660" s="7">
        <v>39</v>
      </c>
      <c r="C4660" s="8">
        <v>1281.1387500000001</v>
      </c>
      <c r="D4660" s="8">
        <v>952.1248888888889</v>
      </c>
      <c r="E4660" s="8">
        <v>819.86668440060328</v>
      </c>
      <c r="F4660" s="7">
        <v>1</v>
      </c>
      <c r="G4660" s="9">
        <f>+SQRT(($B$2-$B4660)^2+($C$2-$C4660)^2+($D$2-$D4660)^2+($E$2-$E4660)^2)</f>
        <v>1249.2802526471849</v>
      </c>
    </row>
    <row r="4661" spans="1:7" x14ac:dyDescent="0.2">
      <c r="A4661" s="7">
        <v>1383</v>
      </c>
      <c r="B4661" s="7">
        <v>37</v>
      </c>
      <c r="C4661" s="8">
        <v>1060.3510000000001</v>
      </c>
      <c r="D4661" s="8">
        <v>1343.2075555555555</v>
      </c>
      <c r="E4661" s="8">
        <v>571.73622501229863</v>
      </c>
      <c r="F4661" s="7">
        <v>0</v>
      </c>
      <c r="G4661" s="9">
        <f>+SQRT(($B$2-$B4661)^2+($C$2-$C4661)^2+($D$2-$D4661)^2+($E$2-$E4661)^2)</f>
        <v>1250.7910560609168</v>
      </c>
    </row>
    <row r="4662" spans="1:7" x14ac:dyDescent="0.2">
      <c r="A4662" s="7">
        <v>240</v>
      </c>
      <c r="B4662" s="7">
        <v>66</v>
      </c>
      <c r="C4662" s="8">
        <v>1374.432</v>
      </c>
      <c r="D4662" s="8">
        <v>860.89555555555557</v>
      </c>
      <c r="E4662" s="8">
        <v>762.30152111381994</v>
      </c>
      <c r="F4662" s="7">
        <v>1</v>
      </c>
      <c r="G4662" s="9">
        <f>+SQRT(($B$2-$B4662)^2+($C$2-$C4662)^2+($D$2-$D4662)^2+($E$2-$E4662)^2)</f>
        <v>1252.4627101508579</v>
      </c>
    </row>
    <row r="4663" spans="1:7" x14ac:dyDescent="0.2">
      <c r="A4663" s="7">
        <v>4946</v>
      </c>
      <c r="B4663" s="7">
        <v>47</v>
      </c>
      <c r="C4663" s="8">
        <v>1066.1780000000001</v>
      </c>
      <c r="D4663" s="8">
        <v>1248.1226666666666</v>
      </c>
      <c r="E4663" s="8">
        <v>751.18284472278219</v>
      </c>
      <c r="F4663" s="7">
        <v>1</v>
      </c>
      <c r="G4663" s="9">
        <f>+SQRT(($B$2-$B4663)^2+($C$2-$C4663)^2+($D$2-$D4663)^2+($E$2-$E4663)^2)</f>
        <v>1253.1804026384991</v>
      </c>
    </row>
    <row r="4664" spans="1:7" x14ac:dyDescent="0.2">
      <c r="A4664" s="7">
        <v>330</v>
      </c>
      <c r="B4664" s="7">
        <v>34</v>
      </c>
      <c r="C4664" s="8">
        <v>1193.1405</v>
      </c>
      <c r="D4664" s="8">
        <v>1079.1771111111111</v>
      </c>
      <c r="E4664" s="8">
        <v>817.99219178011958</v>
      </c>
      <c r="F4664" s="7">
        <v>0</v>
      </c>
      <c r="G4664" s="9">
        <f>+SQRT(($B$2-$B4664)^2+($C$2-$C4664)^2+($D$2-$D4664)^2+($E$2-$E4664)^2)</f>
        <v>1254.0007235927274</v>
      </c>
    </row>
    <row r="4665" spans="1:7" x14ac:dyDescent="0.2">
      <c r="A4665" s="7">
        <v>6804</v>
      </c>
      <c r="B4665" s="7">
        <v>29</v>
      </c>
      <c r="C4665" s="8">
        <v>1125.1547499999999</v>
      </c>
      <c r="D4665" s="8">
        <v>1283.1866666666667</v>
      </c>
      <c r="E4665" s="8">
        <v>608.45592486868725</v>
      </c>
      <c r="F4665" s="7">
        <v>1</v>
      </c>
      <c r="G4665" s="9">
        <f>+SQRT(($B$2-$B4665)^2+($C$2-$C4665)^2+($D$2-$D4665)^2+($E$2-$E4665)^2)</f>
        <v>1254.3885481619211</v>
      </c>
    </row>
    <row r="4666" spans="1:7" x14ac:dyDescent="0.2">
      <c r="A4666" s="7">
        <v>5979</v>
      </c>
      <c r="B4666" s="7">
        <v>31</v>
      </c>
      <c r="C4666" s="8">
        <v>1145.24675</v>
      </c>
      <c r="D4666" s="8">
        <v>903.71466666666663</v>
      </c>
      <c r="E4666" s="8">
        <v>1017.4601148551442</v>
      </c>
      <c r="F4666" s="7">
        <v>1</v>
      </c>
      <c r="G4666" s="9">
        <f>+SQRT(($B$2-$B4666)^2+($C$2-$C4666)^2+($D$2-$D4666)^2+($E$2-$E4666)^2)</f>
        <v>1254.8696006487107</v>
      </c>
    </row>
    <row r="4667" spans="1:7" x14ac:dyDescent="0.2">
      <c r="A4667" s="7">
        <v>214</v>
      </c>
      <c r="B4667" s="7">
        <v>69</v>
      </c>
      <c r="C4667" s="8">
        <v>973.08325000000002</v>
      </c>
      <c r="D4667" s="8">
        <v>508.14755555555553</v>
      </c>
      <c r="E4667" s="8">
        <v>1274.4747302209144</v>
      </c>
      <c r="F4667" s="7">
        <v>1</v>
      </c>
      <c r="G4667" s="9">
        <f>+SQRT(($B$2-$B4667)^2+($C$2-$C4667)^2+($D$2-$D4667)^2+($E$2-$E4667)^2)</f>
        <v>1254.9167737007238</v>
      </c>
    </row>
    <row r="4668" spans="1:7" x14ac:dyDescent="0.2">
      <c r="A4668" s="7">
        <v>5463</v>
      </c>
      <c r="B4668" s="7">
        <v>22</v>
      </c>
      <c r="C4668" s="8">
        <v>1283.0307499999999</v>
      </c>
      <c r="D4668" s="8">
        <v>982.90822222222221</v>
      </c>
      <c r="E4668" s="8">
        <v>799.11346225922296</v>
      </c>
      <c r="F4668" s="7">
        <v>1</v>
      </c>
      <c r="G4668" s="9">
        <f>+SQRT(($B$2-$B4668)^2+($C$2-$C4668)^2+($D$2-$D4668)^2+($E$2-$E4668)^2)</f>
        <v>1254.9616881032096</v>
      </c>
    </row>
    <row r="4669" spans="1:7" x14ac:dyDescent="0.2">
      <c r="A4669" s="7">
        <v>7746</v>
      </c>
      <c r="B4669" s="7">
        <v>43</v>
      </c>
      <c r="C4669" s="8">
        <v>1144.7842499999999</v>
      </c>
      <c r="D4669" s="8">
        <v>1220.9588888888889</v>
      </c>
      <c r="E4669" s="8">
        <v>695.47401569454632</v>
      </c>
      <c r="F4669" s="7">
        <v>0</v>
      </c>
      <c r="G4669" s="9">
        <f>+SQRT(($B$2-$B4669)^2+($C$2-$C4669)^2+($D$2-$D4669)^2+($E$2-$E4669)^2)</f>
        <v>1255.3238800835886</v>
      </c>
    </row>
    <row r="4670" spans="1:7" x14ac:dyDescent="0.2">
      <c r="A4670" s="7">
        <v>6115</v>
      </c>
      <c r="B4670" s="7">
        <v>35</v>
      </c>
      <c r="C4670" s="8">
        <v>955.32349999999997</v>
      </c>
      <c r="D4670" s="8">
        <v>554.70044444444443</v>
      </c>
      <c r="E4670" s="8">
        <v>1277.954684598179</v>
      </c>
      <c r="F4670" s="7">
        <v>1</v>
      </c>
      <c r="G4670" s="9">
        <f>+SQRT(($B$2-$B4670)^2+($C$2-$C4670)^2+($D$2-$D4670)^2+($E$2-$E4670)^2)</f>
        <v>1255.4133046467553</v>
      </c>
    </row>
    <row r="4671" spans="1:7" x14ac:dyDescent="0.2">
      <c r="A4671" s="7">
        <v>471</v>
      </c>
      <c r="B4671" s="7">
        <v>49</v>
      </c>
      <c r="C4671" s="8">
        <v>1004.665</v>
      </c>
      <c r="D4671" s="8">
        <v>609.48911111111113</v>
      </c>
      <c r="E4671" s="8">
        <v>1241.2447287288765</v>
      </c>
      <c r="F4671" s="7">
        <v>1</v>
      </c>
      <c r="G4671" s="9">
        <f>+SQRT(($B$2-$B4671)^2+($C$2-$C4671)^2+($D$2-$D4671)^2+($E$2-$E4671)^2)</f>
        <v>1256.5214643512879</v>
      </c>
    </row>
    <row r="4672" spans="1:7" x14ac:dyDescent="0.2">
      <c r="A4672" s="7">
        <v>2641</v>
      </c>
      <c r="B4672" s="7">
        <v>37</v>
      </c>
      <c r="C4672" s="8">
        <v>1116.25125</v>
      </c>
      <c r="D4672" s="8">
        <v>1178.2704444444444</v>
      </c>
      <c r="E4672" s="8">
        <v>798.37994632801713</v>
      </c>
      <c r="F4672" s="7">
        <v>0</v>
      </c>
      <c r="G4672" s="9">
        <f>+SQRT(($B$2-$B4672)^2+($C$2-$C4672)^2+($D$2-$D4672)^2+($E$2-$E4672)^2)</f>
        <v>1256.8931128837667</v>
      </c>
    </row>
    <row r="4673" spans="1:7" x14ac:dyDescent="0.2">
      <c r="A4673" s="7">
        <v>410</v>
      </c>
      <c r="B4673" s="7">
        <v>27</v>
      </c>
      <c r="C4673" s="8">
        <v>1175.2067500000001</v>
      </c>
      <c r="D4673" s="8">
        <v>891.11688888888887</v>
      </c>
      <c r="E4673" s="8">
        <v>1000.7227561857309</v>
      </c>
      <c r="F4673" s="7">
        <v>1</v>
      </c>
      <c r="G4673" s="9">
        <f>+SQRT(($B$2-$B4673)^2+($C$2-$C4673)^2+($D$2-$D4673)^2+($E$2-$E4673)^2)</f>
        <v>1257.0139520810144</v>
      </c>
    </row>
    <row r="4674" spans="1:7" x14ac:dyDescent="0.2">
      <c r="A4674" s="7">
        <v>7401</v>
      </c>
      <c r="B4674" s="7">
        <v>43</v>
      </c>
      <c r="C4674" s="8">
        <v>1270.13375</v>
      </c>
      <c r="D4674" s="8">
        <v>1055.8237777777779</v>
      </c>
      <c r="E4674" s="8">
        <v>744.41599873723624</v>
      </c>
      <c r="F4674" s="7">
        <v>1</v>
      </c>
      <c r="G4674" s="9">
        <f>+SQRT(($B$2-$B4674)^2+($C$2-$C4674)^2+($D$2-$D4674)^2+($E$2-$E4674)^2)</f>
        <v>1257.5285413430577</v>
      </c>
    </row>
    <row r="4675" spans="1:7" x14ac:dyDescent="0.2">
      <c r="A4675" s="7">
        <v>1529</v>
      </c>
      <c r="B4675" s="7">
        <v>31</v>
      </c>
      <c r="C4675" s="8">
        <v>1064.5685000000001</v>
      </c>
      <c r="D4675" s="8">
        <v>724.30200000000002</v>
      </c>
      <c r="E4675" s="8">
        <v>1171.6951615220812</v>
      </c>
      <c r="F4675" s="7">
        <v>1</v>
      </c>
      <c r="G4675" s="9">
        <f>+SQRT(($B$2-$B4675)^2+($C$2-$C4675)^2+($D$2-$D4675)^2+($E$2-$E4675)^2)</f>
        <v>1257.7357303476012</v>
      </c>
    </row>
    <row r="4676" spans="1:7" x14ac:dyDescent="0.2">
      <c r="A4676" s="7">
        <v>1645</v>
      </c>
      <c r="B4676" s="7">
        <v>49</v>
      </c>
      <c r="C4676" s="8">
        <v>1040.0507500000001</v>
      </c>
      <c r="D4676" s="8">
        <v>1372.3</v>
      </c>
      <c r="E4676" s="8">
        <v>557.14113427716836</v>
      </c>
      <c r="F4676" s="7">
        <v>1</v>
      </c>
      <c r="G4676" s="9">
        <f>+SQRT(($B$2-$B4676)^2+($C$2-$C4676)^2+($D$2-$D4676)^2+($E$2-$E4676)^2)</f>
        <v>1258.4704681614335</v>
      </c>
    </row>
    <row r="4677" spans="1:7" x14ac:dyDescent="0.2">
      <c r="A4677" s="7">
        <v>2413</v>
      </c>
      <c r="B4677" s="7">
        <v>32</v>
      </c>
      <c r="C4677" s="8">
        <v>1303.9314999999999</v>
      </c>
      <c r="D4677" s="8">
        <v>1084.6008888888889</v>
      </c>
      <c r="E4677" s="8">
        <v>650.67797494637</v>
      </c>
      <c r="F4677" s="7">
        <v>1</v>
      </c>
      <c r="G4677" s="9">
        <f>+SQRT(($B$2-$B4677)^2+($C$2-$C4677)^2+($D$2-$D4677)^2+($E$2-$E4677)^2)</f>
        <v>1258.9783072574958</v>
      </c>
    </row>
    <row r="4678" spans="1:7" x14ac:dyDescent="0.2">
      <c r="A4678" s="7">
        <v>7484</v>
      </c>
      <c r="B4678" s="7">
        <v>38</v>
      </c>
      <c r="C4678" s="8">
        <v>1092.8045</v>
      </c>
      <c r="D4678" s="8">
        <v>764.85622222222219</v>
      </c>
      <c r="E4678" s="8">
        <v>1138.5765518428698</v>
      </c>
      <c r="F4678" s="7">
        <v>1</v>
      </c>
      <c r="G4678" s="9">
        <f>+SQRT(($B$2-$B4678)^2+($C$2-$C4678)^2+($D$2-$D4678)^2+($E$2-$E4678)^2)</f>
        <v>1259.654133192392</v>
      </c>
    </row>
    <row r="4679" spans="1:7" x14ac:dyDescent="0.2">
      <c r="A4679" s="7">
        <v>4840</v>
      </c>
      <c r="B4679" s="7">
        <v>62</v>
      </c>
      <c r="C4679" s="8">
        <v>1107.1122499999999</v>
      </c>
      <c r="D4679" s="8">
        <v>1371.4797777777778</v>
      </c>
      <c r="E4679" s="8">
        <v>417.11633959701828</v>
      </c>
      <c r="F4679" s="7">
        <v>1</v>
      </c>
      <c r="G4679" s="9">
        <f>+SQRT(($B$2-$B4679)^2+($C$2-$C4679)^2+($D$2-$D4679)^2+($E$2-$E4679)^2)</f>
        <v>1260.1249063531543</v>
      </c>
    </row>
    <row r="4680" spans="1:7" x14ac:dyDescent="0.2">
      <c r="A4680" s="7">
        <v>7911</v>
      </c>
      <c r="B4680" s="7">
        <v>40</v>
      </c>
      <c r="C4680" s="8">
        <v>1237.0195000000001</v>
      </c>
      <c r="D4680" s="8">
        <v>1130.6924444444444</v>
      </c>
      <c r="E4680" s="8">
        <v>704.254775497521</v>
      </c>
      <c r="F4680" s="7">
        <v>0</v>
      </c>
      <c r="G4680" s="9">
        <f>+SQRT(($B$2-$B4680)^2+($C$2-$C4680)^2+($D$2-$D4680)^2+($E$2-$E4680)^2)</f>
        <v>1260.2371194335603</v>
      </c>
    </row>
    <row r="4681" spans="1:7" x14ac:dyDescent="0.2">
      <c r="A4681" s="7">
        <v>2286</v>
      </c>
      <c r="B4681" s="7">
        <v>31</v>
      </c>
      <c r="C4681" s="8">
        <v>1126.7302500000001</v>
      </c>
      <c r="D4681" s="8">
        <v>1143.4442222222222</v>
      </c>
      <c r="E4681" s="8">
        <v>836.11898658544158</v>
      </c>
      <c r="F4681" s="7">
        <v>1</v>
      </c>
      <c r="G4681" s="9">
        <f>+SQRT(($B$2-$B4681)^2+($C$2-$C4681)^2+($D$2-$D4681)^2+($E$2-$E4681)^2)</f>
        <v>1260.3652004739749</v>
      </c>
    </row>
    <row r="4682" spans="1:7" x14ac:dyDescent="0.2">
      <c r="A4682" s="7">
        <v>1926</v>
      </c>
      <c r="B4682" s="7">
        <v>57</v>
      </c>
      <c r="C4682" s="8">
        <v>1145.75425</v>
      </c>
      <c r="D4682" s="8">
        <v>810.83799999999997</v>
      </c>
      <c r="E4682" s="8">
        <v>1077.0572171622609</v>
      </c>
      <c r="F4682" s="7">
        <v>1</v>
      </c>
      <c r="G4682" s="9">
        <f>+SQRT(($B$2-$B4682)^2+($C$2-$C4682)^2+($D$2-$D4682)^2+($E$2-$E4682)^2)</f>
        <v>1260.5065059795418</v>
      </c>
    </row>
    <row r="4683" spans="1:7" x14ac:dyDescent="0.2">
      <c r="A4683" s="7">
        <v>2353</v>
      </c>
      <c r="B4683" s="7">
        <v>26</v>
      </c>
      <c r="C4683" s="8">
        <v>1133.8344999999999</v>
      </c>
      <c r="D4683" s="8">
        <v>696.15933333333328</v>
      </c>
      <c r="E4683" s="8">
        <v>1134.5101095385178</v>
      </c>
      <c r="F4683" s="7">
        <v>1</v>
      </c>
      <c r="G4683" s="9">
        <f>+SQRT(($B$2-$B4683)^2+($C$2-$C4683)^2+($D$2-$D4683)^2+($E$2-$E4683)^2)</f>
        <v>1260.6385869059507</v>
      </c>
    </row>
    <row r="4684" spans="1:7" x14ac:dyDescent="0.2">
      <c r="A4684" s="7">
        <v>1064</v>
      </c>
      <c r="B4684" s="7">
        <v>25</v>
      </c>
      <c r="C4684" s="8">
        <v>1237.8307500000001</v>
      </c>
      <c r="D4684" s="8">
        <v>1040.2940000000001</v>
      </c>
      <c r="E4684" s="8">
        <v>815.87293377658125</v>
      </c>
      <c r="F4684" s="7">
        <v>1</v>
      </c>
      <c r="G4684" s="9">
        <f>+SQRT(($B$2-$B4684)^2+($C$2-$C4684)^2+($D$2-$D4684)^2+($E$2-$E4684)^2)</f>
        <v>1261.1716232265264</v>
      </c>
    </row>
    <row r="4685" spans="1:7" x14ac:dyDescent="0.2">
      <c r="A4685" s="7">
        <v>1821</v>
      </c>
      <c r="B4685" s="7">
        <v>53</v>
      </c>
      <c r="C4685" s="8">
        <v>1085.75575</v>
      </c>
      <c r="D4685" s="8">
        <v>513.01933333333329</v>
      </c>
      <c r="E4685" s="8">
        <v>1213.8788291205028</v>
      </c>
      <c r="F4685" s="7">
        <v>1</v>
      </c>
      <c r="G4685" s="9">
        <f>+SQRT(($B$2-$B4685)^2+($C$2-$C4685)^2+($D$2-$D4685)^2+($E$2-$E4685)^2)</f>
        <v>1261.5488247726757</v>
      </c>
    </row>
    <row r="4686" spans="1:7" x14ac:dyDescent="0.2">
      <c r="A4686" s="7">
        <v>326</v>
      </c>
      <c r="B4686" s="7">
        <v>48</v>
      </c>
      <c r="C4686" s="8">
        <v>906.06650000000002</v>
      </c>
      <c r="D4686" s="8">
        <v>453.68355555555553</v>
      </c>
      <c r="E4686" s="8">
        <v>1322.3429975444405</v>
      </c>
      <c r="F4686" s="7">
        <v>1</v>
      </c>
      <c r="G4686" s="9">
        <f>+SQRT(($B$2-$B4686)^2+($C$2-$C4686)^2+($D$2-$D4686)^2+($E$2-$E4686)^2)</f>
        <v>1262.8071815636979</v>
      </c>
    </row>
    <row r="4687" spans="1:7" x14ac:dyDescent="0.2">
      <c r="A4687" s="7">
        <v>6369</v>
      </c>
      <c r="B4687" s="7">
        <v>26</v>
      </c>
      <c r="C4687" s="8">
        <v>1211.8420000000001</v>
      </c>
      <c r="D4687" s="8">
        <v>1197.5955555555556</v>
      </c>
      <c r="E4687" s="8">
        <v>647.44240143803881</v>
      </c>
      <c r="F4687" s="7">
        <v>1</v>
      </c>
      <c r="G4687" s="9">
        <f>+SQRT(($B$2-$B4687)^2+($C$2-$C4687)^2+($D$2-$D4687)^2+($E$2-$E4687)^2)</f>
        <v>1263.1856030308541</v>
      </c>
    </row>
    <row r="4688" spans="1:7" x14ac:dyDescent="0.2">
      <c r="A4688" s="7">
        <v>7496</v>
      </c>
      <c r="B4688" s="7">
        <v>43</v>
      </c>
      <c r="C4688" s="8">
        <v>1154.5145</v>
      </c>
      <c r="D4688" s="8">
        <v>1347.431111111111</v>
      </c>
      <c r="E4688" s="8">
        <v>391.59338408278359</v>
      </c>
      <c r="F4688" s="7">
        <v>1</v>
      </c>
      <c r="G4688" s="9">
        <f>+SQRT(($B$2-$B4688)^2+($C$2-$C4688)^2+($D$2-$D4688)^2+($E$2-$E4688)^2)</f>
        <v>1264.4657568555253</v>
      </c>
    </row>
    <row r="4689" spans="1:7" x14ac:dyDescent="0.2">
      <c r="A4689" s="7">
        <v>6562</v>
      </c>
      <c r="B4689" s="7">
        <v>32</v>
      </c>
      <c r="C4689" s="8">
        <v>1116.8217500000001</v>
      </c>
      <c r="D4689" s="8">
        <v>713.52800000000002</v>
      </c>
      <c r="E4689" s="8">
        <v>1147.1730975868459</v>
      </c>
      <c r="F4689" s="7">
        <v>1</v>
      </c>
      <c r="G4689" s="9">
        <f>+SQRT(($B$2-$B4689)^2+($C$2-$C4689)^2+($D$2-$D4689)^2+($E$2-$E4689)^2)</f>
        <v>1264.9056490181847</v>
      </c>
    </row>
    <row r="4690" spans="1:7" x14ac:dyDescent="0.2">
      <c r="A4690" s="7">
        <v>4425</v>
      </c>
      <c r="B4690" s="7">
        <v>22</v>
      </c>
      <c r="C4690" s="8">
        <v>1132.6115</v>
      </c>
      <c r="D4690" s="8">
        <v>797.41044444444447</v>
      </c>
      <c r="E4690" s="8">
        <v>1100.7813992279923</v>
      </c>
      <c r="F4690" s="7">
        <v>0</v>
      </c>
      <c r="G4690" s="9">
        <f>+SQRT(($B$2-$B4690)^2+($C$2-$C4690)^2+($D$2-$D4690)^2+($E$2-$E4690)^2)</f>
        <v>1265.1247016287216</v>
      </c>
    </row>
    <row r="4691" spans="1:7" x14ac:dyDescent="0.2">
      <c r="A4691" s="7">
        <v>3945</v>
      </c>
      <c r="B4691" s="7">
        <v>29</v>
      </c>
      <c r="C4691" s="8">
        <v>1261.502</v>
      </c>
      <c r="D4691" s="8">
        <v>869.59222222222218</v>
      </c>
      <c r="E4691" s="8">
        <v>937.1410653618251</v>
      </c>
      <c r="F4691" s="7">
        <v>0</v>
      </c>
      <c r="G4691" s="9">
        <f>+SQRT(($B$2-$B4691)^2+($C$2-$C4691)^2+($D$2-$D4691)^2+($E$2-$E4691)^2)</f>
        <v>1265.392924206606</v>
      </c>
    </row>
    <row r="4692" spans="1:7" x14ac:dyDescent="0.2">
      <c r="A4692" s="7">
        <v>950</v>
      </c>
      <c r="B4692" s="7">
        <v>47</v>
      </c>
      <c r="C4692" s="8">
        <v>1218.076</v>
      </c>
      <c r="D4692" s="8">
        <v>1098.7762222222223</v>
      </c>
      <c r="E4692" s="8">
        <v>787.12976711400495</v>
      </c>
      <c r="F4692" s="7">
        <v>0</v>
      </c>
      <c r="G4692" s="9">
        <f>+SQRT(($B$2-$B4692)^2+($C$2-$C4692)^2+($D$2-$D4692)^2+($E$2-$E4692)^2)</f>
        <v>1266.1465303110283</v>
      </c>
    </row>
    <row r="4693" spans="1:7" x14ac:dyDescent="0.2">
      <c r="A4693" s="7">
        <v>8009</v>
      </c>
      <c r="B4693" s="7">
        <v>50</v>
      </c>
      <c r="C4693" s="8">
        <v>1072.7635</v>
      </c>
      <c r="D4693" s="8">
        <v>1366.8195555555556</v>
      </c>
      <c r="E4693" s="8">
        <v>538.95658443027492</v>
      </c>
      <c r="F4693" s="7">
        <v>0</v>
      </c>
      <c r="G4693" s="9">
        <f>+SQRT(($B$2-$B4693)^2+($C$2-$C4693)^2+($D$2-$D4693)^2+($E$2-$E4693)^2)</f>
        <v>1266.2055573475723</v>
      </c>
    </row>
    <row r="4694" spans="1:7" x14ac:dyDescent="0.2">
      <c r="A4694" s="7">
        <v>727</v>
      </c>
      <c r="B4694" s="7">
        <v>34</v>
      </c>
      <c r="C4694" s="8">
        <v>1305.02575</v>
      </c>
      <c r="D4694" s="8">
        <v>817.69377777777777</v>
      </c>
      <c r="E4694" s="8">
        <v>920.43124911674647</v>
      </c>
      <c r="F4694" s="7">
        <v>1</v>
      </c>
      <c r="G4694" s="9">
        <f>+SQRT(($B$2-$B4694)^2+($C$2-$C4694)^2+($D$2-$D4694)^2+($E$2-$E4694)^2)</f>
        <v>1266.8819636799055</v>
      </c>
    </row>
    <row r="4695" spans="1:7" x14ac:dyDescent="0.2">
      <c r="A4695" s="7">
        <v>7526</v>
      </c>
      <c r="B4695" s="7">
        <v>37</v>
      </c>
      <c r="C4695" s="8">
        <v>1232.38525</v>
      </c>
      <c r="D4695" s="8">
        <v>904.1586666666667</v>
      </c>
      <c r="E4695" s="8">
        <v>950.0121716119138</v>
      </c>
      <c r="F4695" s="7">
        <v>0</v>
      </c>
      <c r="G4695" s="9">
        <f>+SQRT(($B$2-$B4695)^2+($C$2-$C4695)^2+($D$2-$D4695)^2+($E$2-$E4695)^2)</f>
        <v>1267.4625371673146</v>
      </c>
    </row>
    <row r="4696" spans="1:7" x14ac:dyDescent="0.2">
      <c r="A4696" s="7">
        <v>690</v>
      </c>
      <c r="B4696" s="7">
        <v>47</v>
      </c>
      <c r="C4696" s="8">
        <v>1254.933</v>
      </c>
      <c r="D4696" s="8">
        <v>857.74866666666662</v>
      </c>
      <c r="E4696" s="8">
        <v>955.64321483427057</v>
      </c>
      <c r="F4696" s="7">
        <v>1</v>
      </c>
      <c r="G4696" s="9">
        <f>+SQRT(($B$2-$B4696)^2+($C$2-$C4696)^2+($D$2-$D4696)^2+($E$2-$E4696)^2)</f>
        <v>1267.4842023490703</v>
      </c>
    </row>
    <row r="4697" spans="1:7" x14ac:dyDescent="0.2">
      <c r="A4697" s="7">
        <v>7730</v>
      </c>
      <c r="B4697" s="7">
        <v>47</v>
      </c>
      <c r="C4697" s="8">
        <v>1120.94775</v>
      </c>
      <c r="D4697" s="8">
        <v>1349.9613333333334</v>
      </c>
      <c r="E4697" s="8">
        <v>494.5663320677026</v>
      </c>
      <c r="F4697" s="7">
        <v>1</v>
      </c>
      <c r="G4697" s="9">
        <f>+SQRT(($B$2-$B4697)^2+($C$2-$C4697)^2+($D$2-$D4697)^2+($E$2-$E4697)^2)</f>
        <v>1268.1887080463432</v>
      </c>
    </row>
    <row r="4698" spans="1:7" x14ac:dyDescent="0.2">
      <c r="A4698" s="7">
        <v>4675</v>
      </c>
      <c r="B4698" s="7">
        <v>53</v>
      </c>
      <c r="C4698" s="8">
        <v>1278.57725</v>
      </c>
      <c r="D4698" s="8">
        <v>1017.0984444444445</v>
      </c>
      <c r="E4698" s="8">
        <v>797.70284714151774</v>
      </c>
      <c r="F4698" s="7">
        <v>1</v>
      </c>
      <c r="G4698" s="9">
        <f>+SQRT(($B$2-$B4698)^2+($C$2-$C4698)^2+($D$2-$D4698)^2+($E$2-$E4698)^2)</f>
        <v>1268.1981229836422</v>
      </c>
    </row>
    <row r="4699" spans="1:7" x14ac:dyDescent="0.2">
      <c r="A4699" s="7">
        <v>1407</v>
      </c>
      <c r="B4699" s="7">
        <v>29</v>
      </c>
      <c r="C4699" s="8">
        <v>905.63</v>
      </c>
      <c r="D4699" s="8">
        <v>529.12</v>
      </c>
      <c r="E4699" s="8">
        <v>1320.8644572211713</v>
      </c>
      <c r="F4699" s="7">
        <v>1</v>
      </c>
      <c r="G4699" s="9">
        <f>+SQRT(($B$2-$B4699)^2+($C$2-$C4699)^2+($D$2-$D4699)^2+($E$2-$E4699)^2)</f>
        <v>1268.6002872265051</v>
      </c>
    </row>
    <row r="4700" spans="1:7" x14ac:dyDescent="0.2">
      <c r="A4700" s="7">
        <v>329</v>
      </c>
      <c r="B4700" s="7">
        <v>64</v>
      </c>
      <c r="C4700" s="8">
        <v>1157.43875</v>
      </c>
      <c r="D4700" s="8">
        <v>1073.6806666666666</v>
      </c>
      <c r="E4700" s="8">
        <v>893.78660773345678</v>
      </c>
      <c r="F4700" s="7">
        <v>1</v>
      </c>
      <c r="G4700" s="9">
        <f>+SQRT(($B$2-$B4700)^2+($C$2-$C4700)^2+($D$2-$D4700)^2+($E$2-$E4700)^2)</f>
        <v>1269.6297313237203</v>
      </c>
    </row>
    <row r="4701" spans="1:7" x14ac:dyDescent="0.2">
      <c r="A4701" s="7">
        <v>3787</v>
      </c>
      <c r="B4701" s="7">
        <v>53</v>
      </c>
      <c r="C4701" s="8">
        <v>1100.7365</v>
      </c>
      <c r="D4701" s="8">
        <v>1211.278</v>
      </c>
      <c r="E4701" s="8">
        <v>799.04183832954425</v>
      </c>
      <c r="F4701" s="7">
        <v>0</v>
      </c>
      <c r="G4701" s="9">
        <f>+SQRT(($B$2-$B4701)^2+($C$2-$C4701)^2+($D$2-$D4701)^2+($E$2-$E4701)^2)</f>
        <v>1269.9914264698011</v>
      </c>
    </row>
    <row r="4702" spans="1:7" x14ac:dyDescent="0.2">
      <c r="A4702" s="7">
        <v>7681</v>
      </c>
      <c r="B4702" s="7">
        <v>53</v>
      </c>
      <c r="C4702" s="8">
        <v>1122.1442500000001</v>
      </c>
      <c r="D4702" s="8">
        <v>1366.4882222222222</v>
      </c>
      <c r="E4702" s="8">
        <v>446.29604946828573</v>
      </c>
      <c r="F4702" s="7">
        <v>1</v>
      </c>
      <c r="G4702" s="9">
        <f>+SQRT(($B$2-$B4702)^2+($C$2-$C4702)^2+($D$2-$D4702)^2+($E$2-$E4702)^2)</f>
        <v>1270.6234288399335</v>
      </c>
    </row>
    <row r="4703" spans="1:7" x14ac:dyDescent="0.2">
      <c r="A4703" s="7">
        <v>7889</v>
      </c>
      <c r="B4703" s="7">
        <v>26</v>
      </c>
      <c r="C4703" s="8">
        <v>1054.8332499999999</v>
      </c>
      <c r="D4703" s="8">
        <v>1390.4395555555554</v>
      </c>
      <c r="E4703" s="8">
        <v>523.95964139210935</v>
      </c>
      <c r="F4703" s="7">
        <v>1</v>
      </c>
      <c r="G4703" s="9">
        <f>+SQRT(($B$2-$B4703)^2+($C$2-$C4703)^2+($D$2-$D4703)^2+($E$2-$E4703)^2)</f>
        <v>1271.1942238772131</v>
      </c>
    </row>
    <row r="4704" spans="1:7" x14ac:dyDescent="0.2">
      <c r="A4704" s="7">
        <v>7775</v>
      </c>
      <c r="B4704" s="7">
        <v>40</v>
      </c>
      <c r="C4704" s="8">
        <v>1098.6247499999999</v>
      </c>
      <c r="D4704" s="8">
        <v>1381.7026666666666</v>
      </c>
      <c r="E4704" s="8">
        <v>458.29734563734513</v>
      </c>
      <c r="F4704" s="7">
        <v>1</v>
      </c>
      <c r="G4704" s="9">
        <f>+SQRT(($B$2-$B4704)^2+($C$2-$C4704)^2+($D$2-$D4704)^2+($E$2-$E4704)^2)</f>
        <v>1271.735425543706</v>
      </c>
    </row>
    <row r="4705" spans="1:7" x14ac:dyDescent="0.2">
      <c r="A4705" s="7">
        <v>5260</v>
      </c>
      <c r="B4705" s="7">
        <v>22</v>
      </c>
      <c r="C4705" s="8">
        <v>1172.2907499999999</v>
      </c>
      <c r="D4705" s="8">
        <v>1269.0713333333333</v>
      </c>
      <c r="E4705" s="8">
        <v>605.44454047026363</v>
      </c>
      <c r="F4705" s="7">
        <v>1</v>
      </c>
      <c r="G4705" s="9">
        <f>+SQRT(($B$2-$B4705)^2+($C$2-$C4705)^2+($D$2-$D4705)^2+($E$2-$E4705)^2)</f>
        <v>1271.8377773864868</v>
      </c>
    </row>
    <row r="4706" spans="1:7" x14ac:dyDescent="0.2">
      <c r="A4706" s="7">
        <v>1890</v>
      </c>
      <c r="B4706" s="7">
        <v>64</v>
      </c>
      <c r="C4706" s="8">
        <v>1214.4782499999999</v>
      </c>
      <c r="D4706" s="8">
        <v>740.07399999999996</v>
      </c>
      <c r="E4706" s="8">
        <v>1069.0146159413441</v>
      </c>
      <c r="F4706" s="7">
        <v>1</v>
      </c>
      <c r="G4706" s="9">
        <f>+SQRT(($B$2-$B4706)^2+($C$2-$C4706)^2+($D$2-$D4706)^2+($E$2-$E4706)^2)</f>
        <v>1275.4008641688476</v>
      </c>
    </row>
    <row r="4707" spans="1:7" x14ac:dyDescent="0.2">
      <c r="A4707" s="7">
        <v>1872</v>
      </c>
      <c r="B4707" s="7">
        <v>27</v>
      </c>
      <c r="C4707" s="8">
        <v>1097.60625</v>
      </c>
      <c r="D4707" s="8">
        <v>1220.4602222222222</v>
      </c>
      <c r="E4707" s="8">
        <v>801.35877447273651</v>
      </c>
      <c r="F4707" s="7">
        <v>0</v>
      </c>
      <c r="G4707" s="9">
        <f>+SQRT(($B$2-$B4707)^2+($C$2-$C4707)^2+($D$2-$D4707)^2+($E$2-$E4707)^2)</f>
        <v>1275.440198075964</v>
      </c>
    </row>
    <row r="4708" spans="1:7" x14ac:dyDescent="0.2">
      <c r="A4708" s="7">
        <v>6683</v>
      </c>
      <c r="B4708" s="7">
        <v>31</v>
      </c>
      <c r="C4708" s="8">
        <v>1040.5397499999999</v>
      </c>
      <c r="D4708" s="8">
        <v>1355.548</v>
      </c>
      <c r="E4708" s="8">
        <v>647.9189456510951</v>
      </c>
      <c r="F4708" s="7">
        <v>1</v>
      </c>
      <c r="G4708" s="9">
        <f>+SQRT(($B$2-$B4708)^2+($C$2-$C4708)^2+($D$2-$D4708)^2+($E$2-$E4708)^2)</f>
        <v>1276.1024149884186</v>
      </c>
    </row>
    <row r="4709" spans="1:7" x14ac:dyDescent="0.2">
      <c r="A4709" s="7">
        <v>8262</v>
      </c>
      <c r="B4709" s="7">
        <v>43</v>
      </c>
      <c r="C4709" s="8">
        <v>1215.3744999999999</v>
      </c>
      <c r="D4709" s="8">
        <v>955.39244444444444</v>
      </c>
      <c r="E4709" s="8">
        <v>947.05387815052586</v>
      </c>
      <c r="F4709" s="7">
        <v>1</v>
      </c>
      <c r="G4709" s="9">
        <f>+SQRT(($B$2-$B4709)^2+($C$2-$C4709)^2+($D$2-$D4709)^2+($E$2-$E4709)^2)</f>
        <v>1277.0399789850906</v>
      </c>
    </row>
    <row r="4710" spans="1:7" x14ac:dyDescent="0.2">
      <c r="A4710" s="7">
        <v>3861</v>
      </c>
      <c r="B4710" s="7">
        <v>60</v>
      </c>
      <c r="C4710" s="8">
        <v>1069.8287499999999</v>
      </c>
      <c r="D4710" s="8">
        <v>1373.4382222222223</v>
      </c>
      <c r="E4710" s="8">
        <v>563.98170302580479</v>
      </c>
      <c r="F4710" s="7">
        <v>1</v>
      </c>
      <c r="G4710" s="9">
        <f>+SQRT(($B$2-$B4710)^2+($C$2-$C4710)^2+($D$2-$D4710)^2+($E$2-$E4710)^2)</f>
        <v>1277.3558988876678</v>
      </c>
    </row>
    <row r="4711" spans="1:7" x14ac:dyDescent="0.2">
      <c r="A4711" s="7">
        <v>4964</v>
      </c>
      <c r="B4711" s="7">
        <v>53</v>
      </c>
      <c r="C4711" s="8">
        <v>1275.8610000000001</v>
      </c>
      <c r="D4711" s="8">
        <v>1116.8644444444444</v>
      </c>
      <c r="E4711" s="8">
        <v>701.61334183719009</v>
      </c>
      <c r="F4711" s="7">
        <v>1</v>
      </c>
      <c r="G4711" s="9">
        <f>+SQRT(($B$2-$B4711)^2+($C$2-$C4711)^2+($D$2-$D4711)^2+($E$2-$E4711)^2)</f>
        <v>1277.7118708049782</v>
      </c>
    </row>
    <row r="4712" spans="1:7" x14ac:dyDescent="0.2">
      <c r="A4712" s="7">
        <v>6310</v>
      </c>
      <c r="B4712" s="7">
        <v>31</v>
      </c>
      <c r="C4712" s="8">
        <v>1194.4682499999999</v>
      </c>
      <c r="D4712" s="8">
        <v>1340.451111111111</v>
      </c>
      <c r="E4712" s="8">
        <v>369.41415974514319</v>
      </c>
      <c r="F4712" s="7">
        <v>1</v>
      </c>
      <c r="G4712" s="9">
        <f>+SQRT(($B$2-$B4712)^2+($C$2-$C4712)^2+($D$2-$D4712)^2+($E$2-$E4712)^2)</f>
        <v>1280.3888327340007</v>
      </c>
    </row>
    <row r="4713" spans="1:7" x14ac:dyDescent="0.2">
      <c r="A4713" s="7">
        <v>7751</v>
      </c>
      <c r="B4713" s="7">
        <v>48</v>
      </c>
      <c r="C4713" s="8">
        <v>1167.73975</v>
      </c>
      <c r="D4713" s="8">
        <v>1357.3257777777778</v>
      </c>
      <c r="E4713" s="8">
        <v>395.57850109481933</v>
      </c>
      <c r="F4713" s="7">
        <v>1</v>
      </c>
      <c r="G4713" s="9">
        <f>+SQRT(($B$2-$B4713)^2+($C$2-$C4713)^2+($D$2-$D4713)^2+($E$2-$E4713)^2)</f>
        <v>1280.9045043865256</v>
      </c>
    </row>
    <row r="4714" spans="1:7" x14ac:dyDescent="0.2">
      <c r="A4714" s="7">
        <v>7047</v>
      </c>
      <c r="B4714" s="7">
        <v>30</v>
      </c>
      <c r="C4714" s="8">
        <v>1081.57</v>
      </c>
      <c r="D4714" s="8">
        <v>1396.9944444444445</v>
      </c>
      <c r="E4714" s="8">
        <v>491.68936572316642</v>
      </c>
      <c r="F4714" s="7">
        <v>1</v>
      </c>
      <c r="G4714" s="9">
        <f>+SQRT(($B$2-$B4714)^2+($C$2-$C4714)^2+($D$2-$D4714)^2+($E$2-$E4714)^2)</f>
        <v>1282.3695722586695</v>
      </c>
    </row>
    <row r="4715" spans="1:7" x14ac:dyDescent="0.2">
      <c r="A4715" s="7">
        <v>3166</v>
      </c>
      <c r="B4715" s="7">
        <v>24</v>
      </c>
      <c r="C4715" s="8">
        <v>1223.8242499999999</v>
      </c>
      <c r="D4715" s="8">
        <v>998.34755555555557</v>
      </c>
      <c r="E4715" s="8">
        <v>912.68642581411279</v>
      </c>
      <c r="F4715" s="7">
        <v>0</v>
      </c>
      <c r="G4715" s="9">
        <f>+SQRT(($B$2-$B4715)^2+($C$2-$C4715)^2+($D$2-$D4715)^2+($E$2-$E4715)^2)</f>
        <v>1282.792967524811</v>
      </c>
    </row>
    <row r="4716" spans="1:7" x14ac:dyDescent="0.2">
      <c r="A4716" s="7">
        <v>1959</v>
      </c>
      <c r="B4716" s="7">
        <v>61</v>
      </c>
      <c r="C4716" s="8">
        <v>1178.1985</v>
      </c>
      <c r="D4716" s="8">
        <v>854.17244444444441</v>
      </c>
      <c r="E4716" s="8">
        <v>1058.0756302609559</v>
      </c>
      <c r="F4716" s="7">
        <v>0</v>
      </c>
      <c r="G4716" s="9">
        <f>+SQRT(($B$2-$B4716)^2+($C$2-$C4716)^2+($D$2-$D4716)^2+($E$2-$E4716)^2)</f>
        <v>1282.9267543869857</v>
      </c>
    </row>
    <row r="4717" spans="1:7" x14ac:dyDescent="0.2">
      <c r="A4717" s="7">
        <v>1304</v>
      </c>
      <c r="B4717" s="7">
        <v>37</v>
      </c>
      <c r="C4717" s="8">
        <v>1096.8554999999999</v>
      </c>
      <c r="D4717" s="8">
        <v>1308.2106666666666</v>
      </c>
      <c r="E4717" s="8">
        <v>680.60013866762984</v>
      </c>
      <c r="F4717" s="7">
        <v>1</v>
      </c>
      <c r="G4717" s="9">
        <f>+SQRT(($B$2-$B4717)^2+($C$2-$C4717)^2+($D$2-$D4717)^2+($E$2-$E4717)^2)</f>
        <v>1283.0704218110197</v>
      </c>
    </row>
    <row r="4718" spans="1:7" x14ac:dyDescent="0.2">
      <c r="A4718" s="7">
        <v>3303</v>
      </c>
      <c r="B4718" s="7">
        <v>37</v>
      </c>
      <c r="C4718" s="8">
        <v>1107.646</v>
      </c>
      <c r="D4718" s="8">
        <v>1124.7175555555555</v>
      </c>
      <c r="E4718" s="8">
        <v>918.5488620532733</v>
      </c>
      <c r="F4718" s="7">
        <v>0</v>
      </c>
      <c r="G4718" s="9">
        <f>+SQRT(($B$2-$B4718)^2+($C$2-$C4718)^2+($D$2-$D4718)^2+($E$2-$E4718)^2)</f>
        <v>1283.5312648556051</v>
      </c>
    </row>
    <row r="4719" spans="1:7" x14ac:dyDescent="0.2">
      <c r="A4719" s="7">
        <v>5392</v>
      </c>
      <c r="B4719" s="7">
        <v>52</v>
      </c>
      <c r="C4719" s="8">
        <v>1190.6022499999999</v>
      </c>
      <c r="D4719" s="8">
        <v>807.01222222222225</v>
      </c>
      <c r="E4719" s="8">
        <v>1074.0363465320538</v>
      </c>
      <c r="F4719" s="7">
        <v>1</v>
      </c>
      <c r="G4719" s="9">
        <f>+SQRT(($B$2-$B4719)^2+($C$2-$C4719)^2+($D$2-$D4719)^2+($E$2-$E4719)^2)</f>
        <v>1284.6296253546325</v>
      </c>
    </row>
    <row r="4720" spans="1:7" x14ac:dyDescent="0.2">
      <c r="A4720" s="7">
        <v>1470</v>
      </c>
      <c r="B4720" s="7">
        <v>49</v>
      </c>
      <c r="C4720" s="8">
        <v>1260.441</v>
      </c>
      <c r="D4720" s="8">
        <v>1063.3277777777778</v>
      </c>
      <c r="E4720" s="8">
        <v>809.14514315400982</v>
      </c>
      <c r="F4720" s="7">
        <v>1</v>
      </c>
      <c r="G4720" s="9">
        <f>+SQRT(($B$2-$B4720)^2+($C$2-$C4720)^2+($D$2-$D4720)^2+($E$2-$E4720)^2)</f>
        <v>1285.5152954187772</v>
      </c>
    </row>
    <row r="4721" spans="1:7" x14ac:dyDescent="0.2">
      <c r="A4721" s="7">
        <v>7428</v>
      </c>
      <c r="B4721" s="7">
        <v>21</v>
      </c>
      <c r="C4721" s="8">
        <v>1156.568</v>
      </c>
      <c r="D4721" s="8">
        <v>1324.1951111111111</v>
      </c>
      <c r="E4721" s="8">
        <v>553.87800546659912</v>
      </c>
      <c r="F4721" s="7">
        <v>0</v>
      </c>
      <c r="G4721" s="9">
        <f>+SQRT(($B$2-$B4721)^2+($C$2-$C4721)^2+($D$2-$D4721)^2+($E$2-$E4721)^2)</f>
        <v>1285.9705154257356</v>
      </c>
    </row>
    <row r="4722" spans="1:7" x14ac:dyDescent="0.2">
      <c r="A4722" s="7">
        <v>3442</v>
      </c>
      <c r="B4722" s="7">
        <v>35</v>
      </c>
      <c r="C4722" s="8">
        <v>1166.98</v>
      </c>
      <c r="D4722" s="8">
        <v>1203.6353333333334</v>
      </c>
      <c r="E4722" s="8">
        <v>761.42277958184968</v>
      </c>
      <c r="F4722" s="7">
        <v>1</v>
      </c>
      <c r="G4722" s="9">
        <f>+SQRT(($B$2-$B4722)^2+($C$2-$C4722)^2+($D$2-$D4722)^2+($E$2-$E4722)^2)</f>
        <v>1285.9845908329223</v>
      </c>
    </row>
    <row r="4723" spans="1:7" x14ac:dyDescent="0.2">
      <c r="A4723" s="7">
        <v>5288</v>
      </c>
      <c r="B4723" s="7">
        <v>22</v>
      </c>
      <c r="C4723" s="8">
        <v>1133.17075</v>
      </c>
      <c r="D4723" s="8">
        <v>1356.4517777777778</v>
      </c>
      <c r="E4723" s="8">
        <v>523.21304604658087</v>
      </c>
      <c r="F4723" s="7">
        <v>1</v>
      </c>
      <c r="G4723" s="9">
        <f>+SQRT(($B$2-$B4723)^2+($C$2-$C4723)^2+($D$2-$D4723)^2+($E$2-$E4723)^2)</f>
        <v>1287.8324940823088</v>
      </c>
    </row>
    <row r="4724" spans="1:7" x14ac:dyDescent="0.2">
      <c r="A4724" s="7">
        <v>2873</v>
      </c>
      <c r="B4724" s="7">
        <v>45</v>
      </c>
      <c r="C4724" s="8">
        <v>1134.5907500000001</v>
      </c>
      <c r="D4724" s="8">
        <v>1386.5737777777779</v>
      </c>
      <c r="E4724" s="8">
        <v>419.97919872945488</v>
      </c>
      <c r="F4724" s="7">
        <v>1</v>
      </c>
      <c r="G4724" s="9">
        <f>+SQRT(($B$2-$B4724)^2+($C$2-$C4724)^2+($D$2-$D4724)^2+($E$2-$E4724)^2)</f>
        <v>1288.3295681189086</v>
      </c>
    </row>
    <row r="4725" spans="1:7" x14ac:dyDescent="0.2">
      <c r="A4725" s="7">
        <v>6711</v>
      </c>
      <c r="B4725" s="7">
        <v>29</v>
      </c>
      <c r="C4725" s="8">
        <v>942.13924999999995</v>
      </c>
      <c r="D4725" s="8">
        <v>436.87555555555554</v>
      </c>
      <c r="E4725" s="8">
        <v>1335.6067258485452</v>
      </c>
      <c r="F4725" s="7">
        <v>1</v>
      </c>
      <c r="G4725" s="9">
        <f>+SQRT(($B$2-$B4725)^2+($C$2-$C4725)^2+($D$2-$D4725)^2+($E$2-$E4725)^2)</f>
        <v>1289.0554902651133</v>
      </c>
    </row>
    <row r="4726" spans="1:7" x14ac:dyDescent="0.2">
      <c r="A4726" s="7">
        <v>6559</v>
      </c>
      <c r="B4726" s="7">
        <v>63</v>
      </c>
      <c r="C4726" s="8">
        <v>1031.683</v>
      </c>
      <c r="D4726" s="8">
        <v>735.65644444444445</v>
      </c>
      <c r="E4726" s="8">
        <v>1228.3109040401212</v>
      </c>
      <c r="F4726" s="7">
        <v>1</v>
      </c>
      <c r="G4726" s="9">
        <f>+SQRT(($B$2-$B4726)^2+($C$2-$C4726)^2+($D$2-$D4726)^2+($E$2-$E4726)^2)</f>
        <v>1289.5530197516243</v>
      </c>
    </row>
    <row r="4727" spans="1:7" x14ac:dyDescent="0.2">
      <c r="A4727" s="7">
        <v>5397</v>
      </c>
      <c r="B4727" s="7">
        <v>47</v>
      </c>
      <c r="C4727" s="8">
        <v>1116.5329999999999</v>
      </c>
      <c r="D4727" s="8">
        <v>1297.7315555555556</v>
      </c>
      <c r="E4727" s="8">
        <v>690.77276324926686</v>
      </c>
      <c r="F4727" s="7">
        <v>1</v>
      </c>
      <c r="G4727" s="9">
        <f>+SQRT(($B$2-$B4727)^2+($C$2-$C4727)^2+($D$2-$D4727)^2+($E$2-$E4727)^2)</f>
        <v>1290.5789562189595</v>
      </c>
    </row>
    <row r="4728" spans="1:7" x14ac:dyDescent="0.2">
      <c r="A4728" s="7">
        <v>5049</v>
      </c>
      <c r="B4728" s="7">
        <v>28</v>
      </c>
      <c r="C4728" s="8">
        <v>705.42724999999996</v>
      </c>
      <c r="D4728" s="8">
        <v>324.17933333333332</v>
      </c>
      <c r="E4728" s="8">
        <v>1425.2158948252722</v>
      </c>
      <c r="F4728" s="7">
        <v>1</v>
      </c>
      <c r="G4728" s="9">
        <f>+SQRT(($B$2-$B4728)^2+($C$2-$C4728)^2+($D$2-$D4728)^2+($E$2-$E4728)^2)</f>
        <v>1290.9368171584956</v>
      </c>
    </row>
    <row r="4729" spans="1:7" x14ac:dyDescent="0.2">
      <c r="A4729" s="7">
        <v>889</v>
      </c>
      <c r="B4729" s="7">
        <v>53</v>
      </c>
      <c r="C4729" s="8">
        <v>1284.56025</v>
      </c>
      <c r="D4729" s="8">
        <v>787.78288888888892</v>
      </c>
      <c r="E4729" s="8">
        <v>1000.2189324593215</v>
      </c>
      <c r="F4729" s="7">
        <v>1</v>
      </c>
      <c r="G4729" s="9">
        <f>+SQRT(($B$2-$B4729)^2+($C$2-$C4729)^2+($D$2-$D4729)^2+($E$2-$E4729)^2)</f>
        <v>1291.1693871905281</v>
      </c>
    </row>
    <row r="4730" spans="1:7" x14ac:dyDescent="0.2">
      <c r="A4730" s="7">
        <v>1490</v>
      </c>
      <c r="B4730" s="7">
        <v>50</v>
      </c>
      <c r="C4730" s="8">
        <v>1275.5170000000001</v>
      </c>
      <c r="D4730" s="8">
        <v>720.76155555555556</v>
      </c>
      <c r="E4730" s="8">
        <v>1040.6979649704783</v>
      </c>
      <c r="F4730" s="7">
        <v>1</v>
      </c>
      <c r="G4730" s="9">
        <f>+SQRT(($B$2-$B4730)^2+($C$2-$C4730)^2+($D$2-$D4730)^2+($E$2-$E4730)^2)</f>
        <v>1291.3197641000443</v>
      </c>
    </row>
    <row r="4731" spans="1:7" x14ac:dyDescent="0.2">
      <c r="A4731" s="7">
        <v>891</v>
      </c>
      <c r="B4731" s="7">
        <v>42</v>
      </c>
      <c r="C4731" s="8">
        <v>1120.577</v>
      </c>
      <c r="D4731" s="8">
        <v>1386.0213333333334</v>
      </c>
      <c r="E4731" s="8">
        <v>474.80793315614017</v>
      </c>
      <c r="F4731" s="7">
        <v>1</v>
      </c>
      <c r="G4731" s="9">
        <f>+SQRT(($B$2-$B4731)^2+($C$2-$C4731)^2+($D$2-$D4731)^2+($E$2-$E4731)^2)</f>
        <v>1291.3415064560008</v>
      </c>
    </row>
    <row r="4732" spans="1:7" x14ac:dyDescent="0.2">
      <c r="A4732" s="7">
        <v>1732</v>
      </c>
      <c r="B4732" s="7">
        <v>43</v>
      </c>
      <c r="C4732" s="8">
        <v>1176.885</v>
      </c>
      <c r="D4732" s="8">
        <v>1319.2804444444444</v>
      </c>
      <c r="E4732" s="8">
        <v>542.9931064062348</v>
      </c>
      <c r="F4732" s="7">
        <v>1</v>
      </c>
      <c r="G4732" s="9">
        <f>+SQRT(($B$2-$B4732)^2+($C$2-$C4732)^2+($D$2-$D4732)^2+($E$2-$E4732)^2)</f>
        <v>1291.4312505465962</v>
      </c>
    </row>
    <row r="4733" spans="1:7" x14ac:dyDescent="0.2">
      <c r="A4733" s="7">
        <v>4490</v>
      </c>
      <c r="B4733" s="7">
        <v>49</v>
      </c>
      <c r="C4733" s="8">
        <v>1144.97675</v>
      </c>
      <c r="D4733" s="8">
        <v>1369.3535555555557</v>
      </c>
      <c r="E4733" s="8">
        <v>475.06721213074337</v>
      </c>
      <c r="F4733" s="7">
        <v>0</v>
      </c>
      <c r="G4733" s="9">
        <f>+SQRT(($B$2-$B4733)^2+($C$2-$C4733)^2+($D$2-$D4733)^2+($E$2-$E4733)^2)</f>
        <v>1292.5711236548923</v>
      </c>
    </row>
    <row r="4734" spans="1:7" x14ac:dyDescent="0.2">
      <c r="A4734" s="7">
        <v>3155</v>
      </c>
      <c r="B4734" s="7">
        <v>52</v>
      </c>
      <c r="C4734" s="8">
        <v>1028.6277500000001</v>
      </c>
      <c r="D4734" s="8">
        <v>508.82244444444444</v>
      </c>
      <c r="E4734" s="8">
        <v>1287.3711400375798</v>
      </c>
      <c r="F4734" s="7">
        <v>1</v>
      </c>
      <c r="G4734" s="9">
        <f>+SQRT(($B$2-$B4734)^2+($C$2-$C4734)^2+($D$2-$D4734)^2+($E$2-$E4734)^2)</f>
        <v>1292.7894653276151</v>
      </c>
    </row>
    <row r="4735" spans="1:7" x14ac:dyDescent="0.2">
      <c r="A4735" s="7">
        <v>5177</v>
      </c>
      <c r="B4735" s="7">
        <v>42</v>
      </c>
      <c r="C4735" s="8">
        <v>1135.83825</v>
      </c>
      <c r="D4735" s="8">
        <v>588.20844444444447</v>
      </c>
      <c r="E4735" s="8">
        <v>1205.9358554220134</v>
      </c>
      <c r="F4735" s="7">
        <v>1</v>
      </c>
      <c r="G4735" s="9">
        <f>+SQRT(($B$2-$B4735)^2+($C$2-$C4735)^2+($D$2-$D4735)^2+($E$2-$E4735)^2)</f>
        <v>1294.2458955038117</v>
      </c>
    </row>
    <row r="4736" spans="1:7" x14ac:dyDescent="0.2">
      <c r="A4736" s="7">
        <v>2342</v>
      </c>
      <c r="B4736" s="7">
        <v>53</v>
      </c>
      <c r="C4736" s="8">
        <v>1338.2315000000001</v>
      </c>
      <c r="D4736" s="8">
        <v>859.48111111111109</v>
      </c>
      <c r="E4736" s="8">
        <v>901.40982310746904</v>
      </c>
      <c r="F4736" s="7">
        <v>1</v>
      </c>
      <c r="G4736" s="9">
        <f>+SQRT(($B$2-$B4736)^2+($C$2-$C4736)^2+($D$2-$D4736)^2+($E$2-$E4736)^2)</f>
        <v>1295.6868854233821</v>
      </c>
    </row>
    <row r="4737" spans="1:7" x14ac:dyDescent="0.2">
      <c r="A4737" s="7">
        <v>5279</v>
      </c>
      <c r="B4737" s="7">
        <v>35</v>
      </c>
      <c r="C4737" s="8">
        <v>1185.2760000000001</v>
      </c>
      <c r="D4737" s="8">
        <v>1293.7962222222222</v>
      </c>
      <c r="E4737" s="8">
        <v>602.29801617261535</v>
      </c>
      <c r="F4737" s="7">
        <v>1</v>
      </c>
      <c r="G4737" s="9">
        <f>+SQRT(($B$2-$B4737)^2+($C$2-$C4737)^2+($D$2-$D4737)^2+($E$2-$E4737)^2)</f>
        <v>1296.3099706125618</v>
      </c>
    </row>
    <row r="4738" spans="1:7" x14ac:dyDescent="0.2">
      <c r="A4738" s="7">
        <v>5942</v>
      </c>
      <c r="B4738" s="7">
        <v>23</v>
      </c>
      <c r="C4738" s="8">
        <v>1305.8595</v>
      </c>
      <c r="D4738" s="8">
        <v>748.66800000000001</v>
      </c>
      <c r="E4738" s="8">
        <v>1003.8926355608654</v>
      </c>
      <c r="F4738" s="7">
        <v>1</v>
      </c>
      <c r="G4738" s="9">
        <f>+SQRT(($B$2-$B4738)^2+($C$2-$C4738)^2+($D$2-$D4738)^2+($E$2-$E4738)^2)</f>
        <v>1296.4397646796692</v>
      </c>
    </row>
    <row r="4739" spans="1:7" x14ac:dyDescent="0.2">
      <c r="A4739" s="7">
        <v>5832</v>
      </c>
      <c r="B4739" s="7">
        <v>34</v>
      </c>
      <c r="C4739" s="8">
        <v>1151.0474999999999</v>
      </c>
      <c r="D4739" s="8">
        <v>1307.6204444444445</v>
      </c>
      <c r="E4739" s="8">
        <v>636.6495505634399</v>
      </c>
      <c r="F4739" s="7">
        <v>1</v>
      </c>
      <c r="G4739" s="9">
        <f>+SQRT(($B$2-$B4739)^2+($C$2-$C4739)^2+($D$2-$D4739)^2+($E$2-$E4739)^2)</f>
        <v>1297.2944948304471</v>
      </c>
    </row>
    <row r="4740" spans="1:7" x14ac:dyDescent="0.2">
      <c r="A4740" s="7">
        <v>7637</v>
      </c>
      <c r="B4740" s="7">
        <v>25</v>
      </c>
      <c r="C4740" s="8">
        <v>1276.8605</v>
      </c>
      <c r="D4740" s="8">
        <v>1098.4915555555556</v>
      </c>
      <c r="E4740" s="8">
        <v>773.62234623058782</v>
      </c>
      <c r="F4740" s="7">
        <v>1</v>
      </c>
      <c r="G4740" s="9">
        <f>+SQRT(($B$2-$B4740)^2+($C$2-$C4740)^2+($D$2-$D4740)^2+($E$2-$E4740)^2)</f>
        <v>1299.2394458557822</v>
      </c>
    </row>
    <row r="4741" spans="1:7" x14ac:dyDescent="0.2">
      <c r="A4741" s="7">
        <v>5604</v>
      </c>
      <c r="B4741" s="7">
        <v>54</v>
      </c>
      <c r="C4741" s="8">
        <v>1210.35025</v>
      </c>
      <c r="D4741" s="8">
        <v>859.32333333333338</v>
      </c>
      <c r="E4741" s="8">
        <v>1051.6550010872306</v>
      </c>
      <c r="F4741" s="7">
        <v>1</v>
      </c>
      <c r="G4741" s="9">
        <f>+SQRT(($B$2-$B4741)^2+($C$2-$C4741)^2+($D$2-$D4741)^2+($E$2-$E4741)^2)</f>
        <v>1300.5742438408743</v>
      </c>
    </row>
    <row r="4742" spans="1:7" x14ac:dyDescent="0.2">
      <c r="A4742" s="7">
        <v>3293</v>
      </c>
      <c r="B4742" s="7">
        <v>29</v>
      </c>
      <c r="C4742" s="8">
        <v>1104.07</v>
      </c>
      <c r="D4742" s="8">
        <v>517.5284444444444</v>
      </c>
      <c r="E4742" s="8">
        <v>1250.5903399880624</v>
      </c>
      <c r="F4742" s="7">
        <v>1</v>
      </c>
      <c r="G4742" s="9">
        <f>+SQRT(($B$2-$B4742)^2+($C$2-$C4742)^2+($D$2-$D4742)^2+($E$2-$E4742)^2)</f>
        <v>1302.4203676737966</v>
      </c>
    </row>
    <row r="4743" spans="1:7" x14ac:dyDescent="0.2">
      <c r="A4743" s="7">
        <v>1275</v>
      </c>
      <c r="B4743" s="7">
        <v>42</v>
      </c>
      <c r="C4743" s="8">
        <v>1345.3285000000001</v>
      </c>
      <c r="D4743" s="8">
        <v>1037.0273333333334</v>
      </c>
      <c r="E4743" s="8">
        <v>746.80577883298713</v>
      </c>
      <c r="F4743" s="7">
        <v>1</v>
      </c>
      <c r="G4743" s="9">
        <f>+SQRT(($B$2-$B4743)^2+($C$2-$C4743)^2+($D$2-$D4743)^2+($E$2-$E4743)^2)</f>
        <v>1302.9116263545686</v>
      </c>
    </row>
    <row r="4744" spans="1:7" x14ac:dyDescent="0.2">
      <c r="A4744" s="7">
        <v>8080</v>
      </c>
      <c r="B4744" s="7">
        <v>43</v>
      </c>
      <c r="C4744" s="8">
        <v>977.68224999999995</v>
      </c>
      <c r="D4744" s="8">
        <v>448.49577777777779</v>
      </c>
      <c r="E4744" s="8">
        <v>1334.0888965848017</v>
      </c>
      <c r="F4744" s="7">
        <v>1</v>
      </c>
      <c r="G4744" s="9">
        <f>+SQRT(($B$2-$B4744)^2+($C$2-$C4744)^2+($D$2-$D4744)^2+($E$2-$E4744)^2)</f>
        <v>1304.1371250163284</v>
      </c>
    </row>
    <row r="4745" spans="1:7" x14ac:dyDescent="0.2">
      <c r="A4745" s="7">
        <v>3775</v>
      </c>
      <c r="B4745" s="7">
        <v>40</v>
      </c>
      <c r="C4745" s="8">
        <v>1300.19425</v>
      </c>
      <c r="D4745" s="8">
        <v>1249.0057777777777</v>
      </c>
      <c r="E4745" s="8">
        <v>470.49037286656682</v>
      </c>
      <c r="F4745" s="7">
        <v>1</v>
      </c>
      <c r="G4745" s="9">
        <f>+SQRT(($B$2-$B4745)^2+($C$2-$C4745)^2+($D$2-$D4745)^2+($E$2-$E4745)^2)</f>
        <v>1304.5833644179747</v>
      </c>
    </row>
    <row r="4746" spans="1:7" x14ac:dyDescent="0.2">
      <c r="A4746" s="7">
        <v>6995</v>
      </c>
      <c r="B4746" s="7">
        <v>62</v>
      </c>
      <c r="C4746" s="8">
        <v>1144.1212499999999</v>
      </c>
      <c r="D4746" s="8">
        <v>1390.2882222222222</v>
      </c>
      <c r="E4746" s="8">
        <v>460.58291503721892</v>
      </c>
      <c r="F4746" s="7">
        <v>1</v>
      </c>
      <c r="G4746" s="9">
        <f>+SQRT(($B$2-$B4746)^2+($C$2-$C4746)^2+($D$2-$D4746)^2+($E$2-$E4746)^2)</f>
        <v>1305.2870458517027</v>
      </c>
    </row>
    <row r="4747" spans="1:7" x14ac:dyDescent="0.2">
      <c r="A4747" s="7">
        <v>425</v>
      </c>
      <c r="B4747" s="7">
        <v>45</v>
      </c>
      <c r="C4747" s="8">
        <v>1122.8942500000001</v>
      </c>
      <c r="D4747" s="8">
        <v>1341.4115555555557</v>
      </c>
      <c r="E4747" s="8">
        <v>636.23497443704571</v>
      </c>
      <c r="F4747" s="7">
        <v>1</v>
      </c>
      <c r="G4747" s="9">
        <f>+SQRT(($B$2-$B4747)^2+($C$2-$C4747)^2+($D$2-$D4747)^2+($E$2-$E4747)^2)</f>
        <v>1305.6844263516991</v>
      </c>
    </row>
    <row r="4748" spans="1:7" x14ac:dyDescent="0.2">
      <c r="A4748" s="7">
        <v>645</v>
      </c>
      <c r="B4748" s="7">
        <v>50</v>
      </c>
      <c r="C4748" s="8">
        <v>1192.5954999999999</v>
      </c>
      <c r="D4748" s="8">
        <v>1328.9993333333334</v>
      </c>
      <c r="E4748" s="8">
        <v>535.97805915863751</v>
      </c>
      <c r="F4748" s="7">
        <v>1</v>
      </c>
      <c r="G4748" s="9">
        <f>+SQRT(($B$2-$B4748)^2+($C$2-$C4748)^2+($D$2-$D4748)^2+($E$2-$E4748)^2)</f>
        <v>1306.3520112341339</v>
      </c>
    </row>
    <row r="4749" spans="1:7" x14ac:dyDescent="0.2">
      <c r="A4749" s="7">
        <v>439</v>
      </c>
      <c r="B4749" s="7">
        <v>49</v>
      </c>
      <c r="C4749" s="8">
        <v>949.27099999999996</v>
      </c>
      <c r="D4749" s="8">
        <v>483.30444444444447</v>
      </c>
      <c r="E4749" s="8">
        <v>1347.9352056264192</v>
      </c>
      <c r="F4749" s="7">
        <v>1</v>
      </c>
      <c r="G4749" s="9">
        <f>+SQRT(($B$2-$B4749)^2+($C$2-$C4749)^2+($D$2-$D4749)^2+($E$2-$E4749)^2)</f>
        <v>1306.5084579203019</v>
      </c>
    </row>
    <row r="4750" spans="1:7" x14ac:dyDescent="0.2">
      <c r="A4750" s="7">
        <v>7854</v>
      </c>
      <c r="B4750" s="7">
        <v>66</v>
      </c>
      <c r="C4750" s="8">
        <v>1103.8332499999999</v>
      </c>
      <c r="D4750" s="8">
        <v>1435.0606666666667</v>
      </c>
      <c r="E4750" s="8">
        <v>399.96948026548671</v>
      </c>
      <c r="F4750" s="7">
        <v>1</v>
      </c>
      <c r="G4750" s="9">
        <f>+SQRT(($B$2-$B4750)^2+($C$2-$C4750)^2+($D$2-$D4750)^2+($E$2-$E4750)^2)</f>
        <v>1306.5144172240837</v>
      </c>
    </row>
    <row r="4751" spans="1:7" x14ac:dyDescent="0.2">
      <c r="A4751" s="7">
        <v>1598</v>
      </c>
      <c r="B4751" s="7">
        <v>25</v>
      </c>
      <c r="C4751" s="8">
        <v>1112.9884999999999</v>
      </c>
      <c r="D4751" s="8">
        <v>1002.1942222222223</v>
      </c>
      <c r="E4751" s="8">
        <v>1055.621556368799</v>
      </c>
      <c r="F4751" s="7">
        <v>1</v>
      </c>
      <c r="G4751" s="9">
        <f>+SQRT(($B$2-$B4751)^2+($C$2-$C4751)^2+($D$2-$D4751)^2+($E$2-$E4751)^2)</f>
        <v>1306.7170139310435</v>
      </c>
    </row>
    <row r="4752" spans="1:7" x14ac:dyDescent="0.2">
      <c r="A4752" s="7">
        <v>7422</v>
      </c>
      <c r="B4752" s="7">
        <v>40</v>
      </c>
      <c r="C4752" s="8">
        <v>1216.1089999999999</v>
      </c>
      <c r="D4752" s="8">
        <v>669.9906666666667</v>
      </c>
      <c r="E4752" s="8">
        <v>1138.3688274378203</v>
      </c>
      <c r="F4752" s="7">
        <v>1</v>
      </c>
      <c r="G4752" s="9">
        <f>+SQRT(($B$2-$B4752)^2+($C$2-$C4752)^2+($D$2-$D4752)^2+($E$2-$E4752)^2)</f>
        <v>1307.7579055043566</v>
      </c>
    </row>
    <row r="4753" spans="1:7" x14ac:dyDescent="0.2">
      <c r="A4753" s="7">
        <v>6936</v>
      </c>
      <c r="B4753" s="7">
        <v>46</v>
      </c>
      <c r="C4753" s="8">
        <v>952.95974999999999</v>
      </c>
      <c r="D4753" s="8">
        <v>535.52599999999995</v>
      </c>
      <c r="E4753" s="8">
        <v>1342.4691813033605</v>
      </c>
      <c r="F4753" s="7">
        <v>1</v>
      </c>
      <c r="G4753" s="9">
        <f>+SQRT(($B$2-$B4753)^2+($C$2-$C4753)^2+($D$2-$D4753)^2+($E$2-$E4753)^2)</f>
        <v>1308.8229427864476</v>
      </c>
    </row>
    <row r="4754" spans="1:7" x14ac:dyDescent="0.2">
      <c r="A4754" s="7">
        <v>7158</v>
      </c>
      <c r="B4754" s="7">
        <v>24</v>
      </c>
      <c r="C4754" s="8">
        <v>1181.2345</v>
      </c>
      <c r="D4754" s="8">
        <v>762.61800000000005</v>
      </c>
      <c r="E4754" s="8">
        <v>1136.1412883069609</v>
      </c>
      <c r="F4754" s="7">
        <v>1</v>
      </c>
      <c r="G4754" s="9">
        <f>+SQRT(($B$2-$B4754)^2+($C$2-$C4754)^2+($D$2-$D4754)^2+($E$2-$E4754)^2)</f>
        <v>1309.0869616597615</v>
      </c>
    </row>
    <row r="4755" spans="1:7" x14ac:dyDescent="0.2">
      <c r="A4755" s="7">
        <v>3329</v>
      </c>
      <c r="B4755" s="7">
        <v>46</v>
      </c>
      <c r="C4755" s="8">
        <v>756.78200000000004</v>
      </c>
      <c r="D4755" s="8">
        <v>343.92866666666669</v>
      </c>
      <c r="E4755" s="8">
        <v>1431.5263688361238</v>
      </c>
      <c r="F4755" s="7">
        <v>1</v>
      </c>
      <c r="G4755" s="9">
        <f>+SQRT(($B$2-$B4755)^2+($C$2-$C4755)^2+($D$2-$D4755)^2+($E$2-$E4755)^2)</f>
        <v>1310.1944425299102</v>
      </c>
    </row>
    <row r="4756" spans="1:7" x14ac:dyDescent="0.2">
      <c r="A4756" s="7">
        <v>2368</v>
      </c>
      <c r="B4756" s="7">
        <v>31</v>
      </c>
      <c r="C4756" s="8">
        <v>1100.00775</v>
      </c>
      <c r="D4756" s="8">
        <v>502.73866666666669</v>
      </c>
      <c r="E4756" s="8">
        <v>1264.7122613200618</v>
      </c>
      <c r="F4756" s="7">
        <v>1</v>
      </c>
      <c r="G4756" s="9">
        <f>+SQRT(($B$2-$B4756)^2+($C$2-$C4756)^2+($D$2-$D4756)^2+($E$2-$E4756)^2)</f>
        <v>1310.2664820119965</v>
      </c>
    </row>
    <row r="4757" spans="1:7" x14ac:dyDescent="0.2">
      <c r="A4757" s="7">
        <v>2297</v>
      </c>
      <c r="B4757" s="7">
        <v>22</v>
      </c>
      <c r="C4757" s="8">
        <v>1113.72675</v>
      </c>
      <c r="D4757" s="8">
        <v>1372.4113333333332</v>
      </c>
      <c r="E4757" s="8">
        <v>595.92958708398794</v>
      </c>
      <c r="F4757" s="7">
        <v>0</v>
      </c>
      <c r="G4757" s="9">
        <f>+SQRT(($B$2-$B4757)^2+($C$2-$C4757)^2+($D$2-$D4757)^2+($E$2-$E4757)^2)</f>
        <v>1310.4718976889808</v>
      </c>
    </row>
    <row r="4758" spans="1:7" x14ac:dyDescent="0.2">
      <c r="A4758" s="7">
        <v>6641</v>
      </c>
      <c r="B4758" s="7">
        <v>32</v>
      </c>
      <c r="C4758" s="8">
        <v>1146.3505</v>
      </c>
      <c r="D4758" s="8">
        <v>1050.7648888888889</v>
      </c>
      <c r="E4758" s="8">
        <v>996.94598958595634</v>
      </c>
      <c r="F4758" s="7">
        <v>1</v>
      </c>
      <c r="G4758" s="9">
        <f>+SQRT(($B$2-$B4758)^2+($C$2-$C4758)^2+($D$2-$D4758)^2+($E$2-$E4758)^2)</f>
        <v>1311.9678513577564</v>
      </c>
    </row>
    <row r="4759" spans="1:7" x14ac:dyDescent="0.2">
      <c r="A4759" s="7">
        <v>2884</v>
      </c>
      <c r="B4759" s="7">
        <v>36</v>
      </c>
      <c r="C4759" s="8">
        <v>971.21749999999997</v>
      </c>
      <c r="D4759" s="8">
        <v>602.15044444444447</v>
      </c>
      <c r="E4759" s="8">
        <v>1325.8966763092876</v>
      </c>
      <c r="F4759" s="7">
        <v>1</v>
      </c>
      <c r="G4759" s="9">
        <f>+SQRT(($B$2-$B4759)^2+($C$2-$C4759)^2+($D$2-$D4759)^2+($E$2-$E4759)^2)</f>
        <v>1312.3898460523092</v>
      </c>
    </row>
    <row r="4760" spans="1:7" x14ac:dyDescent="0.2">
      <c r="A4760" s="7">
        <v>2199</v>
      </c>
      <c r="B4760" s="7">
        <v>45</v>
      </c>
      <c r="C4760" s="8">
        <v>899.39525000000003</v>
      </c>
      <c r="D4760" s="8">
        <v>407.97422222222224</v>
      </c>
      <c r="E4760" s="8">
        <v>1382.2252737208291</v>
      </c>
      <c r="F4760" s="7">
        <v>1</v>
      </c>
      <c r="G4760" s="9">
        <f>+SQRT(($B$2-$B4760)^2+($C$2-$C4760)^2+($D$2-$D4760)^2+($E$2-$E4760)^2)</f>
        <v>1312.5974045050634</v>
      </c>
    </row>
    <row r="4761" spans="1:7" x14ac:dyDescent="0.2">
      <c r="A4761" s="7">
        <v>5205</v>
      </c>
      <c r="B4761" s="7">
        <v>49</v>
      </c>
      <c r="C4761" s="8">
        <v>1327.9065000000001</v>
      </c>
      <c r="D4761" s="8">
        <v>1126.6386666666667</v>
      </c>
      <c r="E4761" s="8">
        <v>683.50221424945789</v>
      </c>
      <c r="F4761" s="7">
        <v>1</v>
      </c>
      <c r="G4761" s="9">
        <f>+SQRT(($B$2-$B4761)^2+($C$2-$C4761)^2+($D$2-$D4761)^2+($E$2-$E4761)^2)</f>
        <v>1313.0221444474</v>
      </c>
    </row>
    <row r="4762" spans="1:7" x14ac:dyDescent="0.2">
      <c r="A4762" s="7">
        <v>4258</v>
      </c>
      <c r="B4762" s="7">
        <v>43</v>
      </c>
      <c r="C4762" s="8">
        <v>1141.4525000000001</v>
      </c>
      <c r="D4762" s="8">
        <v>1410.3346666666666</v>
      </c>
      <c r="E4762" s="8">
        <v>430.04066532572875</v>
      </c>
      <c r="F4762" s="7">
        <v>1</v>
      </c>
      <c r="G4762" s="9">
        <f>+SQRT(($B$2-$B4762)^2+($C$2-$C4762)^2+($D$2-$D4762)^2+($E$2-$E4762)^2)</f>
        <v>1313.040656422043</v>
      </c>
    </row>
    <row r="4763" spans="1:7" x14ac:dyDescent="0.2">
      <c r="A4763" s="7">
        <v>6193</v>
      </c>
      <c r="B4763" s="7">
        <v>44</v>
      </c>
      <c r="C4763" s="8">
        <v>1257.3217500000001</v>
      </c>
      <c r="D4763" s="8">
        <v>1202.0964444444444</v>
      </c>
      <c r="E4763" s="8">
        <v>694.34792949717166</v>
      </c>
      <c r="F4763" s="7">
        <v>1</v>
      </c>
      <c r="G4763" s="9">
        <f>+SQRT(($B$2-$B4763)^2+($C$2-$C4763)^2+($D$2-$D4763)^2+($E$2-$E4763)^2)</f>
        <v>1314.0971632321864</v>
      </c>
    </row>
    <row r="4764" spans="1:7" x14ac:dyDescent="0.2">
      <c r="A4764" s="7">
        <v>4023</v>
      </c>
      <c r="B4764" s="7">
        <v>32</v>
      </c>
      <c r="C4764" s="8">
        <v>867.62675000000002</v>
      </c>
      <c r="D4764" s="8">
        <v>422.93088888888889</v>
      </c>
      <c r="E4764" s="8">
        <v>1396.365623264825</v>
      </c>
      <c r="F4764" s="7">
        <v>1</v>
      </c>
      <c r="G4764" s="9">
        <f>+SQRT(($B$2-$B4764)^2+($C$2-$C4764)^2+($D$2-$D4764)^2+($E$2-$E4764)^2)</f>
        <v>1314.1003618015877</v>
      </c>
    </row>
    <row r="4765" spans="1:7" x14ac:dyDescent="0.2">
      <c r="A4765" s="7">
        <v>6243</v>
      </c>
      <c r="B4765" s="7">
        <v>31</v>
      </c>
      <c r="C4765" s="8">
        <v>1379.5065</v>
      </c>
      <c r="D4765" s="8">
        <v>1011.2295555555555</v>
      </c>
      <c r="E4765" s="8">
        <v>745.56523407580471</v>
      </c>
      <c r="F4765" s="7">
        <v>1</v>
      </c>
      <c r="G4765" s="9">
        <f>+SQRT(($B$2-$B4765)^2+($C$2-$C4765)^2+($D$2-$D4765)^2+($E$2-$E4765)^2)</f>
        <v>1315.019755390955</v>
      </c>
    </row>
    <row r="4766" spans="1:7" x14ac:dyDescent="0.2">
      <c r="A4766" s="7">
        <v>2237</v>
      </c>
      <c r="B4766" s="7">
        <v>54</v>
      </c>
      <c r="C4766" s="8">
        <v>1232.9292499999999</v>
      </c>
      <c r="D4766" s="8">
        <v>1201.1642222222222</v>
      </c>
      <c r="E4766" s="8">
        <v>737.22676981729057</v>
      </c>
      <c r="F4766" s="7">
        <v>1</v>
      </c>
      <c r="G4766" s="9">
        <f>+SQRT(($B$2-$B4766)^2+($C$2-$C4766)^2+($D$2-$D4766)^2+($E$2-$E4766)^2)</f>
        <v>1315.2172811286878</v>
      </c>
    </row>
    <row r="4767" spans="1:7" x14ac:dyDescent="0.2">
      <c r="A4767" s="7">
        <v>1216</v>
      </c>
      <c r="B4767" s="7">
        <v>38</v>
      </c>
      <c r="C4767" s="8">
        <v>1248.0830000000001</v>
      </c>
      <c r="D4767" s="8">
        <v>1090.6199999999999</v>
      </c>
      <c r="E4767" s="8">
        <v>855.25170592834218</v>
      </c>
      <c r="F4767" s="7">
        <v>1</v>
      </c>
      <c r="G4767" s="9">
        <f>+SQRT(($B$2-$B4767)^2+($C$2-$C4767)^2+($D$2-$D4767)^2+($E$2-$E4767)^2)</f>
        <v>1315.3332950375291</v>
      </c>
    </row>
    <row r="4768" spans="1:7" x14ac:dyDescent="0.2">
      <c r="A4768" s="7">
        <v>911</v>
      </c>
      <c r="B4768" s="7">
        <v>49</v>
      </c>
      <c r="C4768" s="8">
        <v>1299.27925</v>
      </c>
      <c r="D4768" s="8">
        <v>1050.3920000000001</v>
      </c>
      <c r="E4768" s="8">
        <v>830.04686160147264</v>
      </c>
      <c r="F4768" s="7">
        <v>0</v>
      </c>
      <c r="G4768" s="9">
        <f>+SQRT(($B$2-$B4768)^2+($C$2-$C4768)^2+($D$2-$D4768)^2+($E$2-$E4768)^2)</f>
        <v>1315.7759716342553</v>
      </c>
    </row>
    <row r="4769" spans="1:7" x14ac:dyDescent="0.2">
      <c r="A4769" s="7">
        <v>655</v>
      </c>
      <c r="B4769" s="7">
        <v>24</v>
      </c>
      <c r="C4769" s="8">
        <v>1158.9504999999999</v>
      </c>
      <c r="D4769" s="8">
        <v>578.75733333333335</v>
      </c>
      <c r="E4769" s="8">
        <v>1218.7311765595878</v>
      </c>
      <c r="F4769" s="7">
        <v>0</v>
      </c>
      <c r="G4769" s="9">
        <f>+SQRT(($B$2-$B4769)^2+($C$2-$C4769)^2+($D$2-$D4769)^2+($E$2-$E4769)^2)</f>
        <v>1316.4411940828766</v>
      </c>
    </row>
    <row r="4770" spans="1:7" x14ac:dyDescent="0.2">
      <c r="A4770" s="7">
        <v>3927</v>
      </c>
      <c r="B4770" s="7">
        <v>27</v>
      </c>
      <c r="C4770" s="8">
        <v>1137.2932499999999</v>
      </c>
      <c r="D4770" s="8">
        <v>515.67088888888884</v>
      </c>
      <c r="E4770" s="8">
        <v>1245.1505245543503</v>
      </c>
      <c r="F4770" s="7">
        <v>1</v>
      </c>
      <c r="G4770" s="9">
        <f>+SQRT(($B$2-$B4770)^2+($C$2-$C4770)^2+($D$2-$D4770)^2+($E$2-$E4770)^2)</f>
        <v>1316.4714525143895</v>
      </c>
    </row>
    <row r="4771" spans="1:7" x14ac:dyDescent="0.2">
      <c r="A4771" s="7">
        <v>6563</v>
      </c>
      <c r="B4771" s="7">
        <v>32</v>
      </c>
      <c r="C4771" s="8">
        <v>1160.14375</v>
      </c>
      <c r="D4771" s="8">
        <v>1329.8893333333333</v>
      </c>
      <c r="E4771" s="8">
        <v>632.75741351815327</v>
      </c>
      <c r="F4771" s="7">
        <v>1</v>
      </c>
      <c r="G4771" s="9">
        <f>+SQRT(($B$2-$B4771)^2+($C$2-$C4771)^2+($D$2-$D4771)^2+($E$2-$E4771)^2)</f>
        <v>1317.4908372141567</v>
      </c>
    </row>
    <row r="4772" spans="1:7" x14ac:dyDescent="0.2">
      <c r="A4772" s="7">
        <v>3888</v>
      </c>
      <c r="B4772" s="7">
        <v>26</v>
      </c>
      <c r="C4772" s="8">
        <v>1202.2355</v>
      </c>
      <c r="D4772" s="8">
        <v>1345.4922222222222</v>
      </c>
      <c r="E4772" s="8">
        <v>509.49865897940867</v>
      </c>
      <c r="F4772" s="7">
        <v>1</v>
      </c>
      <c r="G4772" s="9">
        <f>+SQRT(($B$2-$B4772)^2+($C$2-$C4772)^2+($D$2-$D4772)^2+($E$2-$E4772)^2)</f>
        <v>1317.5071467152791</v>
      </c>
    </row>
    <row r="4773" spans="1:7" x14ac:dyDescent="0.2">
      <c r="A4773" s="7">
        <v>1421</v>
      </c>
      <c r="B4773" s="7">
        <v>43</v>
      </c>
      <c r="C4773" s="8">
        <v>1078.1925000000001</v>
      </c>
      <c r="D4773" s="8">
        <v>1427.0282222222222</v>
      </c>
      <c r="E4773" s="8">
        <v>542.15715139404335</v>
      </c>
      <c r="F4773" s="7">
        <v>1</v>
      </c>
      <c r="G4773" s="9">
        <f>+SQRT(($B$2-$B4773)^2+($C$2-$C4773)^2+($D$2-$D4773)^2+($E$2-$E4773)^2)</f>
        <v>1317.8891519533233</v>
      </c>
    </row>
    <row r="4774" spans="1:7" x14ac:dyDescent="0.2">
      <c r="A4774" s="7">
        <v>6320</v>
      </c>
      <c r="B4774" s="7">
        <v>63</v>
      </c>
      <c r="C4774" s="8">
        <v>1201.67725</v>
      </c>
      <c r="D4774" s="8">
        <v>1103.151111111111</v>
      </c>
      <c r="E4774" s="8">
        <v>902.98909367614374</v>
      </c>
      <c r="F4774" s="7">
        <v>1</v>
      </c>
      <c r="G4774" s="9">
        <f>+SQRT(($B$2-$B4774)^2+($C$2-$C4774)^2+($D$2-$D4774)^2+($E$2-$E4774)^2)</f>
        <v>1318.351530576138</v>
      </c>
    </row>
    <row r="4775" spans="1:7" x14ac:dyDescent="0.2">
      <c r="A4775" s="7">
        <v>513</v>
      </c>
      <c r="B4775" s="7">
        <v>40</v>
      </c>
      <c r="C4775" s="8">
        <v>1229.34175</v>
      </c>
      <c r="D4775" s="8">
        <v>1122.1213333333333</v>
      </c>
      <c r="E4775" s="8">
        <v>851.15658730442954</v>
      </c>
      <c r="F4775" s="7">
        <v>1</v>
      </c>
      <c r="G4775" s="9">
        <f>+SQRT(($B$2-$B4775)^2+($C$2-$C4775)^2+($D$2-$D4775)^2+($E$2-$E4775)^2)</f>
        <v>1318.7079780177742</v>
      </c>
    </row>
    <row r="4776" spans="1:7" x14ac:dyDescent="0.2">
      <c r="A4776" s="7">
        <v>6574</v>
      </c>
      <c r="B4776" s="7">
        <v>24</v>
      </c>
      <c r="C4776" s="8">
        <v>1323.76</v>
      </c>
      <c r="D4776" s="8">
        <v>1111.364</v>
      </c>
      <c r="E4776" s="8">
        <v>731.91388850359692</v>
      </c>
      <c r="F4776" s="7">
        <v>1</v>
      </c>
      <c r="G4776" s="9">
        <f>+SQRT(($B$2-$B4776)^2+($C$2-$C4776)^2+($D$2-$D4776)^2+($E$2-$E4776)^2)</f>
        <v>1320.9319059756201</v>
      </c>
    </row>
    <row r="4777" spans="1:7" x14ac:dyDescent="0.2">
      <c r="A4777" s="7">
        <v>1746</v>
      </c>
      <c r="B4777" s="7">
        <v>30</v>
      </c>
      <c r="C4777" s="8">
        <v>1283.5527500000001</v>
      </c>
      <c r="D4777" s="8">
        <v>1144.2862222222222</v>
      </c>
      <c r="E4777" s="8">
        <v>753.92252792426643</v>
      </c>
      <c r="F4777" s="7">
        <v>1</v>
      </c>
      <c r="G4777" s="9">
        <f>+SQRT(($B$2-$B4777)^2+($C$2-$C4777)^2+($D$2-$D4777)^2+($E$2-$E4777)^2)</f>
        <v>1321.2498793467769</v>
      </c>
    </row>
    <row r="4778" spans="1:7" x14ac:dyDescent="0.2">
      <c r="A4778" s="7">
        <v>3297</v>
      </c>
      <c r="B4778" s="7">
        <v>54</v>
      </c>
      <c r="C4778" s="8">
        <v>1090.2919999999999</v>
      </c>
      <c r="D4778" s="8">
        <v>747.64400000000001</v>
      </c>
      <c r="E4778" s="8">
        <v>1226.7344377833706</v>
      </c>
      <c r="F4778" s="7">
        <v>1</v>
      </c>
      <c r="G4778" s="9">
        <f>+SQRT(($B$2-$B4778)^2+($C$2-$C4778)^2+($D$2-$D4778)^2+($E$2-$E4778)^2)</f>
        <v>1321.9678422130185</v>
      </c>
    </row>
    <row r="4779" spans="1:7" x14ac:dyDescent="0.2">
      <c r="A4779" s="7">
        <v>2400</v>
      </c>
      <c r="B4779" s="7">
        <v>31</v>
      </c>
      <c r="C4779" s="8">
        <v>1145.8697500000001</v>
      </c>
      <c r="D4779" s="8">
        <v>1411.4077777777777</v>
      </c>
      <c r="E4779" s="8">
        <v>457.71112876167194</v>
      </c>
      <c r="F4779" s="7">
        <v>1</v>
      </c>
      <c r="G4779" s="9">
        <f>+SQRT(($B$2-$B4779)^2+($C$2-$C4779)^2+($D$2-$D4779)^2+($E$2-$E4779)^2)</f>
        <v>1322.0755430933987</v>
      </c>
    </row>
    <row r="4780" spans="1:7" x14ac:dyDescent="0.2">
      <c r="A4780" s="7">
        <v>907</v>
      </c>
      <c r="B4780" s="7">
        <v>45</v>
      </c>
      <c r="C4780" s="8">
        <v>1184.9382499999999</v>
      </c>
      <c r="D4780" s="8">
        <v>1376.671111111111</v>
      </c>
      <c r="E4780" s="8">
        <v>475.88959885757771</v>
      </c>
      <c r="F4780" s="7">
        <v>0</v>
      </c>
      <c r="G4780" s="9">
        <f>+SQRT(($B$2-$B4780)^2+($C$2-$C4780)^2+($D$2-$D4780)^2+($E$2-$E4780)^2)</f>
        <v>1322.2340421324457</v>
      </c>
    </row>
    <row r="4781" spans="1:7" x14ac:dyDescent="0.2">
      <c r="A4781" s="7">
        <v>7533</v>
      </c>
      <c r="B4781" s="7">
        <v>22</v>
      </c>
      <c r="C4781" s="8">
        <v>1215.588</v>
      </c>
      <c r="D4781" s="8">
        <v>1219.5106666666666</v>
      </c>
      <c r="E4781" s="8">
        <v>753.4635341014814</v>
      </c>
      <c r="F4781" s="7">
        <v>1</v>
      </c>
      <c r="G4781" s="9">
        <f>+SQRT(($B$2-$B4781)^2+($C$2-$C4781)^2+($D$2-$D4781)^2+($E$2-$E4781)^2)</f>
        <v>1322.8841539237153</v>
      </c>
    </row>
    <row r="4782" spans="1:7" x14ac:dyDescent="0.2">
      <c r="A4782" s="7">
        <v>7218</v>
      </c>
      <c r="B4782" s="7">
        <v>27</v>
      </c>
      <c r="C4782" s="8">
        <v>1282.0325</v>
      </c>
      <c r="D4782" s="8">
        <v>1134.5526666666667</v>
      </c>
      <c r="E4782" s="8">
        <v>772.67505296655122</v>
      </c>
      <c r="F4782" s="7">
        <v>1</v>
      </c>
      <c r="G4782" s="9">
        <f>+SQRT(($B$2-$B4782)^2+($C$2-$C4782)^2+($D$2-$D4782)^2+($E$2-$E4782)^2)</f>
        <v>1322.8950189547104</v>
      </c>
    </row>
    <row r="4783" spans="1:7" x14ac:dyDescent="0.2">
      <c r="A4783" s="7">
        <v>6098</v>
      </c>
      <c r="B4783" s="7">
        <v>66</v>
      </c>
      <c r="C4783" s="8">
        <v>1179.1695</v>
      </c>
      <c r="D4783" s="8">
        <v>1028.7186666666666</v>
      </c>
      <c r="E4783" s="8">
        <v>1002.6403950789529</v>
      </c>
      <c r="F4783" s="7">
        <v>1</v>
      </c>
      <c r="G4783" s="9">
        <f>+SQRT(($B$2-$B4783)^2+($C$2-$C4783)^2+($D$2-$D4783)^2+($E$2-$E4783)^2)</f>
        <v>1323.9850709697416</v>
      </c>
    </row>
    <row r="4784" spans="1:7" x14ac:dyDescent="0.2">
      <c r="A4784" s="7">
        <v>6002</v>
      </c>
      <c r="B4784" s="7">
        <v>32</v>
      </c>
      <c r="C4784" s="8">
        <v>1187.41525</v>
      </c>
      <c r="D4784" s="8">
        <v>1399.3791111111111</v>
      </c>
      <c r="E4784" s="8">
        <v>388.47686957947303</v>
      </c>
      <c r="F4784" s="7">
        <v>1</v>
      </c>
      <c r="G4784" s="9">
        <f>+SQRT(($B$2-$B4784)^2+($C$2-$C4784)^2+($D$2-$D4784)^2+($E$2-$E4784)^2)</f>
        <v>1324.2921335663473</v>
      </c>
    </row>
    <row r="4785" spans="1:7" x14ac:dyDescent="0.2">
      <c r="A4785" s="7">
        <v>6837</v>
      </c>
      <c r="B4785" s="7">
        <v>49</v>
      </c>
      <c r="C4785" s="8">
        <v>1188.9792500000001</v>
      </c>
      <c r="D4785" s="8">
        <v>1294.2660000000001</v>
      </c>
      <c r="E4785" s="8">
        <v>680.13314165593613</v>
      </c>
      <c r="F4785" s="7">
        <v>1</v>
      </c>
      <c r="G4785" s="9">
        <f>+SQRT(($B$2-$B4785)^2+($C$2-$C4785)^2+($D$2-$D4785)^2+($E$2-$E4785)^2)</f>
        <v>1326.5729506819084</v>
      </c>
    </row>
    <row r="4786" spans="1:7" x14ac:dyDescent="0.2">
      <c r="A4786" s="7">
        <v>7389</v>
      </c>
      <c r="B4786" s="7">
        <v>51</v>
      </c>
      <c r="C4786" s="8">
        <v>865.62774999999999</v>
      </c>
      <c r="D4786" s="8">
        <v>411.09288888888887</v>
      </c>
      <c r="E4786" s="8">
        <v>1411.6631551836197</v>
      </c>
      <c r="F4786" s="7">
        <v>1</v>
      </c>
      <c r="G4786" s="9">
        <f>+SQRT(($B$2-$B4786)^2+($C$2-$C4786)^2+($D$2-$D4786)^2+($E$2-$E4786)^2)</f>
        <v>1327.2119460814158</v>
      </c>
    </row>
    <row r="4787" spans="1:7" x14ac:dyDescent="0.2">
      <c r="A4787" s="7">
        <v>5790</v>
      </c>
      <c r="B4787" s="7">
        <v>53</v>
      </c>
      <c r="C4787" s="8">
        <v>1181.2094999999999</v>
      </c>
      <c r="D4787" s="8">
        <v>857.96</v>
      </c>
      <c r="E4787" s="8">
        <v>1117.149823520801</v>
      </c>
      <c r="F4787" s="7">
        <v>1</v>
      </c>
      <c r="G4787" s="9">
        <f>+SQRT(($B$2-$B4787)^2+($C$2-$C4787)^2+($D$2-$D4787)^2+($E$2-$E4787)^2)</f>
        <v>1327.3307688132745</v>
      </c>
    </row>
    <row r="4788" spans="1:7" x14ac:dyDescent="0.2">
      <c r="A4788" s="7">
        <v>3688</v>
      </c>
      <c r="B4788" s="7">
        <v>47</v>
      </c>
      <c r="C4788" s="8">
        <v>1249.3975</v>
      </c>
      <c r="D4788" s="8">
        <v>1314.1153333333334</v>
      </c>
      <c r="E4788" s="8">
        <v>520.63547919137193</v>
      </c>
      <c r="F4788" s="7">
        <v>1</v>
      </c>
      <c r="G4788" s="9">
        <f>+SQRT(($B$2-$B4788)^2+($C$2-$C4788)^2+($D$2-$D4788)^2+($E$2-$E4788)^2)</f>
        <v>1327.566339497489</v>
      </c>
    </row>
    <row r="4789" spans="1:7" x14ac:dyDescent="0.2">
      <c r="A4789" s="7">
        <v>7688</v>
      </c>
      <c r="B4789" s="7">
        <v>26</v>
      </c>
      <c r="C4789" s="8">
        <v>1039.9277500000001</v>
      </c>
      <c r="D4789" s="8">
        <v>609.83488888888894</v>
      </c>
      <c r="E4789" s="8">
        <v>1305.4918768307296</v>
      </c>
      <c r="F4789" s="7">
        <v>1</v>
      </c>
      <c r="G4789" s="9">
        <f>+SQRT(($B$2-$B4789)^2+($C$2-$C4789)^2+($D$2-$D4789)^2+($E$2-$E4789)^2)</f>
        <v>1328.5706582881019</v>
      </c>
    </row>
    <row r="4790" spans="1:7" x14ac:dyDescent="0.2">
      <c r="A4790" s="7">
        <v>2723</v>
      </c>
      <c r="B4790" s="7">
        <v>39</v>
      </c>
      <c r="C4790" s="8">
        <v>1046.3295000000001</v>
      </c>
      <c r="D4790" s="8">
        <v>550.00622222222228</v>
      </c>
      <c r="E4790" s="8">
        <v>1313.7315065685768</v>
      </c>
      <c r="F4790" s="7">
        <v>1</v>
      </c>
      <c r="G4790" s="9">
        <f>+SQRT(($B$2-$B4790)^2+($C$2-$C4790)^2+($D$2-$D4790)^2+($E$2-$E4790)^2)</f>
        <v>1329.2094110063344</v>
      </c>
    </row>
    <row r="4791" spans="1:7" x14ac:dyDescent="0.2">
      <c r="A4791" s="7">
        <v>1612</v>
      </c>
      <c r="B4791" s="7">
        <v>25</v>
      </c>
      <c r="C4791" s="8">
        <v>798.94749999999999</v>
      </c>
      <c r="D4791" s="8">
        <v>380.38022222222224</v>
      </c>
      <c r="E4791" s="8">
        <v>1439.7358634576772</v>
      </c>
      <c r="F4791" s="7">
        <v>1</v>
      </c>
      <c r="G4791" s="9">
        <f>+SQRT(($B$2-$B4791)^2+($C$2-$C4791)^2+($D$2-$D4791)^2+($E$2-$E4791)^2)</f>
        <v>1330.4778221663687</v>
      </c>
    </row>
    <row r="4792" spans="1:7" x14ac:dyDescent="0.2">
      <c r="A4792" s="7">
        <v>5378</v>
      </c>
      <c r="B4792" s="7">
        <v>21</v>
      </c>
      <c r="C4792" s="8">
        <v>1122.6215</v>
      </c>
      <c r="D4792" s="8">
        <v>1294.2753333333333</v>
      </c>
      <c r="E4792" s="8">
        <v>785.66678883906059</v>
      </c>
      <c r="F4792" s="7">
        <v>1</v>
      </c>
      <c r="G4792" s="9">
        <f>+SQRT(($B$2-$B4792)^2+($C$2-$C4792)^2+($D$2-$D4792)^2+($E$2-$E4792)^2)</f>
        <v>1332.3228006120194</v>
      </c>
    </row>
    <row r="4793" spans="1:7" x14ac:dyDescent="0.2">
      <c r="A4793" s="7">
        <v>2330</v>
      </c>
      <c r="B4793" s="7">
        <v>37</v>
      </c>
      <c r="C4793" s="8">
        <v>1139.31925</v>
      </c>
      <c r="D4793" s="8">
        <v>791.32511111111114</v>
      </c>
      <c r="E4793" s="8">
        <v>1188.7295992092563</v>
      </c>
      <c r="F4793" s="7">
        <v>1</v>
      </c>
      <c r="G4793" s="9">
        <f>+SQRT(($B$2-$B4793)^2+($C$2-$C4793)^2+($D$2-$D4793)^2+($E$2-$E4793)^2)</f>
        <v>1332.5251993614295</v>
      </c>
    </row>
    <row r="4794" spans="1:7" x14ac:dyDescent="0.2">
      <c r="A4794" s="7">
        <v>6027</v>
      </c>
      <c r="B4794" s="7">
        <v>50</v>
      </c>
      <c r="C4794" s="8">
        <v>1024.09025</v>
      </c>
      <c r="D4794" s="8">
        <v>657.05111111111114</v>
      </c>
      <c r="E4794" s="8">
        <v>1309.8888032963225</v>
      </c>
      <c r="F4794" s="7">
        <v>1</v>
      </c>
      <c r="G4794" s="9">
        <f>+SQRT(($B$2-$B4794)^2+($C$2-$C4794)^2+($D$2-$D4794)^2+($E$2-$E4794)^2)</f>
        <v>1333.9892283375905</v>
      </c>
    </row>
    <row r="4795" spans="1:7" x14ac:dyDescent="0.2">
      <c r="A4795" s="7">
        <v>6532</v>
      </c>
      <c r="B4795" s="7">
        <v>29</v>
      </c>
      <c r="C4795" s="8">
        <v>1344.2684999999999</v>
      </c>
      <c r="D4795" s="8">
        <v>833.50155555555557</v>
      </c>
      <c r="E4795" s="8">
        <v>976.42765290869045</v>
      </c>
      <c r="F4795" s="7">
        <v>1</v>
      </c>
      <c r="G4795" s="9">
        <f>+SQRT(($B$2-$B4795)^2+($C$2-$C4795)^2+($D$2-$D4795)^2+($E$2-$E4795)^2)</f>
        <v>1334.1211678497662</v>
      </c>
    </row>
    <row r="4796" spans="1:7" x14ac:dyDescent="0.2">
      <c r="A4796" s="7">
        <v>1363</v>
      </c>
      <c r="B4796" s="7">
        <v>32</v>
      </c>
      <c r="C4796" s="8">
        <v>1176.8752500000001</v>
      </c>
      <c r="D4796" s="8">
        <v>1081.9128888888888</v>
      </c>
      <c r="E4796" s="8">
        <v>977.60880656858922</v>
      </c>
      <c r="F4796" s="7">
        <v>1</v>
      </c>
      <c r="G4796" s="9">
        <f>+SQRT(($B$2-$B4796)^2+($C$2-$C4796)^2+($D$2-$D4796)^2+($E$2-$E4796)^2)</f>
        <v>1334.4800752195135</v>
      </c>
    </row>
    <row r="4797" spans="1:7" x14ac:dyDescent="0.2">
      <c r="A4797" s="7">
        <v>644</v>
      </c>
      <c r="B4797" s="7">
        <v>35</v>
      </c>
      <c r="C4797" s="8">
        <v>1286.6655000000001</v>
      </c>
      <c r="D4797" s="8">
        <v>991.83555555555552</v>
      </c>
      <c r="E4797" s="8">
        <v>935.66428937683997</v>
      </c>
      <c r="F4797" s="7">
        <v>1</v>
      </c>
      <c r="G4797" s="9">
        <f>+SQRT(($B$2-$B4797)^2+($C$2-$C4797)^2+($D$2-$D4797)^2+($E$2-$E4797)^2)</f>
        <v>1334.5943399898649</v>
      </c>
    </row>
    <row r="4798" spans="1:7" x14ac:dyDescent="0.2">
      <c r="A4798" s="7">
        <v>2917</v>
      </c>
      <c r="B4798" s="7">
        <v>49</v>
      </c>
      <c r="C4798" s="8">
        <v>1088.76025</v>
      </c>
      <c r="D4798" s="8">
        <v>1402.0333333333333</v>
      </c>
      <c r="E4798" s="8">
        <v>641.29253927386901</v>
      </c>
      <c r="F4798" s="7">
        <v>1</v>
      </c>
      <c r="G4798" s="9">
        <f>+SQRT(($B$2-$B4798)^2+($C$2-$C4798)^2+($D$2-$D4798)^2+($E$2-$E4798)^2)</f>
        <v>1334.874103905446</v>
      </c>
    </row>
    <row r="4799" spans="1:7" x14ac:dyDescent="0.2">
      <c r="A4799" s="7">
        <v>1696</v>
      </c>
      <c r="B4799" s="7">
        <v>30</v>
      </c>
      <c r="C4799" s="8">
        <v>1318.08925</v>
      </c>
      <c r="D4799" s="8">
        <v>869.61711111111106</v>
      </c>
      <c r="E4799" s="8">
        <v>987.32640586663945</v>
      </c>
      <c r="F4799" s="7">
        <v>0</v>
      </c>
      <c r="G4799" s="9">
        <f>+SQRT(($B$2-$B4799)^2+($C$2-$C4799)^2+($D$2-$D4799)^2+($E$2-$E4799)^2)</f>
        <v>1335.1804288701105</v>
      </c>
    </row>
    <row r="4800" spans="1:7" x14ac:dyDescent="0.2">
      <c r="A4800" s="7">
        <v>4176</v>
      </c>
      <c r="B4800" s="7">
        <v>42</v>
      </c>
      <c r="C4800" s="8">
        <v>1320.79225</v>
      </c>
      <c r="D4800" s="8">
        <v>1231.2637777777777</v>
      </c>
      <c r="E4800" s="8">
        <v>579.30615422210303</v>
      </c>
      <c r="F4800" s="7">
        <v>1</v>
      </c>
      <c r="G4800" s="9">
        <f>+SQRT(($B$2-$B4800)^2+($C$2-$C4800)^2+($D$2-$D4800)^2+($E$2-$E4800)^2)</f>
        <v>1336.1024584512923</v>
      </c>
    </row>
    <row r="4801" spans="1:7" x14ac:dyDescent="0.2">
      <c r="A4801" s="7">
        <v>3774</v>
      </c>
      <c r="B4801" s="7">
        <v>22</v>
      </c>
      <c r="C4801" s="8">
        <v>1237.0987500000001</v>
      </c>
      <c r="D4801" s="8">
        <v>1281.5486666666666</v>
      </c>
      <c r="E4801" s="8">
        <v>651.97223214205997</v>
      </c>
      <c r="F4801" s="7">
        <v>0</v>
      </c>
      <c r="G4801" s="9">
        <f>+SQRT(($B$2-$B4801)^2+($C$2-$C4801)^2+($D$2-$D4801)^2+($E$2-$E4801)^2)</f>
        <v>1337.4438749252422</v>
      </c>
    </row>
    <row r="4802" spans="1:7" x14ac:dyDescent="0.2">
      <c r="A4802" s="7">
        <v>55</v>
      </c>
      <c r="B4802" s="7">
        <v>69</v>
      </c>
      <c r="C4802" s="8">
        <v>1099.0315000000001</v>
      </c>
      <c r="D4802" s="8">
        <v>1393.5964444444444</v>
      </c>
      <c r="E4802" s="8">
        <v>653.25057960919276</v>
      </c>
      <c r="F4802" s="7">
        <v>1</v>
      </c>
      <c r="G4802" s="9">
        <f>+SQRT(($B$2-$B4802)^2+($C$2-$C4802)^2+($D$2-$D4802)^2+($E$2-$E4802)^2)</f>
        <v>1338.3670593162485</v>
      </c>
    </row>
    <row r="4803" spans="1:7" x14ac:dyDescent="0.2">
      <c r="A4803" s="7">
        <v>3905</v>
      </c>
      <c r="B4803" s="7">
        <v>32</v>
      </c>
      <c r="C4803" s="8">
        <v>1110.146</v>
      </c>
      <c r="D4803" s="8">
        <v>1193.8882222222221</v>
      </c>
      <c r="E4803" s="8">
        <v>939.01068673112286</v>
      </c>
      <c r="F4803" s="7">
        <v>1</v>
      </c>
      <c r="G4803" s="9">
        <f>+SQRT(($B$2-$B4803)^2+($C$2-$C4803)^2+($D$2-$D4803)^2+($E$2-$E4803)^2)</f>
        <v>1338.3995751321593</v>
      </c>
    </row>
    <row r="4804" spans="1:7" x14ac:dyDescent="0.2">
      <c r="A4804" s="7">
        <v>5234</v>
      </c>
      <c r="B4804" s="7">
        <v>30</v>
      </c>
      <c r="C4804" s="8">
        <v>1320.646</v>
      </c>
      <c r="D4804" s="8">
        <v>653.1731111111111</v>
      </c>
      <c r="E4804" s="8">
        <v>1089.7217640523447</v>
      </c>
      <c r="F4804" s="7">
        <v>1</v>
      </c>
      <c r="G4804" s="9">
        <f>+SQRT(($B$2-$B4804)^2+($C$2-$C4804)^2+($D$2-$D4804)^2+($E$2-$E4804)^2)</f>
        <v>1339.4486816060601</v>
      </c>
    </row>
    <row r="4805" spans="1:7" x14ac:dyDescent="0.2">
      <c r="A4805" s="7">
        <v>3094</v>
      </c>
      <c r="B4805" s="7">
        <v>42</v>
      </c>
      <c r="C4805" s="8">
        <v>1394.165</v>
      </c>
      <c r="D4805" s="8">
        <v>920.44844444444448</v>
      </c>
      <c r="E4805" s="8">
        <v>860.85428213194973</v>
      </c>
      <c r="F4805" s="7">
        <v>1</v>
      </c>
      <c r="G4805" s="9">
        <f>+SQRT(($B$2-$B4805)^2+($C$2-$C4805)^2+($D$2-$D4805)^2+($E$2-$E4805)^2)</f>
        <v>1339.728821130014</v>
      </c>
    </row>
    <row r="4806" spans="1:7" x14ac:dyDescent="0.2">
      <c r="A4806" s="7">
        <v>5180</v>
      </c>
      <c r="B4806" s="7">
        <v>29</v>
      </c>
      <c r="C4806" s="8">
        <v>1125.36475</v>
      </c>
      <c r="D4806" s="8">
        <v>1330.0293333333334</v>
      </c>
      <c r="E4806" s="8">
        <v>746.1939336626059</v>
      </c>
      <c r="F4806" s="7">
        <v>0</v>
      </c>
      <c r="G4806" s="9">
        <f>+SQRT(($B$2-$B4806)^2+($C$2-$C4806)^2+($D$2-$D4806)^2+($E$2-$E4806)^2)</f>
        <v>1341.5755250332406</v>
      </c>
    </row>
    <row r="4807" spans="1:7" x14ac:dyDescent="0.2">
      <c r="A4807" s="7">
        <v>4064</v>
      </c>
      <c r="B4807" s="7">
        <v>62</v>
      </c>
      <c r="C4807" s="8">
        <v>1258.84825</v>
      </c>
      <c r="D4807" s="8">
        <v>1125.182</v>
      </c>
      <c r="E4807" s="8">
        <v>854.77301188619583</v>
      </c>
      <c r="F4807" s="7">
        <v>0</v>
      </c>
      <c r="G4807" s="9">
        <f>+SQRT(($B$2-$B4807)^2+($C$2-$C4807)^2+($D$2-$D4807)^2+($E$2-$E4807)^2)</f>
        <v>1341.5878483235745</v>
      </c>
    </row>
    <row r="4808" spans="1:7" x14ac:dyDescent="0.2">
      <c r="A4808" s="7">
        <v>1691</v>
      </c>
      <c r="B4808" s="7">
        <v>37</v>
      </c>
      <c r="C4808" s="8">
        <v>1347.5395000000001</v>
      </c>
      <c r="D4808" s="8">
        <v>990.04266666666672</v>
      </c>
      <c r="E4808" s="8">
        <v>873.0284493345971</v>
      </c>
      <c r="F4808" s="7">
        <v>1</v>
      </c>
      <c r="G4808" s="9">
        <f>+SQRT(($B$2-$B4808)^2+($C$2-$C4808)^2+($D$2-$D4808)^2+($E$2-$E4808)^2)</f>
        <v>1342.1195042798493</v>
      </c>
    </row>
    <row r="4809" spans="1:7" x14ac:dyDescent="0.2">
      <c r="A4809" s="7">
        <v>1988</v>
      </c>
      <c r="B4809" s="7">
        <v>31</v>
      </c>
      <c r="C4809" s="8">
        <v>1135.98975</v>
      </c>
      <c r="D4809" s="8">
        <v>1415.8664444444444</v>
      </c>
      <c r="E4809" s="8">
        <v>548.52261228532495</v>
      </c>
      <c r="F4809" s="7">
        <v>1</v>
      </c>
      <c r="G4809" s="9">
        <f>+SQRT(($B$2-$B4809)^2+($C$2-$C4809)^2+($D$2-$D4809)^2+($E$2-$E4809)^2)</f>
        <v>1342.2663969927803</v>
      </c>
    </row>
    <row r="4810" spans="1:7" x14ac:dyDescent="0.2">
      <c r="A4810" s="7">
        <v>1058</v>
      </c>
      <c r="B4810" s="7">
        <v>65</v>
      </c>
      <c r="C4810" s="8">
        <v>1322.3744999999999</v>
      </c>
      <c r="D4810" s="8">
        <v>760.78244444444442</v>
      </c>
      <c r="E4810" s="8">
        <v>1052.0269207838815</v>
      </c>
      <c r="F4810" s="7">
        <v>1</v>
      </c>
      <c r="G4810" s="9">
        <f>+SQRT(($B$2-$B4810)^2+($C$2-$C4810)^2+($D$2-$D4810)^2+($E$2-$E4810)^2)</f>
        <v>1342.8996781834055</v>
      </c>
    </row>
    <row r="4811" spans="1:7" x14ac:dyDescent="0.2">
      <c r="A4811" s="7">
        <v>3110</v>
      </c>
      <c r="B4811" s="7">
        <v>53</v>
      </c>
      <c r="C4811" s="8">
        <v>1089.16625</v>
      </c>
      <c r="D4811" s="8">
        <v>1449.83</v>
      </c>
      <c r="E4811" s="8">
        <v>547.0817859087897</v>
      </c>
      <c r="F4811" s="7">
        <v>1</v>
      </c>
      <c r="G4811" s="9">
        <f>+SQRT(($B$2-$B4811)^2+($C$2-$C4811)^2+($D$2-$D4811)^2+($E$2-$E4811)^2)</f>
        <v>1343.4341485716018</v>
      </c>
    </row>
    <row r="4812" spans="1:7" x14ac:dyDescent="0.2">
      <c r="A4812" s="7">
        <v>4671</v>
      </c>
      <c r="B4812" s="7">
        <v>39</v>
      </c>
      <c r="C4812" s="8">
        <v>1129.3207500000001</v>
      </c>
      <c r="D4812" s="8">
        <v>592.12777777777774</v>
      </c>
      <c r="E4812" s="8">
        <v>1270.966142381317</v>
      </c>
      <c r="F4812" s="7">
        <v>1</v>
      </c>
      <c r="G4812" s="9">
        <f>+SQRT(($B$2-$B4812)^2+($C$2-$C4812)^2+($D$2-$D4812)^2+($E$2-$E4812)^2)</f>
        <v>1343.590401911001</v>
      </c>
    </row>
    <row r="4813" spans="1:7" x14ac:dyDescent="0.2">
      <c r="A4813" s="7">
        <v>1154</v>
      </c>
      <c r="B4813" s="7">
        <v>41</v>
      </c>
      <c r="C4813" s="8">
        <v>1154.3219999999999</v>
      </c>
      <c r="D4813" s="8">
        <v>1415.9824444444444</v>
      </c>
      <c r="E4813" s="8">
        <v>514.47311904241417</v>
      </c>
      <c r="F4813" s="7">
        <v>1</v>
      </c>
      <c r="G4813" s="9">
        <f>+SQRT(($B$2-$B4813)^2+($C$2-$C4813)^2+($D$2-$D4813)^2+($E$2-$E4813)^2)</f>
        <v>1343.7194005089764</v>
      </c>
    </row>
    <row r="4814" spans="1:7" x14ac:dyDescent="0.2">
      <c r="A4814" s="7">
        <v>6729</v>
      </c>
      <c r="B4814" s="7">
        <v>39</v>
      </c>
      <c r="C4814" s="8">
        <v>1184.126</v>
      </c>
      <c r="D4814" s="8">
        <v>1229.7144444444446</v>
      </c>
      <c r="E4814" s="8">
        <v>828.08944228454345</v>
      </c>
      <c r="F4814" s="7">
        <v>1</v>
      </c>
      <c r="G4814" s="9">
        <f>+SQRT(($B$2-$B4814)^2+($C$2-$C4814)^2+($D$2-$D4814)^2+($E$2-$E4814)^2)</f>
        <v>1344.4919786053479</v>
      </c>
    </row>
    <row r="4815" spans="1:7" x14ac:dyDescent="0.2">
      <c r="A4815" s="7">
        <v>4917</v>
      </c>
      <c r="B4815" s="7">
        <v>22</v>
      </c>
      <c r="C4815" s="8">
        <v>1074.0807500000001</v>
      </c>
      <c r="D4815" s="8">
        <v>783.74400000000003</v>
      </c>
      <c r="E4815" s="8">
        <v>1252.4602582990219</v>
      </c>
      <c r="F4815" s="7">
        <v>0</v>
      </c>
      <c r="G4815" s="9">
        <f>+SQRT(($B$2-$B4815)^2+($C$2-$C4815)^2+($D$2-$D4815)^2+($E$2-$E4815)^2)</f>
        <v>1344.750367903797</v>
      </c>
    </row>
    <row r="4816" spans="1:7" x14ac:dyDescent="0.2">
      <c r="A4816" s="7">
        <v>5651</v>
      </c>
      <c r="B4816" s="7">
        <v>29</v>
      </c>
      <c r="C4816" s="8">
        <v>1191.8275000000001</v>
      </c>
      <c r="D4816" s="8">
        <v>942.0573333333333</v>
      </c>
      <c r="E4816" s="8">
        <v>1085.4273836858663</v>
      </c>
      <c r="F4816" s="7">
        <v>1</v>
      </c>
      <c r="G4816" s="9">
        <f>+SQRT(($B$2-$B4816)^2+($C$2-$C4816)^2+($D$2-$D4816)^2+($E$2-$E4816)^2)</f>
        <v>1345.1311860004002</v>
      </c>
    </row>
    <row r="4817" spans="1:7" x14ac:dyDescent="0.2">
      <c r="A4817" s="7">
        <v>340</v>
      </c>
      <c r="B4817" s="7">
        <v>49</v>
      </c>
      <c r="C4817" s="8">
        <v>1315.5822499999999</v>
      </c>
      <c r="D4817" s="8">
        <v>1153.9204444444445</v>
      </c>
      <c r="E4817" s="8">
        <v>749.17906617943106</v>
      </c>
      <c r="F4817" s="7">
        <v>1</v>
      </c>
      <c r="G4817" s="9">
        <f>+SQRT(($B$2-$B4817)^2+($C$2-$C4817)^2+($D$2-$D4817)^2+($E$2-$E4817)^2)</f>
        <v>1346.8506525714697</v>
      </c>
    </row>
    <row r="4818" spans="1:7" x14ac:dyDescent="0.2">
      <c r="A4818" s="7">
        <v>1170</v>
      </c>
      <c r="B4818" s="7">
        <v>47</v>
      </c>
      <c r="C4818" s="8">
        <v>1189.4155000000001</v>
      </c>
      <c r="D4818" s="8">
        <v>1014.8711111111111</v>
      </c>
      <c r="E4818" s="8">
        <v>1040.525692954516</v>
      </c>
      <c r="F4818" s="7">
        <v>1</v>
      </c>
      <c r="G4818" s="9">
        <f>+SQRT(($B$2-$B4818)^2+($C$2-$C4818)^2+($D$2-$D4818)^2+($E$2-$E4818)^2)</f>
        <v>1347.0824881007397</v>
      </c>
    </row>
    <row r="4819" spans="1:7" x14ac:dyDescent="0.2">
      <c r="A4819" s="7">
        <v>1600</v>
      </c>
      <c r="B4819" s="7">
        <v>31</v>
      </c>
      <c r="C4819" s="8">
        <v>1166.45</v>
      </c>
      <c r="D4819" s="8">
        <v>1430.1088888888889</v>
      </c>
      <c r="E4819" s="8">
        <v>452.98069044690322</v>
      </c>
      <c r="F4819" s="7">
        <v>0</v>
      </c>
      <c r="G4819" s="9">
        <f>+SQRT(($B$2-$B4819)^2+($C$2-$C4819)^2+($D$2-$D4819)^2+($E$2-$E4819)^2)</f>
        <v>1347.7345062510765</v>
      </c>
    </row>
    <row r="4820" spans="1:7" x14ac:dyDescent="0.2">
      <c r="A4820" s="7">
        <v>6840</v>
      </c>
      <c r="B4820" s="7">
        <v>50</v>
      </c>
      <c r="C4820" s="8">
        <v>1241.769</v>
      </c>
      <c r="D4820" s="8">
        <v>1151.9615555555556</v>
      </c>
      <c r="E4820" s="8">
        <v>858.94245345305046</v>
      </c>
      <c r="F4820" s="7">
        <v>1</v>
      </c>
      <c r="G4820" s="9">
        <f>+SQRT(($B$2-$B4820)^2+($C$2-$C4820)^2+($D$2-$D4820)^2+($E$2-$E4820)^2)</f>
        <v>1347.8653814044808</v>
      </c>
    </row>
    <row r="4821" spans="1:7" x14ac:dyDescent="0.2">
      <c r="A4821" s="7">
        <v>3903</v>
      </c>
      <c r="B4821" s="7">
        <v>39</v>
      </c>
      <c r="C4821" s="8">
        <v>1254.4059999999999</v>
      </c>
      <c r="D4821" s="8">
        <v>942.41622222222225</v>
      </c>
      <c r="E4821" s="8">
        <v>1032.3392120394972</v>
      </c>
      <c r="F4821" s="7">
        <v>1</v>
      </c>
      <c r="G4821" s="9">
        <f>+SQRT(($B$2-$B4821)^2+($C$2-$C4821)^2+($D$2-$D4821)^2+($E$2-$E4821)^2)</f>
        <v>1349.4494355180027</v>
      </c>
    </row>
    <row r="4822" spans="1:7" x14ac:dyDescent="0.2">
      <c r="A4822" s="7">
        <v>4670</v>
      </c>
      <c r="B4822" s="7">
        <v>43</v>
      </c>
      <c r="C4822" s="8">
        <v>1140.38075</v>
      </c>
      <c r="D4822" s="8">
        <v>705.56377777777777</v>
      </c>
      <c r="E4822" s="8">
        <v>1242.0161098258345</v>
      </c>
      <c r="F4822" s="7">
        <v>1</v>
      </c>
      <c r="G4822" s="9">
        <f>+SQRT(($B$2-$B4822)^2+($C$2-$C4822)^2+($D$2-$D4822)^2+($E$2-$E4822)^2)</f>
        <v>1350.1429501378461</v>
      </c>
    </row>
    <row r="4823" spans="1:7" x14ac:dyDescent="0.2">
      <c r="A4823" s="7">
        <v>7118</v>
      </c>
      <c r="B4823" s="7">
        <v>26</v>
      </c>
      <c r="C4823" s="8">
        <v>1319.6242500000001</v>
      </c>
      <c r="D4823" s="8">
        <v>1192.3062222222222</v>
      </c>
      <c r="E4823" s="8">
        <v>700.90789156387348</v>
      </c>
      <c r="F4823" s="7">
        <v>1</v>
      </c>
      <c r="G4823" s="9">
        <f>+SQRT(($B$2-$B4823)^2+($C$2-$C4823)^2+($D$2-$D4823)^2+($E$2-$E4823)^2)</f>
        <v>1352.8941868957172</v>
      </c>
    </row>
    <row r="4824" spans="1:7" x14ac:dyDescent="0.2">
      <c r="A4824" s="7">
        <v>7518</v>
      </c>
      <c r="B4824" s="7">
        <v>31</v>
      </c>
      <c r="C4824" s="8">
        <v>1026.2380000000001</v>
      </c>
      <c r="D4824" s="8">
        <v>519.42955555555557</v>
      </c>
      <c r="E4824" s="8">
        <v>1356.9404523284545</v>
      </c>
      <c r="F4824" s="7">
        <v>1</v>
      </c>
      <c r="G4824" s="9">
        <f>+SQRT(($B$2-$B4824)^2+($C$2-$C4824)^2+($D$2-$D4824)^2+($E$2-$E4824)^2)</f>
        <v>1353.0202584477443</v>
      </c>
    </row>
    <row r="4825" spans="1:7" x14ac:dyDescent="0.2">
      <c r="A4825" s="7">
        <v>5514</v>
      </c>
      <c r="B4825" s="7">
        <v>31</v>
      </c>
      <c r="C4825" s="8">
        <v>1243.625</v>
      </c>
      <c r="D4825" s="8">
        <v>1238.95</v>
      </c>
      <c r="E4825" s="8">
        <v>755.93745783797283</v>
      </c>
      <c r="F4825" s="7">
        <v>1</v>
      </c>
      <c r="G4825" s="9">
        <f>+SQRT(($B$2-$B4825)^2+($C$2-$C4825)^2+($D$2-$D4825)^2+($E$2-$E4825)^2)</f>
        <v>1354.0954112488646</v>
      </c>
    </row>
    <row r="4826" spans="1:7" x14ac:dyDescent="0.2">
      <c r="A4826" s="7">
        <v>1375</v>
      </c>
      <c r="B4826" s="7">
        <v>53</v>
      </c>
      <c r="C4826" s="8">
        <v>1278.1732500000001</v>
      </c>
      <c r="D4826" s="8">
        <v>1072.0273333333334</v>
      </c>
      <c r="E4826" s="8">
        <v>913.73824018062771</v>
      </c>
      <c r="F4826" s="7">
        <v>1</v>
      </c>
      <c r="G4826" s="9">
        <f>+SQRT(($B$2-$B4826)^2+($C$2-$C4826)^2+($D$2-$D4826)^2+($E$2-$E4826)^2)</f>
        <v>1356.3341122405989</v>
      </c>
    </row>
    <row r="4827" spans="1:7" x14ac:dyDescent="0.2">
      <c r="A4827" s="7">
        <v>4000</v>
      </c>
      <c r="B4827" s="7">
        <v>32</v>
      </c>
      <c r="C4827" s="8">
        <v>1044.2059999999999</v>
      </c>
      <c r="D4827" s="8">
        <v>506.91577777777781</v>
      </c>
      <c r="E4827" s="8">
        <v>1353.0821411504653</v>
      </c>
      <c r="F4827" s="7">
        <v>1</v>
      </c>
      <c r="G4827" s="9">
        <f>+SQRT(($B$2-$B4827)^2+($C$2-$C4827)^2+($D$2-$D4827)^2+($E$2-$E4827)^2)</f>
        <v>1356.9624962988071</v>
      </c>
    </row>
    <row r="4828" spans="1:7" x14ac:dyDescent="0.2">
      <c r="A4828" s="7">
        <v>1444</v>
      </c>
      <c r="B4828" s="7">
        <v>26</v>
      </c>
      <c r="C4828" s="8">
        <v>1146.7627500000001</v>
      </c>
      <c r="D4828" s="8">
        <v>1453.3255555555556</v>
      </c>
      <c r="E4828" s="8">
        <v>466.00320280468213</v>
      </c>
      <c r="F4828" s="7">
        <v>1</v>
      </c>
      <c r="G4828" s="9">
        <f>+SQRT(($B$2-$B4828)^2+($C$2-$C4828)^2+($D$2-$D4828)^2+($E$2-$E4828)^2)</f>
        <v>1357.6691888357407</v>
      </c>
    </row>
    <row r="4829" spans="1:7" x14ac:dyDescent="0.2">
      <c r="A4829" s="7">
        <v>3549</v>
      </c>
      <c r="B4829" s="7">
        <v>39</v>
      </c>
      <c r="C4829" s="8">
        <v>1115.5025000000001</v>
      </c>
      <c r="D4829" s="8">
        <v>1217.6115555555555</v>
      </c>
      <c r="E4829" s="8">
        <v>947.81970210197551</v>
      </c>
      <c r="F4829" s="7">
        <v>1</v>
      </c>
      <c r="G4829" s="9">
        <f>+SQRT(($B$2-$B4829)^2+($C$2-$C4829)^2+($D$2-$D4829)^2+($E$2-$E4829)^2)</f>
        <v>1361.0043497589852</v>
      </c>
    </row>
    <row r="4830" spans="1:7" x14ac:dyDescent="0.2">
      <c r="A4830" s="7">
        <v>2299</v>
      </c>
      <c r="B4830" s="7">
        <v>39</v>
      </c>
      <c r="C4830" s="8">
        <v>1218.1447499999999</v>
      </c>
      <c r="D4830" s="8">
        <v>1389.4748888888889</v>
      </c>
      <c r="E4830" s="8">
        <v>513.64673528565083</v>
      </c>
      <c r="F4830" s="7">
        <v>1</v>
      </c>
      <c r="G4830" s="9">
        <f>+SQRT(($B$2-$B4830)^2+($C$2-$C4830)^2+($D$2-$D4830)^2+($E$2-$E4830)^2)</f>
        <v>1361.1145938280351</v>
      </c>
    </row>
    <row r="4831" spans="1:7" x14ac:dyDescent="0.2">
      <c r="A4831" s="7">
        <v>6356</v>
      </c>
      <c r="B4831" s="7">
        <v>67</v>
      </c>
      <c r="C4831" s="8">
        <v>1331.0985000000001</v>
      </c>
      <c r="D4831" s="8">
        <v>990.73488888888892</v>
      </c>
      <c r="E4831" s="8">
        <v>929.98197084848778</v>
      </c>
      <c r="F4831" s="7">
        <v>1</v>
      </c>
      <c r="G4831" s="9">
        <f>+SQRT(($B$2-$B4831)^2+($C$2-$C4831)^2+($D$2-$D4831)^2+($E$2-$E4831)^2)</f>
        <v>1361.6973805639491</v>
      </c>
    </row>
    <row r="4832" spans="1:7" x14ac:dyDescent="0.2">
      <c r="A4832" s="7">
        <v>1324</v>
      </c>
      <c r="B4832" s="7">
        <v>26</v>
      </c>
      <c r="C4832" s="8">
        <v>1122.0577499999999</v>
      </c>
      <c r="D4832" s="8">
        <v>1476.6915555555556</v>
      </c>
      <c r="E4832" s="8">
        <v>472.22602125005551</v>
      </c>
      <c r="F4832" s="7">
        <v>1</v>
      </c>
      <c r="G4832" s="9">
        <f>+SQRT(($B$2-$B4832)^2+($C$2-$C4832)^2+($D$2-$D4832)^2+($E$2-$E4832)^2)</f>
        <v>1364.2064578728287</v>
      </c>
    </row>
    <row r="4833" spans="1:7" x14ac:dyDescent="0.2">
      <c r="A4833" s="7">
        <v>5934</v>
      </c>
      <c r="B4833" s="7">
        <v>42</v>
      </c>
      <c r="C4833" s="8">
        <v>1083.69525</v>
      </c>
      <c r="D4833" s="8">
        <v>905.63977777777779</v>
      </c>
      <c r="E4833" s="8">
        <v>1216.4686870455482</v>
      </c>
      <c r="F4833" s="7">
        <v>1</v>
      </c>
      <c r="G4833" s="9">
        <f>+SQRT(($B$2-$B4833)^2+($C$2-$C4833)^2+($D$2-$D4833)^2+($E$2-$E4833)^2)</f>
        <v>1364.3117904772489</v>
      </c>
    </row>
    <row r="4834" spans="1:7" x14ac:dyDescent="0.2">
      <c r="A4834" s="7">
        <v>8349</v>
      </c>
      <c r="B4834" s="7">
        <v>32</v>
      </c>
      <c r="C4834" s="8">
        <v>1384.617</v>
      </c>
      <c r="D4834" s="8">
        <v>1204.9246666666666</v>
      </c>
      <c r="E4834" s="8">
        <v>576.28189937789216</v>
      </c>
      <c r="F4834" s="7">
        <v>0</v>
      </c>
      <c r="G4834" s="9">
        <f>+SQRT(($B$2-$B4834)^2+($C$2-$C4834)^2+($D$2-$D4834)^2+($E$2-$E4834)^2)</f>
        <v>1364.4429195988973</v>
      </c>
    </row>
    <row r="4835" spans="1:7" x14ac:dyDescent="0.2">
      <c r="A4835" s="7">
        <v>1610</v>
      </c>
      <c r="B4835" s="7">
        <v>31</v>
      </c>
      <c r="C4835" s="8">
        <v>1160.4567500000001</v>
      </c>
      <c r="D4835" s="8">
        <v>1458.2366666666667</v>
      </c>
      <c r="E4835" s="8">
        <v>442.61755563232919</v>
      </c>
      <c r="F4835" s="7">
        <v>0</v>
      </c>
      <c r="G4835" s="9">
        <f>+SQRT(($B$2-$B4835)^2+($C$2-$C4835)^2+($D$2-$D4835)^2+($E$2-$E4835)^2)</f>
        <v>1364.518959126749</v>
      </c>
    </row>
    <row r="4836" spans="1:7" x14ac:dyDescent="0.2">
      <c r="A4836" s="7">
        <v>6403</v>
      </c>
      <c r="B4836" s="7">
        <v>56</v>
      </c>
      <c r="C4836" s="8">
        <v>1263.13725</v>
      </c>
      <c r="D4836" s="8">
        <v>817.33799999999997</v>
      </c>
      <c r="E4836" s="8">
        <v>1117.755593249791</v>
      </c>
      <c r="F4836" s="7">
        <v>1</v>
      </c>
      <c r="G4836" s="9">
        <f>+SQRT(($B$2-$B4836)^2+($C$2-$C4836)^2+($D$2-$D4836)^2+($E$2-$E4836)^2)</f>
        <v>1364.6726188445566</v>
      </c>
    </row>
    <row r="4837" spans="1:7" x14ac:dyDescent="0.2">
      <c r="A4837" s="7">
        <v>255</v>
      </c>
      <c r="B4837" s="7">
        <v>53</v>
      </c>
      <c r="C4837" s="8">
        <v>1164.29575</v>
      </c>
      <c r="D4837" s="8">
        <v>1288.191111111111</v>
      </c>
      <c r="E4837" s="8">
        <v>814.24767553974755</v>
      </c>
      <c r="F4837" s="7">
        <v>1</v>
      </c>
      <c r="G4837" s="9">
        <f>+SQRT(($B$2-$B4837)^2+($C$2-$C4837)^2+($D$2-$D4837)^2+($E$2-$E4837)^2)</f>
        <v>1364.8424261399159</v>
      </c>
    </row>
    <row r="4838" spans="1:7" x14ac:dyDescent="0.2">
      <c r="A4838" s="7">
        <v>6904</v>
      </c>
      <c r="B4838" s="7">
        <v>50</v>
      </c>
      <c r="C4838" s="8">
        <v>967.60649999999998</v>
      </c>
      <c r="D4838" s="8">
        <v>447.43066666666664</v>
      </c>
      <c r="E4838" s="8">
        <v>1407.3923154709448</v>
      </c>
      <c r="F4838" s="7">
        <v>1</v>
      </c>
      <c r="G4838" s="9">
        <f>+SQRT(($B$2-$B4838)^2+($C$2-$C4838)^2+($D$2-$D4838)^2+($E$2-$E4838)^2)</f>
        <v>1365.2965078520608</v>
      </c>
    </row>
    <row r="4839" spans="1:7" x14ac:dyDescent="0.2">
      <c r="A4839" s="7">
        <v>94</v>
      </c>
      <c r="B4839" s="7">
        <v>30</v>
      </c>
      <c r="C4839" s="8">
        <v>1140.1300000000001</v>
      </c>
      <c r="D4839" s="8">
        <v>1379.2184444444445</v>
      </c>
      <c r="E4839" s="8">
        <v>697.01622763075238</v>
      </c>
      <c r="F4839" s="7">
        <v>1</v>
      </c>
      <c r="G4839" s="9">
        <f>+SQRT(($B$2-$B4839)^2+($C$2-$C4839)^2+($D$2-$D4839)^2+($E$2-$E4839)^2)</f>
        <v>1365.7428237297709</v>
      </c>
    </row>
    <row r="4840" spans="1:7" x14ac:dyDescent="0.2">
      <c r="A4840" s="7">
        <v>1117</v>
      </c>
      <c r="B4840" s="7">
        <v>39</v>
      </c>
      <c r="C4840" s="8">
        <v>1157.2135000000001</v>
      </c>
      <c r="D4840" s="8">
        <v>1431.0593333333334</v>
      </c>
      <c r="E4840" s="8">
        <v>548.40963672365967</v>
      </c>
      <c r="F4840" s="7">
        <v>0</v>
      </c>
      <c r="G4840" s="9">
        <f>+SQRT(($B$2-$B4840)^2+($C$2-$C4840)^2+($D$2-$D4840)^2+($E$2-$E4840)^2)</f>
        <v>1366.0102371013093</v>
      </c>
    </row>
    <row r="4841" spans="1:7" x14ac:dyDescent="0.2">
      <c r="A4841" s="7">
        <v>768</v>
      </c>
      <c r="B4841" s="7">
        <v>33</v>
      </c>
      <c r="C4841" s="8">
        <v>1150.2012500000001</v>
      </c>
      <c r="D4841" s="8">
        <v>1467.22</v>
      </c>
      <c r="E4841" s="8">
        <v>444.43123488415085</v>
      </c>
      <c r="F4841" s="7">
        <v>0</v>
      </c>
      <c r="G4841" s="9">
        <f>+SQRT(($B$2-$B4841)^2+($C$2-$C4841)^2+($D$2-$D4841)^2+($E$2-$E4841)^2)</f>
        <v>1366.2684491204272</v>
      </c>
    </row>
    <row r="4842" spans="1:7" x14ac:dyDescent="0.2">
      <c r="A4842" s="7">
        <v>5626</v>
      </c>
      <c r="B4842" s="7">
        <v>29</v>
      </c>
      <c r="C4842" s="8">
        <v>1379.7950000000001</v>
      </c>
      <c r="D4842" s="8">
        <v>1116.0226666666667</v>
      </c>
      <c r="E4842" s="8">
        <v>740.77674876815172</v>
      </c>
      <c r="F4842" s="7">
        <v>1</v>
      </c>
      <c r="G4842" s="9">
        <f>+SQRT(($B$2-$B4842)^2+($C$2-$C4842)^2+($D$2-$D4842)^2+($E$2-$E4842)^2)</f>
        <v>1367.5227848074212</v>
      </c>
    </row>
    <row r="4843" spans="1:7" x14ac:dyDescent="0.2">
      <c r="A4843" s="7">
        <v>7321</v>
      </c>
      <c r="B4843" s="7">
        <v>40</v>
      </c>
      <c r="C4843" s="8">
        <v>1205.8315</v>
      </c>
      <c r="D4843" s="8">
        <v>1333.6057777777778</v>
      </c>
      <c r="E4843" s="8">
        <v>690.89758623586204</v>
      </c>
      <c r="F4843" s="7">
        <v>1</v>
      </c>
      <c r="G4843" s="9">
        <f>+SQRT(($B$2-$B4843)^2+($C$2-$C4843)^2+($D$2-$D4843)^2+($E$2-$E4843)^2)</f>
        <v>1368.377278884409</v>
      </c>
    </row>
    <row r="4844" spans="1:7" x14ac:dyDescent="0.2">
      <c r="A4844" s="7">
        <v>294</v>
      </c>
      <c r="B4844" s="7">
        <v>43</v>
      </c>
      <c r="C4844" s="8">
        <v>986.72725000000003</v>
      </c>
      <c r="D4844" s="8">
        <v>584.7695555555556</v>
      </c>
      <c r="E4844" s="8">
        <v>1385.5997409103741</v>
      </c>
      <c r="F4844" s="7">
        <v>1</v>
      </c>
      <c r="G4844" s="9">
        <f>+SQRT(($B$2-$B4844)^2+($C$2-$C4844)^2+($D$2-$D4844)^2+($E$2-$E4844)^2)</f>
        <v>1368.9136853845664</v>
      </c>
    </row>
    <row r="4845" spans="1:7" x14ac:dyDescent="0.2">
      <c r="A4845" s="7">
        <v>2337</v>
      </c>
      <c r="B4845" s="7">
        <v>38</v>
      </c>
      <c r="C4845" s="8">
        <v>1193.7055</v>
      </c>
      <c r="D4845" s="8">
        <v>607.98377777777773</v>
      </c>
      <c r="E4845" s="8">
        <v>1256.7149734927818</v>
      </c>
      <c r="F4845" s="7">
        <v>1</v>
      </c>
      <c r="G4845" s="9">
        <f>+SQRT(($B$2-$B4845)^2+($C$2-$C4845)^2+($D$2-$D4845)^2+($E$2-$E4845)^2)</f>
        <v>1371.7599116275828</v>
      </c>
    </row>
    <row r="4846" spans="1:7" x14ac:dyDescent="0.2">
      <c r="A4846" s="7">
        <v>5170</v>
      </c>
      <c r="B4846" s="7">
        <v>29</v>
      </c>
      <c r="C4846" s="8">
        <v>1185.71775</v>
      </c>
      <c r="D4846" s="8">
        <v>1349.4502222222222</v>
      </c>
      <c r="E4846" s="8">
        <v>701.5479471497124</v>
      </c>
      <c r="F4846" s="7">
        <v>1</v>
      </c>
      <c r="G4846" s="9">
        <f>+SQRT(($B$2-$B4846)^2+($C$2-$C4846)^2+($D$2-$D4846)^2+($E$2-$E4846)^2)</f>
        <v>1371.7799292575153</v>
      </c>
    </row>
    <row r="4847" spans="1:7" x14ac:dyDescent="0.2">
      <c r="A4847" s="7">
        <v>7409</v>
      </c>
      <c r="B4847" s="7">
        <v>42</v>
      </c>
      <c r="C4847" s="8">
        <v>1268.6042500000001</v>
      </c>
      <c r="D4847" s="8">
        <v>1156.6337777777778</v>
      </c>
      <c r="E4847" s="8">
        <v>867.97324619794756</v>
      </c>
      <c r="F4847" s="7">
        <v>1</v>
      </c>
      <c r="G4847" s="9">
        <f>+SQRT(($B$2-$B4847)^2+($C$2-$C4847)^2+($D$2-$D4847)^2+($E$2-$E4847)^2)</f>
        <v>1372.2786386233417</v>
      </c>
    </row>
    <row r="4848" spans="1:7" x14ac:dyDescent="0.2">
      <c r="A4848" s="7">
        <v>3057</v>
      </c>
      <c r="B4848" s="7">
        <v>29</v>
      </c>
      <c r="C4848" s="8">
        <v>1288.58725</v>
      </c>
      <c r="D4848" s="8">
        <v>1281.2862222222222</v>
      </c>
      <c r="E4848" s="8">
        <v>659.22635156726142</v>
      </c>
      <c r="F4848" s="7">
        <v>1</v>
      </c>
      <c r="G4848" s="9">
        <f>+SQRT(($B$2-$B4848)^2+($C$2-$C4848)^2+($D$2-$D4848)^2+($E$2-$E4848)^2)</f>
        <v>1373.1701087334493</v>
      </c>
    </row>
    <row r="4849" spans="1:7" x14ac:dyDescent="0.2">
      <c r="A4849" s="7">
        <v>905</v>
      </c>
      <c r="B4849" s="7">
        <v>53</v>
      </c>
      <c r="C4849" s="8">
        <v>1173.1105</v>
      </c>
      <c r="D4849" s="8">
        <v>1156.3348888888888</v>
      </c>
      <c r="E4849" s="8">
        <v>980.80113078729494</v>
      </c>
      <c r="F4849" s="7">
        <v>1</v>
      </c>
      <c r="G4849" s="9">
        <f>+SQRT(($B$2-$B4849)^2+($C$2-$C4849)^2+($D$2-$D4849)^2+($E$2-$E4849)^2)</f>
        <v>1375.4665378696709</v>
      </c>
    </row>
    <row r="4850" spans="1:7" x14ac:dyDescent="0.2">
      <c r="A4850" s="7">
        <v>6534</v>
      </c>
      <c r="B4850" s="7">
        <v>48</v>
      </c>
      <c r="C4850" s="8">
        <v>1331.4925000000001</v>
      </c>
      <c r="D4850" s="8">
        <v>1245.6893333333333</v>
      </c>
      <c r="E4850" s="8">
        <v>649.52246431902086</v>
      </c>
      <c r="F4850" s="7">
        <v>1</v>
      </c>
      <c r="G4850" s="9">
        <f>+SQRT(($B$2-$B4850)^2+($C$2-$C4850)^2+($D$2-$D4850)^2+($E$2-$E4850)^2)</f>
        <v>1375.5395525656995</v>
      </c>
    </row>
    <row r="4851" spans="1:7" x14ac:dyDescent="0.2">
      <c r="A4851" s="7">
        <v>1934</v>
      </c>
      <c r="B4851" s="7">
        <v>30</v>
      </c>
      <c r="C4851" s="8">
        <v>1348.8920000000001</v>
      </c>
      <c r="D4851" s="8">
        <v>912.62111111111108</v>
      </c>
      <c r="E4851" s="8">
        <v>992.54175573710245</v>
      </c>
      <c r="F4851" s="7">
        <v>1</v>
      </c>
      <c r="G4851" s="9">
        <f>+SQRT(($B$2-$B4851)^2+($C$2-$C4851)^2+($D$2-$D4851)^2+($E$2-$E4851)^2)</f>
        <v>1376.4639147268622</v>
      </c>
    </row>
    <row r="4852" spans="1:7" x14ac:dyDescent="0.2">
      <c r="A4852" s="7">
        <v>8119</v>
      </c>
      <c r="B4852" s="7">
        <v>29</v>
      </c>
      <c r="C4852" s="8">
        <v>1393.9929999999999</v>
      </c>
      <c r="D4852" s="8">
        <v>724.08222222222219</v>
      </c>
      <c r="E4852" s="8">
        <v>1041.3497353690816</v>
      </c>
      <c r="F4852" s="7">
        <v>1</v>
      </c>
      <c r="G4852" s="9">
        <f>+SQRT(($B$2-$B4852)^2+($C$2-$C4852)^2+($D$2-$D4852)^2+($E$2-$E4852)^2)</f>
        <v>1377.0552061089684</v>
      </c>
    </row>
    <row r="4853" spans="1:7" x14ac:dyDescent="0.2">
      <c r="A4853" s="7">
        <v>5910</v>
      </c>
      <c r="B4853" s="7">
        <v>44</v>
      </c>
      <c r="C4853" s="8">
        <v>1134.30475</v>
      </c>
      <c r="D4853" s="8">
        <v>518.57555555555552</v>
      </c>
      <c r="E4853" s="8">
        <v>1320.8112798524282</v>
      </c>
      <c r="F4853" s="7">
        <v>1</v>
      </c>
      <c r="G4853" s="9">
        <f>+SQRT(($B$2-$B4853)^2+($C$2-$C4853)^2+($D$2-$D4853)^2+($E$2-$E4853)^2)</f>
        <v>1377.2845109735104</v>
      </c>
    </row>
    <row r="4854" spans="1:7" x14ac:dyDescent="0.2">
      <c r="A4854" s="7">
        <v>1346</v>
      </c>
      <c r="B4854" s="7">
        <v>42</v>
      </c>
      <c r="C4854" s="8">
        <v>1160.7425000000001</v>
      </c>
      <c r="D4854" s="8">
        <v>889.58222222222219</v>
      </c>
      <c r="E4854" s="8">
        <v>1187.2718384311263</v>
      </c>
      <c r="F4854" s="7">
        <v>1</v>
      </c>
      <c r="G4854" s="9">
        <f>+SQRT(($B$2-$B4854)^2+($C$2-$C4854)^2+($D$2-$D4854)^2+($E$2-$E4854)^2)</f>
        <v>1377.7696538718246</v>
      </c>
    </row>
    <row r="4855" spans="1:7" x14ac:dyDescent="0.2">
      <c r="A4855" s="7">
        <v>4625</v>
      </c>
      <c r="B4855" s="7">
        <v>31</v>
      </c>
      <c r="C4855" s="8">
        <v>1156.3077499999999</v>
      </c>
      <c r="D4855" s="8">
        <v>1147.8913333333333</v>
      </c>
      <c r="E4855" s="8">
        <v>1009.4910899810317</v>
      </c>
      <c r="F4855" s="7">
        <v>1</v>
      </c>
      <c r="G4855" s="9">
        <f>+SQRT(($B$2-$B4855)^2+($C$2-$C4855)^2+($D$2-$D4855)^2+($E$2-$E4855)^2)</f>
        <v>1378.1383290680324</v>
      </c>
    </row>
    <row r="4856" spans="1:7" x14ac:dyDescent="0.2">
      <c r="A4856" s="7">
        <v>3585</v>
      </c>
      <c r="B4856" s="7">
        <v>34</v>
      </c>
      <c r="C4856" s="8">
        <v>867.3075</v>
      </c>
      <c r="D4856" s="8">
        <v>442.29888888888888</v>
      </c>
      <c r="E4856" s="8">
        <v>1464.5095656046283</v>
      </c>
      <c r="F4856" s="7">
        <v>1</v>
      </c>
      <c r="G4856" s="9">
        <f>+SQRT(($B$2-$B4856)^2+($C$2-$C4856)^2+($D$2-$D4856)^2+($E$2-$E4856)^2)</f>
        <v>1378.4034460099006</v>
      </c>
    </row>
    <row r="4857" spans="1:7" x14ac:dyDescent="0.2">
      <c r="A4857" s="7">
        <v>5011</v>
      </c>
      <c r="B4857" s="7">
        <v>32</v>
      </c>
      <c r="C4857" s="8">
        <v>1350.3375000000001</v>
      </c>
      <c r="D4857" s="8">
        <v>1281.0017777777778</v>
      </c>
      <c r="E4857" s="8">
        <v>544.18239840122067</v>
      </c>
      <c r="F4857" s="7">
        <v>1</v>
      </c>
      <c r="G4857" s="9">
        <f>+SQRT(($B$2-$B4857)^2+($C$2-$C4857)^2+($D$2-$D4857)^2+($E$2-$E4857)^2)</f>
        <v>1379.3539436922456</v>
      </c>
    </row>
    <row r="4858" spans="1:7" x14ac:dyDescent="0.2">
      <c r="A4858" s="7">
        <v>5861</v>
      </c>
      <c r="B4858" s="7">
        <v>49</v>
      </c>
      <c r="C4858" s="8">
        <v>1085.60375</v>
      </c>
      <c r="D4858" s="8">
        <v>719.92844444444449</v>
      </c>
      <c r="E4858" s="8">
        <v>1311.9934271764491</v>
      </c>
      <c r="F4858" s="7">
        <v>1</v>
      </c>
      <c r="G4858" s="9">
        <f>+SQRT(($B$2-$B4858)^2+($C$2-$C4858)^2+($D$2-$D4858)^2+($E$2-$E4858)^2)</f>
        <v>1380.9713581608537</v>
      </c>
    </row>
    <row r="4859" spans="1:7" x14ac:dyDescent="0.2">
      <c r="A4859" s="7">
        <v>1280</v>
      </c>
      <c r="B4859" s="7">
        <v>42</v>
      </c>
      <c r="C4859" s="8">
        <v>1342.692</v>
      </c>
      <c r="D4859" s="8">
        <v>661.35933333333332</v>
      </c>
      <c r="E4859" s="8">
        <v>1125.4192560637196</v>
      </c>
      <c r="F4859" s="7">
        <v>1</v>
      </c>
      <c r="G4859" s="9">
        <f>+SQRT(($B$2-$B4859)^2+($C$2-$C4859)^2+($D$2-$D4859)^2+($E$2-$E4859)^2)</f>
        <v>1380.985214511235</v>
      </c>
    </row>
    <row r="4860" spans="1:7" x14ac:dyDescent="0.2">
      <c r="A4860" s="7">
        <v>6560</v>
      </c>
      <c r="B4860" s="7">
        <v>30</v>
      </c>
      <c r="C4860" s="8">
        <v>1278.5719999999999</v>
      </c>
      <c r="D4860" s="8">
        <v>618.48800000000006</v>
      </c>
      <c r="E4860" s="8">
        <v>1197.55118433857</v>
      </c>
      <c r="F4860" s="7">
        <v>1</v>
      </c>
      <c r="G4860" s="9">
        <f>+SQRT(($B$2-$B4860)^2+($C$2-$C4860)^2+($D$2-$D4860)^2+($E$2-$E4860)^2)</f>
        <v>1381.0225767675838</v>
      </c>
    </row>
    <row r="4861" spans="1:7" x14ac:dyDescent="0.2">
      <c r="A4861" s="7">
        <v>7312</v>
      </c>
      <c r="B4861" s="7">
        <v>53</v>
      </c>
      <c r="C4861" s="8">
        <v>1281.4960000000001</v>
      </c>
      <c r="D4861" s="8">
        <v>975.10199999999998</v>
      </c>
      <c r="E4861" s="8">
        <v>1033.0615293715548</v>
      </c>
      <c r="F4861" s="7">
        <v>0</v>
      </c>
      <c r="G4861" s="9">
        <f>+SQRT(($B$2-$B4861)^2+($C$2-$C4861)^2+($D$2-$D4861)^2+($E$2-$E4861)^2)</f>
        <v>1381.6530858820308</v>
      </c>
    </row>
    <row r="4862" spans="1:7" x14ac:dyDescent="0.2">
      <c r="A4862" s="7">
        <v>2980</v>
      </c>
      <c r="B4862" s="7">
        <v>58</v>
      </c>
      <c r="C4862" s="8">
        <v>1292.7760000000001</v>
      </c>
      <c r="D4862" s="8">
        <v>1221.5319999999999</v>
      </c>
      <c r="E4862" s="8">
        <v>772.22164339275309</v>
      </c>
      <c r="F4862" s="7">
        <v>1</v>
      </c>
      <c r="G4862" s="9">
        <f>+SQRT(($B$2-$B4862)^2+($C$2-$C4862)^2+($D$2-$D4862)^2+($E$2-$E4862)^2)</f>
        <v>1382.0337673743547</v>
      </c>
    </row>
    <row r="4863" spans="1:7" x14ac:dyDescent="0.2">
      <c r="A4863" s="7">
        <v>4578</v>
      </c>
      <c r="B4863" s="7">
        <v>37</v>
      </c>
      <c r="C4863" s="8">
        <v>836.55025000000001</v>
      </c>
      <c r="D4863" s="8">
        <v>374.31822222222223</v>
      </c>
      <c r="E4863" s="8">
        <v>1482.5083711572836</v>
      </c>
      <c r="F4863" s="7">
        <v>1</v>
      </c>
      <c r="G4863" s="9">
        <f>+SQRT(($B$2-$B4863)^2+($C$2-$C4863)^2+($D$2-$D4863)^2+($E$2-$E4863)^2)</f>
        <v>1382.9282480031886</v>
      </c>
    </row>
    <row r="4864" spans="1:7" x14ac:dyDescent="0.2">
      <c r="A4864" s="7">
        <v>5235</v>
      </c>
      <c r="B4864" s="7">
        <v>58</v>
      </c>
      <c r="C4864" s="8">
        <v>1370.2302500000001</v>
      </c>
      <c r="D4864" s="8">
        <v>973.75400000000002</v>
      </c>
      <c r="E4864" s="8">
        <v>937.11627128329258</v>
      </c>
      <c r="F4864" s="7">
        <v>1</v>
      </c>
      <c r="G4864" s="9">
        <f>+SQRT(($B$2-$B4864)^2+($C$2-$C4864)^2+($D$2-$D4864)^2+($E$2-$E4864)^2)</f>
        <v>1385.4347181338537</v>
      </c>
    </row>
    <row r="4865" spans="1:7" x14ac:dyDescent="0.2">
      <c r="A4865" s="7">
        <v>2365</v>
      </c>
      <c r="B4865" s="7">
        <v>53</v>
      </c>
      <c r="C4865" s="8">
        <v>1302.8857499999999</v>
      </c>
      <c r="D4865" s="8">
        <v>1028.0853333333334</v>
      </c>
      <c r="E4865" s="8">
        <v>977.46021333684257</v>
      </c>
      <c r="F4865" s="7">
        <v>1</v>
      </c>
      <c r="G4865" s="9">
        <f>+SQRT(($B$2-$B4865)^2+($C$2-$C4865)^2+($D$2-$D4865)^2+($E$2-$E4865)^2)</f>
        <v>1386.6053431658904</v>
      </c>
    </row>
    <row r="4866" spans="1:7" x14ac:dyDescent="0.2">
      <c r="A4866" s="7">
        <v>7397</v>
      </c>
      <c r="B4866" s="7">
        <v>31</v>
      </c>
      <c r="C4866" s="8">
        <v>908.17100000000005</v>
      </c>
      <c r="D4866" s="8">
        <v>457.16133333333335</v>
      </c>
      <c r="E4866" s="8">
        <v>1456.3618876703938</v>
      </c>
      <c r="F4866" s="7">
        <v>1</v>
      </c>
      <c r="G4866" s="9">
        <f>+SQRT(($B$2-$B4866)^2+($C$2-$C4866)^2+($D$2-$D4866)^2+($E$2-$E4866)^2)</f>
        <v>1386.6157689639153</v>
      </c>
    </row>
    <row r="4867" spans="1:7" x14ac:dyDescent="0.2">
      <c r="A4867" s="7">
        <v>5365</v>
      </c>
      <c r="B4867" s="7">
        <v>42</v>
      </c>
      <c r="C4867" s="8">
        <v>1225.498</v>
      </c>
      <c r="D4867" s="8">
        <v>692.41066666666666</v>
      </c>
      <c r="E4867" s="8">
        <v>1230.702245492166</v>
      </c>
      <c r="F4867" s="7">
        <v>1</v>
      </c>
      <c r="G4867" s="9">
        <f>+SQRT(($B$2-$B4867)^2+($C$2-$C4867)^2+($D$2-$D4867)^2+($E$2-$E4867)^2)</f>
        <v>1387.894317900523</v>
      </c>
    </row>
    <row r="4868" spans="1:7" x14ac:dyDescent="0.2">
      <c r="A4868" s="7">
        <v>6522</v>
      </c>
      <c r="B4868" s="7">
        <v>48</v>
      </c>
      <c r="C4868" s="8">
        <v>1443.9639999999999</v>
      </c>
      <c r="D4868" s="8">
        <v>1029.903111111111</v>
      </c>
      <c r="E4868" s="8">
        <v>782.47564822566835</v>
      </c>
      <c r="F4868" s="7">
        <v>1</v>
      </c>
      <c r="G4868" s="9">
        <f>+SQRT(($B$2-$B4868)^2+($C$2-$C4868)^2+($D$2-$D4868)^2+($E$2-$E4868)^2)</f>
        <v>1389.1106981897469</v>
      </c>
    </row>
    <row r="4869" spans="1:7" x14ac:dyDescent="0.2">
      <c r="A4869" s="7">
        <v>6389</v>
      </c>
      <c r="B4869" s="7">
        <v>64</v>
      </c>
      <c r="C4869" s="8">
        <v>997.18074999999999</v>
      </c>
      <c r="D4869" s="8">
        <v>451.35333333333335</v>
      </c>
      <c r="E4869" s="8">
        <v>1420.5496744498125</v>
      </c>
      <c r="F4869" s="7">
        <v>1</v>
      </c>
      <c r="G4869" s="9">
        <f>+SQRT(($B$2-$B4869)^2+($C$2-$C4869)^2+($D$2-$D4869)^2+($E$2-$E4869)^2)</f>
        <v>1390.3936235666463</v>
      </c>
    </row>
    <row r="4870" spans="1:7" x14ac:dyDescent="0.2">
      <c r="A4870" s="7">
        <v>6514</v>
      </c>
      <c r="B4870" s="7">
        <v>30</v>
      </c>
      <c r="C4870" s="8">
        <v>1431.5907500000001</v>
      </c>
      <c r="D4870" s="8">
        <v>818.35266666666666</v>
      </c>
      <c r="E4870" s="8">
        <v>971.95505250438941</v>
      </c>
      <c r="F4870" s="7">
        <v>1</v>
      </c>
      <c r="G4870" s="9">
        <f>+SQRT(($B$2-$B4870)^2+($C$2-$C4870)^2+($D$2-$D4870)^2+($E$2-$E4870)^2)</f>
        <v>1390.7738756032297</v>
      </c>
    </row>
    <row r="4871" spans="1:7" x14ac:dyDescent="0.2">
      <c r="A4871" s="7">
        <v>2482</v>
      </c>
      <c r="B4871" s="7">
        <v>44</v>
      </c>
      <c r="C4871" s="8">
        <v>1283.4065000000001</v>
      </c>
      <c r="D4871" s="8">
        <v>743.63</v>
      </c>
      <c r="E4871" s="8">
        <v>1171.241333720089</v>
      </c>
      <c r="F4871" s="7">
        <v>1</v>
      </c>
      <c r="G4871" s="9">
        <f>+SQRT(($B$2-$B4871)^2+($C$2-$C4871)^2+($D$2-$D4871)^2+($E$2-$E4871)^2)</f>
        <v>1393.1998191859857</v>
      </c>
    </row>
    <row r="4872" spans="1:7" x14ac:dyDescent="0.2">
      <c r="A4872" s="7">
        <v>711</v>
      </c>
      <c r="B4872" s="7">
        <v>39</v>
      </c>
      <c r="C4872" s="8">
        <v>1236.1285</v>
      </c>
      <c r="D4872" s="8">
        <v>1011.6544444444445</v>
      </c>
      <c r="E4872" s="8">
        <v>1071.5357423267731</v>
      </c>
      <c r="F4872" s="7">
        <v>1</v>
      </c>
      <c r="G4872" s="9">
        <f>+SQRT(($B$2-$B4872)^2+($C$2-$C4872)^2+($D$2-$D4872)^2+($E$2-$E4872)^2)</f>
        <v>1393.7187365230843</v>
      </c>
    </row>
    <row r="4873" spans="1:7" x14ac:dyDescent="0.2">
      <c r="A4873" s="7">
        <v>1736</v>
      </c>
      <c r="B4873" s="7">
        <v>22</v>
      </c>
      <c r="C4873" s="8">
        <v>1239.1205</v>
      </c>
      <c r="D4873" s="8">
        <v>1341.9659999999999</v>
      </c>
      <c r="E4873" s="8">
        <v>690.80270394771367</v>
      </c>
      <c r="F4873" s="7">
        <v>1</v>
      </c>
      <c r="G4873" s="9">
        <f>+SQRT(($B$2-$B4873)^2+($C$2-$C4873)^2+($D$2-$D4873)^2+($E$2-$E4873)^2)</f>
        <v>1394.5111684931105</v>
      </c>
    </row>
    <row r="4874" spans="1:7" x14ac:dyDescent="0.2">
      <c r="A4874" s="7">
        <v>5077</v>
      </c>
      <c r="B4874" s="7">
        <v>37</v>
      </c>
      <c r="C4874" s="8">
        <v>1311.7347500000001</v>
      </c>
      <c r="D4874" s="8">
        <v>819.6008888888889</v>
      </c>
      <c r="E4874" s="8">
        <v>1114.0214927772236</v>
      </c>
      <c r="F4874" s="7">
        <v>1</v>
      </c>
      <c r="G4874" s="9">
        <f>+SQRT(($B$2-$B4874)^2+($C$2-$C4874)^2+($D$2-$D4874)^2+($E$2-$E4874)^2)</f>
        <v>1394.5840733054863</v>
      </c>
    </row>
    <row r="4875" spans="1:7" x14ac:dyDescent="0.2">
      <c r="A4875" s="7">
        <v>210</v>
      </c>
      <c r="B4875" s="7">
        <v>54</v>
      </c>
      <c r="C4875" s="8">
        <v>1335.5587499999999</v>
      </c>
      <c r="D4875" s="8">
        <v>1205.1379999999999</v>
      </c>
      <c r="E4875" s="8">
        <v>759.06551218400739</v>
      </c>
      <c r="F4875" s="7">
        <v>1</v>
      </c>
      <c r="G4875" s="9">
        <f>+SQRT(($B$2-$B4875)^2+($C$2-$C4875)^2+($D$2-$D4875)^2+($E$2-$E4875)^2)</f>
        <v>1395.0896218993068</v>
      </c>
    </row>
    <row r="4876" spans="1:7" x14ac:dyDescent="0.2">
      <c r="A4876" s="7">
        <v>2458</v>
      </c>
      <c r="B4876" s="7">
        <v>46</v>
      </c>
      <c r="C4876" s="8">
        <v>1280.75225</v>
      </c>
      <c r="D4876" s="8">
        <v>828.42088888888884</v>
      </c>
      <c r="E4876" s="8">
        <v>1142.3608971370297</v>
      </c>
      <c r="F4876" s="7">
        <v>1</v>
      </c>
      <c r="G4876" s="9">
        <f>+SQRT(($B$2-$B4876)^2+($C$2-$C4876)^2+($D$2-$D4876)^2+($E$2-$E4876)^2)</f>
        <v>1396.5642819276613</v>
      </c>
    </row>
    <row r="4877" spans="1:7" x14ac:dyDescent="0.2">
      <c r="A4877" s="7">
        <v>7857</v>
      </c>
      <c r="B4877" s="7">
        <v>58</v>
      </c>
      <c r="C4877" s="8">
        <v>1141.6434999999999</v>
      </c>
      <c r="D4877" s="8">
        <v>1350.7940000000001</v>
      </c>
      <c r="E4877" s="8">
        <v>818.16740618911683</v>
      </c>
      <c r="F4877" s="7">
        <v>1</v>
      </c>
      <c r="G4877" s="9">
        <f>+SQRT(($B$2-$B4877)^2+($C$2-$C4877)^2+($D$2-$D4877)^2+($E$2-$E4877)^2)</f>
        <v>1397.2097026636784</v>
      </c>
    </row>
    <row r="4878" spans="1:7" x14ac:dyDescent="0.2">
      <c r="A4878" s="7">
        <v>2336</v>
      </c>
      <c r="B4878" s="7">
        <v>29</v>
      </c>
      <c r="C4878" s="8">
        <v>1285.7547500000001</v>
      </c>
      <c r="D4878" s="8">
        <v>1369.3322222222223</v>
      </c>
      <c r="E4878" s="8">
        <v>546.92825182323509</v>
      </c>
      <c r="F4878" s="7">
        <v>1</v>
      </c>
      <c r="G4878" s="9">
        <f>+SQRT(($B$2-$B4878)^2+($C$2-$C4878)^2+($D$2-$D4878)^2+($E$2-$E4878)^2)</f>
        <v>1397.4951463730667</v>
      </c>
    </row>
    <row r="4879" spans="1:7" x14ac:dyDescent="0.2">
      <c r="A4879" s="7">
        <v>6234</v>
      </c>
      <c r="B4879" s="7">
        <v>57</v>
      </c>
      <c r="C4879" s="8">
        <v>1235.66525</v>
      </c>
      <c r="D4879" s="8">
        <v>1437.8642222222222</v>
      </c>
      <c r="E4879" s="8">
        <v>469.22802868730008</v>
      </c>
      <c r="F4879" s="7">
        <v>1</v>
      </c>
      <c r="G4879" s="9">
        <f>+SQRT(($B$2-$B4879)^2+($C$2-$C4879)^2+($D$2-$D4879)^2+($E$2-$E4879)^2)</f>
        <v>1398.4437130308675</v>
      </c>
    </row>
    <row r="4880" spans="1:7" x14ac:dyDescent="0.2">
      <c r="A4880" s="7">
        <v>2725</v>
      </c>
      <c r="B4880" s="7">
        <v>62</v>
      </c>
      <c r="C4880" s="8">
        <v>1307.8579999999999</v>
      </c>
      <c r="D4880" s="8">
        <v>1153.7073333333333</v>
      </c>
      <c r="E4880" s="8">
        <v>872.93754833229661</v>
      </c>
      <c r="F4880" s="7">
        <v>0</v>
      </c>
      <c r="G4880" s="9">
        <f>+SQRT(($B$2-$B4880)^2+($C$2-$C4880)^2+($D$2-$D4880)^2+($E$2-$E4880)^2)</f>
        <v>1398.9337574757312</v>
      </c>
    </row>
    <row r="4881" spans="1:7" x14ac:dyDescent="0.2">
      <c r="A4881" s="7">
        <v>2395</v>
      </c>
      <c r="B4881" s="7">
        <v>35</v>
      </c>
      <c r="C4881" s="8">
        <v>1231.4892500000001</v>
      </c>
      <c r="D4881" s="8">
        <v>946.35622222222219</v>
      </c>
      <c r="E4881" s="8">
        <v>1127.0660107222154</v>
      </c>
      <c r="F4881" s="7">
        <v>1</v>
      </c>
      <c r="G4881" s="9">
        <f>+SQRT(($B$2-$B4881)^2+($C$2-$C4881)^2+($D$2-$D4881)^2+($E$2-$E4881)^2)</f>
        <v>1399.0762279738165</v>
      </c>
    </row>
    <row r="4882" spans="1:7" x14ac:dyDescent="0.2">
      <c r="A4882" s="7">
        <v>2378</v>
      </c>
      <c r="B4882" s="7">
        <v>22</v>
      </c>
      <c r="C4882" s="8">
        <v>1183.3922500000001</v>
      </c>
      <c r="D4882" s="8">
        <v>1498.9359999999999</v>
      </c>
      <c r="E4882" s="8">
        <v>377.15808623946504</v>
      </c>
      <c r="F4882" s="7">
        <v>1</v>
      </c>
      <c r="G4882" s="9">
        <f>+SQRT(($B$2-$B4882)^2+($C$2-$C4882)^2+($D$2-$D4882)^2+($E$2-$E4882)^2)</f>
        <v>1399.2811824057176</v>
      </c>
    </row>
    <row r="4883" spans="1:7" x14ac:dyDescent="0.2">
      <c r="A4883" s="7">
        <v>3488</v>
      </c>
      <c r="B4883" s="7">
        <v>43</v>
      </c>
      <c r="C4883" s="8">
        <v>1279.03225</v>
      </c>
      <c r="D4883" s="8">
        <v>1364.9102222222223</v>
      </c>
      <c r="E4883" s="8">
        <v>584.34816888496334</v>
      </c>
      <c r="F4883" s="7">
        <v>1</v>
      </c>
      <c r="G4883" s="9">
        <f>+SQRT(($B$2-$B4883)^2+($C$2-$C4883)^2+($D$2-$D4883)^2+($E$2-$E4883)^2)</f>
        <v>1400.4265097923048</v>
      </c>
    </row>
    <row r="4884" spans="1:7" x14ac:dyDescent="0.2">
      <c r="A4884" s="7">
        <v>1810</v>
      </c>
      <c r="B4884" s="7">
        <v>51</v>
      </c>
      <c r="C4884" s="8">
        <v>1266.9684999999999</v>
      </c>
      <c r="D4884" s="8">
        <v>778.16511111111106</v>
      </c>
      <c r="E4884" s="8">
        <v>1182.6530415089401</v>
      </c>
      <c r="F4884" s="7">
        <v>1</v>
      </c>
      <c r="G4884" s="9">
        <f>+SQRT(($B$2-$B4884)^2+($C$2-$C4884)^2+($D$2-$D4884)^2+($E$2-$E4884)^2)</f>
        <v>1400.6334828653867</v>
      </c>
    </row>
    <row r="4885" spans="1:7" x14ac:dyDescent="0.2">
      <c r="A4885" s="7">
        <v>1950</v>
      </c>
      <c r="B4885" s="7">
        <v>49</v>
      </c>
      <c r="C4885" s="8">
        <v>1286.4717499999999</v>
      </c>
      <c r="D4885" s="8">
        <v>1403.0026666666668</v>
      </c>
      <c r="E4885" s="8">
        <v>456.48514843524265</v>
      </c>
      <c r="F4885" s="7">
        <v>1</v>
      </c>
      <c r="G4885" s="9">
        <f>+SQRT(($B$2-$B4885)^2+($C$2-$C4885)^2+($D$2-$D4885)^2+($E$2-$E4885)^2)</f>
        <v>1401.3947623950696</v>
      </c>
    </row>
    <row r="4886" spans="1:7" x14ac:dyDescent="0.2">
      <c r="A4886" s="7">
        <v>1474</v>
      </c>
      <c r="B4886" s="7">
        <v>64</v>
      </c>
      <c r="C4886" s="8">
        <v>1360.856</v>
      </c>
      <c r="D4886" s="8">
        <v>856.48266666666666</v>
      </c>
      <c r="E4886" s="8">
        <v>1053.7821142969572</v>
      </c>
      <c r="F4886" s="7">
        <v>1</v>
      </c>
      <c r="G4886" s="9">
        <f>+SQRT(($B$2-$B4886)^2+($C$2-$C4886)^2+($D$2-$D4886)^2+($E$2-$E4886)^2)</f>
        <v>1401.5540595664195</v>
      </c>
    </row>
    <row r="4887" spans="1:7" x14ac:dyDescent="0.2">
      <c r="A4887" s="7">
        <v>3228</v>
      </c>
      <c r="B4887" s="7">
        <v>24</v>
      </c>
      <c r="C4887" s="8">
        <v>1215.1704999999999</v>
      </c>
      <c r="D4887" s="8">
        <v>1388.1562222222221</v>
      </c>
      <c r="E4887" s="8">
        <v>659.66918740230858</v>
      </c>
      <c r="F4887" s="7">
        <v>1</v>
      </c>
      <c r="G4887" s="9">
        <f>+SQRT(($B$2-$B4887)^2+($C$2-$C4887)^2+($D$2-$D4887)^2+($E$2-$E4887)^2)</f>
        <v>1401.8407484264255</v>
      </c>
    </row>
    <row r="4888" spans="1:7" x14ac:dyDescent="0.2">
      <c r="A4888" s="7">
        <v>2658</v>
      </c>
      <c r="B4888" s="7">
        <v>45</v>
      </c>
      <c r="C4888" s="8">
        <v>1064.96425</v>
      </c>
      <c r="D4888" s="8">
        <v>571.65666666666664</v>
      </c>
      <c r="E4888" s="8">
        <v>1384.0896556090308</v>
      </c>
      <c r="F4888" s="7">
        <v>1</v>
      </c>
      <c r="G4888" s="9">
        <f>+SQRT(($B$2-$B4888)^2+($C$2-$C4888)^2+($D$2-$D4888)^2+($E$2-$E4888)^2)</f>
        <v>1401.8853709305565</v>
      </c>
    </row>
    <row r="4889" spans="1:7" x14ac:dyDescent="0.2">
      <c r="A4889" s="7">
        <v>1331</v>
      </c>
      <c r="B4889" s="7">
        <v>31</v>
      </c>
      <c r="C4889" s="8">
        <v>1197.4749999999999</v>
      </c>
      <c r="D4889" s="8">
        <v>1485.3837777777778</v>
      </c>
      <c r="E4889" s="8">
        <v>414.80539212786982</v>
      </c>
      <c r="F4889" s="7">
        <v>0</v>
      </c>
      <c r="G4889" s="9">
        <f>+SQRT(($B$2-$B4889)^2+($C$2-$C4889)^2+($D$2-$D4889)^2+($E$2-$E4889)^2)</f>
        <v>1402.3640573439184</v>
      </c>
    </row>
    <row r="4890" spans="1:7" x14ac:dyDescent="0.2">
      <c r="A4890" s="7">
        <v>74</v>
      </c>
      <c r="B4890" s="7">
        <v>44</v>
      </c>
      <c r="C4890" s="8">
        <v>1189.8832500000001</v>
      </c>
      <c r="D4890" s="8">
        <v>726.19644444444441</v>
      </c>
      <c r="E4890" s="8">
        <v>1267.250061994346</v>
      </c>
      <c r="F4890" s="7">
        <v>1</v>
      </c>
      <c r="G4890" s="9">
        <f>+SQRT(($B$2-$B4890)^2+($C$2-$C4890)^2+($D$2-$D4890)^2+($E$2-$E4890)^2)</f>
        <v>1403.2247181096261</v>
      </c>
    </row>
    <row r="4891" spans="1:7" x14ac:dyDescent="0.2">
      <c r="A4891" s="7">
        <v>5807</v>
      </c>
      <c r="B4891" s="7">
        <v>49</v>
      </c>
      <c r="C4891" s="8">
        <v>1078.866</v>
      </c>
      <c r="D4891" s="8">
        <v>659.7935555555556</v>
      </c>
      <c r="E4891" s="8">
        <v>1360.7107100862806</v>
      </c>
      <c r="F4891" s="7">
        <v>1</v>
      </c>
      <c r="G4891" s="9">
        <f>+SQRT(($B$2-$B4891)^2+($C$2-$C4891)^2+($D$2-$D4891)^2+($E$2-$E4891)^2)</f>
        <v>1404.3160686518218</v>
      </c>
    </row>
    <row r="4892" spans="1:7" x14ac:dyDescent="0.2">
      <c r="A4892" s="7">
        <v>5501</v>
      </c>
      <c r="B4892" s="7">
        <v>45</v>
      </c>
      <c r="C4892" s="8">
        <v>1047.7529999999999</v>
      </c>
      <c r="D4892" s="8">
        <v>567.96600000000001</v>
      </c>
      <c r="E4892" s="8">
        <v>1397.3910856698446</v>
      </c>
      <c r="F4892" s="7">
        <v>1</v>
      </c>
      <c r="G4892" s="9">
        <f>+SQRT(($B$2-$B4892)^2+($C$2-$C4892)^2+($D$2-$D4892)^2+($E$2-$E4892)^2)</f>
        <v>1404.6215327247626</v>
      </c>
    </row>
    <row r="4893" spans="1:7" x14ac:dyDescent="0.2">
      <c r="A4893" s="7">
        <v>6229</v>
      </c>
      <c r="B4893" s="7">
        <v>50</v>
      </c>
      <c r="C4893" s="8">
        <v>1167.6279999999999</v>
      </c>
      <c r="D4893" s="8">
        <v>1070.444888888889</v>
      </c>
      <c r="E4893" s="8">
        <v>1106.5610656409169</v>
      </c>
      <c r="F4893" s="7">
        <v>1</v>
      </c>
      <c r="G4893" s="9">
        <f>+SQRT(($B$2-$B4893)^2+($C$2-$C4893)^2+($D$2-$D4893)^2+($E$2-$E4893)^2)</f>
        <v>1404.826803749537</v>
      </c>
    </row>
    <row r="4894" spans="1:7" x14ac:dyDescent="0.2">
      <c r="A4894" s="7">
        <v>7704</v>
      </c>
      <c r="B4894" s="7">
        <v>42</v>
      </c>
      <c r="C4894" s="8">
        <v>1379.6347499999999</v>
      </c>
      <c r="D4894" s="8">
        <v>1035.018</v>
      </c>
      <c r="E4894" s="8">
        <v>909.24132709440687</v>
      </c>
      <c r="F4894" s="7">
        <v>1</v>
      </c>
      <c r="G4894" s="9">
        <f>+SQRT(($B$2-$B4894)^2+($C$2-$C4894)^2+($D$2-$D4894)^2+($E$2-$E4894)^2)</f>
        <v>1404.9654685797091</v>
      </c>
    </row>
    <row r="4895" spans="1:7" x14ac:dyDescent="0.2">
      <c r="A4895" s="7">
        <v>3673</v>
      </c>
      <c r="B4895" s="7">
        <v>25</v>
      </c>
      <c r="C4895" s="8">
        <v>1167.4725000000001</v>
      </c>
      <c r="D4895" s="8">
        <v>1437.7533333333333</v>
      </c>
      <c r="E4895" s="8">
        <v>646.10095959814839</v>
      </c>
      <c r="F4895" s="7">
        <v>1</v>
      </c>
      <c r="G4895" s="9">
        <f>+SQRT(($B$2-$B4895)^2+($C$2-$C4895)^2+($D$2-$D4895)^2+($E$2-$E4895)^2)</f>
        <v>1406.6746165380544</v>
      </c>
    </row>
    <row r="4896" spans="1:7" x14ac:dyDescent="0.2">
      <c r="A4896" s="7">
        <v>1290</v>
      </c>
      <c r="B4896" s="7">
        <v>35</v>
      </c>
      <c r="C4896" s="8">
        <v>1431.171</v>
      </c>
      <c r="D4896" s="8">
        <v>784.87355555555553</v>
      </c>
      <c r="E4896" s="8">
        <v>1020.8870301815193</v>
      </c>
      <c r="F4896" s="7">
        <v>1</v>
      </c>
      <c r="G4896" s="9">
        <f>+SQRT(($B$2-$B4896)^2+($C$2-$C4896)^2+($D$2-$D4896)^2+($E$2-$E4896)^2)</f>
        <v>1408.7683085703372</v>
      </c>
    </row>
    <row r="4897" spans="1:7" x14ac:dyDescent="0.2">
      <c r="A4897" s="7">
        <v>3362</v>
      </c>
      <c r="B4897" s="7">
        <v>24</v>
      </c>
      <c r="C4897" s="8">
        <v>1249.4412500000001</v>
      </c>
      <c r="D4897" s="8">
        <v>989.3413333333333</v>
      </c>
      <c r="E4897" s="8">
        <v>1097.7607697459277</v>
      </c>
      <c r="F4897" s="7">
        <v>1</v>
      </c>
      <c r="G4897" s="9">
        <f>+SQRT(($B$2-$B4897)^2+($C$2-$C4897)^2+($D$2-$D4897)^2+($E$2-$E4897)^2)</f>
        <v>1408.8961855175464</v>
      </c>
    </row>
    <row r="4898" spans="1:7" x14ac:dyDescent="0.2">
      <c r="A4898" s="7">
        <v>7127</v>
      </c>
      <c r="B4898" s="7">
        <v>32</v>
      </c>
      <c r="C4898" s="8">
        <v>1338.3064999999999</v>
      </c>
      <c r="D4898" s="8">
        <v>607.67466666666667</v>
      </c>
      <c r="E4898" s="8">
        <v>1184.1479338047227</v>
      </c>
      <c r="F4898" s="7">
        <v>0</v>
      </c>
      <c r="G4898" s="9">
        <f>+SQRT(($B$2-$B4898)^2+($C$2-$C4898)^2+($D$2-$D4898)^2+($E$2-$E4898)^2)</f>
        <v>1408.9640460868814</v>
      </c>
    </row>
    <row r="4899" spans="1:7" x14ac:dyDescent="0.2">
      <c r="A4899" s="7">
        <v>6038</v>
      </c>
      <c r="B4899" s="7">
        <v>29</v>
      </c>
      <c r="C4899" s="8">
        <v>1305.6959999999999</v>
      </c>
      <c r="D4899" s="8">
        <v>638.30977777777775</v>
      </c>
      <c r="E4899" s="8">
        <v>1206.7093820480447</v>
      </c>
      <c r="F4899" s="7">
        <v>1</v>
      </c>
      <c r="G4899" s="9">
        <f>+SQRT(($B$2-$B4899)^2+($C$2-$C4899)^2+($D$2-$D4899)^2+($E$2-$E4899)^2)</f>
        <v>1409.1201165464659</v>
      </c>
    </row>
    <row r="4900" spans="1:7" x14ac:dyDescent="0.2">
      <c r="A4900" s="7">
        <v>6010</v>
      </c>
      <c r="B4900" s="7">
        <v>33</v>
      </c>
      <c r="C4900" s="8">
        <v>1174.3332499999999</v>
      </c>
      <c r="D4900" s="8">
        <v>642.5866666666667</v>
      </c>
      <c r="E4900" s="8">
        <v>1310.7620921224002</v>
      </c>
      <c r="F4900" s="7">
        <v>1</v>
      </c>
      <c r="G4900" s="9">
        <f>+SQRT(($B$2-$B4900)^2+($C$2-$C4900)^2+($D$2-$D4900)^2+($E$2-$E4900)^2)</f>
        <v>1410.0575437108205</v>
      </c>
    </row>
    <row r="4901" spans="1:7" x14ac:dyDescent="0.2">
      <c r="A4901" s="7">
        <v>8352</v>
      </c>
      <c r="B4901" s="7">
        <v>30</v>
      </c>
      <c r="C4901" s="8">
        <v>1268.0395000000001</v>
      </c>
      <c r="D4901" s="8">
        <v>1404.9244444444444</v>
      </c>
      <c r="E4901" s="8">
        <v>540.5877029990462</v>
      </c>
      <c r="F4901" s="7">
        <v>1</v>
      </c>
      <c r="G4901" s="9">
        <f>+SQRT(($B$2-$B4901)^2+($C$2-$C4901)^2+($D$2-$D4901)^2+($E$2-$E4901)^2)</f>
        <v>1410.3781164966776</v>
      </c>
    </row>
    <row r="4902" spans="1:7" x14ac:dyDescent="0.2">
      <c r="A4902" s="7">
        <v>5584</v>
      </c>
      <c r="B4902" s="7">
        <v>31</v>
      </c>
      <c r="C4902" s="8">
        <v>973.48500000000001</v>
      </c>
      <c r="D4902" s="8">
        <v>604.14400000000001</v>
      </c>
      <c r="E4902" s="8">
        <v>1435.9513687135297</v>
      </c>
      <c r="F4902" s="7">
        <v>1</v>
      </c>
      <c r="G4902" s="9">
        <f>+SQRT(($B$2-$B4902)^2+($C$2-$C4902)^2+($D$2-$D4902)^2+($E$2-$E4902)^2)</f>
        <v>1411.122115135935</v>
      </c>
    </row>
    <row r="4903" spans="1:7" x14ac:dyDescent="0.2">
      <c r="A4903" s="7">
        <v>6725</v>
      </c>
      <c r="B4903" s="7">
        <v>42</v>
      </c>
      <c r="C4903" s="8">
        <v>1268.7405000000001</v>
      </c>
      <c r="D4903" s="8">
        <v>1402.778</v>
      </c>
      <c r="E4903" s="8">
        <v>550.91806947787086</v>
      </c>
      <c r="F4903" s="7">
        <v>0</v>
      </c>
      <c r="G4903" s="9">
        <f>+SQRT(($B$2-$B4903)^2+($C$2-$C4903)^2+($D$2-$D4903)^2+($E$2-$E4903)^2)</f>
        <v>1411.9338142252043</v>
      </c>
    </row>
    <row r="4904" spans="1:7" x14ac:dyDescent="0.2">
      <c r="A4904" s="7">
        <v>7489</v>
      </c>
      <c r="B4904" s="7">
        <v>37</v>
      </c>
      <c r="C4904" s="8">
        <v>1055.51</v>
      </c>
      <c r="D4904" s="8">
        <v>488.98955555555557</v>
      </c>
      <c r="E4904" s="8">
        <v>1413.648543488388</v>
      </c>
      <c r="F4904" s="7">
        <v>1</v>
      </c>
      <c r="G4904" s="9">
        <f>+SQRT(($B$2-$B4904)^2+($C$2-$C4904)^2+($D$2-$D4904)^2+($E$2-$E4904)^2)</f>
        <v>1413.508265763754</v>
      </c>
    </row>
    <row r="4905" spans="1:7" x14ac:dyDescent="0.2">
      <c r="A4905" s="7">
        <v>1063</v>
      </c>
      <c r="B4905" s="7">
        <v>29</v>
      </c>
      <c r="C4905" s="8">
        <v>1167.7974999999999</v>
      </c>
      <c r="D4905" s="8">
        <v>1479.058</v>
      </c>
      <c r="E4905" s="8">
        <v>565.74515969773597</v>
      </c>
      <c r="F4905" s="7">
        <v>1</v>
      </c>
      <c r="G4905" s="9">
        <f>+SQRT(($B$2-$B4905)^2+($C$2-$C4905)^2+($D$2-$D4905)^2+($E$2-$E4905)^2)</f>
        <v>1414.2365802629622</v>
      </c>
    </row>
    <row r="4906" spans="1:7" x14ac:dyDescent="0.2">
      <c r="A4906" s="7">
        <v>4417</v>
      </c>
      <c r="B4906" s="7">
        <v>37</v>
      </c>
      <c r="C4906" s="8">
        <v>1357.8677499999999</v>
      </c>
      <c r="D4906" s="8">
        <v>1159.4137777777778</v>
      </c>
      <c r="E4906" s="8">
        <v>829.19143068561891</v>
      </c>
      <c r="F4906" s="7">
        <v>1</v>
      </c>
      <c r="G4906" s="9">
        <f>+SQRT(($B$2-$B4906)^2+($C$2-$C4906)^2+($D$2-$D4906)^2+($E$2-$E4906)^2)</f>
        <v>1414.671104533639</v>
      </c>
    </row>
    <row r="4907" spans="1:7" x14ac:dyDescent="0.2">
      <c r="A4907" s="7">
        <v>3950</v>
      </c>
      <c r="B4907" s="7">
        <v>65</v>
      </c>
      <c r="C4907" s="8">
        <v>1223.4092499999999</v>
      </c>
      <c r="D4907" s="8">
        <v>671.09</v>
      </c>
      <c r="E4907" s="8">
        <v>1273.5183869310788</v>
      </c>
      <c r="F4907" s="7">
        <v>1</v>
      </c>
      <c r="G4907" s="9">
        <f>+SQRT(($B$2-$B4907)^2+($C$2-$C4907)^2+($D$2-$D4907)^2+($E$2-$E4907)^2)</f>
        <v>1415.0127054042832</v>
      </c>
    </row>
    <row r="4908" spans="1:7" x14ac:dyDescent="0.2">
      <c r="A4908" s="7">
        <v>2394</v>
      </c>
      <c r="B4908" s="7">
        <v>65</v>
      </c>
      <c r="C4908" s="8">
        <v>1341.4872499999999</v>
      </c>
      <c r="D4908" s="8">
        <v>1056.0302222222222</v>
      </c>
      <c r="E4908" s="8">
        <v>958.05011849977143</v>
      </c>
      <c r="F4908" s="7">
        <v>1</v>
      </c>
      <c r="G4908" s="9">
        <f>+SQRT(($B$2-$B4908)^2+($C$2-$C4908)^2+($D$2-$D4908)^2+($E$2-$E4908)^2)</f>
        <v>1415.1083112981114</v>
      </c>
    </row>
    <row r="4909" spans="1:7" x14ac:dyDescent="0.2">
      <c r="A4909" s="7">
        <v>2930</v>
      </c>
      <c r="B4909" s="7">
        <v>32</v>
      </c>
      <c r="C4909" s="8">
        <v>1371.6882499999999</v>
      </c>
      <c r="D4909" s="8">
        <v>926.91511111111106</v>
      </c>
      <c r="E4909" s="8">
        <v>1022.6214521544944</v>
      </c>
      <c r="F4909" s="7">
        <v>1</v>
      </c>
      <c r="G4909" s="9">
        <f>+SQRT(($B$2-$B4909)^2+($C$2-$C4909)^2+($D$2-$D4909)^2+($E$2-$E4909)^2)</f>
        <v>1415.9606544538501</v>
      </c>
    </row>
    <row r="4910" spans="1:7" x14ac:dyDescent="0.2">
      <c r="A4910" s="7">
        <v>6489</v>
      </c>
      <c r="B4910" s="7">
        <v>29</v>
      </c>
      <c r="C4910" s="8">
        <v>1247.7004999999999</v>
      </c>
      <c r="D4910" s="8">
        <v>919.54622222222224</v>
      </c>
      <c r="E4910" s="8">
        <v>1154.0916941937478</v>
      </c>
      <c r="F4910" s="7">
        <v>1</v>
      </c>
      <c r="G4910" s="9">
        <f>+SQRT(($B$2-$B4910)^2+($C$2-$C4910)^2+($D$2-$D4910)^2+($E$2-$E4910)^2)</f>
        <v>1416.7292413480848</v>
      </c>
    </row>
    <row r="4911" spans="1:7" x14ac:dyDescent="0.2">
      <c r="A4911" s="7">
        <v>3745</v>
      </c>
      <c r="B4911" s="7">
        <v>40</v>
      </c>
      <c r="C4911" s="8">
        <v>1183.06</v>
      </c>
      <c r="D4911" s="8">
        <v>1524.8448888888888</v>
      </c>
      <c r="E4911" s="8">
        <v>355.44559524050158</v>
      </c>
      <c r="F4911" s="7">
        <v>1</v>
      </c>
      <c r="G4911" s="9">
        <f>+SQRT(($B$2-$B4911)^2+($C$2-$C4911)^2+($D$2-$D4911)^2+($E$2-$E4911)^2)</f>
        <v>1417.1015768084837</v>
      </c>
    </row>
    <row r="4912" spans="1:7" x14ac:dyDescent="0.2">
      <c r="A4912" s="7">
        <v>394</v>
      </c>
      <c r="B4912" s="7">
        <v>35</v>
      </c>
      <c r="C4912" s="8">
        <v>1172.3307500000001</v>
      </c>
      <c r="D4912" s="8">
        <v>1419.1415555555554</v>
      </c>
      <c r="E4912" s="8">
        <v>710.20188508657611</v>
      </c>
      <c r="F4912" s="7">
        <v>1</v>
      </c>
      <c r="G4912" s="9">
        <f>+SQRT(($B$2-$B4912)^2+($C$2-$C4912)^2+($D$2-$D4912)^2+($E$2-$E4912)^2)</f>
        <v>1418.1529564173188</v>
      </c>
    </row>
    <row r="4913" spans="1:7" x14ac:dyDescent="0.2">
      <c r="A4913" s="7">
        <v>8374</v>
      </c>
      <c r="B4913" s="7">
        <v>31</v>
      </c>
      <c r="C4913" s="8">
        <v>1472.7719999999999</v>
      </c>
      <c r="D4913" s="8">
        <v>953.81288888888889</v>
      </c>
      <c r="E4913" s="8">
        <v>870.79381917013598</v>
      </c>
      <c r="F4913" s="7">
        <v>1</v>
      </c>
      <c r="G4913" s="9">
        <f>+SQRT(($B$2-$B4913)^2+($C$2-$C4913)^2+($D$2-$D4913)^2+($E$2-$E4913)^2)</f>
        <v>1418.3094605982683</v>
      </c>
    </row>
    <row r="4914" spans="1:7" x14ac:dyDescent="0.2">
      <c r="A4914" s="7">
        <v>4747</v>
      </c>
      <c r="B4914" s="7">
        <v>46</v>
      </c>
      <c r="C4914" s="8">
        <v>1273.3599999999999</v>
      </c>
      <c r="D4914" s="8">
        <v>1313.6033333333332</v>
      </c>
      <c r="E4914" s="8">
        <v>747.83001378098379</v>
      </c>
      <c r="F4914" s="7">
        <v>1</v>
      </c>
      <c r="G4914" s="9">
        <f>+SQRT(($B$2-$B4914)^2+($C$2-$C4914)^2+($D$2-$D4914)^2+($E$2-$E4914)^2)</f>
        <v>1418.3781671773531</v>
      </c>
    </row>
    <row r="4915" spans="1:7" x14ac:dyDescent="0.2">
      <c r="A4915" s="7">
        <v>3253</v>
      </c>
      <c r="B4915" s="7">
        <v>28</v>
      </c>
      <c r="C4915" s="8">
        <v>1427.424</v>
      </c>
      <c r="D4915" s="8">
        <v>1185.2208888888888</v>
      </c>
      <c r="E4915" s="8">
        <v>682.25005080496283</v>
      </c>
      <c r="F4915" s="7">
        <v>1</v>
      </c>
      <c r="G4915" s="9">
        <f>+SQRT(($B$2-$B4915)^2+($C$2-$C4915)^2+($D$2-$D4915)^2+($E$2-$E4915)^2)</f>
        <v>1418.7395462161192</v>
      </c>
    </row>
    <row r="4916" spans="1:7" x14ac:dyDescent="0.2">
      <c r="A4916" s="7">
        <v>7691</v>
      </c>
      <c r="B4916" s="7">
        <v>64</v>
      </c>
      <c r="C4916" s="8">
        <v>1307.1042500000001</v>
      </c>
      <c r="D4916" s="8">
        <v>1066.4179999999999</v>
      </c>
      <c r="E4916" s="8">
        <v>996.43949901932933</v>
      </c>
      <c r="F4916" s="7">
        <v>0</v>
      </c>
      <c r="G4916" s="9">
        <f>+SQRT(($B$2-$B4916)^2+($C$2-$C4916)^2+($D$2-$D4916)^2+($E$2-$E4916)^2)</f>
        <v>1419.0546101276898</v>
      </c>
    </row>
    <row r="4917" spans="1:7" x14ac:dyDescent="0.2">
      <c r="A4917" s="7">
        <v>6401</v>
      </c>
      <c r="B4917" s="7">
        <v>66</v>
      </c>
      <c r="C4917" s="8">
        <v>1377.43975</v>
      </c>
      <c r="D4917" s="8">
        <v>1135.5124444444446</v>
      </c>
      <c r="E4917" s="8">
        <v>839.10004262982181</v>
      </c>
      <c r="F4917" s="7">
        <v>0</v>
      </c>
      <c r="G4917" s="9">
        <f>+SQRT(($B$2-$B4917)^2+($C$2-$C4917)^2+($D$2-$D4917)^2+($E$2-$E4917)^2)</f>
        <v>1420.0027964484568</v>
      </c>
    </row>
    <row r="4918" spans="1:7" x14ac:dyDescent="0.2">
      <c r="A4918" s="7">
        <v>6261</v>
      </c>
      <c r="B4918" s="7">
        <v>31</v>
      </c>
      <c r="C4918" s="8">
        <v>1128.0165</v>
      </c>
      <c r="D4918" s="8">
        <v>531.13644444444446</v>
      </c>
      <c r="E4918" s="8">
        <v>1374.222265906508</v>
      </c>
      <c r="F4918" s="7">
        <v>1</v>
      </c>
      <c r="G4918" s="9">
        <f>+SQRT(($B$2-$B4918)^2+($C$2-$C4918)^2+($D$2-$D4918)^2+($E$2-$E4918)^2)</f>
        <v>1420.0740890819038</v>
      </c>
    </row>
    <row r="4919" spans="1:7" x14ac:dyDescent="0.2">
      <c r="A4919" s="7">
        <v>6528</v>
      </c>
      <c r="B4919" s="7">
        <v>40</v>
      </c>
      <c r="C4919" s="8">
        <v>1256.0309999999999</v>
      </c>
      <c r="D4919" s="8">
        <v>1344.4046666666666</v>
      </c>
      <c r="E4919" s="8">
        <v>731.29108602291262</v>
      </c>
      <c r="F4919" s="7">
        <v>1</v>
      </c>
      <c r="G4919" s="9">
        <f>+SQRT(($B$2-$B4919)^2+($C$2-$C4919)^2+($D$2-$D4919)^2+($E$2-$E4919)^2)</f>
        <v>1421.8717994178207</v>
      </c>
    </row>
    <row r="4920" spans="1:7" x14ac:dyDescent="0.2">
      <c r="A4920" s="7">
        <v>126</v>
      </c>
      <c r="B4920" s="7">
        <v>32</v>
      </c>
      <c r="C4920" s="8">
        <v>1236.0997500000001</v>
      </c>
      <c r="D4920" s="8">
        <v>750.48866666666663</v>
      </c>
      <c r="E4920" s="8">
        <v>1248.6961062923804</v>
      </c>
      <c r="F4920" s="7">
        <v>1</v>
      </c>
      <c r="G4920" s="9">
        <f>+SQRT(($B$2-$B4920)^2+($C$2-$C4920)^2+($D$2-$D4920)^2+($E$2-$E4920)^2)</f>
        <v>1422.4991875782482</v>
      </c>
    </row>
    <row r="4921" spans="1:7" x14ac:dyDescent="0.2">
      <c r="A4921" s="7">
        <v>6183</v>
      </c>
      <c r="B4921" s="7">
        <v>29</v>
      </c>
      <c r="C4921" s="8">
        <v>1211.28925</v>
      </c>
      <c r="D4921" s="8">
        <v>1423.2804444444444</v>
      </c>
      <c r="E4921" s="8">
        <v>653.13061855491003</v>
      </c>
      <c r="F4921" s="7">
        <v>1</v>
      </c>
      <c r="G4921" s="9">
        <f>+SQRT(($B$2-$B4921)^2+($C$2-$C4921)^2+($D$2-$D4921)^2+($E$2-$E4921)^2)</f>
        <v>1423.0863907214905</v>
      </c>
    </row>
    <row r="4922" spans="1:7" x14ac:dyDescent="0.2">
      <c r="A4922" s="7">
        <v>3898</v>
      </c>
      <c r="B4922" s="7">
        <v>50</v>
      </c>
      <c r="C4922" s="8">
        <v>978.3655</v>
      </c>
      <c r="D4922" s="8">
        <v>519.2886666666667</v>
      </c>
      <c r="E4922" s="8">
        <v>1460.5114966288788</v>
      </c>
      <c r="F4922" s="7">
        <v>1</v>
      </c>
      <c r="G4922" s="9">
        <f>+SQRT(($B$2-$B4922)^2+($C$2-$C4922)^2+($D$2-$D4922)^2+($E$2-$E4922)^2)</f>
        <v>1423.6808845450821</v>
      </c>
    </row>
    <row r="4923" spans="1:7" x14ac:dyDescent="0.2">
      <c r="A4923" s="7">
        <v>8039</v>
      </c>
      <c r="B4923" s="7">
        <v>22</v>
      </c>
      <c r="C4923" s="8">
        <v>1268.0245</v>
      </c>
      <c r="D4923" s="8">
        <v>1356.0037777777777</v>
      </c>
      <c r="E4923" s="8">
        <v>695.14517430905983</v>
      </c>
      <c r="F4923" s="7">
        <v>1</v>
      </c>
      <c r="G4923" s="9">
        <f>+SQRT(($B$2-$B4923)^2+($C$2-$C4923)^2+($D$2-$D4923)^2+($E$2-$E4923)^2)</f>
        <v>1423.7149916253477</v>
      </c>
    </row>
    <row r="4924" spans="1:7" x14ac:dyDescent="0.2">
      <c r="A4924" s="7">
        <v>3288</v>
      </c>
      <c r="B4924" s="7">
        <v>38</v>
      </c>
      <c r="C4924" s="8">
        <v>1236.643</v>
      </c>
      <c r="D4924" s="8">
        <v>967.95911111111116</v>
      </c>
      <c r="E4924" s="8">
        <v>1146.1126956480641</v>
      </c>
      <c r="F4924" s="7">
        <v>1</v>
      </c>
      <c r="G4924" s="9">
        <f>+SQRT(($B$2-$B4924)^2+($C$2-$C4924)^2+($D$2-$D4924)^2+($E$2-$E4924)^2)</f>
        <v>1424.1480695690377</v>
      </c>
    </row>
    <row r="4925" spans="1:7" x14ac:dyDescent="0.2">
      <c r="A4925" s="7">
        <v>616</v>
      </c>
      <c r="B4925" s="7">
        <v>45</v>
      </c>
      <c r="C4925" s="8">
        <v>1242.5762500000001</v>
      </c>
      <c r="D4925" s="8">
        <v>629.06133333333332</v>
      </c>
      <c r="E4925" s="8">
        <v>1282.2490913034255</v>
      </c>
      <c r="F4925" s="7">
        <v>1</v>
      </c>
      <c r="G4925" s="9">
        <f>+SQRT(($B$2-$B4925)^2+($C$2-$C4925)^2+($D$2-$D4925)^2+($E$2-$E4925)^2)</f>
        <v>1424.6829477113752</v>
      </c>
    </row>
    <row r="4926" spans="1:7" x14ac:dyDescent="0.2">
      <c r="A4926" s="7">
        <v>2920</v>
      </c>
      <c r="B4926" s="7">
        <v>53</v>
      </c>
      <c r="C4926" s="8">
        <v>1348.90525</v>
      </c>
      <c r="D4926" s="8">
        <v>1366.7857777777779</v>
      </c>
      <c r="E4926" s="8">
        <v>495.5613749785411</v>
      </c>
      <c r="F4926" s="7">
        <v>1</v>
      </c>
      <c r="G4926" s="9">
        <f>+SQRT(($B$2-$B4926)^2+($C$2-$C4926)^2+($D$2-$D4926)^2+($E$2-$E4926)^2)</f>
        <v>1424.9504436295877</v>
      </c>
    </row>
    <row r="4927" spans="1:7" x14ac:dyDescent="0.2">
      <c r="A4927" s="7">
        <v>6344</v>
      </c>
      <c r="B4927" s="7">
        <v>40</v>
      </c>
      <c r="C4927" s="8">
        <v>1416.7697499999999</v>
      </c>
      <c r="D4927" s="8">
        <v>808.47088888888891</v>
      </c>
      <c r="E4927" s="8">
        <v>1053.735123201252</v>
      </c>
      <c r="F4927" s="7">
        <v>1</v>
      </c>
      <c r="G4927" s="9">
        <f>+SQRT(($B$2-$B4927)^2+($C$2-$C4927)^2+($D$2-$D4927)^2+($E$2-$E4927)^2)</f>
        <v>1425.2921793334383</v>
      </c>
    </row>
    <row r="4928" spans="1:7" x14ac:dyDescent="0.2">
      <c r="A4928" s="7">
        <v>5898</v>
      </c>
      <c r="B4928" s="7">
        <v>53</v>
      </c>
      <c r="C4928" s="8">
        <v>1107.0615</v>
      </c>
      <c r="D4928" s="8">
        <v>528.67666666666662</v>
      </c>
      <c r="E4928" s="8">
        <v>1394.3418776346309</v>
      </c>
      <c r="F4928" s="7">
        <v>1</v>
      </c>
      <c r="G4928" s="9">
        <f>+SQRT(($B$2-$B4928)^2+($C$2-$C4928)^2+($D$2-$D4928)^2+($E$2-$E4928)^2)</f>
        <v>1426.1357613493701</v>
      </c>
    </row>
    <row r="4929" spans="1:7" x14ac:dyDescent="0.2">
      <c r="A4929" s="7">
        <v>4907</v>
      </c>
      <c r="B4929" s="7">
        <v>65</v>
      </c>
      <c r="C4929" s="8">
        <v>1326.982</v>
      </c>
      <c r="D4929" s="8">
        <v>727.99288888888884</v>
      </c>
      <c r="E4929" s="8">
        <v>1183.5434855193353</v>
      </c>
      <c r="F4929" s="7">
        <v>1</v>
      </c>
      <c r="G4929" s="9">
        <f>+SQRT(($B$2-$B4929)^2+($C$2-$C4929)^2+($D$2-$D4929)^2+($E$2-$E4929)^2)</f>
        <v>1426.5930913187735</v>
      </c>
    </row>
    <row r="4930" spans="1:7" x14ac:dyDescent="0.2">
      <c r="A4930" s="7">
        <v>7966</v>
      </c>
      <c r="B4930" s="7">
        <v>36</v>
      </c>
      <c r="C4930" s="8">
        <v>1282.6702499999999</v>
      </c>
      <c r="D4930" s="8">
        <v>1203.0497777777778</v>
      </c>
      <c r="E4930" s="8">
        <v>908.96203184774481</v>
      </c>
      <c r="F4930" s="7">
        <v>1</v>
      </c>
      <c r="G4930" s="9">
        <f>+SQRT(($B$2-$B4930)^2+($C$2-$C4930)^2+($D$2-$D4930)^2+($E$2-$E4930)^2)</f>
        <v>1428.9707754677652</v>
      </c>
    </row>
    <row r="4931" spans="1:7" x14ac:dyDescent="0.2">
      <c r="A4931" s="7">
        <v>4852</v>
      </c>
      <c r="B4931" s="7">
        <v>23</v>
      </c>
      <c r="C4931" s="8">
        <v>1334.3217500000001</v>
      </c>
      <c r="D4931" s="8">
        <v>1397.4893333333334</v>
      </c>
      <c r="E4931" s="8">
        <v>461.0610502701212</v>
      </c>
      <c r="F4931" s="7">
        <v>0</v>
      </c>
      <c r="G4931" s="9">
        <f>+SQRT(($B$2-$B4931)^2+($C$2-$C4931)^2+($D$2-$D4931)^2+($E$2-$E4931)^2)</f>
        <v>1429.6544824079335</v>
      </c>
    </row>
    <row r="4932" spans="1:7" x14ac:dyDescent="0.2">
      <c r="A4932" s="7">
        <v>2284</v>
      </c>
      <c r="B4932" s="7">
        <v>34</v>
      </c>
      <c r="C4932" s="8">
        <v>1443.296</v>
      </c>
      <c r="D4932" s="8">
        <v>1131.0415555555555</v>
      </c>
      <c r="E4932" s="8">
        <v>762.4766062914365</v>
      </c>
      <c r="F4932" s="7">
        <v>1</v>
      </c>
      <c r="G4932" s="9">
        <f>+SQRT(($B$2-$B4932)^2+($C$2-$C4932)^2+($D$2-$D4932)^2+($E$2-$E4932)^2)</f>
        <v>1431.1743477740501</v>
      </c>
    </row>
    <row r="4933" spans="1:7" x14ac:dyDescent="0.2">
      <c r="A4933" s="7">
        <v>5166</v>
      </c>
      <c r="B4933" s="7">
        <v>64</v>
      </c>
      <c r="C4933" s="8">
        <v>1228.9132500000001</v>
      </c>
      <c r="D4933" s="8">
        <v>1468.674888888889</v>
      </c>
      <c r="E4933" s="8">
        <v>534.25219331885683</v>
      </c>
      <c r="F4933" s="7">
        <v>1</v>
      </c>
      <c r="G4933" s="9">
        <f>+SQRT(($B$2-$B4933)^2+($C$2-$C4933)^2+($D$2-$D4933)^2+($E$2-$E4933)^2)</f>
        <v>1433.0808976656576</v>
      </c>
    </row>
    <row r="4934" spans="1:7" x14ac:dyDescent="0.2">
      <c r="A4934" s="7">
        <v>260</v>
      </c>
      <c r="B4934" s="7">
        <v>61</v>
      </c>
      <c r="C4934" s="8">
        <v>1256.2660000000001</v>
      </c>
      <c r="D4934" s="8">
        <v>1315.5917777777777</v>
      </c>
      <c r="E4934" s="8">
        <v>804.73001440913708</v>
      </c>
      <c r="F4934" s="7">
        <v>1</v>
      </c>
      <c r="G4934" s="9">
        <f>+SQRT(($B$2-$B4934)^2+($C$2-$C4934)^2+($D$2-$D4934)^2+($E$2-$E4934)^2)</f>
        <v>1433.258091439066</v>
      </c>
    </row>
    <row r="4935" spans="1:7" x14ac:dyDescent="0.2">
      <c r="A4935" s="7">
        <v>6871</v>
      </c>
      <c r="B4935" s="7">
        <v>66</v>
      </c>
      <c r="C4935" s="8">
        <v>1198.9504999999999</v>
      </c>
      <c r="D4935" s="8">
        <v>1525.7237777777777</v>
      </c>
      <c r="E4935" s="8">
        <v>403.37856623439006</v>
      </c>
      <c r="F4935" s="7">
        <v>1</v>
      </c>
      <c r="G4935" s="9">
        <f>+SQRT(($B$2-$B4935)^2+($C$2-$C4935)^2+($D$2-$D4935)^2+($E$2-$E4935)^2)</f>
        <v>1433.9325947604907</v>
      </c>
    </row>
    <row r="4936" spans="1:7" x14ac:dyDescent="0.2">
      <c r="A4936" s="7">
        <v>3559</v>
      </c>
      <c r="B4936" s="7">
        <v>54</v>
      </c>
      <c r="C4936" s="8">
        <v>1326.8219999999999</v>
      </c>
      <c r="D4936" s="8">
        <v>1358.5686666666666</v>
      </c>
      <c r="E4936" s="8">
        <v>615.47733168874993</v>
      </c>
      <c r="F4936" s="7">
        <v>1</v>
      </c>
      <c r="G4936" s="9">
        <f>+SQRT(($B$2-$B4936)^2+($C$2-$C4936)^2+($D$2-$D4936)^2+($E$2-$E4936)^2)</f>
        <v>1436.3468588953253</v>
      </c>
    </row>
    <row r="4937" spans="1:7" x14ac:dyDescent="0.2">
      <c r="A4937" s="7">
        <v>7169</v>
      </c>
      <c r="B4937" s="7">
        <v>38</v>
      </c>
      <c r="C4937" s="8">
        <v>1306.951</v>
      </c>
      <c r="D4937" s="8">
        <v>1194.0908888888889</v>
      </c>
      <c r="E4937" s="8">
        <v>903.43431888102896</v>
      </c>
      <c r="F4937" s="7">
        <v>1</v>
      </c>
      <c r="G4937" s="9">
        <f>+SQRT(($B$2-$B4937)^2+($C$2-$C4937)^2+($D$2-$D4937)^2+($E$2-$E4937)^2)</f>
        <v>1436.4031006786604</v>
      </c>
    </row>
    <row r="4938" spans="1:7" x14ac:dyDescent="0.2">
      <c r="A4938" s="7">
        <v>5561</v>
      </c>
      <c r="B4938" s="7">
        <v>44</v>
      </c>
      <c r="C4938" s="8">
        <v>1364.9960000000001</v>
      </c>
      <c r="D4938" s="8">
        <v>659.60755555555556</v>
      </c>
      <c r="E4938" s="8">
        <v>1185.4475179824178</v>
      </c>
      <c r="F4938" s="7">
        <v>1</v>
      </c>
      <c r="G4938" s="9">
        <f>+SQRT(($B$2-$B4938)^2+($C$2-$C4938)^2+($D$2-$D4938)^2+($E$2-$E4938)^2)</f>
        <v>1437.7066503450062</v>
      </c>
    </row>
    <row r="4939" spans="1:7" x14ac:dyDescent="0.2">
      <c r="A4939" s="7">
        <v>4031</v>
      </c>
      <c r="B4939" s="7">
        <v>43</v>
      </c>
      <c r="C4939" s="8">
        <v>1357.5052499999999</v>
      </c>
      <c r="D4939" s="8">
        <v>1308.5711111111111</v>
      </c>
      <c r="E4939" s="8">
        <v>662.19650655944145</v>
      </c>
      <c r="F4939" s="7">
        <v>1</v>
      </c>
      <c r="G4939" s="9">
        <f>+SQRT(($B$2-$B4939)^2+($C$2-$C4939)^2+($D$2-$D4939)^2+($E$2-$E4939)^2)</f>
        <v>1438.2102801560493</v>
      </c>
    </row>
    <row r="4940" spans="1:7" x14ac:dyDescent="0.2">
      <c r="A4940" s="7">
        <v>3864</v>
      </c>
      <c r="B4940" s="7">
        <v>63</v>
      </c>
      <c r="C4940" s="8">
        <v>1410.67875</v>
      </c>
      <c r="D4940" s="8">
        <v>1297.6762222222221</v>
      </c>
      <c r="E4940" s="8">
        <v>563.35183623557771</v>
      </c>
      <c r="F4940" s="7">
        <v>1</v>
      </c>
      <c r="G4940" s="9">
        <f>+SQRT(($B$2-$B4940)^2+($C$2-$C4940)^2+($D$2-$D4940)^2+($E$2-$E4940)^2)</f>
        <v>1438.2979434596584</v>
      </c>
    </row>
    <row r="4941" spans="1:7" x14ac:dyDescent="0.2">
      <c r="A4941" s="7">
        <v>4966</v>
      </c>
      <c r="B4941" s="7">
        <v>61</v>
      </c>
      <c r="C4941" s="8">
        <v>1229.7117499999999</v>
      </c>
      <c r="D4941" s="8">
        <v>1513.798888888889</v>
      </c>
      <c r="E4941" s="8">
        <v>380.46117474495753</v>
      </c>
      <c r="F4941" s="7">
        <v>1</v>
      </c>
      <c r="G4941" s="9">
        <f>+SQRT(($B$2-$B4941)^2+($C$2-$C4941)^2+($D$2-$D4941)^2+($E$2-$E4941)^2)</f>
        <v>1438.6288410990242</v>
      </c>
    </row>
    <row r="4942" spans="1:7" x14ac:dyDescent="0.2">
      <c r="A4942" s="7">
        <v>2639</v>
      </c>
      <c r="B4942" s="7">
        <v>27</v>
      </c>
      <c r="C4942" s="8">
        <v>1300.30675</v>
      </c>
      <c r="D4942" s="8">
        <v>1393.6806666666666</v>
      </c>
      <c r="E4942" s="8">
        <v>602.40945241918814</v>
      </c>
      <c r="F4942" s="7">
        <v>1</v>
      </c>
      <c r="G4942" s="9">
        <f>+SQRT(($B$2-$B4942)^2+($C$2-$C4942)^2+($D$2-$D4942)^2+($E$2-$E4942)^2)</f>
        <v>1439.8187926375761</v>
      </c>
    </row>
    <row r="4943" spans="1:7" x14ac:dyDescent="0.2">
      <c r="A4943" s="7">
        <v>6624</v>
      </c>
      <c r="B4943" s="7">
        <v>49</v>
      </c>
      <c r="C4943" s="8">
        <v>1454.9159999999999</v>
      </c>
      <c r="D4943" s="8">
        <v>838.73111111111109</v>
      </c>
      <c r="E4943" s="8">
        <v>1016.0602724157671</v>
      </c>
      <c r="F4943" s="7">
        <v>1</v>
      </c>
      <c r="G4943" s="9">
        <f>+SQRT(($B$2-$B4943)^2+($C$2-$C4943)^2+($D$2-$D4943)^2+($E$2-$E4943)^2)</f>
        <v>1440.3662213837113</v>
      </c>
    </row>
    <row r="4944" spans="1:7" x14ac:dyDescent="0.2">
      <c r="A4944" s="7">
        <v>1166</v>
      </c>
      <c r="B4944" s="7">
        <v>61</v>
      </c>
      <c r="C4944" s="8">
        <v>1327.0415</v>
      </c>
      <c r="D4944" s="8">
        <v>686.45133333333331</v>
      </c>
      <c r="E4944" s="8">
        <v>1216.7564347536215</v>
      </c>
      <c r="F4944" s="7">
        <v>1</v>
      </c>
      <c r="G4944" s="9">
        <f>+SQRT(($B$2-$B4944)^2+($C$2-$C4944)^2+($D$2-$D4944)^2+($E$2-$E4944)^2)</f>
        <v>1440.4813238987172</v>
      </c>
    </row>
    <row r="4945" spans="1:7" x14ac:dyDescent="0.2">
      <c r="A4945" s="7">
        <v>753</v>
      </c>
      <c r="B4945" s="7">
        <v>54</v>
      </c>
      <c r="C4945" s="8">
        <v>1375.5487499999999</v>
      </c>
      <c r="D4945" s="8">
        <v>1176.8782222222221</v>
      </c>
      <c r="E4945" s="8">
        <v>839.6877578803103</v>
      </c>
      <c r="F4945" s="7">
        <v>1</v>
      </c>
      <c r="G4945" s="9">
        <f>+SQRT(($B$2-$B4945)^2+($C$2-$C4945)^2+($D$2-$D4945)^2+($E$2-$E4945)^2)</f>
        <v>1441.5492222921898</v>
      </c>
    </row>
    <row r="4946" spans="1:7" x14ac:dyDescent="0.2">
      <c r="A4946" s="7">
        <v>1268</v>
      </c>
      <c r="B4946" s="7">
        <v>50</v>
      </c>
      <c r="C4946" s="8">
        <v>1401.1545000000001</v>
      </c>
      <c r="D4946" s="8">
        <v>897.74711111111117</v>
      </c>
      <c r="E4946" s="8">
        <v>1049.9534261993047</v>
      </c>
      <c r="F4946" s="7">
        <v>1</v>
      </c>
      <c r="G4946" s="9">
        <f>+SQRT(($B$2-$B4946)^2+($C$2-$C4946)^2+($D$2-$D4946)^2+($E$2-$E4946)^2)</f>
        <v>1442.0342043148412</v>
      </c>
    </row>
    <row r="4947" spans="1:7" x14ac:dyDescent="0.2">
      <c r="A4947" s="7">
        <v>895</v>
      </c>
      <c r="B4947" s="7">
        <v>38</v>
      </c>
      <c r="C4947" s="8">
        <v>1280.2629999999999</v>
      </c>
      <c r="D4947" s="8">
        <v>673.8655555555556</v>
      </c>
      <c r="E4947" s="8">
        <v>1265.9336147324498</v>
      </c>
      <c r="F4947" s="7">
        <v>1</v>
      </c>
      <c r="G4947" s="9">
        <f>+SQRT(($B$2-$B4947)^2+($C$2-$C4947)^2+($D$2-$D4947)^2+($E$2-$E4947)^2)</f>
        <v>1444.0710851923423</v>
      </c>
    </row>
    <row r="4948" spans="1:7" x14ac:dyDescent="0.2">
      <c r="A4948" s="7">
        <v>1605</v>
      </c>
      <c r="B4948" s="7">
        <v>43</v>
      </c>
      <c r="C4948" s="8">
        <v>1384.6795</v>
      </c>
      <c r="D4948" s="8">
        <v>923.09400000000005</v>
      </c>
      <c r="E4948" s="8">
        <v>1057.9425415502892</v>
      </c>
      <c r="F4948" s="7">
        <v>1</v>
      </c>
      <c r="G4948" s="9">
        <f>+SQRT(($B$2-$B4948)^2+($C$2-$C4948)^2+($D$2-$D4948)^2+($E$2-$E4948)^2)</f>
        <v>1444.8483338748165</v>
      </c>
    </row>
    <row r="4949" spans="1:7" x14ac:dyDescent="0.2">
      <c r="A4949" s="7">
        <v>801</v>
      </c>
      <c r="B4949" s="7">
        <v>66</v>
      </c>
      <c r="C4949" s="8">
        <v>1133.6849999999999</v>
      </c>
      <c r="D4949" s="8">
        <v>585.54022222222227</v>
      </c>
      <c r="E4949" s="8">
        <v>1392.2452764422846</v>
      </c>
      <c r="F4949" s="7">
        <v>1</v>
      </c>
      <c r="G4949" s="9">
        <f>+SQRT(($B$2-$B4949)^2+($C$2-$C4949)^2+($D$2-$D4949)^2+($E$2-$E4949)^2)</f>
        <v>1445.6772491211677</v>
      </c>
    </row>
    <row r="4950" spans="1:7" x14ac:dyDescent="0.2">
      <c r="A4950" s="7">
        <v>1686</v>
      </c>
      <c r="B4950" s="7">
        <v>50</v>
      </c>
      <c r="C4950" s="8">
        <v>1271.903</v>
      </c>
      <c r="D4950" s="8">
        <v>1458.5224444444445</v>
      </c>
      <c r="E4950" s="8">
        <v>515.78617103918782</v>
      </c>
      <c r="F4950" s="7">
        <v>1</v>
      </c>
      <c r="G4950" s="9">
        <f>+SQRT(($B$2-$B4950)^2+($C$2-$C4950)^2+($D$2-$D4950)^2+($E$2-$E4950)^2)</f>
        <v>1446.5754098175437</v>
      </c>
    </row>
    <row r="4951" spans="1:7" x14ac:dyDescent="0.2">
      <c r="A4951" s="7">
        <v>826</v>
      </c>
      <c r="B4951" s="7">
        <v>54</v>
      </c>
      <c r="C4951" s="8">
        <v>1209.3822500000001</v>
      </c>
      <c r="D4951" s="8">
        <v>1272.4760000000001</v>
      </c>
      <c r="E4951" s="8">
        <v>946.38598926037571</v>
      </c>
      <c r="F4951" s="7">
        <v>1</v>
      </c>
      <c r="G4951" s="9">
        <f>+SQRT(($B$2-$B4951)^2+($C$2-$C4951)^2+($D$2-$D4951)^2+($E$2-$E4951)^2)</f>
        <v>1446.6402893389625</v>
      </c>
    </row>
    <row r="4952" spans="1:7" x14ac:dyDescent="0.2">
      <c r="A4952" s="7">
        <v>1467</v>
      </c>
      <c r="B4952" s="7">
        <v>50</v>
      </c>
      <c r="C4952" s="8">
        <v>1236.5725</v>
      </c>
      <c r="D4952" s="8">
        <v>1224.3784444444445</v>
      </c>
      <c r="E4952" s="8">
        <v>973.61018903860702</v>
      </c>
      <c r="F4952" s="7">
        <v>1</v>
      </c>
      <c r="G4952" s="9">
        <f>+SQRT(($B$2-$B4952)^2+($C$2-$C4952)^2+($D$2-$D4952)^2+($E$2-$E4952)^2)</f>
        <v>1447.880593609478</v>
      </c>
    </row>
    <row r="4953" spans="1:7" x14ac:dyDescent="0.2">
      <c r="A4953" s="7">
        <v>3935</v>
      </c>
      <c r="B4953" s="7">
        <v>33</v>
      </c>
      <c r="C4953" s="8">
        <v>1333.92</v>
      </c>
      <c r="D4953" s="8">
        <v>1374.0353333333333</v>
      </c>
      <c r="E4953" s="8">
        <v>604.85792835490099</v>
      </c>
      <c r="F4953" s="7">
        <v>1</v>
      </c>
      <c r="G4953" s="9">
        <f>+SQRT(($B$2-$B4953)^2+($C$2-$C4953)^2+($D$2-$D4953)^2+($E$2-$E4953)^2)</f>
        <v>1448.4261801393568</v>
      </c>
    </row>
    <row r="4954" spans="1:7" x14ac:dyDescent="0.2">
      <c r="A4954" s="7">
        <v>7437</v>
      </c>
      <c r="B4954" s="7">
        <v>33</v>
      </c>
      <c r="C4954" s="8">
        <v>1228.7055</v>
      </c>
      <c r="D4954" s="8">
        <v>1001.9395555555556</v>
      </c>
      <c r="E4954" s="8">
        <v>1167.4907503073641</v>
      </c>
      <c r="F4954" s="7">
        <v>1</v>
      </c>
      <c r="G4954" s="9">
        <f>+SQRT(($B$2-$B4954)^2+($C$2-$C4954)^2+($D$2-$D4954)^2+($E$2-$E4954)^2)</f>
        <v>1448.6457265719141</v>
      </c>
    </row>
    <row r="4955" spans="1:7" x14ac:dyDescent="0.2">
      <c r="A4955" s="7">
        <v>3819</v>
      </c>
      <c r="B4955" s="7">
        <v>38</v>
      </c>
      <c r="C4955" s="8">
        <v>1236.5442499999999</v>
      </c>
      <c r="D4955" s="8">
        <v>1270.6133333333332</v>
      </c>
      <c r="E4955" s="8">
        <v>922.67404984820837</v>
      </c>
      <c r="F4955" s="7">
        <v>1</v>
      </c>
      <c r="G4955" s="9">
        <f>+SQRT(($B$2-$B4955)^2+($C$2-$C4955)^2+($D$2-$D4955)^2+($E$2-$E4955)^2)</f>
        <v>1448.7104669226924</v>
      </c>
    </row>
    <row r="4956" spans="1:7" x14ac:dyDescent="0.2">
      <c r="A4956" s="7">
        <v>5642</v>
      </c>
      <c r="B4956" s="7">
        <v>42</v>
      </c>
      <c r="C4956" s="8">
        <v>1271.914</v>
      </c>
      <c r="D4956" s="8">
        <v>1465.9526666666666</v>
      </c>
      <c r="E4956" s="8">
        <v>501.32067789947286</v>
      </c>
      <c r="F4956" s="7">
        <v>1</v>
      </c>
      <c r="G4956" s="9">
        <f>+SQRT(($B$2-$B4956)^2+($C$2-$C4956)^2+($D$2-$D4956)^2+($E$2-$E4956)^2)</f>
        <v>1448.8265593629221</v>
      </c>
    </row>
    <row r="4957" spans="1:7" x14ac:dyDescent="0.2">
      <c r="A4957" s="7">
        <v>3393</v>
      </c>
      <c r="B4957" s="7">
        <v>54</v>
      </c>
      <c r="C4957" s="8">
        <v>1226.8050000000001</v>
      </c>
      <c r="D4957" s="8">
        <v>1427.0740000000001</v>
      </c>
      <c r="E4957" s="8">
        <v>694.30622778639997</v>
      </c>
      <c r="F4957" s="7">
        <v>1</v>
      </c>
      <c r="G4957" s="9">
        <f>+SQRT(($B$2-$B4957)^2+($C$2-$C4957)^2+($D$2-$D4957)^2+($E$2-$E4957)^2)</f>
        <v>1449.2374954068448</v>
      </c>
    </row>
    <row r="4958" spans="1:7" x14ac:dyDescent="0.2">
      <c r="A4958" s="7">
        <v>657</v>
      </c>
      <c r="B4958" s="7">
        <v>39</v>
      </c>
      <c r="C4958" s="8">
        <v>1320.16725</v>
      </c>
      <c r="D4958" s="8">
        <v>1239.1513333333332</v>
      </c>
      <c r="E4958" s="8">
        <v>858.1304446211617</v>
      </c>
      <c r="F4958" s="7">
        <v>1</v>
      </c>
      <c r="G4958" s="9">
        <f>+SQRT(($B$2-$B4958)^2+($C$2-$C4958)^2+($D$2-$D4958)^2+($E$2-$E4958)^2)</f>
        <v>1449.2708190956184</v>
      </c>
    </row>
    <row r="4959" spans="1:7" x14ac:dyDescent="0.2">
      <c r="A4959" s="7">
        <v>1220</v>
      </c>
      <c r="B4959" s="7">
        <v>66</v>
      </c>
      <c r="C4959" s="8">
        <v>1362.3335</v>
      </c>
      <c r="D4959" s="8">
        <v>1156.0037777777777</v>
      </c>
      <c r="E4959" s="8">
        <v>899.85569537601179</v>
      </c>
      <c r="F4959" s="7">
        <v>1</v>
      </c>
      <c r="G4959" s="9">
        <f>+SQRT(($B$2-$B4959)^2+($C$2-$C4959)^2+($D$2-$D4959)^2+($E$2-$E4959)^2)</f>
        <v>1450.0848722065732</v>
      </c>
    </row>
    <row r="4960" spans="1:7" x14ac:dyDescent="0.2">
      <c r="A4960" s="7">
        <v>6612</v>
      </c>
      <c r="B4960" s="7">
        <v>39</v>
      </c>
      <c r="C4960" s="8">
        <v>1417.65075</v>
      </c>
      <c r="D4960" s="8">
        <v>1087.6806666666666</v>
      </c>
      <c r="E4960" s="8">
        <v>894.58547972488418</v>
      </c>
      <c r="F4960" s="7">
        <v>1</v>
      </c>
      <c r="G4960" s="9">
        <f>+SQRT(($B$2-$B4960)^2+($C$2-$C4960)^2+($D$2-$D4960)^2+($E$2-$E4960)^2)</f>
        <v>1450.0912908428641</v>
      </c>
    </row>
    <row r="4961" spans="1:7" x14ac:dyDescent="0.2">
      <c r="A4961" s="7">
        <v>8269</v>
      </c>
      <c r="B4961" s="7">
        <v>52</v>
      </c>
      <c r="C4961" s="8">
        <v>1311.6087500000001</v>
      </c>
      <c r="D4961" s="8">
        <v>1457.8284444444444</v>
      </c>
      <c r="E4961" s="8">
        <v>420.0970474742017</v>
      </c>
      <c r="F4961" s="7">
        <v>1</v>
      </c>
      <c r="G4961" s="9">
        <f>+SQRT(($B$2-$B4961)^2+($C$2-$C4961)^2+($D$2-$D4961)^2+($E$2-$E4961)^2)</f>
        <v>1451.6650510420325</v>
      </c>
    </row>
    <row r="4962" spans="1:7" x14ac:dyDescent="0.2">
      <c r="A4962" s="7">
        <v>2272</v>
      </c>
      <c r="B4962" s="7">
        <v>22</v>
      </c>
      <c r="C4962" s="8">
        <v>955.84175000000005</v>
      </c>
      <c r="D4962" s="8">
        <v>473.80244444444446</v>
      </c>
      <c r="E4962" s="8">
        <v>1506.0296423965124</v>
      </c>
      <c r="F4962" s="7">
        <v>1</v>
      </c>
      <c r="G4962" s="9">
        <f>+SQRT(($B$2-$B4962)^2+($C$2-$C4962)^2+($D$2-$D4962)^2+($E$2-$E4962)^2)</f>
        <v>1451.9231090205112</v>
      </c>
    </row>
    <row r="4963" spans="1:7" x14ac:dyDescent="0.2">
      <c r="A4963" s="7">
        <v>5016</v>
      </c>
      <c r="B4963" s="7">
        <v>50</v>
      </c>
      <c r="C4963" s="8">
        <v>1248.9472499999999</v>
      </c>
      <c r="D4963" s="8">
        <v>1270.1246666666666</v>
      </c>
      <c r="E4963" s="8">
        <v>915.40001130008295</v>
      </c>
      <c r="F4963" s="7">
        <v>1</v>
      </c>
      <c r="G4963" s="9">
        <f>+SQRT(($B$2-$B4963)^2+($C$2-$C4963)^2+($D$2-$D4963)^2+($E$2-$E4963)^2)</f>
        <v>1452.0753235047723</v>
      </c>
    </row>
    <row r="4964" spans="1:7" x14ac:dyDescent="0.2">
      <c r="A4964" s="7">
        <v>3529</v>
      </c>
      <c r="B4964" s="7">
        <v>26</v>
      </c>
      <c r="C4964" s="8">
        <v>1385.3902499999999</v>
      </c>
      <c r="D4964" s="8">
        <v>1188.8555555555556</v>
      </c>
      <c r="E4964" s="8">
        <v>837.72098386346443</v>
      </c>
      <c r="F4964" s="7">
        <v>1</v>
      </c>
      <c r="G4964" s="9">
        <f>+SQRT(($B$2-$B4964)^2+($C$2-$C4964)^2+($D$2-$D4964)^2+($E$2-$E4964)^2)</f>
        <v>1454.1217816138783</v>
      </c>
    </row>
    <row r="4965" spans="1:7" x14ac:dyDescent="0.2">
      <c r="A4965" s="7">
        <v>5382</v>
      </c>
      <c r="B4965" s="7">
        <v>29</v>
      </c>
      <c r="C4965" s="8">
        <v>1289.0564999999999</v>
      </c>
      <c r="D4965" s="8">
        <v>1443.4857777777777</v>
      </c>
      <c r="E4965" s="8">
        <v>551.53635064973605</v>
      </c>
      <c r="F4965" s="7">
        <v>1</v>
      </c>
      <c r="G4965" s="9">
        <f>+SQRT(($B$2-$B4965)^2+($C$2-$C4965)^2+($D$2-$D4965)^2+($E$2-$E4965)^2)</f>
        <v>1454.7564380841247</v>
      </c>
    </row>
    <row r="4966" spans="1:7" x14ac:dyDescent="0.2">
      <c r="A4966" s="7">
        <v>937</v>
      </c>
      <c r="B4966" s="7">
        <v>62</v>
      </c>
      <c r="C4966" s="8">
        <v>1277.74</v>
      </c>
      <c r="D4966" s="8">
        <v>1220.5764444444444</v>
      </c>
      <c r="E4966" s="8">
        <v>946.94493260628565</v>
      </c>
      <c r="F4966" s="7">
        <v>1</v>
      </c>
      <c r="G4966" s="9">
        <f>+SQRT(($B$2-$B4966)^2+($C$2-$C4966)^2+($D$2-$D4966)^2+($E$2-$E4966)^2)</f>
        <v>1456.1528421987209</v>
      </c>
    </row>
    <row r="4967" spans="1:7" x14ac:dyDescent="0.2">
      <c r="A4967" s="7">
        <v>6110</v>
      </c>
      <c r="B4967" s="7">
        <v>42</v>
      </c>
      <c r="C4967" s="8">
        <v>1405.4670000000001</v>
      </c>
      <c r="D4967" s="8">
        <v>1171.1406666666667</v>
      </c>
      <c r="E4967" s="8">
        <v>833.59115749683099</v>
      </c>
      <c r="F4967" s="7">
        <v>1</v>
      </c>
      <c r="G4967" s="9">
        <f>+SQRT(($B$2-$B4967)^2+($C$2-$C4967)^2+($D$2-$D4967)^2+($E$2-$E4967)^2)</f>
        <v>1456.286373164666</v>
      </c>
    </row>
    <row r="4968" spans="1:7" x14ac:dyDescent="0.2">
      <c r="A4968" s="7">
        <v>1558</v>
      </c>
      <c r="B4968" s="7">
        <v>60</v>
      </c>
      <c r="C4968" s="8">
        <v>1329.6992499999999</v>
      </c>
      <c r="D4968" s="8">
        <v>1038.1344444444444</v>
      </c>
      <c r="E4968" s="8">
        <v>1060.4267385478133</v>
      </c>
      <c r="F4968" s="7">
        <v>1</v>
      </c>
      <c r="G4968" s="9">
        <f>+SQRT(($B$2-$B4968)^2+($C$2-$C4968)^2+($D$2-$D4968)^2+($E$2-$E4968)^2)</f>
        <v>1458.1494210658093</v>
      </c>
    </row>
    <row r="4969" spans="1:7" x14ac:dyDescent="0.2">
      <c r="A4969" s="7">
        <v>1161</v>
      </c>
      <c r="B4969" s="7">
        <v>26</v>
      </c>
      <c r="C4969" s="8">
        <v>1243.1802499999999</v>
      </c>
      <c r="D4969" s="8">
        <v>907.44911111111116</v>
      </c>
      <c r="E4969" s="8">
        <v>1223.5765081788313</v>
      </c>
      <c r="F4969" s="7">
        <v>1</v>
      </c>
      <c r="G4969" s="9">
        <f>+SQRT(($B$2-$B4969)^2+($C$2-$C4969)^2+($D$2-$D4969)^2+($E$2-$E4969)^2)</f>
        <v>1458.418656870233</v>
      </c>
    </row>
    <row r="4970" spans="1:7" x14ac:dyDescent="0.2">
      <c r="A4970" s="7">
        <v>4905</v>
      </c>
      <c r="B4970" s="7">
        <v>54</v>
      </c>
      <c r="C4970" s="8">
        <v>1183.39975</v>
      </c>
      <c r="D4970" s="8">
        <v>1459.5106666666666</v>
      </c>
      <c r="E4970" s="8">
        <v>721.47420112889802</v>
      </c>
      <c r="F4970" s="7">
        <v>1</v>
      </c>
      <c r="G4970" s="9">
        <f>+SQRT(($B$2-$B4970)^2+($C$2-$C4970)^2+($D$2-$D4970)^2+($E$2-$E4970)^2)</f>
        <v>1458.6325977145182</v>
      </c>
    </row>
    <row r="4971" spans="1:7" x14ac:dyDescent="0.2">
      <c r="A4971" s="7">
        <v>3119</v>
      </c>
      <c r="B4971" s="7">
        <v>30</v>
      </c>
      <c r="C4971" s="8">
        <v>1175.99425</v>
      </c>
      <c r="D4971" s="8">
        <v>552.58466666666664</v>
      </c>
      <c r="E4971" s="8">
        <v>1388.7434858172503</v>
      </c>
      <c r="F4971" s="7">
        <v>1</v>
      </c>
      <c r="G4971" s="9">
        <f>+SQRT(($B$2-$B4971)^2+($C$2-$C4971)^2+($D$2-$D4971)^2+($E$2-$E4971)^2)</f>
        <v>1460.410079203029</v>
      </c>
    </row>
    <row r="4972" spans="1:7" x14ac:dyDescent="0.2">
      <c r="A4972" s="7">
        <v>5465</v>
      </c>
      <c r="B4972" s="7">
        <v>44</v>
      </c>
      <c r="C4972" s="8">
        <v>1288.29775</v>
      </c>
      <c r="D4972" s="8">
        <v>1423.99</v>
      </c>
      <c r="E4972" s="8">
        <v>624.12509338047289</v>
      </c>
      <c r="F4972" s="7">
        <v>1</v>
      </c>
      <c r="G4972" s="9">
        <f>+SQRT(($B$2-$B4972)^2+($C$2-$C4972)^2+($D$2-$D4972)^2+($E$2-$E4972)^2)</f>
        <v>1460.5400539265872</v>
      </c>
    </row>
    <row r="4973" spans="1:7" x14ac:dyDescent="0.2">
      <c r="A4973" s="7">
        <v>1888</v>
      </c>
      <c r="B4973" s="7">
        <v>32</v>
      </c>
      <c r="C4973" s="8">
        <v>1346.30375</v>
      </c>
      <c r="D4973" s="8">
        <v>1386.7353333333333</v>
      </c>
      <c r="E4973" s="8">
        <v>591.0966673073616</v>
      </c>
      <c r="F4973" s="7">
        <v>1</v>
      </c>
      <c r="G4973" s="9">
        <f>+SQRT(($B$2-$B4973)^2+($C$2-$C4973)^2+($D$2-$D4973)^2+($E$2-$E4973)^2)</f>
        <v>1461.4099968380197</v>
      </c>
    </row>
    <row r="4974" spans="1:7" x14ac:dyDescent="0.2">
      <c r="A4974" s="7">
        <v>1083</v>
      </c>
      <c r="B4974" s="7">
        <v>49</v>
      </c>
      <c r="C4974" s="8">
        <v>1319.211</v>
      </c>
      <c r="D4974" s="8">
        <v>1146.1435555555556</v>
      </c>
      <c r="E4974" s="8">
        <v>987.07190137912414</v>
      </c>
      <c r="F4974" s="7">
        <v>1</v>
      </c>
      <c r="G4974" s="9">
        <f>+SQRT(($B$2-$B4974)^2+($C$2-$C4974)^2+($D$2-$D4974)^2+($E$2-$E4974)^2)</f>
        <v>1462.1918394370618</v>
      </c>
    </row>
    <row r="4975" spans="1:7" x14ac:dyDescent="0.2">
      <c r="A4975" s="7">
        <v>1115</v>
      </c>
      <c r="B4975" s="7">
        <v>57</v>
      </c>
      <c r="C4975" s="8">
        <v>1463.3497500000001</v>
      </c>
      <c r="D4975" s="8">
        <v>947.32111111111112</v>
      </c>
      <c r="E4975" s="8">
        <v>974.21314604379302</v>
      </c>
      <c r="F4975" s="7">
        <v>1</v>
      </c>
      <c r="G4975" s="9">
        <f>+SQRT(($B$2-$B4975)^2+($C$2-$C4975)^2+($D$2-$D4975)^2+($E$2-$E4975)^2)</f>
        <v>1462.3133806021319</v>
      </c>
    </row>
    <row r="4976" spans="1:7" x14ac:dyDescent="0.2">
      <c r="A4976" s="7">
        <v>3291</v>
      </c>
      <c r="B4976" s="7">
        <v>30</v>
      </c>
      <c r="C4976" s="8">
        <v>1321.2284999999999</v>
      </c>
      <c r="D4976" s="8">
        <v>1372.9902222222222</v>
      </c>
      <c r="E4976" s="8">
        <v>677.14114212472168</v>
      </c>
      <c r="F4976" s="7">
        <v>0</v>
      </c>
      <c r="G4976" s="9">
        <f>+SQRT(($B$2-$B4976)^2+($C$2-$C4976)^2+($D$2-$D4976)^2+($E$2-$E4976)^2)</f>
        <v>1462.5879074244008</v>
      </c>
    </row>
    <row r="4977" spans="1:7" x14ac:dyDescent="0.2">
      <c r="A4977" s="7">
        <v>4152</v>
      </c>
      <c r="B4977" s="7">
        <v>43</v>
      </c>
      <c r="C4977" s="8">
        <v>1271.2625</v>
      </c>
      <c r="D4977" s="8">
        <v>1384.8586666666667</v>
      </c>
      <c r="E4977" s="8">
        <v>744.00897966574883</v>
      </c>
      <c r="F4977" s="7">
        <v>0</v>
      </c>
      <c r="G4977" s="9">
        <f>+SQRT(($B$2-$B4977)^2+($C$2-$C4977)^2+($D$2-$D4977)^2+($E$2-$E4977)^2)</f>
        <v>1464.0436619347388</v>
      </c>
    </row>
    <row r="4978" spans="1:7" x14ac:dyDescent="0.2">
      <c r="A4978" s="7">
        <v>1428</v>
      </c>
      <c r="B4978" s="7">
        <v>51</v>
      </c>
      <c r="C4978" s="8">
        <v>1156.8307500000001</v>
      </c>
      <c r="D4978" s="8">
        <v>1524.6077777777778</v>
      </c>
      <c r="E4978" s="8">
        <v>635.63156356463378</v>
      </c>
      <c r="F4978" s="7">
        <v>0</v>
      </c>
      <c r="G4978" s="9">
        <f>+SQRT(($B$2-$B4978)^2+($C$2-$C4978)^2+($D$2-$D4978)^2+($E$2-$E4978)^2)</f>
        <v>1464.8185058591516</v>
      </c>
    </row>
    <row r="4979" spans="1:7" x14ac:dyDescent="0.2">
      <c r="A4979" s="7">
        <v>1484</v>
      </c>
      <c r="B4979" s="7">
        <v>54</v>
      </c>
      <c r="C4979" s="8">
        <v>1313.5550000000001</v>
      </c>
      <c r="D4979" s="8">
        <v>1325.5455555555557</v>
      </c>
      <c r="E4979" s="8">
        <v>781.85247137369424</v>
      </c>
      <c r="F4979" s="7">
        <v>0</v>
      </c>
      <c r="G4979" s="9">
        <f>+SQRT(($B$2-$B4979)^2+($C$2-$C4979)^2+($D$2-$D4979)^2+($E$2-$E4979)^2)</f>
        <v>1465.5774952712636</v>
      </c>
    </row>
    <row r="4980" spans="1:7" x14ac:dyDescent="0.2">
      <c r="A4980" s="7">
        <v>4456</v>
      </c>
      <c r="B4980" s="7">
        <v>62</v>
      </c>
      <c r="C4980" s="8">
        <v>1229.7294999999999</v>
      </c>
      <c r="D4980" s="8">
        <v>799.80488888888885</v>
      </c>
      <c r="E4980" s="8">
        <v>1292.3491760171592</v>
      </c>
      <c r="F4980" s="7">
        <v>1</v>
      </c>
      <c r="G4980" s="9">
        <f>+SQRT(($B$2-$B4980)^2+($C$2-$C4980)^2+($D$2-$D4980)^2+($E$2-$E4980)^2)</f>
        <v>1465.9109638355865</v>
      </c>
    </row>
    <row r="4981" spans="1:7" x14ac:dyDescent="0.2">
      <c r="A4981" s="7">
        <v>1588</v>
      </c>
      <c r="B4981" s="7">
        <v>47</v>
      </c>
      <c r="C4981" s="8">
        <v>1261.68075</v>
      </c>
      <c r="D4981" s="8">
        <v>1377.2742222222223</v>
      </c>
      <c r="E4981" s="8">
        <v>776.69301617368671</v>
      </c>
      <c r="F4981" s="7">
        <v>1</v>
      </c>
      <c r="G4981" s="9">
        <f>+SQRT(($B$2-$B4981)^2+($C$2-$C4981)^2+($D$2-$D4981)^2+($E$2-$E4981)^2)</f>
        <v>1466.0874111221494</v>
      </c>
    </row>
    <row r="4982" spans="1:7" x14ac:dyDescent="0.2">
      <c r="A4982" s="7">
        <v>3969</v>
      </c>
      <c r="B4982" s="7">
        <v>47</v>
      </c>
      <c r="C4982" s="8">
        <v>1244.3924999999999</v>
      </c>
      <c r="D4982" s="8">
        <v>1476.5288888888888</v>
      </c>
      <c r="E4982" s="8">
        <v>606.49040124018677</v>
      </c>
      <c r="F4982" s="7">
        <v>1</v>
      </c>
      <c r="G4982" s="9">
        <f>+SQRT(($B$2-$B4982)^2+($C$2-$C4982)^2+($D$2-$D4982)^2+($E$2-$E4982)^2)</f>
        <v>1467.6081884302348</v>
      </c>
    </row>
    <row r="4983" spans="1:7" x14ac:dyDescent="0.2">
      <c r="A4983" s="7">
        <v>7805</v>
      </c>
      <c r="B4983" s="7">
        <v>45</v>
      </c>
      <c r="C4983" s="8">
        <v>1316.5509999999999</v>
      </c>
      <c r="D4983" s="8">
        <v>1413.2484444444444</v>
      </c>
      <c r="E4983" s="8">
        <v>617.6868242034368</v>
      </c>
      <c r="F4983" s="7">
        <v>1</v>
      </c>
      <c r="G4983" s="9">
        <f>+SQRT(($B$2-$B4983)^2+($C$2-$C4983)^2+($D$2-$D4983)^2+($E$2-$E4983)^2)</f>
        <v>1468.6105274373147</v>
      </c>
    </row>
    <row r="4984" spans="1:7" x14ac:dyDescent="0.2">
      <c r="A4984" s="7">
        <v>3813</v>
      </c>
      <c r="B4984" s="7">
        <v>26</v>
      </c>
      <c r="C4984" s="8">
        <v>1437.0609999999999</v>
      </c>
      <c r="D4984" s="8">
        <v>1011.6171111111111</v>
      </c>
      <c r="E4984" s="8">
        <v>972.54035847771661</v>
      </c>
      <c r="F4984" s="7">
        <v>1</v>
      </c>
      <c r="G4984" s="9">
        <f>+SQRT(($B$2-$B4984)^2+($C$2-$C4984)^2+($D$2-$D4984)^2+($E$2-$E4984)^2)</f>
        <v>1468.9972512420627</v>
      </c>
    </row>
    <row r="4985" spans="1:7" x14ac:dyDescent="0.2">
      <c r="A4985" s="7">
        <v>7070</v>
      </c>
      <c r="B4985" s="7">
        <v>62</v>
      </c>
      <c r="C4985" s="8">
        <v>1008.9215</v>
      </c>
      <c r="D4985" s="8">
        <v>582.50333333333333</v>
      </c>
      <c r="E4985" s="8">
        <v>1488.2727024229662</v>
      </c>
      <c r="F4985" s="7">
        <v>0</v>
      </c>
      <c r="G4985" s="9">
        <f>+SQRT(($B$2-$B4985)^2+($C$2-$C4985)^2+($D$2-$D4985)^2+($E$2-$E4985)^2)</f>
        <v>1469.5991156382452</v>
      </c>
    </row>
    <row r="4986" spans="1:7" x14ac:dyDescent="0.2">
      <c r="A4986" s="7">
        <v>1808</v>
      </c>
      <c r="B4986" s="7">
        <v>22</v>
      </c>
      <c r="C4986" s="8">
        <v>1421.0922499999999</v>
      </c>
      <c r="D4986" s="8">
        <v>953.44911111111116</v>
      </c>
      <c r="E4986" s="8">
        <v>1037.7488499429226</v>
      </c>
      <c r="F4986" s="7">
        <v>1</v>
      </c>
      <c r="G4986" s="9">
        <f>+SQRT(($B$2-$B4986)^2+($C$2-$C4986)^2+($D$2-$D4986)^2+($E$2-$E4986)^2)</f>
        <v>1470.1732145881847</v>
      </c>
    </row>
    <row r="4987" spans="1:7" x14ac:dyDescent="0.2">
      <c r="A4987" s="7">
        <v>6957</v>
      </c>
      <c r="B4987" s="7">
        <v>61</v>
      </c>
      <c r="C4987" s="8">
        <v>1371.96975</v>
      </c>
      <c r="D4987" s="8">
        <v>656.40444444444449</v>
      </c>
      <c r="E4987" s="8">
        <v>1226.3616684635329</v>
      </c>
      <c r="F4987" s="7">
        <v>0</v>
      </c>
      <c r="G4987" s="9">
        <f>+SQRT(($B$2-$B4987)^2+($C$2-$C4987)^2+($D$2-$D4987)^2+($E$2-$E4987)^2)</f>
        <v>1470.9394337457202</v>
      </c>
    </row>
    <row r="4988" spans="1:7" x14ac:dyDescent="0.2">
      <c r="A4988" s="7">
        <v>4716</v>
      </c>
      <c r="B4988" s="7">
        <v>34</v>
      </c>
      <c r="C4988" s="8">
        <v>1391.2227499999999</v>
      </c>
      <c r="D4988" s="8">
        <v>722.2113333333333</v>
      </c>
      <c r="E4988" s="8">
        <v>1189.4782327983664</v>
      </c>
      <c r="F4988" s="7">
        <v>1</v>
      </c>
      <c r="G4988" s="9">
        <f>+SQRT(($B$2-$B4988)^2+($C$2-$C4988)^2+($D$2-$D4988)^2+($E$2-$E4988)^2)</f>
        <v>1472.2950263455712</v>
      </c>
    </row>
    <row r="4989" spans="1:7" x14ac:dyDescent="0.2">
      <c r="A4989" s="7">
        <v>3521</v>
      </c>
      <c r="B4989" s="7">
        <v>29</v>
      </c>
      <c r="C4989" s="8">
        <v>1326.4627499999999</v>
      </c>
      <c r="D4989" s="8">
        <v>605.71355555555556</v>
      </c>
      <c r="E4989" s="8">
        <v>1282.0303770646026</v>
      </c>
      <c r="F4989" s="7">
        <v>1</v>
      </c>
      <c r="G4989" s="9">
        <f>+SQRT(($B$2-$B4989)^2+($C$2-$C4989)^2+($D$2-$D4989)^2+($E$2-$E4989)^2)</f>
        <v>1472.6809465679537</v>
      </c>
    </row>
    <row r="4990" spans="1:7" x14ac:dyDescent="0.2">
      <c r="A4990" s="7">
        <v>5144</v>
      </c>
      <c r="B4990" s="7">
        <v>54</v>
      </c>
      <c r="C4990" s="8">
        <v>1197.0025000000001</v>
      </c>
      <c r="D4990" s="8">
        <v>1556.4046666666666</v>
      </c>
      <c r="E4990" s="8">
        <v>493.25480157048617</v>
      </c>
      <c r="F4990" s="7">
        <v>1</v>
      </c>
      <c r="G4990" s="9">
        <f>+SQRT(($B$2-$B4990)^2+($C$2-$C4990)^2+($D$2-$D4990)^2+($E$2-$E4990)^2)</f>
        <v>1474.2400774190212</v>
      </c>
    </row>
    <row r="4991" spans="1:7" x14ac:dyDescent="0.2">
      <c r="A4991" s="7">
        <v>3242</v>
      </c>
      <c r="B4991" s="7">
        <v>37</v>
      </c>
      <c r="C4991" s="8">
        <v>1204.329</v>
      </c>
      <c r="D4991" s="8">
        <v>663.58888888888885</v>
      </c>
      <c r="E4991" s="8">
        <v>1367.6548394006918</v>
      </c>
      <c r="F4991" s="7">
        <v>1</v>
      </c>
      <c r="G4991" s="9">
        <f>+SQRT(($B$2-$B4991)^2+($C$2-$C4991)^2+($D$2-$D4991)^2+($E$2-$E4991)^2)</f>
        <v>1476.7850456537933</v>
      </c>
    </row>
    <row r="4992" spans="1:7" x14ac:dyDescent="0.2">
      <c r="A4992" s="7">
        <v>6628</v>
      </c>
      <c r="B4992" s="7">
        <v>43</v>
      </c>
      <c r="C4992" s="8">
        <v>1405.472</v>
      </c>
      <c r="D4992" s="8">
        <v>1166.7595555555556</v>
      </c>
      <c r="E4992" s="8">
        <v>883.12890646663936</v>
      </c>
      <c r="F4992" s="7">
        <v>1</v>
      </c>
      <c r="G4992" s="9">
        <f>+SQRT(($B$2-$B4992)^2+($C$2-$C4992)^2+($D$2-$D4992)^2+($E$2-$E4992)^2)</f>
        <v>1476.9551978900358</v>
      </c>
    </row>
    <row r="4993" spans="1:7" x14ac:dyDescent="0.2">
      <c r="A4993" s="7">
        <v>778</v>
      </c>
      <c r="B4993" s="7">
        <v>57</v>
      </c>
      <c r="C4993" s="8">
        <v>1203.44975</v>
      </c>
      <c r="D4993" s="8">
        <v>742.15422222222219</v>
      </c>
      <c r="E4993" s="8">
        <v>1347.6708937387191</v>
      </c>
      <c r="F4993" s="7">
        <v>1</v>
      </c>
      <c r="G4993" s="9">
        <f>+SQRT(($B$2-$B4993)^2+($C$2-$C4993)^2+($D$2-$D4993)^2+($E$2-$E4993)^2)</f>
        <v>1478.2089067784757</v>
      </c>
    </row>
    <row r="4994" spans="1:7" x14ac:dyDescent="0.2">
      <c r="A4994" s="7">
        <v>5473</v>
      </c>
      <c r="B4994" s="7">
        <v>49</v>
      </c>
      <c r="C4994" s="8">
        <v>1241.9929999999999</v>
      </c>
      <c r="D4994" s="8">
        <v>1373.0904444444445</v>
      </c>
      <c r="E4994" s="8">
        <v>843.02071601901457</v>
      </c>
      <c r="F4994" s="7">
        <v>1</v>
      </c>
      <c r="G4994" s="9">
        <f>+SQRT(($B$2-$B4994)^2+($C$2-$C4994)^2+($D$2-$D4994)^2+($E$2-$E4994)^2)</f>
        <v>1480.1858848412903</v>
      </c>
    </row>
    <row r="4995" spans="1:7" x14ac:dyDescent="0.2">
      <c r="A4995" s="7">
        <v>1397</v>
      </c>
      <c r="B4995" s="7">
        <v>56</v>
      </c>
      <c r="C4995" s="8">
        <v>1202.5495000000001</v>
      </c>
      <c r="D4995" s="8">
        <v>1374.1493333333333</v>
      </c>
      <c r="E4995" s="8">
        <v>889.43858399126509</v>
      </c>
      <c r="F4995" s="7">
        <v>1</v>
      </c>
      <c r="G4995" s="9">
        <f>+SQRT(($B$2-$B4995)^2+($C$2-$C4995)^2+($D$2-$D4995)^2+($E$2-$E4995)^2)</f>
        <v>1480.2768995809133</v>
      </c>
    </row>
    <row r="4996" spans="1:7" x14ac:dyDescent="0.2">
      <c r="A4996" s="7">
        <v>7037</v>
      </c>
      <c r="B4996" s="7">
        <v>38</v>
      </c>
      <c r="C4996" s="8">
        <v>1276.9145000000001</v>
      </c>
      <c r="D4996" s="8">
        <v>1513.2308888888888</v>
      </c>
      <c r="E4996" s="8">
        <v>470.65066812116288</v>
      </c>
      <c r="F4996" s="7">
        <v>0</v>
      </c>
      <c r="G4996" s="9">
        <f>+SQRT(($B$2-$B4996)^2+($C$2-$C4996)^2+($D$2-$D4996)^2+($E$2-$E4996)^2)</f>
        <v>1481.5410489881638</v>
      </c>
    </row>
    <row r="4997" spans="1:7" x14ac:dyDescent="0.2">
      <c r="A4997" s="7">
        <v>5542</v>
      </c>
      <c r="B4997" s="7">
        <v>30</v>
      </c>
      <c r="C4997" s="8">
        <v>1350.9255000000001</v>
      </c>
      <c r="D4997" s="8">
        <v>1342.002</v>
      </c>
      <c r="E4997" s="8">
        <v>734.60029943639142</v>
      </c>
      <c r="F4997" s="7">
        <v>1</v>
      </c>
      <c r="G4997" s="9">
        <f>+SQRT(($B$2-$B4997)^2+($C$2-$C4997)^2+($D$2-$D4997)^2+($E$2-$E4997)^2)</f>
        <v>1481.6717740984429</v>
      </c>
    </row>
    <row r="4998" spans="1:7" x14ac:dyDescent="0.2">
      <c r="A4998" s="7">
        <v>6268</v>
      </c>
      <c r="B4998" s="7">
        <v>62</v>
      </c>
      <c r="C4998" s="8">
        <v>1001.89175</v>
      </c>
      <c r="D4998" s="8">
        <v>582.12</v>
      </c>
      <c r="E4998" s="8">
        <v>1505.9654444053003</v>
      </c>
      <c r="F4998" s="7">
        <v>1</v>
      </c>
      <c r="G4998" s="9">
        <f>+SQRT(($B$2-$B4998)^2+($C$2-$C4998)^2+($D$2-$D4998)^2+($E$2-$E4998)^2)</f>
        <v>1482.4204398152051</v>
      </c>
    </row>
    <row r="4999" spans="1:7" x14ac:dyDescent="0.2">
      <c r="A4999" s="7">
        <v>140</v>
      </c>
      <c r="B4999" s="7">
        <v>26</v>
      </c>
      <c r="C4999" s="8">
        <v>1311.7272499999999</v>
      </c>
      <c r="D4999" s="8">
        <v>925.15777777777782</v>
      </c>
      <c r="E4999" s="8">
        <v>1189.7004589718661</v>
      </c>
      <c r="F4999" s="7">
        <v>1</v>
      </c>
      <c r="G4999" s="9">
        <f>+SQRT(($B$2-$B4999)^2+($C$2-$C4999)^2+($D$2-$D4999)^2+($E$2-$E4999)^2)</f>
        <v>1482.9282781784282</v>
      </c>
    </row>
    <row r="5000" spans="1:7" x14ac:dyDescent="0.2">
      <c r="A5000" s="7">
        <v>6053</v>
      </c>
      <c r="B5000" s="7">
        <v>44</v>
      </c>
      <c r="C5000" s="8">
        <v>1283.713</v>
      </c>
      <c r="D5000" s="8">
        <v>1496.4757777777777</v>
      </c>
      <c r="E5000" s="8">
        <v>519.37977349009884</v>
      </c>
      <c r="F5000" s="7">
        <v>1</v>
      </c>
      <c r="G5000" s="9">
        <f>+SQRT(($B$2-$B5000)^2+($C$2-$C5000)^2+($D$2-$D5000)^2+($E$2-$E5000)^2)</f>
        <v>1483.3141386645743</v>
      </c>
    </row>
    <row r="5001" spans="1:7" x14ac:dyDescent="0.2">
      <c r="A5001" s="7">
        <v>4763</v>
      </c>
      <c r="B5001" s="7">
        <v>21</v>
      </c>
      <c r="C5001" s="8">
        <v>1329.6567500000001</v>
      </c>
      <c r="D5001" s="8">
        <v>1417.9568888888889</v>
      </c>
      <c r="E5001" s="8">
        <v>630.7326265685914</v>
      </c>
      <c r="F5001" s="7">
        <v>1</v>
      </c>
      <c r="G5001" s="9">
        <f>+SQRT(($B$2-$B5001)^2+($C$2-$C5001)^2+($D$2-$D5001)^2+($E$2-$E5001)^2)</f>
        <v>1484.331050130837</v>
      </c>
    </row>
    <row r="5002" spans="1:7" x14ac:dyDescent="0.2">
      <c r="A5002" s="7">
        <v>7893</v>
      </c>
      <c r="B5002" s="7">
        <v>29</v>
      </c>
      <c r="C5002" s="8">
        <v>1248.6949999999999</v>
      </c>
      <c r="D5002" s="8">
        <v>1456.3353333333334</v>
      </c>
      <c r="E5002" s="8">
        <v>697.84292552730165</v>
      </c>
      <c r="F5002" s="7">
        <v>1</v>
      </c>
      <c r="G5002" s="9">
        <f>+SQRT(($B$2-$B5002)^2+($C$2-$C5002)^2+($D$2-$D5002)^2+($E$2-$E5002)^2)</f>
        <v>1484.5829042736464</v>
      </c>
    </row>
    <row r="5003" spans="1:7" x14ac:dyDescent="0.2">
      <c r="A5003" s="7">
        <v>860</v>
      </c>
      <c r="B5003" s="7">
        <v>24</v>
      </c>
      <c r="C5003" s="8">
        <v>1390.1044999999999</v>
      </c>
      <c r="D5003" s="8">
        <v>944.73400000000004</v>
      </c>
      <c r="E5003" s="8">
        <v>1102.7476830282151</v>
      </c>
      <c r="F5003" s="7">
        <v>1</v>
      </c>
      <c r="G5003" s="9">
        <f>+SQRT(($B$2-$B5003)^2+($C$2-$C5003)^2+($D$2-$D5003)^2+($E$2-$E5003)^2)</f>
        <v>1484.6437841618167</v>
      </c>
    </row>
    <row r="5004" spans="1:7" x14ac:dyDescent="0.2">
      <c r="A5004" s="7">
        <v>4579</v>
      </c>
      <c r="B5004" s="7">
        <v>26</v>
      </c>
      <c r="C5004" s="8">
        <v>1113.2809999999999</v>
      </c>
      <c r="D5004" s="8">
        <v>668.3655555555556</v>
      </c>
      <c r="E5004" s="8">
        <v>1435.0530830691855</v>
      </c>
      <c r="F5004" s="7">
        <v>1</v>
      </c>
      <c r="G5004" s="9">
        <f>+SQRT(($B$2-$B5004)^2+($C$2-$C5004)^2+($D$2-$D5004)^2+($E$2-$E5004)^2)</f>
        <v>1485.9086303378717</v>
      </c>
    </row>
    <row r="5005" spans="1:7" x14ac:dyDescent="0.2">
      <c r="A5005" s="7">
        <v>59</v>
      </c>
      <c r="B5005" s="7">
        <v>42</v>
      </c>
      <c r="C5005" s="8">
        <v>1446.454</v>
      </c>
      <c r="D5005" s="8">
        <v>1080.7342222222221</v>
      </c>
      <c r="E5005" s="8">
        <v>932.27492789417033</v>
      </c>
      <c r="F5005" s="7">
        <v>1</v>
      </c>
      <c r="G5005" s="9">
        <f>+SQRT(($B$2-$B5005)^2+($C$2-$C5005)^2+($D$2-$D5005)^2+($E$2-$E5005)^2)</f>
        <v>1486.213060606485</v>
      </c>
    </row>
    <row r="5006" spans="1:7" x14ac:dyDescent="0.2">
      <c r="A5006" s="7">
        <v>459</v>
      </c>
      <c r="B5006" s="7">
        <v>53</v>
      </c>
      <c r="C5006" s="8">
        <v>1328.5197499999999</v>
      </c>
      <c r="D5006" s="8">
        <v>1423.5862222222222</v>
      </c>
      <c r="E5006" s="8">
        <v>626.36153144945115</v>
      </c>
      <c r="F5006" s="7">
        <v>1</v>
      </c>
      <c r="G5006" s="9">
        <f>+SQRT(($B$2-$B5006)^2+($C$2-$C5006)^2+($D$2-$D5006)^2+($E$2-$E5006)^2)</f>
        <v>1486.2413258218489</v>
      </c>
    </row>
    <row r="5007" spans="1:7" x14ac:dyDescent="0.2">
      <c r="A5007" s="7">
        <v>144</v>
      </c>
      <c r="B5007" s="7">
        <v>69</v>
      </c>
      <c r="C5007" s="8">
        <v>1175.4167500000001</v>
      </c>
      <c r="D5007" s="8">
        <v>560.29044444444446</v>
      </c>
      <c r="E5007" s="8">
        <v>1419.9774385580602</v>
      </c>
      <c r="F5007" s="7">
        <v>1</v>
      </c>
      <c r="G5007" s="9">
        <f>+SQRT(($B$2-$B5007)^2+($C$2-$C5007)^2+($D$2-$D5007)^2+($E$2-$E5007)^2)</f>
        <v>1487.419693634743</v>
      </c>
    </row>
    <row r="5008" spans="1:7" x14ac:dyDescent="0.2">
      <c r="A5008" s="7">
        <v>1764</v>
      </c>
      <c r="B5008" s="7">
        <v>38</v>
      </c>
      <c r="C5008" s="8">
        <v>1349.2974999999999</v>
      </c>
      <c r="D5008" s="8">
        <v>1074.4662222222223</v>
      </c>
      <c r="E5008" s="8">
        <v>1061.3842856885412</v>
      </c>
      <c r="F5008" s="7">
        <v>1</v>
      </c>
      <c r="G5008" s="9">
        <f>+SQRT(($B$2-$B5008)^2+($C$2-$C5008)^2+($D$2-$D5008)^2+($E$2-$E5008)^2)</f>
        <v>1488.235994588551</v>
      </c>
    </row>
    <row r="5009" spans="1:7" x14ac:dyDescent="0.2">
      <c r="A5009" s="7">
        <v>7214</v>
      </c>
      <c r="B5009" s="7">
        <v>61</v>
      </c>
      <c r="C5009" s="8">
        <v>1223.75325</v>
      </c>
      <c r="D5009" s="8">
        <v>1576.5671111111112</v>
      </c>
      <c r="E5009" s="8">
        <v>418.94309401916041</v>
      </c>
      <c r="F5009" s="7">
        <v>1</v>
      </c>
      <c r="G5009" s="9">
        <f>+SQRT(($B$2-$B5009)^2+($C$2-$C5009)^2+($D$2-$D5009)^2+($E$2-$E5009)^2)</f>
        <v>1491.4889222218751</v>
      </c>
    </row>
    <row r="5010" spans="1:7" x14ac:dyDescent="0.2">
      <c r="A5010" s="7">
        <v>8149</v>
      </c>
      <c r="B5010" s="7">
        <v>26</v>
      </c>
      <c r="C5010" s="8">
        <v>1200.3802499999999</v>
      </c>
      <c r="D5010" s="8">
        <v>1500.8133333333333</v>
      </c>
      <c r="E5010" s="8">
        <v>707.98347109318206</v>
      </c>
      <c r="F5010" s="7">
        <v>1</v>
      </c>
      <c r="G5010" s="9">
        <f>+SQRT(($B$2-$B5010)^2+($C$2-$C5010)^2+($D$2-$D5010)^2+($E$2-$E5010)^2)</f>
        <v>1494.0635858647806</v>
      </c>
    </row>
    <row r="5011" spans="1:7" x14ac:dyDescent="0.2">
      <c r="A5011" s="7">
        <v>1920</v>
      </c>
      <c r="B5011" s="7">
        <v>22</v>
      </c>
      <c r="C5011" s="8">
        <v>1175.79775</v>
      </c>
      <c r="D5011" s="8">
        <v>847.22777777777776</v>
      </c>
      <c r="E5011" s="8">
        <v>1348.8526742499662</v>
      </c>
      <c r="F5011" s="7">
        <v>1</v>
      </c>
      <c r="G5011" s="9">
        <f>+SQRT(($B$2-$B5011)^2+($C$2-$C5011)^2+($D$2-$D5011)^2+($E$2-$E5011)^2)</f>
        <v>1494.2348144591749</v>
      </c>
    </row>
    <row r="5012" spans="1:7" x14ac:dyDescent="0.2">
      <c r="A5012" s="7">
        <v>4540</v>
      </c>
      <c r="B5012" s="7">
        <v>27</v>
      </c>
      <c r="C5012" s="8">
        <v>1328.6777500000001</v>
      </c>
      <c r="D5012" s="8">
        <v>1137.7448888888889</v>
      </c>
      <c r="E5012" s="8">
        <v>1042.5940794885601</v>
      </c>
      <c r="F5012" s="7">
        <v>1</v>
      </c>
      <c r="G5012" s="9">
        <f>+SQRT(($B$2-$B5012)^2+($C$2-$C5012)^2+($D$2-$D5012)^2+($E$2-$E5012)^2)</f>
        <v>1495.3200337931376</v>
      </c>
    </row>
    <row r="5013" spans="1:7" x14ac:dyDescent="0.2">
      <c r="A5013" s="7">
        <v>5512</v>
      </c>
      <c r="B5013" s="7">
        <v>58</v>
      </c>
      <c r="C5013" s="8">
        <v>1453.979</v>
      </c>
      <c r="D5013" s="8">
        <v>1159.7693333333334</v>
      </c>
      <c r="E5013" s="8">
        <v>858.77096606105317</v>
      </c>
      <c r="F5013" s="7">
        <v>1</v>
      </c>
      <c r="G5013" s="9">
        <f>+SQRT(($B$2-$B5013)^2+($C$2-$C5013)^2+($D$2-$D5013)^2+($E$2-$E5013)^2)</f>
        <v>1496.0884371894708</v>
      </c>
    </row>
    <row r="5014" spans="1:7" x14ac:dyDescent="0.2">
      <c r="A5014" s="7">
        <v>6195</v>
      </c>
      <c r="B5014" s="7">
        <v>30</v>
      </c>
      <c r="C5014" s="8">
        <v>1313.1410000000001</v>
      </c>
      <c r="D5014" s="8">
        <v>748.19066666666663</v>
      </c>
      <c r="E5014" s="8">
        <v>1286.0776355372491</v>
      </c>
      <c r="F5014" s="7">
        <v>1</v>
      </c>
      <c r="G5014" s="9">
        <f>+SQRT(($B$2-$B5014)^2+($C$2-$C5014)^2+($D$2-$D5014)^2+($E$2-$E5014)^2)</f>
        <v>1496.8859548007156</v>
      </c>
    </row>
    <row r="5015" spans="1:7" x14ac:dyDescent="0.2">
      <c r="A5015" s="7">
        <v>1162</v>
      </c>
      <c r="B5015" s="7">
        <v>50</v>
      </c>
      <c r="C5015" s="8">
        <v>1454.1569999999999</v>
      </c>
      <c r="D5015" s="8">
        <v>1315.5268888888888</v>
      </c>
      <c r="E5015" s="8">
        <v>625.22454930914159</v>
      </c>
      <c r="F5015" s="7">
        <v>1</v>
      </c>
      <c r="G5015" s="9">
        <f>+SQRT(($B$2-$B5015)^2+($C$2-$C5015)^2+($D$2-$D5015)^2+($E$2-$E5015)^2)</f>
        <v>1498.2265694051821</v>
      </c>
    </row>
    <row r="5016" spans="1:7" x14ac:dyDescent="0.2">
      <c r="A5016" s="7">
        <v>7797</v>
      </c>
      <c r="B5016" s="7">
        <v>31</v>
      </c>
      <c r="C5016" s="8">
        <v>1285.3752500000001</v>
      </c>
      <c r="D5016" s="8">
        <v>1534.9966666666667</v>
      </c>
      <c r="E5016" s="8">
        <v>444.37453204635682</v>
      </c>
      <c r="F5016" s="7">
        <v>0</v>
      </c>
      <c r="G5016" s="9">
        <f>+SQRT(($B$2-$B5016)^2+($C$2-$C5016)^2+($D$2-$D5016)^2+($E$2-$E5016)^2)</f>
        <v>1498.5655091220026</v>
      </c>
    </row>
    <row r="5017" spans="1:7" x14ac:dyDescent="0.2">
      <c r="A5017" s="7">
        <v>6490</v>
      </c>
      <c r="B5017" s="7">
        <v>45</v>
      </c>
      <c r="C5017" s="8">
        <v>1394.4647500000001</v>
      </c>
      <c r="D5017" s="8">
        <v>730.81911111111106</v>
      </c>
      <c r="E5017" s="8">
        <v>1221.9936144969508</v>
      </c>
      <c r="F5017" s="7">
        <v>1</v>
      </c>
      <c r="G5017" s="9">
        <f>+SQRT(($B$2-$B5017)^2+($C$2-$C5017)^2+($D$2-$D5017)^2+($E$2-$E5017)^2)</f>
        <v>1499.1214950511676</v>
      </c>
    </row>
    <row r="5018" spans="1:7" x14ac:dyDescent="0.2">
      <c r="A5018" s="7">
        <v>5794</v>
      </c>
      <c r="B5018" s="7">
        <v>30</v>
      </c>
      <c r="C5018" s="8">
        <v>1168.25675</v>
      </c>
      <c r="D5018" s="8">
        <v>666.60688888888888</v>
      </c>
      <c r="E5018" s="8">
        <v>1419.7003766124028</v>
      </c>
      <c r="F5018" s="7">
        <v>1</v>
      </c>
      <c r="G5018" s="9">
        <f>+SQRT(($B$2-$B5018)^2+($C$2-$C5018)^2+($D$2-$D5018)^2+($E$2-$E5018)^2)</f>
        <v>1500.5358194560306</v>
      </c>
    </row>
    <row r="5019" spans="1:7" x14ac:dyDescent="0.2">
      <c r="A5019" s="7">
        <v>5777</v>
      </c>
      <c r="B5019" s="7">
        <v>51</v>
      </c>
      <c r="C5019" s="8">
        <v>1499.17275</v>
      </c>
      <c r="D5019" s="8">
        <v>994.44488888888884</v>
      </c>
      <c r="E5019" s="8">
        <v>960.43390680791151</v>
      </c>
      <c r="F5019" s="7">
        <v>1</v>
      </c>
      <c r="G5019" s="9">
        <f>+SQRT(($B$2-$B5019)^2+($C$2-$C5019)^2+($D$2-$D5019)^2+($E$2-$E5019)^2)</f>
        <v>1500.5858303872358</v>
      </c>
    </row>
    <row r="5020" spans="1:7" x14ac:dyDescent="0.2">
      <c r="A5020" s="7">
        <v>6790</v>
      </c>
      <c r="B5020" s="7">
        <v>53</v>
      </c>
      <c r="C5020" s="8">
        <v>1426.80225</v>
      </c>
      <c r="D5020" s="8">
        <v>1203.5731111111111</v>
      </c>
      <c r="E5020" s="8">
        <v>862.02836164948155</v>
      </c>
      <c r="F5020" s="7">
        <v>1</v>
      </c>
      <c r="G5020" s="9">
        <f>+SQRT(($B$2-$B5020)^2+($C$2-$C5020)^2+($D$2-$D5020)^2+($E$2-$E5020)^2)</f>
        <v>1502.1186983209341</v>
      </c>
    </row>
    <row r="5021" spans="1:7" x14ac:dyDescent="0.2">
      <c r="A5021" s="7">
        <v>2207</v>
      </c>
      <c r="B5021" s="7">
        <v>25</v>
      </c>
      <c r="C5021" s="8">
        <v>1285.2159999999999</v>
      </c>
      <c r="D5021" s="8">
        <v>1443.0511111111111</v>
      </c>
      <c r="E5021" s="8">
        <v>715.90376867977068</v>
      </c>
      <c r="F5021" s="7">
        <v>1</v>
      </c>
      <c r="G5021" s="9">
        <f>+SQRT(($B$2-$B5021)^2+($C$2-$C5021)^2+($D$2-$D5021)^2+($E$2-$E5021)^2)</f>
        <v>1503.0134167987674</v>
      </c>
    </row>
    <row r="5022" spans="1:7" x14ac:dyDescent="0.2">
      <c r="A5022" s="7">
        <v>8096</v>
      </c>
      <c r="B5022" s="7">
        <v>34</v>
      </c>
      <c r="C5022" s="8">
        <v>1383.58475</v>
      </c>
      <c r="D5022" s="8">
        <v>1393.4760000000001</v>
      </c>
      <c r="E5022" s="8">
        <v>633.63438797586218</v>
      </c>
      <c r="F5022" s="7">
        <v>1</v>
      </c>
      <c r="G5022" s="9">
        <f>+SQRT(($B$2-$B5022)^2+($C$2-$C5022)^2+($D$2-$D5022)^2+($E$2-$E5022)^2)</f>
        <v>1503.2540152590266</v>
      </c>
    </row>
    <row r="5023" spans="1:7" x14ac:dyDescent="0.2">
      <c r="A5023" s="7">
        <v>2624</v>
      </c>
      <c r="B5023" s="7">
        <v>39</v>
      </c>
      <c r="C5023" s="8">
        <v>1388.5029999999999</v>
      </c>
      <c r="D5023" s="8">
        <v>1224.4335555555556</v>
      </c>
      <c r="E5023" s="8">
        <v>897.85096066280869</v>
      </c>
      <c r="F5023" s="7">
        <v>1</v>
      </c>
      <c r="G5023" s="9">
        <f>+SQRT(($B$2-$B5023)^2+($C$2-$C5023)^2+($D$2-$D5023)^2+($E$2-$E5023)^2)</f>
        <v>1504.4658586497187</v>
      </c>
    </row>
    <row r="5024" spans="1:7" x14ac:dyDescent="0.2">
      <c r="A5024" s="7">
        <v>3265</v>
      </c>
      <c r="B5024" s="7">
        <v>61</v>
      </c>
      <c r="C5024" s="8">
        <v>1413.8150000000001</v>
      </c>
      <c r="D5024" s="8">
        <v>1262.0895555555555</v>
      </c>
      <c r="E5024" s="8">
        <v>811.69646831224759</v>
      </c>
      <c r="F5024" s="7">
        <v>1</v>
      </c>
      <c r="G5024" s="9">
        <f>+SQRT(($B$2-$B5024)^2+($C$2-$C5024)^2+($D$2-$D5024)^2+($E$2-$E5024)^2)</f>
        <v>1504.7730625499662</v>
      </c>
    </row>
    <row r="5025" spans="1:7" x14ac:dyDescent="0.2">
      <c r="A5025" s="7">
        <v>3874</v>
      </c>
      <c r="B5025" s="7">
        <v>26</v>
      </c>
      <c r="C5025" s="8">
        <v>1297.3225</v>
      </c>
      <c r="D5025" s="8">
        <v>1394.8786666666667</v>
      </c>
      <c r="E5025" s="8">
        <v>793.48460945024181</v>
      </c>
      <c r="F5025" s="7">
        <v>1</v>
      </c>
      <c r="G5025" s="9">
        <f>+SQRT(($B$2-$B5025)^2+($C$2-$C5025)^2+($D$2-$D5025)^2+($E$2-$E5025)^2)</f>
        <v>1506.5249064752368</v>
      </c>
    </row>
    <row r="5026" spans="1:7" x14ac:dyDescent="0.2">
      <c r="A5026" s="7">
        <v>7314</v>
      </c>
      <c r="B5026" s="7">
        <v>22</v>
      </c>
      <c r="C5026" s="8">
        <v>1207.0217500000001</v>
      </c>
      <c r="D5026" s="8">
        <v>1579.1106666666667</v>
      </c>
      <c r="E5026" s="8">
        <v>535.05326564339293</v>
      </c>
      <c r="F5026" s="7">
        <v>1</v>
      </c>
      <c r="G5026" s="9">
        <f>+SQRT(($B$2-$B5026)^2+($C$2-$C5026)^2+($D$2-$D5026)^2+($E$2-$E5026)^2)</f>
        <v>1507.4878496618685</v>
      </c>
    </row>
    <row r="5027" spans="1:7" x14ac:dyDescent="0.2">
      <c r="A5027" s="7">
        <v>4174</v>
      </c>
      <c r="B5027" s="7">
        <v>41</v>
      </c>
      <c r="C5027" s="8">
        <v>1412.288</v>
      </c>
      <c r="D5027" s="8">
        <v>741.09933333333333</v>
      </c>
      <c r="E5027" s="8">
        <v>1214.4363402117101</v>
      </c>
      <c r="F5027" s="7">
        <v>1</v>
      </c>
      <c r="G5027" s="9">
        <f>+SQRT(($B$2-$B5027)^2+($C$2-$C5027)^2+($D$2-$D5027)^2+($E$2-$E5027)^2)</f>
        <v>1508.4668118275176</v>
      </c>
    </row>
    <row r="5028" spans="1:7" x14ac:dyDescent="0.2">
      <c r="A5028" s="7">
        <v>3725</v>
      </c>
      <c r="B5028" s="7">
        <v>60</v>
      </c>
      <c r="C5028" s="8">
        <v>1299.37825</v>
      </c>
      <c r="D5028" s="8">
        <v>1450.3604444444445</v>
      </c>
      <c r="E5028" s="8">
        <v>693.63580004529081</v>
      </c>
      <c r="F5028" s="7">
        <v>1</v>
      </c>
      <c r="G5028" s="9">
        <f>+SQRT(($B$2-$B5028)^2+($C$2-$C5028)^2+($D$2-$D5028)^2+($E$2-$E5028)^2)</f>
        <v>1509.074202144245</v>
      </c>
    </row>
    <row r="5029" spans="1:7" x14ac:dyDescent="0.2">
      <c r="A5029" s="7">
        <v>4631</v>
      </c>
      <c r="B5029" s="7">
        <v>64</v>
      </c>
      <c r="C5029" s="8">
        <v>1324.558</v>
      </c>
      <c r="D5029" s="8">
        <v>1428.2582222222222</v>
      </c>
      <c r="E5029" s="8">
        <v>694.55284508794841</v>
      </c>
      <c r="F5029" s="7">
        <v>1</v>
      </c>
      <c r="G5029" s="9">
        <f>+SQRT(($B$2-$B5029)^2+($C$2-$C5029)^2+($D$2-$D5029)^2+($E$2-$E5029)^2)</f>
        <v>1509.2599273754263</v>
      </c>
    </row>
    <row r="5030" spans="1:7" x14ac:dyDescent="0.2">
      <c r="A5030" s="7">
        <v>2304</v>
      </c>
      <c r="B5030" s="7">
        <v>45</v>
      </c>
      <c r="C5030" s="8">
        <v>1427.2755</v>
      </c>
      <c r="D5030" s="8">
        <v>1010.164</v>
      </c>
      <c r="E5030" s="8">
        <v>1060.8241538992452</v>
      </c>
      <c r="F5030" s="7">
        <v>1</v>
      </c>
      <c r="G5030" s="9">
        <f>+SQRT(($B$2-$B5030)^2+($C$2-$C5030)^2+($D$2-$D5030)^2+($E$2-$E5030)^2)</f>
        <v>1511.2694953566131</v>
      </c>
    </row>
    <row r="5031" spans="1:7" x14ac:dyDescent="0.2">
      <c r="A5031" s="7">
        <v>4061</v>
      </c>
      <c r="B5031" s="7">
        <v>43</v>
      </c>
      <c r="C5031" s="8">
        <v>1511.77225</v>
      </c>
      <c r="D5031" s="8">
        <v>1218.5006666666666</v>
      </c>
      <c r="E5031" s="8">
        <v>715.25663648749185</v>
      </c>
      <c r="F5031" s="7">
        <v>1</v>
      </c>
      <c r="G5031" s="9">
        <f>+SQRT(($B$2-$B5031)^2+($C$2-$C5031)^2+($D$2-$D5031)^2+($E$2-$E5031)^2)</f>
        <v>1511.9253000292804</v>
      </c>
    </row>
    <row r="5032" spans="1:7" x14ac:dyDescent="0.2">
      <c r="A5032" s="7">
        <v>4454</v>
      </c>
      <c r="B5032" s="7">
        <v>63</v>
      </c>
      <c r="C5032" s="8">
        <v>960.34450000000004</v>
      </c>
      <c r="D5032" s="8">
        <v>544.27822222222221</v>
      </c>
      <c r="E5032" s="8">
        <v>1562.2581581202196</v>
      </c>
      <c r="F5032" s="7">
        <v>1</v>
      </c>
      <c r="G5032" s="9">
        <f>+SQRT(($B$2-$B5032)^2+($C$2-$C5032)^2+($D$2-$D5032)^2+($E$2-$E5032)^2)</f>
        <v>1512.0079676841997</v>
      </c>
    </row>
    <row r="5033" spans="1:7" x14ac:dyDescent="0.2">
      <c r="A5033" s="7">
        <v>6311</v>
      </c>
      <c r="B5033" s="7">
        <v>43</v>
      </c>
      <c r="C5033" s="8">
        <v>1324.0017499999999</v>
      </c>
      <c r="D5033" s="8">
        <v>1492.7564444444445</v>
      </c>
      <c r="E5033" s="8">
        <v>548.76703919899728</v>
      </c>
      <c r="F5033" s="7">
        <v>0</v>
      </c>
      <c r="G5033" s="9">
        <f>+SQRT(($B$2-$B5033)^2+($C$2-$C5033)^2+($D$2-$D5033)^2+($E$2-$E5033)^2)</f>
        <v>1512.2943214280976</v>
      </c>
    </row>
    <row r="5034" spans="1:7" x14ac:dyDescent="0.2">
      <c r="A5034" s="7">
        <v>511</v>
      </c>
      <c r="B5034" s="7">
        <v>62</v>
      </c>
      <c r="C5034" s="8">
        <v>1222.481</v>
      </c>
      <c r="D5034" s="8">
        <v>1587.3313333333333</v>
      </c>
      <c r="E5034" s="8">
        <v>489.99829156849285</v>
      </c>
      <c r="F5034" s="7">
        <v>0</v>
      </c>
      <c r="G5034" s="9">
        <f>+SQRT(($B$2-$B5034)^2+($C$2-$C5034)^2+($D$2-$D5034)^2+($E$2-$E5034)^2)</f>
        <v>1512.6688637333234</v>
      </c>
    </row>
    <row r="5035" spans="1:7" x14ac:dyDescent="0.2">
      <c r="A5035" s="7">
        <v>5502</v>
      </c>
      <c r="B5035" s="7">
        <v>34</v>
      </c>
      <c r="C5035" s="8">
        <v>1299.0977499999999</v>
      </c>
      <c r="D5035" s="8">
        <v>582.53422222222218</v>
      </c>
      <c r="E5035" s="8">
        <v>1361.022212967084</v>
      </c>
      <c r="F5035" s="7">
        <v>1</v>
      </c>
      <c r="G5035" s="9">
        <f>+SQRT(($B$2-$B5035)^2+($C$2-$C5035)^2+($D$2-$D5035)^2+($E$2-$E5035)^2)</f>
        <v>1512.7517729479587</v>
      </c>
    </row>
    <row r="5036" spans="1:7" x14ac:dyDescent="0.2">
      <c r="A5036" s="7">
        <v>5440</v>
      </c>
      <c r="B5036" s="7">
        <v>31</v>
      </c>
      <c r="C5036" s="8">
        <v>1443.57375</v>
      </c>
      <c r="D5036" s="8">
        <v>1157.0186666666666</v>
      </c>
      <c r="E5036" s="8">
        <v>917.97880489800048</v>
      </c>
      <c r="F5036" s="7">
        <v>0</v>
      </c>
      <c r="G5036" s="9">
        <f>+SQRT(($B$2-$B5036)^2+($C$2-$C5036)^2+($D$2-$D5036)^2+($E$2-$E5036)^2)</f>
        <v>1515.1877422111668</v>
      </c>
    </row>
    <row r="5037" spans="1:7" x14ac:dyDescent="0.2">
      <c r="A5037" s="7">
        <v>3939</v>
      </c>
      <c r="B5037" s="7">
        <v>39</v>
      </c>
      <c r="C5037" s="8">
        <v>1044.057</v>
      </c>
      <c r="D5037" s="8">
        <v>483.22199999999998</v>
      </c>
      <c r="E5037" s="8">
        <v>1534.8528413111167</v>
      </c>
      <c r="F5037" s="7">
        <v>1</v>
      </c>
      <c r="G5037" s="9">
        <f>+SQRT(($B$2-$B5037)^2+($C$2-$C5037)^2+($D$2-$D5037)^2+($E$2-$E5037)^2)</f>
        <v>1515.3007952752273</v>
      </c>
    </row>
    <row r="5038" spans="1:7" x14ac:dyDescent="0.2">
      <c r="A5038" s="7">
        <v>6917</v>
      </c>
      <c r="B5038" s="7">
        <v>58</v>
      </c>
      <c r="C5038" s="8">
        <v>1440.0572500000001</v>
      </c>
      <c r="D5038" s="8">
        <v>1405.4177777777777</v>
      </c>
      <c r="E5038" s="8">
        <v>507.04993404129357</v>
      </c>
      <c r="F5038" s="7">
        <v>1</v>
      </c>
      <c r="G5038" s="9">
        <f>+SQRT(($B$2-$B5038)^2+($C$2-$C5038)^2+($D$2-$D5038)^2+($E$2-$E5038)^2)</f>
        <v>1516.9135588389306</v>
      </c>
    </row>
    <row r="5039" spans="1:7" x14ac:dyDescent="0.2">
      <c r="A5039" s="7">
        <v>6521</v>
      </c>
      <c r="B5039" s="7">
        <v>61</v>
      </c>
      <c r="C5039" s="8">
        <v>1311.3354999999999</v>
      </c>
      <c r="D5039" s="8">
        <v>967.40022222222217</v>
      </c>
      <c r="E5039" s="8">
        <v>1216.1235301645918</v>
      </c>
      <c r="F5039" s="7">
        <v>1</v>
      </c>
      <c r="G5039" s="9">
        <f>+SQRT(($B$2-$B5039)^2+($C$2-$C5039)^2+($D$2-$D5039)^2+($E$2-$E5039)^2)</f>
        <v>1517.1736796426371</v>
      </c>
    </row>
    <row r="5040" spans="1:7" x14ac:dyDescent="0.2">
      <c r="A5040" s="7">
        <v>6111</v>
      </c>
      <c r="B5040" s="7">
        <v>44</v>
      </c>
      <c r="C5040" s="8">
        <v>1141.3805</v>
      </c>
      <c r="D5040" s="8">
        <v>582.28800000000001</v>
      </c>
      <c r="E5040" s="8">
        <v>1473.5226626752606</v>
      </c>
      <c r="F5040" s="7">
        <v>1</v>
      </c>
      <c r="G5040" s="9">
        <f>+SQRT(($B$2-$B5040)^2+($C$2-$C5040)^2+($D$2-$D5040)^2+($E$2-$E5040)^2)</f>
        <v>1517.8188640087496</v>
      </c>
    </row>
    <row r="5041" spans="1:7" x14ac:dyDescent="0.2">
      <c r="A5041" s="7">
        <v>1623</v>
      </c>
      <c r="B5041" s="7">
        <v>37</v>
      </c>
      <c r="C5041" s="8">
        <v>975.87750000000005</v>
      </c>
      <c r="D5041" s="8">
        <v>455.08755555555558</v>
      </c>
      <c r="E5041" s="8">
        <v>1572.4009206819328</v>
      </c>
      <c r="F5041" s="7">
        <v>1</v>
      </c>
      <c r="G5041" s="9">
        <f>+SQRT(($B$2-$B5041)^2+($C$2-$C5041)^2+($D$2-$D5041)^2+($E$2-$E5041)^2)</f>
        <v>1519.3893735936463</v>
      </c>
    </row>
    <row r="5042" spans="1:7" x14ac:dyDescent="0.2">
      <c r="A5042" s="7">
        <v>5956</v>
      </c>
      <c r="B5042" s="7">
        <v>57</v>
      </c>
      <c r="C5042" s="8">
        <v>1295.2065</v>
      </c>
      <c r="D5042" s="8">
        <v>1090.9333333333334</v>
      </c>
      <c r="E5042" s="8">
        <v>1154.54912895026</v>
      </c>
      <c r="F5042" s="7">
        <v>1</v>
      </c>
      <c r="G5042" s="9">
        <f>+SQRT(($B$2-$B5042)^2+($C$2-$C5042)^2+($D$2-$D5042)^2+($E$2-$E5042)^2)</f>
        <v>1520.154738776291</v>
      </c>
    </row>
    <row r="5043" spans="1:7" x14ac:dyDescent="0.2">
      <c r="A5043" s="7">
        <v>5052</v>
      </c>
      <c r="B5043" s="7">
        <v>29</v>
      </c>
      <c r="C5043" s="8">
        <v>1261.1632500000001</v>
      </c>
      <c r="D5043" s="8">
        <v>613.31355555555558</v>
      </c>
      <c r="E5043" s="8">
        <v>1395.4553560723627</v>
      </c>
      <c r="F5043" s="7">
        <v>1</v>
      </c>
      <c r="G5043" s="9">
        <f>+SQRT(($B$2-$B5043)^2+($C$2-$C5043)^2+($D$2-$D5043)^2+($E$2-$E5043)^2)</f>
        <v>1522.297982775329</v>
      </c>
    </row>
    <row r="5044" spans="1:7" x14ac:dyDescent="0.2">
      <c r="A5044" s="7">
        <v>1684</v>
      </c>
      <c r="B5044" s="7">
        <v>43</v>
      </c>
      <c r="C5044" s="8">
        <v>1432.634</v>
      </c>
      <c r="D5044" s="8">
        <v>1222.4515555555556</v>
      </c>
      <c r="E5044" s="8">
        <v>876.04947157971935</v>
      </c>
      <c r="F5044" s="7">
        <v>1</v>
      </c>
      <c r="G5044" s="9">
        <f>+SQRT(($B$2-$B5044)^2+($C$2-$C5044)^2+($D$2-$D5044)^2+($E$2-$E5044)^2)</f>
        <v>1523.0502756925084</v>
      </c>
    </row>
    <row r="5045" spans="1:7" x14ac:dyDescent="0.2">
      <c r="A5045" s="7">
        <v>2090</v>
      </c>
      <c r="B5045" s="7">
        <v>26</v>
      </c>
      <c r="C5045" s="8">
        <v>1213.241</v>
      </c>
      <c r="D5045" s="8">
        <v>1425.7773333333334</v>
      </c>
      <c r="E5045" s="8">
        <v>895.68898654616987</v>
      </c>
      <c r="F5045" s="7">
        <v>1</v>
      </c>
      <c r="G5045" s="9">
        <f>+SQRT(($B$2-$B5045)^2+($C$2-$C5045)^2+($D$2-$D5045)^2+($E$2-$E5045)^2)</f>
        <v>1524.5058432717424</v>
      </c>
    </row>
    <row r="5046" spans="1:7" x14ac:dyDescent="0.2">
      <c r="A5046" s="7">
        <v>5069</v>
      </c>
      <c r="B5046" s="7">
        <v>57</v>
      </c>
      <c r="C5046" s="8">
        <v>1449.35</v>
      </c>
      <c r="D5046" s="8">
        <v>1305.1295555555555</v>
      </c>
      <c r="E5046" s="8">
        <v>734.07788280045736</v>
      </c>
      <c r="F5046" s="7">
        <v>1</v>
      </c>
      <c r="G5046" s="9">
        <f>+SQRT(($B$2-$B5046)^2+($C$2-$C5046)^2+($D$2-$D5046)^2+($E$2-$E5046)^2)</f>
        <v>1524.7064984203785</v>
      </c>
    </row>
    <row r="5047" spans="1:7" x14ac:dyDescent="0.2">
      <c r="A5047" s="7">
        <v>111</v>
      </c>
      <c r="B5047" s="7">
        <v>67</v>
      </c>
      <c r="C5047" s="8">
        <v>1239.3552500000001</v>
      </c>
      <c r="D5047" s="8">
        <v>1622.9280000000001</v>
      </c>
      <c r="E5047" s="8">
        <v>315.84732079285391</v>
      </c>
      <c r="F5047" s="7">
        <v>1</v>
      </c>
      <c r="G5047" s="9">
        <f>+SQRT(($B$2-$B5047)^2+($C$2-$C5047)^2+($D$2-$D5047)^2+($E$2-$E5047)^2)</f>
        <v>1525.1121547178986</v>
      </c>
    </row>
    <row r="5048" spans="1:7" x14ac:dyDescent="0.2">
      <c r="A5048" s="7">
        <v>7585</v>
      </c>
      <c r="B5048" s="7">
        <v>22</v>
      </c>
      <c r="C5048" s="8">
        <v>1257.5585000000001</v>
      </c>
      <c r="D5048" s="8">
        <v>1351.2473333333332</v>
      </c>
      <c r="E5048" s="8">
        <v>948.34762148761672</v>
      </c>
      <c r="F5048" s="7">
        <v>0</v>
      </c>
      <c r="G5048" s="9">
        <f>+SQRT(($B$2-$B5048)^2+($C$2-$C5048)^2+($D$2-$D5048)^2+($E$2-$E5048)^2)</f>
        <v>1525.2143502908464</v>
      </c>
    </row>
    <row r="5049" spans="1:7" x14ac:dyDescent="0.2">
      <c r="A5049" s="7">
        <v>6177</v>
      </c>
      <c r="B5049" s="7">
        <v>25</v>
      </c>
      <c r="C5049" s="8">
        <v>1368.1005</v>
      </c>
      <c r="D5049" s="8">
        <v>1498.7304444444444</v>
      </c>
      <c r="E5049" s="8">
        <v>459.24272729433966</v>
      </c>
      <c r="F5049" s="7">
        <v>1</v>
      </c>
      <c r="G5049" s="9">
        <f>+SQRT(($B$2-$B5049)^2+($C$2-$C5049)^2+($D$2-$D5049)^2+($E$2-$E5049)^2)</f>
        <v>1525.3747050715501</v>
      </c>
    </row>
    <row r="5050" spans="1:7" x14ac:dyDescent="0.2">
      <c r="A5050" s="7">
        <v>746</v>
      </c>
      <c r="B5050" s="7">
        <v>52</v>
      </c>
      <c r="C5050" s="8">
        <v>1466.8132499999999</v>
      </c>
      <c r="D5050" s="8">
        <v>720.21333333333337</v>
      </c>
      <c r="E5050" s="8">
        <v>1191.2216634248925</v>
      </c>
      <c r="F5050" s="7">
        <v>1</v>
      </c>
      <c r="G5050" s="9">
        <f>+SQRT(($B$2-$B5050)^2+($C$2-$C5050)^2+($D$2-$D5050)^2+($E$2-$E5050)^2)</f>
        <v>1525.7773805265194</v>
      </c>
    </row>
    <row r="5051" spans="1:7" x14ac:dyDescent="0.2">
      <c r="A5051" s="7">
        <v>2637</v>
      </c>
      <c r="B5051" s="7">
        <v>42</v>
      </c>
      <c r="C5051" s="8">
        <v>1326.2325000000001</v>
      </c>
      <c r="D5051" s="8">
        <v>1168.1631111111112</v>
      </c>
      <c r="E5051" s="8">
        <v>1070.9094011855068</v>
      </c>
      <c r="F5051" s="7">
        <v>1</v>
      </c>
      <c r="G5051" s="9">
        <f>+SQRT(($B$2-$B5051)^2+($C$2-$C5051)^2+($D$2-$D5051)^2+($E$2-$E5051)^2)</f>
        <v>1526.0619380527755</v>
      </c>
    </row>
    <row r="5052" spans="1:7" x14ac:dyDescent="0.2">
      <c r="A5052" s="7">
        <v>7593</v>
      </c>
      <c r="B5052" s="7">
        <v>58</v>
      </c>
      <c r="C5052" s="8">
        <v>1422.89275</v>
      </c>
      <c r="D5052" s="8">
        <v>1105.8826666666666</v>
      </c>
      <c r="E5052" s="8">
        <v>1017.2599995373756</v>
      </c>
      <c r="F5052" s="7">
        <v>1</v>
      </c>
      <c r="G5052" s="9">
        <f>+SQRT(($B$2-$B5052)^2+($C$2-$C5052)^2+($D$2-$D5052)^2+($E$2-$E5052)^2)</f>
        <v>1527.0661259698754</v>
      </c>
    </row>
    <row r="5053" spans="1:7" x14ac:dyDescent="0.2">
      <c r="A5053" s="7">
        <v>5650</v>
      </c>
      <c r="B5053" s="7">
        <v>42</v>
      </c>
      <c r="C5053" s="8">
        <v>1247.4784999999999</v>
      </c>
      <c r="D5053" s="8">
        <v>1528.8435555555557</v>
      </c>
      <c r="E5053" s="8">
        <v>669.85002885473705</v>
      </c>
      <c r="F5053" s="7">
        <v>0</v>
      </c>
      <c r="G5053" s="9">
        <f>+SQRT(($B$2-$B5053)^2+($C$2-$C5053)^2+($D$2-$D5053)^2+($E$2-$E5053)^2)</f>
        <v>1528.5204277854941</v>
      </c>
    </row>
    <row r="5054" spans="1:7" x14ac:dyDescent="0.2">
      <c r="A5054" s="7">
        <v>1674</v>
      </c>
      <c r="B5054" s="7">
        <v>40</v>
      </c>
      <c r="C5054" s="8">
        <v>1232.6189999999999</v>
      </c>
      <c r="D5054" s="8">
        <v>555.78022222222228</v>
      </c>
      <c r="E5054" s="8">
        <v>1433.9680930946072</v>
      </c>
      <c r="F5054" s="7">
        <v>1</v>
      </c>
      <c r="G5054" s="9">
        <f>+SQRT(($B$2-$B5054)^2+($C$2-$C5054)^2+($D$2-$D5054)^2+($E$2-$E5054)^2)</f>
        <v>1529.2515404866774</v>
      </c>
    </row>
    <row r="5055" spans="1:7" x14ac:dyDescent="0.2">
      <c r="A5055" s="7">
        <v>5231</v>
      </c>
      <c r="B5055" s="7">
        <v>25</v>
      </c>
      <c r="C5055" s="8">
        <v>1279.2235000000001</v>
      </c>
      <c r="D5055" s="8">
        <v>853.87422222222222</v>
      </c>
      <c r="E5055" s="8">
        <v>1318.5133227948197</v>
      </c>
      <c r="F5055" s="7">
        <v>1</v>
      </c>
      <c r="G5055" s="9">
        <f>+SQRT(($B$2-$B5055)^2+($C$2-$C5055)^2+($D$2-$D5055)^2+($E$2-$E5055)^2)</f>
        <v>1530.800229681322</v>
      </c>
    </row>
    <row r="5056" spans="1:7" x14ac:dyDescent="0.2">
      <c r="A5056" s="7">
        <v>6618</v>
      </c>
      <c r="B5056" s="7">
        <v>43</v>
      </c>
      <c r="C5056" s="8">
        <v>1228.9502500000001</v>
      </c>
      <c r="D5056" s="8">
        <v>1556.0219999999999</v>
      </c>
      <c r="E5056" s="8">
        <v>651.58742891922475</v>
      </c>
      <c r="F5056" s="7">
        <v>1</v>
      </c>
      <c r="G5056" s="9">
        <f>+SQRT(($B$2-$B5056)^2+($C$2-$C5056)^2+($D$2-$D5056)^2+($E$2-$E5056)^2)</f>
        <v>1533.2362844133229</v>
      </c>
    </row>
    <row r="5057" spans="1:7" x14ac:dyDescent="0.2">
      <c r="A5057" s="7">
        <v>8130</v>
      </c>
      <c r="B5057" s="7">
        <v>43</v>
      </c>
      <c r="C5057" s="8">
        <v>1508.223</v>
      </c>
      <c r="D5057" s="8">
        <v>1129.1973333333333</v>
      </c>
      <c r="E5057" s="8">
        <v>889.27318206056896</v>
      </c>
      <c r="F5057" s="7">
        <v>1</v>
      </c>
      <c r="G5057" s="9">
        <f>+SQRT(($B$2-$B5057)^2+($C$2-$C5057)^2+($D$2-$D5057)^2+($E$2-$E5057)^2)</f>
        <v>1533.6603055656865</v>
      </c>
    </row>
    <row r="5058" spans="1:7" x14ac:dyDescent="0.2">
      <c r="A5058" s="7">
        <v>4147</v>
      </c>
      <c r="B5058" s="7">
        <v>32</v>
      </c>
      <c r="C5058" s="8">
        <v>1225.396</v>
      </c>
      <c r="D5058" s="8">
        <v>1606.0326666666667</v>
      </c>
      <c r="E5058" s="8">
        <v>511.41240695235359</v>
      </c>
      <c r="F5058" s="7">
        <v>1</v>
      </c>
      <c r="G5058" s="9">
        <f>+SQRT(($B$2-$B5058)^2+($C$2-$C5058)^2+($D$2-$D5058)^2+($E$2-$E5058)^2)</f>
        <v>1533.7446010719998</v>
      </c>
    </row>
    <row r="5059" spans="1:7" x14ac:dyDescent="0.2">
      <c r="A5059" s="7">
        <v>7294</v>
      </c>
      <c r="B5059" s="7">
        <v>65</v>
      </c>
      <c r="C5059" s="8">
        <v>1403.2619999999999</v>
      </c>
      <c r="D5059" s="8">
        <v>943.83422222222225</v>
      </c>
      <c r="E5059" s="8">
        <v>1167.524234663427</v>
      </c>
      <c r="F5059" s="7">
        <v>1</v>
      </c>
      <c r="G5059" s="9">
        <f>+SQRT(($B$2-$B5059)^2+($C$2-$C5059)^2+($D$2-$D5059)^2+($E$2-$E5059)^2)</f>
        <v>1534.4706770545063</v>
      </c>
    </row>
    <row r="5060" spans="1:7" x14ac:dyDescent="0.2">
      <c r="A5060" s="7">
        <v>2088</v>
      </c>
      <c r="B5060" s="7">
        <v>29</v>
      </c>
      <c r="C5060" s="8">
        <v>1333.52925</v>
      </c>
      <c r="D5060" s="8">
        <v>1498.5215555555556</v>
      </c>
      <c r="E5060" s="8">
        <v>595.42987487978178</v>
      </c>
      <c r="F5060" s="7">
        <v>1</v>
      </c>
      <c r="G5060" s="9">
        <f>+SQRT(($B$2-$B5060)^2+($C$2-$C5060)^2+($D$2-$D5060)^2+($E$2-$E5060)^2)</f>
        <v>1534.6251003142495</v>
      </c>
    </row>
    <row r="5061" spans="1:7" x14ac:dyDescent="0.2">
      <c r="A5061" s="7">
        <v>8367</v>
      </c>
      <c r="B5061" s="7">
        <v>49</v>
      </c>
      <c r="C5061" s="8">
        <v>1401.8992499999999</v>
      </c>
      <c r="D5061" s="8">
        <v>1292.9291111111111</v>
      </c>
      <c r="E5061" s="8">
        <v>859.40617238962147</v>
      </c>
      <c r="F5061" s="7">
        <v>1</v>
      </c>
      <c r="G5061" s="9">
        <f>+SQRT(($B$2-$B5061)^2+($C$2-$C5061)^2+($D$2-$D5061)^2+($E$2-$E5061)^2)</f>
        <v>1535.7524586907202</v>
      </c>
    </row>
    <row r="5062" spans="1:7" x14ac:dyDescent="0.2">
      <c r="A5062" s="7">
        <v>205</v>
      </c>
      <c r="B5062" s="7">
        <v>32</v>
      </c>
      <c r="C5062" s="8">
        <v>1420.09275</v>
      </c>
      <c r="D5062" s="8">
        <v>1144.3033333333333</v>
      </c>
      <c r="E5062" s="8">
        <v>1003.6375467257674</v>
      </c>
      <c r="F5062" s="7">
        <v>1</v>
      </c>
      <c r="G5062" s="9">
        <f>+SQRT(($B$2-$B5062)^2+($C$2-$C5062)^2+($D$2-$D5062)^2+($E$2-$E5062)^2)</f>
        <v>1536.602284971518</v>
      </c>
    </row>
    <row r="5063" spans="1:7" x14ac:dyDescent="0.2">
      <c r="A5063" s="7">
        <v>2764</v>
      </c>
      <c r="B5063" s="7">
        <v>34</v>
      </c>
      <c r="C5063" s="8">
        <v>1495.3755000000001</v>
      </c>
      <c r="D5063" s="8">
        <v>1217.4608888888888</v>
      </c>
      <c r="E5063" s="8">
        <v>812.28341591121</v>
      </c>
      <c r="F5063" s="7">
        <v>0</v>
      </c>
      <c r="G5063" s="9">
        <f>+SQRT(($B$2-$B5063)^2+($C$2-$C5063)^2+($D$2-$D5063)^2+($E$2-$E5063)^2)</f>
        <v>1536.7192235249368</v>
      </c>
    </row>
    <row r="5064" spans="1:7" x14ac:dyDescent="0.2">
      <c r="A5064" s="7">
        <v>7597</v>
      </c>
      <c r="B5064" s="7">
        <v>22</v>
      </c>
      <c r="C5064" s="8">
        <v>1347.306</v>
      </c>
      <c r="D5064" s="8">
        <v>1430.3255555555556</v>
      </c>
      <c r="E5064" s="8">
        <v>728.91195649097949</v>
      </c>
      <c r="F5064" s="7">
        <v>0</v>
      </c>
      <c r="G5064" s="9">
        <f>+SQRT(($B$2-$B5064)^2+($C$2-$C5064)^2+($D$2-$D5064)^2+($E$2-$E5064)^2)</f>
        <v>1536.8734420455476</v>
      </c>
    </row>
    <row r="5065" spans="1:7" x14ac:dyDescent="0.2">
      <c r="A5065" s="7">
        <v>48</v>
      </c>
      <c r="B5065" s="7">
        <v>51</v>
      </c>
      <c r="C5065" s="8">
        <v>1188.5630000000001</v>
      </c>
      <c r="D5065" s="8">
        <v>662.89333333333332</v>
      </c>
      <c r="E5065" s="8">
        <v>1452.2248616490913</v>
      </c>
      <c r="F5065" s="7">
        <v>1</v>
      </c>
      <c r="G5065" s="9">
        <f>+SQRT(($B$2-$B5065)^2+($C$2-$C5065)^2+($D$2-$D5065)^2+($E$2-$E5065)^2)</f>
        <v>1537.4519381496502</v>
      </c>
    </row>
    <row r="5066" spans="1:7" x14ac:dyDescent="0.2">
      <c r="A5066" s="7">
        <v>3351</v>
      </c>
      <c r="B5066" s="7">
        <v>47</v>
      </c>
      <c r="C5066" s="8">
        <v>1276.14275</v>
      </c>
      <c r="D5066" s="8">
        <v>986.68822222222218</v>
      </c>
      <c r="E5066" s="8">
        <v>1264.7640802456044</v>
      </c>
      <c r="F5066" s="7">
        <v>1</v>
      </c>
      <c r="G5066" s="9">
        <f>+SQRT(($B$2-$B5066)^2+($C$2-$C5066)^2+($D$2-$D5066)^2+($E$2-$E5066)^2)</f>
        <v>1537.6440975117098</v>
      </c>
    </row>
    <row r="5067" spans="1:7" x14ac:dyDescent="0.2">
      <c r="A5067" s="7">
        <v>922</v>
      </c>
      <c r="B5067" s="7">
        <v>44</v>
      </c>
      <c r="C5067" s="8">
        <v>1319.1767500000001</v>
      </c>
      <c r="D5067" s="8">
        <v>1329.1571111111111</v>
      </c>
      <c r="E5067" s="8">
        <v>930.06856203631503</v>
      </c>
      <c r="F5067" s="7">
        <v>1</v>
      </c>
      <c r="G5067" s="9">
        <f>+SQRT(($B$2-$B5067)^2+($C$2-$C5067)^2+($D$2-$D5067)^2+($E$2-$E5067)^2)</f>
        <v>1538.4137006153089</v>
      </c>
    </row>
    <row r="5068" spans="1:7" x14ac:dyDescent="0.2">
      <c r="A5068" s="7">
        <v>4793</v>
      </c>
      <c r="B5068" s="7">
        <v>29</v>
      </c>
      <c r="C5068" s="8">
        <v>1364.9265</v>
      </c>
      <c r="D5068" s="8">
        <v>965.0624444444444</v>
      </c>
      <c r="E5068" s="8">
        <v>1200.417027163069</v>
      </c>
      <c r="F5068" s="7">
        <v>1</v>
      </c>
      <c r="G5068" s="9">
        <f>+SQRT(($B$2-$B5068)^2+($C$2-$C5068)^2+($D$2-$D5068)^2+($E$2-$E5068)^2)</f>
        <v>1538.9744658184106</v>
      </c>
    </row>
    <row r="5069" spans="1:7" x14ac:dyDescent="0.2">
      <c r="A5069" s="7">
        <v>4523</v>
      </c>
      <c r="B5069" s="7">
        <v>40</v>
      </c>
      <c r="C5069" s="8">
        <v>1188.268</v>
      </c>
      <c r="D5069" s="8">
        <v>735.33600000000001</v>
      </c>
      <c r="E5069" s="8">
        <v>1435.7190813035866</v>
      </c>
      <c r="F5069" s="7">
        <v>1</v>
      </c>
      <c r="G5069" s="9">
        <f>+SQRT(($B$2-$B5069)^2+($C$2-$C5069)^2+($D$2-$D5069)^2+($E$2-$E5069)^2)</f>
        <v>1539.2020046050047</v>
      </c>
    </row>
    <row r="5070" spans="1:7" x14ac:dyDescent="0.2">
      <c r="A5070" s="7">
        <v>2903</v>
      </c>
      <c r="B5070" s="7">
        <v>22</v>
      </c>
      <c r="C5070" s="8">
        <v>1246.3589999999999</v>
      </c>
      <c r="D5070" s="8">
        <v>896.20844444444447</v>
      </c>
      <c r="E5070" s="8">
        <v>1337.3469596799464</v>
      </c>
      <c r="F5070" s="7">
        <v>1</v>
      </c>
      <c r="G5070" s="9">
        <f>+SQRT(($B$2-$B5070)^2+($C$2-$C5070)^2+($D$2-$D5070)^2+($E$2-$E5070)^2)</f>
        <v>1540.1066933723698</v>
      </c>
    </row>
    <row r="5071" spans="1:7" x14ac:dyDescent="0.2">
      <c r="A5071" s="7">
        <v>2046</v>
      </c>
      <c r="B5071" s="7">
        <v>28</v>
      </c>
      <c r="C5071" s="8">
        <v>1341.78125</v>
      </c>
      <c r="D5071" s="8">
        <v>1467.6566666666668</v>
      </c>
      <c r="E5071" s="8">
        <v>673.36138950326335</v>
      </c>
      <c r="F5071" s="7">
        <v>1</v>
      </c>
      <c r="G5071" s="9">
        <f>+SQRT(($B$2-$B5071)^2+($C$2-$C5071)^2+($D$2-$D5071)^2+($E$2-$E5071)^2)</f>
        <v>1540.6203743735009</v>
      </c>
    </row>
    <row r="5072" spans="1:7" x14ac:dyDescent="0.2">
      <c r="A5072" s="7">
        <v>5270</v>
      </c>
      <c r="B5072" s="7">
        <v>50</v>
      </c>
      <c r="C5072" s="8">
        <v>1416.2925</v>
      </c>
      <c r="D5072" s="8">
        <v>1403.5973333333334</v>
      </c>
      <c r="E5072" s="8">
        <v>661.94421006490199</v>
      </c>
      <c r="F5072" s="7">
        <v>1</v>
      </c>
      <c r="G5072" s="9">
        <f>+SQRT(($B$2-$B5072)^2+($C$2-$C5072)^2+($D$2-$D5072)^2+($E$2-$E5072)^2)</f>
        <v>1540.7627108077522</v>
      </c>
    </row>
    <row r="5073" spans="1:7" x14ac:dyDescent="0.2">
      <c r="A5073" s="7">
        <v>6078</v>
      </c>
      <c r="B5073" s="7">
        <v>47</v>
      </c>
      <c r="C5073" s="8">
        <v>1315.84175</v>
      </c>
      <c r="D5073" s="8">
        <v>1002.9822222222223</v>
      </c>
      <c r="E5073" s="8">
        <v>1226.9821185992171</v>
      </c>
      <c r="F5073" s="7">
        <v>1</v>
      </c>
      <c r="G5073" s="9">
        <f>+SQRT(($B$2-$B5073)^2+($C$2-$C5073)^2+($D$2-$D5073)^2+($E$2-$E5073)^2)</f>
        <v>1541.5374668885149</v>
      </c>
    </row>
    <row r="5074" spans="1:7" x14ac:dyDescent="0.2">
      <c r="A5074" s="7">
        <v>1207</v>
      </c>
      <c r="B5074" s="7">
        <v>56</v>
      </c>
      <c r="C5074" s="8">
        <v>1290.3920000000001</v>
      </c>
      <c r="D5074" s="8">
        <v>1481.2406666666666</v>
      </c>
      <c r="E5074" s="8">
        <v>738.63092194916248</v>
      </c>
      <c r="F5074" s="7">
        <v>1</v>
      </c>
      <c r="G5074" s="9">
        <f>+SQRT(($B$2-$B5074)^2+($C$2-$C5074)^2+($D$2-$D5074)^2+($E$2-$E5074)^2)</f>
        <v>1541.8016829446742</v>
      </c>
    </row>
    <row r="5075" spans="1:7" x14ac:dyDescent="0.2">
      <c r="A5075" s="7">
        <v>1289</v>
      </c>
      <c r="B5075" s="7">
        <v>61</v>
      </c>
      <c r="C5075" s="8">
        <v>1210.2004999999999</v>
      </c>
      <c r="D5075" s="8">
        <v>938.07711111111109</v>
      </c>
      <c r="E5075" s="8">
        <v>1346.882687597112</v>
      </c>
      <c r="F5075" s="7">
        <v>1</v>
      </c>
      <c r="G5075" s="9">
        <f>+SQRT(($B$2-$B5075)^2+($C$2-$C5075)^2+($D$2-$D5075)^2+($E$2-$E5075)^2)</f>
        <v>1542.4975157266424</v>
      </c>
    </row>
    <row r="5076" spans="1:7" x14ac:dyDescent="0.2">
      <c r="A5076" s="7">
        <v>1540</v>
      </c>
      <c r="B5076" s="7">
        <v>34</v>
      </c>
      <c r="C5076" s="8">
        <v>1186.38075</v>
      </c>
      <c r="D5076" s="8">
        <v>640.87333333333333</v>
      </c>
      <c r="E5076" s="8">
        <v>1465.2257245387439</v>
      </c>
      <c r="F5076" s="7">
        <v>1</v>
      </c>
      <c r="G5076" s="9">
        <f>+SQRT(($B$2-$B5076)^2+($C$2-$C5076)^2+($D$2-$D5076)^2+($E$2-$E5076)^2)</f>
        <v>1543.0419597063785</v>
      </c>
    </row>
    <row r="5077" spans="1:7" x14ac:dyDescent="0.2">
      <c r="A5077" s="7">
        <v>5452</v>
      </c>
      <c r="B5077" s="7">
        <v>30</v>
      </c>
      <c r="C5077" s="8">
        <v>1330.5754999999999</v>
      </c>
      <c r="D5077" s="8">
        <v>1227.7568888888889</v>
      </c>
      <c r="E5077" s="8">
        <v>1039.7649022775463</v>
      </c>
      <c r="F5077" s="7">
        <v>1</v>
      </c>
      <c r="G5077" s="9">
        <f>+SQRT(($B$2-$B5077)^2+($C$2-$C5077)^2+($D$2-$D5077)^2+($E$2-$E5077)^2)</f>
        <v>1543.1091780801901</v>
      </c>
    </row>
    <row r="5078" spans="1:7" x14ac:dyDescent="0.2">
      <c r="A5078" s="7">
        <v>710</v>
      </c>
      <c r="B5078" s="7">
        <v>30</v>
      </c>
      <c r="C5078" s="8">
        <v>1155.6315</v>
      </c>
      <c r="D5078" s="8">
        <v>530.26177777777775</v>
      </c>
      <c r="E5078" s="8">
        <v>1506.9075888812506</v>
      </c>
      <c r="F5078" s="7">
        <v>1</v>
      </c>
      <c r="G5078" s="9">
        <f>+SQRT(($B$2-$B5078)^2+($C$2-$C5078)^2+($D$2-$D5078)^2+($E$2-$E5078)^2)</f>
        <v>1547.2017383371269</v>
      </c>
    </row>
    <row r="5079" spans="1:7" x14ac:dyDescent="0.2">
      <c r="A5079" s="7">
        <v>7269</v>
      </c>
      <c r="B5079" s="7">
        <v>49</v>
      </c>
      <c r="C5079" s="8">
        <v>1379.08825</v>
      </c>
      <c r="D5079" s="8">
        <v>992.51777777777772</v>
      </c>
      <c r="E5079" s="8">
        <v>1183.378425981331</v>
      </c>
      <c r="F5079" s="7">
        <v>1</v>
      </c>
      <c r="G5079" s="9">
        <f>+SQRT(($B$2-$B5079)^2+($C$2-$C5079)^2+($D$2-$D5079)^2+($E$2-$E5079)^2)</f>
        <v>1547.6941627379622</v>
      </c>
    </row>
    <row r="5080" spans="1:7" x14ac:dyDescent="0.2">
      <c r="A5080" s="7">
        <v>4069</v>
      </c>
      <c r="B5080" s="7">
        <v>56</v>
      </c>
      <c r="C5080" s="8">
        <v>1439.1412499999999</v>
      </c>
      <c r="D5080" s="8">
        <v>1390.1651111111112</v>
      </c>
      <c r="E5080" s="8">
        <v>663.87730435830861</v>
      </c>
      <c r="F5080" s="7">
        <v>1</v>
      </c>
      <c r="G5080" s="9">
        <f>+SQRT(($B$2-$B5080)^2+($C$2-$C5080)^2+($D$2-$D5080)^2+($E$2-$E5080)^2)</f>
        <v>1547.9336383623727</v>
      </c>
    </row>
    <row r="5081" spans="1:7" x14ac:dyDescent="0.2">
      <c r="A5081" s="7">
        <v>218</v>
      </c>
      <c r="B5081" s="7">
        <v>42</v>
      </c>
      <c r="C5081" s="8">
        <v>1285.22225</v>
      </c>
      <c r="D5081" s="8">
        <v>1513.2737777777777</v>
      </c>
      <c r="E5081" s="8">
        <v>698.98537819099909</v>
      </c>
      <c r="F5081" s="7">
        <v>1</v>
      </c>
      <c r="G5081" s="9">
        <f>+SQRT(($B$2-$B5081)^2+($C$2-$C5081)^2+($D$2-$D5081)^2+($E$2-$E5081)^2)</f>
        <v>1548.1450553040793</v>
      </c>
    </row>
    <row r="5082" spans="1:7" x14ac:dyDescent="0.2">
      <c r="A5082" s="7">
        <v>2454</v>
      </c>
      <c r="B5082" s="7">
        <v>28</v>
      </c>
      <c r="C5082" s="8">
        <v>1337.4997499999999</v>
      </c>
      <c r="D5082" s="8">
        <v>1499.4028888888888</v>
      </c>
      <c r="E5082" s="8">
        <v>634.8688436771788</v>
      </c>
      <c r="F5082" s="7">
        <v>1</v>
      </c>
      <c r="G5082" s="9">
        <f>+SQRT(($B$2-$B5082)^2+($C$2-$C5082)^2+($D$2-$D5082)^2+($E$2-$E5082)^2)</f>
        <v>1548.9659240426195</v>
      </c>
    </row>
    <row r="5083" spans="1:7" x14ac:dyDescent="0.2">
      <c r="A5083" s="7">
        <v>2584</v>
      </c>
      <c r="B5083" s="7">
        <v>41</v>
      </c>
      <c r="C5083" s="8">
        <v>1408.1665</v>
      </c>
      <c r="D5083" s="8">
        <v>917.72688888888888</v>
      </c>
      <c r="E5083" s="8">
        <v>1199.8275959012196</v>
      </c>
      <c r="F5083" s="7">
        <v>1</v>
      </c>
      <c r="G5083" s="9">
        <f>+SQRT(($B$2-$B5083)^2+($C$2-$C5083)^2+($D$2-$D5083)^2+($E$2-$E5083)^2)</f>
        <v>1549.084821008671</v>
      </c>
    </row>
    <row r="5084" spans="1:7" x14ac:dyDescent="0.2">
      <c r="A5084" s="7">
        <v>61</v>
      </c>
      <c r="B5084" s="7">
        <v>37</v>
      </c>
      <c r="C5084" s="8">
        <v>1254.4860000000001</v>
      </c>
      <c r="D5084" s="8">
        <v>1610.394</v>
      </c>
      <c r="E5084" s="8">
        <v>491.1778363299465</v>
      </c>
      <c r="F5084" s="7">
        <v>1</v>
      </c>
      <c r="G5084" s="9">
        <f>+SQRT(($B$2-$B5084)^2+($C$2-$C5084)^2+($D$2-$D5084)^2+($E$2-$E5084)^2)</f>
        <v>1549.1278340555364</v>
      </c>
    </row>
    <row r="5085" spans="1:7" x14ac:dyDescent="0.2">
      <c r="A5085" s="7">
        <v>4794</v>
      </c>
      <c r="B5085" s="7">
        <v>49</v>
      </c>
      <c r="C5085" s="8">
        <v>1264.0027500000001</v>
      </c>
      <c r="D5085" s="8">
        <v>1576.9657777777777</v>
      </c>
      <c r="E5085" s="8">
        <v>584.022782625682</v>
      </c>
      <c r="F5085" s="7">
        <v>1</v>
      </c>
      <c r="G5085" s="9">
        <f>+SQRT(($B$2-$B5085)^2+($C$2-$C5085)^2+($D$2-$D5085)^2+($E$2-$E5085)^2)</f>
        <v>1549.7907789311348</v>
      </c>
    </row>
    <row r="5086" spans="1:7" x14ac:dyDescent="0.2">
      <c r="A5086" s="7">
        <v>8377</v>
      </c>
      <c r="B5086" s="7">
        <v>37</v>
      </c>
      <c r="C5086" s="8">
        <v>1419.26675</v>
      </c>
      <c r="D5086" s="8">
        <v>1169.8384444444443</v>
      </c>
      <c r="E5086" s="8">
        <v>1005.6368705132111</v>
      </c>
      <c r="F5086" s="7">
        <v>1</v>
      </c>
      <c r="G5086" s="9">
        <f>+SQRT(($B$2-$B5086)^2+($C$2-$C5086)^2+($D$2-$D5086)^2+($E$2-$E5086)^2)</f>
        <v>1550.1553462470918</v>
      </c>
    </row>
    <row r="5087" spans="1:7" x14ac:dyDescent="0.2">
      <c r="A5087" s="7">
        <v>3191</v>
      </c>
      <c r="B5087" s="7">
        <v>26</v>
      </c>
      <c r="C5087" s="8">
        <v>1279.7929999999999</v>
      </c>
      <c r="D5087" s="8">
        <v>1398.4584444444445</v>
      </c>
      <c r="E5087" s="8">
        <v>910.69347931362154</v>
      </c>
      <c r="F5087" s="7">
        <v>1</v>
      </c>
      <c r="G5087" s="9">
        <f>+SQRT(($B$2-$B5087)^2+($C$2-$C5087)^2+($D$2-$D5087)^2+($E$2-$E5087)^2)</f>
        <v>1550.4117858948493</v>
      </c>
    </row>
    <row r="5088" spans="1:7" x14ac:dyDescent="0.2">
      <c r="A5088" s="7">
        <v>1456</v>
      </c>
      <c r="B5088" s="7">
        <v>43</v>
      </c>
      <c r="C5088" s="8">
        <v>1250.4825000000001</v>
      </c>
      <c r="D5088" s="8">
        <v>1629.2766666666666</v>
      </c>
      <c r="E5088" s="8">
        <v>436.44365650919377</v>
      </c>
      <c r="F5088" s="7">
        <v>1</v>
      </c>
      <c r="G5088" s="9">
        <f>+SQRT(($B$2-$B5088)^2+($C$2-$C5088)^2+($D$2-$D5088)^2+($E$2-$E5088)^2)</f>
        <v>1551.9648801348346</v>
      </c>
    </row>
    <row r="5089" spans="1:7" x14ac:dyDescent="0.2">
      <c r="A5089" s="7">
        <v>6839</v>
      </c>
      <c r="B5089" s="7">
        <v>31</v>
      </c>
      <c r="C5089" s="8">
        <v>1368.9590000000001</v>
      </c>
      <c r="D5089" s="8">
        <v>1516.2737777777777</v>
      </c>
      <c r="E5089" s="8">
        <v>524.07171134155908</v>
      </c>
      <c r="F5089" s="7">
        <v>1</v>
      </c>
      <c r="G5089" s="9">
        <f>+SQRT(($B$2-$B5089)^2+($C$2-$C5089)^2+($D$2-$D5089)^2+($E$2-$E5089)^2)</f>
        <v>1552.1747930365323</v>
      </c>
    </row>
    <row r="5090" spans="1:7" x14ac:dyDescent="0.2">
      <c r="A5090" s="7">
        <v>593</v>
      </c>
      <c r="B5090" s="7">
        <v>54</v>
      </c>
      <c r="C5090" s="8">
        <v>1319.06025</v>
      </c>
      <c r="D5090" s="8">
        <v>886.15133333333335</v>
      </c>
      <c r="E5090" s="8">
        <v>1303.0639229365465</v>
      </c>
      <c r="F5090" s="7">
        <v>1</v>
      </c>
      <c r="G5090" s="9">
        <f>+SQRT(($B$2-$B5090)^2+($C$2-$C5090)^2+($D$2-$D5090)^2+($E$2-$E5090)^2)</f>
        <v>1553.6005424426749</v>
      </c>
    </row>
    <row r="5091" spans="1:7" x14ac:dyDescent="0.2">
      <c r="A5091" s="7">
        <v>5688</v>
      </c>
      <c r="B5091" s="7">
        <v>37</v>
      </c>
      <c r="C5091" s="8">
        <v>1474.9190000000001</v>
      </c>
      <c r="D5091" s="8">
        <v>1103.4306666666666</v>
      </c>
      <c r="E5091" s="8">
        <v>1002.9503425660624</v>
      </c>
      <c r="F5091" s="7">
        <v>1</v>
      </c>
      <c r="G5091" s="9">
        <f>+SQRT(($B$2-$B5091)^2+($C$2-$C5091)^2+($D$2-$D5091)^2+($E$2-$E5091)^2)</f>
        <v>1553.9903746002749</v>
      </c>
    </row>
    <row r="5092" spans="1:7" x14ac:dyDescent="0.2">
      <c r="A5092" s="7">
        <v>2615</v>
      </c>
      <c r="B5092" s="7">
        <v>29</v>
      </c>
      <c r="C5092" s="8">
        <v>1029.4065000000001</v>
      </c>
      <c r="D5092" s="8">
        <v>497.62444444444446</v>
      </c>
      <c r="E5092" s="8">
        <v>1585.6850343906042</v>
      </c>
      <c r="F5092" s="7">
        <v>1</v>
      </c>
      <c r="G5092" s="9">
        <f>+SQRT(($B$2-$B5092)^2+($C$2-$C5092)^2+($D$2-$D5092)^2+($E$2-$E5092)^2)</f>
        <v>1556.0645520969015</v>
      </c>
    </row>
    <row r="5093" spans="1:7" x14ac:dyDescent="0.2">
      <c r="A5093" s="7">
        <v>1271</v>
      </c>
      <c r="B5093" s="7">
        <v>54</v>
      </c>
      <c r="C5093" s="8">
        <v>1449.4502500000001</v>
      </c>
      <c r="D5093" s="8">
        <v>1268.9971111111111</v>
      </c>
      <c r="E5093" s="8">
        <v>869.92870024741785</v>
      </c>
      <c r="F5093" s="7">
        <v>1</v>
      </c>
      <c r="G5093" s="9">
        <f>+SQRT(($B$2-$B5093)^2+($C$2-$C5093)^2+($D$2-$D5093)^2+($E$2-$E5093)^2)</f>
        <v>1558.3945138548654</v>
      </c>
    </row>
    <row r="5094" spans="1:7" x14ac:dyDescent="0.2">
      <c r="A5094" s="7">
        <v>4624</v>
      </c>
      <c r="B5094" s="7">
        <v>22</v>
      </c>
      <c r="C5094" s="8">
        <v>1447.67</v>
      </c>
      <c r="D5094" s="8">
        <v>1296.2446666666667</v>
      </c>
      <c r="E5094" s="8">
        <v>836.43665574448323</v>
      </c>
      <c r="F5094" s="7">
        <v>1</v>
      </c>
      <c r="G5094" s="9">
        <f>+SQRT(($B$2-$B5094)^2+($C$2-$C5094)^2+($D$2-$D5094)^2+($E$2-$E5094)^2)</f>
        <v>1558.6022558944269</v>
      </c>
    </row>
    <row r="5095" spans="1:7" x14ac:dyDescent="0.2">
      <c r="A5095" s="7">
        <v>1221</v>
      </c>
      <c r="B5095" s="7">
        <v>45</v>
      </c>
      <c r="C5095" s="8">
        <v>1191.5255</v>
      </c>
      <c r="D5095" s="8">
        <v>541.46511111111113</v>
      </c>
      <c r="E5095" s="8">
        <v>1498.0861453622413</v>
      </c>
      <c r="F5095" s="7">
        <v>1</v>
      </c>
      <c r="G5095" s="9">
        <f>+SQRT(($B$2-$B5095)^2+($C$2-$C5095)^2+($D$2-$D5095)^2+($E$2-$E5095)^2)</f>
        <v>1559.1233211897968</v>
      </c>
    </row>
    <row r="5096" spans="1:7" x14ac:dyDescent="0.2">
      <c r="A5096" s="7">
        <v>6847</v>
      </c>
      <c r="B5096" s="7">
        <v>51</v>
      </c>
      <c r="C5096" s="8">
        <v>1364.8710000000001</v>
      </c>
      <c r="D5096" s="8">
        <v>1344.8331111111111</v>
      </c>
      <c r="E5096" s="8">
        <v>898.68642061418916</v>
      </c>
      <c r="F5096" s="7">
        <v>1</v>
      </c>
      <c r="G5096" s="9">
        <f>+SQRT(($B$2-$B5096)^2+($C$2-$C5096)^2+($D$2-$D5096)^2+($E$2-$E5096)^2)</f>
        <v>1561.5503105949606</v>
      </c>
    </row>
    <row r="5097" spans="1:7" x14ac:dyDescent="0.2">
      <c r="A5097" s="7">
        <v>7347</v>
      </c>
      <c r="B5097" s="7">
        <v>31</v>
      </c>
      <c r="C5097" s="8">
        <v>1258.4567500000001</v>
      </c>
      <c r="D5097" s="8">
        <v>1640.0311111111112</v>
      </c>
      <c r="E5097" s="8">
        <v>421.18863385405723</v>
      </c>
      <c r="F5097" s="7">
        <v>1</v>
      </c>
      <c r="G5097" s="9">
        <f>+SQRT(($B$2-$B5097)^2+($C$2-$C5097)^2+($D$2-$D5097)^2+($E$2-$E5097)^2)</f>
        <v>1562.6964393582136</v>
      </c>
    </row>
    <row r="5098" spans="1:7" x14ac:dyDescent="0.2">
      <c r="A5098" s="7">
        <v>3333</v>
      </c>
      <c r="B5098" s="7">
        <v>32</v>
      </c>
      <c r="C5098" s="8">
        <v>1496.5125</v>
      </c>
      <c r="D5098" s="8">
        <v>1082.0508888888889</v>
      </c>
      <c r="E5098" s="8">
        <v>1010.1038354726751</v>
      </c>
      <c r="F5098" s="7">
        <v>1</v>
      </c>
      <c r="G5098" s="9">
        <f>+SQRT(($B$2-$B5098)^2+($C$2-$C5098)^2+($D$2-$D5098)^2+($E$2-$E5098)^2)</f>
        <v>1563.1491705886144</v>
      </c>
    </row>
    <row r="5099" spans="1:7" x14ac:dyDescent="0.2">
      <c r="A5099" s="7">
        <v>2634</v>
      </c>
      <c r="B5099" s="7">
        <v>42</v>
      </c>
      <c r="C5099" s="8">
        <v>1408.39625</v>
      </c>
      <c r="D5099" s="8">
        <v>1062.4395555555554</v>
      </c>
      <c r="E5099" s="8">
        <v>1131.6359451974349</v>
      </c>
      <c r="F5099" s="7">
        <v>1</v>
      </c>
      <c r="G5099" s="9">
        <f>+SQRT(($B$2-$B5099)^2+($C$2-$C5099)^2+($D$2-$D5099)^2+($E$2-$E5099)^2)</f>
        <v>1563.6531718184099</v>
      </c>
    </row>
    <row r="5100" spans="1:7" x14ac:dyDescent="0.2">
      <c r="A5100" s="7">
        <v>3703</v>
      </c>
      <c r="B5100" s="7">
        <v>27</v>
      </c>
      <c r="C5100" s="8">
        <v>1395.88625</v>
      </c>
      <c r="D5100" s="8">
        <v>1489.2106666666666</v>
      </c>
      <c r="E5100" s="8">
        <v>585.87360640954705</v>
      </c>
      <c r="F5100" s="7">
        <v>0</v>
      </c>
      <c r="G5100" s="9">
        <f>+SQRT(($B$2-$B5100)^2+($C$2-$C5100)^2+($D$2-$D5100)^2+($E$2-$E5100)^2)</f>
        <v>1564.793892884202</v>
      </c>
    </row>
    <row r="5101" spans="1:7" x14ac:dyDescent="0.2">
      <c r="A5101" s="7">
        <v>5281</v>
      </c>
      <c r="B5101" s="7">
        <v>46</v>
      </c>
      <c r="C5101" s="8">
        <v>1363.8277499999999</v>
      </c>
      <c r="D5101" s="8">
        <v>1334.8437777777779</v>
      </c>
      <c r="E5101" s="8">
        <v>921.46950625210002</v>
      </c>
      <c r="F5101" s="7">
        <v>1</v>
      </c>
      <c r="G5101" s="9">
        <f>+SQRT(($B$2-$B5101)^2+($C$2-$C5101)^2+($D$2-$D5101)^2+($E$2-$E5101)^2)</f>
        <v>1565.3562561041679</v>
      </c>
    </row>
    <row r="5102" spans="1:7" x14ac:dyDescent="0.2">
      <c r="A5102" s="7">
        <v>7788</v>
      </c>
      <c r="B5102" s="7">
        <v>26</v>
      </c>
      <c r="C5102" s="8">
        <v>1115.6112499999999</v>
      </c>
      <c r="D5102" s="8">
        <v>615.68266666666671</v>
      </c>
      <c r="E5102" s="8">
        <v>1538.2339587719102</v>
      </c>
      <c r="F5102" s="7">
        <v>1</v>
      </c>
      <c r="G5102" s="9">
        <f>+SQRT(($B$2-$B5102)^2+($C$2-$C5102)^2+($D$2-$D5102)^2+($E$2-$E5102)^2)</f>
        <v>1566.2115873627674</v>
      </c>
    </row>
    <row r="5103" spans="1:7" x14ac:dyDescent="0.2">
      <c r="A5103" s="7">
        <v>3654</v>
      </c>
      <c r="B5103" s="7">
        <v>51</v>
      </c>
      <c r="C5103" s="8">
        <v>1553.2452499999999</v>
      </c>
      <c r="D5103" s="8">
        <v>1113.6977777777777</v>
      </c>
      <c r="E5103" s="8">
        <v>905.05507956563815</v>
      </c>
      <c r="F5103" s="7">
        <v>1</v>
      </c>
      <c r="G5103" s="9">
        <f>+SQRT(($B$2-$B5103)^2+($C$2-$C5103)^2+($D$2-$D5103)^2+($E$2-$E5103)^2)</f>
        <v>1566.8356336592776</v>
      </c>
    </row>
    <row r="5104" spans="1:7" x14ac:dyDescent="0.2">
      <c r="A5104" s="7">
        <v>1315</v>
      </c>
      <c r="B5104" s="7">
        <v>43</v>
      </c>
      <c r="C5104" s="8">
        <v>1387.3620000000001</v>
      </c>
      <c r="D5104" s="8">
        <v>1491.1742222222222</v>
      </c>
      <c r="E5104" s="8">
        <v>622.43214985111604</v>
      </c>
      <c r="F5104" s="7">
        <v>1</v>
      </c>
      <c r="G5104" s="9">
        <f>+SQRT(($B$2-$B5104)^2+($C$2-$C5104)^2+($D$2-$D5104)^2+($E$2-$E5104)^2)</f>
        <v>1570.6753444733054</v>
      </c>
    </row>
    <row r="5105" spans="1:7" x14ac:dyDescent="0.2">
      <c r="A5105" s="7">
        <v>748</v>
      </c>
      <c r="B5105" s="7">
        <v>27</v>
      </c>
      <c r="C5105" s="8">
        <v>1475.2605000000001</v>
      </c>
      <c r="D5105" s="8">
        <v>1268.6217777777779</v>
      </c>
      <c r="E5105" s="8">
        <v>861.53321618841778</v>
      </c>
      <c r="F5105" s="7">
        <v>1</v>
      </c>
      <c r="G5105" s="9">
        <f>+SQRT(($B$2-$B5105)^2+($C$2-$C5105)^2+($D$2-$D5105)^2+($E$2-$E5105)^2)</f>
        <v>1572.2216018519619</v>
      </c>
    </row>
    <row r="5106" spans="1:7" x14ac:dyDescent="0.2">
      <c r="A5106" s="7">
        <v>6643</v>
      </c>
      <c r="B5106" s="7">
        <v>62</v>
      </c>
      <c r="C5106" s="8">
        <v>1308.9837500000001</v>
      </c>
      <c r="D5106" s="8">
        <v>1573.2935555555555</v>
      </c>
      <c r="E5106" s="8">
        <v>584.63643898628186</v>
      </c>
      <c r="F5106" s="7">
        <v>1</v>
      </c>
      <c r="G5106" s="9">
        <f>+SQRT(($B$2-$B5106)^2+($C$2-$C5106)^2+($D$2-$D5106)^2+($E$2-$E5106)^2)</f>
        <v>1573.2658968486849</v>
      </c>
    </row>
    <row r="5107" spans="1:7" x14ac:dyDescent="0.2">
      <c r="A5107" s="7">
        <v>3922</v>
      </c>
      <c r="B5107" s="7">
        <v>42</v>
      </c>
      <c r="C5107" s="8">
        <v>1319.05825</v>
      </c>
      <c r="D5107" s="8">
        <v>1592.2026666666666</v>
      </c>
      <c r="E5107" s="8">
        <v>497.30994551017386</v>
      </c>
      <c r="F5107" s="7">
        <v>1</v>
      </c>
      <c r="G5107" s="9">
        <f>+SQRT(($B$2-$B5107)^2+($C$2-$C5107)^2+($D$2-$D5107)^2+($E$2-$E5107)^2)</f>
        <v>1573.3714446366082</v>
      </c>
    </row>
    <row r="5108" spans="1:7" x14ac:dyDescent="0.2">
      <c r="A5108" s="7">
        <v>512</v>
      </c>
      <c r="B5108" s="7">
        <v>24</v>
      </c>
      <c r="C5108" s="8">
        <v>1472.577</v>
      </c>
      <c r="D5108" s="8">
        <v>1297.3695555555555</v>
      </c>
      <c r="E5108" s="8">
        <v>829.44241311170833</v>
      </c>
      <c r="F5108" s="7">
        <v>1</v>
      </c>
      <c r="G5108" s="9">
        <f>+SQRT(($B$2-$B5108)^2+($C$2-$C5108)^2+($D$2-$D5108)^2+($E$2-$E5108)^2)</f>
        <v>1573.4356032114938</v>
      </c>
    </row>
    <row r="5109" spans="1:7" x14ac:dyDescent="0.2">
      <c r="A5109" s="7">
        <v>3007</v>
      </c>
      <c r="B5109" s="7">
        <v>21</v>
      </c>
      <c r="C5109" s="8">
        <v>1149.441</v>
      </c>
      <c r="D5109" s="8">
        <v>702.61711111111106</v>
      </c>
      <c r="E5109" s="8">
        <v>1509.221645846249</v>
      </c>
      <c r="F5109" s="7">
        <v>1</v>
      </c>
      <c r="G5109" s="9">
        <f>+SQRT(($B$2-$B5109)^2+($C$2-$C5109)^2+($D$2-$D5109)^2+($E$2-$E5109)^2)</f>
        <v>1573.5749094290538</v>
      </c>
    </row>
    <row r="5110" spans="1:7" x14ac:dyDescent="0.2">
      <c r="A5110" s="7">
        <v>2748</v>
      </c>
      <c r="B5110" s="7">
        <v>27</v>
      </c>
      <c r="C5110" s="8">
        <v>1316.7639999999999</v>
      </c>
      <c r="D5110" s="8">
        <v>1433.1337777777778</v>
      </c>
      <c r="E5110" s="8">
        <v>863.26304874483242</v>
      </c>
      <c r="F5110" s="7">
        <v>1</v>
      </c>
      <c r="G5110" s="9">
        <f>+SQRT(($B$2-$B5110)^2+($C$2-$C5110)^2+($D$2-$D5110)^2+($E$2-$E5110)^2)</f>
        <v>1573.7046907261747</v>
      </c>
    </row>
    <row r="5111" spans="1:7" x14ac:dyDescent="0.2">
      <c r="A5111" s="7">
        <v>6742</v>
      </c>
      <c r="B5111" s="7">
        <v>24</v>
      </c>
      <c r="C5111" s="8">
        <v>1393.66725</v>
      </c>
      <c r="D5111" s="8">
        <v>1412.5035555555555</v>
      </c>
      <c r="E5111" s="8">
        <v>781.84189261745553</v>
      </c>
      <c r="F5111" s="7">
        <v>1</v>
      </c>
      <c r="G5111" s="9">
        <f>+SQRT(($B$2-$B5111)^2+($C$2-$C5111)^2+($D$2-$D5111)^2+($E$2-$E5111)^2)</f>
        <v>1573.9255802384175</v>
      </c>
    </row>
    <row r="5112" spans="1:7" x14ac:dyDescent="0.2">
      <c r="A5112" s="7">
        <v>6061</v>
      </c>
      <c r="B5112" s="7">
        <v>46</v>
      </c>
      <c r="C5112" s="8">
        <v>1417.2429999999999</v>
      </c>
      <c r="D5112" s="8">
        <v>1336.8368888888888</v>
      </c>
      <c r="E5112" s="8">
        <v>863.54357169070931</v>
      </c>
      <c r="F5112" s="7">
        <v>1</v>
      </c>
      <c r="G5112" s="9">
        <f>+SQRT(($B$2-$B5112)^2+($C$2-$C5112)^2+($D$2-$D5112)^2+($E$2-$E5112)^2)</f>
        <v>1574.3991337577263</v>
      </c>
    </row>
    <row r="5113" spans="1:7" x14ac:dyDescent="0.2">
      <c r="A5113" s="7">
        <v>1146</v>
      </c>
      <c r="B5113" s="7">
        <v>32</v>
      </c>
      <c r="C5113" s="8">
        <v>1411.538</v>
      </c>
      <c r="D5113" s="8">
        <v>1279.008</v>
      </c>
      <c r="E5113" s="8">
        <v>949.70985513966741</v>
      </c>
      <c r="F5113" s="7">
        <v>1</v>
      </c>
      <c r="G5113" s="9">
        <f>+SQRT(($B$2-$B5113)^2+($C$2-$C5113)^2+($D$2-$D5113)^2+($E$2-$E5113)^2)</f>
        <v>1576.1475827114066</v>
      </c>
    </row>
    <row r="5114" spans="1:7" x14ac:dyDescent="0.2">
      <c r="A5114" s="7">
        <v>5223</v>
      </c>
      <c r="B5114" s="7">
        <v>22</v>
      </c>
      <c r="C5114" s="8">
        <v>1298.9137499999999</v>
      </c>
      <c r="D5114" s="8">
        <v>1558.0486666666666</v>
      </c>
      <c r="E5114" s="8">
        <v>662.32301134417435</v>
      </c>
      <c r="F5114" s="7">
        <v>1</v>
      </c>
      <c r="G5114" s="9">
        <f>+SQRT(($B$2-$B5114)^2+($C$2-$C5114)^2+($D$2-$D5114)^2+($E$2-$E5114)^2)</f>
        <v>1577.7715040824753</v>
      </c>
    </row>
    <row r="5115" spans="1:7" x14ac:dyDescent="0.2">
      <c r="A5115" s="7">
        <v>7683</v>
      </c>
      <c r="B5115" s="7">
        <v>27</v>
      </c>
      <c r="C5115" s="8">
        <v>1410.3542500000001</v>
      </c>
      <c r="D5115" s="8">
        <v>873.55933333333337</v>
      </c>
      <c r="E5115" s="8">
        <v>1263.917444497625</v>
      </c>
      <c r="F5115" s="7">
        <v>1</v>
      </c>
      <c r="G5115" s="9">
        <f>+SQRT(($B$2-$B5115)^2+($C$2-$C5115)^2+($D$2-$D5115)^2+($E$2-$E5115)^2)</f>
        <v>1578.9451197461299</v>
      </c>
    </row>
    <row r="5116" spans="1:7" x14ac:dyDescent="0.2">
      <c r="A5116" s="7">
        <v>2962</v>
      </c>
      <c r="B5116" s="7">
        <v>54</v>
      </c>
      <c r="C5116" s="8">
        <v>1227.875</v>
      </c>
      <c r="D5116" s="8">
        <v>1578.482</v>
      </c>
      <c r="E5116" s="8">
        <v>745.33881472645021</v>
      </c>
      <c r="F5116" s="7">
        <v>1</v>
      </c>
      <c r="G5116" s="9">
        <f>+SQRT(($B$2-$B5116)^2+($C$2-$C5116)^2+($D$2-$D5116)^2+($E$2-$E5116)^2)</f>
        <v>1581.475050856498</v>
      </c>
    </row>
    <row r="5117" spans="1:7" x14ac:dyDescent="0.2">
      <c r="A5117" s="7">
        <v>1725</v>
      </c>
      <c r="B5117" s="7">
        <v>30</v>
      </c>
      <c r="C5117" s="8">
        <v>1258.982</v>
      </c>
      <c r="D5117" s="8">
        <v>1591.2202222222222</v>
      </c>
      <c r="E5117" s="8">
        <v>667.88289225779386</v>
      </c>
      <c r="F5117" s="7">
        <v>1</v>
      </c>
      <c r="G5117" s="9">
        <f>+SQRT(($B$2-$B5117)^2+($C$2-$C5117)^2+($D$2-$D5117)^2+($E$2-$E5117)^2)</f>
        <v>1582.126444415381</v>
      </c>
    </row>
    <row r="5118" spans="1:7" x14ac:dyDescent="0.2">
      <c r="A5118" s="7">
        <v>2059</v>
      </c>
      <c r="B5118" s="7">
        <v>24</v>
      </c>
      <c r="C5118" s="8">
        <v>1465.24875</v>
      </c>
      <c r="D5118" s="8">
        <v>1401.3548888888888</v>
      </c>
      <c r="E5118" s="8">
        <v>692.7817946940055</v>
      </c>
      <c r="F5118" s="7">
        <v>0</v>
      </c>
      <c r="G5118" s="9">
        <f>+SQRT(($B$2-$B5118)^2+($C$2-$C5118)^2+($D$2-$D5118)^2+($E$2-$E5118)^2)</f>
        <v>1582.3395910835059</v>
      </c>
    </row>
    <row r="5119" spans="1:7" x14ac:dyDescent="0.2">
      <c r="A5119" s="7">
        <v>6625</v>
      </c>
      <c r="B5119" s="7">
        <v>42</v>
      </c>
      <c r="C5119" s="8">
        <v>1482.22675</v>
      </c>
      <c r="D5119" s="8">
        <v>989.16955555555558</v>
      </c>
      <c r="E5119" s="8">
        <v>1133.2986452072082</v>
      </c>
      <c r="F5119" s="7">
        <v>1</v>
      </c>
      <c r="G5119" s="9">
        <f>+SQRT(($B$2-$B5119)^2+($C$2-$C5119)^2+($D$2-$D5119)^2+($E$2-$E5119)^2)</f>
        <v>1583.8709973685984</v>
      </c>
    </row>
    <row r="5120" spans="1:7" x14ac:dyDescent="0.2">
      <c r="A5120" s="7">
        <v>2704</v>
      </c>
      <c r="B5120" s="7">
        <v>34</v>
      </c>
      <c r="C5120" s="8">
        <v>1367.73</v>
      </c>
      <c r="D5120" s="8">
        <v>1015.8248888888888</v>
      </c>
      <c r="E5120" s="8">
        <v>1236.4886082875032</v>
      </c>
      <c r="F5120" s="7">
        <v>1</v>
      </c>
      <c r="G5120" s="9">
        <f>+SQRT(($B$2-$B5120)^2+($C$2-$C5120)^2+($D$2-$D5120)^2+($E$2-$E5120)^2)</f>
        <v>1585.0037022154038</v>
      </c>
    </row>
    <row r="5121" spans="1:7" x14ac:dyDescent="0.2">
      <c r="A5121" s="7">
        <v>258</v>
      </c>
      <c r="B5121" s="7">
        <v>31</v>
      </c>
      <c r="C5121" s="8">
        <v>1357.6395</v>
      </c>
      <c r="D5121" s="8">
        <v>1254.9417777777778</v>
      </c>
      <c r="E5121" s="8">
        <v>1059.0688865199334</v>
      </c>
      <c r="F5121" s="7">
        <v>1</v>
      </c>
      <c r="G5121" s="9">
        <f>+SQRT(($B$2-$B5121)^2+($C$2-$C5121)^2+($D$2-$D5121)^2+($E$2-$E5121)^2)</f>
        <v>1585.6655027659201</v>
      </c>
    </row>
    <row r="5122" spans="1:7" x14ac:dyDescent="0.2">
      <c r="A5122" s="7">
        <v>2117</v>
      </c>
      <c r="B5122" s="7">
        <v>47</v>
      </c>
      <c r="C5122" s="8">
        <v>1041.23225</v>
      </c>
      <c r="D5122" s="8">
        <v>520.62266666666665</v>
      </c>
      <c r="E5122" s="8">
        <v>1611.3618401043809</v>
      </c>
      <c r="F5122" s="7">
        <v>1</v>
      </c>
      <c r="G5122" s="9">
        <f>+SQRT(($B$2-$B5122)^2+($C$2-$C5122)^2+($D$2-$D5122)^2+($E$2-$E5122)^2)</f>
        <v>1586.2762679636721</v>
      </c>
    </row>
    <row r="5123" spans="1:7" x14ac:dyDescent="0.2">
      <c r="A5123" s="7">
        <v>4182</v>
      </c>
      <c r="B5123" s="7">
        <v>35</v>
      </c>
      <c r="C5123" s="8">
        <v>1583.6125</v>
      </c>
      <c r="D5123" s="8">
        <v>1023.9051111111111</v>
      </c>
      <c r="E5123" s="8">
        <v>980.97919682516908</v>
      </c>
      <c r="F5123" s="7">
        <v>1</v>
      </c>
      <c r="G5123" s="9">
        <f>+SQRT(($B$2-$B5123)^2+($C$2-$C5123)^2+($D$2-$D5123)^2+($E$2-$E5123)^2)</f>
        <v>1586.6683384447224</v>
      </c>
    </row>
    <row r="5124" spans="1:7" x14ac:dyDescent="0.2">
      <c r="A5124" s="7">
        <v>6210</v>
      </c>
      <c r="B5124" s="7">
        <v>36</v>
      </c>
      <c r="C5124" s="8">
        <v>1565.2125000000001</v>
      </c>
      <c r="D5124" s="8">
        <v>973.22866666666664</v>
      </c>
      <c r="E5124" s="8">
        <v>1049.0022644889484</v>
      </c>
      <c r="F5124" s="7">
        <v>1</v>
      </c>
      <c r="G5124" s="9">
        <f>+SQRT(($B$2-$B5124)^2+($C$2-$C5124)^2+($D$2-$D5124)^2+($E$2-$E5124)^2)</f>
        <v>1588.7119020615385</v>
      </c>
    </row>
    <row r="5125" spans="1:7" x14ac:dyDescent="0.2">
      <c r="A5125" s="7">
        <v>5032</v>
      </c>
      <c r="B5125" s="7">
        <v>34</v>
      </c>
      <c r="C5125" s="8">
        <v>1346.981</v>
      </c>
      <c r="D5125" s="8">
        <v>1551.4308888888888</v>
      </c>
      <c r="E5125" s="8">
        <v>620.3040089156666</v>
      </c>
      <c r="F5125" s="7">
        <v>1</v>
      </c>
      <c r="G5125" s="9">
        <f>+SQRT(($B$2-$B5125)^2+($C$2-$C5125)^2+($D$2-$D5125)^2+($E$2-$E5125)^2)</f>
        <v>1588.8999468822403</v>
      </c>
    </row>
    <row r="5126" spans="1:7" x14ac:dyDescent="0.2">
      <c r="A5126" s="7">
        <v>6909</v>
      </c>
      <c r="B5126" s="7">
        <v>38</v>
      </c>
      <c r="C5126" s="8">
        <v>1446.0217500000001</v>
      </c>
      <c r="D5126" s="8">
        <v>1031.1997777777779</v>
      </c>
      <c r="E5126" s="8">
        <v>1155.615582095033</v>
      </c>
      <c r="F5126" s="7">
        <v>1</v>
      </c>
      <c r="G5126" s="9">
        <f>+SQRT(($B$2-$B5126)^2+($C$2-$C5126)^2+($D$2-$D5126)^2+($E$2-$E5126)^2)</f>
        <v>1589.830500590562</v>
      </c>
    </row>
    <row r="5127" spans="1:7" x14ac:dyDescent="0.2">
      <c r="A5127" s="7">
        <v>5067</v>
      </c>
      <c r="B5127" s="7">
        <v>27</v>
      </c>
      <c r="C5127" s="8">
        <v>1361.51575</v>
      </c>
      <c r="D5127" s="8">
        <v>1560.4811111111112</v>
      </c>
      <c r="E5127" s="8">
        <v>566.88753101790348</v>
      </c>
      <c r="F5127" s="7">
        <v>1</v>
      </c>
      <c r="G5127" s="9">
        <f>+SQRT(($B$2-$B5127)^2+($C$2-$C5127)^2+($D$2-$D5127)^2+($E$2-$E5127)^2)</f>
        <v>1590.5296063486435</v>
      </c>
    </row>
    <row r="5128" spans="1:7" x14ac:dyDescent="0.2">
      <c r="A5128" s="7">
        <v>1862</v>
      </c>
      <c r="B5128" s="7">
        <v>33</v>
      </c>
      <c r="C5128" s="8">
        <v>1186.9604999999999</v>
      </c>
      <c r="D5128" s="8">
        <v>562.36422222222222</v>
      </c>
      <c r="E5128" s="8">
        <v>1536.4973984434569</v>
      </c>
      <c r="F5128" s="7">
        <v>1</v>
      </c>
      <c r="G5128" s="9">
        <f>+SQRT(($B$2-$B5128)^2+($C$2-$C5128)^2+($D$2-$D5128)^2+($E$2-$E5128)^2)</f>
        <v>1591.9177535436511</v>
      </c>
    </row>
    <row r="5129" spans="1:7" x14ac:dyDescent="0.2">
      <c r="A5129" s="7">
        <v>2102</v>
      </c>
      <c r="B5129" s="7">
        <v>60</v>
      </c>
      <c r="C5129" s="8">
        <v>1437.0162499999999</v>
      </c>
      <c r="D5129" s="8">
        <v>1502.9635555555556</v>
      </c>
      <c r="E5129" s="8">
        <v>551.97101296690687</v>
      </c>
      <c r="F5129" s="7">
        <v>0</v>
      </c>
      <c r="G5129" s="9">
        <f>+SQRT(($B$2-$B5129)^2+($C$2-$C5129)^2+($D$2-$D5129)^2+($E$2-$E5129)^2)</f>
        <v>1593.1913861879129</v>
      </c>
    </row>
    <row r="5130" spans="1:7" x14ac:dyDescent="0.2">
      <c r="A5130" s="7">
        <v>6286</v>
      </c>
      <c r="B5130" s="7">
        <v>60</v>
      </c>
      <c r="C5130" s="8">
        <v>1279.5752500000001</v>
      </c>
      <c r="D5130" s="8">
        <v>1645.8415555555555</v>
      </c>
      <c r="E5130" s="8">
        <v>498.56447873062797</v>
      </c>
      <c r="F5130" s="7">
        <v>1</v>
      </c>
      <c r="G5130" s="9">
        <f>+SQRT(($B$2-$B5130)^2+($C$2-$C5130)^2+($D$2-$D5130)^2+($E$2-$E5130)^2)</f>
        <v>1593.3022773715868</v>
      </c>
    </row>
    <row r="5131" spans="1:7" x14ac:dyDescent="0.2">
      <c r="A5131" s="7">
        <v>4910</v>
      </c>
      <c r="B5131" s="7">
        <v>29</v>
      </c>
      <c r="C5131" s="8">
        <v>1246.00425</v>
      </c>
      <c r="D5131" s="8">
        <v>1537.1186666666667</v>
      </c>
      <c r="E5131" s="8">
        <v>831.26613622349657</v>
      </c>
      <c r="F5131" s="7">
        <v>1</v>
      </c>
      <c r="G5131" s="9">
        <f>+SQRT(($B$2-$B5131)^2+($C$2-$C5131)^2+($D$2-$D5131)^2+($E$2-$E5131)^2)</f>
        <v>1593.3301349650117</v>
      </c>
    </row>
    <row r="5132" spans="1:7" x14ac:dyDescent="0.2">
      <c r="A5132" s="7">
        <v>4851</v>
      </c>
      <c r="B5132" s="7">
        <v>42</v>
      </c>
      <c r="C5132" s="8">
        <v>1291.95</v>
      </c>
      <c r="D5132" s="8">
        <v>1560.6751111111112</v>
      </c>
      <c r="E5132" s="8">
        <v>717.16675177167133</v>
      </c>
      <c r="F5132" s="7">
        <v>1</v>
      </c>
      <c r="G5132" s="9">
        <f>+SQRT(($B$2-$B5132)^2+($C$2-$C5132)^2+($D$2-$D5132)^2+($E$2-$E5132)^2)</f>
        <v>1593.4389064781535</v>
      </c>
    </row>
    <row r="5133" spans="1:7" x14ac:dyDescent="0.2">
      <c r="A5133" s="7">
        <v>3684</v>
      </c>
      <c r="B5133" s="7">
        <v>67</v>
      </c>
      <c r="C5133" s="8">
        <v>1442.9807499999999</v>
      </c>
      <c r="D5133" s="8">
        <v>1413.6797777777779</v>
      </c>
      <c r="E5133" s="8">
        <v>745.21367307920275</v>
      </c>
      <c r="F5133" s="7">
        <v>1</v>
      </c>
      <c r="G5133" s="9">
        <f>+SQRT(($B$2-$B5133)^2+($C$2-$C5133)^2+($D$2-$D5133)^2+($E$2-$E5133)^2)</f>
        <v>1593.5295778046127</v>
      </c>
    </row>
    <row r="5134" spans="1:7" x14ac:dyDescent="0.2">
      <c r="A5134" s="7">
        <v>6845</v>
      </c>
      <c r="B5134" s="7">
        <v>21</v>
      </c>
      <c r="C5134" s="8">
        <v>1259.04025</v>
      </c>
      <c r="D5134" s="8">
        <v>829.52466666666669</v>
      </c>
      <c r="E5134" s="8">
        <v>1425.1449938102764</v>
      </c>
      <c r="F5134" s="7">
        <v>1</v>
      </c>
      <c r="G5134" s="9">
        <f>+SQRT(($B$2-$B5134)^2+($C$2-$C5134)^2+($D$2-$D5134)^2+($E$2-$E5134)^2)</f>
        <v>1593.6581107214693</v>
      </c>
    </row>
    <row r="5135" spans="1:7" x14ac:dyDescent="0.2">
      <c r="A5135" s="7">
        <v>4832</v>
      </c>
      <c r="B5135" s="7">
        <v>29</v>
      </c>
      <c r="C5135" s="8">
        <v>1403.4592500000001</v>
      </c>
      <c r="D5135" s="8">
        <v>1502.8331111111111</v>
      </c>
      <c r="E5135" s="8">
        <v>646.12113043293664</v>
      </c>
      <c r="F5135" s="7">
        <v>1</v>
      </c>
      <c r="G5135" s="9">
        <f>+SQRT(($B$2-$B5135)^2+($C$2-$C5135)^2+($D$2-$D5135)^2+($E$2-$E5135)^2)</f>
        <v>1596.1455508077859</v>
      </c>
    </row>
    <row r="5136" spans="1:7" x14ac:dyDescent="0.2">
      <c r="A5136" s="7">
        <v>599</v>
      </c>
      <c r="B5136" s="7">
        <v>32</v>
      </c>
      <c r="C5136" s="8">
        <v>1414.9290000000001</v>
      </c>
      <c r="D5136" s="8">
        <v>1447.1446666666666</v>
      </c>
      <c r="E5136" s="8">
        <v>742.94015144571222</v>
      </c>
      <c r="F5136" s="7">
        <v>1</v>
      </c>
      <c r="G5136" s="9">
        <f>+SQRT(($B$2-$B5136)^2+($C$2-$C5136)^2+($D$2-$D5136)^2+($E$2-$E5136)^2)</f>
        <v>1596.3617981343425</v>
      </c>
    </row>
    <row r="5137" spans="1:7" x14ac:dyDescent="0.2">
      <c r="A5137" s="7">
        <v>3827</v>
      </c>
      <c r="B5137" s="7">
        <v>52</v>
      </c>
      <c r="C5137" s="8">
        <v>1302.1955</v>
      </c>
      <c r="D5137" s="8">
        <v>1589.1375555555555</v>
      </c>
      <c r="E5137" s="8">
        <v>646.40210053248461</v>
      </c>
      <c r="F5137" s="7">
        <v>1</v>
      </c>
      <c r="G5137" s="9">
        <f>+SQRT(($B$2-$B5137)^2+($C$2-$C5137)^2+($D$2-$D5137)^2+($E$2-$E5137)^2)</f>
        <v>1598.4392130333933</v>
      </c>
    </row>
    <row r="5138" spans="1:7" x14ac:dyDescent="0.2">
      <c r="A5138" s="7">
        <v>2864</v>
      </c>
      <c r="B5138" s="7">
        <v>29</v>
      </c>
      <c r="C5138" s="8">
        <v>1357.53475</v>
      </c>
      <c r="D5138" s="8">
        <v>1164.0619999999999</v>
      </c>
      <c r="E5138" s="8">
        <v>1166.9826037808996</v>
      </c>
      <c r="F5138" s="7">
        <v>1</v>
      </c>
      <c r="G5138" s="9">
        <f>+SQRT(($B$2-$B5138)^2+($C$2-$C5138)^2+($D$2-$D5138)^2+($E$2-$E5138)^2)</f>
        <v>1601.121385226802</v>
      </c>
    </row>
    <row r="5139" spans="1:7" x14ac:dyDescent="0.2">
      <c r="A5139" s="7">
        <v>1814</v>
      </c>
      <c r="B5139" s="7">
        <v>21</v>
      </c>
      <c r="C5139" s="8">
        <v>1375.0015000000001</v>
      </c>
      <c r="D5139" s="8">
        <v>1601.7944444444445</v>
      </c>
      <c r="E5139" s="8">
        <v>420.85911127419052</v>
      </c>
      <c r="F5139" s="7">
        <v>1</v>
      </c>
      <c r="G5139" s="9">
        <f>+SQRT(($B$2-$B5139)^2+($C$2-$C5139)^2+($D$2-$D5139)^2+($E$2-$E5139)^2)</f>
        <v>1601.1915635309369</v>
      </c>
    </row>
    <row r="5140" spans="1:7" x14ac:dyDescent="0.2">
      <c r="A5140" s="7">
        <v>1173</v>
      </c>
      <c r="B5140" s="7">
        <v>49</v>
      </c>
      <c r="C5140" s="8">
        <v>1289.4965</v>
      </c>
      <c r="D5140" s="8">
        <v>1622.500888888889</v>
      </c>
      <c r="E5140" s="8">
        <v>589.64259305544203</v>
      </c>
      <c r="F5140" s="7">
        <v>0</v>
      </c>
      <c r="G5140" s="9">
        <f>+SQRT(($B$2-$B5140)^2+($C$2-$C5140)^2+($D$2-$D5140)^2+($E$2-$E5140)^2)</f>
        <v>1601.2888524664243</v>
      </c>
    </row>
    <row r="5141" spans="1:7" x14ac:dyDescent="0.2">
      <c r="A5141" s="7">
        <v>7053</v>
      </c>
      <c r="B5141" s="7">
        <v>49</v>
      </c>
      <c r="C5141" s="8">
        <v>1397.36625</v>
      </c>
      <c r="D5141" s="8">
        <v>1366.8946666666666</v>
      </c>
      <c r="E5141" s="8">
        <v>911.34705868877347</v>
      </c>
      <c r="F5141" s="7">
        <v>1</v>
      </c>
      <c r="G5141" s="9">
        <f>+SQRT(($B$2-$B5141)^2+($C$2-$C5141)^2+($D$2-$D5141)^2+($E$2-$E5141)^2)</f>
        <v>1601.6367469520476</v>
      </c>
    </row>
    <row r="5142" spans="1:7" x14ac:dyDescent="0.2">
      <c r="A5142" s="7">
        <v>781</v>
      </c>
      <c r="B5142" s="7">
        <v>48</v>
      </c>
      <c r="C5142" s="8">
        <v>1275.009</v>
      </c>
      <c r="D5142" s="8">
        <v>1530.5077777777778</v>
      </c>
      <c r="E5142" s="8">
        <v>825.46825010653356</v>
      </c>
      <c r="F5142" s="7">
        <v>1</v>
      </c>
      <c r="G5142" s="9">
        <f>+SQRT(($B$2-$B5142)^2+($C$2-$C5142)^2+($D$2-$D5142)^2+($E$2-$E5142)^2)</f>
        <v>1602.0648060808339</v>
      </c>
    </row>
    <row r="5143" spans="1:7" x14ac:dyDescent="0.2">
      <c r="A5143" s="7">
        <v>7613</v>
      </c>
      <c r="B5143" s="7">
        <v>26</v>
      </c>
      <c r="C5143" s="8">
        <v>1254.4105</v>
      </c>
      <c r="D5143" s="8">
        <v>1672.3784444444445</v>
      </c>
      <c r="E5143" s="8">
        <v>510.47763542698726</v>
      </c>
      <c r="F5143" s="7">
        <v>1</v>
      </c>
      <c r="G5143" s="9">
        <f>+SQRT(($B$2-$B5143)^2+($C$2-$C5143)^2+($D$2-$D5143)^2+($E$2-$E5143)^2)</f>
        <v>1603.1652240820122</v>
      </c>
    </row>
    <row r="5144" spans="1:7" x14ac:dyDescent="0.2">
      <c r="A5144" s="7">
        <v>1029</v>
      </c>
      <c r="B5144" s="7">
        <v>29</v>
      </c>
      <c r="C5144" s="8">
        <v>1340.002</v>
      </c>
      <c r="D5144" s="8">
        <v>1576.8962222222221</v>
      </c>
      <c r="E5144" s="8">
        <v>622.43554714254753</v>
      </c>
      <c r="F5144" s="7">
        <v>1</v>
      </c>
      <c r="G5144" s="9">
        <f>+SQRT(($B$2-$B5144)^2+($C$2-$C5144)^2+($D$2-$D5144)^2+($E$2-$E5144)^2)</f>
        <v>1604.3880996743751</v>
      </c>
    </row>
    <row r="5145" spans="1:7" x14ac:dyDescent="0.2">
      <c r="A5145" s="7">
        <v>2855</v>
      </c>
      <c r="B5145" s="7">
        <v>64</v>
      </c>
      <c r="C5145" s="8">
        <v>1248.617</v>
      </c>
      <c r="D5145" s="8">
        <v>1589.3926666666666</v>
      </c>
      <c r="E5145" s="8">
        <v>755.11313561750933</v>
      </c>
      <c r="F5145" s="7">
        <v>1</v>
      </c>
      <c r="G5145" s="9">
        <f>+SQRT(($B$2-$B5145)^2+($C$2-$C5145)^2+($D$2-$D5145)^2+($E$2-$E5145)^2)</f>
        <v>1604.581839657998</v>
      </c>
    </row>
    <row r="5146" spans="1:7" x14ac:dyDescent="0.2">
      <c r="A5146" s="7">
        <v>1887</v>
      </c>
      <c r="B5146" s="7">
        <v>53</v>
      </c>
      <c r="C5146" s="8">
        <v>1121.0092500000001</v>
      </c>
      <c r="D5146" s="8">
        <v>611.16733333333332</v>
      </c>
      <c r="E5146" s="8">
        <v>1580.7634991636617</v>
      </c>
      <c r="F5146" s="7">
        <v>1</v>
      </c>
      <c r="G5146" s="9">
        <f>+SQRT(($B$2-$B5146)^2+($C$2-$C5146)^2+($D$2-$D5146)^2+($E$2-$E5146)^2)</f>
        <v>1605.1517087326226</v>
      </c>
    </row>
    <row r="5147" spans="1:7" x14ac:dyDescent="0.2">
      <c r="A5147" s="7">
        <v>3386</v>
      </c>
      <c r="B5147" s="7">
        <v>47</v>
      </c>
      <c r="C5147" s="8">
        <v>1376.80475</v>
      </c>
      <c r="D5147" s="8">
        <v>1283.1313333333333</v>
      </c>
      <c r="E5147" s="8">
        <v>1047.411588857266</v>
      </c>
      <c r="F5147" s="7">
        <v>1</v>
      </c>
      <c r="G5147" s="9">
        <f>+SQRT(($B$2-$B5147)^2+($C$2-$C5147)^2+($D$2-$D5147)^2+($E$2-$E5147)^2)</f>
        <v>1606.9774918513615</v>
      </c>
    </row>
    <row r="5148" spans="1:7" x14ac:dyDescent="0.2">
      <c r="A5148" s="7">
        <v>387</v>
      </c>
      <c r="B5148" s="7">
        <v>64</v>
      </c>
      <c r="C5148" s="8">
        <v>1458.6244999999999</v>
      </c>
      <c r="D5148" s="8">
        <v>1111.2453333333333</v>
      </c>
      <c r="E5148" s="8">
        <v>1115.0169631068445</v>
      </c>
      <c r="F5148" s="7">
        <v>1</v>
      </c>
      <c r="G5148" s="9">
        <f>+SQRT(($B$2-$B5148)^2+($C$2-$C5148)^2+($D$2-$D5148)^2+($E$2-$E5148)^2)</f>
        <v>1609.2701342229361</v>
      </c>
    </row>
    <row r="5149" spans="1:7" x14ac:dyDescent="0.2">
      <c r="A5149" s="7">
        <v>2176</v>
      </c>
      <c r="B5149" s="7">
        <v>42</v>
      </c>
      <c r="C5149" s="8">
        <v>1377.1990000000001</v>
      </c>
      <c r="D5149" s="8">
        <v>1558.2422222222222</v>
      </c>
      <c r="E5149" s="8">
        <v>610.88880213885625</v>
      </c>
      <c r="F5149" s="7">
        <v>1</v>
      </c>
      <c r="G5149" s="9">
        <f>+SQRT(($B$2-$B5149)^2+($C$2-$C5149)^2+($D$2-$D5149)^2+($E$2-$E5149)^2)</f>
        <v>1609.8488837625641</v>
      </c>
    </row>
    <row r="5150" spans="1:7" x14ac:dyDescent="0.2">
      <c r="A5150" s="7">
        <v>7107</v>
      </c>
      <c r="B5150" s="7">
        <v>54</v>
      </c>
      <c r="C5150" s="8">
        <v>1337.6755000000001</v>
      </c>
      <c r="D5150" s="8">
        <v>1522.5097777777778</v>
      </c>
      <c r="E5150" s="8">
        <v>769.22388353010933</v>
      </c>
      <c r="F5150" s="7">
        <v>0</v>
      </c>
      <c r="G5150" s="9">
        <f>+SQRT(($B$2-$B5150)^2+($C$2-$C5150)^2+($D$2-$D5150)^2+($E$2-$E5150)^2)</f>
        <v>1610.5820085562166</v>
      </c>
    </row>
    <row r="5151" spans="1:7" x14ac:dyDescent="0.2">
      <c r="A5151" s="7">
        <v>1435</v>
      </c>
      <c r="B5151" s="7">
        <v>25</v>
      </c>
      <c r="C5151" s="8">
        <v>1289.1914999999999</v>
      </c>
      <c r="D5151" s="8">
        <v>1691.4295555555555</v>
      </c>
      <c r="E5151" s="8">
        <v>357.88478865216894</v>
      </c>
      <c r="F5151" s="7">
        <v>0</v>
      </c>
      <c r="G5151" s="9">
        <f>+SQRT(($B$2-$B5151)^2+($C$2-$C5151)^2+($D$2-$D5151)^2+($E$2-$E5151)^2)</f>
        <v>1613.4259769046523</v>
      </c>
    </row>
    <row r="5152" spans="1:7" x14ac:dyDescent="0.2">
      <c r="A5152" s="7">
        <v>185</v>
      </c>
      <c r="B5152" s="7">
        <v>50</v>
      </c>
      <c r="C5152" s="8">
        <v>1308.2182499999999</v>
      </c>
      <c r="D5152" s="8">
        <v>1613.3495555555555</v>
      </c>
      <c r="E5152" s="8">
        <v>627.66974132481153</v>
      </c>
      <c r="F5152" s="7">
        <v>1</v>
      </c>
      <c r="G5152" s="9">
        <f>+SQRT(($B$2-$B5152)^2+($C$2-$C5152)^2+($D$2-$D5152)^2+($E$2-$E5152)^2)</f>
        <v>1615.0750721516413</v>
      </c>
    </row>
    <row r="5153" spans="1:7" x14ac:dyDescent="0.2">
      <c r="A5153" s="7">
        <v>7935</v>
      </c>
      <c r="B5153" s="7">
        <v>46</v>
      </c>
      <c r="C5153" s="8">
        <v>1436.1355000000001</v>
      </c>
      <c r="D5153" s="8">
        <v>965.54133333333334</v>
      </c>
      <c r="E5153" s="8">
        <v>1246.8232184692474</v>
      </c>
      <c r="F5153" s="7">
        <v>1</v>
      </c>
      <c r="G5153" s="9">
        <f>+SQRT(($B$2-$B5153)^2+($C$2-$C5153)^2+($D$2-$D5153)^2+($E$2-$E5153)^2)</f>
        <v>1615.8779099405408</v>
      </c>
    </row>
    <row r="5154" spans="1:7" x14ac:dyDescent="0.2">
      <c r="A5154" s="7">
        <v>7442</v>
      </c>
      <c r="B5154" s="7">
        <v>37</v>
      </c>
      <c r="C5154" s="8">
        <v>1179.99</v>
      </c>
      <c r="D5154" s="8">
        <v>544.93155555555552</v>
      </c>
      <c r="E5154" s="8">
        <v>1570.9142438520871</v>
      </c>
      <c r="F5154" s="7">
        <v>1</v>
      </c>
      <c r="G5154" s="9">
        <f>+SQRT(($B$2-$B5154)^2+($C$2-$C5154)^2+($D$2-$D5154)^2+($E$2-$E5154)^2)</f>
        <v>1615.9886899938051</v>
      </c>
    </row>
    <row r="5155" spans="1:7" x14ac:dyDescent="0.2">
      <c r="A5155" s="7">
        <v>5451</v>
      </c>
      <c r="B5155" s="7">
        <v>33</v>
      </c>
      <c r="C5155" s="8">
        <v>1377.31825</v>
      </c>
      <c r="D5155" s="8">
        <v>1421.202888888889</v>
      </c>
      <c r="E5155" s="8">
        <v>894.70834686044861</v>
      </c>
      <c r="F5155" s="7">
        <v>1</v>
      </c>
      <c r="G5155" s="9">
        <f>+SQRT(($B$2-$B5155)^2+($C$2-$C5155)^2+($D$2-$D5155)^2+($E$2-$E5155)^2)</f>
        <v>1616.1941065109222</v>
      </c>
    </row>
    <row r="5156" spans="1:7" x14ac:dyDescent="0.2">
      <c r="A5156" s="7">
        <v>4961</v>
      </c>
      <c r="B5156" s="7">
        <v>47</v>
      </c>
      <c r="C5156" s="8">
        <v>1329.9359999999999</v>
      </c>
      <c r="D5156" s="8">
        <v>635.44044444444444</v>
      </c>
      <c r="E5156" s="8">
        <v>1458.8679345115283</v>
      </c>
      <c r="F5156" s="7">
        <v>1</v>
      </c>
      <c r="G5156" s="9">
        <f>+SQRT(($B$2-$B5156)^2+($C$2-$C5156)^2+($D$2-$D5156)^2+($E$2-$E5156)^2)</f>
        <v>1616.4257871144257</v>
      </c>
    </row>
    <row r="5157" spans="1:7" x14ac:dyDescent="0.2">
      <c r="A5157" s="7">
        <v>1452</v>
      </c>
      <c r="B5157" s="7">
        <v>27</v>
      </c>
      <c r="C5157" s="8">
        <v>1313.5227500000001</v>
      </c>
      <c r="D5157" s="8">
        <v>908.64555555555557</v>
      </c>
      <c r="E5157" s="8">
        <v>1383.7227111324987</v>
      </c>
      <c r="F5157" s="7">
        <v>1</v>
      </c>
      <c r="G5157" s="9">
        <f>+SQRT(($B$2-$B5157)^2+($C$2-$C5157)^2+($D$2-$D5157)^2+($E$2-$E5157)^2)</f>
        <v>1617.2033056760724</v>
      </c>
    </row>
    <row r="5158" spans="1:7" x14ac:dyDescent="0.2">
      <c r="A5158" s="7">
        <v>555</v>
      </c>
      <c r="B5158" s="7">
        <v>21</v>
      </c>
      <c r="C5158" s="8">
        <v>1333.93625</v>
      </c>
      <c r="D5158" s="8">
        <v>1561.8851111111112</v>
      </c>
      <c r="E5158" s="8">
        <v>712.75685651687036</v>
      </c>
      <c r="F5158" s="7">
        <v>1</v>
      </c>
      <c r="G5158" s="9">
        <f>+SQRT(($B$2-$B5158)^2+($C$2-$C5158)^2+($D$2-$D5158)^2+($E$2-$E5158)^2)</f>
        <v>1617.2460223837786</v>
      </c>
    </row>
    <row r="5159" spans="1:7" x14ac:dyDescent="0.2">
      <c r="A5159" s="7">
        <v>312</v>
      </c>
      <c r="B5159" s="7">
        <v>32</v>
      </c>
      <c r="C5159" s="8">
        <v>1458.1767500000001</v>
      </c>
      <c r="D5159" s="8">
        <v>847.12199999999996</v>
      </c>
      <c r="E5159" s="8">
        <v>1285.7875481739172</v>
      </c>
      <c r="F5159" s="7">
        <v>1</v>
      </c>
      <c r="G5159" s="9">
        <f>+SQRT(($B$2-$B5159)^2+($C$2-$C5159)^2+($D$2-$D5159)^2+($E$2-$E5159)^2)</f>
        <v>1617.2619392640413</v>
      </c>
    </row>
    <row r="5160" spans="1:7" x14ac:dyDescent="0.2">
      <c r="A5160" s="7">
        <v>1715</v>
      </c>
      <c r="B5160" s="7">
        <v>43</v>
      </c>
      <c r="C5160" s="8">
        <v>1351.9032500000001</v>
      </c>
      <c r="D5160" s="8">
        <v>1637.9151111111112</v>
      </c>
      <c r="E5160" s="8">
        <v>437.29823491616088</v>
      </c>
      <c r="F5160" s="7">
        <v>0</v>
      </c>
      <c r="G5160" s="9">
        <f>+SQRT(($B$2-$B5160)^2+($C$2-$C5160)^2+($D$2-$D5160)^2+($E$2-$E5160)^2)</f>
        <v>1617.7164400185666</v>
      </c>
    </row>
    <row r="5161" spans="1:7" x14ac:dyDescent="0.2">
      <c r="A5161" s="7">
        <v>8341</v>
      </c>
      <c r="B5161" s="7">
        <v>50</v>
      </c>
      <c r="C5161" s="8">
        <v>1409.4804999999999</v>
      </c>
      <c r="D5161" s="8">
        <v>1587.6066666666666</v>
      </c>
      <c r="E5161" s="8">
        <v>457.24916443966498</v>
      </c>
      <c r="F5161" s="7">
        <v>0</v>
      </c>
      <c r="G5161" s="9">
        <f>+SQRT(($B$2-$B5161)^2+($C$2-$C5161)^2+($D$2-$D5161)^2+($E$2-$E5161)^2)</f>
        <v>1617.8945675855591</v>
      </c>
    </row>
    <row r="5162" spans="1:7" x14ac:dyDescent="0.2">
      <c r="A5162" s="7">
        <v>815</v>
      </c>
      <c r="B5162" s="7">
        <v>52</v>
      </c>
      <c r="C5162" s="8">
        <v>899.56849999999997</v>
      </c>
      <c r="D5162" s="8">
        <v>404.68844444444443</v>
      </c>
      <c r="E5162" s="8">
        <v>1709.0363398143709</v>
      </c>
      <c r="F5162" s="7">
        <v>1</v>
      </c>
      <c r="G5162" s="9">
        <f>+SQRT(($B$2-$B5162)^2+($C$2-$C5162)^2+($D$2-$D5162)^2+($E$2-$E5162)^2)</f>
        <v>1618.1194544573555</v>
      </c>
    </row>
    <row r="5163" spans="1:7" x14ac:dyDescent="0.2">
      <c r="A5163" s="7">
        <v>5676</v>
      </c>
      <c r="B5163" s="7">
        <v>29</v>
      </c>
      <c r="C5163" s="8">
        <v>1406.893</v>
      </c>
      <c r="D5163" s="8">
        <v>1067.636888888889</v>
      </c>
      <c r="E5163" s="8">
        <v>1220.1925214508685</v>
      </c>
      <c r="F5163" s="7">
        <v>1</v>
      </c>
      <c r="G5163" s="9">
        <f>+SQRT(($B$2-$B5163)^2+($C$2-$C5163)^2+($D$2-$D5163)^2+($E$2-$E5163)^2)</f>
        <v>1620.605430430219</v>
      </c>
    </row>
    <row r="5164" spans="1:7" x14ac:dyDescent="0.2">
      <c r="A5164" s="7">
        <v>2601</v>
      </c>
      <c r="B5164" s="7">
        <v>31</v>
      </c>
      <c r="C5164" s="8">
        <v>1368.884</v>
      </c>
      <c r="D5164" s="8">
        <v>1600.5213333333334</v>
      </c>
      <c r="E5164" s="8">
        <v>554.52648459933175</v>
      </c>
      <c r="F5164" s="7">
        <v>1</v>
      </c>
      <c r="G5164" s="9">
        <f>+SQRT(($B$2-$B5164)^2+($C$2-$C5164)^2+($D$2-$D5164)^2+($E$2-$E5164)^2)</f>
        <v>1622.2551543169859</v>
      </c>
    </row>
    <row r="5165" spans="1:7" x14ac:dyDescent="0.2">
      <c r="A5165" s="7">
        <v>7979</v>
      </c>
      <c r="B5165" s="7">
        <v>62</v>
      </c>
      <c r="C5165" s="8">
        <v>1571.0107499999999</v>
      </c>
      <c r="D5165" s="8">
        <v>856.71799999999996</v>
      </c>
      <c r="E5165" s="8">
        <v>1169.400031839607</v>
      </c>
      <c r="F5165" s="7">
        <v>1</v>
      </c>
      <c r="G5165" s="9">
        <f>+SQRT(($B$2-$B5165)^2+($C$2-$C5165)^2+($D$2-$D5165)^2+($E$2-$E5165)^2)</f>
        <v>1623.4972425063111</v>
      </c>
    </row>
    <row r="5166" spans="1:7" x14ac:dyDescent="0.2">
      <c r="A5166" s="7">
        <v>822</v>
      </c>
      <c r="B5166" s="7">
        <v>32</v>
      </c>
      <c r="C5166" s="8">
        <v>1257.1377500000001</v>
      </c>
      <c r="D5166" s="8">
        <v>869.1153333333333</v>
      </c>
      <c r="E5166" s="8">
        <v>1449.7181068667385</v>
      </c>
      <c r="F5166" s="7">
        <v>1</v>
      </c>
      <c r="G5166" s="9">
        <f>+SQRT(($B$2-$B5166)^2+($C$2-$C5166)^2+($D$2-$D5166)^2+($E$2-$E5166)^2)</f>
        <v>1623.6478384230193</v>
      </c>
    </row>
    <row r="5167" spans="1:7" x14ac:dyDescent="0.2">
      <c r="A5167" s="7">
        <v>7196</v>
      </c>
      <c r="B5167" s="7">
        <v>26</v>
      </c>
      <c r="C5167" s="8">
        <v>1312.64975</v>
      </c>
      <c r="D5167" s="8">
        <v>1147.2611111111112</v>
      </c>
      <c r="E5167" s="8">
        <v>1256.4996132324684</v>
      </c>
      <c r="F5167" s="7">
        <v>1</v>
      </c>
      <c r="G5167" s="9">
        <f>+SQRT(($B$2-$B5167)^2+($C$2-$C5167)^2+($D$2-$D5167)^2+($E$2-$E5167)^2)</f>
        <v>1623.9635899840828</v>
      </c>
    </row>
    <row r="5168" spans="1:7" x14ac:dyDescent="0.2">
      <c r="A5168" s="7">
        <v>1406</v>
      </c>
      <c r="B5168" s="7">
        <v>32</v>
      </c>
      <c r="C5168" s="8">
        <v>1522.2162499999999</v>
      </c>
      <c r="D5168" s="8">
        <v>1395.2786666666666</v>
      </c>
      <c r="E5168" s="8">
        <v>717.52224062685218</v>
      </c>
      <c r="F5168" s="7">
        <v>1</v>
      </c>
      <c r="G5168" s="9">
        <f>+SQRT(($B$2-$B5168)^2+($C$2-$C5168)^2+($D$2-$D5168)^2+($E$2-$E5168)^2)</f>
        <v>1625.9734161492474</v>
      </c>
    </row>
    <row r="5169" spans="1:7" x14ac:dyDescent="0.2">
      <c r="A5169" s="7">
        <v>7595</v>
      </c>
      <c r="B5169" s="7">
        <v>31</v>
      </c>
      <c r="C5169" s="8">
        <v>1401.018</v>
      </c>
      <c r="D5169" s="8">
        <v>1520.2840000000001</v>
      </c>
      <c r="E5169" s="8">
        <v>713.16045286721419</v>
      </c>
      <c r="F5169" s="7">
        <v>1</v>
      </c>
      <c r="G5169" s="9">
        <f>+SQRT(($B$2-$B5169)^2+($C$2-$C5169)^2+($D$2-$D5169)^2+($E$2-$E5169)^2)</f>
        <v>1627.9173152533226</v>
      </c>
    </row>
    <row r="5170" spans="1:7" x14ac:dyDescent="0.2">
      <c r="A5170" s="7">
        <v>3282</v>
      </c>
      <c r="B5170" s="7">
        <v>31</v>
      </c>
      <c r="C5170" s="8">
        <v>1422.4055000000001</v>
      </c>
      <c r="D5170" s="8">
        <v>1405.4571111111111</v>
      </c>
      <c r="E5170" s="8">
        <v>883.75636281143204</v>
      </c>
      <c r="F5170" s="7">
        <v>1</v>
      </c>
      <c r="G5170" s="9">
        <f>+SQRT(($B$2-$B5170)^2+($C$2-$C5170)^2+($D$2-$D5170)^2+($E$2-$E5170)^2)</f>
        <v>1629.483079252821</v>
      </c>
    </row>
    <row r="5171" spans="1:7" x14ac:dyDescent="0.2">
      <c r="A5171" s="7">
        <v>1579</v>
      </c>
      <c r="B5171" s="7">
        <v>38</v>
      </c>
      <c r="C5171" s="8">
        <v>1266.0664999999999</v>
      </c>
      <c r="D5171" s="8">
        <v>703.17244444444441</v>
      </c>
      <c r="E5171" s="8">
        <v>1505.3050137738376</v>
      </c>
      <c r="F5171" s="7">
        <v>1</v>
      </c>
      <c r="G5171" s="9">
        <f>+SQRT(($B$2-$B5171)^2+($C$2-$C5171)^2+($D$2-$D5171)^2+($E$2-$E5171)^2)</f>
        <v>1630.3396898350104</v>
      </c>
    </row>
    <row r="5172" spans="1:7" x14ac:dyDescent="0.2">
      <c r="A5172" s="7">
        <v>8224</v>
      </c>
      <c r="B5172" s="7">
        <v>32</v>
      </c>
      <c r="C5172" s="8">
        <v>1255.0942500000001</v>
      </c>
      <c r="D5172" s="8">
        <v>1623.411111111111</v>
      </c>
      <c r="E5172" s="8">
        <v>748.91043413607781</v>
      </c>
      <c r="F5172" s="7">
        <v>0</v>
      </c>
      <c r="G5172" s="9">
        <f>+SQRT(($B$2-$B5172)^2+($C$2-$C5172)^2+($D$2-$D5172)^2+($E$2-$E5172)^2)</f>
        <v>1631.673502060183</v>
      </c>
    </row>
    <row r="5173" spans="1:7" x14ac:dyDescent="0.2">
      <c r="A5173" s="7">
        <v>6749</v>
      </c>
      <c r="B5173" s="7">
        <v>35</v>
      </c>
      <c r="C5173" s="8">
        <v>1399.99125</v>
      </c>
      <c r="D5173" s="8">
        <v>1162.7515555555556</v>
      </c>
      <c r="E5173" s="8">
        <v>1175.4522563146959</v>
      </c>
      <c r="F5173" s="7">
        <v>1</v>
      </c>
      <c r="G5173" s="9">
        <f>+SQRT(($B$2-$B5173)^2+($C$2-$C5173)^2+($D$2-$D5173)^2+($E$2-$E5173)^2)</f>
        <v>1631.8060974590398</v>
      </c>
    </row>
    <row r="5174" spans="1:7" x14ac:dyDescent="0.2">
      <c r="A5174" s="7">
        <v>6812</v>
      </c>
      <c r="B5174" s="7">
        <v>42</v>
      </c>
      <c r="C5174" s="8">
        <v>1288.1882499999999</v>
      </c>
      <c r="D5174" s="8">
        <v>1691.7013333333334</v>
      </c>
      <c r="E5174" s="8">
        <v>488.36128547835051</v>
      </c>
      <c r="F5174" s="7">
        <v>1</v>
      </c>
      <c r="G5174" s="9">
        <f>+SQRT(($B$2-$B5174)^2+($C$2-$C5174)^2+($D$2-$D5174)^2+($E$2-$E5174)^2)</f>
        <v>1632.9179228765524</v>
      </c>
    </row>
    <row r="5175" spans="1:7" x14ac:dyDescent="0.2">
      <c r="A5175" s="7">
        <v>6012</v>
      </c>
      <c r="B5175" s="7">
        <v>36</v>
      </c>
      <c r="C5175" s="8">
        <v>1310.4137499999999</v>
      </c>
      <c r="D5175" s="8">
        <v>1642.2682222222222</v>
      </c>
      <c r="E5175" s="8">
        <v>607.07753464702182</v>
      </c>
      <c r="F5175" s="7">
        <v>1</v>
      </c>
      <c r="G5175" s="9">
        <f>+SQRT(($B$2-$B5175)^2+($C$2-$C5175)^2+($D$2-$D5175)^2+($E$2-$E5175)^2)</f>
        <v>1633.1066473797166</v>
      </c>
    </row>
    <row r="5176" spans="1:7" x14ac:dyDescent="0.2">
      <c r="A5176" s="7">
        <v>7556</v>
      </c>
      <c r="B5176" s="7">
        <v>46</v>
      </c>
      <c r="C5176" s="8">
        <v>1291.0905</v>
      </c>
      <c r="D5176" s="8">
        <v>653.33222222222219</v>
      </c>
      <c r="E5176" s="8">
        <v>1503.9550324549577</v>
      </c>
      <c r="F5176" s="7">
        <v>1</v>
      </c>
      <c r="G5176" s="9">
        <f>+SQRT(($B$2-$B5176)^2+($C$2-$C5176)^2+($D$2-$D5176)^2+($E$2-$E5176)^2)</f>
        <v>1633.5254567923705</v>
      </c>
    </row>
    <row r="5177" spans="1:7" x14ac:dyDescent="0.2">
      <c r="A5177" s="7">
        <v>5386</v>
      </c>
      <c r="B5177" s="7">
        <v>56</v>
      </c>
      <c r="C5177" s="8">
        <v>1353.4292499999999</v>
      </c>
      <c r="D5177" s="8">
        <v>1246.1813333333334</v>
      </c>
      <c r="E5177" s="8">
        <v>1154.7662790540596</v>
      </c>
      <c r="F5177" s="7">
        <v>1</v>
      </c>
      <c r="G5177" s="9">
        <f>+SQRT(($B$2-$B5177)^2+($C$2-$C5177)^2+($D$2-$D5177)^2+($E$2-$E5177)^2)</f>
        <v>1633.7612442627258</v>
      </c>
    </row>
    <row r="5178" spans="1:7" x14ac:dyDescent="0.2">
      <c r="A5178" s="7">
        <v>2061</v>
      </c>
      <c r="B5178" s="7">
        <v>67</v>
      </c>
      <c r="C5178" s="8">
        <v>1390.9590000000001</v>
      </c>
      <c r="D5178" s="8">
        <v>1495.95</v>
      </c>
      <c r="E5178" s="8">
        <v>796.49561197709443</v>
      </c>
      <c r="F5178" s="7">
        <v>1</v>
      </c>
      <c r="G5178" s="9">
        <f>+SQRT(($B$2-$B5178)^2+($C$2-$C5178)^2+($D$2-$D5178)^2+($E$2-$E5178)^2)</f>
        <v>1634.4974619508405</v>
      </c>
    </row>
    <row r="5179" spans="1:7" x14ac:dyDescent="0.2">
      <c r="A5179" s="7">
        <v>371</v>
      </c>
      <c r="B5179" s="7">
        <v>48</v>
      </c>
      <c r="C5179" s="8">
        <v>1324.8344999999999</v>
      </c>
      <c r="D5179" s="8">
        <v>1519.694</v>
      </c>
      <c r="E5179" s="8">
        <v>854.99429863157422</v>
      </c>
      <c r="F5179" s="7">
        <v>1</v>
      </c>
      <c r="G5179" s="9">
        <f>+SQRT(($B$2-$B5179)^2+($C$2-$C5179)^2+($D$2-$D5179)^2+($E$2-$E5179)^2)</f>
        <v>1634.6673142975067</v>
      </c>
    </row>
    <row r="5180" spans="1:7" x14ac:dyDescent="0.2">
      <c r="A5180" s="7">
        <v>1242</v>
      </c>
      <c r="B5180" s="7">
        <v>27</v>
      </c>
      <c r="C5180" s="8">
        <v>1473.7625</v>
      </c>
      <c r="D5180" s="8">
        <v>1074.9477777777777</v>
      </c>
      <c r="E5180" s="8">
        <v>1172.6245147523352</v>
      </c>
      <c r="F5180" s="7">
        <v>1</v>
      </c>
      <c r="G5180" s="9">
        <f>+SQRT(($B$2-$B5180)^2+($C$2-$C5180)^2+($D$2-$D5180)^2+($E$2-$E5180)^2)</f>
        <v>1637.3453436080695</v>
      </c>
    </row>
    <row r="5181" spans="1:7" x14ac:dyDescent="0.2">
      <c r="A5181" s="7">
        <v>4100</v>
      </c>
      <c r="B5181" s="7">
        <v>29</v>
      </c>
      <c r="C5181" s="8">
        <v>1377.75</v>
      </c>
      <c r="D5181" s="8">
        <v>856.29777777777781</v>
      </c>
      <c r="E5181" s="8">
        <v>1383.9205139796636</v>
      </c>
      <c r="F5181" s="7">
        <v>1</v>
      </c>
      <c r="G5181" s="9">
        <f>+SQRT(($B$2-$B5181)^2+($C$2-$C5181)^2+($D$2-$D5181)^2+($E$2-$E5181)^2)</f>
        <v>1638.7654220195809</v>
      </c>
    </row>
    <row r="5182" spans="1:7" x14ac:dyDescent="0.2">
      <c r="A5182" s="7">
        <v>856</v>
      </c>
      <c r="B5182" s="7">
        <v>29</v>
      </c>
      <c r="C5182" s="8">
        <v>1305.973</v>
      </c>
      <c r="D5182" s="8">
        <v>769.74977777777781</v>
      </c>
      <c r="E5182" s="8">
        <v>1469.7398714091642</v>
      </c>
      <c r="F5182" s="7">
        <v>1</v>
      </c>
      <c r="G5182" s="9">
        <f>+SQRT(($B$2-$B5182)^2+($C$2-$C5182)^2+($D$2-$D5182)^2+($E$2-$E5182)^2)</f>
        <v>1638.8379713941474</v>
      </c>
    </row>
    <row r="5183" spans="1:7" x14ac:dyDescent="0.2">
      <c r="A5183" s="7">
        <v>5909</v>
      </c>
      <c r="B5183" s="7">
        <v>54</v>
      </c>
      <c r="C5183" s="8">
        <v>1606.8162500000001</v>
      </c>
      <c r="D5183" s="8">
        <v>989.43911111111106</v>
      </c>
      <c r="E5183" s="8">
        <v>1072.6363466514047</v>
      </c>
      <c r="F5183" s="7">
        <v>1</v>
      </c>
      <c r="G5183" s="9">
        <f>+SQRT(($B$2-$B5183)^2+($C$2-$C5183)^2+($D$2-$D5183)^2+($E$2-$E5183)^2)</f>
        <v>1638.9012655696727</v>
      </c>
    </row>
    <row r="5184" spans="1:7" x14ac:dyDescent="0.2">
      <c r="A5184" s="7">
        <v>5819</v>
      </c>
      <c r="B5184" s="7">
        <v>43</v>
      </c>
      <c r="C5184" s="8">
        <v>1478.19875</v>
      </c>
      <c r="D5184" s="8">
        <v>1361.5764444444444</v>
      </c>
      <c r="E5184" s="8">
        <v>885.62848413437689</v>
      </c>
      <c r="F5184" s="7">
        <v>1</v>
      </c>
      <c r="G5184" s="9">
        <f>+SQRT(($B$2-$B5184)^2+($C$2-$C5184)^2+($D$2-$D5184)^2+($E$2-$E5184)^2)</f>
        <v>1639.4497577299139</v>
      </c>
    </row>
    <row r="5185" spans="1:7" x14ac:dyDescent="0.2">
      <c r="A5185" s="7">
        <v>3493</v>
      </c>
      <c r="B5185" s="7">
        <v>31</v>
      </c>
      <c r="C5185" s="8">
        <v>1333.8977500000001</v>
      </c>
      <c r="D5185" s="8">
        <v>951.24444444444441</v>
      </c>
      <c r="E5185" s="8">
        <v>1379.4635375515054</v>
      </c>
      <c r="F5185" s="7">
        <v>1</v>
      </c>
      <c r="G5185" s="9">
        <f>+SQRT(($B$2-$B5185)^2+($C$2-$C5185)^2+($D$2-$D5185)^2+($E$2-$E5185)^2)</f>
        <v>1640.4680290558508</v>
      </c>
    </row>
    <row r="5186" spans="1:7" x14ac:dyDescent="0.2">
      <c r="A5186" s="7">
        <v>2690</v>
      </c>
      <c r="B5186" s="7">
        <v>22</v>
      </c>
      <c r="C5186" s="8">
        <v>1425.2897499999999</v>
      </c>
      <c r="D5186" s="8">
        <v>1233.1488888888889</v>
      </c>
      <c r="E5186" s="8">
        <v>1103.6710604464183</v>
      </c>
      <c r="F5186" s="7">
        <v>1</v>
      </c>
      <c r="G5186" s="9">
        <f>+SQRT(($B$2-$B5186)^2+($C$2-$C5186)^2+($D$2-$D5186)^2+($E$2-$E5186)^2)</f>
        <v>1641.1933756322333</v>
      </c>
    </row>
    <row r="5187" spans="1:7" x14ac:dyDescent="0.2">
      <c r="A5187" s="7">
        <v>5492</v>
      </c>
      <c r="B5187" s="7">
        <v>54</v>
      </c>
      <c r="C5187" s="8">
        <v>1435.0094999999999</v>
      </c>
      <c r="D5187" s="8">
        <v>1315.1197777777777</v>
      </c>
      <c r="E5187" s="8">
        <v>1008.1952216161779</v>
      </c>
      <c r="F5187" s="7">
        <v>1</v>
      </c>
      <c r="G5187" s="9">
        <f>+SQRT(($B$2-$B5187)^2+($C$2-$C5187)^2+($D$2-$D5187)^2+($E$2-$E5187)^2)</f>
        <v>1641.4200659915234</v>
      </c>
    </row>
    <row r="5188" spans="1:7" x14ac:dyDescent="0.2">
      <c r="A5188" s="7">
        <v>5402</v>
      </c>
      <c r="B5188" s="7">
        <v>29</v>
      </c>
      <c r="C5188" s="8">
        <v>1318.6110000000001</v>
      </c>
      <c r="D5188" s="8">
        <v>1193.1264444444444</v>
      </c>
      <c r="E5188" s="8">
        <v>1244.1441868984973</v>
      </c>
      <c r="F5188" s="7">
        <v>1</v>
      </c>
      <c r="G5188" s="9">
        <f>+SQRT(($B$2-$B5188)^2+($C$2-$C5188)^2+($D$2-$D5188)^2+($E$2-$E5188)^2)</f>
        <v>1641.7325042656764</v>
      </c>
    </row>
    <row r="5189" spans="1:7" x14ac:dyDescent="0.2">
      <c r="A5189" s="7">
        <v>8135</v>
      </c>
      <c r="B5189" s="7">
        <v>26</v>
      </c>
      <c r="C5189" s="8">
        <v>1361.2537500000001</v>
      </c>
      <c r="D5189" s="8">
        <v>1595.442</v>
      </c>
      <c r="E5189" s="8">
        <v>660.61124179182286</v>
      </c>
      <c r="F5189" s="7">
        <v>0</v>
      </c>
      <c r="G5189" s="9">
        <f>+SQRT(($B$2-$B5189)^2+($C$2-$C5189)^2+($D$2-$D5189)^2+($E$2-$E5189)^2)</f>
        <v>1641.9316497743037</v>
      </c>
    </row>
    <row r="5190" spans="1:7" x14ac:dyDescent="0.2">
      <c r="A5190" s="7">
        <v>6654</v>
      </c>
      <c r="B5190" s="7">
        <v>29</v>
      </c>
      <c r="C5190" s="8">
        <v>1318.3822500000001</v>
      </c>
      <c r="D5190" s="8">
        <v>1368.5791111111112</v>
      </c>
      <c r="E5190" s="8">
        <v>1083.4565701476192</v>
      </c>
      <c r="F5190" s="7">
        <v>1</v>
      </c>
      <c r="G5190" s="9">
        <f>+SQRT(($B$2-$B5190)^2+($C$2-$C5190)^2+($D$2-$D5190)^2+($E$2-$E5190)^2)</f>
        <v>1642.3973626093709</v>
      </c>
    </row>
    <row r="5191" spans="1:7" x14ac:dyDescent="0.2">
      <c r="A5191" s="7">
        <v>1807</v>
      </c>
      <c r="B5191" s="7">
        <v>38</v>
      </c>
      <c r="C5191" s="8">
        <v>1364.1479999999999</v>
      </c>
      <c r="D5191" s="8">
        <v>1580.6868888888889</v>
      </c>
      <c r="E5191" s="8">
        <v>693.0152182329266</v>
      </c>
      <c r="F5191" s="7">
        <v>1</v>
      </c>
      <c r="G5191" s="9">
        <f>+SQRT(($B$2-$B5191)^2+($C$2-$C5191)^2+($D$2-$D5191)^2+($E$2-$E5191)^2)</f>
        <v>1642.5414735679074</v>
      </c>
    </row>
    <row r="5192" spans="1:7" x14ac:dyDescent="0.2">
      <c r="A5192" s="7">
        <v>2904</v>
      </c>
      <c r="B5192" s="7">
        <v>30</v>
      </c>
      <c r="C5192" s="8">
        <v>1397.9204999999999</v>
      </c>
      <c r="D5192" s="8">
        <v>1257.7715555555556</v>
      </c>
      <c r="E5192" s="8">
        <v>1113.6164922694015</v>
      </c>
      <c r="F5192" s="7">
        <v>1</v>
      </c>
      <c r="G5192" s="9">
        <f>+SQRT(($B$2-$B5192)^2+($C$2-$C5192)^2+($D$2-$D5192)^2+($E$2-$E5192)^2)</f>
        <v>1642.8000371333492</v>
      </c>
    </row>
    <row r="5193" spans="1:7" x14ac:dyDescent="0.2">
      <c r="A5193" s="7">
        <v>5725</v>
      </c>
      <c r="B5193" s="7">
        <v>61</v>
      </c>
      <c r="C5193" s="8">
        <v>1441.98425</v>
      </c>
      <c r="D5193" s="8">
        <v>1307.1686666666667</v>
      </c>
      <c r="E5193" s="8">
        <v>1011.4373792465201</v>
      </c>
      <c r="F5193" s="7">
        <v>1</v>
      </c>
      <c r="G5193" s="9">
        <f>+SQRT(($B$2-$B5193)^2+($C$2-$C5193)^2+($D$2-$D5193)^2+($E$2-$E5193)^2)</f>
        <v>1643.0660917571863</v>
      </c>
    </row>
    <row r="5194" spans="1:7" x14ac:dyDescent="0.2">
      <c r="A5194" s="7">
        <v>6662</v>
      </c>
      <c r="B5194" s="7">
        <v>43</v>
      </c>
      <c r="C5194" s="8">
        <v>1468.2004999999999</v>
      </c>
      <c r="D5194" s="8">
        <v>1164.2386666666666</v>
      </c>
      <c r="E5194" s="8">
        <v>1120.958379702455</v>
      </c>
      <c r="F5194" s="7">
        <v>1</v>
      </c>
      <c r="G5194" s="9">
        <f>+SQRT(($B$2-$B5194)^2+($C$2-$C5194)^2+($D$2-$D5194)^2+($E$2-$E5194)^2)</f>
        <v>1643.9259960747713</v>
      </c>
    </row>
    <row r="5195" spans="1:7" x14ac:dyDescent="0.2">
      <c r="A5195" s="7">
        <v>6608</v>
      </c>
      <c r="B5195" s="7">
        <v>54</v>
      </c>
      <c r="C5195" s="8">
        <v>1324.29675</v>
      </c>
      <c r="D5195" s="8">
        <v>795.7406666666667</v>
      </c>
      <c r="E5195" s="8">
        <v>1455.8288824931312</v>
      </c>
      <c r="F5195" s="7">
        <v>1</v>
      </c>
      <c r="G5195" s="9">
        <f>+SQRT(($B$2-$B5195)^2+($C$2-$C5195)^2+($D$2-$D5195)^2+($E$2-$E5195)^2)</f>
        <v>1644.9387250160553</v>
      </c>
    </row>
    <row r="5196" spans="1:7" x14ac:dyDescent="0.2">
      <c r="A5196" s="7">
        <v>2396</v>
      </c>
      <c r="B5196" s="7">
        <v>42</v>
      </c>
      <c r="C5196" s="8">
        <v>1314.11025</v>
      </c>
      <c r="D5196" s="8">
        <v>1037.7486666666666</v>
      </c>
      <c r="E5196" s="8">
        <v>1355.9208544213441</v>
      </c>
      <c r="F5196" s="7">
        <v>1</v>
      </c>
      <c r="G5196" s="9">
        <f>+SQRT(($B$2-$B5196)^2+($C$2-$C5196)^2+($D$2-$D5196)^2+($E$2-$E5196)^2)</f>
        <v>1645.0094548780673</v>
      </c>
    </row>
    <row r="5197" spans="1:7" x14ac:dyDescent="0.2">
      <c r="A5197" s="7">
        <v>3971</v>
      </c>
      <c r="B5197" s="7">
        <v>43</v>
      </c>
      <c r="C5197" s="8">
        <v>1419.69425</v>
      </c>
      <c r="D5197" s="8">
        <v>968.11466666666672</v>
      </c>
      <c r="E5197" s="8">
        <v>1307.6129841912036</v>
      </c>
      <c r="F5197" s="7">
        <v>1</v>
      </c>
      <c r="G5197" s="9">
        <f>+SQRT(($B$2-$B5197)^2+($C$2-$C5197)^2+($D$2-$D5197)^2+($E$2-$E5197)^2)</f>
        <v>1647.3215634494136</v>
      </c>
    </row>
    <row r="5198" spans="1:7" x14ac:dyDescent="0.2">
      <c r="A5198" s="7">
        <v>4714</v>
      </c>
      <c r="B5198" s="7">
        <v>56</v>
      </c>
      <c r="C5198" s="8">
        <v>1370.5297499999999</v>
      </c>
      <c r="D5198" s="8">
        <v>1369.4931111111111</v>
      </c>
      <c r="E5198" s="8">
        <v>1034.9217292641342</v>
      </c>
      <c r="F5198" s="7">
        <v>1</v>
      </c>
      <c r="G5198" s="9">
        <f>+SQRT(($B$2-$B5198)^2+($C$2-$C5198)^2+($D$2-$D5198)^2+($E$2-$E5198)^2)</f>
        <v>1647.4220908418001</v>
      </c>
    </row>
    <row r="5199" spans="1:7" x14ac:dyDescent="0.2">
      <c r="A5199" s="7">
        <v>7505</v>
      </c>
      <c r="B5199" s="7">
        <v>61</v>
      </c>
      <c r="C5199" s="8">
        <v>1439.88075</v>
      </c>
      <c r="D5199" s="8">
        <v>688.38199999999995</v>
      </c>
      <c r="E5199" s="8">
        <v>1400.383783870463</v>
      </c>
      <c r="F5199" s="7">
        <v>1</v>
      </c>
      <c r="G5199" s="9">
        <f>+SQRT(($B$2-$B5199)^2+($C$2-$C5199)^2+($D$2-$D5199)^2+($E$2-$E5199)^2)</f>
        <v>1648.5887652254787</v>
      </c>
    </row>
    <row r="5200" spans="1:7" x14ac:dyDescent="0.2">
      <c r="A5200" s="7">
        <v>1892</v>
      </c>
      <c r="B5200" s="7">
        <v>42</v>
      </c>
      <c r="C5200" s="8">
        <v>1379.22775</v>
      </c>
      <c r="D5200" s="8">
        <v>1340.1164444444444</v>
      </c>
      <c r="E5200" s="8">
        <v>1063.4878150817146</v>
      </c>
      <c r="F5200" s="7">
        <v>1</v>
      </c>
      <c r="G5200" s="9">
        <f>+SQRT(($B$2-$B5200)^2+($C$2-$C5200)^2+($D$2-$D5200)^2+($E$2-$E5200)^2)</f>
        <v>1650.1176910501092</v>
      </c>
    </row>
    <row r="5201" spans="1:7" x14ac:dyDescent="0.2">
      <c r="A5201" s="7">
        <v>5297</v>
      </c>
      <c r="B5201" s="7">
        <v>38</v>
      </c>
      <c r="C5201" s="8">
        <v>1291.94075</v>
      </c>
      <c r="D5201" s="8">
        <v>751.51977777777779</v>
      </c>
      <c r="E5201" s="8">
        <v>1499.2579180562855</v>
      </c>
      <c r="F5201" s="7">
        <v>1</v>
      </c>
      <c r="G5201" s="9">
        <f>+SQRT(($B$2-$B5201)^2+($C$2-$C5201)^2+($D$2-$D5201)^2+($E$2-$E5201)^2)</f>
        <v>1650.1472935280503</v>
      </c>
    </row>
    <row r="5202" spans="1:7" x14ac:dyDescent="0.2">
      <c r="A5202" s="7">
        <v>7755</v>
      </c>
      <c r="B5202" s="7">
        <v>57</v>
      </c>
      <c r="C5202" s="8">
        <v>1316.7897499999999</v>
      </c>
      <c r="D5202" s="8">
        <v>901.49755555555555</v>
      </c>
      <c r="E5202" s="8">
        <v>1428.2338457819219</v>
      </c>
      <c r="F5202" s="7">
        <v>1</v>
      </c>
      <c r="G5202" s="9">
        <f>+SQRT(($B$2-$B5202)^2+($C$2-$C5202)^2+($D$2-$D5202)^2+($E$2-$E5202)^2)</f>
        <v>1650.306775422704</v>
      </c>
    </row>
    <row r="5203" spans="1:7" x14ac:dyDescent="0.2">
      <c r="A5203" s="7">
        <v>8221</v>
      </c>
      <c r="B5203" s="7">
        <v>32</v>
      </c>
      <c r="C5203" s="8">
        <v>1350.0454999999999</v>
      </c>
      <c r="D5203" s="8">
        <v>1592.0022222222221</v>
      </c>
      <c r="E5203" s="8">
        <v>717.6323673843458</v>
      </c>
      <c r="F5203" s="7">
        <v>0</v>
      </c>
      <c r="G5203" s="9">
        <f>+SQRT(($B$2-$B5203)^2+($C$2-$C5203)^2+($D$2-$D5203)^2+($E$2-$E5203)^2)</f>
        <v>1650.4999295909406</v>
      </c>
    </row>
    <row r="5204" spans="1:7" x14ac:dyDescent="0.2">
      <c r="A5204" s="7">
        <v>1928</v>
      </c>
      <c r="B5204" s="7">
        <v>47</v>
      </c>
      <c r="C5204" s="8">
        <v>1558.4085</v>
      </c>
      <c r="D5204" s="8">
        <v>1049.7724444444445</v>
      </c>
      <c r="E5204" s="8">
        <v>1114.0302251786591</v>
      </c>
      <c r="F5204" s="7">
        <v>1</v>
      </c>
      <c r="G5204" s="9">
        <f>+SQRT(($B$2-$B5204)^2+($C$2-$C5204)^2+($D$2-$D5204)^2+($E$2-$E5204)^2)</f>
        <v>1650.5327544315123</v>
      </c>
    </row>
    <row r="5205" spans="1:7" x14ac:dyDescent="0.2">
      <c r="A5205" s="7">
        <v>2603</v>
      </c>
      <c r="B5205" s="7">
        <v>21</v>
      </c>
      <c r="C5205" s="8">
        <v>1464.6765</v>
      </c>
      <c r="D5205" s="8">
        <v>1326.5319999999999</v>
      </c>
      <c r="E5205" s="8">
        <v>974.55342414711083</v>
      </c>
      <c r="F5205" s="7">
        <v>1</v>
      </c>
      <c r="G5205" s="9">
        <f>+SQRT(($B$2-$B5205)^2+($C$2-$C5205)^2+($D$2-$D5205)^2+($E$2-$E5205)^2)</f>
        <v>1650.5802449678176</v>
      </c>
    </row>
    <row r="5206" spans="1:7" x14ac:dyDescent="0.2">
      <c r="A5206" s="7">
        <v>3219</v>
      </c>
      <c r="B5206" s="7">
        <v>29</v>
      </c>
      <c r="C5206" s="8">
        <v>1231.4124999999999</v>
      </c>
      <c r="D5206" s="8">
        <v>821.36155555555558</v>
      </c>
      <c r="E5206" s="8">
        <v>1518.3299940091476</v>
      </c>
      <c r="F5206" s="7">
        <v>1</v>
      </c>
      <c r="G5206" s="9">
        <f>+SQRT(($B$2-$B5206)^2+($C$2-$C5206)^2+($D$2-$D5206)^2+($E$2-$E5206)^2)</f>
        <v>1651.0570547238767</v>
      </c>
    </row>
    <row r="5207" spans="1:7" x14ac:dyDescent="0.2">
      <c r="A5207" s="7">
        <v>5860</v>
      </c>
      <c r="B5207" s="7">
        <v>30</v>
      </c>
      <c r="C5207" s="8">
        <v>1279.9195</v>
      </c>
      <c r="D5207" s="8">
        <v>1684.2260000000001</v>
      </c>
      <c r="E5207" s="8">
        <v>624.7312579131775</v>
      </c>
      <c r="F5207" s="7">
        <v>1</v>
      </c>
      <c r="G5207" s="9">
        <f>+SQRT(($B$2-$B5207)^2+($C$2-$C5207)^2+($D$2-$D5207)^2+($E$2-$E5207)^2)</f>
        <v>1653.9907559046555</v>
      </c>
    </row>
    <row r="5208" spans="1:7" x14ac:dyDescent="0.2">
      <c r="A5208" s="7">
        <v>2486</v>
      </c>
      <c r="B5208" s="7">
        <v>61</v>
      </c>
      <c r="C5208" s="8">
        <v>1389.66</v>
      </c>
      <c r="D5208" s="8">
        <v>1402.605111111111</v>
      </c>
      <c r="E5208" s="8">
        <v>989.06169673673128</v>
      </c>
      <c r="F5208" s="7">
        <v>1</v>
      </c>
      <c r="G5208" s="9">
        <f>+SQRT(($B$2-$B5208)^2+($C$2-$C5208)^2+($D$2-$D5208)^2+($E$2-$E5208)^2)</f>
        <v>1656.2054145325076</v>
      </c>
    </row>
    <row r="5209" spans="1:7" x14ac:dyDescent="0.2">
      <c r="A5209" s="7">
        <v>4841</v>
      </c>
      <c r="B5209" s="7">
        <v>45</v>
      </c>
      <c r="C5209" s="8">
        <v>1327.771</v>
      </c>
      <c r="D5209" s="8">
        <v>1682.9153333333334</v>
      </c>
      <c r="E5209" s="8">
        <v>532.83151013360862</v>
      </c>
      <c r="F5209" s="7">
        <v>1</v>
      </c>
      <c r="G5209" s="9">
        <f>+SQRT(($B$2-$B5209)^2+($C$2-$C5209)^2+($D$2-$D5209)^2+($E$2-$E5209)^2)</f>
        <v>1657.1744439297615</v>
      </c>
    </row>
    <row r="5210" spans="1:7" x14ac:dyDescent="0.2">
      <c r="A5210" s="7">
        <v>6507</v>
      </c>
      <c r="B5210" s="7">
        <v>43</v>
      </c>
      <c r="C5210" s="8">
        <v>1318.7470000000001</v>
      </c>
      <c r="D5210" s="8">
        <v>1559.5295555555556</v>
      </c>
      <c r="E5210" s="8">
        <v>852.22943212952737</v>
      </c>
      <c r="F5210" s="7">
        <v>1</v>
      </c>
      <c r="G5210" s="9">
        <f>+SQRT(($B$2-$B5210)^2+($C$2-$C5210)^2+($D$2-$D5210)^2+($E$2-$E5210)^2)</f>
        <v>1658.3693077539474</v>
      </c>
    </row>
    <row r="5211" spans="1:7" x14ac:dyDescent="0.2">
      <c r="A5211" s="7">
        <v>1900</v>
      </c>
      <c r="B5211" s="7">
        <v>49</v>
      </c>
      <c r="C5211" s="8">
        <v>1410.65825</v>
      </c>
      <c r="D5211" s="8">
        <v>1611.4226666666666</v>
      </c>
      <c r="E5211" s="8">
        <v>565.78996218162968</v>
      </c>
      <c r="F5211" s="7">
        <v>1</v>
      </c>
      <c r="G5211" s="9">
        <f>+SQRT(($B$2-$B5211)^2+($C$2-$C5211)^2+($D$2-$D5211)^2+($E$2-$E5211)^2)</f>
        <v>1658.7575991630586</v>
      </c>
    </row>
    <row r="5212" spans="1:7" x14ac:dyDescent="0.2">
      <c r="A5212" s="7">
        <v>2435</v>
      </c>
      <c r="B5212" s="7">
        <v>42</v>
      </c>
      <c r="C5212" s="8">
        <v>1446.6085</v>
      </c>
      <c r="D5212" s="8">
        <v>1347.9851111111111</v>
      </c>
      <c r="E5212" s="8">
        <v>990.7590712694805</v>
      </c>
      <c r="F5212" s="7">
        <v>1</v>
      </c>
      <c r="G5212" s="9">
        <f>+SQRT(($B$2-$B5212)^2+($C$2-$C5212)^2+($D$2-$D5212)^2+($E$2-$E5212)^2)</f>
        <v>1659.2519060197799</v>
      </c>
    </row>
    <row r="5213" spans="1:7" x14ac:dyDescent="0.2">
      <c r="A5213" s="7">
        <v>5009</v>
      </c>
      <c r="B5213" s="7">
        <v>50</v>
      </c>
      <c r="C5213" s="8">
        <v>1203.7665</v>
      </c>
      <c r="D5213" s="8">
        <v>821.7646666666667</v>
      </c>
      <c r="E5213" s="8">
        <v>1548.2480149397129</v>
      </c>
      <c r="F5213" s="7">
        <v>1</v>
      </c>
      <c r="G5213" s="9">
        <f>+SQRT(($B$2-$B5213)^2+($C$2-$C5213)^2+($D$2-$D5213)^2+($E$2-$E5213)^2)</f>
        <v>1661.7860518163654</v>
      </c>
    </row>
    <row r="5214" spans="1:7" x14ac:dyDescent="0.2">
      <c r="A5214" s="7">
        <v>2202</v>
      </c>
      <c r="B5214" s="7">
        <v>43</v>
      </c>
      <c r="C5214" s="8">
        <v>1640.2204999999999</v>
      </c>
      <c r="D5214" s="8">
        <v>1018.5546666666667</v>
      </c>
      <c r="E5214" s="8">
        <v>1049.4676514522125</v>
      </c>
      <c r="F5214" s="7">
        <v>1</v>
      </c>
      <c r="G5214" s="9">
        <f>+SQRT(($B$2-$B5214)^2+($C$2-$C5214)^2+($D$2-$D5214)^2+($E$2-$E5214)^2)</f>
        <v>1662.7026542434501</v>
      </c>
    </row>
    <row r="5215" spans="1:7" x14ac:dyDescent="0.2">
      <c r="A5215" s="7">
        <v>1330</v>
      </c>
      <c r="B5215" s="7">
        <v>60</v>
      </c>
      <c r="C5215" s="8">
        <v>1477.40275</v>
      </c>
      <c r="D5215" s="8">
        <v>1284.1706666666666</v>
      </c>
      <c r="E5215" s="8">
        <v>1030.7674908462177</v>
      </c>
      <c r="F5215" s="7">
        <v>1</v>
      </c>
      <c r="G5215" s="9">
        <f>+SQRT(($B$2-$B5215)^2+($C$2-$C5215)^2+($D$2-$D5215)^2+($E$2-$E5215)^2)</f>
        <v>1663.0932344701562</v>
      </c>
    </row>
    <row r="5216" spans="1:7" x14ac:dyDescent="0.2">
      <c r="A5216" s="7">
        <v>3127</v>
      </c>
      <c r="B5216" s="7">
        <v>43</v>
      </c>
      <c r="C5216" s="8">
        <v>1526.7112500000001</v>
      </c>
      <c r="D5216" s="8">
        <v>1276.5971111111112</v>
      </c>
      <c r="E5216" s="8">
        <v>975.7861114780892</v>
      </c>
      <c r="F5216" s="7">
        <v>1</v>
      </c>
      <c r="G5216" s="9">
        <f>+SQRT(($B$2-$B5216)^2+($C$2-$C5216)^2+($D$2-$D5216)^2+($E$2-$E5216)^2)</f>
        <v>1664.6062487027002</v>
      </c>
    </row>
    <row r="5217" spans="1:7" x14ac:dyDescent="0.2">
      <c r="A5217" s="7">
        <v>7278</v>
      </c>
      <c r="B5217" s="7">
        <v>39</v>
      </c>
      <c r="C5217" s="8">
        <v>1201.145</v>
      </c>
      <c r="D5217" s="8">
        <v>679.08600000000001</v>
      </c>
      <c r="E5217" s="8">
        <v>1594.7178127539612</v>
      </c>
      <c r="F5217" s="7">
        <v>1</v>
      </c>
      <c r="G5217" s="9">
        <f>+SQRT(($B$2-$B5217)^2+($C$2-$C5217)^2+($D$2-$D5217)^2+($E$2-$E5217)^2)</f>
        <v>1666.6882747508048</v>
      </c>
    </row>
    <row r="5218" spans="1:7" x14ac:dyDescent="0.2">
      <c r="A5218" s="7">
        <v>225</v>
      </c>
      <c r="B5218" s="7">
        <v>50</v>
      </c>
      <c r="C5218" s="8">
        <v>1449.3335</v>
      </c>
      <c r="D5218" s="8">
        <v>1300.4684444444445</v>
      </c>
      <c r="E5218" s="8">
        <v>1056.4543454221687</v>
      </c>
      <c r="F5218" s="7">
        <v>1</v>
      </c>
      <c r="G5218" s="9">
        <f>+SQRT(($B$2-$B5218)^2+($C$2-$C5218)^2+($D$2-$D5218)^2+($E$2-$E5218)^2)</f>
        <v>1667.2181450071985</v>
      </c>
    </row>
    <row r="5219" spans="1:7" x14ac:dyDescent="0.2">
      <c r="A5219" s="7">
        <v>462</v>
      </c>
      <c r="B5219" s="7">
        <v>47</v>
      </c>
      <c r="C5219" s="8">
        <v>1384.7175</v>
      </c>
      <c r="D5219" s="8">
        <v>1585.9537777777778</v>
      </c>
      <c r="E5219" s="8">
        <v>720.8281128583676</v>
      </c>
      <c r="F5219" s="7">
        <v>1</v>
      </c>
      <c r="G5219" s="9">
        <f>+SQRT(($B$2-$B5219)^2+($C$2-$C5219)^2+($D$2-$D5219)^2+($E$2-$E5219)^2)</f>
        <v>1667.6687934899296</v>
      </c>
    </row>
    <row r="5220" spans="1:7" x14ac:dyDescent="0.2">
      <c r="A5220" s="7">
        <v>4094</v>
      </c>
      <c r="B5220" s="7">
        <v>62</v>
      </c>
      <c r="C5220" s="8">
        <v>1431.27675</v>
      </c>
      <c r="D5220" s="8">
        <v>1483.3391111111112</v>
      </c>
      <c r="E5220" s="8">
        <v>840.21847311863178</v>
      </c>
      <c r="F5220" s="7">
        <v>1</v>
      </c>
      <c r="G5220" s="9">
        <f>+SQRT(($B$2-$B5220)^2+($C$2-$C5220)^2+($D$2-$D5220)^2+($E$2-$E5220)^2)</f>
        <v>1667.9553546853501</v>
      </c>
    </row>
    <row r="5221" spans="1:7" x14ac:dyDescent="0.2">
      <c r="A5221" s="7">
        <v>7000</v>
      </c>
      <c r="B5221" s="7">
        <v>42</v>
      </c>
      <c r="C5221" s="8">
        <v>1480.3230000000001</v>
      </c>
      <c r="D5221" s="8">
        <v>888.93666666666661</v>
      </c>
      <c r="E5221" s="8">
        <v>1320.1187182372928</v>
      </c>
      <c r="F5221" s="7">
        <v>1</v>
      </c>
      <c r="G5221" s="9">
        <f>+SQRT(($B$2-$B5221)^2+($C$2-$C5221)^2+($D$2-$D5221)^2+($E$2-$E5221)^2)</f>
        <v>1668.1593646215749</v>
      </c>
    </row>
    <row r="5222" spans="1:7" x14ac:dyDescent="0.2">
      <c r="A5222" s="7">
        <v>1644</v>
      </c>
      <c r="B5222" s="7">
        <v>25</v>
      </c>
      <c r="C5222" s="8">
        <v>1554.66525</v>
      </c>
      <c r="D5222" s="8">
        <v>919.54399999999998</v>
      </c>
      <c r="E5222" s="8">
        <v>1230.0876362551721</v>
      </c>
      <c r="F5222" s="7">
        <v>1</v>
      </c>
      <c r="G5222" s="9">
        <f>+SQRT(($B$2-$B5222)^2+($C$2-$C5222)^2+($D$2-$D5222)^2+($E$2-$E5222)^2)</f>
        <v>1669.2346476642676</v>
      </c>
    </row>
    <row r="5223" spans="1:7" x14ac:dyDescent="0.2">
      <c r="A5223" s="7">
        <v>6699</v>
      </c>
      <c r="B5223" s="7">
        <v>31</v>
      </c>
      <c r="C5223" s="8">
        <v>1264.18875</v>
      </c>
      <c r="D5223" s="8">
        <v>809.38222222222225</v>
      </c>
      <c r="E5223" s="8">
        <v>1523.8693278977753</v>
      </c>
      <c r="F5223" s="7">
        <v>1</v>
      </c>
      <c r="G5223" s="9">
        <f>+SQRT(($B$2-$B5223)^2+($C$2-$C5223)^2+($D$2-$D5223)^2+($E$2-$E5223)^2)</f>
        <v>1669.3718359649483</v>
      </c>
    </row>
    <row r="5224" spans="1:7" x14ac:dyDescent="0.2">
      <c r="A5224" s="7">
        <v>4484</v>
      </c>
      <c r="B5224" s="7">
        <v>57</v>
      </c>
      <c r="C5224" s="8">
        <v>1420.9059999999999</v>
      </c>
      <c r="D5224" s="8">
        <v>1059.1824444444444</v>
      </c>
      <c r="E5224" s="8">
        <v>1287.2493251369831</v>
      </c>
      <c r="F5224" s="7">
        <v>1</v>
      </c>
      <c r="G5224" s="9">
        <f>+SQRT(($B$2-$B5224)^2+($C$2-$C5224)^2+($D$2-$D5224)^2+($E$2-$E5224)^2)</f>
        <v>1669.8275367613746</v>
      </c>
    </row>
    <row r="5225" spans="1:7" x14ac:dyDescent="0.2">
      <c r="A5225" s="7">
        <v>4024</v>
      </c>
      <c r="B5225" s="7">
        <v>39</v>
      </c>
      <c r="C5225" s="8">
        <v>1207.1645000000001</v>
      </c>
      <c r="D5225" s="8">
        <v>725.36755555555555</v>
      </c>
      <c r="E5225" s="8">
        <v>1584.1760070740779</v>
      </c>
      <c r="F5225" s="7">
        <v>1</v>
      </c>
      <c r="G5225" s="9">
        <f>+SQRT(($B$2-$B5225)^2+($C$2-$C5225)^2+($D$2-$D5225)^2+($E$2-$E5225)^2)</f>
        <v>1669.9716756731957</v>
      </c>
    </row>
    <row r="5226" spans="1:7" x14ac:dyDescent="0.2">
      <c r="A5226" s="7">
        <v>3059</v>
      </c>
      <c r="B5226" s="7">
        <v>34</v>
      </c>
      <c r="C5226" s="8">
        <v>1446.7574999999999</v>
      </c>
      <c r="D5226" s="8">
        <v>1566.8620000000001</v>
      </c>
      <c r="E5226" s="8">
        <v>657.88278770112311</v>
      </c>
      <c r="F5226" s="7">
        <v>1</v>
      </c>
      <c r="G5226" s="9">
        <f>+SQRT(($B$2-$B5226)^2+($C$2-$C5226)^2+($D$2-$D5226)^2+($E$2-$E5226)^2)</f>
        <v>1672.8263044526495</v>
      </c>
    </row>
    <row r="5227" spans="1:7" x14ac:dyDescent="0.2">
      <c r="A5227" s="7">
        <v>696</v>
      </c>
      <c r="B5227" s="7">
        <v>37</v>
      </c>
      <c r="C5227" s="8">
        <v>1417.41275</v>
      </c>
      <c r="D5227" s="8">
        <v>1657.6606666666667</v>
      </c>
      <c r="E5227" s="8">
        <v>445.9230828603304</v>
      </c>
      <c r="F5227" s="7">
        <v>0</v>
      </c>
      <c r="G5227" s="9">
        <f>+SQRT(($B$2-$B5227)^2+($C$2-$C5227)^2+($D$2-$D5227)^2+($E$2-$E5227)^2)</f>
        <v>1674.2851769119454</v>
      </c>
    </row>
    <row r="5228" spans="1:7" x14ac:dyDescent="0.2">
      <c r="A5228" s="7">
        <v>3098</v>
      </c>
      <c r="B5228" s="7">
        <v>52</v>
      </c>
      <c r="C5228" s="8">
        <v>1389.174</v>
      </c>
      <c r="D5228" s="8">
        <v>1594.3822222222223</v>
      </c>
      <c r="E5228" s="8">
        <v>714.10519173182513</v>
      </c>
      <c r="F5228" s="7">
        <v>0</v>
      </c>
      <c r="G5228" s="9">
        <f>+SQRT(($B$2-$B5228)^2+($C$2-$C5228)^2+($D$2-$D5228)^2+($E$2-$E5228)^2)</f>
        <v>1674.3612697805258</v>
      </c>
    </row>
    <row r="5229" spans="1:7" x14ac:dyDescent="0.2">
      <c r="A5229" s="7">
        <v>8154</v>
      </c>
      <c r="B5229" s="7">
        <v>32</v>
      </c>
      <c r="C5229" s="8">
        <v>1410.03125</v>
      </c>
      <c r="D5229" s="8">
        <v>842.90555555555557</v>
      </c>
      <c r="E5229" s="8">
        <v>1410.8323245083893</v>
      </c>
      <c r="F5229" s="7">
        <v>1</v>
      </c>
      <c r="G5229" s="9">
        <f>+SQRT(($B$2-$B5229)^2+($C$2-$C5229)^2+($D$2-$D5229)^2+($E$2-$E5229)^2)</f>
        <v>1674.3932342605583</v>
      </c>
    </row>
    <row r="5230" spans="1:7" x14ac:dyDescent="0.2">
      <c r="A5230" s="7">
        <v>6506</v>
      </c>
      <c r="B5230" s="7">
        <v>26</v>
      </c>
      <c r="C5230" s="8">
        <v>1307.1332500000001</v>
      </c>
      <c r="D5230" s="8">
        <v>1732.6737777777778</v>
      </c>
      <c r="E5230" s="8">
        <v>481.46301370502852</v>
      </c>
      <c r="F5230" s="7">
        <v>1</v>
      </c>
      <c r="G5230" s="9">
        <f>+SQRT(($B$2-$B5230)^2+($C$2-$C5230)^2+($D$2-$D5230)^2+($E$2-$E5230)^2)</f>
        <v>1675.4151644836941</v>
      </c>
    </row>
    <row r="5231" spans="1:7" x14ac:dyDescent="0.2">
      <c r="A5231" s="7">
        <v>3694</v>
      </c>
      <c r="B5231" s="7">
        <v>24</v>
      </c>
      <c r="C5231" s="8">
        <v>1318.136</v>
      </c>
      <c r="D5231" s="8">
        <v>1547.1079999999999</v>
      </c>
      <c r="E5231" s="8">
        <v>915.12677857085725</v>
      </c>
      <c r="F5231" s="7">
        <v>0</v>
      </c>
      <c r="G5231" s="9">
        <f>+SQRT(($B$2-$B5231)^2+($C$2-$C5231)^2+($D$2-$D5231)^2+($E$2-$E5231)^2)</f>
        <v>1675.955462767819</v>
      </c>
    </row>
    <row r="5232" spans="1:7" x14ac:dyDescent="0.2">
      <c r="A5232" s="7">
        <v>1163</v>
      </c>
      <c r="B5232" s="7">
        <v>50</v>
      </c>
      <c r="C5232" s="8">
        <v>1609.5762500000001</v>
      </c>
      <c r="D5232" s="8">
        <v>884.63977777777779</v>
      </c>
      <c r="E5232" s="8">
        <v>1197.8854759506323</v>
      </c>
      <c r="F5232" s="7">
        <v>1</v>
      </c>
      <c r="G5232" s="9">
        <f>+SQRT(($B$2-$B5232)^2+($C$2-$C5232)^2+($D$2-$D5232)^2+($E$2-$E5232)^2)</f>
        <v>1677.4479802591077</v>
      </c>
    </row>
    <row r="5233" spans="1:7" x14ac:dyDescent="0.2">
      <c r="A5233" s="7">
        <v>166</v>
      </c>
      <c r="B5233" s="7">
        <v>31</v>
      </c>
      <c r="C5233" s="8">
        <v>1451.348</v>
      </c>
      <c r="D5233" s="8">
        <v>1158.5644444444445</v>
      </c>
      <c r="E5233" s="8">
        <v>1200.8814427912037</v>
      </c>
      <c r="F5233" s="7">
        <v>1</v>
      </c>
      <c r="G5233" s="9">
        <f>+SQRT(($B$2-$B5233)^2+($C$2-$C5233)^2+($D$2-$D5233)^2+($E$2-$E5233)^2)</f>
        <v>1677.7096947289992</v>
      </c>
    </row>
    <row r="5234" spans="1:7" x14ac:dyDescent="0.2">
      <c r="A5234" s="7">
        <v>7814</v>
      </c>
      <c r="B5234" s="7">
        <v>41</v>
      </c>
      <c r="C5234" s="8">
        <v>1537.1732500000001</v>
      </c>
      <c r="D5234" s="8">
        <v>1470.5062222222223</v>
      </c>
      <c r="E5234" s="8">
        <v>698.99390928000628</v>
      </c>
      <c r="F5234" s="7">
        <v>0</v>
      </c>
      <c r="G5234" s="9">
        <f>+SQRT(($B$2-$B5234)^2+($C$2-$C5234)^2+($D$2-$D5234)^2+($E$2-$E5234)^2)</f>
        <v>1678.822078793509</v>
      </c>
    </row>
    <row r="5235" spans="1:7" x14ac:dyDescent="0.2">
      <c r="A5235" s="7">
        <v>5036</v>
      </c>
      <c r="B5235" s="7">
        <v>43</v>
      </c>
      <c r="C5235" s="8">
        <v>1322.5762500000001</v>
      </c>
      <c r="D5235" s="8">
        <v>1657.7042222222221</v>
      </c>
      <c r="E5235" s="8">
        <v>700.59885126625045</v>
      </c>
      <c r="F5235" s="7">
        <v>1</v>
      </c>
      <c r="G5235" s="9">
        <f>+SQRT(($B$2-$B5235)^2+($C$2-$C5235)^2+($D$2-$D5235)^2+($E$2-$E5235)^2)</f>
        <v>1678.9022560482529</v>
      </c>
    </row>
    <row r="5236" spans="1:7" x14ac:dyDescent="0.2">
      <c r="A5236" s="7">
        <v>1040</v>
      </c>
      <c r="B5236" s="7">
        <v>28</v>
      </c>
      <c r="C5236" s="8">
        <v>1208.0767499999999</v>
      </c>
      <c r="D5236" s="8">
        <v>597.69511111111115</v>
      </c>
      <c r="E5236" s="8">
        <v>1621.4929113232711</v>
      </c>
      <c r="F5236" s="7">
        <v>1</v>
      </c>
      <c r="G5236" s="9">
        <f>+SQRT(($B$2-$B5236)^2+($C$2-$C5236)^2+($D$2-$D5236)^2+($E$2-$E5236)^2)</f>
        <v>1679.9137815135914</v>
      </c>
    </row>
    <row r="5237" spans="1:7" x14ac:dyDescent="0.2">
      <c r="A5237" s="7">
        <v>4754</v>
      </c>
      <c r="B5237" s="7">
        <v>30</v>
      </c>
      <c r="C5237" s="8">
        <v>1326.559</v>
      </c>
      <c r="D5237" s="8">
        <v>1715.3866666666668</v>
      </c>
      <c r="E5237" s="8">
        <v>525.52205428021603</v>
      </c>
      <c r="F5237" s="7">
        <v>1</v>
      </c>
      <c r="G5237" s="9">
        <f>+SQRT(($B$2-$B5237)^2+($C$2-$C5237)^2+($D$2-$D5237)^2+($E$2-$E5237)^2)</f>
        <v>1680.8329624722342</v>
      </c>
    </row>
    <row r="5238" spans="1:7" x14ac:dyDescent="0.2">
      <c r="A5238" s="7">
        <v>6772</v>
      </c>
      <c r="B5238" s="7">
        <v>61</v>
      </c>
      <c r="C5238" s="8">
        <v>1389.7149999999999</v>
      </c>
      <c r="D5238" s="8">
        <v>1114.5062222222223</v>
      </c>
      <c r="E5238" s="8">
        <v>1296.889714452293</v>
      </c>
      <c r="F5238" s="7">
        <v>1</v>
      </c>
      <c r="G5238" s="9">
        <f>+SQRT(($B$2-$B5238)^2+($C$2-$C5238)^2+($D$2-$D5238)^2+($E$2-$E5238)^2)</f>
        <v>1680.9979983317589</v>
      </c>
    </row>
    <row r="5239" spans="1:7" x14ac:dyDescent="0.2">
      <c r="A5239" s="7">
        <v>6164</v>
      </c>
      <c r="B5239" s="7">
        <v>24</v>
      </c>
      <c r="C5239" s="8">
        <v>1516.65075</v>
      </c>
      <c r="D5239" s="8">
        <v>1477.4088888888889</v>
      </c>
      <c r="E5239" s="8">
        <v>736.98673306140938</v>
      </c>
      <c r="F5239" s="7">
        <v>1</v>
      </c>
      <c r="G5239" s="9">
        <f>+SQRT(($B$2-$B5239)^2+($C$2-$C5239)^2+($D$2-$D5239)^2+($E$2-$E5239)^2)</f>
        <v>1681.7138471916735</v>
      </c>
    </row>
    <row r="5240" spans="1:7" x14ac:dyDescent="0.2">
      <c r="A5240" s="7">
        <v>7475</v>
      </c>
      <c r="B5240" s="7">
        <v>37</v>
      </c>
      <c r="C5240" s="8">
        <v>1330.0037500000001</v>
      </c>
      <c r="D5240" s="8">
        <v>1602.4186666666667</v>
      </c>
      <c r="E5240" s="8">
        <v>817.02492698340529</v>
      </c>
      <c r="F5240" s="7">
        <v>1</v>
      </c>
      <c r="G5240" s="9">
        <f>+SQRT(($B$2-$B5240)^2+($C$2-$C5240)^2+($D$2-$D5240)^2+($E$2-$E5240)^2)</f>
        <v>1681.9496197209955</v>
      </c>
    </row>
    <row r="5241" spans="1:7" x14ac:dyDescent="0.2">
      <c r="A5241" s="7">
        <v>913</v>
      </c>
      <c r="B5241" s="7">
        <v>28</v>
      </c>
      <c r="C5241" s="8">
        <v>1243.9157499999999</v>
      </c>
      <c r="D5241" s="8">
        <v>650.26377777777782</v>
      </c>
      <c r="E5241" s="8">
        <v>1594.7674849482089</v>
      </c>
      <c r="F5241" s="7">
        <v>1</v>
      </c>
      <c r="G5241" s="9">
        <f>+SQRT(($B$2-$B5241)^2+($C$2-$C5241)^2+($D$2-$D5241)^2+($E$2-$E5241)^2)</f>
        <v>1683.0862506025242</v>
      </c>
    </row>
    <row r="5242" spans="1:7" x14ac:dyDescent="0.2">
      <c r="A5242" s="7">
        <v>1876</v>
      </c>
      <c r="B5242" s="7">
        <v>53</v>
      </c>
      <c r="C5242" s="8">
        <v>1418.3140000000001</v>
      </c>
      <c r="D5242" s="8">
        <v>888.85977777777782</v>
      </c>
      <c r="E5242" s="8">
        <v>1397.7797259786898</v>
      </c>
      <c r="F5242" s="7">
        <v>1</v>
      </c>
      <c r="G5242" s="9">
        <f>+SQRT(($B$2-$B5242)^2+($C$2-$C5242)^2+($D$2-$D5242)^2+($E$2-$E5242)^2)</f>
        <v>1683.5937175814427</v>
      </c>
    </row>
    <row r="5243" spans="1:7" x14ac:dyDescent="0.2">
      <c r="A5243" s="7">
        <v>5543</v>
      </c>
      <c r="B5243" s="7">
        <v>40</v>
      </c>
      <c r="C5243" s="8">
        <v>1486.4604999999999</v>
      </c>
      <c r="D5243" s="8">
        <v>1230.92</v>
      </c>
      <c r="E5243" s="8">
        <v>1112.9709761742561</v>
      </c>
      <c r="F5243" s="7">
        <v>0</v>
      </c>
      <c r="G5243" s="9">
        <f>+SQRT(($B$2-$B5243)^2+($C$2-$C5243)^2+($D$2-$D5243)^2+($E$2-$E5243)^2)</f>
        <v>1684.6165088099492</v>
      </c>
    </row>
    <row r="5244" spans="1:7" x14ac:dyDescent="0.2">
      <c r="A5244" s="7">
        <v>5520</v>
      </c>
      <c r="B5244" s="7">
        <v>32</v>
      </c>
      <c r="C5244" s="8">
        <v>1379.5925</v>
      </c>
      <c r="D5244" s="8">
        <v>1147.0104444444444</v>
      </c>
      <c r="E5244" s="8">
        <v>1291.5538123849885</v>
      </c>
      <c r="F5244" s="7">
        <v>1</v>
      </c>
      <c r="G5244" s="9">
        <f>+SQRT(($B$2-$B5244)^2+($C$2-$C5244)^2+($D$2-$D5244)^2+($E$2-$E5244)^2)</f>
        <v>1686.0036333614576</v>
      </c>
    </row>
    <row r="5245" spans="1:7" x14ac:dyDescent="0.2">
      <c r="A5245" s="7">
        <v>3672</v>
      </c>
      <c r="B5245" s="7">
        <v>38</v>
      </c>
      <c r="C5245" s="8">
        <v>1357.6334999999999</v>
      </c>
      <c r="D5245" s="8">
        <v>1479.4811111111112</v>
      </c>
      <c r="E5245" s="8">
        <v>991.19576226756101</v>
      </c>
      <c r="F5245" s="7">
        <v>1</v>
      </c>
      <c r="G5245" s="9">
        <f>+SQRT(($B$2-$B5245)^2+($C$2-$C5245)^2+($D$2-$D5245)^2+($E$2-$E5245)^2)</f>
        <v>1687.4367630021948</v>
      </c>
    </row>
    <row r="5246" spans="1:7" x14ac:dyDescent="0.2">
      <c r="A5246" s="7">
        <v>7888</v>
      </c>
      <c r="B5246" s="7">
        <v>37</v>
      </c>
      <c r="C5246" s="8">
        <v>1308.5070000000001</v>
      </c>
      <c r="D5246" s="8">
        <v>1712.9966666666667</v>
      </c>
      <c r="E5246" s="8">
        <v>607.83361160222637</v>
      </c>
      <c r="F5246" s="7">
        <v>0</v>
      </c>
      <c r="G5246" s="9">
        <f>+SQRT(($B$2-$B5246)^2+($C$2-$C5246)^2+($D$2-$D5246)^2+($E$2-$E5246)^2)</f>
        <v>1687.9953653865416</v>
      </c>
    </row>
    <row r="5247" spans="1:7" x14ac:dyDescent="0.2">
      <c r="A5247" s="7">
        <v>5638</v>
      </c>
      <c r="B5247" s="7">
        <v>32</v>
      </c>
      <c r="C5247" s="8">
        <v>1407.7797499999999</v>
      </c>
      <c r="D5247" s="8">
        <v>1613.6322222222223</v>
      </c>
      <c r="E5247" s="8">
        <v>676.31116194514141</v>
      </c>
      <c r="F5247" s="7">
        <v>1</v>
      </c>
      <c r="G5247" s="9">
        <f>+SQRT(($B$2-$B5247)^2+($C$2-$C5247)^2+($D$2-$D5247)^2+($E$2-$E5247)^2)</f>
        <v>1688.0146927570356</v>
      </c>
    </row>
    <row r="5248" spans="1:7" x14ac:dyDescent="0.2">
      <c r="A5248" s="7">
        <v>5972</v>
      </c>
      <c r="B5248" s="7">
        <v>22</v>
      </c>
      <c r="C5248" s="8">
        <v>1416.2149999999999</v>
      </c>
      <c r="D5248" s="8">
        <v>1592.9306666666666</v>
      </c>
      <c r="E5248" s="8">
        <v>710.29197719755916</v>
      </c>
      <c r="F5248" s="7">
        <v>0</v>
      </c>
      <c r="G5248" s="9">
        <f>+SQRT(($B$2-$B5248)^2+($C$2-$C5248)^2+($D$2-$D5248)^2+($E$2-$E5248)^2)</f>
        <v>1688.4931747703888</v>
      </c>
    </row>
    <row r="5249" spans="1:7" x14ac:dyDescent="0.2">
      <c r="A5249" s="7">
        <v>5518</v>
      </c>
      <c r="B5249" s="7">
        <v>35</v>
      </c>
      <c r="C5249" s="8">
        <v>1356.7325000000001</v>
      </c>
      <c r="D5249" s="8">
        <v>837.21977777777772</v>
      </c>
      <c r="E5249" s="8">
        <v>1475.3667508346675</v>
      </c>
      <c r="F5249" s="7">
        <v>1</v>
      </c>
      <c r="G5249" s="9">
        <f>+SQRT(($B$2-$B5249)^2+($C$2-$C5249)^2+($D$2-$D5249)^2+($E$2-$E5249)^2)</f>
        <v>1689.7340808902766</v>
      </c>
    </row>
    <row r="5250" spans="1:7" x14ac:dyDescent="0.2">
      <c r="A5250" s="7">
        <v>6740</v>
      </c>
      <c r="B5250" s="7">
        <v>51</v>
      </c>
      <c r="C5250" s="8">
        <v>1349.4739999999999</v>
      </c>
      <c r="D5250" s="8">
        <v>909.52488888888888</v>
      </c>
      <c r="E5250" s="8">
        <v>1453.535033082823</v>
      </c>
      <c r="F5250" s="7">
        <v>1</v>
      </c>
      <c r="G5250" s="9">
        <f>+SQRT(($B$2-$B5250)^2+($C$2-$C5250)^2+($D$2-$D5250)^2+($E$2-$E5250)^2)</f>
        <v>1690.5675625614465</v>
      </c>
    </row>
    <row r="5251" spans="1:7" x14ac:dyDescent="0.2">
      <c r="A5251" s="7">
        <v>1132</v>
      </c>
      <c r="B5251" s="7">
        <v>27</v>
      </c>
      <c r="C5251" s="8">
        <v>1331.55</v>
      </c>
      <c r="D5251" s="8">
        <v>1722.3304444444445</v>
      </c>
      <c r="E5251" s="8">
        <v>535.32183390905868</v>
      </c>
      <c r="F5251" s="7">
        <v>1</v>
      </c>
      <c r="G5251" s="9">
        <f>+SQRT(($B$2-$B5251)^2+($C$2-$C5251)^2+($D$2-$D5251)^2+($E$2-$E5251)^2)</f>
        <v>1691.2700895166972</v>
      </c>
    </row>
    <row r="5252" spans="1:7" x14ac:dyDescent="0.2">
      <c r="A5252" s="7">
        <v>562</v>
      </c>
      <c r="B5252" s="7">
        <v>38</v>
      </c>
      <c r="C5252" s="8">
        <v>1488.098</v>
      </c>
      <c r="D5252" s="8">
        <v>1439.7622222222221</v>
      </c>
      <c r="E5252" s="8">
        <v>882.54137615217508</v>
      </c>
      <c r="F5252" s="7">
        <v>1</v>
      </c>
      <c r="G5252" s="9">
        <f>+SQRT(($B$2-$B5252)^2+($C$2-$C5252)^2+($D$2-$D5252)^2+($E$2-$E5252)^2)</f>
        <v>1693.0895015905585</v>
      </c>
    </row>
    <row r="5253" spans="1:7" x14ac:dyDescent="0.2">
      <c r="A5253" s="7">
        <v>1915</v>
      </c>
      <c r="B5253" s="7">
        <v>43</v>
      </c>
      <c r="C5253" s="8">
        <v>1444.5442499999999</v>
      </c>
      <c r="D5253" s="8">
        <v>952.9995555555555</v>
      </c>
      <c r="E5253" s="8">
        <v>1359.1068881186379</v>
      </c>
      <c r="F5253" s="7">
        <v>1</v>
      </c>
      <c r="G5253" s="9">
        <f>+SQRT(($B$2-$B5253)^2+($C$2-$C5253)^2+($D$2-$D5253)^2+($E$2-$E5253)^2)</f>
        <v>1693.2485158068625</v>
      </c>
    </row>
    <row r="5254" spans="1:7" x14ac:dyDescent="0.2">
      <c r="A5254" s="7">
        <v>5515</v>
      </c>
      <c r="B5254" s="7">
        <v>53</v>
      </c>
      <c r="C5254" s="8">
        <v>1498.7317499999999</v>
      </c>
      <c r="D5254" s="8">
        <v>1450.9368888888889</v>
      </c>
      <c r="E5254" s="8">
        <v>848.32699865422751</v>
      </c>
      <c r="F5254" s="7">
        <v>1</v>
      </c>
      <c r="G5254" s="9">
        <f>+SQRT(($B$2-$B5254)^2+($C$2-$C5254)^2+($D$2-$D5254)^2+($E$2-$E5254)^2)</f>
        <v>1693.2972221749708</v>
      </c>
    </row>
    <row r="5255" spans="1:7" x14ac:dyDescent="0.2">
      <c r="A5255" s="7">
        <v>3558</v>
      </c>
      <c r="B5255" s="7">
        <v>46</v>
      </c>
      <c r="C5255" s="8">
        <v>1239.47525</v>
      </c>
      <c r="D5255" s="8">
        <v>571.40422222222219</v>
      </c>
      <c r="E5255" s="8">
        <v>1623.0104035107499</v>
      </c>
      <c r="F5255" s="7">
        <v>1</v>
      </c>
      <c r="G5255" s="9">
        <f>+SQRT(($B$2-$B5255)^2+($C$2-$C5255)^2+($D$2-$D5255)^2+($E$2-$E5255)^2)</f>
        <v>1693.4771006580927</v>
      </c>
    </row>
    <row r="5256" spans="1:7" x14ac:dyDescent="0.2">
      <c r="A5256" s="7">
        <v>2193</v>
      </c>
      <c r="B5256" s="7">
        <v>36</v>
      </c>
      <c r="C5256" s="8">
        <v>1459.68525</v>
      </c>
      <c r="D5256" s="8">
        <v>1051.4051111111112</v>
      </c>
      <c r="E5256" s="8">
        <v>1292.3972155837034</v>
      </c>
      <c r="F5256" s="7">
        <v>1</v>
      </c>
      <c r="G5256" s="9">
        <f>+SQRT(($B$2-$B5256)^2+($C$2-$C5256)^2+($D$2-$D5256)^2+($E$2-$E5256)^2)</f>
        <v>1694.3153896514214</v>
      </c>
    </row>
    <row r="5257" spans="1:7" x14ac:dyDescent="0.2">
      <c r="A5257" s="7">
        <v>299</v>
      </c>
      <c r="B5257" s="7">
        <v>61</v>
      </c>
      <c r="C5257" s="8">
        <v>1416.7165</v>
      </c>
      <c r="D5257" s="8">
        <v>916.70777777777778</v>
      </c>
      <c r="E5257" s="8">
        <v>1404.9055274861269</v>
      </c>
      <c r="F5257" s="7">
        <v>1</v>
      </c>
      <c r="G5257" s="9">
        <f>+SQRT(($B$2-$B5257)^2+($C$2-$C5257)^2+($D$2-$D5257)^2+($E$2-$E5257)^2)</f>
        <v>1696.6749667612048</v>
      </c>
    </row>
    <row r="5258" spans="1:7" x14ac:dyDescent="0.2">
      <c r="A5258" s="7">
        <v>1</v>
      </c>
      <c r="B5258" s="7">
        <v>38</v>
      </c>
      <c r="C5258" s="8">
        <v>1356.144</v>
      </c>
      <c r="D5258" s="8">
        <v>1685.6226666666666</v>
      </c>
      <c r="E5258" s="8">
        <v>625.5622302209224</v>
      </c>
      <c r="F5258" s="7">
        <v>1</v>
      </c>
      <c r="G5258" s="9">
        <f>+SQRT(($B$2-$B5258)^2+($C$2-$C5258)^2+($D$2-$D5258)^2+($E$2-$E5258)^2)</f>
        <v>1697.7886796730595</v>
      </c>
    </row>
    <row r="5259" spans="1:7" x14ac:dyDescent="0.2">
      <c r="A5259" s="7">
        <v>3853</v>
      </c>
      <c r="B5259" s="7">
        <v>66</v>
      </c>
      <c r="C5259" s="8">
        <v>1391.3877500000001</v>
      </c>
      <c r="D5259" s="8">
        <v>1501.9842222222221</v>
      </c>
      <c r="E5259" s="8">
        <v>940.20674460336716</v>
      </c>
      <c r="F5259" s="7">
        <v>1</v>
      </c>
      <c r="G5259" s="9">
        <f>+SQRT(($B$2-$B5259)^2+($C$2-$C5259)^2+($D$2-$D5259)^2+($E$2-$E5259)^2)</f>
        <v>1698.5498878312449</v>
      </c>
    </row>
    <row r="5260" spans="1:7" x14ac:dyDescent="0.2">
      <c r="A5260" s="7">
        <v>2921</v>
      </c>
      <c r="B5260" s="7">
        <v>49</v>
      </c>
      <c r="C5260" s="8">
        <v>1597.0912499999999</v>
      </c>
      <c r="D5260" s="8">
        <v>1290.469111111111</v>
      </c>
      <c r="E5260" s="8">
        <v>927.86427785945045</v>
      </c>
      <c r="F5260" s="7">
        <v>1</v>
      </c>
      <c r="G5260" s="9">
        <f>+SQRT(($B$2-$B5260)^2+($C$2-$C5260)^2+($D$2-$D5260)^2+($E$2-$E5260)^2)</f>
        <v>1699.3728463653231</v>
      </c>
    </row>
    <row r="5261" spans="1:7" x14ac:dyDescent="0.2">
      <c r="A5261" s="7">
        <v>7121</v>
      </c>
      <c r="B5261" s="7">
        <v>39</v>
      </c>
      <c r="C5261" s="8">
        <v>1453.52475</v>
      </c>
      <c r="D5261" s="8">
        <v>1258.0495555555556</v>
      </c>
      <c r="E5261" s="8">
        <v>1154.2560008469798</v>
      </c>
      <c r="F5261" s="7">
        <v>1</v>
      </c>
      <c r="G5261" s="9">
        <f>+SQRT(($B$2-$B5261)^2+($C$2-$C5261)^2+($D$2-$D5261)^2+($E$2-$E5261)^2)</f>
        <v>1700.8763035852044</v>
      </c>
    </row>
    <row r="5262" spans="1:7" x14ac:dyDescent="0.2">
      <c r="A5262" s="7">
        <v>6436</v>
      </c>
      <c r="B5262" s="7">
        <v>54</v>
      </c>
      <c r="C5262" s="8">
        <v>1467.3132499999999</v>
      </c>
      <c r="D5262" s="8">
        <v>907.64644444444446</v>
      </c>
      <c r="E5262" s="8">
        <v>1371.0891473885983</v>
      </c>
      <c r="F5262" s="7">
        <v>1</v>
      </c>
      <c r="G5262" s="9">
        <f>+SQRT(($B$2-$B5262)^2+($C$2-$C5262)^2+($D$2-$D5262)^2+($E$2-$E5262)^2)</f>
        <v>1701.0871913406866</v>
      </c>
    </row>
    <row r="5263" spans="1:7" x14ac:dyDescent="0.2">
      <c r="A5263" s="7">
        <v>5387</v>
      </c>
      <c r="B5263" s="7">
        <v>37</v>
      </c>
      <c r="C5263" s="8">
        <v>1339.05</v>
      </c>
      <c r="D5263" s="8">
        <v>1438.6417777777779</v>
      </c>
      <c r="E5263" s="8">
        <v>1090.6933796383787</v>
      </c>
      <c r="F5263" s="7">
        <v>1</v>
      </c>
      <c r="G5263" s="9">
        <f>+SQRT(($B$2-$B5263)^2+($C$2-$C5263)^2+($D$2-$D5263)^2+($E$2-$E5263)^2)</f>
        <v>1701.3738166354306</v>
      </c>
    </row>
    <row r="5264" spans="1:7" x14ac:dyDescent="0.2">
      <c r="A5264" s="7">
        <v>6427</v>
      </c>
      <c r="B5264" s="7">
        <v>50</v>
      </c>
      <c r="C5264" s="8">
        <v>1363.34025</v>
      </c>
      <c r="D5264" s="8">
        <v>1524.2664444444445</v>
      </c>
      <c r="E5264" s="8">
        <v>950.27833683711515</v>
      </c>
      <c r="F5264" s="7">
        <v>1</v>
      </c>
      <c r="G5264" s="9">
        <f>+SQRT(($B$2-$B5264)^2+($C$2-$C5264)^2+($D$2-$D5264)^2+($E$2-$E5264)^2)</f>
        <v>1701.527007684484</v>
      </c>
    </row>
    <row r="5265" spans="1:7" x14ac:dyDescent="0.2">
      <c r="A5265" s="7">
        <v>7786</v>
      </c>
      <c r="B5265" s="7">
        <v>37</v>
      </c>
      <c r="C5265" s="8">
        <v>1376.8422499999999</v>
      </c>
      <c r="D5265" s="8">
        <v>734.12155555555557</v>
      </c>
      <c r="E5265" s="8">
        <v>1508.9406284958741</v>
      </c>
      <c r="F5265" s="7">
        <v>1</v>
      </c>
      <c r="G5265" s="9">
        <f>+SQRT(($B$2-$B5265)^2+($C$2-$C5265)^2+($D$2-$D5265)^2+($E$2-$E5265)^2)</f>
        <v>1702.0933293887674</v>
      </c>
    </row>
    <row r="5266" spans="1:7" x14ac:dyDescent="0.2">
      <c r="A5266" s="7">
        <v>4580</v>
      </c>
      <c r="B5266" s="7">
        <v>31</v>
      </c>
      <c r="C5266" s="8">
        <v>1499.481</v>
      </c>
      <c r="D5266" s="8">
        <v>1171.5217777777777</v>
      </c>
      <c r="E5266" s="8">
        <v>1181.3362790216438</v>
      </c>
      <c r="F5266" s="7">
        <v>0</v>
      </c>
      <c r="G5266" s="9">
        <f>+SQRT(($B$2-$B5266)^2+($C$2-$C5266)^2+($D$2-$D5266)^2+($E$2-$E5266)^2)</f>
        <v>1703.1616577905161</v>
      </c>
    </row>
    <row r="5267" spans="1:7" x14ac:dyDescent="0.2">
      <c r="A5267" s="7">
        <v>1192</v>
      </c>
      <c r="B5267" s="7">
        <v>24</v>
      </c>
      <c r="C5267" s="8">
        <v>1430.05025</v>
      </c>
      <c r="D5267" s="8">
        <v>694.89200000000005</v>
      </c>
      <c r="E5267" s="8">
        <v>1481.6266430628566</v>
      </c>
      <c r="F5267" s="7">
        <v>1</v>
      </c>
      <c r="G5267" s="9">
        <f>+SQRT(($B$2-$B5267)^2+($C$2-$C5267)^2+($D$2-$D5267)^2+($E$2-$E5267)^2)</f>
        <v>1704.8808200177698</v>
      </c>
    </row>
    <row r="5268" spans="1:7" x14ac:dyDescent="0.2">
      <c r="A5268" s="7">
        <v>5719</v>
      </c>
      <c r="B5268" s="7">
        <v>29</v>
      </c>
      <c r="C5268" s="8">
        <v>1306.6032499999999</v>
      </c>
      <c r="D5268" s="8">
        <v>1625.0197777777778</v>
      </c>
      <c r="E5268" s="8">
        <v>873.789965479579</v>
      </c>
      <c r="F5268" s="7">
        <v>1</v>
      </c>
      <c r="G5268" s="9">
        <f>+SQRT(($B$2-$B5268)^2+($C$2-$C5268)^2+($D$2-$D5268)^2+($E$2-$E5268)^2)</f>
        <v>1708.0955892230886</v>
      </c>
    </row>
    <row r="5269" spans="1:7" x14ac:dyDescent="0.2">
      <c r="A5269" s="7">
        <v>3546</v>
      </c>
      <c r="B5269" s="7">
        <v>43</v>
      </c>
      <c r="C5269" s="8">
        <v>1358.24325</v>
      </c>
      <c r="D5269" s="8">
        <v>1736.7575555555557</v>
      </c>
      <c r="E5269" s="8">
        <v>487.35087185028942</v>
      </c>
      <c r="F5269" s="7">
        <v>0</v>
      </c>
      <c r="G5269" s="9">
        <f>+SQRT(($B$2-$B5269)^2+($C$2-$C5269)^2+($D$2-$D5269)^2+($E$2-$E5269)^2)</f>
        <v>1708.4192034630814</v>
      </c>
    </row>
    <row r="5270" spans="1:7" x14ac:dyDescent="0.2">
      <c r="A5270" s="7">
        <v>7923</v>
      </c>
      <c r="B5270" s="7">
        <v>39</v>
      </c>
      <c r="C5270" s="8">
        <v>1461.4775</v>
      </c>
      <c r="D5270" s="8">
        <v>1643.0275555555556</v>
      </c>
      <c r="E5270" s="8">
        <v>540.68600625592444</v>
      </c>
      <c r="F5270" s="7">
        <v>1</v>
      </c>
      <c r="G5270" s="9">
        <f>+SQRT(($B$2-$B5270)^2+($C$2-$C5270)^2+($D$2-$D5270)^2+($E$2-$E5270)^2)</f>
        <v>1708.4875249450679</v>
      </c>
    </row>
    <row r="5271" spans="1:7" x14ac:dyDescent="0.2">
      <c r="A5271" s="7">
        <v>5293</v>
      </c>
      <c r="B5271" s="7">
        <v>28</v>
      </c>
      <c r="C5271" s="8">
        <v>1415.5832499999999</v>
      </c>
      <c r="D5271" s="8">
        <v>1629.4093333333333</v>
      </c>
      <c r="E5271" s="8">
        <v>701.4874387724243</v>
      </c>
      <c r="F5271" s="7">
        <v>1</v>
      </c>
      <c r="G5271" s="9">
        <f>+SQRT(($B$2-$B5271)^2+($C$2-$C5271)^2+($D$2-$D5271)^2+($E$2-$E5271)^2)</f>
        <v>1711.9784233032567</v>
      </c>
    </row>
    <row r="5272" spans="1:7" x14ac:dyDescent="0.2">
      <c r="A5272" s="7">
        <v>6527</v>
      </c>
      <c r="B5272" s="7">
        <v>44</v>
      </c>
      <c r="C5272" s="8">
        <v>1618.3187499999999</v>
      </c>
      <c r="D5272" s="8">
        <v>1193.8591111111111</v>
      </c>
      <c r="E5272" s="8">
        <v>1030.0153096919018</v>
      </c>
      <c r="F5272" s="7">
        <v>1</v>
      </c>
      <c r="G5272" s="9">
        <f>+SQRT(($B$2-$B5272)^2+($C$2-$C5272)^2+($D$2-$D5272)^2+($E$2-$E5272)^2)</f>
        <v>1713.1935966912395</v>
      </c>
    </row>
    <row r="5273" spans="1:7" x14ac:dyDescent="0.2">
      <c r="A5273" s="7">
        <v>1930</v>
      </c>
      <c r="B5273" s="7">
        <v>39</v>
      </c>
      <c r="C5273" s="8">
        <v>1554.31675</v>
      </c>
      <c r="D5273" s="8">
        <v>1144.3366666666666</v>
      </c>
      <c r="E5273" s="8">
        <v>1159.5899264469344</v>
      </c>
      <c r="F5273" s="7">
        <v>1</v>
      </c>
      <c r="G5273" s="9">
        <f>+SQRT(($B$2-$B5273)^2+($C$2-$C5273)^2+($D$2-$D5273)^2+($E$2-$E5273)^2)</f>
        <v>1714.6182653280885</v>
      </c>
    </row>
    <row r="5274" spans="1:7" x14ac:dyDescent="0.2">
      <c r="A5274" s="7">
        <v>2914</v>
      </c>
      <c r="B5274" s="7">
        <v>46</v>
      </c>
      <c r="C5274" s="8">
        <v>1444.3142499999999</v>
      </c>
      <c r="D5274" s="8">
        <v>861.93444444444447</v>
      </c>
      <c r="E5274" s="8">
        <v>1431.1082861759796</v>
      </c>
      <c r="F5274" s="7">
        <v>1</v>
      </c>
      <c r="G5274" s="9">
        <f>+SQRT(($B$2-$B5274)^2+($C$2-$C5274)^2+($D$2-$D5274)^2+($E$2-$E5274)^2)</f>
        <v>1715.8304931385567</v>
      </c>
    </row>
    <row r="5275" spans="1:7" x14ac:dyDescent="0.2">
      <c r="A5275" s="7">
        <v>5818</v>
      </c>
      <c r="B5275" s="7">
        <v>33</v>
      </c>
      <c r="C5275" s="8">
        <v>1479.0552499999999</v>
      </c>
      <c r="D5275" s="8">
        <v>676.30399999999997</v>
      </c>
      <c r="E5275" s="8">
        <v>1461.5351969514229</v>
      </c>
      <c r="F5275" s="7">
        <v>1</v>
      </c>
      <c r="G5275" s="9">
        <f>+SQRT(($B$2-$B5275)^2+($C$2-$C5275)^2+($D$2-$D5275)^2+($E$2-$E5275)^2)</f>
        <v>1716.8438994233616</v>
      </c>
    </row>
    <row r="5276" spans="1:7" x14ac:dyDescent="0.2">
      <c r="A5276" s="7">
        <v>7732</v>
      </c>
      <c r="B5276" s="7">
        <v>21</v>
      </c>
      <c r="C5276" s="8">
        <v>1490.9782499999999</v>
      </c>
      <c r="D5276" s="8">
        <v>1505.7986666666666</v>
      </c>
      <c r="E5276" s="8">
        <v>831.49779808045776</v>
      </c>
      <c r="F5276" s="7">
        <v>1</v>
      </c>
      <c r="G5276" s="9">
        <f>+SQRT(($B$2-$B5276)^2+($C$2-$C5276)^2+($D$2-$D5276)^2+($E$2-$E5276)^2)</f>
        <v>1717.4122679404304</v>
      </c>
    </row>
    <row r="5277" spans="1:7" x14ac:dyDescent="0.2">
      <c r="A5277" s="7">
        <v>5343</v>
      </c>
      <c r="B5277" s="7">
        <v>62</v>
      </c>
      <c r="C5277" s="8">
        <v>1331.2829999999999</v>
      </c>
      <c r="D5277" s="8">
        <v>667.23622222222218</v>
      </c>
      <c r="E5277" s="8">
        <v>1576.6414075889895</v>
      </c>
      <c r="F5277" s="7">
        <v>1</v>
      </c>
      <c r="G5277" s="9">
        <f>+SQRT(($B$2-$B5277)^2+($C$2-$C5277)^2+($D$2-$D5277)^2+($E$2-$E5277)^2)</f>
        <v>1717.539057247496</v>
      </c>
    </row>
    <row r="5278" spans="1:7" x14ac:dyDescent="0.2">
      <c r="A5278" s="7">
        <v>5671</v>
      </c>
      <c r="B5278" s="7">
        <v>63</v>
      </c>
      <c r="C5278" s="8">
        <v>1392.0722499999999</v>
      </c>
      <c r="D5278" s="8">
        <v>1685.6228888888888</v>
      </c>
      <c r="E5278" s="8">
        <v>623.9809558328501</v>
      </c>
      <c r="F5278" s="7">
        <v>1</v>
      </c>
      <c r="G5278" s="9">
        <f>+SQRT(($B$2-$B5278)^2+($C$2-$C5278)^2+($D$2-$D5278)^2+($E$2-$E5278)^2)</f>
        <v>1718.389100649908</v>
      </c>
    </row>
    <row r="5279" spans="1:7" x14ac:dyDescent="0.2">
      <c r="A5279" s="7">
        <v>5444</v>
      </c>
      <c r="B5279" s="7">
        <v>41</v>
      </c>
      <c r="C5279" s="8">
        <v>1587.31125</v>
      </c>
      <c r="D5279" s="8">
        <v>1352.7424444444443</v>
      </c>
      <c r="E5279" s="8">
        <v>909.86251066692921</v>
      </c>
      <c r="F5279" s="7">
        <v>1</v>
      </c>
      <c r="G5279" s="9">
        <f>+SQRT(($B$2-$B5279)^2+($C$2-$C5279)^2+($D$2-$D5279)^2+($E$2-$E5279)^2)</f>
        <v>1719.3196335952925</v>
      </c>
    </row>
    <row r="5280" spans="1:7" x14ac:dyDescent="0.2">
      <c r="A5280" s="7">
        <v>192</v>
      </c>
      <c r="B5280" s="7">
        <v>24</v>
      </c>
      <c r="C5280" s="8">
        <v>1401.1982499999999</v>
      </c>
      <c r="D5280" s="8">
        <v>1218.4933333333333</v>
      </c>
      <c r="E5280" s="8">
        <v>1271.2990090936298</v>
      </c>
      <c r="F5280" s="7">
        <v>1</v>
      </c>
      <c r="G5280" s="9">
        <f>+SQRT(($B$2-$B5280)^2+($C$2-$C5280)^2+($D$2-$D5280)^2+($E$2-$E5280)^2)</f>
        <v>1719.8486856563047</v>
      </c>
    </row>
    <row r="5281" spans="1:7" x14ac:dyDescent="0.2">
      <c r="A5281" s="7">
        <v>2372</v>
      </c>
      <c r="B5281" s="7">
        <v>45</v>
      </c>
      <c r="C5281" s="8">
        <v>1132.00325</v>
      </c>
      <c r="D5281" s="8">
        <v>649.84888888888884</v>
      </c>
      <c r="E5281" s="8">
        <v>1698.9158648361729</v>
      </c>
      <c r="F5281" s="7">
        <v>1</v>
      </c>
      <c r="G5281" s="9">
        <f>+SQRT(($B$2-$B5281)^2+($C$2-$C5281)^2+($D$2-$D5281)^2+($E$2-$E5281)^2)</f>
        <v>1720.1394688859036</v>
      </c>
    </row>
    <row r="5282" spans="1:7" x14ac:dyDescent="0.2">
      <c r="A5282" s="7">
        <v>247</v>
      </c>
      <c r="B5282" s="7">
        <v>39</v>
      </c>
      <c r="C5282" s="8">
        <v>1361.12625</v>
      </c>
      <c r="D5282" s="8">
        <v>823.82866666666666</v>
      </c>
      <c r="E5282" s="8">
        <v>1516.8733845961469</v>
      </c>
      <c r="F5282" s="7">
        <v>1</v>
      </c>
      <c r="G5282" s="9">
        <f>+SQRT(($B$2-$B5282)^2+($C$2-$C5282)^2+($D$2-$D5282)^2+($E$2-$E5282)^2)</f>
        <v>1720.7533398942523</v>
      </c>
    </row>
    <row r="5283" spans="1:7" x14ac:dyDescent="0.2">
      <c r="A5283" s="7">
        <v>7061</v>
      </c>
      <c r="B5283" s="7">
        <v>43</v>
      </c>
      <c r="C5283" s="8">
        <v>1453.0295000000001</v>
      </c>
      <c r="D5283" s="8">
        <v>1627.3086666666666</v>
      </c>
      <c r="E5283" s="8">
        <v>658.91838694675539</v>
      </c>
      <c r="F5283" s="7">
        <v>1</v>
      </c>
      <c r="G5283" s="9">
        <f>+SQRT(($B$2-$B5283)^2+($C$2-$C5283)^2+($D$2-$D5283)^2+($E$2-$E5283)^2)</f>
        <v>1720.8273495911014</v>
      </c>
    </row>
    <row r="5284" spans="1:7" x14ac:dyDescent="0.2">
      <c r="A5284" s="7">
        <v>3162</v>
      </c>
      <c r="B5284" s="7">
        <v>26</v>
      </c>
      <c r="C5284" s="8">
        <v>1595.8605</v>
      </c>
      <c r="D5284" s="8">
        <v>1332.2997777777778</v>
      </c>
      <c r="E5284" s="8">
        <v>928.84226071015939</v>
      </c>
      <c r="F5284" s="7">
        <v>1</v>
      </c>
      <c r="G5284" s="9">
        <f>+SQRT(($B$2-$B5284)^2+($C$2-$C5284)^2+($D$2-$D5284)^2+($E$2-$E5284)^2)</f>
        <v>1721.9908128642014</v>
      </c>
    </row>
    <row r="5285" spans="1:7" x14ac:dyDescent="0.2">
      <c r="A5285" s="7">
        <v>6663</v>
      </c>
      <c r="B5285" s="7">
        <v>58</v>
      </c>
      <c r="C5285" s="8">
        <v>1202.1185</v>
      </c>
      <c r="D5285" s="8">
        <v>579.6297777777778</v>
      </c>
      <c r="E5285" s="8">
        <v>1678.0866749750389</v>
      </c>
      <c r="F5285" s="7">
        <v>1</v>
      </c>
      <c r="G5285" s="9">
        <f>+SQRT(($B$2-$B5285)^2+($C$2-$C5285)^2+($D$2-$D5285)^2+($E$2-$E5285)^2)</f>
        <v>1723.8047238346498</v>
      </c>
    </row>
    <row r="5286" spans="1:7" x14ac:dyDescent="0.2">
      <c r="A5286" s="7">
        <v>872</v>
      </c>
      <c r="B5286" s="7">
        <v>53</v>
      </c>
      <c r="C5286" s="8">
        <v>1398.84725</v>
      </c>
      <c r="D5286" s="8">
        <v>1646.4337777777778</v>
      </c>
      <c r="E5286" s="8">
        <v>731.13040476912886</v>
      </c>
      <c r="F5286" s="7">
        <v>1</v>
      </c>
      <c r="G5286" s="9">
        <f>+SQRT(($B$2-$B5286)^2+($C$2-$C5286)^2+($D$2-$D5286)^2+($E$2-$E5286)^2)</f>
        <v>1723.9478192411786</v>
      </c>
    </row>
    <row r="5287" spans="1:7" x14ac:dyDescent="0.2">
      <c r="A5287" s="7">
        <v>445</v>
      </c>
      <c r="B5287" s="7">
        <v>46</v>
      </c>
      <c r="C5287" s="8">
        <v>1463.66275</v>
      </c>
      <c r="D5287" s="8">
        <v>906.05911111111106</v>
      </c>
      <c r="E5287" s="8">
        <v>1407.539985605662</v>
      </c>
      <c r="F5287" s="7">
        <v>1</v>
      </c>
      <c r="G5287" s="9">
        <f>+SQRT(($B$2-$B5287)^2+($C$2-$C5287)^2+($D$2-$D5287)^2+($E$2-$E5287)^2)</f>
        <v>1724.0540482485528</v>
      </c>
    </row>
    <row r="5288" spans="1:7" x14ac:dyDescent="0.2">
      <c r="A5288" s="7">
        <v>5612</v>
      </c>
      <c r="B5288" s="7">
        <v>62</v>
      </c>
      <c r="C5288" s="8">
        <v>1402.3322499999999</v>
      </c>
      <c r="D5288" s="8">
        <v>985.09933333333333</v>
      </c>
      <c r="E5288" s="8">
        <v>1422.5215757857657</v>
      </c>
      <c r="F5288" s="7">
        <v>1</v>
      </c>
      <c r="G5288" s="9">
        <f>+SQRT(($B$2-$B5288)^2+($C$2-$C5288)^2+($D$2-$D5288)^2+($E$2-$E5288)^2)</f>
        <v>1724.09482748554</v>
      </c>
    </row>
    <row r="5289" spans="1:7" x14ac:dyDescent="0.2">
      <c r="A5289" s="7">
        <v>1439</v>
      </c>
      <c r="B5289" s="7">
        <v>32</v>
      </c>
      <c r="C5289" s="8">
        <v>1590.2429999999999</v>
      </c>
      <c r="D5289" s="8">
        <v>1125.1775555555555</v>
      </c>
      <c r="E5289" s="8">
        <v>1147.8747285950953</v>
      </c>
      <c r="F5289" s="7">
        <v>1</v>
      </c>
      <c r="G5289" s="9">
        <f>+SQRT(($B$2-$B5289)^2+($C$2-$C5289)^2+($D$2-$D5289)^2+($E$2-$E5289)^2)</f>
        <v>1724.2635430185333</v>
      </c>
    </row>
    <row r="5290" spans="1:7" x14ac:dyDescent="0.2">
      <c r="A5290" s="7">
        <v>4420</v>
      </c>
      <c r="B5290" s="7">
        <v>40</v>
      </c>
      <c r="C5290" s="8">
        <v>1379.3389999999999</v>
      </c>
      <c r="D5290" s="8">
        <v>1423.14</v>
      </c>
      <c r="E5290" s="8">
        <v>1108.7515966999606</v>
      </c>
      <c r="F5290" s="7">
        <v>1</v>
      </c>
      <c r="G5290" s="9">
        <f>+SQRT(($B$2-$B5290)^2+($C$2-$C5290)^2+($D$2-$D5290)^2+($E$2-$E5290)^2)</f>
        <v>1724.4457939879358</v>
      </c>
    </row>
    <row r="5291" spans="1:7" x14ac:dyDescent="0.2">
      <c r="A5291" s="7">
        <v>6025</v>
      </c>
      <c r="B5291" s="7">
        <v>37</v>
      </c>
      <c r="C5291" s="8">
        <v>1384.1445000000001</v>
      </c>
      <c r="D5291" s="8">
        <v>828.43799999999999</v>
      </c>
      <c r="E5291" s="8">
        <v>1504.6056964881523</v>
      </c>
      <c r="F5291" s="7">
        <v>1</v>
      </c>
      <c r="G5291" s="9">
        <f>+SQRT(($B$2-$B5291)^2+($C$2-$C5291)^2+($D$2-$D5291)^2+($E$2-$E5291)^2)</f>
        <v>1725.6842060813058</v>
      </c>
    </row>
    <row r="5292" spans="1:7" x14ac:dyDescent="0.2">
      <c r="A5292" s="7">
        <v>8212</v>
      </c>
      <c r="B5292" s="7">
        <v>50</v>
      </c>
      <c r="C5292" s="8">
        <v>1185.289</v>
      </c>
      <c r="D5292" s="8">
        <v>643.48666666666668</v>
      </c>
      <c r="E5292" s="8">
        <v>1679.667484461374</v>
      </c>
      <c r="F5292" s="7">
        <v>1</v>
      </c>
      <c r="G5292" s="9">
        <f>+SQRT(($B$2-$B5292)^2+($C$2-$C5292)^2+($D$2-$D5292)^2+($E$2-$E5292)^2)</f>
        <v>1726.1991053007712</v>
      </c>
    </row>
    <row r="5293" spans="1:7" x14ac:dyDescent="0.2">
      <c r="A5293" s="7">
        <v>5094</v>
      </c>
      <c r="B5293" s="7">
        <v>35</v>
      </c>
      <c r="C5293" s="8">
        <v>1374.0912499999999</v>
      </c>
      <c r="D5293" s="8">
        <v>1354.6191111111111</v>
      </c>
      <c r="E5293" s="8">
        <v>1191.7732824941074</v>
      </c>
      <c r="F5293" s="7">
        <v>1</v>
      </c>
      <c r="G5293" s="9">
        <f>+SQRT(($B$2-$B5293)^2+($C$2-$C5293)^2+($D$2-$D5293)^2+($E$2-$E5293)^2)</f>
        <v>1727.7933764410077</v>
      </c>
    </row>
    <row r="5294" spans="1:7" x14ac:dyDescent="0.2">
      <c r="A5294" s="7">
        <v>152</v>
      </c>
      <c r="B5294" s="7">
        <v>66</v>
      </c>
      <c r="C5294" s="8">
        <v>1335.722</v>
      </c>
      <c r="D5294" s="8">
        <v>1771.8473333333334</v>
      </c>
      <c r="E5294" s="8">
        <v>514.56394356998237</v>
      </c>
      <c r="F5294" s="7">
        <v>1</v>
      </c>
      <c r="G5294" s="9">
        <f>+SQRT(($B$2-$B5294)^2+($C$2-$C5294)^2+($D$2-$D5294)^2+($E$2-$E5294)^2)</f>
        <v>1729.4531167611613</v>
      </c>
    </row>
    <row r="5295" spans="1:7" x14ac:dyDescent="0.2">
      <c r="A5295" s="7">
        <v>5149</v>
      </c>
      <c r="B5295" s="7">
        <v>51</v>
      </c>
      <c r="C5295" s="8">
        <v>1378.3362500000001</v>
      </c>
      <c r="D5295" s="8">
        <v>1715.8126666666667</v>
      </c>
      <c r="E5295" s="8">
        <v>608.48398317779606</v>
      </c>
      <c r="F5295" s="7">
        <v>0</v>
      </c>
      <c r="G5295" s="9">
        <f>+SQRT(($B$2-$B5295)^2+($C$2-$C5295)^2+($D$2-$D5295)^2+($E$2-$E5295)^2)</f>
        <v>1729.6458161221835</v>
      </c>
    </row>
    <row r="5296" spans="1:7" x14ac:dyDescent="0.2">
      <c r="A5296" s="7">
        <v>6946</v>
      </c>
      <c r="B5296" s="7">
        <v>28</v>
      </c>
      <c r="C5296" s="8">
        <v>1443.02575</v>
      </c>
      <c r="D5296" s="8">
        <v>1609.1422222222222</v>
      </c>
      <c r="E5296" s="8">
        <v>756.24141023823381</v>
      </c>
      <c r="F5296" s="7">
        <v>1</v>
      </c>
      <c r="G5296" s="9">
        <f>+SQRT(($B$2-$B5296)^2+($C$2-$C5296)^2+($D$2-$D5296)^2+($E$2-$E5296)^2)</f>
        <v>1731.5091385552066</v>
      </c>
    </row>
    <row r="5297" spans="1:7" x14ac:dyDescent="0.2">
      <c r="A5297" s="7">
        <v>52</v>
      </c>
      <c r="B5297" s="7">
        <v>46</v>
      </c>
      <c r="C5297" s="8">
        <v>1383.7282499999999</v>
      </c>
      <c r="D5297" s="8">
        <v>1625.6882222222223</v>
      </c>
      <c r="E5297" s="8">
        <v>822.34370211746136</v>
      </c>
      <c r="F5297" s="7">
        <v>1</v>
      </c>
      <c r="G5297" s="9">
        <f>+SQRT(($B$2-$B5297)^2+($C$2-$C5297)^2+($D$2-$D5297)^2+($E$2-$E5297)^2)</f>
        <v>1731.5879518921734</v>
      </c>
    </row>
    <row r="5298" spans="1:7" x14ac:dyDescent="0.2">
      <c r="A5298" s="7">
        <v>6831</v>
      </c>
      <c r="B5298" s="7">
        <v>29</v>
      </c>
      <c r="C5298" s="8">
        <v>1369.6320000000001</v>
      </c>
      <c r="D5298" s="8">
        <v>1748.0288888888888</v>
      </c>
      <c r="E5298" s="8">
        <v>529.43802209790738</v>
      </c>
      <c r="F5298" s="7">
        <v>1</v>
      </c>
      <c r="G5298" s="9">
        <f>+SQRT(($B$2-$B5298)^2+($C$2-$C5298)^2+($D$2-$D5298)^2+($E$2-$E5298)^2)</f>
        <v>1732.0626333196012</v>
      </c>
    </row>
    <row r="5299" spans="1:7" x14ac:dyDescent="0.2">
      <c r="A5299" s="7">
        <v>5800</v>
      </c>
      <c r="B5299" s="7">
        <v>65</v>
      </c>
      <c r="C5299" s="8">
        <v>1371.65625</v>
      </c>
      <c r="D5299" s="8">
        <v>1754.3353333333334</v>
      </c>
      <c r="E5299" s="8">
        <v>498.31474720245808</v>
      </c>
      <c r="F5299" s="7">
        <v>1</v>
      </c>
      <c r="G5299" s="9">
        <f>+SQRT(($B$2-$B5299)^2+($C$2-$C5299)^2+($D$2-$D5299)^2+($E$2-$E5299)^2)</f>
        <v>1732.3631034473344</v>
      </c>
    </row>
    <row r="5300" spans="1:7" x14ac:dyDescent="0.2">
      <c r="A5300" s="7">
        <v>1687</v>
      </c>
      <c r="B5300" s="7">
        <v>47</v>
      </c>
      <c r="C5300" s="8">
        <v>1567.7070000000001</v>
      </c>
      <c r="D5300" s="8">
        <v>1246.2853333333333</v>
      </c>
      <c r="E5300" s="8">
        <v>1088.845132216172</v>
      </c>
      <c r="F5300" s="7">
        <v>1</v>
      </c>
      <c r="G5300" s="9">
        <f>+SQRT(($B$2-$B5300)^2+($C$2-$C5300)^2+($D$2-$D5300)^2+($E$2-$E5300)^2)</f>
        <v>1733.7546856138349</v>
      </c>
    </row>
    <row r="5301" spans="1:7" x14ac:dyDescent="0.2">
      <c r="A5301" s="7">
        <v>5250</v>
      </c>
      <c r="B5301" s="7">
        <v>61</v>
      </c>
      <c r="C5301" s="8">
        <v>1402.4804999999999</v>
      </c>
      <c r="D5301" s="8">
        <v>1412.6773333333333</v>
      </c>
      <c r="E5301" s="8">
        <v>1115.0442232827113</v>
      </c>
      <c r="F5301" s="7">
        <v>1</v>
      </c>
      <c r="G5301" s="9">
        <f>+SQRT(($B$2-$B5301)^2+($C$2-$C5301)^2+($D$2-$D5301)^2+($E$2-$E5301)^2)</f>
        <v>1735.1309138673853</v>
      </c>
    </row>
    <row r="5302" spans="1:7" x14ac:dyDescent="0.2">
      <c r="A5302" s="7">
        <v>4798</v>
      </c>
      <c r="B5302" s="7">
        <v>32</v>
      </c>
      <c r="C5302" s="8">
        <v>1481.7162499999999</v>
      </c>
      <c r="D5302" s="8">
        <v>1578.576</v>
      </c>
      <c r="E5302" s="8">
        <v>761.4042260682894</v>
      </c>
      <c r="F5302" s="7">
        <v>1</v>
      </c>
      <c r="G5302" s="9">
        <f>+SQRT(($B$2-$B5302)^2+($C$2-$C5302)^2+($D$2-$D5302)^2+($E$2-$E5302)^2)</f>
        <v>1735.6977514435494</v>
      </c>
    </row>
    <row r="5303" spans="1:7" x14ac:dyDescent="0.2">
      <c r="A5303" s="7">
        <v>4709</v>
      </c>
      <c r="B5303" s="7">
        <v>29</v>
      </c>
      <c r="C5303" s="8">
        <v>1319.77775</v>
      </c>
      <c r="D5303" s="8">
        <v>1674.5257777777779</v>
      </c>
      <c r="E5303" s="8">
        <v>832.69936026589846</v>
      </c>
      <c r="F5303" s="7">
        <v>1</v>
      </c>
      <c r="G5303" s="9">
        <f>+SQRT(($B$2-$B5303)^2+($C$2-$C5303)^2+($D$2-$D5303)^2+($E$2-$E5303)^2)</f>
        <v>1735.8757282436686</v>
      </c>
    </row>
    <row r="5304" spans="1:7" x14ac:dyDescent="0.2">
      <c r="A5304" s="7">
        <v>7003</v>
      </c>
      <c r="B5304" s="7">
        <v>47</v>
      </c>
      <c r="C5304" s="8">
        <v>1349.1265000000001</v>
      </c>
      <c r="D5304" s="8">
        <v>1796.9831111111112</v>
      </c>
      <c r="E5304" s="8">
        <v>389.98031645175917</v>
      </c>
      <c r="F5304" s="7">
        <v>1</v>
      </c>
      <c r="G5304" s="9">
        <f>+SQRT(($B$2-$B5304)^2+($C$2-$C5304)^2+($D$2-$D5304)^2+($E$2-$E5304)^2)</f>
        <v>1737.327656646323</v>
      </c>
    </row>
    <row r="5305" spans="1:7" x14ac:dyDescent="0.2">
      <c r="A5305" s="7">
        <v>7790</v>
      </c>
      <c r="B5305" s="7">
        <v>31</v>
      </c>
      <c r="C5305" s="8">
        <v>1226.11825</v>
      </c>
      <c r="D5305" s="8">
        <v>611.94911111111116</v>
      </c>
      <c r="E5305" s="8">
        <v>1677.6701569245724</v>
      </c>
      <c r="F5305" s="7">
        <v>1</v>
      </c>
      <c r="G5305" s="9">
        <f>+SQRT(($B$2-$B5305)^2+($C$2-$C5305)^2+($D$2-$D5305)^2+($E$2-$E5305)^2)</f>
        <v>1739.0935924930727</v>
      </c>
    </row>
    <row r="5306" spans="1:7" x14ac:dyDescent="0.2">
      <c r="A5306" s="7">
        <v>5726</v>
      </c>
      <c r="B5306" s="7">
        <v>34</v>
      </c>
      <c r="C5306" s="8">
        <v>1429.21975</v>
      </c>
      <c r="D5306" s="8">
        <v>1484.7360000000001</v>
      </c>
      <c r="E5306" s="8">
        <v>1012.9701265513315</v>
      </c>
      <c r="F5306" s="7">
        <v>1</v>
      </c>
      <c r="G5306" s="9">
        <f>+SQRT(($B$2-$B5306)^2+($C$2-$C5306)^2+($D$2-$D5306)^2+($E$2-$E5306)^2)</f>
        <v>1743.4768011251392</v>
      </c>
    </row>
    <row r="5307" spans="1:7" x14ac:dyDescent="0.2">
      <c r="A5307" s="7">
        <v>5865</v>
      </c>
      <c r="B5307" s="7">
        <v>22</v>
      </c>
      <c r="C5307" s="8">
        <v>1533.45225</v>
      </c>
      <c r="D5307" s="8">
        <v>898.96044444444442</v>
      </c>
      <c r="E5307" s="8">
        <v>1376.2818507474053</v>
      </c>
      <c r="F5307" s="7">
        <v>1</v>
      </c>
      <c r="G5307" s="9">
        <f>+SQRT(($B$2-$B5307)^2+($C$2-$C5307)^2+($D$2-$D5307)^2+($E$2-$E5307)^2)</f>
        <v>1744.867984314945</v>
      </c>
    </row>
    <row r="5308" spans="1:7" x14ac:dyDescent="0.2">
      <c r="A5308" s="7">
        <v>1123</v>
      </c>
      <c r="B5308" s="7">
        <v>31</v>
      </c>
      <c r="C5308" s="8">
        <v>1483.4132500000001</v>
      </c>
      <c r="D5308" s="8">
        <v>815.93822222222218</v>
      </c>
      <c r="E5308" s="8">
        <v>1454.7527070934184</v>
      </c>
      <c r="F5308" s="7">
        <v>1</v>
      </c>
      <c r="G5308" s="9">
        <f>+SQRT(($B$2-$B5308)^2+($C$2-$C5308)^2+($D$2-$D5308)^2+($E$2-$E5308)^2)</f>
        <v>1745.0441410717249</v>
      </c>
    </row>
    <row r="5309" spans="1:7" x14ac:dyDescent="0.2">
      <c r="A5309" s="7">
        <v>2431</v>
      </c>
      <c r="B5309" s="7">
        <v>37</v>
      </c>
      <c r="C5309" s="8">
        <v>1431.0832499999999</v>
      </c>
      <c r="D5309" s="8">
        <v>1719.1037777777779</v>
      </c>
      <c r="E5309" s="8">
        <v>539.58896138061584</v>
      </c>
      <c r="F5309" s="7">
        <v>1</v>
      </c>
      <c r="G5309" s="9">
        <f>+SQRT(($B$2-$B5309)^2+($C$2-$C5309)^2+($D$2-$D5309)^2+($E$2-$E5309)^2)</f>
        <v>1747.349816157244</v>
      </c>
    </row>
    <row r="5310" spans="1:7" x14ac:dyDescent="0.2">
      <c r="A5310" s="7">
        <v>5314</v>
      </c>
      <c r="B5310" s="7">
        <v>43</v>
      </c>
      <c r="C5310" s="8">
        <v>1354.9939999999999</v>
      </c>
      <c r="D5310" s="8">
        <v>1741.6173333333334</v>
      </c>
      <c r="E5310" s="8">
        <v>652.41145957864615</v>
      </c>
      <c r="F5310" s="7">
        <v>1</v>
      </c>
      <c r="G5310" s="9">
        <f>+SQRT(($B$2-$B5310)^2+($C$2-$C5310)^2+($D$2-$D5310)^2+($E$2-$E5310)^2)</f>
        <v>1748.077222724407</v>
      </c>
    </row>
    <row r="5311" spans="1:7" x14ac:dyDescent="0.2">
      <c r="A5311" s="7">
        <v>1325</v>
      </c>
      <c r="B5311" s="7">
        <v>30</v>
      </c>
      <c r="C5311" s="8">
        <v>1207.7919999999999</v>
      </c>
      <c r="D5311" s="8">
        <v>661.91555555555556</v>
      </c>
      <c r="E5311" s="8">
        <v>1689.8976691771343</v>
      </c>
      <c r="F5311" s="7">
        <v>1</v>
      </c>
      <c r="G5311" s="9">
        <f>+SQRT(($B$2-$B5311)^2+($C$2-$C5311)^2+($D$2-$D5311)^2+($E$2-$E5311)^2)</f>
        <v>1748.6028169288606</v>
      </c>
    </row>
    <row r="5312" spans="1:7" x14ac:dyDescent="0.2">
      <c r="A5312" s="7">
        <v>3798</v>
      </c>
      <c r="B5312" s="7">
        <v>26</v>
      </c>
      <c r="C5312" s="8">
        <v>1254.7652499999999</v>
      </c>
      <c r="D5312" s="8">
        <v>682.0866666666667</v>
      </c>
      <c r="E5312" s="8">
        <v>1660.5732355774549</v>
      </c>
      <c r="F5312" s="7">
        <v>1</v>
      </c>
      <c r="G5312" s="9">
        <f>+SQRT(($B$2-$B5312)^2+($C$2-$C5312)^2+($D$2-$D5312)^2+($E$2-$E5312)^2)</f>
        <v>1749.7495407555655</v>
      </c>
    </row>
    <row r="5313" spans="1:7" x14ac:dyDescent="0.2">
      <c r="A5313" s="7">
        <v>69</v>
      </c>
      <c r="B5313" s="7">
        <v>30</v>
      </c>
      <c r="C5313" s="8">
        <v>1390.17725</v>
      </c>
      <c r="D5313" s="8">
        <v>642.28888888888889</v>
      </c>
      <c r="E5313" s="8">
        <v>1581.0064412983997</v>
      </c>
      <c r="F5313" s="7">
        <v>1</v>
      </c>
      <c r="G5313" s="9">
        <f>+SQRT(($B$2-$B5313)^2+($C$2-$C5313)^2+($D$2-$D5313)^2+($E$2-$E5313)^2)</f>
        <v>1749.9954217312675</v>
      </c>
    </row>
    <row r="5314" spans="1:7" x14ac:dyDescent="0.2">
      <c r="A5314" s="7">
        <v>7165</v>
      </c>
      <c r="B5314" s="7">
        <v>43</v>
      </c>
      <c r="C5314" s="8">
        <v>1341.162</v>
      </c>
      <c r="D5314" s="8">
        <v>1682.9606666666666</v>
      </c>
      <c r="E5314" s="8">
        <v>824.90030395959798</v>
      </c>
      <c r="F5314" s="7">
        <v>1</v>
      </c>
      <c r="G5314" s="9">
        <f>+SQRT(($B$2-$B5314)^2+($C$2-$C5314)^2+($D$2-$D5314)^2+($E$2-$E5314)^2)</f>
        <v>1750.8907568072946</v>
      </c>
    </row>
    <row r="5315" spans="1:7" x14ac:dyDescent="0.2">
      <c r="A5315" s="7">
        <v>4597</v>
      </c>
      <c r="B5315" s="7">
        <v>43</v>
      </c>
      <c r="C5315" s="8">
        <v>1471.16725</v>
      </c>
      <c r="D5315" s="8">
        <v>1253.8246666666666</v>
      </c>
      <c r="E5315" s="8">
        <v>1228.3272152771797</v>
      </c>
      <c r="F5315" s="7">
        <v>1</v>
      </c>
      <c r="G5315" s="9">
        <f>+SQRT(($B$2-$B5315)^2+($C$2-$C5315)^2+($D$2-$D5315)^2+($E$2-$E5315)^2)</f>
        <v>1753.2819489223393</v>
      </c>
    </row>
    <row r="5316" spans="1:7" x14ac:dyDescent="0.2">
      <c r="A5316" s="7">
        <v>8144</v>
      </c>
      <c r="B5316" s="7">
        <v>49</v>
      </c>
      <c r="C5316" s="8">
        <v>1495.35025</v>
      </c>
      <c r="D5316" s="8">
        <v>1202.6659999999999</v>
      </c>
      <c r="E5316" s="8">
        <v>1245.4626838167162</v>
      </c>
      <c r="F5316" s="7">
        <v>1</v>
      </c>
      <c r="G5316" s="9">
        <f>+SQRT(($B$2-$B5316)^2+($C$2-$C5316)^2+($D$2-$D5316)^2+($E$2-$E5316)^2)</f>
        <v>1753.7623191246089</v>
      </c>
    </row>
    <row r="5317" spans="1:7" x14ac:dyDescent="0.2">
      <c r="A5317" s="7">
        <v>5767</v>
      </c>
      <c r="B5317" s="7">
        <v>21</v>
      </c>
      <c r="C5317" s="8">
        <v>1431.5227500000001</v>
      </c>
      <c r="D5317" s="8">
        <v>1739.5802222222221</v>
      </c>
      <c r="E5317" s="8">
        <v>492.11835783294629</v>
      </c>
      <c r="F5317" s="7">
        <v>1</v>
      </c>
      <c r="G5317" s="9">
        <f>+SQRT(($B$2-$B5317)^2+($C$2-$C5317)^2+($D$2-$D5317)^2+($E$2-$E5317)^2)</f>
        <v>1754.3904903955649</v>
      </c>
    </row>
    <row r="5318" spans="1:7" x14ac:dyDescent="0.2">
      <c r="A5318" s="7">
        <v>5847</v>
      </c>
      <c r="B5318" s="7">
        <v>37</v>
      </c>
      <c r="C5318" s="8">
        <v>1195.4917499999999</v>
      </c>
      <c r="D5318" s="8">
        <v>622.13800000000003</v>
      </c>
      <c r="E5318" s="8">
        <v>1711.5426169872262</v>
      </c>
      <c r="F5318" s="7">
        <v>1</v>
      </c>
      <c r="G5318" s="9">
        <f>+SQRT(($B$2-$B5318)^2+($C$2-$C5318)^2+($D$2-$D5318)^2+($E$2-$E5318)^2)</f>
        <v>1755.473004684465</v>
      </c>
    </row>
    <row r="5319" spans="1:7" x14ac:dyDescent="0.2">
      <c r="A5319" s="7">
        <v>7446</v>
      </c>
      <c r="B5319" s="7">
        <v>53</v>
      </c>
      <c r="C5319" s="8">
        <v>1342.9762499999999</v>
      </c>
      <c r="D5319" s="8">
        <v>1181.5977777777778</v>
      </c>
      <c r="E5319" s="8">
        <v>1401.2549035944135</v>
      </c>
      <c r="F5319" s="7">
        <v>1</v>
      </c>
      <c r="G5319" s="9">
        <f>+SQRT(($B$2-$B5319)^2+($C$2-$C5319)^2+($D$2-$D5319)^2+($E$2-$E5319)^2)</f>
        <v>1755.8673414699877</v>
      </c>
    </row>
    <row r="5320" spans="1:7" x14ac:dyDescent="0.2">
      <c r="A5320" s="7">
        <v>4761</v>
      </c>
      <c r="B5320" s="7">
        <v>33</v>
      </c>
      <c r="C5320" s="8">
        <v>1266.731</v>
      </c>
      <c r="D5320" s="8">
        <v>621.16733333333332</v>
      </c>
      <c r="E5320" s="8">
        <v>1672.5418837738116</v>
      </c>
      <c r="F5320" s="7">
        <v>1</v>
      </c>
      <c r="G5320" s="9">
        <f>+SQRT(($B$2-$B5320)^2+($C$2-$C5320)^2+($D$2-$D5320)^2+($E$2-$E5320)^2)</f>
        <v>1756.0449439485012</v>
      </c>
    </row>
    <row r="5321" spans="1:7" x14ac:dyDescent="0.2">
      <c r="A5321" s="7">
        <v>1510</v>
      </c>
      <c r="B5321" s="7">
        <v>26</v>
      </c>
      <c r="C5321" s="8">
        <v>1447.0997500000001</v>
      </c>
      <c r="D5321" s="8">
        <v>1675.7642222222223</v>
      </c>
      <c r="E5321" s="8">
        <v>673.70943254289602</v>
      </c>
      <c r="F5321" s="7">
        <v>1</v>
      </c>
      <c r="G5321" s="9">
        <f>+SQRT(($B$2-$B5321)^2+($C$2-$C5321)^2+($D$2-$D5321)^2+($E$2-$E5321)^2)</f>
        <v>1757.1451014029703</v>
      </c>
    </row>
    <row r="5322" spans="1:7" x14ac:dyDescent="0.2">
      <c r="A5322" s="7">
        <v>4138</v>
      </c>
      <c r="B5322" s="7">
        <v>62</v>
      </c>
      <c r="C5322" s="8">
        <v>1405.711</v>
      </c>
      <c r="D5322" s="8">
        <v>1685.749111111111</v>
      </c>
      <c r="E5322" s="8">
        <v>732.34401087647018</v>
      </c>
      <c r="F5322" s="7">
        <v>0</v>
      </c>
      <c r="G5322" s="9">
        <f>+SQRT(($B$2-$B5322)^2+($C$2-$C5322)^2+($D$2-$D5322)^2+($E$2-$E5322)^2)</f>
        <v>1757.7547948691417</v>
      </c>
    </row>
    <row r="5323" spans="1:7" x14ac:dyDescent="0.2">
      <c r="A5323" s="7">
        <v>2753</v>
      </c>
      <c r="B5323" s="7">
        <v>39</v>
      </c>
      <c r="C5323" s="8">
        <v>1374.7972500000001</v>
      </c>
      <c r="D5323" s="8">
        <v>1782.7348888888889</v>
      </c>
      <c r="E5323" s="8">
        <v>513.26433740830362</v>
      </c>
      <c r="F5323" s="7">
        <v>1</v>
      </c>
      <c r="G5323" s="9">
        <f>+SQRT(($B$2-$B5323)^2+($C$2-$C5323)^2+($D$2-$D5323)^2+($E$2-$E5323)^2)</f>
        <v>1759.5313066920878</v>
      </c>
    </row>
    <row r="5324" spans="1:7" x14ac:dyDescent="0.2">
      <c r="A5324" s="7">
        <v>7599</v>
      </c>
      <c r="B5324" s="7">
        <v>26</v>
      </c>
      <c r="C5324" s="8">
        <v>1143.7954999999999</v>
      </c>
      <c r="D5324" s="8">
        <v>547.93688888888892</v>
      </c>
      <c r="E5324" s="8">
        <v>1752.7689821372733</v>
      </c>
      <c r="F5324" s="7">
        <v>1</v>
      </c>
      <c r="G5324" s="9">
        <f>+SQRT(($B$2-$B5324)^2+($C$2-$C5324)^2+($D$2-$D5324)^2+($E$2-$E5324)^2)</f>
        <v>1759.7634466539087</v>
      </c>
    </row>
    <row r="5325" spans="1:7" x14ac:dyDescent="0.2">
      <c r="A5325" s="7">
        <v>7580</v>
      </c>
      <c r="B5325" s="7">
        <v>39</v>
      </c>
      <c r="C5325" s="8">
        <v>1441.306</v>
      </c>
      <c r="D5325" s="8">
        <v>1724.7548888888889</v>
      </c>
      <c r="E5325" s="8">
        <v>548.99128031084285</v>
      </c>
      <c r="F5325" s="7">
        <v>1</v>
      </c>
      <c r="G5325" s="9">
        <f>+SQRT(($B$2-$B5325)^2+($C$2-$C5325)^2+($D$2-$D5325)^2+($E$2-$E5325)^2)</f>
        <v>1759.8223469335194</v>
      </c>
    </row>
    <row r="5326" spans="1:7" x14ac:dyDescent="0.2">
      <c r="A5326" s="7">
        <v>687</v>
      </c>
      <c r="B5326" s="7">
        <v>41</v>
      </c>
      <c r="C5326" s="8">
        <v>1381.1044999999999</v>
      </c>
      <c r="D5326" s="8">
        <v>1709.8340000000001</v>
      </c>
      <c r="E5326" s="8">
        <v>730.36183883918159</v>
      </c>
      <c r="F5326" s="7">
        <v>1</v>
      </c>
      <c r="G5326" s="9">
        <f>+SQRT(($B$2-$B5326)^2+($C$2-$C5326)^2+($D$2-$D5326)^2+($E$2-$E5326)^2)</f>
        <v>1761.0416766185137</v>
      </c>
    </row>
    <row r="5327" spans="1:7" x14ac:dyDescent="0.2">
      <c r="A5327" s="7">
        <v>5834</v>
      </c>
      <c r="B5327" s="7">
        <v>65</v>
      </c>
      <c r="C5327" s="8">
        <v>1433.5577499999999</v>
      </c>
      <c r="D5327" s="8">
        <v>1710.5533333333333</v>
      </c>
      <c r="E5327" s="8">
        <v>622.49848723853427</v>
      </c>
      <c r="F5327" s="7">
        <v>1</v>
      </c>
      <c r="G5327" s="9">
        <f>+SQRT(($B$2-$B5327)^2+($C$2-$C5327)^2+($D$2-$D5327)^2+($E$2-$E5327)^2)</f>
        <v>1761.623309010617</v>
      </c>
    </row>
    <row r="5328" spans="1:7" x14ac:dyDescent="0.2">
      <c r="A5328" s="7">
        <v>5685</v>
      </c>
      <c r="B5328" s="7">
        <v>51</v>
      </c>
      <c r="C5328" s="8">
        <v>1438.36475</v>
      </c>
      <c r="D5328" s="8">
        <v>1369.3973333333333</v>
      </c>
      <c r="E5328" s="8">
        <v>1171.0156135434129</v>
      </c>
      <c r="F5328" s="7">
        <v>1</v>
      </c>
      <c r="G5328" s="9">
        <f>+SQRT(($B$2-$B5328)^2+($C$2-$C5328)^2+($D$2-$D5328)^2+($E$2-$E5328)^2)</f>
        <v>1761.9567930792971</v>
      </c>
    </row>
    <row r="5329" spans="1:7" x14ac:dyDescent="0.2">
      <c r="A5329" s="7">
        <v>7249</v>
      </c>
      <c r="B5329" s="7">
        <v>33</v>
      </c>
      <c r="C5329" s="8">
        <v>1455.0227500000001</v>
      </c>
      <c r="D5329" s="8">
        <v>1378.3144444444445</v>
      </c>
      <c r="E5329" s="8">
        <v>1144.075159931898</v>
      </c>
      <c r="F5329" s="7">
        <v>1</v>
      </c>
      <c r="G5329" s="9">
        <f>+SQRT(($B$2-$B5329)^2+($C$2-$C5329)^2+($D$2-$D5329)^2+($E$2-$E5329)^2)</f>
        <v>1762.0432387983619</v>
      </c>
    </row>
    <row r="5330" spans="1:7" x14ac:dyDescent="0.2">
      <c r="A5330" s="7">
        <v>3920</v>
      </c>
      <c r="B5330" s="7">
        <v>47</v>
      </c>
      <c r="C5330" s="8">
        <v>1606.6610000000001</v>
      </c>
      <c r="D5330" s="8">
        <v>1094.1551111111112</v>
      </c>
      <c r="E5330" s="8">
        <v>1217.8551817680102</v>
      </c>
      <c r="F5330" s="7">
        <v>1</v>
      </c>
      <c r="G5330" s="9">
        <f>+SQRT(($B$2-$B5330)^2+($C$2-$C5330)^2+($D$2-$D5330)^2+($E$2-$E5330)^2)</f>
        <v>1762.9468922321664</v>
      </c>
    </row>
    <row r="5331" spans="1:7" x14ac:dyDescent="0.2">
      <c r="A5331" s="7">
        <v>6886</v>
      </c>
      <c r="B5331" s="7">
        <v>31</v>
      </c>
      <c r="C5331" s="8">
        <v>1407.0440000000001</v>
      </c>
      <c r="D5331" s="8">
        <v>917.25800000000004</v>
      </c>
      <c r="E5331" s="8">
        <v>1503.0522093867428</v>
      </c>
      <c r="F5331" s="7">
        <v>1</v>
      </c>
      <c r="G5331" s="9">
        <f>+SQRT(($B$2-$B5331)^2+($C$2-$C5331)^2+($D$2-$D5331)^2+($E$2-$E5331)^2)</f>
        <v>1763.4703256749401</v>
      </c>
    </row>
    <row r="5332" spans="1:7" x14ac:dyDescent="0.2">
      <c r="A5332" s="7">
        <v>8209</v>
      </c>
      <c r="B5332" s="7">
        <v>29</v>
      </c>
      <c r="C5332" s="8">
        <v>1541.5442499999999</v>
      </c>
      <c r="D5332" s="8">
        <v>1565.366888888889</v>
      </c>
      <c r="E5332" s="8">
        <v>758.3976059712337</v>
      </c>
      <c r="F5332" s="7">
        <v>1</v>
      </c>
      <c r="G5332" s="9">
        <f>+SQRT(($B$2-$B5332)^2+($C$2-$C5332)^2+($D$2-$D5332)^2+($E$2-$E5332)^2)</f>
        <v>1764.186765673323</v>
      </c>
    </row>
    <row r="5333" spans="1:7" x14ac:dyDescent="0.2">
      <c r="A5333" s="7">
        <v>5738</v>
      </c>
      <c r="B5333" s="7">
        <v>49</v>
      </c>
      <c r="C5333" s="8">
        <v>1431.91</v>
      </c>
      <c r="D5333" s="8">
        <v>1703.1282222222221</v>
      </c>
      <c r="E5333" s="8">
        <v>659.09685177351798</v>
      </c>
      <c r="F5333" s="7">
        <v>1</v>
      </c>
      <c r="G5333" s="9">
        <f>+SQRT(($B$2-$B5333)^2+($C$2-$C5333)^2+($D$2-$D5333)^2+($E$2-$E5333)^2)</f>
        <v>1764.486094202106</v>
      </c>
    </row>
    <row r="5334" spans="1:7" x14ac:dyDescent="0.2">
      <c r="A5334" s="7">
        <v>7373</v>
      </c>
      <c r="B5334" s="7">
        <v>24</v>
      </c>
      <c r="C5334" s="8">
        <v>1408.10025</v>
      </c>
      <c r="D5334" s="8">
        <v>1648.4191111111111</v>
      </c>
      <c r="E5334" s="8">
        <v>831.74968975991658</v>
      </c>
      <c r="F5334" s="7">
        <v>1</v>
      </c>
      <c r="G5334" s="9">
        <f>+SQRT(($B$2-$B5334)^2+($C$2-$C5334)^2+($D$2-$D5334)^2+($E$2-$E5334)^2)</f>
        <v>1765.7253066625613</v>
      </c>
    </row>
    <row r="5335" spans="1:7" x14ac:dyDescent="0.2">
      <c r="A5335" s="7">
        <v>1044</v>
      </c>
      <c r="B5335" s="7">
        <v>50</v>
      </c>
      <c r="C5335" s="8">
        <v>1449.5385000000001</v>
      </c>
      <c r="D5335" s="8">
        <v>785.41733333333332</v>
      </c>
      <c r="E5335" s="8">
        <v>1521.1420858735287</v>
      </c>
      <c r="F5335" s="7">
        <v>1</v>
      </c>
      <c r="G5335" s="9">
        <f>+SQRT(($B$2-$B5335)^2+($C$2-$C5335)^2+($D$2-$D5335)^2+($E$2-$E5335)^2)</f>
        <v>1766.2840017570375</v>
      </c>
    </row>
    <row r="5336" spans="1:7" x14ac:dyDescent="0.2">
      <c r="A5336" s="7">
        <v>3843</v>
      </c>
      <c r="B5336" s="7">
        <v>29</v>
      </c>
      <c r="C5336" s="8">
        <v>1652.0732499999999</v>
      </c>
      <c r="D5336" s="8">
        <v>1221.0624444444445</v>
      </c>
      <c r="E5336" s="8">
        <v>1064.9447351139208</v>
      </c>
      <c r="F5336" s="7">
        <v>1</v>
      </c>
      <c r="G5336" s="9">
        <f>+SQRT(($B$2-$B5336)^2+($C$2-$C5336)^2+($D$2-$D5336)^2+($E$2-$E5336)^2)</f>
        <v>1768.077204598965</v>
      </c>
    </row>
    <row r="5337" spans="1:7" x14ac:dyDescent="0.2">
      <c r="A5337" s="7">
        <v>4846</v>
      </c>
      <c r="B5337" s="7">
        <v>35</v>
      </c>
      <c r="C5337" s="8">
        <v>1356.3145</v>
      </c>
      <c r="D5337" s="8">
        <v>1760.6993333333332</v>
      </c>
      <c r="E5337" s="8">
        <v>670.72164041472956</v>
      </c>
      <c r="F5337" s="7">
        <v>1</v>
      </c>
      <c r="G5337" s="9">
        <f>+SQRT(($B$2-$B5337)^2+($C$2-$C5337)^2+($D$2-$D5337)^2+($E$2-$E5337)^2)</f>
        <v>1768.8629654800018</v>
      </c>
    </row>
    <row r="5338" spans="1:7" x14ac:dyDescent="0.2">
      <c r="A5338" s="7">
        <v>3240</v>
      </c>
      <c r="B5338" s="7">
        <v>25</v>
      </c>
      <c r="C5338" s="8">
        <v>1368.684</v>
      </c>
      <c r="D5338" s="8">
        <v>1331.5611111111111</v>
      </c>
      <c r="E5338" s="8">
        <v>1286.2510829617934</v>
      </c>
      <c r="F5338" s="7">
        <v>1</v>
      </c>
      <c r="G5338" s="9">
        <f>+SQRT(($B$2-$B5338)^2+($C$2-$C5338)^2+($D$2-$D5338)^2+($E$2-$E5338)^2)</f>
        <v>1769.3783335838045</v>
      </c>
    </row>
    <row r="5339" spans="1:7" x14ac:dyDescent="0.2">
      <c r="A5339" s="7">
        <v>5815</v>
      </c>
      <c r="B5339" s="7">
        <v>53</v>
      </c>
      <c r="C5339" s="8">
        <v>1708.9179999999999</v>
      </c>
      <c r="D5339" s="8">
        <v>850.10311111111116</v>
      </c>
      <c r="E5339" s="8">
        <v>1245.8194662018645</v>
      </c>
      <c r="F5339" s="7">
        <v>1</v>
      </c>
      <c r="G5339" s="9">
        <f>+SQRT(($B$2-$B5339)^2+($C$2-$C5339)^2+($D$2-$D5339)^2+($E$2-$E5339)^2)</f>
        <v>1770.0773501818423</v>
      </c>
    </row>
    <row r="5340" spans="1:7" x14ac:dyDescent="0.2">
      <c r="A5340" s="7">
        <v>4083</v>
      </c>
      <c r="B5340" s="7">
        <v>43</v>
      </c>
      <c r="C5340" s="8">
        <v>1385.9292499999999</v>
      </c>
      <c r="D5340" s="8">
        <v>1749.0922222222223</v>
      </c>
      <c r="E5340" s="8">
        <v>649.2674367995902</v>
      </c>
      <c r="F5340" s="7">
        <v>1</v>
      </c>
      <c r="G5340" s="9">
        <f>+SQRT(($B$2-$B5340)^2+($C$2-$C5340)^2+($D$2-$D5340)^2+($E$2-$E5340)^2)</f>
        <v>1770.4299516178407</v>
      </c>
    </row>
    <row r="5341" spans="1:7" x14ac:dyDescent="0.2">
      <c r="A5341" s="7">
        <v>7483</v>
      </c>
      <c r="B5341" s="7">
        <v>61</v>
      </c>
      <c r="C5341" s="8">
        <v>1463.2805000000001</v>
      </c>
      <c r="D5341" s="8">
        <v>1589.9131111111112</v>
      </c>
      <c r="E5341" s="8">
        <v>871.20800664102205</v>
      </c>
      <c r="F5341" s="7">
        <v>1</v>
      </c>
      <c r="G5341" s="9">
        <f>+SQRT(($B$2-$B5341)^2+($C$2-$C5341)^2+($D$2-$D5341)^2+($E$2-$E5341)^2)</f>
        <v>1772.3449643486256</v>
      </c>
    </row>
    <row r="5342" spans="1:7" x14ac:dyDescent="0.2">
      <c r="A5342" s="7">
        <v>507</v>
      </c>
      <c r="B5342" s="7">
        <v>47</v>
      </c>
      <c r="C5342" s="8">
        <v>1478.19525</v>
      </c>
      <c r="D5342" s="8">
        <v>1306.0693333333334</v>
      </c>
      <c r="E5342" s="8">
        <v>1207.8340509035161</v>
      </c>
      <c r="F5342" s="7">
        <v>1</v>
      </c>
      <c r="G5342" s="9">
        <f>+SQRT(($B$2-$B5342)^2+($C$2-$C5342)^2+($D$2-$D5342)^2+($E$2-$E5342)^2)</f>
        <v>1772.5398716854797</v>
      </c>
    </row>
    <row r="5343" spans="1:7" x14ac:dyDescent="0.2">
      <c r="A5343" s="7">
        <v>4848</v>
      </c>
      <c r="B5343" s="7">
        <v>32</v>
      </c>
      <c r="C5343" s="8">
        <v>1481.5050000000001</v>
      </c>
      <c r="D5343" s="8">
        <v>1605.7044444444443</v>
      </c>
      <c r="E5343" s="8">
        <v>815.63924887729195</v>
      </c>
      <c r="F5343" s="7">
        <v>1</v>
      </c>
      <c r="G5343" s="9">
        <f>+SQRT(($B$2-$B5343)^2+($C$2-$C5343)^2+($D$2-$D5343)^2+($E$2-$E5343)^2)</f>
        <v>1773.4218892247611</v>
      </c>
    </row>
    <row r="5344" spans="1:7" x14ac:dyDescent="0.2">
      <c r="A5344" s="7">
        <v>6163</v>
      </c>
      <c r="B5344" s="7">
        <v>27</v>
      </c>
      <c r="C5344" s="8">
        <v>1470.5260000000001</v>
      </c>
      <c r="D5344" s="8">
        <v>940.94088888888894</v>
      </c>
      <c r="E5344" s="8">
        <v>1456.5213972942734</v>
      </c>
      <c r="F5344" s="7">
        <v>1</v>
      </c>
      <c r="G5344" s="9">
        <f>+SQRT(($B$2-$B5344)^2+($C$2-$C5344)^2+($D$2-$D5344)^2+($E$2-$E5344)^2)</f>
        <v>1774.5596771164353</v>
      </c>
    </row>
    <row r="5345" spans="1:7" x14ac:dyDescent="0.2">
      <c r="A5345" s="7">
        <v>444</v>
      </c>
      <c r="B5345" s="7">
        <v>40</v>
      </c>
      <c r="C5345" s="8">
        <v>1281.2954999999999</v>
      </c>
      <c r="D5345" s="8">
        <v>820.33199999999999</v>
      </c>
      <c r="E5345" s="8">
        <v>1638.8207708940852</v>
      </c>
      <c r="F5345" s="7">
        <v>1</v>
      </c>
      <c r="G5345" s="9">
        <f>+SQRT(($B$2-$B5345)^2+($C$2-$C5345)^2+($D$2-$D5345)^2+($E$2-$E5345)^2)</f>
        <v>1774.8454006116872</v>
      </c>
    </row>
    <row r="5346" spans="1:7" x14ac:dyDescent="0.2">
      <c r="A5346" s="7">
        <v>1473</v>
      </c>
      <c r="B5346" s="7">
        <v>48</v>
      </c>
      <c r="C5346" s="8">
        <v>1499.3297500000001</v>
      </c>
      <c r="D5346" s="8">
        <v>1135.5940000000001</v>
      </c>
      <c r="E5346" s="8">
        <v>1324.123508197863</v>
      </c>
      <c r="F5346" s="7">
        <v>1</v>
      </c>
      <c r="G5346" s="9">
        <f>+SQRT(($B$2-$B5346)^2+($C$2-$C5346)^2+($D$2-$D5346)^2+($E$2-$E5346)^2)</f>
        <v>1775.2745212728987</v>
      </c>
    </row>
    <row r="5347" spans="1:7" x14ac:dyDescent="0.2">
      <c r="A5347" s="7">
        <v>6735</v>
      </c>
      <c r="B5347" s="7">
        <v>53</v>
      </c>
      <c r="C5347" s="8">
        <v>1476.4880000000001</v>
      </c>
      <c r="D5347" s="8">
        <v>727.70555555555552</v>
      </c>
      <c r="E5347" s="8">
        <v>1528.5538074209114</v>
      </c>
      <c r="F5347" s="7">
        <v>1</v>
      </c>
      <c r="G5347" s="9">
        <f>+SQRT(($B$2-$B5347)^2+($C$2-$C5347)^2+($D$2-$D5347)^2+($E$2-$E5347)^2)</f>
        <v>1775.7342343452899</v>
      </c>
    </row>
    <row r="5348" spans="1:7" x14ac:dyDescent="0.2">
      <c r="A5348" s="7">
        <v>7910</v>
      </c>
      <c r="B5348" s="7">
        <v>30</v>
      </c>
      <c r="C5348" s="8">
        <v>1308.4535000000001</v>
      </c>
      <c r="D5348" s="8">
        <v>615.53555555555556</v>
      </c>
      <c r="E5348" s="8">
        <v>1672.0190765001719</v>
      </c>
      <c r="F5348" s="7">
        <v>1</v>
      </c>
      <c r="G5348" s="9">
        <f>+SQRT(($B$2-$B5348)^2+($C$2-$C5348)^2+($D$2-$D5348)^2+($E$2-$E5348)^2)</f>
        <v>1776.1706545154575</v>
      </c>
    </row>
    <row r="5349" spans="1:7" x14ac:dyDescent="0.2">
      <c r="A5349" s="7">
        <v>3591</v>
      </c>
      <c r="B5349" s="7">
        <v>36</v>
      </c>
      <c r="C5349" s="8">
        <v>1378.3354999999999</v>
      </c>
      <c r="D5349" s="8">
        <v>1675.1806666666666</v>
      </c>
      <c r="E5349" s="8">
        <v>854.27490474066281</v>
      </c>
      <c r="F5349" s="7">
        <v>1</v>
      </c>
      <c r="G5349" s="9">
        <f>+SQRT(($B$2-$B5349)^2+($C$2-$C5349)^2+($D$2-$D5349)^2+($E$2-$E5349)^2)</f>
        <v>1776.7297671086073</v>
      </c>
    </row>
    <row r="5350" spans="1:7" x14ac:dyDescent="0.2">
      <c r="A5350" s="7">
        <v>6530</v>
      </c>
      <c r="B5350" s="7">
        <v>22</v>
      </c>
      <c r="C5350" s="8">
        <v>1353.4192499999999</v>
      </c>
      <c r="D5350" s="8">
        <v>1784.8924444444444</v>
      </c>
      <c r="E5350" s="8">
        <v>651.16767923571467</v>
      </c>
      <c r="F5350" s="7">
        <v>1</v>
      </c>
      <c r="G5350" s="9">
        <f>+SQRT(($B$2-$B5350)^2+($C$2-$C5350)^2+($D$2-$D5350)^2+($E$2-$E5350)^2)</f>
        <v>1781.1434996746821</v>
      </c>
    </row>
    <row r="5351" spans="1:7" x14ac:dyDescent="0.2">
      <c r="A5351" s="7">
        <v>4725</v>
      </c>
      <c r="B5351" s="7">
        <v>37</v>
      </c>
      <c r="C5351" s="8">
        <v>1403.04225</v>
      </c>
      <c r="D5351" s="8">
        <v>1702.5682222222222</v>
      </c>
      <c r="E5351" s="8">
        <v>775.62983928384551</v>
      </c>
      <c r="F5351" s="7">
        <v>1</v>
      </c>
      <c r="G5351" s="9">
        <f>+SQRT(($B$2-$B5351)^2+($C$2-$C5351)^2+($D$2-$D5351)^2+($E$2-$E5351)^2)</f>
        <v>1782.7840394515886</v>
      </c>
    </row>
    <row r="5352" spans="1:7" x14ac:dyDescent="0.2">
      <c r="A5352" s="7">
        <v>3011</v>
      </c>
      <c r="B5352" s="7">
        <v>67</v>
      </c>
      <c r="C5352" s="8">
        <v>1492.69175</v>
      </c>
      <c r="D5352" s="8">
        <v>1598.9182222222223</v>
      </c>
      <c r="E5352" s="8">
        <v>837.01455874442604</v>
      </c>
      <c r="F5352" s="7">
        <v>1</v>
      </c>
      <c r="G5352" s="9">
        <f>+SQRT(($B$2-$B5352)^2+($C$2-$C5352)^2+($D$2-$D5352)^2+($E$2-$E5352)^2)</f>
        <v>1783.6988229152657</v>
      </c>
    </row>
    <row r="5353" spans="1:7" x14ac:dyDescent="0.2">
      <c r="A5353" s="7">
        <v>3715</v>
      </c>
      <c r="B5353" s="7">
        <v>54</v>
      </c>
      <c r="C5353" s="8">
        <v>1319.5762500000001</v>
      </c>
      <c r="D5353" s="8">
        <v>1755.8395555555555</v>
      </c>
      <c r="E5353" s="8">
        <v>795.23145197464657</v>
      </c>
      <c r="F5353" s="7">
        <v>1</v>
      </c>
      <c r="G5353" s="9">
        <f>+SQRT(($B$2-$B5353)^2+($C$2-$C5353)^2+($D$2-$D5353)^2+($E$2-$E5353)^2)</f>
        <v>1784.4427965766781</v>
      </c>
    </row>
    <row r="5354" spans="1:7" x14ac:dyDescent="0.2">
      <c r="A5354" s="7">
        <v>164</v>
      </c>
      <c r="B5354" s="7">
        <v>21</v>
      </c>
      <c r="C5354" s="8">
        <v>1411.5135</v>
      </c>
      <c r="D5354" s="8">
        <v>1792.75</v>
      </c>
      <c r="E5354" s="8">
        <v>491.36662378736884</v>
      </c>
      <c r="F5354" s="7">
        <v>1</v>
      </c>
      <c r="G5354" s="9">
        <f>+SQRT(($B$2-$B5354)^2+($C$2-$C5354)^2+($D$2-$D5354)^2+($E$2-$E5354)^2)</f>
        <v>1784.5152938173114</v>
      </c>
    </row>
    <row r="5355" spans="1:7" x14ac:dyDescent="0.2">
      <c r="A5355" s="7">
        <v>5588</v>
      </c>
      <c r="B5355" s="7">
        <v>26</v>
      </c>
      <c r="C5355" s="8">
        <v>1204.9727499999999</v>
      </c>
      <c r="D5355" s="8">
        <v>645.07066666666663</v>
      </c>
      <c r="E5355" s="8">
        <v>1735.840916407464</v>
      </c>
      <c r="F5355" s="7">
        <v>1</v>
      </c>
      <c r="G5355" s="9">
        <f>+SQRT(($B$2-$B5355)^2+($C$2-$C5355)^2+($D$2-$D5355)^2+($E$2-$E5355)^2)</f>
        <v>1784.5690038809275</v>
      </c>
    </row>
    <row r="5356" spans="1:7" x14ac:dyDescent="0.2">
      <c r="A5356" s="7">
        <v>4205</v>
      </c>
      <c r="B5356" s="7">
        <v>61</v>
      </c>
      <c r="C5356" s="8">
        <v>1535.7247500000001</v>
      </c>
      <c r="D5356" s="8">
        <v>1579.6079999999999</v>
      </c>
      <c r="E5356" s="8">
        <v>801.67389481799808</v>
      </c>
      <c r="F5356" s="7">
        <v>1</v>
      </c>
      <c r="G5356" s="9">
        <f>+SQRT(($B$2-$B5356)^2+($C$2-$C5356)^2+($D$2-$D5356)^2+($E$2-$E5356)^2)</f>
        <v>1784.9212597974936</v>
      </c>
    </row>
    <row r="5357" spans="1:7" x14ac:dyDescent="0.2">
      <c r="A5357" s="7">
        <v>3036</v>
      </c>
      <c r="B5357" s="7">
        <v>52</v>
      </c>
      <c r="C5357" s="8">
        <v>1328.51025</v>
      </c>
      <c r="D5357" s="8">
        <v>748.24333333333334</v>
      </c>
      <c r="E5357" s="8">
        <v>1641.8137332909323</v>
      </c>
      <c r="F5357" s="7">
        <v>1</v>
      </c>
      <c r="G5357" s="9">
        <f>+SQRT(($B$2-$B5357)^2+($C$2-$C5357)^2+($D$2-$D5357)^2+($E$2-$E5357)^2)</f>
        <v>1784.9628287116086</v>
      </c>
    </row>
    <row r="5358" spans="1:7" x14ac:dyDescent="0.2">
      <c r="A5358" s="7">
        <v>2234</v>
      </c>
      <c r="B5358" s="7">
        <v>33</v>
      </c>
      <c r="C5358" s="8">
        <v>1422.64725</v>
      </c>
      <c r="D5358" s="8">
        <v>1535.8586666666667</v>
      </c>
      <c r="E5358" s="8">
        <v>1038.9297929909567</v>
      </c>
      <c r="F5358" s="7">
        <v>1</v>
      </c>
      <c r="G5358" s="9">
        <f>+SQRT(($B$2-$B5358)^2+($C$2-$C5358)^2+($D$2-$D5358)^2+($E$2-$E5358)^2)</f>
        <v>1785.1862735615339</v>
      </c>
    </row>
    <row r="5359" spans="1:7" x14ac:dyDescent="0.2">
      <c r="A5359" s="7">
        <v>4075</v>
      </c>
      <c r="B5359" s="7">
        <v>30</v>
      </c>
      <c r="C5359" s="8">
        <v>1434.16625</v>
      </c>
      <c r="D5359" s="8">
        <v>1025.8108888888889</v>
      </c>
      <c r="E5359" s="8">
        <v>1463.2983646658454</v>
      </c>
      <c r="F5359" s="7">
        <v>1</v>
      </c>
      <c r="G5359" s="9">
        <f>+SQRT(($B$2-$B5359)^2+($C$2-$C5359)^2+($D$2-$D5359)^2+($E$2-$E5359)^2)</f>
        <v>1786.9102956669392</v>
      </c>
    </row>
    <row r="5360" spans="1:7" x14ac:dyDescent="0.2">
      <c r="A5360" s="7">
        <v>6564</v>
      </c>
      <c r="B5360" s="7">
        <v>21</v>
      </c>
      <c r="C5360" s="8">
        <v>1351.5685000000001</v>
      </c>
      <c r="D5360" s="8">
        <v>768.92822222222219</v>
      </c>
      <c r="E5360" s="8">
        <v>1627.9641961177119</v>
      </c>
      <c r="F5360" s="7">
        <v>1</v>
      </c>
      <c r="G5360" s="9">
        <f>+SQRT(($B$2-$B5360)^2+($C$2-$C5360)^2+($D$2-$D5360)^2+($E$2-$E5360)^2)</f>
        <v>1790.5331400286079</v>
      </c>
    </row>
    <row r="5361" spans="1:7" x14ac:dyDescent="0.2">
      <c r="A5361" s="7">
        <v>6887</v>
      </c>
      <c r="B5361" s="7">
        <v>47</v>
      </c>
      <c r="C5361" s="8">
        <v>1333.5540000000001</v>
      </c>
      <c r="D5361" s="8">
        <v>1724.096</v>
      </c>
      <c r="E5361" s="8">
        <v>860.04966294796282</v>
      </c>
      <c r="F5361" s="7">
        <v>1</v>
      </c>
      <c r="G5361" s="9">
        <f>+SQRT(($B$2-$B5361)^2+($C$2-$C5361)^2+($D$2-$D5361)^2+($E$2-$E5361)^2)</f>
        <v>1791.047702686303</v>
      </c>
    </row>
    <row r="5362" spans="1:7" x14ac:dyDescent="0.2">
      <c r="A5362" s="7">
        <v>2386</v>
      </c>
      <c r="B5362" s="7">
        <v>42</v>
      </c>
      <c r="C5362" s="8">
        <v>1357.53475</v>
      </c>
      <c r="D5362" s="8">
        <v>1676.9404444444444</v>
      </c>
      <c r="E5362" s="8">
        <v>915.96307678314963</v>
      </c>
      <c r="F5362" s="7">
        <v>1</v>
      </c>
      <c r="G5362" s="9">
        <f>+SQRT(($B$2-$B5362)^2+($C$2-$C5362)^2+($D$2-$D5362)^2+($E$2-$E5362)^2)</f>
        <v>1791.0731763605006</v>
      </c>
    </row>
    <row r="5363" spans="1:7" x14ac:dyDescent="0.2">
      <c r="A5363" s="7">
        <v>3193</v>
      </c>
      <c r="B5363" s="7">
        <v>28</v>
      </c>
      <c r="C5363" s="8">
        <v>1466.8235</v>
      </c>
      <c r="D5363" s="8">
        <v>1657.5288888888888</v>
      </c>
      <c r="E5363" s="8">
        <v>789.36362238041534</v>
      </c>
      <c r="F5363" s="7">
        <v>0</v>
      </c>
      <c r="G5363" s="9">
        <f>+SQRT(($B$2-$B5363)^2+($C$2-$C5363)^2+($D$2-$D5363)^2+($E$2-$E5363)^2)</f>
        <v>1791.9397844223663</v>
      </c>
    </row>
    <row r="5364" spans="1:7" x14ac:dyDescent="0.2">
      <c r="A5364" s="7">
        <v>2647</v>
      </c>
      <c r="B5364" s="7">
        <v>31</v>
      </c>
      <c r="C5364" s="8">
        <v>1445.7317499999999</v>
      </c>
      <c r="D5364" s="8">
        <v>964.9426666666667</v>
      </c>
      <c r="E5364" s="8">
        <v>1491.2470580555903</v>
      </c>
      <c r="F5364" s="7">
        <v>1</v>
      </c>
      <c r="G5364" s="9">
        <f>+SQRT(($B$2-$B5364)^2+($C$2-$C5364)^2+($D$2-$D5364)^2+($E$2-$E5364)^2)</f>
        <v>1792.7382852928436</v>
      </c>
    </row>
    <row r="5365" spans="1:7" x14ac:dyDescent="0.2">
      <c r="A5365" s="7">
        <v>5344</v>
      </c>
      <c r="B5365" s="7">
        <v>43</v>
      </c>
      <c r="C5365" s="8">
        <v>1428.5170000000001</v>
      </c>
      <c r="D5365" s="8">
        <v>1801.1664444444446</v>
      </c>
      <c r="E5365" s="8">
        <v>441.88607261774115</v>
      </c>
      <c r="F5365" s="7">
        <v>1</v>
      </c>
      <c r="G5365" s="9">
        <f>+SQRT(($B$2-$B5365)^2+($C$2-$C5365)^2+($D$2-$D5365)^2+($E$2-$E5365)^2)</f>
        <v>1792.9699270623307</v>
      </c>
    </row>
    <row r="5366" spans="1:7" x14ac:dyDescent="0.2">
      <c r="A5366" s="7">
        <v>3736</v>
      </c>
      <c r="B5366" s="7">
        <v>51</v>
      </c>
      <c r="C5366" s="8">
        <v>1481.5775000000001</v>
      </c>
      <c r="D5366" s="8">
        <v>1037.0804444444445</v>
      </c>
      <c r="E5366" s="8">
        <v>1425.8583724611469</v>
      </c>
      <c r="F5366" s="7">
        <v>1</v>
      </c>
      <c r="G5366" s="9">
        <f>+SQRT(($B$2-$B5366)^2+($C$2-$C5366)^2+($D$2-$D5366)^2+($E$2-$E5366)^2)</f>
        <v>1793.0277721958187</v>
      </c>
    </row>
    <row r="5367" spans="1:7" x14ac:dyDescent="0.2">
      <c r="A5367" s="7">
        <v>4796</v>
      </c>
      <c r="B5367" s="7">
        <v>57</v>
      </c>
      <c r="C5367" s="8">
        <v>1447.9602500000001</v>
      </c>
      <c r="D5367" s="8">
        <v>879.36</v>
      </c>
      <c r="E5367" s="8">
        <v>1526.4500516140245</v>
      </c>
      <c r="F5367" s="7">
        <v>1</v>
      </c>
      <c r="G5367" s="9">
        <f>+SQRT(($B$2-$B5367)^2+($C$2-$C5367)^2+($D$2-$D5367)^2+($E$2-$E5367)^2)</f>
        <v>1793.8961362028017</v>
      </c>
    </row>
    <row r="5368" spans="1:7" x14ac:dyDescent="0.2">
      <c r="A5368" s="7">
        <v>624</v>
      </c>
      <c r="B5368" s="7">
        <v>69</v>
      </c>
      <c r="C5368" s="8">
        <v>1534.8440000000001</v>
      </c>
      <c r="D5368" s="8">
        <v>1675.9717777777778</v>
      </c>
      <c r="E5368" s="8">
        <v>604.02918030608191</v>
      </c>
      <c r="F5368" s="7">
        <v>0</v>
      </c>
      <c r="G5368" s="9">
        <f>+SQRT(($B$2-$B5368)^2+($C$2-$C5368)^2+($D$2-$D5368)^2+($E$2-$E5368)^2)</f>
        <v>1794.0760755940717</v>
      </c>
    </row>
    <row r="5369" spans="1:7" x14ac:dyDescent="0.2">
      <c r="A5369" s="7">
        <v>2164</v>
      </c>
      <c r="B5369" s="7">
        <v>65</v>
      </c>
      <c r="C5369" s="8">
        <v>1375.9970000000001</v>
      </c>
      <c r="D5369" s="8">
        <v>1763.9482222222223</v>
      </c>
      <c r="E5369" s="8">
        <v>716.68623602828018</v>
      </c>
      <c r="F5369" s="7">
        <v>1</v>
      </c>
      <c r="G5369" s="9">
        <f>+SQRT(($B$2-$B5369)^2+($C$2-$C5369)^2+($D$2-$D5369)^2+($E$2-$E5369)^2)</f>
        <v>1795.8100403617289</v>
      </c>
    </row>
    <row r="5370" spans="1:7" x14ac:dyDescent="0.2">
      <c r="A5370" s="7">
        <v>2951</v>
      </c>
      <c r="B5370" s="7">
        <v>36</v>
      </c>
      <c r="C5370" s="8">
        <v>1342.77225</v>
      </c>
      <c r="D5370" s="8">
        <v>1680.7377777777779</v>
      </c>
      <c r="E5370" s="8">
        <v>940.11068003979904</v>
      </c>
      <c r="F5370" s="7">
        <v>1</v>
      </c>
      <c r="G5370" s="9">
        <f>+SQRT(($B$2-$B5370)^2+($C$2-$C5370)^2+($D$2-$D5370)^2+($E$2-$E5370)^2)</f>
        <v>1796.0161246910568</v>
      </c>
    </row>
    <row r="5371" spans="1:7" x14ac:dyDescent="0.2">
      <c r="A5371" s="7">
        <v>6209</v>
      </c>
      <c r="B5371" s="7">
        <v>43</v>
      </c>
      <c r="C5371" s="8">
        <v>1443.87075</v>
      </c>
      <c r="D5371" s="8">
        <v>1680.5746666666666</v>
      </c>
      <c r="E5371" s="8">
        <v>804.09951468618397</v>
      </c>
      <c r="F5371" s="7">
        <v>1</v>
      </c>
      <c r="G5371" s="9">
        <f>+SQRT(($B$2-$B5371)^2+($C$2-$C5371)^2+($D$2-$D5371)^2+($E$2-$E5371)^2)</f>
        <v>1800.0044857344685</v>
      </c>
    </row>
    <row r="5372" spans="1:7" x14ac:dyDescent="0.2">
      <c r="A5372" s="7">
        <v>7478</v>
      </c>
      <c r="B5372" s="7">
        <v>54</v>
      </c>
      <c r="C5372" s="8">
        <v>1754.943</v>
      </c>
      <c r="D5372" s="8">
        <v>1278.4795555555556</v>
      </c>
      <c r="E5372" s="8">
        <v>907.23761374046046</v>
      </c>
      <c r="F5372" s="7">
        <v>1</v>
      </c>
      <c r="G5372" s="9">
        <f>+SQRT(($B$2-$B5372)^2+($C$2-$C5372)^2+($D$2-$D5372)^2+($E$2-$E5372)^2)</f>
        <v>1800.9551643031486</v>
      </c>
    </row>
    <row r="5373" spans="1:7" x14ac:dyDescent="0.2">
      <c r="A5373" s="7">
        <v>1776</v>
      </c>
      <c r="B5373" s="7">
        <v>42</v>
      </c>
      <c r="C5373" s="8">
        <v>1296.2449999999999</v>
      </c>
      <c r="D5373" s="8">
        <v>708.22577777777781</v>
      </c>
      <c r="E5373" s="8">
        <v>1693.5299356290811</v>
      </c>
      <c r="F5373" s="7">
        <v>1</v>
      </c>
      <c r="G5373" s="9">
        <f>+SQRT(($B$2-$B5373)^2+($C$2-$C5373)^2+($D$2-$D5373)^2+($E$2-$E5373)^2)</f>
        <v>1803.1922637205248</v>
      </c>
    </row>
    <row r="5374" spans="1:7" x14ac:dyDescent="0.2">
      <c r="A5374" s="7">
        <v>6834</v>
      </c>
      <c r="B5374" s="7">
        <v>49</v>
      </c>
      <c r="C5374" s="8">
        <v>1472.4517499999999</v>
      </c>
      <c r="D5374" s="8">
        <v>763.71799999999996</v>
      </c>
      <c r="E5374" s="8">
        <v>1557.9507492899509</v>
      </c>
      <c r="F5374" s="7">
        <v>1</v>
      </c>
      <c r="G5374" s="9">
        <f>+SQRT(($B$2-$B5374)^2+($C$2-$C5374)^2+($D$2-$D5374)^2+($E$2-$E5374)^2)</f>
        <v>1803.2967683275881</v>
      </c>
    </row>
    <row r="5375" spans="1:7" x14ac:dyDescent="0.2">
      <c r="A5375" s="7">
        <v>503</v>
      </c>
      <c r="B5375" s="7">
        <v>29</v>
      </c>
      <c r="C5375" s="8">
        <v>1479.2394999999999</v>
      </c>
      <c r="D5375" s="8">
        <v>798.70911111111116</v>
      </c>
      <c r="E5375" s="8">
        <v>1544.1587234981366</v>
      </c>
      <c r="F5375" s="7">
        <v>1</v>
      </c>
      <c r="G5375" s="9">
        <f>+SQRT(($B$2-$B5375)^2+($C$2-$C5375)^2+($D$2-$D5375)^2+($E$2-$E5375)^2)</f>
        <v>1804.8844483344556</v>
      </c>
    </row>
    <row r="5376" spans="1:7" x14ac:dyDescent="0.2">
      <c r="A5376" s="7">
        <v>910</v>
      </c>
      <c r="B5376" s="7">
        <v>50</v>
      </c>
      <c r="C5376" s="8">
        <v>1470.8152500000001</v>
      </c>
      <c r="D5376" s="8">
        <v>1711.8708888888889</v>
      </c>
      <c r="E5376" s="8">
        <v>700.17189599814253</v>
      </c>
      <c r="F5376" s="7">
        <v>1</v>
      </c>
      <c r="G5376" s="9">
        <f>+SQRT(($B$2-$B5376)^2+($C$2-$C5376)^2+($D$2-$D5376)^2+($E$2-$E5376)^2)</f>
        <v>1805.9093435038153</v>
      </c>
    </row>
    <row r="5377" spans="1:7" x14ac:dyDescent="0.2">
      <c r="A5377" s="7">
        <v>8320</v>
      </c>
      <c r="B5377" s="7">
        <v>33</v>
      </c>
      <c r="C5377" s="8">
        <v>1481.462</v>
      </c>
      <c r="D5377" s="8">
        <v>1716.34</v>
      </c>
      <c r="E5377" s="8">
        <v>668.38871425975481</v>
      </c>
      <c r="F5377" s="7">
        <v>1</v>
      </c>
      <c r="G5377" s="9">
        <f>+SQRT(($B$2-$B5377)^2+($C$2-$C5377)^2+($D$2-$D5377)^2+($E$2-$E5377)^2)</f>
        <v>1806.6983892843559</v>
      </c>
    </row>
    <row r="5378" spans="1:7" x14ac:dyDescent="0.2">
      <c r="A5378" s="7">
        <v>1893</v>
      </c>
      <c r="B5378" s="7">
        <v>40</v>
      </c>
      <c r="C5378" s="8">
        <v>1356.7835</v>
      </c>
      <c r="D5378" s="8">
        <v>1743.1320000000001</v>
      </c>
      <c r="E5378" s="8">
        <v>832.24293261314017</v>
      </c>
      <c r="F5378" s="7">
        <v>1</v>
      </c>
      <c r="G5378" s="9">
        <f>+SQRT(($B$2-$B5378)^2+($C$2-$C5378)^2+($D$2-$D5378)^2+($E$2-$E5378)^2)</f>
        <v>1807.5220598589556</v>
      </c>
    </row>
    <row r="5379" spans="1:7" x14ac:dyDescent="0.2">
      <c r="A5379" s="7">
        <v>2933</v>
      </c>
      <c r="B5379" s="7">
        <v>66</v>
      </c>
      <c r="C5379" s="8">
        <v>1704.51325</v>
      </c>
      <c r="D5379" s="8">
        <v>1363.758</v>
      </c>
      <c r="E5379" s="8">
        <v>906.53326327165144</v>
      </c>
      <c r="F5379" s="7">
        <v>1</v>
      </c>
      <c r="G5379" s="9">
        <f>+SQRT(($B$2-$B5379)^2+($C$2-$C5379)^2+($D$2-$D5379)^2+($E$2-$E5379)^2)</f>
        <v>1808.2130926927466</v>
      </c>
    </row>
    <row r="5380" spans="1:7" x14ac:dyDescent="0.2">
      <c r="A5380" s="7">
        <v>7855</v>
      </c>
      <c r="B5380" s="7">
        <v>22</v>
      </c>
      <c r="C5380" s="8">
        <v>1449.78325</v>
      </c>
      <c r="D5380" s="8">
        <v>1394.3991111111111</v>
      </c>
      <c r="E5380" s="8">
        <v>1218.514747944658</v>
      </c>
      <c r="F5380" s="7">
        <v>1</v>
      </c>
      <c r="G5380" s="9">
        <f>+SQRT(($B$2-$B5380)^2+($C$2-$C5380)^2+($D$2-$D5380)^2+($E$2-$E5380)^2)</f>
        <v>1810.0439307792269</v>
      </c>
    </row>
    <row r="5381" spans="1:7" x14ac:dyDescent="0.2">
      <c r="A5381" s="7">
        <v>7965</v>
      </c>
      <c r="B5381" s="7">
        <v>43</v>
      </c>
      <c r="C5381" s="8">
        <v>1672.7449999999999</v>
      </c>
      <c r="D5381" s="8">
        <v>824.1873333333333</v>
      </c>
      <c r="E5381" s="8">
        <v>1362.1992992393127</v>
      </c>
      <c r="F5381" s="7">
        <v>1</v>
      </c>
      <c r="G5381" s="9">
        <f>+SQRT(($B$2-$B5381)^2+($C$2-$C5381)^2+($D$2-$D5381)^2+($E$2-$E5381)^2)</f>
        <v>1810.1689502279698</v>
      </c>
    </row>
    <row r="5382" spans="1:7" x14ac:dyDescent="0.2">
      <c r="A5382" s="7">
        <v>1128</v>
      </c>
      <c r="B5382" s="7">
        <v>39</v>
      </c>
      <c r="C5382" s="8">
        <v>1399.35625</v>
      </c>
      <c r="D5382" s="8">
        <v>1727.3306666666667</v>
      </c>
      <c r="E5382" s="8">
        <v>810.04093279340668</v>
      </c>
      <c r="F5382" s="7">
        <v>1</v>
      </c>
      <c r="G5382" s="9">
        <f>+SQRT(($B$2-$B5382)^2+($C$2-$C5382)^2+($D$2-$D5382)^2+($E$2-$E5382)^2)</f>
        <v>1811.0654624873664</v>
      </c>
    </row>
    <row r="5383" spans="1:7" x14ac:dyDescent="0.2">
      <c r="A5383" s="7">
        <v>7569</v>
      </c>
      <c r="B5383" s="7">
        <v>61</v>
      </c>
      <c r="C5383" s="8">
        <v>1442.1467500000001</v>
      </c>
      <c r="D5383" s="8">
        <v>1779.8420000000001</v>
      </c>
      <c r="E5383" s="8">
        <v>589.67302402305961</v>
      </c>
      <c r="F5383" s="7">
        <v>1</v>
      </c>
      <c r="G5383" s="9">
        <f>+SQRT(($B$2-$B5383)^2+($C$2-$C5383)^2+($D$2-$D5383)^2+($E$2-$E5383)^2)</f>
        <v>1812.110690172912</v>
      </c>
    </row>
    <row r="5384" spans="1:7" x14ac:dyDescent="0.2">
      <c r="A5384" s="7">
        <v>3671</v>
      </c>
      <c r="B5384" s="7">
        <v>22</v>
      </c>
      <c r="C5384" s="8">
        <v>1430.30125</v>
      </c>
      <c r="D5384" s="8">
        <v>1635.8277777777778</v>
      </c>
      <c r="E5384" s="8">
        <v>939.58201703935299</v>
      </c>
      <c r="F5384" s="7">
        <v>0</v>
      </c>
      <c r="G5384" s="9">
        <f>+SQRT(($B$2-$B5384)^2+($C$2-$C5384)^2+($D$2-$D5384)^2+($E$2-$E5384)^2)</f>
        <v>1812.4119807551911</v>
      </c>
    </row>
    <row r="5385" spans="1:7" x14ac:dyDescent="0.2">
      <c r="A5385" s="7">
        <v>1931</v>
      </c>
      <c r="B5385" s="7">
        <v>49</v>
      </c>
      <c r="C5385" s="8">
        <v>1717.9627499999999</v>
      </c>
      <c r="D5385" s="8">
        <v>1105.0542222222223</v>
      </c>
      <c r="E5385" s="8">
        <v>1160.4507551947679</v>
      </c>
      <c r="F5385" s="7">
        <v>1</v>
      </c>
      <c r="G5385" s="9">
        <f>+SQRT(($B$2-$B5385)^2+($C$2-$C5385)^2+($D$2-$D5385)^2+($E$2-$E5385)^2)</f>
        <v>1814.4553834056901</v>
      </c>
    </row>
    <row r="5386" spans="1:7" x14ac:dyDescent="0.2">
      <c r="A5386" s="7">
        <v>1760</v>
      </c>
      <c r="B5386" s="7">
        <v>29</v>
      </c>
      <c r="C5386" s="8">
        <v>1430.02475</v>
      </c>
      <c r="D5386" s="8">
        <v>959.50022222222219</v>
      </c>
      <c r="E5386" s="8">
        <v>1538.1760500661146</v>
      </c>
      <c r="F5386" s="7">
        <v>1</v>
      </c>
      <c r="G5386" s="9">
        <f>+SQRT(($B$2-$B5386)^2+($C$2-$C5386)^2+($D$2-$D5386)^2+($E$2-$E5386)^2)</f>
        <v>1816.5977796220102</v>
      </c>
    </row>
    <row r="5387" spans="1:7" x14ac:dyDescent="0.2">
      <c r="A5387" s="7">
        <v>5319</v>
      </c>
      <c r="B5387" s="7">
        <v>35</v>
      </c>
      <c r="C5387" s="8">
        <v>1484.99675</v>
      </c>
      <c r="D5387" s="8">
        <v>1746.2244444444445</v>
      </c>
      <c r="E5387" s="8">
        <v>612.40203944829329</v>
      </c>
      <c r="F5387" s="7">
        <v>1</v>
      </c>
      <c r="G5387" s="9">
        <f>+SQRT(($B$2-$B5387)^2+($C$2-$C5387)^2+($D$2-$D5387)^2+($E$2-$E5387)^2)</f>
        <v>1816.9604895489636</v>
      </c>
    </row>
    <row r="5388" spans="1:7" x14ac:dyDescent="0.2">
      <c r="A5388" s="7">
        <v>2361</v>
      </c>
      <c r="B5388" s="7">
        <v>52</v>
      </c>
      <c r="C5388" s="8">
        <v>1187.6222499999999</v>
      </c>
      <c r="D5388" s="8">
        <v>582.57288888888888</v>
      </c>
      <c r="E5388" s="8">
        <v>1793.3750567727457</v>
      </c>
      <c r="F5388" s="7">
        <v>1</v>
      </c>
      <c r="G5388" s="9">
        <f>+SQRT(($B$2-$B5388)^2+($C$2-$C5388)^2+($D$2-$D5388)^2+($E$2-$E5388)^2)</f>
        <v>1818.984326713316</v>
      </c>
    </row>
    <row r="5389" spans="1:7" x14ac:dyDescent="0.2">
      <c r="A5389" s="7">
        <v>2684</v>
      </c>
      <c r="B5389" s="7">
        <v>32</v>
      </c>
      <c r="C5389" s="8">
        <v>1465.5097499999999</v>
      </c>
      <c r="D5389" s="8">
        <v>1123.2724444444445</v>
      </c>
      <c r="E5389" s="8">
        <v>1430.9486115313441</v>
      </c>
      <c r="F5389" s="7">
        <v>1</v>
      </c>
      <c r="G5389" s="9">
        <f>+SQRT(($B$2-$B5389)^2+($C$2-$C5389)^2+($D$2-$D5389)^2+($E$2-$E5389)^2)</f>
        <v>1820.7713893504322</v>
      </c>
    </row>
    <row r="5390" spans="1:7" x14ac:dyDescent="0.2">
      <c r="A5390" s="7">
        <v>1896</v>
      </c>
      <c r="B5390" s="7">
        <v>38</v>
      </c>
      <c r="C5390" s="8">
        <v>1431.24</v>
      </c>
      <c r="D5390" s="8">
        <v>1802.942888888889</v>
      </c>
      <c r="E5390" s="8">
        <v>579.57798477673464</v>
      </c>
      <c r="F5390" s="7">
        <v>1</v>
      </c>
      <c r="G5390" s="9">
        <f>+SQRT(($B$2-$B5390)^2+($C$2-$C5390)^2+($D$2-$D5390)^2+($E$2-$E5390)^2)</f>
        <v>1821.4632946353061</v>
      </c>
    </row>
    <row r="5391" spans="1:7" x14ac:dyDescent="0.2">
      <c r="A5391" s="7">
        <v>4823</v>
      </c>
      <c r="B5391" s="7">
        <v>21</v>
      </c>
      <c r="C5391" s="8">
        <v>1460.5335</v>
      </c>
      <c r="D5391" s="8">
        <v>1689.0024444444443</v>
      </c>
      <c r="E5391" s="8">
        <v>821.42775987849654</v>
      </c>
      <c r="F5391" s="7">
        <v>1</v>
      </c>
      <c r="G5391" s="9">
        <f>+SQRT(($B$2-$B5391)^2+($C$2-$C5391)^2+($D$2-$D5391)^2+($E$2-$E5391)^2)</f>
        <v>1822.1272339455541</v>
      </c>
    </row>
    <row r="5392" spans="1:7" x14ac:dyDescent="0.2">
      <c r="A5392" s="7">
        <v>3826</v>
      </c>
      <c r="B5392" s="7">
        <v>46</v>
      </c>
      <c r="C5392" s="8">
        <v>1506.26775</v>
      </c>
      <c r="D5392" s="8">
        <v>1736.2877777777778</v>
      </c>
      <c r="E5392" s="8">
        <v>612.52164562572534</v>
      </c>
      <c r="F5392" s="7">
        <v>1</v>
      </c>
      <c r="G5392" s="9">
        <f>+SQRT(($B$2-$B5392)^2+($C$2-$C5392)^2+($D$2-$D5392)^2+($E$2-$E5392)^2)</f>
        <v>1822.5066127681137</v>
      </c>
    </row>
    <row r="5393" spans="1:7" x14ac:dyDescent="0.2">
      <c r="A5393" s="7">
        <v>5928</v>
      </c>
      <c r="B5393" s="7">
        <v>37</v>
      </c>
      <c r="C5393" s="8">
        <v>1439.6524999999999</v>
      </c>
      <c r="D5393" s="8">
        <v>1600.8073333333334</v>
      </c>
      <c r="E5393" s="8">
        <v>1009.1806874190069</v>
      </c>
      <c r="F5393" s="7">
        <v>1</v>
      </c>
      <c r="G5393" s="9">
        <f>+SQRT(($B$2-$B5393)^2+($C$2-$C5393)^2+($D$2-$D5393)^2+($E$2-$E5393)^2)</f>
        <v>1824.2440937673286</v>
      </c>
    </row>
    <row r="5394" spans="1:7" x14ac:dyDescent="0.2">
      <c r="A5394" s="7">
        <v>4559</v>
      </c>
      <c r="B5394" s="7">
        <v>62</v>
      </c>
      <c r="C5394" s="8">
        <v>1417.37925</v>
      </c>
      <c r="D5394" s="8">
        <v>1738.732888888889</v>
      </c>
      <c r="E5394" s="8">
        <v>798.47782516861776</v>
      </c>
      <c r="F5394" s="7">
        <v>0</v>
      </c>
      <c r="G5394" s="9">
        <f>+SQRT(($B$2-$B5394)^2+($C$2-$C5394)^2+($D$2-$D5394)^2+($E$2-$E5394)^2)</f>
        <v>1825.9385065575475</v>
      </c>
    </row>
    <row r="5395" spans="1:7" x14ac:dyDescent="0.2">
      <c r="A5395" s="7">
        <v>1611</v>
      </c>
      <c r="B5395" s="7">
        <v>39</v>
      </c>
      <c r="C5395" s="8">
        <v>1606.28025</v>
      </c>
      <c r="D5395" s="8">
        <v>849.25866666666661</v>
      </c>
      <c r="E5395" s="8">
        <v>1444.0285162489674</v>
      </c>
      <c r="F5395" s="7">
        <v>1</v>
      </c>
      <c r="G5395" s="9">
        <f>+SQRT(($B$2-$B5395)^2+($C$2-$C5395)^2+($D$2-$D5395)^2+($E$2-$E5395)^2)</f>
        <v>1825.945144447516</v>
      </c>
    </row>
    <row r="5396" spans="1:7" x14ac:dyDescent="0.2">
      <c r="A5396" s="7">
        <v>7715</v>
      </c>
      <c r="B5396" s="7">
        <v>39</v>
      </c>
      <c r="C5396" s="8">
        <v>1583.1357499999999</v>
      </c>
      <c r="D5396" s="8">
        <v>1053.8302222222221</v>
      </c>
      <c r="E5396" s="8">
        <v>1370.6760427040804</v>
      </c>
      <c r="F5396" s="7">
        <v>1</v>
      </c>
      <c r="G5396" s="9">
        <f>+SQRT(($B$2-$B5396)^2+($C$2-$C5396)^2+($D$2-$D5396)^2+($E$2-$E5396)^2)</f>
        <v>1826.433316066667</v>
      </c>
    </row>
    <row r="5397" spans="1:7" x14ac:dyDescent="0.2">
      <c r="A5397" s="7">
        <v>5079</v>
      </c>
      <c r="B5397" s="7">
        <v>44</v>
      </c>
      <c r="C5397" s="8">
        <v>1359.68525</v>
      </c>
      <c r="D5397" s="8">
        <v>971.87866666666662</v>
      </c>
      <c r="E5397" s="8">
        <v>1598.8039345097807</v>
      </c>
      <c r="F5397" s="7">
        <v>1</v>
      </c>
      <c r="G5397" s="9">
        <f>+SQRT(($B$2-$B5397)^2+($C$2-$C5397)^2+($D$2-$D5397)^2+($E$2-$E5397)^2)</f>
        <v>1827.9439725900709</v>
      </c>
    </row>
    <row r="5398" spans="1:7" x14ac:dyDescent="0.2">
      <c r="A5398" s="7">
        <v>7561</v>
      </c>
      <c r="B5398" s="7">
        <v>26</v>
      </c>
      <c r="C5398" s="8">
        <v>1578.5260000000001</v>
      </c>
      <c r="D5398" s="8">
        <v>1636.2335555555555</v>
      </c>
      <c r="E5398" s="8">
        <v>750.97641644742248</v>
      </c>
      <c r="F5398" s="7">
        <v>1</v>
      </c>
      <c r="G5398" s="9">
        <f>+SQRT(($B$2-$B5398)^2+($C$2-$C5398)^2+($D$2-$D5398)^2+($E$2-$E5398)^2)</f>
        <v>1834.5239511450548</v>
      </c>
    </row>
    <row r="5399" spans="1:7" x14ac:dyDescent="0.2">
      <c r="A5399" s="7">
        <v>7301</v>
      </c>
      <c r="B5399" s="7">
        <v>38</v>
      </c>
      <c r="C5399" s="8">
        <v>1436.6142500000001</v>
      </c>
      <c r="D5399" s="8">
        <v>1446.9844444444445</v>
      </c>
      <c r="E5399" s="8">
        <v>1222.3314154364971</v>
      </c>
      <c r="F5399" s="7">
        <v>1</v>
      </c>
      <c r="G5399" s="9">
        <f>+SQRT(($B$2-$B5399)^2+($C$2-$C5399)^2+($D$2-$D5399)^2+($E$2-$E5399)^2)</f>
        <v>1834.8624740009182</v>
      </c>
    </row>
    <row r="5400" spans="1:7" x14ac:dyDescent="0.2">
      <c r="A5400" s="7">
        <v>3218</v>
      </c>
      <c r="B5400" s="7">
        <v>33</v>
      </c>
      <c r="C5400" s="8">
        <v>1302.2629999999999</v>
      </c>
      <c r="D5400" s="8">
        <v>689.16266666666672</v>
      </c>
      <c r="E5400" s="8">
        <v>1733.3675159120028</v>
      </c>
      <c r="F5400" s="7">
        <v>1</v>
      </c>
      <c r="G5400" s="9">
        <f>+SQRT(($B$2-$B5400)^2+($C$2-$C5400)^2+($D$2-$D5400)^2+($E$2-$E5400)^2)</f>
        <v>1836.4243967118498</v>
      </c>
    </row>
    <row r="5401" spans="1:7" x14ac:dyDescent="0.2">
      <c r="A5401" s="7">
        <v>3160</v>
      </c>
      <c r="B5401" s="7">
        <v>62</v>
      </c>
      <c r="C5401" s="8">
        <v>1286.7655</v>
      </c>
      <c r="D5401" s="8">
        <v>581.21933333333334</v>
      </c>
      <c r="E5401" s="8">
        <v>1762.6508717058575</v>
      </c>
      <c r="F5401" s="7">
        <v>1</v>
      </c>
      <c r="G5401" s="9">
        <f>+SQRT(($B$2-$B5401)^2+($C$2-$C5401)^2+($D$2-$D5401)^2+($E$2-$E5401)^2)</f>
        <v>1838.2863795734377</v>
      </c>
    </row>
    <row r="5402" spans="1:7" x14ac:dyDescent="0.2">
      <c r="A5402" s="7">
        <v>5548</v>
      </c>
      <c r="B5402" s="7">
        <v>67</v>
      </c>
      <c r="C5402" s="8">
        <v>1660.0922499999999</v>
      </c>
      <c r="D5402" s="8">
        <v>1275.7846666666667</v>
      </c>
      <c r="E5402" s="8">
        <v>1138.4966877928871</v>
      </c>
      <c r="F5402" s="7">
        <v>1</v>
      </c>
      <c r="G5402" s="9">
        <f>+SQRT(($B$2-$B5402)^2+($C$2-$C5402)^2+($D$2-$D5402)^2+($E$2-$E5402)^2)</f>
        <v>1838.4111028897257</v>
      </c>
    </row>
    <row r="5403" spans="1:7" x14ac:dyDescent="0.2">
      <c r="A5403" s="7">
        <v>2950</v>
      </c>
      <c r="B5403" s="7">
        <v>24</v>
      </c>
      <c r="C5403" s="8">
        <v>1451.9087500000001</v>
      </c>
      <c r="D5403" s="8">
        <v>1210.0124444444446</v>
      </c>
      <c r="E5403" s="8">
        <v>1412.9779025226751</v>
      </c>
      <c r="F5403" s="7">
        <v>1</v>
      </c>
      <c r="G5403" s="9">
        <f>+SQRT(($B$2-$B5403)^2+($C$2-$C5403)^2+($D$2-$D5403)^2+($E$2-$E5403)^2)</f>
        <v>1838.4185875746143</v>
      </c>
    </row>
    <row r="5404" spans="1:7" x14ac:dyDescent="0.2">
      <c r="A5404" s="7">
        <v>3815</v>
      </c>
      <c r="B5404" s="7">
        <v>30</v>
      </c>
      <c r="C5404" s="8">
        <v>1419.6925000000001</v>
      </c>
      <c r="D5404" s="8">
        <v>1865.4242222222222</v>
      </c>
      <c r="E5404" s="8">
        <v>433.83269819338847</v>
      </c>
      <c r="F5404" s="7">
        <v>0</v>
      </c>
      <c r="G5404" s="9">
        <f>+SQRT(($B$2-$B5404)^2+($C$2-$C5404)^2+($D$2-$D5404)^2+($E$2-$E5404)^2)</f>
        <v>1838.595606750767</v>
      </c>
    </row>
    <row r="5405" spans="1:7" x14ac:dyDescent="0.2">
      <c r="A5405" s="7">
        <v>5644</v>
      </c>
      <c r="B5405" s="7">
        <v>52</v>
      </c>
      <c r="C5405" s="8">
        <v>1659.7842499999999</v>
      </c>
      <c r="D5405" s="8">
        <v>1070.5346666666667</v>
      </c>
      <c r="E5405" s="8">
        <v>1298.258318212108</v>
      </c>
      <c r="F5405" s="7">
        <v>1</v>
      </c>
      <c r="G5405" s="9">
        <f>+SQRT(($B$2-$B5405)^2+($C$2-$C5405)^2+($D$2-$D5405)^2+($E$2-$E5405)^2)</f>
        <v>1838.7943297149459</v>
      </c>
    </row>
    <row r="5406" spans="1:7" x14ac:dyDescent="0.2">
      <c r="A5406" s="7">
        <v>4039</v>
      </c>
      <c r="B5406" s="7">
        <v>35</v>
      </c>
      <c r="C5406" s="8">
        <v>1591.1747499999999</v>
      </c>
      <c r="D5406" s="8">
        <v>1400.0586666666666</v>
      </c>
      <c r="E5406" s="8">
        <v>1111.3880728646634</v>
      </c>
      <c r="F5406" s="7">
        <v>1</v>
      </c>
      <c r="G5406" s="9">
        <f>+SQRT(($B$2-$B5406)^2+($C$2-$C5406)^2+($D$2-$D5406)^2+($E$2-$E5406)^2)</f>
        <v>1843.1506709395721</v>
      </c>
    </row>
    <row r="5407" spans="1:7" x14ac:dyDescent="0.2">
      <c r="A5407" s="7">
        <v>1294</v>
      </c>
      <c r="B5407" s="7">
        <v>40</v>
      </c>
      <c r="C5407" s="8">
        <v>1456.6495</v>
      </c>
      <c r="D5407" s="8">
        <v>1852.2102222222222</v>
      </c>
      <c r="E5407" s="8">
        <v>396.35160650652665</v>
      </c>
      <c r="F5407" s="7">
        <v>0</v>
      </c>
      <c r="G5407" s="9">
        <f>+SQRT(($B$2-$B5407)^2+($C$2-$C5407)^2+($D$2-$D5407)^2+($E$2-$E5407)^2)</f>
        <v>1844.1794386385909</v>
      </c>
    </row>
    <row r="5408" spans="1:7" x14ac:dyDescent="0.2">
      <c r="A5408" s="7">
        <v>215</v>
      </c>
      <c r="B5408" s="7">
        <v>41</v>
      </c>
      <c r="C5408" s="8">
        <v>1731.37075</v>
      </c>
      <c r="D5408" s="8">
        <v>954.68933333333337</v>
      </c>
      <c r="E5408" s="8">
        <v>1291.4648408789481</v>
      </c>
      <c r="F5408" s="7">
        <v>1</v>
      </c>
      <c r="G5408" s="9">
        <f>+SQRT(($B$2-$B5408)^2+($C$2-$C5408)^2+($D$2-$D5408)^2+($E$2-$E5408)^2)</f>
        <v>1845.0990038984505</v>
      </c>
    </row>
    <row r="5409" spans="1:7" x14ac:dyDescent="0.2">
      <c r="A5409" s="7">
        <v>3830</v>
      </c>
      <c r="B5409" s="7">
        <v>22</v>
      </c>
      <c r="C5409" s="8">
        <v>1454.3607500000001</v>
      </c>
      <c r="D5409" s="8">
        <v>1786.604</v>
      </c>
      <c r="E5409" s="8">
        <v>682.65189530389478</v>
      </c>
      <c r="F5409" s="7">
        <v>1</v>
      </c>
      <c r="G5409" s="9">
        <f>+SQRT(($B$2-$B5409)^2+($C$2-$C5409)^2+($D$2-$D5409)^2+($E$2-$E5409)^2)</f>
        <v>1847.7576073399259</v>
      </c>
    </row>
    <row r="5410" spans="1:7" x14ac:dyDescent="0.2">
      <c r="A5410" s="7">
        <v>7040</v>
      </c>
      <c r="B5410" s="7">
        <v>50</v>
      </c>
      <c r="C5410" s="8">
        <v>1513.0305000000001</v>
      </c>
      <c r="D5410" s="8">
        <v>1609.0662222222222</v>
      </c>
      <c r="E5410" s="8">
        <v>951.94753675253651</v>
      </c>
      <c r="F5410" s="7">
        <v>1</v>
      </c>
      <c r="G5410" s="9">
        <f>+SQRT(($B$2-$B5410)^2+($C$2-$C5410)^2+($D$2-$D5410)^2+($E$2-$E5410)^2)</f>
        <v>1848.4244827922132</v>
      </c>
    </row>
    <row r="5411" spans="1:7" x14ac:dyDescent="0.2">
      <c r="A5411" s="7">
        <v>1639</v>
      </c>
      <c r="B5411" s="7">
        <v>35</v>
      </c>
      <c r="C5411" s="8">
        <v>1537.2735</v>
      </c>
      <c r="D5411" s="8">
        <v>720.91844444444439</v>
      </c>
      <c r="E5411" s="8">
        <v>1576.9886335733863</v>
      </c>
      <c r="F5411" s="7">
        <v>1</v>
      </c>
      <c r="G5411" s="9">
        <f>+SQRT(($B$2-$B5411)^2+($C$2-$C5411)^2+($D$2-$D5411)^2+($E$2-$E5411)^2)</f>
        <v>1848.8154582930026</v>
      </c>
    </row>
    <row r="5412" spans="1:7" x14ac:dyDescent="0.2">
      <c r="A5412" s="7">
        <v>271</v>
      </c>
      <c r="B5412" s="7">
        <v>54</v>
      </c>
      <c r="C5412" s="8">
        <v>1402.5552499999999</v>
      </c>
      <c r="D5412" s="8">
        <v>1791.6037777777779</v>
      </c>
      <c r="E5412" s="8">
        <v>772.73430401251983</v>
      </c>
      <c r="F5412" s="7">
        <v>1</v>
      </c>
      <c r="G5412" s="9">
        <f>+SQRT(($B$2-$B5412)^2+($C$2-$C5412)^2+($D$2-$D5412)^2+($E$2-$E5412)^2)</f>
        <v>1849.2120157845204</v>
      </c>
    </row>
    <row r="5413" spans="1:7" x14ac:dyDescent="0.2">
      <c r="A5413" s="7">
        <v>119</v>
      </c>
      <c r="B5413" s="7">
        <v>31</v>
      </c>
      <c r="C5413" s="8">
        <v>1367.7162499999999</v>
      </c>
      <c r="D5413" s="8">
        <v>1817.555111111111</v>
      </c>
      <c r="E5413" s="8">
        <v>781.8074936541426</v>
      </c>
      <c r="F5413" s="7">
        <v>1</v>
      </c>
      <c r="G5413" s="9">
        <f>+SQRT(($B$2-$B5413)^2+($C$2-$C5413)^2+($D$2-$D5413)^2+($E$2-$E5413)^2)</f>
        <v>1853.3870028569602</v>
      </c>
    </row>
    <row r="5414" spans="1:7" x14ac:dyDescent="0.2">
      <c r="A5414" s="7">
        <v>6079</v>
      </c>
      <c r="B5414" s="7">
        <v>64</v>
      </c>
      <c r="C5414" s="8">
        <v>1210.7012500000001</v>
      </c>
      <c r="D5414" s="8">
        <v>670.23377777777773</v>
      </c>
      <c r="E5414" s="8">
        <v>1808.0050979219495</v>
      </c>
      <c r="F5414" s="7">
        <v>1</v>
      </c>
      <c r="G5414" s="9">
        <f>+SQRT(($B$2-$B5414)^2+($C$2-$C5414)^2+($D$2-$D5414)^2+($E$2-$E5414)^2)</f>
        <v>1854.606939237269</v>
      </c>
    </row>
    <row r="5415" spans="1:7" x14ac:dyDescent="0.2">
      <c r="A5415" s="7">
        <v>2251</v>
      </c>
      <c r="B5415" s="7">
        <v>28</v>
      </c>
      <c r="C5415" s="8">
        <v>1482.2952499999999</v>
      </c>
      <c r="D5415" s="8">
        <v>1729.9335555555556</v>
      </c>
      <c r="E5415" s="8">
        <v>794.17272061363951</v>
      </c>
      <c r="F5415" s="7">
        <v>1</v>
      </c>
      <c r="G5415" s="9">
        <f>+SQRT(($B$2-$B5415)^2+($C$2-$C5415)^2+($D$2-$D5415)^2+($E$2-$E5415)^2)</f>
        <v>1855.4297338033273</v>
      </c>
    </row>
    <row r="5416" spans="1:7" x14ac:dyDescent="0.2">
      <c r="A5416" s="7">
        <v>3714</v>
      </c>
      <c r="B5416" s="7">
        <v>29</v>
      </c>
      <c r="C5416" s="8">
        <v>1402.69</v>
      </c>
      <c r="D5416" s="8">
        <v>1838.3582222222221</v>
      </c>
      <c r="E5416" s="8">
        <v>674.37549637848929</v>
      </c>
      <c r="F5416" s="7">
        <v>0</v>
      </c>
      <c r="G5416" s="9">
        <f>+SQRT(($B$2-$B5416)^2+($C$2-$C5416)^2+($D$2-$D5416)^2+($E$2-$E5416)^2)</f>
        <v>1856.6611279706474</v>
      </c>
    </row>
    <row r="5417" spans="1:7" x14ac:dyDescent="0.2">
      <c r="A5417" s="7">
        <v>2614</v>
      </c>
      <c r="B5417" s="7">
        <v>36</v>
      </c>
      <c r="C5417" s="8">
        <v>1444.67625</v>
      </c>
      <c r="D5417" s="8">
        <v>1521.5346666666667</v>
      </c>
      <c r="E5417" s="8">
        <v>1172.3208569536084</v>
      </c>
      <c r="F5417" s="7">
        <v>1</v>
      </c>
      <c r="G5417" s="9">
        <f>+SQRT(($B$2-$B5417)^2+($C$2-$C5417)^2+($D$2-$D5417)^2+($E$2-$E5417)^2)</f>
        <v>1856.8637311882044</v>
      </c>
    </row>
    <row r="5418" spans="1:7" x14ac:dyDescent="0.2">
      <c r="A5418" s="7">
        <v>5074</v>
      </c>
      <c r="B5418" s="7">
        <v>43</v>
      </c>
      <c r="C5418" s="8">
        <v>1544.0047500000001</v>
      </c>
      <c r="D5418" s="8">
        <v>1452.1346666666666</v>
      </c>
      <c r="E5418" s="8">
        <v>1143.017060251713</v>
      </c>
      <c r="F5418" s="7">
        <v>1</v>
      </c>
      <c r="G5418" s="9">
        <f>+SQRT(($B$2-$B5418)^2+($C$2-$C5418)^2+($D$2-$D5418)^2+($E$2-$E5418)^2)</f>
        <v>1858.9920604890417</v>
      </c>
    </row>
    <row r="5419" spans="1:7" x14ac:dyDescent="0.2">
      <c r="A5419" s="7">
        <v>3199</v>
      </c>
      <c r="B5419" s="7">
        <v>37</v>
      </c>
      <c r="C5419" s="8">
        <v>1490.9735000000001</v>
      </c>
      <c r="D5419" s="8">
        <v>1813.1935555555556</v>
      </c>
      <c r="E5419" s="8">
        <v>559.44648980578108</v>
      </c>
      <c r="F5419" s="7">
        <v>1</v>
      </c>
      <c r="G5419" s="9">
        <f>+SQRT(($B$2-$B5419)^2+($C$2-$C5419)^2+($D$2-$D5419)^2+($E$2-$E5419)^2)</f>
        <v>1860.1364625219128</v>
      </c>
    </row>
    <row r="5420" spans="1:7" x14ac:dyDescent="0.2">
      <c r="A5420" s="7">
        <v>2040</v>
      </c>
      <c r="B5420" s="7">
        <v>44</v>
      </c>
      <c r="C5420" s="8">
        <v>1661.36475</v>
      </c>
      <c r="D5420" s="8">
        <v>1552.6908888888888</v>
      </c>
      <c r="E5420" s="8">
        <v>830.07154143858713</v>
      </c>
      <c r="F5420" s="7">
        <v>1</v>
      </c>
      <c r="G5420" s="9">
        <f>+SQRT(($B$2-$B5420)^2+($C$2-$C5420)^2+($D$2-$D5420)^2+($E$2-$E5420)^2)</f>
        <v>1860.807325795914</v>
      </c>
    </row>
    <row r="5421" spans="1:7" x14ac:dyDescent="0.2">
      <c r="A5421" s="7">
        <v>5677</v>
      </c>
      <c r="B5421" s="7">
        <v>42</v>
      </c>
      <c r="C5421" s="8">
        <v>1586.2370000000001</v>
      </c>
      <c r="D5421" s="8">
        <v>936.21466666666663</v>
      </c>
      <c r="E5421" s="8">
        <v>1477.6748563488143</v>
      </c>
      <c r="F5421" s="7">
        <v>1</v>
      </c>
      <c r="G5421" s="9">
        <f>+SQRT(($B$2-$B5421)^2+($C$2-$C5421)^2+($D$2-$D5421)^2+($E$2-$E5421)^2)</f>
        <v>1860.9427258068158</v>
      </c>
    </row>
    <row r="5422" spans="1:7" x14ac:dyDescent="0.2">
      <c r="A5422" s="7">
        <v>5469</v>
      </c>
      <c r="B5422" s="7">
        <v>53</v>
      </c>
      <c r="C5422" s="8">
        <v>1410.66275</v>
      </c>
      <c r="D5422" s="8">
        <v>686.15666666666664</v>
      </c>
      <c r="E5422" s="8">
        <v>1695.2609155228999</v>
      </c>
      <c r="F5422" s="7">
        <v>1</v>
      </c>
      <c r="G5422" s="9">
        <f>+SQRT(($B$2-$B5422)^2+($C$2-$C5422)^2+($D$2-$D5422)^2+($E$2-$E5422)^2)</f>
        <v>1861.2856325474122</v>
      </c>
    </row>
    <row r="5423" spans="1:7" x14ac:dyDescent="0.2">
      <c r="A5423" s="7">
        <v>5485</v>
      </c>
      <c r="B5423" s="7">
        <v>54</v>
      </c>
      <c r="C5423" s="8">
        <v>1691.797</v>
      </c>
      <c r="D5423" s="8">
        <v>1374.2033333333334</v>
      </c>
      <c r="E5423" s="8">
        <v>1044.744679859481</v>
      </c>
      <c r="F5423" s="7">
        <v>1</v>
      </c>
      <c r="G5423" s="9">
        <f>+SQRT(($B$2-$B5423)^2+($C$2-$C5423)^2+($D$2-$D5423)^2+($E$2-$E5423)^2)</f>
        <v>1864.8473094060221</v>
      </c>
    </row>
    <row r="5424" spans="1:7" x14ac:dyDescent="0.2">
      <c r="A5424" s="7">
        <v>7993</v>
      </c>
      <c r="B5424" s="7">
        <v>49</v>
      </c>
      <c r="C5424" s="8">
        <v>1720.4565</v>
      </c>
      <c r="D5424" s="8">
        <v>1213.9760000000001</v>
      </c>
      <c r="E5424" s="8">
        <v>1164.9680882175689</v>
      </c>
      <c r="F5424" s="7">
        <v>1</v>
      </c>
      <c r="G5424" s="9">
        <f>+SQRT(($B$2-$B5424)^2+($C$2-$C5424)^2+($D$2-$D5424)^2+($E$2-$E5424)^2)</f>
        <v>1865.5083286575946</v>
      </c>
    </row>
    <row r="5425" spans="1:7" x14ac:dyDescent="0.2">
      <c r="A5425" s="7">
        <v>4502</v>
      </c>
      <c r="B5425" s="7">
        <v>25</v>
      </c>
      <c r="C5425" s="8">
        <v>1629.2737500000001</v>
      </c>
      <c r="D5425" s="8">
        <v>1354.3620000000001</v>
      </c>
      <c r="E5425" s="8">
        <v>1154.8431690003169</v>
      </c>
      <c r="F5425" s="7">
        <v>1</v>
      </c>
      <c r="G5425" s="9">
        <f>+SQRT(($B$2-$B5425)^2+($C$2-$C5425)^2+($D$2-$D5425)^2+($E$2-$E5425)^2)</f>
        <v>1865.9691270775986</v>
      </c>
    </row>
    <row r="5426" spans="1:7" x14ac:dyDescent="0.2">
      <c r="A5426" s="7">
        <v>7711</v>
      </c>
      <c r="B5426" s="7">
        <v>46</v>
      </c>
      <c r="C5426" s="8">
        <v>1530.9204999999999</v>
      </c>
      <c r="D5426" s="8">
        <v>1674.0431111111111</v>
      </c>
      <c r="E5426" s="8">
        <v>855.41330957189143</v>
      </c>
      <c r="F5426" s="7">
        <v>1</v>
      </c>
      <c r="G5426" s="9">
        <f>+SQRT(($B$2-$B5426)^2+($C$2-$C5426)^2+($D$2-$D5426)^2+($E$2-$E5426)^2)</f>
        <v>1866.0721246962316</v>
      </c>
    </row>
    <row r="5427" spans="1:7" x14ac:dyDescent="0.2">
      <c r="A5427" s="7">
        <v>7554</v>
      </c>
      <c r="B5427" s="7">
        <v>42</v>
      </c>
      <c r="C5427" s="8">
        <v>1413.8595</v>
      </c>
      <c r="D5427" s="8">
        <v>1754.3471111111112</v>
      </c>
      <c r="E5427" s="8">
        <v>892.04530014259592</v>
      </c>
      <c r="F5427" s="7">
        <v>1</v>
      </c>
      <c r="G5427" s="9">
        <f>+SQRT(($B$2-$B5427)^2+($C$2-$C5427)^2+($D$2-$D5427)^2+($E$2-$E5427)^2)</f>
        <v>1869.3658972289895</v>
      </c>
    </row>
    <row r="5428" spans="1:7" x14ac:dyDescent="0.2">
      <c r="A5428" s="7">
        <v>351</v>
      </c>
      <c r="B5428" s="7">
        <v>46</v>
      </c>
      <c r="C5428" s="8">
        <v>1479.26325</v>
      </c>
      <c r="D5428" s="8">
        <v>1827.7002222222222</v>
      </c>
      <c r="E5428" s="8">
        <v>592.39948013151638</v>
      </c>
      <c r="F5428" s="7">
        <v>1</v>
      </c>
      <c r="G5428" s="9">
        <f>+SQRT(($B$2-$B5428)^2+($C$2-$C5428)^2+($D$2-$D5428)^2+($E$2-$E5428)^2)</f>
        <v>1871.5941627655852</v>
      </c>
    </row>
    <row r="5429" spans="1:7" x14ac:dyDescent="0.2">
      <c r="A5429" s="7">
        <v>3733</v>
      </c>
      <c r="B5429" s="7">
        <v>45</v>
      </c>
      <c r="C5429" s="8">
        <v>1443.6855</v>
      </c>
      <c r="D5429" s="8">
        <v>1696.5771111111112</v>
      </c>
      <c r="E5429" s="8">
        <v>965.67740477605241</v>
      </c>
      <c r="F5429" s="7">
        <v>1</v>
      </c>
      <c r="G5429" s="9">
        <f>+SQRT(($B$2-$B5429)^2+($C$2-$C5429)^2+($D$2-$D5429)^2+($E$2-$E5429)^2)</f>
        <v>1873.772631869288</v>
      </c>
    </row>
    <row r="5430" spans="1:7" x14ac:dyDescent="0.2">
      <c r="A5430" s="7">
        <v>2307</v>
      </c>
      <c r="B5430" s="7">
        <v>35</v>
      </c>
      <c r="C5430" s="8">
        <v>1481.857</v>
      </c>
      <c r="D5430" s="8">
        <v>1822.4373333333333</v>
      </c>
      <c r="E5430" s="8">
        <v>613.50010270783469</v>
      </c>
      <c r="F5430" s="7">
        <v>1</v>
      </c>
      <c r="G5430" s="9">
        <f>+SQRT(($B$2-$B5430)^2+($C$2-$C5430)^2+($D$2-$D5430)^2+($E$2-$E5430)^2)</f>
        <v>1873.8179117445482</v>
      </c>
    </row>
    <row r="5431" spans="1:7" x14ac:dyDescent="0.2">
      <c r="A5431" s="7">
        <v>4957</v>
      </c>
      <c r="B5431" s="7">
        <v>56</v>
      </c>
      <c r="C5431" s="8">
        <v>1599.48325</v>
      </c>
      <c r="D5431" s="8">
        <v>1765.3402222222221</v>
      </c>
      <c r="E5431" s="8">
        <v>475.76464537123962</v>
      </c>
      <c r="F5431" s="7">
        <v>1</v>
      </c>
      <c r="G5431" s="9">
        <f>+SQRT(($B$2-$B5431)^2+($C$2-$C5431)^2+($D$2-$D5431)^2+($E$2-$E5431)^2)</f>
        <v>1875.9915884262455</v>
      </c>
    </row>
    <row r="5432" spans="1:7" x14ac:dyDescent="0.2">
      <c r="A5432" s="7">
        <v>6392</v>
      </c>
      <c r="B5432" s="7">
        <v>52</v>
      </c>
      <c r="C5432" s="8">
        <v>1723.0650000000001</v>
      </c>
      <c r="D5432" s="8">
        <v>855.21444444444444</v>
      </c>
      <c r="E5432" s="8">
        <v>1396.0061801084589</v>
      </c>
      <c r="F5432" s="7">
        <v>1</v>
      </c>
      <c r="G5432" s="9">
        <f>+SQRT(($B$2-$B5432)^2+($C$2-$C5432)^2+($D$2-$D5432)^2+($E$2-$E5432)^2)</f>
        <v>1876.096205367669</v>
      </c>
    </row>
    <row r="5433" spans="1:7" x14ac:dyDescent="0.2">
      <c r="A5433" s="7">
        <v>6799</v>
      </c>
      <c r="B5433" s="7">
        <v>43</v>
      </c>
      <c r="C5433" s="8">
        <v>1372.2102500000001</v>
      </c>
      <c r="D5433" s="8">
        <v>762.46222222222218</v>
      </c>
      <c r="E5433" s="8">
        <v>1721.3884358932091</v>
      </c>
      <c r="F5433" s="7">
        <v>1</v>
      </c>
      <c r="G5433" s="9">
        <f>+SQRT(($B$2-$B5433)^2+($C$2-$C5433)^2+($D$2-$D5433)^2+($E$2-$E5433)^2)</f>
        <v>1876.4454714656647</v>
      </c>
    </row>
    <row r="5434" spans="1:7" x14ac:dyDescent="0.2">
      <c r="A5434" s="7">
        <v>6923</v>
      </c>
      <c r="B5434" s="7">
        <v>31</v>
      </c>
      <c r="C5434" s="8">
        <v>1276.931</v>
      </c>
      <c r="D5434" s="8">
        <v>589.43088888888894</v>
      </c>
      <c r="E5434" s="8">
        <v>1815.8039885031192</v>
      </c>
      <c r="F5434" s="7">
        <v>1</v>
      </c>
      <c r="G5434" s="9">
        <f>+SQRT(($B$2-$B5434)^2+($C$2-$C5434)^2+($D$2-$D5434)^2+($E$2-$E5434)^2)</f>
        <v>1880.4721194764743</v>
      </c>
    </row>
    <row r="5435" spans="1:7" x14ac:dyDescent="0.2">
      <c r="A5435" s="7">
        <v>5791</v>
      </c>
      <c r="B5435" s="7">
        <v>73</v>
      </c>
      <c r="C5435" s="8">
        <v>1584.3834999999999</v>
      </c>
      <c r="D5435" s="8">
        <v>846.62555555555559</v>
      </c>
      <c r="E5435" s="8">
        <v>1550.1615421424647</v>
      </c>
      <c r="F5435" s="7">
        <v>1</v>
      </c>
      <c r="G5435" s="9">
        <f>+SQRT(($B$2-$B5435)^2+($C$2-$C5435)^2+($D$2-$D5435)^2+($E$2-$E5435)^2)</f>
        <v>1886.84096287943</v>
      </c>
    </row>
    <row r="5436" spans="1:7" x14ac:dyDescent="0.2">
      <c r="A5436" s="7">
        <v>7234</v>
      </c>
      <c r="B5436" s="7">
        <v>57</v>
      </c>
      <c r="C5436" s="8">
        <v>980.28375000000005</v>
      </c>
      <c r="D5436" s="8">
        <v>447.04755555555556</v>
      </c>
      <c r="E5436" s="8">
        <v>1964.594553395194</v>
      </c>
      <c r="F5436" s="7">
        <v>1</v>
      </c>
      <c r="G5436" s="9">
        <f>+SQRT(($B$2-$B5436)^2+($C$2-$C5436)^2+($D$2-$D5436)^2+($E$2-$E5436)^2)</f>
        <v>1887.3449383217874</v>
      </c>
    </row>
    <row r="5437" spans="1:7" x14ac:dyDescent="0.2">
      <c r="A5437" s="7">
        <v>2249</v>
      </c>
      <c r="B5437" s="7">
        <v>50</v>
      </c>
      <c r="C5437" s="8">
        <v>1414.5427500000001</v>
      </c>
      <c r="D5437" s="8">
        <v>1835.3826666666666</v>
      </c>
      <c r="E5437" s="8">
        <v>769.32760217396321</v>
      </c>
      <c r="F5437" s="7">
        <v>1</v>
      </c>
      <c r="G5437" s="9">
        <f>+SQRT(($B$2-$B5437)^2+($C$2-$C5437)^2+($D$2-$D5437)^2+($E$2-$E5437)^2)</f>
        <v>1888.5181749232222</v>
      </c>
    </row>
    <row r="5438" spans="1:7" x14ac:dyDescent="0.2">
      <c r="A5438" s="7">
        <v>1348</v>
      </c>
      <c r="B5438" s="7">
        <v>35</v>
      </c>
      <c r="C5438" s="8">
        <v>1499.25225</v>
      </c>
      <c r="D5438" s="8">
        <v>1844.2686666666666</v>
      </c>
      <c r="E5438" s="8">
        <v>556.24987652079778</v>
      </c>
      <c r="F5438" s="7">
        <v>1</v>
      </c>
      <c r="G5438" s="9">
        <f>+SQRT(($B$2-$B5438)^2+($C$2-$C5438)^2+($D$2-$D5438)^2+($E$2-$E5438)^2)</f>
        <v>1888.6036067874961</v>
      </c>
    </row>
    <row r="5439" spans="1:7" x14ac:dyDescent="0.2">
      <c r="A5439" s="7">
        <v>7081</v>
      </c>
      <c r="B5439" s="7">
        <v>34</v>
      </c>
      <c r="C5439" s="8">
        <v>1423.98225</v>
      </c>
      <c r="D5439" s="8">
        <v>1816.2895555555556</v>
      </c>
      <c r="E5439" s="8">
        <v>802.77252337872642</v>
      </c>
      <c r="F5439" s="7">
        <v>1</v>
      </c>
      <c r="G5439" s="9">
        <f>+SQRT(($B$2-$B5439)^2+($C$2-$C5439)^2+($D$2-$D5439)^2+($E$2-$E5439)^2)</f>
        <v>1889.7337589219849</v>
      </c>
    </row>
    <row r="5440" spans="1:7" x14ac:dyDescent="0.2">
      <c r="A5440" s="7">
        <v>2121</v>
      </c>
      <c r="B5440" s="7">
        <v>42</v>
      </c>
      <c r="C5440" s="8">
        <v>1441.11275</v>
      </c>
      <c r="D5440" s="8">
        <v>1894.0706666666667</v>
      </c>
      <c r="E5440" s="8">
        <v>530.81688146699719</v>
      </c>
      <c r="F5440" s="7">
        <v>1</v>
      </c>
      <c r="G5440" s="9">
        <f>+SQRT(($B$2-$B5440)^2+($C$2-$C5440)^2+($D$2-$D5440)^2+($E$2-$E5440)^2)</f>
        <v>1889.7759263653734</v>
      </c>
    </row>
    <row r="5441" spans="1:7" x14ac:dyDescent="0.2">
      <c r="A5441" s="7">
        <v>902</v>
      </c>
      <c r="B5441" s="7">
        <v>31</v>
      </c>
      <c r="C5441" s="8">
        <v>1470.5630000000001</v>
      </c>
      <c r="D5441" s="8">
        <v>1202.4088888888889</v>
      </c>
      <c r="E5441" s="8">
        <v>1477.8450425090141</v>
      </c>
      <c r="F5441" s="7">
        <v>1</v>
      </c>
      <c r="G5441" s="9">
        <f>+SQRT(($B$2-$B5441)^2+($C$2-$C5441)^2+($D$2-$D5441)^2+($E$2-$E5441)^2)</f>
        <v>1889.9223063179388</v>
      </c>
    </row>
    <row r="5442" spans="1:7" x14ac:dyDescent="0.2">
      <c r="A5442" s="7">
        <v>5186</v>
      </c>
      <c r="B5442" s="7">
        <v>35</v>
      </c>
      <c r="C5442" s="8">
        <v>1688.2260000000001</v>
      </c>
      <c r="D5442" s="8">
        <v>943.22333333333336</v>
      </c>
      <c r="E5442" s="8">
        <v>1417.493023727274</v>
      </c>
      <c r="F5442" s="7">
        <v>1</v>
      </c>
      <c r="G5442" s="9">
        <f>+SQRT(($B$2-$B5442)^2+($C$2-$C5442)^2+($D$2-$D5442)^2+($E$2-$E5442)^2)</f>
        <v>1890.4319370458236</v>
      </c>
    </row>
    <row r="5443" spans="1:7" x14ac:dyDescent="0.2">
      <c r="A5443" s="7">
        <v>5715</v>
      </c>
      <c r="B5443" s="7">
        <v>25</v>
      </c>
      <c r="C5443" s="8">
        <v>1618.2085</v>
      </c>
      <c r="D5443" s="8">
        <v>1628.1335555555556</v>
      </c>
      <c r="E5443" s="8">
        <v>860.22189364651069</v>
      </c>
      <c r="F5443" s="7">
        <v>1</v>
      </c>
      <c r="G5443" s="9">
        <f>+SQRT(($B$2-$B5443)^2+($C$2-$C5443)^2+($D$2-$D5443)^2+($E$2-$E5443)^2)</f>
        <v>1891.8329689276395</v>
      </c>
    </row>
    <row r="5444" spans="1:7" x14ac:dyDescent="0.2">
      <c r="A5444" s="7">
        <v>6782</v>
      </c>
      <c r="B5444" s="7">
        <v>46</v>
      </c>
      <c r="C5444" s="8">
        <v>1546.499</v>
      </c>
      <c r="D5444" s="8">
        <v>1294.6037777777779</v>
      </c>
      <c r="E5444" s="8">
        <v>1347.1979439616998</v>
      </c>
      <c r="F5444" s="7">
        <v>1</v>
      </c>
      <c r="G5444" s="9">
        <f>+SQRT(($B$2-$B5444)^2+($C$2-$C5444)^2+($D$2-$D5444)^2+($E$2-$E5444)^2)</f>
        <v>1892.5552061880805</v>
      </c>
    </row>
    <row r="5445" spans="1:7" x14ac:dyDescent="0.2">
      <c r="A5445" s="7">
        <v>3077</v>
      </c>
      <c r="B5445" s="7">
        <v>48</v>
      </c>
      <c r="C5445" s="8">
        <v>1460.03675</v>
      </c>
      <c r="D5445" s="8">
        <v>1912.7606666666666</v>
      </c>
      <c r="E5445" s="8">
        <v>375.46962591596304</v>
      </c>
      <c r="F5445" s="7">
        <v>1</v>
      </c>
      <c r="G5445" s="9">
        <f>+SQRT(($B$2-$B5445)^2+($C$2-$C5445)^2+($D$2-$D5445)^2+($E$2-$E5445)^2)</f>
        <v>1892.8639882598204</v>
      </c>
    </row>
    <row r="5446" spans="1:7" x14ac:dyDescent="0.2">
      <c r="A5446" s="7">
        <v>823</v>
      </c>
      <c r="B5446" s="7">
        <v>31</v>
      </c>
      <c r="C5446" s="8">
        <v>1450.2162499999999</v>
      </c>
      <c r="D5446" s="8">
        <v>1422.6164444444444</v>
      </c>
      <c r="E5446" s="8">
        <v>1332.3136461450263</v>
      </c>
      <c r="F5446" s="7">
        <v>1</v>
      </c>
      <c r="G5446" s="9">
        <f>+SQRT(($B$2-$B5446)^2+($C$2-$C5446)^2+($D$2-$D5446)^2+($E$2-$E5446)^2)</f>
        <v>1893.6529269620003</v>
      </c>
    </row>
    <row r="5447" spans="1:7" x14ac:dyDescent="0.2">
      <c r="A5447" s="7">
        <v>3369</v>
      </c>
      <c r="B5447" s="7">
        <v>48</v>
      </c>
      <c r="C5447" s="8">
        <v>1734.7707499999999</v>
      </c>
      <c r="D5447" s="8">
        <v>1041.9102222222223</v>
      </c>
      <c r="E5447" s="8">
        <v>1319.7684292089639</v>
      </c>
      <c r="F5447" s="7">
        <v>1</v>
      </c>
      <c r="G5447" s="9">
        <f>+SQRT(($B$2-$B5447)^2+($C$2-$C5447)^2+($D$2-$D5447)^2+($E$2-$E5447)^2)</f>
        <v>1894.058194429932</v>
      </c>
    </row>
    <row r="5448" spans="1:7" x14ac:dyDescent="0.2">
      <c r="A5448" s="7">
        <v>5335</v>
      </c>
      <c r="B5448" s="7">
        <v>50</v>
      </c>
      <c r="C5448" s="8">
        <v>1009.289</v>
      </c>
      <c r="D5448" s="8">
        <v>453.35622222222224</v>
      </c>
      <c r="E5448" s="8">
        <v>1962.6921792242288</v>
      </c>
      <c r="F5448" s="7">
        <v>1</v>
      </c>
      <c r="G5448" s="9">
        <f>+SQRT(($B$2-$B5448)^2+($C$2-$C5448)^2+($D$2-$D5448)^2+($E$2-$E5448)^2)</f>
        <v>1895.1338036638081</v>
      </c>
    </row>
    <row r="5449" spans="1:7" x14ac:dyDescent="0.2">
      <c r="A5449" s="7">
        <v>6569</v>
      </c>
      <c r="B5449" s="7">
        <v>42</v>
      </c>
      <c r="C5449" s="8">
        <v>1633.9</v>
      </c>
      <c r="D5449" s="8">
        <v>1265.4146666666666</v>
      </c>
      <c r="E5449" s="8">
        <v>1291.1793635721517</v>
      </c>
      <c r="F5449" s="7">
        <v>1</v>
      </c>
      <c r="G5449" s="9">
        <f>+SQRT(($B$2-$B5449)^2+($C$2-$C5449)^2+($D$2-$D5449)^2+($E$2-$E5449)^2)</f>
        <v>1900.3463813509345</v>
      </c>
    </row>
    <row r="5450" spans="1:7" x14ac:dyDescent="0.2">
      <c r="A5450" s="7">
        <v>7632</v>
      </c>
      <c r="B5450" s="7">
        <v>61</v>
      </c>
      <c r="C5450" s="8">
        <v>1492.62925</v>
      </c>
      <c r="D5450" s="8">
        <v>1865.1377777777777</v>
      </c>
      <c r="E5450" s="8">
        <v>555.90206274174272</v>
      </c>
      <c r="F5450" s="7">
        <v>1</v>
      </c>
      <c r="G5450" s="9">
        <f>+SQRT(($B$2-$B5450)^2+($C$2-$C5450)^2+($D$2-$D5450)^2+($E$2-$E5450)^2)</f>
        <v>1901.1505496598184</v>
      </c>
    </row>
    <row r="5451" spans="1:7" x14ac:dyDescent="0.2">
      <c r="A5451" s="7">
        <v>5681</v>
      </c>
      <c r="B5451" s="7">
        <v>49</v>
      </c>
      <c r="C5451" s="8">
        <v>1495.12725</v>
      </c>
      <c r="D5451" s="8">
        <v>1835.066</v>
      </c>
      <c r="E5451" s="8">
        <v>667.4442874467037</v>
      </c>
      <c r="F5451" s="7">
        <v>1</v>
      </c>
      <c r="G5451" s="9">
        <f>+SQRT(($B$2-$B5451)^2+($C$2-$C5451)^2+($D$2-$D5451)^2+($E$2-$E5451)^2)</f>
        <v>1904.6351599943171</v>
      </c>
    </row>
    <row r="5452" spans="1:7" x14ac:dyDescent="0.2">
      <c r="A5452" s="7">
        <v>6141</v>
      </c>
      <c r="B5452" s="7">
        <v>53</v>
      </c>
      <c r="C5452" s="8">
        <v>1477.9037499999999</v>
      </c>
      <c r="D5452" s="8">
        <v>889.77222222222224</v>
      </c>
      <c r="E5452" s="8">
        <v>1646.4395189228655</v>
      </c>
      <c r="F5452" s="7">
        <v>1</v>
      </c>
      <c r="G5452" s="9">
        <f>+SQRT(($B$2-$B5452)^2+($C$2-$C5452)^2+($D$2-$D5452)^2+($E$2-$E5452)^2)</f>
        <v>1905.7332130718848</v>
      </c>
    </row>
    <row r="5453" spans="1:7" x14ac:dyDescent="0.2">
      <c r="A5453" s="7">
        <v>416</v>
      </c>
      <c r="B5453" s="7">
        <v>50</v>
      </c>
      <c r="C5453" s="8">
        <v>1811.30375</v>
      </c>
      <c r="D5453" s="8">
        <v>1249.8611111111111</v>
      </c>
      <c r="E5453" s="8">
        <v>1080.6209688432568</v>
      </c>
      <c r="F5453" s="7">
        <v>1</v>
      </c>
      <c r="G5453" s="9">
        <f>+SQRT(($B$2-$B5453)^2+($C$2-$C5453)^2+($D$2-$D5453)^2+($E$2-$E5453)^2)</f>
        <v>1906.1739168252288</v>
      </c>
    </row>
    <row r="5454" spans="1:7" x14ac:dyDescent="0.2">
      <c r="A5454" s="7">
        <v>8014</v>
      </c>
      <c r="B5454" s="7">
        <v>61</v>
      </c>
      <c r="C5454" s="8">
        <v>1461.365</v>
      </c>
      <c r="D5454" s="8">
        <v>846.37111111111108</v>
      </c>
      <c r="E5454" s="8">
        <v>1673.8093241049896</v>
      </c>
      <c r="F5454" s="7">
        <v>1</v>
      </c>
      <c r="G5454" s="9">
        <f>+SQRT(($B$2-$B5454)^2+($C$2-$C5454)^2+($D$2-$D5454)^2+($E$2-$E5454)^2)</f>
        <v>1906.3304376891676</v>
      </c>
    </row>
    <row r="5455" spans="1:7" x14ac:dyDescent="0.2">
      <c r="A5455" s="7">
        <v>4874</v>
      </c>
      <c r="B5455" s="7">
        <v>34</v>
      </c>
      <c r="C5455" s="8">
        <v>1439.60275</v>
      </c>
      <c r="D5455" s="8">
        <v>1674.2135555555556</v>
      </c>
      <c r="E5455" s="8">
        <v>1078.4955681848276</v>
      </c>
      <c r="F5455" s="7">
        <v>1</v>
      </c>
      <c r="G5455" s="9">
        <f>+SQRT(($B$2-$B5455)^2+($C$2-$C5455)^2+($D$2-$D5455)^2+($E$2-$E5455)^2)</f>
        <v>1906.4096771111322</v>
      </c>
    </row>
    <row r="5456" spans="1:7" x14ac:dyDescent="0.2">
      <c r="A5456" s="7">
        <v>7547</v>
      </c>
      <c r="B5456" s="7">
        <v>48</v>
      </c>
      <c r="C5456" s="8">
        <v>1475.4024999999999</v>
      </c>
      <c r="D5456" s="8">
        <v>1669.1237777777778</v>
      </c>
      <c r="E5456" s="8">
        <v>1048.3972791734113</v>
      </c>
      <c r="F5456" s="7">
        <v>1</v>
      </c>
      <c r="G5456" s="9">
        <f>+SQRT(($B$2-$B5456)^2+($C$2-$C5456)^2+($D$2-$D5456)^2+($E$2-$E5456)^2)</f>
        <v>1909.1024262340727</v>
      </c>
    </row>
    <row r="5457" spans="1:7" x14ac:dyDescent="0.2">
      <c r="A5457" s="7">
        <v>8335</v>
      </c>
      <c r="B5457" s="7">
        <v>52</v>
      </c>
      <c r="C5457" s="8">
        <v>1744.2272499999999</v>
      </c>
      <c r="D5457" s="8">
        <v>1250.6222222222223</v>
      </c>
      <c r="E5457" s="8">
        <v>1188.2958644627452</v>
      </c>
      <c r="F5457" s="7">
        <v>1</v>
      </c>
      <c r="G5457" s="9">
        <f>+SQRT(($B$2-$B5457)^2+($C$2-$C5457)^2+($D$2-$D5457)^2+($E$2-$E5457)^2)</f>
        <v>1911.6246288584905</v>
      </c>
    </row>
    <row r="5458" spans="1:7" x14ac:dyDescent="0.2">
      <c r="A5458" s="7">
        <v>4345</v>
      </c>
      <c r="B5458" s="7">
        <v>32</v>
      </c>
      <c r="C5458" s="8">
        <v>1472.40525</v>
      </c>
      <c r="D5458" s="8">
        <v>1702.6377777777777</v>
      </c>
      <c r="E5458" s="8">
        <v>1023.9991958473526</v>
      </c>
      <c r="F5458" s="7">
        <v>1</v>
      </c>
      <c r="G5458" s="9">
        <f>+SQRT(($B$2-$B5458)^2+($C$2-$C5458)^2+($D$2-$D5458)^2+($E$2-$E5458)^2)</f>
        <v>1919.4753626436091</v>
      </c>
    </row>
    <row r="5459" spans="1:7" x14ac:dyDescent="0.2">
      <c r="A5459" s="7">
        <v>1157</v>
      </c>
      <c r="B5459" s="7">
        <v>42</v>
      </c>
      <c r="C5459" s="8">
        <v>1282.1320000000001</v>
      </c>
      <c r="D5459" s="8">
        <v>743.95133333333331</v>
      </c>
      <c r="E5459" s="8">
        <v>1831.140097339558</v>
      </c>
      <c r="F5459" s="7">
        <v>1</v>
      </c>
      <c r="G5459" s="9">
        <f>+SQRT(($B$2-$B5459)^2+($C$2-$C5459)^2+($D$2-$D5459)^2+($E$2-$E5459)^2)</f>
        <v>1920.4478966083861</v>
      </c>
    </row>
    <row r="5460" spans="1:7" x14ac:dyDescent="0.2">
      <c r="A5460" s="7">
        <v>5697</v>
      </c>
      <c r="B5460" s="7">
        <v>50</v>
      </c>
      <c r="C5460" s="8">
        <v>1569.7445</v>
      </c>
      <c r="D5460" s="8">
        <v>1640.9004444444445</v>
      </c>
      <c r="E5460" s="8">
        <v>995.87555511770836</v>
      </c>
      <c r="F5460" s="7">
        <v>1</v>
      </c>
      <c r="G5460" s="9">
        <f>+SQRT(($B$2-$B5460)^2+($C$2-$C5460)^2+($D$2-$D5460)^2+($E$2-$E5460)^2)</f>
        <v>1923.0435759148731</v>
      </c>
    </row>
    <row r="5461" spans="1:7" x14ac:dyDescent="0.2">
      <c r="A5461" s="7">
        <v>1302</v>
      </c>
      <c r="B5461" s="7">
        <v>21</v>
      </c>
      <c r="C5461" s="8">
        <v>1303.597</v>
      </c>
      <c r="D5461" s="8">
        <v>789.89800000000002</v>
      </c>
      <c r="E5461" s="8">
        <v>1811.9979450621277</v>
      </c>
      <c r="F5461" s="7">
        <v>1</v>
      </c>
      <c r="G5461" s="9">
        <f>+SQRT(($B$2-$B5461)^2+($C$2-$C5461)^2+($D$2-$D5461)^2+($E$2-$E5461)^2)</f>
        <v>1923.8042261586074</v>
      </c>
    </row>
    <row r="5462" spans="1:7" x14ac:dyDescent="0.2">
      <c r="A5462" s="7">
        <v>5656</v>
      </c>
      <c r="B5462" s="7">
        <v>30</v>
      </c>
      <c r="C5462" s="8">
        <v>1400.1845000000001</v>
      </c>
      <c r="D5462" s="8">
        <v>998.75155555555557</v>
      </c>
      <c r="E5462" s="8">
        <v>1683.3720470372998</v>
      </c>
      <c r="F5462" s="7">
        <v>1</v>
      </c>
      <c r="G5462" s="9">
        <f>+SQRT(($B$2-$B5462)^2+($C$2-$C5462)^2+($D$2-$D5462)^2+($E$2-$E5462)^2)</f>
        <v>1924.3372092382047</v>
      </c>
    </row>
    <row r="5463" spans="1:7" x14ac:dyDescent="0.2">
      <c r="A5463" s="7">
        <v>7647</v>
      </c>
      <c r="B5463" s="7">
        <v>42</v>
      </c>
      <c r="C5463" s="8">
        <v>1092.7574999999999</v>
      </c>
      <c r="D5463" s="8">
        <v>522.42422222222217</v>
      </c>
      <c r="E5463" s="8">
        <v>1959.5446069837021</v>
      </c>
      <c r="F5463" s="7">
        <v>1</v>
      </c>
      <c r="G5463" s="9">
        <f>+SQRT(($B$2-$B5463)^2+($C$2-$C5463)^2+($D$2-$D5463)^2+($E$2-$E5463)^2)</f>
        <v>1925.6294316309441</v>
      </c>
    </row>
    <row r="5464" spans="1:7" x14ac:dyDescent="0.2">
      <c r="A5464" s="7">
        <v>6879</v>
      </c>
      <c r="B5464" s="7">
        <v>56</v>
      </c>
      <c r="C5464" s="8">
        <v>1883.1695</v>
      </c>
      <c r="D5464" s="8">
        <v>1390.4580000000001</v>
      </c>
      <c r="E5464" s="8">
        <v>820.84858025076278</v>
      </c>
      <c r="F5464" s="7">
        <v>1</v>
      </c>
      <c r="G5464" s="9">
        <f>+SQRT(($B$2-$B5464)^2+($C$2-$C5464)^2+($D$2-$D5464)^2+($E$2-$E5464)^2)</f>
        <v>1925.882327848635</v>
      </c>
    </row>
    <row r="5465" spans="1:7" x14ac:dyDescent="0.2">
      <c r="A5465" s="7">
        <v>5302</v>
      </c>
      <c r="B5465" s="7">
        <v>25</v>
      </c>
      <c r="C5465" s="8">
        <v>1571.7927500000001</v>
      </c>
      <c r="D5465" s="8">
        <v>901.34799999999996</v>
      </c>
      <c r="E5465" s="8">
        <v>1598.7932936169896</v>
      </c>
      <c r="F5465" s="7">
        <v>1</v>
      </c>
      <c r="G5465" s="9">
        <f>+SQRT(($B$2-$B5465)^2+($C$2-$C5465)^2+($D$2-$D5465)^2+($E$2-$E5465)^2)</f>
        <v>1928.8295909483786</v>
      </c>
    </row>
    <row r="5466" spans="1:7" x14ac:dyDescent="0.2">
      <c r="A5466" s="7">
        <v>838</v>
      </c>
      <c r="B5466" s="7">
        <v>44</v>
      </c>
      <c r="C5466" s="8">
        <v>1460.4457500000001</v>
      </c>
      <c r="D5466" s="8">
        <v>1551.5144444444445</v>
      </c>
      <c r="E5466" s="8">
        <v>1257.1122161643339</v>
      </c>
      <c r="F5466" s="7">
        <v>1</v>
      </c>
      <c r="G5466" s="9">
        <f>+SQRT(($B$2-$B5466)^2+($C$2-$C5466)^2+($D$2-$D5466)^2+($E$2-$E5466)^2)</f>
        <v>1930.7742028715129</v>
      </c>
    </row>
    <row r="5467" spans="1:7" x14ac:dyDescent="0.2">
      <c r="A5467" s="7">
        <v>4032</v>
      </c>
      <c r="B5467" s="7">
        <v>42</v>
      </c>
      <c r="C5467" s="8">
        <v>1464.6115</v>
      </c>
      <c r="D5467" s="8">
        <v>1916.9280000000001</v>
      </c>
      <c r="E5467" s="8">
        <v>588.25598687592867</v>
      </c>
      <c r="F5467" s="7">
        <v>1</v>
      </c>
      <c r="G5467" s="9">
        <f>+SQRT(($B$2-$B5467)^2+($C$2-$C5467)^2+($D$2-$D5467)^2+($E$2-$E5467)^2)</f>
        <v>1932.8317244171019</v>
      </c>
    </row>
    <row r="5468" spans="1:7" x14ac:dyDescent="0.2">
      <c r="A5468" s="7">
        <v>145</v>
      </c>
      <c r="B5468" s="7">
        <v>29</v>
      </c>
      <c r="C5468" s="8">
        <v>1462.82475</v>
      </c>
      <c r="D5468" s="8">
        <v>1856.7355555555555</v>
      </c>
      <c r="E5468" s="8">
        <v>779.34691861915951</v>
      </c>
      <c r="F5468" s="7">
        <v>1</v>
      </c>
      <c r="G5468" s="9">
        <f>+SQRT(($B$2-$B5468)^2+($C$2-$C5468)^2+($D$2-$D5468)^2+($E$2-$E5468)^2)</f>
        <v>1934.7874600899345</v>
      </c>
    </row>
    <row r="5469" spans="1:7" x14ac:dyDescent="0.2">
      <c r="A5469" s="7">
        <v>673</v>
      </c>
      <c r="B5469" s="7">
        <v>29</v>
      </c>
      <c r="C5469" s="8">
        <v>1604.07925</v>
      </c>
      <c r="D5469" s="8">
        <v>1732.0662222222222</v>
      </c>
      <c r="E5469" s="8">
        <v>804.52396272413375</v>
      </c>
      <c r="F5469" s="7">
        <v>0</v>
      </c>
      <c r="G5469" s="9">
        <f>+SQRT(($B$2-$B5469)^2+($C$2-$C5469)^2+($D$2-$D5469)^2+($E$2-$E5469)^2)</f>
        <v>1934.8744207687162</v>
      </c>
    </row>
    <row r="5470" spans="1:7" x14ac:dyDescent="0.2">
      <c r="A5470" s="7">
        <v>5745</v>
      </c>
      <c r="B5470" s="7">
        <v>50</v>
      </c>
      <c r="C5470" s="8">
        <v>1718.58925</v>
      </c>
      <c r="D5470" s="8">
        <v>995.21955555555553</v>
      </c>
      <c r="E5470" s="8">
        <v>1433.8373747597805</v>
      </c>
      <c r="F5470" s="7">
        <v>1</v>
      </c>
      <c r="G5470" s="9">
        <f>+SQRT(($B$2-$B5470)^2+($C$2-$C5470)^2+($D$2-$D5470)^2+($E$2-$E5470)^2)</f>
        <v>1938.3822230853768</v>
      </c>
    </row>
    <row r="5471" spans="1:7" x14ac:dyDescent="0.2">
      <c r="A5471" s="7">
        <v>7352</v>
      </c>
      <c r="B5471" s="7">
        <v>49</v>
      </c>
      <c r="C5471" s="8">
        <v>1487.9490000000001</v>
      </c>
      <c r="D5471" s="8">
        <v>1879.6686666666667</v>
      </c>
      <c r="E5471" s="8">
        <v>682.75390095929879</v>
      </c>
      <c r="F5471" s="7">
        <v>0</v>
      </c>
      <c r="G5471" s="9">
        <f>+SQRT(($B$2-$B5471)^2+($C$2-$C5471)^2+($D$2-$D5471)^2+($E$2-$E5471)^2)</f>
        <v>1939.0262779025363</v>
      </c>
    </row>
    <row r="5472" spans="1:7" x14ac:dyDescent="0.2">
      <c r="A5472" s="7">
        <v>3866</v>
      </c>
      <c r="B5472" s="7">
        <v>47</v>
      </c>
      <c r="C5472" s="8">
        <v>1464.39525</v>
      </c>
      <c r="D5472" s="8">
        <v>1025.4913333333334</v>
      </c>
      <c r="E5472" s="8">
        <v>1648.3563177610617</v>
      </c>
      <c r="F5472" s="7">
        <v>1</v>
      </c>
      <c r="G5472" s="9">
        <f>+SQRT(($B$2-$B5472)^2+($C$2-$C5472)^2+($D$2-$D5472)^2+($E$2-$E5472)^2)</f>
        <v>1941.0879137549744</v>
      </c>
    </row>
    <row r="5473" spans="1:7" x14ac:dyDescent="0.2">
      <c r="A5473" s="7">
        <v>2140</v>
      </c>
      <c r="B5473" s="7">
        <v>39</v>
      </c>
      <c r="C5473" s="8">
        <v>1407.2127499999999</v>
      </c>
      <c r="D5473" s="8">
        <v>666.66666666666663</v>
      </c>
      <c r="E5473" s="8">
        <v>1799.5481881566377</v>
      </c>
      <c r="F5473" s="7">
        <v>1</v>
      </c>
      <c r="G5473" s="9">
        <f>+SQRT(($B$2-$B5473)^2+($C$2-$C5473)^2+($D$2-$D5473)^2+($E$2-$E5473)^2)</f>
        <v>1942.3887906116609</v>
      </c>
    </row>
    <row r="5474" spans="1:7" x14ac:dyDescent="0.2">
      <c r="A5474" s="7">
        <v>1729</v>
      </c>
      <c r="B5474" s="7">
        <v>37</v>
      </c>
      <c r="C5474" s="8">
        <v>1479.3552500000001</v>
      </c>
      <c r="D5474" s="8">
        <v>1914.8435555555557</v>
      </c>
      <c r="E5474" s="8">
        <v>611.21498831928022</v>
      </c>
      <c r="F5474" s="7">
        <v>1</v>
      </c>
      <c r="G5474" s="9">
        <f>+SQRT(($B$2-$B5474)^2+($C$2-$C5474)^2+($D$2-$D5474)^2+($E$2-$E5474)^2)</f>
        <v>1944.4609846916467</v>
      </c>
    </row>
    <row r="5475" spans="1:7" x14ac:dyDescent="0.2">
      <c r="A5475" s="7">
        <v>3014</v>
      </c>
      <c r="B5475" s="7">
        <v>37</v>
      </c>
      <c r="C5475" s="8">
        <v>1723.9865</v>
      </c>
      <c r="D5475" s="8">
        <v>1621.0797777777777</v>
      </c>
      <c r="E5475" s="8">
        <v>827.29193597474159</v>
      </c>
      <c r="F5475" s="7">
        <v>1</v>
      </c>
      <c r="G5475" s="9">
        <f>+SQRT(($B$2-$B5475)^2+($C$2-$C5475)^2+($D$2-$D5475)^2+($E$2-$E5475)^2)</f>
        <v>1946.6683531998183</v>
      </c>
    </row>
    <row r="5476" spans="1:7" x14ac:dyDescent="0.2">
      <c r="A5476" s="7">
        <v>7441</v>
      </c>
      <c r="B5476" s="7">
        <v>29</v>
      </c>
      <c r="C5476" s="8">
        <v>1493.191</v>
      </c>
      <c r="D5476" s="8">
        <v>1939.5566666666666</v>
      </c>
      <c r="E5476" s="8">
        <v>485.08205100088588</v>
      </c>
      <c r="F5476" s="7">
        <v>0</v>
      </c>
      <c r="G5476" s="9">
        <f>+SQRT(($B$2-$B5476)^2+($C$2-$C5476)^2+($D$2-$D5476)^2+($E$2-$E5476)^2)</f>
        <v>1947.9825104634638</v>
      </c>
    </row>
    <row r="5477" spans="1:7" x14ac:dyDescent="0.2">
      <c r="A5477" s="7">
        <v>3638</v>
      </c>
      <c r="B5477" s="7">
        <v>25</v>
      </c>
      <c r="C5477" s="8">
        <v>1527.8407500000001</v>
      </c>
      <c r="D5477" s="8">
        <v>930.65688888888894</v>
      </c>
      <c r="E5477" s="8">
        <v>1650.8700832677118</v>
      </c>
      <c r="F5477" s="7">
        <v>1</v>
      </c>
      <c r="G5477" s="9">
        <f>+SQRT(($B$2-$B5477)^2+($C$2-$C5477)^2+($D$2-$D5477)^2+($E$2-$E5477)^2)</f>
        <v>1949.5845245675173</v>
      </c>
    </row>
    <row r="5478" spans="1:7" x14ac:dyDescent="0.2">
      <c r="A5478" s="7">
        <v>505</v>
      </c>
      <c r="B5478" s="7">
        <v>51</v>
      </c>
      <c r="C5478" s="8">
        <v>1742.306</v>
      </c>
      <c r="D5478" s="8">
        <v>1286.54</v>
      </c>
      <c r="E5478" s="8">
        <v>1235.3938651286319</v>
      </c>
      <c r="F5478" s="7">
        <v>1</v>
      </c>
      <c r="G5478" s="9">
        <f>+SQRT(($B$2-$B5478)^2+($C$2-$C5478)^2+($D$2-$D5478)^2+($E$2-$E5478)^2)</f>
        <v>1952.2538447656245</v>
      </c>
    </row>
    <row r="5479" spans="1:7" x14ac:dyDescent="0.2">
      <c r="A5479" s="7">
        <v>3744</v>
      </c>
      <c r="B5479" s="7">
        <v>25</v>
      </c>
      <c r="C5479" s="8">
        <v>1704.3969999999999</v>
      </c>
      <c r="D5479" s="8">
        <v>839.81955555555555</v>
      </c>
      <c r="E5479" s="8">
        <v>1534.0796611754438</v>
      </c>
      <c r="F5479" s="7">
        <v>1</v>
      </c>
      <c r="G5479" s="9">
        <f>+SQRT(($B$2-$B5479)^2+($C$2-$C5479)^2+($D$2-$D5479)^2+($E$2-$E5479)^2)</f>
        <v>1952.2583811478505</v>
      </c>
    </row>
    <row r="5480" spans="1:7" x14ac:dyDescent="0.2">
      <c r="A5480" s="7">
        <v>7315</v>
      </c>
      <c r="B5480" s="7">
        <v>64</v>
      </c>
      <c r="C5480" s="8">
        <v>1488.4237499999999</v>
      </c>
      <c r="D5480" s="8">
        <v>1814.1328888888888</v>
      </c>
      <c r="E5480" s="8">
        <v>884.37873961013941</v>
      </c>
      <c r="F5480" s="7">
        <v>1</v>
      </c>
      <c r="G5480" s="9">
        <f>+SQRT(($B$2-$B5480)^2+($C$2-$C5480)^2+($D$2-$D5480)^2+($E$2-$E5480)^2)</f>
        <v>1952.6202408695137</v>
      </c>
    </row>
    <row r="5481" spans="1:7" x14ac:dyDescent="0.2">
      <c r="A5481" s="7">
        <v>238</v>
      </c>
      <c r="B5481" s="7">
        <v>21</v>
      </c>
      <c r="C5481" s="8">
        <v>1497.2915</v>
      </c>
      <c r="D5481" s="8">
        <v>857.05866666666668</v>
      </c>
      <c r="E5481" s="8">
        <v>1708.29756879366</v>
      </c>
      <c r="F5481" s="7">
        <v>1</v>
      </c>
      <c r="G5481" s="9">
        <f>+SQRT(($B$2-$B5481)^2+($C$2-$C5481)^2+($D$2-$D5481)^2+($E$2-$E5481)^2)</f>
        <v>1956.3797640309347</v>
      </c>
    </row>
    <row r="5482" spans="1:7" x14ac:dyDescent="0.2">
      <c r="A5482" s="7">
        <v>790</v>
      </c>
      <c r="B5482" s="7">
        <v>21</v>
      </c>
      <c r="C5482" s="8">
        <v>1700.96</v>
      </c>
      <c r="D5482" s="8">
        <v>1227.0953333333334</v>
      </c>
      <c r="E5482" s="8">
        <v>1340.4851101028723</v>
      </c>
      <c r="F5482" s="7">
        <v>1</v>
      </c>
      <c r="G5482" s="9">
        <f>+SQRT(($B$2-$B5482)^2+($C$2-$C5482)^2+($D$2-$D5482)^2+($E$2-$E5482)^2)</f>
        <v>1956.7624875791701</v>
      </c>
    </row>
    <row r="5483" spans="1:7" x14ac:dyDescent="0.2">
      <c r="A5483" s="7">
        <v>5248</v>
      </c>
      <c r="B5483" s="7">
        <v>24</v>
      </c>
      <c r="C5483" s="8">
        <v>1486.4655</v>
      </c>
      <c r="D5483" s="8">
        <v>1814.2295555555556</v>
      </c>
      <c r="E5483" s="8">
        <v>899.8572191191555</v>
      </c>
      <c r="F5483" s="7">
        <v>1</v>
      </c>
      <c r="G5483" s="9">
        <f>+SQRT(($B$2-$B5483)^2+($C$2-$C5483)^2+($D$2-$D5483)^2+($E$2-$E5483)^2)</f>
        <v>1957.1346262989443</v>
      </c>
    </row>
    <row r="5484" spans="1:7" x14ac:dyDescent="0.2">
      <c r="A5484" s="7">
        <v>7334</v>
      </c>
      <c r="B5484" s="7">
        <v>73</v>
      </c>
      <c r="C5484" s="8">
        <v>1764.2315000000001</v>
      </c>
      <c r="D5484" s="8">
        <v>1194.7715555555556</v>
      </c>
      <c r="E5484" s="8">
        <v>1292.0554164744683</v>
      </c>
      <c r="F5484" s="7">
        <v>1</v>
      </c>
      <c r="G5484" s="9">
        <f>+SQRT(($B$2-$B5484)^2+($C$2-$C5484)^2+($D$2-$D5484)^2+($E$2-$E5484)^2)</f>
        <v>1958.4779812910149</v>
      </c>
    </row>
    <row r="5485" spans="1:7" x14ac:dyDescent="0.2">
      <c r="A5485" s="7">
        <v>6788</v>
      </c>
      <c r="B5485" s="7">
        <v>35</v>
      </c>
      <c r="C5485" s="8">
        <v>1488.44325</v>
      </c>
      <c r="D5485" s="8">
        <v>1052.8651111111112</v>
      </c>
      <c r="E5485" s="8">
        <v>1642.5583941847522</v>
      </c>
      <c r="F5485" s="7">
        <v>1</v>
      </c>
      <c r="G5485" s="9">
        <f>+SQRT(($B$2-$B5485)^2+($C$2-$C5485)^2+($D$2-$D5485)^2+($E$2-$E5485)^2)</f>
        <v>1959.586181122417</v>
      </c>
    </row>
    <row r="5486" spans="1:7" x14ac:dyDescent="0.2">
      <c r="A5486" s="7">
        <v>7875</v>
      </c>
      <c r="B5486" s="7">
        <v>26</v>
      </c>
      <c r="C5486" s="8">
        <v>1383.8542500000001</v>
      </c>
      <c r="D5486" s="8">
        <v>637.66488888888887</v>
      </c>
      <c r="E5486" s="8">
        <v>1841.3205501879879</v>
      </c>
      <c r="F5486" s="7">
        <v>1</v>
      </c>
      <c r="G5486" s="9">
        <f>+SQRT(($B$2-$B5486)^2+($C$2-$C5486)^2+($D$2-$D5486)^2+($E$2-$E5486)^2)</f>
        <v>1961.2993209740875</v>
      </c>
    </row>
    <row r="5487" spans="1:7" x14ac:dyDescent="0.2">
      <c r="A5487" s="7">
        <v>6877</v>
      </c>
      <c r="B5487" s="7">
        <v>26</v>
      </c>
      <c r="C5487" s="8">
        <v>1699.8955000000001</v>
      </c>
      <c r="D5487" s="8">
        <v>898.00733333333335</v>
      </c>
      <c r="E5487" s="8">
        <v>1533.09411715383</v>
      </c>
      <c r="F5487" s="7">
        <v>1</v>
      </c>
      <c r="G5487" s="9">
        <f>+SQRT(($B$2-$B5487)^2+($C$2-$C5487)^2+($D$2-$D5487)^2+($E$2-$E5487)^2)</f>
        <v>1963.4066824463732</v>
      </c>
    </row>
    <row r="5488" spans="1:7" x14ac:dyDescent="0.2">
      <c r="A5488" s="7">
        <v>771</v>
      </c>
      <c r="B5488" s="7">
        <v>42</v>
      </c>
      <c r="C5488" s="8">
        <v>1734.5072500000001</v>
      </c>
      <c r="D5488" s="8">
        <v>1573.8457777777778</v>
      </c>
      <c r="E5488" s="8">
        <v>938.62911178051786</v>
      </c>
      <c r="F5488" s="7">
        <v>1</v>
      </c>
      <c r="G5488" s="9">
        <f>+SQRT(($B$2-$B5488)^2+($C$2-$C5488)^2+($D$2-$D5488)^2+($E$2-$E5488)^2)</f>
        <v>1964.4880066687674</v>
      </c>
    </row>
    <row r="5489" spans="1:7" x14ac:dyDescent="0.2">
      <c r="A5489" s="7">
        <v>7827</v>
      </c>
      <c r="B5489" s="7">
        <v>25</v>
      </c>
      <c r="C5489" s="8">
        <v>1493.3335</v>
      </c>
      <c r="D5489" s="8">
        <v>1948.0684444444444</v>
      </c>
      <c r="E5489" s="8">
        <v>542.08902554640167</v>
      </c>
      <c r="F5489" s="7">
        <v>0</v>
      </c>
      <c r="G5489" s="9">
        <f>+SQRT(($B$2-$B5489)^2+($C$2-$C5489)^2+($D$2-$D5489)^2+($E$2-$E5489)^2)</f>
        <v>1964.7805759195185</v>
      </c>
    </row>
    <row r="5490" spans="1:7" x14ac:dyDescent="0.2">
      <c r="A5490" s="7">
        <v>3269</v>
      </c>
      <c r="B5490" s="7">
        <v>50</v>
      </c>
      <c r="C5490" s="8">
        <v>1466.049</v>
      </c>
      <c r="D5490" s="8">
        <v>1903.9171111111111</v>
      </c>
      <c r="E5490" s="8">
        <v>756.2979670573244</v>
      </c>
      <c r="F5490" s="7">
        <v>0</v>
      </c>
      <c r="G5490" s="9">
        <f>+SQRT(($B$2-$B5490)^2+($C$2-$C5490)^2+($D$2-$D5490)^2+($E$2-$E5490)^2)</f>
        <v>1966.1630911343675</v>
      </c>
    </row>
    <row r="5491" spans="1:7" x14ac:dyDescent="0.2">
      <c r="A5491" s="7">
        <v>1287</v>
      </c>
      <c r="B5491" s="7">
        <v>45</v>
      </c>
      <c r="C5491" s="8">
        <v>1706.2025000000001</v>
      </c>
      <c r="D5491" s="8">
        <v>1694.6220000000001</v>
      </c>
      <c r="E5491" s="8">
        <v>787.1563499061823</v>
      </c>
      <c r="F5491" s="7">
        <v>1</v>
      </c>
      <c r="G5491" s="9">
        <f>+SQRT(($B$2-$B5491)^2+($C$2-$C5491)^2+($D$2-$D5491)^2+($E$2-$E5491)^2)</f>
        <v>1970.0653361716663</v>
      </c>
    </row>
    <row r="5492" spans="1:7" x14ac:dyDescent="0.2">
      <c r="A5492" s="7">
        <v>5358</v>
      </c>
      <c r="B5492" s="7">
        <v>31</v>
      </c>
      <c r="C5492" s="8">
        <v>1628.193</v>
      </c>
      <c r="D5492" s="8">
        <v>1480.646888888889</v>
      </c>
      <c r="E5492" s="8">
        <v>1228.903154642856</v>
      </c>
      <c r="F5492" s="7">
        <v>1</v>
      </c>
      <c r="G5492" s="9">
        <f>+SQRT(($B$2-$B5492)^2+($C$2-$C5492)^2+($D$2-$D5492)^2+($E$2-$E5492)^2)</f>
        <v>1973.4348800432606</v>
      </c>
    </row>
    <row r="5493" spans="1:7" x14ac:dyDescent="0.2">
      <c r="A5493" s="7">
        <v>189</v>
      </c>
      <c r="B5493" s="7">
        <v>50</v>
      </c>
      <c r="C5493" s="8">
        <v>1757.0822499999999</v>
      </c>
      <c r="D5493" s="8">
        <v>1463.4244444444444</v>
      </c>
      <c r="E5493" s="8">
        <v>1077.5397216867843</v>
      </c>
      <c r="F5493" s="7">
        <v>1</v>
      </c>
      <c r="G5493" s="9">
        <f>+SQRT(($B$2-$B5493)^2+($C$2-$C5493)^2+($D$2-$D5493)^2+($E$2-$E5493)^2)</f>
        <v>1974.3547666827205</v>
      </c>
    </row>
    <row r="5494" spans="1:7" x14ac:dyDescent="0.2">
      <c r="A5494" s="7">
        <v>8259</v>
      </c>
      <c r="B5494" s="7">
        <v>31</v>
      </c>
      <c r="C5494" s="8">
        <v>1784.5742499999999</v>
      </c>
      <c r="D5494" s="8">
        <v>1547.4104444444445</v>
      </c>
      <c r="E5494" s="8">
        <v>916.34304048923605</v>
      </c>
      <c r="F5494" s="7">
        <v>1</v>
      </c>
      <c r="G5494" s="9">
        <f>+SQRT(($B$2-$B5494)^2+($C$2-$C5494)^2+($D$2-$D5494)^2+($E$2-$E5494)^2)</f>
        <v>1974.9661386917369</v>
      </c>
    </row>
    <row r="5495" spans="1:7" x14ac:dyDescent="0.2">
      <c r="A5495" s="7">
        <v>6896</v>
      </c>
      <c r="B5495" s="7">
        <v>28</v>
      </c>
      <c r="C5495" s="8">
        <v>1872.6592499999999</v>
      </c>
      <c r="D5495" s="8">
        <v>1122.5837777777779</v>
      </c>
      <c r="E5495" s="8">
        <v>1233.3216141241958</v>
      </c>
      <c r="F5495" s="7">
        <v>1</v>
      </c>
      <c r="G5495" s="9">
        <f>+SQRT(($B$2-$B5495)^2+($C$2-$C5495)^2+($D$2-$D5495)^2+($E$2-$E5495)^2)</f>
        <v>1975.8318545537404</v>
      </c>
    </row>
    <row r="5496" spans="1:7" x14ac:dyDescent="0.2">
      <c r="A5496" s="7">
        <v>7506</v>
      </c>
      <c r="B5496" s="7">
        <v>26</v>
      </c>
      <c r="C5496" s="8">
        <v>1482.19</v>
      </c>
      <c r="D5496" s="8">
        <v>1929.6791111111111</v>
      </c>
      <c r="E5496" s="8">
        <v>689.39406435014814</v>
      </c>
      <c r="F5496" s="7">
        <v>0</v>
      </c>
      <c r="G5496" s="9">
        <f>+SQRT(($B$2-$B5496)^2+($C$2-$C5496)^2+($D$2-$D5496)^2+($E$2-$E5496)^2)</f>
        <v>1976.7588783884535</v>
      </c>
    </row>
    <row r="5497" spans="1:7" x14ac:dyDescent="0.2">
      <c r="A5497" s="7">
        <v>5249</v>
      </c>
      <c r="B5497" s="7">
        <v>43</v>
      </c>
      <c r="C5497" s="8">
        <v>1567.8557499999999</v>
      </c>
      <c r="D5497" s="8">
        <v>1817.4904444444444</v>
      </c>
      <c r="E5497" s="8">
        <v>814.12131243295357</v>
      </c>
      <c r="F5497" s="7">
        <v>1</v>
      </c>
      <c r="G5497" s="9">
        <f>+SQRT(($B$2-$B5497)^2+($C$2-$C5497)^2+($D$2-$D5497)^2+($E$2-$E5497)^2)</f>
        <v>1977.1149984828387</v>
      </c>
    </row>
    <row r="5498" spans="1:7" x14ac:dyDescent="0.2">
      <c r="A5498" s="7">
        <v>4729</v>
      </c>
      <c r="B5498" s="7">
        <v>54</v>
      </c>
      <c r="C5498" s="8">
        <v>1808.3865000000001</v>
      </c>
      <c r="D5498" s="8">
        <v>1203.4068888888889</v>
      </c>
      <c r="E5498" s="8">
        <v>1267.6612098303708</v>
      </c>
      <c r="F5498" s="7">
        <v>1</v>
      </c>
      <c r="G5498" s="9">
        <f>+SQRT(($B$2-$B5498)^2+($C$2-$C5498)^2+($D$2-$D5498)^2+($E$2-$E5498)^2)</f>
        <v>1979.6498543156458</v>
      </c>
    </row>
    <row r="5499" spans="1:7" x14ac:dyDescent="0.2">
      <c r="A5499" s="7">
        <v>4693</v>
      </c>
      <c r="B5499" s="7">
        <v>39</v>
      </c>
      <c r="C5499" s="8">
        <v>1576.43425</v>
      </c>
      <c r="D5499" s="8">
        <v>1662.2564444444445</v>
      </c>
      <c r="E5499" s="8">
        <v>1092.6294651291885</v>
      </c>
      <c r="F5499" s="7">
        <v>1</v>
      </c>
      <c r="G5499" s="9">
        <f>+SQRT(($B$2-$B5499)^2+($C$2-$C5499)^2+($D$2-$D5499)^2+($E$2-$E5499)^2)</f>
        <v>1984.1142032766293</v>
      </c>
    </row>
    <row r="5500" spans="1:7" x14ac:dyDescent="0.2">
      <c r="A5500" s="7">
        <v>3188</v>
      </c>
      <c r="B5500" s="7">
        <v>64</v>
      </c>
      <c r="C5500" s="8">
        <v>1383.7027499999999</v>
      </c>
      <c r="D5500" s="8">
        <v>839.04044444444446</v>
      </c>
      <c r="E5500" s="8">
        <v>1826.3778014143072</v>
      </c>
      <c r="F5500" s="7">
        <v>1</v>
      </c>
      <c r="G5500" s="9">
        <f>+SQRT(($B$2-$B5500)^2+($C$2-$C5500)^2+($D$2-$D5500)^2+($E$2-$E5500)^2)</f>
        <v>1986.5277791490337</v>
      </c>
    </row>
    <row r="5501" spans="1:7" x14ac:dyDescent="0.2">
      <c r="A5501" s="7">
        <v>2225</v>
      </c>
      <c r="B5501" s="7">
        <v>26</v>
      </c>
      <c r="C5501" s="8">
        <v>1491.0252499999999</v>
      </c>
      <c r="D5501" s="8">
        <v>1685.318</v>
      </c>
      <c r="E5501" s="8">
        <v>1169.0321458681253</v>
      </c>
      <c r="F5501" s="7">
        <v>1</v>
      </c>
      <c r="G5501" s="9">
        <f>+SQRT(($B$2-$B5501)^2+($C$2-$C5501)^2+($D$2-$D5501)^2+($E$2-$E5501)^2)</f>
        <v>1986.587162840136</v>
      </c>
    </row>
    <row r="5502" spans="1:7" x14ac:dyDescent="0.2">
      <c r="A5502" s="7">
        <v>788</v>
      </c>
      <c r="B5502" s="7">
        <v>29</v>
      </c>
      <c r="C5502" s="8">
        <v>1224.9755</v>
      </c>
      <c r="D5502" s="8">
        <v>583.51711111111115</v>
      </c>
      <c r="E5502" s="8">
        <v>1962.6078533845846</v>
      </c>
      <c r="F5502" s="7">
        <v>1</v>
      </c>
      <c r="G5502" s="9">
        <f>+SQRT(($B$2-$B5502)^2+($C$2-$C5502)^2+($D$2-$D5502)^2+($E$2-$E5502)^2)</f>
        <v>1986.5966749863467</v>
      </c>
    </row>
    <row r="5503" spans="1:7" x14ac:dyDescent="0.2">
      <c r="A5503" s="7">
        <v>5214</v>
      </c>
      <c r="B5503" s="7">
        <v>43</v>
      </c>
      <c r="C5503" s="8">
        <v>1832.1032499999999</v>
      </c>
      <c r="D5503" s="8">
        <v>1441.9044444444444</v>
      </c>
      <c r="E5503" s="8">
        <v>1016.191834290925</v>
      </c>
      <c r="F5503" s="7">
        <v>1</v>
      </c>
      <c r="G5503" s="9">
        <f>+SQRT(($B$2-$B5503)^2+($C$2-$C5503)^2+($D$2-$D5503)^2+($E$2-$E5503)^2)</f>
        <v>1989.0011983646982</v>
      </c>
    </row>
    <row r="5504" spans="1:7" x14ac:dyDescent="0.2">
      <c r="A5504" s="7">
        <v>7563</v>
      </c>
      <c r="B5504" s="7">
        <v>35</v>
      </c>
      <c r="C5504" s="8">
        <v>1511.6702499999999</v>
      </c>
      <c r="D5504" s="8">
        <v>1951.8895555555555</v>
      </c>
      <c r="E5504" s="8">
        <v>602.37361737902927</v>
      </c>
      <c r="F5504" s="7">
        <v>0</v>
      </c>
      <c r="G5504" s="9">
        <f>+SQRT(($B$2-$B5504)^2+($C$2-$C5504)^2+($D$2-$D5504)^2+($E$2-$E5504)^2)</f>
        <v>1990.2539721598139</v>
      </c>
    </row>
    <row r="5505" spans="1:7" x14ac:dyDescent="0.2">
      <c r="A5505" s="7">
        <v>1971</v>
      </c>
      <c r="B5505" s="7">
        <v>21</v>
      </c>
      <c r="C5505" s="8">
        <v>1161.5174999999999</v>
      </c>
      <c r="D5505" s="8">
        <v>637.3604444444444</v>
      </c>
      <c r="E5505" s="8">
        <v>1989.5268005910086</v>
      </c>
      <c r="F5505" s="7">
        <v>1</v>
      </c>
      <c r="G5505" s="9">
        <f>+SQRT(($B$2-$B5505)^2+($C$2-$C5505)^2+($D$2-$D5505)^2+($E$2-$E5505)^2)</f>
        <v>1991.7304376476395</v>
      </c>
    </row>
    <row r="5506" spans="1:7" x14ac:dyDescent="0.2">
      <c r="A5506" s="7">
        <v>4227</v>
      </c>
      <c r="B5506" s="7">
        <v>32</v>
      </c>
      <c r="C5506" s="8">
        <v>1705.2527500000001</v>
      </c>
      <c r="D5506" s="8">
        <v>1575.7437777777777</v>
      </c>
      <c r="E5506" s="8">
        <v>1050.564039910023</v>
      </c>
      <c r="F5506" s="7">
        <v>1</v>
      </c>
      <c r="G5506" s="9">
        <f>+SQRT(($B$2-$B5506)^2+($C$2-$C5506)^2+($D$2-$D5506)^2+($E$2-$E5506)^2)</f>
        <v>1992.2161751599174</v>
      </c>
    </row>
    <row r="5507" spans="1:7" x14ac:dyDescent="0.2">
      <c r="A5507" s="7">
        <v>2424</v>
      </c>
      <c r="B5507" s="7">
        <v>53</v>
      </c>
      <c r="C5507" s="8">
        <v>1674.7192500000001</v>
      </c>
      <c r="D5507" s="8">
        <v>1514.2915555555555</v>
      </c>
      <c r="E5507" s="8">
        <v>1176.7553447071562</v>
      </c>
      <c r="F5507" s="7">
        <v>1</v>
      </c>
      <c r="G5507" s="9">
        <f>+SQRT(($B$2-$B5507)^2+($C$2-$C5507)^2+($D$2-$D5507)^2+($E$2-$E5507)^2)</f>
        <v>1995.3552050460364</v>
      </c>
    </row>
    <row r="5508" spans="1:7" x14ac:dyDescent="0.2">
      <c r="A5508" s="7">
        <v>1081</v>
      </c>
      <c r="B5508" s="7">
        <v>39</v>
      </c>
      <c r="C5508" s="8">
        <v>1674.90175</v>
      </c>
      <c r="D5508" s="8">
        <v>1007.0048888888889</v>
      </c>
      <c r="E5508" s="8">
        <v>1557.3980810698101</v>
      </c>
      <c r="F5508" s="7">
        <v>1</v>
      </c>
      <c r="G5508" s="9">
        <f>+SQRT(($B$2-$B5508)^2+($C$2-$C5508)^2+($D$2-$D5508)^2+($E$2-$E5508)^2)</f>
        <v>1995.8721559314993</v>
      </c>
    </row>
    <row r="5509" spans="1:7" x14ac:dyDescent="0.2">
      <c r="A5509" s="7">
        <v>3154</v>
      </c>
      <c r="B5509" s="7">
        <v>43</v>
      </c>
      <c r="C5509" s="8">
        <v>1698.152</v>
      </c>
      <c r="D5509" s="8">
        <v>1689.9259999999999</v>
      </c>
      <c r="E5509" s="8">
        <v>906.93472682403217</v>
      </c>
      <c r="F5509" s="7">
        <v>1</v>
      </c>
      <c r="G5509" s="9">
        <f>+SQRT(($B$2-$B5509)^2+($C$2-$C5509)^2+($D$2-$D5509)^2+($E$2-$E5509)^2)</f>
        <v>2002.0645335057782</v>
      </c>
    </row>
    <row r="5510" spans="1:7" x14ac:dyDescent="0.2">
      <c r="A5510" s="7">
        <v>5430</v>
      </c>
      <c r="B5510" s="7">
        <v>43</v>
      </c>
      <c r="C5510" s="8">
        <v>1612.4032500000001</v>
      </c>
      <c r="D5510" s="8">
        <v>1641.8602222222223</v>
      </c>
      <c r="E5510" s="8">
        <v>1118.3098853948288</v>
      </c>
      <c r="F5510" s="7">
        <v>1</v>
      </c>
      <c r="G5510" s="9">
        <f>+SQRT(($B$2-$B5510)^2+($C$2-$C5510)^2+($D$2-$D5510)^2+($E$2-$E5510)^2)</f>
        <v>2004.7997881229232</v>
      </c>
    </row>
    <row r="5511" spans="1:7" x14ac:dyDescent="0.2">
      <c r="A5511" s="7">
        <v>2850</v>
      </c>
      <c r="B5511" s="7">
        <v>51</v>
      </c>
      <c r="C5511" s="8">
        <v>1578.63625</v>
      </c>
      <c r="D5511" s="8">
        <v>1925.7968888888888</v>
      </c>
      <c r="E5511" s="8">
        <v>593.21017587326264</v>
      </c>
      <c r="F5511" s="7">
        <v>1</v>
      </c>
      <c r="G5511" s="9">
        <f>+SQRT(($B$2-$B5511)^2+($C$2-$C5511)^2+($D$2-$D5511)^2+($E$2-$E5511)^2)</f>
        <v>2006.7767549898952</v>
      </c>
    </row>
    <row r="5512" spans="1:7" x14ac:dyDescent="0.2">
      <c r="A5512" s="7">
        <v>1380</v>
      </c>
      <c r="B5512" s="7">
        <v>42</v>
      </c>
      <c r="C5512" s="8">
        <v>1552.0205000000001</v>
      </c>
      <c r="D5512" s="8">
        <v>1892.7855555555554</v>
      </c>
      <c r="E5512" s="8">
        <v>760.64532788011707</v>
      </c>
      <c r="F5512" s="7">
        <v>1</v>
      </c>
      <c r="G5512" s="9">
        <f>+SQRT(($B$2-$B5512)^2+($C$2-$C5512)^2+($D$2-$D5512)^2+($E$2-$E5512)^2)</f>
        <v>2007.5296418955404</v>
      </c>
    </row>
    <row r="5513" spans="1:7" x14ac:dyDescent="0.2">
      <c r="A5513" s="7">
        <v>1693</v>
      </c>
      <c r="B5513" s="7">
        <v>25</v>
      </c>
      <c r="C5513" s="8">
        <v>1652.5545</v>
      </c>
      <c r="D5513" s="8">
        <v>1320.2411111111112</v>
      </c>
      <c r="E5513" s="8">
        <v>1413.6066796561997</v>
      </c>
      <c r="F5513" s="7">
        <v>1</v>
      </c>
      <c r="G5513" s="9">
        <f>+SQRT(($B$2-$B5513)^2+($C$2-$C5513)^2+($D$2-$D5513)^2+($E$2-$E5513)^2)</f>
        <v>2011.9366270868875</v>
      </c>
    </row>
    <row r="5514" spans="1:7" x14ac:dyDescent="0.2">
      <c r="A5514" s="7">
        <v>3821</v>
      </c>
      <c r="B5514" s="7">
        <v>73</v>
      </c>
      <c r="C5514" s="8">
        <v>1509.5137500000001</v>
      </c>
      <c r="D5514" s="8">
        <v>1853.644</v>
      </c>
      <c r="E5514" s="8">
        <v>934.45711442265122</v>
      </c>
      <c r="F5514" s="7">
        <v>1</v>
      </c>
      <c r="G5514" s="9">
        <f>+SQRT(($B$2-$B5514)^2+($C$2-$C5514)^2+($D$2-$D5514)^2+($E$2-$E5514)^2)</f>
        <v>2012.3568992596861</v>
      </c>
    </row>
    <row r="5515" spans="1:7" x14ac:dyDescent="0.2">
      <c r="A5515" s="7">
        <v>3164</v>
      </c>
      <c r="B5515" s="7">
        <v>50</v>
      </c>
      <c r="C5515" s="8">
        <v>1497.7255</v>
      </c>
      <c r="D5515" s="8">
        <v>1982.098888888889</v>
      </c>
      <c r="E5515" s="8">
        <v>630.13817194294563</v>
      </c>
      <c r="F5515" s="7">
        <v>1</v>
      </c>
      <c r="G5515" s="9">
        <f>+SQRT(($B$2-$B5515)^2+($C$2-$C5515)^2+($D$2-$D5515)^2+($E$2-$E5515)^2)</f>
        <v>2012.7120041658789</v>
      </c>
    </row>
    <row r="5516" spans="1:7" x14ac:dyDescent="0.2">
      <c r="A5516" s="7">
        <v>7960</v>
      </c>
      <c r="B5516" s="7">
        <v>44</v>
      </c>
      <c r="C5516" s="8">
        <v>1496.0250000000001</v>
      </c>
      <c r="D5516" s="8">
        <v>1953.194</v>
      </c>
      <c r="E5516" s="8">
        <v>726.78463414310249</v>
      </c>
      <c r="F5516" s="7">
        <v>1</v>
      </c>
      <c r="G5516" s="9">
        <f>+SQRT(($B$2-$B5516)^2+($C$2-$C5516)^2+($D$2-$D5516)^2+($E$2-$E5516)^2)</f>
        <v>2012.914998875638</v>
      </c>
    </row>
    <row r="5517" spans="1:7" x14ac:dyDescent="0.2">
      <c r="A5517" s="7">
        <v>5576</v>
      </c>
      <c r="B5517" s="7">
        <v>40</v>
      </c>
      <c r="C5517" s="8">
        <v>1614.4159999999999</v>
      </c>
      <c r="D5517" s="8">
        <v>1915.4997777777778</v>
      </c>
      <c r="E5517" s="8">
        <v>571.90304790188429</v>
      </c>
      <c r="F5517" s="7">
        <v>0</v>
      </c>
      <c r="G5517" s="9">
        <f>+SQRT(($B$2-$B5517)^2+($C$2-$C5517)^2+($D$2-$D5517)^2+($E$2-$E5517)^2)</f>
        <v>2016.0565206475314</v>
      </c>
    </row>
    <row r="5518" spans="1:7" x14ac:dyDescent="0.2">
      <c r="A5518" s="7">
        <v>2434</v>
      </c>
      <c r="B5518" s="7">
        <v>42</v>
      </c>
      <c r="C5518" s="8">
        <v>1543.1510000000001</v>
      </c>
      <c r="D5518" s="8">
        <v>1962.2386666666666</v>
      </c>
      <c r="E5518" s="8">
        <v>623.171329761881</v>
      </c>
      <c r="F5518" s="7">
        <v>1</v>
      </c>
      <c r="G5518" s="9">
        <f>+SQRT(($B$2-$B5518)^2+($C$2-$C5518)^2+($D$2-$D5518)^2+($E$2-$E5518)^2)</f>
        <v>2020.9358012452601</v>
      </c>
    </row>
    <row r="5519" spans="1:7" x14ac:dyDescent="0.2">
      <c r="A5519" s="7">
        <v>763</v>
      </c>
      <c r="B5519" s="7">
        <v>42</v>
      </c>
      <c r="C5519" s="8">
        <v>1889.4002499999999</v>
      </c>
      <c r="D5519" s="8">
        <v>1040.2677777777778</v>
      </c>
      <c r="E5519" s="8">
        <v>1344.9915160431276</v>
      </c>
      <c r="F5519" s="7">
        <v>1</v>
      </c>
      <c r="G5519" s="9">
        <f>+SQRT(($B$2-$B5519)^2+($C$2-$C5519)^2+($D$2-$D5519)^2+($E$2-$E5519)^2)</f>
        <v>2021.2011259526553</v>
      </c>
    </row>
    <row r="5520" spans="1:7" x14ac:dyDescent="0.2">
      <c r="A5520" s="7">
        <v>2524</v>
      </c>
      <c r="B5520" s="7">
        <v>43</v>
      </c>
      <c r="C5520" s="8">
        <v>1281.2840000000001</v>
      </c>
      <c r="D5520" s="8">
        <v>619.35688888888888</v>
      </c>
      <c r="E5520" s="8">
        <v>1969.5646291802732</v>
      </c>
      <c r="F5520" s="7">
        <v>1</v>
      </c>
      <c r="G5520" s="9">
        <f>+SQRT(($B$2-$B5520)^2+($C$2-$C5520)^2+($D$2-$D5520)^2+($E$2-$E5520)^2)</f>
        <v>2021.3915395029803</v>
      </c>
    </row>
    <row r="5521" spans="1:7" x14ac:dyDescent="0.2">
      <c r="A5521" s="7">
        <v>7861</v>
      </c>
      <c r="B5521" s="7">
        <v>37</v>
      </c>
      <c r="C5521" s="8">
        <v>1722.71525</v>
      </c>
      <c r="D5521" s="8">
        <v>1827.7308888888888</v>
      </c>
      <c r="E5521" s="8">
        <v>589.79666543688415</v>
      </c>
      <c r="F5521" s="7">
        <v>0</v>
      </c>
      <c r="G5521" s="9">
        <f>+SQRT(($B$2-$B5521)^2+($C$2-$C5521)^2+($D$2-$D5521)^2+($E$2-$E5521)^2)</f>
        <v>2023.2259881763146</v>
      </c>
    </row>
    <row r="5522" spans="1:7" x14ac:dyDescent="0.2">
      <c r="A5522" s="7">
        <v>754</v>
      </c>
      <c r="B5522" s="7">
        <v>44</v>
      </c>
      <c r="C5522" s="8">
        <v>1602.3752500000001</v>
      </c>
      <c r="D5522" s="8">
        <v>1808.106</v>
      </c>
      <c r="E5522" s="8">
        <v>912.86949414834839</v>
      </c>
      <c r="F5522" s="7">
        <v>1</v>
      </c>
      <c r="G5522" s="9">
        <f>+SQRT(($B$2-$B5522)^2+($C$2-$C5522)^2+($D$2-$D5522)^2+($E$2-$E5522)^2)</f>
        <v>2025.0043875506242</v>
      </c>
    </row>
    <row r="5523" spans="1:7" x14ac:dyDescent="0.2">
      <c r="A5523" s="7">
        <v>4606</v>
      </c>
      <c r="B5523" s="7">
        <v>56</v>
      </c>
      <c r="C5523" s="8">
        <v>1871.0442499999999</v>
      </c>
      <c r="D5523" s="8">
        <v>1294.7331111111112</v>
      </c>
      <c r="E5523" s="8">
        <v>1201.0789026983853</v>
      </c>
      <c r="F5523" s="7">
        <v>1</v>
      </c>
      <c r="G5523" s="9">
        <f>+SQRT(($B$2-$B5523)^2+($C$2-$C5523)^2+($D$2-$D5523)^2+($E$2-$E5523)^2)</f>
        <v>2030.1251406774591</v>
      </c>
    </row>
    <row r="5524" spans="1:7" x14ac:dyDescent="0.2">
      <c r="A5524" s="7">
        <v>5181</v>
      </c>
      <c r="B5524" s="7">
        <v>42</v>
      </c>
      <c r="C5524" s="8">
        <v>1593.3254999999999</v>
      </c>
      <c r="D5524" s="8">
        <v>913.98133333333328</v>
      </c>
      <c r="E5524" s="8">
        <v>1714.8832307487462</v>
      </c>
      <c r="F5524" s="7">
        <v>1</v>
      </c>
      <c r="G5524" s="9">
        <f>+SQRT(($B$2-$B5524)^2+($C$2-$C5524)^2+($D$2-$D5524)^2+($E$2-$E5524)^2)</f>
        <v>2032.0771954249803</v>
      </c>
    </row>
    <row r="5525" spans="1:7" x14ac:dyDescent="0.2">
      <c r="A5525" s="7">
        <v>6349</v>
      </c>
      <c r="B5525" s="7">
        <v>39</v>
      </c>
      <c r="C5525" s="8">
        <v>1684.0515</v>
      </c>
      <c r="D5525" s="8">
        <v>835.1775555555555</v>
      </c>
      <c r="E5525" s="8">
        <v>1667.4753928252505</v>
      </c>
      <c r="F5525" s="7">
        <v>1</v>
      </c>
      <c r="G5525" s="9">
        <f>+SQRT(($B$2-$B5525)^2+($C$2-$C5525)^2+($D$2-$D5525)^2+($E$2-$E5525)^2)</f>
        <v>2033.1314050610044</v>
      </c>
    </row>
    <row r="5526" spans="1:7" x14ac:dyDescent="0.2">
      <c r="A5526" s="7">
        <v>1555</v>
      </c>
      <c r="B5526" s="7">
        <v>28</v>
      </c>
      <c r="C5526" s="8">
        <v>1672.63375</v>
      </c>
      <c r="D5526" s="8">
        <v>1047.7095555555557</v>
      </c>
      <c r="E5526" s="8">
        <v>1596.1415658034587</v>
      </c>
      <c r="F5526" s="7">
        <v>1</v>
      </c>
      <c r="G5526" s="9">
        <f>+SQRT(($B$2-$B5526)^2+($C$2-$C5526)^2+($D$2-$D5526)^2+($E$2-$E5526)^2)</f>
        <v>2034.6830601468723</v>
      </c>
    </row>
    <row r="5527" spans="1:7" x14ac:dyDescent="0.2">
      <c r="A5527" s="7">
        <v>5390</v>
      </c>
      <c r="B5527" s="7">
        <v>29</v>
      </c>
      <c r="C5527" s="8">
        <v>1426.82125</v>
      </c>
      <c r="D5527" s="8">
        <v>674.6731111111111</v>
      </c>
      <c r="E5527" s="8">
        <v>1899.4801371131941</v>
      </c>
      <c r="F5527" s="7">
        <v>1</v>
      </c>
      <c r="G5527" s="9">
        <f>+SQRT(($B$2-$B5527)^2+($C$2-$C5527)^2+($D$2-$D5527)^2+($E$2-$E5527)^2)</f>
        <v>2037.8472239424259</v>
      </c>
    </row>
    <row r="5528" spans="1:7" x14ac:dyDescent="0.2">
      <c r="A5528" s="7">
        <v>2747</v>
      </c>
      <c r="B5528" s="7">
        <v>30</v>
      </c>
      <c r="C5528" s="8">
        <v>1465.31</v>
      </c>
      <c r="D5528" s="8">
        <v>687.52488888888888</v>
      </c>
      <c r="E5528" s="8">
        <v>1874.3100196926498</v>
      </c>
      <c r="F5528" s="7">
        <v>1</v>
      </c>
      <c r="G5528" s="9">
        <f>+SQRT(($B$2-$B5528)^2+($C$2-$C5528)^2+($D$2-$D5528)^2+($E$2-$E5528)^2)</f>
        <v>2038.745224445433</v>
      </c>
    </row>
    <row r="5529" spans="1:7" x14ac:dyDescent="0.2">
      <c r="A5529" s="7">
        <v>7212</v>
      </c>
      <c r="B5529" s="7">
        <v>31</v>
      </c>
      <c r="C5529" s="8">
        <v>1841.6704999999999</v>
      </c>
      <c r="D5529" s="8">
        <v>1385.662</v>
      </c>
      <c r="E5529" s="8">
        <v>1177.3243195822292</v>
      </c>
      <c r="F5529" s="7">
        <v>1</v>
      </c>
      <c r="G5529" s="9">
        <f>+SQRT(($B$2-$B5529)^2+($C$2-$C5529)^2+($D$2-$D5529)^2+($E$2-$E5529)^2)</f>
        <v>2040.3837957259052</v>
      </c>
    </row>
    <row r="5530" spans="1:7" x14ac:dyDescent="0.2">
      <c r="A5530" s="7">
        <v>6928</v>
      </c>
      <c r="B5530" s="7">
        <v>53</v>
      </c>
      <c r="C5530" s="8">
        <v>1324.66175</v>
      </c>
      <c r="D5530" s="8">
        <v>608.18111111111114</v>
      </c>
      <c r="E5530" s="8">
        <v>1976.308317819587</v>
      </c>
      <c r="F5530" s="7">
        <v>1</v>
      </c>
      <c r="G5530" s="9">
        <f>+SQRT(($B$2-$B5530)^2+($C$2-$C5530)^2+($D$2-$D5530)^2+($E$2-$E5530)^2)</f>
        <v>2045.6626668214674</v>
      </c>
    </row>
    <row r="5531" spans="1:7" x14ac:dyDescent="0.2">
      <c r="A5531" s="7">
        <v>4188</v>
      </c>
      <c r="B5531" s="7">
        <v>31</v>
      </c>
      <c r="C5531" s="8">
        <v>1832.1512499999999</v>
      </c>
      <c r="D5531" s="8">
        <v>1385.7957777777779</v>
      </c>
      <c r="E5531" s="8">
        <v>1203.9641770619437</v>
      </c>
      <c r="F5531" s="7">
        <v>1</v>
      </c>
      <c r="G5531" s="9">
        <f>+SQRT(($B$2-$B5531)^2+($C$2-$C5531)^2+($D$2-$D5531)^2+($E$2-$E5531)^2)</f>
        <v>2046.9095948428724</v>
      </c>
    </row>
    <row r="5532" spans="1:7" x14ac:dyDescent="0.2">
      <c r="A5532" s="7">
        <v>6302</v>
      </c>
      <c r="B5532" s="7">
        <v>50</v>
      </c>
      <c r="C5532" s="8">
        <v>1777.1295</v>
      </c>
      <c r="D5532" s="8">
        <v>1699.0495555555556</v>
      </c>
      <c r="E5532" s="8">
        <v>874.55438633297513</v>
      </c>
      <c r="F5532" s="7">
        <v>1</v>
      </c>
      <c r="G5532" s="9">
        <f>+SQRT(($B$2-$B5532)^2+($C$2-$C5532)^2+($D$2-$D5532)^2+($E$2-$E5532)^2)</f>
        <v>2049.425048774699</v>
      </c>
    </row>
    <row r="5533" spans="1:7" x14ac:dyDescent="0.2">
      <c r="A5533" s="7">
        <v>2325</v>
      </c>
      <c r="B5533" s="7">
        <v>37</v>
      </c>
      <c r="C5533" s="8">
        <v>1438.51675</v>
      </c>
      <c r="D5533" s="8">
        <v>731.79644444444443</v>
      </c>
      <c r="E5533" s="8">
        <v>1896.2322118122172</v>
      </c>
      <c r="F5533" s="7">
        <v>1</v>
      </c>
      <c r="G5533" s="9">
        <f>+SQRT(($B$2-$B5533)^2+($C$2-$C5533)^2+($D$2-$D5533)^2+($E$2-$E5533)^2)</f>
        <v>2050.4446858898286</v>
      </c>
    </row>
    <row r="5534" spans="1:7" x14ac:dyDescent="0.2">
      <c r="A5534" s="7">
        <v>8286</v>
      </c>
      <c r="B5534" s="7">
        <v>22</v>
      </c>
      <c r="C5534" s="8">
        <v>1610.6242500000001</v>
      </c>
      <c r="D5534" s="8">
        <v>1903.4675555555555</v>
      </c>
      <c r="E5534" s="8">
        <v>771.39839056970516</v>
      </c>
      <c r="F5534" s="7">
        <v>1</v>
      </c>
      <c r="G5534" s="9">
        <f>+SQRT(($B$2-$B5534)^2+($C$2-$C5534)^2+($D$2-$D5534)^2+($E$2-$E5534)^2)</f>
        <v>2053.328370902902</v>
      </c>
    </row>
    <row r="5535" spans="1:7" x14ac:dyDescent="0.2">
      <c r="A5535" s="7">
        <v>5675</v>
      </c>
      <c r="B5535" s="7">
        <v>29</v>
      </c>
      <c r="C5535" s="8">
        <v>1396.97225</v>
      </c>
      <c r="D5535" s="8">
        <v>760.46577777777782</v>
      </c>
      <c r="E5535" s="8">
        <v>1918.3831078301937</v>
      </c>
      <c r="F5535" s="7">
        <v>1</v>
      </c>
      <c r="G5535" s="9">
        <f>+SQRT(($B$2-$B5535)^2+($C$2-$C5535)^2+($D$2-$D5535)^2+($E$2-$E5535)^2)</f>
        <v>2053.4940575386672</v>
      </c>
    </row>
    <row r="5536" spans="1:7" x14ac:dyDescent="0.2">
      <c r="A5536" s="7">
        <v>3991</v>
      </c>
      <c r="B5536" s="7">
        <v>25</v>
      </c>
      <c r="C5536" s="8">
        <v>1735.7760000000001</v>
      </c>
      <c r="D5536" s="8">
        <v>962.42911111111107</v>
      </c>
      <c r="E5536" s="8">
        <v>1604.7710351349024</v>
      </c>
      <c r="F5536" s="7">
        <v>1</v>
      </c>
      <c r="G5536" s="9">
        <f>+SQRT(($B$2-$B5536)^2+($C$2-$C5536)^2+($D$2-$D5536)^2+($E$2-$E5536)^2)</f>
        <v>2054.9444033320219</v>
      </c>
    </row>
    <row r="5537" spans="1:7" x14ac:dyDescent="0.2">
      <c r="A5537" s="7">
        <v>2553</v>
      </c>
      <c r="B5537" s="7">
        <v>62</v>
      </c>
      <c r="C5537" s="8">
        <v>1806.9592500000001</v>
      </c>
      <c r="D5537" s="8">
        <v>1738.3788888888889</v>
      </c>
      <c r="E5537" s="8">
        <v>751.27618975807525</v>
      </c>
      <c r="F5537" s="7">
        <v>1</v>
      </c>
      <c r="G5537" s="9">
        <f>+SQRT(($B$2-$B5537)^2+($C$2-$C5537)^2+($D$2-$D5537)^2+($E$2-$E5537)^2)</f>
        <v>2057.6011681867335</v>
      </c>
    </row>
    <row r="5538" spans="1:7" x14ac:dyDescent="0.2">
      <c r="A5538" s="7">
        <v>3312</v>
      </c>
      <c r="B5538" s="7">
        <v>48</v>
      </c>
      <c r="C5538" s="8">
        <v>1754.5877499999999</v>
      </c>
      <c r="D5538" s="8">
        <v>1070.4526666666666</v>
      </c>
      <c r="E5538" s="8">
        <v>1544.0286483956484</v>
      </c>
      <c r="F5538" s="7">
        <v>1</v>
      </c>
      <c r="G5538" s="9">
        <f>+SQRT(($B$2-$B5538)^2+($C$2-$C5538)^2+($D$2-$D5538)^2+($E$2-$E5538)^2)</f>
        <v>2060.1003968684777</v>
      </c>
    </row>
    <row r="5539" spans="1:7" x14ac:dyDescent="0.2">
      <c r="A5539" s="7">
        <v>8300</v>
      </c>
      <c r="B5539" s="7">
        <v>39</v>
      </c>
      <c r="C5539" s="8">
        <v>1828.1495</v>
      </c>
      <c r="D5539" s="8">
        <v>1545.7155555555555</v>
      </c>
      <c r="E5539" s="8">
        <v>1064.6689468217935</v>
      </c>
      <c r="F5539" s="7">
        <v>1</v>
      </c>
      <c r="G5539" s="9">
        <f>+SQRT(($B$2-$B5539)^2+($C$2-$C5539)^2+($D$2-$D5539)^2+($E$2-$E5539)^2)</f>
        <v>2064.487307282764</v>
      </c>
    </row>
    <row r="5540" spans="1:7" x14ac:dyDescent="0.2">
      <c r="A5540" s="7">
        <v>8294</v>
      </c>
      <c r="B5540" s="7">
        <v>26</v>
      </c>
      <c r="C5540" s="8">
        <v>1350.7674999999999</v>
      </c>
      <c r="D5540" s="8">
        <v>613.1153333333333</v>
      </c>
      <c r="E5540" s="8">
        <v>1989.6186297716904</v>
      </c>
      <c r="F5540" s="7">
        <v>1</v>
      </c>
      <c r="G5540" s="9">
        <f>+SQRT(($B$2-$B5540)^2+($C$2-$C5540)^2+($D$2-$D5540)^2+($E$2-$E5540)^2)</f>
        <v>2070.014892956136</v>
      </c>
    </row>
    <row r="5541" spans="1:7" x14ac:dyDescent="0.2">
      <c r="A5541" s="7">
        <v>4674</v>
      </c>
      <c r="B5541" s="7">
        <v>42</v>
      </c>
      <c r="C5541" s="8">
        <v>1300.605</v>
      </c>
      <c r="D5541" s="8">
        <v>616.09311111111106</v>
      </c>
      <c r="E5541" s="8">
        <v>2021.16321447005</v>
      </c>
      <c r="F5541" s="7">
        <v>1</v>
      </c>
      <c r="G5541" s="9">
        <f>+SQRT(($B$2-$B5541)^2+($C$2-$C5541)^2+($D$2-$D5541)^2+($E$2-$E5541)^2)</f>
        <v>2075.38337317269</v>
      </c>
    </row>
    <row r="5542" spans="1:7" x14ac:dyDescent="0.2">
      <c r="A5542" s="7">
        <v>2527</v>
      </c>
      <c r="B5542" s="7">
        <v>62</v>
      </c>
      <c r="C5542" s="8">
        <v>1522.11475</v>
      </c>
      <c r="D5542" s="8">
        <v>2020.9224444444444</v>
      </c>
      <c r="E5542" s="8">
        <v>708.1672243523177</v>
      </c>
      <c r="F5542" s="7">
        <v>1</v>
      </c>
      <c r="G5542" s="9">
        <f>+SQRT(($B$2-$B5542)^2+($C$2-$C5542)^2+($D$2-$D5542)^2+($E$2-$E5542)^2)</f>
        <v>2076.090855566104</v>
      </c>
    </row>
    <row r="5543" spans="1:7" x14ac:dyDescent="0.2">
      <c r="A5543" s="7">
        <v>7787</v>
      </c>
      <c r="B5543" s="7">
        <v>29</v>
      </c>
      <c r="C5543" s="8">
        <v>1588.692</v>
      </c>
      <c r="D5543" s="8">
        <v>1163.6373333333333</v>
      </c>
      <c r="E5543" s="8">
        <v>1669.6417461318185</v>
      </c>
      <c r="F5543" s="7">
        <v>1</v>
      </c>
      <c r="G5543" s="9">
        <f>+SQRT(($B$2-$B5543)^2+($C$2-$C5543)^2+($D$2-$D5543)^2+($E$2-$E5543)^2)</f>
        <v>2077.4139850948673</v>
      </c>
    </row>
    <row r="5544" spans="1:7" x14ac:dyDescent="0.2">
      <c r="A5544" s="7">
        <v>2890</v>
      </c>
      <c r="B5544" s="7">
        <v>37</v>
      </c>
      <c r="C5544" s="8">
        <v>1848.4459999999999</v>
      </c>
      <c r="D5544" s="8">
        <v>1069.0095555555556</v>
      </c>
      <c r="E5544" s="8">
        <v>1473.5038499400425</v>
      </c>
      <c r="F5544" s="7">
        <v>1</v>
      </c>
      <c r="G5544" s="9">
        <f>+SQRT(($B$2-$B5544)^2+($C$2-$C5544)^2+($D$2-$D5544)^2+($E$2-$E5544)^2)</f>
        <v>2078.4694199315209</v>
      </c>
    </row>
    <row r="5545" spans="1:7" x14ac:dyDescent="0.2">
      <c r="A5545" s="7">
        <v>1688</v>
      </c>
      <c r="B5545" s="7">
        <v>29</v>
      </c>
      <c r="C5545" s="8">
        <v>1809.4884999999999</v>
      </c>
      <c r="D5545" s="8">
        <v>1252.7526666666668</v>
      </c>
      <c r="E5545" s="8">
        <v>1407.66538221767</v>
      </c>
      <c r="F5545" s="7">
        <v>1</v>
      </c>
      <c r="G5545" s="9">
        <f>+SQRT(($B$2-$B5545)^2+($C$2-$C5545)^2+($D$2-$D5545)^2+($E$2-$E5545)^2)</f>
        <v>2081.3749153303879</v>
      </c>
    </row>
    <row r="5546" spans="1:7" x14ac:dyDescent="0.2">
      <c r="A5546" s="7">
        <v>6272</v>
      </c>
      <c r="B5546" s="7">
        <v>64</v>
      </c>
      <c r="C5546" s="8">
        <v>1463.9947500000001</v>
      </c>
      <c r="D5546" s="8">
        <v>1027.5428888888889</v>
      </c>
      <c r="E5546" s="8">
        <v>1829.2182327613568</v>
      </c>
      <c r="F5546" s="7">
        <v>1</v>
      </c>
      <c r="G5546" s="9">
        <f>+SQRT(($B$2-$B5546)^2+($C$2-$C5546)^2+($D$2-$D5546)^2+($E$2-$E5546)^2)</f>
        <v>2082.2113160018516</v>
      </c>
    </row>
    <row r="5547" spans="1:7" x14ac:dyDescent="0.2">
      <c r="A5547" s="7">
        <v>8115</v>
      </c>
      <c r="B5547" s="7">
        <v>24</v>
      </c>
      <c r="C5547" s="8">
        <v>1422.7112500000001</v>
      </c>
      <c r="D5547" s="8">
        <v>701.49599999999998</v>
      </c>
      <c r="E5547" s="8">
        <v>1949.9794660988853</v>
      </c>
      <c r="F5547" s="7">
        <v>1</v>
      </c>
      <c r="G5547" s="9">
        <f>+SQRT(($B$2-$B5547)^2+($C$2-$C5547)^2+($D$2-$D5547)^2+($E$2-$E5547)^2)</f>
        <v>2082.8231854451083</v>
      </c>
    </row>
    <row r="5548" spans="1:7" x14ac:dyDescent="0.2">
      <c r="A5548" s="7">
        <v>4219</v>
      </c>
      <c r="B5548" s="7">
        <v>26</v>
      </c>
      <c r="C5548" s="8">
        <v>1686.7194999999999</v>
      </c>
      <c r="D5548" s="8">
        <v>1743.0117777777778</v>
      </c>
      <c r="E5548" s="8">
        <v>1044.7682092795508</v>
      </c>
      <c r="F5548" s="7">
        <v>1</v>
      </c>
      <c r="G5548" s="9">
        <f>+SQRT(($B$2-$B5548)^2+($C$2-$C5548)^2+($D$2-$D5548)^2+($E$2-$E5548)^2)</f>
        <v>2083.7698677285143</v>
      </c>
    </row>
    <row r="5549" spans="1:7" x14ac:dyDescent="0.2">
      <c r="A5549" s="7">
        <v>994</v>
      </c>
      <c r="B5549" s="7">
        <v>43</v>
      </c>
      <c r="C5549" s="8">
        <v>1445.7335</v>
      </c>
      <c r="D5549" s="8">
        <v>965.60666666666668</v>
      </c>
      <c r="E5549" s="8">
        <v>1867.368622131617</v>
      </c>
      <c r="F5549" s="7">
        <v>1</v>
      </c>
      <c r="G5549" s="9">
        <f>+SQRT(($B$2-$B5549)^2+($C$2-$C5549)^2+($D$2-$D5549)^2+($E$2-$E5549)^2)</f>
        <v>2084.6224049090742</v>
      </c>
    </row>
    <row r="5550" spans="1:7" x14ac:dyDescent="0.2">
      <c r="A5550" s="7">
        <v>4701</v>
      </c>
      <c r="B5550" s="7">
        <v>37</v>
      </c>
      <c r="C5550" s="8">
        <v>1616.7625</v>
      </c>
      <c r="D5550" s="8">
        <v>1851.0695555555556</v>
      </c>
      <c r="E5550" s="8">
        <v>973.42835305680455</v>
      </c>
      <c r="F5550" s="7">
        <v>1</v>
      </c>
      <c r="G5550" s="9">
        <f>+SQRT(($B$2-$B5550)^2+($C$2-$C5550)^2+($D$2-$D5550)^2+($E$2-$E5550)^2)</f>
        <v>2086.7090302315578</v>
      </c>
    </row>
    <row r="5551" spans="1:7" x14ac:dyDescent="0.2">
      <c r="A5551" s="7">
        <v>3135</v>
      </c>
      <c r="B5551" s="7">
        <v>44</v>
      </c>
      <c r="C5551" s="8">
        <v>1621.25675</v>
      </c>
      <c r="D5551" s="8">
        <v>1974.4424444444444</v>
      </c>
      <c r="E5551" s="8">
        <v>682.30578259207448</v>
      </c>
      <c r="F5551" s="7">
        <v>1</v>
      </c>
      <c r="G5551" s="9">
        <f>+SQRT(($B$2-$B5551)^2+($C$2-$C5551)^2+($D$2-$D5551)^2+($E$2-$E5551)^2)</f>
        <v>2089.7062664938753</v>
      </c>
    </row>
    <row r="5552" spans="1:7" x14ac:dyDescent="0.2">
      <c r="A5552" s="7">
        <v>8295</v>
      </c>
      <c r="B5552" s="7">
        <v>29</v>
      </c>
      <c r="C5552" s="8">
        <v>1776.7862500000001</v>
      </c>
      <c r="D5552" s="8">
        <v>1776.8040000000001</v>
      </c>
      <c r="E5552" s="8">
        <v>860.5353977472588</v>
      </c>
      <c r="F5552" s="7">
        <v>1</v>
      </c>
      <c r="G5552" s="9">
        <f>+SQRT(($B$2-$B5552)^2+($C$2-$C5552)^2+($D$2-$D5552)^2+($E$2-$E5552)^2)</f>
        <v>2095.8703284571297</v>
      </c>
    </row>
    <row r="5553" spans="1:7" x14ac:dyDescent="0.2">
      <c r="A5553" s="7">
        <v>3707</v>
      </c>
      <c r="B5553" s="7">
        <v>29</v>
      </c>
      <c r="C5553" s="8">
        <v>1535.09025</v>
      </c>
      <c r="D5553" s="8">
        <v>2017.7046666666668</v>
      </c>
      <c r="E5553" s="8">
        <v>772.51105064153489</v>
      </c>
      <c r="F5553" s="7">
        <v>1</v>
      </c>
      <c r="G5553" s="9">
        <f>+SQRT(($B$2-$B5553)^2+($C$2-$C5553)^2+($D$2-$D5553)^2+($E$2-$E5553)^2)</f>
        <v>2097.9490111061077</v>
      </c>
    </row>
    <row r="5554" spans="1:7" x14ac:dyDescent="0.2">
      <c r="A5554" s="7">
        <v>1249</v>
      </c>
      <c r="B5554" s="7">
        <v>51</v>
      </c>
      <c r="C5554" s="8">
        <v>1764.8</v>
      </c>
      <c r="D5554" s="8">
        <v>1772.7926666666667</v>
      </c>
      <c r="E5554" s="8">
        <v>907.45524899044801</v>
      </c>
      <c r="F5554" s="7">
        <v>1</v>
      </c>
      <c r="G5554" s="9">
        <f>+SQRT(($B$2-$B5554)^2+($C$2-$C5554)^2+($D$2-$D5554)^2+($E$2-$E5554)^2)</f>
        <v>2101.1136916191249</v>
      </c>
    </row>
    <row r="5555" spans="1:7" x14ac:dyDescent="0.2">
      <c r="A5555" s="7">
        <v>6322</v>
      </c>
      <c r="B5555" s="7">
        <v>38</v>
      </c>
      <c r="C5555" s="8">
        <v>1983.6514999999999</v>
      </c>
      <c r="D5555" s="8">
        <v>1477.6237777777778</v>
      </c>
      <c r="E5555" s="8">
        <v>968.8121205611717</v>
      </c>
      <c r="F5555" s="7">
        <v>1</v>
      </c>
      <c r="G5555" s="9">
        <f>+SQRT(($B$2-$B5555)^2+($C$2-$C5555)^2+($D$2-$D5555)^2+($E$2-$E5555)^2)</f>
        <v>2102.0575651921145</v>
      </c>
    </row>
    <row r="5556" spans="1:7" x14ac:dyDescent="0.2">
      <c r="A5556" s="7">
        <v>2714</v>
      </c>
      <c r="B5556" s="7">
        <v>41</v>
      </c>
      <c r="C5556" s="8">
        <v>1628.10475</v>
      </c>
      <c r="D5556" s="8">
        <v>1808.8942222222222</v>
      </c>
      <c r="E5556" s="8">
        <v>1072.4667737154057</v>
      </c>
      <c r="F5556" s="7">
        <v>1</v>
      </c>
      <c r="G5556" s="9">
        <f>+SQRT(($B$2-$B5556)^2+($C$2-$C5556)^2+($D$2-$D5556)^2+($E$2-$E5556)^2)</f>
        <v>2104.040266429678</v>
      </c>
    </row>
    <row r="5557" spans="1:7" x14ac:dyDescent="0.2">
      <c r="A5557" s="7">
        <v>7872</v>
      </c>
      <c r="B5557" s="7">
        <v>29</v>
      </c>
      <c r="C5557" s="8">
        <v>1818.6967500000001</v>
      </c>
      <c r="D5557" s="8">
        <v>1716.2840000000001</v>
      </c>
      <c r="E5557" s="8">
        <v>921.10574058129555</v>
      </c>
      <c r="F5557" s="7">
        <v>0</v>
      </c>
      <c r="G5557" s="9">
        <f>+SQRT(($B$2-$B5557)^2+($C$2-$C5557)^2+($D$2-$D5557)^2+($E$2-$E5557)^2)</f>
        <v>2105.0003629632206</v>
      </c>
    </row>
    <row r="5558" spans="1:7" x14ac:dyDescent="0.2">
      <c r="A5558" s="7">
        <v>2585</v>
      </c>
      <c r="B5558" s="7">
        <v>66</v>
      </c>
      <c r="C5558" s="8">
        <v>1423.6412499999999</v>
      </c>
      <c r="D5558" s="8">
        <v>672.2548888888889</v>
      </c>
      <c r="E5558" s="8">
        <v>1980.4525131018866</v>
      </c>
      <c r="F5558" s="7">
        <v>1</v>
      </c>
      <c r="G5558" s="9">
        <f>+SQRT(($B$2-$B5558)^2+($C$2-$C5558)^2+($D$2-$D5558)^2+($E$2-$E5558)^2)</f>
        <v>2105.0214707019895</v>
      </c>
    </row>
    <row r="5559" spans="1:7" x14ac:dyDescent="0.2">
      <c r="A5559" s="7">
        <v>3404</v>
      </c>
      <c r="B5559" s="7">
        <v>57</v>
      </c>
      <c r="C5559" s="8">
        <v>1611.53575</v>
      </c>
      <c r="D5559" s="8">
        <v>978.03844444444439</v>
      </c>
      <c r="E5559" s="8">
        <v>1778.8293027901211</v>
      </c>
      <c r="F5559" s="7">
        <v>1</v>
      </c>
      <c r="G5559" s="9">
        <f>+SQRT(($B$2-$B5559)^2+($C$2-$C5559)^2+($D$2-$D5559)^2+($E$2-$E5559)^2)</f>
        <v>2109.2568881775878</v>
      </c>
    </row>
    <row r="5560" spans="1:7" x14ac:dyDescent="0.2">
      <c r="A5560" s="7">
        <v>1427</v>
      </c>
      <c r="B5560" s="7">
        <v>26</v>
      </c>
      <c r="C5560" s="8">
        <v>1770.8712499999999</v>
      </c>
      <c r="D5560" s="8">
        <v>1807.6213333333333</v>
      </c>
      <c r="E5560" s="8">
        <v>854.51044703936464</v>
      </c>
      <c r="F5560" s="7">
        <v>1</v>
      </c>
      <c r="G5560" s="9">
        <f>+SQRT(($B$2-$B5560)^2+($C$2-$C5560)^2+($D$2-$D5560)^2+($E$2-$E5560)^2)</f>
        <v>2110.8812844163563</v>
      </c>
    </row>
    <row r="5561" spans="1:7" x14ac:dyDescent="0.2">
      <c r="A5561" s="7">
        <v>3026</v>
      </c>
      <c r="B5561" s="7">
        <v>43</v>
      </c>
      <c r="C5561" s="8">
        <v>1613.2625</v>
      </c>
      <c r="D5561" s="8">
        <v>1930.4028888888888</v>
      </c>
      <c r="E5561" s="8">
        <v>887.85490334325527</v>
      </c>
      <c r="F5561" s="7">
        <v>1</v>
      </c>
      <c r="G5561" s="9">
        <f>+SQRT(($B$2-$B5561)^2+($C$2-$C5561)^2+($D$2-$D5561)^2+($E$2-$E5561)^2)</f>
        <v>2111.4191923110438</v>
      </c>
    </row>
    <row r="5562" spans="1:7" x14ac:dyDescent="0.2">
      <c r="A5562" s="7">
        <v>8278</v>
      </c>
      <c r="B5562" s="7">
        <v>31</v>
      </c>
      <c r="C5562" s="8">
        <v>1806.5295000000001</v>
      </c>
      <c r="D5562" s="8">
        <v>1759.432</v>
      </c>
      <c r="E5562" s="8">
        <v>887.98825291378944</v>
      </c>
      <c r="F5562" s="7">
        <v>1</v>
      </c>
      <c r="G5562" s="9">
        <f>+SQRT(($B$2-$B5562)^2+($C$2-$C5562)^2+($D$2-$D5562)^2+($E$2-$E5562)^2)</f>
        <v>2113.3192595726136</v>
      </c>
    </row>
    <row r="5563" spans="1:7" x14ac:dyDescent="0.2">
      <c r="A5563" s="7">
        <v>7345</v>
      </c>
      <c r="B5563" s="7">
        <v>32</v>
      </c>
      <c r="C5563" s="8">
        <v>1680.4010000000001</v>
      </c>
      <c r="D5563" s="8">
        <v>1922.7997777777778</v>
      </c>
      <c r="E5563" s="8">
        <v>787.2647989490896</v>
      </c>
      <c r="F5563" s="7">
        <v>1</v>
      </c>
      <c r="G5563" s="9">
        <f>+SQRT(($B$2-$B5563)^2+($C$2-$C5563)^2+($D$2-$D5563)^2+($E$2-$E5563)^2)</f>
        <v>2114.4502165541262</v>
      </c>
    </row>
    <row r="5564" spans="1:7" x14ac:dyDescent="0.2">
      <c r="A5564" s="7">
        <v>2469</v>
      </c>
      <c r="B5564" s="7">
        <v>52</v>
      </c>
      <c r="C5564" s="8">
        <v>1633.6115</v>
      </c>
      <c r="D5564" s="8">
        <v>1852.4246666666666</v>
      </c>
      <c r="E5564" s="8">
        <v>1022.3890164647009</v>
      </c>
      <c r="F5564" s="7">
        <v>1</v>
      </c>
      <c r="G5564" s="9">
        <f>+SQRT(($B$2-$B5564)^2+($C$2-$C5564)^2+($D$2-$D5564)^2+($E$2-$E5564)^2)</f>
        <v>2116.8143436085647</v>
      </c>
    </row>
    <row r="5565" spans="1:7" x14ac:dyDescent="0.2">
      <c r="A5565" s="7">
        <v>1285</v>
      </c>
      <c r="B5565" s="7">
        <v>50</v>
      </c>
      <c r="C5565" s="8">
        <v>1665.23675</v>
      </c>
      <c r="D5565" s="8">
        <v>1015.9762222222222</v>
      </c>
      <c r="E5565" s="8">
        <v>1731.798650235982</v>
      </c>
      <c r="F5565" s="7">
        <v>1</v>
      </c>
      <c r="G5565" s="9">
        <f>+SQRT(($B$2-$B5565)^2+($C$2-$C5565)^2+($D$2-$D5565)^2+($E$2-$E5565)^2)</f>
        <v>2117.2198696087012</v>
      </c>
    </row>
    <row r="5566" spans="1:7" x14ac:dyDescent="0.2">
      <c r="A5566" s="7">
        <v>7060</v>
      </c>
      <c r="B5566" s="7">
        <v>48</v>
      </c>
      <c r="C5566" s="8">
        <v>1659.32</v>
      </c>
      <c r="D5566" s="8">
        <v>1885.4315555555556</v>
      </c>
      <c r="E5566" s="8">
        <v>921.56896674218001</v>
      </c>
      <c r="F5566" s="7">
        <v>1</v>
      </c>
      <c r="G5566" s="9">
        <f>+SQRT(($B$2-$B5566)^2+($C$2-$C5566)^2+($D$2-$D5566)^2+($E$2-$E5566)^2)</f>
        <v>2117.6038496101696</v>
      </c>
    </row>
    <row r="5567" spans="1:7" x14ac:dyDescent="0.2">
      <c r="A5567" s="7">
        <v>7346</v>
      </c>
      <c r="B5567" s="7">
        <v>44</v>
      </c>
      <c r="C5567" s="8">
        <v>1471.7745</v>
      </c>
      <c r="D5567" s="8">
        <v>668.19155555555551</v>
      </c>
      <c r="E5567" s="8">
        <v>1973.5201596228708</v>
      </c>
      <c r="F5567" s="7">
        <v>1</v>
      </c>
      <c r="G5567" s="9">
        <f>+SQRT(($B$2-$B5567)^2+($C$2-$C5567)^2+($D$2-$D5567)^2+($E$2-$E5567)^2)</f>
        <v>2122.5867190984609</v>
      </c>
    </row>
    <row r="5568" spans="1:7" x14ac:dyDescent="0.2">
      <c r="A5568" s="7">
        <v>3439</v>
      </c>
      <c r="B5568" s="7">
        <v>61</v>
      </c>
      <c r="C5568" s="8">
        <v>1422.0250000000001</v>
      </c>
      <c r="D5568" s="8">
        <v>729.06666666666672</v>
      </c>
      <c r="E5568" s="8">
        <v>1991.5624823369362</v>
      </c>
      <c r="F5568" s="7">
        <v>1</v>
      </c>
      <c r="G5568" s="9">
        <f>+SQRT(($B$2-$B5568)^2+($C$2-$C5568)^2+($D$2-$D5568)^2+($E$2-$E5568)^2)</f>
        <v>2122.6052505714365</v>
      </c>
    </row>
    <row r="5569" spans="1:7" x14ac:dyDescent="0.2">
      <c r="A5569" s="7">
        <v>3202</v>
      </c>
      <c r="B5569" s="7">
        <v>26</v>
      </c>
      <c r="C5569" s="8">
        <v>1869.78</v>
      </c>
      <c r="D5569" s="8">
        <v>1195.6864444444445</v>
      </c>
      <c r="E5569" s="8">
        <v>1448.130602144252</v>
      </c>
      <c r="F5569" s="7">
        <v>1</v>
      </c>
      <c r="G5569" s="9">
        <f>+SQRT(($B$2-$B5569)^2+($C$2-$C5569)^2+($D$2-$D5569)^2+($E$2-$E5569)^2)</f>
        <v>2124.0110771205268</v>
      </c>
    </row>
    <row r="5570" spans="1:7" x14ac:dyDescent="0.2">
      <c r="A5570" s="7">
        <v>962</v>
      </c>
      <c r="B5570" s="7">
        <v>53</v>
      </c>
      <c r="C5570" s="8">
        <v>1657.05475</v>
      </c>
      <c r="D5570" s="8">
        <v>1411.9188888888889</v>
      </c>
      <c r="E5570" s="8">
        <v>1521.1500796028813</v>
      </c>
      <c r="F5570" s="7">
        <v>1</v>
      </c>
      <c r="G5570" s="9">
        <f>+SQRT(($B$2-$B5570)^2+($C$2-$C5570)^2+($D$2-$D5570)^2+($E$2-$E5570)^2)</f>
        <v>2126.0458164694182</v>
      </c>
    </row>
    <row r="5571" spans="1:7" x14ac:dyDescent="0.2">
      <c r="A5571" s="7">
        <v>4683</v>
      </c>
      <c r="B5571" s="7">
        <v>54</v>
      </c>
      <c r="C5571" s="8">
        <v>1854.9175</v>
      </c>
      <c r="D5571" s="8">
        <v>949.05577777777773</v>
      </c>
      <c r="E5571" s="8">
        <v>1597.9581921377187</v>
      </c>
      <c r="F5571" s="7">
        <v>1</v>
      </c>
      <c r="G5571" s="9">
        <f>+SQRT(($B$2-$B5571)^2+($C$2-$C5571)^2+($D$2-$D5571)^2+($E$2-$E5571)^2)</f>
        <v>2127.0008072455339</v>
      </c>
    </row>
    <row r="5572" spans="1:7" x14ac:dyDescent="0.2">
      <c r="A5572" s="7">
        <v>4565</v>
      </c>
      <c r="B5572" s="7">
        <v>38</v>
      </c>
      <c r="C5572" s="8">
        <v>1792.204</v>
      </c>
      <c r="D5572" s="8">
        <v>1824.2239999999999</v>
      </c>
      <c r="E5572" s="8">
        <v>853.68359697070696</v>
      </c>
      <c r="F5572" s="7">
        <v>1</v>
      </c>
      <c r="G5572" s="9">
        <f>+SQRT(($B$2-$B5572)^2+($C$2-$C5572)^2+($D$2-$D5572)^2+($E$2-$E5572)^2)</f>
        <v>2135.9432205682829</v>
      </c>
    </row>
    <row r="5573" spans="1:7" x14ac:dyDescent="0.2">
      <c r="A5573" s="7">
        <v>6814</v>
      </c>
      <c r="B5573" s="7">
        <v>34</v>
      </c>
      <c r="C5573" s="8">
        <v>1740.9285</v>
      </c>
      <c r="D5573" s="8">
        <v>1203.8426666666667</v>
      </c>
      <c r="E5573" s="8">
        <v>1598.2601957649608</v>
      </c>
      <c r="F5573" s="7">
        <v>1</v>
      </c>
      <c r="G5573" s="9">
        <f>+SQRT(($B$2-$B5573)^2+($C$2-$C5573)^2+($D$2-$D5573)^2+($E$2-$E5573)^2)</f>
        <v>2136.1265806726283</v>
      </c>
    </row>
    <row r="5574" spans="1:7" x14ac:dyDescent="0.2">
      <c r="A5574" s="7">
        <v>4240</v>
      </c>
      <c r="B5574" s="7">
        <v>34</v>
      </c>
      <c r="C5574" s="8">
        <v>1835.4704999999999</v>
      </c>
      <c r="D5574" s="8">
        <v>1573.5033333333333</v>
      </c>
      <c r="E5574" s="8">
        <v>1180.411146511788</v>
      </c>
      <c r="F5574" s="7">
        <v>1</v>
      </c>
      <c r="G5574" s="9">
        <f>+SQRT(($B$2-$B5574)^2+($C$2-$C5574)^2+($D$2-$D5574)^2+($E$2-$E5574)^2)</f>
        <v>2137.442887394408</v>
      </c>
    </row>
    <row r="5575" spans="1:7" x14ac:dyDescent="0.2">
      <c r="A5575" s="7">
        <v>2451</v>
      </c>
      <c r="B5575" s="7">
        <v>29</v>
      </c>
      <c r="C5575" s="8">
        <v>1464.4582499999999</v>
      </c>
      <c r="D5575" s="8">
        <v>1000.1182222222222</v>
      </c>
      <c r="E5575" s="8">
        <v>1909.6801674625926</v>
      </c>
      <c r="F5575" s="7">
        <v>1</v>
      </c>
      <c r="G5575" s="9">
        <f>+SQRT(($B$2-$B5575)^2+($C$2-$C5575)^2+($D$2-$D5575)^2+($E$2-$E5575)^2)</f>
        <v>2138.4950492503262</v>
      </c>
    </row>
    <row r="5576" spans="1:7" x14ac:dyDescent="0.2">
      <c r="A5576" s="7">
        <v>4603</v>
      </c>
      <c r="B5576" s="7">
        <v>45</v>
      </c>
      <c r="C5576" s="8">
        <v>1746.2887499999999</v>
      </c>
      <c r="D5576" s="8">
        <v>1492.750888888889</v>
      </c>
      <c r="E5576" s="8">
        <v>1403.3152936272425</v>
      </c>
      <c r="F5576" s="7">
        <v>1</v>
      </c>
      <c r="G5576" s="9">
        <f>+SQRT(($B$2-$B5576)^2+($C$2-$C5576)^2+($D$2-$D5576)^2+($E$2-$E5576)^2)</f>
        <v>2151.082004670945</v>
      </c>
    </row>
    <row r="5577" spans="1:7" x14ac:dyDescent="0.2">
      <c r="A5577" s="7">
        <v>7056</v>
      </c>
      <c r="B5577" s="7">
        <v>31</v>
      </c>
      <c r="C5577" s="8">
        <v>1670.3240000000001</v>
      </c>
      <c r="D5577" s="8">
        <v>1594.8764444444444</v>
      </c>
      <c r="E5577" s="8">
        <v>1387.7407984721215</v>
      </c>
      <c r="F5577" s="7">
        <v>1</v>
      </c>
      <c r="G5577" s="9">
        <f>+SQRT(($B$2-$B5577)^2+($C$2-$C5577)^2+($D$2-$D5577)^2+($E$2-$E5577)^2)</f>
        <v>2151.267247442534</v>
      </c>
    </row>
    <row r="5578" spans="1:7" x14ac:dyDescent="0.2">
      <c r="A5578" s="7">
        <v>2839</v>
      </c>
      <c r="B5578" s="7">
        <v>49</v>
      </c>
      <c r="C5578" s="8">
        <v>1290.69075</v>
      </c>
      <c r="D5578" s="8">
        <v>677.08244444444449</v>
      </c>
      <c r="E5578" s="8">
        <v>2105.0162363205231</v>
      </c>
      <c r="F5578" s="7">
        <v>1</v>
      </c>
      <c r="G5578" s="9">
        <f>+SQRT(($B$2-$B5578)^2+($C$2-$C5578)^2+($D$2-$D5578)^2+($E$2-$E5578)^2)</f>
        <v>2153.9844146826031</v>
      </c>
    </row>
    <row r="5579" spans="1:7" x14ac:dyDescent="0.2">
      <c r="A5579" s="7">
        <v>7405</v>
      </c>
      <c r="B5579" s="7">
        <v>62</v>
      </c>
      <c r="C5579" s="8">
        <v>1706.5385000000001</v>
      </c>
      <c r="D5579" s="8">
        <v>2029.1593333333333</v>
      </c>
      <c r="E5579" s="8">
        <v>561.3722960597155</v>
      </c>
      <c r="F5579" s="7">
        <v>1</v>
      </c>
      <c r="G5579" s="9">
        <f>+SQRT(($B$2-$B5579)^2+($C$2-$C5579)^2+($D$2-$D5579)^2+($E$2-$E5579)^2)</f>
        <v>2157.9221172738939</v>
      </c>
    </row>
    <row r="5580" spans="1:7" x14ac:dyDescent="0.2">
      <c r="A5580" s="7">
        <v>1233</v>
      </c>
      <c r="B5580" s="7">
        <v>61</v>
      </c>
      <c r="C5580" s="8">
        <v>1795.1197500000001</v>
      </c>
      <c r="D5580" s="8">
        <v>1838.9366666666667</v>
      </c>
      <c r="E5580" s="8">
        <v>886.73026785681031</v>
      </c>
      <c r="F5580" s="7">
        <v>1</v>
      </c>
      <c r="G5580" s="9">
        <f>+SQRT(($B$2-$B5580)^2+($C$2-$C5580)^2+($D$2-$D5580)^2+($E$2-$E5580)^2)</f>
        <v>2158.6908161911379</v>
      </c>
    </row>
    <row r="5581" spans="1:7" x14ac:dyDescent="0.2">
      <c r="A5581" s="7">
        <v>642</v>
      </c>
      <c r="B5581" s="7">
        <v>50</v>
      </c>
      <c r="C5581" s="8">
        <v>1811.3587500000001</v>
      </c>
      <c r="D5581" s="8">
        <v>1487.307111111111</v>
      </c>
      <c r="E5581" s="8">
        <v>1346.8461003275788</v>
      </c>
      <c r="F5581" s="7">
        <v>1</v>
      </c>
      <c r="G5581" s="9">
        <f>+SQRT(($B$2-$B5581)^2+($C$2-$C5581)^2+($D$2-$D5581)^2+($E$2-$E5581)^2)</f>
        <v>2158.9728955825049</v>
      </c>
    </row>
    <row r="5582" spans="1:7" x14ac:dyDescent="0.2">
      <c r="A5582" s="7">
        <v>839</v>
      </c>
      <c r="B5582" s="7">
        <v>31</v>
      </c>
      <c r="C5582" s="8">
        <v>1646.6347499999999</v>
      </c>
      <c r="D5582" s="8">
        <v>1894.578888888889</v>
      </c>
      <c r="E5582" s="8">
        <v>1040.7096602921604</v>
      </c>
      <c r="F5582" s="7">
        <v>1</v>
      </c>
      <c r="G5582" s="9">
        <f>+SQRT(($B$2-$B5582)^2+($C$2-$C5582)^2+($D$2-$D5582)^2+($E$2-$E5582)^2)</f>
        <v>2161.4143603248344</v>
      </c>
    </row>
    <row r="5583" spans="1:7" x14ac:dyDescent="0.2">
      <c r="A5583" s="7">
        <v>198</v>
      </c>
      <c r="B5583" s="7">
        <v>23</v>
      </c>
      <c r="C5583" s="8">
        <v>1624.3385000000001</v>
      </c>
      <c r="D5583" s="8">
        <v>1585.0288888888888</v>
      </c>
      <c r="E5583" s="8">
        <v>1471.4081400496725</v>
      </c>
      <c r="F5583" s="7">
        <v>1</v>
      </c>
      <c r="G5583" s="9">
        <f>+SQRT(($B$2-$B5583)^2+($C$2-$C5583)^2+($D$2-$D5583)^2+($E$2-$E5583)^2)</f>
        <v>2167.4050476618891</v>
      </c>
    </row>
    <row r="5584" spans="1:7" x14ac:dyDescent="0.2">
      <c r="A5584" s="7">
        <v>374</v>
      </c>
      <c r="B5584" s="7">
        <v>45</v>
      </c>
      <c r="C5584" s="8">
        <v>1363.04775</v>
      </c>
      <c r="D5584" s="8">
        <v>761.13755555555554</v>
      </c>
      <c r="E5584" s="8">
        <v>2070.6521626302961</v>
      </c>
      <c r="F5584" s="7">
        <v>1</v>
      </c>
      <c r="G5584" s="9">
        <f>+SQRT(($B$2-$B5584)^2+($C$2-$C5584)^2+($D$2-$D5584)^2+($E$2-$E5584)^2)</f>
        <v>2168.775481622215</v>
      </c>
    </row>
    <row r="5585" spans="1:7" x14ac:dyDescent="0.2">
      <c r="A5585" s="7">
        <v>7291</v>
      </c>
      <c r="B5585" s="7">
        <v>26</v>
      </c>
      <c r="C5585" s="8">
        <v>1874.67625</v>
      </c>
      <c r="D5585" s="8">
        <v>1540.8408888888889</v>
      </c>
      <c r="E5585" s="8">
        <v>1238.6904828363408</v>
      </c>
      <c r="F5585" s="7">
        <v>1</v>
      </c>
      <c r="G5585" s="9">
        <f>+SQRT(($B$2-$B5585)^2+($C$2-$C5585)^2+($D$2-$D5585)^2+($E$2-$E5585)^2)</f>
        <v>2174.1683752365975</v>
      </c>
    </row>
    <row r="5586" spans="1:7" x14ac:dyDescent="0.2">
      <c r="A5586" s="7">
        <v>5987</v>
      </c>
      <c r="B5586" s="7">
        <v>27</v>
      </c>
      <c r="C5586" s="8">
        <v>1547.9902500000001</v>
      </c>
      <c r="D5586" s="8">
        <v>1944.1553333333334</v>
      </c>
      <c r="E5586" s="8">
        <v>1124.480803552603</v>
      </c>
      <c r="F5586" s="7">
        <v>1</v>
      </c>
      <c r="G5586" s="9">
        <f>+SQRT(($B$2-$B5586)^2+($C$2-$C5586)^2+($D$2-$D5586)^2+($E$2-$E5586)^2)</f>
        <v>2176.7014160836216</v>
      </c>
    </row>
    <row r="5587" spans="1:7" x14ac:dyDescent="0.2">
      <c r="A5587" s="7">
        <v>5873</v>
      </c>
      <c r="B5587" s="7">
        <v>49</v>
      </c>
      <c r="C5587" s="8">
        <v>1728.779</v>
      </c>
      <c r="D5587" s="8">
        <v>2037.8704444444445</v>
      </c>
      <c r="E5587" s="8">
        <v>553.74319547634104</v>
      </c>
      <c r="F5587" s="7">
        <v>1</v>
      </c>
      <c r="G5587" s="9">
        <f>+SQRT(($B$2-$B5587)^2+($C$2-$C5587)^2+($D$2-$D5587)^2+($E$2-$E5587)^2)</f>
        <v>2176.8536923105644</v>
      </c>
    </row>
    <row r="5588" spans="1:7" x14ac:dyDescent="0.2">
      <c r="A5588" s="7">
        <v>2128</v>
      </c>
      <c r="B5588" s="7">
        <v>35</v>
      </c>
      <c r="C5588" s="8">
        <v>1819.12</v>
      </c>
      <c r="D5588" s="8">
        <v>1756.7951111111111</v>
      </c>
      <c r="E5588" s="8">
        <v>1053.4953224734406</v>
      </c>
      <c r="F5588" s="7">
        <v>1</v>
      </c>
      <c r="G5588" s="9">
        <f>+SQRT(($B$2-$B5588)^2+($C$2-$C5588)^2+($D$2-$D5588)^2+($E$2-$E5588)^2)</f>
        <v>2181.2517018379549</v>
      </c>
    </row>
    <row r="5589" spans="1:7" x14ac:dyDescent="0.2">
      <c r="A5589" s="7">
        <v>3919</v>
      </c>
      <c r="B5589" s="7">
        <v>45</v>
      </c>
      <c r="C5589" s="8">
        <v>1587.6967500000001</v>
      </c>
      <c r="D5589" s="8">
        <v>1146.9282222222223</v>
      </c>
      <c r="E5589" s="8">
        <v>1826.4871177271641</v>
      </c>
      <c r="F5589" s="7">
        <v>1</v>
      </c>
      <c r="G5589" s="9">
        <f>+SQRT(($B$2-$B5589)^2+($C$2-$C5589)^2+($D$2-$D5589)^2+($E$2-$E5589)^2)</f>
        <v>2186.3484789989407</v>
      </c>
    </row>
    <row r="5590" spans="1:7" x14ac:dyDescent="0.2">
      <c r="A5590" s="7">
        <v>6425</v>
      </c>
      <c r="B5590" s="7">
        <v>29</v>
      </c>
      <c r="C5590" s="8">
        <v>1917.327</v>
      </c>
      <c r="D5590" s="8">
        <v>1230.0724444444445</v>
      </c>
      <c r="E5590" s="8">
        <v>1479.5386243046582</v>
      </c>
      <c r="F5590" s="7">
        <v>1</v>
      </c>
      <c r="G5590" s="9">
        <f>+SQRT(($B$2-$B5590)^2+($C$2-$C5590)^2+($D$2-$D5590)^2+($E$2-$E5590)^2)</f>
        <v>2189.499789947728</v>
      </c>
    </row>
    <row r="5591" spans="1:7" x14ac:dyDescent="0.2">
      <c r="A5591" s="7">
        <v>6952</v>
      </c>
      <c r="B5591" s="7">
        <v>46</v>
      </c>
      <c r="C5591" s="8">
        <v>1786.1357499999999</v>
      </c>
      <c r="D5591" s="8">
        <v>1795.4393333333333</v>
      </c>
      <c r="E5591" s="8">
        <v>1065.737192778269</v>
      </c>
      <c r="F5591" s="7">
        <v>1</v>
      </c>
      <c r="G5591" s="9">
        <f>+SQRT(($B$2-$B5591)^2+($C$2-$C5591)^2+($D$2-$D5591)^2+($E$2-$E5591)^2)</f>
        <v>2189.6873901638396</v>
      </c>
    </row>
    <row r="5592" spans="1:7" x14ac:dyDescent="0.2">
      <c r="A5592" s="7">
        <v>8281</v>
      </c>
      <c r="B5592" s="7">
        <v>50</v>
      </c>
      <c r="C5592" s="8">
        <v>1953.9277500000001</v>
      </c>
      <c r="D5592" s="8">
        <v>1738.3875555555555</v>
      </c>
      <c r="E5592" s="8">
        <v>865.42852740729984</v>
      </c>
      <c r="F5592" s="7">
        <v>1</v>
      </c>
      <c r="G5592" s="9">
        <f>+SQRT(($B$2-$B5592)^2+($C$2-$C5592)^2+($D$2-$D5592)^2+($E$2-$E5592)^2)</f>
        <v>2194.91982116909</v>
      </c>
    </row>
    <row r="5593" spans="1:7" x14ac:dyDescent="0.2">
      <c r="A5593" s="7">
        <v>7813</v>
      </c>
      <c r="B5593" s="7">
        <v>51</v>
      </c>
      <c r="C5593" s="8">
        <v>1644.1465000000001</v>
      </c>
      <c r="D5593" s="8">
        <v>1297.3371111111112</v>
      </c>
      <c r="E5593" s="8">
        <v>1722.1980980366782</v>
      </c>
      <c r="F5593" s="7">
        <v>1</v>
      </c>
      <c r="G5593" s="9">
        <f>+SQRT(($B$2-$B5593)^2+($C$2-$C5593)^2+($D$2-$D5593)^2+($E$2-$E5593)^2)</f>
        <v>2200.6150411428789</v>
      </c>
    </row>
    <row r="5594" spans="1:7" x14ac:dyDescent="0.2">
      <c r="A5594" s="7">
        <v>683</v>
      </c>
      <c r="B5594" s="7">
        <v>26</v>
      </c>
      <c r="C5594" s="8">
        <v>1804.4037499999999</v>
      </c>
      <c r="D5594" s="8">
        <v>1708.7348888888889</v>
      </c>
      <c r="E5594" s="8">
        <v>1196.3525139997255</v>
      </c>
      <c r="F5594" s="7">
        <v>1</v>
      </c>
      <c r="G5594" s="9">
        <f>+SQRT(($B$2-$B5594)^2+($C$2-$C5594)^2+($D$2-$D5594)^2+($E$2-$E5594)^2)</f>
        <v>2203.6339272904283</v>
      </c>
    </row>
    <row r="5595" spans="1:7" x14ac:dyDescent="0.2">
      <c r="A5595" s="7">
        <v>4410</v>
      </c>
      <c r="B5595" s="7">
        <v>51</v>
      </c>
      <c r="C5595" s="8">
        <v>1710.6355000000001</v>
      </c>
      <c r="D5595" s="8">
        <v>1812.222888888889</v>
      </c>
      <c r="E5595" s="8">
        <v>1186.6155682525325</v>
      </c>
      <c r="F5595" s="7">
        <v>1</v>
      </c>
      <c r="G5595" s="9">
        <f>+SQRT(($B$2-$B5595)^2+($C$2-$C5595)^2+($D$2-$D5595)^2+($E$2-$E5595)^2)</f>
        <v>2206.0574309456188</v>
      </c>
    </row>
    <row r="5596" spans="1:7" x14ac:dyDescent="0.2">
      <c r="A5596" s="7">
        <v>4593</v>
      </c>
      <c r="B5596" s="7">
        <v>38</v>
      </c>
      <c r="C5596" s="8">
        <v>1831.2545</v>
      </c>
      <c r="D5596" s="8">
        <v>1261.0837777777779</v>
      </c>
      <c r="E5596" s="8">
        <v>1581.4305329998865</v>
      </c>
      <c r="F5596" s="7">
        <v>1</v>
      </c>
      <c r="G5596" s="9">
        <f>+SQRT(($B$2-$B5596)^2+($C$2-$C5596)^2+($D$2-$D5596)^2+($E$2-$E5596)^2)</f>
        <v>2206.2802469556536</v>
      </c>
    </row>
    <row r="5597" spans="1:7" x14ac:dyDescent="0.2">
      <c r="A5597" s="7">
        <v>5649</v>
      </c>
      <c r="B5597" s="7">
        <v>33</v>
      </c>
      <c r="C5597" s="8">
        <v>1786.1724999999999</v>
      </c>
      <c r="D5597" s="8">
        <v>1556.384</v>
      </c>
      <c r="E5597" s="8">
        <v>1403.3251371333954</v>
      </c>
      <c r="F5597" s="7">
        <v>1</v>
      </c>
      <c r="G5597" s="9">
        <f>+SQRT(($B$2-$B5597)^2+($C$2-$C5597)^2+($D$2-$D5597)^2+($E$2-$E5597)^2)</f>
        <v>2210.1023781503918</v>
      </c>
    </row>
    <row r="5598" spans="1:7" x14ac:dyDescent="0.2">
      <c r="A5598" s="7">
        <v>5850</v>
      </c>
      <c r="B5598" s="7">
        <v>50</v>
      </c>
      <c r="C5598" s="8">
        <v>1829.5092500000001</v>
      </c>
      <c r="D5598" s="8">
        <v>1740.7788888888888</v>
      </c>
      <c r="E5598" s="8">
        <v>1136.7627377039353</v>
      </c>
      <c r="F5598" s="7">
        <v>1</v>
      </c>
      <c r="G5598" s="9">
        <f>+SQRT(($B$2-$B5598)^2+($C$2-$C5598)^2+($D$2-$D5598)^2+($E$2-$E5598)^2)</f>
        <v>2212.8736728170024</v>
      </c>
    </row>
    <row r="5599" spans="1:7" x14ac:dyDescent="0.2">
      <c r="A5599" s="7">
        <v>1259</v>
      </c>
      <c r="B5599" s="7">
        <v>31</v>
      </c>
      <c r="C5599" s="8">
        <v>1988.3267499999999</v>
      </c>
      <c r="D5599" s="8">
        <v>1172.8033333333333</v>
      </c>
      <c r="E5599" s="8">
        <v>1472.9132218652735</v>
      </c>
      <c r="F5599" s="7">
        <v>1</v>
      </c>
      <c r="G5599" s="9">
        <f>+SQRT(($B$2-$B5599)^2+($C$2-$C5599)^2+($D$2-$D5599)^2+($E$2-$E5599)^2)</f>
        <v>2214.5141076956256</v>
      </c>
    </row>
    <row r="5600" spans="1:7" x14ac:dyDescent="0.2">
      <c r="A5600" s="7">
        <v>3024</v>
      </c>
      <c r="B5600" s="7">
        <v>44</v>
      </c>
      <c r="C5600" s="8">
        <v>1660.93525</v>
      </c>
      <c r="D5600" s="8">
        <v>2156.5213333333331</v>
      </c>
      <c r="E5600" s="8">
        <v>494.44517671860683</v>
      </c>
      <c r="F5600" s="7">
        <v>1</v>
      </c>
      <c r="G5600" s="9">
        <f>+SQRT(($B$2-$B5600)^2+($C$2-$C5600)^2+($D$2-$D5600)^2+($E$2-$E5600)^2)</f>
        <v>2220.2690899320141</v>
      </c>
    </row>
    <row r="5601" spans="1:7" x14ac:dyDescent="0.2">
      <c r="A5601" s="7">
        <v>7073</v>
      </c>
      <c r="B5601" s="7">
        <v>32</v>
      </c>
      <c r="C5601" s="8">
        <v>1735.0295000000001</v>
      </c>
      <c r="D5601" s="8">
        <v>1895.32</v>
      </c>
      <c r="E5601" s="8">
        <v>1064.253341295125</v>
      </c>
      <c r="F5601" s="7">
        <v>1</v>
      </c>
      <c r="G5601" s="9">
        <f>+SQRT(($B$2-$B5601)^2+($C$2-$C5601)^2+($D$2-$D5601)^2+($E$2-$E5601)^2)</f>
        <v>2224.0348449284684</v>
      </c>
    </row>
    <row r="5602" spans="1:7" x14ac:dyDescent="0.2">
      <c r="A5602" s="7">
        <v>101</v>
      </c>
      <c r="B5602" s="7">
        <v>29</v>
      </c>
      <c r="C5602" s="8">
        <v>1916.0037500000001</v>
      </c>
      <c r="D5602" s="8">
        <v>1311.2706666666666</v>
      </c>
      <c r="E5602" s="8">
        <v>1486.541491261534</v>
      </c>
      <c r="F5602" s="7">
        <v>1</v>
      </c>
      <c r="G5602" s="9">
        <f>+SQRT(($B$2-$B5602)^2+($C$2-$C5602)^2+($D$2-$D5602)^2+($E$2-$E5602)^2)</f>
        <v>2225.9051873486683</v>
      </c>
    </row>
    <row r="5603" spans="1:7" x14ac:dyDescent="0.2">
      <c r="A5603" s="7">
        <v>3068</v>
      </c>
      <c r="B5603" s="7">
        <v>32</v>
      </c>
      <c r="C5603" s="8">
        <v>1806.7515000000001</v>
      </c>
      <c r="D5603" s="8">
        <v>1708.1971111111111</v>
      </c>
      <c r="E5603" s="8">
        <v>1243.3059757265935</v>
      </c>
      <c r="F5603" s="7">
        <v>1</v>
      </c>
      <c r="G5603" s="9">
        <f>+SQRT(($B$2-$B5603)^2+($C$2-$C5603)^2+($D$2-$D5603)^2+($E$2-$E5603)^2)</f>
        <v>2226.9187352247209</v>
      </c>
    </row>
    <row r="5604" spans="1:7" x14ac:dyDescent="0.2">
      <c r="A5604" s="7">
        <v>4341</v>
      </c>
      <c r="B5604" s="7">
        <v>42</v>
      </c>
      <c r="C5604" s="8">
        <v>1732.8135</v>
      </c>
      <c r="D5604" s="8">
        <v>1412.0975555555556</v>
      </c>
      <c r="E5604" s="8">
        <v>1612.6509568377128</v>
      </c>
      <c r="F5604" s="7">
        <v>1</v>
      </c>
      <c r="G5604" s="9">
        <f>+SQRT(($B$2-$B5604)^2+($C$2-$C5604)^2+($D$2-$D5604)^2+($E$2-$E5604)^2)</f>
        <v>2230.1296235684244</v>
      </c>
    </row>
    <row r="5605" spans="1:7" x14ac:dyDescent="0.2">
      <c r="A5605" s="7">
        <v>301</v>
      </c>
      <c r="B5605" s="7">
        <v>27</v>
      </c>
      <c r="C5605" s="8">
        <v>1748.1007500000001</v>
      </c>
      <c r="D5605" s="8">
        <v>1589.0553333333332</v>
      </c>
      <c r="E5605" s="8">
        <v>1450.1740724186618</v>
      </c>
      <c r="F5605" s="7">
        <v>1</v>
      </c>
      <c r="G5605" s="9">
        <f>+SQRT(($B$2-$B5605)^2+($C$2-$C5605)^2+($D$2-$D5605)^2+($E$2-$E5605)^2)</f>
        <v>2230.5143995320004</v>
      </c>
    </row>
    <row r="5606" spans="1:7" x14ac:dyDescent="0.2">
      <c r="A5606" s="7">
        <v>4321</v>
      </c>
      <c r="B5606" s="7">
        <v>39</v>
      </c>
      <c r="C5606" s="8">
        <v>1369.7025000000001</v>
      </c>
      <c r="D5606" s="8">
        <v>663.06399999999996</v>
      </c>
      <c r="E5606" s="8">
        <v>2158.0323190836707</v>
      </c>
      <c r="F5606" s="7">
        <v>1</v>
      </c>
      <c r="G5606" s="9">
        <f>+SQRT(($B$2-$B5606)^2+($C$2-$C5606)^2+($D$2-$D5606)^2+($E$2-$E5606)^2)</f>
        <v>2233.3860721832684</v>
      </c>
    </row>
    <row r="5607" spans="1:7" x14ac:dyDescent="0.2">
      <c r="A5607" s="7">
        <v>3562</v>
      </c>
      <c r="B5607" s="7">
        <v>50</v>
      </c>
      <c r="C5607" s="8">
        <v>1654.24225</v>
      </c>
      <c r="D5607" s="8">
        <v>2184.1197777777779</v>
      </c>
      <c r="E5607" s="8">
        <v>469.391545774375</v>
      </c>
      <c r="F5607" s="7">
        <v>1</v>
      </c>
      <c r="G5607" s="9">
        <f>+SQRT(($B$2-$B5607)^2+($C$2-$C5607)^2+($D$2-$D5607)^2+($E$2-$E5607)^2)</f>
        <v>2235.344115767311</v>
      </c>
    </row>
    <row r="5608" spans="1:7" x14ac:dyDescent="0.2">
      <c r="A5608" s="7">
        <v>6962</v>
      </c>
      <c r="B5608" s="7">
        <v>48</v>
      </c>
      <c r="C5608" s="8">
        <v>1934.76</v>
      </c>
      <c r="D5608" s="8">
        <v>1745.5793333333334</v>
      </c>
      <c r="E5608" s="8">
        <v>1011.7595984988477</v>
      </c>
      <c r="F5608" s="7">
        <v>1</v>
      </c>
      <c r="G5608" s="9">
        <f>+SQRT(($B$2-$B5608)^2+($C$2-$C5608)^2+($D$2-$D5608)^2+($E$2-$E5608)^2)</f>
        <v>2236.2426929935596</v>
      </c>
    </row>
    <row r="5609" spans="1:7" x14ac:dyDescent="0.2">
      <c r="A5609" s="7">
        <v>1234</v>
      </c>
      <c r="B5609" s="7">
        <v>26</v>
      </c>
      <c r="C5609" s="8">
        <v>1782.10725</v>
      </c>
      <c r="D5609" s="8">
        <v>1927.9037777777778</v>
      </c>
      <c r="E5609" s="8">
        <v>984.26646443260506</v>
      </c>
      <c r="F5609" s="7">
        <v>1</v>
      </c>
      <c r="G5609" s="9">
        <f>+SQRT(($B$2-$B5609)^2+($C$2-$C5609)^2+($D$2-$D5609)^2+($E$2-$E5609)^2)</f>
        <v>2245.1554837930316</v>
      </c>
    </row>
    <row r="5610" spans="1:7" x14ac:dyDescent="0.2">
      <c r="A5610" s="7">
        <v>4066</v>
      </c>
      <c r="B5610" s="7">
        <v>50</v>
      </c>
      <c r="C5610" s="8">
        <v>1814.4965</v>
      </c>
      <c r="D5610" s="8">
        <v>1833.5891111111112</v>
      </c>
      <c r="E5610" s="8">
        <v>1100.3972693704759</v>
      </c>
      <c r="F5610" s="7">
        <v>1</v>
      </c>
      <c r="G5610" s="9">
        <f>+SQRT(($B$2-$B5610)^2+($C$2-$C5610)^2+($D$2-$D5610)^2+($E$2-$E5610)^2)</f>
        <v>2246.8591552619905</v>
      </c>
    </row>
    <row r="5611" spans="1:7" x14ac:dyDescent="0.2">
      <c r="A5611" s="7">
        <v>4895</v>
      </c>
      <c r="B5611" s="7">
        <v>42</v>
      </c>
      <c r="C5611" s="8">
        <v>1867.5777499999999</v>
      </c>
      <c r="D5611" s="8">
        <v>1588.1915555555556</v>
      </c>
      <c r="E5611" s="8">
        <v>1346.9167498638446</v>
      </c>
      <c r="F5611" s="7">
        <v>1</v>
      </c>
      <c r="G5611" s="9">
        <f>+SQRT(($B$2-$B5611)^2+($C$2-$C5611)^2+($D$2-$D5611)^2+($E$2-$E5611)^2)</f>
        <v>2249.6190417714938</v>
      </c>
    </row>
    <row r="5612" spans="1:7" x14ac:dyDescent="0.2">
      <c r="A5612" s="7">
        <v>7068</v>
      </c>
      <c r="B5612" s="7">
        <v>24</v>
      </c>
      <c r="C5612" s="8">
        <v>1879.4380000000001</v>
      </c>
      <c r="D5612" s="8">
        <v>1314.7422222222222</v>
      </c>
      <c r="E5612" s="8">
        <v>1567.2319614775954</v>
      </c>
      <c r="F5612" s="7">
        <v>1</v>
      </c>
      <c r="G5612" s="9">
        <f>+SQRT(($B$2-$B5612)^2+($C$2-$C5612)^2+($D$2-$D5612)^2+($E$2-$E5612)^2)</f>
        <v>2251.3626562754084</v>
      </c>
    </row>
    <row r="5613" spans="1:7" x14ac:dyDescent="0.2">
      <c r="A5613" s="7">
        <v>6525</v>
      </c>
      <c r="B5613" s="7">
        <v>35</v>
      </c>
      <c r="C5613" s="8">
        <v>1784.6355000000001</v>
      </c>
      <c r="D5613" s="8">
        <v>1984.8944444444444</v>
      </c>
      <c r="E5613" s="8">
        <v>921.4608566496446</v>
      </c>
      <c r="F5613" s="7">
        <v>1</v>
      </c>
      <c r="G5613" s="9">
        <f>+SQRT(($B$2-$B5613)^2+($C$2-$C5613)^2+($D$2-$D5613)^2+($E$2-$E5613)^2)</f>
        <v>2265.1806398669464</v>
      </c>
    </row>
    <row r="5614" spans="1:7" x14ac:dyDescent="0.2">
      <c r="A5614" s="7">
        <v>7137</v>
      </c>
      <c r="B5614" s="7">
        <v>44</v>
      </c>
      <c r="C5614" s="8">
        <v>1838.4770000000001</v>
      </c>
      <c r="D5614" s="8">
        <v>1761.5815555555555</v>
      </c>
      <c r="E5614" s="8">
        <v>1214.8627531932789</v>
      </c>
      <c r="F5614" s="7">
        <v>1</v>
      </c>
      <c r="G5614" s="9">
        <f>+SQRT(($B$2-$B5614)^2+($C$2-$C5614)^2+($D$2-$D5614)^2+($E$2-$E5614)^2)</f>
        <v>2266.3696594846624</v>
      </c>
    </row>
    <row r="5615" spans="1:7" x14ac:dyDescent="0.2">
      <c r="A5615" s="7">
        <v>4791</v>
      </c>
      <c r="B5615" s="7">
        <v>30</v>
      </c>
      <c r="C5615" s="8">
        <v>1816.59175</v>
      </c>
      <c r="D5615" s="8">
        <v>1591.6320000000001</v>
      </c>
      <c r="E5615" s="8">
        <v>1439.0106185371596</v>
      </c>
      <c r="F5615" s="7">
        <v>1</v>
      </c>
      <c r="G5615" s="9">
        <f>+SQRT(($B$2-$B5615)^2+($C$2-$C5615)^2+($D$2-$D5615)^2+($E$2-$E5615)^2)</f>
        <v>2268.1928487598138</v>
      </c>
    </row>
    <row r="5616" spans="1:7" x14ac:dyDescent="0.2">
      <c r="A5616" s="7">
        <v>4202</v>
      </c>
      <c r="B5616" s="7">
        <v>27</v>
      </c>
      <c r="C5616" s="8">
        <v>1617.8285000000001</v>
      </c>
      <c r="D5616" s="8">
        <v>2106.4740000000002</v>
      </c>
      <c r="E5616" s="8">
        <v>979.86949297445472</v>
      </c>
      <c r="F5616" s="7">
        <v>1</v>
      </c>
      <c r="G5616" s="9">
        <f>+SQRT(($B$2-$B5616)^2+($C$2-$C5616)^2+($D$2-$D5616)^2+($E$2-$E5616)^2)</f>
        <v>2278.1377348911583</v>
      </c>
    </row>
    <row r="5617" spans="1:7" x14ac:dyDescent="0.2">
      <c r="A5617" s="7">
        <v>5982</v>
      </c>
      <c r="B5617" s="7">
        <v>37</v>
      </c>
      <c r="C5617" s="8">
        <v>1857.6234999999999</v>
      </c>
      <c r="D5617" s="8">
        <v>1837.3928888888888</v>
      </c>
      <c r="E5617" s="8">
        <v>1105.0415276383128</v>
      </c>
      <c r="F5617" s="7">
        <v>1</v>
      </c>
      <c r="G5617" s="9">
        <f>+SQRT(($B$2-$B5617)^2+($C$2-$C5617)^2+($D$2-$D5617)^2+($E$2-$E5617)^2)</f>
        <v>2278.8759453977445</v>
      </c>
    </row>
    <row r="5618" spans="1:7" x14ac:dyDescent="0.2">
      <c r="A5618" s="7">
        <v>5504</v>
      </c>
      <c r="B5618" s="7">
        <v>29</v>
      </c>
      <c r="C5618" s="8">
        <v>1746.877</v>
      </c>
      <c r="D5618" s="8">
        <v>2084.0239999999999</v>
      </c>
      <c r="E5618" s="8">
        <v>820.06626702228061</v>
      </c>
      <c r="F5618" s="7">
        <v>1</v>
      </c>
      <c r="G5618" s="9">
        <f>+SQRT(($B$2-$B5618)^2+($C$2-$C5618)^2+($D$2-$D5618)^2+($E$2-$E5618)^2)</f>
        <v>2283.8772801024256</v>
      </c>
    </row>
    <row r="5619" spans="1:7" x14ac:dyDescent="0.2">
      <c r="A5619" s="7">
        <v>982</v>
      </c>
      <c r="B5619" s="7">
        <v>41</v>
      </c>
      <c r="C5619" s="8">
        <v>1813.3215</v>
      </c>
      <c r="D5619" s="8">
        <v>1979.4864444444445</v>
      </c>
      <c r="E5619" s="8">
        <v>950.40951303172255</v>
      </c>
      <c r="F5619" s="7">
        <v>1</v>
      </c>
      <c r="G5619" s="9">
        <f>+SQRT(($B$2-$B5619)^2+($C$2-$C5619)^2+($D$2-$D5619)^2+($E$2-$E5619)^2)</f>
        <v>2288.8417173200405</v>
      </c>
    </row>
    <row r="5620" spans="1:7" x14ac:dyDescent="0.2">
      <c r="A5620" s="7">
        <v>6929</v>
      </c>
      <c r="B5620" s="7">
        <v>61</v>
      </c>
      <c r="C5620" s="8">
        <v>1844.702</v>
      </c>
      <c r="D5620" s="8">
        <v>1659.7442222222223</v>
      </c>
      <c r="E5620" s="8">
        <v>1376.1272853087032</v>
      </c>
      <c r="F5620" s="7">
        <v>1</v>
      </c>
      <c r="G5620" s="9">
        <f>+SQRT(($B$2-$B5620)^2+($C$2-$C5620)^2+($D$2-$D5620)^2+($E$2-$E5620)^2)</f>
        <v>2289.7270369441062</v>
      </c>
    </row>
    <row r="5621" spans="1:7" x14ac:dyDescent="0.2">
      <c r="A5621" s="7">
        <v>175</v>
      </c>
      <c r="B5621" s="7">
        <v>56</v>
      </c>
      <c r="C5621" s="8">
        <v>1796.29775</v>
      </c>
      <c r="D5621" s="8">
        <v>1959.7380000000001</v>
      </c>
      <c r="E5621" s="8">
        <v>1022.2306304987011</v>
      </c>
      <c r="F5621" s="7">
        <v>1</v>
      </c>
      <c r="G5621" s="9">
        <f>+SQRT(($B$2-$B5621)^2+($C$2-$C5621)^2+($D$2-$D5621)^2+($E$2-$E5621)^2)</f>
        <v>2289.958186197478</v>
      </c>
    </row>
    <row r="5622" spans="1:7" x14ac:dyDescent="0.2">
      <c r="A5622" s="7">
        <v>2846</v>
      </c>
      <c r="B5622" s="7">
        <v>43</v>
      </c>
      <c r="C5622" s="8">
        <v>1851.0622499999999</v>
      </c>
      <c r="D5622" s="8">
        <v>1829.6128888888888</v>
      </c>
      <c r="E5622" s="8">
        <v>1159.4120229336329</v>
      </c>
      <c r="F5622" s="7">
        <v>1</v>
      </c>
      <c r="G5622" s="9">
        <f>+SQRT(($B$2-$B5622)^2+($C$2-$C5622)^2+($D$2-$D5622)^2+($E$2-$E5622)^2)</f>
        <v>2292.423285585639</v>
      </c>
    </row>
    <row r="5623" spans="1:7" x14ac:dyDescent="0.2">
      <c r="A5623" s="7">
        <v>5960</v>
      </c>
      <c r="B5623" s="7">
        <v>31</v>
      </c>
      <c r="C5623" s="8">
        <v>1863.0754999999999</v>
      </c>
      <c r="D5623" s="8">
        <v>1541.7308888888888</v>
      </c>
      <c r="E5623" s="8">
        <v>1481.6349617628991</v>
      </c>
      <c r="F5623" s="7">
        <v>1</v>
      </c>
      <c r="G5623" s="9">
        <f>+SQRT(($B$2-$B5623)^2+($C$2-$C5623)^2+($D$2-$D5623)^2+($E$2-$E5623)^2)</f>
        <v>2295.6453342568361</v>
      </c>
    </row>
    <row r="5624" spans="1:7" x14ac:dyDescent="0.2">
      <c r="A5624" s="7">
        <v>4144</v>
      </c>
      <c r="B5624" s="7">
        <v>45</v>
      </c>
      <c r="C5624" s="8">
        <v>1782.9459999999999</v>
      </c>
      <c r="D5624" s="8">
        <v>1978.8835555555556</v>
      </c>
      <c r="E5624" s="8">
        <v>1032.4879304621243</v>
      </c>
      <c r="F5624" s="7">
        <v>1</v>
      </c>
      <c r="G5624" s="9">
        <f>+SQRT(($B$2-$B5624)^2+($C$2-$C5624)^2+($D$2-$D5624)^2+($E$2-$E5624)^2)</f>
        <v>2298.880453577086</v>
      </c>
    </row>
    <row r="5625" spans="1:7" x14ac:dyDescent="0.2">
      <c r="A5625" s="7">
        <v>6707</v>
      </c>
      <c r="B5625" s="7">
        <v>61</v>
      </c>
      <c r="C5625" s="8">
        <v>1773.15425</v>
      </c>
      <c r="D5625" s="8">
        <v>2124.1924444444444</v>
      </c>
      <c r="E5625" s="8">
        <v>705.06656110136146</v>
      </c>
      <c r="F5625" s="7">
        <v>1</v>
      </c>
      <c r="G5625" s="9">
        <f>+SQRT(($B$2-$B5625)^2+($C$2-$C5625)^2+($D$2-$D5625)^2+($E$2-$E5625)^2)</f>
        <v>2300.7295694336285</v>
      </c>
    </row>
    <row r="5626" spans="1:7" x14ac:dyDescent="0.2">
      <c r="A5626" s="7">
        <v>3897</v>
      </c>
      <c r="B5626" s="7">
        <v>28</v>
      </c>
      <c r="C5626" s="8">
        <v>1800.4265</v>
      </c>
      <c r="D5626" s="8">
        <v>1532.2766666666666</v>
      </c>
      <c r="E5626" s="8">
        <v>1568.5755915320226</v>
      </c>
      <c r="F5626" s="7">
        <v>1</v>
      </c>
      <c r="G5626" s="9">
        <f>+SQRT(($B$2-$B5626)^2+($C$2-$C5626)^2+($D$2-$D5626)^2+($E$2-$E5626)^2)</f>
        <v>2302.4152065159128</v>
      </c>
    </row>
    <row r="5627" spans="1:7" x14ac:dyDescent="0.2">
      <c r="A5627" s="7">
        <v>3367</v>
      </c>
      <c r="B5627" s="7">
        <v>50</v>
      </c>
      <c r="C5627" s="8">
        <v>1687.9662499999999</v>
      </c>
      <c r="D5627" s="8">
        <v>2155.2562222222223</v>
      </c>
      <c r="E5627" s="8">
        <v>851.06773018377658</v>
      </c>
      <c r="F5627" s="7">
        <v>1</v>
      </c>
      <c r="G5627" s="9">
        <f>+SQRT(($B$2-$B5627)^2+($C$2-$C5627)^2+($D$2-$D5627)^2+($E$2-$E5627)^2)</f>
        <v>2312.8727654312706</v>
      </c>
    </row>
    <row r="5628" spans="1:7" x14ac:dyDescent="0.2">
      <c r="A5628" s="7">
        <v>5155</v>
      </c>
      <c r="B5628" s="7">
        <v>31</v>
      </c>
      <c r="C5628" s="8">
        <v>1723.8240000000001</v>
      </c>
      <c r="D5628" s="8">
        <v>1184.3504444444445</v>
      </c>
      <c r="E5628" s="8">
        <v>1879.1310377754382</v>
      </c>
      <c r="F5628" s="7">
        <v>1</v>
      </c>
      <c r="G5628" s="9">
        <f>+SQRT(($B$2-$B5628)^2+($C$2-$C5628)^2+($D$2-$D5628)^2+($E$2-$E5628)^2)</f>
        <v>2315.7434328710228</v>
      </c>
    </row>
    <row r="5629" spans="1:7" x14ac:dyDescent="0.2">
      <c r="A5629" s="7">
        <v>6200</v>
      </c>
      <c r="B5629" s="7">
        <v>43</v>
      </c>
      <c r="C5629" s="8">
        <v>1293.8035</v>
      </c>
      <c r="D5629" s="8">
        <v>603.30155555555552</v>
      </c>
      <c r="E5629" s="8">
        <v>2293.9768222510329</v>
      </c>
      <c r="F5629" s="7">
        <v>1</v>
      </c>
      <c r="G5629" s="9">
        <f>+SQRT(($B$2-$B5629)^2+($C$2-$C5629)^2+($D$2-$D5629)^2+($E$2-$E5629)^2)</f>
        <v>2317.3071170962626</v>
      </c>
    </row>
    <row r="5630" spans="1:7" x14ac:dyDescent="0.2">
      <c r="A5630" s="7">
        <v>8104</v>
      </c>
      <c r="B5630" s="7">
        <v>39</v>
      </c>
      <c r="C5630" s="8">
        <v>1932.5342499999999</v>
      </c>
      <c r="D5630" s="8">
        <v>1807.0497777777778</v>
      </c>
      <c r="E5630" s="8">
        <v>1147.3569271141723</v>
      </c>
      <c r="F5630" s="7">
        <v>1</v>
      </c>
      <c r="G5630" s="9">
        <f>+SQRT(($B$2-$B5630)^2+($C$2-$C5630)^2+($D$2-$D5630)^2+($E$2-$E5630)^2)</f>
        <v>2326.3555485735715</v>
      </c>
    </row>
    <row r="5631" spans="1:7" x14ac:dyDescent="0.2">
      <c r="A5631" s="7">
        <v>6384</v>
      </c>
      <c r="B5631" s="7">
        <v>50</v>
      </c>
      <c r="C5631" s="8">
        <v>1854.6914999999999</v>
      </c>
      <c r="D5631" s="8">
        <v>1542.2044444444443</v>
      </c>
      <c r="E5631" s="8">
        <v>1549.9866870155558</v>
      </c>
      <c r="F5631" s="7">
        <v>1</v>
      </c>
      <c r="G5631" s="9">
        <f>+SQRT(($B$2-$B5631)^2+($C$2-$C5631)^2+($D$2-$D5631)^2+($E$2-$E5631)^2)</f>
        <v>2330.1577645531925</v>
      </c>
    </row>
    <row r="5632" spans="1:7" x14ac:dyDescent="0.2">
      <c r="A5632" s="7">
        <v>3679</v>
      </c>
      <c r="B5632" s="7">
        <v>62</v>
      </c>
      <c r="C5632" s="8">
        <v>1967.28225</v>
      </c>
      <c r="D5632" s="8">
        <v>902.22533333333331</v>
      </c>
      <c r="E5632" s="8">
        <v>1805.8301628565584</v>
      </c>
      <c r="F5632" s="7">
        <v>1</v>
      </c>
      <c r="G5632" s="9">
        <f>+SQRT(($B$2-$B5632)^2+($C$2-$C5632)^2+($D$2-$D5632)^2+($E$2-$E5632)^2)</f>
        <v>2334.5194316312741</v>
      </c>
    </row>
    <row r="5633" spans="1:7" x14ac:dyDescent="0.2">
      <c r="A5633" s="7">
        <v>353</v>
      </c>
      <c r="B5633" s="7">
        <v>31</v>
      </c>
      <c r="C5633" s="8">
        <v>1906.8812499999999</v>
      </c>
      <c r="D5633" s="8">
        <v>1072.5917777777777</v>
      </c>
      <c r="E5633" s="8">
        <v>1804.138244941151</v>
      </c>
      <c r="F5633" s="7">
        <v>1</v>
      </c>
      <c r="G5633" s="9">
        <f>+SQRT(($B$2-$B5633)^2+($C$2-$C5633)^2+($D$2-$D5633)^2+($E$2-$E5633)^2)</f>
        <v>2338.1907141466695</v>
      </c>
    </row>
    <row r="5634" spans="1:7" x14ac:dyDescent="0.2">
      <c r="A5634" s="7">
        <v>6464</v>
      </c>
      <c r="B5634" s="7">
        <v>63</v>
      </c>
      <c r="C5634" s="8">
        <v>1716.36275</v>
      </c>
      <c r="D5634" s="8">
        <v>2251.8077777777776</v>
      </c>
      <c r="E5634" s="8">
        <v>564.38392625372535</v>
      </c>
      <c r="F5634" s="7">
        <v>1</v>
      </c>
      <c r="G5634" s="9">
        <f>+SQRT(($B$2-$B5634)^2+($C$2-$C5634)^2+($D$2-$D5634)^2+($E$2-$E5634)^2)</f>
        <v>2339.6819497082492</v>
      </c>
    </row>
    <row r="5635" spans="1:7" x14ac:dyDescent="0.2">
      <c r="A5635" s="7">
        <v>4173</v>
      </c>
      <c r="B5635" s="7">
        <v>34</v>
      </c>
      <c r="C5635" s="8">
        <v>1877.8912499999999</v>
      </c>
      <c r="D5635" s="8">
        <v>2051.7984444444446</v>
      </c>
      <c r="E5635" s="8">
        <v>819.68398377567257</v>
      </c>
      <c r="F5635" s="7">
        <v>1</v>
      </c>
      <c r="G5635" s="9">
        <f>+SQRT(($B$2-$B5635)^2+($C$2-$C5635)^2+($D$2-$D5635)^2+($E$2-$E5635)^2)</f>
        <v>2341.0205540476327</v>
      </c>
    </row>
    <row r="5636" spans="1:7" x14ac:dyDescent="0.2">
      <c r="A5636" s="7">
        <v>6165</v>
      </c>
      <c r="B5636" s="7">
        <v>27</v>
      </c>
      <c r="C5636" s="8">
        <v>1831.3847499999999</v>
      </c>
      <c r="D5636" s="8">
        <v>1924.1973333333333</v>
      </c>
      <c r="E5636" s="8">
        <v>1161.0372926325686</v>
      </c>
      <c r="F5636" s="7">
        <v>1</v>
      </c>
      <c r="G5636" s="9">
        <f>+SQRT(($B$2-$B5636)^2+($C$2-$C5636)^2+($D$2-$D5636)^2+($E$2-$E5636)^2)</f>
        <v>2342.3200505264876</v>
      </c>
    </row>
    <row r="5637" spans="1:7" x14ac:dyDescent="0.2">
      <c r="A5637" s="7">
        <v>7472</v>
      </c>
      <c r="B5637" s="7">
        <v>23</v>
      </c>
      <c r="C5637" s="8">
        <v>1988.58375</v>
      </c>
      <c r="D5637" s="8">
        <v>1142.9984444444444</v>
      </c>
      <c r="E5637" s="8">
        <v>1696.1828377469371</v>
      </c>
      <c r="F5637" s="7">
        <v>1</v>
      </c>
      <c r="G5637" s="9">
        <f>+SQRT(($B$2-$B5637)^2+($C$2-$C5637)^2+($D$2-$D5637)^2+($E$2-$E5637)^2)</f>
        <v>2342.448212750136</v>
      </c>
    </row>
    <row r="5638" spans="1:7" x14ac:dyDescent="0.2">
      <c r="A5638" s="7">
        <v>3324</v>
      </c>
      <c r="B5638" s="7">
        <v>29</v>
      </c>
      <c r="C5638" s="8">
        <v>1972.3409999999999</v>
      </c>
      <c r="D5638" s="8">
        <v>1408.7824444444445</v>
      </c>
      <c r="E5638" s="8">
        <v>1562.7485929482586</v>
      </c>
      <c r="F5638" s="7">
        <v>1</v>
      </c>
      <c r="G5638" s="9">
        <f>+SQRT(($B$2-$B5638)^2+($C$2-$C5638)^2+($D$2-$D5638)^2+($E$2-$E5638)^2)</f>
        <v>2351.4696659597694</v>
      </c>
    </row>
    <row r="5639" spans="1:7" x14ac:dyDescent="0.2">
      <c r="A5639" s="7">
        <v>4880</v>
      </c>
      <c r="B5639" s="7">
        <v>43</v>
      </c>
      <c r="C5639" s="8">
        <v>1857.6222499999999</v>
      </c>
      <c r="D5639" s="8">
        <v>1678.8913333333333</v>
      </c>
      <c r="E5639" s="8">
        <v>1457.7252057410005</v>
      </c>
      <c r="F5639" s="7">
        <v>1</v>
      </c>
      <c r="G5639" s="9">
        <f>+SQRT(($B$2-$B5639)^2+($C$2-$C5639)^2+($D$2-$D5639)^2+($E$2-$E5639)^2)</f>
        <v>2352.1512266613936</v>
      </c>
    </row>
    <row r="5640" spans="1:7" x14ac:dyDescent="0.2">
      <c r="A5640" s="7">
        <v>276</v>
      </c>
      <c r="B5640" s="7">
        <v>42</v>
      </c>
      <c r="C5640" s="8">
        <v>1861.4345000000001</v>
      </c>
      <c r="D5640" s="8">
        <v>1825.6328888888888</v>
      </c>
      <c r="E5640" s="8">
        <v>1292.614496200285</v>
      </c>
      <c r="F5640" s="7">
        <v>1</v>
      </c>
      <c r="G5640" s="9">
        <f>+SQRT(($B$2-$B5640)^2+($C$2-$C5640)^2+($D$2-$D5640)^2+($E$2-$E5640)^2)</f>
        <v>2356.6711379450244</v>
      </c>
    </row>
    <row r="5641" spans="1:7" x14ac:dyDescent="0.2">
      <c r="A5641" s="7">
        <v>5883</v>
      </c>
      <c r="B5641" s="7">
        <v>29</v>
      </c>
      <c r="C5641" s="8">
        <v>1860.5262499999999</v>
      </c>
      <c r="D5641" s="8">
        <v>1645.8571111111112</v>
      </c>
      <c r="E5641" s="8">
        <v>1503.0547938725329</v>
      </c>
      <c r="F5641" s="7">
        <v>1</v>
      </c>
      <c r="G5641" s="9">
        <f>+SQRT(($B$2-$B5641)^2+($C$2-$C5641)^2+($D$2-$D5641)^2+($E$2-$E5641)^2)</f>
        <v>2360.9386967881237</v>
      </c>
    </row>
    <row r="5642" spans="1:7" x14ac:dyDescent="0.2">
      <c r="A5642" s="7">
        <v>89</v>
      </c>
      <c r="B5642" s="7">
        <v>23</v>
      </c>
      <c r="C5642" s="8">
        <v>1967.57125</v>
      </c>
      <c r="D5642" s="8">
        <v>1665.7057777777777</v>
      </c>
      <c r="E5642" s="8">
        <v>1361.3032427419455</v>
      </c>
      <c r="F5642" s="7">
        <v>1</v>
      </c>
      <c r="G5642" s="9">
        <f>+SQRT(($B$2-$B5642)^2+($C$2-$C5642)^2+($D$2-$D5642)^2+($E$2-$E5642)^2)</f>
        <v>2365.7422562814704</v>
      </c>
    </row>
    <row r="5643" spans="1:7" x14ac:dyDescent="0.2">
      <c r="A5643" s="7">
        <v>181</v>
      </c>
      <c r="B5643" s="7">
        <v>29</v>
      </c>
      <c r="C5643" s="8">
        <v>1998.7260000000001</v>
      </c>
      <c r="D5643" s="8">
        <v>1897.6682222222223</v>
      </c>
      <c r="E5643" s="8">
        <v>989.37108070702607</v>
      </c>
      <c r="F5643" s="7">
        <v>1</v>
      </c>
      <c r="G5643" s="9">
        <f>+SQRT(($B$2-$B5643)^2+($C$2-$C5643)^2+($D$2-$D5643)^2+($E$2-$E5643)^2)</f>
        <v>2368.1926870443126</v>
      </c>
    </row>
    <row r="5644" spans="1:7" x14ac:dyDescent="0.2">
      <c r="A5644" s="7">
        <v>2488</v>
      </c>
      <c r="B5644" s="7">
        <v>29</v>
      </c>
      <c r="C5644" s="8">
        <v>1772.625</v>
      </c>
      <c r="D5644" s="8">
        <v>2237.0357777777776</v>
      </c>
      <c r="E5644" s="8">
        <v>637.55754033915207</v>
      </c>
      <c r="F5644" s="7">
        <v>1</v>
      </c>
      <c r="G5644" s="9">
        <f>+SQRT(($B$2-$B5644)^2+($C$2-$C5644)^2+($D$2-$D5644)^2+($E$2-$E5644)^2)</f>
        <v>2373.4972313969092</v>
      </c>
    </row>
    <row r="5645" spans="1:7" x14ac:dyDescent="0.2">
      <c r="A5645" s="7">
        <v>327</v>
      </c>
      <c r="B5645" s="7">
        <v>51</v>
      </c>
      <c r="C5645" s="8">
        <v>1964.9765</v>
      </c>
      <c r="D5645" s="8">
        <v>997.25266666666664</v>
      </c>
      <c r="E5645" s="8">
        <v>1833.1095564011641</v>
      </c>
      <c r="F5645" s="7">
        <v>1</v>
      </c>
      <c r="G5645" s="9">
        <f>+SQRT(($B$2-$B5645)^2+($C$2-$C5645)^2+($D$2-$D5645)^2+($E$2-$E5645)^2)</f>
        <v>2375.3734422531752</v>
      </c>
    </row>
    <row r="5646" spans="1:7" x14ac:dyDescent="0.2">
      <c r="A5646" s="7">
        <v>7129</v>
      </c>
      <c r="B5646" s="7">
        <v>46</v>
      </c>
      <c r="C5646" s="8">
        <v>1987.2425000000001</v>
      </c>
      <c r="D5646" s="8">
        <v>1636.7982222222222</v>
      </c>
      <c r="E5646" s="8">
        <v>1385.6488679164261</v>
      </c>
      <c r="F5646" s="7">
        <v>1</v>
      </c>
      <c r="G5646" s="9">
        <f>+SQRT(($B$2-$B5646)^2+($C$2-$C5646)^2+($D$2-$D5646)^2+($E$2-$E5646)^2)</f>
        <v>2375.5912971267971</v>
      </c>
    </row>
    <row r="5647" spans="1:7" x14ac:dyDescent="0.2">
      <c r="A5647" s="7">
        <v>6885</v>
      </c>
      <c r="B5647" s="7">
        <v>42</v>
      </c>
      <c r="C5647" s="8">
        <v>1998.8032499999999</v>
      </c>
      <c r="D5647" s="8">
        <v>1886.942</v>
      </c>
      <c r="E5647" s="8">
        <v>1047.6734346258993</v>
      </c>
      <c r="F5647" s="7">
        <v>1</v>
      </c>
      <c r="G5647" s="9">
        <f>+SQRT(($B$2-$B5647)^2+($C$2-$C5647)^2+($D$2-$D5647)^2+($E$2-$E5647)^2)</f>
        <v>2382.0356380320891</v>
      </c>
    </row>
    <row r="5648" spans="1:7" x14ac:dyDescent="0.2">
      <c r="A5648" s="7">
        <v>7808</v>
      </c>
      <c r="B5648" s="7">
        <v>21</v>
      </c>
      <c r="C5648" s="8">
        <v>1731.3412499999999</v>
      </c>
      <c r="D5648" s="8">
        <v>901.01666666666665</v>
      </c>
      <c r="E5648" s="8">
        <v>2072.1431844821086</v>
      </c>
      <c r="F5648" s="7">
        <v>1</v>
      </c>
      <c r="G5648" s="9">
        <f>+SQRT(($B$2-$B5648)^2+($C$2-$C5648)^2+($D$2-$D5648)^2+($E$2-$E5648)^2)</f>
        <v>2386.6070400679246</v>
      </c>
    </row>
    <row r="5649" spans="1:7" x14ac:dyDescent="0.2">
      <c r="A5649" s="7">
        <v>3615</v>
      </c>
      <c r="B5649" s="7">
        <v>57</v>
      </c>
      <c r="C5649" s="8">
        <v>1536.366</v>
      </c>
      <c r="D5649" s="8">
        <v>818.07866666666666</v>
      </c>
      <c r="E5649" s="8">
        <v>2216.9512556588447</v>
      </c>
      <c r="F5649" s="7">
        <v>1</v>
      </c>
      <c r="G5649" s="9">
        <f>+SQRT(($B$2-$B5649)^2+($C$2-$C5649)^2+($D$2-$D5649)^2+($E$2-$E5649)^2)</f>
        <v>2386.8785253841284</v>
      </c>
    </row>
    <row r="5650" spans="1:7" x14ac:dyDescent="0.2">
      <c r="A5650" s="7">
        <v>8323</v>
      </c>
      <c r="B5650" s="7">
        <v>50</v>
      </c>
      <c r="C5650" s="8">
        <v>1562.1322500000001</v>
      </c>
      <c r="D5650" s="8">
        <v>751.21466666666663</v>
      </c>
      <c r="E5650" s="8">
        <v>2217.8358362281933</v>
      </c>
      <c r="F5650" s="7">
        <v>1</v>
      </c>
      <c r="G5650" s="9">
        <f>+SQRT(($B$2-$B5650)^2+($C$2-$C5650)^2+($D$2-$D5650)^2+($E$2-$E5650)^2)</f>
        <v>2388.5165813270255</v>
      </c>
    </row>
    <row r="5651" spans="1:7" x14ac:dyDescent="0.2">
      <c r="A5651" s="7">
        <v>8111</v>
      </c>
      <c r="B5651" s="7">
        <v>61</v>
      </c>
      <c r="C5651" s="8">
        <v>1663.2284999999999</v>
      </c>
      <c r="D5651" s="8">
        <v>1306.0671111111112</v>
      </c>
      <c r="E5651" s="8">
        <v>1962.5534499145581</v>
      </c>
      <c r="F5651" s="7">
        <v>1</v>
      </c>
      <c r="G5651" s="9">
        <f>+SQRT(($B$2-$B5651)^2+($C$2-$C5651)^2+($D$2-$D5651)^2+($E$2-$E5651)^2)</f>
        <v>2389.3399306729521</v>
      </c>
    </row>
    <row r="5652" spans="1:7" x14ac:dyDescent="0.2">
      <c r="A5652" s="7">
        <v>3268</v>
      </c>
      <c r="B5652" s="7">
        <v>30</v>
      </c>
      <c r="C5652" s="8">
        <v>1945.8230000000001</v>
      </c>
      <c r="D5652" s="8">
        <v>1448.56</v>
      </c>
      <c r="E5652" s="8">
        <v>1627.8147042538444</v>
      </c>
      <c r="F5652" s="7">
        <v>1</v>
      </c>
      <c r="G5652" s="9">
        <f>+SQRT(($B$2-$B5652)^2+($C$2-$C5652)^2+($D$2-$D5652)^2+($E$2-$E5652)^2)</f>
        <v>2390.5831496001565</v>
      </c>
    </row>
    <row r="5653" spans="1:7" x14ac:dyDescent="0.2">
      <c r="A5653" s="7">
        <v>4279</v>
      </c>
      <c r="B5653" s="7">
        <v>47</v>
      </c>
      <c r="C5653" s="8">
        <v>1694.5954999999999</v>
      </c>
      <c r="D5653" s="8">
        <v>2217.5931111111113</v>
      </c>
      <c r="E5653" s="8">
        <v>962.2331334588182</v>
      </c>
      <c r="F5653" s="7">
        <v>1</v>
      </c>
      <c r="G5653" s="9">
        <f>+SQRT(($B$2-$B5653)^2+($C$2-$C5653)^2+($D$2-$D5653)^2+($E$2-$E5653)^2)</f>
        <v>2399.1185014566518</v>
      </c>
    </row>
    <row r="5654" spans="1:7" x14ac:dyDescent="0.2">
      <c r="A5654" s="7">
        <v>4842</v>
      </c>
      <c r="B5654" s="7">
        <v>38</v>
      </c>
      <c r="C5654" s="8">
        <v>1959.98325</v>
      </c>
      <c r="D5654" s="8">
        <v>2050.777111111111</v>
      </c>
      <c r="E5654" s="8">
        <v>856.04262170038669</v>
      </c>
      <c r="F5654" s="7">
        <v>1</v>
      </c>
      <c r="G5654" s="9">
        <f>+SQRT(($B$2-$B5654)^2+($C$2-$C5654)^2+($D$2-$D5654)^2+($E$2-$E5654)^2)</f>
        <v>2403.5659159409402</v>
      </c>
    </row>
    <row r="5655" spans="1:7" x14ac:dyDescent="0.2">
      <c r="A5655" s="7">
        <v>2661</v>
      </c>
      <c r="B5655" s="7">
        <v>22</v>
      </c>
      <c r="C5655" s="8">
        <v>2082.0187500000002</v>
      </c>
      <c r="D5655" s="8">
        <v>1899.7548888888889</v>
      </c>
      <c r="E5655" s="8">
        <v>928.41308581972817</v>
      </c>
      <c r="F5655" s="7">
        <v>1</v>
      </c>
      <c r="G5655" s="9">
        <f>+SQRT(($B$2-$B5655)^2+($C$2-$C5655)^2+($D$2-$D5655)^2+($E$2-$E5655)^2)</f>
        <v>2407.3663802672472</v>
      </c>
    </row>
    <row r="5656" spans="1:7" x14ac:dyDescent="0.2">
      <c r="A5656" s="7">
        <v>1594</v>
      </c>
      <c r="B5656" s="7">
        <v>64</v>
      </c>
      <c r="C5656" s="8">
        <v>2084.66</v>
      </c>
      <c r="D5656" s="8">
        <v>1951.1746666666666</v>
      </c>
      <c r="E5656" s="8">
        <v>839.57709091155562</v>
      </c>
      <c r="F5656" s="7">
        <v>1</v>
      </c>
      <c r="G5656" s="9">
        <f>+SQRT(($B$2-$B5656)^2+($C$2-$C5656)^2+($D$2-$D5656)^2+($E$2-$E5656)^2)</f>
        <v>2416.4231277080967</v>
      </c>
    </row>
    <row r="5657" spans="1:7" x14ac:dyDescent="0.2">
      <c r="A5657" s="7">
        <v>3889</v>
      </c>
      <c r="B5657" s="7">
        <v>26</v>
      </c>
      <c r="C5657" s="8">
        <v>1856.39725</v>
      </c>
      <c r="D5657" s="8">
        <v>2126.0337777777777</v>
      </c>
      <c r="E5657" s="8">
        <v>951.1166384218252</v>
      </c>
      <c r="F5657" s="7">
        <v>1</v>
      </c>
      <c r="G5657" s="9">
        <f>+SQRT(($B$2-$B5657)^2+($C$2-$C5657)^2+($D$2-$D5657)^2+($E$2-$E5657)^2)</f>
        <v>2420.4684553233228</v>
      </c>
    </row>
    <row r="5658" spans="1:7" x14ac:dyDescent="0.2">
      <c r="A5658" s="7">
        <v>5418</v>
      </c>
      <c r="B5658" s="7">
        <v>64</v>
      </c>
      <c r="C5658" s="8">
        <v>1904.1375</v>
      </c>
      <c r="D5658" s="8">
        <v>2146.0273333333334</v>
      </c>
      <c r="E5658" s="8">
        <v>810.77741762924438</v>
      </c>
      <c r="F5658" s="7">
        <v>1</v>
      </c>
      <c r="G5658" s="9">
        <f>+SQRT(($B$2-$B5658)^2+($C$2-$C5658)^2+($D$2-$D5658)^2+($E$2-$E5658)^2)</f>
        <v>2423.8116373141415</v>
      </c>
    </row>
    <row r="5659" spans="1:7" x14ac:dyDescent="0.2">
      <c r="A5659" s="7">
        <v>7368</v>
      </c>
      <c r="B5659" s="7">
        <v>43</v>
      </c>
      <c r="C5659" s="8">
        <v>1985.2809999999999</v>
      </c>
      <c r="D5659" s="8">
        <v>1581.4755555555555</v>
      </c>
      <c r="E5659" s="8">
        <v>1537.2286254829269</v>
      </c>
      <c r="F5659" s="7">
        <v>1</v>
      </c>
      <c r="G5659" s="9">
        <f>+SQRT(($B$2-$B5659)^2+($C$2-$C5659)^2+($D$2-$D5659)^2+($E$2-$E5659)^2)</f>
        <v>2426.8472568676252</v>
      </c>
    </row>
    <row r="5660" spans="1:7" x14ac:dyDescent="0.2">
      <c r="A5660" s="7">
        <v>4314</v>
      </c>
      <c r="B5660" s="7">
        <v>53</v>
      </c>
      <c r="C5660" s="8">
        <v>1809.402</v>
      </c>
      <c r="D5660" s="8">
        <v>1436.7295555555556</v>
      </c>
      <c r="E5660" s="8">
        <v>1832.3227822772024</v>
      </c>
      <c r="F5660" s="7">
        <v>1</v>
      </c>
      <c r="G5660" s="9">
        <f>+SQRT(($B$2-$B5660)^2+($C$2-$C5660)^2+($D$2-$D5660)^2+($E$2-$E5660)^2)</f>
        <v>2432.6383766031095</v>
      </c>
    </row>
    <row r="5661" spans="1:7" x14ac:dyDescent="0.2">
      <c r="A5661" s="7">
        <v>2976</v>
      </c>
      <c r="B5661" s="7">
        <v>49</v>
      </c>
      <c r="C5661" s="8">
        <v>1777.1252500000001</v>
      </c>
      <c r="D5661" s="8">
        <v>1090.8851111111112</v>
      </c>
      <c r="E5661" s="8">
        <v>2034.5424937089313</v>
      </c>
      <c r="F5661" s="7">
        <v>1</v>
      </c>
      <c r="G5661" s="9">
        <f>+SQRT(($B$2-$B5661)^2+($C$2-$C5661)^2+($D$2-$D5661)^2+($E$2-$E5661)^2)</f>
        <v>2432.7479745259834</v>
      </c>
    </row>
    <row r="5662" spans="1:7" x14ac:dyDescent="0.2">
      <c r="A5662" s="7">
        <v>7557</v>
      </c>
      <c r="B5662" s="7">
        <v>26</v>
      </c>
      <c r="C5662" s="8">
        <v>1872.8755000000001</v>
      </c>
      <c r="D5662" s="8">
        <v>1065.0795555555555</v>
      </c>
      <c r="E5662" s="8">
        <v>1970.2277791841216</v>
      </c>
      <c r="F5662" s="7">
        <v>1</v>
      </c>
      <c r="G5662" s="9">
        <f>+SQRT(($B$2-$B5662)^2+($C$2-$C5662)^2+($D$2-$D5662)^2+($E$2-$E5662)^2)</f>
        <v>2433.6682403888117</v>
      </c>
    </row>
    <row r="5663" spans="1:7" x14ac:dyDescent="0.2">
      <c r="A5663" s="7">
        <v>923</v>
      </c>
      <c r="B5663" s="7">
        <v>39</v>
      </c>
      <c r="C5663" s="8">
        <v>1970.7365</v>
      </c>
      <c r="D5663" s="8">
        <v>1919.5017777777778</v>
      </c>
      <c r="E5663" s="8">
        <v>1179.4470966086428</v>
      </c>
      <c r="F5663" s="7">
        <v>1</v>
      </c>
      <c r="G5663" s="9">
        <f>+SQRT(($B$2-$B5663)^2+($C$2-$C5663)^2+($D$2-$D5663)^2+($E$2-$E5663)^2)</f>
        <v>2435.4198032536647</v>
      </c>
    </row>
    <row r="5664" spans="1:7" x14ac:dyDescent="0.2">
      <c r="A5664" s="7">
        <v>509</v>
      </c>
      <c r="B5664" s="7">
        <v>42</v>
      </c>
      <c r="C5664" s="8">
        <v>1455.6442500000001</v>
      </c>
      <c r="D5664" s="8">
        <v>761.79822222222219</v>
      </c>
      <c r="E5664" s="8">
        <v>2327.8504419033775</v>
      </c>
      <c r="F5664" s="7">
        <v>1</v>
      </c>
      <c r="G5664" s="9">
        <f>+SQRT(($B$2-$B5664)^2+($C$2-$C5664)^2+($D$2-$D5664)^2+($E$2-$E5664)^2)</f>
        <v>2436.155140753503</v>
      </c>
    </row>
    <row r="5665" spans="1:7" x14ac:dyDescent="0.2">
      <c r="A5665" s="7">
        <v>2131</v>
      </c>
      <c r="B5665" s="7">
        <v>49</v>
      </c>
      <c r="C5665" s="8">
        <v>1799.9314999999999</v>
      </c>
      <c r="D5665" s="8">
        <v>2175.7286666666669</v>
      </c>
      <c r="E5665" s="8">
        <v>991.62573412379618</v>
      </c>
      <c r="F5665" s="7">
        <v>1</v>
      </c>
      <c r="G5665" s="9">
        <f>+SQRT(($B$2-$B5665)^2+($C$2-$C5665)^2+($D$2-$D5665)^2+($E$2-$E5665)^2)</f>
        <v>2436.6183699551088</v>
      </c>
    </row>
    <row r="5666" spans="1:7" x14ac:dyDescent="0.2">
      <c r="A5666" s="7">
        <v>58</v>
      </c>
      <c r="B5666" s="7">
        <v>29</v>
      </c>
      <c r="C5666" s="8">
        <v>1883.82725</v>
      </c>
      <c r="D5666" s="8">
        <v>2161.5466666666666</v>
      </c>
      <c r="E5666" s="8">
        <v>873.29531766393961</v>
      </c>
      <c r="F5666" s="7">
        <v>0</v>
      </c>
      <c r="G5666" s="9">
        <f>+SQRT(($B$2-$B5666)^2+($C$2-$C5666)^2+($D$2-$D5666)^2+($E$2-$E5666)^2)</f>
        <v>2439.5954338709685</v>
      </c>
    </row>
    <row r="5667" spans="1:7" x14ac:dyDescent="0.2">
      <c r="A5667" s="7">
        <v>4307</v>
      </c>
      <c r="B5667" s="7">
        <v>29</v>
      </c>
      <c r="C5667" s="8">
        <v>1878.4559999999999</v>
      </c>
      <c r="D5667" s="8">
        <v>1948.8726666666666</v>
      </c>
      <c r="E5667" s="8">
        <v>1280.6366789819556</v>
      </c>
      <c r="F5667" s="7">
        <v>1</v>
      </c>
      <c r="G5667" s="9">
        <f>+SQRT(($B$2-$B5667)^2+($C$2-$C5667)^2+($D$2-$D5667)^2+($E$2-$E5667)^2)</f>
        <v>2439.7271665335452</v>
      </c>
    </row>
    <row r="5668" spans="1:7" x14ac:dyDescent="0.2">
      <c r="A5668" s="7">
        <v>3519</v>
      </c>
      <c r="B5668" s="7">
        <v>37</v>
      </c>
      <c r="C5668" s="8">
        <v>1765.3995</v>
      </c>
      <c r="D5668" s="8">
        <v>2352.2726666666667</v>
      </c>
      <c r="E5668" s="8">
        <v>662.40716530327359</v>
      </c>
      <c r="F5668" s="7">
        <v>1</v>
      </c>
      <c r="G5668" s="9">
        <f>+SQRT(($B$2-$B5668)^2+($C$2-$C5668)^2+($D$2-$D5668)^2+($E$2-$E5668)^2)</f>
        <v>2465.9398002394109</v>
      </c>
    </row>
    <row r="5669" spans="1:7" x14ac:dyDescent="0.2">
      <c r="A5669" s="7">
        <v>4908</v>
      </c>
      <c r="B5669" s="7">
        <v>28</v>
      </c>
      <c r="C5669" s="8">
        <v>1951.33475</v>
      </c>
      <c r="D5669" s="8">
        <v>1481.6891111111111</v>
      </c>
      <c r="E5669" s="8">
        <v>1721.659664918363</v>
      </c>
      <c r="F5669" s="7">
        <v>1</v>
      </c>
      <c r="G5669" s="9">
        <f>+SQRT(($B$2-$B5669)^2+($C$2-$C5669)^2+($D$2-$D5669)^2+($E$2-$E5669)^2)</f>
        <v>2467.0133512867474</v>
      </c>
    </row>
    <row r="5670" spans="1:7" x14ac:dyDescent="0.2">
      <c r="A5670" s="7">
        <v>1694</v>
      </c>
      <c r="B5670" s="7">
        <v>61</v>
      </c>
      <c r="C5670" s="8">
        <v>1856.4237499999999</v>
      </c>
      <c r="D5670" s="8">
        <v>1646.3773333333334</v>
      </c>
      <c r="E5670" s="8">
        <v>1693.243864447491</v>
      </c>
      <c r="F5670" s="7">
        <v>1</v>
      </c>
      <c r="G5670" s="9">
        <f>+SQRT(($B$2-$B5670)^2+($C$2-$C5670)^2+($D$2-$D5670)^2+($E$2-$E5670)^2)</f>
        <v>2470.7732863096971</v>
      </c>
    </row>
    <row r="5671" spans="1:7" x14ac:dyDescent="0.2">
      <c r="A5671" s="7">
        <v>4628</v>
      </c>
      <c r="B5671" s="7">
        <v>21</v>
      </c>
      <c r="C5671" s="8">
        <v>1777.98975</v>
      </c>
      <c r="D5671" s="8">
        <v>2274.4515555555554</v>
      </c>
      <c r="E5671" s="8">
        <v>909.27863660206856</v>
      </c>
      <c r="F5671" s="7">
        <v>1</v>
      </c>
      <c r="G5671" s="9">
        <f>+SQRT(($B$2-$B5671)^2+($C$2-$C5671)^2+($D$2-$D5671)^2+($E$2-$E5671)^2)</f>
        <v>2472.7700677942275</v>
      </c>
    </row>
    <row r="5672" spans="1:7" x14ac:dyDescent="0.2">
      <c r="A5672" s="7">
        <v>7125</v>
      </c>
      <c r="B5672" s="7">
        <v>29</v>
      </c>
      <c r="C5672" s="8">
        <v>1994.5360000000001</v>
      </c>
      <c r="D5672" s="8">
        <v>2003.0666666666666</v>
      </c>
      <c r="E5672" s="8">
        <v>1098.8764547972123</v>
      </c>
      <c r="F5672" s="7">
        <v>1</v>
      </c>
      <c r="G5672" s="9">
        <f>+SQRT(($B$2-$B5672)^2+($C$2-$C5672)^2+($D$2-$D5672)^2+($E$2-$E5672)^2)</f>
        <v>2473.5427801196038</v>
      </c>
    </row>
    <row r="5673" spans="1:7" x14ac:dyDescent="0.2">
      <c r="A5673" s="7">
        <v>7206</v>
      </c>
      <c r="B5673" s="7">
        <v>53</v>
      </c>
      <c r="C5673" s="8">
        <v>1273.6279999999999</v>
      </c>
      <c r="D5673" s="8">
        <v>582.72844444444445</v>
      </c>
      <c r="E5673" s="8">
        <v>2474.4482197654902</v>
      </c>
      <c r="F5673" s="7">
        <v>1</v>
      </c>
      <c r="G5673" s="9">
        <f>+SQRT(($B$2-$B5673)^2+($C$2-$C5673)^2+($D$2-$D5673)^2+($E$2-$E5673)^2)</f>
        <v>2474.1977479651205</v>
      </c>
    </row>
    <row r="5674" spans="1:7" x14ac:dyDescent="0.2">
      <c r="A5674" s="7">
        <v>8354</v>
      </c>
      <c r="B5674" s="7">
        <v>48</v>
      </c>
      <c r="C5674" s="8">
        <v>1737.2827500000001</v>
      </c>
      <c r="D5674" s="8">
        <v>2295.4395555555557</v>
      </c>
      <c r="E5674" s="8">
        <v>935.23272257171016</v>
      </c>
      <c r="F5674" s="7">
        <v>1</v>
      </c>
      <c r="G5674" s="9">
        <f>+SQRT(($B$2-$B5674)^2+($C$2-$C5674)^2+($D$2-$D5674)^2+($E$2-$E5674)^2)</f>
        <v>2474.2127284740154</v>
      </c>
    </row>
    <row r="5675" spans="1:7" x14ac:dyDescent="0.2">
      <c r="A5675" s="7">
        <v>1156</v>
      </c>
      <c r="B5675" s="7">
        <v>35</v>
      </c>
      <c r="C5675" s="8">
        <v>1954.4132500000001</v>
      </c>
      <c r="D5675" s="8">
        <v>2130.1366666666668</v>
      </c>
      <c r="E5675" s="8">
        <v>922.8933623665074</v>
      </c>
      <c r="F5675" s="7">
        <v>1</v>
      </c>
      <c r="G5675" s="9">
        <f>+SQRT(($B$2-$B5675)^2+($C$2-$C5675)^2+($D$2-$D5675)^2+($E$2-$E5675)^2)</f>
        <v>2475.5429813898468</v>
      </c>
    </row>
    <row r="5676" spans="1:7" x14ac:dyDescent="0.2">
      <c r="A5676" s="7">
        <v>95</v>
      </c>
      <c r="B5676" s="7">
        <v>25</v>
      </c>
      <c r="C5676" s="8">
        <v>1889.8395</v>
      </c>
      <c r="D5676" s="8">
        <v>2189.7566666666667</v>
      </c>
      <c r="E5676" s="8">
        <v>917.86170853952024</v>
      </c>
      <c r="F5676" s="7">
        <v>1</v>
      </c>
      <c r="G5676" s="9">
        <f>+SQRT(($B$2-$B5676)^2+($C$2-$C5676)^2+($D$2-$D5676)^2+($E$2-$E5676)^2)</f>
        <v>2477.0737084230886</v>
      </c>
    </row>
    <row r="5677" spans="1:7" x14ac:dyDescent="0.2">
      <c r="A5677" s="7">
        <v>8298</v>
      </c>
      <c r="B5677" s="7">
        <v>38</v>
      </c>
      <c r="C5677" s="8">
        <v>1783.16</v>
      </c>
      <c r="D5677" s="8">
        <v>2339.9991111111112</v>
      </c>
      <c r="E5677" s="8">
        <v>718.69817263263303</v>
      </c>
      <c r="F5677" s="7">
        <v>1</v>
      </c>
      <c r="G5677" s="9">
        <f>+SQRT(($B$2-$B5677)^2+($C$2-$C5677)^2+($D$2-$D5677)^2+($E$2-$E5677)^2)</f>
        <v>2477.8332108578711</v>
      </c>
    </row>
    <row r="5678" spans="1:7" x14ac:dyDescent="0.2">
      <c r="A5678" s="7">
        <v>4533</v>
      </c>
      <c r="B5678" s="7">
        <v>29</v>
      </c>
      <c r="C5678" s="8">
        <v>1995.701</v>
      </c>
      <c r="D5678" s="8">
        <v>1830.0315555555555</v>
      </c>
      <c r="E5678" s="8">
        <v>1363.3756740724571</v>
      </c>
      <c r="F5678" s="7">
        <v>1</v>
      </c>
      <c r="G5678" s="9">
        <f>+SQRT(($B$2-$B5678)^2+($C$2-$C5678)^2+($D$2-$D5678)^2+($E$2-$E5678)^2)</f>
        <v>2478.8525250000775</v>
      </c>
    </row>
    <row r="5679" spans="1:7" x14ac:dyDescent="0.2">
      <c r="A5679" s="7">
        <v>6308</v>
      </c>
      <c r="B5679" s="7">
        <v>43</v>
      </c>
      <c r="C5679" s="8">
        <v>1630.521</v>
      </c>
      <c r="D5679" s="8">
        <v>783.22288888888886</v>
      </c>
      <c r="E5679" s="8">
        <v>2278.1742979035189</v>
      </c>
      <c r="F5679" s="7">
        <v>1</v>
      </c>
      <c r="G5679" s="9">
        <f>+SQRT(($B$2-$B5679)^2+($C$2-$C5679)^2+($D$2-$D5679)^2+($E$2-$E5679)^2)</f>
        <v>2479.1803917491957</v>
      </c>
    </row>
    <row r="5680" spans="1:7" x14ac:dyDescent="0.2">
      <c r="A5680" s="7">
        <v>3301</v>
      </c>
      <c r="B5680" s="7">
        <v>47</v>
      </c>
      <c r="C5680" s="8">
        <v>1820.37725</v>
      </c>
      <c r="D5680" s="8">
        <v>2220.6995555555554</v>
      </c>
      <c r="E5680" s="8">
        <v>983.7235363699067</v>
      </c>
      <c r="F5680" s="7">
        <v>1</v>
      </c>
      <c r="G5680" s="9">
        <f>+SQRT(($B$2-$B5680)^2+($C$2-$C5680)^2+($D$2-$D5680)^2+($E$2-$E5680)^2)</f>
        <v>2479.3402901014797</v>
      </c>
    </row>
    <row r="5681" spans="1:7" x14ac:dyDescent="0.2">
      <c r="A5681" s="7">
        <v>1205</v>
      </c>
      <c r="B5681" s="7">
        <v>43</v>
      </c>
      <c r="C5681" s="8">
        <v>1887.8622499999999</v>
      </c>
      <c r="D5681" s="8">
        <v>1404.6691111111111</v>
      </c>
      <c r="E5681" s="8">
        <v>1853.1298799873864</v>
      </c>
      <c r="F5681" s="7">
        <v>1</v>
      </c>
      <c r="G5681" s="9">
        <f>+SQRT(($B$2-$B5681)^2+($C$2-$C5681)^2+($D$2-$D5681)^2+($E$2-$E5681)^2)</f>
        <v>2479.7812497925456</v>
      </c>
    </row>
    <row r="5682" spans="1:7" x14ac:dyDescent="0.2">
      <c r="A5682" s="7">
        <v>4112</v>
      </c>
      <c r="B5682" s="7">
        <v>29</v>
      </c>
      <c r="C5682" s="8">
        <v>1970.1144999999999</v>
      </c>
      <c r="D5682" s="8">
        <v>1939.9882222222222</v>
      </c>
      <c r="E5682" s="8">
        <v>1267.8558133229531</v>
      </c>
      <c r="F5682" s="7">
        <v>1</v>
      </c>
      <c r="G5682" s="9">
        <f>+SQRT(($B$2-$B5682)^2+($C$2-$C5682)^2+($D$2-$D5682)^2+($E$2-$E5682)^2)</f>
        <v>2485.6810801128954</v>
      </c>
    </row>
    <row r="5683" spans="1:7" x14ac:dyDescent="0.2">
      <c r="A5683" s="7">
        <v>7629</v>
      </c>
      <c r="B5683" s="7">
        <v>61</v>
      </c>
      <c r="C5683" s="8">
        <v>1810.9585</v>
      </c>
      <c r="D5683" s="8">
        <v>1571.6884444444445</v>
      </c>
      <c r="E5683" s="8">
        <v>1818.0531096891752</v>
      </c>
      <c r="F5683" s="7">
        <v>1</v>
      </c>
      <c r="G5683" s="9">
        <f>+SQRT(($B$2-$B5683)^2+($C$2-$C5683)^2+($D$2-$D5683)^2+($E$2-$E5683)^2)</f>
        <v>2486.3476199714996</v>
      </c>
    </row>
    <row r="5684" spans="1:7" x14ac:dyDescent="0.2">
      <c r="A5684" s="7">
        <v>1219</v>
      </c>
      <c r="B5684" s="7">
        <v>22</v>
      </c>
      <c r="C5684" s="8">
        <v>1879.1795</v>
      </c>
      <c r="D5684" s="8">
        <v>2057.9622222222224</v>
      </c>
      <c r="E5684" s="8">
        <v>1243.274924771519</v>
      </c>
      <c r="F5684" s="7">
        <v>1</v>
      </c>
      <c r="G5684" s="9">
        <f>+SQRT(($B$2-$B5684)^2+($C$2-$C5684)^2+($D$2-$D5684)^2+($E$2-$E5684)^2)</f>
        <v>2496.023353221593</v>
      </c>
    </row>
    <row r="5685" spans="1:7" x14ac:dyDescent="0.2">
      <c r="A5685" s="7">
        <v>4901</v>
      </c>
      <c r="B5685" s="7">
        <v>73</v>
      </c>
      <c r="C5685" s="8">
        <v>1454.4745</v>
      </c>
      <c r="D5685" s="8">
        <v>679.43911111111106</v>
      </c>
      <c r="E5685" s="8">
        <v>2411.4977499679435</v>
      </c>
      <c r="F5685" s="7">
        <v>1</v>
      </c>
      <c r="G5685" s="9">
        <f>+SQRT(($B$2-$B5685)^2+($C$2-$C5685)^2+($D$2-$D5685)^2+($E$2-$E5685)^2)</f>
        <v>2498.5166972552279</v>
      </c>
    </row>
    <row r="5686" spans="1:7" x14ac:dyDescent="0.2">
      <c r="A5686" s="7">
        <v>6018</v>
      </c>
      <c r="B5686" s="7">
        <v>40</v>
      </c>
      <c r="C5686" s="8">
        <v>1783.2302500000001</v>
      </c>
      <c r="D5686" s="8">
        <v>2332.8820000000001</v>
      </c>
      <c r="E5686" s="8">
        <v>840.90887347958937</v>
      </c>
      <c r="F5686" s="7">
        <v>1</v>
      </c>
      <c r="G5686" s="9">
        <f>+SQRT(($B$2-$B5686)^2+($C$2-$C5686)^2+($D$2-$D5686)^2+($E$2-$E5686)^2)</f>
        <v>2501.8927228695211</v>
      </c>
    </row>
    <row r="5687" spans="1:7" x14ac:dyDescent="0.2">
      <c r="A5687" s="7">
        <v>3677</v>
      </c>
      <c r="B5687" s="7">
        <v>30</v>
      </c>
      <c r="C5687" s="8">
        <v>1708.6467500000001</v>
      </c>
      <c r="D5687" s="8">
        <v>1013.3637777777777</v>
      </c>
      <c r="E5687" s="8">
        <v>2199.8397771727023</v>
      </c>
      <c r="F5687" s="7">
        <v>1</v>
      </c>
      <c r="G5687" s="9">
        <f>+SQRT(($B$2-$B5687)^2+($C$2-$C5687)^2+($D$2-$D5687)^2+($E$2-$E5687)^2)</f>
        <v>2503.5723895950136</v>
      </c>
    </row>
    <row r="5688" spans="1:7" x14ac:dyDescent="0.2">
      <c r="A5688" s="7">
        <v>4649</v>
      </c>
      <c r="B5688" s="7">
        <v>57</v>
      </c>
      <c r="C5688" s="8">
        <v>1975.1824999999999</v>
      </c>
      <c r="D5688" s="8">
        <v>2016.7748888888889</v>
      </c>
      <c r="E5688" s="8">
        <v>1191.026935758231</v>
      </c>
      <c r="F5688" s="7">
        <v>1</v>
      </c>
      <c r="G5688" s="9">
        <f>+SQRT(($B$2-$B5688)^2+($C$2-$C5688)^2+($D$2-$D5688)^2+($E$2-$E5688)^2)</f>
        <v>2506.0572725807178</v>
      </c>
    </row>
    <row r="5689" spans="1:7" x14ac:dyDescent="0.2">
      <c r="A5689" s="7">
        <v>6878</v>
      </c>
      <c r="B5689" s="7">
        <v>42</v>
      </c>
      <c r="C5689" s="8">
        <v>1967.1969999999999</v>
      </c>
      <c r="D5689" s="8">
        <v>2213.2064444444445</v>
      </c>
      <c r="E5689" s="8">
        <v>786.65346716281238</v>
      </c>
      <c r="F5689" s="7">
        <v>1</v>
      </c>
      <c r="G5689" s="9">
        <f>+SQRT(($B$2-$B5689)^2+($C$2-$C5689)^2+($D$2-$D5689)^2+($E$2-$E5689)^2)</f>
        <v>2506.6334638551825</v>
      </c>
    </row>
    <row r="5690" spans="1:7" x14ac:dyDescent="0.2">
      <c r="A5690" s="7">
        <v>7412</v>
      </c>
      <c r="B5690" s="7">
        <v>43</v>
      </c>
      <c r="C5690" s="8">
        <v>2193.6202499999999</v>
      </c>
      <c r="D5690" s="8">
        <v>1884.3866666666668</v>
      </c>
      <c r="E5690" s="8">
        <v>1038.3738076675684</v>
      </c>
      <c r="F5690" s="7">
        <v>1</v>
      </c>
      <c r="G5690" s="9">
        <f>+SQRT(($B$2-$B5690)^2+($C$2-$C5690)^2+($D$2-$D5690)^2+($E$2-$E5690)^2)</f>
        <v>2513.4602051120773</v>
      </c>
    </row>
    <row r="5691" spans="1:7" x14ac:dyDescent="0.2">
      <c r="A5691" s="7">
        <v>606</v>
      </c>
      <c r="B5691" s="7">
        <v>21</v>
      </c>
      <c r="C5691" s="8">
        <v>1863.354</v>
      </c>
      <c r="D5691" s="8">
        <v>2321.4824444444444</v>
      </c>
      <c r="E5691" s="8">
        <v>749.99136194933749</v>
      </c>
      <c r="F5691" s="7">
        <v>1</v>
      </c>
      <c r="G5691" s="9">
        <f>+SQRT(($B$2-$B5691)^2+($C$2-$C5691)^2+($D$2-$D5691)^2+($E$2-$E5691)^2)</f>
        <v>2516.5705499246988</v>
      </c>
    </row>
    <row r="5692" spans="1:7" x14ac:dyDescent="0.2">
      <c r="A5692" s="7">
        <v>4468</v>
      </c>
      <c r="B5692" s="7">
        <v>46</v>
      </c>
      <c r="C5692" s="8">
        <v>1971.123</v>
      </c>
      <c r="D5692" s="8">
        <v>2137.798888888889</v>
      </c>
      <c r="E5692" s="8">
        <v>1012.0550177121643</v>
      </c>
      <c r="F5692" s="7">
        <v>1</v>
      </c>
      <c r="G5692" s="9">
        <f>+SQRT(($B$2-$B5692)^2+($C$2-$C5692)^2+($D$2-$D5692)^2+($E$2-$E5692)^2)</f>
        <v>2519.7935041993205</v>
      </c>
    </row>
    <row r="5693" spans="1:7" x14ac:dyDescent="0.2">
      <c r="A5693" s="7">
        <v>1086</v>
      </c>
      <c r="B5693" s="7">
        <v>29</v>
      </c>
      <c r="C5693" s="8">
        <v>1898.7774999999999</v>
      </c>
      <c r="D5693" s="8">
        <v>2212.1633333333334</v>
      </c>
      <c r="E5693" s="8">
        <v>1001.2902892143505</v>
      </c>
      <c r="F5693" s="7">
        <v>1</v>
      </c>
      <c r="G5693" s="9">
        <f>+SQRT(($B$2-$B5693)^2+($C$2-$C5693)^2+($D$2-$D5693)^2+($E$2-$E5693)^2)</f>
        <v>2525.0138946671364</v>
      </c>
    </row>
    <row r="5694" spans="1:7" x14ac:dyDescent="0.2">
      <c r="A5694" s="7">
        <v>6334</v>
      </c>
      <c r="B5694" s="7">
        <v>51</v>
      </c>
      <c r="C5694" s="8">
        <v>2140.9769999999999</v>
      </c>
      <c r="D5694" s="8">
        <v>1577.7086666666667</v>
      </c>
      <c r="E5694" s="8">
        <v>1527.4712601135732</v>
      </c>
      <c r="F5694" s="7">
        <v>1</v>
      </c>
      <c r="G5694" s="9">
        <f>+SQRT(($B$2-$B5694)^2+($C$2-$C5694)^2+($D$2-$D5694)^2+($E$2-$E5694)^2)</f>
        <v>2525.2928842448237</v>
      </c>
    </row>
    <row r="5695" spans="1:7" x14ac:dyDescent="0.2">
      <c r="A5695" s="7">
        <v>7754</v>
      </c>
      <c r="B5695" s="7">
        <v>27</v>
      </c>
      <c r="C5695" s="8">
        <v>1952.0062499999999</v>
      </c>
      <c r="D5695" s="8">
        <v>1999.8688888888889</v>
      </c>
      <c r="E5695" s="8">
        <v>1298.3292328560708</v>
      </c>
      <c r="F5695" s="7">
        <v>1</v>
      </c>
      <c r="G5695" s="9">
        <f>+SQRT(($B$2-$B5695)^2+($C$2-$C5695)^2+($D$2-$D5695)^2+($E$2-$E5695)^2)</f>
        <v>2526.0213097217415</v>
      </c>
    </row>
    <row r="5696" spans="1:7" x14ac:dyDescent="0.2">
      <c r="A5696" s="7">
        <v>4782</v>
      </c>
      <c r="B5696" s="7">
        <v>43</v>
      </c>
      <c r="C5696" s="8">
        <v>1951.34</v>
      </c>
      <c r="D5696" s="8">
        <v>2110.9366666666665</v>
      </c>
      <c r="E5696" s="8">
        <v>1131.995969178261</v>
      </c>
      <c r="F5696" s="7">
        <v>1</v>
      </c>
      <c r="G5696" s="9">
        <f>+SQRT(($B$2-$B5696)^2+($C$2-$C5696)^2+($D$2-$D5696)^2+($E$2-$E5696)^2)</f>
        <v>2531.314290650259</v>
      </c>
    </row>
    <row r="5697" spans="1:7" x14ac:dyDescent="0.2">
      <c r="A5697" s="7">
        <v>3169</v>
      </c>
      <c r="B5697" s="7">
        <v>25</v>
      </c>
      <c r="C5697" s="8">
        <v>1952.8985</v>
      </c>
      <c r="D5697" s="8">
        <v>2134.7446666666665</v>
      </c>
      <c r="E5697" s="8">
        <v>1100.6364339963859</v>
      </c>
      <c r="F5697" s="7">
        <v>1</v>
      </c>
      <c r="G5697" s="9">
        <f>+SQRT(($B$2-$B5697)^2+($C$2-$C5697)^2+($D$2-$D5697)^2+($E$2-$E5697)^2)</f>
        <v>2537.1498808686856</v>
      </c>
    </row>
    <row r="5698" spans="1:7" x14ac:dyDescent="0.2">
      <c r="A5698" s="7">
        <v>3058</v>
      </c>
      <c r="B5698" s="7">
        <v>28</v>
      </c>
      <c r="C5698" s="8">
        <v>1981.6835000000001</v>
      </c>
      <c r="D5698" s="8">
        <v>1239.7548888888889</v>
      </c>
      <c r="E5698" s="8">
        <v>1952.4130554159669</v>
      </c>
      <c r="F5698" s="7">
        <v>1</v>
      </c>
      <c r="G5698" s="9">
        <f>+SQRT(($B$2-$B5698)^2+($C$2-$C5698)^2+($D$2-$D5698)^2+($E$2-$E5698)^2)</f>
        <v>2543.387830151069</v>
      </c>
    </row>
    <row r="5699" spans="1:7" x14ac:dyDescent="0.2">
      <c r="A5699" s="7">
        <v>7025</v>
      </c>
      <c r="B5699" s="7">
        <v>37</v>
      </c>
      <c r="C5699" s="8">
        <v>1840.96875</v>
      </c>
      <c r="D5699" s="8">
        <v>1776.3675555555556</v>
      </c>
      <c r="E5699" s="8">
        <v>1719.9875902627168</v>
      </c>
      <c r="F5699" s="7">
        <v>1</v>
      </c>
      <c r="G5699" s="9">
        <f>+SQRT(($B$2-$B5699)^2+($C$2-$C5699)^2+($D$2-$D5699)^2+($E$2-$E5699)^2)</f>
        <v>2547.5244335884186</v>
      </c>
    </row>
    <row r="5700" spans="1:7" x14ac:dyDescent="0.2">
      <c r="A5700" s="7">
        <v>8242</v>
      </c>
      <c r="B5700" s="7">
        <v>57</v>
      </c>
      <c r="C5700" s="8">
        <v>1962.4204999999999</v>
      </c>
      <c r="D5700" s="8">
        <v>2070.4742222222221</v>
      </c>
      <c r="E5700" s="8">
        <v>1233.1439741715951</v>
      </c>
      <c r="F5700" s="7">
        <v>1</v>
      </c>
      <c r="G5700" s="9">
        <f>+SQRT(($B$2-$B5700)^2+($C$2-$C5700)^2+($D$2-$D5700)^2+($E$2-$E5700)^2)</f>
        <v>2550.8913092845983</v>
      </c>
    </row>
    <row r="5701" spans="1:7" x14ac:dyDescent="0.2">
      <c r="A5701" s="7">
        <v>491</v>
      </c>
      <c r="B5701" s="7">
        <v>31</v>
      </c>
      <c r="C5701" s="8">
        <v>1659.7840000000001</v>
      </c>
      <c r="D5701" s="8">
        <v>831.30933333333337</v>
      </c>
      <c r="E5701" s="8">
        <v>2337.2207211759942</v>
      </c>
      <c r="F5701" s="7">
        <v>1</v>
      </c>
      <c r="G5701" s="9">
        <f>+SQRT(($B$2-$B5701)^2+($C$2-$C5701)^2+($D$2-$D5701)^2+($E$2-$E5701)^2)</f>
        <v>2552.279896242836</v>
      </c>
    </row>
    <row r="5702" spans="1:7" x14ac:dyDescent="0.2">
      <c r="A5702" s="7">
        <v>629</v>
      </c>
      <c r="B5702" s="7">
        <v>57</v>
      </c>
      <c r="C5702" s="8">
        <v>1920.3207500000001</v>
      </c>
      <c r="D5702" s="8">
        <v>1323.4553333333333</v>
      </c>
      <c r="E5702" s="8">
        <v>2002.6723095613834</v>
      </c>
      <c r="F5702" s="7">
        <v>1</v>
      </c>
      <c r="G5702" s="9">
        <f>+SQRT(($B$2-$B5702)^2+($C$2-$C5702)^2+($D$2-$D5702)^2+($E$2-$E5702)^2)</f>
        <v>2571.1230651422343</v>
      </c>
    </row>
    <row r="5703" spans="1:7" x14ac:dyDescent="0.2">
      <c r="A5703" s="7">
        <v>7999</v>
      </c>
      <c r="B5703" s="7">
        <v>29</v>
      </c>
      <c r="C5703" s="8">
        <v>1866.51675</v>
      </c>
      <c r="D5703" s="8">
        <v>2414.4926666666665</v>
      </c>
      <c r="E5703" s="8">
        <v>659.98987367777272</v>
      </c>
      <c r="F5703" s="7">
        <v>1</v>
      </c>
      <c r="G5703" s="9">
        <f>+SQRT(($B$2-$B5703)^2+($C$2-$C5703)^2+($D$2-$D5703)^2+($E$2-$E5703)^2)</f>
        <v>2572.7356750494646</v>
      </c>
    </row>
    <row r="5704" spans="1:7" x14ac:dyDescent="0.2">
      <c r="A5704" s="7">
        <v>951</v>
      </c>
      <c r="B5704" s="7">
        <v>32</v>
      </c>
      <c r="C5704" s="8">
        <v>1926.7882500000001</v>
      </c>
      <c r="D5704" s="8">
        <v>2348.8411111111113</v>
      </c>
      <c r="E5704" s="8">
        <v>742.22618864379626</v>
      </c>
      <c r="F5704" s="7">
        <v>1</v>
      </c>
      <c r="G5704" s="9">
        <f>+SQRT(($B$2-$B5704)^2+($C$2-$C5704)^2+($D$2-$D5704)^2+($E$2-$E5704)^2)</f>
        <v>2573.5911239040188</v>
      </c>
    </row>
    <row r="5705" spans="1:7" x14ac:dyDescent="0.2">
      <c r="A5705" s="7">
        <v>6593</v>
      </c>
      <c r="B5705" s="7">
        <v>41</v>
      </c>
      <c r="C5705" s="8">
        <v>2231.7937499999998</v>
      </c>
      <c r="D5705" s="8">
        <v>1487.5388888888888</v>
      </c>
      <c r="E5705" s="8">
        <v>1579.9423086983506</v>
      </c>
      <c r="F5705" s="7">
        <v>1</v>
      </c>
      <c r="G5705" s="9">
        <f>+SQRT(($B$2-$B5705)^2+($C$2-$C5705)^2+($D$2-$D5705)^2+($E$2-$E5705)^2)</f>
        <v>2576.6357806530973</v>
      </c>
    </row>
    <row r="5706" spans="1:7" x14ac:dyDescent="0.2">
      <c r="A5706" s="7">
        <v>4041</v>
      </c>
      <c r="B5706" s="7">
        <v>35</v>
      </c>
      <c r="C5706" s="8">
        <v>2213.4907499999999</v>
      </c>
      <c r="D5706" s="8">
        <v>1452.4342222222222</v>
      </c>
      <c r="E5706" s="8">
        <v>1632.5766857660587</v>
      </c>
      <c r="F5706" s="7">
        <v>1</v>
      </c>
      <c r="G5706" s="9">
        <f>+SQRT(($B$2-$B5706)^2+($C$2-$C5706)^2+($D$2-$D5706)^2+($E$2-$E5706)^2)</f>
        <v>2577.7868063461001</v>
      </c>
    </row>
    <row r="5707" spans="1:7" x14ac:dyDescent="0.2">
      <c r="A5707" s="7">
        <v>5066</v>
      </c>
      <c r="B5707" s="7">
        <v>54</v>
      </c>
      <c r="C5707" s="8">
        <v>1901.81675</v>
      </c>
      <c r="D5707" s="8">
        <v>2333.5711111111109</v>
      </c>
      <c r="E5707" s="8">
        <v>876.98970290957368</v>
      </c>
      <c r="F5707" s="7">
        <v>1</v>
      </c>
      <c r="G5707" s="9">
        <f>+SQRT(($B$2-$B5707)^2+($C$2-$C5707)^2+($D$2-$D5707)^2+($E$2-$E5707)^2)</f>
        <v>2580.2557026292925</v>
      </c>
    </row>
    <row r="5708" spans="1:7" x14ac:dyDescent="0.2">
      <c r="A5708" s="7">
        <v>33</v>
      </c>
      <c r="B5708" s="7">
        <v>49</v>
      </c>
      <c r="C5708" s="8">
        <v>1912.384</v>
      </c>
      <c r="D5708" s="8">
        <v>2400.7782222222222</v>
      </c>
      <c r="E5708" s="8">
        <v>626.48153255019315</v>
      </c>
      <c r="F5708" s="7">
        <v>1</v>
      </c>
      <c r="G5708" s="9">
        <f>+SQRT(($B$2-$B5708)^2+($C$2-$C5708)^2+($D$2-$D5708)^2+($E$2-$E5708)^2)</f>
        <v>2582.6127884121215</v>
      </c>
    </row>
    <row r="5709" spans="1:7" x14ac:dyDescent="0.2">
      <c r="A5709" s="7">
        <v>2296</v>
      </c>
      <c r="B5709" s="7">
        <v>62</v>
      </c>
      <c r="C5709" s="8">
        <v>2018.64725</v>
      </c>
      <c r="D5709" s="8">
        <v>939.35400000000004</v>
      </c>
      <c r="E5709" s="8">
        <v>2092.0215607367359</v>
      </c>
      <c r="F5709" s="7">
        <v>1</v>
      </c>
      <c r="G5709" s="9">
        <f>+SQRT(($B$2-$B5709)^2+($C$2-$C5709)^2+($D$2-$D5709)^2+($E$2-$E5709)^2)</f>
        <v>2582.8641007206911</v>
      </c>
    </row>
    <row r="5710" spans="1:7" x14ac:dyDescent="0.2">
      <c r="A5710" s="7">
        <v>2152</v>
      </c>
      <c r="B5710" s="7">
        <v>43</v>
      </c>
      <c r="C5710" s="8">
        <v>1825.29675</v>
      </c>
      <c r="D5710" s="8">
        <v>2339.8108888888887</v>
      </c>
      <c r="E5710" s="8">
        <v>1019.7301733486752</v>
      </c>
      <c r="F5710" s="7">
        <v>1</v>
      </c>
      <c r="G5710" s="9">
        <f>+SQRT(($B$2-$B5710)^2+($C$2-$C5710)^2+($D$2-$D5710)^2+($E$2-$E5710)^2)</f>
        <v>2583.8162434105329</v>
      </c>
    </row>
    <row r="5711" spans="1:7" x14ac:dyDescent="0.2">
      <c r="A5711" s="7">
        <v>5905</v>
      </c>
      <c r="B5711" s="7">
        <v>37</v>
      </c>
      <c r="C5711" s="8">
        <v>2138.056</v>
      </c>
      <c r="D5711" s="8">
        <v>2128.7240000000002</v>
      </c>
      <c r="E5711" s="8">
        <v>901.18118773368258</v>
      </c>
      <c r="F5711" s="7">
        <v>1</v>
      </c>
      <c r="G5711" s="9">
        <f>+SQRT(($B$2-$B5711)^2+($C$2-$C5711)^2+($D$2-$D5711)^2+($E$2-$E5711)^2)</f>
        <v>2588.821078405625</v>
      </c>
    </row>
    <row r="5712" spans="1:7" x14ac:dyDescent="0.2">
      <c r="A5712" s="7">
        <v>7260</v>
      </c>
      <c r="B5712" s="7">
        <v>48</v>
      </c>
      <c r="C5712" s="8">
        <v>1963.4375</v>
      </c>
      <c r="D5712" s="8">
        <v>1974.0517777777777</v>
      </c>
      <c r="E5712" s="8">
        <v>1459.3895885508023</v>
      </c>
      <c r="F5712" s="7">
        <v>1</v>
      </c>
      <c r="G5712" s="9">
        <f>+SQRT(($B$2-$B5712)^2+($C$2-$C5712)^2+($D$2-$D5712)^2+($E$2-$E5712)^2)</f>
        <v>2592.4315869214056</v>
      </c>
    </row>
    <row r="5713" spans="1:7" x14ac:dyDescent="0.2">
      <c r="A5713" s="7">
        <v>796</v>
      </c>
      <c r="B5713" s="7">
        <v>47</v>
      </c>
      <c r="C5713" s="8">
        <v>1682.8657499999999</v>
      </c>
      <c r="D5713" s="8">
        <v>860.42533333333336</v>
      </c>
      <c r="E5713" s="8">
        <v>2387.396051803566</v>
      </c>
      <c r="F5713" s="7">
        <v>1</v>
      </c>
      <c r="G5713" s="9">
        <f>+SQRT(($B$2-$B5713)^2+($C$2-$C5713)^2+($D$2-$D5713)^2+($E$2-$E5713)^2)</f>
        <v>2611.6684510425457</v>
      </c>
    </row>
    <row r="5714" spans="1:7" x14ac:dyDescent="0.2">
      <c r="A5714" s="7">
        <v>6151</v>
      </c>
      <c r="B5714" s="7">
        <v>56</v>
      </c>
      <c r="C5714" s="8">
        <v>1816.3420000000001</v>
      </c>
      <c r="D5714" s="8">
        <v>2305.9562222222221</v>
      </c>
      <c r="E5714" s="8">
        <v>1191.8038909346412</v>
      </c>
      <c r="F5714" s="7">
        <v>1</v>
      </c>
      <c r="G5714" s="9">
        <f>+SQRT(($B$2-$B5714)^2+($C$2-$C5714)^2+($D$2-$D5714)^2+($E$2-$E5714)^2)</f>
        <v>2615.0283130180255</v>
      </c>
    </row>
    <row r="5715" spans="1:7" x14ac:dyDescent="0.2">
      <c r="A5715" s="7">
        <v>1141</v>
      </c>
      <c r="B5715" s="7">
        <v>30</v>
      </c>
      <c r="C5715" s="8">
        <v>2210.163</v>
      </c>
      <c r="D5715" s="8">
        <v>986.17377777777779</v>
      </c>
      <c r="E5715" s="8">
        <v>1954.5204627848098</v>
      </c>
      <c r="F5715" s="7">
        <v>1</v>
      </c>
      <c r="G5715" s="9">
        <f>+SQRT(($B$2-$B5715)^2+($C$2-$C5715)^2+($D$2-$D5715)^2+($E$2-$E5715)^2)</f>
        <v>2623.2022105263522</v>
      </c>
    </row>
    <row r="5716" spans="1:7" x14ac:dyDescent="0.2">
      <c r="A5716" s="7">
        <v>6979</v>
      </c>
      <c r="B5716" s="7">
        <v>26</v>
      </c>
      <c r="C5716" s="8">
        <v>1961.8477499999999</v>
      </c>
      <c r="D5716" s="8">
        <v>2128.3491111111111</v>
      </c>
      <c r="E5716" s="8">
        <v>1329.9942607976691</v>
      </c>
      <c r="F5716" s="7">
        <v>1</v>
      </c>
      <c r="G5716" s="9">
        <f>+SQRT(($B$2-$B5716)^2+($C$2-$C5716)^2+($D$2-$D5716)^2+($E$2-$E5716)^2)</f>
        <v>2630.5021445746061</v>
      </c>
    </row>
    <row r="5717" spans="1:7" x14ac:dyDescent="0.2">
      <c r="A5717" s="7">
        <v>6223</v>
      </c>
      <c r="B5717" s="7">
        <v>61</v>
      </c>
      <c r="C5717" s="8">
        <v>1751.3687500000001</v>
      </c>
      <c r="D5717" s="8">
        <v>1081.2817777777777</v>
      </c>
      <c r="E5717" s="8">
        <v>2308.7176736936749</v>
      </c>
      <c r="F5717" s="7">
        <v>1</v>
      </c>
      <c r="G5717" s="9">
        <f>+SQRT(($B$2-$B5717)^2+($C$2-$C5717)^2+($D$2-$D5717)^2+($E$2-$E5717)^2)</f>
        <v>2632.1400411615859</v>
      </c>
    </row>
    <row r="5718" spans="1:7" x14ac:dyDescent="0.2">
      <c r="A5718" s="7">
        <v>2720</v>
      </c>
      <c r="B5718" s="7">
        <v>58</v>
      </c>
      <c r="C5718" s="8">
        <v>1864.4157499999999</v>
      </c>
      <c r="D5718" s="8">
        <v>2467.9886666666666</v>
      </c>
      <c r="E5718" s="8">
        <v>782.28525559177626</v>
      </c>
      <c r="F5718" s="7">
        <v>1</v>
      </c>
      <c r="G5718" s="9">
        <f>+SQRT(($B$2-$B5718)^2+($C$2-$C5718)^2+($D$2-$D5718)^2+($E$2-$E5718)^2)</f>
        <v>2639.7330299624573</v>
      </c>
    </row>
    <row r="5719" spans="1:7" x14ac:dyDescent="0.2">
      <c r="A5719" s="7">
        <v>736</v>
      </c>
      <c r="B5719" s="7">
        <v>50</v>
      </c>
      <c r="C5719" s="8">
        <v>1914.0695000000001</v>
      </c>
      <c r="D5719" s="8">
        <v>1264.3366666666666</v>
      </c>
      <c r="E5719" s="8">
        <v>2133.8371998986318</v>
      </c>
      <c r="F5719" s="7">
        <v>1</v>
      </c>
      <c r="G5719" s="9">
        <f>+SQRT(($B$2-$B5719)^2+($C$2-$C5719)^2+($D$2-$D5719)^2+($E$2-$E5719)^2)</f>
        <v>2641.6498964605594</v>
      </c>
    </row>
    <row r="5720" spans="1:7" x14ac:dyDescent="0.2">
      <c r="A5720" s="7">
        <v>1049</v>
      </c>
      <c r="B5720" s="7">
        <v>25</v>
      </c>
      <c r="C5720" s="8">
        <v>1874.33725</v>
      </c>
      <c r="D5720" s="8">
        <v>2435.7784444444446</v>
      </c>
      <c r="E5720" s="8">
        <v>890.82821727559167</v>
      </c>
      <c r="F5720" s="7">
        <v>1</v>
      </c>
      <c r="G5720" s="9">
        <f>+SQRT(($B$2-$B5720)^2+($C$2-$C5720)^2+($D$2-$D5720)^2+($E$2-$E5720)^2)</f>
        <v>2647.0105370974757</v>
      </c>
    </row>
    <row r="5721" spans="1:7" x14ac:dyDescent="0.2">
      <c r="A5721" s="7">
        <v>6515</v>
      </c>
      <c r="B5721" s="7">
        <v>49</v>
      </c>
      <c r="C5721" s="8">
        <v>1889.626</v>
      </c>
      <c r="D5721" s="8">
        <v>2050.2597777777778</v>
      </c>
      <c r="E5721" s="8">
        <v>1559.5080944840897</v>
      </c>
      <c r="F5721" s="7">
        <v>1</v>
      </c>
      <c r="G5721" s="9">
        <f>+SQRT(($B$2-$B5721)^2+($C$2-$C5721)^2+($D$2-$D5721)^2+($E$2-$E5721)^2)</f>
        <v>2647.7353716275829</v>
      </c>
    </row>
    <row r="5722" spans="1:7" x14ac:dyDescent="0.2">
      <c r="A5722" s="7">
        <v>5282</v>
      </c>
      <c r="B5722" s="7">
        <v>43</v>
      </c>
      <c r="C5722" s="8">
        <v>2323.3407499999998</v>
      </c>
      <c r="D5722" s="8">
        <v>1739.1784444444445</v>
      </c>
      <c r="E5722" s="8">
        <v>1349.1190691485431</v>
      </c>
      <c r="F5722" s="7">
        <v>1</v>
      </c>
      <c r="G5722" s="9">
        <f>+SQRT(($B$2-$B5722)^2+($C$2-$C5722)^2+($D$2-$D5722)^2+($E$2-$E5722)^2)</f>
        <v>2649.0325172518092</v>
      </c>
    </row>
    <row r="5723" spans="1:7" x14ac:dyDescent="0.2">
      <c r="A5723" s="7">
        <v>6582</v>
      </c>
      <c r="B5723" s="7">
        <v>51</v>
      </c>
      <c r="C5723" s="8">
        <v>1925.3567499999999</v>
      </c>
      <c r="D5723" s="8">
        <v>1184.8513333333333</v>
      </c>
      <c r="E5723" s="8">
        <v>2169.8347370257125</v>
      </c>
      <c r="F5723" s="7">
        <v>1</v>
      </c>
      <c r="G5723" s="9">
        <f>+SQRT(($B$2-$B5723)^2+($C$2-$C5723)^2+($D$2-$D5723)^2+($E$2-$E5723)^2)</f>
        <v>2649.3768536818629</v>
      </c>
    </row>
    <row r="5724" spans="1:7" x14ac:dyDescent="0.2">
      <c r="A5724" s="7">
        <v>2783</v>
      </c>
      <c r="B5724" s="7">
        <v>43</v>
      </c>
      <c r="C5724" s="8">
        <v>1974.6085</v>
      </c>
      <c r="D5724" s="8">
        <v>2345.8917777777779</v>
      </c>
      <c r="E5724" s="8">
        <v>946.21632749020432</v>
      </c>
      <c r="F5724" s="7">
        <v>1</v>
      </c>
      <c r="G5724" s="9">
        <f>+SQRT(($B$2-$B5724)^2+($C$2-$C5724)^2+($D$2-$D5724)^2+($E$2-$E5724)^2)</f>
        <v>2652.2145910719182</v>
      </c>
    </row>
    <row r="5725" spans="1:7" x14ac:dyDescent="0.2">
      <c r="A5725" s="7">
        <v>1451</v>
      </c>
      <c r="B5725" s="7">
        <v>29</v>
      </c>
      <c r="C5725" s="8">
        <v>1974.68325</v>
      </c>
      <c r="D5725" s="8">
        <v>2063.1528888888888</v>
      </c>
      <c r="E5725" s="8">
        <v>1456.7551625042847</v>
      </c>
      <c r="F5725" s="7">
        <v>1</v>
      </c>
      <c r="G5725" s="9">
        <f>+SQRT(($B$2-$B5725)^2+($C$2-$C5725)^2+($D$2-$D5725)^2+($E$2-$E5725)^2)</f>
        <v>2653.9816562361189</v>
      </c>
    </row>
    <row r="5726" spans="1:7" x14ac:dyDescent="0.2">
      <c r="A5726" s="7">
        <v>1545</v>
      </c>
      <c r="B5726" s="7">
        <v>25</v>
      </c>
      <c r="C5726" s="8">
        <v>2299.36375</v>
      </c>
      <c r="D5726" s="8">
        <v>1445.7617777777778</v>
      </c>
      <c r="E5726" s="8">
        <v>1687.816622873059</v>
      </c>
      <c r="F5726" s="7">
        <v>1</v>
      </c>
      <c r="G5726" s="9">
        <f>+SQRT(($B$2-$B5726)^2+($C$2-$C5726)^2+($D$2-$D5726)^2+($E$2-$E5726)^2)</f>
        <v>2667.6494612634474</v>
      </c>
    </row>
    <row r="5727" spans="1:7" x14ac:dyDescent="0.2">
      <c r="A5727" s="7">
        <v>2359</v>
      </c>
      <c r="B5727" s="7">
        <v>31</v>
      </c>
      <c r="C5727" s="8">
        <v>1979.11175</v>
      </c>
      <c r="D5727" s="8">
        <v>914.39777777777783</v>
      </c>
      <c r="E5727" s="8">
        <v>2250.270522713829</v>
      </c>
      <c r="F5727" s="7">
        <v>1</v>
      </c>
      <c r="G5727" s="9">
        <f>+SQRT(($B$2-$B5727)^2+($C$2-$C5727)^2+($D$2-$D5727)^2+($E$2-$E5727)^2)</f>
        <v>2673.3101754851446</v>
      </c>
    </row>
    <row r="5728" spans="1:7" x14ac:dyDescent="0.2">
      <c r="A5728" s="7">
        <v>137</v>
      </c>
      <c r="B5728" s="7">
        <v>47</v>
      </c>
      <c r="C5728" s="8">
        <v>2140.8470000000002</v>
      </c>
      <c r="D5728" s="8">
        <v>1644.0184444444444</v>
      </c>
      <c r="E5728" s="8">
        <v>1743.0317702519164</v>
      </c>
      <c r="F5728" s="7">
        <v>1</v>
      </c>
      <c r="G5728" s="9">
        <f>+SQRT(($B$2-$B5728)^2+($C$2-$C5728)^2+($D$2-$D5728)^2+($E$2-$E5728)^2)</f>
        <v>2677.776643037344</v>
      </c>
    </row>
    <row r="5729" spans="1:7" x14ac:dyDescent="0.2">
      <c r="A5729" s="7">
        <v>6682</v>
      </c>
      <c r="B5729" s="7">
        <v>38</v>
      </c>
      <c r="C5729" s="8">
        <v>2234.6757499999999</v>
      </c>
      <c r="D5729" s="8">
        <v>1958.2495555555556</v>
      </c>
      <c r="E5729" s="8">
        <v>1281.4049851191451</v>
      </c>
      <c r="F5729" s="7">
        <v>1</v>
      </c>
      <c r="G5729" s="9">
        <f>+SQRT(($B$2-$B5729)^2+($C$2-$C5729)^2+($D$2-$D5729)^2+($E$2-$E5729)^2)</f>
        <v>2678.701454667244</v>
      </c>
    </row>
    <row r="5730" spans="1:7" x14ac:dyDescent="0.2">
      <c r="A5730" s="7">
        <v>7607</v>
      </c>
      <c r="B5730" s="7">
        <v>41</v>
      </c>
      <c r="C5730" s="8">
        <v>1900.3802499999999</v>
      </c>
      <c r="D5730" s="8">
        <v>2427.213777777778</v>
      </c>
      <c r="E5730" s="8">
        <v>983.13532085341274</v>
      </c>
      <c r="F5730" s="7">
        <v>1</v>
      </c>
      <c r="G5730" s="9">
        <f>+SQRT(($B$2-$B5730)^2+($C$2-$C5730)^2+($D$2-$D5730)^2+($E$2-$E5730)^2)</f>
        <v>2681.4185989219072</v>
      </c>
    </row>
    <row r="5731" spans="1:7" x14ac:dyDescent="0.2">
      <c r="A5731" s="7">
        <v>685</v>
      </c>
      <c r="B5731" s="7">
        <v>43</v>
      </c>
      <c r="C5731" s="8">
        <v>2212.192</v>
      </c>
      <c r="D5731" s="8">
        <v>1453.5453333333332</v>
      </c>
      <c r="E5731" s="8">
        <v>1810.4171726903239</v>
      </c>
      <c r="F5731" s="7">
        <v>1</v>
      </c>
      <c r="G5731" s="9">
        <f>+SQRT(($B$2-$B5731)^2+($C$2-$C5731)^2+($D$2-$D5731)^2+($E$2-$E5731)^2)</f>
        <v>2681.8682877663091</v>
      </c>
    </row>
    <row r="5732" spans="1:7" x14ac:dyDescent="0.2">
      <c r="A5732" s="7">
        <v>1433</v>
      </c>
      <c r="B5732" s="7">
        <v>43</v>
      </c>
      <c r="C5732" s="8">
        <v>1985.55825</v>
      </c>
      <c r="D5732" s="8">
        <v>2407.7555555555555</v>
      </c>
      <c r="E5732" s="8">
        <v>870.31426035077209</v>
      </c>
      <c r="F5732" s="7">
        <v>1</v>
      </c>
      <c r="G5732" s="9">
        <f>+SQRT(($B$2-$B5732)^2+($C$2-$C5732)^2+($D$2-$D5732)^2+($E$2-$E5732)^2)</f>
        <v>2684.490902011305</v>
      </c>
    </row>
    <row r="5733" spans="1:7" x14ac:dyDescent="0.2">
      <c r="A5733" s="7">
        <v>277</v>
      </c>
      <c r="B5733" s="7">
        <v>47</v>
      </c>
      <c r="C5733" s="8">
        <v>1918.8865000000001</v>
      </c>
      <c r="D5733" s="8">
        <v>2446.5079999999998</v>
      </c>
      <c r="E5733" s="8">
        <v>905.8706128894911</v>
      </c>
      <c r="F5733" s="7">
        <v>1</v>
      </c>
      <c r="G5733" s="9">
        <f>+SQRT(($B$2-$B5733)^2+($C$2-$C5733)^2+($D$2-$D5733)^2+($E$2-$E5733)^2)</f>
        <v>2684.6951848932481</v>
      </c>
    </row>
    <row r="5734" spans="1:7" x14ac:dyDescent="0.2">
      <c r="A5734" s="7">
        <v>1248</v>
      </c>
      <c r="B5734" s="7">
        <v>63</v>
      </c>
      <c r="C5734" s="8">
        <v>2142.8490000000002</v>
      </c>
      <c r="D5734" s="8">
        <v>2210.1824444444446</v>
      </c>
      <c r="E5734" s="8">
        <v>1045.0228317263573</v>
      </c>
      <c r="F5734" s="7">
        <v>1</v>
      </c>
      <c r="G5734" s="9">
        <f>+SQRT(($B$2-$B5734)^2+($C$2-$C5734)^2+($D$2-$D5734)^2+($E$2-$E5734)^2)</f>
        <v>2691.1346148453104</v>
      </c>
    </row>
    <row r="5735" spans="1:7" x14ac:dyDescent="0.2">
      <c r="A5735" s="7">
        <v>264</v>
      </c>
      <c r="B5735" s="7">
        <v>54</v>
      </c>
      <c r="C5735" s="8">
        <v>1999.1285</v>
      </c>
      <c r="D5735" s="8">
        <v>1330.1955555555555</v>
      </c>
      <c r="E5735" s="8">
        <v>2105.1023891099721</v>
      </c>
      <c r="F5735" s="7">
        <v>1</v>
      </c>
      <c r="G5735" s="9">
        <f>+SQRT(($B$2-$B5735)^2+($C$2-$C5735)^2+($D$2-$D5735)^2+($E$2-$E5735)^2)</f>
        <v>2693.8134961007813</v>
      </c>
    </row>
    <row r="5736" spans="1:7" x14ac:dyDescent="0.2">
      <c r="A5736" s="7">
        <v>3083</v>
      </c>
      <c r="B5736" s="7">
        <v>50</v>
      </c>
      <c r="C5736" s="8">
        <v>2291.58725</v>
      </c>
      <c r="D5736" s="8">
        <v>1639.8820000000001</v>
      </c>
      <c r="E5736" s="8">
        <v>1591.774611490006</v>
      </c>
      <c r="F5736" s="7">
        <v>1</v>
      </c>
      <c r="G5736" s="9">
        <f>+SQRT(($B$2-$B5736)^2+($C$2-$C5736)^2+($D$2-$D5736)^2+($E$2-$E5736)^2)</f>
        <v>2694.6751769162474</v>
      </c>
    </row>
    <row r="5737" spans="1:7" x14ac:dyDescent="0.2">
      <c r="A5737" s="7">
        <v>429</v>
      </c>
      <c r="B5737" s="7">
        <v>50</v>
      </c>
      <c r="C5737" s="8">
        <v>2147.3825000000002</v>
      </c>
      <c r="D5737" s="8">
        <v>2262.6742222222224</v>
      </c>
      <c r="E5737" s="8">
        <v>929.3144329862688</v>
      </c>
      <c r="F5737" s="7">
        <v>1</v>
      </c>
      <c r="G5737" s="9">
        <f>+SQRT(($B$2-$B5737)^2+($C$2-$C5737)^2+($D$2-$D5737)^2+($E$2-$E5737)^2)</f>
        <v>2695.5581005901126</v>
      </c>
    </row>
    <row r="5738" spans="1:7" x14ac:dyDescent="0.2">
      <c r="A5738" s="7">
        <v>4413</v>
      </c>
      <c r="B5738" s="7">
        <v>46</v>
      </c>
      <c r="C5738" s="8">
        <v>1883.6492499999999</v>
      </c>
      <c r="D5738" s="8">
        <v>1209.4404444444444</v>
      </c>
      <c r="E5738" s="8">
        <v>2260.7862753531344</v>
      </c>
      <c r="F5738" s="7">
        <v>1</v>
      </c>
      <c r="G5738" s="9">
        <f>+SQRT(($B$2-$B5738)^2+($C$2-$C5738)^2+($D$2-$D5738)^2+($E$2-$E5738)^2)</f>
        <v>2702.5847253607321</v>
      </c>
    </row>
    <row r="5739" spans="1:7" x14ac:dyDescent="0.2">
      <c r="A5739" s="7">
        <v>448</v>
      </c>
      <c r="B5739" s="7">
        <v>46</v>
      </c>
      <c r="C5739" s="8">
        <v>1883.1637499999999</v>
      </c>
      <c r="D5739" s="8">
        <v>876.58155555555561</v>
      </c>
      <c r="E5739" s="8">
        <v>2374.5061981626254</v>
      </c>
      <c r="F5739" s="7">
        <v>1</v>
      </c>
      <c r="G5739" s="9">
        <f>+SQRT(($B$2-$B5739)^2+($C$2-$C5739)^2+($D$2-$D5739)^2+($E$2-$E5739)^2)</f>
        <v>2709.367106092197</v>
      </c>
    </row>
    <row r="5740" spans="1:7" x14ac:dyDescent="0.2">
      <c r="A5740" s="7">
        <v>3797</v>
      </c>
      <c r="B5740" s="7">
        <v>34</v>
      </c>
      <c r="C5740" s="8">
        <v>1934.72225</v>
      </c>
      <c r="D5740" s="8">
        <v>2488.382222222222</v>
      </c>
      <c r="E5740" s="8">
        <v>851.49350053730041</v>
      </c>
      <c r="F5740" s="7">
        <v>1</v>
      </c>
      <c r="G5740" s="9">
        <f>+SQRT(($B$2-$B5740)^2+($C$2-$C5740)^2+($D$2-$D5740)^2+($E$2-$E5740)^2)</f>
        <v>2712.145873551035</v>
      </c>
    </row>
    <row r="5741" spans="1:7" x14ac:dyDescent="0.2">
      <c r="A5741" s="7">
        <v>2034</v>
      </c>
      <c r="B5741" s="7">
        <v>43</v>
      </c>
      <c r="C5741" s="8">
        <v>2248.4214999999999</v>
      </c>
      <c r="D5741" s="8">
        <v>2068.5555555555557</v>
      </c>
      <c r="E5741" s="8">
        <v>1191.8629189705814</v>
      </c>
      <c r="F5741" s="7">
        <v>1</v>
      </c>
      <c r="G5741" s="9">
        <f>+SQRT(($B$2-$B5741)^2+($C$2-$C5741)^2+($D$2-$D5741)^2+($E$2-$E5741)^2)</f>
        <v>2720.1903512752183</v>
      </c>
    </row>
    <row r="5742" spans="1:7" x14ac:dyDescent="0.2">
      <c r="A5742" s="7">
        <v>3504</v>
      </c>
      <c r="B5742" s="7">
        <v>41</v>
      </c>
      <c r="C5742" s="8">
        <v>1909.5487499999999</v>
      </c>
      <c r="D5742" s="8">
        <v>2537.2726666666667</v>
      </c>
      <c r="E5742" s="8">
        <v>855.42284641029221</v>
      </c>
      <c r="F5742" s="7">
        <v>1</v>
      </c>
      <c r="G5742" s="9">
        <f>+SQRT(($B$2-$B5742)^2+($C$2-$C5742)^2+($D$2-$D5742)^2+($E$2-$E5742)^2)</f>
        <v>2737.3821871345449</v>
      </c>
    </row>
    <row r="5743" spans="1:7" x14ac:dyDescent="0.2">
      <c r="A5743" s="7">
        <v>1277</v>
      </c>
      <c r="B5743" s="7">
        <v>62</v>
      </c>
      <c r="C5743" s="8">
        <v>2396.7310000000002</v>
      </c>
      <c r="D5743" s="8">
        <v>1411.1613333333332</v>
      </c>
      <c r="E5743" s="8">
        <v>1717.0467932930724</v>
      </c>
      <c r="F5743" s="7">
        <v>1</v>
      </c>
      <c r="G5743" s="9">
        <f>+SQRT(($B$2-$B5743)^2+($C$2-$C5743)^2+($D$2-$D5743)^2+($E$2-$E5743)^2)</f>
        <v>2741.3851206133972</v>
      </c>
    </row>
    <row r="5744" spans="1:7" x14ac:dyDescent="0.2">
      <c r="A5744" s="7">
        <v>7354</v>
      </c>
      <c r="B5744" s="7">
        <v>43</v>
      </c>
      <c r="C5744" s="8">
        <v>1961.74</v>
      </c>
      <c r="D5744" s="8">
        <v>1140.7802222222222</v>
      </c>
      <c r="E5744" s="8">
        <v>2287.2845892349078</v>
      </c>
      <c r="F5744" s="7">
        <v>1</v>
      </c>
      <c r="G5744" s="9">
        <f>+SQRT(($B$2-$B5744)^2+($C$2-$C5744)^2+($D$2-$D5744)^2+($E$2-$E5744)^2)</f>
        <v>2746.7685596288688</v>
      </c>
    </row>
    <row r="5745" spans="1:7" x14ac:dyDescent="0.2">
      <c r="A5745" s="7">
        <v>8151</v>
      </c>
      <c r="B5745" s="7">
        <v>73</v>
      </c>
      <c r="C5745" s="8">
        <v>2178.5622499999999</v>
      </c>
      <c r="D5745" s="8">
        <v>1873.0611111111111</v>
      </c>
      <c r="E5745" s="8">
        <v>1620.4295966128518</v>
      </c>
      <c r="F5745" s="7">
        <v>1</v>
      </c>
      <c r="G5745" s="9">
        <f>+SQRT(($B$2-$B5745)^2+($C$2-$C5745)^2+($D$2-$D5745)^2+($E$2-$E5745)^2)</f>
        <v>2751.9194781744909</v>
      </c>
    </row>
    <row r="5746" spans="1:7" x14ac:dyDescent="0.2">
      <c r="A5746" s="7">
        <v>6684</v>
      </c>
      <c r="B5746" s="7">
        <v>34</v>
      </c>
      <c r="C5746" s="8">
        <v>1374.88725</v>
      </c>
      <c r="D5746" s="8">
        <v>634.78288888888892</v>
      </c>
      <c r="E5746" s="8">
        <v>2733.9842227077843</v>
      </c>
      <c r="F5746" s="7">
        <v>1</v>
      </c>
      <c r="G5746" s="9">
        <f>+SQRT(($B$2-$B5746)^2+($C$2-$C5746)^2+($D$2-$D5746)^2+($E$2-$E5746)^2)</f>
        <v>2756.3438030397542</v>
      </c>
    </row>
    <row r="5747" spans="1:7" x14ac:dyDescent="0.2">
      <c r="A5747" s="7">
        <v>8353</v>
      </c>
      <c r="B5747" s="7">
        <v>54</v>
      </c>
      <c r="C5747" s="8">
        <v>1932.3405</v>
      </c>
      <c r="D5747" s="8">
        <v>2326.8653333333332</v>
      </c>
      <c r="E5747" s="8">
        <v>1347.0553715252745</v>
      </c>
      <c r="F5747" s="7">
        <v>1</v>
      </c>
      <c r="G5747" s="9">
        <f>+SQRT(($B$2-$B5747)^2+($C$2-$C5747)^2+($D$2-$D5747)^2+($E$2-$E5747)^2)</f>
        <v>2757.7434887798095</v>
      </c>
    </row>
    <row r="5748" spans="1:7" x14ac:dyDescent="0.2">
      <c r="A5748" s="7">
        <v>6774</v>
      </c>
      <c r="B5748" s="7">
        <v>42</v>
      </c>
      <c r="C5748" s="8">
        <v>2115.989</v>
      </c>
      <c r="D5748" s="8">
        <v>1127.2882222222222</v>
      </c>
      <c r="E5748" s="8">
        <v>2184.2500260039583</v>
      </c>
      <c r="F5748" s="7">
        <v>1</v>
      </c>
      <c r="G5748" s="9">
        <f>+SQRT(($B$2-$B5748)^2+($C$2-$C5748)^2+($D$2-$D5748)^2+($E$2-$E5748)^2)</f>
        <v>2758.6608851406613</v>
      </c>
    </row>
    <row r="5749" spans="1:7" x14ac:dyDescent="0.2">
      <c r="A5749" s="7">
        <v>6119</v>
      </c>
      <c r="B5749" s="7">
        <v>40</v>
      </c>
      <c r="C5749" s="8">
        <v>2386.1714999999999</v>
      </c>
      <c r="D5749" s="8">
        <v>2114.2284444444444</v>
      </c>
      <c r="E5749" s="8">
        <v>961.56845568379117</v>
      </c>
      <c r="F5749" s="7">
        <v>1</v>
      </c>
      <c r="G5749" s="9">
        <f>+SQRT(($B$2-$B5749)^2+($C$2-$C5749)^2+($D$2-$D5749)^2+($E$2-$E5749)^2)</f>
        <v>2770.300773629413</v>
      </c>
    </row>
    <row r="5750" spans="1:7" x14ac:dyDescent="0.2">
      <c r="A5750" s="7">
        <v>8230</v>
      </c>
      <c r="B5750" s="7">
        <v>51</v>
      </c>
      <c r="C5750" s="8">
        <v>1766.2465</v>
      </c>
      <c r="D5750" s="8">
        <v>855.70288888888888</v>
      </c>
      <c r="E5750" s="8">
        <v>2527.7985131606088</v>
      </c>
      <c r="F5750" s="7">
        <v>1</v>
      </c>
      <c r="G5750" s="9">
        <f>+SQRT(($B$2-$B5750)^2+($C$2-$C5750)^2+($D$2-$D5750)^2+($E$2-$E5750)^2)</f>
        <v>2771.3914711352822</v>
      </c>
    </row>
    <row r="5751" spans="1:7" x14ac:dyDescent="0.2">
      <c r="A5751" s="7">
        <v>4767</v>
      </c>
      <c r="B5751" s="7">
        <v>31</v>
      </c>
      <c r="C5751" s="8">
        <v>1953.8015</v>
      </c>
      <c r="D5751" s="8">
        <v>2502.8224444444445</v>
      </c>
      <c r="E5751" s="8">
        <v>1017.7488481692295</v>
      </c>
      <c r="F5751" s="7">
        <v>1</v>
      </c>
      <c r="G5751" s="9">
        <f>+SQRT(($B$2-$B5751)^2+($C$2-$C5751)^2+($D$2-$D5751)^2+($E$2-$E5751)^2)</f>
        <v>2780.1163734779529</v>
      </c>
    </row>
    <row r="5752" spans="1:7" x14ac:dyDescent="0.2">
      <c r="A5752" s="7">
        <v>1237</v>
      </c>
      <c r="B5752" s="7">
        <v>51</v>
      </c>
      <c r="C5752" s="8">
        <v>2121.9767499999998</v>
      </c>
      <c r="D5752" s="8">
        <v>1975.6364444444444</v>
      </c>
      <c r="E5752" s="8">
        <v>1667.4563578146051</v>
      </c>
      <c r="F5752" s="7">
        <v>1</v>
      </c>
      <c r="G5752" s="9">
        <f>+SQRT(($B$2-$B5752)^2+($C$2-$C5752)^2+($D$2-$D5752)^2+($E$2-$E5752)^2)</f>
        <v>2798.0923157844572</v>
      </c>
    </row>
    <row r="5753" spans="1:7" x14ac:dyDescent="0.2">
      <c r="A5753" s="7">
        <v>4923</v>
      </c>
      <c r="B5753" s="7">
        <v>26</v>
      </c>
      <c r="C5753" s="8">
        <v>2149.1489999999999</v>
      </c>
      <c r="D5753" s="8">
        <v>2308.6464444444446</v>
      </c>
      <c r="E5753" s="8">
        <v>1150.0102695900348</v>
      </c>
      <c r="F5753" s="7">
        <v>1</v>
      </c>
      <c r="G5753" s="9">
        <f>+SQRT(($B$2-$B5753)^2+($C$2-$C5753)^2+($D$2-$D5753)^2+($E$2-$E5753)^2)</f>
        <v>2798.1800750588882</v>
      </c>
    </row>
    <row r="5754" spans="1:7" x14ac:dyDescent="0.2">
      <c r="A5754" s="7">
        <v>1235</v>
      </c>
      <c r="B5754" s="7">
        <v>30</v>
      </c>
      <c r="C5754" s="8">
        <v>2026.1342500000001</v>
      </c>
      <c r="D5754" s="8">
        <v>2571.3095555555556</v>
      </c>
      <c r="E5754" s="8">
        <v>716.33380220642698</v>
      </c>
      <c r="F5754" s="7">
        <v>1</v>
      </c>
      <c r="G5754" s="9">
        <f>+SQRT(($B$2-$B5754)^2+($C$2-$C5754)^2+($D$2-$D5754)^2+($E$2-$E5754)^2)</f>
        <v>2800.3193288754846</v>
      </c>
    </row>
    <row r="5755" spans="1:7" x14ac:dyDescent="0.2">
      <c r="A5755" s="7">
        <v>3512</v>
      </c>
      <c r="B5755" s="7">
        <v>43</v>
      </c>
      <c r="C5755" s="8">
        <v>1973.97425</v>
      </c>
      <c r="D5755" s="8">
        <v>2485.3937777777778</v>
      </c>
      <c r="E5755" s="8">
        <v>1092.8719937341918</v>
      </c>
      <c r="F5755" s="7">
        <v>1</v>
      </c>
      <c r="G5755" s="9">
        <f>+SQRT(($B$2-$B5755)^2+($C$2-$C5755)^2+($D$2-$D5755)^2+($E$2-$E5755)^2)</f>
        <v>2801.9321741137551</v>
      </c>
    </row>
    <row r="5756" spans="1:7" x14ac:dyDescent="0.2">
      <c r="A5756" s="7">
        <v>6267</v>
      </c>
      <c r="B5756" s="7">
        <v>29</v>
      </c>
      <c r="C5756" s="8">
        <v>1970.028</v>
      </c>
      <c r="D5756" s="8">
        <v>2524.3582222222221</v>
      </c>
      <c r="E5756" s="8">
        <v>1028.5979608349912</v>
      </c>
      <c r="F5756" s="7">
        <v>1</v>
      </c>
      <c r="G5756" s="9">
        <f>+SQRT(($B$2-$B5756)^2+($C$2-$C5756)^2+($D$2-$D5756)^2+($E$2-$E5756)^2)</f>
        <v>2809.1050491805772</v>
      </c>
    </row>
    <row r="5757" spans="1:7" x14ac:dyDescent="0.2">
      <c r="A5757" s="7">
        <v>1543</v>
      </c>
      <c r="B5757" s="7">
        <v>24</v>
      </c>
      <c r="C5757" s="8">
        <v>1901.461</v>
      </c>
      <c r="D5757" s="8">
        <v>944.10488888888892</v>
      </c>
      <c r="E5757" s="8">
        <v>2469.1137532416874</v>
      </c>
      <c r="F5757" s="7">
        <v>1</v>
      </c>
      <c r="G5757" s="9">
        <f>+SQRT(($B$2-$B5757)^2+($C$2-$C5757)^2+($D$2-$D5757)^2+($E$2-$E5757)^2)</f>
        <v>2809.6513536648558</v>
      </c>
    </row>
    <row r="5758" spans="1:7" x14ac:dyDescent="0.2">
      <c r="A5758" s="7">
        <v>5349</v>
      </c>
      <c r="B5758" s="7">
        <v>65</v>
      </c>
      <c r="C5758" s="8">
        <v>2007.6622500000001</v>
      </c>
      <c r="D5758" s="8">
        <v>1058.6644444444444</v>
      </c>
      <c r="E5758" s="8">
        <v>2382.0145142036026</v>
      </c>
      <c r="F5758" s="7">
        <v>1</v>
      </c>
      <c r="G5758" s="9">
        <f>+SQRT(($B$2-$B5758)^2+($C$2-$C5758)^2+($D$2-$D5758)^2+($E$2-$E5758)^2)</f>
        <v>2825.1406155104892</v>
      </c>
    </row>
    <row r="5759" spans="1:7" x14ac:dyDescent="0.2">
      <c r="A5759" s="7">
        <v>5367</v>
      </c>
      <c r="B5759" s="7">
        <v>58</v>
      </c>
      <c r="C5759" s="8">
        <v>2033.14725</v>
      </c>
      <c r="D5759" s="8">
        <v>2404.420222222222</v>
      </c>
      <c r="E5759" s="8">
        <v>1241.7984597279565</v>
      </c>
      <c r="F5759" s="7">
        <v>1</v>
      </c>
      <c r="G5759" s="9">
        <f>+SQRT(($B$2-$B5759)^2+($C$2-$C5759)^2+($D$2-$D5759)^2+($E$2-$E5759)^2)</f>
        <v>2828.7755391402779</v>
      </c>
    </row>
    <row r="5760" spans="1:7" x14ac:dyDescent="0.2">
      <c r="A5760" s="7">
        <v>5255</v>
      </c>
      <c r="B5760" s="7">
        <v>62</v>
      </c>
      <c r="C5760" s="8">
        <v>1781.8054999999999</v>
      </c>
      <c r="D5760" s="8">
        <v>915.02733333333333</v>
      </c>
      <c r="E5760" s="8">
        <v>2580.428604705764</v>
      </c>
      <c r="F5760" s="7">
        <v>1</v>
      </c>
      <c r="G5760" s="9">
        <f>+SQRT(($B$2-$B5760)^2+($C$2-$C5760)^2+($D$2-$D5760)^2+($E$2-$E5760)^2)</f>
        <v>2834.7721348038413</v>
      </c>
    </row>
    <row r="5761" spans="1:7" x14ac:dyDescent="0.2">
      <c r="A5761" s="7">
        <v>926</v>
      </c>
      <c r="B5761" s="7">
        <v>27</v>
      </c>
      <c r="C5761" s="8">
        <v>2021.6745000000001</v>
      </c>
      <c r="D5761" s="8">
        <v>1243.0451111111111</v>
      </c>
      <c r="E5761" s="8">
        <v>2321.7417224604515</v>
      </c>
      <c r="F5761" s="7">
        <v>1</v>
      </c>
      <c r="G5761" s="9">
        <f>+SQRT(($B$2-$B5761)^2+($C$2-$C5761)^2+($D$2-$D5761)^2+($E$2-$E5761)^2)</f>
        <v>2837.723398820277</v>
      </c>
    </row>
    <row r="5762" spans="1:7" x14ac:dyDescent="0.2">
      <c r="A5762" s="7">
        <v>4869</v>
      </c>
      <c r="B5762" s="7">
        <v>36</v>
      </c>
      <c r="C5762" s="8">
        <v>2140.1484999999998</v>
      </c>
      <c r="D5762" s="8">
        <v>2372.91</v>
      </c>
      <c r="E5762" s="8">
        <v>1160.7613020092392</v>
      </c>
      <c r="F5762" s="7">
        <v>1</v>
      </c>
      <c r="G5762" s="9">
        <f>+SQRT(($B$2-$B5762)^2+($C$2-$C5762)^2+($D$2-$D5762)^2+($E$2-$E5762)^2)</f>
        <v>2841.2168406833998</v>
      </c>
    </row>
    <row r="5763" spans="1:7" x14ac:dyDescent="0.2">
      <c r="A5763" s="7">
        <v>3581</v>
      </c>
      <c r="B5763" s="7">
        <v>54</v>
      </c>
      <c r="C5763" s="8">
        <v>1988.5029999999999</v>
      </c>
      <c r="D5763" s="8">
        <v>2559.384</v>
      </c>
      <c r="E5763" s="8">
        <v>1056.4399507945545</v>
      </c>
      <c r="F5763" s="7">
        <v>1</v>
      </c>
      <c r="G5763" s="9">
        <f>+SQRT(($B$2-$B5763)^2+($C$2-$C5763)^2+($D$2-$D5763)^2+($E$2-$E5763)^2)</f>
        <v>2854.9437806667811</v>
      </c>
    </row>
    <row r="5764" spans="1:7" x14ac:dyDescent="0.2">
      <c r="A5764" s="7">
        <v>6307</v>
      </c>
      <c r="B5764" s="7">
        <v>42</v>
      </c>
      <c r="C5764" s="8">
        <v>2383.4929999999999</v>
      </c>
      <c r="D5764" s="8">
        <v>1755.1244444444444</v>
      </c>
      <c r="E5764" s="8">
        <v>1681.0448935902223</v>
      </c>
      <c r="F5764" s="7">
        <v>1</v>
      </c>
      <c r="G5764" s="9">
        <f>+SQRT(($B$2-$B5764)^2+($C$2-$C5764)^2+($D$2-$D5764)^2+($E$2-$E5764)^2)</f>
        <v>2861.3547067395666</v>
      </c>
    </row>
    <row r="5765" spans="1:7" x14ac:dyDescent="0.2">
      <c r="A5765" s="7">
        <v>2439</v>
      </c>
      <c r="B5765" s="7">
        <v>29</v>
      </c>
      <c r="C5765" s="8">
        <v>2054.4527499999999</v>
      </c>
      <c r="D5765" s="8">
        <v>2465.3251111111113</v>
      </c>
      <c r="E5765" s="8">
        <v>1202.1582540150282</v>
      </c>
      <c r="F5765" s="7">
        <v>1</v>
      </c>
      <c r="G5765" s="9">
        <f>+SQRT(($B$2-$B5765)^2+($C$2-$C5765)^2+($D$2-$D5765)^2+($E$2-$E5765)^2)</f>
        <v>2870.7396592271375</v>
      </c>
    </row>
    <row r="5766" spans="1:7" x14ac:dyDescent="0.2">
      <c r="A5766" s="7">
        <v>5740</v>
      </c>
      <c r="B5766" s="7">
        <v>48</v>
      </c>
      <c r="C5766" s="8">
        <v>2196.5284999999999</v>
      </c>
      <c r="D5766" s="8">
        <v>1520.4257777777777</v>
      </c>
      <c r="E5766" s="8">
        <v>2081.3088916376701</v>
      </c>
      <c r="F5766" s="7">
        <v>1</v>
      </c>
      <c r="G5766" s="9">
        <f>+SQRT(($B$2-$B5766)^2+($C$2-$C5766)^2+($D$2-$D5766)^2+($E$2-$E5766)^2)</f>
        <v>2871.2397427425744</v>
      </c>
    </row>
    <row r="5767" spans="1:7" x14ac:dyDescent="0.2">
      <c r="A5767" s="7">
        <v>7032</v>
      </c>
      <c r="B5767" s="7">
        <v>61</v>
      </c>
      <c r="C5767" s="8">
        <v>2115.0082499999999</v>
      </c>
      <c r="D5767" s="8">
        <v>1508.7633333333333</v>
      </c>
      <c r="E5767" s="8">
        <v>2164.8082682888839</v>
      </c>
      <c r="F5767" s="7">
        <v>1</v>
      </c>
      <c r="G5767" s="9">
        <f>+SQRT(($B$2-$B5767)^2+($C$2-$C5767)^2+($D$2-$D5767)^2+($E$2-$E5767)^2)</f>
        <v>2872.9733307144884</v>
      </c>
    </row>
    <row r="5768" spans="1:7" x14ac:dyDescent="0.2">
      <c r="A5768" s="7">
        <v>269</v>
      </c>
      <c r="B5768" s="7">
        <v>32</v>
      </c>
      <c r="C5768" s="8">
        <v>2114.3777500000001</v>
      </c>
      <c r="D5768" s="8">
        <v>1252.0428888888889</v>
      </c>
      <c r="E5768" s="8">
        <v>2296.5072632877323</v>
      </c>
      <c r="F5768" s="7">
        <v>1</v>
      </c>
      <c r="G5768" s="9">
        <f>+SQRT(($B$2-$B5768)^2+($C$2-$C5768)^2+($D$2-$D5768)^2+($E$2-$E5768)^2)</f>
        <v>2876.2877357882139</v>
      </c>
    </row>
    <row r="5769" spans="1:7" x14ac:dyDescent="0.2">
      <c r="A5769" s="7">
        <v>6495</v>
      </c>
      <c r="B5769" s="7">
        <v>45</v>
      </c>
      <c r="C5769" s="8">
        <v>2365.4517500000002</v>
      </c>
      <c r="D5769" s="8">
        <v>1660.1559999999999</v>
      </c>
      <c r="E5769" s="8">
        <v>1814.4021986086248</v>
      </c>
      <c r="F5769" s="7">
        <v>1</v>
      </c>
      <c r="G5769" s="9">
        <f>+SQRT(($B$2-$B5769)^2+($C$2-$C5769)^2+($D$2-$D5769)^2+($E$2-$E5769)^2)</f>
        <v>2877.5788261819107</v>
      </c>
    </row>
    <row r="5770" spans="1:7" x14ac:dyDescent="0.2">
      <c r="A5770" s="7">
        <v>2364</v>
      </c>
      <c r="B5770" s="7">
        <v>31</v>
      </c>
      <c r="C5770" s="8">
        <v>2163.2637500000001</v>
      </c>
      <c r="D5770" s="8">
        <v>1907.6211111111111</v>
      </c>
      <c r="E5770" s="8">
        <v>1846.2799906862301</v>
      </c>
      <c r="F5770" s="7">
        <v>1</v>
      </c>
      <c r="G5770" s="9">
        <f>+SQRT(($B$2-$B5770)^2+($C$2-$C5770)^2+($D$2-$D5770)^2+($E$2-$E5770)^2)</f>
        <v>2885.4654749148331</v>
      </c>
    </row>
    <row r="5771" spans="1:7" x14ac:dyDescent="0.2">
      <c r="A5771" s="7">
        <v>1917</v>
      </c>
      <c r="B5771" s="7">
        <v>38</v>
      </c>
      <c r="C5771" s="8">
        <v>2302.9222500000001</v>
      </c>
      <c r="D5771" s="8">
        <v>2466.239111111111</v>
      </c>
      <c r="E5771" s="8">
        <v>714.60384073731757</v>
      </c>
      <c r="F5771" s="7">
        <v>1</v>
      </c>
      <c r="G5771" s="9">
        <f>+SQRT(($B$2-$B5771)^2+($C$2-$C5771)^2+($D$2-$D5771)^2+($E$2-$E5771)^2)</f>
        <v>2893.7611451355679</v>
      </c>
    </row>
    <row r="5772" spans="1:7" x14ac:dyDescent="0.2">
      <c r="A5772" s="7">
        <v>440</v>
      </c>
      <c r="B5772" s="7">
        <v>27</v>
      </c>
      <c r="C5772" s="8">
        <v>2233.9135000000001</v>
      </c>
      <c r="D5772" s="8">
        <v>2349.9242222222224</v>
      </c>
      <c r="E5772" s="8">
        <v>1198.6249423572503</v>
      </c>
      <c r="F5772" s="7">
        <v>1</v>
      </c>
      <c r="G5772" s="9">
        <f>+SQRT(($B$2-$B5772)^2+($C$2-$C5772)^2+($D$2-$D5772)^2+($E$2-$E5772)^2)</f>
        <v>2897.4503492196886</v>
      </c>
    </row>
    <row r="5773" spans="1:7" x14ac:dyDescent="0.2">
      <c r="A5773" s="7">
        <v>4231</v>
      </c>
      <c r="B5773" s="7">
        <v>38</v>
      </c>
      <c r="C5773" s="8">
        <v>2146.6622499999999</v>
      </c>
      <c r="D5773" s="8">
        <v>2450.1144444444444</v>
      </c>
      <c r="E5773" s="8">
        <v>1225.7384642885752</v>
      </c>
      <c r="F5773" s="7">
        <v>1</v>
      </c>
      <c r="G5773" s="9">
        <f>+SQRT(($B$2-$B5773)^2+($C$2-$C5773)^2+($D$2-$D5773)^2+($E$2-$E5773)^2)</f>
        <v>2922.8571421747492</v>
      </c>
    </row>
    <row r="5774" spans="1:7" x14ac:dyDescent="0.2">
      <c r="A5774" s="7">
        <v>4556</v>
      </c>
      <c r="B5774" s="7">
        <v>32</v>
      </c>
      <c r="C5774" s="8">
        <v>1776.1777500000001</v>
      </c>
      <c r="D5774" s="8">
        <v>939.54377777777779</v>
      </c>
      <c r="E5774" s="8">
        <v>2689.0918089629376</v>
      </c>
      <c r="F5774" s="7">
        <v>1</v>
      </c>
      <c r="G5774" s="9">
        <f>+SQRT(($B$2-$B5774)^2+($C$2-$C5774)^2+($D$2-$D5774)^2+($E$2-$E5774)^2)</f>
        <v>2929.4144223870198</v>
      </c>
    </row>
    <row r="5775" spans="1:7" x14ac:dyDescent="0.2">
      <c r="A5775" s="7">
        <v>244</v>
      </c>
      <c r="B5775" s="7">
        <v>36</v>
      </c>
      <c r="C5775" s="8">
        <v>1539.3612499999999</v>
      </c>
      <c r="D5775" s="8">
        <v>705.72488888888893</v>
      </c>
      <c r="E5775" s="8">
        <v>2849.8957860143082</v>
      </c>
      <c r="F5775" s="7">
        <v>1</v>
      </c>
      <c r="G5775" s="9">
        <f>+SQRT(($B$2-$B5775)^2+($C$2-$C5775)^2+($D$2-$D5775)^2+($E$2-$E5775)^2)</f>
        <v>2932.5412349485528</v>
      </c>
    </row>
    <row r="5776" spans="1:7" x14ac:dyDescent="0.2">
      <c r="A5776" s="7">
        <v>2985</v>
      </c>
      <c r="B5776" s="7">
        <v>42</v>
      </c>
      <c r="C5776" s="8">
        <v>2345.1815000000001</v>
      </c>
      <c r="D5776" s="8">
        <v>2325.5255555555555</v>
      </c>
      <c r="E5776" s="8">
        <v>1136.9094290258981</v>
      </c>
      <c r="F5776" s="7">
        <v>1</v>
      </c>
      <c r="G5776" s="9">
        <f>+SQRT(($B$2-$B5776)^2+($C$2-$C5776)^2+($D$2-$D5776)^2+($E$2-$E5776)^2)</f>
        <v>2932.6977939034282</v>
      </c>
    </row>
    <row r="5777" spans="1:7" x14ac:dyDescent="0.2">
      <c r="A5777" s="7">
        <v>1175</v>
      </c>
      <c r="B5777" s="7">
        <v>27</v>
      </c>
      <c r="C5777" s="8">
        <v>2337.6334999999999</v>
      </c>
      <c r="D5777" s="8">
        <v>1061.7433333333333</v>
      </c>
      <c r="E5777" s="8">
        <v>2256.8259411649788</v>
      </c>
      <c r="F5777" s="7">
        <v>1</v>
      </c>
      <c r="G5777" s="9">
        <f>+SQRT(($B$2-$B5777)^2+($C$2-$C5777)^2+($D$2-$D5777)^2+($E$2-$E5777)^2)</f>
        <v>2937.5135705379989</v>
      </c>
    </row>
    <row r="5778" spans="1:7" x14ac:dyDescent="0.2">
      <c r="A5778" s="7">
        <v>6411</v>
      </c>
      <c r="B5778" s="7">
        <v>45</v>
      </c>
      <c r="C5778" s="8">
        <v>2340.3242500000001</v>
      </c>
      <c r="D5778" s="8">
        <v>2164.9817777777776</v>
      </c>
      <c r="E5778" s="8">
        <v>1432.3822219485257</v>
      </c>
      <c r="F5778" s="7">
        <v>1</v>
      </c>
      <c r="G5778" s="9">
        <f>+SQRT(($B$2-$B5778)^2+($C$2-$C5778)^2+($D$2-$D5778)^2+($E$2-$E5778)^2)</f>
        <v>2938.4327423117675</v>
      </c>
    </row>
    <row r="5779" spans="1:7" x14ac:dyDescent="0.2">
      <c r="A5779" s="7">
        <v>4137</v>
      </c>
      <c r="B5779" s="7">
        <v>39</v>
      </c>
      <c r="C5779" s="8">
        <v>2266.2710000000002</v>
      </c>
      <c r="D5779" s="8">
        <v>1118.424888888889</v>
      </c>
      <c r="E5779" s="8">
        <v>2306.1523489112906</v>
      </c>
      <c r="F5779" s="7">
        <v>1</v>
      </c>
      <c r="G5779" s="9">
        <f>+SQRT(($B$2-$B5779)^2+($C$2-$C5779)^2+($D$2-$D5779)^2+($E$2-$E5779)^2)</f>
        <v>2940.1696526770934</v>
      </c>
    </row>
    <row r="5780" spans="1:7" x14ac:dyDescent="0.2">
      <c r="A5780" s="7">
        <v>352</v>
      </c>
      <c r="B5780" s="7">
        <v>36</v>
      </c>
      <c r="C5780" s="8">
        <v>2201.8892500000002</v>
      </c>
      <c r="D5780" s="8">
        <v>2445.2308888888888</v>
      </c>
      <c r="E5780" s="8">
        <v>1242.6302668066517</v>
      </c>
      <c r="F5780" s="7">
        <v>1</v>
      </c>
      <c r="G5780" s="9">
        <f>+SQRT(($B$2-$B5780)^2+($C$2-$C5780)^2+($D$2-$D5780)^2+($E$2-$E5780)^2)</f>
        <v>2959.1087310030994</v>
      </c>
    </row>
    <row r="5781" spans="1:7" x14ac:dyDescent="0.2">
      <c r="A5781" s="7">
        <v>1466</v>
      </c>
      <c r="B5781" s="7">
        <v>46</v>
      </c>
      <c r="C5781" s="8">
        <v>2246.2607499999999</v>
      </c>
      <c r="D5781" s="8">
        <v>1788.1502222222223</v>
      </c>
      <c r="E5781" s="8">
        <v>1985.8420472173248</v>
      </c>
      <c r="F5781" s="7">
        <v>1</v>
      </c>
      <c r="G5781" s="9">
        <f>+SQRT(($B$2-$B5781)^2+($C$2-$C5781)^2+($D$2-$D5781)^2+($E$2-$E5781)^2)</f>
        <v>2959.8120330113361</v>
      </c>
    </row>
    <row r="5782" spans="1:7" x14ac:dyDescent="0.2">
      <c r="A5782" s="7">
        <v>2858</v>
      </c>
      <c r="B5782" s="7">
        <v>26</v>
      </c>
      <c r="C5782" s="8">
        <v>2335.8857499999999</v>
      </c>
      <c r="D5782" s="8">
        <v>2413.3995555555557</v>
      </c>
      <c r="E5782" s="8">
        <v>1074.9217327560268</v>
      </c>
      <c r="F5782" s="7">
        <v>1</v>
      </c>
      <c r="G5782" s="9">
        <f>+SQRT(($B$2-$B5782)^2+($C$2-$C5782)^2+($D$2-$D5782)^2+($E$2-$E5782)^2)</f>
        <v>2966.6151929174844</v>
      </c>
    </row>
    <row r="5783" spans="1:7" x14ac:dyDescent="0.2">
      <c r="A5783" s="7">
        <v>4537</v>
      </c>
      <c r="B5783" s="7">
        <v>27</v>
      </c>
      <c r="C5783" s="8">
        <v>2197.97525</v>
      </c>
      <c r="D5783" s="8">
        <v>2190.518</v>
      </c>
      <c r="E5783" s="8">
        <v>1661.1048906967228</v>
      </c>
      <c r="F5783" s="7">
        <v>1</v>
      </c>
      <c r="G5783" s="9">
        <f>+SQRT(($B$2-$B5783)^2+($C$2-$C5783)^2+($D$2-$D5783)^2+($E$2-$E5783)^2)</f>
        <v>2969.3731290070318</v>
      </c>
    </row>
    <row r="5784" spans="1:7" x14ac:dyDescent="0.2">
      <c r="A5784" s="7">
        <v>667</v>
      </c>
      <c r="B5784" s="7">
        <v>44</v>
      </c>
      <c r="C5784" s="8">
        <v>2097.9227500000002</v>
      </c>
      <c r="D5784" s="8">
        <v>2490.6193333333335</v>
      </c>
      <c r="E5784" s="8">
        <v>1357.1503941918145</v>
      </c>
      <c r="F5784" s="7">
        <v>1</v>
      </c>
      <c r="G5784" s="9">
        <f>+SQRT(($B$2-$B5784)^2+($C$2-$C5784)^2+($D$2-$D5784)^2+($E$2-$E5784)^2)</f>
        <v>2972.729517384591</v>
      </c>
    </row>
    <row r="5785" spans="1:7" x14ac:dyDescent="0.2">
      <c r="A5785" s="7">
        <v>3299</v>
      </c>
      <c r="B5785" s="7">
        <v>60</v>
      </c>
      <c r="C5785" s="8">
        <v>2055.5925000000002</v>
      </c>
      <c r="D5785" s="8">
        <v>2578.7264444444445</v>
      </c>
      <c r="E5785" s="8">
        <v>1266.0980918582152</v>
      </c>
      <c r="F5785" s="7">
        <v>1</v>
      </c>
      <c r="G5785" s="9">
        <f>+SQRT(($B$2-$B5785)^2+($C$2-$C5785)^2+($D$2-$D5785)^2+($E$2-$E5785)^2)</f>
        <v>2978.102526121872</v>
      </c>
    </row>
    <row r="5786" spans="1:7" x14ac:dyDescent="0.2">
      <c r="A5786" s="7">
        <v>5097</v>
      </c>
      <c r="B5786" s="7">
        <v>50</v>
      </c>
      <c r="C5786" s="8">
        <v>2119.0322500000002</v>
      </c>
      <c r="D5786" s="8">
        <v>1609.8364444444444</v>
      </c>
      <c r="E5786" s="8">
        <v>2264.6498777713718</v>
      </c>
      <c r="F5786" s="7">
        <v>1</v>
      </c>
      <c r="G5786" s="9">
        <f>+SQRT(($B$2-$B5786)^2+($C$2-$C5786)^2+($D$2-$D5786)^2+($E$2-$E5786)^2)</f>
        <v>2985.8611725592368</v>
      </c>
    </row>
    <row r="5787" spans="1:7" x14ac:dyDescent="0.2">
      <c r="A5787" s="7">
        <v>7943</v>
      </c>
      <c r="B5787" s="7">
        <v>61</v>
      </c>
      <c r="C5787" s="8">
        <v>2408.7435</v>
      </c>
      <c r="D5787" s="8">
        <v>2019.7286666666666</v>
      </c>
      <c r="E5787" s="8">
        <v>1634.2731613238313</v>
      </c>
      <c r="F5787" s="7">
        <v>1</v>
      </c>
      <c r="G5787" s="9">
        <f>+SQRT(($B$2-$B5787)^2+($C$2-$C5787)^2+($D$2-$D5787)^2+($E$2-$E5787)^2)</f>
        <v>2992.4332492277526</v>
      </c>
    </row>
    <row r="5788" spans="1:7" x14ac:dyDescent="0.2">
      <c r="A5788" s="7">
        <v>4829</v>
      </c>
      <c r="B5788" s="7">
        <v>43</v>
      </c>
      <c r="C5788" s="8">
        <v>2093.6819999999998</v>
      </c>
      <c r="D5788" s="8">
        <v>1204.0586666666666</v>
      </c>
      <c r="E5788" s="8">
        <v>2489.1516313370362</v>
      </c>
      <c r="F5788" s="7">
        <v>1</v>
      </c>
      <c r="G5788" s="9">
        <f>+SQRT(($B$2-$B5788)^2+($C$2-$C5788)^2+($D$2-$D5788)^2+($E$2-$E5788)^2)</f>
        <v>2995.581775948162</v>
      </c>
    </row>
    <row r="5789" spans="1:7" x14ac:dyDescent="0.2">
      <c r="A5789" s="7">
        <v>3891</v>
      </c>
      <c r="B5789" s="7">
        <v>43</v>
      </c>
      <c r="C5789" s="8">
        <v>2107.6444999999999</v>
      </c>
      <c r="D5789" s="8">
        <v>2714.8871111111112</v>
      </c>
      <c r="E5789" s="8">
        <v>881.40531019719072</v>
      </c>
      <c r="F5789" s="7">
        <v>1</v>
      </c>
      <c r="G5789" s="9">
        <f>+SQRT(($B$2-$B5789)^2+($C$2-$C5789)^2+($D$2-$D5789)^2+($E$2-$E5789)^2)</f>
        <v>2995.82509786738</v>
      </c>
    </row>
    <row r="5790" spans="1:7" x14ac:dyDescent="0.2">
      <c r="A5790" s="7">
        <v>4509</v>
      </c>
      <c r="B5790" s="7">
        <v>27</v>
      </c>
      <c r="C5790" s="8">
        <v>1750.039</v>
      </c>
      <c r="D5790" s="8">
        <v>796.28533333333337</v>
      </c>
      <c r="E5790" s="8">
        <v>2808.5168374810237</v>
      </c>
      <c r="F5790" s="7">
        <v>1</v>
      </c>
      <c r="G5790" s="9">
        <f>+SQRT(($B$2-$B5790)^2+($C$2-$C5790)^2+($D$2-$D5790)^2+($E$2-$E5790)^2)</f>
        <v>2996.8198454010248</v>
      </c>
    </row>
    <row r="5791" spans="1:7" x14ac:dyDescent="0.2">
      <c r="A5791" s="7">
        <v>1961</v>
      </c>
      <c r="B5791" s="7">
        <v>42</v>
      </c>
      <c r="C5791" s="8">
        <v>2102.3135000000002</v>
      </c>
      <c r="D5791" s="8">
        <v>2598.117777777778</v>
      </c>
      <c r="E5791" s="8">
        <v>1210.4827362009898</v>
      </c>
      <c r="F5791" s="7">
        <v>1</v>
      </c>
      <c r="G5791" s="9">
        <f>+SQRT(($B$2-$B5791)^2+($C$2-$C5791)^2+($D$2-$D5791)^2+($E$2-$E5791)^2)</f>
        <v>2999.1583699735138</v>
      </c>
    </row>
    <row r="5792" spans="1:7" x14ac:dyDescent="0.2">
      <c r="A5792" s="7">
        <v>3322</v>
      </c>
      <c r="B5792" s="7">
        <v>35</v>
      </c>
      <c r="C5792" s="8">
        <v>2177.797</v>
      </c>
      <c r="D5792" s="8">
        <v>2607.4295555555555</v>
      </c>
      <c r="E5792" s="8">
        <v>1121.2754134659201</v>
      </c>
      <c r="F5792" s="7">
        <v>1</v>
      </c>
      <c r="G5792" s="9">
        <f>+SQRT(($B$2-$B5792)^2+($C$2-$C5792)^2+($D$2-$D5792)^2+($E$2-$E5792)^2)</f>
        <v>3020.7732574231709</v>
      </c>
    </row>
    <row r="5793" spans="1:7" x14ac:dyDescent="0.2">
      <c r="A5793" s="7">
        <v>5718</v>
      </c>
      <c r="B5793" s="7">
        <v>62</v>
      </c>
      <c r="C5793" s="8">
        <v>1993.4065000000001</v>
      </c>
      <c r="D5793" s="8">
        <v>2655.3915555555554</v>
      </c>
      <c r="E5793" s="8">
        <v>1319.4542961392383</v>
      </c>
      <c r="F5793" s="7">
        <v>1</v>
      </c>
      <c r="G5793" s="9">
        <f>+SQRT(($B$2-$B5793)^2+($C$2-$C5793)^2+($D$2-$D5793)^2+($E$2-$E5793)^2)</f>
        <v>3021.433678797202</v>
      </c>
    </row>
    <row r="5794" spans="1:7" x14ac:dyDescent="0.2">
      <c r="A5794" s="7">
        <v>4952</v>
      </c>
      <c r="B5794" s="7">
        <v>51</v>
      </c>
      <c r="C5794" s="8">
        <v>2350.241</v>
      </c>
      <c r="D5794" s="8">
        <v>2339.1471111111109</v>
      </c>
      <c r="E5794" s="8">
        <v>1350.1389912304733</v>
      </c>
      <c r="F5794" s="7">
        <v>1</v>
      </c>
      <c r="G5794" s="9">
        <f>+SQRT(($B$2-$B5794)^2+($C$2-$C5794)^2+($D$2-$D5794)^2+($E$2-$E5794)^2)</f>
        <v>3021.5165590697111</v>
      </c>
    </row>
    <row r="5795" spans="1:7" x14ac:dyDescent="0.2">
      <c r="A5795" s="7">
        <v>722</v>
      </c>
      <c r="B5795" s="7">
        <v>66</v>
      </c>
      <c r="C5795" s="8">
        <v>2320.8384999999998</v>
      </c>
      <c r="D5795" s="8">
        <v>2292.9553333333333</v>
      </c>
      <c r="E5795" s="8">
        <v>1470.8676444532894</v>
      </c>
      <c r="F5795" s="7">
        <v>1</v>
      </c>
      <c r="G5795" s="9">
        <f>+SQRT(($B$2-$B5795)^2+($C$2-$C5795)^2+($D$2-$D5795)^2+($E$2-$E5795)^2)</f>
        <v>3022.1850063483193</v>
      </c>
    </row>
    <row r="5796" spans="1:7" x14ac:dyDescent="0.2">
      <c r="A5796" s="7">
        <v>8132</v>
      </c>
      <c r="B5796" s="7">
        <v>63</v>
      </c>
      <c r="C5796" s="8">
        <v>2176.9792499999999</v>
      </c>
      <c r="D5796" s="8">
        <v>2747.2851111111113</v>
      </c>
      <c r="E5796" s="8">
        <v>837.11636647401508</v>
      </c>
      <c r="F5796" s="7">
        <v>1</v>
      </c>
      <c r="G5796" s="9">
        <f>+SQRT(($B$2-$B5796)^2+($C$2-$C5796)^2+($D$2-$D5796)^2+($E$2-$E5796)^2)</f>
        <v>3051.5539213702095</v>
      </c>
    </row>
    <row r="5797" spans="1:7" x14ac:dyDescent="0.2">
      <c r="A5797" s="7">
        <v>4587</v>
      </c>
      <c r="B5797" s="7">
        <v>35</v>
      </c>
      <c r="C5797" s="8">
        <v>2210.3054999999999</v>
      </c>
      <c r="D5797" s="8">
        <v>2473.3684444444443</v>
      </c>
      <c r="E5797" s="8">
        <v>1433.9796159287346</v>
      </c>
      <c r="F5797" s="7">
        <v>1</v>
      </c>
      <c r="G5797" s="9">
        <f>+SQRT(($B$2-$B5797)^2+($C$2-$C5797)^2+($D$2-$D5797)^2+($E$2-$E5797)^2)</f>
        <v>3057.7002538304155</v>
      </c>
    </row>
    <row r="5798" spans="1:7" x14ac:dyDescent="0.2">
      <c r="A5798" s="7">
        <v>1990</v>
      </c>
      <c r="B5798" s="7">
        <v>49</v>
      </c>
      <c r="C5798" s="8">
        <v>2352.1642499999998</v>
      </c>
      <c r="D5798" s="8">
        <v>2529.3884444444443</v>
      </c>
      <c r="E5798" s="8">
        <v>1153.4304546067917</v>
      </c>
      <c r="F5798" s="7">
        <v>1</v>
      </c>
      <c r="G5798" s="9">
        <f>+SQRT(($B$2-$B5798)^2+($C$2-$C5798)^2+($D$2-$D5798)^2+($E$2-$E5798)^2)</f>
        <v>3082.1650694836758</v>
      </c>
    </row>
    <row r="5799" spans="1:7" x14ac:dyDescent="0.2">
      <c r="A5799" s="7">
        <v>7603</v>
      </c>
      <c r="B5799" s="7">
        <v>50</v>
      </c>
      <c r="C5799" s="8">
        <v>2271.3557500000002</v>
      </c>
      <c r="D5799" s="8">
        <v>2601.1991111111111</v>
      </c>
      <c r="E5799" s="8">
        <v>1177.1881868690903</v>
      </c>
      <c r="F5799" s="7">
        <v>1</v>
      </c>
      <c r="G5799" s="9">
        <f>+SQRT(($B$2-$B5799)^2+($C$2-$C5799)^2+($D$2-$D5799)^2+($E$2-$E5799)^2)</f>
        <v>3090.4143214076498</v>
      </c>
    </row>
    <row r="5800" spans="1:7" x14ac:dyDescent="0.2">
      <c r="A5800" s="7">
        <v>4309</v>
      </c>
      <c r="B5800" s="7">
        <v>57</v>
      </c>
      <c r="C5800" s="8">
        <v>2121.7565</v>
      </c>
      <c r="D5800" s="8">
        <v>2665.3811111111113</v>
      </c>
      <c r="E5800" s="8">
        <v>1319.600354647675</v>
      </c>
      <c r="F5800" s="7">
        <v>1</v>
      </c>
      <c r="G5800" s="9">
        <f>+SQRT(($B$2-$B5800)^2+($C$2-$C5800)^2+($D$2-$D5800)^2+($E$2-$E5800)^2)</f>
        <v>3099.1385152726953</v>
      </c>
    </row>
    <row r="5801" spans="1:7" x14ac:dyDescent="0.2">
      <c r="A5801" s="7">
        <v>7157</v>
      </c>
      <c r="B5801" s="7">
        <v>47</v>
      </c>
      <c r="C5801" s="8">
        <v>2453.2779999999998</v>
      </c>
      <c r="D5801" s="8">
        <v>2529.4306666666666</v>
      </c>
      <c r="E5801" s="8">
        <v>993.12371194866671</v>
      </c>
      <c r="F5801" s="7">
        <v>1</v>
      </c>
      <c r="G5801" s="9">
        <f>+SQRT(($B$2-$B5801)^2+($C$2-$C5801)^2+($D$2-$D5801)^2+($E$2-$E5801)^2)</f>
        <v>3101.6869549776334</v>
      </c>
    </row>
    <row r="5802" spans="1:7" x14ac:dyDescent="0.2">
      <c r="A5802" s="7">
        <v>6263</v>
      </c>
      <c r="B5802" s="7">
        <v>22</v>
      </c>
      <c r="C5802" s="8">
        <v>2264.9142499999998</v>
      </c>
      <c r="D5802" s="8">
        <v>2630.4995555555556</v>
      </c>
      <c r="E5802" s="8">
        <v>1203.1717109939068</v>
      </c>
      <c r="F5802" s="7">
        <v>1</v>
      </c>
      <c r="G5802" s="9">
        <f>+SQRT(($B$2-$B5802)^2+($C$2-$C5802)^2+($D$2-$D5802)^2+($E$2-$E5802)^2)</f>
        <v>3116.2313744192415</v>
      </c>
    </row>
    <row r="5803" spans="1:7" x14ac:dyDescent="0.2">
      <c r="A5803" s="7">
        <v>7654</v>
      </c>
      <c r="B5803" s="7">
        <v>44</v>
      </c>
      <c r="C5803" s="8">
        <v>2409.9122499999999</v>
      </c>
      <c r="D5803" s="8">
        <v>1838.8333333333333</v>
      </c>
      <c r="E5803" s="8">
        <v>2032.176325427673</v>
      </c>
      <c r="F5803" s="7">
        <v>1</v>
      </c>
      <c r="G5803" s="9">
        <f>+SQRT(($B$2-$B5803)^2+($C$2-$C5803)^2+($D$2-$D5803)^2+($E$2-$E5803)^2)</f>
        <v>3116.6023031108471</v>
      </c>
    </row>
    <row r="5804" spans="1:7" x14ac:dyDescent="0.2">
      <c r="A5804" s="7">
        <v>1241</v>
      </c>
      <c r="B5804" s="7">
        <v>27</v>
      </c>
      <c r="C5804" s="8">
        <v>1921.8252500000001</v>
      </c>
      <c r="D5804" s="8">
        <v>1013.8988888888889</v>
      </c>
      <c r="E5804" s="8">
        <v>2810.2819934382342</v>
      </c>
      <c r="F5804" s="7">
        <v>1</v>
      </c>
      <c r="G5804" s="9">
        <f>+SQRT(($B$2-$B5804)^2+($C$2-$C5804)^2+($D$2-$D5804)^2+($E$2-$E5804)^2)</f>
        <v>3118.120845098756</v>
      </c>
    </row>
    <row r="5805" spans="1:7" x14ac:dyDescent="0.2">
      <c r="A5805" s="7">
        <v>3446</v>
      </c>
      <c r="B5805" s="7">
        <v>31</v>
      </c>
      <c r="C5805" s="8">
        <v>2153.0487499999999</v>
      </c>
      <c r="D5805" s="8">
        <v>2834.4068888888887</v>
      </c>
      <c r="E5805" s="8">
        <v>892.2574419035011</v>
      </c>
      <c r="F5805" s="7">
        <v>1</v>
      </c>
      <c r="G5805" s="9">
        <f>+SQRT(($B$2-$B5805)^2+($C$2-$C5805)^2+($D$2-$D5805)^2+($E$2-$E5805)^2)</f>
        <v>3118.3611896107686</v>
      </c>
    </row>
    <row r="5806" spans="1:7" x14ac:dyDescent="0.2">
      <c r="A5806" s="7">
        <v>5241</v>
      </c>
      <c r="B5806" s="7">
        <v>37</v>
      </c>
      <c r="C5806" s="8">
        <v>2304.3829999999998</v>
      </c>
      <c r="D5806" s="8">
        <v>2452.857111111111</v>
      </c>
      <c r="E5806" s="8">
        <v>1494.8764129207289</v>
      </c>
      <c r="F5806" s="7">
        <v>1</v>
      </c>
      <c r="G5806" s="9">
        <f>+SQRT(($B$2-$B5806)^2+($C$2-$C5806)^2+($D$2-$D5806)^2+($E$2-$E5806)^2)</f>
        <v>3126.1927152095545</v>
      </c>
    </row>
    <row r="5807" spans="1:7" x14ac:dyDescent="0.2">
      <c r="A5807" s="7">
        <v>6667</v>
      </c>
      <c r="B5807" s="7">
        <v>49</v>
      </c>
      <c r="C5807" s="8">
        <v>2408.8477499999999</v>
      </c>
      <c r="D5807" s="8">
        <v>1116.7557777777777</v>
      </c>
      <c r="E5807" s="8">
        <v>2437.2832271746088</v>
      </c>
      <c r="F5807" s="7">
        <v>1</v>
      </c>
      <c r="G5807" s="9">
        <f>+SQRT(($B$2-$B5807)^2+($C$2-$C5807)^2+($D$2-$D5807)^2+($E$2-$E5807)^2)</f>
        <v>3126.5422335511275</v>
      </c>
    </row>
    <row r="5808" spans="1:7" x14ac:dyDescent="0.2">
      <c r="A5808" s="7">
        <v>6355</v>
      </c>
      <c r="B5808" s="7">
        <v>31</v>
      </c>
      <c r="C5808" s="8">
        <v>2416.4987500000002</v>
      </c>
      <c r="D5808" s="8">
        <v>1753.0744444444445</v>
      </c>
      <c r="E5808" s="8">
        <v>2127.9944803774347</v>
      </c>
      <c r="F5808" s="7">
        <v>1</v>
      </c>
      <c r="G5808" s="9">
        <f>+SQRT(($B$2-$B5808)^2+($C$2-$C5808)^2+($D$2-$D5808)^2+($E$2-$E5808)^2)</f>
        <v>3140.0736081570153</v>
      </c>
    </row>
    <row r="5809" spans="1:7" x14ac:dyDescent="0.2">
      <c r="A5809" s="7">
        <v>5856</v>
      </c>
      <c r="B5809" s="7">
        <v>46</v>
      </c>
      <c r="C5809" s="8">
        <v>2209.8530000000001</v>
      </c>
      <c r="D5809" s="8">
        <v>2868.1433333333334</v>
      </c>
      <c r="E5809" s="8">
        <v>800.0156447410576</v>
      </c>
      <c r="F5809" s="7">
        <v>1</v>
      </c>
      <c r="G5809" s="9">
        <f>+SQRT(($B$2-$B5809)^2+($C$2-$C5809)^2+($D$2-$D5809)^2+($E$2-$E5809)^2)</f>
        <v>3157.8932515210099</v>
      </c>
    </row>
    <row r="5810" spans="1:7" x14ac:dyDescent="0.2">
      <c r="A5810" s="7">
        <v>3458</v>
      </c>
      <c r="B5810" s="7">
        <v>43</v>
      </c>
      <c r="C5810" s="8">
        <v>2102.2139999999999</v>
      </c>
      <c r="D5810" s="8">
        <v>1448.1093333333333</v>
      </c>
      <c r="E5810" s="8">
        <v>2616.0189090405615</v>
      </c>
      <c r="F5810" s="7">
        <v>1</v>
      </c>
      <c r="G5810" s="9">
        <f>+SQRT(($B$2-$B5810)^2+($C$2-$C5810)^2+($D$2-$D5810)^2+($E$2-$E5810)^2)</f>
        <v>3173.8262271972299</v>
      </c>
    </row>
    <row r="5811" spans="1:7" x14ac:dyDescent="0.2">
      <c r="A5811" s="7">
        <v>980</v>
      </c>
      <c r="B5811" s="7">
        <v>64</v>
      </c>
      <c r="C5811" s="8">
        <v>2389.2604999999999</v>
      </c>
      <c r="D5811" s="8">
        <v>2633.1697777777777</v>
      </c>
      <c r="E5811" s="8">
        <v>1183.523090975915</v>
      </c>
      <c r="F5811" s="7">
        <v>1</v>
      </c>
      <c r="G5811" s="9">
        <f>+SQRT(($B$2-$B5811)^2+($C$2-$C5811)^2+($D$2-$D5811)^2+($E$2-$E5811)^2)</f>
        <v>3188.5311845654446</v>
      </c>
    </row>
    <row r="5812" spans="1:7" x14ac:dyDescent="0.2">
      <c r="A5812" s="7">
        <v>6044</v>
      </c>
      <c r="B5812" s="7">
        <v>21</v>
      </c>
      <c r="C5812" s="8">
        <v>2257.3555000000001</v>
      </c>
      <c r="D5812" s="8">
        <v>2820.7460000000001</v>
      </c>
      <c r="E5812" s="8">
        <v>982.7455292721279</v>
      </c>
      <c r="F5812" s="7">
        <v>1</v>
      </c>
      <c r="G5812" s="9">
        <f>+SQRT(($B$2-$B5812)^2+($C$2-$C5812)^2+($D$2-$D5812)^2+($E$2-$E5812)^2)</f>
        <v>3189.8383520799862</v>
      </c>
    </row>
    <row r="5813" spans="1:7" x14ac:dyDescent="0.2">
      <c r="A5813" s="7">
        <v>4254</v>
      </c>
      <c r="B5813" s="7">
        <v>66</v>
      </c>
      <c r="C5813" s="8">
        <v>2305.6422499999999</v>
      </c>
      <c r="D5813" s="8">
        <v>2604.3048888888889</v>
      </c>
      <c r="E5813" s="8">
        <v>1430.3976391510901</v>
      </c>
      <c r="F5813" s="7">
        <v>1</v>
      </c>
      <c r="G5813" s="9">
        <f>+SQRT(($B$2-$B5813)^2+($C$2-$C5813)^2+($D$2-$D5813)^2+($E$2-$E5813)^2)</f>
        <v>3204.2176217785204</v>
      </c>
    </row>
    <row r="5814" spans="1:7" x14ac:dyDescent="0.2">
      <c r="A5814" s="7">
        <v>6821</v>
      </c>
      <c r="B5814" s="7">
        <v>25</v>
      </c>
      <c r="C5814" s="8">
        <v>2337.6089999999999</v>
      </c>
      <c r="D5814" s="8">
        <v>1269.924888888889</v>
      </c>
      <c r="E5814" s="8">
        <v>2551.9671081387983</v>
      </c>
      <c r="F5814" s="7">
        <v>1</v>
      </c>
      <c r="G5814" s="9">
        <f>+SQRT(($B$2-$B5814)^2+($C$2-$C5814)^2+($D$2-$D5814)^2+($E$2-$E5814)^2)</f>
        <v>3205.6748025603501</v>
      </c>
    </row>
    <row r="5815" spans="1:7" x14ac:dyDescent="0.2">
      <c r="A5815" s="7">
        <v>15</v>
      </c>
      <c r="B5815" s="7">
        <v>32</v>
      </c>
      <c r="C5815" s="8">
        <v>2339.5819999999999</v>
      </c>
      <c r="D5815" s="8">
        <v>2794.6613333333335</v>
      </c>
      <c r="E5815" s="8">
        <v>932.64442527595759</v>
      </c>
      <c r="F5815" s="7">
        <v>1</v>
      </c>
      <c r="G5815" s="9">
        <f>+SQRT(($B$2-$B5815)^2+($C$2-$C5815)^2+($D$2-$D5815)^2+($E$2-$E5815)^2)</f>
        <v>3206.8862600443108</v>
      </c>
    </row>
    <row r="5816" spans="1:7" x14ac:dyDescent="0.2">
      <c r="A5816" s="7">
        <v>6060</v>
      </c>
      <c r="B5816" s="7">
        <v>36</v>
      </c>
      <c r="C5816" s="8">
        <v>2386.1967500000001</v>
      </c>
      <c r="D5816" s="8">
        <v>2816.6973333333335</v>
      </c>
      <c r="E5816" s="8">
        <v>812.44086589637459</v>
      </c>
      <c r="F5816" s="7">
        <v>1</v>
      </c>
      <c r="G5816" s="9">
        <f>+SQRT(($B$2-$B5816)^2+($C$2-$C5816)^2+($D$2-$D5816)^2+($E$2-$E5816)^2)</f>
        <v>3226.2245547855227</v>
      </c>
    </row>
    <row r="5817" spans="1:7" x14ac:dyDescent="0.2">
      <c r="A5817" s="7">
        <v>7141</v>
      </c>
      <c r="B5817" s="7">
        <v>24</v>
      </c>
      <c r="C5817" s="8">
        <v>2621.0707499999999</v>
      </c>
      <c r="D5817" s="8">
        <v>2011.4575555555555</v>
      </c>
      <c r="E5817" s="8">
        <v>1850.8843147221464</v>
      </c>
      <c r="F5817" s="7">
        <v>1</v>
      </c>
      <c r="G5817" s="9">
        <f>+SQRT(($B$2-$B5817)^2+($C$2-$C5817)^2+($D$2-$D5817)^2+($E$2-$E5817)^2)</f>
        <v>3242.0453395117561</v>
      </c>
    </row>
    <row r="5818" spans="1:7" x14ac:dyDescent="0.2">
      <c r="A5818" s="7">
        <v>6578</v>
      </c>
      <c r="B5818" s="7">
        <v>37</v>
      </c>
      <c r="C5818" s="8">
        <v>2378.6015000000002</v>
      </c>
      <c r="D5818" s="8">
        <v>1983.152</v>
      </c>
      <c r="E5818" s="8">
        <v>2157.751801425652</v>
      </c>
      <c r="F5818" s="7">
        <v>1</v>
      </c>
      <c r="G5818" s="9">
        <f>+SQRT(($B$2-$B5818)^2+($C$2-$C5818)^2+($D$2-$D5818)^2+($E$2-$E5818)^2)</f>
        <v>3242.5992574817938</v>
      </c>
    </row>
    <row r="5819" spans="1:7" x14ac:dyDescent="0.2">
      <c r="A5819" s="7">
        <v>6901</v>
      </c>
      <c r="B5819" s="7">
        <v>46</v>
      </c>
      <c r="C5819" s="8">
        <v>2496.3542499999999</v>
      </c>
      <c r="D5819" s="8">
        <v>1764.8815555555555</v>
      </c>
      <c r="E5819" s="8">
        <v>2227.8538916316816</v>
      </c>
      <c r="F5819" s="7">
        <v>1</v>
      </c>
      <c r="G5819" s="9">
        <f>+SQRT(($B$2-$B5819)^2+($C$2-$C5819)^2+($D$2-$D5819)^2+($E$2-$E5819)^2)</f>
        <v>3259.4176194555735</v>
      </c>
    </row>
    <row r="5820" spans="1:7" x14ac:dyDescent="0.2">
      <c r="A5820" s="7">
        <v>399</v>
      </c>
      <c r="B5820" s="7">
        <v>30</v>
      </c>
      <c r="C5820" s="8">
        <v>2180.7584999999999</v>
      </c>
      <c r="D5820" s="8">
        <v>2847.4622222222224</v>
      </c>
      <c r="E5820" s="8">
        <v>1341.4781325735707</v>
      </c>
      <c r="F5820" s="7">
        <v>1</v>
      </c>
      <c r="G5820" s="9">
        <f>+SQRT(($B$2-$B5820)^2+($C$2-$C5820)^2+($D$2-$D5820)^2+($E$2-$E5820)^2)</f>
        <v>3276.1292920594819</v>
      </c>
    </row>
    <row r="5821" spans="1:7" x14ac:dyDescent="0.2">
      <c r="A5821" s="7">
        <v>4046</v>
      </c>
      <c r="B5821" s="7">
        <v>61</v>
      </c>
      <c r="C5821" s="8">
        <v>2143.674</v>
      </c>
      <c r="D5821" s="8">
        <v>1189.797111111111</v>
      </c>
      <c r="E5821" s="8">
        <v>2850.2202251012191</v>
      </c>
      <c r="F5821" s="7">
        <v>1</v>
      </c>
      <c r="G5821" s="9">
        <f>+SQRT(($B$2-$B5821)^2+($C$2-$C5821)^2+($D$2-$D5821)^2+($E$2-$E5821)^2)</f>
        <v>3305.2614987266447</v>
      </c>
    </row>
    <row r="5822" spans="1:7" x14ac:dyDescent="0.2">
      <c r="A5822" s="7">
        <v>296</v>
      </c>
      <c r="B5822" s="7">
        <v>32</v>
      </c>
      <c r="C5822" s="8">
        <v>2330.4690000000001</v>
      </c>
      <c r="D5822" s="8">
        <v>1435.6897777777779</v>
      </c>
      <c r="E5822" s="8">
        <v>2636.6255851864439</v>
      </c>
      <c r="F5822" s="7">
        <v>1</v>
      </c>
      <c r="G5822" s="9">
        <f>+SQRT(($B$2-$B5822)^2+($C$2-$C5822)^2+($D$2-$D5822)^2+($E$2-$E5822)^2)</f>
        <v>3314.2338026874518</v>
      </c>
    </row>
    <row r="5823" spans="1:7" x14ac:dyDescent="0.2">
      <c r="A5823" s="7">
        <v>5672</v>
      </c>
      <c r="B5823" s="7">
        <v>48</v>
      </c>
      <c r="C5823" s="8">
        <v>2169.7350000000001</v>
      </c>
      <c r="D5823" s="8">
        <v>1055.7088888888889</v>
      </c>
      <c r="E5823" s="8">
        <v>2898.7567884574992</v>
      </c>
      <c r="F5823" s="7">
        <v>1</v>
      </c>
      <c r="G5823" s="9">
        <f>+SQRT(($B$2-$B5823)^2+($C$2-$C5823)^2+($D$2-$D5823)^2+($E$2-$E5823)^2)</f>
        <v>3328.1312164144915</v>
      </c>
    </row>
    <row r="5824" spans="1:7" x14ac:dyDescent="0.2">
      <c r="A5824" s="7">
        <v>7697</v>
      </c>
      <c r="B5824" s="7">
        <v>29</v>
      </c>
      <c r="C5824" s="8">
        <v>2484.8389999999999</v>
      </c>
      <c r="D5824" s="8">
        <v>2815.1355555555556</v>
      </c>
      <c r="E5824" s="8">
        <v>1037.0944349733725</v>
      </c>
      <c r="F5824" s="7">
        <v>1</v>
      </c>
      <c r="G5824" s="9">
        <f>+SQRT(($B$2-$B5824)^2+($C$2-$C5824)^2+($D$2-$D5824)^2+($E$2-$E5824)^2)</f>
        <v>3338.0007619130315</v>
      </c>
    </row>
    <row r="5825" spans="1:7" x14ac:dyDescent="0.2">
      <c r="A5825" s="7">
        <v>836</v>
      </c>
      <c r="B5825" s="7">
        <v>35</v>
      </c>
      <c r="C5825" s="8">
        <v>2490.8995</v>
      </c>
      <c r="D5825" s="8">
        <v>2472.5708888888889</v>
      </c>
      <c r="E5825" s="8">
        <v>1721.4984046189186</v>
      </c>
      <c r="F5825" s="7">
        <v>1</v>
      </c>
      <c r="G5825" s="9">
        <f>+SQRT(($B$2-$B5825)^2+($C$2-$C5825)^2+($D$2-$D5825)^2+($E$2-$E5825)^2)</f>
        <v>3355.0155220914489</v>
      </c>
    </row>
    <row r="5826" spans="1:7" x14ac:dyDescent="0.2">
      <c r="A5826" s="7">
        <v>2092</v>
      </c>
      <c r="B5826" s="7">
        <v>29</v>
      </c>
      <c r="C5826" s="8">
        <v>2494.1177499999999</v>
      </c>
      <c r="D5826" s="8">
        <v>2512.489111111111</v>
      </c>
      <c r="E5826" s="8">
        <v>1669.3653350207662</v>
      </c>
      <c r="F5826" s="7">
        <v>1</v>
      </c>
      <c r="G5826" s="9">
        <f>+SQRT(($B$2-$B5826)^2+($C$2-$C5826)^2+($D$2-$D5826)^2+($E$2-$E5826)^2)</f>
        <v>3358.7051889458671</v>
      </c>
    </row>
    <row r="5827" spans="1:7" x14ac:dyDescent="0.2">
      <c r="A5827" s="7">
        <v>5641</v>
      </c>
      <c r="B5827" s="7">
        <v>25</v>
      </c>
      <c r="C5827" s="8">
        <v>2332.12275</v>
      </c>
      <c r="D5827" s="8">
        <v>2827.210222222222</v>
      </c>
      <c r="E5827" s="8">
        <v>1387.6681009010833</v>
      </c>
      <c r="F5827" s="7">
        <v>1</v>
      </c>
      <c r="G5827" s="9">
        <f>+SQRT(($B$2-$B5827)^2+($C$2-$C5827)^2+($D$2-$D5827)^2+($E$2-$E5827)^2)</f>
        <v>3363.017619637566</v>
      </c>
    </row>
    <row r="5828" spans="1:7" x14ac:dyDescent="0.2">
      <c r="A5828" s="7">
        <v>7809</v>
      </c>
      <c r="B5828" s="7">
        <v>27</v>
      </c>
      <c r="C5828" s="8">
        <v>2235.0807500000001</v>
      </c>
      <c r="D5828" s="8">
        <v>2934.1195555555555</v>
      </c>
      <c r="E5828" s="8">
        <v>1318.7488644382809</v>
      </c>
      <c r="F5828" s="7">
        <v>1</v>
      </c>
      <c r="G5828" s="9">
        <f>+SQRT(($B$2-$B5828)^2+($C$2-$C5828)^2+($D$2-$D5828)^2+($E$2-$E5828)^2)</f>
        <v>3363.9167103452683</v>
      </c>
    </row>
    <row r="5829" spans="1:7" x14ac:dyDescent="0.2">
      <c r="A5829" s="7">
        <v>2124</v>
      </c>
      <c r="B5829" s="7">
        <v>54</v>
      </c>
      <c r="C5829" s="8">
        <v>2277.4787500000002</v>
      </c>
      <c r="D5829" s="8">
        <v>3007.2673333333332</v>
      </c>
      <c r="E5829" s="8">
        <v>1094.9759093440216</v>
      </c>
      <c r="F5829" s="7">
        <v>1</v>
      </c>
      <c r="G5829" s="9">
        <f>+SQRT(($B$2-$B5829)^2+($C$2-$C5829)^2+($D$2-$D5829)^2+($E$2-$E5829)^2)</f>
        <v>3375.5159723984002</v>
      </c>
    </row>
    <row r="5830" spans="1:7" x14ac:dyDescent="0.2">
      <c r="A5830" s="7">
        <v>1991</v>
      </c>
      <c r="B5830" s="7">
        <v>28</v>
      </c>
      <c r="C5830" s="8">
        <v>2453.8692500000002</v>
      </c>
      <c r="D5830" s="8">
        <v>2612.7695555555556</v>
      </c>
      <c r="E5830" s="8">
        <v>1643.0487198592978</v>
      </c>
      <c r="F5830" s="7">
        <v>1</v>
      </c>
      <c r="G5830" s="9">
        <f>+SQRT(($B$2-$B5830)^2+($C$2-$C5830)^2+($D$2-$D5830)^2+($E$2-$E5830)^2)</f>
        <v>3387.4438773458405</v>
      </c>
    </row>
    <row r="5831" spans="1:7" x14ac:dyDescent="0.2">
      <c r="A5831" s="7">
        <v>5869</v>
      </c>
      <c r="B5831" s="7">
        <v>49</v>
      </c>
      <c r="C5831" s="8">
        <v>2372.2292499999999</v>
      </c>
      <c r="D5831" s="8">
        <v>2906.154</v>
      </c>
      <c r="E5831" s="8">
        <v>1244.7408493878695</v>
      </c>
      <c r="F5831" s="7">
        <v>1</v>
      </c>
      <c r="G5831" s="9">
        <f>+SQRT(($B$2-$B5831)^2+($C$2-$C5831)^2+($D$2-$D5831)^2+($E$2-$E5831)^2)</f>
        <v>3396.4950605887648</v>
      </c>
    </row>
    <row r="5832" spans="1:7" x14ac:dyDescent="0.2">
      <c r="A5832" s="7">
        <v>523</v>
      </c>
      <c r="B5832" s="7">
        <v>49</v>
      </c>
      <c r="C5832" s="8">
        <v>2349.9299999999998</v>
      </c>
      <c r="D5832" s="8">
        <v>3089.710222222222</v>
      </c>
      <c r="E5832" s="8">
        <v>781.60504887884281</v>
      </c>
      <c r="F5832" s="7">
        <v>1</v>
      </c>
      <c r="G5832" s="9">
        <f>+SQRT(($B$2-$B5832)^2+($C$2-$C5832)^2+($D$2-$D5832)^2+($E$2-$E5832)^2)</f>
        <v>3411.4014037335032</v>
      </c>
    </row>
    <row r="5833" spans="1:7" x14ac:dyDescent="0.2">
      <c r="A5833" s="7">
        <v>3541</v>
      </c>
      <c r="B5833" s="7">
        <v>31</v>
      </c>
      <c r="C5833" s="8">
        <v>2407.136</v>
      </c>
      <c r="D5833" s="8">
        <v>2472.1437777777778</v>
      </c>
      <c r="E5833" s="8">
        <v>1952.9094011625816</v>
      </c>
      <c r="F5833" s="7">
        <v>1</v>
      </c>
      <c r="G5833" s="9">
        <f>+SQRT(($B$2-$B5833)^2+($C$2-$C5833)^2+($D$2-$D5833)^2+($E$2-$E5833)^2)</f>
        <v>3417.2041592681649</v>
      </c>
    </row>
    <row r="5834" spans="1:7" x14ac:dyDescent="0.2">
      <c r="A5834" s="7">
        <v>4621</v>
      </c>
      <c r="B5834" s="7">
        <v>31</v>
      </c>
      <c r="C5834" s="8">
        <v>2457.4059999999999</v>
      </c>
      <c r="D5834" s="8">
        <v>2966.8411111111113</v>
      </c>
      <c r="E5834" s="8">
        <v>1151.9545751154978</v>
      </c>
      <c r="F5834" s="7">
        <v>1</v>
      </c>
      <c r="G5834" s="9">
        <f>+SQRT(($B$2-$B5834)^2+($C$2-$C5834)^2+($D$2-$D5834)^2+($E$2-$E5834)^2)</f>
        <v>3464.6857280633139</v>
      </c>
    </row>
    <row r="5835" spans="1:7" x14ac:dyDescent="0.2">
      <c r="A5835" s="7">
        <v>5537</v>
      </c>
      <c r="B5835" s="7">
        <v>48</v>
      </c>
      <c r="C5835" s="8">
        <v>2027.5640000000001</v>
      </c>
      <c r="D5835" s="8">
        <v>960.03955555555558</v>
      </c>
      <c r="E5835" s="8">
        <v>3228.7374024913383</v>
      </c>
      <c r="F5835" s="7">
        <v>1</v>
      </c>
      <c r="G5835" s="9">
        <f>+SQRT(($B$2-$B5835)^2+($C$2-$C5835)^2+($D$2-$D5835)^2+($E$2-$E5835)^2)</f>
        <v>3517.44263667633</v>
      </c>
    </row>
    <row r="5836" spans="1:7" x14ac:dyDescent="0.2">
      <c r="A5836" s="7">
        <v>6494</v>
      </c>
      <c r="B5836" s="7">
        <v>54</v>
      </c>
      <c r="C5836" s="8">
        <v>2394.13375</v>
      </c>
      <c r="D5836" s="8">
        <v>2801.9117777777778</v>
      </c>
      <c r="E5836" s="8">
        <v>1773.7762025690895</v>
      </c>
      <c r="F5836" s="7">
        <v>1</v>
      </c>
      <c r="G5836" s="9">
        <f>+SQRT(($B$2-$B5836)^2+($C$2-$C5836)^2+($D$2-$D5836)^2+($E$2-$E5836)^2)</f>
        <v>3537.877755067926</v>
      </c>
    </row>
    <row r="5837" spans="1:7" x14ac:dyDescent="0.2">
      <c r="A5837" s="7">
        <v>4232</v>
      </c>
      <c r="B5837" s="7">
        <v>45</v>
      </c>
      <c r="C5837" s="8">
        <v>2471.4277499999998</v>
      </c>
      <c r="D5837" s="8">
        <v>3015.6819999999998</v>
      </c>
      <c r="E5837" s="8">
        <v>1299.9445499382048</v>
      </c>
      <c r="F5837" s="7">
        <v>1</v>
      </c>
      <c r="G5837" s="9">
        <f>+SQRT(($B$2-$B5837)^2+($C$2-$C5837)^2+($D$2-$D5837)^2+($E$2-$E5837)^2)</f>
        <v>3553.7858699418503</v>
      </c>
    </row>
    <row r="5838" spans="1:7" x14ac:dyDescent="0.2">
      <c r="A5838" s="7">
        <v>275</v>
      </c>
      <c r="B5838" s="7">
        <v>49</v>
      </c>
      <c r="C5838" s="8">
        <v>2405.9274999999998</v>
      </c>
      <c r="D5838" s="8">
        <v>3141.7393333333334</v>
      </c>
      <c r="E5838" s="8">
        <v>1133.8649151027623</v>
      </c>
      <c r="F5838" s="7">
        <v>1</v>
      </c>
      <c r="G5838" s="9">
        <f>+SQRT(($B$2-$B5838)^2+($C$2-$C5838)^2+($D$2-$D5838)^2+($E$2-$E5838)^2)</f>
        <v>3563.3863225512305</v>
      </c>
    </row>
    <row r="5839" spans="1:7" x14ac:dyDescent="0.2">
      <c r="A5839" s="7">
        <v>4198</v>
      </c>
      <c r="B5839" s="7">
        <v>49</v>
      </c>
      <c r="C5839" s="8">
        <v>2460.6945000000001</v>
      </c>
      <c r="D5839" s="8">
        <v>1879.5257777777779</v>
      </c>
      <c r="E5839" s="8">
        <v>2716.3337644598364</v>
      </c>
      <c r="F5839" s="7">
        <v>1</v>
      </c>
      <c r="G5839" s="9">
        <f>+SQRT(($B$2-$B5839)^2+($C$2-$C5839)^2+($D$2-$D5839)^2+($E$2-$E5839)^2)</f>
        <v>3612.6295299777539</v>
      </c>
    </row>
    <row r="5840" spans="1:7" x14ac:dyDescent="0.2">
      <c r="A5840" s="7">
        <v>6131</v>
      </c>
      <c r="B5840" s="7">
        <v>42</v>
      </c>
      <c r="C5840" s="8">
        <v>2463.9105</v>
      </c>
      <c r="D5840" s="8">
        <v>1169.0362222222222</v>
      </c>
      <c r="E5840" s="8">
        <v>3054.9877878655748</v>
      </c>
      <c r="F5840" s="7">
        <v>1</v>
      </c>
      <c r="G5840" s="9">
        <f>+SQRT(($B$2-$B5840)^2+($C$2-$C5840)^2+($D$2-$D5840)^2+($E$2-$E5840)^2)</f>
        <v>3641.089795274384</v>
      </c>
    </row>
    <row r="5841" spans="1:7" x14ac:dyDescent="0.2">
      <c r="A5841" s="7">
        <v>3718</v>
      </c>
      <c r="B5841" s="7">
        <v>73</v>
      </c>
      <c r="C5841" s="8">
        <v>2712.8722499999999</v>
      </c>
      <c r="D5841" s="8">
        <v>2565.5300000000002</v>
      </c>
      <c r="E5841" s="8">
        <v>2348.6982563107076</v>
      </c>
      <c r="F5841" s="7">
        <v>1</v>
      </c>
      <c r="G5841" s="9">
        <f>+SQRT(($B$2-$B5841)^2+($C$2-$C5841)^2+($D$2-$D5841)^2+($E$2-$E5841)^2)</f>
        <v>3869.6460901103005</v>
      </c>
    </row>
    <row r="5842" spans="1:7" x14ac:dyDescent="0.2">
      <c r="A5842" s="7">
        <v>1046</v>
      </c>
      <c r="B5842" s="7">
        <v>53</v>
      </c>
      <c r="C5842" s="8">
        <v>2249.4457499999999</v>
      </c>
      <c r="D5842" s="8">
        <v>1131.9391111111111</v>
      </c>
      <c r="E5842" s="8">
        <v>3515.2645039068475</v>
      </c>
      <c r="F5842" s="7">
        <v>1</v>
      </c>
      <c r="G5842" s="9">
        <f>+SQRT(($B$2-$B5842)^2+($C$2-$C5842)^2+($D$2-$D5842)^2+($E$2-$E5842)^2)</f>
        <v>3900.7321824671067</v>
      </c>
    </row>
    <row r="5843" spans="1:7" x14ac:dyDescent="0.2">
      <c r="A5843" s="7">
        <v>6463</v>
      </c>
      <c r="B5843" s="7">
        <v>31</v>
      </c>
      <c r="C5843" s="8">
        <v>2216.16075</v>
      </c>
      <c r="D5843" s="8">
        <v>1026.7244444444445</v>
      </c>
      <c r="E5843" s="8">
        <v>3584.7045421769712</v>
      </c>
      <c r="F5843" s="7">
        <v>1</v>
      </c>
      <c r="G5843" s="9">
        <f>+SQRT(($B$2-$B5843)^2+($C$2-$C5843)^2+($D$2-$D5843)^2+($E$2-$E5843)^2)</f>
        <v>3925.7458686039513</v>
      </c>
    </row>
    <row r="5844" spans="1:7" x14ac:dyDescent="0.2">
      <c r="A5844" s="7">
        <v>2577</v>
      </c>
      <c r="B5844" s="7">
        <v>52</v>
      </c>
      <c r="C5844" s="8">
        <v>2169.4692500000001</v>
      </c>
      <c r="D5844" s="8">
        <v>966.6393333333333</v>
      </c>
      <c r="E5844" s="8">
        <v>3700.1089830253718</v>
      </c>
      <c r="F5844" s="7">
        <v>1</v>
      </c>
      <c r="G5844" s="9">
        <f>+SQRT(($B$2-$B5844)^2+($C$2-$C5844)^2+($D$2-$D5844)^2+($E$2-$E5844)^2)</f>
        <v>3995.9130106322291</v>
      </c>
    </row>
    <row r="5845" spans="1:7" x14ac:dyDescent="0.2">
      <c r="A5845" s="7">
        <v>7150</v>
      </c>
      <c r="B5845" s="7">
        <v>45</v>
      </c>
      <c r="C5845" s="8">
        <v>2994.8847500000002</v>
      </c>
      <c r="D5845" s="8">
        <v>2270.6737777777776</v>
      </c>
      <c r="E5845" s="8">
        <v>2560.7704459847787</v>
      </c>
      <c r="F5845" s="7">
        <v>1</v>
      </c>
      <c r="G5845" s="9">
        <f>+SQRT(($B$2-$B5845)^2+($C$2-$C5845)^2+($D$2-$D5845)^2+($E$2-$E5845)^2)</f>
        <v>4015.4949193223074</v>
      </c>
    </row>
    <row r="5846" spans="1:7" x14ac:dyDescent="0.2">
      <c r="A5846" s="7">
        <v>3368</v>
      </c>
      <c r="B5846" s="7">
        <v>53</v>
      </c>
      <c r="C5846" s="8">
        <v>2463.1792500000001</v>
      </c>
      <c r="D5846" s="8">
        <v>1228.4462222222223</v>
      </c>
      <c r="E5846" s="8">
        <v>4075.5128347810733</v>
      </c>
      <c r="F5846" s="7">
        <v>1</v>
      </c>
      <c r="G5846" s="9">
        <f>+SQRT(($B$2-$B5846)^2+($C$2-$C5846)^2+($D$2-$D5846)^2+($E$2-$E5846)^2)</f>
        <v>4502.3639454006743</v>
      </c>
    </row>
    <row r="5847" spans="1:7" x14ac:dyDescent="0.2">
      <c r="F5847" s="2"/>
    </row>
    <row r="5848" spans="1:7" x14ac:dyDescent="0.2">
      <c r="F5848" s="2"/>
    </row>
    <row r="5849" spans="1:7" x14ac:dyDescent="0.2">
      <c r="F5849" s="2"/>
    </row>
    <row r="5850" spans="1:7" x14ac:dyDescent="0.2">
      <c r="F5850" s="2"/>
    </row>
    <row r="5851" spans="1:7" x14ac:dyDescent="0.2">
      <c r="F5851" s="2"/>
    </row>
    <row r="5852" spans="1:7" x14ac:dyDescent="0.2">
      <c r="F5852" s="2"/>
    </row>
    <row r="5853" spans="1:7" x14ac:dyDescent="0.2">
      <c r="F5853" s="2"/>
    </row>
    <row r="5854" spans="1:7" x14ac:dyDescent="0.2">
      <c r="F5854" s="2"/>
    </row>
    <row r="5855" spans="1:7" x14ac:dyDescent="0.2">
      <c r="F5855" s="2"/>
    </row>
    <row r="5856" spans="1:7" x14ac:dyDescent="0.2">
      <c r="F5856" s="2"/>
    </row>
    <row r="5857" spans="6:6" x14ac:dyDescent="0.2">
      <c r="F5857" s="2"/>
    </row>
    <row r="5858" spans="6:6" x14ac:dyDescent="0.2">
      <c r="F5858" s="2"/>
    </row>
    <row r="5859" spans="6:6" x14ac:dyDescent="0.2">
      <c r="F5859" s="2"/>
    </row>
    <row r="5860" spans="6:6" x14ac:dyDescent="0.2">
      <c r="F5860" s="2"/>
    </row>
    <row r="5861" spans="6:6" x14ac:dyDescent="0.2">
      <c r="F5861" s="2"/>
    </row>
    <row r="5862" spans="6:6" x14ac:dyDescent="0.2">
      <c r="F5862" s="2"/>
    </row>
    <row r="5863" spans="6:6" x14ac:dyDescent="0.2">
      <c r="F5863" s="2"/>
    </row>
    <row r="5864" spans="6:6" x14ac:dyDescent="0.2">
      <c r="F5864" s="2"/>
    </row>
    <row r="5865" spans="6:6" x14ac:dyDescent="0.2">
      <c r="F5865" s="2"/>
    </row>
    <row r="5866" spans="6:6" x14ac:dyDescent="0.2">
      <c r="F5866" s="2"/>
    </row>
    <row r="5867" spans="6:6" x14ac:dyDescent="0.2">
      <c r="F5867" s="2"/>
    </row>
    <row r="5868" spans="6:6" x14ac:dyDescent="0.2">
      <c r="F5868" s="2"/>
    </row>
    <row r="5869" spans="6:6" x14ac:dyDescent="0.2">
      <c r="F5869" s="2"/>
    </row>
    <row r="5870" spans="6:6" x14ac:dyDescent="0.2">
      <c r="F5870" s="2"/>
    </row>
    <row r="5871" spans="6:6" x14ac:dyDescent="0.2">
      <c r="F5871" s="2"/>
    </row>
    <row r="5872" spans="6:6" x14ac:dyDescent="0.2">
      <c r="F5872" s="2"/>
    </row>
    <row r="5873" spans="6:6" x14ac:dyDescent="0.2">
      <c r="F5873" s="2"/>
    </row>
    <row r="5874" spans="6:6" x14ac:dyDescent="0.2">
      <c r="F5874" s="2"/>
    </row>
    <row r="5875" spans="6:6" x14ac:dyDescent="0.2">
      <c r="F5875" s="2"/>
    </row>
    <row r="5876" spans="6:6" x14ac:dyDescent="0.2">
      <c r="F5876" s="2"/>
    </row>
    <row r="5877" spans="6:6" x14ac:dyDescent="0.2">
      <c r="F5877" s="2"/>
    </row>
    <row r="5878" spans="6:6" x14ac:dyDescent="0.2">
      <c r="F5878" s="2"/>
    </row>
    <row r="5879" spans="6:6" x14ac:dyDescent="0.2">
      <c r="F5879" s="2"/>
    </row>
    <row r="5880" spans="6:6" x14ac:dyDescent="0.2">
      <c r="F5880" s="2"/>
    </row>
    <row r="5881" spans="6:6" x14ac:dyDescent="0.2">
      <c r="F5881" s="2"/>
    </row>
    <row r="5882" spans="6:6" x14ac:dyDescent="0.2">
      <c r="F5882" s="2"/>
    </row>
    <row r="5883" spans="6:6" x14ac:dyDescent="0.2">
      <c r="F5883" s="2"/>
    </row>
    <row r="5884" spans="6:6" x14ac:dyDescent="0.2">
      <c r="F5884" s="2"/>
    </row>
    <row r="5885" spans="6:6" x14ac:dyDescent="0.2">
      <c r="F5885" s="2"/>
    </row>
    <row r="5886" spans="6:6" x14ac:dyDescent="0.2">
      <c r="F5886" s="2"/>
    </row>
    <row r="5887" spans="6:6" x14ac:dyDescent="0.2">
      <c r="F5887" s="2"/>
    </row>
    <row r="5888" spans="6:6" x14ac:dyDescent="0.2">
      <c r="F5888" s="2"/>
    </row>
    <row r="5889" spans="6:6" x14ac:dyDescent="0.2">
      <c r="F5889" s="2"/>
    </row>
    <row r="5890" spans="6:6" x14ac:dyDescent="0.2">
      <c r="F5890" s="2"/>
    </row>
    <row r="5891" spans="6:6" x14ac:dyDescent="0.2">
      <c r="F5891" s="2"/>
    </row>
    <row r="5892" spans="6:6" x14ac:dyDescent="0.2">
      <c r="F5892" s="2"/>
    </row>
    <row r="5893" spans="6:6" x14ac:dyDescent="0.2">
      <c r="F5893" s="2"/>
    </row>
    <row r="5894" spans="6:6" x14ac:dyDescent="0.2">
      <c r="F5894" s="2"/>
    </row>
    <row r="5895" spans="6:6" x14ac:dyDescent="0.2">
      <c r="F5895" s="2"/>
    </row>
    <row r="5896" spans="6:6" x14ac:dyDescent="0.2">
      <c r="F5896" s="2"/>
    </row>
    <row r="5897" spans="6:6" x14ac:dyDescent="0.2">
      <c r="F5897" s="2"/>
    </row>
    <row r="5898" spans="6:6" x14ac:dyDescent="0.2">
      <c r="F5898" s="2"/>
    </row>
    <row r="5899" spans="6:6" x14ac:dyDescent="0.2">
      <c r="F5899" s="2"/>
    </row>
    <row r="5900" spans="6:6" x14ac:dyDescent="0.2">
      <c r="F5900" s="2"/>
    </row>
    <row r="5901" spans="6:6" x14ac:dyDescent="0.2">
      <c r="F5901" s="2"/>
    </row>
    <row r="5902" spans="6:6" x14ac:dyDescent="0.2">
      <c r="F5902" s="2"/>
    </row>
    <row r="5903" spans="6:6" x14ac:dyDescent="0.2">
      <c r="F5903" s="2"/>
    </row>
    <row r="5904" spans="6:6" x14ac:dyDescent="0.2">
      <c r="F5904" s="2"/>
    </row>
    <row r="5905" spans="6:6" x14ac:dyDescent="0.2">
      <c r="F5905" s="2"/>
    </row>
    <row r="5906" spans="6:6" x14ac:dyDescent="0.2">
      <c r="F5906" s="2"/>
    </row>
    <row r="5907" spans="6:6" x14ac:dyDescent="0.2">
      <c r="F5907" s="2"/>
    </row>
    <row r="5908" spans="6:6" x14ac:dyDescent="0.2">
      <c r="F5908" s="2"/>
    </row>
    <row r="5909" spans="6:6" x14ac:dyDescent="0.2">
      <c r="F5909" s="2"/>
    </row>
    <row r="5910" spans="6:6" x14ac:dyDescent="0.2">
      <c r="F5910" s="2"/>
    </row>
    <row r="5911" spans="6:6" x14ac:dyDescent="0.2">
      <c r="F5911" s="2"/>
    </row>
    <row r="5912" spans="6:6" x14ac:dyDescent="0.2">
      <c r="F5912" s="2"/>
    </row>
    <row r="5913" spans="6:6" x14ac:dyDescent="0.2">
      <c r="F5913" s="2"/>
    </row>
    <row r="5914" spans="6:6" x14ac:dyDescent="0.2">
      <c r="F5914" s="2"/>
    </row>
    <row r="5915" spans="6:6" x14ac:dyDescent="0.2">
      <c r="F5915" s="2"/>
    </row>
    <row r="5916" spans="6:6" x14ac:dyDescent="0.2">
      <c r="F5916" s="2"/>
    </row>
    <row r="5917" spans="6:6" x14ac:dyDescent="0.2">
      <c r="F5917" s="2"/>
    </row>
    <row r="5918" spans="6:6" x14ac:dyDescent="0.2">
      <c r="F5918" s="2"/>
    </row>
    <row r="5919" spans="6:6" x14ac:dyDescent="0.2">
      <c r="F5919" s="2"/>
    </row>
    <row r="5920" spans="6:6" x14ac:dyDescent="0.2">
      <c r="F5920" s="2"/>
    </row>
    <row r="5921" spans="6:6" x14ac:dyDescent="0.2">
      <c r="F5921" s="2"/>
    </row>
    <row r="5922" spans="6:6" x14ac:dyDescent="0.2">
      <c r="F5922" s="2"/>
    </row>
    <row r="5923" spans="6:6" x14ac:dyDescent="0.2">
      <c r="F5923" s="2"/>
    </row>
    <row r="5924" spans="6:6" x14ac:dyDescent="0.2">
      <c r="F5924" s="2"/>
    </row>
    <row r="5925" spans="6:6" x14ac:dyDescent="0.2">
      <c r="F5925" s="2"/>
    </row>
    <row r="5926" spans="6:6" x14ac:dyDescent="0.2">
      <c r="F5926" s="2"/>
    </row>
    <row r="5927" spans="6:6" x14ac:dyDescent="0.2">
      <c r="F5927" s="2"/>
    </row>
    <row r="5928" spans="6:6" x14ac:dyDescent="0.2">
      <c r="F5928" s="2"/>
    </row>
    <row r="5929" spans="6:6" x14ac:dyDescent="0.2">
      <c r="F5929" s="2"/>
    </row>
    <row r="5930" spans="6:6" x14ac:dyDescent="0.2">
      <c r="F5930" s="2"/>
    </row>
    <row r="5931" spans="6:6" x14ac:dyDescent="0.2">
      <c r="F5931" s="2"/>
    </row>
    <row r="5932" spans="6:6" x14ac:dyDescent="0.2">
      <c r="F5932" s="2"/>
    </row>
    <row r="5933" spans="6:6" x14ac:dyDescent="0.2">
      <c r="F5933" s="2"/>
    </row>
    <row r="5934" spans="6:6" x14ac:dyDescent="0.2">
      <c r="F5934" s="2"/>
    </row>
    <row r="5935" spans="6:6" x14ac:dyDescent="0.2">
      <c r="F5935" s="2"/>
    </row>
    <row r="5936" spans="6:6" x14ac:dyDescent="0.2">
      <c r="F5936" s="2"/>
    </row>
    <row r="5937" spans="6:6" x14ac:dyDescent="0.2">
      <c r="F5937" s="2"/>
    </row>
    <row r="5938" spans="6:6" x14ac:dyDescent="0.2">
      <c r="F5938" s="2"/>
    </row>
    <row r="5939" spans="6:6" x14ac:dyDescent="0.2">
      <c r="F5939" s="2"/>
    </row>
    <row r="5940" spans="6:6" x14ac:dyDescent="0.2">
      <c r="F5940" s="2"/>
    </row>
    <row r="5941" spans="6:6" x14ac:dyDescent="0.2">
      <c r="F5941" s="2"/>
    </row>
    <row r="5942" spans="6:6" x14ac:dyDescent="0.2">
      <c r="F5942" s="2"/>
    </row>
    <row r="5943" spans="6:6" x14ac:dyDescent="0.2">
      <c r="F5943" s="2"/>
    </row>
    <row r="5944" spans="6:6" x14ac:dyDescent="0.2">
      <c r="F5944" s="2"/>
    </row>
    <row r="5945" spans="6:6" x14ac:dyDescent="0.2">
      <c r="F5945" s="2"/>
    </row>
    <row r="5946" spans="6:6" x14ac:dyDescent="0.2">
      <c r="F5946" s="2"/>
    </row>
    <row r="5947" spans="6:6" x14ac:dyDescent="0.2">
      <c r="F5947" s="2"/>
    </row>
    <row r="5948" spans="6:6" x14ac:dyDescent="0.2">
      <c r="F5948" s="2"/>
    </row>
    <row r="5949" spans="6:6" x14ac:dyDescent="0.2">
      <c r="F5949" s="2"/>
    </row>
    <row r="5950" spans="6:6" x14ac:dyDescent="0.2">
      <c r="F5950" s="2"/>
    </row>
    <row r="5951" spans="6:6" x14ac:dyDescent="0.2">
      <c r="F5951" s="2"/>
    </row>
    <row r="5952" spans="6:6" x14ac:dyDescent="0.2">
      <c r="F5952" s="2"/>
    </row>
    <row r="5953" spans="6:6" x14ac:dyDescent="0.2">
      <c r="F5953" s="2"/>
    </row>
    <row r="5954" spans="6:6" x14ac:dyDescent="0.2">
      <c r="F5954" s="2"/>
    </row>
    <row r="5955" spans="6:6" x14ac:dyDescent="0.2">
      <c r="F5955" s="2"/>
    </row>
    <row r="5956" spans="6:6" x14ac:dyDescent="0.2">
      <c r="F5956" s="2"/>
    </row>
    <row r="5957" spans="6:6" x14ac:dyDescent="0.2">
      <c r="F5957" s="2"/>
    </row>
    <row r="5958" spans="6:6" x14ac:dyDescent="0.2">
      <c r="F5958" s="2"/>
    </row>
    <row r="5959" spans="6:6" x14ac:dyDescent="0.2">
      <c r="F5959" s="2"/>
    </row>
    <row r="5960" spans="6:6" x14ac:dyDescent="0.2">
      <c r="F5960" s="2"/>
    </row>
    <row r="5961" spans="6:6" x14ac:dyDescent="0.2">
      <c r="F5961" s="2"/>
    </row>
    <row r="5962" spans="6:6" x14ac:dyDescent="0.2">
      <c r="F5962" s="2"/>
    </row>
    <row r="5963" spans="6:6" x14ac:dyDescent="0.2">
      <c r="F5963" s="2"/>
    </row>
    <row r="5964" spans="6:6" x14ac:dyDescent="0.2">
      <c r="F5964" s="2"/>
    </row>
    <row r="5965" spans="6:6" x14ac:dyDescent="0.2">
      <c r="F5965" s="2"/>
    </row>
    <row r="5966" spans="6:6" x14ac:dyDescent="0.2">
      <c r="F5966" s="2"/>
    </row>
    <row r="5967" spans="6:6" x14ac:dyDescent="0.2">
      <c r="F5967" s="2"/>
    </row>
    <row r="5968" spans="6:6" x14ac:dyDescent="0.2">
      <c r="F5968" s="2"/>
    </row>
    <row r="5969" spans="6:6" x14ac:dyDescent="0.2">
      <c r="F5969" s="2"/>
    </row>
    <row r="5970" spans="6:6" x14ac:dyDescent="0.2">
      <c r="F5970" s="2"/>
    </row>
    <row r="5971" spans="6:6" x14ac:dyDescent="0.2">
      <c r="F5971" s="2"/>
    </row>
    <row r="5972" spans="6:6" x14ac:dyDescent="0.2">
      <c r="F5972" s="2"/>
    </row>
    <row r="5973" spans="6:6" x14ac:dyDescent="0.2">
      <c r="F5973" s="2"/>
    </row>
    <row r="5974" spans="6:6" x14ac:dyDescent="0.2">
      <c r="F5974" s="2"/>
    </row>
    <row r="5975" spans="6:6" x14ac:dyDescent="0.2">
      <c r="F5975" s="2"/>
    </row>
    <row r="5976" spans="6:6" x14ac:dyDescent="0.2">
      <c r="F5976" s="2"/>
    </row>
    <row r="5977" spans="6:6" x14ac:dyDescent="0.2">
      <c r="F5977" s="2"/>
    </row>
    <row r="5978" spans="6:6" x14ac:dyDescent="0.2">
      <c r="F5978" s="2"/>
    </row>
    <row r="5979" spans="6:6" x14ac:dyDescent="0.2">
      <c r="F5979" s="2"/>
    </row>
    <row r="5980" spans="6:6" x14ac:dyDescent="0.2">
      <c r="F5980" s="2"/>
    </row>
    <row r="5981" spans="6:6" x14ac:dyDescent="0.2">
      <c r="F5981" s="2"/>
    </row>
    <row r="5982" spans="6:6" x14ac:dyDescent="0.2">
      <c r="F5982" s="2"/>
    </row>
    <row r="5983" spans="6:6" x14ac:dyDescent="0.2">
      <c r="F5983" s="2"/>
    </row>
    <row r="5984" spans="6:6" x14ac:dyDescent="0.2">
      <c r="F5984" s="2"/>
    </row>
    <row r="5985" spans="6:6" x14ac:dyDescent="0.2">
      <c r="F5985" s="2"/>
    </row>
    <row r="5986" spans="6:6" x14ac:dyDescent="0.2">
      <c r="F5986" s="2"/>
    </row>
    <row r="5987" spans="6:6" x14ac:dyDescent="0.2">
      <c r="F5987" s="2"/>
    </row>
    <row r="5988" spans="6:6" x14ac:dyDescent="0.2">
      <c r="F5988" s="2"/>
    </row>
    <row r="5989" spans="6:6" x14ac:dyDescent="0.2">
      <c r="F5989" s="2"/>
    </row>
    <row r="5990" spans="6:6" x14ac:dyDescent="0.2">
      <c r="F5990" s="2"/>
    </row>
    <row r="5991" spans="6:6" x14ac:dyDescent="0.2">
      <c r="F5991" s="2"/>
    </row>
    <row r="5992" spans="6:6" x14ac:dyDescent="0.2">
      <c r="F5992" s="2"/>
    </row>
    <row r="5993" spans="6:6" x14ac:dyDescent="0.2">
      <c r="F5993" s="2"/>
    </row>
    <row r="5994" spans="6:6" x14ac:dyDescent="0.2">
      <c r="F5994" s="2"/>
    </row>
    <row r="5995" spans="6:6" x14ac:dyDescent="0.2">
      <c r="F5995" s="2"/>
    </row>
    <row r="5996" spans="6:6" x14ac:dyDescent="0.2">
      <c r="F5996" s="2"/>
    </row>
    <row r="5997" spans="6:6" x14ac:dyDescent="0.2">
      <c r="F5997" s="2"/>
    </row>
    <row r="5998" spans="6:6" x14ac:dyDescent="0.2">
      <c r="F5998" s="2"/>
    </row>
    <row r="5999" spans="6:6" x14ac:dyDescent="0.2">
      <c r="F5999" s="2"/>
    </row>
    <row r="6000" spans="6:6" x14ac:dyDescent="0.2">
      <c r="F6000" s="2"/>
    </row>
    <row r="6001" spans="6:6" x14ac:dyDescent="0.2">
      <c r="F6001" s="2"/>
    </row>
    <row r="6002" spans="6:6" x14ac:dyDescent="0.2">
      <c r="F6002" s="2"/>
    </row>
    <row r="6003" spans="6:6" x14ac:dyDescent="0.2">
      <c r="F6003" s="2"/>
    </row>
    <row r="6004" spans="6:6" x14ac:dyDescent="0.2">
      <c r="F6004" s="2"/>
    </row>
    <row r="6005" spans="6:6" x14ac:dyDescent="0.2">
      <c r="F6005" s="2"/>
    </row>
    <row r="6006" spans="6:6" x14ac:dyDescent="0.2">
      <c r="F6006" s="2"/>
    </row>
    <row r="6007" spans="6:6" x14ac:dyDescent="0.2">
      <c r="F6007" s="2"/>
    </row>
    <row r="6008" spans="6:6" x14ac:dyDescent="0.2">
      <c r="F6008" s="2"/>
    </row>
    <row r="6009" spans="6:6" x14ac:dyDescent="0.2">
      <c r="F6009" s="2"/>
    </row>
    <row r="6010" spans="6:6" x14ac:dyDescent="0.2">
      <c r="F6010" s="2"/>
    </row>
    <row r="6011" spans="6:6" x14ac:dyDescent="0.2">
      <c r="F6011" s="2"/>
    </row>
    <row r="6012" spans="6:6" x14ac:dyDescent="0.2">
      <c r="F6012" s="2"/>
    </row>
    <row r="6013" spans="6:6" x14ac:dyDescent="0.2">
      <c r="F6013" s="2"/>
    </row>
    <row r="6014" spans="6:6" x14ac:dyDescent="0.2">
      <c r="F6014" s="2"/>
    </row>
    <row r="6015" spans="6:6" x14ac:dyDescent="0.2">
      <c r="F6015" s="2"/>
    </row>
    <row r="6016" spans="6:6" x14ac:dyDescent="0.2">
      <c r="F6016" s="2"/>
    </row>
    <row r="6017" spans="6:6" x14ac:dyDescent="0.2">
      <c r="F6017" s="2"/>
    </row>
    <row r="6018" spans="6:6" x14ac:dyDescent="0.2">
      <c r="F6018" s="2"/>
    </row>
    <row r="6019" spans="6:6" x14ac:dyDescent="0.2">
      <c r="F6019" s="2"/>
    </row>
    <row r="6020" spans="6:6" x14ac:dyDescent="0.2">
      <c r="F6020" s="2"/>
    </row>
    <row r="6021" spans="6:6" x14ac:dyDescent="0.2">
      <c r="F6021" s="2"/>
    </row>
    <row r="6022" spans="6:6" x14ac:dyDescent="0.2">
      <c r="F6022" s="2"/>
    </row>
    <row r="6023" spans="6:6" x14ac:dyDescent="0.2">
      <c r="F6023" s="2"/>
    </row>
    <row r="6024" spans="6:6" x14ac:dyDescent="0.2">
      <c r="F6024" s="2"/>
    </row>
    <row r="6025" spans="6:6" x14ac:dyDescent="0.2">
      <c r="F6025" s="2"/>
    </row>
    <row r="6026" spans="6:6" x14ac:dyDescent="0.2">
      <c r="F6026" s="2"/>
    </row>
    <row r="6027" spans="6:6" x14ac:dyDescent="0.2">
      <c r="F6027" s="2"/>
    </row>
    <row r="6028" spans="6:6" x14ac:dyDescent="0.2">
      <c r="F6028" s="2"/>
    </row>
    <row r="6029" spans="6:6" x14ac:dyDescent="0.2">
      <c r="F6029" s="2"/>
    </row>
    <row r="6030" spans="6:6" x14ac:dyDescent="0.2">
      <c r="F6030" s="2"/>
    </row>
    <row r="6031" spans="6:6" x14ac:dyDescent="0.2">
      <c r="F6031" s="2"/>
    </row>
    <row r="6032" spans="6:6" x14ac:dyDescent="0.2">
      <c r="F6032" s="2"/>
    </row>
    <row r="6033" spans="6:6" x14ac:dyDescent="0.2">
      <c r="F6033" s="2"/>
    </row>
    <row r="6034" spans="6:6" x14ac:dyDescent="0.2">
      <c r="F6034" s="2"/>
    </row>
    <row r="6035" spans="6:6" x14ac:dyDescent="0.2">
      <c r="F6035" s="2"/>
    </row>
    <row r="6036" spans="6:6" x14ac:dyDescent="0.2">
      <c r="F6036" s="2"/>
    </row>
    <row r="6037" spans="6:6" x14ac:dyDescent="0.2">
      <c r="F6037" s="2"/>
    </row>
    <row r="6038" spans="6:6" x14ac:dyDescent="0.2">
      <c r="F6038" s="2"/>
    </row>
    <row r="6039" spans="6:6" x14ac:dyDescent="0.2">
      <c r="F6039" s="2"/>
    </row>
    <row r="6040" spans="6:6" x14ac:dyDescent="0.2">
      <c r="F6040" s="2"/>
    </row>
    <row r="6041" spans="6:6" x14ac:dyDescent="0.2">
      <c r="F6041" s="2"/>
    </row>
    <row r="6042" spans="6:6" x14ac:dyDescent="0.2">
      <c r="F6042" s="2"/>
    </row>
    <row r="6043" spans="6:6" x14ac:dyDescent="0.2">
      <c r="F6043" s="2"/>
    </row>
    <row r="6044" spans="6:6" x14ac:dyDescent="0.2">
      <c r="F6044" s="2"/>
    </row>
    <row r="6045" spans="6:6" x14ac:dyDescent="0.2">
      <c r="F6045" s="2"/>
    </row>
    <row r="6046" spans="6:6" x14ac:dyDescent="0.2">
      <c r="F6046" s="2"/>
    </row>
    <row r="6047" spans="6:6" x14ac:dyDescent="0.2">
      <c r="F6047" s="2"/>
    </row>
    <row r="6048" spans="6:6" x14ac:dyDescent="0.2">
      <c r="F6048" s="2"/>
    </row>
    <row r="6049" spans="6:6" x14ac:dyDescent="0.2">
      <c r="F6049" s="2"/>
    </row>
    <row r="6050" spans="6:6" x14ac:dyDescent="0.2">
      <c r="F6050" s="2"/>
    </row>
    <row r="6051" spans="6:6" x14ac:dyDescent="0.2">
      <c r="F6051" s="2"/>
    </row>
    <row r="6052" spans="6:6" x14ac:dyDescent="0.2">
      <c r="F6052" s="2"/>
    </row>
    <row r="6053" spans="6:6" x14ac:dyDescent="0.2">
      <c r="F6053" s="2"/>
    </row>
    <row r="6054" spans="6:6" x14ac:dyDescent="0.2">
      <c r="F6054" s="2"/>
    </row>
    <row r="6055" spans="6:6" x14ac:dyDescent="0.2">
      <c r="F6055" s="2"/>
    </row>
    <row r="6056" spans="6:6" x14ac:dyDescent="0.2">
      <c r="F6056" s="2"/>
    </row>
    <row r="6057" spans="6:6" x14ac:dyDescent="0.2">
      <c r="F6057" s="2"/>
    </row>
    <row r="6058" spans="6:6" x14ac:dyDescent="0.2">
      <c r="F6058" s="2"/>
    </row>
    <row r="6059" spans="6:6" x14ac:dyDescent="0.2">
      <c r="F6059" s="2"/>
    </row>
    <row r="6060" spans="6:6" x14ac:dyDescent="0.2">
      <c r="F6060" s="2"/>
    </row>
    <row r="6061" spans="6:6" x14ac:dyDescent="0.2">
      <c r="F6061" s="2"/>
    </row>
    <row r="6062" spans="6:6" x14ac:dyDescent="0.2">
      <c r="F6062" s="2"/>
    </row>
    <row r="6063" spans="6:6" x14ac:dyDescent="0.2">
      <c r="F6063" s="2"/>
    </row>
    <row r="6064" spans="6:6" x14ac:dyDescent="0.2">
      <c r="F6064" s="2"/>
    </row>
    <row r="6065" spans="6:6" x14ac:dyDescent="0.2">
      <c r="F6065" s="2"/>
    </row>
    <row r="6066" spans="6:6" x14ac:dyDescent="0.2">
      <c r="F6066" s="2"/>
    </row>
    <row r="6067" spans="6:6" x14ac:dyDescent="0.2">
      <c r="F6067" s="2"/>
    </row>
    <row r="6068" spans="6:6" x14ac:dyDescent="0.2">
      <c r="F6068" s="2"/>
    </row>
    <row r="6069" spans="6:6" x14ac:dyDescent="0.2">
      <c r="F6069" s="2"/>
    </row>
    <row r="6070" spans="6:6" x14ac:dyDescent="0.2">
      <c r="F6070" s="2"/>
    </row>
    <row r="6071" spans="6:6" x14ac:dyDescent="0.2">
      <c r="F6071" s="2"/>
    </row>
    <row r="6072" spans="6:6" x14ac:dyDescent="0.2">
      <c r="F6072" s="2"/>
    </row>
    <row r="6073" spans="6:6" x14ac:dyDescent="0.2">
      <c r="F6073" s="2"/>
    </row>
    <row r="6074" spans="6:6" x14ac:dyDescent="0.2">
      <c r="F6074" s="2"/>
    </row>
    <row r="6075" spans="6:6" x14ac:dyDescent="0.2">
      <c r="F6075" s="2"/>
    </row>
    <row r="6076" spans="6:6" x14ac:dyDescent="0.2">
      <c r="F6076" s="2"/>
    </row>
    <row r="6077" spans="6:6" x14ac:dyDescent="0.2">
      <c r="F6077" s="2"/>
    </row>
    <row r="6078" spans="6:6" x14ac:dyDescent="0.2">
      <c r="F6078" s="2"/>
    </row>
    <row r="6079" spans="6:6" x14ac:dyDescent="0.2">
      <c r="F6079" s="2"/>
    </row>
    <row r="6080" spans="6:6" x14ac:dyDescent="0.2">
      <c r="F6080" s="2"/>
    </row>
    <row r="6081" spans="6:6" x14ac:dyDescent="0.2">
      <c r="F6081" s="2"/>
    </row>
    <row r="6082" spans="6:6" x14ac:dyDescent="0.2">
      <c r="F6082" s="2"/>
    </row>
    <row r="6083" spans="6:6" x14ac:dyDescent="0.2">
      <c r="F6083" s="2"/>
    </row>
    <row r="6084" spans="6:6" x14ac:dyDescent="0.2">
      <c r="F6084" s="2"/>
    </row>
    <row r="6085" spans="6:6" x14ac:dyDescent="0.2">
      <c r="F6085" s="2"/>
    </row>
    <row r="6086" spans="6:6" x14ac:dyDescent="0.2">
      <c r="F6086" s="2"/>
    </row>
    <row r="6087" spans="6:6" x14ac:dyDescent="0.2">
      <c r="F6087" s="2"/>
    </row>
    <row r="6088" spans="6:6" x14ac:dyDescent="0.2">
      <c r="F6088" s="2"/>
    </row>
    <row r="6089" spans="6:6" x14ac:dyDescent="0.2">
      <c r="F6089" s="2"/>
    </row>
    <row r="6090" spans="6:6" x14ac:dyDescent="0.2">
      <c r="F6090" s="2"/>
    </row>
    <row r="6091" spans="6:6" x14ac:dyDescent="0.2">
      <c r="F6091" s="2"/>
    </row>
    <row r="6092" spans="6:6" x14ac:dyDescent="0.2">
      <c r="F6092" s="2"/>
    </row>
    <row r="6093" spans="6:6" x14ac:dyDescent="0.2">
      <c r="F6093" s="2"/>
    </row>
    <row r="6094" spans="6:6" x14ac:dyDescent="0.2">
      <c r="F6094" s="2"/>
    </row>
    <row r="6095" spans="6:6" x14ac:dyDescent="0.2">
      <c r="F6095" s="2"/>
    </row>
    <row r="6096" spans="6:6" x14ac:dyDescent="0.2">
      <c r="F6096" s="2"/>
    </row>
    <row r="6097" spans="6:6" x14ac:dyDescent="0.2">
      <c r="F6097" s="2"/>
    </row>
    <row r="6098" spans="6:6" x14ac:dyDescent="0.2">
      <c r="F6098" s="2"/>
    </row>
    <row r="6099" spans="6:6" x14ac:dyDescent="0.2">
      <c r="F6099" s="2"/>
    </row>
    <row r="6100" spans="6:6" x14ac:dyDescent="0.2">
      <c r="F6100" s="2"/>
    </row>
    <row r="6101" spans="6:6" x14ac:dyDescent="0.2">
      <c r="F6101" s="2"/>
    </row>
    <row r="6102" spans="6:6" x14ac:dyDescent="0.2">
      <c r="F6102" s="2"/>
    </row>
    <row r="6103" spans="6:6" x14ac:dyDescent="0.2">
      <c r="F6103" s="2"/>
    </row>
    <row r="6104" spans="6:6" x14ac:dyDescent="0.2">
      <c r="F6104" s="2"/>
    </row>
    <row r="6105" spans="6:6" x14ac:dyDescent="0.2">
      <c r="F6105" s="2"/>
    </row>
    <row r="6106" spans="6:6" x14ac:dyDescent="0.2">
      <c r="F6106" s="2"/>
    </row>
    <row r="6107" spans="6:6" x14ac:dyDescent="0.2">
      <c r="F6107" s="2"/>
    </row>
    <row r="6108" spans="6:6" x14ac:dyDescent="0.2">
      <c r="F6108" s="2"/>
    </row>
    <row r="6109" spans="6:6" x14ac:dyDescent="0.2">
      <c r="F6109" s="2"/>
    </row>
    <row r="6110" spans="6:6" x14ac:dyDescent="0.2">
      <c r="F6110" s="2"/>
    </row>
    <row r="6111" spans="6:6" x14ac:dyDescent="0.2">
      <c r="F6111" s="2"/>
    </row>
    <row r="6112" spans="6:6" x14ac:dyDescent="0.2">
      <c r="F6112" s="2"/>
    </row>
    <row r="6113" spans="6:6" x14ac:dyDescent="0.2">
      <c r="F6113" s="2"/>
    </row>
    <row r="6114" spans="6:6" x14ac:dyDescent="0.2">
      <c r="F6114" s="2"/>
    </row>
    <row r="6115" spans="6:6" x14ac:dyDescent="0.2">
      <c r="F6115" s="2"/>
    </row>
    <row r="6116" spans="6:6" x14ac:dyDescent="0.2">
      <c r="F6116" s="2"/>
    </row>
    <row r="6117" spans="6:6" x14ac:dyDescent="0.2">
      <c r="F6117" s="2"/>
    </row>
    <row r="6118" spans="6:6" x14ac:dyDescent="0.2">
      <c r="F6118" s="2"/>
    </row>
    <row r="6119" spans="6:6" x14ac:dyDescent="0.2">
      <c r="F6119" s="2"/>
    </row>
    <row r="6120" spans="6:6" x14ac:dyDescent="0.2">
      <c r="F6120" s="2"/>
    </row>
    <row r="6121" spans="6:6" x14ac:dyDescent="0.2">
      <c r="F6121" s="2"/>
    </row>
    <row r="6122" spans="6:6" x14ac:dyDescent="0.2">
      <c r="F6122" s="2"/>
    </row>
    <row r="6123" spans="6:6" x14ac:dyDescent="0.2">
      <c r="F6123" s="2"/>
    </row>
    <row r="6124" spans="6:6" x14ac:dyDescent="0.2">
      <c r="F6124" s="2"/>
    </row>
    <row r="6125" spans="6:6" x14ac:dyDescent="0.2">
      <c r="F6125" s="2"/>
    </row>
    <row r="6126" spans="6:6" x14ac:dyDescent="0.2">
      <c r="F6126" s="2"/>
    </row>
    <row r="6127" spans="6:6" x14ac:dyDescent="0.2">
      <c r="F6127" s="2"/>
    </row>
    <row r="6128" spans="6:6" x14ac:dyDescent="0.2">
      <c r="F6128" s="2"/>
    </row>
    <row r="6129" spans="6:6" x14ac:dyDescent="0.2">
      <c r="F6129" s="2"/>
    </row>
    <row r="6130" spans="6:6" x14ac:dyDescent="0.2">
      <c r="F6130" s="2"/>
    </row>
    <row r="6131" spans="6:6" x14ac:dyDescent="0.2">
      <c r="F6131" s="2"/>
    </row>
    <row r="6132" spans="6:6" x14ac:dyDescent="0.2">
      <c r="F6132" s="2"/>
    </row>
    <row r="6133" spans="6:6" x14ac:dyDescent="0.2">
      <c r="F6133" s="2"/>
    </row>
    <row r="6134" spans="6:6" x14ac:dyDescent="0.2">
      <c r="F6134" s="2"/>
    </row>
    <row r="6135" spans="6:6" x14ac:dyDescent="0.2">
      <c r="F6135" s="2"/>
    </row>
    <row r="6136" spans="6:6" x14ac:dyDescent="0.2">
      <c r="F6136" s="2"/>
    </row>
    <row r="6137" spans="6:6" x14ac:dyDescent="0.2">
      <c r="F6137" s="2"/>
    </row>
    <row r="6138" spans="6:6" x14ac:dyDescent="0.2">
      <c r="F6138" s="2"/>
    </row>
    <row r="6139" spans="6:6" x14ac:dyDescent="0.2">
      <c r="F6139" s="2"/>
    </row>
    <row r="6140" spans="6:6" x14ac:dyDescent="0.2">
      <c r="F6140" s="2"/>
    </row>
    <row r="6141" spans="6:6" x14ac:dyDescent="0.2">
      <c r="F6141" s="2"/>
    </row>
    <row r="6142" spans="6:6" x14ac:dyDescent="0.2">
      <c r="F6142" s="2"/>
    </row>
    <row r="6143" spans="6:6" x14ac:dyDescent="0.2">
      <c r="F6143" s="2"/>
    </row>
    <row r="6144" spans="6:6" x14ac:dyDescent="0.2">
      <c r="F6144" s="2"/>
    </row>
    <row r="6145" spans="6:6" x14ac:dyDescent="0.2">
      <c r="F6145" s="2"/>
    </row>
    <row r="6146" spans="6:6" x14ac:dyDescent="0.2">
      <c r="F6146" s="2"/>
    </row>
    <row r="6147" spans="6:6" x14ac:dyDescent="0.2">
      <c r="F6147" s="2"/>
    </row>
    <row r="6148" spans="6:6" x14ac:dyDescent="0.2">
      <c r="F6148" s="2"/>
    </row>
    <row r="6149" spans="6:6" x14ac:dyDescent="0.2">
      <c r="F6149" s="2"/>
    </row>
    <row r="6150" spans="6:6" x14ac:dyDescent="0.2">
      <c r="F6150" s="2"/>
    </row>
    <row r="6151" spans="6:6" x14ac:dyDescent="0.2">
      <c r="F6151" s="2"/>
    </row>
    <row r="6152" spans="6:6" x14ac:dyDescent="0.2">
      <c r="F6152" s="2"/>
    </row>
    <row r="6153" spans="6:6" x14ac:dyDescent="0.2">
      <c r="F6153" s="2"/>
    </row>
    <row r="6154" spans="6:6" x14ac:dyDescent="0.2">
      <c r="F6154" s="2"/>
    </row>
    <row r="6155" spans="6:6" x14ac:dyDescent="0.2">
      <c r="F6155" s="2"/>
    </row>
    <row r="6156" spans="6:6" x14ac:dyDescent="0.2">
      <c r="F6156" s="2"/>
    </row>
    <row r="6157" spans="6:6" x14ac:dyDescent="0.2">
      <c r="F6157" s="2"/>
    </row>
    <row r="6158" spans="6:6" x14ac:dyDescent="0.2">
      <c r="F6158" s="2"/>
    </row>
    <row r="6159" spans="6:6" x14ac:dyDescent="0.2">
      <c r="F6159" s="2"/>
    </row>
    <row r="6160" spans="6:6" x14ac:dyDescent="0.2">
      <c r="F6160" s="2"/>
    </row>
    <row r="6161" spans="6:6" x14ac:dyDescent="0.2">
      <c r="F6161" s="2"/>
    </row>
    <row r="6162" spans="6:6" x14ac:dyDescent="0.2">
      <c r="F6162" s="2"/>
    </row>
    <row r="6163" spans="6:6" x14ac:dyDescent="0.2">
      <c r="F6163" s="2"/>
    </row>
    <row r="6164" spans="6:6" x14ac:dyDescent="0.2">
      <c r="F6164" s="2"/>
    </row>
    <row r="6165" spans="6:6" x14ac:dyDescent="0.2">
      <c r="F6165" s="2"/>
    </row>
    <row r="6166" spans="6:6" x14ac:dyDescent="0.2">
      <c r="F6166" s="2"/>
    </row>
    <row r="6167" spans="6:6" x14ac:dyDescent="0.2">
      <c r="F6167" s="2"/>
    </row>
    <row r="6168" spans="6:6" x14ac:dyDescent="0.2">
      <c r="F6168" s="2"/>
    </row>
    <row r="6169" spans="6:6" x14ac:dyDescent="0.2">
      <c r="F6169" s="2"/>
    </row>
    <row r="6170" spans="6:6" x14ac:dyDescent="0.2">
      <c r="F6170" s="2"/>
    </row>
    <row r="6171" spans="6:6" x14ac:dyDescent="0.2">
      <c r="F6171" s="2"/>
    </row>
    <row r="6172" spans="6:6" x14ac:dyDescent="0.2">
      <c r="F6172" s="2"/>
    </row>
    <row r="6173" spans="6:6" x14ac:dyDescent="0.2">
      <c r="F6173" s="2"/>
    </row>
    <row r="6174" spans="6:6" x14ac:dyDescent="0.2">
      <c r="F6174" s="2"/>
    </row>
    <row r="6175" spans="6:6" x14ac:dyDescent="0.2">
      <c r="F6175" s="2"/>
    </row>
    <row r="6176" spans="6:6" x14ac:dyDescent="0.2">
      <c r="F6176" s="2"/>
    </row>
    <row r="6177" spans="6:6" x14ac:dyDescent="0.2">
      <c r="F6177" s="2"/>
    </row>
    <row r="6178" spans="6:6" x14ac:dyDescent="0.2">
      <c r="F6178" s="2"/>
    </row>
    <row r="6179" spans="6:6" x14ac:dyDescent="0.2">
      <c r="F6179" s="2"/>
    </row>
    <row r="6180" spans="6:6" x14ac:dyDescent="0.2">
      <c r="F6180" s="2"/>
    </row>
    <row r="6181" spans="6:6" x14ac:dyDescent="0.2">
      <c r="F6181" s="2"/>
    </row>
    <row r="6182" spans="6:6" x14ac:dyDescent="0.2">
      <c r="F6182" s="2"/>
    </row>
    <row r="6183" spans="6:6" x14ac:dyDescent="0.2">
      <c r="F6183" s="2"/>
    </row>
    <row r="6184" spans="6:6" x14ac:dyDescent="0.2">
      <c r="F6184" s="2"/>
    </row>
    <row r="6185" spans="6:6" x14ac:dyDescent="0.2">
      <c r="F6185" s="2"/>
    </row>
    <row r="6186" spans="6:6" x14ac:dyDescent="0.2">
      <c r="F6186" s="2"/>
    </row>
    <row r="6187" spans="6:6" x14ac:dyDescent="0.2">
      <c r="F6187" s="2"/>
    </row>
    <row r="6188" spans="6:6" x14ac:dyDescent="0.2">
      <c r="F6188" s="2"/>
    </row>
    <row r="6189" spans="6:6" x14ac:dyDescent="0.2">
      <c r="F6189" s="2"/>
    </row>
    <row r="6190" spans="6:6" x14ac:dyDescent="0.2">
      <c r="F6190" s="2"/>
    </row>
    <row r="6191" spans="6:6" x14ac:dyDescent="0.2">
      <c r="F6191" s="2"/>
    </row>
    <row r="6192" spans="6:6" x14ac:dyDescent="0.2">
      <c r="F6192" s="2"/>
    </row>
    <row r="6193" spans="6:6" x14ac:dyDescent="0.2">
      <c r="F6193" s="2"/>
    </row>
    <row r="6194" spans="6:6" x14ac:dyDescent="0.2">
      <c r="F6194" s="2"/>
    </row>
    <row r="6195" spans="6:6" x14ac:dyDescent="0.2">
      <c r="F6195" s="2"/>
    </row>
    <row r="6196" spans="6:6" x14ac:dyDescent="0.2">
      <c r="F6196" s="2"/>
    </row>
    <row r="6197" spans="6:6" x14ac:dyDescent="0.2">
      <c r="F6197" s="2"/>
    </row>
    <row r="6198" spans="6:6" x14ac:dyDescent="0.2">
      <c r="F6198" s="2"/>
    </row>
    <row r="6199" spans="6:6" x14ac:dyDescent="0.2">
      <c r="F6199" s="2"/>
    </row>
    <row r="6200" spans="6:6" x14ac:dyDescent="0.2">
      <c r="F6200" s="2"/>
    </row>
    <row r="6201" spans="6:6" x14ac:dyDescent="0.2">
      <c r="F6201" s="2"/>
    </row>
    <row r="6202" spans="6:6" x14ac:dyDescent="0.2">
      <c r="F6202" s="2"/>
    </row>
    <row r="6203" spans="6:6" x14ac:dyDescent="0.2">
      <c r="F6203" s="2"/>
    </row>
    <row r="6204" spans="6:6" x14ac:dyDescent="0.2">
      <c r="F6204" s="2"/>
    </row>
    <row r="6205" spans="6:6" x14ac:dyDescent="0.2">
      <c r="F6205" s="2"/>
    </row>
    <row r="6206" spans="6:6" x14ac:dyDescent="0.2">
      <c r="F6206" s="2"/>
    </row>
    <row r="6207" spans="6:6" x14ac:dyDescent="0.2">
      <c r="F6207" s="2"/>
    </row>
    <row r="6208" spans="6:6" x14ac:dyDescent="0.2">
      <c r="F6208" s="2"/>
    </row>
    <row r="6209" spans="6:6" x14ac:dyDescent="0.2">
      <c r="F6209" s="2"/>
    </row>
    <row r="6210" spans="6:6" x14ac:dyDescent="0.2">
      <c r="F6210" s="2"/>
    </row>
    <row r="6211" spans="6:6" x14ac:dyDescent="0.2">
      <c r="F6211" s="2"/>
    </row>
    <row r="6212" spans="6:6" x14ac:dyDescent="0.2">
      <c r="F6212" s="2"/>
    </row>
    <row r="6213" spans="6:6" x14ac:dyDescent="0.2">
      <c r="F6213" s="2"/>
    </row>
    <row r="6214" spans="6:6" x14ac:dyDescent="0.2">
      <c r="F6214" s="2"/>
    </row>
    <row r="6215" spans="6:6" x14ac:dyDescent="0.2">
      <c r="F6215" s="2"/>
    </row>
    <row r="6216" spans="6:6" x14ac:dyDescent="0.2">
      <c r="F6216" s="2"/>
    </row>
    <row r="6217" spans="6:6" x14ac:dyDescent="0.2">
      <c r="F6217" s="2"/>
    </row>
    <row r="6218" spans="6:6" x14ac:dyDescent="0.2">
      <c r="F6218" s="2"/>
    </row>
    <row r="6219" spans="6:6" x14ac:dyDescent="0.2">
      <c r="F6219" s="2"/>
    </row>
    <row r="6220" spans="6:6" x14ac:dyDescent="0.2">
      <c r="F6220" s="2"/>
    </row>
    <row r="6221" spans="6:6" x14ac:dyDescent="0.2">
      <c r="F6221" s="2"/>
    </row>
    <row r="6222" spans="6:6" x14ac:dyDescent="0.2">
      <c r="F6222" s="2"/>
    </row>
    <row r="6223" spans="6:6" x14ac:dyDescent="0.2">
      <c r="F6223" s="2"/>
    </row>
    <row r="6224" spans="6:6" x14ac:dyDescent="0.2">
      <c r="F6224" s="2"/>
    </row>
    <row r="6225" spans="6:6" x14ac:dyDescent="0.2">
      <c r="F6225" s="2"/>
    </row>
    <row r="6226" spans="6:6" x14ac:dyDescent="0.2">
      <c r="F6226" s="2"/>
    </row>
    <row r="6227" spans="6:6" x14ac:dyDescent="0.2">
      <c r="F6227" s="2"/>
    </row>
    <row r="6228" spans="6:6" x14ac:dyDescent="0.2">
      <c r="F6228" s="2"/>
    </row>
    <row r="6229" spans="6:6" x14ac:dyDescent="0.2">
      <c r="F6229" s="2"/>
    </row>
    <row r="6230" spans="6:6" x14ac:dyDescent="0.2">
      <c r="F6230" s="2"/>
    </row>
    <row r="6231" spans="6:6" x14ac:dyDescent="0.2">
      <c r="F6231" s="2"/>
    </row>
    <row r="6232" spans="6:6" x14ac:dyDescent="0.2">
      <c r="F6232" s="2"/>
    </row>
    <row r="6233" spans="6:6" x14ac:dyDescent="0.2">
      <c r="F6233" s="2"/>
    </row>
    <row r="6234" spans="6:6" x14ac:dyDescent="0.2">
      <c r="F6234" s="2"/>
    </row>
    <row r="6235" spans="6:6" x14ac:dyDescent="0.2">
      <c r="F6235" s="2"/>
    </row>
    <row r="6236" spans="6:6" x14ac:dyDescent="0.2">
      <c r="F6236" s="2"/>
    </row>
    <row r="6237" spans="6:6" x14ac:dyDescent="0.2">
      <c r="F6237" s="2"/>
    </row>
    <row r="6238" spans="6:6" x14ac:dyDescent="0.2">
      <c r="F6238" s="2"/>
    </row>
    <row r="6239" spans="6:6" x14ac:dyDescent="0.2">
      <c r="F6239" s="2"/>
    </row>
    <row r="6240" spans="6:6" x14ac:dyDescent="0.2">
      <c r="F6240" s="2"/>
    </row>
    <row r="6241" spans="6:6" x14ac:dyDescent="0.2">
      <c r="F6241" s="2"/>
    </row>
    <row r="6242" spans="6:6" x14ac:dyDescent="0.2">
      <c r="F6242" s="2"/>
    </row>
    <row r="6243" spans="6:6" x14ac:dyDescent="0.2">
      <c r="F6243" s="2"/>
    </row>
    <row r="6244" spans="6:6" x14ac:dyDescent="0.2">
      <c r="F6244" s="2"/>
    </row>
    <row r="6245" spans="6:6" x14ac:dyDescent="0.2">
      <c r="F6245" s="2"/>
    </row>
    <row r="6246" spans="6:6" x14ac:dyDescent="0.2">
      <c r="F6246" s="2"/>
    </row>
    <row r="6247" spans="6:6" x14ac:dyDescent="0.2">
      <c r="F6247" s="2"/>
    </row>
    <row r="6248" spans="6:6" x14ac:dyDescent="0.2">
      <c r="F6248" s="2"/>
    </row>
    <row r="6249" spans="6:6" x14ac:dyDescent="0.2">
      <c r="F6249" s="2"/>
    </row>
    <row r="6250" spans="6:6" x14ac:dyDescent="0.2">
      <c r="F6250" s="2"/>
    </row>
    <row r="6251" spans="6:6" x14ac:dyDescent="0.2">
      <c r="F6251" s="2"/>
    </row>
    <row r="6252" spans="6:6" x14ac:dyDescent="0.2">
      <c r="F6252" s="2"/>
    </row>
    <row r="6253" spans="6:6" x14ac:dyDescent="0.2">
      <c r="F6253" s="2"/>
    </row>
    <row r="6254" spans="6:6" x14ac:dyDescent="0.2">
      <c r="F6254" s="2"/>
    </row>
    <row r="6255" spans="6:6" x14ac:dyDescent="0.2">
      <c r="F6255" s="2"/>
    </row>
    <row r="6256" spans="6:6" x14ac:dyDescent="0.2">
      <c r="F6256" s="2"/>
    </row>
    <row r="6257" spans="6:6" x14ac:dyDescent="0.2">
      <c r="F6257" s="2"/>
    </row>
    <row r="6258" spans="6:6" x14ac:dyDescent="0.2">
      <c r="F6258" s="2"/>
    </row>
    <row r="6259" spans="6:6" x14ac:dyDescent="0.2">
      <c r="F6259" s="2"/>
    </row>
    <row r="6260" spans="6:6" x14ac:dyDescent="0.2">
      <c r="F6260" s="2"/>
    </row>
    <row r="6261" spans="6:6" x14ac:dyDescent="0.2">
      <c r="F6261" s="2"/>
    </row>
    <row r="6262" spans="6:6" x14ac:dyDescent="0.2">
      <c r="F6262" s="2"/>
    </row>
    <row r="6263" spans="6:6" x14ac:dyDescent="0.2">
      <c r="F6263" s="2"/>
    </row>
    <row r="6264" spans="6:6" x14ac:dyDescent="0.2">
      <c r="F6264" s="2"/>
    </row>
    <row r="6265" spans="6:6" x14ac:dyDescent="0.2">
      <c r="F6265" s="2"/>
    </row>
    <row r="6266" spans="6:6" x14ac:dyDescent="0.2">
      <c r="F6266" s="2"/>
    </row>
    <row r="6267" spans="6:6" x14ac:dyDescent="0.2">
      <c r="F6267" s="2"/>
    </row>
    <row r="6268" spans="6:6" x14ac:dyDescent="0.2">
      <c r="F6268" s="2"/>
    </row>
    <row r="6269" spans="6:6" x14ac:dyDescent="0.2">
      <c r="F6269" s="2"/>
    </row>
    <row r="6270" spans="6:6" x14ac:dyDescent="0.2">
      <c r="F6270" s="2"/>
    </row>
    <row r="6271" spans="6:6" x14ac:dyDescent="0.2">
      <c r="F6271" s="2"/>
    </row>
    <row r="6272" spans="6:6" x14ac:dyDescent="0.2">
      <c r="F6272" s="2"/>
    </row>
    <row r="6273" spans="6:6" x14ac:dyDescent="0.2">
      <c r="F6273" s="2"/>
    </row>
    <row r="6274" spans="6:6" x14ac:dyDescent="0.2">
      <c r="F6274" s="2"/>
    </row>
    <row r="6275" spans="6:6" x14ac:dyDescent="0.2">
      <c r="F6275" s="2"/>
    </row>
    <row r="6276" spans="6:6" x14ac:dyDescent="0.2">
      <c r="F6276" s="2"/>
    </row>
    <row r="6277" spans="6:6" x14ac:dyDescent="0.2">
      <c r="F6277" s="2"/>
    </row>
    <row r="6278" spans="6:6" x14ac:dyDescent="0.2">
      <c r="F6278" s="2"/>
    </row>
    <row r="6279" spans="6:6" x14ac:dyDescent="0.2">
      <c r="F6279" s="2"/>
    </row>
    <row r="6280" spans="6:6" x14ac:dyDescent="0.2">
      <c r="F6280" s="2"/>
    </row>
    <row r="6281" spans="6:6" x14ac:dyDescent="0.2">
      <c r="F6281" s="2"/>
    </row>
    <row r="6282" spans="6:6" x14ac:dyDescent="0.2">
      <c r="F6282" s="2"/>
    </row>
    <row r="6283" spans="6:6" x14ac:dyDescent="0.2">
      <c r="F6283" s="2"/>
    </row>
    <row r="6284" spans="6:6" x14ac:dyDescent="0.2">
      <c r="F6284" s="2"/>
    </row>
    <row r="6285" spans="6:6" x14ac:dyDescent="0.2">
      <c r="F6285" s="2"/>
    </row>
    <row r="6286" spans="6:6" x14ac:dyDescent="0.2">
      <c r="F6286" s="2"/>
    </row>
    <row r="6287" spans="6:6" x14ac:dyDescent="0.2">
      <c r="F6287" s="2"/>
    </row>
    <row r="6288" spans="6:6" x14ac:dyDescent="0.2">
      <c r="F6288" s="2"/>
    </row>
    <row r="6289" spans="6:6" x14ac:dyDescent="0.2">
      <c r="F6289" s="2"/>
    </row>
    <row r="6290" spans="6:6" x14ac:dyDescent="0.2">
      <c r="F6290" s="2"/>
    </row>
    <row r="6291" spans="6:6" x14ac:dyDescent="0.2">
      <c r="F6291" s="2"/>
    </row>
    <row r="6292" spans="6:6" x14ac:dyDescent="0.2">
      <c r="F6292" s="2"/>
    </row>
    <row r="6293" spans="6:6" x14ac:dyDescent="0.2">
      <c r="F6293" s="2"/>
    </row>
    <row r="6294" spans="6:6" x14ac:dyDescent="0.2">
      <c r="F6294" s="2"/>
    </row>
    <row r="6295" spans="6:6" x14ac:dyDescent="0.2">
      <c r="F6295" s="2"/>
    </row>
    <row r="6296" spans="6:6" x14ac:dyDescent="0.2">
      <c r="F6296" s="2"/>
    </row>
    <row r="6297" spans="6:6" x14ac:dyDescent="0.2">
      <c r="F6297" s="2"/>
    </row>
    <row r="6298" spans="6:6" x14ac:dyDescent="0.2">
      <c r="F6298" s="2"/>
    </row>
    <row r="6299" spans="6:6" x14ac:dyDescent="0.2">
      <c r="F6299" s="2"/>
    </row>
    <row r="6300" spans="6:6" x14ac:dyDescent="0.2">
      <c r="F6300" s="2"/>
    </row>
    <row r="6301" spans="6:6" x14ac:dyDescent="0.2">
      <c r="F6301" s="2"/>
    </row>
    <row r="6302" spans="6:6" x14ac:dyDescent="0.2">
      <c r="F6302" s="2"/>
    </row>
    <row r="6303" spans="6:6" x14ac:dyDescent="0.2">
      <c r="F6303" s="2"/>
    </row>
    <row r="6304" spans="6:6" x14ac:dyDescent="0.2">
      <c r="F6304" s="2"/>
    </row>
    <row r="6305" spans="6:6" x14ac:dyDescent="0.2">
      <c r="F6305" s="2"/>
    </row>
    <row r="6306" spans="6:6" x14ac:dyDescent="0.2">
      <c r="F6306" s="2"/>
    </row>
    <row r="6307" spans="6:6" x14ac:dyDescent="0.2">
      <c r="F6307" s="2"/>
    </row>
    <row r="6308" spans="6:6" x14ac:dyDescent="0.2">
      <c r="F6308" s="2"/>
    </row>
    <row r="6309" spans="6:6" x14ac:dyDescent="0.2">
      <c r="F6309" s="2"/>
    </row>
    <row r="6310" spans="6:6" x14ac:dyDescent="0.2">
      <c r="F6310" s="2"/>
    </row>
    <row r="6311" spans="6:6" x14ac:dyDescent="0.2">
      <c r="F6311" s="2"/>
    </row>
    <row r="6312" spans="6:6" x14ac:dyDescent="0.2">
      <c r="F6312" s="2"/>
    </row>
    <row r="6313" spans="6:6" x14ac:dyDescent="0.2">
      <c r="F6313" s="2"/>
    </row>
    <row r="6314" spans="6:6" x14ac:dyDescent="0.2">
      <c r="F6314" s="2"/>
    </row>
    <row r="6315" spans="6:6" x14ac:dyDescent="0.2">
      <c r="F6315" s="2"/>
    </row>
    <row r="6316" spans="6:6" x14ac:dyDescent="0.2">
      <c r="F6316" s="2"/>
    </row>
    <row r="6317" spans="6:6" x14ac:dyDescent="0.2">
      <c r="F6317" s="2"/>
    </row>
    <row r="6318" spans="6:6" x14ac:dyDescent="0.2">
      <c r="F6318" s="2"/>
    </row>
    <row r="6319" spans="6:6" x14ac:dyDescent="0.2">
      <c r="F6319" s="2"/>
    </row>
    <row r="6320" spans="6:6" x14ac:dyDescent="0.2">
      <c r="F6320" s="2"/>
    </row>
    <row r="6321" spans="6:6" x14ac:dyDescent="0.2">
      <c r="F6321" s="2"/>
    </row>
    <row r="6322" spans="6:6" x14ac:dyDescent="0.2">
      <c r="F6322" s="2"/>
    </row>
    <row r="6323" spans="6:6" x14ac:dyDescent="0.2">
      <c r="F6323" s="2"/>
    </row>
    <row r="6324" spans="6:6" x14ac:dyDescent="0.2">
      <c r="F6324" s="2"/>
    </row>
    <row r="6325" spans="6:6" x14ac:dyDescent="0.2">
      <c r="F6325" s="2"/>
    </row>
    <row r="6326" spans="6:6" x14ac:dyDescent="0.2">
      <c r="F6326" s="2"/>
    </row>
    <row r="6327" spans="6:6" x14ac:dyDescent="0.2">
      <c r="F6327" s="2"/>
    </row>
    <row r="6328" spans="6:6" x14ac:dyDescent="0.2">
      <c r="F6328" s="2"/>
    </row>
    <row r="6329" spans="6:6" x14ac:dyDescent="0.2">
      <c r="F6329" s="2"/>
    </row>
    <row r="6330" spans="6:6" x14ac:dyDescent="0.2">
      <c r="F6330" s="2"/>
    </row>
    <row r="6331" spans="6:6" x14ac:dyDescent="0.2">
      <c r="F6331" s="2"/>
    </row>
    <row r="6332" spans="6:6" x14ac:dyDescent="0.2">
      <c r="F6332" s="2"/>
    </row>
    <row r="6333" spans="6:6" x14ac:dyDescent="0.2">
      <c r="F6333" s="2"/>
    </row>
    <row r="6334" spans="6:6" x14ac:dyDescent="0.2">
      <c r="F6334" s="2"/>
    </row>
    <row r="6335" spans="6:6" x14ac:dyDescent="0.2">
      <c r="F6335" s="2"/>
    </row>
    <row r="6336" spans="6:6" x14ac:dyDescent="0.2">
      <c r="F6336" s="2"/>
    </row>
    <row r="6337" spans="6:6" x14ac:dyDescent="0.2">
      <c r="F6337" s="2"/>
    </row>
    <row r="6338" spans="6:6" x14ac:dyDescent="0.2">
      <c r="F6338" s="2"/>
    </row>
    <row r="6339" spans="6:6" x14ac:dyDescent="0.2">
      <c r="F6339" s="2"/>
    </row>
    <row r="6340" spans="6:6" x14ac:dyDescent="0.2">
      <c r="F6340" s="2"/>
    </row>
    <row r="6341" spans="6:6" x14ac:dyDescent="0.2">
      <c r="F6341" s="2"/>
    </row>
    <row r="6342" spans="6:6" x14ac:dyDescent="0.2">
      <c r="F6342" s="2"/>
    </row>
    <row r="6343" spans="6:6" x14ac:dyDescent="0.2">
      <c r="F6343" s="2"/>
    </row>
    <row r="6344" spans="6:6" x14ac:dyDescent="0.2">
      <c r="F6344" s="2"/>
    </row>
    <row r="6345" spans="6:6" x14ac:dyDescent="0.2">
      <c r="F6345" s="2"/>
    </row>
    <row r="6346" spans="6:6" x14ac:dyDescent="0.2">
      <c r="F6346" s="2"/>
    </row>
    <row r="6347" spans="6:6" x14ac:dyDescent="0.2">
      <c r="F6347" s="2"/>
    </row>
    <row r="6348" spans="6:6" x14ac:dyDescent="0.2">
      <c r="F6348" s="2"/>
    </row>
    <row r="6349" spans="6:6" x14ac:dyDescent="0.2">
      <c r="F6349" s="2"/>
    </row>
    <row r="6350" spans="6:6" x14ac:dyDescent="0.2">
      <c r="F6350" s="2"/>
    </row>
    <row r="6351" spans="6:6" x14ac:dyDescent="0.2">
      <c r="F6351" s="2"/>
    </row>
    <row r="6352" spans="6:6" x14ac:dyDescent="0.2">
      <c r="F6352" s="2"/>
    </row>
    <row r="6353" spans="6:6" x14ac:dyDescent="0.2">
      <c r="F6353" s="2"/>
    </row>
    <row r="6354" spans="6:6" x14ac:dyDescent="0.2">
      <c r="F6354" s="2"/>
    </row>
    <row r="6355" spans="6:6" x14ac:dyDescent="0.2">
      <c r="F6355" s="2"/>
    </row>
    <row r="6356" spans="6:6" x14ac:dyDescent="0.2">
      <c r="F6356" s="2"/>
    </row>
    <row r="6357" spans="6:6" x14ac:dyDescent="0.2">
      <c r="F6357" s="2"/>
    </row>
    <row r="6358" spans="6:6" x14ac:dyDescent="0.2">
      <c r="F6358" s="2"/>
    </row>
    <row r="6359" spans="6:6" x14ac:dyDescent="0.2">
      <c r="F6359" s="2"/>
    </row>
    <row r="6360" spans="6:6" x14ac:dyDescent="0.2">
      <c r="F6360" s="2"/>
    </row>
    <row r="6361" spans="6:6" x14ac:dyDescent="0.2">
      <c r="F6361" s="2"/>
    </row>
    <row r="6362" spans="6:6" x14ac:dyDescent="0.2">
      <c r="F6362" s="2"/>
    </row>
    <row r="6363" spans="6:6" x14ac:dyDescent="0.2">
      <c r="F6363" s="2"/>
    </row>
    <row r="6364" spans="6:6" x14ac:dyDescent="0.2">
      <c r="F6364" s="2"/>
    </row>
    <row r="6365" spans="6:6" x14ac:dyDescent="0.2">
      <c r="F6365" s="2"/>
    </row>
    <row r="6366" spans="6:6" x14ac:dyDescent="0.2">
      <c r="F6366" s="2"/>
    </row>
    <row r="6367" spans="6:6" x14ac:dyDescent="0.2">
      <c r="F6367" s="2"/>
    </row>
    <row r="6368" spans="6:6" x14ac:dyDescent="0.2">
      <c r="F6368" s="2"/>
    </row>
    <row r="6369" spans="6:6" x14ac:dyDescent="0.2">
      <c r="F6369" s="2"/>
    </row>
    <row r="6370" spans="6:6" x14ac:dyDescent="0.2">
      <c r="F6370" s="2"/>
    </row>
    <row r="6371" spans="6:6" x14ac:dyDescent="0.2">
      <c r="F6371" s="2"/>
    </row>
    <row r="6372" spans="6:6" x14ac:dyDescent="0.2">
      <c r="F6372" s="2"/>
    </row>
    <row r="6373" spans="6:6" x14ac:dyDescent="0.2">
      <c r="F6373" s="2"/>
    </row>
    <row r="6374" spans="6:6" x14ac:dyDescent="0.2">
      <c r="F6374" s="2"/>
    </row>
    <row r="6375" spans="6:6" x14ac:dyDescent="0.2">
      <c r="F6375" s="2"/>
    </row>
    <row r="6376" spans="6:6" x14ac:dyDescent="0.2">
      <c r="F6376" s="2"/>
    </row>
    <row r="6377" spans="6:6" x14ac:dyDescent="0.2">
      <c r="F6377" s="2"/>
    </row>
    <row r="6378" spans="6:6" x14ac:dyDescent="0.2">
      <c r="F6378" s="2"/>
    </row>
    <row r="6379" spans="6:6" x14ac:dyDescent="0.2">
      <c r="F6379" s="2"/>
    </row>
    <row r="6380" spans="6:6" x14ac:dyDescent="0.2">
      <c r="F6380" s="2"/>
    </row>
    <row r="6381" spans="6:6" x14ac:dyDescent="0.2">
      <c r="F6381" s="2"/>
    </row>
    <row r="6382" spans="6:6" x14ac:dyDescent="0.2">
      <c r="F6382" s="2"/>
    </row>
    <row r="6383" spans="6:6" x14ac:dyDescent="0.2">
      <c r="F6383" s="2"/>
    </row>
    <row r="6384" spans="6:6" x14ac:dyDescent="0.2">
      <c r="F6384" s="2"/>
    </row>
    <row r="6385" spans="6:6" x14ac:dyDescent="0.2">
      <c r="F6385" s="2"/>
    </row>
    <row r="6386" spans="6:6" x14ac:dyDescent="0.2">
      <c r="F6386" s="2"/>
    </row>
    <row r="6387" spans="6:6" x14ac:dyDescent="0.2">
      <c r="F6387" s="2"/>
    </row>
    <row r="6388" spans="6:6" x14ac:dyDescent="0.2">
      <c r="F6388" s="2"/>
    </row>
    <row r="6389" spans="6:6" x14ac:dyDescent="0.2">
      <c r="F6389" s="2"/>
    </row>
    <row r="6390" spans="6:6" x14ac:dyDescent="0.2">
      <c r="F6390" s="2"/>
    </row>
    <row r="6391" spans="6:6" x14ac:dyDescent="0.2">
      <c r="F6391" s="2"/>
    </row>
    <row r="6392" spans="6:6" x14ac:dyDescent="0.2">
      <c r="F6392" s="2"/>
    </row>
    <row r="6393" spans="6:6" x14ac:dyDescent="0.2">
      <c r="F6393" s="2"/>
    </row>
    <row r="6394" spans="6:6" x14ac:dyDescent="0.2">
      <c r="F6394" s="2"/>
    </row>
    <row r="6395" spans="6:6" x14ac:dyDescent="0.2">
      <c r="F6395" s="2"/>
    </row>
    <row r="6396" spans="6:6" x14ac:dyDescent="0.2">
      <c r="F6396" s="2"/>
    </row>
    <row r="6397" spans="6:6" x14ac:dyDescent="0.2">
      <c r="F6397" s="2"/>
    </row>
    <row r="6398" spans="6:6" x14ac:dyDescent="0.2">
      <c r="F6398" s="2"/>
    </row>
    <row r="6399" spans="6:6" x14ac:dyDescent="0.2">
      <c r="F6399" s="2"/>
    </row>
    <row r="6400" spans="6:6" x14ac:dyDescent="0.2">
      <c r="F6400" s="2"/>
    </row>
    <row r="6401" spans="6:6" x14ac:dyDescent="0.2">
      <c r="F6401" s="2"/>
    </row>
    <row r="6402" spans="6:6" x14ac:dyDescent="0.2">
      <c r="F6402" s="2"/>
    </row>
    <row r="6403" spans="6:6" x14ac:dyDescent="0.2">
      <c r="F6403" s="2"/>
    </row>
    <row r="6404" spans="6:6" x14ac:dyDescent="0.2">
      <c r="F6404" s="2"/>
    </row>
    <row r="6405" spans="6:6" x14ac:dyDescent="0.2">
      <c r="F6405" s="2"/>
    </row>
    <row r="6406" spans="6:6" x14ac:dyDescent="0.2">
      <c r="F6406" s="2"/>
    </row>
    <row r="6407" spans="6:6" x14ac:dyDescent="0.2">
      <c r="F6407" s="2"/>
    </row>
    <row r="6408" spans="6:6" x14ac:dyDescent="0.2">
      <c r="F6408" s="2"/>
    </row>
    <row r="6409" spans="6:6" x14ac:dyDescent="0.2">
      <c r="F6409" s="2"/>
    </row>
    <row r="6410" spans="6:6" x14ac:dyDescent="0.2">
      <c r="F6410" s="2"/>
    </row>
    <row r="6411" spans="6:6" x14ac:dyDescent="0.2">
      <c r="F6411" s="2"/>
    </row>
    <row r="6412" spans="6:6" x14ac:dyDescent="0.2">
      <c r="F6412" s="2"/>
    </row>
    <row r="6413" spans="6:6" x14ac:dyDescent="0.2">
      <c r="F6413" s="2"/>
    </row>
    <row r="6414" spans="6:6" x14ac:dyDescent="0.2">
      <c r="F6414" s="2"/>
    </row>
    <row r="6415" spans="6:6" x14ac:dyDescent="0.2">
      <c r="F6415" s="2"/>
    </row>
    <row r="6416" spans="6:6" x14ac:dyDescent="0.2">
      <c r="F6416" s="2"/>
    </row>
    <row r="6417" spans="6:6" x14ac:dyDescent="0.2">
      <c r="F6417" s="2"/>
    </row>
    <row r="6418" spans="6:6" x14ac:dyDescent="0.2">
      <c r="F6418" s="2"/>
    </row>
    <row r="6419" spans="6:6" x14ac:dyDescent="0.2">
      <c r="F6419" s="2"/>
    </row>
    <row r="6420" spans="6:6" x14ac:dyDescent="0.2">
      <c r="F6420" s="2"/>
    </row>
    <row r="6421" spans="6:6" x14ac:dyDescent="0.2">
      <c r="F6421" s="2"/>
    </row>
    <row r="6422" spans="6:6" x14ac:dyDescent="0.2">
      <c r="F6422" s="2"/>
    </row>
    <row r="6423" spans="6:6" x14ac:dyDescent="0.2">
      <c r="F6423" s="2"/>
    </row>
    <row r="6424" spans="6:6" x14ac:dyDescent="0.2">
      <c r="F6424" s="2"/>
    </row>
    <row r="6425" spans="6:6" x14ac:dyDescent="0.2">
      <c r="F6425" s="2"/>
    </row>
    <row r="6426" spans="6:6" x14ac:dyDescent="0.2">
      <c r="F6426" s="2"/>
    </row>
    <row r="6427" spans="6:6" x14ac:dyDescent="0.2">
      <c r="F6427" s="2"/>
    </row>
    <row r="6428" spans="6:6" x14ac:dyDescent="0.2">
      <c r="F6428" s="2"/>
    </row>
    <row r="6429" spans="6:6" x14ac:dyDescent="0.2">
      <c r="F6429" s="2"/>
    </row>
    <row r="6430" spans="6:6" x14ac:dyDescent="0.2">
      <c r="F6430" s="2"/>
    </row>
    <row r="6431" spans="6:6" x14ac:dyDescent="0.2">
      <c r="F6431" s="2"/>
    </row>
    <row r="6432" spans="6:6" x14ac:dyDescent="0.2">
      <c r="F6432" s="2"/>
    </row>
    <row r="6433" spans="6:6" x14ac:dyDescent="0.2">
      <c r="F6433" s="2"/>
    </row>
    <row r="6434" spans="6:6" x14ac:dyDescent="0.2">
      <c r="F6434" s="2"/>
    </row>
    <row r="6435" spans="6:6" x14ac:dyDescent="0.2">
      <c r="F6435" s="2"/>
    </row>
    <row r="6436" spans="6:6" x14ac:dyDescent="0.2">
      <c r="F6436" s="2"/>
    </row>
    <row r="6437" spans="6:6" x14ac:dyDescent="0.2">
      <c r="F6437" s="2"/>
    </row>
    <row r="6438" spans="6:6" x14ac:dyDescent="0.2">
      <c r="F6438" s="2"/>
    </row>
    <row r="6439" spans="6:6" x14ac:dyDescent="0.2">
      <c r="F6439" s="2"/>
    </row>
    <row r="6440" spans="6:6" x14ac:dyDescent="0.2">
      <c r="F6440" s="2"/>
    </row>
    <row r="6441" spans="6:6" x14ac:dyDescent="0.2">
      <c r="F6441" s="2"/>
    </row>
    <row r="6442" spans="6:6" x14ac:dyDescent="0.2">
      <c r="F6442" s="2"/>
    </row>
    <row r="6443" spans="6:6" x14ac:dyDescent="0.2">
      <c r="F6443" s="2"/>
    </row>
    <row r="6444" spans="6:6" x14ac:dyDescent="0.2">
      <c r="F6444" s="2"/>
    </row>
    <row r="6445" spans="6:6" x14ac:dyDescent="0.2">
      <c r="F6445" s="2"/>
    </row>
    <row r="6446" spans="6:6" x14ac:dyDescent="0.2">
      <c r="F6446" s="2"/>
    </row>
    <row r="6447" spans="6:6" x14ac:dyDescent="0.2">
      <c r="F6447" s="2"/>
    </row>
    <row r="6448" spans="6:6" x14ac:dyDescent="0.2">
      <c r="F6448" s="2"/>
    </row>
    <row r="6449" spans="6:6" x14ac:dyDescent="0.2">
      <c r="F6449" s="2"/>
    </row>
    <row r="6450" spans="6:6" x14ac:dyDescent="0.2">
      <c r="F6450" s="2"/>
    </row>
    <row r="6451" spans="6:6" x14ac:dyDescent="0.2">
      <c r="F6451" s="2"/>
    </row>
    <row r="6452" spans="6:6" x14ac:dyDescent="0.2">
      <c r="F6452" s="2"/>
    </row>
    <row r="6453" spans="6:6" x14ac:dyDescent="0.2">
      <c r="F6453" s="2"/>
    </row>
    <row r="6454" spans="6:6" x14ac:dyDescent="0.2">
      <c r="F6454" s="2"/>
    </row>
    <row r="6455" spans="6:6" x14ac:dyDescent="0.2">
      <c r="F6455" s="2"/>
    </row>
    <row r="6456" spans="6:6" x14ac:dyDescent="0.2">
      <c r="F6456" s="2"/>
    </row>
    <row r="6457" spans="6:6" x14ac:dyDescent="0.2">
      <c r="F6457" s="2"/>
    </row>
    <row r="6458" spans="6:6" x14ac:dyDescent="0.2">
      <c r="F6458" s="2"/>
    </row>
    <row r="6459" spans="6:6" x14ac:dyDescent="0.2">
      <c r="F6459" s="2"/>
    </row>
    <row r="6460" spans="6:6" x14ac:dyDescent="0.2">
      <c r="F6460" s="2"/>
    </row>
    <row r="6461" spans="6:6" x14ac:dyDescent="0.2">
      <c r="F6461" s="2"/>
    </row>
    <row r="6462" spans="6:6" x14ac:dyDescent="0.2">
      <c r="F6462" s="2"/>
    </row>
    <row r="6463" spans="6:6" x14ac:dyDescent="0.2">
      <c r="F6463" s="2"/>
    </row>
    <row r="6464" spans="6:6" x14ac:dyDescent="0.2">
      <c r="F6464" s="2"/>
    </row>
    <row r="6465" spans="6:6" x14ac:dyDescent="0.2">
      <c r="F6465" s="2"/>
    </row>
    <row r="6466" spans="6:6" x14ac:dyDescent="0.2">
      <c r="F6466" s="2"/>
    </row>
    <row r="6467" spans="6:6" x14ac:dyDescent="0.2">
      <c r="F6467" s="2"/>
    </row>
    <row r="6468" spans="6:6" x14ac:dyDescent="0.2">
      <c r="F6468" s="2"/>
    </row>
    <row r="6469" spans="6:6" x14ac:dyDescent="0.2">
      <c r="F6469" s="2"/>
    </row>
    <row r="6470" spans="6:6" x14ac:dyDescent="0.2">
      <c r="F6470" s="2"/>
    </row>
    <row r="6471" spans="6:6" x14ac:dyDescent="0.2">
      <c r="F6471" s="2"/>
    </row>
    <row r="6472" spans="6:6" x14ac:dyDescent="0.2">
      <c r="F6472" s="2"/>
    </row>
    <row r="6473" spans="6:6" x14ac:dyDescent="0.2">
      <c r="F6473" s="2"/>
    </row>
    <row r="6474" spans="6:6" x14ac:dyDescent="0.2">
      <c r="F6474" s="2"/>
    </row>
    <row r="6475" spans="6:6" x14ac:dyDescent="0.2">
      <c r="F6475" s="2"/>
    </row>
    <row r="6476" spans="6:6" x14ac:dyDescent="0.2">
      <c r="F6476" s="2"/>
    </row>
    <row r="6477" spans="6:6" x14ac:dyDescent="0.2">
      <c r="F6477" s="2"/>
    </row>
    <row r="6478" spans="6:6" x14ac:dyDescent="0.2">
      <c r="F6478" s="2"/>
    </row>
    <row r="6479" spans="6:6" x14ac:dyDescent="0.2">
      <c r="F6479" s="2"/>
    </row>
    <row r="6480" spans="6:6" x14ac:dyDescent="0.2">
      <c r="F6480" s="2"/>
    </row>
    <row r="6481" spans="6:6" x14ac:dyDescent="0.2">
      <c r="F6481" s="2"/>
    </row>
    <row r="6482" spans="6:6" x14ac:dyDescent="0.2">
      <c r="F6482" s="2"/>
    </row>
    <row r="6483" spans="6:6" x14ac:dyDescent="0.2">
      <c r="F6483" s="2"/>
    </row>
    <row r="6484" spans="6:6" x14ac:dyDescent="0.2">
      <c r="F6484" s="2"/>
    </row>
    <row r="6485" spans="6:6" x14ac:dyDescent="0.2">
      <c r="F6485" s="2"/>
    </row>
    <row r="6486" spans="6:6" x14ac:dyDescent="0.2">
      <c r="F6486" s="2"/>
    </row>
    <row r="6487" spans="6:6" x14ac:dyDescent="0.2">
      <c r="F6487" s="2"/>
    </row>
    <row r="6488" spans="6:6" x14ac:dyDescent="0.2">
      <c r="F6488" s="2"/>
    </row>
    <row r="6489" spans="6:6" x14ac:dyDescent="0.2">
      <c r="F6489" s="2"/>
    </row>
    <row r="6490" spans="6:6" x14ac:dyDescent="0.2">
      <c r="F6490" s="2"/>
    </row>
    <row r="6491" spans="6:6" x14ac:dyDescent="0.2">
      <c r="F6491" s="2"/>
    </row>
    <row r="6492" spans="6:6" x14ac:dyDescent="0.2">
      <c r="F6492" s="2"/>
    </row>
    <row r="6493" spans="6:6" x14ac:dyDescent="0.2">
      <c r="F6493" s="2"/>
    </row>
    <row r="6494" spans="6:6" x14ac:dyDescent="0.2">
      <c r="F6494" s="2"/>
    </row>
    <row r="6495" spans="6:6" x14ac:dyDescent="0.2">
      <c r="F6495" s="2"/>
    </row>
    <row r="6496" spans="6:6" x14ac:dyDescent="0.2">
      <c r="F6496" s="2"/>
    </row>
    <row r="6497" spans="6:6" x14ac:dyDescent="0.2">
      <c r="F6497" s="2"/>
    </row>
    <row r="6498" spans="6:6" x14ac:dyDescent="0.2">
      <c r="F6498" s="2"/>
    </row>
    <row r="6499" spans="6:6" x14ac:dyDescent="0.2">
      <c r="F6499" s="2"/>
    </row>
    <row r="6500" spans="6:6" x14ac:dyDescent="0.2">
      <c r="F6500" s="2"/>
    </row>
    <row r="6501" spans="6:6" x14ac:dyDescent="0.2">
      <c r="F6501" s="2"/>
    </row>
    <row r="6502" spans="6:6" x14ac:dyDescent="0.2">
      <c r="F6502" s="2"/>
    </row>
    <row r="6503" spans="6:6" x14ac:dyDescent="0.2">
      <c r="F6503" s="2"/>
    </row>
    <row r="6504" spans="6:6" x14ac:dyDescent="0.2">
      <c r="F6504" s="2"/>
    </row>
    <row r="6505" spans="6:6" x14ac:dyDescent="0.2">
      <c r="F6505" s="2"/>
    </row>
    <row r="6506" spans="6:6" x14ac:dyDescent="0.2">
      <c r="F6506" s="2"/>
    </row>
    <row r="6507" spans="6:6" x14ac:dyDescent="0.2">
      <c r="F6507" s="2"/>
    </row>
    <row r="6508" spans="6:6" x14ac:dyDescent="0.2">
      <c r="F6508" s="2"/>
    </row>
    <row r="6509" spans="6:6" x14ac:dyDescent="0.2">
      <c r="F6509" s="2"/>
    </row>
    <row r="6510" spans="6:6" x14ac:dyDescent="0.2">
      <c r="F6510" s="2"/>
    </row>
    <row r="6511" spans="6:6" x14ac:dyDescent="0.2">
      <c r="F6511" s="2"/>
    </row>
    <row r="6512" spans="6:6" x14ac:dyDescent="0.2">
      <c r="F6512" s="2"/>
    </row>
    <row r="6513" spans="6:6" x14ac:dyDescent="0.2">
      <c r="F6513" s="2"/>
    </row>
    <row r="6514" spans="6:6" x14ac:dyDescent="0.2">
      <c r="F6514" s="2"/>
    </row>
    <row r="6515" spans="6:6" x14ac:dyDescent="0.2">
      <c r="F6515" s="2"/>
    </row>
    <row r="6516" spans="6:6" x14ac:dyDescent="0.2">
      <c r="F6516" s="2"/>
    </row>
    <row r="6517" spans="6:6" x14ac:dyDescent="0.2">
      <c r="F6517" s="2"/>
    </row>
    <row r="6518" spans="6:6" x14ac:dyDescent="0.2">
      <c r="F6518" s="2"/>
    </row>
    <row r="6519" spans="6:6" x14ac:dyDescent="0.2">
      <c r="F6519" s="2"/>
    </row>
    <row r="6520" spans="6:6" x14ac:dyDescent="0.2">
      <c r="F6520" s="2"/>
    </row>
    <row r="6521" spans="6:6" x14ac:dyDescent="0.2">
      <c r="F6521" s="2"/>
    </row>
    <row r="6522" spans="6:6" x14ac:dyDescent="0.2">
      <c r="F6522" s="2"/>
    </row>
    <row r="6523" spans="6:6" x14ac:dyDescent="0.2">
      <c r="F6523" s="2"/>
    </row>
    <row r="6524" spans="6:6" x14ac:dyDescent="0.2">
      <c r="F6524" s="2"/>
    </row>
    <row r="6525" spans="6:6" x14ac:dyDescent="0.2">
      <c r="F6525" s="2"/>
    </row>
    <row r="6526" spans="6:6" x14ac:dyDescent="0.2">
      <c r="F6526" s="2"/>
    </row>
    <row r="6527" spans="6:6" x14ac:dyDescent="0.2">
      <c r="F6527" s="2"/>
    </row>
    <row r="6528" spans="6:6" x14ac:dyDescent="0.2">
      <c r="F6528" s="2"/>
    </row>
    <row r="6529" spans="6:6" x14ac:dyDescent="0.2">
      <c r="F6529" s="2"/>
    </row>
    <row r="6530" spans="6:6" x14ac:dyDescent="0.2">
      <c r="F6530" s="2"/>
    </row>
    <row r="6531" spans="6:6" x14ac:dyDescent="0.2">
      <c r="F6531" s="2"/>
    </row>
    <row r="6532" spans="6:6" x14ac:dyDescent="0.2">
      <c r="F6532" s="2"/>
    </row>
    <row r="6533" spans="6:6" x14ac:dyDescent="0.2">
      <c r="F6533" s="2"/>
    </row>
    <row r="6534" spans="6:6" x14ac:dyDescent="0.2">
      <c r="F6534" s="2"/>
    </row>
    <row r="6535" spans="6:6" x14ac:dyDescent="0.2">
      <c r="F6535" s="2"/>
    </row>
    <row r="6536" spans="6:6" x14ac:dyDescent="0.2">
      <c r="F6536" s="2"/>
    </row>
    <row r="6537" spans="6:6" x14ac:dyDescent="0.2">
      <c r="F6537" s="2"/>
    </row>
    <row r="6538" spans="6:6" x14ac:dyDescent="0.2">
      <c r="F6538" s="2"/>
    </row>
    <row r="6539" spans="6:6" x14ac:dyDescent="0.2">
      <c r="F6539" s="2"/>
    </row>
    <row r="6540" spans="6:6" x14ac:dyDescent="0.2">
      <c r="F6540" s="2"/>
    </row>
    <row r="6541" spans="6:6" x14ac:dyDescent="0.2">
      <c r="F6541" s="2"/>
    </row>
    <row r="6542" spans="6:6" x14ac:dyDescent="0.2">
      <c r="F6542" s="2"/>
    </row>
    <row r="6543" spans="6:6" x14ac:dyDescent="0.2">
      <c r="F6543" s="2"/>
    </row>
    <row r="6544" spans="6:6" x14ac:dyDescent="0.2">
      <c r="F6544" s="2"/>
    </row>
    <row r="6545" spans="6:6" x14ac:dyDescent="0.2">
      <c r="F6545" s="2"/>
    </row>
    <row r="6546" spans="6:6" x14ac:dyDescent="0.2">
      <c r="F6546" s="2"/>
    </row>
    <row r="6547" spans="6:6" x14ac:dyDescent="0.2">
      <c r="F6547" s="2"/>
    </row>
    <row r="6548" spans="6:6" x14ac:dyDescent="0.2">
      <c r="F6548" s="2"/>
    </row>
    <row r="6549" spans="6:6" x14ac:dyDescent="0.2">
      <c r="F6549" s="2"/>
    </row>
    <row r="6550" spans="6:6" x14ac:dyDescent="0.2">
      <c r="F6550" s="2"/>
    </row>
    <row r="6551" spans="6:6" x14ac:dyDescent="0.2">
      <c r="F6551" s="2"/>
    </row>
    <row r="6552" spans="6:6" x14ac:dyDescent="0.2">
      <c r="F6552" s="2"/>
    </row>
    <row r="6553" spans="6:6" x14ac:dyDescent="0.2">
      <c r="F6553" s="2"/>
    </row>
    <row r="6554" spans="6:6" x14ac:dyDescent="0.2">
      <c r="F6554" s="2"/>
    </row>
    <row r="6555" spans="6:6" x14ac:dyDescent="0.2">
      <c r="F6555" s="2"/>
    </row>
    <row r="6556" spans="6:6" x14ac:dyDescent="0.2">
      <c r="F6556" s="2"/>
    </row>
    <row r="6557" spans="6:6" x14ac:dyDescent="0.2">
      <c r="F6557" s="2"/>
    </row>
    <row r="6558" spans="6:6" x14ac:dyDescent="0.2">
      <c r="F6558" s="2"/>
    </row>
    <row r="6559" spans="6:6" x14ac:dyDescent="0.2">
      <c r="F6559" s="2"/>
    </row>
    <row r="6560" spans="6:6" x14ac:dyDescent="0.2">
      <c r="F6560" s="2"/>
    </row>
    <row r="6561" spans="6:6" x14ac:dyDescent="0.2">
      <c r="F6561" s="2"/>
    </row>
    <row r="6562" spans="6:6" x14ac:dyDescent="0.2">
      <c r="F6562" s="2"/>
    </row>
    <row r="6563" spans="6:6" x14ac:dyDescent="0.2">
      <c r="F6563" s="2"/>
    </row>
    <row r="6564" spans="6:6" x14ac:dyDescent="0.2">
      <c r="F6564" s="2"/>
    </row>
    <row r="6565" spans="6:6" x14ac:dyDescent="0.2">
      <c r="F6565" s="2"/>
    </row>
    <row r="6566" spans="6:6" x14ac:dyDescent="0.2">
      <c r="F6566" s="2"/>
    </row>
    <row r="6567" spans="6:6" x14ac:dyDescent="0.2">
      <c r="F6567" s="2"/>
    </row>
    <row r="6568" spans="6:6" x14ac:dyDescent="0.2">
      <c r="F6568" s="2"/>
    </row>
    <row r="6569" spans="6:6" x14ac:dyDescent="0.2">
      <c r="F6569" s="2"/>
    </row>
    <row r="6570" spans="6:6" x14ac:dyDescent="0.2">
      <c r="F6570" s="2"/>
    </row>
    <row r="6571" spans="6:6" x14ac:dyDescent="0.2">
      <c r="F6571" s="2"/>
    </row>
    <row r="6572" spans="6:6" x14ac:dyDescent="0.2">
      <c r="F6572" s="2"/>
    </row>
    <row r="6573" spans="6:6" x14ac:dyDescent="0.2">
      <c r="F6573" s="2"/>
    </row>
    <row r="6574" spans="6:6" x14ac:dyDescent="0.2">
      <c r="F6574" s="2"/>
    </row>
    <row r="6575" spans="6:6" x14ac:dyDescent="0.2">
      <c r="F6575" s="2"/>
    </row>
    <row r="6576" spans="6:6" x14ac:dyDescent="0.2">
      <c r="F6576" s="2"/>
    </row>
    <row r="6577" spans="6:6" x14ac:dyDescent="0.2">
      <c r="F6577" s="2"/>
    </row>
    <row r="6578" spans="6:6" x14ac:dyDescent="0.2">
      <c r="F6578" s="2"/>
    </row>
    <row r="6579" spans="6:6" x14ac:dyDescent="0.2">
      <c r="F6579" s="2"/>
    </row>
    <row r="6580" spans="6:6" x14ac:dyDescent="0.2">
      <c r="F6580" s="2"/>
    </row>
    <row r="6581" spans="6:6" x14ac:dyDescent="0.2">
      <c r="F6581" s="2"/>
    </row>
    <row r="6582" spans="6:6" x14ac:dyDescent="0.2">
      <c r="F6582" s="2"/>
    </row>
    <row r="6583" spans="6:6" x14ac:dyDescent="0.2">
      <c r="F6583" s="2"/>
    </row>
    <row r="6584" spans="6:6" x14ac:dyDescent="0.2">
      <c r="F6584" s="2"/>
    </row>
    <row r="6585" spans="6:6" x14ac:dyDescent="0.2">
      <c r="F6585" s="2"/>
    </row>
    <row r="6586" spans="6:6" x14ac:dyDescent="0.2">
      <c r="F6586" s="2"/>
    </row>
    <row r="6587" spans="6:6" x14ac:dyDescent="0.2">
      <c r="F6587" s="2"/>
    </row>
    <row r="6588" spans="6:6" x14ac:dyDescent="0.2">
      <c r="F6588" s="2"/>
    </row>
    <row r="6589" spans="6:6" x14ac:dyDescent="0.2">
      <c r="F6589" s="2"/>
    </row>
    <row r="6590" spans="6:6" x14ac:dyDescent="0.2">
      <c r="F6590" s="2"/>
    </row>
    <row r="6591" spans="6:6" x14ac:dyDescent="0.2">
      <c r="F6591" s="2"/>
    </row>
    <row r="6592" spans="6:6" x14ac:dyDescent="0.2">
      <c r="F6592" s="2"/>
    </row>
    <row r="6593" spans="6:6" x14ac:dyDescent="0.2">
      <c r="F6593" s="2"/>
    </row>
    <row r="6594" spans="6:6" x14ac:dyDescent="0.2">
      <c r="F6594" s="2"/>
    </row>
    <row r="6595" spans="6:6" x14ac:dyDescent="0.2">
      <c r="F6595" s="2"/>
    </row>
    <row r="6596" spans="6:6" x14ac:dyDescent="0.2">
      <c r="F6596" s="2"/>
    </row>
    <row r="6597" spans="6:6" x14ac:dyDescent="0.2">
      <c r="F6597" s="2"/>
    </row>
    <row r="6598" spans="6:6" x14ac:dyDescent="0.2">
      <c r="F6598" s="2"/>
    </row>
    <row r="6599" spans="6:6" x14ac:dyDescent="0.2">
      <c r="F6599" s="2"/>
    </row>
    <row r="6600" spans="6:6" x14ac:dyDescent="0.2">
      <c r="F6600" s="2"/>
    </row>
    <row r="6601" spans="6:6" x14ac:dyDescent="0.2">
      <c r="F6601" s="2"/>
    </row>
    <row r="6602" spans="6:6" x14ac:dyDescent="0.2">
      <c r="F6602" s="2"/>
    </row>
    <row r="6603" spans="6:6" x14ac:dyDescent="0.2">
      <c r="F6603" s="2"/>
    </row>
    <row r="6604" spans="6:6" x14ac:dyDescent="0.2">
      <c r="F6604" s="2"/>
    </row>
    <row r="6605" spans="6:6" x14ac:dyDescent="0.2">
      <c r="F6605" s="2"/>
    </row>
    <row r="6606" spans="6:6" x14ac:dyDescent="0.2">
      <c r="F6606" s="2"/>
    </row>
    <row r="6607" spans="6:6" x14ac:dyDescent="0.2">
      <c r="F6607" s="2"/>
    </row>
    <row r="6608" spans="6:6" x14ac:dyDescent="0.2">
      <c r="F6608" s="2"/>
    </row>
    <row r="6609" spans="6:6" x14ac:dyDescent="0.2">
      <c r="F6609" s="2"/>
    </row>
    <row r="6610" spans="6:6" x14ac:dyDescent="0.2">
      <c r="F6610" s="2"/>
    </row>
    <row r="6611" spans="6:6" x14ac:dyDescent="0.2">
      <c r="F6611" s="2"/>
    </row>
    <row r="6612" spans="6:6" x14ac:dyDescent="0.2">
      <c r="F6612" s="2"/>
    </row>
    <row r="6613" spans="6:6" x14ac:dyDescent="0.2">
      <c r="F6613" s="2"/>
    </row>
    <row r="6614" spans="6:6" x14ac:dyDescent="0.2">
      <c r="F6614" s="2"/>
    </row>
    <row r="6615" spans="6:6" x14ac:dyDescent="0.2">
      <c r="F6615" s="2"/>
    </row>
    <row r="6616" spans="6:6" x14ac:dyDescent="0.2">
      <c r="F6616" s="2"/>
    </row>
    <row r="6617" spans="6:6" x14ac:dyDescent="0.2">
      <c r="F6617" s="2"/>
    </row>
    <row r="6618" spans="6:6" x14ac:dyDescent="0.2">
      <c r="F6618" s="2"/>
    </row>
    <row r="6619" spans="6:6" x14ac:dyDescent="0.2">
      <c r="F6619" s="2"/>
    </row>
    <row r="6620" spans="6:6" x14ac:dyDescent="0.2">
      <c r="F6620" s="2"/>
    </row>
    <row r="6621" spans="6:6" x14ac:dyDescent="0.2">
      <c r="F6621" s="2"/>
    </row>
    <row r="6622" spans="6:6" x14ac:dyDescent="0.2">
      <c r="F6622" s="2"/>
    </row>
    <row r="6623" spans="6:6" x14ac:dyDescent="0.2">
      <c r="F6623" s="2"/>
    </row>
    <row r="6624" spans="6:6" x14ac:dyDescent="0.2">
      <c r="F6624" s="2"/>
    </row>
    <row r="6625" spans="6:6" x14ac:dyDescent="0.2">
      <c r="F6625" s="2"/>
    </row>
    <row r="6626" spans="6:6" x14ac:dyDescent="0.2">
      <c r="F6626" s="2"/>
    </row>
    <row r="6627" spans="6:6" x14ac:dyDescent="0.2">
      <c r="F6627" s="2"/>
    </row>
    <row r="6628" spans="6:6" x14ac:dyDescent="0.2">
      <c r="F6628" s="2"/>
    </row>
    <row r="6629" spans="6:6" x14ac:dyDescent="0.2">
      <c r="F6629" s="2"/>
    </row>
    <row r="6630" spans="6:6" x14ac:dyDescent="0.2">
      <c r="F6630" s="2"/>
    </row>
    <row r="6631" spans="6:6" x14ac:dyDescent="0.2">
      <c r="F6631" s="2"/>
    </row>
    <row r="6632" spans="6:6" x14ac:dyDescent="0.2">
      <c r="F6632" s="2"/>
    </row>
    <row r="6633" spans="6:6" x14ac:dyDescent="0.2">
      <c r="F6633" s="2"/>
    </row>
    <row r="6634" spans="6:6" x14ac:dyDescent="0.2">
      <c r="F6634" s="2"/>
    </row>
    <row r="6635" spans="6:6" x14ac:dyDescent="0.2">
      <c r="F6635" s="2"/>
    </row>
    <row r="6636" spans="6:6" x14ac:dyDescent="0.2">
      <c r="F6636" s="2"/>
    </row>
    <row r="6637" spans="6:6" x14ac:dyDescent="0.2">
      <c r="F6637" s="2"/>
    </row>
    <row r="6638" spans="6:6" x14ac:dyDescent="0.2">
      <c r="F6638" s="2"/>
    </row>
    <row r="6639" spans="6:6" x14ac:dyDescent="0.2">
      <c r="F6639" s="2"/>
    </row>
    <row r="6640" spans="6:6" x14ac:dyDescent="0.2">
      <c r="F6640" s="2"/>
    </row>
    <row r="6641" spans="6:6" x14ac:dyDescent="0.2">
      <c r="F6641" s="2"/>
    </row>
    <row r="6642" spans="6:6" x14ac:dyDescent="0.2">
      <c r="F6642" s="2"/>
    </row>
    <row r="6643" spans="6:6" x14ac:dyDescent="0.2">
      <c r="F6643" s="2"/>
    </row>
    <row r="6644" spans="6:6" x14ac:dyDescent="0.2">
      <c r="F6644" s="2"/>
    </row>
    <row r="6645" spans="6:6" x14ac:dyDescent="0.2">
      <c r="F6645" s="2"/>
    </row>
    <row r="6646" spans="6:6" x14ac:dyDescent="0.2">
      <c r="F6646" s="2"/>
    </row>
    <row r="6647" spans="6:6" x14ac:dyDescent="0.2">
      <c r="F6647" s="2"/>
    </row>
    <row r="6648" spans="6:6" x14ac:dyDescent="0.2">
      <c r="F6648" s="2"/>
    </row>
    <row r="6649" spans="6:6" x14ac:dyDescent="0.2">
      <c r="F6649" s="2"/>
    </row>
    <row r="6650" spans="6:6" x14ac:dyDescent="0.2">
      <c r="F6650" s="2"/>
    </row>
    <row r="6651" spans="6:6" x14ac:dyDescent="0.2">
      <c r="F6651" s="2"/>
    </row>
    <row r="6652" spans="6:6" x14ac:dyDescent="0.2">
      <c r="F6652" s="2"/>
    </row>
    <row r="6653" spans="6:6" x14ac:dyDescent="0.2">
      <c r="F6653" s="2"/>
    </row>
    <row r="6654" spans="6:6" x14ac:dyDescent="0.2">
      <c r="F6654" s="2"/>
    </row>
    <row r="6655" spans="6:6" x14ac:dyDescent="0.2">
      <c r="F6655" s="2"/>
    </row>
    <row r="6656" spans="6:6" x14ac:dyDescent="0.2">
      <c r="F6656" s="2"/>
    </row>
    <row r="6657" spans="6:6" x14ac:dyDescent="0.2">
      <c r="F6657" s="2"/>
    </row>
    <row r="6658" spans="6:6" x14ac:dyDescent="0.2">
      <c r="F6658" s="2"/>
    </row>
    <row r="6659" spans="6:6" x14ac:dyDescent="0.2">
      <c r="F6659" s="2"/>
    </row>
    <row r="6660" spans="6:6" x14ac:dyDescent="0.2">
      <c r="F6660" s="2"/>
    </row>
    <row r="6661" spans="6:6" x14ac:dyDescent="0.2">
      <c r="F6661" s="2"/>
    </row>
    <row r="6662" spans="6:6" x14ac:dyDescent="0.2">
      <c r="F6662" s="2"/>
    </row>
    <row r="6663" spans="6:6" x14ac:dyDescent="0.2">
      <c r="F6663" s="2"/>
    </row>
    <row r="6664" spans="6:6" x14ac:dyDescent="0.2">
      <c r="F6664" s="2"/>
    </row>
    <row r="6665" spans="6:6" x14ac:dyDescent="0.2">
      <c r="F6665" s="2"/>
    </row>
    <row r="6666" spans="6:6" x14ac:dyDescent="0.2">
      <c r="F6666" s="2"/>
    </row>
    <row r="6667" spans="6:6" x14ac:dyDescent="0.2">
      <c r="F6667" s="2"/>
    </row>
    <row r="6668" spans="6:6" x14ac:dyDescent="0.2">
      <c r="F6668" s="2"/>
    </row>
    <row r="6669" spans="6:6" x14ac:dyDescent="0.2">
      <c r="F6669" s="2"/>
    </row>
    <row r="6670" spans="6:6" x14ac:dyDescent="0.2">
      <c r="F6670" s="2"/>
    </row>
    <row r="6671" spans="6:6" x14ac:dyDescent="0.2">
      <c r="F6671" s="2"/>
    </row>
    <row r="6672" spans="6:6" x14ac:dyDescent="0.2">
      <c r="F6672" s="2"/>
    </row>
    <row r="6673" spans="6:6" x14ac:dyDescent="0.2">
      <c r="F6673" s="2"/>
    </row>
    <row r="6674" spans="6:6" x14ac:dyDescent="0.2">
      <c r="F6674" s="2"/>
    </row>
    <row r="6675" spans="6:6" x14ac:dyDescent="0.2">
      <c r="F6675" s="2"/>
    </row>
    <row r="6676" spans="6:6" x14ac:dyDescent="0.2">
      <c r="F6676" s="2"/>
    </row>
    <row r="6677" spans="6:6" x14ac:dyDescent="0.2">
      <c r="F6677" s="2"/>
    </row>
    <row r="6678" spans="6:6" x14ac:dyDescent="0.2">
      <c r="F6678" s="2"/>
    </row>
    <row r="6679" spans="6:6" x14ac:dyDescent="0.2">
      <c r="F6679" s="2"/>
    </row>
    <row r="6680" spans="6:6" x14ac:dyDescent="0.2">
      <c r="F6680" s="2"/>
    </row>
    <row r="6681" spans="6:6" x14ac:dyDescent="0.2">
      <c r="F6681" s="2"/>
    </row>
    <row r="6682" spans="6:6" x14ac:dyDescent="0.2">
      <c r="F6682" s="2"/>
    </row>
    <row r="6683" spans="6:6" x14ac:dyDescent="0.2">
      <c r="F6683" s="2"/>
    </row>
    <row r="6684" spans="6:6" x14ac:dyDescent="0.2">
      <c r="F6684" s="2"/>
    </row>
    <row r="6685" spans="6:6" x14ac:dyDescent="0.2">
      <c r="F6685" s="2"/>
    </row>
    <row r="6686" spans="6:6" x14ac:dyDescent="0.2">
      <c r="F6686" s="2"/>
    </row>
    <row r="6687" spans="6:6" x14ac:dyDescent="0.2">
      <c r="F6687" s="2"/>
    </row>
    <row r="6688" spans="6:6" x14ac:dyDescent="0.2">
      <c r="F6688" s="2"/>
    </row>
    <row r="6689" spans="6:6" x14ac:dyDescent="0.2">
      <c r="F6689" s="2"/>
    </row>
    <row r="6690" spans="6:6" x14ac:dyDescent="0.2">
      <c r="F6690" s="2"/>
    </row>
    <row r="6691" spans="6:6" x14ac:dyDescent="0.2">
      <c r="F6691" s="2"/>
    </row>
    <row r="6692" spans="6:6" x14ac:dyDescent="0.2">
      <c r="F6692" s="2"/>
    </row>
    <row r="6693" spans="6:6" x14ac:dyDescent="0.2">
      <c r="F6693" s="2"/>
    </row>
    <row r="6694" spans="6:6" x14ac:dyDescent="0.2">
      <c r="F6694" s="2"/>
    </row>
    <row r="6695" spans="6:6" x14ac:dyDescent="0.2">
      <c r="F6695" s="2"/>
    </row>
    <row r="6696" spans="6:6" x14ac:dyDescent="0.2">
      <c r="F6696" s="2"/>
    </row>
    <row r="6697" spans="6:6" x14ac:dyDescent="0.2">
      <c r="F6697" s="2"/>
    </row>
    <row r="6698" spans="6:6" x14ac:dyDescent="0.2">
      <c r="F6698" s="2"/>
    </row>
    <row r="6699" spans="6:6" x14ac:dyDescent="0.2">
      <c r="F6699" s="2"/>
    </row>
    <row r="6700" spans="6:6" x14ac:dyDescent="0.2">
      <c r="F6700" s="2"/>
    </row>
    <row r="6701" spans="6:6" x14ac:dyDescent="0.2">
      <c r="F6701" s="2"/>
    </row>
    <row r="6702" spans="6:6" x14ac:dyDescent="0.2">
      <c r="F6702" s="2"/>
    </row>
    <row r="6703" spans="6:6" x14ac:dyDescent="0.2">
      <c r="F6703" s="2"/>
    </row>
    <row r="6704" spans="6:6" x14ac:dyDescent="0.2">
      <c r="F6704" s="2"/>
    </row>
    <row r="6705" spans="6:6" x14ac:dyDescent="0.2">
      <c r="F6705" s="2"/>
    </row>
    <row r="6706" spans="6:6" x14ac:dyDescent="0.2">
      <c r="F6706" s="2"/>
    </row>
    <row r="6707" spans="6:6" x14ac:dyDescent="0.2">
      <c r="F6707" s="2"/>
    </row>
    <row r="6708" spans="6:6" x14ac:dyDescent="0.2">
      <c r="F6708" s="2"/>
    </row>
    <row r="6709" spans="6:6" x14ac:dyDescent="0.2">
      <c r="F6709" s="2"/>
    </row>
    <row r="6710" spans="6:6" x14ac:dyDescent="0.2">
      <c r="F6710" s="2"/>
    </row>
    <row r="6711" spans="6:6" x14ac:dyDescent="0.2">
      <c r="F6711" s="2"/>
    </row>
    <row r="6712" spans="6:6" x14ac:dyDescent="0.2">
      <c r="F6712" s="2"/>
    </row>
    <row r="6713" spans="6:6" x14ac:dyDescent="0.2">
      <c r="F6713" s="2"/>
    </row>
    <row r="6714" spans="6:6" x14ac:dyDescent="0.2">
      <c r="F6714" s="2"/>
    </row>
    <row r="6715" spans="6:6" x14ac:dyDescent="0.2">
      <c r="F6715" s="2"/>
    </row>
    <row r="6716" spans="6:6" x14ac:dyDescent="0.2">
      <c r="F6716" s="2"/>
    </row>
    <row r="6717" spans="6:6" x14ac:dyDescent="0.2">
      <c r="F6717" s="2"/>
    </row>
    <row r="6718" spans="6:6" x14ac:dyDescent="0.2">
      <c r="F6718" s="2"/>
    </row>
    <row r="6719" spans="6:6" x14ac:dyDescent="0.2">
      <c r="F6719" s="2"/>
    </row>
    <row r="6720" spans="6:6" x14ac:dyDescent="0.2">
      <c r="F6720" s="2"/>
    </row>
    <row r="6721" spans="6:6" x14ac:dyDescent="0.2">
      <c r="F6721" s="2"/>
    </row>
    <row r="6722" spans="6:6" x14ac:dyDescent="0.2">
      <c r="F6722" s="2"/>
    </row>
    <row r="6723" spans="6:6" x14ac:dyDescent="0.2">
      <c r="F6723" s="2"/>
    </row>
    <row r="6724" spans="6:6" x14ac:dyDescent="0.2">
      <c r="F6724" s="2"/>
    </row>
    <row r="6725" spans="6:6" x14ac:dyDescent="0.2">
      <c r="F6725" s="2"/>
    </row>
    <row r="6726" spans="6:6" x14ac:dyDescent="0.2">
      <c r="F6726" s="2"/>
    </row>
    <row r="6727" spans="6:6" x14ac:dyDescent="0.2">
      <c r="F6727" s="2"/>
    </row>
    <row r="6728" spans="6:6" x14ac:dyDescent="0.2">
      <c r="F6728" s="2"/>
    </row>
    <row r="6729" spans="6:6" x14ac:dyDescent="0.2">
      <c r="F6729" s="2"/>
    </row>
    <row r="6730" spans="6:6" x14ac:dyDescent="0.2">
      <c r="F6730" s="2"/>
    </row>
    <row r="6731" spans="6:6" x14ac:dyDescent="0.2">
      <c r="F6731" s="2"/>
    </row>
    <row r="6732" spans="6:6" x14ac:dyDescent="0.2">
      <c r="F6732" s="2"/>
    </row>
    <row r="6733" spans="6:6" x14ac:dyDescent="0.2">
      <c r="F6733" s="2"/>
    </row>
    <row r="6734" spans="6:6" x14ac:dyDescent="0.2">
      <c r="F6734" s="2"/>
    </row>
    <row r="6735" spans="6:6" x14ac:dyDescent="0.2">
      <c r="F6735" s="2"/>
    </row>
    <row r="6736" spans="6:6" x14ac:dyDescent="0.2">
      <c r="F6736" s="2"/>
    </row>
    <row r="6737" spans="6:6" x14ac:dyDescent="0.2">
      <c r="F6737" s="2"/>
    </row>
    <row r="6738" spans="6:6" x14ac:dyDescent="0.2">
      <c r="F6738" s="2"/>
    </row>
    <row r="6739" spans="6:6" x14ac:dyDescent="0.2">
      <c r="F6739" s="2"/>
    </row>
    <row r="6740" spans="6:6" x14ac:dyDescent="0.2">
      <c r="F6740" s="2"/>
    </row>
    <row r="6741" spans="6:6" x14ac:dyDescent="0.2">
      <c r="F6741" s="2"/>
    </row>
    <row r="6742" spans="6:6" x14ac:dyDescent="0.2">
      <c r="F6742" s="2"/>
    </row>
    <row r="6743" spans="6:6" x14ac:dyDescent="0.2">
      <c r="F6743" s="2"/>
    </row>
    <row r="6744" spans="6:6" x14ac:dyDescent="0.2">
      <c r="F6744" s="2"/>
    </row>
    <row r="6745" spans="6:6" x14ac:dyDescent="0.2">
      <c r="F6745" s="2"/>
    </row>
    <row r="6746" spans="6:6" x14ac:dyDescent="0.2">
      <c r="F6746" s="2"/>
    </row>
    <row r="6747" spans="6:6" x14ac:dyDescent="0.2">
      <c r="F6747" s="2"/>
    </row>
    <row r="6748" spans="6:6" x14ac:dyDescent="0.2">
      <c r="F6748" s="2"/>
    </row>
    <row r="6749" spans="6:6" x14ac:dyDescent="0.2">
      <c r="F6749" s="2"/>
    </row>
    <row r="6750" spans="6:6" x14ac:dyDescent="0.2">
      <c r="F6750" s="2"/>
    </row>
    <row r="6751" spans="6:6" x14ac:dyDescent="0.2">
      <c r="F6751" s="2"/>
    </row>
    <row r="6752" spans="6:6" x14ac:dyDescent="0.2">
      <c r="F6752" s="2"/>
    </row>
    <row r="6753" spans="6:6" x14ac:dyDescent="0.2">
      <c r="F6753" s="2"/>
    </row>
    <row r="6754" spans="6:6" x14ac:dyDescent="0.2">
      <c r="F6754" s="2"/>
    </row>
    <row r="6755" spans="6:6" x14ac:dyDescent="0.2">
      <c r="F6755" s="2"/>
    </row>
    <row r="6756" spans="6:6" x14ac:dyDescent="0.2">
      <c r="F6756" s="2"/>
    </row>
    <row r="6757" spans="6:6" x14ac:dyDescent="0.2">
      <c r="F6757" s="2"/>
    </row>
    <row r="6758" spans="6:6" x14ac:dyDescent="0.2">
      <c r="F6758" s="2"/>
    </row>
    <row r="6759" spans="6:6" x14ac:dyDescent="0.2">
      <c r="F6759" s="2"/>
    </row>
    <row r="6760" spans="6:6" x14ac:dyDescent="0.2">
      <c r="F6760" s="2"/>
    </row>
    <row r="6761" spans="6:6" x14ac:dyDescent="0.2">
      <c r="F6761" s="2"/>
    </row>
    <row r="6762" spans="6:6" x14ac:dyDescent="0.2">
      <c r="F6762" s="2"/>
    </row>
    <row r="6763" spans="6:6" x14ac:dyDescent="0.2">
      <c r="F6763" s="2"/>
    </row>
    <row r="6764" spans="6:6" x14ac:dyDescent="0.2">
      <c r="F6764" s="2"/>
    </row>
    <row r="6765" spans="6:6" x14ac:dyDescent="0.2">
      <c r="F6765" s="2"/>
    </row>
    <row r="6766" spans="6:6" x14ac:dyDescent="0.2">
      <c r="F6766" s="2"/>
    </row>
    <row r="6767" spans="6:6" x14ac:dyDescent="0.2">
      <c r="F6767" s="2"/>
    </row>
    <row r="6768" spans="6:6" x14ac:dyDescent="0.2">
      <c r="F6768" s="2"/>
    </row>
    <row r="6769" spans="6:6" x14ac:dyDescent="0.2">
      <c r="F6769" s="2"/>
    </row>
    <row r="6770" spans="6:6" x14ac:dyDescent="0.2">
      <c r="F6770" s="2"/>
    </row>
    <row r="6771" spans="6:6" x14ac:dyDescent="0.2">
      <c r="F6771" s="2"/>
    </row>
    <row r="6772" spans="6:6" x14ac:dyDescent="0.2">
      <c r="F6772" s="2"/>
    </row>
    <row r="6773" spans="6:6" x14ac:dyDescent="0.2">
      <c r="F6773" s="2"/>
    </row>
    <row r="6774" spans="6:6" x14ac:dyDescent="0.2">
      <c r="F6774" s="2"/>
    </row>
    <row r="6775" spans="6:6" x14ac:dyDescent="0.2">
      <c r="F6775" s="2"/>
    </row>
    <row r="6776" spans="6:6" x14ac:dyDescent="0.2">
      <c r="F6776" s="2"/>
    </row>
    <row r="6777" spans="6:6" x14ac:dyDescent="0.2">
      <c r="F6777" s="2"/>
    </row>
    <row r="6778" spans="6:6" x14ac:dyDescent="0.2">
      <c r="F6778" s="2"/>
    </row>
    <row r="6779" spans="6:6" x14ac:dyDescent="0.2">
      <c r="F6779" s="2"/>
    </row>
    <row r="6780" spans="6:6" x14ac:dyDescent="0.2">
      <c r="F6780" s="2"/>
    </row>
    <row r="6781" spans="6:6" x14ac:dyDescent="0.2">
      <c r="F6781" s="2"/>
    </row>
    <row r="6782" spans="6:6" x14ac:dyDescent="0.2">
      <c r="F6782" s="2"/>
    </row>
    <row r="6783" spans="6:6" x14ac:dyDescent="0.2">
      <c r="F6783" s="2"/>
    </row>
    <row r="6784" spans="6:6" x14ac:dyDescent="0.2">
      <c r="F6784" s="2"/>
    </row>
    <row r="6785" spans="6:6" x14ac:dyDescent="0.2">
      <c r="F6785" s="2"/>
    </row>
    <row r="6786" spans="6:6" x14ac:dyDescent="0.2">
      <c r="F6786" s="2"/>
    </row>
    <row r="6787" spans="6:6" x14ac:dyDescent="0.2">
      <c r="F6787" s="2"/>
    </row>
    <row r="6788" spans="6:6" x14ac:dyDescent="0.2">
      <c r="F6788" s="2"/>
    </row>
    <row r="6789" spans="6:6" x14ac:dyDescent="0.2">
      <c r="F6789" s="2"/>
    </row>
    <row r="6790" spans="6:6" x14ac:dyDescent="0.2">
      <c r="F6790" s="2"/>
    </row>
    <row r="6791" spans="6:6" x14ac:dyDescent="0.2">
      <c r="F6791" s="2"/>
    </row>
    <row r="6792" spans="6:6" x14ac:dyDescent="0.2">
      <c r="F6792" s="2"/>
    </row>
    <row r="6793" spans="6:6" x14ac:dyDescent="0.2">
      <c r="F6793" s="2"/>
    </row>
    <row r="6794" spans="6:6" x14ac:dyDescent="0.2">
      <c r="F6794" s="2"/>
    </row>
    <row r="6795" spans="6:6" x14ac:dyDescent="0.2">
      <c r="F6795" s="2"/>
    </row>
    <row r="6796" spans="6:6" x14ac:dyDescent="0.2">
      <c r="F6796" s="2"/>
    </row>
    <row r="6797" spans="6:6" x14ac:dyDescent="0.2">
      <c r="F6797" s="2"/>
    </row>
    <row r="6798" spans="6:6" x14ac:dyDescent="0.2">
      <c r="F6798" s="2"/>
    </row>
    <row r="6799" spans="6:6" x14ac:dyDescent="0.2">
      <c r="F6799" s="2"/>
    </row>
    <row r="6800" spans="6:6" x14ac:dyDescent="0.2">
      <c r="F6800" s="2"/>
    </row>
    <row r="6801" spans="6:6" x14ac:dyDescent="0.2">
      <c r="F6801" s="2"/>
    </row>
    <row r="6802" spans="6:6" x14ac:dyDescent="0.2">
      <c r="F6802" s="2"/>
    </row>
    <row r="6803" spans="6:6" x14ac:dyDescent="0.2">
      <c r="F6803" s="2"/>
    </row>
    <row r="6804" spans="6:6" x14ac:dyDescent="0.2">
      <c r="F6804" s="2"/>
    </row>
    <row r="6805" spans="6:6" x14ac:dyDescent="0.2">
      <c r="F6805" s="2"/>
    </row>
    <row r="6806" spans="6:6" x14ac:dyDescent="0.2">
      <c r="F6806" s="2"/>
    </row>
    <row r="6807" spans="6:6" x14ac:dyDescent="0.2">
      <c r="F6807" s="2"/>
    </row>
    <row r="6808" spans="6:6" x14ac:dyDescent="0.2">
      <c r="F6808" s="2"/>
    </row>
    <row r="6809" spans="6:6" x14ac:dyDescent="0.2">
      <c r="F6809" s="2"/>
    </row>
    <row r="6810" spans="6:6" x14ac:dyDescent="0.2">
      <c r="F6810" s="2"/>
    </row>
    <row r="6811" spans="6:6" x14ac:dyDescent="0.2">
      <c r="F6811" s="2"/>
    </row>
    <row r="6812" spans="6:6" x14ac:dyDescent="0.2">
      <c r="F6812" s="2"/>
    </row>
    <row r="6813" spans="6:6" x14ac:dyDescent="0.2">
      <c r="F6813" s="2"/>
    </row>
    <row r="6814" spans="6:6" x14ac:dyDescent="0.2">
      <c r="F6814" s="2"/>
    </row>
    <row r="6815" spans="6:6" x14ac:dyDescent="0.2">
      <c r="F6815" s="2"/>
    </row>
    <row r="6816" spans="6:6" x14ac:dyDescent="0.2">
      <c r="F6816" s="2"/>
    </row>
    <row r="6817" spans="6:6" x14ac:dyDescent="0.2">
      <c r="F6817" s="2"/>
    </row>
    <row r="6818" spans="6:6" x14ac:dyDescent="0.2">
      <c r="F6818" s="2"/>
    </row>
    <row r="6819" spans="6:6" x14ac:dyDescent="0.2">
      <c r="F6819" s="2"/>
    </row>
    <row r="6820" spans="6:6" x14ac:dyDescent="0.2">
      <c r="F6820" s="2"/>
    </row>
    <row r="6821" spans="6:6" x14ac:dyDescent="0.2">
      <c r="F6821" s="2"/>
    </row>
    <row r="6822" spans="6:6" x14ac:dyDescent="0.2">
      <c r="F6822" s="2"/>
    </row>
    <row r="6823" spans="6:6" x14ac:dyDescent="0.2">
      <c r="F6823" s="2"/>
    </row>
    <row r="6824" spans="6:6" x14ac:dyDescent="0.2">
      <c r="F6824" s="2"/>
    </row>
    <row r="6825" spans="6:6" x14ac:dyDescent="0.2">
      <c r="F6825" s="2"/>
    </row>
    <row r="6826" spans="6:6" x14ac:dyDescent="0.2">
      <c r="F6826" s="2"/>
    </row>
    <row r="6827" spans="6:6" x14ac:dyDescent="0.2">
      <c r="F6827" s="2"/>
    </row>
    <row r="6828" spans="6:6" x14ac:dyDescent="0.2">
      <c r="F6828" s="2"/>
    </row>
    <row r="6829" spans="6:6" x14ac:dyDescent="0.2">
      <c r="F6829" s="2"/>
    </row>
    <row r="6830" spans="6:6" x14ac:dyDescent="0.2">
      <c r="F6830" s="2"/>
    </row>
    <row r="6831" spans="6:6" x14ac:dyDescent="0.2">
      <c r="F6831" s="2"/>
    </row>
    <row r="6832" spans="6:6" x14ac:dyDescent="0.2">
      <c r="F6832" s="2"/>
    </row>
    <row r="6833" spans="6:6" x14ac:dyDescent="0.2">
      <c r="F6833" s="2"/>
    </row>
    <row r="6834" spans="6:6" x14ac:dyDescent="0.2">
      <c r="F6834" s="2"/>
    </row>
    <row r="6835" spans="6:6" x14ac:dyDescent="0.2">
      <c r="F6835" s="2"/>
    </row>
    <row r="6836" spans="6:6" x14ac:dyDescent="0.2">
      <c r="F6836" s="2"/>
    </row>
    <row r="6837" spans="6:6" x14ac:dyDescent="0.2">
      <c r="F6837" s="2"/>
    </row>
    <row r="6838" spans="6:6" x14ac:dyDescent="0.2">
      <c r="F6838" s="2"/>
    </row>
    <row r="6839" spans="6:6" x14ac:dyDescent="0.2">
      <c r="F6839" s="2"/>
    </row>
    <row r="6840" spans="6:6" x14ac:dyDescent="0.2">
      <c r="F6840" s="2"/>
    </row>
    <row r="6841" spans="6:6" x14ac:dyDescent="0.2">
      <c r="F6841" s="2"/>
    </row>
    <row r="6842" spans="6:6" x14ac:dyDescent="0.2">
      <c r="F6842" s="2"/>
    </row>
    <row r="6843" spans="6:6" x14ac:dyDescent="0.2">
      <c r="F6843" s="2"/>
    </row>
    <row r="6844" spans="6:6" x14ac:dyDescent="0.2">
      <c r="F6844" s="2"/>
    </row>
    <row r="6845" spans="6:6" x14ac:dyDescent="0.2">
      <c r="F6845" s="2"/>
    </row>
    <row r="6846" spans="6:6" x14ac:dyDescent="0.2">
      <c r="F6846" s="2"/>
    </row>
    <row r="6847" spans="6:6" x14ac:dyDescent="0.2">
      <c r="F6847" s="2"/>
    </row>
    <row r="6848" spans="6:6" x14ac:dyDescent="0.2">
      <c r="F6848" s="2"/>
    </row>
    <row r="6849" spans="6:6" x14ac:dyDescent="0.2">
      <c r="F6849" s="2"/>
    </row>
    <row r="6850" spans="6:6" x14ac:dyDescent="0.2">
      <c r="F6850" s="2"/>
    </row>
    <row r="6851" spans="6:6" x14ac:dyDescent="0.2">
      <c r="F6851" s="2"/>
    </row>
    <row r="6852" spans="6:6" x14ac:dyDescent="0.2">
      <c r="F6852" s="2"/>
    </row>
    <row r="6853" spans="6:6" x14ac:dyDescent="0.2">
      <c r="F6853" s="2"/>
    </row>
    <row r="6854" spans="6:6" x14ac:dyDescent="0.2">
      <c r="F6854" s="2"/>
    </row>
    <row r="6855" spans="6:6" x14ac:dyDescent="0.2">
      <c r="F6855" s="2"/>
    </row>
    <row r="6856" spans="6:6" x14ac:dyDescent="0.2">
      <c r="F6856" s="2"/>
    </row>
    <row r="6857" spans="6:6" x14ac:dyDescent="0.2">
      <c r="F6857" s="2"/>
    </row>
    <row r="6858" spans="6:6" x14ac:dyDescent="0.2">
      <c r="F6858" s="2"/>
    </row>
    <row r="6859" spans="6:6" x14ac:dyDescent="0.2">
      <c r="F6859" s="2"/>
    </row>
    <row r="6860" spans="6:6" x14ac:dyDescent="0.2">
      <c r="F6860" s="2"/>
    </row>
    <row r="6861" spans="6:6" x14ac:dyDescent="0.2">
      <c r="F6861" s="2"/>
    </row>
    <row r="6862" spans="6:6" x14ac:dyDescent="0.2">
      <c r="F6862" s="2"/>
    </row>
    <row r="6863" spans="6:6" x14ac:dyDescent="0.2">
      <c r="F6863" s="2"/>
    </row>
    <row r="6864" spans="6:6" x14ac:dyDescent="0.2">
      <c r="F6864" s="2"/>
    </row>
    <row r="6865" spans="6:6" x14ac:dyDescent="0.2">
      <c r="F6865" s="2"/>
    </row>
    <row r="6866" spans="6:6" x14ac:dyDescent="0.2">
      <c r="F6866" s="2"/>
    </row>
    <row r="6867" spans="6:6" x14ac:dyDescent="0.2">
      <c r="F6867" s="2"/>
    </row>
    <row r="6868" spans="6:6" x14ac:dyDescent="0.2">
      <c r="F6868" s="2"/>
    </row>
    <row r="6869" spans="6:6" x14ac:dyDescent="0.2">
      <c r="F6869" s="2"/>
    </row>
    <row r="6870" spans="6:6" x14ac:dyDescent="0.2">
      <c r="F6870" s="2"/>
    </row>
    <row r="6871" spans="6:6" x14ac:dyDescent="0.2">
      <c r="F6871" s="2"/>
    </row>
    <row r="6872" spans="6:6" x14ac:dyDescent="0.2">
      <c r="F6872" s="2"/>
    </row>
    <row r="6873" spans="6:6" x14ac:dyDescent="0.2">
      <c r="F6873" s="2"/>
    </row>
    <row r="6874" spans="6:6" x14ac:dyDescent="0.2">
      <c r="F6874" s="2"/>
    </row>
    <row r="6875" spans="6:6" x14ac:dyDescent="0.2">
      <c r="F6875" s="2"/>
    </row>
    <row r="6876" spans="6:6" x14ac:dyDescent="0.2">
      <c r="F6876" s="2"/>
    </row>
    <row r="6877" spans="6:6" x14ac:dyDescent="0.2">
      <c r="F6877" s="2"/>
    </row>
    <row r="6878" spans="6:6" x14ac:dyDescent="0.2">
      <c r="F6878" s="2"/>
    </row>
    <row r="6879" spans="6:6" x14ac:dyDescent="0.2">
      <c r="F6879" s="2"/>
    </row>
    <row r="6880" spans="6:6" x14ac:dyDescent="0.2">
      <c r="F6880" s="2"/>
    </row>
    <row r="6881" spans="6:6" x14ac:dyDescent="0.2">
      <c r="F6881" s="2"/>
    </row>
    <row r="6882" spans="6:6" x14ac:dyDescent="0.2">
      <c r="F6882" s="2"/>
    </row>
    <row r="6883" spans="6:6" x14ac:dyDescent="0.2">
      <c r="F6883" s="2"/>
    </row>
    <row r="6884" spans="6:6" x14ac:dyDescent="0.2">
      <c r="F6884" s="2"/>
    </row>
    <row r="6885" spans="6:6" x14ac:dyDescent="0.2">
      <c r="F6885" s="2"/>
    </row>
    <row r="6886" spans="6:6" x14ac:dyDescent="0.2">
      <c r="F6886" s="2"/>
    </row>
    <row r="6887" spans="6:6" x14ac:dyDescent="0.2">
      <c r="F6887" s="2"/>
    </row>
    <row r="6888" spans="6:6" x14ac:dyDescent="0.2">
      <c r="F6888" s="2"/>
    </row>
    <row r="6889" spans="6:6" x14ac:dyDescent="0.2">
      <c r="F6889" s="2"/>
    </row>
    <row r="6890" spans="6:6" x14ac:dyDescent="0.2">
      <c r="F6890" s="2"/>
    </row>
    <row r="6891" spans="6:6" x14ac:dyDescent="0.2">
      <c r="F6891" s="2"/>
    </row>
    <row r="6892" spans="6:6" x14ac:dyDescent="0.2">
      <c r="F6892" s="2"/>
    </row>
    <row r="6893" spans="6:6" x14ac:dyDescent="0.2">
      <c r="F6893" s="2"/>
    </row>
    <row r="6894" spans="6:6" x14ac:dyDescent="0.2">
      <c r="F6894" s="2"/>
    </row>
    <row r="6895" spans="6:6" x14ac:dyDescent="0.2">
      <c r="F6895" s="2"/>
    </row>
    <row r="6896" spans="6:6" x14ac:dyDescent="0.2">
      <c r="F6896" s="2"/>
    </row>
    <row r="6897" spans="6:6" x14ac:dyDescent="0.2">
      <c r="F6897" s="2"/>
    </row>
    <row r="6898" spans="6:6" x14ac:dyDescent="0.2">
      <c r="F6898" s="2"/>
    </row>
    <row r="6899" spans="6:6" x14ac:dyDescent="0.2">
      <c r="F6899" s="2"/>
    </row>
    <row r="6900" spans="6:6" x14ac:dyDescent="0.2">
      <c r="F6900" s="2"/>
    </row>
    <row r="6901" spans="6:6" x14ac:dyDescent="0.2">
      <c r="F6901" s="2"/>
    </row>
    <row r="6902" spans="6:6" x14ac:dyDescent="0.2">
      <c r="F6902" s="2"/>
    </row>
    <row r="6903" spans="6:6" x14ac:dyDescent="0.2">
      <c r="F6903" s="2"/>
    </row>
    <row r="6904" spans="6:6" x14ac:dyDescent="0.2">
      <c r="F6904" s="2"/>
    </row>
    <row r="6905" spans="6:6" x14ac:dyDescent="0.2">
      <c r="F6905" s="2"/>
    </row>
    <row r="6906" spans="6:6" x14ac:dyDescent="0.2">
      <c r="F6906" s="2"/>
    </row>
    <row r="6907" spans="6:6" x14ac:dyDescent="0.2">
      <c r="F6907" s="2"/>
    </row>
    <row r="6908" spans="6:6" x14ac:dyDescent="0.2">
      <c r="F6908" s="2"/>
    </row>
    <row r="6909" spans="6:6" x14ac:dyDescent="0.2">
      <c r="F6909" s="2"/>
    </row>
    <row r="6910" spans="6:6" x14ac:dyDescent="0.2">
      <c r="F6910" s="2"/>
    </row>
    <row r="6911" spans="6:6" x14ac:dyDescent="0.2">
      <c r="F6911" s="2"/>
    </row>
    <row r="6912" spans="6:6" x14ac:dyDescent="0.2">
      <c r="F6912" s="2"/>
    </row>
    <row r="6913" spans="6:6" x14ac:dyDescent="0.2">
      <c r="F6913" s="2"/>
    </row>
    <row r="6914" spans="6:6" x14ac:dyDescent="0.2">
      <c r="F6914" s="2"/>
    </row>
    <row r="6915" spans="6:6" x14ac:dyDescent="0.2">
      <c r="F6915" s="2"/>
    </row>
    <row r="6916" spans="6:6" x14ac:dyDescent="0.2">
      <c r="F6916" s="2"/>
    </row>
    <row r="6917" spans="6:6" x14ac:dyDescent="0.2">
      <c r="F6917" s="2"/>
    </row>
    <row r="6918" spans="6:6" x14ac:dyDescent="0.2">
      <c r="F6918" s="2"/>
    </row>
    <row r="6919" spans="6:6" x14ac:dyDescent="0.2">
      <c r="F6919" s="2"/>
    </row>
    <row r="6920" spans="6:6" x14ac:dyDescent="0.2">
      <c r="F6920" s="2"/>
    </row>
    <row r="6921" spans="6:6" x14ac:dyDescent="0.2">
      <c r="F6921" s="2"/>
    </row>
    <row r="6922" spans="6:6" x14ac:dyDescent="0.2">
      <c r="F6922" s="2"/>
    </row>
    <row r="6923" spans="6:6" x14ac:dyDescent="0.2">
      <c r="F6923" s="2"/>
    </row>
    <row r="6924" spans="6:6" x14ac:dyDescent="0.2">
      <c r="F6924" s="2"/>
    </row>
    <row r="6925" spans="6:6" x14ac:dyDescent="0.2">
      <c r="F6925" s="2"/>
    </row>
    <row r="6926" spans="6:6" x14ac:dyDescent="0.2">
      <c r="F6926" s="2"/>
    </row>
    <row r="6927" spans="6:6" x14ac:dyDescent="0.2">
      <c r="F6927" s="2"/>
    </row>
    <row r="6928" spans="6:6" x14ac:dyDescent="0.2">
      <c r="F6928" s="2"/>
    </row>
    <row r="6929" spans="6:6" x14ac:dyDescent="0.2">
      <c r="F6929" s="2"/>
    </row>
    <row r="6930" spans="6:6" x14ac:dyDescent="0.2">
      <c r="F6930" s="2"/>
    </row>
    <row r="6931" spans="6:6" x14ac:dyDescent="0.2">
      <c r="F6931" s="2"/>
    </row>
    <row r="6932" spans="6:6" x14ac:dyDescent="0.2">
      <c r="F6932" s="2"/>
    </row>
    <row r="6933" spans="6:6" x14ac:dyDescent="0.2">
      <c r="F6933" s="2"/>
    </row>
    <row r="6934" spans="6:6" x14ac:dyDescent="0.2">
      <c r="F6934" s="2"/>
    </row>
    <row r="6935" spans="6:6" x14ac:dyDescent="0.2">
      <c r="F6935" s="2"/>
    </row>
    <row r="6936" spans="6:6" x14ac:dyDescent="0.2">
      <c r="F6936" s="2"/>
    </row>
    <row r="6937" spans="6:6" x14ac:dyDescent="0.2">
      <c r="F6937" s="2"/>
    </row>
    <row r="6938" spans="6:6" x14ac:dyDescent="0.2">
      <c r="F6938" s="2"/>
    </row>
    <row r="6939" spans="6:6" x14ac:dyDescent="0.2">
      <c r="F6939" s="2"/>
    </row>
    <row r="6940" spans="6:6" x14ac:dyDescent="0.2">
      <c r="F6940" s="2"/>
    </row>
    <row r="6941" spans="6:6" x14ac:dyDescent="0.2">
      <c r="F6941" s="2"/>
    </row>
    <row r="6942" spans="6:6" x14ac:dyDescent="0.2">
      <c r="F6942" s="2"/>
    </row>
    <row r="6943" spans="6:6" x14ac:dyDescent="0.2">
      <c r="F6943" s="2"/>
    </row>
    <row r="6944" spans="6:6" x14ac:dyDescent="0.2">
      <c r="F6944" s="2"/>
    </row>
    <row r="6945" spans="6:6" x14ac:dyDescent="0.2">
      <c r="F6945" s="2"/>
    </row>
    <row r="6946" spans="6:6" x14ac:dyDescent="0.2">
      <c r="F6946" s="2"/>
    </row>
    <row r="6947" spans="6:6" x14ac:dyDescent="0.2">
      <c r="F6947" s="2"/>
    </row>
    <row r="6948" spans="6:6" x14ac:dyDescent="0.2">
      <c r="F6948" s="2"/>
    </row>
    <row r="6949" spans="6:6" x14ac:dyDescent="0.2">
      <c r="F6949" s="2"/>
    </row>
    <row r="6950" spans="6:6" x14ac:dyDescent="0.2">
      <c r="F6950" s="2"/>
    </row>
    <row r="6951" spans="6:6" x14ac:dyDescent="0.2">
      <c r="F6951" s="2"/>
    </row>
    <row r="6952" spans="6:6" x14ac:dyDescent="0.2">
      <c r="F6952" s="2"/>
    </row>
    <row r="6953" spans="6:6" x14ac:dyDescent="0.2">
      <c r="F6953" s="2"/>
    </row>
    <row r="6954" spans="6:6" x14ac:dyDescent="0.2">
      <c r="F6954" s="2"/>
    </row>
    <row r="6955" spans="6:6" x14ac:dyDescent="0.2">
      <c r="F6955" s="2"/>
    </row>
    <row r="6956" spans="6:6" x14ac:dyDescent="0.2">
      <c r="F6956" s="2"/>
    </row>
    <row r="6957" spans="6:6" x14ac:dyDescent="0.2">
      <c r="F6957" s="2"/>
    </row>
    <row r="6958" spans="6:6" x14ac:dyDescent="0.2">
      <c r="F6958" s="2"/>
    </row>
    <row r="6959" spans="6:6" x14ac:dyDescent="0.2">
      <c r="F6959" s="2"/>
    </row>
    <row r="6960" spans="6:6" x14ac:dyDescent="0.2">
      <c r="F6960" s="2"/>
    </row>
    <row r="6961" spans="6:6" x14ac:dyDescent="0.2">
      <c r="F6961" s="2"/>
    </row>
    <row r="6962" spans="6:6" x14ac:dyDescent="0.2">
      <c r="F6962" s="2"/>
    </row>
    <row r="6963" spans="6:6" x14ac:dyDescent="0.2">
      <c r="F6963" s="2"/>
    </row>
    <row r="6964" spans="6:6" x14ac:dyDescent="0.2">
      <c r="F6964" s="2"/>
    </row>
    <row r="6965" spans="6:6" x14ac:dyDescent="0.2">
      <c r="F6965" s="2"/>
    </row>
    <row r="6966" spans="6:6" x14ac:dyDescent="0.2">
      <c r="F6966" s="2"/>
    </row>
    <row r="6967" spans="6:6" x14ac:dyDescent="0.2">
      <c r="F6967" s="2"/>
    </row>
    <row r="6968" spans="6:6" x14ac:dyDescent="0.2">
      <c r="F6968" s="2"/>
    </row>
    <row r="6969" spans="6:6" x14ac:dyDescent="0.2">
      <c r="F6969" s="2"/>
    </row>
    <row r="6970" spans="6:6" x14ac:dyDescent="0.2">
      <c r="F6970" s="2"/>
    </row>
    <row r="6971" spans="6:6" x14ac:dyDescent="0.2">
      <c r="F6971" s="2"/>
    </row>
    <row r="6972" spans="6:6" x14ac:dyDescent="0.2">
      <c r="F6972" s="2"/>
    </row>
    <row r="6973" spans="6:6" x14ac:dyDescent="0.2">
      <c r="F6973" s="2"/>
    </row>
    <row r="6974" spans="6:6" x14ac:dyDescent="0.2">
      <c r="F6974" s="2"/>
    </row>
    <row r="6975" spans="6:6" x14ac:dyDescent="0.2">
      <c r="F6975" s="2"/>
    </row>
    <row r="6976" spans="6:6" x14ac:dyDescent="0.2">
      <c r="F6976" s="2"/>
    </row>
    <row r="6977" spans="6:6" x14ac:dyDescent="0.2">
      <c r="F6977" s="2"/>
    </row>
    <row r="6978" spans="6:6" x14ac:dyDescent="0.2">
      <c r="F6978" s="2"/>
    </row>
    <row r="6979" spans="6:6" x14ac:dyDescent="0.2">
      <c r="F6979" s="2"/>
    </row>
    <row r="6980" spans="6:6" x14ac:dyDescent="0.2">
      <c r="F6980" s="2"/>
    </row>
    <row r="6981" spans="6:6" x14ac:dyDescent="0.2">
      <c r="F6981" s="2"/>
    </row>
    <row r="6982" spans="6:6" x14ac:dyDescent="0.2">
      <c r="F6982" s="2"/>
    </row>
    <row r="6983" spans="6:6" x14ac:dyDescent="0.2">
      <c r="F6983" s="2"/>
    </row>
    <row r="6984" spans="6:6" x14ac:dyDescent="0.2">
      <c r="F6984" s="2"/>
    </row>
    <row r="6985" spans="6:6" x14ac:dyDescent="0.2">
      <c r="F6985" s="2"/>
    </row>
    <row r="6986" spans="6:6" x14ac:dyDescent="0.2">
      <c r="F6986" s="2"/>
    </row>
    <row r="6987" spans="6:6" x14ac:dyDescent="0.2">
      <c r="F6987" s="2"/>
    </row>
    <row r="6988" spans="6:6" x14ac:dyDescent="0.2">
      <c r="F6988" s="2"/>
    </row>
    <row r="6989" spans="6:6" x14ac:dyDescent="0.2">
      <c r="F6989" s="2"/>
    </row>
    <row r="6990" spans="6:6" x14ac:dyDescent="0.2">
      <c r="F6990" s="2"/>
    </row>
    <row r="6991" spans="6:6" x14ac:dyDescent="0.2">
      <c r="F6991" s="2"/>
    </row>
    <row r="6992" spans="6:6" x14ac:dyDescent="0.2">
      <c r="F6992" s="2"/>
    </row>
    <row r="6993" spans="6:6" x14ac:dyDescent="0.2">
      <c r="F6993" s="2"/>
    </row>
    <row r="6994" spans="6:6" x14ac:dyDescent="0.2">
      <c r="F6994" s="2"/>
    </row>
    <row r="6995" spans="6:6" x14ac:dyDescent="0.2">
      <c r="F6995" s="2"/>
    </row>
    <row r="6996" spans="6:6" x14ac:dyDescent="0.2">
      <c r="F6996" s="2"/>
    </row>
    <row r="6997" spans="6:6" x14ac:dyDescent="0.2">
      <c r="F6997" s="2"/>
    </row>
    <row r="6998" spans="6:6" x14ac:dyDescent="0.2">
      <c r="F6998" s="2"/>
    </row>
    <row r="6999" spans="6:6" x14ac:dyDescent="0.2">
      <c r="F6999" s="2"/>
    </row>
    <row r="7000" spans="6:6" x14ac:dyDescent="0.2">
      <c r="F7000" s="2"/>
    </row>
    <row r="7001" spans="6:6" x14ac:dyDescent="0.2">
      <c r="F7001" s="2"/>
    </row>
    <row r="7002" spans="6:6" x14ac:dyDescent="0.2">
      <c r="F7002" s="2"/>
    </row>
    <row r="7003" spans="6:6" x14ac:dyDescent="0.2">
      <c r="F7003" s="2"/>
    </row>
    <row r="7004" spans="6:6" x14ac:dyDescent="0.2">
      <c r="F7004" s="2"/>
    </row>
    <row r="7005" spans="6:6" x14ac:dyDescent="0.2">
      <c r="F7005" s="2"/>
    </row>
    <row r="7006" spans="6:6" x14ac:dyDescent="0.2">
      <c r="F7006" s="2"/>
    </row>
    <row r="7007" spans="6:6" x14ac:dyDescent="0.2">
      <c r="F7007" s="2"/>
    </row>
    <row r="7008" spans="6:6" x14ac:dyDescent="0.2">
      <c r="F7008" s="2"/>
    </row>
    <row r="7009" spans="6:6" x14ac:dyDescent="0.2">
      <c r="F7009" s="2"/>
    </row>
    <row r="7010" spans="6:6" x14ac:dyDescent="0.2">
      <c r="F7010" s="2"/>
    </row>
    <row r="7011" spans="6:6" x14ac:dyDescent="0.2">
      <c r="F7011" s="2"/>
    </row>
    <row r="7012" spans="6:6" x14ac:dyDescent="0.2">
      <c r="F7012" s="2"/>
    </row>
    <row r="7013" spans="6:6" x14ac:dyDescent="0.2">
      <c r="F7013" s="2"/>
    </row>
    <row r="7014" spans="6:6" x14ac:dyDescent="0.2">
      <c r="F7014" s="2"/>
    </row>
    <row r="7015" spans="6:6" x14ac:dyDescent="0.2">
      <c r="F7015" s="2"/>
    </row>
    <row r="7016" spans="6:6" x14ac:dyDescent="0.2">
      <c r="F7016" s="2"/>
    </row>
    <row r="7017" spans="6:6" x14ac:dyDescent="0.2">
      <c r="F7017" s="2"/>
    </row>
    <row r="7018" spans="6:6" x14ac:dyDescent="0.2">
      <c r="F7018" s="2"/>
    </row>
    <row r="7019" spans="6:6" x14ac:dyDescent="0.2">
      <c r="F7019" s="2"/>
    </row>
    <row r="7020" spans="6:6" x14ac:dyDescent="0.2">
      <c r="F7020" s="2"/>
    </row>
    <row r="7021" spans="6:6" x14ac:dyDescent="0.2">
      <c r="F7021" s="2"/>
    </row>
    <row r="7022" spans="6:6" x14ac:dyDescent="0.2">
      <c r="F7022" s="2"/>
    </row>
    <row r="7023" spans="6:6" x14ac:dyDescent="0.2">
      <c r="F7023" s="2"/>
    </row>
    <row r="7024" spans="6:6" x14ac:dyDescent="0.2">
      <c r="F7024" s="2"/>
    </row>
    <row r="7025" spans="6:6" x14ac:dyDescent="0.2">
      <c r="F7025" s="2"/>
    </row>
    <row r="7026" spans="6:6" x14ac:dyDescent="0.2">
      <c r="F7026" s="2"/>
    </row>
    <row r="7027" spans="6:6" x14ac:dyDescent="0.2">
      <c r="F7027" s="2"/>
    </row>
    <row r="7028" spans="6:6" x14ac:dyDescent="0.2">
      <c r="F7028" s="2"/>
    </row>
    <row r="7029" spans="6:6" x14ac:dyDescent="0.2">
      <c r="F7029" s="2"/>
    </row>
    <row r="7030" spans="6:6" x14ac:dyDescent="0.2">
      <c r="F7030" s="2"/>
    </row>
    <row r="7031" spans="6:6" x14ac:dyDescent="0.2">
      <c r="F7031" s="2"/>
    </row>
    <row r="7032" spans="6:6" x14ac:dyDescent="0.2">
      <c r="F7032" s="2"/>
    </row>
    <row r="7033" spans="6:6" x14ac:dyDescent="0.2">
      <c r="F7033" s="2"/>
    </row>
    <row r="7034" spans="6:6" x14ac:dyDescent="0.2">
      <c r="F7034" s="2"/>
    </row>
    <row r="7035" spans="6:6" x14ac:dyDescent="0.2">
      <c r="F7035" s="2"/>
    </row>
    <row r="7036" spans="6:6" x14ac:dyDescent="0.2">
      <c r="F7036" s="2"/>
    </row>
    <row r="7037" spans="6:6" x14ac:dyDescent="0.2">
      <c r="F7037" s="2"/>
    </row>
    <row r="7038" spans="6:6" x14ac:dyDescent="0.2">
      <c r="F7038" s="2"/>
    </row>
    <row r="7039" spans="6:6" x14ac:dyDescent="0.2">
      <c r="F7039" s="2"/>
    </row>
    <row r="7040" spans="6:6" x14ac:dyDescent="0.2">
      <c r="F7040" s="2"/>
    </row>
    <row r="7041" spans="6:6" x14ac:dyDescent="0.2">
      <c r="F7041" s="2"/>
    </row>
    <row r="7042" spans="6:6" x14ac:dyDescent="0.2">
      <c r="F7042" s="2"/>
    </row>
    <row r="7043" spans="6:6" x14ac:dyDescent="0.2">
      <c r="F7043" s="2"/>
    </row>
    <row r="7044" spans="6:6" x14ac:dyDescent="0.2">
      <c r="F7044" s="2"/>
    </row>
    <row r="7045" spans="6:6" x14ac:dyDescent="0.2">
      <c r="F7045" s="2"/>
    </row>
    <row r="7046" spans="6:6" x14ac:dyDescent="0.2">
      <c r="F7046" s="2"/>
    </row>
    <row r="7047" spans="6:6" x14ac:dyDescent="0.2">
      <c r="F7047" s="2"/>
    </row>
    <row r="7048" spans="6:6" x14ac:dyDescent="0.2">
      <c r="F7048" s="2"/>
    </row>
    <row r="7049" spans="6:6" x14ac:dyDescent="0.2">
      <c r="F7049" s="2"/>
    </row>
    <row r="7050" spans="6:6" x14ac:dyDescent="0.2">
      <c r="F7050" s="2"/>
    </row>
    <row r="7051" spans="6:6" x14ac:dyDescent="0.2">
      <c r="F7051" s="2"/>
    </row>
    <row r="7052" spans="6:6" x14ac:dyDescent="0.2">
      <c r="F7052" s="2"/>
    </row>
    <row r="7053" spans="6:6" x14ac:dyDescent="0.2">
      <c r="F7053" s="2"/>
    </row>
    <row r="7054" spans="6:6" x14ac:dyDescent="0.2">
      <c r="F7054" s="2"/>
    </row>
    <row r="7055" spans="6:6" x14ac:dyDescent="0.2">
      <c r="F7055" s="2"/>
    </row>
    <row r="7056" spans="6:6" x14ac:dyDescent="0.2">
      <c r="F7056" s="2"/>
    </row>
    <row r="7057" spans="6:6" x14ac:dyDescent="0.2">
      <c r="F7057" s="2"/>
    </row>
    <row r="7058" spans="6:6" x14ac:dyDescent="0.2">
      <c r="F7058" s="2"/>
    </row>
    <row r="7059" spans="6:6" x14ac:dyDescent="0.2">
      <c r="F7059" s="2"/>
    </row>
    <row r="7060" spans="6:6" x14ac:dyDescent="0.2">
      <c r="F7060" s="2"/>
    </row>
    <row r="7061" spans="6:6" x14ac:dyDescent="0.2">
      <c r="F7061" s="2"/>
    </row>
    <row r="7062" spans="6:6" x14ac:dyDescent="0.2">
      <c r="F7062" s="2"/>
    </row>
    <row r="7063" spans="6:6" x14ac:dyDescent="0.2">
      <c r="F7063" s="2"/>
    </row>
    <row r="7064" spans="6:6" x14ac:dyDescent="0.2">
      <c r="F7064" s="2"/>
    </row>
    <row r="7065" spans="6:6" x14ac:dyDescent="0.2">
      <c r="F7065" s="2"/>
    </row>
    <row r="7066" spans="6:6" x14ac:dyDescent="0.2">
      <c r="F7066" s="2"/>
    </row>
    <row r="7067" spans="6:6" x14ac:dyDescent="0.2">
      <c r="F7067" s="2"/>
    </row>
    <row r="7068" spans="6:6" x14ac:dyDescent="0.2">
      <c r="F7068" s="2"/>
    </row>
    <row r="7069" spans="6:6" x14ac:dyDescent="0.2">
      <c r="F7069" s="2"/>
    </row>
    <row r="7070" spans="6:6" x14ac:dyDescent="0.2">
      <c r="F7070" s="2"/>
    </row>
    <row r="7071" spans="6:6" x14ac:dyDescent="0.2">
      <c r="F7071" s="2"/>
    </row>
    <row r="7072" spans="6:6" x14ac:dyDescent="0.2">
      <c r="F7072" s="2"/>
    </row>
    <row r="7073" spans="6:6" x14ac:dyDescent="0.2">
      <c r="F7073" s="2"/>
    </row>
    <row r="7074" spans="6:6" x14ac:dyDescent="0.2">
      <c r="F7074" s="2"/>
    </row>
    <row r="7075" spans="6:6" x14ac:dyDescent="0.2">
      <c r="F7075" s="2"/>
    </row>
    <row r="7076" spans="6:6" x14ac:dyDescent="0.2">
      <c r="F7076" s="2"/>
    </row>
    <row r="7077" spans="6:6" x14ac:dyDescent="0.2">
      <c r="F7077" s="2"/>
    </row>
    <row r="7078" spans="6:6" x14ac:dyDescent="0.2">
      <c r="F7078" s="2"/>
    </row>
    <row r="7079" spans="6:6" x14ac:dyDescent="0.2">
      <c r="F7079" s="2"/>
    </row>
    <row r="7080" spans="6:6" x14ac:dyDescent="0.2">
      <c r="F7080" s="2"/>
    </row>
    <row r="7081" spans="6:6" x14ac:dyDescent="0.2">
      <c r="F7081" s="2"/>
    </row>
    <row r="7082" spans="6:6" x14ac:dyDescent="0.2">
      <c r="F7082" s="2"/>
    </row>
    <row r="7083" spans="6:6" x14ac:dyDescent="0.2">
      <c r="F7083" s="2"/>
    </row>
    <row r="7084" spans="6:6" x14ac:dyDescent="0.2">
      <c r="F7084" s="2"/>
    </row>
    <row r="7085" spans="6:6" x14ac:dyDescent="0.2">
      <c r="F7085" s="2"/>
    </row>
    <row r="7086" spans="6:6" x14ac:dyDescent="0.2">
      <c r="F7086" s="2"/>
    </row>
    <row r="7087" spans="6:6" x14ac:dyDescent="0.2">
      <c r="F7087" s="2"/>
    </row>
    <row r="7088" spans="6:6" x14ac:dyDescent="0.2">
      <c r="F7088" s="2"/>
    </row>
    <row r="7089" spans="6:6" x14ac:dyDescent="0.2">
      <c r="F7089" s="2"/>
    </row>
    <row r="7090" spans="6:6" x14ac:dyDescent="0.2">
      <c r="F7090" s="2"/>
    </row>
    <row r="7091" spans="6:6" x14ac:dyDescent="0.2">
      <c r="F7091" s="2"/>
    </row>
    <row r="7092" spans="6:6" x14ac:dyDescent="0.2">
      <c r="F7092" s="2"/>
    </row>
    <row r="7093" spans="6:6" x14ac:dyDescent="0.2">
      <c r="F7093" s="2"/>
    </row>
    <row r="7094" spans="6:6" x14ac:dyDescent="0.2">
      <c r="F7094" s="2"/>
    </row>
    <row r="7095" spans="6:6" x14ac:dyDescent="0.2">
      <c r="F7095" s="2"/>
    </row>
    <row r="7096" spans="6:6" x14ac:dyDescent="0.2">
      <c r="F7096" s="2"/>
    </row>
    <row r="7097" spans="6:6" x14ac:dyDescent="0.2">
      <c r="F7097" s="2"/>
    </row>
    <row r="7098" spans="6:6" x14ac:dyDescent="0.2">
      <c r="F7098" s="2"/>
    </row>
    <row r="7099" spans="6:6" x14ac:dyDescent="0.2">
      <c r="F7099" s="2"/>
    </row>
    <row r="7100" spans="6:6" x14ac:dyDescent="0.2">
      <c r="F7100" s="2"/>
    </row>
    <row r="7101" spans="6:6" x14ac:dyDescent="0.2">
      <c r="F7101" s="2"/>
    </row>
    <row r="7102" spans="6:6" x14ac:dyDescent="0.2">
      <c r="F7102" s="2"/>
    </row>
    <row r="7103" spans="6:6" x14ac:dyDescent="0.2">
      <c r="F7103" s="2"/>
    </row>
    <row r="7104" spans="6:6" x14ac:dyDescent="0.2">
      <c r="F7104" s="2"/>
    </row>
    <row r="7105" spans="6:6" x14ac:dyDescent="0.2">
      <c r="F7105" s="2"/>
    </row>
    <row r="7106" spans="6:6" x14ac:dyDescent="0.2">
      <c r="F7106" s="2"/>
    </row>
    <row r="7107" spans="6:6" x14ac:dyDescent="0.2">
      <c r="F7107" s="2"/>
    </row>
    <row r="7108" spans="6:6" x14ac:dyDescent="0.2">
      <c r="F7108" s="2"/>
    </row>
    <row r="7109" spans="6:6" x14ac:dyDescent="0.2">
      <c r="F7109" s="2"/>
    </row>
    <row r="7110" spans="6:6" x14ac:dyDescent="0.2">
      <c r="F7110" s="2"/>
    </row>
    <row r="7111" spans="6:6" x14ac:dyDescent="0.2">
      <c r="F7111" s="2"/>
    </row>
    <row r="7112" spans="6:6" x14ac:dyDescent="0.2">
      <c r="F7112" s="2"/>
    </row>
    <row r="7113" spans="6:6" x14ac:dyDescent="0.2">
      <c r="F7113" s="2"/>
    </row>
    <row r="7114" spans="6:6" x14ac:dyDescent="0.2">
      <c r="F7114" s="2"/>
    </row>
    <row r="7115" spans="6:6" x14ac:dyDescent="0.2">
      <c r="F7115" s="2"/>
    </row>
    <row r="7116" spans="6:6" x14ac:dyDescent="0.2">
      <c r="F7116" s="2"/>
    </row>
    <row r="7117" spans="6:6" x14ac:dyDescent="0.2">
      <c r="F7117" s="2"/>
    </row>
    <row r="7118" spans="6:6" x14ac:dyDescent="0.2">
      <c r="F7118" s="2"/>
    </row>
    <row r="7119" spans="6:6" x14ac:dyDescent="0.2">
      <c r="F7119" s="2"/>
    </row>
    <row r="7120" spans="6:6" x14ac:dyDescent="0.2">
      <c r="F7120" s="2"/>
    </row>
    <row r="7121" spans="6:6" x14ac:dyDescent="0.2">
      <c r="F7121" s="2"/>
    </row>
    <row r="7122" spans="6:6" x14ac:dyDescent="0.2">
      <c r="F7122" s="2"/>
    </row>
    <row r="7123" spans="6:6" x14ac:dyDescent="0.2">
      <c r="F7123" s="2"/>
    </row>
    <row r="7124" spans="6:6" x14ac:dyDescent="0.2">
      <c r="F7124" s="2"/>
    </row>
    <row r="7125" spans="6:6" x14ac:dyDescent="0.2">
      <c r="F7125" s="2"/>
    </row>
    <row r="7126" spans="6:6" x14ac:dyDescent="0.2">
      <c r="F7126" s="2"/>
    </row>
    <row r="7127" spans="6:6" x14ac:dyDescent="0.2">
      <c r="F7127" s="2"/>
    </row>
    <row r="7128" spans="6:6" x14ac:dyDescent="0.2">
      <c r="F7128" s="2"/>
    </row>
    <row r="7129" spans="6:6" x14ac:dyDescent="0.2">
      <c r="F7129" s="2"/>
    </row>
    <row r="7130" spans="6:6" x14ac:dyDescent="0.2">
      <c r="F7130" s="2"/>
    </row>
    <row r="7131" spans="6:6" x14ac:dyDescent="0.2">
      <c r="F7131" s="2"/>
    </row>
    <row r="7132" spans="6:6" x14ac:dyDescent="0.2">
      <c r="F7132" s="2"/>
    </row>
    <row r="7133" spans="6:6" x14ac:dyDescent="0.2">
      <c r="F7133" s="2"/>
    </row>
    <row r="7134" spans="6:6" x14ac:dyDescent="0.2">
      <c r="F7134" s="2"/>
    </row>
    <row r="7135" spans="6:6" x14ac:dyDescent="0.2">
      <c r="F7135" s="2"/>
    </row>
    <row r="7136" spans="6:6" x14ac:dyDescent="0.2">
      <c r="F7136" s="2"/>
    </row>
    <row r="7137" spans="6:6" x14ac:dyDescent="0.2">
      <c r="F7137" s="2"/>
    </row>
    <row r="7138" spans="6:6" x14ac:dyDescent="0.2">
      <c r="F7138" s="2"/>
    </row>
    <row r="7139" spans="6:6" x14ac:dyDescent="0.2">
      <c r="F7139" s="2"/>
    </row>
    <row r="7140" spans="6:6" x14ac:dyDescent="0.2">
      <c r="F7140" s="2"/>
    </row>
    <row r="7141" spans="6:6" x14ac:dyDescent="0.2">
      <c r="F7141" s="2"/>
    </row>
    <row r="7142" spans="6:6" x14ac:dyDescent="0.2">
      <c r="F7142" s="2"/>
    </row>
    <row r="7143" spans="6:6" x14ac:dyDescent="0.2">
      <c r="F7143" s="2"/>
    </row>
    <row r="7144" spans="6:6" x14ac:dyDescent="0.2">
      <c r="F7144" s="2"/>
    </row>
    <row r="7145" spans="6:6" x14ac:dyDescent="0.2">
      <c r="F7145" s="2"/>
    </row>
    <row r="7146" spans="6:6" x14ac:dyDescent="0.2">
      <c r="F7146" s="2"/>
    </row>
    <row r="7147" spans="6:6" x14ac:dyDescent="0.2">
      <c r="F7147" s="2"/>
    </row>
    <row r="7148" spans="6:6" x14ac:dyDescent="0.2">
      <c r="F7148" s="2"/>
    </row>
    <row r="7149" spans="6:6" x14ac:dyDescent="0.2">
      <c r="F7149" s="2"/>
    </row>
    <row r="7150" spans="6:6" x14ac:dyDescent="0.2">
      <c r="F7150" s="2"/>
    </row>
    <row r="7151" spans="6:6" x14ac:dyDescent="0.2">
      <c r="F7151" s="2"/>
    </row>
    <row r="7152" spans="6:6" x14ac:dyDescent="0.2">
      <c r="F7152" s="2"/>
    </row>
    <row r="7153" spans="6:6" x14ac:dyDescent="0.2">
      <c r="F7153" s="2"/>
    </row>
    <row r="7154" spans="6:6" x14ac:dyDescent="0.2">
      <c r="F7154" s="2"/>
    </row>
    <row r="7155" spans="6:6" x14ac:dyDescent="0.2">
      <c r="F7155" s="2"/>
    </row>
    <row r="7156" spans="6:6" x14ac:dyDescent="0.2">
      <c r="F7156" s="2"/>
    </row>
    <row r="7157" spans="6:6" x14ac:dyDescent="0.2">
      <c r="F7157" s="2"/>
    </row>
    <row r="7158" spans="6:6" x14ac:dyDescent="0.2">
      <c r="F7158" s="2"/>
    </row>
    <row r="7159" spans="6:6" x14ac:dyDescent="0.2">
      <c r="F7159" s="2"/>
    </row>
    <row r="7160" spans="6:6" x14ac:dyDescent="0.2">
      <c r="F7160" s="2"/>
    </row>
    <row r="7161" spans="6:6" x14ac:dyDescent="0.2">
      <c r="F7161" s="2"/>
    </row>
    <row r="7162" spans="6:6" x14ac:dyDescent="0.2">
      <c r="F7162" s="2"/>
    </row>
    <row r="7163" spans="6:6" x14ac:dyDescent="0.2">
      <c r="F7163" s="2"/>
    </row>
    <row r="7164" spans="6:6" x14ac:dyDescent="0.2">
      <c r="F7164" s="2"/>
    </row>
    <row r="7165" spans="6:6" x14ac:dyDescent="0.2">
      <c r="F7165" s="2"/>
    </row>
    <row r="7166" spans="6:6" x14ac:dyDescent="0.2">
      <c r="F7166" s="2"/>
    </row>
    <row r="7167" spans="6:6" x14ac:dyDescent="0.2">
      <c r="F7167" s="2"/>
    </row>
    <row r="7168" spans="6:6" x14ac:dyDescent="0.2">
      <c r="F7168" s="2"/>
    </row>
    <row r="7169" spans="6:6" x14ac:dyDescent="0.2">
      <c r="F7169" s="2"/>
    </row>
    <row r="7170" spans="6:6" x14ac:dyDescent="0.2">
      <c r="F7170" s="2"/>
    </row>
    <row r="7171" spans="6:6" x14ac:dyDescent="0.2">
      <c r="F7171" s="2"/>
    </row>
    <row r="7172" spans="6:6" x14ac:dyDescent="0.2">
      <c r="F7172" s="2"/>
    </row>
    <row r="7173" spans="6:6" x14ac:dyDescent="0.2">
      <c r="F7173" s="2"/>
    </row>
    <row r="7174" spans="6:6" x14ac:dyDescent="0.2">
      <c r="F7174" s="2"/>
    </row>
    <row r="7175" spans="6:6" x14ac:dyDescent="0.2">
      <c r="F7175" s="2"/>
    </row>
    <row r="7176" spans="6:6" x14ac:dyDescent="0.2">
      <c r="F7176" s="2"/>
    </row>
    <row r="7177" spans="6:6" x14ac:dyDescent="0.2">
      <c r="F7177" s="2"/>
    </row>
    <row r="7178" spans="6:6" x14ac:dyDescent="0.2">
      <c r="F7178" s="2"/>
    </row>
    <row r="7179" spans="6:6" x14ac:dyDescent="0.2">
      <c r="F7179" s="2"/>
    </row>
    <row r="7180" spans="6:6" x14ac:dyDescent="0.2">
      <c r="F7180" s="2"/>
    </row>
    <row r="7181" spans="6:6" x14ac:dyDescent="0.2">
      <c r="F7181" s="2"/>
    </row>
    <row r="7182" spans="6:6" x14ac:dyDescent="0.2">
      <c r="F7182" s="2"/>
    </row>
    <row r="7183" spans="6:6" x14ac:dyDescent="0.2">
      <c r="F7183" s="2"/>
    </row>
    <row r="7184" spans="6:6" x14ac:dyDescent="0.2">
      <c r="F7184" s="2"/>
    </row>
    <row r="7185" spans="6:6" x14ac:dyDescent="0.2">
      <c r="F7185" s="2"/>
    </row>
    <row r="7186" spans="6:6" x14ac:dyDescent="0.2">
      <c r="F7186" s="2"/>
    </row>
    <row r="7187" spans="6:6" x14ac:dyDescent="0.2">
      <c r="F7187" s="2"/>
    </row>
    <row r="7188" spans="6:6" x14ac:dyDescent="0.2">
      <c r="F7188" s="2"/>
    </row>
    <row r="7189" spans="6:6" x14ac:dyDescent="0.2">
      <c r="F7189" s="2"/>
    </row>
    <row r="7190" spans="6:6" x14ac:dyDescent="0.2">
      <c r="F7190" s="2"/>
    </row>
    <row r="7191" spans="6:6" x14ac:dyDescent="0.2">
      <c r="F7191" s="2"/>
    </row>
    <row r="7192" spans="6:6" x14ac:dyDescent="0.2">
      <c r="F7192" s="2"/>
    </row>
    <row r="7193" spans="6:6" x14ac:dyDescent="0.2">
      <c r="F7193" s="2"/>
    </row>
    <row r="7194" spans="6:6" x14ac:dyDescent="0.2">
      <c r="F7194" s="2"/>
    </row>
    <row r="7195" spans="6:6" x14ac:dyDescent="0.2">
      <c r="F7195" s="2"/>
    </row>
    <row r="7196" spans="6:6" x14ac:dyDescent="0.2">
      <c r="F7196" s="2"/>
    </row>
    <row r="7197" spans="6:6" x14ac:dyDescent="0.2">
      <c r="F7197" s="2"/>
    </row>
    <row r="7198" spans="6:6" x14ac:dyDescent="0.2">
      <c r="F7198" s="2"/>
    </row>
    <row r="7199" spans="6:6" x14ac:dyDescent="0.2">
      <c r="F7199" s="2"/>
    </row>
    <row r="7200" spans="6:6" x14ac:dyDescent="0.2">
      <c r="F7200" s="2"/>
    </row>
    <row r="7201" spans="6:6" x14ac:dyDescent="0.2">
      <c r="F7201" s="2"/>
    </row>
    <row r="7202" spans="6:6" x14ac:dyDescent="0.2">
      <c r="F7202" s="2"/>
    </row>
    <row r="7203" spans="6:6" x14ac:dyDescent="0.2">
      <c r="F7203" s="2"/>
    </row>
    <row r="7204" spans="6:6" x14ac:dyDescent="0.2">
      <c r="F7204" s="2"/>
    </row>
    <row r="7205" spans="6:6" x14ac:dyDescent="0.2">
      <c r="F7205" s="2"/>
    </row>
    <row r="7206" spans="6:6" x14ac:dyDescent="0.2">
      <c r="F7206" s="2"/>
    </row>
    <row r="7207" spans="6:6" x14ac:dyDescent="0.2">
      <c r="F7207" s="2"/>
    </row>
    <row r="7208" spans="6:6" x14ac:dyDescent="0.2">
      <c r="F7208" s="2"/>
    </row>
    <row r="7209" spans="6:6" x14ac:dyDescent="0.2">
      <c r="F7209" s="2"/>
    </row>
    <row r="7210" spans="6:6" x14ac:dyDescent="0.2">
      <c r="F7210" s="2"/>
    </row>
    <row r="7211" spans="6:6" x14ac:dyDescent="0.2">
      <c r="F7211" s="2"/>
    </row>
    <row r="7212" spans="6:6" x14ac:dyDescent="0.2">
      <c r="F7212" s="2"/>
    </row>
    <row r="7213" spans="6:6" x14ac:dyDescent="0.2">
      <c r="F7213" s="2"/>
    </row>
    <row r="7214" spans="6:6" x14ac:dyDescent="0.2">
      <c r="F7214" s="2"/>
    </row>
    <row r="7215" spans="6:6" x14ac:dyDescent="0.2">
      <c r="F7215" s="2"/>
    </row>
    <row r="7216" spans="6:6" x14ac:dyDescent="0.2">
      <c r="F7216" s="2"/>
    </row>
    <row r="7217" spans="6:6" x14ac:dyDescent="0.2">
      <c r="F7217" s="2"/>
    </row>
    <row r="7218" spans="6:6" x14ac:dyDescent="0.2">
      <c r="F7218" s="2"/>
    </row>
    <row r="7219" spans="6:6" x14ac:dyDescent="0.2">
      <c r="F7219" s="2"/>
    </row>
    <row r="7220" spans="6:6" x14ac:dyDescent="0.2">
      <c r="F7220" s="2"/>
    </row>
    <row r="7221" spans="6:6" x14ac:dyDescent="0.2">
      <c r="F7221" s="2"/>
    </row>
    <row r="7222" spans="6:6" x14ac:dyDescent="0.2">
      <c r="F7222" s="2"/>
    </row>
    <row r="7223" spans="6:6" x14ac:dyDescent="0.2">
      <c r="F7223" s="2"/>
    </row>
    <row r="7224" spans="6:6" x14ac:dyDescent="0.2">
      <c r="F7224" s="2"/>
    </row>
    <row r="7225" spans="6:6" x14ac:dyDescent="0.2">
      <c r="F7225" s="2"/>
    </row>
    <row r="7226" spans="6:6" x14ac:dyDescent="0.2">
      <c r="F7226" s="2"/>
    </row>
    <row r="7227" spans="6:6" x14ac:dyDescent="0.2">
      <c r="F7227" s="2"/>
    </row>
    <row r="7228" spans="6:6" x14ac:dyDescent="0.2">
      <c r="F7228" s="2"/>
    </row>
    <row r="7229" spans="6:6" x14ac:dyDescent="0.2">
      <c r="F7229" s="2"/>
    </row>
    <row r="7230" spans="6:6" x14ac:dyDescent="0.2">
      <c r="F7230" s="2"/>
    </row>
    <row r="7231" spans="6:6" x14ac:dyDescent="0.2">
      <c r="F7231" s="2"/>
    </row>
    <row r="7232" spans="6:6" x14ac:dyDescent="0.2">
      <c r="F7232" s="2"/>
    </row>
    <row r="7233" spans="6:6" x14ac:dyDescent="0.2">
      <c r="F7233" s="2"/>
    </row>
    <row r="7234" spans="6:6" x14ac:dyDescent="0.2">
      <c r="F7234" s="2"/>
    </row>
    <row r="7235" spans="6:6" x14ac:dyDescent="0.2">
      <c r="F7235" s="2"/>
    </row>
    <row r="7236" spans="6:6" x14ac:dyDescent="0.2">
      <c r="F7236" s="2"/>
    </row>
    <row r="7237" spans="6:6" x14ac:dyDescent="0.2">
      <c r="F7237" s="2"/>
    </row>
    <row r="7238" spans="6:6" x14ac:dyDescent="0.2">
      <c r="F7238" s="2"/>
    </row>
    <row r="7239" spans="6:6" x14ac:dyDescent="0.2">
      <c r="F7239" s="2"/>
    </row>
    <row r="7240" spans="6:6" x14ac:dyDescent="0.2">
      <c r="F7240" s="2"/>
    </row>
    <row r="7241" spans="6:6" x14ac:dyDescent="0.2">
      <c r="F7241" s="2"/>
    </row>
    <row r="7242" spans="6:6" x14ac:dyDescent="0.2">
      <c r="F7242" s="2"/>
    </row>
    <row r="7243" spans="6:6" x14ac:dyDescent="0.2">
      <c r="F7243" s="2"/>
    </row>
    <row r="7244" spans="6:6" x14ac:dyDescent="0.2">
      <c r="F7244" s="2"/>
    </row>
    <row r="7245" spans="6:6" x14ac:dyDescent="0.2">
      <c r="F7245" s="2"/>
    </row>
    <row r="7246" spans="6:6" x14ac:dyDescent="0.2">
      <c r="F7246" s="2"/>
    </row>
    <row r="7247" spans="6:6" x14ac:dyDescent="0.2">
      <c r="F7247" s="2"/>
    </row>
    <row r="7248" spans="6:6" x14ac:dyDescent="0.2">
      <c r="F7248" s="2"/>
    </row>
    <row r="7249" spans="6:6" x14ac:dyDescent="0.2">
      <c r="F7249" s="2"/>
    </row>
    <row r="7250" spans="6:6" x14ac:dyDescent="0.2">
      <c r="F7250" s="2"/>
    </row>
    <row r="7251" spans="6:6" x14ac:dyDescent="0.2">
      <c r="F7251" s="2"/>
    </row>
    <row r="7252" spans="6:6" x14ac:dyDescent="0.2">
      <c r="F7252" s="2"/>
    </row>
    <row r="7253" spans="6:6" x14ac:dyDescent="0.2">
      <c r="F7253" s="2"/>
    </row>
    <row r="7254" spans="6:6" x14ac:dyDescent="0.2">
      <c r="F7254" s="2"/>
    </row>
    <row r="7255" spans="6:6" x14ac:dyDescent="0.2">
      <c r="F7255" s="2"/>
    </row>
    <row r="7256" spans="6:6" x14ac:dyDescent="0.2">
      <c r="F7256" s="2"/>
    </row>
    <row r="7257" spans="6:6" x14ac:dyDescent="0.2">
      <c r="F7257" s="2"/>
    </row>
    <row r="7258" spans="6:6" x14ac:dyDescent="0.2">
      <c r="F7258" s="2"/>
    </row>
    <row r="7259" spans="6:6" x14ac:dyDescent="0.2">
      <c r="F7259" s="2"/>
    </row>
    <row r="7260" spans="6:6" x14ac:dyDescent="0.2">
      <c r="F7260" s="2"/>
    </row>
    <row r="7261" spans="6:6" x14ac:dyDescent="0.2">
      <c r="F7261" s="2"/>
    </row>
    <row r="7262" spans="6:6" x14ac:dyDescent="0.2">
      <c r="F7262" s="2"/>
    </row>
    <row r="7263" spans="6:6" x14ac:dyDescent="0.2">
      <c r="F7263" s="2"/>
    </row>
    <row r="7264" spans="6:6" x14ac:dyDescent="0.2">
      <c r="F7264" s="2"/>
    </row>
    <row r="7265" spans="6:6" x14ac:dyDescent="0.2">
      <c r="F7265" s="2"/>
    </row>
    <row r="7266" spans="6:6" x14ac:dyDescent="0.2">
      <c r="F7266" s="2"/>
    </row>
    <row r="7267" spans="6:6" x14ac:dyDescent="0.2">
      <c r="F7267" s="2"/>
    </row>
    <row r="7268" spans="6:6" x14ac:dyDescent="0.2">
      <c r="F7268" s="2"/>
    </row>
    <row r="7269" spans="6:6" x14ac:dyDescent="0.2">
      <c r="F7269" s="2"/>
    </row>
    <row r="7270" spans="6:6" x14ac:dyDescent="0.2">
      <c r="F7270" s="2"/>
    </row>
    <row r="7271" spans="6:6" x14ac:dyDescent="0.2">
      <c r="F7271" s="2"/>
    </row>
    <row r="7272" spans="6:6" x14ac:dyDescent="0.2">
      <c r="F7272" s="2"/>
    </row>
    <row r="7273" spans="6:6" x14ac:dyDescent="0.2">
      <c r="F7273" s="2"/>
    </row>
    <row r="7274" spans="6:6" x14ac:dyDescent="0.2">
      <c r="F7274" s="2"/>
    </row>
    <row r="7275" spans="6:6" x14ac:dyDescent="0.2">
      <c r="F7275" s="2"/>
    </row>
    <row r="7276" spans="6:6" x14ac:dyDescent="0.2">
      <c r="F7276" s="2"/>
    </row>
    <row r="7277" spans="6:6" x14ac:dyDescent="0.2">
      <c r="F7277" s="2"/>
    </row>
    <row r="7278" spans="6:6" x14ac:dyDescent="0.2">
      <c r="F7278" s="2"/>
    </row>
    <row r="7279" spans="6:6" x14ac:dyDescent="0.2">
      <c r="F7279" s="2"/>
    </row>
    <row r="7280" spans="6:6" x14ac:dyDescent="0.2">
      <c r="F7280" s="2"/>
    </row>
    <row r="7281" spans="6:6" x14ac:dyDescent="0.2">
      <c r="F7281" s="2"/>
    </row>
    <row r="7282" spans="6:6" x14ac:dyDescent="0.2">
      <c r="F7282" s="2"/>
    </row>
    <row r="7283" spans="6:6" x14ac:dyDescent="0.2">
      <c r="F7283" s="2"/>
    </row>
    <row r="7284" spans="6:6" x14ac:dyDescent="0.2">
      <c r="F7284" s="2"/>
    </row>
    <row r="7285" spans="6:6" x14ac:dyDescent="0.2">
      <c r="F7285" s="2"/>
    </row>
    <row r="7286" spans="6:6" x14ac:dyDescent="0.2">
      <c r="F7286" s="2"/>
    </row>
    <row r="7287" spans="6:6" x14ac:dyDescent="0.2">
      <c r="F7287" s="2"/>
    </row>
    <row r="7288" spans="6:6" x14ac:dyDescent="0.2">
      <c r="F7288" s="2"/>
    </row>
    <row r="7289" spans="6:6" x14ac:dyDescent="0.2">
      <c r="F7289" s="2"/>
    </row>
    <row r="7290" spans="6:6" x14ac:dyDescent="0.2">
      <c r="F7290" s="2"/>
    </row>
    <row r="7291" spans="6:6" x14ac:dyDescent="0.2">
      <c r="F7291" s="2"/>
    </row>
    <row r="7292" spans="6:6" x14ac:dyDescent="0.2">
      <c r="F7292" s="2"/>
    </row>
    <row r="7293" spans="6:6" x14ac:dyDescent="0.2">
      <c r="F7293" s="2"/>
    </row>
    <row r="7294" spans="6:6" x14ac:dyDescent="0.2">
      <c r="F7294" s="2"/>
    </row>
    <row r="7295" spans="6:6" x14ac:dyDescent="0.2">
      <c r="F7295" s="2"/>
    </row>
    <row r="7296" spans="6:6" x14ac:dyDescent="0.2">
      <c r="F7296" s="2"/>
    </row>
    <row r="7297" spans="6:6" x14ac:dyDescent="0.2">
      <c r="F7297" s="2"/>
    </row>
    <row r="7298" spans="6:6" x14ac:dyDescent="0.2">
      <c r="F7298" s="2"/>
    </row>
    <row r="7299" spans="6:6" x14ac:dyDescent="0.2">
      <c r="F7299" s="2"/>
    </row>
    <row r="7300" spans="6:6" x14ac:dyDescent="0.2">
      <c r="F7300" s="2"/>
    </row>
    <row r="7301" spans="6:6" x14ac:dyDescent="0.2">
      <c r="F7301" s="2"/>
    </row>
    <row r="7302" spans="6:6" x14ac:dyDescent="0.2">
      <c r="F7302" s="2"/>
    </row>
    <row r="7303" spans="6:6" x14ac:dyDescent="0.2">
      <c r="F7303" s="2"/>
    </row>
    <row r="7304" spans="6:6" x14ac:dyDescent="0.2">
      <c r="F7304" s="2"/>
    </row>
    <row r="7305" spans="6:6" x14ac:dyDescent="0.2">
      <c r="F7305" s="2"/>
    </row>
    <row r="7306" spans="6:6" x14ac:dyDescent="0.2">
      <c r="F7306" s="2"/>
    </row>
    <row r="7307" spans="6:6" x14ac:dyDescent="0.2">
      <c r="F7307" s="2"/>
    </row>
    <row r="7308" spans="6:6" x14ac:dyDescent="0.2">
      <c r="F7308" s="2"/>
    </row>
    <row r="7309" spans="6:6" x14ac:dyDescent="0.2">
      <c r="F7309" s="2"/>
    </row>
    <row r="7310" spans="6:6" x14ac:dyDescent="0.2">
      <c r="F7310" s="2"/>
    </row>
    <row r="7311" spans="6:6" x14ac:dyDescent="0.2">
      <c r="F7311" s="2"/>
    </row>
    <row r="7312" spans="6:6" x14ac:dyDescent="0.2">
      <c r="F7312" s="2"/>
    </row>
    <row r="7313" spans="6:6" x14ac:dyDescent="0.2">
      <c r="F7313" s="2"/>
    </row>
    <row r="7314" spans="6:6" x14ac:dyDescent="0.2">
      <c r="F7314" s="2"/>
    </row>
    <row r="7315" spans="6:6" x14ac:dyDescent="0.2">
      <c r="F7315" s="2"/>
    </row>
    <row r="7316" spans="6:6" x14ac:dyDescent="0.2">
      <c r="F7316" s="2"/>
    </row>
    <row r="7317" spans="6:6" x14ac:dyDescent="0.2">
      <c r="F7317" s="2"/>
    </row>
    <row r="7318" spans="6:6" x14ac:dyDescent="0.2">
      <c r="F7318" s="2"/>
    </row>
    <row r="7319" spans="6:6" x14ac:dyDescent="0.2">
      <c r="F7319" s="2"/>
    </row>
    <row r="7320" spans="6:6" x14ac:dyDescent="0.2">
      <c r="F7320" s="2"/>
    </row>
    <row r="7321" spans="6:6" x14ac:dyDescent="0.2">
      <c r="F7321" s="2"/>
    </row>
    <row r="7322" spans="6:6" x14ac:dyDescent="0.2">
      <c r="F7322" s="2"/>
    </row>
    <row r="7323" spans="6:6" x14ac:dyDescent="0.2">
      <c r="F7323" s="2"/>
    </row>
    <row r="7324" spans="6:6" x14ac:dyDescent="0.2">
      <c r="F7324" s="2"/>
    </row>
    <row r="7325" spans="6:6" x14ac:dyDescent="0.2">
      <c r="F7325" s="2"/>
    </row>
    <row r="7326" spans="6:6" x14ac:dyDescent="0.2">
      <c r="F7326" s="2"/>
    </row>
    <row r="7327" spans="6:6" x14ac:dyDescent="0.2">
      <c r="F7327" s="2"/>
    </row>
    <row r="7328" spans="6:6" x14ac:dyDescent="0.2">
      <c r="F7328" s="2"/>
    </row>
    <row r="7329" spans="6:6" x14ac:dyDescent="0.2">
      <c r="F7329" s="2"/>
    </row>
    <row r="7330" spans="6:6" x14ac:dyDescent="0.2">
      <c r="F7330" s="2"/>
    </row>
    <row r="7331" spans="6:6" x14ac:dyDescent="0.2">
      <c r="F7331" s="2"/>
    </row>
    <row r="7332" spans="6:6" x14ac:dyDescent="0.2">
      <c r="F7332" s="2"/>
    </row>
    <row r="7333" spans="6:6" x14ac:dyDescent="0.2">
      <c r="F7333" s="2"/>
    </row>
    <row r="7334" spans="6:6" x14ac:dyDescent="0.2">
      <c r="F7334" s="2"/>
    </row>
    <row r="7335" spans="6:6" x14ac:dyDescent="0.2">
      <c r="F7335" s="2"/>
    </row>
    <row r="7336" spans="6:6" x14ac:dyDescent="0.2">
      <c r="F7336" s="2"/>
    </row>
    <row r="7337" spans="6:6" x14ac:dyDescent="0.2">
      <c r="F7337" s="2"/>
    </row>
    <row r="7338" spans="6:6" x14ac:dyDescent="0.2">
      <c r="F7338" s="2"/>
    </row>
    <row r="7339" spans="6:6" x14ac:dyDescent="0.2">
      <c r="F7339" s="2"/>
    </row>
    <row r="7340" spans="6:6" x14ac:dyDescent="0.2">
      <c r="F7340" s="2"/>
    </row>
    <row r="7341" spans="6:6" x14ac:dyDescent="0.2">
      <c r="F7341" s="2"/>
    </row>
    <row r="7342" spans="6:6" x14ac:dyDescent="0.2">
      <c r="F7342" s="2"/>
    </row>
    <row r="7343" spans="6:6" x14ac:dyDescent="0.2">
      <c r="F7343" s="2"/>
    </row>
    <row r="7344" spans="6:6" x14ac:dyDescent="0.2">
      <c r="F7344" s="2"/>
    </row>
    <row r="7345" spans="6:6" x14ac:dyDescent="0.2">
      <c r="F7345" s="2"/>
    </row>
    <row r="7346" spans="6:6" x14ac:dyDescent="0.2">
      <c r="F7346" s="2"/>
    </row>
    <row r="7347" spans="6:6" x14ac:dyDescent="0.2">
      <c r="F7347" s="2"/>
    </row>
    <row r="7348" spans="6:6" x14ac:dyDescent="0.2">
      <c r="F7348" s="2"/>
    </row>
    <row r="7349" spans="6:6" x14ac:dyDescent="0.2">
      <c r="F7349" s="2"/>
    </row>
    <row r="7350" spans="6:6" x14ac:dyDescent="0.2">
      <c r="F7350" s="2"/>
    </row>
    <row r="7351" spans="6:6" x14ac:dyDescent="0.2">
      <c r="F7351" s="2"/>
    </row>
    <row r="7352" spans="6:6" x14ac:dyDescent="0.2">
      <c r="F7352" s="2"/>
    </row>
    <row r="7353" spans="6:6" x14ac:dyDescent="0.2">
      <c r="F7353" s="2"/>
    </row>
    <row r="7354" spans="6:6" x14ac:dyDescent="0.2">
      <c r="F7354" s="2"/>
    </row>
    <row r="7355" spans="6:6" x14ac:dyDescent="0.2">
      <c r="F7355" s="2"/>
    </row>
    <row r="7356" spans="6:6" x14ac:dyDescent="0.2">
      <c r="F7356" s="2"/>
    </row>
    <row r="7357" spans="6:6" x14ac:dyDescent="0.2">
      <c r="F7357" s="2"/>
    </row>
    <row r="7358" spans="6:6" x14ac:dyDescent="0.2">
      <c r="F7358" s="2"/>
    </row>
    <row r="7359" spans="6:6" x14ac:dyDescent="0.2">
      <c r="F7359" s="2"/>
    </row>
    <row r="7360" spans="6:6" x14ac:dyDescent="0.2">
      <c r="F7360" s="2"/>
    </row>
    <row r="7361" spans="6:6" x14ac:dyDescent="0.2">
      <c r="F7361" s="2"/>
    </row>
    <row r="7362" spans="6:6" x14ac:dyDescent="0.2">
      <c r="F7362" s="2"/>
    </row>
    <row r="7363" spans="6:6" x14ac:dyDescent="0.2">
      <c r="F7363" s="2"/>
    </row>
    <row r="7364" spans="6:6" x14ac:dyDescent="0.2">
      <c r="F7364" s="2"/>
    </row>
    <row r="7365" spans="6:6" x14ac:dyDescent="0.2">
      <c r="F7365" s="2"/>
    </row>
    <row r="7366" spans="6:6" x14ac:dyDescent="0.2">
      <c r="F7366" s="2"/>
    </row>
    <row r="7367" spans="6:6" x14ac:dyDescent="0.2">
      <c r="F7367" s="2"/>
    </row>
    <row r="7368" spans="6:6" x14ac:dyDescent="0.2">
      <c r="F7368" s="2"/>
    </row>
    <row r="7369" spans="6:6" x14ac:dyDescent="0.2">
      <c r="F7369" s="2"/>
    </row>
    <row r="7370" spans="6:6" x14ac:dyDescent="0.2">
      <c r="F7370" s="2"/>
    </row>
    <row r="7371" spans="6:6" x14ac:dyDescent="0.2">
      <c r="F7371" s="2"/>
    </row>
    <row r="7372" spans="6:6" x14ac:dyDescent="0.2">
      <c r="F7372" s="2"/>
    </row>
    <row r="7373" spans="6:6" x14ac:dyDescent="0.2">
      <c r="F7373" s="2"/>
    </row>
    <row r="7374" spans="6:6" x14ac:dyDescent="0.2">
      <c r="F7374" s="2"/>
    </row>
    <row r="7375" spans="6:6" x14ac:dyDescent="0.2">
      <c r="F7375" s="2"/>
    </row>
    <row r="7376" spans="6:6" x14ac:dyDescent="0.2">
      <c r="F7376" s="2"/>
    </row>
    <row r="7377" spans="6:6" x14ac:dyDescent="0.2">
      <c r="F7377" s="2"/>
    </row>
    <row r="7378" spans="6:6" x14ac:dyDescent="0.2">
      <c r="F7378" s="2"/>
    </row>
    <row r="7379" spans="6:6" x14ac:dyDescent="0.2">
      <c r="F7379" s="2"/>
    </row>
    <row r="7380" spans="6:6" x14ac:dyDescent="0.2">
      <c r="F7380" s="2"/>
    </row>
    <row r="7381" spans="6:6" x14ac:dyDescent="0.2">
      <c r="F7381" s="2"/>
    </row>
    <row r="7382" spans="6:6" x14ac:dyDescent="0.2">
      <c r="F7382" s="2"/>
    </row>
    <row r="7383" spans="6:6" x14ac:dyDescent="0.2">
      <c r="F7383" s="2"/>
    </row>
    <row r="7384" spans="6:6" x14ac:dyDescent="0.2">
      <c r="F7384" s="2"/>
    </row>
    <row r="7385" spans="6:6" x14ac:dyDescent="0.2">
      <c r="F7385" s="2"/>
    </row>
    <row r="7386" spans="6:6" x14ac:dyDescent="0.2">
      <c r="F7386" s="2"/>
    </row>
    <row r="7387" spans="6:6" x14ac:dyDescent="0.2">
      <c r="F7387" s="2"/>
    </row>
    <row r="7388" spans="6:6" x14ac:dyDescent="0.2">
      <c r="F7388" s="2"/>
    </row>
    <row r="7389" spans="6:6" x14ac:dyDescent="0.2">
      <c r="F7389" s="2"/>
    </row>
    <row r="7390" spans="6:6" x14ac:dyDescent="0.2">
      <c r="F7390" s="2"/>
    </row>
    <row r="7391" spans="6:6" x14ac:dyDescent="0.2">
      <c r="F7391" s="2"/>
    </row>
    <row r="7392" spans="6:6" x14ac:dyDescent="0.2">
      <c r="F7392" s="2"/>
    </row>
    <row r="7393" spans="6:6" x14ac:dyDescent="0.2">
      <c r="F7393" s="2"/>
    </row>
    <row r="7394" spans="6:6" x14ac:dyDescent="0.2">
      <c r="F7394" s="2"/>
    </row>
    <row r="7395" spans="6:6" x14ac:dyDescent="0.2">
      <c r="F7395" s="2"/>
    </row>
    <row r="7396" spans="6:6" x14ac:dyDescent="0.2">
      <c r="F7396" s="2"/>
    </row>
    <row r="7397" spans="6:6" x14ac:dyDescent="0.2">
      <c r="F7397" s="2"/>
    </row>
    <row r="7398" spans="6:6" x14ac:dyDescent="0.2">
      <c r="F7398" s="2"/>
    </row>
    <row r="7399" spans="6:6" x14ac:dyDescent="0.2">
      <c r="F7399" s="2"/>
    </row>
    <row r="7400" spans="6:6" x14ac:dyDescent="0.2">
      <c r="F7400" s="2"/>
    </row>
    <row r="7401" spans="6:6" x14ac:dyDescent="0.2">
      <c r="F7401" s="2"/>
    </row>
    <row r="7402" spans="6:6" x14ac:dyDescent="0.2">
      <c r="F7402" s="2"/>
    </row>
    <row r="7403" spans="6:6" x14ac:dyDescent="0.2">
      <c r="F7403" s="2"/>
    </row>
    <row r="7404" spans="6:6" x14ac:dyDescent="0.2">
      <c r="F7404" s="2"/>
    </row>
    <row r="7405" spans="6:6" x14ac:dyDescent="0.2">
      <c r="F7405" s="2"/>
    </row>
    <row r="7406" spans="6:6" x14ac:dyDescent="0.2">
      <c r="F7406" s="2"/>
    </row>
    <row r="7407" spans="6:6" x14ac:dyDescent="0.2">
      <c r="F7407" s="2"/>
    </row>
    <row r="7408" spans="6:6" x14ac:dyDescent="0.2">
      <c r="F7408" s="2"/>
    </row>
    <row r="7409" spans="6:6" x14ac:dyDescent="0.2">
      <c r="F7409" s="2"/>
    </row>
    <row r="7410" spans="6:6" x14ac:dyDescent="0.2">
      <c r="F7410" s="2"/>
    </row>
    <row r="7411" spans="6:6" x14ac:dyDescent="0.2">
      <c r="F7411" s="2"/>
    </row>
    <row r="7412" spans="6:6" x14ac:dyDescent="0.2">
      <c r="F7412" s="2"/>
    </row>
    <row r="7413" spans="6:6" x14ac:dyDescent="0.2">
      <c r="F7413" s="2"/>
    </row>
    <row r="7414" spans="6:6" x14ac:dyDescent="0.2">
      <c r="F7414" s="2"/>
    </row>
    <row r="7415" spans="6:6" x14ac:dyDescent="0.2">
      <c r="F7415" s="2"/>
    </row>
    <row r="7416" spans="6:6" x14ac:dyDescent="0.2">
      <c r="F7416" s="2"/>
    </row>
    <row r="7417" spans="6:6" x14ac:dyDescent="0.2">
      <c r="F7417" s="2"/>
    </row>
    <row r="7418" spans="6:6" x14ac:dyDescent="0.2">
      <c r="F7418" s="2"/>
    </row>
    <row r="7419" spans="6:6" x14ac:dyDescent="0.2">
      <c r="F7419" s="2"/>
    </row>
    <row r="7420" spans="6:6" x14ac:dyDescent="0.2">
      <c r="F7420" s="2"/>
    </row>
    <row r="7421" spans="6:6" x14ac:dyDescent="0.2">
      <c r="F7421" s="2"/>
    </row>
    <row r="7422" spans="6:6" x14ac:dyDescent="0.2">
      <c r="F7422" s="2"/>
    </row>
    <row r="7423" spans="6:6" x14ac:dyDescent="0.2">
      <c r="F7423" s="2"/>
    </row>
    <row r="7424" spans="6:6" x14ac:dyDescent="0.2">
      <c r="F7424" s="2"/>
    </row>
    <row r="7425" spans="6:6" x14ac:dyDescent="0.2">
      <c r="F7425" s="2"/>
    </row>
    <row r="7426" spans="6:6" x14ac:dyDescent="0.2">
      <c r="F7426" s="2"/>
    </row>
    <row r="7427" spans="6:6" x14ac:dyDescent="0.2">
      <c r="F7427" s="2"/>
    </row>
    <row r="7428" spans="6:6" x14ac:dyDescent="0.2">
      <c r="F7428" s="2"/>
    </row>
    <row r="7429" spans="6:6" x14ac:dyDescent="0.2">
      <c r="F7429" s="2"/>
    </row>
    <row r="7430" spans="6:6" x14ac:dyDescent="0.2">
      <c r="F7430" s="2"/>
    </row>
    <row r="7431" spans="6:6" x14ac:dyDescent="0.2">
      <c r="F7431" s="2"/>
    </row>
    <row r="7432" spans="6:6" x14ac:dyDescent="0.2">
      <c r="F7432" s="2"/>
    </row>
    <row r="7433" spans="6:6" x14ac:dyDescent="0.2">
      <c r="F7433" s="2"/>
    </row>
    <row r="7434" spans="6:6" x14ac:dyDescent="0.2">
      <c r="F7434" s="2"/>
    </row>
    <row r="7435" spans="6:6" x14ac:dyDescent="0.2">
      <c r="F7435" s="2"/>
    </row>
    <row r="7436" spans="6:6" x14ac:dyDescent="0.2">
      <c r="F7436" s="2"/>
    </row>
    <row r="7437" spans="6:6" x14ac:dyDescent="0.2">
      <c r="F7437" s="2"/>
    </row>
    <row r="7438" spans="6:6" x14ac:dyDescent="0.2">
      <c r="F7438" s="2"/>
    </row>
    <row r="7439" spans="6:6" x14ac:dyDescent="0.2">
      <c r="F7439" s="2"/>
    </row>
    <row r="7440" spans="6:6" x14ac:dyDescent="0.2">
      <c r="F7440" s="2"/>
    </row>
    <row r="7441" spans="6:6" x14ac:dyDescent="0.2">
      <c r="F7441" s="2"/>
    </row>
    <row r="7442" spans="6:6" x14ac:dyDescent="0.2">
      <c r="F7442" s="2"/>
    </row>
    <row r="7443" spans="6:6" x14ac:dyDescent="0.2">
      <c r="F7443" s="2"/>
    </row>
    <row r="7444" spans="6:6" x14ac:dyDescent="0.2">
      <c r="F7444" s="2"/>
    </row>
    <row r="7445" spans="6:6" x14ac:dyDescent="0.2">
      <c r="F7445" s="2"/>
    </row>
    <row r="7446" spans="6:6" x14ac:dyDescent="0.2">
      <c r="F7446" s="2"/>
    </row>
    <row r="7447" spans="6:6" x14ac:dyDescent="0.2">
      <c r="F7447" s="2"/>
    </row>
    <row r="7448" spans="6:6" x14ac:dyDescent="0.2">
      <c r="F7448" s="2"/>
    </row>
    <row r="7449" spans="6:6" x14ac:dyDescent="0.2">
      <c r="F7449" s="2"/>
    </row>
    <row r="7450" spans="6:6" x14ac:dyDescent="0.2">
      <c r="F7450" s="2"/>
    </row>
    <row r="7451" spans="6:6" x14ac:dyDescent="0.2">
      <c r="F7451" s="2"/>
    </row>
    <row r="7452" spans="6:6" x14ac:dyDescent="0.2">
      <c r="F7452" s="2"/>
    </row>
    <row r="7453" spans="6:6" x14ac:dyDescent="0.2">
      <c r="F7453" s="2"/>
    </row>
    <row r="7454" spans="6:6" x14ac:dyDescent="0.2">
      <c r="F7454" s="2"/>
    </row>
    <row r="7455" spans="6:6" x14ac:dyDescent="0.2">
      <c r="F7455" s="2"/>
    </row>
    <row r="7456" spans="6:6" x14ac:dyDescent="0.2">
      <c r="F7456" s="2"/>
    </row>
    <row r="7457" spans="6:6" x14ac:dyDescent="0.2">
      <c r="F7457" s="2"/>
    </row>
    <row r="7458" spans="6:6" x14ac:dyDescent="0.2">
      <c r="F7458" s="2"/>
    </row>
    <row r="7459" spans="6:6" x14ac:dyDescent="0.2">
      <c r="F7459" s="2"/>
    </row>
    <row r="7460" spans="6:6" x14ac:dyDescent="0.2">
      <c r="F7460" s="2"/>
    </row>
    <row r="7461" spans="6:6" x14ac:dyDescent="0.2">
      <c r="F7461" s="2"/>
    </row>
    <row r="7462" spans="6:6" x14ac:dyDescent="0.2">
      <c r="F7462" s="2"/>
    </row>
    <row r="7463" spans="6:6" x14ac:dyDescent="0.2">
      <c r="F7463" s="2"/>
    </row>
    <row r="7464" spans="6:6" x14ac:dyDescent="0.2">
      <c r="F7464" s="2"/>
    </row>
    <row r="7465" spans="6:6" x14ac:dyDescent="0.2">
      <c r="F7465" s="2"/>
    </row>
    <row r="7466" spans="6:6" x14ac:dyDescent="0.2">
      <c r="F7466" s="2"/>
    </row>
    <row r="7467" spans="6:6" x14ac:dyDescent="0.2">
      <c r="F7467" s="2"/>
    </row>
    <row r="7468" spans="6:6" x14ac:dyDescent="0.2">
      <c r="F7468" s="2"/>
    </row>
    <row r="7469" spans="6:6" x14ac:dyDescent="0.2">
      <c r="F7469" s="2"/>
    </row>
    <row r="7470" spans="6:6" x14ac:dyDescent="0.2">
      <c r="F7470" s="2"/>
    </row>
    <row r="7471" spans="6:6" x14ac:dyDescent="0.2">
      <c r="F7471" s="2"/>
    </row>
    <row r="7472" spans="6:6" x14ac:dyDescent="0.2">
      <c r="F7472" s="2"/>
    </row>
    <row r="7473" spans="6:6" x14ac:dyDescent="0.2">
      <c r="F7473" s="2"/>
    </row>
    <row r="7474" spans="6:6" x14ac:dyDescent="0.2">
      <c r="F7474" s="2"/>
    </row>
    <row r="7475" spans="6:6" x14ac:dyDescent="0.2">
      <c r="F7475" s="2"/>
    </row>
    <row r="7476" spans="6:6" x14ac:dyDescent="0.2">
      <c r="F7476" s="2"/>
    </row>
    <row r="7477" spans="6:6" x14ac:dyDescent="0.2">
      <c r="F7477" s="2"/>
    </row>
    <row r="7478" spans="6:6" x14ac:dyDescent="0.2">
      <c r="F7478" s="2"/>
    </row>
    <row r="7479" spans="6:6" x14ac:dyDescent="0.2">
      <c r="F7479" s="2"/>
    </row>
    <row r="7480" spans="6:6" x14ac:dyDescent="0.2">
      <c r="F7480" s="2"/>
    </row>
    <row r="7481" spans="6:6" x14ac:dyDescent="0.2">
      <c r="F7481" s="2"/>
    </row>
    <row r="7482" spans="6:6" x14ac:dyDescent="0.2">
      <c r="F7482" s="2"/>
    </row>
    <row r="7483" spans="6:6" x14ac:dyDescent="0.2">
      <c r="F7483" s="2"/>
    </row>
    <row r="7484" spans="6:6" x14ac:dyDescent="0.2">
      <c r="F7484" s="2"/>
    </row>
    <row r="7485" spans="6:6" x14ac:dyDescent="0.2">
      <c r="F7485" s="2"/>
    </row>
    <row r="7486" spans="6:6" x14ac:dyDescent="0.2">
      <c r="F7486" s="2"/>
    </row>
    <row r="7487" spans="6:6" x14ac:dyDescent="0.2">
      <c r="F7487" s="2"/>
    </row>
    <row r="7488" spans="6:6" x14ac:dyDescent="0.2">
      <c r="F7488" s="2"/>
    </row>
    <row r="7489" spans="6:6" x14ac:dyDescent="0.2">
      <c r="F7489" s="2"/>
    </row>
    <row r="7490" spans="6:6" x14ac:dyDescent="0.2">
      <c r="F7490" s="2"/>
    </row>
    <row r="7491" spans="6:6" x14ac:dyDescent="0.2">
      <c r="F7491" s="2"/>
    </row>
    <row r="7492" spans="6:6" x14ac:dyDescent="0.2">
      <c r="F7492" s="2"/>
    </row>
    <row r="7493" spans="6:6" x14ac:dyDescent="0.2">
      <c r="F7493" s="2"/>
    </row>
    <row r="7494" spans="6:6" x14ac:dyDescent="0.2">
      <c r="F7494" s="2"/>
    </row>
    <row r="7495" spans="6:6" x14ac:dyDescent="0.2">
      <c r="F7495" s="2"/>
    </row>
    <row r="7496" spans="6:6" x14ac:dyDescent="0.2">
      <c r="F7496" s="2"/>
    </row>
    <row r="7497" spans="6:6" x14ac:dyDescent="0.2">
      <c r="F7497" s="2"/>
    </row>
    <row r="7498" spans="6:6" x14ac:dyDescent="0.2">
      <c r="F7498" s="2"/>
    </row>
    <row r="7499" spans="6:6" x14ac:dyDescent="0.2">
      <c r="F7499" s="2"/>
    </row>
    <row r="7500" spans="6:6" x14ac:dyDescent="0.2">
      <c r="F7500" s="2"/>
    </row>
    <row r="7501" spans="6:6" x14ac:dyDescent="0.2">
      <c r="F7501" s="2"/>
    </row>
    <row r="7502" spans="6:6" x14ac:dyDescent="0.2">
      <c r="F7502" s="2"/>
    </row>
    <row r="7503" spans="6:6" x14ac:dyDescent="0.2">
      <c r="F7503" s="2"/>
    </row>
    <row r="7504" spans="6:6" x14ac:dyDescent="0.2">
      <c r="F7504" s="2"/>
    </row>
    <row r="7505" spans="6:6" x14ac:dyDescent="0.2">
      <c r="F7505" s="2"/>
    </row>
    <row r="7506" spans="6:6" x14ac:dyDescent="0.2">
      <c r="F7506" s="2"/>
    </row>
    <row r="7507" spans="6:6" x14ac:dyDescent="0.2">
      <c r="F7507" s="2"/>
    </row>
    <row r="7508" spans="6:6" x14ac:dyDescent="0.2">
      <c r="F7508" s="2"/>
    </row>
    <row r="7509" spans="6:6" x14ac:dyDescent="0.2">
      <c r="F7509" s="2"/>
    </row>
    <row r="7510" spans="6:6" x14ac:dyDescent="0.2">
      <c r="F7510" s="2"/>
    </row>
    <row r="7511" spans="6:6" x14ac:dyDescent="0.2">
      <c r="F7511" s="2"/>
    </row>
    <row r="7512" spans="6:6" x14ac:dyDescent="0.2">
      <c r="F7512" s="2"/>
    </row>
    <row r="7513" spans="6:6" x14ac:dyDescent="0.2">
      <c r="F7513" s="2"/>
    </row>
    <row r="7514" spans="6:6" x14ac:dyDescent="0.2">
      <c r="F7514" s="2"/>
    </row>
    <row r="7515" spans="6:6" x14ac:dyDescent="0.2">
      <c r="F7515" s="2"/>
    </row>
    <row r="7516" spans="6:6" x14ac:dyDescent="0.2">
      <c r="F7516" s="2"/>
    </row>
    <row r="7517" spans="6:6" x14ac:dyDescent="0.2">
      <c r="F7517" s="2"/>
    </row>
    <row r="7518" spans="6:6" x14ac:dyDescent="0.2">
      <c r="F7518" s="2"/>
    </row>
    <row r="7519" spans="6:6" x14ac:dyDescent="0.2">
      <c r="F7519" s="2"/>
    </row>
    <row r="7520" spans="6:6" x14ac:dyDescent="0.2">
      <c r="F7520" s="2"/>
    </row>
    <row r="7521" spans="6:6" x14ac:dyDescent="0.2">
      <c r="F7521" s="2"/>
    </row>
    <row r="7522" spans="6:6" x14ac:dyDescent="0.2">
      <c r="F7522" s="2"/>
    </row>
    <row r="7523" spans="6:6" x14ac:dyDescent="0.2">
      <c r="F7523" s="2"/>
    </row>
    <row r="7524" spans="6:6" x14ac:dyDescent="0.2">
      <c r="F7524" s="2"/>
    </row>
    <row r="7525" spans="6:6" x14ac:dyDescent="0.2">
      <c r="F7525" s="2"/>
    </row>
    <row r="7526" spans="6:6" x14ac:dyDescent="0.2">
      <c r="F7526" s="2"/>
    </row>
    <row r="7527" spans="6:6" x14ac:dyDescent="0.2">
      <c r="F7527" s="2"/>
    </row>
    <row r="7528" spans="6:6" x14ac:dyDescent="0.2">
      <c r="F7528" s="2"/>
    </row>
    <row r="7529" spans="6:6" x14ac:dyDescent="0.2">
      <c r="F7529" s="2"/>
    </row>
    <row r="7530" spans="6:6" x14ac:dyDescent="0.2">
      <c r="F7530" s="2"/>
    </row>
    <row r="7531" spans="6:6" x14ac:dyDescent="0.2">
      <c r="F7531" s="2"/>
    </row>
    <row r="7532" spans="6:6" x14ac:dyDescent="0.2">
      <c r="F7532" s="2"/>
    </row>
    <row r="7533" spans="6:6" x14ac:dyDescent="0.2">
      <c r="F7533" s="2"/>
    </row>
    <row r="7534" spans="6:6" x14ac:dyDescent="0.2">
      <c r="F7534" s="2"/>
    </row>
    <row r="7535" spans="6:6" x14ac:dyDescent="0.2">
      <c r="F7535" s="2"/>
    </row>
    <row r="7536" spans="6:6" x14ac:dyDescent="0.2">
      <c r="F7536" s="2"/>
    </row>
    <row r="7537" spans="6:6" x14ac:dyDescent="0.2">
      <c r="F7537" s="2"/>
    </row>
    <row r="7538" spans="6:6" x14ac:dyDescent="0.2">
      <c r="F7538" s="2"/>
    </row>
    <row r="7539" spans="6:6" x14ac:dyDescent="0.2">
      <c r="F7539" s="2"/>
    </row>
    <row r="7540" spans="6:6" x14ac:dyDescent="0.2">
      <c r="F7540" s="2"/>
    </row>
    <row r="7541" spans="6:6" x14ac:dyDescent="0.2">
      <c r="F7541" s="2"/>
    </row>
    <row r="7542" spans="6:6" x14ac:dyDescent="0.2">
      <c r="F7542" s="2"/>
    </row>
    <row r="7543" spans="6:6" x14ac:dyDescent="0.2">
      <c r="F7543" s="2"/>
    </row>
    <row r="7544" spans="6:6" x14ac:dyDescent="0.2">
      <c r="F7544" s="2"/>
    </row>
    <row r="7545" spans="6:6" x14ac:dyDescent="0.2">
      <c r="F7545" s="2"/>
    </row>
    <row r="7546" spans="6:6" x14ac:dyDescent="0.2">
      <c r="F7546" s="2"/>
    </row>
    <row r="7547" spans="6:6" x14ac:dyDescent="0.2">
      <c r="F7547" s="2"/>
    </row>
    <row r="7548" spans="6:6" x14ac:dyDescent="0.2">
      <c r="F7548" s="2"/>
    </row>
    <row r="7549" spans="6:6" x14ac:dyDescent="0.2">
      <c r="F7549" s="2"/>
    </row>
    <row r="7550" spans="6:6" x14ac:dyDescent="0.2">
      <c r="F7550" s="2"/>
    </row>
    <row r="7551" spans="6:6" x14ac:dyDescent="0.2">
      <c r="F7551" s="2"/>
    </row>
    <row r="7552" spans="6:6" x14ac:dyDescent="0.2">
      <c r="F7552" s="2"/>
    </row>
    <row r="7553" spans="6:6" x14ac:dyDescent="0.2">
      <c r="F7553" s="2"/>
    </row>
    <row r="7554" spans="6:6" x14ac:dyDescent="0.2">
      <c r="F7554" s="2"/>
    </row>
    <row r="7555" spans="6:6" x14ac:dyDescent="0.2">
      <c r="F7555" s="2"/>
    </row>
    <row r="7556" spans="6:6" x14ac:dyDescent="0.2">
      <c r="F7556" s="2"/>
    </row>
    <row r="7557" spans="6:6" x14ac:dyDescent="0.2">
      <c r="F7557" s="2"/>
    </row>
    <row r="7558" spans="6:6" x14ac:dyDescent="0.2">
      <c r="F7558" s="2"/>
    </row>
    <row r="7559" spans="6:6" x14ac:dyDescent="0.2">
      <c r="F7559" s="2"/>
    </row>
    <row r="7560" spans="6:6" x14ac:dyDescent="0.2">
      <c r="F7560" s="2"/>
    </row>
    <row r="7561" spans="6:6" x14ac:dyDescent="0.2">
      <c r="F7561" s="2"/>
    </row>
    <row r="7562" spans="6:6" x14ac:dyDescent="0.2">
      <c r="F7562" s="2"/>
    </row>
    <row r="7563" spans="6:6" x14ac:dyDescent="0.2">
      <c r="F7563" s="2"/>
    </row>
    <row r="7564" spans="6:6" x14ac:dyDescent="0.2">
      <c r="F7564" s="2"/>
    </row>
    <row r="7565" spans="6:6" x14ac:dyDescent="0.2">
      <c r="F7565" s="2"/>
    </row>
    <row r="7566" spans="6:6" x14ac:dyDescent="0.2">
      <c r="F7566" s="2"/>
    </row>
    <row r="7567" spans="6:6" x14ac:dyDescent="0.2">
      <c r="F7567" s="2"/>
    </row>
    <row r="7568" spans="6:6" x14ac:dyDescent="0.2">
      <c r="F7568" s="2"/>
    </row>
    <row r="7569" spans="6:6" x14ac:dyDescent="0.2">
      <c r="F7569" s="2"/>
    </row>
    <row r="7570" spans="6:6" x14ac:dyDescent="0.2">
      <c r="F7570" s="2"/>
    </row>
    <row r="7571" spans="6:6" x14ac:dyDescent="0.2">
      <c r="F7571" s="2"/>
    </row>
    <row r="7572" spans="6:6" x14ac:dyDescent="0.2">
      <c r="F7572" s="2"/>
    </row>
    <row r="7573" spans="6:6" x14ac:dyDescent="0.2">
      <c r="F7573" s="2"/>
    </row>
    <row r="7574" spans="6:6" x14ac:dyDescent="0.2">
      <c r="F7574" s="2"/>
    </row>
    <row r="7575" spans="6:6" x14ac:dyDescent="0.2">
      <c r="F7575" s="2"/>
    </row>
    <row r="7576" spans="6:6" x14ac:dyDescent="0.2">
      <c r="F7576" s="2"/>
    </row>
    <row r="7577" spans="6:6" x14ac:dyDescent="0.2">
      <c r="F7577" s="2"/>
    </row>
    <row r="7578" spans="6:6" x14ac:dyDescent="0.2">
      <c r="F7578" s="2"/>
    </row>
    <row r="7579" spans="6:6" x14ac:dyDescent="0.2">
      <c r="F7579" s="2"/>
    </row>
    <row r="7580" spans="6:6" x14ac:dyDescent="0.2">
      <c r="F7580" s="2"/>
    </row>
    <row r="7581" spans="6:6" x14ac:dyDescent="0.2">
      <c r="F7581" s="2"/>
    </row>
    <row r="7582" spans="6:6" x14ac:dyDescent="0.2">
      <c r="F7582" s="2"/>
    </row>
    <row r="7583" spans="6:6" x14ac:dyDescent="0.2">
      <c r="F7583" s="2"/>
    </row>
    <row r="7584" spans="6:6" x14ac:dyDescent="0.2">
      <c r="F7584" s="2"/>
    </row>
    <row r="7585" spans="6:6" x14ac:dyDescent="0.2">
      <c r="F7585" s="2"/>
    </row>
    <row r="7586" spans="6:6" x14ac:dyDescent="0.2">
      <c r="F7586" s="2"/>
    </row>
    <row r="7587" spans="6:6" x14ac:dyDescent="0.2">
      <c r="F7587" s="2"/>
    </row>
    <row r="7588" spans="6:6" x14ac:dyDescent="0.2">
      <c r="F7588" s="2"/>
    </row>
    <row r="7589" spans="6:6" x14ac:dyDescent="0.2">
      <c r="F7589" s="2"/>
    </row>
    <row r="7590" spans="6:6" x14ac:dyDescent="0.2">
      <c r="F7590" s="2"/>
    </row>
    <row r="7591" spans="6:6" x14ac:dyDescent="0.2">
      <c r="F7591" s="2"/>
    </row>
    <row r="7592" spans="6:6" x14ac:dyDescent="0.2">
      <c r="F7592" s="2"/>
    </row>
    <row r="7593" spans="6:6" x14ac:dyDescent="0.2">
      <c r="F7593" s="2"/>
    </row>
    <row r="7594" spans="6:6" x14ac:dyDescent="0.2">
      <c r="F7594" s="2"/>
    </row>
    <row r="7595" spans="6:6" x14ac:dyDescent="0.2">
      <c r="F7595" s="2"/>
    </row>
    <row r="7596" spans="6:6" x14ac:dyDescent="0.2">
      <c r="F7596" s="2"/>
    </row>
    <row r="7597" spans="6:6" x14ac:dyDescent="0.2">
      <c r="F7597" s="2"/>
    </row>
    <row r="7598" spans="6:6" x14ac:dyDescent="0.2">
      <c r="F7598" s="2"/>
    </row>
    <row r="7599" spans="6:6" x14ac:dyDescent="0.2">
      <c r="F7599" s="2"/>
    </row>
    <row r="7600" spans="6:6" x14ac:dyDescent="0.2">
      <c r="F7600" s="2"/>
    </row>
    <row r="7601" spans="6:6" x14ac:dyDescent="0.2">
      <c r="F7601" s="2"/>
    </row>
    <row r="7602" spans="6:6" x14ac:dyDescent="0.2">
      <c r="F7602" s="2"/>
    </row>
    <row r="7603" spans="6:6" x14ac:dyDescent="0.2">
      <c r="F7603" s="2"/>
    </row>
    <row r="7604" spans="6:6" x14ac:dyDescent="0.2">
      <c r="F7604" s="2"/>
    </row>
    <row r="7605" spans="6:6" x14ac:dyDescent="0.2">
      <c r="F7605" s="2"/>
    </row>
    <row r="7606" spans="6:6" x14ac:dyDescent="0.2">
      <c r="F7606" s="2"/>
    </row>
    <row r="7607" spans="6:6" x14ac:dyDescent="0.2">
      <c r="F7607" s="2"/>
    </row>
    <row r="7608" spans="6:6" x14ac:dyDescent="0.2">
      <c r="F7608" s="2"/>
    </row>
    <row r="7609" spans="6:6" x14ac:dyDescent="0.2">
      <c r="F7609" s="2"/>
    </row>
    <row r="7610" spans="6:6" x14ac:dyDescent="0.2">
      <c r="F7610" s="2"/>
    </row>
    <row r="7611" spans="6:6" x14ac:dyDescent="0.2">
      <c r="F7611" s="2"/>
    </row>
    <row r="7612" spans="6:6" x14ac:dyDescent="0.2">
      <c r="F7612" s="2"/>
    </row>
    <row r="7613" spans="6:6" x14ac:dyDescent="0.2">
      <c r="F7613" s="2"/>
    </row>
    <row r="7614" spans="6:6" x14ac:dyDescent="0.2">
      <c r="F7614" s="2"/>
    </row>
    <row r="7615" spans="6:6" x14ac:dyDescent="0.2">
      <c r="F7615" s="2"/>
    </row>
    <row r="7616" spans="6:6" x14ac:dyDescent="0.2">
      <c r="F7616" s="2"/>
    </row>
    <row r="7617" spans="6:6" x14ac:dyDescent="0.2">
      <c r="F7617" s="2"/>
    </row>
    <row r="7618" spans="6:6" x14ac:dyDescent="0.2">
      <c r="F7618" s="2"/>
    </row>
    <row r="7619" spans="6:6" x14ac:dyDescent="0.2">
      <c r="F7619" s="2"/>
    </row>
    <row r="7620" spans="6:6" x14ac:dyDescent="0.2">
      <c r="F7620" s="2"/>
    </row>
    <row r="7621" spans="6:6" x14ac:dyDescent="0.2">
      <c r="F7621" s="2"/>
    </row>
    <row r="7622" spans="6:6" x14ac:dyDescent="0.2">
      <c r="F7622" s="2"/>
    </row>
    <row r="7623" spans="6:6" x14ac:dyDescent="0.2">
      <c r="F7623" s="2"/>
    </row>
    <row r="7624" spans="6:6" x14ac:dyDescent="0.2">
      <c r="F7624" s="2"/>
    </row>
    <row r="7625" spans="6:6" x14ac:dyDescent="0.2">
      <c r="F7625" s="2"/>
    </row>
    <row r="7626" spans="6:6" x14ac:dyDescent="0.2">
      <c r="F7626" s="2"/>
    </row>
    <row r="7627" spans="6:6" x14ac:dyDescent="0.2">
      <c r="F7627" s="2"/>
    </row>
    <row r="7628" spans="6:6" x14ac:dyDescent="0.2">
      <c r="F7628" s="2"/>
    </row>
    <row r="7629" spans="6:6" x14ac:dyDescent="0.2">
      <c r="F7629" s="2"/>
    </row>
    <row r="7630" spans="6:6" x14ac:dyDescent="0.2">
      <c r="F7630" s="2"/>
    </row>
    <row r="7631" spans="6:6" x14ac:dyDescent="0.2">
      <c r="F7631" s="2"/>
    </row>
    <row r="7632" spans="6:6" x14ac:dyDescent="0.2">
      <c r="F7632" s="2"/>
    </row>
    <row r="7633" spans="6:6" x14ac:dyDescent="0.2">
      <c r="F7633" s="2"/>
    </row>
    <row r="7634" spans="6:6" x14ac:dyDescent="0.2">
      <c r="F7634" s="2"/>
    </row>
    <row r="7635" spans="6:6" x14ac:dyDescent="0.2">
      <c r="F7635" s="2"/>
    </row>
    <row r="7636" spans="6:6" x14ac:dyDescent="0.2">
      <c r="F7636" s="2"/>
    </row>
    <row r="7637" spans="6:6" x14ac:dyDescent="0.2">
      <c r="F7637" s="2"/>
    </row>
    <row r="7638" spans="6:6" x14ac:dyDescent="0.2">
      <c r="F7638" s="2"/>
    </row>
    <row r="7639" spans="6:6" x14ac:dyDescent="0.2">
      <c r="F7639" s="2"/>
    </row>
    <row r="7640" spans="6:6" x14ac:dyDescent="0.2">
      <c r="F7640" s="2"/>
    </row>
    <row r="7641" spans="6:6" x14ac:dyDescent="0.2">
      <c r="F7641" s="2"/>
    </row>
    <row r="7642" spans="6:6" x14ac:dyDescent="0.2">
      <c r="F7642" s="2"/>
    </row>
    <row r="7643" spans="6:6" x14ac:dyDescent="0.2">
      <c r="F7643" s="2"/>
    </row>
    <row r="7644" spans="6:6" x14ac:dyDescent="0.2">
      <c r="F7644" s="2"/>
    </row>
    <row r="7645" spans="6:6" x14ac:dyDescent="0.2">
      <c r="F7645" s="2"/>
    </row>
    <row r="7646" spans="6:6" x14ac:dyDescent="0.2">
      <c r="F7646" s="2"/>
    </row>
    <row r="7647" spans="6:6" x14ac:dyDescent="0.2">
      <c r="F7647" s="2"/>
    </row>
    <row r="7648" spans="6:6" x14ac:dyDescent="0.2">
      <c r="F7648" s="2"/>
    </row>
    <row r="7649" spans="6:6" x14ac:dyDescent="0.2">
      <c r="F7649" s="2"/>
    </row>
    <row r="7650" spans="6:6" x14ac:dyDescent="0.2">
      <c r="F7650" s="2"/>
    </row>
    <row r="7651" spans="6:6" x14ac:dyDescent="0.2">
      <c r="F7651" s="2"/>
    </row>
    <row r="7652" spans="6:6" x14ac:dyDescent="0.2">
      <c r="F7652" s="2"/>
    </row>
    <row r="7653" spans="6:6" x14ac:dyDescent="0.2">
      <c r="F7653" s="2"/>
    </row>
    <row r="7654" spans="6:6" x14ac:dyDescent="0.2">
      <c r="F7654" s="2"/>
    </row>
    <row r="7655" spans="6:6" x14ac:dyDescent="0.2">
      <c r="F7655" s="2"/>
    </row>
    <row r="7656" spans="6:6" x14ac:dyDescent="0.2">
      <c r="F7656" s="2"/>
    </row>
    <row r="7657" spans="6:6" x14ac:dyDescent="0.2">
      <c r="F7657" s="2"/>
    </row>
    <row r="7658" spans="6:6" x14ac:dyDescent="0.2">
      <c r="F7658" s="2"/>
    </row>
    <row r="7659" spans="6:6" x14ac:dyDescent="0.2">
      <c r="F7659" s="2"/>
    </row>
    <row r="7660" spans="6:6" x14ac:dyDescent="0.2">
      <c r="F7660" s="2"/>
    </row>
    <row r="7661" spans="6:6" x14ac:dyDescent="0.2">
      <c r="F7661" s="2"/>
    </row>
    <row r="7662" spans="6:6" x14ac:dyDescent="0.2">
      <c r="F7662" s="2"/>
    </row>
    <row r="7663" spans="6:6" x14ac:dyDescent="0.2">
      <c r="F7663" s="2"/>
    </row>
    <row r="7664" spans="6:6" x14ac:dyDescent="0.2">
      <c r="F7664" s="2"/>
    </row>
    <row r="7665" spans="6:6" x14ac:dyDescent="0.2">
      <c r="F7665" s="2"/>
    </row>
    <row r="7666" spans="6:6" x14ac:dyDescent="0.2">
      <c r="F7666" s="2"/>
    </row>
    <row r="7667" spans="6:6" x14ac:dyDescent="0.2">
      <c r="F7667" s="2"/>
    </row>
    <row r="7668" spans="6:6" x14ac:dyDescent="0.2">
      <c r="F7668" s="2"/>
    </row>
    <row r="7669" spans="6:6" x14ac:dyDescent="0.2">
      <c r="F7669" s="2"/>
    </row>
    <row r="7670" spans="6:6" x14ac:dyDescent="0.2">
      <c r="F7670" s="2"/>
    </row>
    <row r="7671" spans="6:6" x14ac:dyDescent="0.2">
      <c r="F7671" s="2"/>
    </row>
    <row r="7672" spans="6:6" x14ac:dyDescent="0.2">
      <c r="F7672" s="2"/>
    </row>
    <row r="7673" spans="6:6" x14ac:dyDescent="0.2">
      <c r="F7673" s="2"/>
    </row>
    <row r="7674" spans="6:6" x14ac:dyDescent="0.2">
      <c r="F7674" s="2"/>
    </row>
    <row r="7675" spans="6:6" x14ac:dyDescent="0.2">
      <c r="F7675" s="2"/>
    </row>
    <row r="7676" spans="6:6" x14ac:dyDescent="0.2">
      <c r="F7676" s="2"/>
    </row>
    <row r="7677" spans="6:6" x14ac:dyDescent="0.2">
      <c r="F7677" s="2"/>
    </row>
    <row r="7678" spans="6:6" x14ac:dyDescent="0.2">
      <c r="F7678" s="2"/>
    </row>
    <row r="7679" spans="6:6" x14ac:dyDescent="0.2">
      <c r="F7679" s="2"/>
    </row>
    <row r="7680" spans="6:6" x14ac:dyDescent="0.2">
      <c r="F7680" s="2"/>
    </row>
    <row r="7681" spans="6:6" x14ac:dyDescent="0.2">
      <c r="F7681" s="2"/>
    </row>
    <row r="7682" spans="6:6" x14ac:dyDescent="0.2">
      <c r="F7682" s="2"/>
    </row>
    <row r="7683" spans="6:6" x14ac:dyDescent="0.2">
      <c r="F7683" s="2"/>
    </row>
    <row r="7684" spans="6:6" x14ac:dyDescent="0.2">
      <c r="F7684" s="2"/>
    </row>
    <row r="7685" spans="6:6" x14ac:dyDescent="0.2">
      <c r="F7685" s="2"/>
    </row>
    <row r="7686" spans="6:6" x14ac:dyDescent="0.2">
      <c r="F7686" s="2"/>
    </row>
    <row r="7687" spans="6:6" x14ac:dyDescent="0.2">
      <c r="F7687" s="2"/>
    </row>
    <row r="7688" spans="6:6" x14ac:dyDescent="0.2">
      <c r="F7688" s="2"/>
    </row>
    <row r="7689" spans="6:6" x14ac:dyDescent="0.2">
      <c r="F7689" s="2"/>
    </row>
    <row r="7690" spans="6:6" x14ac:dyDescent="0.2">
      <c r="F7690" s="2"/>
    </row>
    <row r="7691" spans="6:6" x14ac:dyDescent="0.2">
      <c r="F7691" s="2"/>
    </row>
    <row r="7692" spans="6:6" x14ac:dyDescent="0.2">
      <c r="F7692" s="2"/>
    </row>
    <row r="7693" spans="6:6" x14ac:dyDescent="0.2">
      <c r="F7693" s="2"/>
    </row>
    <row r="7694" spans="6:6" x14ac:dyDescent="0.2">
      <c r="F7694" s="2"/>
    </row>
    <row r="7695" spans="6:6" x14ac:dyDescent="0.2">
      <c r="F7695" s="2"/>
    </row>
    <row r="7696" spans="6:6" x14ac:dyDescent="0.2">
      <c r="F7696" s="2"/>
    </row>
    <row r="7697" spans="6:6" x14ac:dyDescent="0.2">
      <c r="F7697" s="2"/>
    </row>
    <row r="7698" spans="6:6" x14ac:dyDescent="0.2">
      <c r="F7698" s="2"/>
    </row>
    <row r="7699" spans="6:6" x14ac:dyDescent="0.2">
      <c r="F7699" s="2"/>
    </row>
    <row r="7700" spans="6:6" x14ac:dyDescent="0.2">
      <c r="F7700" s="2"/>
    </row>
    <row r="7701" spans="6:6" x14ac:dyDescent="0.2">
      <c r="F7701" s="2"/>
    </row>
    <row r="7702" spans="6:6" x14ac:dyDescent="0.2">
      <c r="F7702" s="2"/>
    </row>
    <row r="7703" spans="6:6" x14ac:dyDescent="0.2">
      <c r="F7703" s="2"/>
    </row>
    <row r="7704" spans="6:6" x14ac:dyDescent="0.2">
      <c r="F7704" s="2"/>
    </row>
    <row r="7705" spans="6:6" x14ac:dyDescent="0.2">
      <c r="F7705" s="2"/>
    </row>
    <row r="7706" spans="6:6" x14ac:dyDescent="0.2">
      <c r="F7706" s="2"/>
    </row>
    <row r="7707" spans="6:6" x14ac:dyDescent="0.2">
      <c r="F7707" s="2"/>
    </row>
    <row r="7708" spans="6:6" x14ac:dyDescent="0.2">
      <c r="F7708" s="2"/>
    </row>
    <row r="7709" spans="6:6" x14ac:dyDescent="0.2">
      <c r="F7709" s="2"/>
    </row>
    <row r="7710" spans="6:6" x14ac:dyDescent="0.2">
      <c r="F7710" s="2"/>
    </row>
    <row r="7711" spans="6:6" x14ac:dyDescent="0.2">
      <c r="F7711" s="2"/>
    </row>
    <row r="7712" spans="6:6" x14ac:dyDescent="0.2">
      <c r="F7712" s="2"/>
    </row>
    <row r="7713" spans="6:6" x14ac:dyDescent="0.2">
      <c r="F7713" s="2"/>
    </row>
    <row r="7714" spans="6:6" x14ac:dyDescent="0.2">
      <c r="F7714" s="2"/>
    </row>
    <row r="7715" spans="6:6" x14ac:dyDescent="0.2">
      <c r="F7715" s="2"/>
    </row>
    <row r="7716" spans="6:6" x14ac:dyDescent="0.2">
      <c r="F7716" s="2"/>
    </row>
    <row r="7717" spans="6:6" x14ac:dyDescent="0.2">
      <c r="F7717" s="2"/>
    </row>
    <row r="7718" spans="6:6" x14ac:dyDescent="0.2">
      <c r="F7718" s="2"/>
    </row>
    <row r="7719" spans="6:6" x14ac:dyDescent="0.2">
      <c r="F7719" s="2"/>
    </row>
    <row r="7720" spans="6:6" x14ac:dyDescent="0.2">
      <c r="F7720" s="2"/>
    </row>
    <row r="7721" spans="6:6" x14ac:dyDescent="0.2">
      <c r="F7721" s="2"/>
    </row>
    <row r="7722" spans="6:6" x14ac:dyDescent="0.2">
      <c r="F7722" s="2"/>
    </row>
    <row r="7723" spans="6:6" x14ac:dyDescent="0.2">
      <c r="F7723" s="2"/>
    </row>
    <row r="7724" spans="6:6" x14ac:dyDescent="0.2">
      <c r="F7724" s="2"/>
    </row>
    <row r="7725" spans="6:6" x14ac:dyDescent="0.2">
      <c r="F7725" s="2"/>
    </row>
    <row r="7726" spans="6:6" x14ac:dyDescent="0.2">
      <c r="F7726" s="2"/>
    </row>
    <row r="7727" spans="6:6" x14ac:dyDescent="0.2">
      <c r="F7727" s="2"/>
    </row>
    <row r="7728" spans="6:6" x14ac:dyDescent="0.2">
      <c r="F7728" s="2"/>
    </row>
    <row r="7729" spans="6:6" x14ac:dyDescent="0.2">
      <c r="F7729" s="2"/>
    </row>
    <row r="7730" spans="6:6" x14ac:dyDescent="0.2">
      <c r="F7730" s="2"/>
    </row>
    <row r="7731" spans="6:6" x14ac:dyDescent="0.2">
      <c r="F7731" s="2"/>
    </row>
    <row r="7732" spans="6:6" x14ac:dyDescent="0.2">
      <c r="F7732" s="2"/>
    </row>
    <row r="7733" spans="6:6" x14ac:dyDescent="0.2">
      <c r="F7733" s="2"/>
    </row>
    <row r="7734" spans="6:6" x14ac:dyDescent="0.2">
      <c r="F7734" s="2"/>
    </row>
    <row r="7735" spans="6:6" x14ac:dyDescent="0.2">
      <c r="F7735" s="2"/>
    </row>
    <row r="7736" spans="6:6" x14ac:dyDescent="0.2">
      <c r="F7736" s="2"/>
    </row>
    <row r="7737" spans="6:6" x14ac:dyDescent="0.2">
      <c r="F7737" s="2"/>
    </row>
    <row r="7738" spans="6:6" x14ac:dyDescent="0.2">
      <c r="F7738" s="2"/>
    </row>
    <row r="7739" spans="6:6" x14ac:dyDescent="0.2">
      <c r="F7739" s="2"/>
    </row>
    <row r="7740" spans="6:6" x14ac:dyDescent="0.2">
      <c r="F7740" s="2"/>
    </row>
    <row r="7741" spans="6:6" x14ac:dyDescent="0.2">
      <c r="F7741" s="2"/>
    </row>
    <row r="7742" spans="6:6" x14ac:dyDescent="0.2">
      <c r="F7742" s="2"/>
    </row>
    <row r="7743" spans="6:6" x14ac:dyDescent="0.2">
      <c r="F7743" s="2"/>
    </row>
    <row r="7744" spans="6:6" x14ac:dyDescent="0.2">
      <c r="F7744" s="2"/>
    </row>
    <row r="7745" spans="6:6" x14ac:dyDescent="0.2">
      <c r="F7745" s="2"/>
    </row>
    <row r="7746" spans="6:6" x14ac:dyDescent="0.2">
      <c r="F7746" s="2"/>
    </row>
    <row r="7747" spans="6:6" x14ac:dyDescent="0.2">
      <c r="F7747" s="2"/>
    </row>
    <row r="7748" spans="6:6" x14ac:dyDescent="0.2">
      <c r="F7748" s="2"/>
    </row>
    <row r="7749" spans="6:6" x14ac:dyDescent="0.2">
      <c r="F7749" s="2"/>
    </row>
    <row r="7750" spans="6:6" x14ac:dyDescent="0.2">
      <c r="F7750" s="2"/>
    </row>
    <row r="7751" spans="6:6" x14ac:dyDescent="0.2">
      <c r="F7751" s="2"/>
    </row>
    <row r="7752" spans="6:6" x14ac:dyDescent="0.2">
      <c r="F7752" s="2"/>
    </row>
    <row r="7753" spans="6:6" x14ac:dyDescent="0.2">
      <c r="F7753" s="2"/>
    </row>
    <row r="7754" spans="6:6" x14ac:dyDescent="0.2">
      <c r="F7754" s="2"/>
    </row>
    <row r="7755" spans="6:6" x14ac:dyDescent="0.2">
      <c r="F7755" s="2"/>
    </row>
    <row r="7756" spans="6:6" x14ac:dyDescent="0.2">
      <c r="F7756" s="2"/>
    </row>
    <row r="7757" spans="6:6" x14ac:dyDescent="0.2">
      <c r="F7757" s="2"/>
    </row>
    <row r="7758" spans="6:6" x14ac:dyDescent="0.2">
      <c r="F7758" s="2"/>
    </row>
    <row r="7759" spans="6:6" x14ac:dyDescent="0.2">
      <c r="F7759" s="2"/>
    </row>
    <row r="7760" spans="6:6" x14ac:dyDescent="0.2">
      <c r="F7760" s="2"/>
    </row>
    <row r="7761" spans="6:6" x14ac:dyDescent="0.2">
      <c r="F7761" s="2"/>
    </row>
    <row r="7762" spans="6:6" x14ac:dyDescent="0.2">
      <c r="F7762" s="2"/>
    </row>
    <row r="7763" spans="6:6" x14ac:dyDescent="0.2">
      <c r="F7763" s="2"/>
    </row>
    <row r="7764" spans="6:6" x14ac:dyDescent="0.2">
      <c r="F7764" s="2"/>
    </row>
    <row r="7765" spans="6:6" x14ac:dyDescent="0.2">
      <c r="F7765" s="2"/>
    </row>
    <row r="7766" spans="6:6" x14ac:dyDescent="0.2">
      <c r="F7766" s="2"/>
    </row>
    <row r="7767" spans="6:6" x14ac:dyDescent="0.2">
      <c r="F7767" s="2"/>
    </row>
    <row r="7768" spans="6:6" x14ac:dyDescent="0.2">
      <c r="F7768" s="2"/>
    </row>
    <row r="7769" spans="6:6" x14ac:dyDescent="0.2">
      <c r="F7769" s="2"/>
    </row>
    <row r="7770" spans="6:6" x14ac:dyDescent="0.2">
      <c r="F7770" s="2"/>
    </row>
    <row r="7771" spans="6:6" x14ac:dyDescent="0.2">
      <c r="F7771" s="2"/>
    </row>
    <row r="7772" spans="6:6" x14ac:dyDescent="0.2">
      <c r="F7772" s="2"/>
    </row>
    <row r="7773" spans="6:6" x14ac:dyDescent="0.2">
      <c r="F7773" s="2"/>
    </row>
    <row r="7774" spans="6:6" x14ac:dyDescent="0.2">
      <c r="F7774" s="2"/>
    </row>
    <row r="7775" spans="6:6" x14ac:dyDescent="0.2">
      <c r="F7775" s="2"/>
    </row>
    <row r="7776" spans="6:6" x14ac:dyDescent="0.2">
      <c r="F7776" s="2"/>
    </row>
    <row r="7777" spans="6:6" x14ac:dyDescent="0.2">
      <c r="F7777" s="2"/>
    </row>
    <row r="7778" spans="6:6" x14ac:dyDescent="0.2">
      <c r="F7778" s="2"/>
    </row>
    <row r="7779" spans="6:6" x14ac:dyDescent="0.2">
      <c r="F7779" s="2"/>
    </row>
    <row r="7780" spans="6:6" x14ac:dyDescent="0.2">
      <c r="F7780" s="2"/>
    </row>
    <row r="7781" spans="6:6" x14ac:dyDescent="0.2">
      <c r="F7781" s="2"/>
    </row>
    <row r="7782" spans="6:6" x14ac:dyDescent="0.2">
      <c r="F7782" s="2"/>
    </row>
    <row r="7783" spans="6:6" x14ac:dyDescent="0.2">
      <c r="F7783" s="2"/>
    </row>
    <row r="7784" spans="6:6" x14ac:dyDescent="0.2">
      <c r="F7784" s="2"/>
    </row>
    <row r="7785" spans="6:6" x14ac:dyDescent="0.2">
      <c r="F7785" s="2"/>
    </row>
    <row r="7786" spans="6:6" x14ac:dyDescent="0.2">
      <c r="F7786" s="2"/>
    </row>
    <row r="7787" spans="6:6" x14ac:dyDescent="0.2">
      <c r="F7787" s="2"/>
    </row>
    <row r="7788" spans="6:6" x14ac:dyDescent="0.2">
      <c r="F7788" s="2"/>
    </row>
    <row r="7789" spans="6:6" x14ac:dyDescent="0.2">
      <c r="F7789" s="2"/>
    </row>
    <row r="7790" spans="6:6" x14ac:dyDescent="0.2">
      <c r="F7790" s="2"/>
    </row>
    <row r="7791" spans="6:6" x14ac:dyDescent="0.2">
      <c r="F7791" s="2"/>
    </row>
    <row r="7792" spans="6:6" x14ac:dyDescent="0.2">
      <c r="F7792" s="2"/>
    </row>
    <row r="7793" spans="6:6" x14ac:dyDescent="0.2">
      <c r="F7793" s="2"/>
    </row>
    <row r="7794" spans="6:6" x14ac:dyDescent="0.2">
      <c r="F7794" s="2"/>
    </row>
    <row r="7795" spans="6:6" x14ac:dyDescent="0.2">
      <c r="F7795" s="2"/>
    </row>
    <row r="7796" spans="6:6" x14ac:dyDescent="0.2">
      <c r="F7796" s="2"/>
    </row>
    <row r="7797" spans="6:6" x14ac:dyDescent="0.2">
      <c r="F7797" s="2"/>
    </row>
    <row r="7798" spans="6:6" x14ac:dyDescent="0.2">
      <c r="F7798" s="2"/>
    </row>
    <row r="7799" spans="6:6" x14ac:dyDescent="0.2">
      <c r="F7799" s="2"/>
    </row>
    <row r="7800" spans="6:6" x14ac:dyDescent="0.2">
      <c r="F7800" s="2"/>
    </row>
    <row r="7801" spans="6:6" x14ac:dyDescent="0.2">
      <c r="F7801" s="2"/>
    </row>
    <row r="7802" spans="6:6" x14ac:dyDescent="0.2">
      <c r="F7802" s="2"/>
    </row>
    <row r="7803" spans="6:6" x14ac:dyDescent="0.2">
      <c r="F7803" s="2"/>
    </row>
    <row r="7804" spans="6:6" x14ac:dyDescent="0.2">
      <c r="F7804" s="2"/>
    </row>
    <row r="7805" spans="6:6" x14ac:dyDescent="0.2">
      <c r="F7805" s="2"/>
    </row>
    <row r="7806" spans="6:6" x14ac:dyDescent="0.2">
      <c r="F7806" s="2"/>
    </row>
    <row r="7807" spans="6:6" x14ac:dyDescent="0.2">
      <c r="F7807" s="2"/>
    </row>
    <row r="7808" spans="6:6" x14ac:dyDescent="0.2">
      <c r="F7808" s="2"/>
    </row>
    <row r="7809" spans="6:6" x14ac:dyDescent="0.2">
      <c r="F7809" s="2"/>
    </row>
    <row r="7810" spans="6:6" x14ac:dyDescent="0.2">
      <c r="F7810" s="2"/>
    </row>
    <row r="7811" spans="6:6" x14ac:dyDescent="0.2">
      <c r="F7811" s="2"/>
    </row>
    <row r="7812" spans="6:6" x14ac:dyDescent="0.2">
      <c r="F7812" s="2"/>
    </row>
    <row r="7813" spans="6:6" x14ac:dyDescent="0.2">
      <c r="F7813" s="2"/>
    </row>
    <row r="7814" spans="6:6" x14ac:dyDescent="0.2">
      <c r="F7814" s="2"/>
    </row>
    <row r="7815" spans="6:6" x14ac:dyDescent="0.2">
      <c r="F7815" s="2"/>
    </row>
    <row r="7816" spans="6:6" x14ac:dyDescent="0.2">
      <c r="F7816" s="2"/>
    </row>
    <row r="7817" spans="6:6" x14ac:dyDescent="0.2">
      <c r="F7817" s="2"/>
    </row>
    <row r="7818" spans="6:6" x14ac:dyDescent="0.2">
      <c r="F7818" s="2"/>
    </row>
    <row r="7819" spans="6:6" x14ac:dyDescent="0.2">
      <c r="F7819" s="2"/>
    </row>
    <row r="7820" spans="6:6" x14ac:dyDescent="0.2">
      <c r="F7820" s="2"/>
    </row>
    <row r="7821" spans="6:6" x14ac:dyDescent="0.2">
      <c r="F7821" s="2"/>
    </row>
    <row r="7822" spans="6:6" x14ac:dyDescent="0.2">
      <c r="F7822" s="2"/>
    </row>
    <row r="7823" spans="6:6" x14ac:dyDescent="0.2">
      <c r="F7823" s="2"/>
    </row>
    <row r="7824" spans="6:6" x14ac:dyDescent="0.2">
      <c r="F7824" s="2"/>
    </row>
    <row r="7825" spans="6:6" x14ac:dyDescent="0.2">
      <c r="F7825" s="2"/>
    </row>
    <row r="7826" spans="6:6" x14ac:dyDescent="0.2">
      <c r="F7826" s="2"/>
    </row>
    <row r="7827" spans="6:6" x14ac:dyDescent="0.2">
      <c r="F7827" s="2"/>
    </row>
    <row r="7828" spans="6:6" x14ac:dyDescent="0.2">
      <c r="F7828" s="2"/>
    </row>
    <row r="7829" spans="6:6" x14ac:dyDescent="0.2">
      <c r="F7829" s="2"/>
    </row>
    <row r="7830" spans="6:6" x14ac:dyDescent="0.2">
      <c r="F7830" s="2"/>
    </row>
    <row r="7831" spans="6:6" x14ac:dyDescent="0.2">
      <c r="F7831" s="2"/>
    </row>
    <row r="7832" spans="6:6" x14ac:dyDescent="0.2">
      <c r="F7832" s="2"/>
    </row>
    <row r="7833" spans="6:6" x14ac:dyDescent="0.2">
      <c r="F7833" s="2"/>
    </row>
    <row r="7834" spans="6:6" x14ac:dyDescent="0.2">
      <c r="F7834" s="2"/>
    </row>
    <row r="7835" spans="6:6" x14ac:dyDescent="0.2">
      <c r="F7835" s="2"/>
    </row>
    <row r="7836" spans="6:6" x14ac:dyDescent="0.2">
      <c r="F7836" s="2"/>
    </row>
    <row r="7837" spans="6:6" x14ac:dyDescent="0.2">
      <c r="F7837" s="2"/>
    </row>
    <row r="7838" spans="6:6" x14ac:dyDescent="0.2">
      <c r="F7838" s="2"/>
    </row>
    <row r="7839" spans="6:6" x14ac:dyDescent="0.2">
      <c r="F7839" s="2"/>
    </row>
    <row r="7840" spans="6:6" x14ac:dyDescent="0.2">
      <c r="F7840" s="2"/>
    </row>
    <row r="7841" spans="6:6" x14ac:dyDescent="0.2">
      <c r="F7841" s="2"/>
    </row>
    <row r="7842" spans="6:6" x14ac:dyDescent="0.2">
      <c r="F7842" s="2"/>
    </row>
    <row r="7843" spans="6:6" x14ac:dyDescent="0.2">
      <c r="F7843" s="2"/>
    </row>
    <row r="7844" spans="6:6" x14ac:dyDescent="0.2">
      <c r="F7844" s="2"/>
    </row>
    <row r="7845" spans="6:6" x14ac:dyDescent="0.2">
      <c r="F7845" s="2"/>
    </row>
    <row r="7846" spans="6:6" x14ac:dyDescent="0.2">
      <c r="F7846" s="2"/>
    </row>
    <row r="7847" spans="6:6" x14ac:dyDescent="0.2">
      <c r="F7847" s="2"/>
    </row>
    <row r="7848" spans="6:6" x14ac:dyDescent="0.2">
      <c r="F7848" s="2"/>
    </row>
    <row r="7849" spans="6:6" x14ac:dyDescent="0.2">
      <c r="F7849" s="2"/>
    </row>
    <row r="7850" spans="6:6" x14ac:dyDescent="0.2">
      <c r="F7850" s="2"/>
    </row>
    <row r="7851" spans="6:6" x14ac:dyDescent="0.2">
      <c r="F7851" s="2"/>
    </row>
    <row r="7852" spans="6:6" x14ac:dyDescent="0.2">
      <c r="F7852" s="2"/>
    </row>
    <row r="7853" spans="6:6" x14ac:dyDescent="0.2">
      <c r="F7853" s="2"/>
    </row>
    <row r="7854" spans="6:6" x14ac:dyDescent="0.2">
      <c r="F7854" s="2"/>
    </row>
    <row r="7855" spans="6:6" x14ac:dyDescent="0.2">
      <c r="F7855" s="2"/>
    </row>
    <row r="7856" spans="6:6" x14ac:dyDescent="0.2">
      <c r="F7856" s="2"/>
    </row>
    <row r="7857" spans="6:6" x14ac:dyDescent="0.2">
      <c r="F7857" s="2"/>
    </row>
    <row r="7858" spans="6:6" x14ac:dyDescent="0.2">
      <c r="F7858" s="2"/>
    </row>
    <row r="7859" spans="6:6" x14ac:dyDescent="0.2">
      <c r="F7859" s="2"/>
    </row>
    <row r="7860" spans="6:6" x14ac:dyDescent="0.2">
      <c r="F7860" s="2"/>
    </row>
    <row r="7861" spans="6:6" x14ac:dyDescent="0.2">
      <c r="F7861" s="2"/>
    </row>
    <row r="7862" spans="6:6" x14ac:dyDescent="0.2">
      <c r="F7862" s="2"/>
    </row>
    <row r="7863" spans="6:6" x14ac:dyDescent="0.2">
      <c r="F7863" s="2"/>
    </row>
    <row r="7864" spans="6:6" x14ac:dyDescent="0.2">
      <c r="F7864" s="2"/>
    </row>
    <row r="7865" spans="6:6" x14ac:dyDescent="0.2">
      <c r="F7865" s="2"/>
    </row>
    <row r="7866" spans="6:6" x14ac:dyDescent="0.2">
      <c r="F7866" s="2"/>
    </row>
    <row r="7867" spans="6:6" x14ac:dyDescent="0.2">
      <c r="F7867" s="2"/>
    </row>
    <row r="7868" spans="6:6" x14ac:dyDescent="0.2">
      <c r="F7868" s="2"/>
    </row>
    <row r="7869" spans="6:6" x14ac:dyDescent="0.2">
      <c r="F7869" s="2"/>
    </row>
    <row r="7870" spans="6:6" x14ac:dyDescent="0.2">
      <c r="F7870" s="2"/>
    </row>
    <row r="7871" spans="6:6" x14ac:dyDescent="0.2">
      <c r="F7871" s="2"/>
    </row>
    <row r="7872" spans="6:6" x14ac:dyDescent="0.2">
      <c r="F7872" s="2"/>
    </row>
    <row r="7873" spans="6:6" x14ac:dyDescent="0.2">
      <c r="F7873" s="2"/>
    </row>
    <row r="7874" spans="6:6" x14ac:dyDescent="0.2">
      <c r="F7874" s="2"/>
    </row>
    <row r="7875" spans="6:6" x14ac:dyDescent="0.2">
      <c r="F7875" s="2"/>
    </row>
    <row r="7876" spans="6:6" x14ac:dyDescent="0.2">
      <c r="F7876" s="2"/>
    </row>
    <row r="7877" spans="6:6" x14ac:dyDescent="0.2">
      <c r="F7877" s="2"/>
    </row>
    <row r="7878" spans="6:6" x14ac:dyDescent="0.2">
      <c r="F7878" s="2"/>
    </row>
    <row r="7879" spans="6:6" x14ac:dyDescent="0.2">
      <c r="F7879" s="2"/>
    </row>
    <row r="7880" spans="6:6" x14ac:dyDescent="0.2">
      <c r="F7880" s="2"/>
    </row>
    <row r="7881" spans="6:6" x14ac:dyDescent="0.2">
      <c r="F7881" s="2"/>
    </row>
    <row r="7882" spans="6:6" x14ac:dyDescent="0.2">
      <c r="F7882" s="2"/>
    </row>
    <row r="7883" spans="6:6" x14ac:dyDescent="0.2">
      <c r="F7883" s="2"/>
    </row>
    <row r="7884" spans="6:6" x14ac:dyDescent="0.2">
      <c r="F7884" s="2"/>
    </row>
    <row r="7885" spans="6:6" x14ac:dyDescent="0.2">
      <c r="F7885" s="2"/>
    </row>
    <row r="7886" spans="6:6" x14ac:dyDescent="0.2">
      <c r="F7886" s="2"/>
    </row>
    <row r="7887" spans="6:6" x14ac:dyDescent="0.2">
      <c r="F7887" s="2"/>
    </row>
    <row r="7888" spans="6:6" x14ac:dyDescent="0.2">
      <c r="F7888" s="2"/>
    </row>
    <row r="7889" spans="6:6" x14ac:dyDescent="0.2">
      <c r="F7889" s="2"/>
    </row>
    <row r="7890" spans="6:6" x14ac:dyDescent="0.2">
      <c r="F7890" s="2"/>
    </row>
    <row r="7891" spans="6:6" x14ac:dyDescent="0.2">
      <c r="F7891" s="2"/>
    </row>
    <row r="7892" spans="6:6" x14ac:dyDescent="0.2">
      <c r="F7892" s="2"/>
    </row>
    <row r="7893" spans="6:6" x14ac:dyDescent="0.2">
      <c r="F7893" s="2"/>
    </row>
    <row r="7894" spans="6:6" x14ac:dyDescent="0.2">
      <c r="F7894" s="2"/>
    </row>
    <row r="7895" spans="6:6" x14ac:dyDescent="0.2">
      <c r="F7895" s="2"/>
    </row>
    <row r="7896" spans="6:6" x14ac:dyDescent="0.2">
      <c r="F7896" s="2"/>
    </row>
    <row r="7897" spans="6:6" x14ac:dyDescent="0.2">
      <c r="F7897" s="2"/>
    </row>
    <row r="7898" spans="6:6" x14ac:dyDescent="0.2">
      <c r="F7898" s="2"/>
    </row>
    <row r="7899" spans="6:6" x14ac:dyDescent="0.2">
      <c r="F7899" s="2"/>
    </row>
    <row r="7900" spans="6:6" x14ac:dyDescent="0.2">
      <c r="F7900" s="2"/>
    </row>
    <row r="7901" spans="6:6" x14ac:dyDescent="0.2">
      <c r="F7901" s="2"/>
    </row>
    <row r="7902" spans="6:6" x14ac:dyDescent="0.2">
      <c r="F7902" s="2"/>
    </row>
    <row r="7903" spans="6:6" x14ac:dyDescent="0.2">
      <c r="F7903" s="2"/>
    </row>
    <row r="7904" spans="6:6" x14ac:dyDescent="0.2">
      <c r="F7904" s="2"/>
    </row>
    <row r="7905" spans="6:6" x14ac:dyDescent="0.2">
      <c r="F7905" s="2"/>
    </row>
    <row r="7906" spans="6:6" x14ac:dyDescent="0.2">
      <c r="F7906" s="2"/>
    </row>
    <row r="7907" spans="6:6" x14ac:dyDescent="0.2">
      <c r="F7907" s="2"/>
    </row>
    <row r="7908" spans="6:6" x14ac:dyDescent="0.2">
      <c r="F7908" s="2"/>
    </row>
    <row r="7909" spans="6:6" x14ac:dyDescent="0.2">
      <c r="F7909" s="2"/>
    </row>
    <row r="7910" spans="6:6" x14ac:dyDescent="0.2">
      <c r="F7910" s="2"/>
    </row>
    <row r="7911" spans="6:6" x14ac:dyDescent="0.2">
      <c r="F7911" s="2"/>
    </row>
    <row r="7912" spans="6:6" x14ac:dyDescent="0.2">
      <c r="F7912" s="2"/>
    </row>
    <row r="7913" spans="6:6" x14ac:dyDescent="0.2">
      <c r="F7913" s="2"/>
    </row>
    <row r="7914" spans="6:6" x14ac:dyDescent="0.2">
      <c r="F7914" s="2"/>
    </row>
    <row r="7915" spans="6:6" x14ac:dyDescent="0.2">
      <c r="F7915" s="2"/>
    </row>
    <row r="7916" spans="6:6" x14ac:dyDescent="0.2">
      <c r="F7916" s="2"/>
    </row>
    <row r="7917" spans="6:6" x14ac:dyDescent="0.2">
      <c r="F7917" s="2"/>
    </row>
    <row r="7918" spans="6:6" x14ac:dyDescent="0.2">
      <c r="F7918" s="2"/>
    </row>
    <row r="7919" spans="6:6" x14ac:dyDescent="0.2">
      <c r="F7919" s="2"/>
    </row>
    <row r="7920" spans="6:6" x14ac:dyDescent="0.2">
      <c r="F7920" s="2"/>
    </row>
    <row r="7921" spans="6:6" x14ac:dyDescent="0.2">
      <c r="F7921" s="2"/>
    </row>
    <row r="7922" spans="6:6" x14ac:dyDescent="0.2">
      <c r="F7922" s="2"/>
    </row>
    <row r="7923" spans="6:6" x14ac:dyDescent="0.2">
      <c r="F7923" s="2"/>
    </row>
    <row r="7924" spans="6:6" x14ac:dyDescent="0.2">
      <c r="F7924" s="2"/>
    </row>
    <row r="7925" spans="6:6" x14ac:dyDescent="0.2">
      <c r="F7925" s="2"/>
    </row>
    <row r="7926" spans="6:6" x14ac:dyDescent="0.2">
      <c r="F7926" s="2"/>
    </row>
    <row r="7927" spans="6:6" x14ac:dyDescent="0.2">
      <c r="F7927" s="2"/>
    </row>
    <row r="7928" spans="6:6" x14ac:dyDescent="0.2">
      <c r="F7928" s="2"/>
    </row>
    <row r="7929" spans="6:6" x14ac:dyDescent="0.2">
      <c r="F7929" s="2"/>
    </row>
    <row r="7930" spans="6:6" x14ac:dyDescent="0.2">
      <c r="F7930" s="2"/>
    </row>
    <row r="7931" spans="6:6" x14ac:dyDescent="0.2">
      <c r="F7931" s="2"/>
    </row>
    <row r="7932" spans="6:6" x14ac:dyDescent="0.2">
      <c r="F7932" s="2"/>
    </row>
    <row r="7933" spans="6:6" x14ac:dyDescent="0.2">
      <c r="F7933" s="2"/>
    </row>
    <row r="7934" spans="6:6" x14ac:dyDescent="0.2">
      <c r="F7934" s="2"/>
    </row>
    <row r="7935" spans="6:6" x14ac:dyDescent="0.2">
      <c r="F7935" s="2"/>
    </row>
    <row r="7936" spans="6:6" x14ac:dyDescent="0.2">
      <c r="F7936" s="2"/>
    </row>
    <row r="7937" spans="6:6" x14ac:dyDescent="0.2">
      <c r="F7937" s="2"/>
    </row>
    <row r="7938" spans="6:6" x14ac:dyDescent="0.2">
      <c r="F7938" s="2"/>
    </row>
    <row r="7939" spans="6:6" x14ac:dyDescent="0.2">
      <c r="F7939" s="2"/>
    </row>
    <row r="7940" spans="6:6" x14ac:dyDescent="0.2">
      <c r="F7940" s="2"/>
    </row>
    <row r="7941" spans="6:6" x14ac:dyDescent="0.2">
      <c r="F7941" s="2"/>
    </row>
    <row r="7942" spans="6:6" x14ac:dyDescent="0.2">
      <c r="F7942" s="2"/>
    </row>
    <row r="7943" spans="6:6" x14ac:dyDescent="0.2">
      <c r="F7943" s="2"/>
    </row>
    <row r="7944" spans="6:6" x14ac:dyDescent="0.2">
      <c r="F7944" s="2"/>
    </row>
    <row r="7945" spans="6:6" x14ac:dyDescent="0.2">
      <c r="F7945" s="2"/>
    </row>
    <row r="7946" spans="6:6" x14ac:dyDescent="0.2">
      <c r="F7946" s="2"/>
    </row>
    <row r="7947" spans="6:6" x14ac:dyDescent="0.2">
      <c r="F7947" s="2"/>
    </row>
    <row r="7948" spans="6:6" x14ac:dyDescent="0.2">
      <c r="F7948" s="2"/>
    </row>
    <row r="7949" spans="6:6" x14ac:dyDescent="0.2">
      <c r="F7949" s="2"/>
    </row>
    <row r="7950" spans="6:6" x14ac:dyDescent="0.2">
      <c r="F7950" s="2"/>
    </row>
    <row r="7951" spans="6:6" x14ac:dyDescent="0.2">
      <c r="F7951" s="2"/>
    </row>
    <row r="7952" spans="6:6" x14ac:dyDescent="0.2">
      <c r="F7952" s="2"/>
    </row>
    <row r="7953" spans="6:6" x14ac:dyDescent="0.2">
      <c r="F7953" s="2"/>
    </row>
    <row r="7954" spans="6:6" x14ac:dyDescent="0.2">
      <c r="F7954" s="2"/>
    </row>
    <row r="7955" spans="6:6" x14ac:dyDescent="0.2">
      <c r="F7955" s="2"/>
    </row>
    <row r="7956" spans="6:6" x14ac:dyDescent="0.2">
      <c r="F7956" s="2"/>
    </row>
    <row r="7957" spans="6:6" x14ac:dyDescent="0.2">
      <c r="F7957" s="2"/>
    </row>
    <row r="7958" spans="6:6" x14ac:dyDescent="0.2">
      <c r="F7958" s="2"/>
    </row>
    <row r="7959" spans="6:6" x14ac:dyDescent="0.2">
      <c r="F7959" s="2"/>
    </row>
    <row r="7960" spans="6:6" x14ac:dyDescent="0.2">
      <c r="F7960" s="2"/>
    </row>
    <row r="7961" spans="6:6" x14ac:dyDescent="0.2">
      <c r="F7961" s="2"/>
    </row>
    <row r="7962" spans="6:6" x14ac:dyDescent="0.2">
      <c r="F7962" s="2"/>
    </row>
    <row r="7963" spans="6:6" x14ac:dyDescent="0.2">
      <c r="F7963" s="2"/>
    </row>
    <row r="7964" spans="6:6" x14ac:dyDescent="0.2">
      <c r="F7964" s="2"/>
    </row>
    <row r="7965" spans="6:6" x14ac:dyDescent="0.2">
      <c r="F7965" s="2"/>
    </row>
    <row r="7966" spans="6:6" x14ac:dyDescent="0.2">
      <c r="F7966" s="2"/>
    </row>
    <row r="7967" spans="6:6" x14ac:dyDescent="0.2">
      <c r="F7967" s="2"/>
    </row>
    <row r="7968" spans="6:6" x14ac:dyDescent="0.2">
      <c r="F7968" s="2"/>
    </row>
    <row r="7969" spans="6:6" x14ac:dyDescent="0.2">
      <c r="F7969" s="2"/>
    </row>
    <row r="7970" spans="6:6" x14ac:dyDescent="0.2">
      <c r="F7970" s="2"/>
    </row>
    <row r="7971" spans="6:6" x14ac:dyDescent="0.2">
      <c r="F7971" s="2"/>
    </row>
    <row r="7972" spans="6:6" x14ac:dyDescent="0.2">
      <c r="F7972" s="2"/>
    </row>
    <row r="7973" spans="6:6" x14ac:dyDescent="0.2">
      <c r="F7973" s="2"/>
    </row>
    <row r="7974" spans="6:6" x14ac:dyDescent="0.2">
      <c r="F7974" s="2"/>
    </row>
    <row r="7975" spans="6:6" x14ac:dyDescent="0.2">
      <c r="F7975" s="2"/>
    </row>
    <row r="7976" spans="6:6" x14ac:dyDescent="0.2">
      <c r="F7976" s="2"/>
    </row>
    <row r="7977" spans="6:6" x14ac:dyDescent="0.2">
      <c r="F7977" s="2"/>
    </row>
    <row r="7978" spans="6:6" x14ac:dyDescent="0.2">
      <c r="F7978" s="2"/>
    </row>
    <row r="7979" spans="6:6" x14ac:dyDescent="0.2">
      <c r="F7979" s="2"/>
    </row>
    <row r="7980" spans="6:6" x14ac:dyDescent="0.2">
      <c r="F7980" s="2"/>
    </row>
    <row r="7981" spans="6:6" x14ac:dyDescent="0.2">
      <c r="F7981" s="2"/>
    </row>
    <row r="7982" spans="6:6" x14ac:dyDescent="0.2">
      <c r="F7982" s="2"/>
    </row>
    <row r="7983" spans="6:6" x14ac:dyDescent="0.2">
      <c r="F7983" s="2"/>
    </row>
    <row r="7984" spans="6:6" x14ac:dyDescent="0.2">
      <c r="F7984" s="2"/>
    </row>
    <row r="7985" spans="6:6" x14ac:dyDescent="0.2">
      <c r="F7985" s="2"/>
    </row>
    <row r="7986" spans="6:6" x14ac:dyDescent="0.2">
      <c r="F7986" s="2"/>
    </row>
    <row r="7987" spans="6:6" x14ac:dyDescent="0.2">
      <c r="F7987" s="2"/>
    </row>
    <row r="7988" spans="6:6" x14ac:dyDescent="0.2">
      <c r="F7988" s="2"/>
    </row>
    <row r="7989" spans="6:6" x14ac:dyDescent="0.2">
      <c r="F7989" s="2"/>
    </row>
    <row r="7990" spans="6:6" x14ac:dyDescent="0.2">
      <c r="F7990" s="2"/>
    </row>
    <row r="7991" spans="6:6" x14ac:dyDescent="0.2">
      <c r="F7991" s="2"/>
    </row>
    <row r="7992" spans="6:6" x14ac:dyDescent="0.2">
      <c r="F7992" s="2"/>
    </row>
    <row r="7993" spans="6:6" x14ac:dyDescent="0.2">
      <c r="F7993" s="2"/>
    </row>
    <row r="7994" spans="6:6" x14ac:dyDescent="0.2">
      <c r="F7994" s="2"/>
    </row>
    <row r="7995" spans="6:6" x14ac:dyDescent="0.2">
      <c r="F7995" s="2"/>
    </row>
    <row r="7996" spans="6:6" x14ac:dyDescent="0.2">
      <c r="F7996" s="2"/>
    </row>
    <row r="7997" spans="6:6" x14ac:dyDescent="0.2">
      <c r="F7997" s="2"/>
    </row>
    <row r="7998" spans="6:6" x14ac:dyDescent="0.2">
      <c r="F7998" s="2"/>
    </row>
    <row r="7999" spans="6:6" x14ac:dyDescent="0.2">
      <c r="F7999" s="2"/>
    </row>
    <row r="8000" spans="6:6" x14ac:dyDescent="0.2">
      <c r="F8000" s="2"/>
    </row>
    <row r="8001" spans="6:6" x14ac:dyDescent="0.2">
      <c r="F8001" s="2"/>
    </row>
    <row r="8002" spans="6:6" x14ac:dyDescent="0.2">
      <c r="F8002" s="2"/>
    </row>
    <row r="8003" spans="6:6" x14ac:dyDescent="0.2">
      <c r="F8003" s="2"/>
    </row>
    <row r="8004" spans="6:6" x14ac:dyDescent="0.2">
      <c r="F8004" s="2"/>
    </row>
    <row r="8005" spans="6:6" x14ac:dyDescent="0.2">
      <c r="F8005" s="2"/>
    </row>
    <row r="8006" spans="6:6" x14ac:dyDescent="0.2">
      <c r="F8006" s="2"/>
    </row>
    <row r="8007" spans="6:6" x14ac:dyDescent="0.2">
      <c r="F8007" s="2"/>
    </row>
    <row r="8008" spans="6:6" x14ac:dyDescent="0.2">
      <c r="F8008" s="2"/>
    </row>
    <row r="8009" spans="6:6" x14ac:dyDescent="0.2">
      <c r="F8009" s="2"/>
    </row>
    <row r="8010" spans="6:6" x14ac:dyDescent="0.2">
      <c r="F8010" s="2"/>
    </row>
    <row r="8011" spans="6:6" x14ac:dyDescent="0.2">
      <c r="F8011" s="2"/>
    </row>
    <row r="8012" spans="6:6" x14ac:dyDescent="0.2">
      <c r="F8012" s="2"/>
    </row>
    <row r="8013" spans="6:6" x14ac:dyDescent="0.2">
      <c r="F8013" s="2"/>
    </row>
    <row r="8014" spans="6:6" x14ac:dyDescent="0.2">
      <c r="F8014" s="2"/>
    </row>
    <row r="8015" spans="6:6" x14ac:dyDescent="0.2">
      <c r="F8015" s="2"/>
    </row>
    <row r="8016" spans="6:6" x14ac:dyDescent="0.2">
      <c r="F8016" s="2"/>
    </row>
    <row r="8017" spans="6:6" x14ac:dyDescent="0.2">
      <c r="F8017" s="2"/>
    </row>
    <row r="8018" spans="6:6" x14ac:dyDescent="0.2">
      <c r="F8018" s="2"/>
    </row>
    <row r="8019" spans="6:6" x14ac:dyDescent="0.2">
      <c r="F8019" s="2"/>
    </row>
    <row r="8020" spans="6:6" x14ac:dyDescent="0.2">
      <c r="F8020" s="2"/>
    </row>
    <row r="8021" spans="6:6" x14ac:dyDescent="0.2">
      <c r="F8021" s="2"/>
    </row>
    <row r="8022" spans="6:6" x14ac:dyDescent="0.2">
      <c r="F8022" s="2"/>
    </row>
    <row r="8023" spans="6:6" x14ac:dyDescent="0.2">
      <c r="F8023" s="2"/>
    </row>
    <row r="8024" spans="6:6" x14ac:dyDescent="0.2">
      <c r="F8024" s="2"/>
    </row>
    <row r="8025" spans="6:6" x14ac:dyDescent="0.2">
      <c r="F8025" s="2"/>
    </row>
    <row r="8026" spans="6:6" x14ac:dyDescent="0.2">
      <c r="F8026" s="2"/>
    </row>
    <row r="8027" spans="6:6" x14ac:dyDescent="0.2">
      <c r="F8027" s="2"/>
    </row>
    <row r="8028" spans="6:6" x14ac:dyDescent="0.2">
      <c r="F8028" s="2"/>
    </row>
    <row r="8029" spans="6:6" x14ac:dyDescent="0.2">
      <c r="F8029" s="2"/>
    </row>
    <row r="8030" spans="6:6" x14ac:dyDescent="0.2">
      <c r="F8030" s="2"/>
    </row>
    <row r="8031" spans="6:6" x14ac:dyDescent="0.2">
      <c r="F8031" s="2"/>
    </row>
    <row r="8032" spans="6:6" x14ac:dyDescent="0.2">
      <c r="F8032" s="2"/>
    </row>
    <row r="8033" spans="6:6" x14ac:dyDescent="0.2">
      <c r="F8033" s="2"/>
    </row>
    <row r="8034" spans="6:6" x14ac:dyDescent="0.2">
      <c r="F8034" s="2"/>
    </row>
    <row r="8035" spans="6:6" x14ac:dyDescent="0.2">
      <c r="F8035" s="2"/>
    </row>
    <row r="8036" spans="6:6" x14ac:dyDescent="0.2">
      <c r="F8036" s="2"/>
    </row>
    <row r="8037" spans="6:6" x14ac:dyDescent="0.2">
      <c r="F8037" s="2"/>
    </row>
    <row r="8038" spans="6:6" x14ac:dyDescent="0.2">
      <c r="F8038" s="2"/>
    </row>
    <row r="8039" spans="6:6" x14ac:dyDescent="0.2">
      <c r="F8039" s="2"/>
    </row>
    <row r="8040" spans="6:6" x14ac:dyDescent="0.2">
      <c r="F8040" s="2"/>
    </row>
    <row r="8041" spans="6:6" x14ac:dyDescent="0.2">
      <c r="F8041" s="2"/>
    </row>
    <row r="8042" spans="6:6" x14ac:dyDescent="0.2">
      <c r="F8042" s="2"/>
    </row>
    <row r="8043" spans="6:6" x14ac:dyDescent="0.2">
      <c r="F8043" s="2"/>
    </row>
    <row r="8044" spans="6:6" x14ac:dyDescent="0.2">
      <c r="F8044" s="2"/>
    </row>
    <row r="8045" spans="6:6" x14ac:dyDescent="0.2">
      <c r="F8045" s="2"/>
    </row>
    <row r="8046" spans="6:6" x14ac:dyDescent="0.2">
      <c r="F8046" s="2"/>
    </row>
    <row r="8047" spans="6:6" x14ac:dyDescent="0.2">
      <c r="F8047" s="2"/>
    </row>
    <row r="8048" spans="6:6" x14ac:dyDescent="0.2">
      <c r="F8048" s="2"/>
    </row>
    <row r="8049" spans="6:6" x14ac:dyDescent="0.2">
      <c r="F8049" s="2"/>
    </row>
    <row r="8050" spans="6:6" x14ac:dyDescent="0.2">
      <c r="F8050" s="2"/>
    </row>
    <row r="8051" spans="6:6" x14ac:dyDescent="0.2">
      <c r="F8051" s="2"/>
    </row>
    <row r="8052" spans="6:6" x14ac:dyDescent="0.2">
      <c r="F8052" s="2"/>
    </row>
    <row r="8053" spans="6:6" x14ac:dyDescent="0.2">
      <c r="F8053" s="2"/>
    </row>
    <row r="8054" spans="6:6" x14ac:dyDescent="0.2">
      <c r="F8054" s="2"/>
    </row>
    <row r="8055" spans="6:6" x14ac:dyDescent="0.2">
      <c r="F8055" s="2"/>
    </row>
    <row r="8056" spans="6:6" x14ac:dyDescent="0.2">
      <c r="F8056" s="2"/>
    </row>
    <row r="8057" spans="6:6" x14ac:dyDescent="0.2">
      <c r="F8057" s="2"/>
    </row>
    <row r="8058" spans="6:6" x14ac:dyDescent="0.2">
      <c r="F8058" s="2"/>
    </row>
    <row r="8059" spans="6:6" x14ac:dyDescent="0.2">
      <c r="F8059" s="2"/>
    </row>
    <row r="8060" spans="6:6" x14ac:dyDescent="0.2">
      <c r="F8060" s="2"/>
    </row>
    <row r="8061" spans="6:6" x14ac:dyDescent="0.2">
      <c r="F8061" s="2"/>
    </row>
    <row r="8062" spans="6:6" x14ac:dyDescent="0.2">
      <c r="F8062" s="2"/>
    </row>
    <row r="8063" spans="6:6" x14ac:dyDescent="0.2">
      <c r="F8063" s="2"/>
    </row>
    <row r="8064" spans="6:6" x14ac:dyDescent="0.2">
      <c r="F8064" s="2"/>
    </row>
    <row r="8065" spans="6:6" x14ac:dyDescent="0.2">
      <c r="F8065" s="2"/>
    </row>
    <row r="8066" spans="6:6" x14ac:dyDescent="0.2">
      <c r="F8066" s="2"/>
    </row>
    <row r="8067" spans="6:6" x14ac:dyDescent="0.2">
      <c r="F8067" s="2"/>
    </row>
    <row r="8068" spans="6:6" x14ac:dyDescent="0.2">
      <c r="F8068" s="2"/>
    </row>
    <row r="8069" spans="6:6" x14ac:dyDescent="0.2">
      <c r="F8069" s="2"/>
    </row>
    <row r="8070" spans="6:6" x14ac:dyDescent="0.2">
      <c r="F8070" s="2"/>
    </row>
    <row r="8071" spans="6:6" x14ac:dyDescent="0.2">
      <c r="F8071" s="2"/>
    </row>
    <row r="8072" spans="6:6" x14ac:dyDescent="0.2">
      <c r="F8072" s="2"/>
    </row>
    <row r="8073" spans="6:6" x14ac:dyDescent="0.2">
      <c r="F8073" s="2"/>
    </row>
    <row r="8074" spans="6:6" x14ac:dyDescent="0.2">
      <c r="F8074" s="2"/>
    </row>
    <row r="8075" spans="6:6" x14ac:dyDescent="0.2">
      <c r="F8075" s="2"/>
    </row>
    <row r="8076" spans="6:6" x14ac:dyDescent="0.2">
      <c r="F8076" s="2"/>
    </row>
    <row r="8077" spans="6:6" x14ac:dyDescent="0.2">
      <c r="F8077" s="2"/>
    </row>
    <row r="8078" spans="6:6" x14ac:dyDescent="0.2">
      <c r="F8078" s="2"/>
    </row>
    <row r="8079" spans="6:6" x14ac:dyDescent="0.2">
      <c r="F8079" s="2"/>
    </row>
    <row r="8080" spans="6:6" x14ac:dyDescent="0.2">
      <c r="F8080" s="2"/>
    </row>
    <row r="8081" spans="6:6" x14ac:dyDescent="0.2">
      <c r="F8081" s="2"/>
    </row>
    <row r="8082" spans="6:6" x14ac:dyDescent="0.2">
      <c r="F8082" s="2"/>
    </row>
    <row r="8083" spans="6:6" x14ac:dyDescent="0.2">
      <c r="F8083" s="2"/>
    </row>
    <row r="8084" spans="6:6" x14ac:dyDescent="0.2">
      <c r="F8084" s="2"/>
    </row>
    <row r="8085" spans="6:6" x14ac:dyDescent="0.2">
      <c r="F8085" s="2"/>
    </row>
    <row r="8086" spans="6:6" x14ac:dyDescent="0.2">
      <c r="F8086" s="2"/>
    </row>
    <row r="8087" spans="6:6" x14ac:dyDescent="0.2">
      <c r="F8087" s="2"/>
    </row>
    <row r="8088" spans="6:6" x14ac:dyDescent="0.2">
      <c r="F8088" s="2"/>
    </row>
    <row r="8089" spans="6:6" x14ac:dyDescent="0.2">
      <c r="F8089" s="2"/>
    </row>
    <row r="8090" spans="6:6" x14ac:dyDescent="0.2">
      <c r="F8090" s="2"/>
    </row>
    <row r="8091" spans="6:6" x14ac:dyDescent="0.2">
      <c r="F8091" s="2"/>
    </row>
    <row r="8092" spans="6:6" x14ac:dyDescent="0.2">
      <c r="F8092" s="2"/>
    </row>
    <row r="8093" spans="6:6" x14ac:dyDescent="0.2">
      <c r="F8093" s="2"/>
    </row>
    <row r="8094" spans="6:6" x14ac:dyDescent="0.2">
      <c r="F8094" s="2"/>
    </row>
    <row r="8095" spans="6:6" x14ac:dyDescent="0.2">
      <c r="F8095" s="2"/>
    </row>
    <row r="8096" spans="6:6" x14ac:dyDescent="0.2">
      <c r="F8096" s="2"/>
    </row>
    <row r="8097" spans="6:6" x14ac:dyDescent="0.2">
      <c r="F8097" s="2"/>
    </row>
    <row r="8098" spans="6:6" x14ac:dyDescent="0.2">
      <c r="F8098" s="2"/>
    </row>
    <row r="8099" spans="6:6" x14ac:dyDescent="0.2">
      <c r="F8099" s="2"/>
    </row>
    <row r="8100" spans="6:6" x14ac:dyDescent="0.2">
      <c r="F8100" s="2"/>
    </row>
    <row r="8101" spans="6:6" x14ac:dyDescent="0.2">
      <c r="F8101" s="2"/>
    </row>
    <row r="8102" spans="6:6" x14ac:dyDescent="0.2">
      <c r="F8102" s="2"/>
    </row>
    <row r="8103" spans="6:6" x14ac:dyDescent="0.2">
      <c r="F8103" s="2"/>
    </row>
    <row r="8104" spans="6:6" x14ac:dyDescent="0.2">
      <c r="F8104" s="2"/>
    </row>
    <row r="8105" spans="6:6" x14ac:dyDescent="0.2">
      <c r="F8105" s="2"/>
    </row>
    <row r="8106" spans="6:6" x14ac:dyDescent="0.2">
      <c r="F8106" s="2"/>
    </row>
    <row r="8107" spans="6:6" x14ac:dyDescent="0.2">
      <c r="F8107" s="2"/>
    </row>
    <row r="8108" spans="6:6" x14ac:dyDescent="0.2">
      <c r="F8108" s="2"/>
    </row>
    <row r="8109" spans="6:6" x14ac:dyDescent="0.2">
      <c r="F8109" s="2"/>
    </row>
    <row r="8110" spans="6:6" x14ac:dyDescent="0.2">
      <c r="F8110" s="2"/>
    </row>
    <row r="8111" spans="6:6" x14ac:dyDescent="0.2">
      <c r="F8111" s="2"/>
    </row>
    <row r="8112" spans="6:6" x14ac:dyDescent="0.2">
      <c r="F8112" s="2"/>
    </row>
    <row r="8113" spans="6:6" x14ac:dyDescent="0.2">
      <c r="F8113" s="2"/>
    </row>
    <row r="8114" spans="6:6" x14ac:dyDescent="0.2">
      <c r="F8114" s="2"/>
    </row>
    <row r="8115" spans="6:6" x14ac:dyDescent="0.2">
      <c r="F8115" s="2"/>
    </row>
    <row r="8116" spans="6:6" x14ac:dyDescent="0.2">
      <c r="F8116" s="2"/>
    </row>
    <row r="8117" spans="6:6" x14ac:dyDescent="0.2">
      <c r="F8117" s="2"/>
    </row>
    <row r="8118" spans="6:6" x14ac:dyDescent="0.2">
      <c r="F8118" s="2"/>
    </row>
    <row r="8119" spans="6:6" x14ac:dyDescent="0.2">
      <c r="F8119" s="2"/>
    </row>
    <row r="8120" spans="6:6" x14ac:dyDescent="0.2">
      <c r="F8120" s="2"/>
    </row>
    <row r="8121" spans="6:6" x14ac:dyDescent="0.2">
      <c r="F8121" s="2"/>
    </row>
    <row r="8122" spans="6:6" x14ac:dyDescent="0.2">
      <c r="F8122" s="2"/>
    </row>
    <row r="8123" spans="6:6" x14ac:dyDescent="0.2">
      <c r="F8123" s="2"/>
    </row>
    <row r="8124" spans="6:6" x14ac:dyDescent="0.2">
      <c r="F8124" s="2"/>
    </row>
    <row r="8125" spans="6:6" x14ac:dyDescent="0.2">
      <c r="F8125" s="2"/>
    </row>
    <row r="8126" spans="6:6" x14ac:dyDescent="0.2">
      <c r="F8126" s="2"/>
    </row>
    <row r="8127" spans="6:6" x14ac:dyDescent="0.2">
      <c r="F8127" s="2"/>
    </row>
    <row r="8128" spans="6:6" x14ac:dyDescent="0.2">
      <c r="F8128" s="2"/>
    </row>
    <row r="8129" spans="6:6" x14ac:dyDescent="0.2">
      <c r="F8129" s="2"/>
    </row>
    <row r="8130" spans="6:6" x14ac:dyDescent="0.2">
      <c r="F8130" s="2"/>
    </row>
    <row r="8131" spans="6:6" x14ac:dyDescent="0.2">
      <c r="F8131" s="2"/>
    </row>
    <row r="8132" spans="6:6" x14ac:dyDescent="0.2">
      <c r="F8132" s="2"/>
    </row>
    <row r="8133" spans="6:6" x14ac:dyDescent="0.2">
      <c r="F8133" s="2"/>
    </row>
    <row r="8134" spans="6:6" x14ac:dyDescent="0.2">
      <c r="F8134" s="2"/>
    </row>
    <row r="8135" spans="6:6" x14ac:dyDescent="0.2">
      <c r="F8135" s="2"/>
    </row>
    <row r="8136" spans="6:6" x14ac:dyDescent="0.2">
      <c r="F8136" s="2"/>
    </row>
    <row r="8137" spans="6:6" x14ac:dyDescent="0.2">
      <c r="F8137" s="2"/>
    </row>
    <row r="8138" spans="6:6" x14ac:dyDescent="0.2">
      <c r="F8138" s="2"/>
    </row>
    <row r="8139" spans="6:6" x14ac:dyDescent="0.2">
      <c r="F8139" s="2"/>
    </row>
    <row r="8140" spans="6:6" x14ac:dyDescent="0.2">
      <c r="F8140" s="2"/>
    </row>
    <row r="8141" spans="6:6" x14ac:dyDescent="0.2">
      <c r="F8141" s="2"/>
    </row>
    <row r="8142" spans="6:6" x14ac:dyDescent="0.2">
      <c r="F8142" s="2"/>
    </row>
    <row r="8143" spans="6:6" x14ac:dyDescent="0.2">
      <c r="F8143" s="2"/>
    </row>
    <row r="8144" spans="6:6" x14ac:dyDescent="0.2">
      <c r="F8144" s="2"/>
    </row>
    <row r="8145" spans="6:6" x14ac:dyDescent="0.2">
      <c r="F8145" s="2"/>
    </row>
    <row r="8146" spans="6:6" x14ac:dyDescent="0.2">
      <c r="F8146" s="2"/>
    </row>
    <row r="8147" spans="6:6" x14ac:dyDescent="0.2">
      <c r="F8147" s="2"/>
    </row>
    <row r="8148" spans="6:6" x14ac:dyDescent="0.2">
      <c r="F8148" s="2"/>
    </row>
    <row r="8149" spans="6:6" x14ac:dyDescent="0.2">
      <c r="F8149" s="2"/>
    </row>
    <row r="8150" spans="6:6" x14ac:dyDescent="0.2">
      <c r="F8150" s="2"/>
    </row>
    <row r="8151" spans="6:6" x14ac:dyDescent="0.2">
      <c r="F8151" s="2"/>
    </row>
    <row r="8152" spans="6:6" x14ac:dyDescent="0.2">
      <c r="F8152" s="2"/>
    </row>
    <row r="8153" spans="6:6" x14ac:dyDescent="0.2">
      <c r="F8153" s="2"/>
    </row>
    <row r="8154" spans="6:6" x14ac:dyDescent="0.2">
      <c r="F8154" s="2"/>
    </row>
    <row r="8155" spans="6:6" x14ac:dyDescent="0.2">
      <c r="F8155" s="2"/>
    </row>
    <row r="8156" spans="6:6" x14ac:dyDescent="0.2">
      <c r="F8156" s="2"/>
    </row>
    <row r="8157" spans="6:6" x14ac:dyDescent="0.2">
      <c r="F8157" s="2"/>
    </row>
    <row r="8158" spans="6:6" x14ac:dyDescent="0.2">
      <c r="F8158" s="2"/>
    </row>
    <row r="8159" spans="6:6" x14ac:dyDescent="0.2">
      <c r="F8159" s="2"/>
    </row>
    <row r="8160" spans="6:6" x14ac:dyDescent="0.2">
      <c r="F8160" s="2"/>
    </row>
    <row r="8161" spans="6:6" x14ac:dyDescent="0.2">
      <c r="F8161" s="2"/>
    </row>
    <row r="8162" spans="6:6" x14ac:dyDescent="0.2">
      <c r="F8162" s="2"/>
    </row>
    <row r="8163" spans="6:6" x14ac:dyDescent="0.2">
      <c r="F8163" s="2"/>
    </row>
    <row r="8164" spans="6:6" x14ac:dyDescent="0.2">
      <c r="F8164" s="2"/>
    </row>
    <row r="8165" spans="6:6" x14ac:dyDescent="0.2">
      <c r="F8165" s="2"/>
    </row>
    <row r="8166" spans="6:6" x14ac:dyDescent="0.2">
      <c r="F8166" s="2"/>
    </row>
    <row r="8167" spans="6:6" x14ac:dyDescent="0.2">
      <c r="F8167" s="2"/>
    </row>
    <row r="8168" spans="6:6" x14ac:dyDescent="0.2">
      <c r="F8168" s="2"/>
    </row>
    <row r="8169" spans="6:6" x14ac:dyDescent="0.2">
      <c r="F8169" s="2"/>
    </row>
    <row r="8170" spans="6:6" x14ac:dyDescent="0.2">
      <c r="F8170" s="2"/>
    </row>
    <row r="8171" spans="6:6" x14ac:dyDescent="0.2">
      <c r="F8171" s="2"/>
    </row>
    <row r="8172" spans="6:6" x14ac:dyDescent="0.2">
      <c r="F8172" s="2"/>
    </row>
    <row r="8173" spans="6:6" x14ac:dyDescent="0.2">
      <c r="F8173" s="2"/>
    </row>
    <row r="8174" spans="6:6" x14ac:dyDescent="0.2">
      <c r="F8174" s="2"/>
    </row>
    <row r="8175" spans="6:6" x14ac:dyDescent="0.2">
      <c r="F8175" s="2"/>
    </row>
    <row r="8176" spans="6:6" x14ac:dyDescent="0.2">
      <c r="F8176" s="2"/>
    </row>
    <row r="8177" spans="6:6" x14ac:dyDescent="0.2">
      <c r="F8177" s="2"/>
    </row>
    <row r="8178" spans="6:6" x14ac:dyDescent="0.2">
      <c r="F8178" s="2"/>
    </row>
    <row r="8179" spans="6:6" x14ac:dyDescent="0.2">
      <c r="F8179" s="2"/>
    </row>
    <row r="8180" spans="6:6" x14ac:dyDescent="0.2">
      <c r="F8180" s="2"/>
    </row>
    <row r="8181" spans="6:6" x14ac:dyDescent="0.2">
      <c r="F8181" s="2"/>
    </row>
    <row r="8182" spans="6:6" x14ac:dyDescent="0.2">
      <c r="F8182" s="2"/>
    </row>
    <row r="8183" spans="6:6" x14ac:dyDescent="0.2">
      <c r="F8183" s="2"/>
    </row>
    <row r="8184" spans="6:6" x14ac:dyDescent="0.2">
      <c r="F8184" s="2"/>
    </row>
    <row r="8185" spans="6:6" x14ac:dyDescent="0.2">
      <c r="F8185" s="2"/>
    </row>
    <row r="8186" spans="6:6" x14ac:dyDescent="0.2">
      <c r="F8186" s="2"/>
    </row>
    <row r="8187" spans="6:6" x14ac:dyDescent="0.2">
      <c r="F8187" s="2"/>
    </row>
    <row r="8188" spans="6:6" x14ac:dyDescent="0.2">
      <c r="F8188" s="2"/>
    </row>
    <row r="8189" spans="6:6" x14ac:dyDescent="0.2">
      <c r="F8189" s="2"/>
    </row>
    <row r="8190" spans="6:6" x14ac:dyDescent="0.2">
      <c r="F8190" s="2"/>
    </row>
    <row r="8191" spans="6:6" x14ac:dyDescent="0.2">
      <c r="F8191" s="2"/>
    </row>
    <row r="8192" spans="6:6" x14ac:dyDescent="0.2">
      <c r="F8192" s="2"/>
    </row>
    <row r="8193" spans="6:6" x14ac:dyDescent="0.2">
      <c r="F8193" s="2"/>
    </row>
    <row r="8194" spans="6:6" x14ac:dyDescent="0.2">
      <c r="F8194" s="2"/>
    </row>
    <row r="8195" spans="6:6" x14ac:dyDescent="0.2">
      <c r="F8195" s="2"/>
    </row>
    <row r="8196" spans="6:6" x14ac:dyDescent="0.2">
      <c r="F8196" s="2"/>
    </row>
    <row r="8197" spans="6:6" x14ac:dyDescent="0.2">
      <c r="F8197" s="2"/>
    </row>
    <row r="8198" spans="6:6" x14ac:dyDescent="0.2">
      <c r="F8198" s="2"/>
    </row>
    <row r="8199" spans="6:6" x14ac:dyDescent="0.2">
      <c r="F8199" s="2"/>
    </row>
    <row r="8200" spans="6:6" x14ac:dyDescent="0.2">
      <c r="F8200" s="2"/>
    </row>
    <row r="8201" spans="6:6" x14ac:dyDescent="0.2">
      <c r="F8201" s="2"/>
    </row>
    <row r="8202" spans="6:6" x14ac:dyDescent="0.2">
      <c r="F8202" s="2"/>
    </row>
    <row r="8203" spans="6:6" x14ac:dyDescent="0.2">
      <c r="F8203" s="2"/>
    </row>
    <row r="8204" spans="6:6" x14ac:dyDescent="0.2">
      <c r="F8204" s="2"/>
    </row>
    <row r="8205" spans="6:6" x14ac:dyDescent="0.2">
      <c r="F8205" s="2"/>
    </row>
    <row r="8206" spans="6:6" x14ac:dyDescent="0.2">
      <c r="F8206" s="2"/>
    </row>
    <row r="8207" spans="6:6" x14ac:dyDescent="0.2">
      <c r="F8207" s="2"/>
    </row>
    <row r="8208" spans="6:6" x14ac:dyDescent="0.2">
      <c r="F8208" s="2"/>
    </row>
    <row r="8209" spans="6:6" x14ac:dyDescent="0.2">
      <c r="F8209" s="2"/>
    </row>
    <row r="8210" spans="6:6" x14ac:dyDescent="0.2">
      <c r="F8210" s="2"/>
    </row>
    <row r="8211" spans="6:6" x14ac:dyDescent="0.2">
      <c r="F8211" s="2"/>
    </row>
    <row r="8212" spans="6:6" x14ac:dyDescent="0.2">
      <c r="F8212" s="2"/>
    </row>
    <row r="8213" spans="6:6" x14ac:dyDescent="0.2">
      <c r="F8213" s="2"/>
    </row>
    <row r="8214" spans="6:6" x14ac:dyDescent="0.2">
      <c r="F8214" s="2"/>
    </row>
    <row r="8215" spans="6:6" x14ac:dyDescent="0.2">
      <c r="F8215" s="2"/>
    </row>
    <row r="8216" spans="6:6" x14ac:dyDescent="0.2">
      <c r="F8216" s="2"/>
    </row>
    <row r="8217" spans="6:6" x14ac:dyDescent="0.2">
      <c r="F8217" s="2"/>
    </row>
    <row r="8218" spans="6:6" x14ac:dyDescent="0.2">
      <c r="F8218" s="2"/>
    </row>
    <row r="8219" spans="6:6" x14ac:dyDescent="0.2">
      <c r="F8219" s="2"/>
    </row>
    <row r="8220" spans="6:6" x14ac:dyDescent="0.2">
      <c r="F8220" s="2"/>
    </row>
    <row r="8221" spans="6:6" x14ac:dyDescent="0.2">
      <c r="F8221" s="2"/>
    </row>
    <row r="8222" spans="6:6" x14ac:dyDescent="0.2">
      <c r="F8222" s="2"/>
    </row>
    <row r="8223" spans="6:6" x14ac:dyDescent="0.2">
      <c r="F8223" s="2"/>
    </row>
    <row r="8224" spans="6:6" x14ac:dyDescent="0.2">
      <c r="F8224" s="2"/>
    </row>
    <row r="8225" spans="6:6" x14ac:dyDescent="0.2">
      <c r="F8225" s="2"/>
    </row>
    <row r="8226" spans="6:6" x14ac:dyDescent="0.2">
      <c r="F8226" s="2"/>
    </row>
    <row r="8227" spans="6:6" x14ac:dyDescent="0.2">
      <c r="F8227" s="2"/>
    </row>
    <row r="8228" spans="6:6" x14ac:dyDescent="0.2">
      <c r="F8228" s="2"/>
    </row>
    <row r="8229" spans="6:6" x14ac:dyDescent="0.2">
      <c r="F8229" s="2"/>
    </row>
    <row r="8230" spans="6:6" x14ac:dyDescent="0.2">
      <c r="F8230" s="2"/>
    </row>
    <row r="8231" spans="6:6" x14ac:dyDescent="0.2">
      <c r="F8231" s="2"/>
    </row>
    <row r="8232" spans="6:6" x14ac:dyDescent="0.2">
      <c r="F8232" s="2"/>
    </row>
    <row r="8233" spans="6:6" x14ac:dyDescent="0.2">
      <c r="F8233" s="2"/>
    </row>
    <row r="8234" spans="6:6" x14ac:dyDescent="0.2">
      <c r="F8234" s="2"/>
    </row>
    <row r="8235" spans="6:6" x14ac:dyDescent="0.2">
      <c r="F8235" s="2"/>
    </row>
    <row r="8236" spans="6:6" x14ac:dyDescent="0.2">
      <c r="F8236" s="2"/>
    </row>
    <row r="8237" spans="6:6" x14ac:dyDescent="0.2">
      <c r="F8237" s="2"/>
    </row>
    <row r="8238" spans="6:6" x14ac:dyDescent="0.2">
      <c r="F8238" s="2"/>
    </row>
    <row r="8239" spans="6:6" x14ac:dyDescent="0.2">
      <c r="F8239" s="2"/>
    </row>
    <row r="8240" spans="6:6" x14ac:dyDescent="0.2">
      <c r="F8240" s="2"/>
    </row>
    <row r="8241" spans="6:6" x14ac:dyDescent="0.2">
      <c r="F8241" s="2"/>
    </row>
    <row r="8242" spans="6:6" x14ac:dyDescent="0.2">
      <c r="F8242" s="2"/>
    </row>
    <row r="8243" spans="6:6" x14ac:dyDescent="0.2">
      <c r="F8243" s="2"/>
    </row>
    <row r="8244" spans="6:6" x14ac:dyDescent="0.2">
      <c r="F8244" s="2"/>
    </row>
    <row r="8245" spans="6:6" x14ac:dyDescent="0.2">
      <c r="F8245" s="2"/>
    </row>
    <row r="8246" spans="6:6" x14ac:dyDescent="0.2">
      <c r="F8246" s="2"/>
    </row>
    <row r="8247" spans="6:6" x14ac:dyDescent="0.2">
      <c r="F8247" s="2"/>
    </row>
    <row r="8248" spans="6:6" x14ac:dyDescent="0.2">
      <c r="F8248" s="2"/>
    </row>
    <row r="8249" spans="6:6" x14ac:dyDescent="0.2">
      <c r="F8249" s="2"/>
    </row>
    <row r="8250" spans="6:6" x14ac:dyDescent="0.2">
      <c r="F8250" s="2"/>
    </row>
    <row r="8251" spans="6:6" x14ac:dyDescent="0.2">
      <c r="F8251" s="2"/>
    </row>
    <row r="8252" spans="6:6" x14ac:dyDescent="0.2">
      <c r="F8252" s="2"/>
    </row>
    <row r="8253" spans="6:6" x14ac:dyDescent="0.2">
      <c r="F8253" s="2"/>
    </row>
    <row r="8254" spans="6:6" x14ac:dyDescent="0.2">
      <c r="F8254" s="2"/>
    </row>
    <row r="8255" spans="6:6" x14ac:dyDescent="0.2">
      <c r="F8255" s="2"/>
    </row>
    <row r="8256" spans="6:6" x14ac:dyDescent="0.2">
      <c r="F8256" s="2"/>
    </row>
    <row r="8257" spans="6:6" x14ac:dyDescent="0.2">
      <c r="F8257" s="2"/>
    </row>
    <row r="8258" spans="6:6" x14ac:dyDescent="0.2">
      <c r="F8258" s="2"/>
    </row>
    <row r="8259" spans="6:6" x14ac:dyDescent="0.2">
      <c r="F8259" s="2"/>
    </row>
    <row r="8260" spans="6:6" x14ac:dyDescent="0.2">
      <c r="F8260" s="2"/>
    </row>
    <row r="8261" spans="6:6" x14ac:dyDescent="0.2">
      <c r="F8261" s="2"/>
    </row>
    <row r="8262" spans="6:6" x14ac:dyDescent="0.2">
      <c r="F8262" s="2"/>
    </row>
    <row r="8263" spans="6:6" x14ac:dyDescent="0.2">
      <c r="F8263" s="2"/>
    </row>
    <row r="8264" spans="6:6" x14ac:dyDescent="0.2">
      <c r="F8264" s="2"/>
    </row>
    <row r="8265" spans="6:6" x14ac:dyDescent="0.2">
      <c r="F8265" s="2"/>
    </row>
    <row r="8266" spans="6:6" x14ac:dyDescent="0.2">
      <c r="F8266" s="2"/>
    </row>
    <row r="8267" spans="6:6" x14ac:dyDescent="0.2">
      <c r="F8267" s="2"/>
    </row>
    <row r="8268" spans="6:6" x14ac:dyDescent="0.2">
      <c r="F8268" s="2"/>
    </row>
    <row r="8269" spans="6:6" x14ac:dyDescent="0.2">
      <c r="F8269" s="2"/>
    </row>
    <row r="8270" spans="6:6" x14ac:dyDescent="0.2">
      <c r="F8270" s="2"/>
    </row>
    <row r="8271" spans="6:6" x14ac:dyDescent="0.2">
      <c r="F8271" s="2"/>
    </row>
    <row r="8272" spans="6:6" x14ac:dyDescent="0.2">
      <c r="F8272" s="2"/>
    </row>
    <row r="8273" spans="6:6" x14ac:dyDescent="0.2">
      <c r="F8273" s="2"/>
    </row>
    <row r="8274" spans="6:6" x14ac:dyDescent="0.2">
      <c r="F8274" s="2"/>
    </row>
    <row r="8275" spans="6:6" x14ac:dyDescent="0.2">
      <c r="F8275" s="2"/>
    </row>
    <row r="8276" spans="6:6" x14ac:dyDescent="0.2">
      <c r="F8276" s="2"/>
    </row>
    <row r="8277" spans="6:6" x14ac:dyDescent="0.2">
      <c r="F8277" s="2"/>
    </row>
    <row r="8278" spans="6:6" x14ac:dyDescent="0.2">
      <c r="F8278" s="2"/>
    </row>
    <row r="8279" spans="6:6" x14ac:dyDescent="0.2">
      <c r="F8279" s="2"/>
    </row>
    <row r="8280" spans="6:6" x14ac:dyDescent="0.2">
      <c r="F8280" s="2"/>
    </row>
    <row r="8281" spans="6:6" x14ac:dyDescent="0.2">
      <c r="F8281" s="2"/>
    </row>
    <row r="8282" spans="6:6" x14ac:dyDescent="0.2">
      <c r="F8282" s="2"/>
    </row>
    <row r="8283" spans="6:6" x14ac:dyDescent="0.2">
      <c r="F8283" s="2"/>
    </row>
    <row r="8284" spans="6:6" x14ac:dyDescent="0.2">
      <c r="F8284" s="2"/>
    </row>
    <row r="8285" spans="6:6" x14ac:dyDescent="0.2">
      <c r="F8285" s="2"/>
    </row>
    <row r="8286" spans="6:6" x14ac:dyDescent="0.2">
      <c r="F8286" s="2"/>
    </row>
    <row r="8287" spans="6:6" x14ac:dyDescent="0.2">
      <c r="F8287" s="2"/>
    </row>
    <row r="8288" spans="6:6" x14ac:dyDescent="0.2">
      <c r="F8288" s="2"/>
    </row>
    <row r="8289" spans="6:6" x14ac:dyDescent="0.2">
      <c r="F8289" s="2"/>
    </row>
    <row r="8290" spans="6:6" x14ac:dyDescent="0.2">
      <c r="F8290" s="2"/>
    </row>
    <row r="8291" spans="6:6" x14ac:dyDescent="0.2">
      <c r="F8291" s="2"/>
    </row>
    <row r="8292" spans="6:6" x14ac:dyDescent="0.2">
      <c r="F8292" s="2"/>
    </row>
    <row r="8293" spans="6:6" x14ac:dyDescent="0.2">
      <c r="F8293" s="2"/>
    </row>
    <row r="8294" spans="6:6" x14ac:dyDescent="0.2">
      <c r="F8294" s="2"/>
    </row>
    <row r="8295" spans="6:6" x14ac:dyDescent="0.2">
      <c r="F8295" s="2"/>
    </row>
    <row r="8296" spans="6:6" x14ac:dyDescent="0.2">
      <c r="F8296" s="2"/>
    </row>
    <row r="8297" spans="6:6" x14ac:dyDescent="0.2">
      <c r="F8297" s="2"/>
    </row>
    <row r="8298" spans="6:6" x14ac:dyDescent="0.2">
      <c r="F8298" s="2"/>
    </row>
    <row r="8299" spans="6:6" x14ac:dyDescent="0.2">
      <c r="F8299" s="2"/>
    </row>
    <row r="8300" spans="6:6" x14ac:dyDescent="0.2">
      <c r="F8300" s="2"/>
    </row>
    <row r="8301" spans="6:6" x14ac:dyDescent="0.2">
      <c r="F8301" s="2"/>
    </row>
    <row r="8302" spans="6:6" x14ac:dyDescent="0.2">
      <c r="F8302" s="2"/>
    </row>
    <row r="8303" spans="6:6" x14ac:dyDescent="0.2">
      <c r="F8303" s="2"/>
    </row>
    <row r="8304" spans="6:6" x14ac:dyDescent="0.2">
      <c r="F8304" s="2"/>
    </row>
    <row r="8305" spans="6:6" x14ac:dyDescent="0.2">
      <c r="F8305" s="2"/>
    </row>
    <row r="8306" spans="6:6" x14ac:dyDescent="0.2">
      <c r="F8306" s="2"/>
    </row>
    <row r="8307" spans="6:6" x14ac:dyDescent="0.2">
      <c r="F8307" s="2"/>
    </row>
    <row r="8308" spans="6:6" x14ac:dyDescent="0.2">
      <c r="F8308" s="2"/>
    </row>
    <row r="8309" spans="6:6" x14ac:dyDescent="0.2">
      <c r="F8309" s="2"/>
    </row>
    <row r="8310" spans="6:6" x14ac:dyDescent="0.2">
      <c r="F8310" s="2"/>
    </row>
    <row r="8311" spans="6:6" x14ac:dyDescent="0.2">
      <c r="F8311" s="2"/>
    </row>
    <row r="8312" spans="6:6" x14ac:dyDescent="0.2">
      <c r="F8312" s="2"/>
    </row>
    <row r="8313" spans="6:6" x14ac:dyDescent="0.2">
      <c r="F8313" s="2"/>
    </row>
    <row r="8314" spans="6:6" x14ac:dyDescent="0.2">
      <c r="F8314" s="2"/>
    </row>
    <row r="8315" spans="6:6" x14ac:dyDescent="0.2">
      <c r="F8315" s="2"/>
    </row>
    <row r="8316" spans="6:6" x14ac:dyDescent="0.2">
      <c r="F8316" s="2"/>
    </row>
    <row r="8317" spans="6:6" x14ac:dyDescent="0.2">
      <c r="F8317" s="2"/>
    </row>
    <row r="8318" spans="6:6" x14ac:dyDescent="0.2">
      <c r="F8318" s="2"/>
    </row>
    <row r="8319" spans="6:6" x14ac:dyDescent="0.2">
      <c r="F8319" s="2"/>
    </row>
    <row r="8320" spans="6:6" x14ac:dyDescent="0.2">
      <c r="F8320" s="2"/>
    </row>
    <row r="8321" spans="6:6" x14ac:dyDescent="0.2">
      <c r="F8321" s="2"/>
    </row>
    <row r="8322" spans="6:6" x14ac:dyDescent="0.2">
      <c r="F8322" s="2"/>
    </row>
    <row r="8323" spans="6:6" x14ac:dyDescent="0.2">
      <c r="F8323" s="2"/>
    </row>
    <row r="8324" spans="6:6" x14ac:dyDescent="0.2">
      <c r="F8324" s="2"/>
    </row>
    <row r="8325" spans="6:6" x14ac:dyDescent="0.2">
      <c r="F8325" s="2"/>
    </row>
    <row r="8326" spans="6:6" x14ac:dyDescent="0.2">
      <c r="F8326" s="2"/>
    </row>
    <row r="8327" spans="6:6" x14ac:dyDescent="0.2">
      <c r="F8327" s="2"/>
    </row>
    <row r="8328" spans="6:6" x14ac:dyDescent="0.2">
      <c r="F8328" s="2"/>
    </row>
    <row r="8329" spans="6:6" x14ac:dyDescent="0.2">
      <c r="F8329" s="2"/>
    </row>
    <row r="8330" spans="6:6" x14ac:dyDescent="0.2">
      <c r="F8330" s="2"/>
    </row>
    <row r="8331" spans="6:6" x14ac:dyDescent="0.2">
      <c r="F8331" s="2"/>
    </row>
    <row r="8332" spans="6:6" x14ac:dyDescent="0.2">
      <c r="F8332" s="2"/>
    </row>
    <row r="8333" spans="6:6" x14ac:dyDescent="0.2">
      <c r="F8333" s="2"/>
    </row>
    <row r="8334" spans="6:6" x14ac:dyDescent="0.2">
      <c r="F8334" s="2"/>
    </row>
    <row r="8335" spans="6:6" x14ac:dyDescent="0.2">
      <c r="F8335" s="2"/>
    </row>
    <row r="8336" spans="6:6" x14ac:dyDescent="0.2">
      <c r="F8336" s="2"/>
    </row>
    <row r="8337" spans="6:6" x14ac:dyDescent="0.2">
      <c r="F8337" s="2"/>
    </row>
    <row r="8338" spans="6:6" x14ac:dyDescent="0.2">
      <c r="F8338" s="2"/>
    </row>
    <row r="8339" spans="6:6" x14ac:dyDescent="0.2">
      <c r="F8339" s="2"/>
    </row>
    <row r="8340" spans="6:6" x14ac:dyDescent="0.2">
      <c r="F8340" s="2"/>
    </row>
    <row r="8341" spans="6:6" x14ac:dyDescent="0.2">
      <c r="F8341" s="2"/>
    </row>
    <row r="8342" spans="6:6" x14ac:dyDescent="0.2">
      <c r="F8342" s="2"/>
    </row>
    <row r="8343" spans="6:6" x14ac:dyDescent="0.2">
      <c r="F8343" s="2"/>
    </row>
    <row r="8344" spans="6:6" x14ac:dyDescent="0.2">
      <c r="F8344" s="2"/>
    </row>
    <row r="8345" spans="6:6" x14ac:dyDescent="0.2">
      <c r="F8345" s="2"/>
    </row>
    <row r="8346" spans="6:6" x14ac:dyDescent="0.2">
      <c r="F8346" s="2"/>
    </row>
    <row r="8347" spans="6:6" x14ac:dyDescent="0.2">
      <c r="F8347" s="2"/>
    </row>
    <row r="8348" spans="6:6" x14ac:dyDescent="0.2">
      <c r="F8348" s="2"/>
    </row>
    <row r="8349" spans="6:6" x14ac:dyDescent="0.2">
      <c r="F8349" s="2"/>
    </row>
    <row r="8350" spans="6:6" x14ac:dyDescent="0.2">
      <c r="F8350" s="2"/>
    </row>
    <row r="8351" spans="6:6" x14ac:dyDescent="0.2">
      <c r="F8351" s="2"/>
    </row>
    <row r="8352" spans="6:6" x14ac:dyDescent="0.2">
      <c r="F8352" s="2"/>
    </row>
    <row r="8353" spans="6:6" x14ac:dyDescent="0.2">
      <c r="F8353" s="2"/>
    </row>
    <row r="8354" spans="6:6" x14ac:dyDescent="0.2">
      <c r="F8354" s="2"/>
    </row>
    <row r="8355" spans="6:6" x14ac:dyDescent="0.2">
      <c r="F8355" s="2"/>
    </row>
    <row r="8356" spans="6:6" x14ac:dyDescent="0.2">
      <c r="F8356" s="2"/>
    </row>
    <row r="8357" spans="6:6" x14ac:dyDescent="0.2">
      <c r="F8357" s="2"/>
    </row>
    <row r="8358" spans="6:6" x14ac:dyDescent="0.2">
      <c r="F8358" s="2"/>
    </row>
    <row r="8359" spans="6:6" x14ac:dyDescent="0.2">
      <c r="F8359" s="2"/>
    </row>
    <row r="8360" spans="6:6" x14ac:dyDescent="0.2">
      <c r="F8360" s="2"/>
    </row>
    <row r="8361" spans="6:6" x14ac:dyDescent="0.2">
      <c r="F8361" s="2"/>
    </row>
    <row r="8362" spans="6:6" x14ac:dyDescent="0.2">
      <c r="F8362" s="2"/>
    </row>
    <row r="8363" spans="6:6" x14ac:dyDescent="0.2">
      <c r="F8363" s="2"/>
    </row>
    <row r="8364" spans="6:6" x14ac:dyDescent="0.2">
      <c r="F8364" s="2"/>
    </row>
    <row r="8365" spans="6:6" x14ac:dyDescent="0.2">
      <c r="F8365" s="2"/>
    </row>
    <row r="8366" spans="6:6" x14ac:dyDescent="0.2">
      <c r="F8366" s="2"/>
    </row>
    <row r="8367" spans="6:6" x14ac:dyDescent="0.2">
      <c r="F8367" s="2"/>
    </row>
    <row r="8368" spans="6:6" x14ac:dyDescent="0.2">
      <c r="F8368" s="2"/>
    </row>
    <row r="8369" spans="6:6" x14ac:dyDescent="0.2">
      <c r="F8369" s="2"/>
    </row>
    <row r="8370" spans="6:6" x14ac:dyDescent="0.2">
      <c r="F8370" s="2"/>
    </row>
    <row r="8371" spans="6:6" x14ac:dyDescent="0.2">
      <c r="F8371" s="2"/>
    </row>
    <row r="8372" spans="6:6" x14ac:dyDescent="0.2">
      <c r="F8372" s="2"/>
    </row>
    <row r="8373" spans="6:6" x14ac:dyDescent="0.2">
      <c r="F8373" s="2"/>
    </row>
    <row r="8374" spans="6:6" x14ac:dyDescent="0.2">
      <c r="F8374" s="2"/>
    </row>
    <row r="8375" spans="6:6" x14ac:dyDescent="0.2">
      <c r="F8375" s="2"/>
    </row>
    <row r="8376" spans="6:6" x14ac:dyDescent="0.2">
      <c r="F8376" s="2"/>
    </row>
    <row r="8377" spans="6:6" x14ac:dyDescent="0.2">
      <c r="F8377" s="2"/>
    </row>
    <row r="8378" spans="6:6" x14ac:dyDescent="0.2">
      <c r="F8378" s="2"/>
    </row>
    <row r="8379" spans="6:6" x14ac:dyDescent="0.2">
      <c r="F8379" s="2"/>
    </row>
    <row r="8380" spans="6:6" x14ac:dyDescent="0.2">
      <c r="F8380" s="2"/>
    </row>
    <row r="8381" spans="6:6" x14ac:dyDescent="0.2">
      <c r="F8381" s="2"/>
    </row>
    <row r="8382" spans="6:6" x14ac:dyDescent="0.2">
      <c r="F8382" s="2"/>
    </row>
  </sheetData>
  <sortState xmlns:xlrd2="http://schemas.microsoft.com/office/spreadsheetml/2017/richdata2" ref="A5:G5846">
    <sortCondition ref="G5:G5846"/>
  </sortState>
  <pageMargins left="0.7" right="0.7" top="0.75" bottom="0.75" header="0.3" footer="0.3"/>
  <pageSetup orientation="portrait" horizontalDpi="90" verticalDpi="9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8573-641D-4FD7-A075-7B30D0F7B372}">
  <dimension ref="A1:AA8381"/>
  <sheetViews>
    <sheetView tabSelected="1" topLeftCell="R1" zoomScale="160" zoomScaleNormal="160" workbookViewId="0">
      <selection activeCell="U3" sqref="U3"/>
    </sheetView>
  </sheetViews>
  <sheetFormatPr baseColWidth="10" defaultColWidth="11.5703125" defaultRowHeight="12.75" x14ac:dyDescent="0.2"/>
  <cols>
    <col min="1" max="2" width="11.5703125" style="2"/>
    <col min="3" max="4" width="12.42578125" style="3" bestFit="1" customWidth="1"/>
    <col min="5" max="5" width="13.85546875" style="2" bestFit="1" customWidth="1"/>
  </cols>
  <sheetData>
    <row r="1" spans="1:27" x14ac:dyDescent="0.2">
      <c r="T1" s="1" t="s">
        <v>84</v>
      </c>
      <c r="U1" s="1" t="s">
        <v>0</v>
      </c>
      <c r="V1" s="1"/>
    </row>
    <row r="2" spans="1:27" x14ac:dyDescent="0.2">
      <c r="J2" s="15" t="s">
        <v>90</v>
      </c>
      <c r="K2" s="15"/>
      <c r="L2" s="15"/>
      <c r="M2" s="15"/>
      <c r="N2" s="15"/>
      <c r="T2" s="2">
        <v>7</v>
      </c>
      <c r="U2" s="2">
        <v>50</v>
      </c>
      <c r="V2" s="2"/>
    </row>
    <row r="3" spans="1:27" x14ac:dyDescent="0.2">
      <c r="B3" s="1" t="s">
        <v>0</v>
      </c>
      <c r="C3" s="4" t="s">
        <v>7</v>
      </c>
      <c r="D3" s="4" t="s">
        <v>8</v>
      </c>
      <c r="E3" s="1" t="s">
        <v>22</v>
      </c>
      <c r="F3" s="1" t="s">
        <v>28</v>
      </c>
      <c r="H3" s="13" t="s">
        <v>0</v>
      </c>
      <c r="J3" s="16">
        <f ca="1">+$H$5+($H$4-$H$5)*RAND()</f>
        <v>49.867344219900716</v>
      </c>
      <c r="K3" s="16">
        <f t="shared" ref="K3:N3" ca="1" si="0">+$H$5+($H$4-$H$5)*RAND()</f>
        <v>46.4224663952686</v>
      </c>
      <c r="L3" s="16">
        <f t="shared" ca="1" si="0"/>
        <v>54.524237023822828</v>
      </c>
      <c r="M3" s="16">
        <f t="shared" ca="1" si="0"/>
        <v>55.16033515040926</v>
      </c>
      <c r="N3" s="16">
        <f t="shared" ca="1" si="0"/>
        <v>48.681795588674888</v>
      </c>
      <c r="O3" s="1" t="s">
        <v>88</v>
      </c>
      <c r="P3" s="13" t="s">
        <v>91</v>
      </c>
      <c r="Q3" s="1" t="s">
        <v>0</v>
      </c>
      <c r="R3" s="1" t="s">
        <v>28</v>
      </c>
      <c r="T3" s="1" t="s">
        <v>92</v>
      </c>
      <c r="U3" s="1" t="s">
        <v>96</v>
      </c>
      <c r="V3" s="1" t="s">
        <v>85</v>
      </c>
      <c r="W3" s="1" t="s">
        <v>28</v>
      </c>
      <c r="X3" s="1" t="s">
        <v>86</v>
      </c>
      <c r="Y3" s="1" t="s">
        <v>93</v>
      </c>
      <c r="Z3" s="1" t="s">
        <v>94</v>
      </c>
      <c r="AA3" s="1" t="s">
        <v>95</v>
      </c>
    </row>
    <row r="4" spans="1:27" x14ac:dyDescent="0.2">
      <c r="A4" s="7">
        <v>1</v>
      </c>
      <c r="B4" s="7">
        <v>38</v>
      </c>
      <c r="C4" s="8">
        <v>1356.144</v>
      </c>
      <c r="D4" s="8">
        <v>1685.6226666666666</v>
      </c>
      <c r="E4" s="8">
        <v>625.5622302209224</v>
      </c>
      <c r="F4" s="7">
        <v>1</v>
      </c>
      <c r="G4" t="s">
        <v>87</v>
      </c>
      <c r="H4" s="2">
        <f>+MAX(B4:B5845)</f>
        <v>73</v>
      </c>
      <c r="J4">
        <f ca="1">+ABS(J$3-$Q4)</f>
        <v>11.867344219900716</v>
      </c>
      <c r="K4">
        <f t="shared" ref="K4:N19" ca="1" si="1">+ABS(K$3-$Q4)</f>
        <v>8.4224663952686001</v>
      </c>
      <c r="L4">
        <f t="shared" ca="1" si="1"/>
        <v>16.524237023822828</v>
      </c>
      <c r="M4">
        <f t="shared" ca="1" si="1"/>
        <v>17.16033515040926</v>
      </c>
      <c r="N4">
        <f t="shared" ca="1" si="1"/>
        <v>10.681795588674888</v>
      </c>
      <c r="O4">
        <f ca="1">+MIN(J4:N4)</f>
        <v>8.4224663952686001</v>
      </c>
      <c r="P4">
        <f ca="1">+MATCH(O4,J4:N4,0)</f>
        <v>2</v>
      </c>
      <c r="Q4" s="7">
        <v>38</v>
      </c>
      <c r="R4" s="7">
        <v>1</v>
      </c>
      <c r="T4" s="2">
        <v>1</v>
      </c>
      <c r="U4">
        <f ca="1">+AVERAGEIFS($Q$4:$Q$5845,$P$4:$P$5845,T4)</f>
        <v>50.726582278481011</v>
      </c>
      <c r="V4">
        <f ca="1">+ABS($U4-$U$2)</f>
        <v>0.7265822784810112</v>
      </c>
      <c r="W4">
        <f ca="1">+COUNTIFS($R$4:$R$5845,1,$P$4:$P$5845,T4)</f>
        <v>196</v>
      </c>
      <c r="X4">
        <f ca="1">+COUNTIFS($R$4:$R$5845,0,$P$4:$P$5845,T4)</f>
        <v>199</v>
      </c>
      <c r="Y4">
        <f ca="1">+W4+X4</f>
        <v>395</v>
      </c>
      <c r="Z4">
        <f ca="1">+W4/Y4</f>
        <v>0.4962025316455696</v>
      </c>
      <c r="AA4">
        <f ca="1">+X4/Y4</f>
        <v>0.5037974683544304</v>
      </c>
    </row>
    <row r="5" spans="1:27" x14ac:dyDescent="0.2">
      <c r="A5" s="7">
        <v>2</v>
      </c>
      <c r="B5" s="7">
        <v>51</v>
      </c>
      <c r="C5" s="8">
        <v>286.01600000000002</v>
      </c>
      <c r="D5" s="8">
        <v>364.46199999999999</v>
      </c>
      <c r="E5" s="8">
        <v>140.03198442259853</v>
      </c>
      <c r="F5" s="7">
        <v>1</v>
      </c>
      <c r="G5" t="s">
        <v>88</v>
      </c>
      <c r="H5" s="2">
        <f>+MIN(B4:B5845)</f>
        <v>21</v>
      </c>
      <c r="J5">
        <f t="shared" ref="J5:N67" ca="1" si="2">+ABS(J$3-$Q5)</f>
        <v>1.1326557800992845</v>
      </c>
      <c r="K5">
        <f t="shared" ca="1" si="1"/>
        <v>4.5775336047313999</v>
      </c>
      <c r="L5">
        <f t="shared" ca="1" si="1"/>
        <v>3.5242370238228276</v>
      </c>
      <c r="M5">
        <f t="shared" ca="1" si="1"/>
        <v>4.1603351504092601</v>
      </c>
      <c r="N5">
        <f t="shared" ca="1" si="1"/>
        <v>2.3182044113251123</v>
      </c>
      <c r="O5">
        <f t="shared" ref="O5:O68" ca="1" si="3">+MIN(J5:N5)</f>
        <v>1.1326557800992845</v>
      </c>
      <c r="P5">
        <f t="shared" ref="P5:P68" ca="1" si="4">+MATCH(O5,J5:N5,0)</f>
        <v>1</v>
      </c>
      <c r="Q5" s="7">
        <v>51</v>
      </c>
      <c r="R5" s="7">
        <v>1</v>
      </c>
      <c r="T5" s="2">
        <v>2</v>
      </c>
      <c r="U5">
        <f ca="1">+AVERAGEIFS($Q$4:$Q$5845,$P$4:$P$5845,T5)</f>
        <v>34.420676042437698</v>
      </c>
      <c r="V5">
        <f t="shared" ref="V5:V8" ca="1" si="5">+ABS($U5-$U$2)</f>
        <v>15.579323957562302</v>
      </c>
      <c r="W5">
        <f t="shared" ref="W5:W8" ca="1" si="6">+COUNTIFS($R$4:$R$5845,1,$P$4:$P$5845,T5)</f>
        <v>1989</v>
      </c>
      <c r="X5">
        <f t="shared" ref="X5:X8" ca="1" si="7">+COUNTIFS($R$4:$R$5845,0,$P$4:$P$5845,T5)</f>
        <v>2064</v>
      </c>
      <c r="Y5">
        <f t="shared" ref="Y5:Y8" ca="1" si="8">+W5+X5</f>
        <v>4053</v>
      </c>
      <c r="Z5">
        <f t="shared" ref="Z5:Z8" ca="1" si="9">+W5/Y5</f>
        <v>0.49074759437453735</v>
      </c>
      <c r="AA5">
        <f t="shared" ref="AA5:AA8" ca="1" si="10">+X5/Y5</f>
        <v>0.50925240562546259</v>
      </c>
    </row>
    <row r="6" spans="1:27" x14ac:dyDescent="0.2">
      <c r="A6" s="7">
        <v>3</v>
      </c>
      <c r="B6" s="7">
        <v>37</v>
      </c>
      <c r="C6" s="8">
        <v>517.46325000000002</v>
      </c>
      <c r="D6" s="8">
        <v>629.20888888888885</v>
      </c>
      <c r="E6" s="8">
        <v>284.56449155919682</v>
      </c>
      <c r="F6" s="7">
        <v>0</v>
      </c>
      <c r="G6" t="s">
        <v>89</v>
      </c>
      <c r="H6" s="14">
        <v>5</v>
      </c>
      <c r="J6">
        <f t="shared" ca="1" si="2"/>
        <v>12.867344219900716</v>
      </c>
      <c r="K6">
        <f t="shared" ca="1" si="1"/>
        <v>9.4224663952686001</v>
      </c>
      <c r="L6">
        <f t="shared" ca="1" si="1"/>
        <v>17.524237023822828</v>
      </c>
      <c r="M6">
        <f t="shared" ca="1" si="1"/>
        <v>18.16033515040926</v>
      </c>
      <c r="N6">
        <f t="shared" ca="1" si="1"/>
        <v>11.681795588674888</v>
      </c>
      <c r="O6">
        <f t="shared" ca="1" si="3"/>
        <v>9.4224663952686001</v>
      </c>
      <c r="P6">
        <f t="shared" ca="1" si="4"/>
        <v>2</v>
      </c>
      <c r="Q6" s="7">
        <v>37</v>
      </c>
      <c r="R6" s="7">
        <v>0</v>
      </c>
      <c r="T6" s="2">
        <v>3</v>
      </c>
      <c r="U6">
        <f ca="1">+AVERAGEIFS($Q$4:$Q$5845,$P$4:$P$5845,T6)</f>
        <v>53.451957295373667</v>
      </c>
      <c r="V6">
        <f t="shared" ca="1" si="5"/>
        <v>3.451957295373667</v>
      </c>
      <c r="W6">
        <f t="shared" ca="1" si="6"/>
        <v>142</v>
      </c>
      <c r="X6">
        <f t="shared" ca="1" si="7"/>
        <v>139</v>
      </c>
      <c r="Y6">
        <f t="shared" ca="1" si="8"/>
        <v>281</v>
      </c>
      <c r="Z6">
        <f t="shared" ca="1" si="9"/>
        <v>0.50533807829181498</v>
      </c>
      <c r="AA6">
        <f t="shared" ca="1" si="10"/>
        <v>0.49466192170818507</v>
      </c>
    </row>
    <row r="7" spans="1:27" x14ac:dyDescent="0.2">
      <c r="A7" s="7">
        <v>4</v>
      </c>
      <c r="B7" s="7">
        <v>29</v>
      </c>
      <c r="C7" s="8">
        <v>473.27</v>
      </c>
      <c r="D7" s="8">
        <v>551.61688888888887</v>
      </c>
      <c r="E7" s="8">
        <v>309.6475884655834</v>
      </c>
      <c r="F7" s="7">
        <v>1</v>
      </c>
      <c r="J7">
        <f t="shared" ca="1" si="2"/>
        <v>20.867344219900716</v>
      </c>
      <c r="K7">
        <f t="shared" ca="1" si="1"/>
        <v>17.4224663952686</v>
      </c>
      <c r="L7">
        <f t="shared" ca="1" si="1"/>
        <v>25.524237023822828</v>
      </c>
      <c r="M7">
        <f t="shared" ca="1" si="1"/>
        <v>26.16033515040926</v>
      </c>
      <c r="N7">
        <f t="shared" ca="1" si="1"/>
        <v>19.681795588674888</v>
      </c>
      <c r="O7">
        <f t="shared" ca="1" si="3"/>
        <v>17.4224663952686</v>
      </c>
      <c r="P7">
        <f t="shared" ca="1" si="4"/>
        <v>2</v>
      </c>
      <c r="Q7" s="7">
        <v>29</v>
      </c>
      <c r="R7" s="7">
        <v>1</v>
      </c>
      <c r="T7" s="2">
        <v>4</v>
      </c>
      <c r="U7">
        <f ca="1">+AVERAGEIFS($Q$4:$Q$5845,$P$4:$P$5845,T7)</f>
        <v>62.148962148962148</v>
      </c>
      <c r="V7">
        <f t="shared" ca="1" si="5"/>
        <v>12.148962148962148</v>
      </c>
      <c r="W7">
        <f t="shared" ca="1" si="6"/>
        <v>410</v>
      </c>
      <c r="X7">
        <f t="shared" ca="1" si="7"/>
        <v>409</v>
      </c>
      <c r="Y7">
        <f t="shared" ca="1" si="8"/>
        <v>819</v>
      </c>
      <c r="Z7">
        <f t="shared" ca="1" si="9"/>
        <v>0.50061050061050061</v>
      </c>
      <c r="AA7">
        <f t="shared" ca="1" si="10"/>
        <v>0.49938949938949939</v>
      </c>
    </row>
    <row r="8" spans="1:27" x14ac:dyDescent="0.2">
      <c r="A8" s="7">
        <v>5</v>
      </c>
      <c r="B8" s="7">
        <v>42</v>
      </c>
      <c r="C8" s="8">
        <v>750.09175000000005</v>
      </c>
      <c r="D8" s="8">
        <v>806.71577777777782</v>
      </c>
      <c r="E8" s="8">
        <v>500.66357818045759</v>
      </c>
      <c r="F8" s="7">
        <v>1</v>
      </c>
      <c r="J8">
        <f t="shared" ca="1" si="2"/>
        <v>7.8673442199007155</v>
      </c>
      <c r="K8">
        <f t="shared" ca="1" si="1"/>
        <v>4.4224663952686001</v>
      </c>
      <c r="L8">
        <f t="shared" ca="1" si="1"/>
        <v>12.524237023822828</v>
      </c>
      <c r="M8">
        <f t="shared" ca="1" si="1"/>
        <v>13.16033515040926</v>
      </c>
      <c r="N8">
        <f t="shared" ca="1" si="1"/>
        <v>6.6817955886748877</v>
      </c>
      <c r="O8">
        <f t="shared" ca="1" si="3"/>
        <v>4.4224663952686001</v>
      </c>
      <c r="P8">
        <f t="shared" ca="1" si="4"/>
        <v>2</v>
      </c>
      <c r="Q8" s="7">
        <v>42</v>
      </c>
      <c r="R8" s="7">
        <v>1</v>
      </c>
      <c r="T8" s="2">
        <v>5</v>
      </c>
      <c r="U8">
        <f ca="1">+AVERAGEIFS($Q$4:$Q$5845,$P$4:$P$5845,T8)</f>
        <v>48.710884353741498</v>
      </c>
      <c r="V8">
        <f t="shared" ca="1" si="5"/>
        <v>1.2891156462585016</v>
      </c>
      <c r="W8">
        <f t="shared" ca="1" si="6"/>
        <v>146</v>
      </c>
      <c r="X8">
        <f t="shared" ca="1" si="7"/>
        <v>148</v>
      </c>
      <c r="Y8">
        <f t="shared" ca="1" si="8"/>
        <v>294</v>
      </c>
      <c r="Z8">
        <f t="shared" ca="1" si="9"/>
        <v>0.49659863945578231</v>
      </c>
      <c r="AA8">
        <f t="shared" ca="1" si="10"/>
        <v>0.50340136054421769</v>
      </c>
    </row>
    <row r="9" spans="1:27" x14ac:dyDescent="0.2">
      <c r="A9" s="7">
        <v>6</v>
      </c>
      <c r="B9" s="7">
        <v>50</v>
      </c>
      <c r="C9" s="8">
        <v>489.31099999999998</v>
      </c>
      <c r="D9" s="8">
        <v>422.33800000000002</v>
      </c>
      <c r="E9" s="8">
        <v>323.59393635493763</v>
      </c>
      <c r="F9" s="7">
        <v>1</v>
      </c>
      <c r="J9">
        <f t="shared" ca="1" si="2"/>
        <v>0.13265578009928447</v>
      </c>
      <c r="K9">
        <f t="shared" ca="1" si="1"/>
        <v>3.5775336047313999</v>
      </c>
      <c r="L9">
        <f t="shared" ca="1" si="1"/>
        <v>4.5242370238228276</v>
      </c>
      <c r="M9">
        <f t="shared" ca="1" si="1"/>
        <v>5.1603351504092601</v>
      </c>
      <c r="N9">
        <f t="shared" ca="1" si="1"/>
        <v>1.3182044113251123</v>
      </c>
      <c r="O9">
        <f t="shared" ca="1" si="3"/>
        <v>0.13265578009928447</v>
      </c>
      <c r="P9">
        <f t="shared" ca="1" si="4"/>
        <v>1</v>
      </c>
      <c r="Q9" s="7">
        <v>50</v>
      </c>
      <c r="R9" s="7">
        <v>1</v>
      </c>
      <c r="V9">
        <f ca="1">+MIN(V4:V8)</f>
        <v>0.7265822784810112</v>
      </c>
    </row>
    <row r="10" spans="1:27" x14ac:dyDescent="0.2">
      <c r="A10" s="7">
        <v>9</v>
      </c>
      <c r="B10" s="7">
        <v>29</v>
      </c>
      <c r="C10" s="8">
        <v>278.58</v>
      </c>
      <c r="D10" s="8">
        <v>216.60066666666665</v>
      </c>
      <c r="E10" s="8">
        <v>238.35450762053088</v>
      </c>
      <c r="F10" s="7">
        <v>0</v>
      </c>
      <c r="J10">
        <f t="shared" ca="1" si="2"/>
        <v>20.867344219900716</v>
      </c>
      <c r="K10">
        <f t="shared" ca="1" si="1"/>
        <v>17.4224663952686</v>
      </c>
      <c r="L10">
        <f t="shared" ca="1" si="1"/>
        <v>25.524237023822828</v>
      </c>
      <c r="M10">
        <f t="shared" ca="1" si="1"/>
        <v>26.16033515040926</v>
      </c>
      <c r="N10">
        <f t="shared" ca="1" si="1"/>
        <v>19.681795588674888</v>
      </c>
      <c r="O10">
        <f t="shared" ca="1" si="3"/>
        <v>17.4224663952686</v>
      </c>
      <c r="P10">
        <f t="shared" ca="1" si="4"/>
        <v>2</v>
      </c>
      <c r="Q10" s="7">
        <v>29</v>
      </c>
      <c r="R10" s="7">
        <v>0</v>
      </c>
      <c r="U10" t="s">
        <v>97</v>
      </c>
      <c r="V10" s="2">
        <f ca="1">+MATCH(V9,V4:V8,0)</f>
        <v>1</v>
      </c>
    </row>
    <row r="11" spans="1:27" x14ac:dyDescent="0.2">
      <c r="A11" s="7">
        <v>10</v>
      </c>
      <c r="B11" s="7">
        <v>42</v>
      </c>
      <c r="C11" s="8">
        <v>544.37874999999997</v>
      </c>
      <c r="D11" s="8">
        <v>503.17511111111111</v>
      </c>
      <c r="E11" s="8">
        <v>502.73226970814551</v>
      </c>
      <c r="F11" s="7">
        <v>0</v>
      </c>
      <c r="J11">
        <f t="shared" ca="1" si="2"/>
        <v>7.8673442199007155</v>
      </c>
      <c r="K11">
        <f t="shared" ca="1" si="1"/>
        <v>4.4224663952686001</v>
      </c>
      <c r="L11">
        <f t="shared" ca="1" si="1"/>
        <v>12.524237023822828</v>
      </c>
      <c r="M11">
        <f t="shared" ca="1" si="1"/>
        <v>13.16033515040926</v>
      </c>
      <c r="N11">
        <f t="shared" ca="1" si="1"/>
        <v>6.6817955886748877</v>
      </c>
      <c r="O11">
        <f t="shared" ca="1" si="3"/>
        <v>4.4224663952686001</v>
      </c>
      <c r="P11">
        <f t="shared" ca="1" si="4"/>
        <v>2</v>
      </c>
      <c r="Q11" s="7">
        <v>42</v>
      </c>
      <c r="R11" s="7">
        <v>0</v>
      </c>
      <c r="U11" t="s">
        <v>98</v>
      </c>
      <c r="V11">
        <f ca="1">+VLOOKUP(V10,T4:AA8,7)</f>
        <v>0.4962025316455696</v>
      </c>
    </row>
    <row r="12" spans="1:27" x14ac:dyDescent="0.2">
      <c r="A12" s="7">
        <v>11</v>
      </c>
      <c r="B12" s="7">
        <v>64</v>
      </c>
      <c r="C12" s="8">
        <v>374.53174999999999</v>
      </c>
      <c r="D12" s="8">
        <v>261.52066666666667</v>
      </c>
      <c r="E12" s="8">
        <v>355.61976434588956</v>
      </c>
      <c r="F12" s="7">
        <v>0</v>
      </c>
      <c r="J12">
        <f t="shared" ca="1" si="2"/>
        <v>14.132655780099284</v>
      </c>
      <c r="K12">
        <f t="shared" ca="1" si="1"/>
        <v>17.5775336047314</v>
      </c>
      <c r="L12">
        <f t="shared" ca="1" si="1"/>
        <v>9.4757629761771724</v>
      </c>
      <c r="M12">
        <f t="shared" ca="1" si="1"/>
        <v>8.8396648495907399</v>
      </c>
      <c r="N12">
        <f t="shared" ca="1" si="1"/>
        <v>15.318204411325112</v>
      </c>
      <c r="O12">
        <f t="shared" ca="1" si="3"/>
        <v>8.8396648495907399</v>
      </c>
      <c r="P12">
        <f t="shared" ca="1" si="4"/>
        <v>4</v>
      </c>
      <c r="Q12" s="7">
        <v>64</v>
      </c>
      <c r="R12" s="7">
        <v>0</v>
      </c>
      <c r="U12" t="s">
        <v>99</v>
      </c>
      <c r="V12">
        <f ca="1">+VLOOKUP(V10,T4:AA8,8)</f>
        <v>0.5037974683544304</v>
      </c>
    </row>
    <row r="13" spans="1:27" x14ac:dyDescent="0.2">
      <c r="A13" s="7">
        <v>13</v>
      </c>
      <c r="B13" s="7">
        <v>25</v>
      </c>
      <c r="C13" s="8">
        <v>285.31349999999998</v>
      </c>
      <c r="D13" s="8">
        <v>203.33933333333334</v>
      </c>
      <c r="E13" s="8">
        <v>199.60047614052075</v>
      </c>
      <c r="F13" s="7">
        <v>0</v>
      </c>
      <c r="J13">
        <f t="shared" ca="1" si="2"/>
        <v>24.867344219900716</v>
      </c>
      <c r="K13">
        <f t="shared" ca="1" si="1"/>
        <v>21.4224663952686</v>
      </c>
      <c r="L13">
        <f t="shared" ca="1" si="1"/>
        <v>29.524237023822828</v>
      </c>
      <c r="M13">
        <f t="shared" ca="1" si="1"/>
        <v>30.16033515040926</v>
      </c>
      <c r="N13">
        <f t="shared" ca="1" si="1"/>
        <v>23.681795588674888</v>
      </c>
      <c r="O13">
        <f t="shared" ca="1" si="3"/>
        <v>21.4224663952686</v>
      </c>
      <c r="P13">
        <f t="shared" ca="1" si="4"/>
        <v>2</v>
      </c>
      <c r="Q13" s="7">
        <v>25</v>
      </c>
      <c r="R13" s="7">
        <v>0</v>
      </c>
    </row>
    <row r="14" spans="1:27" x14ac:dyDescent="0.2">
      <c r="A14" s="7">
        <v>15</v>
      </c>
      <c r="B14" s="7">
        <v>32</v>
      </c>
      <c r="C14" s="8">
        <v>2339.5819999999999</v>
      </c>
      <c r="D14" s="8">
        <v>2794.6613333333335</v>
      </c>
      <c r="E14" s="8">
        <v>932.64442527595759</v>
      </c>
      <c r="F14" s="7">
        <v>1</v>
      </c>
      <c r="J14">
        <f t="shared" ca="1" si="2"/>
        <v>17.867344219900716</v>
      </c>
      <c r="K14">
        <f t="shared" ca="1" si="1"/>
        <v>14.4224663952686</v>
      </c>
      <c r="L14">
        <f t="shared" ca="1" si="1"/>
        <v>22.524237023822828</v>
      </c>
      <c r="M14">
        <f t="shared" ca="1" si="1"/>
        <v>23.16033515040926</v>
      </c>
      <c r="N14">
        <f t="shared" ca="1" si="1"/>
        <v>16.681795588674888</v>
      </c>
      <c r="O14">
        <f t="shared" ca="1" si="3"/>
        <v>14.4224663952686</v>
      </c>
      <c r="P14">
        <f t="shared" ca="1" si="4"/>
        <v>2</v>
      </c>
      <c r="Q14" s="7">
        <v>32</v>
      </c>
      <c r="R14" s="7">
        <v>1</v>
      </c>
    </row>
    <row r="15" spans="1:27" x14ac:dyDescent="0.2">
      <c r="A15" s="7">
        <v>16</v>
      </c>
      <c r="B15" s="7">
        <v>22</v>
      </c>
      <c r="C15" s="8">
        <v>788.56150000000002</v>
      </c>
      <c r="D15" s="8">
        <v>590.34866666666665</v>
      </c>
      <c r="E15" s="8">
        <v>582.32396494658371</v>
      </c>
      <c r="F15" s="7">
        <v>0</v>
      </c>
      <c r="J15">
        <f t="shared" ca="1" si="2"/>
        <v>27.867344219900716</v>
      </c>
      <c r="K15">
        <f t="shared" ca="1" si="1"/>
        <v>24.4224663952686</v>
      </c>
      <c r="L15">
        <f t="shared" ca="1" si="1"/>
        <v>32.524237023822828</v>
      </c>
      <c r="M15">
        <f t="shared" ca="1" si="1"/>
        <v>33.16033515040926</v>
      </c>
      <c r="N15">
        <f t="shared" ca="1" si="1"/>
        <v>26.681795588674888</v>
      </c>
      <c r="O15">
        <f t="shared" ca="1" si="3"/>
        <v>24.4224663952686</v>
      </c>
      <c r="P15">
        <f t="shared" ca="1" si="4"/>
        <v>2</v>
      </c>
      <c r="Q15" s="7">
        <v>22</v>
      </c>
      <c r="R15" s="7">
        <v>0</v>
      </c>
    </row>
    <row r="16" spans="1:27" x14ac:dyDescent="0.2">
      <c r="A16" s="7">
        <v>19</v>
      </c>
      <c r="B16" s="7">
        <v>45</v>
      </c>
      <c r="C16" s="8">
        <v>638.07474999999999</v>
      </c>
      <c r="D16" s="8">
        <v>807.63822222222223</v>
      </c>
      <c r="E16" s="8">
        <v>224.74129960489725</v>
      </c>
      <c r="F16" s="7">
        <v>1</v>
      </c>
      <c r="J16">
        <f t="shared" ca="1" si="2"/>
        <v>4.8673442199007155</v>
      </c>
      <c r="K16">
        <f t="shared" ca="1" si="1"/>
        <v>1.4224663952686001</v>
      </c>
      <c r="L16">
        <f t="shared" ca="1" si="1"/>
        <v>9.5242370238228276</v>
      </c>
      <c r="M16">
        <f t="shared" ca="1" si="1"/>
        <v>10.16033515040926</v>
      </c>
      <c r="N16">
        <f t="shared" ca="1" si="1"/>
        <v>3.6817955886748877</v>
      </c>
      <c r="O16">
        <f t="shared" ca="1" si="3"/>
        <v>1.4224663952686001</v>
      </c>
      <c r="P16">
        <f t="shared" ca="1" si="4"/>
        <v>2</v>
      </c>
      <c r="Q16" s="7">
        <v>45</v>
      </c>
      <c r="R16" s="7">
        <v>1</v>
      </c>
    </row>
    <row r="17" spans="1:18" x14ac:dyDescent="0.2">
      <c r="A17" s="7">
        <v>20</v>
      </c>
      <c r="B17" s="7">
        <v>50</v>
      </c>
      <c r="C17" s="8">
        <v>204.64675</v>
      </c>
      <c r="D17" s="8">
        <v>222.24844444444443</v>
      </c>
      <c r="E17" s="8">
        <v>129.26432950608191</v>
      </c>
      <c r="F17" s="7">
        <v>0</v>
      </c>
      <c r="J17">
        <f t="shared" ca="1" si="2"/>
        <v>0.13265578009928447</v>
      </c>
      <c r="K17">
        <f t="shared" ca="1" si="1"/>
        <v>3.5775336047313999</v>
      </c>
      <c r="L17">
        <f t="shared" ca="1" si="1"/>
        <v>4.5242370238228276</v>
      </c>
      <c r="M17">
        <f t="shared" ca="1" si="1"/>
        <v>5.1603351504092601</v>
      </c>
      <c r="N17">
        <f t="shared" ca="1" si="1"/>
        <v>1.3182044113251123</v>
      </c>
      <c r="O17">
        <f t="shared" ca="1" si="3"/>
        <v>0.13265578009928447</v>
      </c>
      <c r="P17">
        <f t="shared" ca="1" si="4"/>
        <v>1</v>
      </c>
      <c r="Q17" s="7">
        <v>50</v>
      </c>
      <c r="R17" s="7">
        <v>0</v>
      </c>
    </row>
    <row r="18" spans="1:18" x14ac:dyDescent="0.2">
      <c r="A18" s="7">
        <v>21</v>
      </c>
      <c r="B18" s="7">
        <v>35</v>
      </c>
      <c r="C18" s="8">
        <v>671.27700000000004</v>
      </c>
      <c r="D18" s="8">
        <v>451.60511111111111</v>
      </c>
      <c r="E18" s="8">
        <v>502.18590882993323</v>
      </c>
      <c r="F18" s="7">
        <v>1</v>
      </c>
      <c r="J18">
        <f t="shared" ca="1" si="2"/>
        <v>14.867344219900716</v>
      </c>
      <c r="K18">
        <f t="shared" ca="1" si="1"/>
        <v>11.4224663952686</v>
      </c>
      <c r="L18">
        <f t="shared" ca="1" si="1"/>
        <v>19.524237023822828</v>
      </c>
      <c r="M18">
        <f t="shared" ca="1" si="1"/>
        <v>20.16033515040926</v>
      </c>
      <c r="N18">
        <f t="shared" ca="1" si="1"/>
        <v>13.681795588674888</v>
      </c>
      <c r="O18">
        <f t="shared" ca="1" si="3"/>
        <v>11.4224663952686</v>
      </c>
      <c r="P18">
        <f t="shared" ca="1" si="4"/>
        <v>2</v>
      </c>
      <c r="Q18" s="7">
        <v>35</v>
      </c>
      <c r="R18" s="7">
        <v>1</v>
      </c>
    </row>
    <row r="19" spans="1:18" x14ac:dyDescent="0.2">
      <c r="A19" s="7">
        <v>22</v>
      </c>
      <c r="B19" s="7">
        <v>53</v>
      </c>
      <c r="C19" s="8">
        <v>838.26900000000001</v>
      </c>
      <c r="D19" s="8">
        <v>488.05622222222223</v>
      </c>
      <c r="E19" s="8">
        <v>1096.053499836459</v>
      </c>
      <c r="F19" s="7">
        <v>0</v>
      </c>
      <c r="J19">
        <f t="shared" ca="1" si="2"/>
        <v>3.1326557800992845</v>
      </c>
      <c r="K19">
        <f t="shared" ca="1" si="1"/>
        <v>6.5775336047313999</v>
      </c>
      <c r="L19">
        <f t="shared" ca="1" si="1"/>
        <v>1.5242370238228276</v>
      </c>
      <c r="M19">
        <f t="shared" ca="1" si="1"/>
        <v>2.1603351504092601</v>
      </c>
      <c r="N19">
        <f t="shared" ca="1" si="1"/>
        <v>4.3182044113251123</v>
      </c>
      <c r="O19">
        <f t="shared" ca="1" si="3"/>
        <v>1.5242370238228276</v>
      </c>
      <c r="P19">
        <f t="shared" ca="1" si="4"/>
        <v>3</v>
      </c>
      <c r="Q19" s="7">
        <v>53</v>
      </c>
      <c r="R19" s="7">
        <v>0</v>
      </c>
    </row>
    <row r="20" spans="1:18" x14ac:dyDescent="0.2">
      <c r="A20" s="7">
        <v>23</v>
      </c>
      <c r="B20" s="7">
        <v>36</v>
      </c>
      <c r="C20" s="8">
        <v>239.76349999999999</v>
      </c>
      <c r="D20" s="8">
        <v>264.11200000000002</v>
      </c>
      <c r="E20" s="8">
        <v>122.24360628975913</v>
      </c>
      <c r="F20" s="7">
        <v>0</v>
      </c>
      <c r="J20">
        <f t="shared" ca="1" si="2"/>
        <v>13.867344219900716</v>
      </c>
      <c r="K20">
        <f t="shared" ca="1" si="2"/>
        <v>10.4224663952686</v>
      </c>
      <c r="L20">
        <f t="shared" ca="1" si="2"/>
        <v>18.524237023822828</v>
      </c>
      <c r="M20">
        <f t="shared" ca="1" si="2"/>
        <v>19.16033515040926</v>
      </c>
      <c r="N20">
        <f t="shared" ca="1" si="2"/>
        <v>12.681795588674888</v>
      </c>
      <c r="O20">
        <f t="shared" ca="1" si="3"/>
        <v>10.4224663952686</v>
      </c>
      <c r="P20">
        <f t="shared" ca="1" si="4"/>
        <v>2</v>
      </c>
      <c r="Q20" s="7">
        <v>36</v>
      </c>
      <c r="R20" s="7">
        <v>0</v>
      </c>
    </row>
    <row r="21" spans="1:18" x14ac:dyDescent="0.2">
      <c r="A21" s="7">
        <v>24</v>
      </c>
      <c r="B21" s="7">
        <v>25</v>
      </c>
      <c r="C21" s="8">
        <v>290.22825</v>
      </c>
      <c r="D21" s="8">
        <v>244.74044444444445</v>
      </c>
      <c r="E21" s="8">
        <v>230.2017433963764</v>
      </c>
      <c r="F21" s="7">
        <v>0</v>
      </c>
      <c r="J21">
        <f t="shared" ca="1" si="2"/>
        <v>24.867344219900716</v>
      </c>
      <c r="K21">
        <f t="shared" ca="1" si="2"/>
        <v>21.4224663952686</v>
      </c>
      <c r="L21">
        <f t="shared" ca="1" si="2"/>
        <v>29.524237023822828</v>
      </c>
      <c r="M21">
        <f t="shared" ca="1" si="2"/>
        <v>30.16033515040926</v>
      </c>
      <c r="N21">
        <f t="shared" ca="1" si="2"/>
        <v>23.681795588674888</v>
      </c>
      <c r="O21">
        <f t="shared" ca="1" si="3"/>
        <v>21.4224663952686</v>
      </c>
      <c r="P21">
        <f t="shared" ca="1" si="4"/>
        <v>2</v>
      </c>
      <c r="Q21" s="7">
        <v>25</v>
      </c>
      <c r="R21" s="7">
        <v>0</v>
      </c>
    </row>
    <row r="22" spans="1:18" x14ac:dyDescent="0.2">
      <c r="A22" s="7">
        <v>26</v>
      </c>
      <c r="B22" s="7">
        <v>25</v>
      </c>
      <c r="C22" s="8">
        <v>1051.64275</v>
      </c>
      <c r="D22" s="8">
        <v>1085.7457777777777</v>
      </c>
      <c r="E22" s="8">
        <v>714.06470132115157</v>
      </c>
      <c r="F22" s="7">
        <v>1</v>
      </c>
      <c r="J22">
        <f t="shared" ca="1" si="2"/>
        <v>24.867344219900716</v>
      </c>
      <c r="K22">
        <f t="shared" ca="1" si="2"/>
        <v>21.4224663952686</v>
      </c>
      <c r="L22">
        <f t="shared" ca="1" si="2"/>
        <v>29.524237023822828</v>
      </c>
      <c r="M22">
        <f t="shared" ca="1" si="2"/>
        <v>30.16033515040926</v>
      </c>
      <c r="N22">
        <f t="shared" ca="1" si="2"/>
        <v>23.681795588674888</v>
      </c>
      <c r="O22">
        <f t="shared" ca="1" si="3"/>
        <v>21.4224663952686</v>
      </c>
      <c r="P22">
        <f t="shared" ca="1" si="4"/>
        <v>2</v>
      </c>
      <c r="Q22" s="7">
        <v>25</v>
      </c>
      <c r="R22" s="7">
        <v>1</v>
      </c>
    </row>
    <row r="23" spans="1:18" x14ac:dyDescent="0.2">
      <c r="A23" s="7">
        <v>27</v>
      </c>
      <c r="B23" s="7">
        <v>62</v>
      </c>
      <c r="C23" s="8">
        <v>932.68674999999996</v>
      </c>
      <c r="D23" s="8">
        <v>943.14688888888884</v>
      </c>
      <c r="E23" s="8">
        <v>605.61493041687311</v>
      </c>
      <c r="F23" s="7">
        <v>1</v>
      </c>
      <c r="J23">
        <f t="shared" ca="1" si="2"/>
        <v>12.132655780099284</v>
      </c>
      <c r="K23">
        <f t="shared" ca="1" si="2"/>
        <v>15.5775336047314</v>
      </c>
      <c r="L23">
        <f t="shared" ca="1" si="2"/>
        <v>7.4757629761771724</v>
      </c>
      <c r="M23">
        <f t="shared" ca="1" si="2"/>
        <v>6.8396648495907399</v>
      </c>
      <c r="N23">
        <f t="shared" ca="1" si="2"/>
        <v>13.318204411325112</v>
      </c>
      <c r="O23">
        <f t="shared" ca="1" si="3"/>
        <v>6.8396648495907399</v>
      </c>
      <c r="P23">
        <f t="shared" ca="1" si="4"/>
        <v>4</v>
      </c>
      <c r="Q23" s="7">
        <v>62</v>
      </c>
      <c r="R23" s="7">
        <v>1</v>
      </c>
    </row>
    <row r="24" spans="1:18" x14ac:dyDescent="0.2">
      <c r="A24" s="7">
        <v>29</v>
      </c>
      <c r="B24" s="7">
        <v>47</v>
      </c>
      <c r="C24" s="8">
        <v>169.08775</v>
      </c>
      <c r="D24" s="8">
        <v>220.41511111111112</v>
      </c>
      <c r="E24" s="8">
        <v>95.451893458274128</v>
      </c>
      <c r="F24" s="7">
        <v>0</v>
      </c>
      <c r="J24">
        <f t="shared" ca="1" si="2"/>
        <v>2.8673442199007155</v>
      </c>
      <c r="K24">
        <f t="shared" ca="1" si="2"/>
        <v>0.57753360473139992</v>
      </c>
      <c r="L24">
        <f t="shared" ca="1" si="2"/>
        <v>7.5242370238228276</v>
      </c>
      <c r="M24">
        <f t="shared" ca="1" si="2"/>
        <v>8.1603351504092601</v>
      </c>
      <c r="N24">
        <f t="shared" ca="1" si="2"/>
        <v>1.6817955886748877</v>
      </c>
      <c r="O24">
        <f t="shared" ca="1" si="3"/>
        <v>0.57753360473139992</v>
      </c>
      <c r="P24">
        <f t="shared" ca="1" si="4"/>
        <v>2</v>
      </c>
      <c r="Q24" s="7">
        <v>47</v>
      </c>
      <c r="R24" s="7">
        <v>0</v>
      </c>
    </row>
    <row r="25" spans="1:18" x14ac:dyDescent="0.2">
      <c r="A25" s="7">
        <v>30</v>
      </c>
      <c r="B25" s="7">
        <v>66</v>
      </c>
      <c r="C25" s="8">
        <v>55.725250000000003</v>
      </c>
      <c r="D25" s="8">
        <v>28.603111111111112</v>
      </c>
      <c r="E25" s="8">
        <v>96.344831340385483</v>
      </c>
      <c r="F25" s="7">
        <v>0</v>
      </c>
      <c r="J25">
        <f t="shared" ca="1" si="2"/>
        <v>16.132655780099284</v>
      </c>
      <c r="K25">
        <f t="shared" ca="1" si="2"/>
        <v>19.5775336047314</v>
      </c>
      <c r="L25">
        <f t="shared" ca="1" si="2"/>
        <v>11.475762976177172</v>
      </c>
      <c r="M25">
        <f t="shared" ca="1" si="2"/>
        <v>10.83966484959074</v>
      </c>
      <c r="N25">
        <f t="shared" ca="1" si="2"/>
        <v>17.318204411325112</v>
      </c>
      <c r="O25">
        <f t="shared" ca="1" si="3"/>
        <v>10.83966484959074</v>
      </c>
      <c r="P25">
        <f t="shared" ca="1" si="4"/>
        <v>4</v>
      </c>
      <c r="Q25" s="7">
        <v>66</v>
      </c>
      <c r="R25" s="7">
        <v>0</v>
      </c>
    </row>
    <row r="26" spans="1:18" x14ac:dyDescent="0.2">
      <c r="A26" s="7">
        <v>31</v>
      </c>
      <c r="B26" s="7">
        <v>31</v>
      </c>
      <c r="C26" s="8">
        <v>17.99175</v>
      </c>
      <c r="D26" s="8">
        <v>23.126444444444445</v>
      </c>
      <c r="E26" s="8">
        <v>7.3311638103153758</v>
      </c>
      <c r="F26" s="7">
        <v>0</v>
      </c>
      <c r="J26">
        <f t="shared" ca="1" si="2"/>
        <v>18.867344219900716</v>
      </c>
      <c r="K26">
        <f t="shared" ca="1" si="2"/>
        <v>15.4224663952686</v>
      </c>
      <c r="L26">
        <f t="shared" ca="1" si="2"/>
        <v>23.524237023822828</v>
      </c>
      <c r="M26">
        <f t="shared" ca="1" si="2"/>
        <v>24.16033515040926</v>
      </c>
      <c r="N26">
        <f t="shared" ca="1" si="2"/>
        <v>17.681795588674888</v>
      </c>
      <c r="O26">
        <f t="shared" ca="1" si="3"/>
        <v>15.4224663952686</v>
      </c>
      <c r="P26">
        <f t="shared" ca="1" si="4"/>
        <v>2</v>
      </c>
      <c r="Q26" s="7">
        <v>31</v>
      </c>
      <c r="R26" s="7">
        <v>0</v>
      </c>
    </row>
    <row r="27" spans="1:18" x14ac:dyDescent="0.2">
      <c r="A27" s="7">
        <v>32</v>
      </c>
      <c r="B27" s="7">
        <v>30</v>
      </c>
      <c r="C27" s="8">
        <v>964.30499999999995</v>
      </c>
      <c r="D27" s="8">
        <v>916.99800000000005</v>
      </c>
      <c r="E27" s="8">
        <v>503.83806224081292</v>
      </c>
      <c r="F27" s="7">
        <v>0</v>
      </c>
      <c r="J27">
        <f t="shared" ca="1" si="2"/>
        <v>19.867344219900716</v>
      </c>
      <c r="K27">
        <f t="shared" ca="1" si="2"/>
        <v>16.4224663952686</v>
      </c>
      <c r="L27">
        <f t="shared" ca="1" si="2"/>
        <v>24.524237023822828</v>
      </c>
      <c r="M27">
        <f t="shared" ca="1" si="2"/>
        <v>25.16033515040926</v>
      </c>
      <c r="N27">
        <f t="shared" ca="1" si="2"/>
        <v>18.681795588674888</v>
      </c>
      <c r="O27">
        <f t="shared" ca="1" si="3"/>
        <v>16.4224663952686</v>
      </c>
      <c r="P27">
        <f t="shared" ca="1" si="4"/>
        <v>2</v>
      </c>
      <c r="Q27" s="7">
        <v>30</v>
      </c>
      <c r="R27" s="7">
        <v>0</v>
      </c>
    </row>
    <row r="28" spans="1:18" x14ac:dyDescent="0.2">
      <c r="A28" s="7">
        <v>33</v>
      </c>
      <c r="B28" s="7">
        <v>49</v>
      </c>
      <c r="C28" s="8">
        <v>1912.384</v>
      </c>
      <c r="D28" s="8">
        <v>2400.7782222222222</v>
      </c>
      <c r="E28" s="8">
        <v>626.48153255019315</v>
      </c>
      <c r="F28" s="7">
        <v>1</v>
      </c>
      <c r="J28">
        <f t="shared" ca="1" si="2"/>
        <v>0.86734421990071553</v>
      </c>
      <c r="K28">
        <f t="shared" ca="1" si="2"/>
        <v>2.5775336047313999</v>
      </c>
      <c r="L28">
        <f t="shared" ca="1" si="2"/>
        <v>5.5242370238228276</v>
      </c>
      <c r="M28">
        <f t="shared" ca="1" si="2"/>
        <v>6.1603351504092601</v>
      </c>
      <c r="N28">
        <f t="shared" ca="1" si="2"/>
        <v>0.31820441132511235</v>
      </c>
      <c r="O28">
        <f t="shared" ca="1" si="3"/>
        <v>0.31820441132511235</v>
      </c>
      <c r="P28">
        <f t="shared" ca="1" si="4"/>
        <v>5</v>
      </c>
      <c r="Q28" s="7">
        <v>49</v>
      </c>
      <c r="R28" s="7">
        <v>1</v>
      </c>
    </row>
    <row r="29" spans="1:18" x14ac:dyDescent="0.2">
      <c r="A29" s="7">
        <v>34</v>
      </c>
      <c r="B29" s="7">
        <v>21</v>
      </c>
      <c r="C29" s="8">
        <v>720.55550000000005</v>
      </c>
      <c r="D29" s="8">
        <v>450.17511111111111</v>
      </c>
      <c r="E29" s="8">
        <v>641.4795016866284</v>
      </c>
      <c r="F29" s="7">
        <v>1</v>
      </c>
      <c r="J29">
        <f t="shared" ca="1" si="2"/>
        <v>28.867344219900716</v>
      </c>
      <c r="K29">
        <f t="shared" ca="1" si="2"/>
        <v>25.4224663952686</v>
      </c>
      <c r="L29">
        <f t="shared" ca="1" si="2"/>
        <v>33.524237023822828</v>
      </c>
      <c r="M29">
        <f t="shared" ca="1" si="2"/>
        <v>34.16033515040926</v>
      </c>
      <c r="N29">
        <f t="shared" ca="1" si="2"/>
        <v>27.681795588674888</v>
      </c>
      <c r="O29">
        <f t="shared" ca="1" si="3"/>
        <v>25.4224663952686</v>
      </c>
      <c r="P29">
        <f t="shared" ca="1" si="4"/>
        <v>2</v>
      </c>
      <c r="Q29" s="7">
        <v>21</v>
      </c>
      <c r="R29" s="7">
        <v>1</v>
      </c>
    </row>
    <row r="30" spans="1:18" x14ac:dyDescent="0.2">
      <c r="A30" s="7">
        <v>35</v>
      </c>
      <c r="B30" s="7">
        <v>30</v>
      </c>
      <c r="C30" s="8">
        <v>491.97975000000002</v>
      </c>
      <c r="D30" s="8">
        <v>435.2402222222222</v>
      </c>
      <c r="E30" s="8">
        <v>255.31391156261896</v>
      </c>
      <c r="F30" s="7">
        <v>1</v>
      </c>
      <c r="J30">
        <f t="shared" ca="1" si="2"/>
        <v>19.867344219900716</v>
      </c>
      <c r="K30">
        <f t="shared" ca="1" si="2"/>
        <v>16.4224663952686</v>
      </c>
      <c r="L30">
        <f t="shared" ca="1" si="2"/>
        <v>24.524237023822828</v>
      </c>
      <c r="M30">
        <f t="shared" ca="1" si="2"/>
        <v>25.16033515040926</v>
      </c>
      <c r="N30">
        <f t="shared" ca="1" si="2"/>
        <v>18.681795588674888</v>
      </c>
      <c r="O30">
        <f t="shared" ca="1" si="3"/>
        <v>16.4224663952686</v>
      </c>
      <c r="P30">
        <f t="shared" ca="1" si="4"/>
        <v>2</v>
      </c>
      <c r="Q30" s="7">
        <v>30</v>
      </c>
      <c r="R30" s="7">
        <v>1</v>
      </c>
    </row>
    <row r="31" spans="1:18" x14ac:dyDescent="0.2">
      <c r="A31" s="7">
        <v>36</v>
      </c>
      <c r="B31" s="7">
        <v>41</v>
      </c>
      <c r="C31" s="8">
        <v>586.48625000000004</v>
      </c>
      <c r="D31" s="8">
        <v>571.47066666666672</v>
      </c>
      <c r="E31" s="8">
        <v>346.34372485714641</v>
      </c>
      <c r="F31" s="7">
        <v>0</v>
      </c>
      <c r="J31">
        <f t="shared" ca="1" si="2"/>
        <v>8.8673442199007155</v>
      </c>
      <c r="K31">
        <f t="shared" ca="1" si="2"/>
        <v>5.4224663952686001</v>
      </c>
      <c r="L31">
        <f t="shared" ca="1" si="2"/>
        <v>13.524237023822828</v>
      </c>
      <c r="M31">
        <f t="shared" ca="1" si="2"/>
        <v>14.16033515040926</v>
      </c>
      <c r="N31">
        <f t="shared" ca="1" si="2"/>
        <v>7.6817955886748877</v>
      </c>
      <c r="O31">
        <f t="shared" ca="1" si="3"/>
        <v>5.4224663952686001</v>
      </c>
      <c r="P31">
        <f t="shared" ca="1" si="4"/>
        <v>2</v>
      </c>
      <c r="Q31" s="7">
        <v>41</v>
      </c>
      <c r="R31" s="7">
        <v>0</v>
      </c>
    </row>
    <row r="32" spans="1:18" x14ac:dyDescent="0.2">
      <c r="A32" s="7">
        <v>38</v>
      </c>
      <c r="B32" s="7">
        <v>26</v>
      </c>
      <c r="C32" s="8">
        <v>816.30925000000002</v>
      </c>
      <c r="D32" s="8">
        <v>639.50155555555557</v>
      </c>
      <c r="E32" s="8">
        <v>620.18407760598961</v>
      </c>
      <c r="F32" s="7">
        <v>1</v>
      </c>
      <c r="J32">
        <f t="shared" ca="1" si="2"/>
        <v>23.867344219900716</v>
      </c>
      <c r="K32">
        <f t="shared" ca="1" si="2"/>
        <v>20.4224663952686</v>
      </c>
      <c r="L32">
        <f t="shared" ca="1" si="2"/>
        <v>28.524237023822828</v>
      </c>
      <c r="M32">
        <f t="shared" ca="1" si="2"/>
        <v>29.16033515040926</v>
      </c>
      <c r="N32">
        <f t="shared" ca="1" si="2"/>
        <v>22.681795588674888</v>
      </c>
      <c r="O32">
        <f t="shared" ca="1" si="3"/>
        <v>20.4224663952686</v>
      </c>
      <c r="P32">
        <f t="shared" ca="1" si="4"/>
        <v>2</v>
      </c>
      <c r="Q32" s="7">
        <v>26</v>
      </c>
      <c r="R32" s="7">
        <v>1</v>
      </c>
    </row>
    <row r="33" spans="1:18" x14ac:dyDescent="0.2">
      <c r="A33" s="7">
        <v>39</v>
      </c>
      <c r="B33" s="7">
        <v>21</v>
      </c>
      <c r="C33" s="8">
        <v>567.88400000000001</v>
      </c>
      <c r="D33" s="8">
        <v>466.07377777777776</v>
      </c>
      <c r="E33" s="8">
        <v>532.73883321614983</v>
      </c>
      <c r="F33" s="7">
        <v>0</v>
      </c>
      <c r="J33">
        <f t="shared" ca="1" si="2"/>
        <v>28.867344219900716</v>
      </c>
      <c r="K33">
        <f t="shared" ca="1" si="2"/>
        <v>25.4224663952686</v>
      </c>
      <c r="L33">
        <f t="shared" ca="1" si="2"/>
        <v>33.524237023822828</v>
      </c>
      <c r="M33">
        <f t="shared" ca="1" si="2"/>
        <v>34.16033515040926</v>
      </c>
      <c r="N33">
        <f t="shared" ca="1" si="2"/>
        <v>27.681795588674888</v>
      </c>
      <c r="O33">
        <f t="shared" ca="1" si="3"/>
        <v>25.4224663952686</v>
      </c>
      <c r="P33">
        <f t="shared" ca="1" si="4"/>
        <v>2</v>
      </c>
      <c r="Q33" s="7">
        <v>21</v>
      </c>
      <c r="R33" s="7">
        <v>0</v>
      </c>
    </row>
    <row r="34" spans="1:18" x14ac:dyDescent="0.2">
      <c r="A34" s="7">
        <v>40</v>
      </c>
      <c r="B34" s="7">
        <v>54</v>
      </c>
      <c r="C34" s="8">
        <v>452.22275000000002</v>
      </c>
      <c r="D34" s="8">
        <v>452.26177777777775</v>
      </c>
      <c r="E34" s="8">
        <v>282.85892941380581</v>
      </c>
      <c r="F34" s="7">
        <v>1</v>
      </c>
      <c r="J34">
        <f t="shared" ca="1" si="2"/>
        <v>4.1326557800992845</v>
      </c>
      <c r="K34">
        <f t="shared" ca="1" si="2"/>
        <v>7.5775336047313999</v>
      </c>
      <c r="L34">
        <f t="shared" ca="1" si="2"/>
        <v>0.52423702382282755</v>
      </c>
      <c r="M34">
        <f t="shared" ca="1" si="2"/>
        <v>1.1603351504092601</v>
      </c>
      <c r="N34">
        <f t="shared" ca="1" si="2"/>
        <v>5.3182044113251123</v>
      </c>
      <c r="O34">
        <f t="shared" ca="1" si="3"/>
        <v>0.52423702382282755</v>
      </c>
      <c r="P34">
        <f t="shared" ca="1" si="4"/>
        <v>3</v>
      </c>
      <c r="Q34" s="7">
        <v>54</v>
      </c>
      <c r="R34" s="7">
        <v>1</v>
      </c>
    </row>
    <row r="35" spans="1:18" x14ac:dyDescent="0.2">
      <c r="A35" s="7">
        <v>41</v>
      </c>
      <c r="B35" s="7">
        <v>52</v>
      </c>
      <c r="C35" s="8">
        <v>669.52200000000005</v>
      </c>
      <c r="D35" s="8">
        <v>844.90200000000004</v>
      </c>
      <c r="E35" s="8">
        <v>355.43690066035964</v>
      </c>
      <c r="F35" s="7">
        <v>1</v>
      </c>
      <c r="J35">
        <f t="shared" ca="1" si="2"/>
        <v>2.1326557800992845</v>
      </c>
      <c r="K35">
        <f t="shared" ca="1" si="2"/>
        <v>5.5775336047313999</v>
      </c>
      <c r="L35">
        <f t="shared" ca="1" si="2"/>
        <v>2.5242370238228276</v>
      </c>
      <c r="M35">
        <f t="shared" ca="1" si="2"/>
        <v>3.1603351504092601</v>
      </c>
      <c r="N35">
        <f t="shared" ca="1" si="2"/>
        <v>3.3182044113251123</v>
      </c>
      <c r="O35">
        <f t="shared" ca="1" si="3"/>
        <v>2.1326557800992845</v>
      </c>
      <c r="P35">
        <f t="shared" ca="1" si="4"/>
        <v>1</v>
      </c>
      <c r="Q35" s="7">
        <v>52</v>
      </c>
      <c r="R35" s="7">
        <v>1</v>
      </c>
    </row>
    <row r="36" spans="1:18" x14ac:dyDescent="0.2">
      <c r="A36" s="7">
        <v>47</v>
      </c>
      <c r="B36" s="7">
        <v>30</v>
      </c>
      <c r="C36" s="8">
        <v>334.86149999999998</v>
      </c>
      <c r="D36" s="8">
        <v>223.14577777777777</v>
      </c>
      <c r="E36" s="8">
        <v>381.77139006726475</v>
      </c>
      <c r="F36" s="7">
        <v>0</v>
      </c>
      <c r="J36">
        <f t="shared" ca="1" si="2"/>
        <v>19.867344219900716</v>
      </c>
      <c r="K36">
        <f t="shared" ca="1" si="2"/>
        <v>16.4224663952686</v>
      </c>
      <c r="L36">
        <f t="shared" ca="1" si="2"/>
        <v>24.524237023822828</v>
      </c>
      <c r="M36">
        <f t="shared" ca="1" si="2"/>
        <v>25.16033515040926</v>
      </c>
      <c r="N36">
        <f t="shared" ca="1" si="2"/>
        <v>18.681795588674888</v>
      </c>
      <c r="O36">
        <f t="shared" ca="1" si="3"/>
        <v>16.4224663952686</v>
      </c>
      <c r="P36">
        <f t="shared" ca="1" si="4"/>
        <v>2</v>
      </c>
      <c r="Q36" s="7">
        <v>30</v>
      </c>
      <c r="R36" s="7">
        <v>0</v>
      </c>
    </row>
    <row r="37" spans="1:18" x14ac:dyDescent="0.2">
      <c r="A37" s="7">
        <v>48</v>
      </c>
      <c r="B37" s="7">
        <v>51</v>
      </c>
      <c r="C37" s="8">
        <v>1188.5630000000001</v>
      </c>
      <c r="D37" s="8">
        <v>662.89333333333332</v>
      </c>
      <c r="E37" s="8">
        <v>1452.2248616490913</v>
      </c>
      <c r="F37" s="7">
        <v>1</v>
      </c>
      <c r="J37">
        <f t="shared" ca="1" si="2"/>
        <v>1.1326557800992845</v>
      </c>
      <c r="K37">
        <f t="shared" ca="1" si="2"/>
        <v>4.5775336047313999</v>
      </c>
      <c r="L37">
        <f t="shared" ca="1" si="2"/>
        <v>3.5242370238228276</v>
      </c>
      <c r="M37">
        <f t="shared" ca="1" si="2"/>
        <v>4.1603351504092601</v>
      </c>
      <c r="N37">
        <f t="shared" ca="1" si="2"/>
        <v>2.3182044113251123</v>
      </c>
      <c r="O37">
        <f t="shared" ca="1" si="3"/>
        <v>1.1326557800992845</v>
      </c>
      <c r="P37">
        <f t="shared" ca="1" si="4"/>
        <v>1</v>
      </c>
      <c r="Q37" s="7">
        <v>51</v>
      </c>
      <c r="R37" s="7">
        <v>1</v>
      </c>
    </row>
    <row r="38" spans="1:18" x14ac:dyDescent="0.2">
      <c r="A38" s="7">
        <v>49</v>
      </c>
      <c r="B38" s="7">
        <v>38</v>
      </c>
      <c r="C38" s="8">
        <v>1027.50225</v>
      </c>
      <c r="D38" s="8">
        <v>728.20355555555557</v>
      </c>
      <c r="E38" s="8">
        <v>925.93409980825425</v>
      </c>
      <c r="F38" s="7">
        <v>1</v>
      </c>
      <c r="J38">
        <f t="shared" ca="1" si="2"/>
        <v>11.867344219900716</v>
      </c>
      <c r="K38">
        <f t="shared" ca="1" si="2"/>
        <v>8.4224663952686001</v>
      </c>
      <c r="L38">
        <f t="shared" ca="1" si="2"/>
        <v>16.524237023822828</v>
      </c>
      <c r="M38">
        <f t="shared" ca="1" si="2"/>
        <v>17.16033515040926</v>
      </c>
      <c r="N38">
        <f t="shared" ca="1" si="2"/>
        <v>10.681795588674888</v>
      </c>
      <c r="O38">
        <f t="shared" ca="1" si="3"/>
        <v>8.4224663952686001</v>
      </c>
      <c r="P38">
        <f t="shared" ca="1" si="4"/>
        <v>2</v>
      </c>
      <c r="Q38" s="7">
        <v>38</v>
      </c>
      <c r="R38" s="7">
        <v>1</v>
      </c>
    </row>
    <row r="39" spans="1:18" x14ac:dyDescent="0.2">
      <c r="A39" s="7">
        <v>50</v>
      </c>
      <c r="B39" s="7">
        <v>47</v>
      </c>
      <c r="C39" s="8">
        <v>945.75474999999994</v>
      </c>
      <c r="D39" s="8">
        <v>743.3751111111111</v>
      </c>
      <c r="E39" s="8">
        <v>461.53954396515945</v>
      </c>
      <c r="F39" s="7">
        <v>1</v>
      </c>
      <c r="J39">
        <f t="shared" ca="1" si="2"/>
        <v>2.8673442199007155</v>
      </c>
      <c r="K39">
        <f t="shared" ca="1" si="2"/>
        <v>0.57753360473139992</v>
      </c>
      <c r="L39">
        <f t="shared" ca="1" si="2"/>
        <v>7.5242370238228276</v>
      </c>
      <c r="M39">
        <f t="shared" ca="1" si="2"/>
        <v>8.1603351504092601</v>
      </c>
      <c r="N39">
        <f t="shared" ca="1" si="2"/>
        <v>1.6817955886748877</v>
      </c>
      <c r="O39">
        <f t="shared" ca="1" si="3"/>
        <v>0.57753360473139992</v>
      </c>
      <c r="P39">
        <f t="shared" ca="1" si="4"/>
        <v>2</v>
      </c>
      <c r="Q39" s="7">
        <v>47</v>
      </c>
      <c r="R39" s="7">
        <v>1</v>
      </c>
    </row>
    <row r="40" spans="1:18" x14ac:dyDescent="0.2">
      <c r="A40" s="7">
        <v>51</v>
      </c>
      <c r="B40" s="7">
        <v>38</v>
      </c>
      <c r="C40" s="8">
        <v>208.66974999999999</v>
      </c>
      <c r="D40" s="8">
        <v>135.65711111111111</v>
      </c>
      <c r="E40" s="8">
        <v>195.18542300644182</v>
      </c>
      <c r="F40" s="7">
        <v>0</v>
      </c>
      <c r="J40">
        <f t="shared" ca="1" si="2"/>
        <v>11.867344219900716</v>
      </c>
      <c r="K40">
        <f t="shared" ca="1" si="2"/>
        <v>8.4224663952686001</v>
      </c>
      <c r="L40">
        <f t="shared" ca="1" si="2"/>
        <v>16.524237023822828</v>
      </c>
      <c r="M40">
        <f t="shared" ca="1" si="2"/>
        <v>17.16033515040926</v>
      </c>
      <c r="N40">
        <f t="shared" ca="1" si="2"/>
        <v>10.681795588674888</v>
      </c>
      <c r="O40">
        <f t="shared" ca="1" si="3"/>
        <v>8.4224663952686001</v>
      </c>
      <c r="P40">
        <f t="shared" ca="1" si="4"/>
        <v>2</v>
      </c>
      <c r="Q40" s="7">
        <v>38</v>
      </c>
      <c r="R40" s="7">
        <v>0</v>
      </c>
    </row>
    <row r="41" spans="1:18" x14ac:dyDescent="0.2">
      <c r="A41" s="7">
        <v>52</v>
      </c>
      <c r="B41" s="7">
        <v>46</v>
      </c>
      <c r="C41" s="8">
        <v>1383.7282499999999</v>
      </c>
      <c r="D41" s="8">
        <v>1625.6882222222223</v>
      </c>
      <c r="E41" s="8">
        <v>822.34370211746136</v>
      </c>
      <c r="F41" s="7">
        <v>1</v>
      </c>
      <c r="J41">
        <f t="shared" ca="1" si="2"/>
        <v>3.8673442199007155</v>
      </c>
      <c r="K41">
        <f t="shared" ca="1" si="2"/>
        <v>0.42246639526860008</v>
      </c>
      <c r="L41">
        <f t="shared" ca="1" si="2"/>
        <v>8.5242370238228276</v>
      </c>
      <c r="M41">
        <f t="shared" ca="1" si="2"/>
        <v>9.1603351504092601</v>
      </c>
      <c r="N41">
        <f t="shared" ca="1" si="2"/>
        <v>2.6817955886748877</v>
      </c>
      <c r="O41">
        <f t="shared" ca="1" si="3"/>
        <v>0.42246639526860008</v>
      </c>
      <c r="P41">
        <f t="shared" ca="1" si="4"/>
        <v>2</v>
      </c>
      <c r="Q41" s="7">
        <v>46</v>
      </c>
      <c r="R41" s="7">
        <v>1</v>
      </c>
    </row>
    <row r="42" spans="1:18" x14ac:dyDescent="0.2">
      <c r="A42" s="7">
        <v>55</v>
      </c>
      <c r="B42" s="7">
        <v>69</v>
      </c>
      <c r="C42" s="8">
        <v>1099.0315000000001</v>
      </c>
      <c r="D42" s="8">
        <v>1393.5964444444444</v>
      </c>
      <c r="E42" s="8">
        <v>653.25057960919276</v>
      </c>
      <c r="F42" s="7">
        <v>1</v>
      </c>
      <c r="J42">
        <f t="shared" ca="1" si="2"/>
        <v>19.132655780099284</v>
      </c>
      <c r="K42">
        <f t="shared" ca="1" si="2"/>
        <v>22.5775336047314</v>
      </c>
      <c r="L42">
        <f t="shared" ca="1" si="2"/>
        <v>14.475762976177172</v>
      </c>
      <c r="M42">
        <f t="shared" ca="1" si="2"/>
        <v>13.83966484959074</v>
      </c>
      <c r="N42">
        <f t="shared" ca="1" si="2"/>
        <v>20.318204411325112</v>
      </c>
      <c r="O42">
        <f t="shared" ca="1" si="3"/>
        <v>13.83966484959074</v>
      </c>
      <c r="P42">
        <f t="shared" ca="1" si="4"/>
        <v>4</v>
      </c>
      <c r="Q42" s="7">
        <v>69</v>
      </c>
      <c r="R42" s="7">
        <v>1</v>
      </c>
    </row>
    <row r="43" spans="1:18" x14ac:dyDescent="0.2">
      <c r="A43" s="7">
        <v>56</v>
      </c>
      <c r="B43" s="7">
        <v>52</v>
      </c>
      <c r="C43" s="8">
        <v>287.75125000000003</v>
      </c>
      <c r="D43" s="8">
        <v>153.99755555555555</v>
      </c>
      <c r="E43" s="8">
        <v>251.5163774285395</v>
      </c>
      <c r="F43" s="7">
        <v>0</v>
      </c>
      <c r="J43">
        <f t="shared" ca="1" si="2"/>
        <v>2.1326557800992845</v>
      </c>
      <c r="K43">
        <f t="shared" ca="1" si="2"/>
        <v>5.5775336047313999</v>
      </c>
      <c r="L43">
        <f t="shared" ca="1" si="2"/>
        <v>2.5242370238228276</v>
      </c>
      <c r="M43">
        <f t="shared" ca="1" si="2"/>
        <v>3.1603351504092601</v>
      </c>
      <c r="N43">
        <f t="shared" ca="1" si="2"/>
        <v>3.3182044113251123</v>
      </c>
      <c r="O43">
        <f t="shared" ca="1" si="3"/>
        <v>2.1326557800992845</v>
      </c>
      <c r="P43">
        <f t="shared" ca="1" si="4"/>
        <v>1</v>
      </c>
      <c r="Q43" s="7">
        <v>52</v>
      </c>
      <c r="R43" s="7">
        <v>0</v>
      </c>
    </row>
    <row r="44" spans="1:18" x14ac:dyDescent="0.2">
      <c r="A44" s="7">
        <v>58</v>
      </c>
      <c r="B44" s="7">
        <v>29</v>
      </c>
      <c r="C44" s="8">
        <v>1883.82725</v>
      </c>
      <c r="D44" s="8">
        <v>2161.5466666666666</v>
      </c>
      <c r="E44" s="8">
        <v>873.29531766393961</v>
      </c>
      <c r="F44" s="7">
        <v>0</v>
      </c>
      <c r="J44">
        <f t="shared" ca="1" si="2"/>
        <v>20.867344219900716</v>
      </c>
      <c r="K44">
        <f t="shared" ca="1" si="2"/>
        <v>17.4224663952686</v>
      </c>
      <c r="L44">
        <f t="shared" ca="1" si="2"/>
        <v>25.524237023822828</v>
      </c>
      <c r="M44">
        <f t="shared" ca="1" si="2"/>
        <v>26.16033515040926</v>
      </c>
      <c r="N44">
        <f t="shared" ca="1" si="2"/>
        <v>19.681795588674888</v>
      </c>
      <c r="O44">
        <f t="shared" ca="1" si="3"/>
        <v>17.4224663952686</v>
      </c>
      <c r="P44">
        <f t="shared" ca="1" si="4"/>
        <v>2</v>
      </c>
      <c r="Q44" s="7">
        <v>29</v>
      </c>
      <c r="R44" s="7">
        <v>0</v>
      </c>
    </row>
    <row r="45" spans="1:18" x14ac:dyDescent="0.2">
      <c r="A45" s="7">
        <v>59</v>
      </c>
      <c r="B45" s="7">
        <v>42</v>
      </c>
      <c r="C45" s="8">
        <v>1446.454</v>
      </c>
      <c r="D45" s="8">
        <v>1080.7342222222221</v>
      </c>
      <c r="E45" s="8">
        <v>932.27492789417033</v>
      </c>
      <c r="F45" s="7">
        <v>1</v>
      </c>
      <c r="J45">
        <f t="shared" ca="1" si="2"/>
        <v>7.8673442199007155</v>
      </c>
      <c r="K45">
        <f t="shared" ca="1" si="2"/>
        <v>4.4224663952686001</v>
      </c>
      <c r="L45">
        <f t="shared" ca="1" si="2"/>
        <v>12.524237023822828</v>
      </c>
      <c r="M45">
        <f t="shared" ca="1" si="2"/>
        <v>13.16033515040926</v>
      </c>
      <c r="N45">
        <f t="shared" ca="1" si="2"/>
        <v>6.6817955886748877</v>
      </c>
      <c r="O45">
        <f t="shared" ca="1" si="3"/>
        <v>4.4224663952686001</v>
      </c>
      <c r="P45">
        <f t="shared" ca="1" si="4"/>
        <v>2</v>
      </c>
      <c r="Q45" s="7">
        <v>42</v>
      </c>
      <c r="R45" s="7">
        <v>1</v>
      </c>
    </row>
    <row r="46" spans="1:18" x14ac:dyDescent="0.2">
      <c r="A46" s="7">
        <v>60</v>
      </c>
      <c r="B46" s="7">
        <v>29</v>
      </c>
      <c r="C46" s="8">
        <v>270.05200000000002</v>
      </c>
      <c r="D46" s="8">
        <v>270.85933333333332</v>
      </c>
      <c r="E46" s="8">
        <v>175.74828782656621</v>
      </c>
      <c r="F46" s="7">
        <v>0</v>
      </c>
      <c r="J46">
        <f t="shared" ca="1" si="2"/>
        <v>20.867344219900716</v>
      </c>
      <c r="K46">
        <f t="shared" ca="1" si="2"/>
        <v>17.4224663952686</v>
      </c>
      <c r="L46">
        <f t="shared" ca="1" si="2"/>
        <v>25.524237023822828</v>
      </c>
      <c r="M46">
        <f t="shared" ca="1" si="2"/>
        <v>26.16033515040926</v>
      </c>
      <c r="N46">
        <f t="shared" ca="1" si="2"/>
        <v>19.681795588674888</v>
      </c>
      <c r="O46">
        <f t="shared" ca="1" si="3"/>
        <v>17.4224663952686</v>
      </c>
      <c r="P46">
        <f t="shared" ca="1" si="4"/>
        <v>2</v>
      </c>
      <c r="Q46" s="7">
        <v>29</v>
      </c>
      <c r="R46" s="7">
        <v>0</v>
      </c>
    </row>
    <row r="47" spans="1:18" x14ac:dyDescent="0.2">
      <c r="A47" s="7">
        <v>61</v>
      </c>
      <c r="B47" s="7">
        <v>37</v>
      </c>
      <c r="C47" s="8">
        <v>1254.4860000000001</v>
      </c>
      <c r="D47" s="8">
        <v>1610.394</v>
      </c>
      <c r="E47" s="8">
        <v>491.1778363299465</v>
      </c>
      <c r="F47" s="7">
        <v>1</v>
      </c>
      <c r="J47">
        <f t="shared" ca="1" si="2"/>
        <v>12.867344219900716</v>
      </c>
      <c r="K47">
        <f t="shared" ca="1" si="2"/>
        <v>9.4224663952686001</v>
      </c>
      <c r="L47">
        <f t="shared" ca="1" si="2"/>
        <v>17.524237023822828</v>
      </c>
      <c r="M47">
        <f t="shared" ca="1" si="2"/>
        <v>18.16033515040926</v>
      </c>
      <c r="N47">
        <f t="shared" ca="1" si="2"/>
        <v>11.681795588674888</v>
      </c>
      <c r="O47">
        <f t="shared" ca="1" si="3"/>
        <v>9.4224663952686001</v>
      </c>
      <c r="P47">
        <f t="shared" ca="1" si="4"/>
        <v>2</v>
      </c>
      <c r="Q47" s="7">
        <v>37</v>
      </c>
      <c r="R47" s="7">
        <v>1</v>
      </c>
    </row>
    <row r="48" spans="1:18" x14ac:dyDescent="0.2">
      <c r="A48" s="7">
        <v>62</v>
      </c>
      <c r="B48" s="7">
        <v>46</v>
      </c>
      <c r="C48" s="8">
        <v>821.08299999999997</v>
      </c>
      <c r="D48" s="8">
        <v>1056.0764444444444</v>
      </c>
      <c r="E48" s="8">
        <v>398.64819845160281</v>
      </c>
      <c r="F48" s="7">
        <v>0</v>
      </c>
      <c r="J48">
        <f t="shared" ca="1" si="2"/>
        <v>3.8673442199007155</v>
      </c>
      <c r="K48">
        <f t="shared" ca="1" si="2"/>
        <v>0.42246639526860008</v>
      </c>
      <c r="L48">
        <f t="shared" ca="1" si="2"/>
        <v>8.5242370238228276</v>
      </c>
      <c r="M48">
        <f t="shared" ca="1" si="2"/>
        <v>9.1603351504092601</v>
      </c>
      <c r="N48">
        <f t="shared" ca="1" si="2"/>
        <v>2.6817955886748877</v>
      </c>
      <c r="O48">
        <f t="shared" ca="1" si="3"/>
        <v>0.42246639526860008</v>
      </c>
      <c r="P48">
        <f t="shared" ca="1" si="4"/>
        <v>2</v>
      </c>
      <c r="Q48" s="7">
        <v>46</v>
      </c>
      <c r="R48" s="7">
        <v>0</v>
      </c>
    </row>
    <row r="49" spans="1:18" x14ac:dyDescent="0.2">
      <c r="A49" s="7">
        <v>64</v>
      </c>
      <c r="B49" s="7">
        <v>67</v>
      </c>
      <c r="C49" s="8">
        <v>275.95774999999998</v>
      </c>
      <c r="D49" s="8">
        <v>250.64511111111111</v>
      </c>
      <c r="E49" s="8">
        <v>136.38185050140532</v>
      </c>
      <c r="F49" s="7">
        <v>0</v>
      </c>
      <c r="J49">
        <f t="shared" ca="1" si="2"/>
        <v>17.132655780099284</v>
      </c>
      <c r="K49">
        <f t="shared" ca="1" si="2"/>
        <v>20.5775336047314</v>
      </c>
      <c r="L49">
        <f t="shared" ca="1" si="2"/>
        <v>12.475762976177172</v>
      </c>
      <c r="M49">
        <f t="shared" ca="1" si="2"/>
        <v>11.83966484959074</v>
      </c>
      <c r="N49">
        <f t="shared" ca="1" si="2"/>
        <v>18.318204411325112</v>
      </c>
      <c r="O49">
        <f t="shared" ca="1" si="3"/>
        <v>11.83966484959074</v>
      </c>
      <c r="P49">
        <f t="shared" ca="1" si="4"/>
        <v>4</v>
      </c>
      <c r="Q49" s="7">
        <v>67</v>
      </c>
      <c r="R49" s="7">
        <v>0</v>
      </c>
    </row>
    <row r="50" spans="1:18" x14ac:dyDescent="0.2">
      <c r="A50" s="7">
        <v>65</v>
      </c>
      <c r="B50" s="7">
        <v>50</v>
      </c>
      <c r="C50" s="8">
        <v>441.089</v>
      </c>
      <c r="D50" s="8">
        <v>390.05533333333335</v>
      </c>
      <c r="E50" s="8">
        <v>323.81674687596188</v>
      </c>
      <c r="F50" s="7">
        <v>0</v>
      </c>
      <c r="J50">
        <f t="shared" ca="1" si="2"/>
        <v>0.13265578009928447</v>
      </c>
      <c r="K50">
        <f t="shared" ca="1" si="2"/>
        <v>3.5775336047313999</v>
      </c>
      <c r="L50">
        <f t="shared" ca="1" si="2"/>
        <v>4.5242370238228276</v>
      </c>
      <c r="M50">
        <f t="shared" ca="1" si="2"/>
        <v>5.1603351504092601</v>
      </c>
      <c r="N50">
        <f t="shared" ca="1" si="2"/>
        <v>1.3182044113251123</v>
      </c>
      <c r="O50">
        <f t="shared" ca="1" si="3"/>
        <v>0.13265578009928447</v>
      </c>
      <c r="P50">
        <f t="shared" ca="1" si="4"/>
        <v>1</v>
      </c>
      <c r="Q50" s="7">
        <v>50</v>
      </c>
      <c r="R50" s="7">
        <v>0</v>
      </c>
    </row>
    <row r="51" spans="1:18" x14ac:dyDescent="0.2">
      <c r="A51" s="7">
        <v>66</v>
      </c>
      <c r="B51" s="7">
        <v>61</v>
      </c>
      <c r="C51" s="8">
        <v>605.40274999999997</v>
      </c>
      <c r="D51" s="8">
        <v>634.34377777777775</v>
      </c>
      <c r="E51" s="8">
        <v>436.28261016635264</v>
      </c>
      <c r="F51" s="7">
        <v>0</v>
      </c>
      <c r="J51">
        <f t="shared" ca="1" si="2"/>
        <v>11.132655780099284</v>
      </c>
      <c r="K51">
        <f t="shared" ca="1" si="2"/>
        <v>14.5775336047314</v>
      </c>
      <c r="L51">
        <f t="shared" ca="1" si="2"/>
        <v>6.4757629761771724</v>
      </c>
      <c r="M51">
        <f t="shared" ca="1" si="2"/>
        <v>5.8396648495907399</v>
      </c>
      <c r="N51">
        <f t="shared" ca="1" si="2"/>
        <v>12.318204411325112</v>
      </c>
      <c r="O51">
        <f t="shared" ca="1" si="3"/>
        <v>5.8396648495907399</v>
      </c>
      <c r="P51">
        <f t="shared" ca="1" si="4"/>
        <v>4</v>
      </c>
      <c r="Q51" s="7">
        <v>61</v>
      </c>
      <c r="R51" s="7">
        <v>0</v>
      </c>
    </row>
    <row r="52" spans="1:18" x14ac:dyDescent="0.2">
      <c r="A52" s="7">
        <v>68</v>
      </c>
      <c r="B52" s="7">
        <v>62</v>
      </c>
      <c r="C52" s="8">
        <v>469.08199999999999</v>
      </c>
      <c r="D52" s="8">
        <v>519.89</v>
      </c>
      <c r="E52" s="8">
        <v>226.71987914195239</v>
      </c>
      <c r="F52" s="7">
        <v>1</v>
      </c>
      <c r="J52">
        <f t="shared" ca="1" si="2"/>
        <v>12.132655780099284</v>
      </c>
      <c r="K52">
        <f t="shared" ca="1" si="2"/>
        <v>15.5775336047314</v>
      </c>
      <c r="L52">
        <f t="shared" ca="1" si="2"/>
        <v>7.4757629761771724</v>
      </c>
      <c r="M52">
        <f t="shared" ca="1" si="2"/>
        <v>6.8396648495907399</v>
      </c>
      <c r="N52">
        <f t="shared" ca="1" si="2"/>
        <v>13.318204411325112</v>
      </c>
      <c r="O52">
        <f t="shared" ca="1" si="3"/>
        <v>6.8396648495907399</v>
      </c>
      <c r="P52">
        <f t="shared" ca="1" si="4"/>
        <v>4</v>
      </c>
      <c r="Q52" s="7">
        <v>62</v>
      </c>
      <c r="R52" s="7">
        <v>1</v>
      </c>
    </row>
    <row r="53" spans="1:18" x14ac:dyDescent="0.2">
      <c r="A53" s="7">
        <v>69</v>
      </c>
      <c r="B53" s="7">
        <v>30</v>
      </c>
      <c r="C53" s="8">
        <v>1390.17725</v>
      </c>
      <c r="D53" s="8">
        <v>642.28888888888889</v>
      </c>
      <c r="E53" s="8">
        <v>1581.0064412983997</v>
      </c>
      <c r="F53" s="7">
        <v>1</v>
      </c>
      <c r="J53">
        <f t="shared" ca="1" si="2"/>
        <v>19.867344219900716</v>
      </c>
      <c r="K53">
        <f t="shared" ca="1" si="2"/>
        <v>16.4224663952686</v>
      </c>
      <c r="L53">
        <f t="shared" ca="1" si="2"/>
        <v>24.524237023822828</v>
      </c>
      <c r="M53">
        <f t="shared" ca="1" si="2"/>
        <v>25.16033515040926</v>
      </c>
      <c r="N53">
        <f t="shared" ca="1" si="2"/>
        <v>18.681795588674888</v>
      </c>
      <c r="O53">
        <f t="shared" ca="1" si="3"/>
        <v>16.4224663952686</v>
      </c>
      <c r="P53">
        <f t="shared" ca="1" si="4"/>
        <v>2</v>
      </c>
      <c r="Q53" s="7">
        <v>30</v>
      </c>
      <c r="R53" s="7">
        <v>1</v>
      </c>
    </row>
    <row r="54" spans="1:18" x14ac:dyDescent="0.2">
      <c r="A54" s="7">
        <v>70</v>
      </c>
      <c r="B54" s="7">
        <v>49</v>
      </c>
      <c r="C54" s="8">
        <v>169.88325</v>
      </c>
      <c r="D54" s="8">
        <v>180.5251111111111</v>
      </c>
      <c r="E54" s="8">
        <v>108.61163260868874</v>
      </c>
      <c r="F54" s="7">
        <v>0</v>
      </c>
      <c r="J54">
        <f t="shared" ca="1" si="2"/>
        <v>0.86734421990071553</v>
      </c>
      <c r="K54">
        <f t="shared" ca="1" si="2"/>
        <v>2.5775336047313999</v>
      </c>
      <c r="L54">
        <f t="shared" ca="1" si="2"/>
        <v>5.5242370238228276</v>
      </c>
      <c r="M54">
        <f t="shared" ca="1" si="2"/>
        <v>6.1603351504092601</v>
      </c>
      <c r="N54">
        <f t="shared" ca="1" si="2"/>
        <v>0.31820441132511235</v>
      </c>
      <c r="O54">
        <f t="shared" ca="1" si="3"/>
        <v>0.31820441132511235</v>
      </c>
      <c r="P54">
        <f t="shared" ca="1" si="4"/>
        <v>5</v>
      </c>
      <c r="Q54" s="7">
        <v>49</v>
      </c>
      <c r="R54" s="7">
        <v>0</v>
      </c>
    </row>
    <row r="55" spans="1:18" x14ac:dyDescent="0.2">
      <c r="A55" s="7">
        <v>71</v>
      </c>
      <c r="B55" s="7">
        <v>29</v>
      </c>
      <c r="C55" s="8">
        <v>679.82849999999996</v>
      </c>
      <c r="D55" s="8">
        <v>577.4857777777778</v>
      </c>
      <c r="E55" s="8">
        <v>560.748862217632</v>
      </c>
      <c r="F55" s="7">
        <v>1</v>
      </c>
      <c r="J55">
        <f t="shared" ca="1" si="2"/>
        <v>20.867344219900716</v>
      </c>
      <c r="K55">
        <f t="shared" ca="1" si="2"/>
        <v>17.4224663952686</v>
      </c>
      <c r="L55">
        <f t="shared" ca="1" si="2"/>
        <v>25.524237023822828</v>
      </c>
      <c r="M55">
        <f t="shared" ca="1" si="2"/>
        <v>26.16033515040926</v>
      </c>
      <c r="N55">
        <f t="shared" ca="1" si="2"/>
        <v>19.681795588674888</v>
      </c>
      <c r="O55">
        <f t="shared" ca="1" si="3"/>
        <v>17.4224663952686</v>
      </c>
      <c r="P55">
        <f t="shared" ca="1" si="4"/>
        <v>2</v>
      </c>
      <c r="Q55" s="7">
        <v>29</v>
      </c>
      <c r="R55" s="7">
        <v>1</v>
      </c>
    </row>
    <row r="56" spans="1:18" x14ac:dyDescent="0.2">
      <c r="A56" s="7">
        <v>72</v>
      </c>
      <c r="B56" s="7">
        <v>48</v>
      </c>
      <c r="C56" s="8">
        <v>505.88499999999999</v>
      </c>
      <c r="D56" s="8">
        <v>231.63155555555556</v>
      </c>
      <c r="E56" s="8">
        <v>774.80571138042922</v>
      </c>
      <c r="F56" s="7">
        <v>0</v>
      </c>
      <c r="J56">
        <f t="shared" ca="1" si="2"/>
        <v>1.8673442199007155</v>
      </c>
      <c r="K56">
        <f t="shared" ca="1" si="2"/>
        <v>1.5775336047313999</v>
      </c>
      <c r="L56">
        <f t="shared" ca="1" si="2"/>
        <v>6.5242370238228276</v>
      </c>
      <c r="M56">
        <f t="shared" ca="1" si="2"/>
        <v>7.1603351504092601</v>
      </c>
      <c r="N56">
        <f t="shared" ca="1" si="2"/>
        <v>0.68179558867488765</v>
      </c>
      <c r="O56">
        <f t="shared" ca="1" si="3"/>
        <v>0.68179558867488765</v>
      </c>
      <c r="P56">
        <f t="shared" ca="1" si="4"/>
        <v>5</v>
      </c>
      <c r="Q56" s="7">
        <v>48</v>
      </c>
      <c r="R56" s="7">
        <v>0</v>
      </c>
    </row>
    <row r="57" spans="1:18" x14ac:dyDescent="0.2">
      <c r="A57" s="7">
        <v>73</v>
      </c>
      <c r="B57" s="7">
        <v>41</v>
      </c>
      <c r="C57" s="8">
        <v>271.15550000000002</v>
      </c>
      <c r="D57" s="8">
        <v>311.81177777777776</v>
      </c>
      <c r="E57" s="8">
        <v>163.32325291580437</v>
      </c>
      <c r="F57" s="7">
        <v>0</v>
      </c>
      <c r="J57">
        <f t="shared" ca="1" si="2"/>
        <v>8.8673442199007155</v>
      </c>
      <c r="K57">
        <f t="shared" ca="1" si="2"/>
        <v>5.4224663952686001</v>
      </c>
      <c r="L57">
        <f t="shared" ca="1" si="2"/>
        <v>13.524237023822828</v>
      </c>
      <c r="M57">
        <f t="shared" ca="1" si="2"/>
        <v>14.16033515040926</v>
      </c>
      <c r="N57">
        <f t="shared" ca="1" si="2"/>
        <v>7.6817955886748877</v>
      </c>
      <c r="O57">
        <f t="shared" ca="1" si="3"/>
        <v>5.4224663952686001</v>
      </c>
      <c r="P57">
        <f t="shared" ca="1" si="4"/>
        <v>2</v>
      </c>
      <c r="Q57" s="7">
        <v>41</v>
      </c>
      <c r="R57" s="7">
        <v>0</v>
      </c>
    </row>
    <row r="58" spans="1:18" x14ac:dyDescent="0.2">
      <c r="A58" s="7">
        <v>74</v>
      </c>
      <c r="B58" s="7">
        <v>44</v>
      </c>
      <c r="C58" s="8">
        <v>1189.8832500000001</v>
      </c>
      <c r="D58" s="8">
        <v>726.19644444444441</v>
      </c>
      <c r="E58" s="8">
        <v>1267.250061994346</v>
      </c>
      <c r="F58" s="7">
        <v>1</v>
      </c>
      <c r="J58">
        <f t="shared" ca="1" si="2"/>
        <v>5.8673442199007155</v>
      </c>
      <c r="K58">
        <f t="shared" ca="1" si="2"/>
        <v>2.4224663952686001</v>
      </c>
      <c r="L58">
        <f t="shared" ca="1" si="2"/>
        <v>10.524237023822828</v>
      </c>
      <c r="M58">
        <f t="shared" ca="1" si="2"/>
        <v>11.16033515040926</v>
      </c>
      <c r="N58">
        <f t="shared" ca="1" si="2"/>
        <v>4.6817955886748877</v>
      </c>
      <c r="O58">
        <f t="shared" ca="1" si="3"/>
        <v>2.4224663952686001</v>
      </c>
      <c r="P58">
        <f t="shared" ca="1" si="4"/>
        <v>2</v>
      </c>
      <c r="Q58" s="7">
        <v>44</v>
      </c>
      <c r="R58" s="7">
        <v>1</v>
      </c>
    </row>
    <row r="59" spans="1:18" x14ac:dyDescent="0.2">
      <c r="A59" s="7">
        <v>75</v>
      </c>
      <c r="B59" s="7">
        <v>44</v>
      </c>
      <c r="C59" s="8">
        <v>985.53750000000002</v>
      </c>
      <c r="D59" s="8">
        <v>1285.161111111111</v>
      </c>
      <c r="E59" s="8">
        <v>497.20325699061931</v>
      </c>
      <c r="F59" s="7">
        <v>1</v>
      </c>
      <c r="J59">
        <f t="shared" ca="1" si="2"/>
        <v>5.8673442199007155</v>
      </c>
      <c r="K59">
        <f t="shared" ca="1" si="2"/>
        <v>2.4224663952686001</v>
      </c>
      <c r="L59">
        <f t="shared" ca="1" si="2"/>
        <v>10.524237023822828</v>
      </c>
      <c r="M59">
        <f t="shared" ca="1" si="2"/>
        <v>11.16033515040926</v>
      </c>
      <c r="N59">
        <f t="shared" ca="1" si="2"/>
        <v>4.6817955886748877</v>
      </c>
      <c r="O59">
        <f t="shared" ca="1" si="3"/>
        <v>2.4224663952686001</v>
      </c>
      <c r="P59">
        <f t="shared" ca="1" si="4"/>
        <v>2</v>
      </c>
      <c r="Q59" s="7">
        <v>44</v>
      </c>
      <c r="R59" s="7">
        <v>1</v>
      </c>
    </row>
    <row r="60" spans="1:18" x14ac:dyDescent="0.2">
      <c r="A60" s="7">
        <v>78</v>
      </c>
      <c r="B60" s="7">
        <v>27</v>
      </c>
      <c r="C60" s="8">
        <v>316.92450000000002</v>
      </c>
      <c r="D60" s="8">
        <v>220.56666666666666</v>
      </c>
      <c r="E60" s="8">
        <v>268.03891417222604</v>
      </c>
      <c r="F60" s="7">
        <v>0</v>
      </c>
      <c r="J60">
        <f t="shared" ca="1" si="2"/>
        <v>22.867344219900716</v>
      </c>
      <c r="K60">
        <f t="shared" ca="1" si="2"/>
        <v>19.4224663952686</v>
      </c>
      <c r="L60">
        <f t="shared" ca="1" si="2"/>
        <v>27.524237023822828</v>
      </c>
      <c r="M60">
        <f t="shared" ca="1" si="2"/>
        <v>28.16033515040926</v>
      </c>
      <c r="N60">
        <f t="shared" ca="1" si="2"/>
        <v>21.681795588674888</v>
      </c>
      <c r="O60">
        <f t="shared" ca="1" si="3"/>
        <v>19.4224663952686</v>
      </c>
      <c r="P60">
        <f t="shared" ca="1" si="4"/>
        <v>2</v>
      </c>
      <c r="Q60" s="7">
        <v>27</v>
      </c>
      <c r="R60" s="7">
        <v>0</v>
      </c>
    </row>
    <row r="61" spans="1:18" x14ac:dyDescent="0.2">
      <c r="A61" s="7">
        <v>80</v>
      </c>
      <c r="B61" s="7">
        <v>56</v>
      </c>
      <c r="C61" s="8">
        <v>714.06775000000005</v>
      </c>
      <c r="D61" s="8">
        <v>489.31422222222221</v>
      </c>
      <c r="E61" s="8">
        <v>852.15070332129869</v>
      </c>
      <c r="F61" s="7">
        <v>1</v>
      </c>
      <c r="J61">
        <f t="shared" ca="1" si="2"/>
        <v>6.1326557800992845</v>
      </c>
      <c r="K61">
        <f t="shared" ca="1" si="2"/>
        <v>9.5775336047313999</v>
      </c>
      <c r="L61">
        <f t="shared" ca="1" si="2"/>
        <v>1.4757629761771724</v>
      </c>
      <c r="M61">
        <f t="shared" ca="1" si="2"/>
        <v>0.83966484959073995</v>
      </c>
      <c r="N61">
        <f t="shared" ca="1" si="2"/>
        <v>7.3182044113251123</v>
      </c>
      <c r="O61">
        <f t="shared" ca="1" si="3"/>
        <v>0.83966484959073995</v>
      </c>
      <c r="P61">
        <f t="shared" ca="1" si="4"/>
        <v>4</v>
      </c>
      <c r="Q61" s="7">
        <v>56</v>
      </c>
      <c r="R61" s="7">
        <v>1</v>
      </c>
    </row>
    <row r="62" spans="1:18" x14ac:dyDescent="0.2">
      <c r="A62" s="7">
        <v>81</v>
      </c>
      <c r="B62" s="7">
        <v>51</v>
      </c>
      <c r="C62" s="8">
        <v>1095.6115</v>
      </c>
      <c r="D62" s="8">
        <v>803.00777777777773</v>
      </c>
      <c r="E62" s="8">
        <v>1054.083670676074</v>
      </c>
      <c r="F62" s="7">
        <v>1</v>
      </c>
      <c r="J62">
        <f t="shared" ca="1" si="2"/>
        <v>1.1326557800992845</v>
      </c>
      <c r="K62">
        <f t="shared" ca="1" si="2"/>
        <v>4.5775336047313999</v>
      </c>
      <c r="L62">
        <f t="shared" ca="1" si="2"/>
        <v>3.5242370238228276</v>
      </c>
      <c r="M62">
        <f t="shared" ca="1" si="2"/>
        <v>4.1603351504092601</v>
      </c>
      <c r="N62">
        <f t="shared" ca="1" si="2"/>
        <v>2.3182044113251123</v>
      </c>
      <c r="O62">
        <f t="shared" ca="1" si="3"/>
        <v>1.1326557800992845</v>
      </c>
      <c r="P62">
        <f t="shared" ca="1" si="4"/>
        <v>1</v>
      </c>
      <c r="Q62" s="7">
        <v>51</v>
      </c>
      <c r="R62" s="7">
        <v>1</v>
      </c>
    </row>
    <row r="63" spans="1:18" x14ac:dyDescent="0.2">
      <c r="A63" s="7">
        <v>82</v>
      </c>
      <c r="B63" s="7">
        <v>49</v>
      </c>
      <c r="C63" s="8">
        <v>865.54475000000002</v>
      </c>
      <c r="D63" s="8">
        <v>699.89044444444448</v>
      </c>
      <c r="E63" s="8">
        <v>718.36918224531939</v>
      </c>
      <c r="F63" s="7">
        <v>1</v>
      </c>
      <c r="J63">
        <f t="shared" ca="1" si="2"/>
        <v>0.86734421990071553</v>
      </c>
      <c r="K63">
        <f t="shared" ca="1" si="2"/>
        <v>2.5775336047313999</v>
      </c>
      <c r="L63">
        <f t="shared" ca="1" si="2"/>
        <v>5.5242370238228276</v>
      </c>
      <c r="M63">
        <f t="shared" ca="1" si="2"/>
        <v>6.1603351504092601</v>
      </c>
      <c r="N63">
        <f t="shared" ca="1" si="2"/>
        <v>0.31820441132511235</v>
      </c>
      <c r="O63">
        <f t="shared" ca="1" si="3"/>
        <v>0.31820441132511235</v>
      </c>
      <c r="P63">
        <f t="shared" ca="1" si="4"/>
        <v>5</v>
      </c>
      <c r="Q63" s="7">
        <v>49</v>
      </c>
      <c r="R63" s="7">
        <v>1</v>
      </c>
    </row>
    <row r="64" spans="1:18" x14ac:dyDescent="0.2">
      <c r="A64" s="7">
        <v>83</v>
      </c>
      <c r="B64" s="7">
        <v>34</v>
      </c>
      <c r="C64" s="8">
        <v>596.48175000000003</v>
      </c>
      <c r="D64" s="8">
        <v>581.27111111111117</v>
      </c>
      <c r="E64" s="8">
        <v>487.38885686873942</v>
      </c>
      <c r="F64" s="7">
        <v>0</v>
      </c>
      <c r="J64">
        <f t="shared" ca="1" si="2"/>
        <v>15.867344219900716</v>
      </c>
      <c r="K64">
        <f t="shared" ca="1" si="2"/>
        <v>12.4224663952686</v>
      </c>
      <c r="L64">
        <f t="shared" ca="1" si="2"/>
        <v>20.524237023822828</v>
      </c>
      <c r="M64">
        <f t="shared" ca="1" si="2"/>
        <v>21.16033515040926</v>
      </c>
      <c r="N64">
        <f t="shared" ca="1" si="2"/>
        <v>14.681795588674888</v>
      </c>
      <c r="O64">
        <f t="shared" ca="1" si="3"/>
        <v>12.4224663952686</v>
      </c>
      <c r="P64">
        <f t="shared" ca="1" si="4"/>
        <v>2</v>
      </c>
      <c r="Q64" s="7">
        <v>34</v>
      </c>
      <c r="R64" s="7">
        <v>0</v>
      </c>
    </row>
    <row r="65" spans="1:18" x14ac:dyDescent="0.2">
      <c r="A65" s="7">
        <v>84</v>
      </c>
      <c r="B65" s="7">
        <v>44</v>
      </c>
      <c r="C65" s="8">
        <v>672.774</v>
      </c>
      <c r="D65" s="8">
        <v>578.55111111111114</v>
      </c>
      <c r="E65" s="8">
        <v>591.65214882036014</v>
      </c>
      <c r="F65" s="7">
        <v>1</v>
      </c>
      <c r="J65">
        <f t="shared" ca="1" si="2"/>
        <v>5.8673442199007155</v>
      </c>
      <c r="K65">
        <f t="shared" ca="1" si="2"/>
        <v>2.4224663952686001</v>
      </c>
      <c r="L65">
        <f t="shared" ca="1" si="2"/>
        <v>10.524237023822828</v>
      </c>
      <c r="M65">
        <f t="shared" ca="1" si="2"/>
        <v>11.16033515040926</v>
      </c>
      <c r="N65">
        <f t="shared" ca="1" si="2"/>
        <v>4.6817955886748877</v>
      </c>
      <c r="O65">
        <f t="shared" ca="1" si="3"/>
        <v>2.4224663952686001</v>
      </c>
      <c r="P65">
        <f t="shared" ca="1" si="4"/>
        <v>2</v>
      </c>
      <c r="Q65" s="7">
        <v>44</v>
      </c>
      <c r="R65" s="7">
        <v>1</v>
      </c>
    </row>
    <row r="66" spans="1:18" x14ac:dyDescent="0.2">
      <c r="A66" s="7">
        <v>85</v>
      </c>
      <c r="B66" s="7">
        <v>27</v>
      </c>
      <c r="C66" s="8">
        <v>451.75725</v>
      </c>
      <c r="D66" s="8">
        <v>335.31644444444447</v>
      </c>
      <c r="E66" s="8">
        <v>324.75334332103847</v>
      </c>
      <c r="F66" s="7">
        <v>0</v>
      </c>
      <c r="J66">
        <f t="shared" ca="1" si="2"/>
        <v>22.867344219900716</v>
      </c>
      <c r="K66">
        <f t="shared" ca="1" si="2"/>
        <v>19.4224663952686</v>
      </c>
      <c r="L66">
        <f t="shared" ca="1" si="2"/>
        <v>27.524237023822828</v>
      </c>
      <c r="M66">
        <f t="shared" ca="1" si="2"/>
        <v>28.16033515040926</v>
      </c>
      <c r="N66">
        <f t="shared" ca="1" si="2"/>
        <v>21.681795588674888</v>
      </c>
      <c r="O66">
        <f t="shared" ca="1" si="3"/>
        <v>19.4224663952686</v>
      </c>
      <c r="P66">
        <f t="shared" ca="1" si="4"/>
        <v>2</v>
      </c>
      <c r="Q66" s="7">
        <v>27</v>
      </c>
      <c r="R66" s="7">
        <v>0</v>
      </c>
    </row>
    <row r="67" spans="1:18" x14ac:dyDescent="0.2">
      <c r="A67" s="7">
        <v>86</v>
      </c>
      <c r="B67" s="7">
        <v>57</v>
      </c>
      <c r="C67" s="8">
        <v>133.35050000000001</v>
      </c>
      <c r="D67" s="8">
        <v>97.959555555555553</v>
      </c>
      <c r="E67" s="8">
        <v>110.84237405597834</v>
      </c>
      <c r="F67" s="7">
        <v>0</v>
      </c>
      <c r="J67">
        <f t="shared" ca="1" si="2"/>
        <v>7.1326557800992845</v>
      </c>
      <c r="K67">
        <f t="shared" ca="1" si="2"/>
        <v>10.5775336047314</v>
      </c>
      <c r="L67">
        <f t="shared" ca="1" si="2"/>
        <v>2.4757629761771724</v>
      </c>
      <c r="M67">
        <f t="shared" ca="1" si="2"/>
        <v>1.8396648495907399</v>
      </c>
      <c r="N67">
        <f t="shared" ca="1" si="2"/>
        <v>8.3182044113251123</v>
      </c>
      <c r="O67">
        <f t="shared" ca="1" si="3"/>
        <v>1.8396648495907399</v>
      </c>
      <c r="P67">
        <f t="shared" ca="1" si="4"/>
        <v>4</v>
      </c>
      <c r="Q67" s="7">
        <v>57</v>
      </c>
      <c r="R67" s="7">
        <v>0</v>
      </c>
    </row>
    <row r="68" spans="1:18" x14ac:dyDescent="0.2">
      <c r="A68" s="7">
        <v>87</v>
      </c>
      <c r="B68" s="7">
        <v>50</v>
      </c>
      <c r="C68" s="8">
        <v>313.68175000000002</v>
      </c>
      <c r="D68" s="8">
        <v>301.43222222222221</v>
      </c>
      <c r="E68" s="8">
        <v>219.938896868955</v>
      </c>
      <c r="F68" s="7">
        <v>0</v>
      </c>
      <c r="J68">
        <f t="shared" ref="J68:N118" ca="1" si="11">+ABS(J$3-$Q68)</f>
        <v>0.13265578009928447</v>
      </c>
      <c r="K68">
        <f t="shared" ca="1" si="11"/>
        <v>3.5775336047313999</v>
      </c>
      <c r="L68">
        <f t="shared" ca="1" si="11"/>
        <v>4.5242370238228276</v>
      </c>
      <c r="M68">
        <f t="shared" ca="1" si="11"/>
        <v>5.1603351504092601</v>
      </c>
      <c r="N68">
        <f t="shared" ca="1" si="11"/>
        <v>1.3182044113251123</v>
      </c>
      <c r="O68">
        <f t="shared" ca="1" si="3"/>
        <v>0.13265578009928447</v>
      </c>
      <c r="P68">
        <f t="shared" ca="1" si="4"/>
        <v>1</v>
      </c>
      <c r="Q68" s="7">
        <v>50</v>
      </c>
      <c r="R68" s="7">
        <v>0</v>
      </c>
    </row>
    <row r="69" spans="1:18" x14ac:dyDescent="0.2">
      <c r="A69" s="7">
        <v>89</v>
      </c>
      <c r="B69" s="7">
        <v>23</v>
      </c>
      <c r="C69" s="8">
        <v>1967.57125</v>
      </c>
      <c r="D69" s="8">
        <v>1665.7057777777777</v>
      </c>
      <c r="E69" s="8">
        <v>1361.3032427419455</v>
      </c>
      <c r="F69" s="7">
        <v>1</v>
      </c>
      <c r="J69">
        <f t="shared" ca="1" si="11"/>
        <v>26.867344219900716</v>
      </c>
      <c r="K69">
        <f t="shared" ca="1" si="11"/>
        <v>23.4224663952686</v>
      </c>
      <c r="L69">
        <f t="shared" ca="1" si="11"/>
        <v>31.524237023822828</v>
      </c>
      <c r="M69">
        <f t="shared" ca="1" si="11"/>
        <v>32.16033515040926</v>
      </c>
      <c r="N69">
        <f t="shared" ca="1" si="11"/>
        <v>25.681795588674888</v>
      </c>
      <c r="O69">
        <f t="shared" ref="O69:O132" ca="1" si="12">+MIN(J69:N69)</f>
        <v>23.4224663952686</v>
      </c>
      <c r="P69">
        <f t="shared" ref="P69:P132" ca="1" si="13">+MATCH(O69,J69:N69,0)</f>
        <v>2</v>
      </c>
      <c r="Q69" s="7">
        <v>23</v>
      </c>
      <c r="R69" s="7">
        <v>1</v>
      </c>
    </row>
    <row r="70" spans="1:18" x14ac:dyDescent="0.2">
      <c r="A70" s="7">
        <v>90</v>
      </c>
      <c r="B70" s="7">
        <v>40</v>
      </c>
      <c r="C70" s="8">
        <v>806.72500000000002</v>
      </c>
      <c r="D70" s="8">
        <v>1052.846888888889</v>
      </c>
      <c r="E70" s="8">
        <v>307.23964094633959</v>
      </c>
      <c r="F70" s="7">
        <v>0</v>
      </c>
      <c r="J70">
        <f t="shared" ca="1" si="11"/>
        <v>9.8673442199007155</v>
      </c>
      <c r="K70">
        <f t="shared" ca="1" si="11"/>
        <v>6.4224663952686001</v>
      </c>
      <c r="L70">
        <f t="shared" ca="1" si="11"/>
        <v>14.524237023822828</v>
      </c>
      <c r="M70">
        <f t="shared" ca="1" si="11"/>
        <v>15.16033515040926</v>
      </c>
      <c r="N70">
        <f t="shared" ca="1" si="11"/>
        <v>8.6817955886748877</v>
      </c>
      <c r="O70">
        <f t="shared" ca="1" si="12"/>
        <v>6.4224663952686001</v>
      </c>
      <c r="P70">
        <f t="shared" ca="1" si="13"/>
        <v>2</v>
      </c>
      <c r="Q70" s="7">
        <v>40</v>
      </c>
      <c r="R70" s="7">
        <v>0</v>
      </c>
    </row>
    <row r="71" spans="1:18" x14ac:dyDescent="0.2">
      <c r="A71" s="7">
        <v>92</v>
      </c>
      <c r="B71" s="7">
        <v>43</v>
      </c>
      <c r="C71" s="8">
        <v>309.80725000000001</v>
      </c>
      <c r="D71" s="8">
        <v>359.50599999999997</v>
      </c>
      <c r="E71" s="8">
        <v>131.96899739997232</v>
      </c>
      <c r="F71" s="7">
        <v>0</v>
      </c>
      <c r="J71">
        <f t="shared" ca="1" si="11"/>
        <v>6.8673442199007155</v>
      </c>
      <c r="K71">
        <f t="shared" ca="1" si="11"/>
        <v>3.4224663952686001</v>
      </c>
      <c r="L71">
        <f t="shared" ca="1" si="11"/>
        <v>11.524237023822828</v>
      </c>
      <c r="M71">
        <f t="shared" ca="1" si="11"/>
        <v>12.16033515040926</v>
      </c>
      <c r="N71">
        <f t="shared" ca="1" si="11"/>
        <v>5.6817955886748877</v>
      </c>
      <c r="O71">
        <f t="shared" ca="1" si="12"/>
        <v>3.4224663952686001</v>
      </c>
      <c r="P71">
        <f t="shared" ca="1" si="13"/>
        <v>2</v>
      </c>
      <c r="Q71" s="7">
        <v>43</v>
      </c>
      <c r="R71" s="7">
        <v>0</v>
      </c>
    </row>
    <row r="72" spans="1:18" x14ac:dyDescent="0.2">
      <c r="A72" s="7">
        <v>93</v>
      </c>
      <c r="B72" s="7">
        <v>26</v>
      </c>
      <c r="C72" s="8">
        <v>801.20249999999999</v>
      </c>
      <c r="D72" s="8">
        <v>810.56377777777777</v>
      </c>
      <c r="E72" s="8">
        <v>670.80973863239603</v>
      </c>
      <c r="F72" s="7">
        <v>0</v>
      </c>
      <c r="J72">
        <f t="shared" ca="1" si="11"/>
        <v>23.867344219900716</v>
      </c>
      <c r="K72">
        <f t="shared" ca="1" si="11"/>
        <v>20.4224663952686</v>
      </c>
      <c r="L72">
        <f t="shared" ca="1" si="11"/>
        <v>28.524237023822828</v>
      </c>
      <c r="M72">
        <f t="shared" ca="1" si="11"/>
        <v>29.16033515040926</v>
      </c>
      <c r="N72">
        <f t="shared" ca="1" si="11"/>
        <v>22.681795588674888</v>
      </c>
      <c r="O72">
        <f t="shared" ca="1" si="12"/>
        <v>20.4224663952686</v>
      </c>
      <c r="P72">
        <f t="shared" ca="1" si="13"/>
        <v>2</v>
      </c>
      <c r="Q72" s="7">
        <v>26</v>
      </c>
      <c r="R72" s="7">
        <v>0</v>
      </c>
    </row>
    <row r="73" spans="1:18" x14ac:dyDescent="0.2">
      <c r="A73" s="7">
        <v>94</v>
      </c>
      <c r="B73" s="7">
        <v>30</v>
      </c>
      <c r="C73" s="8">
        <v>1140.1300000000001</v>
      </c>
      <c r="D73" s="8">
        <v>1379.2184444444445</v>
      </c>
      <c r="E73" s="8">
        <v>697.01622763075238</v>
      </c>
      <c r="F73" s="7">
        <v>1</v>
      </c>
      <c r="J73">
        <f t="shared" ca="1" si="11"/>
        <v>19.867344219900716</v>
      </c>
      <c r="K73">
        <f t="shared" ca="1" si="11"/>
        <v>16.4224663952686</v>
      </c>
      <c r="L73">
        <f t="shared" ca="1" si="11"/>
        <v>24.524237023822828</v>
      </c>
      <c r="M73">
        <f t="shared" ca="1" si="11"/>
        <v>25.16033515040926</v>
      </c>
      <c r="N73">
        <f t="shared" ca="1" si="11"/>
        <v>18.681795588674888</v>
      </c>
      <c r="O73">
        <f t="shared" ca="1" si="12"/>
        <v>16.4224663952686</v>
      </c>
      <c r="P73">
        <f t="shared" ca="1" si="13"/>
        <v>2</v>
      </c>
      <c r="Q73" s="7">
        <v>30</v>
      </c>
      <c r="R73" s="7">
        <v>1</v>
      </c>
    </row>
    <row r="74" spans="1:18" x14ac:dyDescent="0.2">
      <c r="A74" s="7">
        <v>95</v>
      </c>
      <c r="B74" s="7">
        <v>25</v>
      </c>
      <c r="C74" s="8">
        <v>1889.8395</v>
      </c>
      <c r="D74" s="8">
        <v>2189.7566666666667</v>
      </c>
      <c r="E74" s="8">
        <v>917.86170853952024</v>
      </c>
      <c r="F74" s="7">
        <v>1</v>
      </c>
      <c r="J74">
        <f t="shared" ca="1" si="11"/>
        <v>24.867344219900716</v>
      </c>
      <c r="K74">
        <f t="shared" ca="1" si="11"/>
        <v>21.4224663952686</v>
      </c>
      <c r="L74">
        <f t="shared" ca="1" si="11"/>
        <v>29.524237023822828</v>
      </c>
      <c r="M74">
        <f t="shared" ca="1" si="11"/>
        <v>30.16033515040926</v>
      </c>
      <c r="N74">
        <f t="shared" ca="1" si="11"/>
        <v>23.681795588674888</v>
      </c>
      <c r="O74">
        <f t="shared" ca="1" si="12"/>
        <v>21.4224663952686</v>
      </c>
      <c r="P74">
        <f t="shared" ca="1" si="13"/>
        <v>2</v>
      </c>
      <c r="Q74" s="7">
        <v>25</v>
      </c>
      <c r="R74" s="7">
        <v>1</v>
      </c>
    </row>
    <row r="75" spans="1:18" x14ac:dyDescent="0.2">
      <c r="A75" s="7">
        <v>98</v>
      </c>
      <c r="B75" s="7">
        <v>30</v>
      </c>
      <c r="C75" s="8">
        <v>627.61324999999999</v>
      </c>
      <c r="D75" s="8">
        <v>389.53422222222224</v>
      </c>
      <c r="E75" s="8">
        <v>799.93453211684778</v>
      </c>
      <c r="F75" s="7">
        <v>1</v>
      </c>
      <c r="J75">
        <f t="shared" ca="1" si="11"/>
        <v>19.867344219900716</v>
      </c>
      <c r="K75">
        <f t="shared" ca="1" si="11"/>
        <v>16.4224663952686</v>
      </c>
      <c r="L75">
        <f t="shared" ca="1" si="11"/>
        <v>24.524237023822828</v>
      </c>
      <c r="M75">
        <f t="shared" ca="1" si="11"/>
        <v>25.16033515040926</v>
      </c>
      <c r="N75">
        <f t="shared" ca="1" si="11"/>
        <v>18.681795588674888</v>
      </c>
      <c r="O75">
        <f t="shared" ca="1" si="12"/>
        <v>16.4224663952686</v>
      </c>
      <c r="P75">
        <f t="shared" ca="1" si="13"/>
        <v>2</v>
      </c>
      <c r="Q75" s="7">
        <v>30</v>
      </c>
      <c r="R75" s="7">
        <v>1</v>
      </c>
    </row>
    <row r="76" spans="1:18" x14ac:dyDescent="0.2">
      <c r="A76" s="7">
        <v>99</v>
      </c>
      <c r="B76" s="7">
        <v>28</v>
      </c>
      <c r="C76" s="8">
        <v>255.26750000000001</v>
      </c>
      <c r="D76" s="8">
        <v>230.20844444444444</v>
      </c>
      <c r="E76" s="8">
        <v>173.54780339914382</v>
      </c>
      <c r="F76" s="7">
        <v>1</v>
      </c>
      <c r="J76">
        <f t="shared" ca="1" si="11"/>
        <v>21.867344219900716</v>
      </c>
      <c r="K76">
        <f t="shared" ca="1" si="11"/>
        <v>18.4224663952686</v>
      </c>
      <c r="L76">
        <f t="shared" ca="1" si="11"/>
        <v>26.524237023822828</v>
      </c>
      <c r="M76">
        <f t="shared" ca="1" si="11"/>
        <v>27.16033515040926</v>
      </c>
      <c r="N76">
        <f t="shared" ca="1" si="11"/>
        <v>20.681795588674888</v>
      </c>
      <c r="O76">
        <f t="shared" ca="1" si="12"/>
        <v>18.4224663952686</v>
      </c>
      <c r="P76">
        <f t="shared" ca="1" si="13"/>
        <v>2</v>
      </c>
      <c r="Q76" s="7">
        <v>28</v>
      </c>
      <c r="R76" s="7">
        <v>1</v>
      </c>
    </row>
    <row r="77" spans="1:18" x14ac:dyDescent="0.2">
      <c r="A77" s="7">
        <v>100</v>
      </c>
      <c r="B77" s="7">
        <v>39</v>
      </c>
      <c r="C77" s="8">
        <v>333.47924999999998</v>
      </c>
      <c r="D77" s="8">
        <v>224.834</v>
      </c>
      <c r="E77" s="8">
        <v>340.71105043678881</v>
      </c>
      <c r="F77" s="7">
        <v>0</v>
      </c>
      <c r="J77">
        <f t="shared" ca="1" si="11"/>
        <v>10.867344219900716</v>
      </c>
      <c r="K77">
        <f t="shared" ca="1" si="11"/>
        <v>7.4224663952686001</v>
      </c>
      <c r="L77">
        <f t="shared" ca="1" si="11"/>
        <v>15.524237023822828</v>
      </c>
      <c r="M77">
        <f t="shared" ca="1" si="11"/>
        <v>16.16033515040926</v>
      </c>
      <c r="N77">
        <f t="shared" ca="1" si="11"/>
        <v>9.6817955886748877</v>
      </c>
      <c r="O77">
        <f t="shared" ca="1" si="12"/>
        <v>7.4224663952686001</v>
      </c>
      <c r="P77">
        <f t="shared" ca="1" si="13"/>
        <v>2</v>
      </c>
      <c r="Q77" s="7">
        <v>39</v>
      </c>
      <c r="R77" s="7">
        <v>0</v>
      </c>
    </row>
    <row r="78" spans="1:18" x14ac:dyDescent="0.2">
      <c r="A78" s="7">
        <v>101</v>
      </c>
      <c r="B78" s="7">
        <v>29</v>
      </c>
      <c r="C78" s="8">
        <v>1916.0037500000001</v>
      </c>
      <c r="D78" s="8">
        <v>1311.2706666666666</v>
      </c>
      <c r="E78" s="8">
        <v>1486.541491261534</v>
      </c>
      <c r="F78" s="7">
        <v>1</v>
      </c>
      <c r="J78">
        <f t="shared" ca="1" si="11"/>
        <v>20.867344219900716</v>
      </c>
      <c r="K78">
        <f t="shared" ca="1" si="11"/>
        <v>17.4224663952686</v>
      </c>
      <c r="L78">
        <f t="shared" ca="1" si="11"/>
        <v>25.524237023822828</v>
      </c>
      <c r="M78">
        <f t="shared" ca="1" si="11"/>
        <v>26.16033515040926</v>
      </c>
      <c r="N78">
        <f t="shared" ca="1" si="11"/>
        <v>19.681795588674888</v>
      </c>
      <c r="O78">
        <f t="shared" ca="1" si="12"/>
        <v>17.4224663952686</v>
      </c>
      <c r="P78">
        <f t="shared" ca="1" si="13"/>
        <v>2</v>
      </c>
      <c r="Q78" s="7">
        <v>29</v>
      </c>
      <c r="R78" s="7">
        <v>1</v>
      </c>
    </row>
    <row r="79" spans="1:18" x14ac:dyDescent="0.2">
      <c r="A79" s="7">
        <v>102</v>
      </c>
      <c r="B79" s="7">
        <v>31</v>
      </c>
      <c r="C79" s="8">
        <v>718.76374999999996</v>
      </c>
      <c r="D79" s="8">
        <v>551.11488888888891</v>
      </c>
      <c r="E79" s="8">
        <v>501.60986674123723</v>
      </c>
      <c r="F79" s="7">
        <v>1</v>
      </c>
      <c r="J79">
        <f t="shared" ca="1" si="11"/>
        <v>18.867344219900716</v>
      </c>
      <c r="K79">
        <f t="shared" ca="1" si="11"/>
        <v>15.4224663952686</v>
      </c>
      <c r="L79">
        <f t="shared" ca="1" si="11"/>
        <v>23.524237023822828</v>
      </c>
      <c r="M79">
        <f t="shared" ca="1" si="11"/>
        <v>24.16033515040926</v>
      </c>
      <c r="N79">
        <f t="shared" ca="1" si="11"/>
        <v>17.681795588674888</v>
      </c>
      <c r="O79">
        <f t="shared" ca="1" si="12"/>
        <v>15.4224663952686</v>
      </c>
      <c r="P79">
        <f t="shared" ca="1" si="13"/>
        <v>2</v>
      </c>
      <c r="Q79" s="7">
        <v>31</v>
      </c>
      <c r="R79" s="7">
        <v>1</v>
      </c>
    </row>
    <row r="80" spans="1:18" x14ac:dyDescent="0.2">
      <c r="A80" s="7">
        <v>103</v>
      </c>
      <c r="B80" s="7">
        <v>21</v>
      </c>
      <c r="C80" s="8">
        <v>90.043750000000003</v>
      </c>
      <c r="D80" s="8">
        <v>107.10822222222222</v>
      </c>
      <c r="E80" s="8">
        <v>55.966411139179797</v>
      </c>
      <c r="F80" s="7">
        <v>0</v>
      </c>
      <c r="J80">
        <f t="shared" ca="1" si="11"/>
        <v>28.867344219900716</v>
      </c>
      <c r="K80">
        <f t="shared" ca="1" si="11"/>
        <v>25.4224663952686</v>
      </c>
      <c r="L80">
        <f t="shared" ca="1" si="11"/>
        <v>33.524237023822828</v>
      </c>
      <c r="M80">
        <f t="shared" ca="1" si="11"/>
        <v>34.16033515040926</v>
      </c>
      <c r="N80">
        <f t="shared" ca="1" si="11"/>
        <v>27.681795588674888</v>
      </c>
      <c r="O80">
        <f t="shared" ca="1" si="12"/>
        <v>25.4224663952686</v>
      </c>
      <c r="P80">
        <f t="shared" ca="1" si="13"/>
        <v>2</v>
      </c>
      <c r="Q80" s="7">
        <v>21</v>
      </c>
      <c r="R80" s="7">
        <v>0</v>
      </c>
    </row>
    <row r="81" spans="1:18" x14ac:dyDescent="0.2">
      <c r="A81" s="7">
        <v>105</v>
      </c>
      <c r="B81" s="7">
        <v>43</v>
      </c>
      <c r="C81" s="8">
        <v>218.69149999999999</v>
      </c>
      <c r="D81" s="8">
        <v>248.94577777777778</v>
      </c>
      <c r="E81" s="8">
        <v>126.62842625611249</v>
      </c>
      <c r="F81" s="7">
        <v>0</v>
      </c>
      <c r="J81">
        <f t="shared" ca="1" si="11"/>
        <v>6.8673442199007155</v>
      </c>
      <c r="K81">
        <f t="shared" ca="1" si="11"/>
        <v>3.4224663952686001</v>
      </c>
      <c r="L81">
        <f t="shared" ca="1" si="11"/>
        <v>11.524237023822828</v>
      </c>
      <c r="M81">
        <f t="shared" ca="1" si="11"/>
        <v>12.16033515040926</v>
      </c>
      <c r="N81">
        <f t="shared" ca="1" si="11"/>
        <v>5.6817955886748877</v>
      </c>
      <c r="O81">
        <f t="shared" ca="1" si="12"/>
        <v>3.4224663952686001</v>
      </c>
      <c r="P81">
        <f t="shared" ca="1" si="13"/>
        <v>2</v>
      </c>
      <c r="Q81" s="7">
        <v>43</v>
      </c>
      <c r="R81" s="7">
        <v>0</v>
      </c>
    </row>
    <row r="82" spans="1:18" x14ac:dyDescent="0.2">
      <c r="A82" s="7">
        <v>107</v>
      </c>
      <c r="B82" s="7">
        <v>35</v>
      </c>
      <c r="C82" s="8">
        <v>304.52274999999997</v>
      </c>
      <c r="D82" s="8">
        <v>300.82066666666668</v>
      </c>
      <c r="E82" s="8">
        <v>155.66267736962877</v>
      </c>
      <c r="F82" s="7">
        <v>0</v>
      </c>
      <c r="J82">
        <f t="shared" ca="1" si="11"/>
        <v>14.867344219900716</v>
      </c>
      <c r="K82">
        <f t="shared" ca="1" si="11"/>
        <v>11.4224663952686</v>
      </c>
      <c r="L82">
        <f t="shared" ca="1" si="11"/>
        <v>19.524237023822828</v>
      </c>
      <c r="M82">
        <f t="shared" ca="1" si="11"/>
        <v>20.16033515040926</v>
      </c>
      <c r="N82">
        <f t="shared" ca="1" si="11"/>
        <v>13.681795588674888</v>
      </c>
      <c r="O82">
        <f t="shared" ca="1" si="12"/>
        <v>11.4224663952686</v>
      </c>
      <c r="P82">
        <f t="shared" ca="1" si="13"/>
        <v>2</v>
      </c>
      <c r="Q82" s="7">
        <v>35</v>
      </c>
      <c r="R82" s="7">
        <v>0</v>
      </c>
    </row>
    <row r="83" spans="1:18" x14ac:dyDescent="0.2">
      <c r="A83" s="7">
        <v>108</v>
      </c>
      <c r="B83" s="7">
        <v>42</v>
      </c>
      <c r="C83" s="8">
        <v>380.87400000000002</v>
      </c>
      <c r="D83" s="8">
        <v>348.66555555555556</v>
      </c>
      <c r="E83" s="8">
        <v>255.82153439217589</v>
      </c>
      <c r="F83" s="7">
        <v>0</v>
      </c>
      <c r="J83">
        <f t="shared" ca="1" si="11"/>
        <v>7.8673442199007155</v>
      </c>
      <c r="K83">
        <f t="shared" ca="1" si="11"/>
        <v>4.4224663952686001</v>
      </c>
      <c r="L83">
        <f t="shared" ca="1" si="11"/>
        <v>12.524237023822828</v>
      </c>
      <c r="M83">
        <f t="shared" ca="1" si="11"/>
        <v>13.16033515040926</v>
      </c>
      <c r="N83">
        <f t="shared" ca="1" si="11"/>
        <v>6.6817955886748877</v>
      </c>
      <c r="O83">
        <f t="shared" ca="1" si="12"/>
        <v>4.4224663952686001</v>
      </c>
      <c r="P83">
        <f t="shared" ca="1" si="13"/>
        <v>2</v>
      </c>
      <c r="Q83" s="7">
        <v>42</v>
      </c>
      <c r="R83" s="7">
        <v>0</v>
      </c>
    </row>
    <row r="84" spans="1:18" x14ac:dyDescent="0.2">
      <c r="A84" s="7">
        <v>110</v>
      </c>
      <c r="B84" s="7">
        <v>30</v>
      </c>
      <c r="C84" s="8">
        <v>562.82550000000003</v>
      </c>
      <c r="D84" s="8">
        <v>569.17422222222217</v>
      </c>
      <c r="E84" s="8">
        <v>270.06429512855192</v>
      </c>
      <c r="F84" s="7">
        <v>0</v>
      </c>
      <c r="J84">
        <f t="shared" ca="1" si="11"/>
        <v>19.867344219900716</v>
      </c>
      <c r="K84">
        <f t="shared" ca="1" si="11"/>
        <v>16.4224663952686</v>
      </c>
      <c r="L84">
        <f t="shared" ca="1" si="11"/>
        <v>24.524237023822828</v>
      </c>
      <c r="M84">
        <f t="shared" ca="1" si="11"/>
        <v>25.16033515040926</v>
      </c>
      <c r="N84">
        <f t="shared" ca="1" si="11"/>
        <v>18.681795588674888</v>
      </c>
      <c r="O84">
        <f t="shared" ca="1" si="12"/>
        <v>16.4224663952686</v>
      </c>
      <c r="P84">
        <f t="shared" ca="1" si="13"/>
        <v>2</v>
      </c>
      <c r="Q84" s="7">
        <v>30</v>
      </c>
      <c r="R84" s="7">
        <v>0</v>
      </c>
    </row>
    <row r="85" spans="1:18" x14ac:dyDescent="0.2">
      <c r="A85" s="7">
        <v>111</v>
      </c>
      <c r="B85" s="7">
        <v>67</v>
      </c>
      <c r="C85" s="8">
        <v>1239.3552500000001</v>
      </c>
      <c r="D85" s="8">
        <v>1622.9280000000001</v>
      </c>
      <c r="E85" s="8">
        <v>315.84732079285391</v>
      </c>
      <c r="F85" s="7">
        <v>1</v>
      </c>
      <c r="J85">
        <f t="shared" ca="1" si="11"/>
        <v>17.132655780099284</v>
      </c>
      <c r="K85">
        <f t="shared" ca="1" si="11"/>
        <v>20.5775336047314</v>
      </c>
      <c r="L85">
        <f t="shared" ca="1" si="11"/>
        <v>12.475762976177172</v>
      </c>
      <c r="M85">
        <f t="shared" ca="1" si="11"/>
        <v>11.83966484959074</v>
      </c>
      <c r="N85">
        <f t="shared" ca="1" si="11"/>
        <v>18.318204411325112</v>
      </c>
      <c r="O85">
        <f t="shared" ca="1" si="12"/>
        <v>11.83966484959074</v>
      </c>
      <c r="P85">
        <f t="shared" ca="1" si="13"/>
        <v>4</v>
      </c>
      <c r="Q85" s="7">
        <v>67</v>
      </c>
      <c r="R85" s="7">
        <v>1</v>
      </c>
    </row>
    <row r="86" spans="1:18" x14ac:dyDescent="0.2">
      <c r="A86" s="7">
        <v>112</v>
      </c>
      <c r="B86" s="7">
        <v>54</v>
      </c>
      <c r="C86" s="8">
        <v>476.32324999999997</v>
      </c>
      <c r="D86" s="8">
        <v>321.55044444444445</v>
      </c>
      <c r="E86" s="8">
        <v>375.38734936409219</v>
      </c>
      <c r="F86" s="7">
        <v>0</v>
      </c>
      <c r="J86">
        <f t="shared" ca="1" si="11"/>
        <v>4.1326557800992845</v>
      </c>
      <c r="K86">
        <f t="shared" ca="1" si="11"/>
        <v>7.5775336047313999</v>
      </c>
      <c r="L86">
        <f t="shared" ca="1" si="11"/>
        <v>0.52423702382282755</v>
      </c>
      <c r="M86">
        <f t="shared" ca="1" si="11"/>
        <v>1.1603351504092601</v>
      </c>
      <c r="N86">
        <f t="shared" ca="1" si="11"/>
        <v>5.3182044113251123</v>
      </c>
      <c r="O86">
        <f t="shared" ca="1" si="12"/>
        <v>0.52423702382282755</v>
      </c>
      <c r="P86">
        <f t="shared" ca="1" si="13"/>
        <v>3</v>
      </c>
      <c r="Q86" s="7">
        <v>54</v>
      </c>
      <c r="R86" s="7">
        <v>0</v>
      </c>
    </row>
    <row r="87" spans="1:18" x14ac:dyDescent="0.2">
      <c r="A87" s="7">
        <v>115</v>
      </c>
      <c r="B87" s="7">
        <v>51</v>
      </c>
      <c r="C87" s="8">
        <v>17.225000000000001</v>
      </c>
      <c r="D87" s="8">
        <v>9.1493333333333329</v>
      </c>
      <c r="E87" s="8">
        <v>12.815576933492192</v>
      </c>
      <c r="F87" s="7">
        <v>0</v>
      </c>
      <c r="J87">
        <f t="shared" ca="1" si="11"/>
        <v>1.1326557800992845</v>
      </c>
      <c r="K87">
        <f t="shared" ca="1" si="11"/>
        <v>4.5775336047313999</v>
      </c>
      <c r="L87">
        <f t="shared" ca="1" si="11"/>
        <v>3.5242370238228276</v>
      </c>
      <c r="M87">
        <f t="shared" ca="1" si="11"/>
        <v>4.1603351504092601</v>
      </c>
      <c r="N87">
        <f t="shared" ca="1" si="11"/>
        <v>2.3182044113251123</v>
      </c>
      <c r="O87">
        <f t="shared" ca="1" si="12"/>
        <v>1.1326557800992845</v>
      </c>
      <c r="P87">
        <f t="shared" ca="1" si="13"/>
        <v>1</v>
      </c>
      <c r="Q87" s="7">
        <v>51</v>
      </c>
      <c r="R87" s="7">
        <v>0</v>
      </c>
    </row>
    <row r="88" spans="1:18" x14ac:dyDescent="0.2">
      <c r="A88" s="7">
        <v>116</v>
      </c>
      <c r="B88" s="7">
        <v>45</v>
      </c>
      <c r="C88" s="8">
        <v>273.04924999999997</v>
      </c>
      <c r="D88" s="8">
        <v>151.66777777777779</v>
      </c>
      <c r="E88" s="8">
        <v>235.24426968410523</v>
      </c>
      <c r="F88" s="7">
        <v>0</v>
      </c>
      <c r="J88">
        <f t="shared" ca="1" si="11"/>
        <v>4.8673442199007155</v>
      </c>
      <c r="K88">
        <f t="shared" ca="1" si="11"/>
        <v>1.4224663952686001</v>
      </c>
      <c r="L88">
        <f t="shared" ca="1" si="11"/>
        <v>9.5242370238228276</v>
      </c>
      <c r="M88">
        <f t="shared" ca="1" si="11"/>
        <v>10.16033515040926</v>
      </c>
      <c r="N88">
        <f t="shared" ca="1" si="11"/>
        <v>3.6817955886748877</v>
      </c>
      <c r="O88">
        <f t="shared" ca="1" si="12"/>
        <v>1.4224663952686001</v>
      </c>
      <c r="P88">
        <f t="shared" ca="1" si="13"/>
        <v>2</v>
      </c>
      <c r="Q88" s="7">
        <v>45</v>
      </c>
      <c r="R88" s="7">
        <v>0</v>
      </c>
    </row>
    <row r="89" spans="1:18" x14ac:dyDescent="0.2">
      <c r="A89" s="7">
        <v>117</v>
      </c>
      <c r="B89" s="7">
        <v>21</v>
      </c>
      <c r="C89" s="8">
        <v>440.91525000000001</v>
      </c>
      <c r="D89" s="8">
        <v>292.1851111111111</v>
      </c>
      <c r="E89" s="8">
        <v>392.46925794934083</v>
      </c>
      <c r="F89" s="7">
        <v>1</v>
      </c>
      <c r="J89">
        <f t="shared" ca="1" si="11"/>
        <v>28.867344219900716</v>
      </c>
      <c r="K89">
        <f t="shared" ca="1" si="11"/>
        <v>25.4224663952686</v>
      </c>
      <c r="L89">
        <f t="shared" ca="1" si="11"/>
        <v>33.524237023822828</v>
      </c>
      <c r="M89">
        <f t="shared" ca="1" si="11"/>
        <v>34.16033515040926</v>
      </c>
      <c r="N89">
        <f t="shared" ca="1" si="11"/>
        <v>27.681795588674888</v>
      </c>
      <c r="O89">
        <f t="shared" ca="1" si="12"/>
        <v>25.4224663952686</v>
      </c>
      <c r="P89">
        <f t="shared" ca="1" si="13"/>
        <v>2</v>
      </c>
      <c r="Q89" s="7">
        <v>21</v>
      </c>
      <c r="R89" s="7">
        <v>1</v>
      </c>
    </row>
    <row r="90" spans="1:18" x14ac:dyDescent="0.2">
      <c r="A90" s="7">
        <v>118</v>
      </c>
      <c r="B90" s="7">
        <v>60</v>
      </c>
      <c r="C90" s="8">
        <v>384.40974999999997</v>
      </c>
      <c r="D90" s="8">
        <v>381.80599999999998</v>
      </c>
      <c r="E90" s="8">
        <v>142.2284889699059</v>
      </c>
      <c r="F90" s="7">
        <v>1</v>
      </c>
      <c r="J90">
        <f t="shared" ca="1" si="11"/>
        <v>10.132655780099284</v>
      </c>
      <c r="K90">
        <f t="shared" ca="1" si="11"/>
        <v>13.5775336047314</v>
      </c>
      <c r="L90">
        <f t="shared" ca="1" si="11"/>
        <v>5.4757629761771724</v>
      </c>
      <c r="M90">
        <f t="shared" ca="1" si="11"/>
        <v>4.8396648495907399</v>
      </c>
      <c r="N90">
        <f t="shared" ca="1" si="11"/>
        <v>11.318204411325112</v>
      </c>
      <c r="O90">
        <f t="shared" ca="1" si="12"/>
        <v>4.8396648495907399</v>
      </c>
      <c r="P90">
        <f t="shared" ca="1" si="13"/>
        <v>4</v>
      </c>
      <c r="Q90" s="7">
        <v>60</v>
      </c>
      <c r="R90" s="7">
        <v>1</v>
      </c>
    </row>
    <row r="91" spans="1:18" x14ac:dyDescent="0.2">
      <c r="A91" s="7">
        <v>119</v>
      </c>
      <c r="B91" s="7">
        <v>31</v>
      </c>
      <c r="C91" s="8">
        <v>1367.7162499999999</v>
      </c>
      <c r="D91" s="8">
        <v>1817.555111111111</v>
      </c>
      <c r="E91" s="8">
        <v>781.8074936541426</v>
      </c>
      <c r="F91" s="7">
        <v>1</v>
      </c>
      <c r="J91">
        <f t="shared" ca="1" si="11"/>
        <v>18.867344219900716</v>
      </c>
      <c r="K91">
        <f t="shared" ca="1" si="11"/>
        <v>15.4224663952686</v>
      </c>
      <c r="L91">
        <f t="shared" ca="1" si="11"/>
        <v>23.524237023822828</v>
      </c>
      <c r="M91">
        <f t="shared" ca="1" si="11"/>
        <v>24.16033515040926</v>
      </c>
      <c r="N91">
        <f t="shared" ca="1" si="11"/>
        <v>17.681795588674888</v>
      </c>
      <c r="O91">
        <f t="shared" ca="1" si="12"/>
        <v>15.4224663952686</v>
      </c>
      <c r="P91">
        <f t="shared" ca="1" si="13"/>
        <v>2</v>
      </c>
      <c r="Q91" s="7">
        <v>31</v>
      </c>
      <c r="R91" s="7">
        <v>1</v>
      </c>
    </row>
    <row r="92" spans="1:18" x14ac:dyDescent="0.2">
      <c r="A92" s="7">
        <v>120</v>
      </c>
      <c r="B92" s="7">
        <v>24</v>
      </c>
      <c r="C92" s="8">
        <v>917.83425</v>
      </c>
      <c r="D92" s="8">
        <v>858.78133333333335</v>
      </c>
      <c r="E92" s="8">
        <v>371.36277862591697</v>
      </c>
      <c r="F92" s="7">
        <v>0</v>
      </c>
      <c r="J92">
        <f t="shared" ca="1" si="11"/>
        <v>25.867344219900716</v>
      </c>
      <c r="K92">
        <f t="shared" ca="1" si="11"/>
        <v>22.4224663952686</v>
      </c>
      <c r="L92">
        <f t="shared" ca="1" si="11"/>
        <v>30.524237023822828</v>
      </c>
      <c r="M92">
        <f t="shared" ca="1" si="11"/>
        <v>31.16033515040926</v>
      </c>
      <c r="N92">
        <f t="shared" ca="1" si="11"/>
        <v>24.681795588674888</v>
      </c>
      <c r="O92">
        <f t="shared" ca="1" si="12"/>
        <v>22.4224663952686</v>
      </c>
      <c r="P92">
        <f t="shared" ca="1" si="13"/>
        <v>2</v>
      </c>
      <c r="Q92" s="7">
        <v>24</v>
      </c>
      <c r="R92" s="7">
        <v>0</v>
      </c>
    </row>
    <row r="93" spans="1:18" x14ac:dyDescent="0.2">
      <c r="A93" s="7">
        <v>123</v>
      </c>
      <c r="B93" s="7">
        <v>35</v>
      </c>
      <c r="C93" s="8">
        <v>343.88175000000001</v>
      </c>
      <c r="D93" s="8">
        <v>189.46755555555555</v>
      </c>
      <c r="E93" s="8">
        <v>306.92445496577687</v>
      </c>
      <c r="F93" s="7">
        <v>1</v>
      </c>
      <c r="J93">
        <f t="shared" ca="1" si="11"/>
        <v>14.867344219900716</v>
      </c>
      <c r="K93">
        <f t="shared" ca="1" si="11"/>
        <v>11.4224663952686</v>
      </c>
      <c r="L93">
        <f t="shared" ca="1" si="11"/>
        <v>19.524237023822828</v>
      </c>
      <c r="M93">
        <f t="shared" ca="1" si="11"/>
        <v>20.16033515040926</v>
      </c>
      <c r="N93">
        <f t="shared" ca="1" si="11"/>
        <v>13.681795588674888</v>
      </c>
      <c r="O93">
        <f t="shared" ca="1" si="12"/>
        <v>11.4224663952686</v>
      </c>
      <c r="P93">
        <f t="shared" ca="1" si="13"/>
        <v>2</v>
      </c>
      <c r="Q93" s="7">
        <v>35</v>
      </c>
      <c r="R93" s="7">
        <v>1</v>
      </c>
    </row>
    <row r="94" spans="1:18" x14ac:dyDescent="0.2">
      <c r="A94" s="7">
        <v>124</v>
      </c>
      <c r="B94" s="7">
        <v>23</v>
      </c>
      <c r="C94" s="8">
        <v>1173.54475</v>
      </c>
      <c r="D94" s="8">
        <v>814.8655555555556</v>
      </c>
      <c r="E94" s="8">
        <v>721.70039434301168</v>
      </c>
      <c r="F94" s="7">
        <v>0</v>
      </c>
      <c r="J94">
        <f t="shared" ca="1" si="11"/>
        <v>26.867344219900716</v>
      </c>
      <c r="K94">
        <f t="shared" ca="1" si="11"/>
        <v>23.4224663952686</v>
      </c>
      <c r="L94">
        <f t="shared" ca="1" si="11"/>
        <v>31.524237023822828</v>
      </c>
      <c r="M94">
        <f t="shared" ca="1" si="11"/>
        <v>32.16033515040926</v>
      </c>
      <c r="N94">
        <f t="shared" ca="1" si="11"/>
        <v>25.681795588674888</v>
      </c>
      <c r="O94">
        <f t="shared" ca="1" si="12"/>
        <v>23.4224663952686</v>
      </c>
      <c r="P94">
        <f t="shared" ca="1" si="13"/>
        <v>2</v>
      </c>
      <c r="Q94" s="7">
        <v>23</v>
      </c>
      <c r="R94" s="7">
        <v>0</v>
      </c>
    </row>
    <row r="95" spans="1:18" x14ac:dyDescent="0.2">
      <c r="A95" s="7">
        <v>125</v>
      </c>
      <c r="B95" s="7">
        <v>43</v>
      </c>
      <c r="C95" s="8">
        <v>708.22799999999995</v>
      </c>
      <c r="D95" s="8">
        <v>351.79199999999997</v>
      </c>
      <c r="E95" s="8">
        <v>1207.8270311065039</v>
      </c>
      <c r="F95" s="7">
        <v>1</v>
      </c>
      <c r="J95">
        <f t="shared" ca="1" si="11"/>
        <v>6.8673442199007155</v>
      </c>
      <c r="K95">
        <f t="shared" ca="1" si="11"/>
        <v>3.4224663952686001</v>
      </c>
      <c r="L95">
        <f t="shared" ca="1" si="11"/>
        <v>11.524237023822828</v>
      </c>
      <c r="M95">
        <f t="shared" ca="1" si="11"/>
        <v>12.16033515040926</v>
      </c>
      <c r="N95">
        <f t="shared" ca="1" si="11"/>
        <v>5.6817955886748877</v>
      </c>
      <c r="O95">
        <f t="shared" ca="1" si="12"/>
        <v>3.4224663952686001</v>
      </c>
      <c r="P95">
        <f t="shared" ca="1" si="13"/>
        <v>2</v>
      </c>
      <c r="Q95" s="7">
        <v>43</v>
      </c>
      <c r="R95" s="7">
        <v>1</v>
      </c>
    </row>
    <row r="96" spans="1:18" x14ac:dyDescent="0.2">
      <c r="A96" s="7">
        <v>126</v>
      </c>
      <c r="B96" s="7">
        <v>32</v>
      </c>
      <c r="C96" s="8">
        <v>1236.0997500000001</v>
      </c>
      <c r="D96" s="8">
        <v>750.48866666666663</v>
      </c>
      <c r="E96" s="8">
        <v>1248.6961062923804</v>
      </c>
      <c r="F96" s="7">
        <v>1</v>
      </c>
      <c r="J96">
        <f t="shared" ca="1" si="11"/>
        <v>17.867344219900716</v>
      </c>
      <c r="K96">
        <f t="shared" ca="1" si="11"/>
        <v>14.4224663952686</v>
      </c>
      <c r="L96">
        <f t="shared" ca="1" si="11"/>
        <v>22.524237023822828</v>
      </c>
      <c r="M96">
        <f t="shared" ca="1" si="11"/>
        <v>23.16033515040926</v>
      </c>
      <c r="N96">
        <f t="shared" ca="1" si="11"/>
        <v>16.681795588674888</v>
      </c>
      <c r="O96">
        <f t="shared" ca="1" si="12"/>
        <v>14.4224663952686</v>
      </c>
      <c r="P96">
        <f t="shared" ca="1" si="13"/>
        <v>2</v>
      </c>
      <c r="Q96" s="7">
        <v>32</v>
      </c>
      <c r="R96" s="7">
        <v>1</v>
      </c>
    </row>
    <row r="97" spans="1:18" x14ac:dyDescent="0.2">
      <c r="A97" s="7">
        <v>127</v>
      </c>
      <c r="B97" s="7">
        <v>53</v>
      </c>
      <c r="C97" s="8">
        <v>276.23725000000002</v>
      </c>
      <c r="D97" s="8">
        <v>213.61333333333334</v>
      </c>
      <c r="E97" s="8">
        <v>177.70220746651313</v>
      </c>
      <c r="F97" s="7">
        <v>0</v>
      </c>
      <c r="J97">
        <f t="shared" ca="1" si="11"/>
        <v>3.1326557800992845</v>
      </c>
      <c r="K97">
        <f t="shared" ca="1" si="11"/>
        <v>6.5775336047313999</v>
      </c>
      <c r="L97">
        <f t="shared" ca="1" si="11"/>
        <v>1.5242370238228276</v>
      </c>
      <c r="M97">
        <f t="shared" ca="1" si="11"/>
        <v>2.1603351504092601</v>
      </c>
      <c r="N97">
        <f t="shared" ca="1" si="11"/>
        <v>4.3182044113251123</v>
      </c>
      <c r="O97">
        <f t="shared" ca="1" si="12"/>
        <v>1.5242370238228276</v>
      </c>
      <c r="P97">
        <f t="shared" ca="1" si="13"/>
        <v>3</v>
      </c>
      <c r="Q97" s="7">
        <v>53</v>
      </c>
      <c r="R97" s="7">
        <v>0</v>
      </c>
    </row>
    <row r="98" spans="1:18" x14ac:dyDescent="0.2">
      <c r="A98" s="7">
        <v>128</v>
      </c>
      <c r="B98" s="7">
        <v>26</v>
      </c>
      <c r="C98" s="8">
        <v>975.62850000000003</v>
      </c>
      <c r="D98" s="8">
        <v>1163.3428888888889</v>
      </c>
      <c r="E98" s="8">
        <v>451.76807421266045</v>
      </c>
      <c r="F98" s="7">
        <v>1</v>
      </c>
      <c r="J98">
        <f t="shared" ca="1" si="11"/>
        <v>23.867344219900716</v>
      </c>
      <c r="K98">
        <f t="shared" ca="1" si="11"/>
        <v>20.4224663952686</v>
      </c>
      <c r="L98">
        <f t="shared" ca="1" si="11"/>
        <v>28.524237023822828</v>
      </c>
      <c r="M98">
        <f t="shared" ca="1" si="11"/>
        <v>29.16033515040926</v>
      </c>
      <c r="N98">
        <f t="shared" ca="1" si="11"/>
        <v>22.681795588674888</v>
      </c>
      <c r="O98">
        <f t="shared" ca="1" si="12"/>
        <v>20.4224663952686</v>
      </c>
      <c r="P98">
        <f t="shared" ca="1" si="13"/>
        <v>2</v>
      </c>
      <c r="Q98" s="7">
        <v>26</v>
      </c>
      <c r="R98" s="7">
        <v>1</v>
      </c>
    </row>
    <row r="99" spans="1:18" x14ac:dyDescent="0.2">
      <c r="A99" s="7">
        <v>130</v>
      </c>
      <c r="B99" s="7">
        <v>50</v>
      </c>
      <c r="C99" s="8">
        <v>1060.30125</v>
      </c>
      <c r="D99" s="8">
        <v>811.60555555555561</v>
      </c>
      <c r="E99" s="8">
        <v>737.41773944410329</v>
      </c>
      <c r="F99" s="7">
        <v>0</v>
      </c>
      <c r="J99">
        <f t="shared" ca="1" si="11"/>
        <v>0.13265578009928447</v>
      </c>
      <c r="K99">
        <f t="shared" ca="1" si="11"/>
        <v>3.5775336047313999</v>
      </c>
      <c r="L99">
        <f t="shared" ca="1" si="11"/>
        <v>4.5242370238228276</v>
      </c>
      <c r="M99">
        <f t="shared" ca="1" si="11"/>
        <v>5.1603351504092601</v>
      </c>
      <c r="N99">
        <f t="shared" ca="1" si="11"/>
        <v>1.3182044113251123</v>
      </c>
      <c r="O99">
        <f t="shared" ca="1" si="12"/>
        <v>0.13265578009928447</v>
      </c>
      <c r="P99">
        <f t="shared" ca="1" si="13"/>
        <v>1</v>
      </c>
      <c r="Q99" s="7">
        <v>50</v>
      </c>
      <c r="R99" s="7">
        <v>0</v>
      </c>
    </row>
    <row r="100" spans="1:18" x14ac:dyDescent="0.2">
      <c r="A100" s="7">
        <v>131</v>
      </c>
      <c r="B100" s="7">
        <v>62</v>
      </c>
      <c r="C100" s="8">
        <v>29.053750000000001</v>
      </c>
      <c r="D100" s="8">
        <v>16.878666666666668</v>
      </c>
      <c r="E100" s="8">
        <v>41.842492297527379</v>
      </c>
      <c r="F100" s="7">
        <v>0</v>
      </c>
      <c r="J100">
        <f t="shared" ca="1" si="11"/>
        <v>12.132655780099284</v>
      </c>
      <c r="K100">
        <f t="shared" ca="1" si="11"/>
        <v>15.5775336047314</v>
      </c>
      <c r="L100">
        <f t="shared" ca="1" si="11"/>
        <v>7.4757629761771724</v>
      </c>
      <c r="M100">
        <f t="shared" ca="1" si="11"/>
        <v>6.8396648495907399</v>
      </c>
      <c r="N100">
        <f t="shared" ca="1" si="11"/>
        <v>13.318204411325112</v>
      </c>
      <c r="O100">
        <f t="shared" ca="1" si="12"/>
        <v>6.8396648495907399</v>
      </c>
      <c r="P100">
        <f t="shared" ca="1" si="13"/>
        <v>4</v>
      </c>
      <c r="Q100" s="7">
        <v>62</v>
      </c>
      <c r="R100" s="7">
        <v>0</v>
      </c>
    </row>
    <row r="101" spans="1:18" x14ac:dyDescent="0.2">
      <c r="A101" s="7">
        <v>132</v>
      </c>
      <c r="B101" s="7">
        <v>54</v>
      </c>
      <c r="C101" s="8">
        <v>760.35500000000002</v>
      </c>
      <c r="D101" s="8">
        <v>975.19422222222227</v>
      </c>
      <c r="E101" s="8">
        <v>212.47411852429195</v>
      </c>
      <c r="F101" s="7">
        <v>0</v>
      </c>
      <c r="J101">
        <f t="shared" ca="1" si="11"/>
        <v>4.1326557800992845</v>
      </c>
      <c r="K101">
        <f t="shared" ca="1" si="11"/>
        <v>7.5775336047313999</v>
      </c>
      <c r="L101">
        <f t="shared" ca="1" si="11"/>
        <v>0.52423702382282755</v>
      </c>
      <c r="M101">
        <f t="shared" ca="1" si="11"/>
        <v>1.1603351504092601</v>
      </c>
      <c r="N101">
        <f t="shared" ca="1" si="11"/>
        <v>5.3182044113251123</v>
      </c>
      <c r="O101">
        <f t="shared" ca="1" si="12"/>
        <v>0.52423702382282755</v>
      </c>
      <c r="P101">
        <f t="shared" ca="1" si="13"/>
        <v>3</v>
      </c>
      <c r="Q101" s="7">
        <v>54</v>
      </c>
      <c r="R101" s="7">
        <v>0</v>
      </c>
    </row>
    <row r="102" spans="1:18" x14ac:dyDescent="0.2">
      <c r="A102" s="7">
        <v>136</v>
      </c>
      <c r="B102" s="7">
        <v>54</v>
      </c>
      <c r="C102" s="8">
        <v>61.626249999999999</v>
      </c>
      <c r="D102" s="8">
        <v>52.017333333333333</v>
      </c>
      <c r="E102" s="8">
        <v>48.452807125541412</v>
      </c>
      <c r="F102" s="7">
        <v>0</v>
      </c>
      <c r="J102">
        <f t="shared" ca="1" si="11"/>
        <v>4.1326557800992845</v>
      </c>
      <c r="K102">
        <f t="shared" ca="1" si="11"/>
        <v>7.5775336047313999</v>
      </c>
      <c r="L102">
        <f t="shared" ca="1" si="11"/>
        <v>0.52423702382282755</v>
      </c>
      <c r="M102">
        <f t="shared" ca="1" si="11"/>
        <v>1.1603351504092601</v>
      </c>
      <c r="N102">
        <f t="shared" ca="1" si="11"/>
        <v>5.3182044113251123</v>
      </c>
      <c r="O102">
        <f t="shared" ca="1" si="12"/>
        <v>0.52423702382282755</v>
      </c>
      <c r="P102">
        <f t="shared" ca="1" si="13"/>
        <v>3</v>
      </c>
      <c r="Q102" s="7">
        <v>54</v>
      </c>
      <c r="R102" s="7">
        <v>0</v>
      </c>
    </row>
    <row r="103" spans="1:18" x14ac:dyDescent="0.2">
      <c r="A103" s="7">
        <v>137</v>
      </c>
      <c r="B103" s="7">
        <v>47</v>
      </c>
      <c r="C103" s="8">
        <v>2140.8470000000002</v>
      </c>
      <c r="D103" s="8">
        <v>1644.0184444444444</v>
      </c>
      <c r="E103" s="8">
        <v>1743.0317702519164</v>
      </c>
      <c r="F103" s="7">
        <v>1</v>
      </c>
      <c r="J103">
        <f t="shared" ca="1" si="11"/>
        <v>2.8673442199007155</v>
      </c>
      <c r="K103">
        <f t="shared" ca="1" si="11"/>
        <v>0.57753360473139992</v>
      </c>
      <c r="L103">
        <f t="shared" ca="1" si="11"/>
        <v>7.5242370238228276</v>
      </c>
      <c r="M103">
        <f t="shared" ca="1" si="11"/>
        <v>8.1603351504092601</v>
      </c>
      <c r="N103">
        <f t="shared" ca="1" si="11"/>
        <v>1.6817955886748877</v>
      </c>
      <c r="O103">
        <f t="shared" ca="1" si="12"/>
        <v>0.57753360473139992</v>
      </c>
      <c r="P103">
        <f t="shared" ca="1" si="13"/>
        <v>2</v>
      </c>
      <c r="Q103" s="7">
        <v>47</v>
      </c>
      <c r="R103" s="7">
        <v>1</v>
      </c>
    </row>
    <row r="104" spans="1:18" x14ac:dyDescent="0.2">
      <c r="A104" s="7">
        <v>138</v>
      </c>
      <c r="B104" s="7">
        <v>49</v>
      </c>
      <c r="C104" s="8">
        <v>539.50149999999996</v>
      </c>
      <c r="D104" s="8">
        <v>438.35111111111109</v>
      </c>
      <c r="E104" s="8">
        <v>314.18090196360026</v>
      </c>
      <c r="F104" s="7">
        <v>0</v>
      </c>
      <c r="J104">
        <f t="shared" ca="1" si="11"/>
        <v>0.86734421990071553</v>
      </c>
      <c r="K104">
        <f t="shared" ca="1" si="11"/>
        <v>2.5775336047313999</v>
      </c>
      <c r="L104">
        <f t="shared" ca="1" si="11"/>
        <v>5.5242370238228276</v>
      </c>
      <c r="M104">
        <f t="shared" ca="1" si="11"/>
        <v>6.1603351504092601</v>
      </c>
      <c r="N104">
        <f t="shared" ca="1" si="11"/>
        <v>0.31820441132511235</v>
      </c>
      <c r="O104">
        <f t="shared" ca="1" si="12"/>
        <v>0.31820441132511235</v>
      </c>
      <c r="P104">
        <f t="shared" ca="1" si="13"/>
        <v>5</v>
      </c>
      <c r="Q104" s="7">
        <v>49</v>
      </c>
      <c r="R104" s="7">
        <v>0</v>
      </c>
    </row>
    <row r="105" spans="1:18" x14ac:dyDescent="0.2">
      <c r="A105" s="7">
        <v>140</v>
      </c>
      <c r="B105" s="7">
        <v>26</v>
      </c>
      <c r="C105" s="8">
        <v>1311.7272499999999</v>
      </c>
      <c r="D105" s="8">
        <v>925.15777777777782</v>
      </c>
      <c r="E105" s="8">
        <v>1189.7004589718661</v>
      </c>
      <c r="F105" s="7">
        <v>1</v>
      </c>
      <c r="J105">
        <f t="shared" ca="1" si="11"/>
        <v>23.867344219900716</v>
      </c>
      <c r="K105">
        <f t="shared" ca="1" si="11"/>
        <v>20.4224663952686</v>
      </c>
      <c r="L105">
        <f t="shared" ca="1" si="11"/>
        <v>28.524237023822828</v>
      </c>
      <c r="M105">
        <f t="shared" ca="1" si="11"/>
        <v>29.16033515040926</v>
      </c>
      <c r="N105">
        <f t="shared" ca="1" si="11"/>
        <v>22.681795588674888</v>
      </c>
      <c r="O105">
        <f t="shared" ca="1" si="12"/>
        <v>20.4224663952686</v>
      </c>
      <c r="P105">
        <f t="shared" ca="1" si="13"/>
        <v>2</v>
      </c>
      <c r="Q105" s="7">
        <v>26</v>
      </c>
      <c r="R105" s="7">
        <v>1</v>
      </c>
    </row>
    <row r="106" spans="1:18" x14ac:dyDescent="0.2">
      <c r="A106" s="7">
        <v>144</v>
      </c>
      <c r="B106" s="7">
        <v>69</v>
      </c>
      <c r="C106" s="8">
        <v>1175.4167500000001</v>
      </c>
      <c r="D106" s="8">
        <v>560.29044444444446</v>
      </c>
      <c r="E106" s="8">
        <v>1419.9774385580602</v>
      </c>
      <c r="F106" s="7">
        <v>1</v>
      </c>
      <c r="J106">
        <f t="shared" ca="1" si="11"/>
        <v>19.132655780099284</v>
      </c>
      <c r="K106">
        <f t="shared" ca="1" si="11"/>
        <v>22.5775336047314</v>
      </c>
      <c r="L106">
        <f t="shared" ca="1" si="11"/>
        <v>14.475762976177172</v>
      </c>
      <c r="M106">
        <f t="shared" ca="1" si="11"/>
        <v>13.83966484959074</v>
      </c>
      <c r="N106">
        <f t="shared" ca="1" si="11"/>
        <v>20.318204411325112</v>
      </c>
      <c r="O106">
        <f t="shared" ca="1" si="12"/>
        <v>13.83966484959074</v>
      </c>
      <c r="P106">
        <f t="shared" ca="1" si="13"/>
        <v>4</v>
      </c>
      <c r="Q106" s="7">
        <v>69</v>
      </c>
      <c r="R106" s="7">
        <v>1</v>
      </c>
    </row>
    <row r="107" spans="1:18" x14ac:dyDescent="0.2">
      <c r="A107" s="7">
        <v>145</v>
      </c>
      <c r="B107" s="7">
        <v>29</v>
      </c>
      <c r="C107" s="8">
        <v>1462.82475</v>
      </c>
      <c r="D107" s="8">
        <v>1856.7355555555555</v>
      </c>
      <c r="E107" s="8">
        <v>779.34691861915951</v>
      </c>
      <c r="F107" s="7">
        <v>1</v>
      </c>
      <c r="J107">
        <f t="shared" ca="1" si="11"/>
        <v>20.867344219900716</v>
      </c>
      <c r="K107">
        <f t="shared" ca="1" si="11"/>
        <v>17.4224663952686</v>
      </c>
      <c r="L107">
        <f t="shared" ca="1" si="11"/>
        <v>25.524237023822828</v>
      </c>
      <c r="M107">
        <f t="shared" ca="1" si="11"/>
        <v>26.16033515040926</v>
      </c>
      <c r="N107">
        <f t="shared" ca="1" si="11"/>
        <v>19.681795588674888</v>
      </c>
      <c r="O107">
        <f t="shared" ca="1" si="12"/>
        <v>17.4224663952686</v>
      </c>
      <c r="P107">
        <f t="shared" ca="1" si="13"/>
        <v>2</v>
      </c>
      <c r="Q107" s="7">
        <v>29</v>
      </c>
      <c r="R107" s="7">
        <v>1</v>
      </c>
    </row>
    <row r="108" spans="1:18" x14ac:dyDescent="0.2">
      <c r="A108" s="7">
        <v>147</v>
      </c>
      <c r="B108" s="7">
        <v>49</v>
      </c>
      <c r="C108" s="8">
        <v>449.63099999999997</v>
      </c>
      <c r="D108" s="8">
        <v>222.62955555555556</v>
      </c>
      <c r="E108" s="8">
        <v>485.27543103226066</v>
      </c>
      <c r="F108" s="7">
        <v>1</v>
      </c>
      <c r="J108">
        <f t="shared" ca="1" si="11"/>
        <v>0.86734421990071553</v>
      </c>
      <c r="K108">
        <f t="shared" ca="1" si="11"/>
        <v>2.5775336047313999</v>
      </c>
      <c r="L108">
        <f t="shared" ca="1" si="11"/>
        <v>5.5242370238228276</v>
      </c>
      <c r="M108">
        <f t="shared" ca="1" si="11"/>
        <v>6.1603351504092601</v>
      </c>
      <c r="N108">
        <f t="shared" ca="1" si="11"/>
        <v>0.31820441132511235</v>
      </c>
      <c r="O108">
        <f t="shared" ca="1" si="12"/>
        <v>0.31820441132511235</v>
      </c>
      <c r="P108">
        <f t="shared" ca="1" si="13"/>
        <v>5</v>
      </c>
      <c r="Q108" s="7">
        <v>49</v>
      </c>
      <c r="R108" s="7">
        <v>1</v>
      </c>
    </row>
    <row r="109" spans="1:18" x14ac:dyDescent="0.2">
      <c r="A109" s="7">
        <v>148</v>
      </c>
      <c r="B109" s="7">
        <v>54</v>
      </c>
      <c r="C109" s="8">
        <v>432.17899999999997</v>
      </c>
      <c r="D109" s="8">
        <v>361.29022222222221</v>
      </c>
      <c r="E109" s="8">
        <v>319.91334840975338</v>
      </c>
      <c r="F109" s="7">
        <v>0</v>
      </c>
      <c r="J109">
        <f t="shared" ca="1" si="11"/>
        <v>4.1326557800992845</v>
      </c>
      <c r="K109">
        <f t="shared" ca="1" si="11"/>
        <v>7.5775336047313999</v>
      </c>
      <c r="L109">
        <f t="shared" ca="1" si="11"/>
        <v>0.52423702382282755</v>
      </c>
      <c r="M109">
        <f t="shared" ca="1" si="11"/>
        <v>1.1603351504092601</v>
      </c>
      <c r="N109">
        <f t="shared" ca="1" si="11"/>
        <v>5.3182044113251123</v>
      </c>
      <c r="O109">
        <f t="shared" ca="1" si="12"/>
        <v>0.52423702382282755</v>
      </c>
      <c r="P109">
        <f t="shared" ca="1" si="13"/>
        <v>3</v>
      </c>
      <c r="Q109" s="7">
        <v>54</v>
      </c>
      <c r="R109" s="7">
        <v>0</v>
      </c>
    </row>
    <row r="110" spans="1:18" x14ac:dyDescent="0.2">
      <c r="A110" s="7">
        <v>149</v>
      </c>
      <c r="B110" s="7">
        <v>48</v>
      </c>
      <c r="C110" s="8">
        <v>251.9315</v>
      </c>
      <c r="D110" s="8">
        <v>251.94755555555557</v>
      </c>
      <c r="E110" s="8">
        <v>124.64116000240469</v>
      </c>
      <c r="F110" s="7">
        <v>0</v>
      </c>
      <c r="J110">
        <f t="shared" ca="1" si="11"/>
        <v>1.8673442199007155</v>
      </c>
      <c r="K110">
        <f t="shared" ca="1" si="11"/>
        <v>1.5775336047313999</v>
      </c>
      <c r="L110">
        <f t="shared" ca="1" si="11"/>
        <v>6.5242370238228276</v>
      </c>
      <c r="M110">
        <f t="shared" ca="1" si="11"/>
        <v>7.1603351504092601</v>
      </c>
      <c r="N110">
        <f t="shared" ca="1" si="11"/>
        <v>0.68179558867488765</v>
      </c>
      <c r="O110">
        <f t="shared" ca="1" si="12"/>
        <v>0.68179558867488765</v>
      </c>
      <c r="P110">
        <f t="shared" ca="1" si="13"/>
        <v>5</v>
      </c>
      <c r="Q110" s="7">
        <v>48</v>
      </c>
      <c r="R110" s="7">
        <v>0</v>
      </c>
    </row>
    <row r="111" spans="1:18" x14ac:dyDescent="0.2">
      <c r="A111" s="7">
        <v>150</v>
      </c>
      <c r="B111" s="7">
        <v>37</v>
      </c>
      <c r="C111" s="8">
        <v>46.456499999999998</v>
      </c>
      <c r="D111" s="8">
        <v>43.552444444444447</v>
      </c>
      <c r="E111" s="8">
        <v>20.990407209728854</v>
      </c>
      <c r="F111" s="7">
        <v>0</v>
      </c>
      <c r="J111">
        <f t="shared" ca="1" si="11"/>
        <v>12.867344219900716</v>
      </c>
      <c r="K111">
        <f t="shared" ca="1" si="11"/>
        <v>9.4224663952686001</v>
      </c>
      <c r="L111">
        <f t="shared" ca="1" si="11"/>
        <v>17.524237023822828</v>
      </c>
      <c r="M111">
        <f t="shared" ca="1" si="11"/>
        <v>18.16033515040926</v>
      </c>
      <c r="N111">
        <f t="shared" ca="1" si="11"/>
        <v>11.681795588674888</v>
      </c>
      <c r="O111">
        <f t="shared" ca="1" si="12"/>
        <v>9.4224663952686001</v>
      </c>
      <c r="P111">
        <f t="shared" ca="1" si="13"/>
        <v>2</v>
      </c>
      <c r="Q111" s="7">
        <v>37</v>
      </c>
      <c r="R111" s="7">
        <v>0</v>
      </c>
    </row>
    <row r="112" spans="1:18" x14ac:dyDescent="0.2">
      <c r="A112" s="7">
        <v>151</v>
      </c>
      <c r="B112" s="7">
        <v>61</v>
      </c>
      <c r="C112" s="8">
        <v>451.8175</v>
      </c>
      <c r="D112" s="8">
        <v>377.42644444444443</v>
      </c>
      <c r="E112" s="8">
        <v>333.68871096278394</v>
      </c>
      <c r="F112" s="7">
        <v>1</v>
      </c>
      <c r="J112">
        <f t="shared" ca="1" si="11"/>
        <v>11.132655780099284</v>
      </c>
      <c r="K112">
        <f t="shared" ca="1" si="11"/>
        <v>14.5775336047314</v>
      </c>
      <c r="L112">
        <f t="shared" ca="1" si="11"/>
        <v>6.4757629761771724</v>
      </c>
      <c r="M112">
        <f t="shared" ca="1" si="11"/>
        <v>5.8396648495907399</v>
      </c>
      <c r="N112">
        <f t="shared" ca="1" si="11"/>
        <v>12.318204411325112</v>
      </c>
      <c r="O112">
        <f t="shared" ca="1" si="12"/>
        <v>5.8396648495907399</v>
      </c>
      <c r="P112">
        <f t="shared" ca="1" si="13"/>
        <v>4</v>
      </c>
      <c r="Q112" s="7">
        <v>61</v>
      </c>
      <c r="R112" s="7">
        <v>1</v>
      </c>
    </row>
    <row r="113" spans="1:18" x14ac:dyDescent="0.2">
      <c r="A113" s="7">
        <v>152</v>
      </c>
      <c r="B113" s="7">
        <v>66</v>
      </c>
      <c r="C113" s="8">
        <v>1335.722</v>
      </c>
      <c r="D113" s="8">
        <v>1771.8473333333334</v>
      </c>
      <c r="E113" s="8">
        <v>514.56394356998237</v>
      </c>
      <c r="F113" s="7">
        <v>1</v>
      </c>
      <c r="J113">
        <f t="shared" ca="1" si="11"/>
        <v>16.132655780099284</v>
      </c>
      <c r="K113">
        <f t="shared" ca="1" si="11"/>
        <v>19.5775336047314</v>
      </c>
      <c r="L113">
        <f t="shared" ca="1" si="11"/>
        <v>11.475762976177172</v>
      </c>
      <c r="M113">
        <f t="shared" ca="1" si="11"/>
        <v>10.83966484959074</v>
      </c>
      <c r="N113">
        <f t="shared" ca="1" si="11"/>
        <v>17.318204411325112</v>
      </c>
      <c r="O113">
        <f t="shared" ca="1" si="12"/>
        <v>10.83966484959074</v>
      </c>
      <c r="P113">
        <f t="shared" ca="1" si="13"/>
        <v>4</v>
      </c>
      <c r="Q113" s="7">
        <v>66</v>
      </c>
      <c r="R113" s="7">
        <v>1</v>
      </c>
    </row>
    <row r="114" spans="1:18" x14ac:dyDescent="0.2">
      <c r="A114" s="7">
        <v>153</v>
      </c>
      <c r="B114" s="7">
        <v>47</v>
      </c>
      <c r="C114" s="8">
        <v>111.83475</v>
      </c>
      <c r="D114" s="8">
        <v>76.088888888888889</v>
      </c>
      <c r="E114" s="8">
        <v>93.604811168874946</v>
      </c>
      <c r="F114" s="7">
        <v>0</v>
      </c>
      <c r="J114">
        <f t="shared" ca="1" si="11"/>
        <v>2.8673442199007155</v>
      </c>
      <c r="K114">
        <f t="shared" ca="1" si="11"/>
        <v>0.57753360473139992</v>
      </c>
      <c r="L114">
        <f t="shared" ca="1" si="11"/>
        <v>7.5242370238228276</v>
      </c>
      <c r="M114">
        <f t="shared" ca="1" si="11"/>
        <v>8.1603351504092601</v>
      </c>
      <c r="N114">
        <f t="shared" ca="1" si="11"/>
        <v>1.6817955886748877</v>
      </c>
      <c r="O114">
        <f t="shared" ca="1" si="12"/>
        <v>0.57753360473139992</v>
      </c>
      <c r="P114">
        <f t="shared" ca="1" si="13"/>
        <v>2</v>
      </c>
      <c r="Q114" s="7">
        <v>47</v>
      </c>
      <c r="R114" s="7">
        <v>0</v>
      </c>
    </row>
    <row r="115" spans="1:18" x14ac:dyDescent="0.2">
      <c r="A115" s="7">
        <v>155</v>
      </c>
      <c r="B115" s="7">
        <v>43</v>
      </c>
      <c r="C115" s="8">
        <v>147.43299999999999</v>
      </c>
      <c r="D115" s="8">
        <v>119.87155555555556</v>
      </c>
      <c r="E115" s="8">
        <v>146.26735083479767</v>
      </c>
      <c r="F115" s="7">
        <v>0</v>
      </c>
      <c r="J115">
        <f t="shared" ca="1" si="11"/>
        <v>6.8673442199007155</v>
      </c>
      <c r="K115">
        <f t="shared" ca="1" si="11"/>
        <v>3.4224663952686001</v>
      </c>
      <c r="L115">
        <f t="shared" ca="1" si="11"/>
        <v>11.524237023822828</v>
      </c>
      <c r="M115">
        <f t="shared" ca="1" si="11"/>
        <v>12.16033515040926</v>
      </c>
      <c r="N115">
        <f t="shared" ca="1" si="11"/>
        <v>5.6817955886748877</v>
      </c>
      <c r="O115">
        <f t="shared" ca="1" si="12"/>
        <v>3.4224663952686001</v>
      </c>
      <c r="P115">
        <f t="shared" ca="1" si="13"/>
        <v>2</v>
      </c>
      <c r="Q115" s="7">
        <v>43</v>
      </c>
      <c r="R115" s="7">
        <v>0</v>
      </c>
    </row>
    <row r="116" spans="1:18" x14ac:dyDescent="0.2">
      <c r="A116" s="7">
        <v>157</v>
      </c>
      <c r="B116" s="7">
        <v>69</v>
      </c>
      <c r="C116" s="8">
        <v>55.184249999999999</v>
      </c>
      <c r="D116" s="8">
        <v>45.223777777777777</v>
      </c>
      <c r="E116" s="8">
        <v>39.108984775692257</v>
      </c>
      <c r="F116" s="7">
        <v>0</v>
      </c>
      <c r="J116">
        <f t="shared" ca="1" si="11"/>
        <v>19.132655780099284</v>
      </c>
      <c r="K116">
        <f t="shared" ca="1" si="11"/>
        <v>22.5775336047314</v>
      </c>
      <c r="L116">
        <f t="shared" ca="1" si="11"/>
        <v>14.475762976177172</v>
      </c>
      <c r="M116">
        <f t="shared" ca="1" si="11"/>
        <v>13.83966484959074</v>
      </c>
      <c r="N116">
        <f t="shared" ca="1" si="11"/>
        <v>20.318204411325112</v>
      </c>
      <c r="O116">
        <f t="shared" ca="1" si="12"/>
        <v>13.83966484959074</v>
      </c>
      <c r="P116">
        <f t="shared" ca="1" si="13"/>
        <v>4</v>
      </c>
      <c r="Q116" s="7">
        <v>69</v>
      </c>
      <c r="R116" s="7">
        <v>0</v>
      </c>
    </row>
    <row r="117" spans="1:18" x14ac:dyDescent="0.2">
      <c r="A117" s="7">
        <v>158</v>
      </c>
      <c r="B117" s="7">
        <v>41</v>
      </c>
      <c r="C117" s="8">
        <v>178.6995</v>
      </c>
      <c r="D117" s="8">
        <v>205.92733333333334</v>
      </c>
      <c r="E117" s="8">
        <v>131.86862817472763</v>
      </c>
      <c r="F117" s="7">
        <v>0</v>
      </c>
      <c r="J117">
        <f t="shared" ca="1" si="11"/>
        <v>8.8673442199007155</v>
      </c>
      <c r="K117">
        <f t="shared" ca="1" si="11"/>
        <v>5.4224663952686001</v>
      </c>
      <c r="L117">
        <f t="shared" ca="1" si="11"/>
        <v>13.524237023822828</v>
      </c>
      <c r="M117">
        <f t="shared" ca="1" si="11"/>
        <v>14.16033515040926</v>
      </c>
      <c r="N117">
        <f t="shared" ca="1" si="11"/>
        <v>7.6817955886748877</v>
      </c>
      <c r="O117">
        <f t="shared" ca="1" si="12"/>
        <v>5.4224663952686001</v>
      </c>
      <c r="P117">
        <f t="shared" ca="1" si="13"/>
        <v>2</v>
      </c>
      <c r="Q117" s="7">
        <v>41</v>
      </c>
      <c r="R117" s="7">
        <v>0</v>
      </c>
    </row>
    <row r="118" spans="1:18" x14ac:dyDescent="0.2">
      <c r="A118" s="7">
        <v>159</v>
      </c>
      <c r="B118" s="7">
        <v>42</v>
      </c>
      <c r="C118" s="8">
        <v>572.23625000000004</v>
      </c>
      <c r="D118" s="8">
        <v>264.15066666666667</v>
      </c>
      <c r="E118" s="8">
        <v>517.35985844809102</v>
      </c>
      <c r="F118" s="7">
        <v>0</v>
      </c>
      <c r="J118">
        <f t="shared" ca="1" si="11"/>
        <v>7.8673442199007155</v>
      </c>
      <c r="K118">
        <f t="shared" ca="1" si="11"/>
        <v>4.4224663952686001</v>
      </c>
      <c r="L118">
        <f t="shared" ca="1" si="11"/>
        <v>12.524237023822828</v>
      </c>
      <c r="M118">
        <f t="shared" ca="1" si="11"/>
        <v>13.16033515040926</v>
      </c>
      <c r="N118">
        <f t="shared" ca="1" si="11"/>
        <v>6.6817955886748877</v>
      </c>
      <c r="O118">
        <f t="shared" ca="1" si="12"/>
        <v>4.4224663952686001</v>
      </c>
      <c r="P118">
        <f t="shared" ca="1" si="13"/>
        <v>2</v>
      </c>
      <c r="Q118" s="7">
        <v>42</v>
      </c>
      <c r="R118" s="7">
        <v>0</v>
      </c>
    </row>
    <row r="119" spans="1:18" x14ac:dyDescent="0.2">
      <c r="A119" s="7">
        <v>162</v>
      </c>
      <c r="B119" s="7">
        <v>43</v>
      </c>
      <c r="C119" s="8">
        <v>840.03300000000002</v>
      </c>
      <c r="D119" s="8">
        <v>620.25822222222223</v>
      </c>
      <c r="E119" s="8">
        <v>971.24908098274568</v>
      </c>
      <c r="F119" s="7">
        <v>1</v>
      </c>
      <c r="J119">
        <f t="shared" ref="J119:N169" ca="1" si="14">+ABS(J$3-$Q119)</f>
        <v>6.8673442199007155</v>
      </c>
      <c r="K119">
        <f t="shared" ca="1" si="14"/>
        <v>3.4224663952686001</v>
      </c>
      <c r="L119">
        <f t="shared" ca="1" si="14"/>
        <v>11.524237023822828</v>
      </c>
      <c r="M119">
        <f t="shared" ca="1" si="14"/>
        <v>12.16033515040926</v>
      </c>
      <c r="N119">
        <f t="shared" ca="1" si="14"/>
        <v>5.6817955886748877</v>
      </c>
      <c r="O119">
        <f t="shared" ca="1" si="12"/>
        <v>3.4224663952686001</v>
      </c>
      <c r="P119">
        <f t="shared" ca="1" si="13"/>
        <v>2</v>
      </c>
      <c r="Q119" s="7">
        <v>43</v>
      </c>
      <c r="R119" s="7">
        <v>1</v>
      </c>
    </row>
    <row r="120" spans="1:18" x14ac:dyDescent="0.2">
      <c r="A120" s="7">
        <v>163</v>
      </c>
      <c r="B120" s="7">
        <v>47</v>
      </c>
      <c r="C120" s="8">
        <v>256.94900000000001</v>
      </c>
      <c r="D120" s="8">
        <v>228.62088888888889</v>
      </c>
      <c r="E120" s="8">
        <v>118.69688327918183</v>
      </c>
      <c r="F120" s="7">
        <v>0</v>
      </c>
      <c r="J120">
        <f t="shared" ca="1" si="14"/>
        <v>2.8673442199007155</v>
      </c>
      <c r="K120">
        <f t="shared" ca="1" si="14"/>
        <v>0.57753360473139992</v>
      </c>
      <c r="L120">
        <f t="shared" ca="1" si="14"/>
        <v>7.5242370238228276</v>
      </c>
      <c r="M120">
        <f t="shared" ca="1" si="14"/>
        <v>8.1603351504092601</v>
      </c>
      <c r="N120">
        <f t="shared" ca="1" si="14"/>
        <v>1.6817955886748877</v>
      </c>
      <c r="O120">
        <f t="shared" ca="1" si="12"/>
        <v>0.57753360473139992</v>
      </c>
      <c r="P120">
        <f t="shared" ca="1" si="13"/>
        <v>2</v>
      </c>
      <c r="Q120" s="7">
        <v>47</v>
      </c>
      <c r="R120" s="7">
        <v>0</v>
      </c>
    </row>
    <row r="121" spans="1:18" x14ac:dyDescent="0.2">
      <c r="A121" s="7">
        <v>164</v>
      </c>
      <c r="B121" s="7">
        <v>21</v>
      </c>
      <c r="C121" s="8">
        <v>1411.5135</v>
      </c>
      <c r="D121" s="8">
        <v>1792.75</v>
      </c>
      <c r="E121" s="8">
        <v>491.36662378736884</v>
      </c>
      <c r="F121" s="7">
        <v>1</v>
      </c>
      <c r="J121">
        <f t="shared" ca="1" si="14"/>
        <v>28.867344219900716</v>
      </c>
      <c r="K121">
        <f t="shared" ca="1" si="14"/>
        <v>25.4224663952686</v>
      </c>
      <c r="L121">
        <f t="shared" ca="1" si="14"/>
        <v>33.524237023822828</v>
      </c>
      <c r="M121">
        <f t="shared" ca="1" si="14"/>
        <v>34.16033515040926</v>
      </c>
      <c r="N121">
        <f t="shared" ca="1" si="14"/>
        <v>27.681795588674888</v>
      </c>
      <c r="O121">
        <f t="shared" ca="1" si="12"/>
        <v>25.4224663952686</v>
      </c>
      <c r="P121">
        <f t="shared" ca="1" si="13"/>
        <v>2</v>
      </c>
      <c r="Q121" s="7">
        <v>21</v>
      </c>
      <c r="R121" s="7">
        <v>1</v>
      </c>
    </row>
    <row r="122" spans="1:18" x14ac:dyDescent="0.2">
      <c r="A122" s="7">
        <v>165</v>
      </c>
      <c r="B122" s="7">
        <v>56</v>
      </c>
      <c r="C122" s="8">
        <v>870.52374999999995</v>
      </c>
      <c r="D122" s="8">
        <v>948.03355555555561</v>
      </c>
      <c r="E122" s="8">
        <v>438.28650891466435</v>
      </c>
      <c r="F122" s="7">
        <v>0</v>
      </c>
      <c r="J122">
        <f t="shared" ca="1" si="14"/>
        <v>6.1326557800992845</v>
      </c>
      <c r="K122">
        <f t="shared" ca="1" si="14"/>
        <v>9.5775336047313999</v>
      </c>
      <c r="L122">
        <f t="shared" ca="1" si="14"/>
        <v>1.4757629761771724</v>
      </c>
      <c r="M122">
        <f t="shared" ca="1" si="14"/>
        <v>0.83966484959073995</v>
      </c>
      <c r="N122">
        <f t="shared" ca="1" si="14"/>
        <v>7.3182044113251123</v>
      </c>
      <c r="O122">
        <f t="shared" ca="1" si="12"/>
        <v>0.83966484959073995</v>
      </c>
      <c r="P122">
        <f t="shared" ca="1" si="13"/>
        <v>4</v>
      </c>
      <c r="Q122" s="7">
        <v>56</v>
      </c>
      <c r="R122" s="7">
        <v>0</v>
      </c>
    </row>
    <row r="123" spans="1:18" x14ac:dyDescent="0.2">
      <c r="A123" s="7">
        <v>166</v>
      </c>
      <c r="B123" s="7">
        <v>31</v>
      </c>
      <c r="C123" s="8">
        <v>1451.348</v>
      </c>
      <c r="D123" s="8">
        <v>1158.5644444444445</v>
      </c>
      <c r="E123" s="8">
        <v>1200.8814427912037</v>
      </c>
      <c r="F123" s="7">
        <v>1</v>
      </c>
      <c r="J123">
        <f t="shared" ca="1" si="14"/>
        <v>18.867344219900716</v>
      </c>
      <c r="K123">
        <f t="shared" ca="1" si="14"/>
        <v>15.4224663952686</v>
      </c>
      <c r="L123">
        <f t="shared" ca="1" si="14"/>
        <v>23.524237023822828</v>
      </c>
      <c r="M123">
        <f t="shared" ca="1" si="14"/>
        <v>24.16033515040926</v>
      </c>
      <c r="N123">
        <f t="shared" ca="1" si="14"/>
        <v>17.681795588674888</v>
      </c>
      <c r="O123">
        <f t="shared" ca="1" si="12"/>
        <v>15.4224663952686</v>
      </c>
      <c r="P123">
        <f t="shared" ca="1" si="13"/>
        <v>2</v>
      </c>
      <c r="Q123" s="7">
        <v>31</v>
      </c>
      <c r="R123" s="7">
        <v>1</v>
      </c>
    </row>
    <row r="124" spans="1:18" x14ac:dyDescent="0.2">
      <c r="A124" s="7">
        <v>168</v>
      </c>
      <c r="B124" s="7">
        <v>64</v>
      </c>
      <c r="C124" s="8">
        <v>386.30250000000001</v>
      </c>
      <c r="D124" s="8">
        <v>357.93</v>
      </c>
      <c r="E124" s="8">
        <v>236.74779828507877</v>
      </c>
      <c r="F124" s="7">
        <v>0</v>
      </c>
      <c r="J124">
        <f t="shared" ca="1" si="14"/>
        <v>14.132655780099284</v>
      </c>
      <c r="K124">
        <f t="shared" ca="1" si="14"/>
        <v>17.5775336047314</v>
      </c>
      <c r="L124">
        <f t="shared" ca="1" si="14"/>
        <v>9.4757629761771724</v>
      </c>
      <c r="M124">
        <f t="shared" ca="1" si="14"/>
        <v>8.8396648495907399</v>
      </c>
      <c r="N124">
        <f t="shared" ca="1" si="14"/>
        <v>15.318204411325112</v>
      </c>
      <c r="O124">
        <f t="shared" ca="1" si="12"/>
        <v>8.8396648495907399</v>
      </c>
      <c r="P124">
        <f t="shared" ca="1" si="13"/>
        <v>4</v>
      </c>
      <c r="Q124" s="7">
        <v>64</v>
      </c>
      <c r="R124" s="7">
        <v>0</v>
      </c>
    </row>
    <row r="125" spans="1:18" x14ac:dyDescent="0.2">
      <c r="A125" s="7">
        <v>170</v>
      </c>
      <c r="B125" s="7">
        <v>40</v>
      </c>
      <c r="C125" s="8">
        <v>907.69425000000001</v>
      </c>
      <c r="D125" s="8">
        <v>1167.0508888888889</v>
      </c>
      <c r="E125" s="8">
        <v>405.59101891776135</v>
      </c>
      <c r="F125" s="7">
        <v>1</v>
      </c>
      <c r="J125">
        <f t="shared" ca="1" si="14"/>
        <v>9.8673442199007155</v>
      </c>
      <c r="K125">
        <f t="shared" ca="1" si="14"/>
        <v>6.4224663952686001</v>
      </c>
      <c r="L125">
        <f t="shared" ca="1" si="14"/>
        <v>14.524237023822828</v>
      </c>
      <c r="M125">
        <f t="shared" ca="1" si="14"/>
        <v>15.16033515040926</v>
      </c>
      <c r="N125">
        <f t="shared" ca="1" si="14"/>
        <v>8.6817955886748877</v>
      </c>
      <c r="O125">
        <f t="shared" ca="1" si="12"/>
        <v>6.4224663952686001</v>
      </c>
      <c r="P125">
        <f t="shared" ca="1" si="13"/>
        <v>2</v>
      </c>
      <c r="Q125" s="7">
        <v>40</v>
      </c>
      <c r="R125" s="7">
        <v>1</v>
      </c>
    </row>
    <row r="126" spans="1:18" x14ac:dyDescent="0.2">
      <c r="A126" s="7">
        <v>171</v>
      </c>
      <c r="B126" s="7">
        <v>69</v>
      </c>
      <c r="C126" s="8">
        <v>1190.942</v>
      </c>
      <c r="D126" s="8">
        <v>1090.6628888888888</v>
      </c>
      <c r="E126" s="8">
        <v>680.1694686038428</v>
      </c>
      <c r="F126" s="7">
        <v>1</v>
      </c>
      <c r="J126">
        <f t="shared" ca="1" si="14"/>
        <v>19.132655780099284</v>
      </c>
      <c r="K126">
        <f t="shared" ca="1" si="14"/>
        <v>22.5775336047314</v>
      </c>
      <c r="L126">
        <f t="shared" ca="1" si="14"/>
        <v>14.475762976177172</v>
      </c>
      <c r="M126">
        <f t="shared" ca="1" si="14"/>
        <v>13.83966484959074</v>
      </c>
      <c r="N126">
        <f t="shared" ca="1" si="14"/>
        <v>20.318204411325112</v>
      </c>
      <c r="O126">
        <f t="shared" ca="1" si="12"/>
        <v>13.83966484959074</v>
      </c>
      <c r="P126">
        <f t="shared" ca="1" si="13"/>
        <v>4</v>
      </c>
      <c r="Q126" s="7">
        <v>69</v>
      </c>
      <c r="R126" s="7">
        <v>1</v>
      </c>
    </row>
    <row r="127" spans="1:18" x14ac:dyDescent="0.2">
      <c r="A127" s="7">
        <v>172</v>
      </c>
      <c r="B127" s="7">
        <v>29</v>
      </c>
      <c r="C127" s="8">
        <v>686.72400000000005</v>
      </c>
      <c r="D127" s="8">
        <v>537.89711111111114</v>
      </c>
      <c r="E127" s="8">
        <v>357.14664021873898</v>
      </c>
      <c r="F127" s="7">
        <v>0</v>
      </c>
      <c r="J127">
        <f t="shared" ca="1" si="14"/>
        <v>20.867344219900716</v>
      </c>
      <c r="K127">
        <f t="shared" ca="1" si="14"/>
        <v>17.4224663952686</v>
      </c>
      <c r="L127">
        <f t="shared" ca="1" si="14"/>
        <v>25.524237023822828</v>
      </c>
      <c r="M127">
        <f t="shared" ca="1" si="14"/>
        <v>26.16033515040926</v>
      </c>
      <c r="N127">
        <f t="shared" ca="1" si="14"/>
        <v>19.681795588674888</v>
      </c>
      <c r="O127">
        <f t="shared" ca="1" si="12"/>
        <v>17.4224663952686</v>
      </c>
      <c r="P127">
        <f t="shared" ca="1" si="13"/>
        <v>2</v>
      </c>
      <c r="Q127" s="7">
        <v>29</v>
      </c>
      <c r="R127" s="7">
        <v>0</v>
      </c>
    </row>
    <row r="128" spans="1:18" x14ac:dyDescent="0.2">
      <c r="A128" s="7">
        <v>173</v>
      </c>
      <c r="B128" s="7">
        <v>43</v>
      </c>
      <c r="C128" s="8">
        <v>1058.5742499999999</v>
      </c>
      <c r="D128" s="8">
        <v>1126.9762222222223</v>
      </c>
      <c r="E128" s="8">
        <v>514.36822437046681</v>
      </c>
      <c r="F128" s="7">
        <v>1</v>
      </c>
      <c r="J128">
        <f t="shared" ca="1" si="14"/>
        <v>6.8673442199007155</v>
      </c>
      <c r="K128">
        <f t="shared" ca="1" si="14"/>
        <v>3.4224663952686001</v>
      </c>
      <c r="L128">
        <f t="shared" ca="1" si="14"/>
        <v>11.524237023822828</v>
      </c>
      <c r="M128">
        <f t="shared" ca="1" si="14"/>
        <v>12.16033515040926</v>
      </c>
      <c r="N128">
        <f t="shared" ca="1" si="14"/>
        <v>5.6817955886748877</v>
      </c>
      <c r="O128">
        <f t="shared" ca="1" si="12"/>
        <v>3.4224663952686001</v>
      </c>
      <c r="P128">
        <f t="shared" ca="1" si="13"/>
        <v>2</v>
      </c>
      <c r="Q128" s="7">
        <v>43</v>
      </c>
      <c r="R128" s="7">
        <v>1</v>
      </c>
    </row>
    <row r="129" spans="1:18" x14ac:dyDescent="0.2">
      <c r="A129" s="7">
        <v>175</v>
      </c>
      <c r="B129" s="7">
        <v>56</v>
      </c>
      <c r="C129" s="8">
        <v>1796.29775</v>
      </c>
      <c r="D129" s="8">
        <v>1959.7380000000001</v>
      </c>
      <c r="E129" s="8">
        <v>1022.2306304987011</v>
      </c>
      <c r="F129" s="7">
        <v>1</v>
      </c>
      <c r="J129">
        <f t="shared" ca="1" si="14"/>
        <v>6.1326557800992845</v>
      </c>
      <c r="K129">
        <f t="shared" ca="1" si="14"/>
        <v>9.5775336047313999</v>
      </c>
      <c r="L129">
        <f t="shared" ca="1" si="14"/>
        <v>1.4757629761771724</v>
      </c>
      <c r="M129">
        <f t="shared" ca="1" si="14"/>
        <v>0.83966484959073995</v>
      </c>
      <c r="N129">
        <f t="shared" ca="1" si="14"/>
        <v>7.3182044113251123</v>
      </c>
      <c r="O129">
        <f t="shared" ca="1" si="12"/>
        <v>0.83966484959073995</v>
      </c>
      <c r="P129">
        <f t="shared" ca="1" si="13"/>
        <v>4</v>
      </c>
      <c r="Q129" s="7">
        <v>56</v>
      </c>
      <c r="R129" s="7">
        <v>1</v>
      </c>
    </row>
    <row r="130" spans="1:18" x14ac:dyDescent="0.2">
      <c r="A130" s="7">
        <v>176</v>
      </c>
      <c r="B130" s="7">
        <v>25</v>
      </c>
      <c r="C130" s="8">
        <v>573.09699999999998</v>
      </c>
      <c r="D130" s="8">
        <v>293.96222222222224</v>
      </c>
      <c r="E130" s="8">
        <v>498.46300960005385</v>
      </c>
      <c r="F130" s="7">
        <v>0</v>
      </c>
      <c r="J130">
        <f t="shared" ca="1" si="14"/>
        <v>24.867344219900716</v>
      </c>
      <c r="K130">
        <f t="shared" ca="1" si="14"/>
        <v>21.4224663952686</v>
      </c>
      <c r="L130">
        <f t="shared" ca="1" si="14"/>
        <v>29.524237023822828</v>
      </c>
      <c r="M130">
        <f t="shared" ca="1" si="14"/>
        <v>30.16033515040926</v>
      </c>
      <c r="N130">
        <f t="shared" ca="1" si="14"/>
        <v>23.681795588674888</v>
      </c>
      <c r="O130">
        <f t="shared" ca="1" si="12"/>
        <v>21.4224663952686</v>
      </c>
      <c r="P130">
        <f t="shared" ca="1" si="13"/>
        <v>2</v>
      </c>
      <c r="Q130" s="7">
        <v>25</v>
      </c>
      <c r="R130" s="7">
        <v>0</v>
      </c>
    </row>
    <row r="131" spans="1:18" x14ac:dyDescent="0.2">
      <c r="A131" s="7">
        <v>177</v>
      </c>
      <c r="B131" s="7">
        <v>28</v>
      </c>
      <c r="C131" s="8">
        <v>611.37350000000004</v>
      </c>
      <c r="D131" s="8">
        <v>488.86266666666666</v>
      </c>
      <c r="E131" s="8">
        <v>343.56286355343445</v>
      </c>
      <c r="F131" s="7">
        <v>0</v>
      </c>
      <c r="J131">
        <f t="shared" ca="1" si="14"/>
        <v>21.867344219900716</v>
      </c>
      <c r="K131">
        <f t="shared" ca="1" si="14"/>
        <v>18.4224663952686</v>
      </c>
      <c r="L131">
        <f t="shared" ca="1" si="14"/>
        <v>26.524237023822828</v>
      </c>
      <c r="M131">
        <f t="shared" ca="1" si="14"/>
        <v>27.16033515040926</v>
      </c>
      <c r="N131">
        <f t="shared" ca="1" si="14"/>
        <v>20.681795588674888</v>
      </c>
      <c r="O131">
        <f t="shared" ca="1" si="12"/>
        <v>18.4224663952686</v>
      </c>
      <c r="P131">
        <f t="shared" ca="1" si="13"/>
        <v>2</v>
      </c>
      <c r="Q131" s="7">
        <v>28</v>
      </c>
      <c r="R131" s="7">
        <v>0</v>
      </c>
    </row>
    <row r="132" spans="1:18" x14ac:dyDescent="0.2">
      <c r="A132" s="7">
        <v>178</v>
      </c>
      <c r="B132" s="7">
        <v>26</v>
      </c>
      <c r="C132" s="8">
        <v>732.38675000000001</v>
      </c>
      <c r="D132" s="8">
        <v>926.82711111111109</v>
      </c>
      <c r="E132" s="8">
        <v>326.37906279308584</v>
      </c>
      <c r="F132" s="7">
        <v>1</v>
      </c>
      <c r="J132">
        <f t="shared" ca="1" si="14"/>
        <v>23.867344219900716</v>
      </c>
      <c r="K132">
        <f t="shared" ca="1" si="14"/>
        <v>20.4224663952686</v>
      </c>
      <c r="L132">
        <f t="shared" ca="1" si="14"/>
        <v>28.524237023822828</v>
      </c>
      <c r="M132">
        <f t="shared" ca="1" si="14"/>
        <v>29.16033515040926</v>
      </c>
      <c r="N132">
        <f t="shared" ca="1" si="14"/>
        <v>22.681795588674888</v>
      </c>
      <c r="O132">
        <f t="shared" ca="1" si="12"/>
        <v>20.4224663952686</v>
      </c>
      <c r="P132">
        <f t="shared" ca="1" si="13"/>
        <v>2</v>
      </c>
      <c r="Q132" s="7">
        <v>26</v>
      </c>
      <c r="R132" s="7">
        <v>1</v>
      </c>
    </row>
    <row r="133" spans="1:18" x14ac:dyDescent="0.2">
      <c r="A133" s="7">
        <v>180</v>
      </c>
      <c r="B133" s="7">
        <v>42</v>
      </c>
      <c r="C133" s="8">
        <v>512.18100000000004</v>
      </c>
      <c r="D133" s="8">
        <v>256.62400000000002</v>
      </c>
      <c r="E133" s="8">
        <v>443.2835282519394</v>
      </c>
      <c r="F133" s="7">
        <v>1</v>
      </c>
      <c r="J133">
        <f t="shared" ca="1" si="14"/>
        <v>7.8673442199007155</v>
      </c>
      <c r="K133">
        <f t="shared" ca="1" si="14"/>
        <v>4.4224663952686001</v>
      </c>
      <c r="L133">
        <f t="shared" ca="1" si="14"/>
        <v>12.524237023822828</v>
      </c>
      <c r="M133">
        <f t="shared" ca="1" si="14"/>
        <v>13.16033515040926</v>
      </c>
      <c r="N133">
        <f t="shared" ca="1" si="14"/>
        <v>6.6817955886748877</v>
      </c>
      <c r="O133">
        <f t="shared" ref="O133:O196" ca="1" si="15">+MIN(J133:N133)</f>
        <v>4.4224663952686001</v>
      </c>
      <c r="P133">
        <f t="shared" ref="P133:P196" ca="1" si="16">+MATCH(O133,J133:N133,0)</f>
        <v>2</v>
      </c>
      <c r="Q133" s="7">
        <v>42</v>
      </c>
      <c r="R133" s="7">
        <v>1</v>
      </c>
    </row>
    <row r="134" spans="1:18" x14ac:dyDescent="0.2">
      <c r="A134" s="7">
        <v>181</v>
      </c>
      <c r="B134" s="7">
        <v>29</v>
      </c>
      <c r="C134" s="8">
        <v>1998.7260000000001</v>
      </c>
      <c r="D134" s="8">
        <v>1897.6682222222223</v>
      </c>
      <c r="E134" s="8">
        <v>989.37108070702607</v>
      </c>
      <c r="F134" s="7">
        <v>1</v>
      </c>
      <c r="J134">
        <f t="shared" ca="1" si="14"/>
        <v>20.867344219900716</v>
      </c>
      <c r="K134">
        <f t="shared" ca="1" si="14"/>
        <v>17.4224663952686</v>
      </c>
      <c r="L134">
        <f t="shared" ca="1" si="14"/>
        <v>25.524237023822828</v>
      </c>
      <c r="M134">
        <f t="shared" ca="1" si="14"/>
        <v>26.16033515040926</v>
      </c>
      <c r="N134">
        <f t="shared" ca="1" si="14"/>
        <v>19.681795588674888</v>
      </c>
      <c r="O134">
        <f t="shared" ca="1" si="15"/>
        <v>17.4224663952686</v>
      </c>
      <c r="P134">
        <f t="shared" ca="1" si="16"/>
        <v>2</v>
      </c>
      <c r="Q134" s="7">
        <v>29</v>
      </c>
      <c r="R134" s="7">
        <v>1</v>
      </c>
    </row>
    <row r="135" spans="1:18" x14ac:dyDescent="0.2">
      <c r="A135" s="7">
        <v>184</v>
      </c>
      <c r="B135" s="7">
        <v>26</v>
      </c>
      <c r="C135" s="8">
        <v>581.76075000000003</v>
      </c>
      <c r="D135" s="8">
        <v>444.57266666666669</v>
      </c>
      <c r="E135" s="8">
        <v>508.41775714109809</v>
      </c>
      <c r="F135" s="7">
        <v>0</v>
      </c>
      <c r="J135">
        <f t="shared" ca="1" si="14"/>
        <v>23.867344219900716</v>
      </c>
      <c r="K135">
        <f t="shared" ca="1" si="14"/>
        <v>20.4224663952686</v>
      </c>
      <c r="L135">
        <f t="shared" ca="1" si="14"/>
        <v>28.524237023822828</v>
      </c>
      <c r="M135">
        <f t="shared" ca="1" si="14"/>
        <v>29.16033515040926</v>
      </c>
      <c r="N135">
        <f t="shared" ca="1" si="14"/>
        <v>22.681795588674888</v>
      </c>
      <c r="O135">
        <f t="shared" ca="1" si="15"/>
        <v>20.4224663952686</v>
      </c>
      <c r="P135">
        <f t="shared" ca="1" si="16"/>
        <v>2</v>
      </c>
      <c r="Q135" s="7">
        <v>26</v>
      </c>
      <c r="R135" s="7">
        <v>0</v>
      </c>
    </row>
    <row r="136" spans="1:18" x14ac:dyDescent="0.2">
      <c r="A136" s="7">
        <v>185</v>
      </c>
      <c r="B136" s="7">
        <v>50</v>
      </c>
      <c r="C136" s="8">
        <v>1308.2182499999999</v>
      </c>
      <c r="D136" s="8">
        <v>1613.3495555555555</v>
      </c>
      <c r="E136" s="8">
        <v>627.66974132481153</v>
      </c>
      <c r="F136" s="7">
        <v>1</v>
      </c>
      <c r="J136">
        <f t="shared" ca="1" si="14"/>
        <v>0.13265578009928447</v>
      </c>
      <c r="K136">
        <f t="shared" ca="1" si="14"/>
        <v>3.5775336047313999</v>
      </c>
      <c r="L136">
        <f t="shared" ca="1" si="14"/>
        <v>4.5242370238228276</v>
      </c>
      <c r="M136">
        <f t="shared" ca="1" si="14"/>
        <v>5.1603351504092601</v>
      </c>
      <c r="N136">
        <f t="shared" ca="1" si="14"/>
        <v>1.3182044113251123</v>
      </c>
      <c r="O136">
        <f t="shared" ca="1" si="15"/>
        <v>0.13265578009928447</v>
      </c>
      <c r="P136">
        <f t="shared" ca="1" si="16"/>
        <v>1</v>
      </c>
      <c r="Q136" s="7">
        <v>50</v>
      </c>
      <c r="R136" s="7">
        <v>1</v>
      </c>
    </row>
    <row r="137" spans="1:18" x14ac:dyDescent="0.2">
      <c r="A137" s="7">
        <v>186</v>
      </c>
      <c r="B137" s="7">
        <v>32</v>
      </c>
      <c r="C137" s="8">
        <v>95.586749999999995</v>
      </c>
      <c r="D137" s="8">
        <v>89.00911111111111</v>
      </c>
      <c r="E137" s="8">
        <v>58.446334465650956</v>
      </c>
      <c r="F137" s="7">
        <v>0</v>
      </c>
      <c r="J137">
        <f t="shared" ca="1" si="14"/>
        <v>17.867344219900716</v>
      </c>
      <c r="K137">
        <f t="shared" ca="1" si="14"/>
        <v>14.4224663952686</v>
      </c>
      <c r="L137">
        <f t="shared" ca="1" si="14"/>
        <v>22.524237023822828</v>
      </c>
      <c r="M137">
        <f t="shared" ca="1" si="14"/>
        <v>23.16033515040926</v>
      </c>
      <c r="N137">
        <f t="shared" ca="1" si="14"/>
        <v>16.681795588674888</v>
      </c>
      <c r="O137">
        <f t="shared" ca="1" si="15"/>
        <v>14.4224663952686</v>
      </c>
      <c r="P137">
        <f t="shared" ca="1" si="16"/>
        <v>2</v>
      </c>
      <c r="Q137" s="7">
        <v>32</v>
      </c>
      <c r="R137" s="7">
        <v>0</v>
      </c>
    </row>
    <row r="138" spans="1:18" x14ac:dyDescent="0.2">
      <c r="A138" s="7">
        <v>187</v>
      </c>
      <c r="B138" s="7">
        <v>53</v>
      </c>
      <c r="C138" s="8">
        <v>517.03549999999996</v>
      </c>
      <c r="D138" s="8">
        <v>324.92022222222221</v>
      </c>
      <c r="E138" s="8">
        <v>520.12930236203817</v>
      </c>
      <c r="F138" s="7">
        <v>0</v>
      </c>
      <c r="J138">
        <f t="shared" ca="1" si="14"/>
        <v>3.1326557800992845</v>
      </c>
      <c r="K138">
        <f t="shared" ca="1" si="14"/>
        <v>6.5775336047313999</v>
      </c>
      <c r="L138">
        <f t="shared" ca="1" si="14"/>
        <v>1.5242370238228276</v>
      </c>
      <c r="M138">
        <f t="shared" ca="1" si="14"/>
        <v>2.1603351504092601</v>
      </c>
      <c r="N138">
        <f t="shared" ca="1" si="14"/>
        <v>4.3182044113251123</v>
      </c>
      <c r="O138">
        <f t="shared" ca="1" si="15"/>
        <v>1.5242370238228276</v>
      </c>
      <c r="P138">
        <f t="shared" ca="1" si="16"/>
        <v>3</v>
      </c>
      <c r="Q138" s="7">
        <v>53</v>
      </c>
      <c r="R138" s="7">
        <v>0</v>
      </c>
    </row>
    <row r="139" spans="1:18" x14ac:dyDescent="0.2">
      <c r="A139" s="7">
        <v>189</v>
      </c>
      <c r="B139" s="7">
        <v>50</v>
      </c>
      <c r="C139" s="8">
        <v>1757.0822499999999</v>
      </c>
      <c r="D139" s="8">
        <v>1463.4244444444444</v>
      </c>
      <c r="E139" s="8">
        <v>1077.5397216867843</v>
      </c>
      <c r="F139" s="7">
        <v>1</v>
      </c>
      <c r="J139">
        <f t="shared" ca="1" si="14"/>
        <v>0.13265578009928447</v>
      </c>
      <c r="K139">
        <f t="shared" ca="1" si="14"/>
        <v>3.5775336047313999</v>
      </c>
      <c r="L139">
        <f t="shared" ca="1" si="14"/>
        <v>4.5242370238228276</v>
      </c>
      <c r="M139">
        <f t="shared" ca="1" si="14"/>
        <v>5.1603351504092601</v>
      </c>
      <c r="N139">
        <f t="shared" ca="1" si="14"/>
        <v>1.3182044113251123</v>
      </c>
      <c r="O139">
        <f t="shared" ca="1" si="15"/>
        <v>0.13265578009928447</v>
      </c>
      <c r="P139">
        <f t="shared" ca="1" si="16"/>
        <v>1</v>
      </c>
      <c r="Q139" s="7">
        <v>50</v>
      </c>
      <c r="R139" s="7">
        <v>1</v>
      </c>
    </row>
    <row r="140" spans="1:18" x14ac:dyDescent="0.2">
      <c r="A140" s="7">
        <v>190</v>
      </c>
      <c r="B140" s="7">
        <v>29</v>
      </c>
      <c r="C140" s="8">
        <v>237.56675000000001</v>
      </c>
      <c r="D140" s="8">
        <v>188.10577777777777</v>
      </c>
      <c r="E140" s="8">
        <v>190.47242879279099</v>
      </c>
      <c r="F140" s="7">
        <v>0</v>
      </c>
      <c r="J140">
        <f t="shared" ca="1" si="14"/>
        <v>20.867344219900716</v>
      </c>
      <c r="K140">
        <f t="shared" ca="1" si="14"/>
        <v>17.4224663952686</v>
      </c>
      <c r="L140">
        <f t="shared" ca="1" si="14"/>
        <v>25.524237023822828</v>
      </c>
      <c r="M140">
        <f t="shared" ca="1" si="14"/>
        <v>26.16033515040926</v>
      </c>
      <c r="N140">
        <f t="shared" ca="1" si="14"/>
        <v>19.681795588674888</v>
      </c>
      <c r="O140">
        <f t="shared" ca="1" si="15"/>
        <v>17.4224663952686</v>
      </c>
      <c r="P140">
        <f t="shared" ca="1" si="16"/>
        <v>2</v>
      </c>
      <c r="Q140" s="7">
        <v>29</v>
      </c>
      <c r="R140" s="7">
        <v>0</v>
      </c>
    </row>
    <row r="141" spans="1:18" x14ac:dyDescent="0.2">
      <c r="A141" s="7">
        <v>192</v>
      </c>
      <c r="B141" s="7">
        <v>24</v>
      </c>
      <c r="C141" s="8">
        <v>1401.1982499999999</v>
      </c>
      <c r="D141" s="8">
        <v>1218.4933333333333</v>
      </c>
      <c r="E141" s="8">
        <v>1271.2990090936298</v>
      </c>
      <c r="F141" s="7">
        <v>1</v>
      </c>
      <c r="J141">
        <f t="shared" ca="1" si="14"/>
        <v>25.867344219900716</v>
      </c>
      <c r="K141">
        <f t="shared" ca="1" si="14"/>
        <v>22.4224663952686</v>
      </c>
      <c r="L141">
        <f t="shared" ca="1" si="14"/>
        <v>30.524237023822828</v>
      </c>
      <c r="M141">
        <f t="shared" ca="1" si="14"/>
        <v>31.16033515040926</v>
      </c>
      <c r="N141">
        <f t="shared" ca="1" si="14"/>
        <v>24.681795588674888</v>
      </c>
      <c r="O141">
        <f t="shared" ca="1" si="15"/>
        <v>22.4224663952686</v>
      </c>
      <c r="P141">
        <f t="shared" ca="1" si="16"/>
        <v>2</v>
      </c>
      <c r="Q141" s="7">
        <v>24</v>
      </c>
      <c r="R141" s="7">
        <v>1</v>
      </c>
    </row>
    <row r="142" spans="1:18" x14ac:dyDescent="0.2">
      <c r="A142" s="7">
        <v>193</v>
      </c>
      <c r="B142" s="7">
        <v>57</v>
      </c>
      <c r="C142" s="8">
        <v>393.70350000000002</v>
      </c>
      <c r="D142" s="8">
        <v>275.67399999999998</v>
      </c>
      <c r="E142" s="8">
        <v>511.66369007120954</v>
      </c>
      <c r="F142" s="7">
        <v>0</v>
      </c>
      <c r="J142">
        <f t="shared" ca="1" si="14"/>
        <v>7.1326557800992845</v>
      </c>
      <c r="K142">
        <f t="shared" ca="1" si="14"/>
        <v>10.5775336047314</v>
      </c>
      <c r="L142">
        <f t="shared" ca="1" si="14"/>
        <v>2.4757629761771724</v>
      </c>
      <c r="M142">
        <f t="shared" ca="1" si="14"/>
        <v>1.8396648495907399</v>
      </c>
      <c r="N142">
        <f t="shared" ca="1" si="14"/>
        <v>8.3182044113251123</v>
      </c>
      <c r="O142">
        <f t="shared" ca="1" si="15"/>
        <v>1.8396648495907399</v>
      </c>
      <c r="P142">
        <f t="shared" ca="1" si="16"/>
        <v>4</v>
      </c>
      <c r="Q142" s="7">
        <v>57</v>
      </c>
      <c r="R142" s="7">
        <v>0</v>
      </c>
    </row>
    <row r="143" spans="1:18" x14ac:dyDescent="0.2">
      <c r="A143" s="7">
        <v>194</v>
      </c>
      <c r="B143" s="7">
        <v>42</v>
      </c>
      <c r="C143" s="8">
        <v>278.20400000000001</v>
      </c>
      <c r="D143" s="8">
        <v>324.25511111111109</v>
      </c>
      <c r="E143" s="8">
        <v>110.31443375317642</v>
      </c>
      <c r="F143" s="7">
        <v>0</v>
      </c>
      <c r="J143">
        <f t="shared" ca="1" si="14"/>
        <v>7.8673442199007155</v>
      </c>
      <c r="K143">
        <f t="shared" ca="1" si="14"/>
        <v>4.4224663952686001</v>
      </c>
      <c r="L143">
        <f t="shared" ca="1" si="14"/>
        <v>12.524237023822828</v>
      </c>
      <c r="M143">
        <f t="shared" ca="1" si="14"/>
        <v>13.16033515040926</v>
      </c>
      <c r="N143">
        <f t="shared" ca="1" si="14"/>
        <v>6.6817955886748877</v>
      </c>
      <c r="O143">
        <f t="shared" ca="1" si="15"/>
        <v>4.4224663952686001</v>
      </c>
      <c r="P143">
        <f t="shared" ca="1" si="16"/>
        <v>2</v>
      </c>
      <c r="Q143" s="7">
        <v>42</v>
      </c>
      <c r="R143" s="7">
        <v>0</v>
      </c>
    </row>
    <row r="144" spans="1:18" x14ac:dyDescent="0.2">
      <c r="A144" s="7">
        <v>195</v>
      </c>
      <c r="B144" s="7">
        <v>24</v>
      </c>
      <c r="C144" s="8">
        <v>878.60974999999996</v>
      </c>
      <c r="D144" s="8">
        <v>631.81111111111113</v>
      </c>
      <c r="E144" s="8">
        <v>747.17460527420701</v>
      </c>
      <c r="F144" s="7">
        <v>1</v>
      </c>
      <c r="J144">
        <f t="shared" ca="1" si="14"/>
        <v>25.867344219900716</v>
      </c>
      <c r="K144">
        <f t="shared" ca="1" si="14"/>
        <v>22.4224663952686</v>
      </c>
      <c r="L144">
        <f t="shared" ca="1" si="14"/>
        <v>30.524237023822828</v>
      </c>
      <c r="M144">
        <f t="shared" ca="1" si="14"/>
        <v>31.16033515040926</v>
      </c>
      <c r="N144">
        <f t="shared" ca="1" si="14"/>
        <v>24.681795588674888</v>
      </c>
      <c r="O144">
        <f t="shared" ca="1" si="15"/>
        <v>22.4224663952686</v>
      </c>
      <c r="P144">
        <f t="shared" ca="1" si="16"/>
        <v>2</v>
      </c>
      <c r="Q144" s="7">
        <v>24</v>
      </c>
      <c r="R144" s="7">
        <v>1</v>
      </c>
    </row>
    <row r="145" spans="1:18" x14ac:dyDescent="0.2">
      <c r="A145" s="7">
        <v>196</v>
      </c>
      <c r="B145" s="7">
        <v>27</v>
      </c>
      <c r="C145" s="8">
        <v>1167.8042499999999</v>
      </c>
      <c r="D145" s="8">
        <v>610.14177777777775</v>
      </c>
      <c r="E145" s="8">
        <v>768.85757892714435</v>
      </c>
      <c r="F145" s="7">
        <v>1</v>
      </c>
      <c r="J145">
        <f t="shared" ca="1" si="14"/>
        <v>22.867344219900716</v>
      </c>
      <c r="K145">
        <f t="shared" ca="1" si="14"/>
        <v>19.4224663952686</v>
      </c>
      <c r="L145">
        <f t="shared" ca="1" si="14"/>
        <v>27.524237023822828</v>
      </c>
      <c r="M145">
        <f t="shared" ca="1" si="14"/>
        <v>28.16033515040926</v>
      </c>
      <c r="N145">
        <f t="shared" ca="1" si="14"/>
        <v>21.681795588674888</v>
      </c>
      <c r="O145">
        <f t="shared" ca="1" si="15"/>
        <v>19.4224663952686</v>
      </c>
      <c r="P145">
        <f t="shared" ca="1" si="16"/>
        <v>2</v>
      </c>
      <c r="Q145" s="7">
        <v>27</v>
      </c>
      <c r="R145" s="7">
        <v>1</v>
      </c>
    </row>
    <row r="146" spans="1:18" x14ac:dyDescent="0.2">
      <c r="A146" s="7">
        <v>197</v>
      </c>
      <c r="B146" s="7">
        <v>22</v>
      </c>
      <c r="C146" s="8">
        <v>786.97225000000003</v>
      </c>
      <c r="D146" s="8">
        <v>851.49377777777772</v>
      </c>
      <c r="E146" s="8">
        <v>311.08488707415421</v>
      </c>
      <c r="F146" s="7">
        <v>0</v>
      </c>
      <c r="J146">
        <f t="shared" ca="1" si="14"/>
        <v>27.867344219900716</v>
      </c>
      <c r="K146">
        <f t="shared" ca="1" si="14"/>
        <v>24.4224663952686</v>
      </c>
      <c r="L146">
        <f t="shared" ca="1" si="14"/>
        <v>32.524237023822828</v>
      </c>
      <c r="M146">
        <f t="shared" ca="1" si="14"/>
        <v>33.16033515040926</v>
      </c>
      <c r="N146">
        <f t="shared" ca="1" si="14"/>
        <v>26.681795588674888</v>
      </c>
      <c r="O146">
        <f t="shared" ca="1" si="15"/>
        <v>24.4224663952686</v>
      </c>
      <c r="P146">
        <f t="shared" ca="1" si="16"/>
        <v>2</v>
      </c>
      <c r="Q146" s="7">
        <v>22</v>
      </c>
      <c r="R146" s="7">
        <v>0</v>
      </c>
    </row>
    <row r="147" spans="1:18" x14ac:dyDescent="0.2">
      <c r="A147" s="7">
        <v>198</v>
      </c>
      <c r="B147" s="7">
        <v>23</v>
      </c>
      <c r="C147" s="8">
        <v>1624.3385000000001</v>
      </c>
      <c r="D147" s="8">
        <v>1585.0288888888888</v>
      </c>
      <c r="E147" s="8">
        <v>1471.4081400496725</v>
      </c>
      <c r="F147" s="7">
        <v>1</v>
      </c>
      <c r="J147">
        <f t="shared" ca="1" si="14"/>
        <v>26.867344219900716</v>
      </c>
      <c r="K147">
        <f t="shared" ca="1" si="14"/>
        <v>23.4224663952686</v>
      </c>
      <c r="L147">
        <f t="shared" ca="1" si="14"/>
        <v>31.524237023822828</v>
      </c>
      <c r="M147">
        <f t="shared" ca="1" si="14"/>
        <v>32.16033515040926</v>
      </c>
      <c r="N147">
        <f t="shared" ca="1" si="14"/>
        <v>25.681795588674888</v>
      </c>
      <c r="O147">
        <f t="shared" ca="1" si="15"/>
        <v>23.4224663952686</v>
      </c>
      <c r="P147">
        <f t="shared" ca="1" si="16"/>
        <v>2</v>
      </c>
      <c r="Q147" s="7">
        <v>23</v>
      </c>
      <c r="R147" s="7">
        <v>1</v>
      </c>
    </row>
    <row r="148" spans="1:18" x14ac:dyDescent="0.2">
      <c r="A148" s="7">
        <v>199</v>
      </c>
      <c r="B148" s="7">
        <v>63</v>
      </c>
      <c r="C148" s="8">
        <v>770.57050000000004</v>
      </c>
      <c r="D148" s="8">
        <v>935.53622222222225</v>
      </c>
      <c r="E148" s="8">
        <v>428.70064679685566</v>
      </c>
      <c r="F148" s="7">
        <v>1</v>
      </c>
      <c r="J148">
        <f t="shared" ca="1" si="14"/>
        <v>13.132655780099284</v>
      </c>
      <c r="K148">
        <f t="shared" ca="1" si="14"/>
        <v>16.5775336047314</v>
      </c>
      <c r="L148">
        <f t="shared" ca="1" si="14"/>
        <v>8.4757629761771724</v>
      </c>
      <c r="M148">
        <f t="shared" ca="1" si="14"/>
        <v>7.8396648495907399</v>
      </c>
      <c r="N148">
        <f t="shared" ca="1" si="14"/>
        <v>14.318204411325112</v>
      </c>
      <c r="O148">
        <f t="shared" ca="1" si="15"/>
        <v>7.8396648495907399</v>
      </c>
      <c r="P148">
        <f t="shared" ca="1" si="16"/>
        <v>4</v>
      </c>
      <c r="Q148" s="7">
        <v>63</v>
      </c>
      <c r="R148" s="7">
        <v>1</v>
      </c>
    </row>
    <row r="149" spans="1:18" x14ac:dyDescent="0.2">
      <c r="A149" s="7">
        <v>200</v>
      </c>
      <c r="B149" s="7">
        <v>27</v>
      </c>
      <c r="C149" s="8">
        <v>366.28649999999999</v>
      </c>
      <c r="D149" s="8">
        <v>308.67755555555556</v>
      </c>
      <c r="E149" s="8">
        <v>253.61021592336982</v>
      </c>
      <c r="F149" s="7">
        <v>0</v>
      </c>
      <c r="J149">
        <f t="shared" ca="1" si="14"/>
        <v>22.867344219900716</v>
      </c>
      <c r="K149">
        <f t="shared" ca="1" si="14"/>
        <v>19.4224663952686</v>
      </c>
      <c r="L149">
        <f t="shared" ca="1" si="14"/>
        <v>27.524237023822828</v>
      </c>
      <c r="M149">
        <f t="shared" ca="1" si="14"/>
        <v>28.16033515040926</v>
      </c>
      <c r="N149">
        <f t="shared" ca="1" si="14"/>
        <v>21.681795588674888</v>
      </c>
      <c r="O149">
        <f t="shared" ca="1" si="15"/>
        <v>19.4224663952686</v>
      </c>
      <c r="P149">
        <f t="shared" ca="1" si="16"/>
        <v>2</v>
      </c>
      <c r="Q149" s="7">
        <v>27</v>
      </c>
      <c r="R149" s="7">
        <v>0</v>
      </c>
    </row>
    <row r="150" spans="1:18" x14ac:dyDescent="0.2">
      <c r="A150" s="7">
        <v>201</v>
      </c>
      <c r="B150" s="7">
        <v>51</v>
      </c>
      <c r="C150" s="8">
        <v>735.53274999999996</v>
      </c>
      <c r="D150" s="8">
        <v>631.71044444444442</v>
      </c>
      <c r="E150" s="8">
        <v>545.83552127441055</v>
      </c>
      <c r="F150" s="7">
        <v>0</v>
      </c>
      <c r="J150">
        <f t="shared" ca="1" si="14"/>
        <v>1.1326557800992845</v>
      </c>
      <c r="K150">
        <f t="shared" ca="1" si="14"/>
        <v>4.5775336047313999</v>
      </c>
      <c r="L150">
        <f t="shared" ca="1" si="14"/>
        <v>3.5242370238228276</v>
      </c>
      <c r="M150">
        <f t="shared" ca="1" si="14"/>
        <v>4.1603351504092601</v>
      </c>
      <c r="N150">
        <f t="shared" ca="1" si="14"/>
        <v>2.3182044113251123</v>
      </c>
      <c r="O150">
        <f t="shared" ca="1" si="15"/>
        <v>1.1326557800992845</v>
      </c>
      <c r="P150">
        <f t="shared" ca="1" si="16"/>
        <v>1</v>
      </c>
      <c r="Q150" s="7">
        <v>51</v>
      </c>
      <c r="R150" s="7">
        <v>0</v>
      </c>
    </row>
    <row r="151" spans="1:18" x14ac:dyDescent="0.2">
      <c r="A151" s="7">
        <v>203</v>
      </c>
      <c r="B151" s="7">
        <v>57</v>
      </c>
      <c r="C151" s="8">
        <v>257.22725000000003</v>
      </c>
      <c r="D151" s="8">
        <v>214.898</v>
      </c>
      <c r="E151" s="8">
        <v>199.93311609992665</v>
      </c>
      <c r="F151" s="7">
        <v>0</v>
      </c>
      <c r="J151">
        <f t="shared" ca="1" si="14"/>
        <v>7.1326557800992845</v>
      </c>
      <c r="K151">
        <f t="shared" ca="1" si="14"/>
        <v>10.5775336047314</v>
      </c>
      <c r="L151">
        <f t="shared" ca="1" si="14"/>
        <v>2.4757629761771724</v>
      </c>
      <c r="M151">
        <f t="shared" ca="1" si="14"/>
        <v>1.8396648495907399</v>
      </c>
      <c r="N151">
        <f t="shared" ca="1" si="14"/>
        <v>8.3182044113251123</v>
      </c>
      <c r="O151">
        <f t="shared" ca="1" si="15"/>
        <v>1.8396648495907399</v>
      </c>
      <c r="P151">
        <f t="shared" ca="1" si="16"/>
        <v>4</v>
      </c>
      <c r="Q151" s="7">
        <v>57</v>
      </c>
      <c r="R151" s="7">
        <v>0</v>
      </c>
    </row>
    <row r="152" spans="1:18" x14ac:dyDescent="0.2">
      <c r="A152" s="7">
        <v>205</v>
      </c>
      <c r="B152" s="7">
        <v>32</v>
      </c>
      <c r="C152" s="8">
        <v>1420.09275</v>
      </c>
      <c r="D152" s="8">
        <v>1144.3033333333333</v>
      </c>
      <c r="E152" s="8">
        <v>1003.6375467257674</v>
      </c>
      <c r="F152" s="7">
        <v>1</v>
      </c>
      <c r="J152">
        <f t="shared" ca="1" si="14"/>
        <v>17.867344219900716</v>
      </c>
      <c r="K152">
        <f t="shared" ca="1" si="14"/>
        <v>14.4224663952686</v>
      </c>
      <c r="L152">
        <f t="shared" ca="1" si="14"/>
        <v>22.524237023822828</v>
      </c>
      <c r="M152">
        <f t="shared" ca="1" si="14"/>
        <v>23.16033515040926</v>
      </c>
      <c r="N152">
        <f t="shared" ca="1" si="14"/>
        <v>16.681795588674888</v>
      </c>
      <c r="O152">
        <f t="shared" ca="1" si="15"/>
        <v>14.4224663952686</v>
      </c>
      <c r="P152">
        <f t="shared" ca="1" si="16"/>
        <v>2</v>
      </c>
      <c r="Q152" s="7">
        <v>32</v>
      </c>
      <c r="R152" s="7">
        <v>1</v>
      </c>
    </row>
    <row r="153" spans="1:18" x14ac:dyDescent="0.2">
      <c r="A153" s="7">
        <v>206</v>
      </c>
      <c r="B153" s="7">
        <v>43</v>
      </c>
      <c r="C153" s="8">
        <v>883.101</v>
      </c>
      <c r="D153" s="8">
        <v>815.27955555555559</v>
      </c>
      <c r="E153" s="8">
        <v>493.53301919434466</v>
      </c>
      <c r="F153" s="7">
        <v>1</v>
      </c>
      <c r="J153">
        <f t="shared" ca="1" si="14"/>
        <v>6.8673442199007155</v>
      </c>
      <c r="K153">
        <f t="shared" ca="1" si="14"/>
        <v>3.4224663952686001</v>
      </c>
      <c r="L153">
        <f t="shared" ca="1" si="14"/>
        <v>11.524237023822828</v>
      </c>
      <c r="M153">
        <f t="shared" ca="1" si="14"/>
        <v>12.16033515040926</v>
      </c>
      <c r="N153">
        <f t="shared" ca="1" si="14"/>
        <v>5.6817955886748877</v>
      </c>
      <c r="O153">
        <f t="shared" ca="1" si="15"/>
        <v>3.4224663952686001</v>
      </c>
      <c r="P153">
        <f t="shared" ca="1" si="16"/>
        <v>2</v>
      </c>
      <c r="Q153" s="7">
        <v>43</v>
      </c>
      <c r="R153" s="7">
        <v>1</v>
      </c>
    </row>
    <row r="154" spans="1:18" x14ac:dyDescent="0.2">
      <c r="A154" s="7">
        <v>207</v>
      </c>
      <c r="B154" s="7">
        <v>54</v>
      </c>
      <c r="C154" s="8">
        <v>11.17475</v>
      </c>
      <c r="D154" s="8">
        <v>9.6966666666666672</v>
      </c>
      <c r="E154" s="8">
        <v>8.3110945375058574</v>
      </c>
      <c r="F154" s="7">
        <v>0</v>
      </c>
      <c r="J154">
        <f t="shared" ca="1" si="14"/>
        <v>4.1326557800992845</v>
      </c>
      <c r="K154">
        <f t="shared" ca="1" si="14"/>
        <v>7.5775336047313999</v>
      </c>
      <c r="L154">
        <f t="shared" ca="1" si="14"/>
        <v>0.52423702382282755</v>
      </c>
      <c r="M154">
        <f t="shared" ca="1" si="14"/>
        <v>1.1603351504092601</v>
      </c>
      <c r="N154">
        <f t="shared" ca="1" si="14"/>
        <v>5.3182044113251123</v>
      </c>
      <c r="O154">
        <f t="shared" ca="1" si="15"/>
        <v>0.52423702382282755</v>
      </c>
      <c r="P154">
        <f t="shared" ca="1" si="16"/>
        <v>3</v>
      </c>
      <c r="Q154" s="7">
        <v>54</v>
      </c>
      <c r="R154" s="7">
        <v>0</v>
      </c>
    </row>
    <row r="155" spans="1:18" x14ac:dyDescent="0.2">
      <c r="A155" s="7">
        <v>208</v>
      </c>
      <c r="B155" s="7">
        <v>61</v>
      </c>
      <c r="C155" s="8">
        <v>806.61974999999995</v>
      </c>
      <c r="D155" s="8">
        <v>540.3508888888889</v>
      </c>
      <c r="E155" s="8">
        <v>614.76763500351217</v>
      </c>
      <c r="F155" s="7">
        <v>1</v>
      </c>
      <c r="J155">
        <f t="shared" ca="1" si="14"/>
        <v>11.132655780099284</v>
      </c>
      <c r="K155">
        <f t="shared" ca="1" si="14"/>
        <v>14.5775336047314</v>
      </c>
      <c r="L155">
        <f t="shared" ca="1" si="14"/>
        <v>6.4757629761771724</v>
      </c>
      <c r="M155">
        <f t="shared" ca="1" si="14"/>
        <v>5.8396648495907399</v>
      </c>
      <c r="N155">
        <f t="shared" ca="1" si="14"/>
        <v>12.318204411325112</v>
      </c>
      <c r="O155">
        <f t="shared" ca="1" si="15"/>
        <v>5.8396648495907399</v>
      </c>
      <c r="P155">
        <f t="shared" ca="1" si="16"/>
        <v>4</v>
      </c>
      <c r="Q155" s="7">
        <v>61</v>
      </c>
      <c r="R155" s="7">
        <v>1</v>
      </c>
    </row>
    <row r="156" spans="1:18" x14ac:dyDescent="0.2">
      <c r="A156" s="7">
        <v>209</v>
      </c>
      <c r="B156" s="7">
        <v>32</v>
      </c>
      <c r="C156" s="8">
        <v>197.21299999999999</v>
      </c>
      <c r="D156" s="8">
        <v>108.70088888888888</v>
      </c>
      <c r="E156" s="8">
        <v>147.64490564786294</v>
      </c>
      <c r="F156" s="7">
        <v>0</v>
      </c>
      <c r="J156">
        <f t="shared" ca="1" si="14"/>
        <v>17.867344219900716</v>
      </c>
      <c r="K156">
        <f t="shared" ca="1" si="14"/>
        <v>14.4224663952686</v>
      </c>
      <c r="L156">
        <f t="shared" ca="1" si="14"/>
        <v>22.524237023822828</v>
      </c>
      <c r="M156">
        <f t="shared" ca="1" si="14"/>
        <v>23.16033515040926</v>
      </c>
      <c r="N156">
        <f t="shared" ca="1" si="14"/>
        <v>16.681795588674888</v>
      </c>
      <c r="O156">
        <f t="shared" ca="1" si="15"/>
        <v>14.4224663952686</v>
      </c>
      <c r="P156">
        <f t="shared" ca="1" si="16"/>
        <v>2</v>
      </c>
      <c r="Q156" s="7">
        <v>32</v>
      </c>
      <c r="R156" s="7">
        <v>0</v>
      </c>
    </row>
    <row r="157" spans="1:18" x14ac:dyDescent="0.2">
      <c r="A157" s="7">
        <v>210</v>
      </c>
      <c r="B157" s="7">
        <v>54</v>
      </c>
      <c r="C157" s="8">
        <v>1335.5587499999999</v>
      </c>
      <c r="D157" s="8">
        <v>1205.1379999999999</v>
      </c>
      <c r="E157" s="8">
        <v>759.06551218400739</v>
      </c>
      <c r="F157" s="7">
        <v>1</v>
      </c>
      <c r="J157">
        <f t="shared" ca="1" si="14"/>
        <v>4.1326557800992845</v>
      </c>
      <c r="K157">
        <f t="shared" ca="1" si="14"/>
        <v>7.5775336047313999</v>
      </c>
      <c r="L157">
        <f t="shared" ca="1" si="14"/>
        <v>0.52423702382282755</v>
      </c>
      <c r="M157">
        <f t="shared" ca="1" si="14"/>
        <v>1.1603351504092601</v>
      </c>
      <c r="N157">
        <f t="shared" ca="1" si="14"/>
        <v>5.3182044113251123</v>
      </c>
      <c r="O157">
        <f t="shared" ca="1" si="15"/>
        <v>0.52423702382282755</v>
      </c>
      <c r="P157">
        <f t="shared" ca="1" si="16"/>
        <v>3</v>
      </c>
      <c r="Q157" s="7">
        <v>54</v>
      </c>
      <c r="R157" s="7">
        <v>1</v>
      </c>
    </row>
    <row r="158" spans="1:18" x14ac:dyDescent="0.2">
      <c r="A158" s="7">
        <v>211</v>
      </c>
      <c r="B158" s="7">
        <v>45</v>
      </c>
      <c r="C158" s="8">
        <v>857.80899999999997</v>
      </c>
      <c r="D158" s="8">
        <v>1138.2893333333334</v>
      </c>
      <c r="E158" s="8">
        <v>356.55625169557754</v>
      </c>
      <c r="F158" s="7">
        <v>0</v>
      </c>
      <c r="J158">
        <f t="shared" ca="1" si="14"/>
        <v>4.8673442199007155</v>
      </c>
      <c r="K158">
        <f t="shared" ca="1" si="14"/>
        <v>1.4224663952686001</v>
      </c>
      <c r="L158">
        <f t="shared" ca="1" si="14"/>
        <v>9.5242370238228276</v>
      </c>
      <c r="M158">
        <f t="shared" ca="1" si="14"/>
        <v>10.16033515040926</v>
      </c>
      <c r="N158">
        <f t="shared" ca="1" si="14"/>
        <v>3.6817955886748877</v>
      </c>
      <c r="O158">
        <f t="shared" ca="1" si="15"/>
        <v>1.4224663952686001</v>
      </c>
      <c r="P158">
        <f t="shared" ca="1" si="16"/>
        <v>2</v>
      </c>
      <c r="Q158" s="7">
        <v>45</v>
      </c>
      <c r="R158" s="7">
        <v>0</v>
      </c>
    </row>
    <row r="159" spans="1:18" x14ac:dyDescent="0.2">
      <c r="A159" s="7">
        <v>212</v>
      </c>
      <c r="B159" s="7">
        <v>26</v>
      </c>
      <c r="C159" s="8">
        <v>643.35675000000003</v>
      </c>
      <c r="D159" s="8">
        <v>334.90555555555557</v>
      </c>
      <c r="E159" s="8">
        <v>1039.2329699629361</v>
      </c>
      <c r="F159" s="7">
        <v>1</v>
      </c>
      <c r="J159">
        <f t="shared" ca="1" si="14"/>
        <v>23.867344219900716</v>
      </c>
      <c r="K159">
        <f t="shared" ca="1" si="14"/>
        <v>20.4224663952686</v>
      </c>
      <c r="L159">
        <f t="shared" ca="1" si="14"/>
        <v>28.524237023822828</v>
      </c>
      <c r="M159">
        <f t="shared" ca="1" si="14"/>
        <v>29.16033515040926</v>
      </c>
      <c r="N159">
        <f t="shared" ca="1" si="14"/>
        <v>22.681795588674888</v>
      </c>
      <c r="O159">
        <f t="shared" ca="1" si="15"/>
        <v>20.4224663952686</v>
      </c>
      <c r="P159">
        <f t="shared" ca="1" si="16"/>
        <v>2</v>
      </c>
      <c r="Q159" s="7">
        <v>26</v>
      </c>
      <c r="R159" s="7">
        <v>1</v>
      </c>
    </row>
    <row r="160" spans="1:18" x14ac:dyDescent="0.2">
      <c r="A160" s="7">
        <v>213</v>
      </c>
      <c r="B160" s="7">
        <v>42</v>
      </c>
      <c r="C160" s="8">
        <v>850.553</v>
      </c>
      <c r="D160" s="8">
        <v>1040.7460000000001</v>
      </c>
      <c r="E160" s="8">
        <v>358.67151744243017</v>
      </c>
      <c r="F160" s="7">
        <v>1</v>
      </c>
      <c r="J160">
        <f t="shared" ca="1" si="14"/>
        <v>7.8673442199007155</v>
      </c>
      <c r="K160">
        <f t="shared" ca="1" si="14"/>
        <v>4.4224663952686001</v>
      </c>
      <c r="L160">
        <f t="shared" ca="1" si="14"/>
        <v>12.524237023822828</v>
      </c>
      <c r="M160">
        <f t="shared" ca="1" si="14"/>
        <v>13.16033515040926</v>
      </c>
      <c r="N160">
        <f t="shared" ca="1" si="14"/>
        <v>6.6817955886748877</v>
      </c>
      <c r="O160">
        <f t="shared" ca="1" si="15"/>
        <v>4.4224663952686001</v>
      </c>
      <c r="P160">
        <f t="shared" ca="1" si="16"/>
        <v>2</v>
      </c>
      <c r="Q160" s="7">
        <v>42</v>
      </c>
      <c r="R160" s="7">
        <v>1</v>
      </c>
    </row>
    <row r="161" spans="1:18" x14ac:dyDescent="0.2">
      <c r="A161" s="7">
        <v>214</v>
      </c>
      <c r="B161" s="7">
        <v>69</v>
      </c>
      <c r="C161" s="8">
        <v>973.08325000000002</v>
      </c>
      <c r="D161" s="8">
        <v>508.14755555555553</v>
      </c>
      <c r="E161" s="8">
        <v>1274.4747302209144</v>
      </c>
      <c r="F161" s="7">
        <v>1</v>
      </c>
      <c r="J161">
        <f t="shared" ca="1" si="14"/>
        <v>19.132655780099284</v>
      </c>
      <c r="K161">
        <f t="shared" ca="1" si="14"/>
        <v>22.5775336047314</v>
      </c>
      <c r="L161">
        <f t="shared" ca="1" si="14"/>
        <v>14.475762976177172</v>
      </c>
      <c r="M161">
        <f t="shared" ca="1" si="14"/>
        <v>13.83966484959074</v>
      </c>
      <c r="N161">
        <f t="shared" ca="1" si="14"/>
        <v>20.318204411325112</v>
      </c>
      <c r="O161">
        <f t="shared" ca="1" si="15"/>
        <v>13.83966484959074</v>
      </c>
      <c r="P161">
        <f t="shared" ca="1" si="16"/>
        <v>4</v>
      </c>
      <c r="Q161" s="7">
        <v>69</v>
      </c>
      <c r="R161" s="7">
        <v>1</v>
      </c>
    </row>
    <row r="162" spans="1:18" x14ac:dyDescent="0.2">
      <c r="A162" s="7">
        <v>215</v>
      </c>
      <c r="B162" s="7">
        <v>41</v>
      </c>
      <c r="C162" s="8">
        <v>1731.37075</v>
      </c>
      <c r="D162" s="8">
        <v>954.68933333333337</v>
      </c>
      <c r="E162" s="8">
        <v>1291.4648408789481</v>
      </c>
      <c r="F162" s="7">
        <v>1</v>
      </c>
      <c r="J162">
        <f t="shared" ca="1" si="14"/>
        <v>8.8673442199007155</v>
      </c>
      <c r="K162">
        <f t="shared" ca="1" si="14"/>
        <v>5.4224663952686001</v>
      </c>
      <c r="L162">
        <f t="shared" ca="1" si="14"/>
        <v>13.524237023822828</v>
      </c>
      <c r="M162">
        <f t="shared" ca="1" si="14"/>
        <v>14.16033515040926</v>
      </c>
      <c r="N162">
        <f t="shared" ca="1" si="14"/>
        <v>7.6817955886748877</v>
      </c>
      <c r="O162">
        <f t="shared" ca="1" si="15"/>
        <v>5.4224663952686001</v>
      </c>
      <c r="P162">
        <f t="shared" ca="1" si="16"/>
        <v>2</v>
      </c>
      <c r="Q162" s="7">
        <v>41</v>
      </c>
      <c r="R162" s="7">
        <v>1</v>
      </c>
    </row>
    <row r="163" spans="1:18" x14ac:dyDescent="0.2">
      <c r="A163" s="7">
        <v>217</v>
      </c>
      <c r="B163" s="7">
        <v>31</v>
      </c>
      <c r="C163" s="8">
        <v>1012.8345</v>
      </c>
      <c r="D163" s="8">
        <v>1004.5664444444444</v>
      </c>
      <c r="E163" s="8">
        <v>686.56476671989435</v>
      </c>
      <c r="F163" s="7">
        <v>1</v>
      </c>
      <c r="J163">
        <f t="shared" ca="1" si="14"/>
        <v>18.867344219900716</v>
      </c>
      <c r="K163">
        <f t="shared" ca="1" si="14"/>
        <v>15.4224663952686</v>
      </c>
      <c r="L163">
        <f t="shared" ca="1" si="14"/>
        <v>23.524237023822828</v>
      </c>
      <c r="M163">
        <f t="shared" ca="1" si="14"/>
        <v>24.16033515040926</v>
      </c>
      <c r="N163">
        <f t="shared" ca="1" si="14"/>
        <v>17.681795588674888</v>
      </c>
      <c r="O163">
        <f t="shared" ca="1" si="15"/>
        <v>15.4224663952686</v>
      </c>
      <c r="P163">
        <f t="shared" ca="1" si="16"/>
        <v>2</v>
      </c>
      <c r="Q163" s="7">
        <v>31</v>
      </c>
      <c r="R163" s="7">
        <v>1</v>
      </c>
    </row>
    <row r="164" spans="1:18" x14ac:dyDescent="0.2">
      <c r="A164" s="7">
        <v>218</v>
      </c>
      <c r="B164" s="7">
        <v>42</v>
      </c>
      <c r="C164" s="8">
        <v>1285.22225</v>
      </c>
      <c r="D164" s="8">
        <v>1513.2737777777777</v>
      </c>
      <c r="E164" s="8">
        <v>698.98537819099909</v>
      </c>
      <c r="F164" s="7">
        <v>1</v>
      </c>
      <c r="J164">
        <f t="shared" ca="1" si="14"/>
        <v>7.8673442199007155</v>
      </c>
      <c r="K164">
        <f t="shared" ca="1" si="14"/>
        <v>4.4224663952686001</v>
      </c>
      <c r="L164">
        <f t="shared" ca="1" si="14"/>
        <v>12.524237023822828</v>
      </c>
      <c r="M164">
        <f t="shared" ca="1" si="14"/>
        <v>13.16033515040926</v>
      </c>
      <c r="N164">
        <f t="shared" ca="1" si="14"/>
        <v>6.6817955886748877</v>
      </c>
      <c r="O164">
        <f t="shared" ca="1" si="15"/>
        <v>4.4224663952686001</v>
      </c>
      <c r="P164">
        <f t="shared" ca="1" si="16"/>
        <v>2</v>
      </c>
      <c r="Q164" s="7">
        <v>42</v>
      </c>
      <c r="R164" s="7">
        <v>1</v>
      </c>
    </row>
    <row r="165" spans="1:18" x14ac:dyDescent="0.2">
      <c r="A165" s="7">
        <v>219</v>
      </c>
      <c r="B165" s="7">
        <v>29</v>
      </c>
      <c r="C165" s="8">
        <v>534.745</v>
      </c>
      <c r="D165" s="8">
        <v>429.90133333333335</v>
      </c>
      <c r="E165" s="8">
        <v>224.58872569145785</v>
      </c>
      <c r="F165" s="7">
        <v>0</v>
      </c>
      <c r="J165">
        <f t="shared" ca="1" si="14"/>
        <v>20.867344219900716</v>
      </c>
      <c r="K165">
        <f t="shared" ca="1" si="14"/>
        <v>17.4224663952686</v>
      </c>
      <c r="L165">
        <f t="shared" ca="1" si="14"/>
        <v>25.524237023822828</v>
      </c>
      <c r="M165">
        <f t="shared" ca="1" si="14"/>
        <v>26.16033515040926</v>
      </c>
      <c r="N165">
        <f t="shared" ca="1" si="14"/>
        <v>19.681795588674888</v>
      </c>
      <c r="O165">
        <f t="shared" ca="1" si="15"/>
        <v>17.4224663952686</v>
      </c>
      <c r="P165">
        <f t="shared" ca="1" si="16"/>
        <v>2</v>
      </c>
      <c r="Q165" s="7">
        <v>29</v>
      </c>
      <c r="R165" s="7">
        <v>0</v>
      </c>
    </row>
    <row r="166" spans="1:18" x14ac:dyDescent="0.2">
      <c r="A166" s="7">
        <v>221</v>
      </c>
      <c r="B166" s="7">
        <v>31</v>
      </c>
      <c r="C166" s="8">
        <v>931.14949999999999</v>
      </c>
      <c r="D166" s="8">
        <v>862.28911111111108</v>
      </c>
      <c r="E166" s="8">
        <v>527.59361892679192</v>
      </c>
      <c r="F166" s="7">
        <v>1</v>
      </c>
      <c r="J166">
        <f t="shared" ca="1" si="14"/>
        <v>18.867344219900716</v>
      </c>
      <c r="K166">
        <f t="shared" ca="1" si="14"/>
        <v>15.4224663952686</v>
      </c>
      <c r="L166">
        <f t="shared" ca="1" si="14"/>
        <v>23.524237023822828</v>
      </c>
      <c r="M166">
        <f t="shared" ca="1" si="14"/>
        <v>24.16033515040926</v>
      </c>
      <c r="N166">
        <f t="shared" ca="1" si="14"/>
        <v>17.681795588674888</v>
      </c>
      <c r="O166">
        <f t="shared" ca="1" si="15"/>
        <v>15.4224663952686</v>
      </c>
      <c r="P166">
        <f t="shared" ca="1" si="16"/>
        <v>2</v>
      </c>
      <c r="Q166" s="7">
        <v>31</v>
      </c>
      <c r="R166" s="7">
        <v>1</v>
      </c>
    </row>
    <row r="167" spans="1:18" x14ac:dyDescent="0.2">
      <c r="A167" s="7">
        <v>222</v>
      </c>
      <c r="B167" s="7">
        <v>46</v>
      </c>
      <c r="C167" s="8">
        <v>719.43525</v>
      </c>
      <c r="D167" s="8">
        <v>391.58800000000002</v>
      </c>
      <c r="E167" s="8">
        <v>626.53987795624789</v>
      </c>
      <c r="F167" s="7">
        <v>0</v>
      </c>
      <c r="J167">
        <f t="shared" ca="1" si="14"/>
        <v>3.8673442199007155</v>
      </c>
      <c r="K167">
        <f t="shared" ca="1" si="14"/>
        <v>0.42246639526860008</v>
      </c>
      <c r="L167">
        <f t="shared" ca="1" si="14"/>
        <v>8.5242370238228276</v>
      </c>
      <c r="M167">
        <f t="shared" ca="1" si="14"/>
        <v>9.1603351504092601</v>
      </c>
      <c r="N167">
        <f t="shared" ca="1" si="14"/>
        <v>2.6817955886748877</v>
      </c>
      <c r="O167">
        <f t="shared" ca="1" si="15"/>
        <v>0.42246639526860008</v>
      </c>
      <c r="P167">
        <f t="shared" ca="1" si="16"/>
        <v>2</v>
      </c>
      <c r="Q167" s="7">
        <v>46</v>
      </c>
      <c r="R167" s="7">
        <v>0</v>
      </c>
    </row>
    <row r="168" spans="1:18" x14ac:dyDescent="0.2">
      <c r="A168" s="7">
        <v>223</v>
      </c>
      <c r="B168" s="7">
        <v>51</v>
      </c>
      <c r="C168" s="8">
        <v>202.28149999999999</v>
      </c>
      <c r="D168" s="8">
        <v>125.39133333333334</v>
      </c>
      <c r="E168" s="8">
        <v>177.87882357809249</v>
      </c>
      <c r="F168" s="7">
        <v>0</v>
      </c>
      <c r="J168">
        <f t="shared" ca="1" si="14"/>
        <v>1.1326557800992845</v>
      </c>
      <c r="K168">
        <f t="shared" ca="1" si="14"/>
        <v>4.5775336047313999</v>
      </c>
      <c r="L168">
        <f t="shared" ca="1" si="14"/>
        <v>3.5242370238228276</v>
      </c>
      <c r="M168">
        <f t="shared" ca="1" si="14"/>
        <v>4.1603351504092601</v>
      </c>
      <c r="N168">
        <f t="shared" ca="1" si="14"/>
        <v>2.3182044113251123</v>
      </c>
      <c r="O168">
        <f t="shared" ca="1" si="15"/>
        <v>1.1326557800992845</v>
      </c>
      <c r="P168">
        <f t="shared" ca="1" si="16"/>
        <v>1</v>
      </c>
      <c r="Q168" s="7">
        <v>51</v>
      </c>
      <c r="R168" s="7">
        <v>0</v>
      </c>
    </row>
    <row r="169" spans="1:18" x14ac:dyDescent="0.2">
      <c r="A169" s="7">
        <v>224</v>
      </c>
      <c r="B169" s="7">
        <v>54</v>
      </c>
      <c r="C169" s="8">
        <v>413.87175000000002</v>
      </c>
      <c r="D169" s="8">
        <v>266.23177777777778</v>
      </c>
      <c r="E169" s="8">
        <v>355.41338179720543</v>
      </c>
      <c r="F169" s="7">
        <v>0</v>
      </c>
      <c r="J169">
        <f t="shared" ca="1" si="14"/>
        <v>4.1326557800992845</v>
      </c>
      <c r="K169">
        <f t="shared" ca="1" si="14"/>
        <v>7.5775336047313999</v>
      </c>
      <c r="L169">
        <f t="shared" ca="1" si="14"/>
        <v>0.52423702382282755</v>
      </c>
      <c r="M169">
        <f t="shared" ca="1" si="14"/>
        <v>1.1603351504092601</v>
      </c>
      <c r="N169">
        <f t="shared" ca="1" si="14"/>
        <v>5.3182044113251123</v>
      </c>
      <c r="O169">
        <f t="shared" ca="1" si="15"/>
        <v>0.52423702382282755</v>
      </c>
      <c r="P169">
        <f t="shared" ca="1" si="16"/>
        <v>3</v>
      </c>
      <c r="Q169" s="7">
        <v>54</v>
      </c>
      <c r="R169" s="7">
        <v>0</v>
      </c>
    </row>
    <row r="170" spans="1:18" x14ac:dyDescent="0.2">
      <c r="A170" s="7">
        <v>225</v>
      </c>
      <c r="B170" s="7">
        <v>50</v>
      </c>
      <c r="C170" s="8">
        <v>1449.3335</v>
      </c>
      <c r="D170" s="8">
        <v>1300.4684444444445</v>
      </c>
      <c r="E170" s="8">
        <v>1056.4543454221687</v>
      </c>
      <c r="F170" s="7">
        <v>1</v>
      </c>
      <c r="J170">
        <f t="shared" ref="J170:N220" ca="1" si="17">+ABS(J$3-$Q170)</f>
        <v>0.13265578009928447</v>
      </c>
      <c r="K170">
        <f t="shared" ca="1" si="17"/>
        <v>3.5775336047313999</v>
      </c>
      <c r="L170">
        <f t="shared" ca="1" si="17"/>
        <v>4.5242370238228276</v>
      </c>
      <c r="M170">
        <f t="shared" ca="1" si="17"/>
        <v>5.1603351504092601</v>
      </c>
      <c r="N170">
        <f t="shared" ca="1" si="17"/>
        <v>1.3182044113251123</v>
      </c>
      <c r="O170">
        <f t="shared" ca="1" si="15"/>
        <v>0.13265578009928447</v>
      </c>
      <c r="P170">
        <f t="shared" ca="1" si="16"/>
        <v>1</v>
      </c>
      <c r="Q170" s="7">
        <v>50</v>
      </c>
      <c r="R170" s="7">
        <v>1</v>
      </c>
    </row>
    <row r="171" spans="1:18" x14ac:dyDescent="0.2">
      <c r="A171" s="7">
        <v>226</v>
      </c>
      <c r="B171" s="7">
        <v>61</v>
      </c>
      <c r="C171" s="8">
        <v>915.54600000000005</v>
      </c>
      <c r="D171" s="8">
        <v>740.1155555555556</v>
      </c>
      <c r="E171" s="8">
        <v>723.59018129366848</v>
      </c>
      <c r="F171" s="7">
        <v>1</v>
      </c>
      <c r="J171">
        <f t="shared" ca="1" si="17"/>
        <v>11.132655780099284</v>
      </c>
      <c r="K171">
        <f t="shared" ca="1" si="17"/>
        <v>14.5775336047314</v>
      </c>
      <c r="L171">
        <f t="shared" ca="1" si="17"/>
        <v>6.4757629761771724</v>
      </c>
      <c r="M171">
        <f t="shared" ca="1" si="17"/>
        <v>5.8396648495907399</v>
      </c>
      <c r="N171">
        <f t="shared" ca="1" si="17"/>
        <v>12.318204411325112</v>
      </c>
      <c r="O171">
        <f t="shared" ca="1" si="15"/>
        <v>5.8396648495907399</v>
      </c>
      <c r="P171">
        <f t="shared" ca="1" si="16"/>
        <v>4</v>
      </c>
      <c r="Q171" s="7">
        <v>61</v>
      </c>
      <c r="R171" s="7">
        <v>1</v>
      </c>
    </row>
    <row r="172" spans="1:18" x14ac:dyDescent="0.2">
      <c r="A172" s="7">
        <v>227</v>
      </c>
      <c r="B172" s="7">
        <v>35</v>
      </c>
      <c r="C172" s="8">
        <v>896.69475</v>
      </c>
      <c r="D172" s="8">
        <v>1158.732888888889</v>
      </c>
      <c r="E172" s="8">
        <v>418.26775960929518</v>
      </c>
      <c r="F172" s="7">
        <v>1</v>
      </c>
      <c r="J172">
        <f t="shared" ca="1" si="17"/>
        <v>14.867344219900716</v>
      </c>
      <c r="K172">
        <f t="shared" ca="1" si="17"/>
        <v>11.4224663952686</v>
      </c>
      <c r="L172">
        <f t="shared" ca="1" si="17"/>
        <v>19.524237023822828</v>
      </c>
      <c r="M172">
        <f t="shared" ca="1" si="17"/>
        <v>20.16033515040926</v>
      </c>
      <c r="N172">
        <f t="shared" ca="1" si="17"/>
        <v>13.681795588674888</v>
      </c>
      <c r="O172">
        <f t="shared" ca="1" si="15"/>
        <v>11.4224663952686</v>
      </c>
      <c r="P172">
        <f t="shared" ca="1" si="16"/>
        <v>2</v>
      </c>
      <c r="Q172" s="7">
        <v>35</v>
      </c>
      <c r="R172" s="7">
        <v>1</v>
      </c>
    </row>
    <row r="173" spans="1:18" x14ac:dyDescent="0.2">
      <c r="A173" s="7">
        <v>229</v>
      </c>
      <c r="B173" s="7">
        <v>46</v>
      </c>
      <c r="C173" s="8">
        <v>1147.7435</v>
      </c>
      <c r="D173" s="8">
        <v>782.10066666666671</v>
      </c>
      <c r="E173" s="8">
        <v>569.50457732930454</v>
      </c>
      <c r="F173" s="7">
        <v>1</v>
      </c>
      <c r="J173">
        <f t="shared" ca="1" si="17"/>
        <v>3.8673442199007155</v>
      </c>
      <c r="K173">
        <f t="shared" ca="1" si="17"/>
        <v>0.42246639526860008</v>
      </c>
      <c r="L173">
        <f t="shared" ca="1" si="17"/>
        <v>8.5242370238228276</v>
      </c>
      <c r="M173">
        <f t="shared" ca="1" si="17"/>
        <v>9.1603351504092601</v>
      </c>
      <c r="N173">
        <f t="shared" ca="1" si="17"/>
        <v>2.6817955886748877</v>
      </c>
      <c r="O173">
        <f t="shared" ca="1" si="15"/>
        <v>0.42246639526860008</v>
      </c>
      <c r="P173">
        <f t="shared" ca="1" si="16"/>
        <v>2</v>
      </c>
      <c r="Q173" s="7">
        <v>46</v>
      </c>
      <c r="R173" s="7">
        <v>1</v>
      </c>
    </row>
    <row r="174" spans="1:18" x14ac:dyDescent="0.2">
      <c r="A174" s="7">
        <v>230</v>
      </c>
      <c r="B174" s="7">
        <v>29</v>
      </c>
      <c r="C174" s="8">
        <v>514.53625</v>
      </c>
      <c r="D174" s="8">
        <v>559.18555555555554</v>
      </c>
      <c r="E174" s="8">
        <v>304.96169846689929</v>
      </c>
      <c r="F174" s="7">
        <v>0</v>
      </c>
      <c r="J174">
        <f t="shared" ca="1" si="17"/>
        <v>20.867344219900716</v>
      </c>
      <c r="K174">
        <f t="shared" ca="1" si="17"/>
        <v>17.4224663952686</v>
      </c>
      <c r="L174">
        <f t="shared" ca="1" si="17"/>
        <v>25.524237023822828</v>
      </c>
      <c r="M174">
        <f t="shared" ca="1" si="17"/>
        <v>26.16033515040926</v>
      </c>
      <c r="N174">
        <f t="shared" ca="1" si="17"/>
        <v>19.681795588674888</v>
      </c>
      <c r="O174">
        <f t="shared" ca="1" si="15"/>
        <v>17.4224663952686</v>
      </c>
      <c r="P174">
        <f t="shared" ca="1" si="16"/>
        <v>2</v>
      </c>
      <c r="Q174" s="7">
        <v>29</v>
      </c>
      <c r="R174" s="7">
        <v>0</v>
      </c>
    </row>
    <row r="175" spans="1:18" x14ac:dyDescent="0.2">
      <c r="A175" s="7">
        <v>231</v>
      </c>
      <c r="B175" s="7">
        <v>26</v>
      </c>
      <c r="C175" s="8">
        <v>787.55250000000001</v>
      </c>
      <c r="D175" s="8">
        <v>823.23199999999997</v>
      </c>
      <c r="E175" s="8">
        <v>586.1077879259617</v>
      </c>
      <c r="F175" s="7">
        <v>1</v>
      </c>
      <c r="J175">
        <f t="shared" ca="1" si="17"/>
        <v>23.867344219900716</v>
      </c>
      <c r="K175">
        <f t="shared" ca="1" si="17"/>
        <v>20.4224663952686</v>
      </c>
      <c r="L175">
        <f t="shared" ca="1" si="17"/>
        <v>28.524237023822828</v>
      </c>
      <c r="M175">
        <f t="shared" ca="1" si="17"/>
        <v>29.16033515040926</v>
      </c>
      <c r="N175">
        <f t="shared" ca="1" si="17"/>
        <v>22.681795588674888</v>
      </c>
      <c r="O175">
        <f t="shared" ca="1" si="15"/>
        <v>20.4224663952686</v>
      </c>
      <c r="P175">
        <f t="shared" ca="1" si="16"/>
        <v>2</v>
      </c>
      <c r="Q175" s="7">
        <v>26</v>
      </c>
      <c r="R175" s="7">
        <v>1</v>
      </c>
    </row>
    <row r="176" spans="1:18" x14ac:dyDescent="0.2">
      <c r="A176" s="7">
        <v>233</v>
      </c>
      <c r="B176" s="7">
        <v>49</v>
      </c>
      <c r="C176" s="8">
        <v>593.452</v>
      </c>
      <c r="D176" s="8">
        <v>511.88466666666665</v>
      </c>
      <c r="E176" s="8">
        <v>412.14843761692242</v>
      </c>
      <c r="F176" s="7">
        <v>0</v>
      </c>
      <c r="J176">
        <f t="shared" ca="1" si="17"/>
        <v>0.86734421990071553</v>
      </c>
      <c r="K176">
        <f t="shared" ca="1" si="17"/>
        <v>2.5775336047313999</v>
      </c>
      <c r="L176">
        <f t="shared" ca="1" si="17"/>
        <v>5.5242370238228276</v>
      </c>
      <c r="M176">
        <f t="shared" ca="1" si="17"/>
        <v>6.1603351504092601</v>
      </c>
      <c r="N176">
        <f t="shared" ca="1" si="17"/>
        <v>0.31820441132511235</v>
      </c>
      <c r="O176">
        <f t="shared" ca="1" si="15"/>
        <v>0.31820441132511235</v>
      </c>
      <c r="P176">
        <f t="shared" ca="1" si="16"/>
        <v>5</v>
      </c>
      <c r="Q176" s="7">
        <v>49</v>
      </c>
      <c r="R176" s="7">
        <v>0</v>
      </c>
    </row>
    <row r="177" spans="1:18" x14ac:dyDescent="0.2">
      <c r="A177" s="7">
        <v>235</v>
      </c>
      <c r="B177" s="7">
        <v>42</v>
      </c>
      <c r="C177" s="8">
        <v>448.67775</v>
      </c>
      <c r="D177" s="8">
        <v>242.14266666666666</v>
      </c>
      <c r="E177" s="8">
        <v>392.60412213499114</v>
      </c>
      <c r="F177" s="7">
        <v>0</v>
      </c>
      <c r="J177">
        <f t="shared" ca="1" si="17"/>
        <v>7.8673442199007155</v>
      </c>
      <c r="K177">
        <f t="shared" ca="1" si="17"/>
        <v>4.4224663952686001</v>
      </c>
      <c r="L177">
        <f t="shared" ca="1" si="17"/>
        <v>12.524237023822828</v>
      </c>
      <c r="M177">
        <f t="shared" ca="1" si="17"/>
        <v>13.16033515040926</v>
      </c>
      <c r="N177">
        <f t="shared" ca="1" si="17"/>
        <v>6.6817955886748877</v>
      </c>
      <c r="O177">
        <f t="shared" ca="1" si="15"/>
        <v>4.4224663952686001</v>
      </c>
      <c r="P177">
        <f t="shared" ca="1" si="16"/>
        <v>2</v>
      </c>
      <c r="Q177" s="7">
        <v>42</v>
      </c>
      <c r="R177" s="7">
        <v>0</v>
      </c>
    </row>
    <row r="178" spans="1:18" x14ac:dyDescent="0.2">
      <c r="A178" s="7">
        <v>236</v>
      </c>
      <c r="B178" s="7">
        <v>53</v>
      </c>
      <c r="C178" s="8">
        <v>618.51274999999998</v>
      </c>
      <c r="D178" s="8">
        <v>298.38088888888888</v>
      </c>
      <c r="E178" s="8">
        <v>581.85581414186765</v>
      </c>
      <c r="F178" s="7">
        <v>1</v>
      </c>
      <c r="J178">
        <f t="shared" ca="1" si="17"/>
        <v>3.1326557800992845</v>
      </c>
      <c r="K178">
        <f t="shared" ca="1" si="17"/>
        <v>6.5775336047313999</v>
      </c>
      <c r="L178">
        <f t="shared" ca="1" si="17"/>
        <v>1.5242370238228276</v>
      </c>
      <c r="M178">
        <f t="shared" ca="1" si="17"/>
        <v>2.1603351504092601</v>
      </c>
      <c r="N178">
        <f t="shared" ca="1" si="17"/>
        <v>4.3182044113251123</v>
      </c>
      <c r="O178">
        <f t="shared" ca="1" si="15"/>
        <v>1.5242370238228276</v>
      </c>
      <c r="P178">
        <f t="shared" ca="1" si="16"/>
        <v>3</v>
      </c>
      <c r="Q178" s="7">
        <v>53</v>
      </c>
      <c r="R178" s="7">
        <v>1</v>
      </c>
    </row>
    <row r="179" spans="1:18" x14ac:dyDescent="0.2">
      <c r="A179" s="7">
        <v>237</v>
      </c>
      <c r="B179" s="7">
        <v>37</v>
      </c>
      <c r="C179" s="8">
        <v>345.56650000000002</v>
      </c>
      <c r="D179" s="8">
        <v>315.32222222222219</v>
      </c>
      <c r="E179" s="8">
        <v>150.34361268589419</v>
      </c>
      <c r="F179" s="7">
        <v>0</v>
      </c>
      <c r="J179">
        <f t="shared" ca="1" si="17"/>
        <v>12.867344219900716</v>
      </c>
      <c r="K179">
        <f t="shared" ca="1" si="17"/>
        <v>9.4224663952686001</v>
      </c>
      <c r="L179">
        <f t="shared" ca="1" si="17"/>
        <v>17.524237023822828</v>
      </c>
      <c r="M179">
        <f t="shared" ca="1" si="17"/>
        <v>18.16033515040926</v>
      </c>
      <c r="N179">
        <f t="shared" ca="1" si="17"/>
        <v>11.681795588674888</v>
      </c>
      <c r="O179">
        <f t="shared" ca="1" si="15"/>
        <v>9.4224663952686001</v>
      </c>
      <c r="P179">
        <f t="shared" ca="1" si="16"/>
        <v>2</v>
      </c>
      <c r="Q179" s="7">
        <v>37</v>
      </c>
      <c r="R179" s="7">
        <v>0</v>
      </c>
    </row>
    <row r="180" spans="1:18" x14ac:dyDescent="0.2">
      <c r="A180" s="7">
        <v>238</v>
      </c>
      <c r="B180" s="7">
        <v>21</v>
      </c>
      <c r="C180" s="8">
        <v>1497.2915</v>
      </c>
      <c r="D180" s="8">
        <v>857.05866666666668</v>
      </c>
      <c r="E180" s="8">
        <v>1708.29756879366</v>
      </c>
      <c r="F180" s="7">
        <v>1</v>
      </c>
      <c r="J180">
        <f t="shared" ca="1" si="17"/>
        <v>28.867344219900716</v>
      </c>
      <c r="K180">
        <f t="shared" ca="1" si="17"/>
        <v>25.4224663952686</v>
      </c>
      <c r="L180">
        <f t="shared" ca="1" si="17"/>
        <v>33.524237023822828</v>
      </c>
      <c r="M180">
        <f t="shared" ca="1" si="17"/>
        <v>34.16033515040926</v>
      </c>
      <c r="N180">
        <f t="shared" ca="1" si="17"/>
        <v>27.681795588674888</v>
      </c>
      <c r="O180">
        <f t="shared" ca="1" si="15"/>
        <v>25.4224663952686</v>
      </c>
      <c r="P180">
        <f t="shared" ca="1" si="16"/>
        <v>2</v>
      </c>
      <c r="Q180" s="7">
        <v>21</v>
      </c>
      <c r="R180" s="7">
        <v>1</v>
      </c>
    </row>
    <row r="181" spans="1:18" x14ac:dyDescent="0.2">
      <c r="A181" s="7">
        <v>239</v>
      </c>
      <c r="B181" s="7">
        <v>31</v>
      </c>
      <c r="C181" s="8">
        <v>315.82024999999999</v>
      </c>
      <c r="D181" s="8">
        <v>375.18355555555553</v>
      </c>
      <c r="E181" s="8">
        <v>137.73504931019446</v>
      </c>
      <c r="F181" s="7">
        <v>0</v>
      </c>
      <c r="J181">
        <f t="shared" ca="1" si="17"/>
        <v>18.867344219900716</v>
      </c>
      <c r="K181">
        <f t="shared" ca="1" si="17"/>
        <v>15.4224663952686</v>
      </c>
      <c r="L181">
        <f t="shared" ca="1" si="17"/>
        <v>23.524237023822828</v>
      </c>
      <c r="M181">
        <f t="shared" ca="1" si="17"/>
        <v>24.16033515040926</v>
      </c>
      <c r="N181">
        <f t="shared" ca="1" si="17"/>
        <v>17.681795588674888</v>
      </c>
      <c r="O181">
        <f t="shared" ca="1" si="15"/>
        <v>15.4224663952686</v>
      </c>
      <c r="P181">
        <f t="shared" ca="1" si="16"/>
        <v>2</v>
      </c>
      <c r="Q181" s="7">
        <v>31</v>
      </c>
      <c r="R181" s="7">
        <v>0</v>
      </c>
    </row>
    <row r="182" spans="1:18" x14ac:dyDescent="0.2">
      <c r="A182" s="7">
        <v>240</v>
      </c>
      <c r="B182" s="7">
        <v>66</v>
      </c>
      <c r="C182" s="8">
        <v>1374.432</v>
      </c>
      <c r="D182" s="8">
        <v>860.89555555555557</v>
      </c>
      <c r="E182" s="8">
        <v>762.30152111381994</v>
      </c>
      <c r="F182" s="7">
        <v>1</v>
      </c>
      <c r="J182">
        <f t="shared" ca="1" si="17"/>
        <v>16.132655780099284</v>
      </c>
      <c r="K182">
        <f t="shared" ca="1" si="17"/>
        <v>19.5775336047314</v>
      </c>
      <c r="L182">
        <f t="shared" ca="1" si="17"/>
        <v>11.475762976177172</v>
      </c>
      <c r="M182">
        <f t="shared" ca="1" si="17"/>
        <v>10.83966484959074</v>
      </c>
      <c r="N182">
        <f t="shared" ca="1" si="17"/>
        <v>17.318204411325112</v>
      </c>
      <c r="O182">
        <f t="shared" ca="1" si="15"/>
        <v>10.83966484959074</v>
      </c>
      <c r="P182">
        <f t="shared" ca="1" si="16"/>
        <v>4</v>
      </c>
      <c r="Q182" s="7">
        <v>66</v>
      </c>
      <c r="R182" s="7">
        <v>1</v>
      </c>
    </row>
    <row r="183" spans="1:18" x14ac:dyDescent="0.2">
      <c r="A183" s="7">
        <v>241</v>
      </c>
      <c r="B183" s="7">
        <v>46</v>
      </c>
      <c r="C183" s="8">
        <v>930.68275000000006</v>
      </c>
      <c r="D183" s="8">
        <v>546.39866666666671</v>
      </c>
      <c r="E183" s="8">
        <v>754.68606558834142</v>
      </c>
      <c r="F183" s="7">
        <v>1</v>
      </c>
      <c r="J183">
        <f t="shared" ca="1" si="17"/>
        <v>3.8673442199007155</v>
      </c>
      <c r="K183">
        <f t="shared" ca="1" si="17"/>
        <v>0.42246639526860008</v>
      </c>
      <c r="L183">
        <f t="shared" ca="1" si="17"/>
        <v>8.5242370238228276</v>
      </c>
      <c r="M183">
        <f t="shared" ca="1" si="17"/>
        <v>9.1603351504092601</v>
      </c>
      <c r="N183">
        <f t="shared" ca="1" si="17"/>
        <v>2.6817955886748877</v>
      </c>
      <c r="O183">
        <f t="shared" ca="1" si="15"/>
        <v>0.42246639526860008</v>
      </c>
      <c r="P183">
        <f t="shared" ca="1" si="16"/>
        <v>2</v>
      </c>
      <c r="Q183" s="7">
        <v>46</v>
      </c>
      <c r="R183" s="7">
        <v>1</v>
      </c>
    </row>
    <row r="184" spans="1:18" x14ac:dyDescent="0.2">
      <c r="A184" s="7">
        <v>242</v>
      </c>
      <c r="B184" s="7">
        <v>58</v>
      </c>
      <c r="C184" s="8">
        <v>532.60749999999996</v>
      </c>
      <c r="D184" s="8">
        <v>546.23511111111111</v>
      </c>
      <c r="E184" s="8">
        <v>258.22106607759304</v>
      </c>
      <c r="F184" s="7">
        <v>1</v>
      </c>
      <c r="J184">
        <f t="shared" ca="1" si="17"/>
        <v>8.1326557800992845</v>
      </c>
      <c r="K184">
        <f t="shared" ca="1" si="17"/>
        <v>11.5775336047314</v>
      </c>
      <c r="L184">
        <f t="shared" ca="1" si="17"/>
        <v>3.4757629761771724</v>
      </c>
      <c r="M184">
        <f t="shared" ca="1" si="17"/>
        <v>2.8396648495907399</v>
      </c>
      <c r="N184">
        <f t="shared" ca="1" si="17"/>
        <v>9.3182044113251123</v>
      </c>
      <c r="O184">
        <f t="shared" ca="1" si="15"/>
        <v>2.8396648495907399</v>
      </c>
      <c r="P184">
        <f t="shared" ca="1" si="16"/>
        <v>4</v>
      </c>
      <c r="Q184" s="7">
        <v>58</v>
      </c>
      <c r="R184" s="7">
        <v>1</v>
      </c>
    </row>
    <row r="185" spans="1:18" x14ac:dyDescent="0.2">
      <c r="A185" s="7">
        <v>243</v>
      </c>
      <c r="B185" s="7">
        <v>69</v>
      </c>
      <c r="C185" s="8">
        <v>1240.633</v>
      </c>
      <c r="D185" s="8">
        <v>647.79333333333329</v>
      </c>
      <c r="E185" s="8">
        <v>1036.2690047861254</v>
      </c>
      <c r="F185" s="7">
        <v>1</v>
      </c>
      <c r="J185">
        <f t="shared" ca="1" si="17"/>
        <v>19.132655780099284</v>
      </c>
      <c r="K185">
        <f t="shared" ca="1" si="17"/>
        <v>22.5775336047314</v>
      </c>
      <c r="L185">
        <f t="shared" ca="1" si="17"/>
        <v>14.475762976177172</v>
      </c>
      <c r="M185">
        <f t="shared" ca="1" si="17"/>
        <v>13.83966484959074</v>
      </c>
      <c r="N185">
        <f t="shared" ca="1" si="17"/>
        <v>20.318204411325112</v>
      </c>
      <c r="O185">
        <f t="shared" ca="1" si="15"/>
        <v>13.83966484959074</v>
      </c>
      <c r="P185">
        <f t="shared" ca="1" si="16"/>
        <v>4</v>
      </c>
      <c r="Q185" s="7">
        <v>69</v>
      </c>
      <c r="R185" s="7">
        <v>1</v>
      </c>
    </row>
    <row r="186" spans="1:18" x14ac:dyDescent="0.2">
      <c r="A186" s="7">
        <v>244</v>
      </c>
      <c r="B186" s="7">
        <v>36</v>
      </c>
      <c r="C186" s="8">
        <v>1539.3612499999999</v>
      </c>
      <c r="D186" s="8">
        <v>705.72488888888893</v>
      </c>
      <c r="E186" s="8">
        <v>2849.8957860143082</v>
      </c>
      <c r="F186" s="7">
        <v>1</v>
      </c>
      <c r="J186">
        <f t="shared" ca="1" si="17"/>
        <v>13.867344219900716</v>
      </c>
      <c r="K186">
        <f t="shared" ca="1" si="17"/>
        <v>10.4224663952686</v>
      </c>
      <c r="L186">
        <f t="shared" ca="1" si="17"/>
        <v>18.524237023822828</v>
      </c>
      <c r="M186">
        <f t="shared" ca="1" si="17"/>
        <v>19.16033515040926</v>
      </c>
      <c r="N186">
        <f t="shared" ca="1" si="17"/>
        <v>12.681795588674888</v>
      </c>
      <c r="O186">
        <f t="shared" ca="1" si="15"/>
        <v>10.4224663952686</v>
      </c>
      <c r="P186">
        <f t="shared" ca="1" si="16"/>
        <v>2</v>
      </c>
      <c r="Q186" s="7">
        <v>36</v>
      </c>
      <c r="R186" s="7">
        <v>1</v>
      </c>
    </row>
    <row r="187" spans="1:18" x14ac:dyDescent="0.2">
      <c r="A187" s="7">
        <v>245</v>
      </c>
      <c r="B187" s="7">
        <v>27</v>
      </c>
      <c r="C187" s="8">
        <v>338.50599999999997</v>
      </c>
      <c r="D187" s="8">
        <v>383.32755555555553</v>
      </c>
      <c r="E187" s="8">
        <v>137.78608155001703</v>
      </c>
      <c r="F187" s="7">
        <v>0</v>
      </c>
      <c r="J187">
        <f t="shared" ca="1" si="17"/>
        <v>22.867344219900716</v>
      </c>
      <c r="K187">
        <f t="shared" ca="1" si="17"/>
        <v>19.4224663952686</v>
      </c>
      <c r="L187">
        <f t="shared" ca="1" si="17"/>
        <v>27.524237023822828</v>
      </c>
      <c r="M187">
        <f t="shared" ca="1" si="17"/>
        <v>28.16033515040926</v>
      </c>
      <c r="N187">
        <f t="shared" ca="1" si="17"/>
        <v>21.681795588674888</v>
      </c>
      <c r="O187">
        <f t="shared" ca="1" si="15"/>
        <v>19.4224663952686</v>
      </c>
      <c r="P187">
        <f t="shared" ca="1" si="16"/>
        <v>2</v>
      </c>
      <c r="Q187" s="7">
        <v>27</v>
      </c>
      <c r="R187" s="7">
        <v>0</v>
      </c>
    </row>
    <row r="188" spans="1:18" x14ac:dyDescent="0.2">
      <c r="A188" s="7">
        <v>247</v>
      </c>
      <c r="B188" s="7">
        <v>39</v>
      </c>
      <c r="C188" s="8">
        <v>1361.12625</v>
      </c>
      <c r="D188" s="8">
        <v>823.82866666666666</v>
      </c>
      <c r="E188" s="8">
        <v>1516.8733845961469</v>
      </c>
      <c r="F188" s="7">
        <v>1</v>
      </c>
      <c r="J188">
        <f t="shared" ca="1" si="17"/>
        <v>10.867344219900716</v>
      </c>
      <c r="K188">
        <f t="shared" ca="1" si="17"/>
        <v>7.4224663952686001</v>
      </c>
      <c r="L188">
        <f t="shared" ca="1" si="17"/>
        <v>15.524237023822828</v>
      </c>
      <c r="M188">
        <f t="shared" ca="1" si="17"/>
        <v>16.16033515040926</v>
      </c>
      <c r="N188">
        <f t="shared" ca="1" si="17"/>
        <v>9.6817955886748877</v>
      </c>
      <c r="O188">
        <f t="shared" ca="1" si="15"/>
        <v>7.4224663952686001</v>
      </c>
      <c r="P188">
        <f t="shared" ca="1" si="16"/>
        <v>2</v>
      </c>
      <c r="Q188" s="7">
        <v>39</v>
      </c>
      <c r="R188" s="7">
        <v>1</v>
      </c>
    </row>
    <row r="189" spans="1:18" x14ac:dyDescent="0.2">
      <c r="A189" s="7">
        <v>248</v>
      </c>
      <c r="B189" s="7">
        <v>50</v>
      </c>
      <c r="C189" s="8">
        <v>295.69850000000002</v>
      </c>
      <c r="D189" s="8">
        <v>322.5408888888889</v>
      </c>
      <c r="E189" s="8">
        <v>158.45791565410005</v>
      </c>
      <c r="F189" s="7">
        <v>0</v>
      </c>
      <c r="J189">
        <f t="shared" ca="1" si="17"/>
        <v>0.13265578009928447</v>
      </c>
      <c r="K189">
        <f t="shared" ca="1" si="17"/>
        <v>3.5775336047313999</v>
      </c>
      <c r="L189">
        <f t="shared" ca="1" si="17"/>
        <v>4.5242370238228276</v>
      </c>
      <c r="M189">
        <f t="shared" ca="1" si="17"/>
        <v>5.1603351504092601</v>
      </c>
      <c r="N189">
        <f t="shared" ca="1" si="17"/>
        <v>1.3182044113251123</v>
      </c>
      <c r="O189">
        <f t="shared" ca="1" si="15"/>
        <v>0.13265578009928447</v>
      </c>
      <c r="P189">
        <f t="shared" ca="1" si="16"/>
        <v>1</v>
      </c>
      <c r="Q189" s="7">
        <v>50</v>
      </c>
      <c r="R189" s="7">
        <v>0</v>
      </c>
    </row>
    <row r="190" spans="1:18" x14ac:dyDescent="0.2">
      <c r="A190" s="7">
        <v>251</v>
      </c>
      <c r="B190" s="7">
        <v>69</v>
      </c>
      <c r="C190" s="8">
        <v>1039.3122499999999</v>
      </c>
      <c r="D190" s="8">
        <v>824.70377777777776</v>
      </c>
      <c r="E190" s="8">
        <v>786.87312127021926</v>
      </c>
      <c r="F190" s="7">
        <v>1</v>
      </c>
      <c r="J190">
        <f t="shared" ca="1" si="17"/>
        <v>19.132655780099284</v>
      </c>
      <c r="K190">
        <f t="shared" ca="1" si="17"/>
        <v>22.5775336047314</v>
      </c>
      <c r="L190">
        <f t="shared" ca="1" si="17"/>
        <v>14.475762976177172</v>
      </c>
      <c r="M190">
        <f t="shared" ca="1" si="17"/>
        <v>13.83966484959074</v>
      </c>
      <c r="N190">
        <f t="shared" ca="1" si="17"/>
        <v>20.318204411325112</v>
      </c>
      <c r="O190">
        <f t="shared" ca="1" si="15"/>
        <v>13.83966484959074</v>
      </c>
      <c r="P190">
        <f t="shared" ca="1" si="16"/>
        <v>4</v>
      </c>
      <c r="Q190" s="7">
        <v>69</v>
      </c>
      <c r="R190" s="7">
        <v>1</v>
      </c>
    </row>
    <row r="191" spans="1:18" x14ac:dyDescent="0.2">
      <c r="A191" s="7">
        <v>253</v>
      </c>
      <c r="B191" s="7">
        <v>32</v>
      </c>
      <c r="C191" s="8">
        <v>851.54925000000003</v>
      </c>
      <c r="D191" s="8">
        <v>800.08044444444442</v>
      </c>
      <c r="E191" s="8">
        <v>473.72470613764659</v>
      </c>
      <c r="F191" s="7">
        <v>0</v>
      </c>
      <c r="J191">
        <f t="shared" ca="1" si="17"/>
        <v>17.867344219900716</v>
      </c>
      <c r="K191">
        <f t="shared" ca="1" si="17"/>
        <v>14.4224663952686</v>
      </c>
      <c r="L191">
        <f t="shared" ca="1" si="17"/>
        <v>22.524237023822828</v>
      </c>
      <c r="M191">
        <f t="shared" ca="1" si="17"/>
        <v>23.16033515040926</v>
      </c>
      <c r="N191">
        <f t="shared" ca="1" si="17"/>
        <v>16.681795588674888</v>
      </c>
      <c r="O191">
        <f t="shared" ca="1" si="15"/>
        <v>14.4224663952686</v>
      </c>
      <c r="P191">
        <f t="shared" ca="1" si="16"/>
        <v>2</v>
      </c>
      <c r="Q191" s="7">
        <v>32</v>
      </c>
      <c r="R191" s="7">
        <v>0</v>
      </c>
    </row>
    <row r="192" spans="1:18" x14ac:dyDescent="0.2">
      <c r="A192" s="7">
        <v>254</v>
      </c>
      <c r="B192" s="7">
        <v>44</v>
      </c>
      <c r="C192" s="8">
        <v>599.40875000000005</v>
      </c>
      <c r="D192" s="8">
        <v>753.68511111111115</v>
      </c>
      <c r="E192" s="8">
        <v>229.81633937759443</v>
      </c>
      <c r="F192" s="7">
        <v>1</v>
      </c>
      <c r="J192">
        <f t="shared" ca="1" si="17"/>
        <v>5.8673442199007155</v>
      </c>
      <c r="K192">
        <f t="shared" ca="1" si="17"/>
        <v>2.4224663952686001</v>
      </c>
      <c r="L192">
        <f t="shared" ca="1" si="17"/>
        <v>10.524237023822828</v>
      </c>
      <c r="M192">
        <f t="shared" ca="1" si="17"/>
        <v>11.16033515040926</v>
      </c>
      <c r="N192">
        <f t="shared" ca="1" si="17"/>
        <v>4.6817955886748877</v>
      </c>
      <c r="O192">
        <f t="shared" ca="1" si="15"/>
        <v>2.4224663952686001</v>
      </c>
      <c r="P192">
        <f t="shared" ca="1" si="16"/>
        <v>2</v>
      </c>
      <c r="Q192" s="7">
        <v>44</v>
      </c>
      <c r="R192" s="7">
        <v>1</v>
      </c>
    </row>
    <row r="193" spans="1:18" x14ac:dyDescent="0.2">
      <c r="A193" s="7">
        <v>255</v>
      </c>
      <c r="B193" s="7">
        <v>53</v>
      </c>
      <c r="C193" s="8">
        <v>1164.29575</v>
      </c>
      <c r="D193" s="8">
        <v>1288.191111111111</v>
      </c>
      <c r="E193" s="8">
        <v>814.24767553974755</v>
      </c>
      <c r="F193" s="7">
        <v>1</v>
      </c>
      <c r="J193">
        <f t="shared" ca="1" si="17"/>
        <v>3.1326557800992845</v>
      </c>
      <c r="K193">
        <f t="shared" ca="1" si="17"/>
        <v>6.5775336047313999</v>
      </c>
      <c r="L193">
        <f t="shared" ca="1" si="17"/>
        <v>1.5242370238228276</v>
      </c>
      <c r="M193">
        <f t="shared" ca="1" si="17"/>
        <v>2.1603351504092601</v>
      </c>
      <c r="N193">
        <f t="shared" ca="1" si="17"/>
        <v>4.3182044113251123</v>
      </c>
      <c r="O193">
        <f t="shared" ca="1" si="15"/>
        <v>1.5242370238228276</v>
      </c>
      <c r="P193">
        <f t="shared" ca="1" si="16"/>
        <v>3</v>
      </c>
      <c r="Q193" s="7">
        <v>53</v>
      </c>
      <c r="R193" s="7">
        <v>1</v>
      </c>
    </row>
    <row r="194" spans="1:18" x14ac:dyDescent="0.2">
      <c r="A194" s="7">
        <v>257</v>
      </c>
      <c r="B194" s="7">
        <v>47</v>
      </c>
      <c r="C194" s="8">
        <v>472.33974999999998</v>
      </c>
      <c r="D194" s="8">
        <v>227.69466666666668</v>
      </c>
      <c r="E194" s="8">
        <v>822.36160136770536</v>
      </c>
      <c r="F194" s="7">
        <v>1</v>
      </c>
      <c r="J194">
        <f t="shared" ca="1" si="17"/>
        <v>2.8673442199007155</v>
      </c>
      <c r="K194">
        <f t="shared" ca="1" si="17"/>
        <v>0.57753360473139992</v>
      </c>
      <c r="L194">
        <f t="shared" ca="1" si="17"/>
        <v>7.5242370238228276</v>
      </c>
      <c r="M194">
        <f t="shared" ca="1" si="17"/>
        <v>8.1603351504092601</v>
      </c>
      <c r="N194">
        <f t="shared" ca="1" si="17"/>
        <v>1.6817955886748877</v>
      </c>
      <c r="O194">
        <f t="shared" ca="1" si="15"/>
        <v>0.57753360473139992</v>
      </c>
      <c r="P194">
        <f t="shared" ca="1" si="16"/>
        <v>2</v>
      </c>
      <c r="Q194" s="7">
        <v>47</v>
      </c>
      <c r="R194" s="7">
        <v>1</v>
      </c>
    </row>
    <row r="195" spans="1:18" x14ac:dyDescent="0.2">
      <c r="A195" s="7">
        <v>258</v>
      </c>
      <c r="B195" s="7">
        <v>31</v>
      </c>
      <c r="C195" s="8">
        <v>1357.6395</v>
      </c>
      <c r="D195" s="8">
        <v>1254.9417777777778</v>
      </c>
      <c r="E195" s="8">
        <v>1059.0688865199334</v>
      </c>
      <c r="F195" s="7">
        <v>1</v>
      </c>
      <c r="J195">
        <f t="shared" ca="1" si="17"/>
        <v>18.867344219900716</v>
      </c>
      <c r="K195">
        <f t="shared" ca="1" si="17"/>
        <v>15.4224663952686</v>
      </c>
      <c r="L195">
        <f t="shared" ca="1" si="17"/>
        <v>23.524237023822828</v>
      </c>
      <c r="M195">
        <f t="shared" ca="1" si="17"/>
        <v>24.16033515040926</v>
      </c>
      <c r="N195">
        <f t="shared" ca="1" si="17"/>
        <v>17.681795588674888</v>
      </c>
      <c r="O195">
        <f t="shared" ca="1" si="15"/>
        <v>15.4224663952686</v>
      </c>
      <c r="P195">
        <f t="shared" ca="1" si="16"/>
        <v>2</v>
      </c>
      <c r="Q195" s="7">
        <v>31</v>
      </c>
      <c r="R195" s="7">
        <v>1</v>
      </c>
    </row>
    <row r="196" spans="1:18" x14ac:dyDescent="0.2">
      <c r="A196" s="7">
        <v>259</v>
      </c>
      <c r="B196" s="7">
        <v>48</v>
      </c>
      <c r="C196" s="8">
        <v>572.22775000000001</v>
      </c>
      <c r="D196" s="8">
        <v>599.72711111111107</v>
      </c>
      <c r="E196" s="8">
        <v>428.99851916865549</v>
      </c>
      <c r="F196" s="7">
        <v>0</v>
      </c>
      <c r="J196">
        <f t="shared" ca="1" si="17"/>
        <v>1.8673442199007155</v>
      </c>
      <c r="K196">
        <f t="shared" ca="1" si="17"/>
        <v>1.5775336047313999</v>
      </c>
      <c r="L196">
        <f t="shared" ca="1" si="17"/>
        <v>6.5242370238228276</v>
      </c>
      <c r="M196">
        <f t="shared" ca="1" si="17"/>
        <v>7.1603351504092601</v>
      </c>
      <c r="N196">
        <f t="shared" ca="1" si="17"/>
        <v>0.68179558867488765</v>
      </c>
      <c r="O196">
        <f t="shared" ca="1" si="15"/>
        <v>0.68179558867488765</v>
      </c>
      <c r="P196">
        <f t="shared" ca="1" si="16"/>
        <v>5</v>
      </c>
      <c r="Q196" s="7">
        <v>48</v>
      </c>
      <c r="R196" s="7">
        <v>0</v>
      </c>
    </row>
    <row r="197" spans="1:18" x14ac:dyDescent="0.2">
      <c r="A197" s="7">
        <v>260</v>
      </c>
      <c r="B197" s="7">
        <v>61</v>
      </c>
      <c r="C197" s="8">
        <v>1256.2660000000001</v>
      </c>
      <c r="D197" s="8">
        <v>1315.5917777777777</v>
      </c>
      <c r="E197" s="8">
        <v>804.73001440913708</v>
      </c>
      <c r="F197" s="7">
        <v>1</v>
      </c>
      <c r="J197">
        <f t="shared" ca="1" si="17"/>
        <v>11.132655780099284</v>
      </c>
      <c r="K197">
        <f t="shared" ca="1" si="17"/>
        <v>14.5775336047314</v>
      </c>
      <c r="L197">
        <f t="shared" ca="1" si="17"/>
        <v>6.4757629761771724</v>
      </c>
      <c r="M197">
        <f t="shared" ca="1" si="17"/>
        <v>5.8396648495907399</v>
      </c>
      <c r="N197">
        <f t="shared" ca="1" si="17"/>
        <v>12.318204411325112</v>
      </c>
      <c r="O197">
        <f t="shared" ref="O197:O260" ca="1" si="18">+MIN(J197:N197)</f>
        <v>5.8396648495907399</v>
      </c>
      <c r="P197">
        <f t="shared" ref="P197:P260" ca="1" si="19">+MATCH(O197,J197:N197,0)</f>
        <v>4</v>
      </c>
      <c r="Q197" s="7">
        <v>61</v>
      </c>
      <c r="R197" s="7">
        <v>1</v>
      </c>
    </row>
    <row r="198" spans="1:18" x14ac:dyDescent="0.2">
      <c r="A198" s="7">
        <v>261</v>
      </c>
      <c r="B198" s="7">
        <v>43</v>
      </c>
      <c r="C198" s="8">
        <v>725.85149999999999</v>
      </c>
      <c r="D198" s="8">
        <v>955.79666666666662</v>
      </c>
      <c r="E198" s="8">
        <v>279.45523460064504</v>
      </c>
      <c r="F198" s="7">
        <v>0</v>
      </c>
      <c r="J198">
        <f t="shared" ca="1" si="17"/>
        <v>6.8673442199007155</v>
      </c>
      <c r="K198">
        <f t="shared" ca="1" si="17"/>
        <v>3.4224663952686001</v>
      </c>
      <c r="L198">
        <f t="shared" ca="1" si="17"/>
        <v>11.524237023822828</v>
      </c>
      <c r="M198">
        <f t="shared" ca="1" si="17"/>
        <v>12.16033515040926</v>
      </c>
      <c r="N198">
        <f t="shared" ca="1" si="17"/>
        <v>5.6817955886748877</v>
      </c>
      <c r="O198">
        <f t="shared" ca="1" si="18"/>
        <v>3.4224663952686001</v>
      </c>
      <c r="P198">
        <f t="shared" ca="1" si="19"/>
        <v>2</v>
      </c>
      <c r="Q198" s="7">
        <v>43</v>
      </c>
      <c r="R198" s="7">
        <v>0</v>
      </c>
    </row>
    <row r="199" spans="1:18" x14ac:dyDescent="0.2">
      <c r="A199" s="7">
        <v>262</v>
      </c>
      <c r="B199" s="7">
        <v>45</v>
      </c>
      <c r="C199" s="8">
        <v>445.65924999999999</v>
      </c>
      <c r="D199" s="8">
        <v>402.83266666666668</v>
      </c>
      <c r="E199" s="8">
        <v>358.35930838424702</v>
      </c>
      <c r="F199" s="7">
        <v>0</v>
      </c>
      <c r="J199">
        <f t="shared" ca="1" si="17"/>
        <v>4.8673442199007155</v>
      </c>
      <c r="K199">
        <f t="shared" ca="1" si="17"/>
        <v>1.4224663952686001</v>
      </c>
      <c r="L199">
        <f t="shared" ca="1" si="17"/>
        <v>9.5242370238228276</v>
      </c>
      <c r="M199">
        <f t="shared" ca="1" si="17"/>
        <v>10.16033515040926</v>
      </c>
      <c r="N199">
        <f t="shared" ca="1" si="17"/>
        <v>3.6817955886748877</v>
      </c>
      <c r="O199">
        <f t="shared" ca="1" si="18"/>
        <v>1.4224663952686001</v>
      </c>
      <c r="P199">
        <f t="shared" ca="1" si="19"/>
        <v>2</v>
      </c>
      <c r="Q199" s="7">
        <v>45</v>
      </c>
      <c r="R199" s="7">
        <v>0</v>
      </c>
    </row>
    <row r="200" spans="1:18" x14ac:dyDescent="0.2">
      <c r="A200" s="7">
        <v>263</v>
      </c>
      <c r="B200" s="7">
        <v>22</v>
      </c>
      <c r="C200" s="8">
        <v>339.24149999999997</v>
      </c>
      <c r="D200" s="8">
        <v>439.08155555555555</v>
      </c>
      <c r="E200" s="8">
        <v>98.754410261462141</v>
      </c>
      <c r="F200" s="7">
        <v>0</v>
      </c>
      <c r="J200">
        <f t="shared" ca="1" si="17"/>
        <v>27.867344219900716</v>
      </c>
      <c r="K200">
        <f t="shared" ca="1" si="17"/>
        <v>24.4224663952686</v>
      </c>
      <c r="L200">
        <f t="shared" ca="1" si="17"/>
        <v>32.524237023822828</v>
      </c>
      <c r="M200">
        <f t="shared" ca="1" si="17"/>
        <v>33.16033515040926</v>
      </c>
      <c r="N200">
        <f t="shared" ca="1" si="17"/>
        <v>26.681795588674888</v>
      </c>
      <c r="O200">
        <f t="shared" ca="1" si="18"/>
        <v>24.4224663952686</v>
      </c>
      <c r="P200">
        <f t="shared" ca="1" si="19"/>
        <v>2</v>
      </c>
      <c r="Q200" s="7">
        <v>22</v>
      </c>
      <c r="R200" s="7">
        <v>0</v>
      </c>
    </row>
    <row r="201" spans="1:18" x14ac:dyDescent="0.2">
      <c r="A201" s="7">
        <v>264</v>
      </c>
      <c r="B201" s="7">
        <v>54</v>
      </c>
      <c r="C201" s="8">
        <v>1999.1285</v>
      </c>
      <c r="D201" s="8">
        <v>1330.1955555555555</v>
      </c>
      <c r="E201" s="8">
        <v>2105.1023891099721</v>
      </c>
      <c r="F201" s="7">
        <v>1</v>
      </c>
      <c r="J201">
        <f t="shared" ca="1" si="17"/>
        <v>4.1326557800992845</v>
      </c>
      <c r="K201">
        <f t="shared" ca="1" si="17"/>
        <v>7.5775336047313999</v>
      </c>
      <c r="L201">
        <f t="shared" ca="1" si="17"/>
        <v>0.52423702382282755</v>
      </c>
      <c r="M201">
        <f t="shared" ca="1" si="17"/>
        <v>1.1603351504092601</v>
      </c>
      <c r="N201">
        <f t="shared" ca="1" si="17"/>
        <v>5.3182044113251123</v>
      </c>
      <c r="O201">
        <f t="shared" ca="1" si="18"/>
        <v>0.52423702382282755</v>
      </c>
      <c r="P201">
        <f t="shared" ca="1" si="19"/>
        <v>3</v>
      </c>
      <c r="Q201" s="7">
        <v>54</v>
      </c>
      <c r="R201" s="7">
        <v>1</v>
      </c>
    </row>
    <row r="202" spans="1:18" x14ac:dyDescent="0.2">
      <c r="A202" s="7">
        <v>265</v>
      </c>
      <c r="B202" s="7">
        <v>37</v>
      </c>
      <c r="C202" s="8">
        <v>496.21575000000001</v>
      </c>
      <c r="D202" s="8">
        <v>658.09822222222226</v>
      </c>
      <c r="E202" s="8">
        <v>250.59497144132433</v>
      </c>
      <c r="F202" s="7">
        <v>0</v>
      </c>
      <c r="J202">
        <f t="shared" ca="1" si="17"/>
        <v>12.867344219900716</v>
      </c>
      <c r="K202">
        <f t="shared" ca="1" si="17"/>
        <v>9.4224663952686001</v>
      </c>
      <c r="L202">
        <f t="shared" ca="1" si="17"/>
        <v>17.524237023822828</v>
      </c>
      <c r="M202">
        <f t="shared" ca="1" si="17"/>
        <v>18.16033515040926</v>
      </c>
      <c r="N202">
        <f t="shared" ca="1" si="17"/>
        <v>11.681795588674888</v>
      </c>
      <c r="O202">
        <f t="shared" ca="1" si="18"/>
        <v>9.4224663952686001</v>
      </c>
      <c r="P202">
        <f t="shared" ca="1" si="19"/>
        <v>2</v>
      </c>
      <c r="Q202" s="7">
        <v>37</v>
      </c>
      <c r="R202" s="7">
        <v>0</v>
      </c>
    </row>
    <row r="203" spans="1:18" x14ac:dyDescent="0.2">
      <c r="A203" s="7">
        <v>266</v>
      </c>
      <c r="B203" s="7">
        <v>38</v>
      </c>
      <c r="C203" s="8">
        <v>883.1635</v>
      </c>
      <c r="D203" s="8">
        <v>1059.9173333333333</v>
      </c>
      <c r="E203" s="8">
        <v>440.78055776934571</v>
      </c>
      <c r="F203" s="7">
        <v>0</v>
      </c>
      <c r="J203">
        <f t="shared" ca="1" si="17"/>
        <v>11.867344219900716</v>
      </c>
      <c r="K203">
        <f t="shared" ca="1" si="17"/>
        <v>8.4224663952686001</v>
      </c>
      <c r="L203">
        <f t="shared" ca="1" si="17"/>
        <v>16.524237023822828</v>
      </c>
      <c r="M203">
        <f t="shared" ca="1" si="17"/>
        <v>17.16033515040926</v>
      </c>
      <c r="N203">
        <f t="shared" ca="1" si="17"/>
        <v>10.681795588674888</v>
      </c>
      <c r="O203">
        <f t="shared" ca="1" si="18"/>
        <v>8.4224663952686001</v>
      </c>
      <c r="P203">
        <f t="shared" ca="1" si="19"/>
        <v>2</v>
      </c>
      <c r="Q203" s="7">
        <v>38</v>
      </c>
      <c r="R203" s="7">
        <v>0</v>
      </c>
    </row>
    <row r="204" spans="1:18" x14ac:dyDescent="0.2">
      <c r="A204" s="7">
        <v>267</v>
      </c>
      <c r="B204" s="7">
        <v>24</v>
      </c>
      <c r="C204" s="8">
        <v>15.8935</v>
      </c>
      <c r="D204" s="8">
        <v>11.662444444444445</v>
      </c>
      <c r="E204" s="8">
        <v>14.054051900210419</v>
      </c>
      <c r="F204" s="7">
        <v>0</v>
      </c>
      <c r="J204">
        <f t="shared" ca="1" si="17"/>
        <v>25.867344219900716</v>
      </c>
      <c r="K204">
        <f t="shared" ca="1" si="17"/>
        <v>22.4224663952686</v>
      </c>
      <c r="L204">
        <f t="shared" ca="1" si="17"/>
        <v>30.524237023822828</v>
      </c>
      <c r="M204">
        <f t="shared" ca="1" si="17"/>
        <v>31.16033515040926</v>
      </c>
      <c r="N204">
        <f t="shared" ca="1" si="17"/>
        <v>24.681795588674888</v>
      </c>
      <c r="O204">
        <f t="shared" ca="1" si="18"/>
        <v>22.4224663952686</v>
      </c>
      <c r="P204">
        <f t="shared" ca="1" si="19"/>
        <v>2</v>
      </c>
      <c r="Q204" s="7">
        <v>24</v>
      </c>
      <c r="R204" s="7">
        <v>0</v>
      </c>
    </row>
    <row r="205" spans="1:18" x14ac:dyDescent="0.2">
      <c r="A205" s="7">
        <v>269</v>
      </c>
      <c r="B205" s="7">
        <v>32</v>
      </c>
      <c r="C205" s="8">
        <v>2114.3777500000001</v>
      </c>
      <c r="D205" s="8">
        <v>1252.0428888888889</v>
      </c>
      <c r="E205" s="8">
        <v>2296.5072632877323</v>
      </c>
      <c r="F205" s="7">
        <v>1</v>
      </c>
      <c r="J205">
        <f t="shared" ca="1" si="17"/>
        <v>17.867344219900716</v>
      </c>
      <c r="K205">
        <f t="shared" ca="1" si="17"/>
        <v>14.4224663952686</v>
      </c>
      <c r="L205">
        <f t="shared" ca="1" si="17"/>
        <v>22.524237023822828</v>
      </c>
      <c r="M205">
        <f t="shared" ca="1" si="17"/>
        <v>23.16033515040926</v>
      </c>
      <c r="N205">
        <f t="shared" ca="1" si="17"/>
        <v>16.681795588674888</v>
      </c>
      <c r="O205">
        <f t="shared" ca="1" si="18"/>
        <v>14.4224663952686</v>
      </c>
      <c r="P205">
        <f t="shared" ca="1" si="19"/>
        <v>2</v>
      </c>
      <c r="Q205" s="7">
        <v>32</v>
      </c>
      <c r="R205" s="7">
        <v>1</v>
      </c>
    </row>
    <row r="206" spans="1:18" x14ac:dyDescent="0.2">
      <c r="A206" s="7">
        <v>270</v>
      </c>
      <c r="B206" s="7">
        <v>62</v>
      </c>
      <c r="C206" s="8">
        <v>437.9905</v>
      </c>
      <c r="D206" s="8">
        <v>320.13155555555556</v>
      </c>
      <c r="E206" s="8">
        <v>266.28543638159033</v>
      </c>
      <c r="F206" s="7">
        <v>0</v>
      </c>
      <c r="J206">
        <f t="shared" ca="1" si="17"/>
        <v>12.132655780099284</v>
      </c>
      <c r="K206">
        <f t="shared" ca="1" si="17"/>
        <v>15.5775336047314</v>
      </c>
      <c r="L206">
        <f t="shared" ca="1" si="17"/>
        <v>7.4757629761771724</v>
      </c>
      <c r="M206">
        <f t="shared" ca="1" si="17"/>
        <v>6.8396648495907399</v>
      </c>
      <c r="N206">
        <f t="shared" ca="1" si="17"/>
        <v>13.318204411325112</v>
      </c>
      <c r="O206">
        <f t="shared" ca="1" si="18"/>
        <v>6.8396648495907399</v>
      </c>
      <c r="P206">
        <f t="shared" ca="1" si="19"/>
        <v>4</v>
      </c>
      <c r="Q206" s="7">
        <v>62</v>
      </c>
      <c r="R206" s="7">
        <v>0</v>
      </c>
    </row>
    <row r="207" spans="1:18" x14ac:dyDescent="0.2">
      <c r="A207" s="7">
        <v>271</v>
      </c>
      <c r="B207" s="7">
        <v>54</v>
      </c>
      <c r="C207" s="8">
        <v>1402.5552499999999</v>
      </c>
      <c r="D207" s="8">
        <v>1791.6037777777779</v>
      </c>
      <c r="E207" s="8">
        <v>772.73430401251983</v>
      </c>
      <c r="F207" s="7">
        <v>1</v>
      </c>
      <c r="J207">
        <f t="shared" ca="1" si="17"/>
        <v>4.1326557800992845</v>
      </c>
      <c r="K207">
        <f t="shared" ca="1" si="17"/>
        <v>7.5775336047313999</v>
      </c>
      <c r="L207">
        <f t="shared" ca="1" si="17"/>
        <v>0.52423702382282755</v>
      </c>
      <c r="M207">
        <f t="shared" ca="1" si="17"/>
        <v>1.1603351504092601</v>
      </c>
      <c r="N207">
        <f t="shared" ca="1" si="17"/>
        <v>5.3182044113251123</v>
      </c>
      <c r="O207">
        <f t="shared" ca="1" si="18"/>
        <v>0.52423702382282755</v>
      </c>
      <c r="P207">
        <f t="shared" ca="1" si="19"/>
        <v>3</v>
      </c>
      <c r="Q207" s="7">
        <v>54</v>
      </c>
      <c r="R207" s="7">
        <v>1</v>
      </c>
    </row>
    <row r="208" spans="1:18" x14ac:dyDescent="0.2">
      <c r="A208" s="7">
        <v>273</v>
      </c>
      <c r="B208" s="7">
        <v>38</v>
      </c>
      <c r="C208" s="8">
        <v>426.22250000000003</v>
      </c>
      <c r="D208" s="8">
        <v>446.03333333333336</v>
      </c>
      <c r="E208" s="8">
        <v>291.42187508441373</v>
      </c>
      <c r="F208" s="7">
        <v>0</v>
      </c>
      <c r="J208">
        <f t="shared" ca="1" si="17"/>
        <v>11.867344219900716</v>
      </c>
      <c r="K208">
        <f t="shared" ca="1" si="17"/>
        <v>8.4224663952686001</v>
      </c>
      <c r="L208">
        <f t="shared" ca="1" si="17"/>
        <v>16.524237023822828</v>
      </c>
      <c r="M208">
        <f t="shared" ca="1" si="17"/>
        <v>17.16033515040926</v>
      </c>
      <c r="N208">
        <f t="shared" ca="1" si="17"/>
        <v>10.681795588674888</v>
      </c>
      <c r="O208">
        <f t="shared" ca="1" si="18"/>
        <v>8.4224663952686001</v>
      </c>
      <c r="P208">
        <f t="shared" ca="1" si="19"/>
        <v>2</v>
      </c>
      <c r="Q208" s="7">
        <v>38</v>
      </c>
      <c r="R208" s="7">
        <v>0</v>
      </c>
    </row>
    <row r="209" spans="1:18" x14ac:dyDescent="0.2">
      <c r="A209" s="7">
        <v>274</v>
      </c>
      <c r="B209" s="7">
        <v>35</v>
      </c>
      <c r="C209" s="8">
        <v>1063.3702499999999</v>
      </c>
      <c r="D209" s="8">
        <v>789.36355555555554</v>
      </c>
      <c r="E209" s="8">
        <v>999.52854500635965</v>
      </c>
      <c r="F209" s="7">
        <v>1</v>
      </c>
      <c r="J209">
        <f t="shared" ca="1" si="17"/>
        <v>14.867344219900716</v>
      </c>
      <c r="K209">
        <f t="shared" ca="1" si="17"/>
        <v>11.4224663952686</v>
      </c>
      <c r="L209">
        <f t="shared" ca="1" si="17"/>
        <v>19.524237023822828</v>
      </c>
      <c r="M209">
        <f t="shared" ca="1" si="17"/>
        <v>20.16033515040926</v>
      </c>
      <c r="N209">
        <f t="shared" ca="1" si="17"/>
        <v>13.681795588674888</v>
      </c>
      <c r="O209">
        <f t="shared" ca="1" si="18"/>
        <v>11.4224663952686</v>
      </c>
      <c r="P209">
        <f t="shared" ca="1" si="19"/>
        <v>2</v>
      </c>
      <c r="Q209" s="7">
        <v>35</v>
      </c>
      <c r="R209" s="7">
        <v>1</v>
      </c>
    </row>
    <row r="210" spans="1:18" x14ac:dyDescent="0.2">
      <c r="A210" s="7">
        <v>275</v>
      </c>
      <c r="B210" s="7">
        <v>49</v>
      </c>
      <c r="C210" s="8">
        <v>2405.9274999999998</v>
      </c>
      <c r="D210" s="8">
        <v>3141.7393333333334</v>
      </c>
      <c r="E210" s="8">
        <v>1133.8649151027623</v>
      </c>
      <c r="F210" s="7">
        <v>1</v>
      </c>
      <c r="J210">
        <f t="shared" ca="1" si="17"/>
        <v>0.86734421990071553</v>
      </c>
      <c r="K210">
        <f t="shared" ca="1" si="17"/>
        <v>2.5775336047313999</v>
      </c>
      <c r="L210">
        <f t="shared" ca="1" si="17"/>
        <v>5.5242370238228276</v>
      </c>
      <c r="M210">
        <f t="shared" ca="1" si="17"/>
        <v>6.1603351504092601</v>
      </c>
      <c r="N210">
        <f t="shared" ca="1" si="17"/>
        <v>0.31820441132511235</v>
      </c>
      <c r="O210">
        <f t="shared" ca="1" si="18"/>
        <v>0.31820441132511235</v>
      </c>
      <c r="P210">
        <f t="shared" ca="1" si="19"/>
        <v>5</v>
      </c>
      <c r="Q210" s="7">
        <v>49</v>
      </c>
      <c r="R210" s="7">
        <v>1</v>
      </c>
    </row>
    <row r="211" spans="1:18" x14ac:dyDescent="0.2">
      <c r="A211" s="7">
        <v>276</v>
      </c>
      <c r="B211" s="7">
        <v>42</v>
      </c>
      <c r="C211" s="8">
        <v>1861.4345000000001</v>
      </c>
      <c r="D211" s="8">
        <v>1825.6328888888888</v>
      </c>
      <c r="E211" s="8">
        <v>1292.614496200285</v>
      </c>
      <c r="F211" s="7">
        <v>1</v>
      </c>
      <c r="J211">
        <f t="shared" ca="1" si="17"/>
        <v>7.8673442199007155</v>
      </c>
      <c r="K211">
        <f t="shared" ca="1" si="17"/>
        <v>4.4224663952686001</v>
      </c>
      <c r="L211">
        <f t="shared" ca="1" si="17"/>
        <v>12.524237023822828</v>
      </c>
      <c r="M211">
        <f t="shared" ca="1" si="17"/>
        <v>13.16033515040926</v>
      </c>
      <c r="N211">
        <f t="shared" ca="1" si="17"/>
        <v>6.6817955886748877</v>
      </c>
      <c r="O211">
        <f t="shared" ca="1" si="18"/>
        <v>4.4224663952686001</v>
      </c>
      <c r="P211">
        <f t="shared" ca="1" si="19"/>
        <v>2</v>
      </c>
      <c r="Q211" s="7">
        <v>42</v>
      </c>
      <c r="R211" s="7">
        <v>1</v>
      </c>
    </row>
    <row r="212" spans="1:18" x14ac:dyDescent="0.2">
      <c r="A212" s="7">
        <v>277</v>
      </c>
      <c r="B212" s="7">
        <v>47</v>
      </c>
      <c r="C212" s="8">
        <v>1918.8865000000001</v>
      </c>
      <c r="D212" s="8">
        <v>2446.5079999999998</v>
      </c>
      <c r="E212" s="8">
        <v>905.8706128894911</v>
      </c>
      <c r="F212" s="7">
        <v>1</v>
      </c>
      <c r="J212">
        <f t="shared" ca="1" si="17"/>
        <v>2.8673442199007155</v>
      </c>
      <c r="K212">
        <f t="shared" ca="1" si="17"/>
        <v>0.57753360473139992</v>
      </c>
      <c r="L212">
        <f t="shared" ca="1" si="17"/>
        <v>7.5242370238228276</v>
      </c>
      <c r="M212">
        <f t="shared" ca="1" si="17"/>
        <v>8.1603351504092601</v>
      </c>
      <c r="N212">
        <f t="shared" ca="1" si="17"/>
        <v>1.6817955886748877</v>
      </c>
      <c r="O212">
        <f t="shared" ca="1" si="18"/>
        <v>0.57753360473139992</v>
      </c>
      <c r="P212">
        <f t="shared" ca="1" si="19"/>
        <v>2</v>
      </c>
      <c r="Q212" s="7">
        <v>47</v>
      </c>
      <c r="R212" s="7">
        <v>1</v>
      </c>
    </row>
    <row r="213" spans="1:18" x14ac:dyDescent="0.2">
      <c r="A213" s="7">
        <v>278</v>
      </c>
      <c r="B213" s="7">
        <v>28</v>
      </c>
      <c r="C213" s="8">
        <v>557.97474999999997</v>
      </c>
      <c r="D213" s="8">
        <v>535.56911111111106</v>
      </c>
      <c r="E213" s="8">
        <v>267.67739471287626</v>
      </c>
      <c r="F213" s="7">
        <v>0</v>
      </c>
      <c r="J213">
        <f t="shared" ca="1" si="17"/>
        <v>21.867344219900716</v>
      </c>
      <c r="K213">
        <f t="shared" ca="1" si="17"/>
        <v>18.4224663952686</v>
      </c>
      <c r="L213">
        <f t="shared" ca="1" si="17"/>
        <v>26.524237023822828</v>
      </c>
      <c r="M213">
        <f t="shared" ca="1" si="17"/>
        <v>27.16033515040926</v>
      </c>
      <c r="N213">
        <f t="shared" ca="1" si="17"/>
        <v>20.681795588674888</v>
      </c>
      <c r="O213">
        <f t="shared" ca="1" si="18"/>
        <v>18.4224663952686</v>
      </c>
      <c r="P213">
        <f t="shared" ca="1" si="19"/>
        <v>2</v>
      </c>
      <c r="Q213" s="7">
        <v>28</v>
      </c>
      <c r="R213" s="7">
        <v>0</v>
      </c>
    </row>
    <row r="214" spans="1:18" x14ac:dyDescent="0.2">
      <c r="A214" s="7">
        <v>279</v>
      </c>
      <c r="B214" s="7">
        <v>36</v>
      </c>
      <c r="C214" s="8">
        <v>889.05724999999995</v>
      </c>
      <c r="D214" s="8">
        <v>743.86777777777775</v>
      </c>
      <c r="E214" s="8">
        <v>660.80064381212264</v>
      </c>
      <c r="F214" s="7">
        <v>0</v>
      </c>
      <c r="J214">
        <f t="shared" ca="1" si="17"/>
        <v>13.867344219900716</v>
      </c>
      <c r="K214">
        <f t="shared" ca="1" si="17"/>
        <v>10.4224663952686</v>
      </c>
      <c r="L214">
        <f t="shared" ca="1" si="17"/>
        <v>18.524237023822828</v>
      </c>
      <c r="M214">
        <f t="shared" ca="1" si="17"/>
        <v>19.16033515040926</v>
      </c>
      <c r="N214">
        <f t="shared" ca="1" si="17"/>
        <v>12.681795588674888</v>
      </c>
      <c r="O214">
        <f t="shared" ca="1" si="18"/>
        <v>10.4224663952686</v>
      </c>
      <c r="P214">
        <f t="shared" ca="1" si="19"/>
        <v>2</v>
      </c>
      <c r="Q214" s="7">
        <v>36</v>
      </c>
      <c r="R214" s="7">
        <v>0</v>
      </c>
    </row>
    <row r="215" spans="1:18" x14ac:dyDescent="0.2">
      <c r="A215" s="7">
        <v>280</v>
      </c>
      <c r="B215" s="7">
        <v>24</v>
      </c>
      <c r="C215" s="8">
        <v>230.38175000000001</v>
      </c>
      <c r="D215" s="8">
        <v>240.56022222222222</v>
      </c>
      <c r="E215" s="8">
        <v>131.59691055673159</v>
      </c>
      <c r="F215" s="7">
        <v>0</v>
      </c>
      <c r="J215">
        <f t="shared" ca="1" si="17"/>
        <v>25.867344219900716</v>
      </c>
      <c r="K215">
        <f t="shared" ca="1" si="17"/>
        <v>22.4224663952686</v>
      </c>
      <c r="L215">
        <f t="shared" ca="1" si="17"/>
        <v>30.524237023822828</v>
      </c>
      <c r="M215">
        <f t="shared" ca="1" si="17"/>
        <v>31.16033515040926</v>
      </c>
      <c r="N215">
        <f t="shared" ca="1" si="17"/>
        <v>24.681795588674888</v>
      </c>
      <c r="O215">
        <f t="shared" ca="1" si="18"/>
        <v>22.4224663952686</v>
      </c>
      <c r="P215">
        <f t="shared" ca="1" si="19"/>
        <v>2</v>
      </c>
      <c r="Q215" s="7">
        <v>24</v>
      </c>
      <c r="R215" s="7">
        <v>0</v>
      </c>
    </row>
    <row r="216" spans="1:18" x14ac:dyDescent="0.2">
      <c r="A216" s="7">
        <v>281</v>
      </c>
      <c r="B216" s="7">
        <v>26</v>
      </c>
      <c r="C216" s="8">
        <v>130.93825000000001</v>
      </c>
      <c r="D216" s="8">
        <v>93.899555555555551</v>
      </c>
      <c r="E216" s="8">
        <v>87.860708777902957</v>
      </c>
      <c r="F216" s="7">
        <v>0</v>
      </c>
      <c r="J216">
        <f t="shared" ca="1" si="17"/>
        <v>23.867344219900716</v>
      </c>
      <c r="K216">
        <f t="shared" ca="1" si="17"/>
        <v>20.4224663952686</v>
      </c>
      <c r="L216">
        <f t="shared" ca="1" si="17"/>
        <v>28.524237023822828</v>
      </c>
      <c r="M216">
        <f t="shared" ca="1" si="17"/>
        <v>29.16033515040926</v>
      </c>
      <c r="N216">
        <f t="shared" ca="1" si="17"/>
        <v>22.681795588674888</v>
      </c>
      <c r="O216">
        <f t="shared" ca="1" si="18"/>
        <v>20.4224663952686</v>
      </c>
      <c r="P216">
        <f t="shared" ca="1" si="19"/>
        <v>2</v>
      </c>
      <c r="Q216" s="7">
        <v>26</v>
      </c>
      <c r="R216" s="7">
        <v>0</v>
      </c>
    </row>
    <row r="217" spans="1:18" x14ac:dyDescent="0.2">
      <c r="A217" s="7">
        <v>282</v>
      </c>
      <c r="B217" s="7">
        <v>43</v>
      </c>
      <c r="C217" s="8">
        <v>155.74350000000001</v>
      </c>
      <c r="D217" s="8">
        <v>154.77755555555555</v>
      </c>
      <c r="E217" s="8">
        <v>101.59380513969684</v>
      </c>
      <c r="F217" s="7">
        <v>0</v>
      </c>
      <c r="J217">
        <f t="shared" ca="1" si="17"/>
        <v>6.8673442199007155</v>
      </c>
      <c r="K217">
        <f t="shared" ca="1" si="17"/>
        <v>3.4224663952686001</v>
      </c>
      <c r="L217">
        <f t="shared" ca="1" si="17"/>
        <v>11.524237023822828</v>
      </c>
      <c r="M217">
        <f t="shared" ca="1" si="17"/>
        <v>12.16033515040926</v>
      </c>
      <c r="N217">
        <f t="shared" ca="1" si="17"/>
        <v>5.6817955886748877</v>
      </c>
      <c r="O217">
        <f t="shared" ca="1" si="18"/>
        <v>3.4224663952686001</v>
      </c>
      <c r="P217">
        <f t="shared" ca="1" si="19"/>
        <v>2</v>
      </c>
      <c r="Q217" s="7">
        <v>43</v>
      </c>
      <c r="R217" s="7">
        <v>0</v>
      </c>
    </row>
    <row r="218" spans="1:18" x14ac:dyDescent="0.2">
      <c r="A218" s="7">
        <v>285</v>
      </c>
      <c r="B218" s="7">
        <v>32</v>
      </c>
      <c r="C218" s="8">
        <v>957.33550000000002</v>
      </c>
      <c r="D218" s="8">
        <v>821.15222222222224</v>
      </c>
      <c r="E218" s="8">
        <v>865.13111899026137</v>
      </c>
      <c r="F218" s="7">
        <v>1</v>
      </c>
      <c r="J218">
        <f t="shared" ca="1" si="17"/>
        <v>17.867344219900716</v>
      </c>
      <c r="K218">
        <f t="shared" ca="1" si="17"/>
        <v>14.4224663952686</v>
      </c>
      <c r="L218">
        <f t="shared" ca="1" si="17"/>
        <v>22.524237023822828</v>
      </c>
      <c r="M218">
        <f t="shared" ca="1" si="17"/>
        <v>23.16033515040926</v>
      </c>
      <c r="N218">
        <f t="shared" ca="1" si="17"/>
        <v>16.681795588674888</v>
      </c>
      <c r="O218">
        <f t="shared" ca="1" si="18"/>
        <v>14.4224663952686</v>
      </c>
      <c r="P218">
        <f t="shared" ca="1" si="19"/>
        <v>2</v>
      </c>
      <c r="Q218" s="7">
        <v>32</v>
      </c>
      <c r="R218" s="7">
        <v>1</v>
      </c>
    </row>
    <row r="219" spans="1:18" x14ac:dyDescent="0.2">
      <c r="A219" s="7">
        <v>286</v>
      </c>
      <c r="B219" s="7">
        <v>60</v>
      </c>
      <c r="C219" s="8">
        <v>357.62900000000002</v>
      </c>
      <c r="D219" s="8">
        <v>201.77933333333334</v>
      </c>
      <c r="E219" s="8">
        <v>459.08925104713552</v>
      </c>
      <c r="F219" s="7">
        <v>0</v>
      </c>
      <c r="J219">
        <f t="shared" ca="1" si="17"/>
        <v>10.132655780099284</v>
      </c>
      <c r="K219">
        <f t="shared" ca="1" si="17"/>
        <v>13.5775336047314</v>
      </c>
      <c r="L219">
        <f t="shared" ca="1" si="17"/>
        <v>5.4757629761771724</v>
      </c>
      <c r="M219">
        <f t="shared" ca="1" si="17"/>
        <v>4.8396648495907399</v>
      </c>
      <c r="N219">
        <f t="shared" ca="1" si="17"/>
        <v>11.318204411325112</v>
      </c>
      <c r="O219">
        <f t="shared" ca="1" si="18"/>
        <v>4.8396648495907399</v>
      </c>
      <c r="P219">
        <f t="shared" ca="1" si="19"/>
        <v>4</v>
      </c>
      <c r="Q219" s="7">
        <v>60</v>
      </c>
      <c r="R219" s="7">
        <v>0</v>
      </c>
    </row>
    <row r="220" spans="1:18" x14ac:dyDescent="0.2">
      <c r="A220" s="7">
        <v>287</v>
      </c>
      <c r="B220" s="7">
        <v>43</v>
      </c>
      <c r="C220" s="8">
        <v>433.56124999999997</v>
      </c>
      <c r="D220" s="8">
        <v>425.95466666666664</v>
      </c>
      <c r="E220" s="8">
        <v>275.80199453778602</v>
      </c>
      <c r="F220" s="7">
        <v>0</v>
      </c>
      <c r="J220">
        <f t="shared" ca="1" si="17"/>
        <v>6.8673442199007155</v>
      </c>
      <c r="K220">
        <f t="shared" ca="1" si="17"/>
        <v>3.4224663952686001</v>
      </c>
      <c r="L220">
        <f t="shared" ca="1" si="17"/>
        <v>11.524237023822828</v>
      </c>
      <c r="M220">
        <f t="shared" ca="1" si="17"/>
        <v>12.16033515040926</v>
      </c>
      <c r="N220">
        <f t="shared" ca="1" si="17"/>
        <v>5.6817955886748877</v>
      </c>
      <c r="O220">
        <f t="shared" ca="1" si="18"/>
        <v>3.4224663952686001</v>
      </c>
      <c r="P220">
        <f t="shared" ca="1" si="19"/>
        <v>2</v>
      </c>
      <c r="Q220" s="7">
        <v>43</v>
      </c>
      <c r="R220" s="7">
        <v>0</v>
      </c>
    </row>
    <row r="221" spans="1:18" x14ac:dyDescent="0.2">
      <c r="A221" s="7">
        <v>290</v>
      </c>
      <c r="B221" s="7">
        <v>39</v>
      </c>
      <c r="C221" s="8">
        <v>898.553</v>
      </c>
      <c r="D221" s="8">
        <v>592.07600000000002</v>
      </c>
      <c r="E221" s="8">
        <v>944.82390485307633</v>
      </c>
      <c r="F221" s="7">
        <v>1</v>
      </c>
      <c r="J221">
        <f t="shared" ref="J221:N271" ca="1" si="20">+ABS(J$3-$Q221)</f>
        <v>10.867344219900716</v>
      </c>
      <c r="K221">
        <f t="shared" ca="1" si="20"/>
        <v>7.4224663952686001</v>
      </c>
      <c r="L221">
        <f t="shared" ca="1" si="20"/>
        <v>15.524237023822828</v>
      </c>
      <c r="M221">
        <f t="shared" ca="1" si="20"/>
        <v>16.16033515040926</v>
      </c>
      <c r="N221">
        <f t="shared" ca="1" si="20"/>
        <v>9.6817955886748877</v>
      </c>
      <c r="O221">
        <f t="shared" ca="1" si="18"/>
        <v>7.4224663952686001</v>
      </c>
      <c r="P221">
        <f t="shared" ca="1" si="19"/>
        <v>2</v>
      </c>
      <c r="Q221" s="7">
        <v>39</v>
      </c>
      <c r="R221" s="7">
        <v>1</v>
      </c>
    </row>
    <row r="222" spans="1:18" x14ac:dyDescent="0.2">
      <c r="A222" s="7">
        <v>292</v>
      </c>
      <c r="B222" s="7">
        <v>56</v>
      </c>
      <c r="C222" s="8">
        <v>740.16399999999999</v>
      </c>
      <c r="D222" s="8">
        <v>933.78311111111111</v>
      </c>
      <c r="E222" s="8">
        <v>354.49460622700906</v>
      </c>
      <c r="F222" s="7">
        <v>1</v>
      </c>
      <c r="J222">
        <f t="shared" ca="1" si="20"/>
        <v>6.1326557800992845</v>
      </c>
      <c r="K222">
        <f t="shared" ca="1" si="20"/>
        <v>9.5775336047313999</v>
      </c>
      <c r="L222">
        <f t="shared" ca="1" si="20"/>
        <v>1.4757629761771724</v>
      </c>
      <c r="M222">
        <f t="shared" ca="1" si="20"/>
        <v>0.83966484959073995</v>
      </c>
      <c r="N222">
        <f t="shared" ca="1" si="20"/>
        <v>7.3182044113251123</v>
      </c>
      <c r="O222">
        <f t="shared" ca="1" si="18"/>
        <v>0.83966484959073995</v>
      </c>
      <c r="P222">
        <f t="shared" ca="1" si="19"/>
        <v>4</v>
      </c>
      <c r="Q222" s="7">
        <v>56</v>
      </c>
      <c r="R222" s="7">
        <v>1</v>
      </c>
    </row>
    <row r="223" spans="1:18" x14ac:dyDescent="0.2">
      <c r="A223" s="7">
        <v>293</v>
      </c>
      <c r="B223" s="7">
        <v>43</v>
      </c>
      <c r="C223" s="8">
        <v>185.21700000000001</v>
      </c>
      <c r="D223" s="8">
        <v>100.48444444444445</v>
      </c>
      <c r="E223" s="8">
        <v>184.1835992015173</v>
      </c>
      <c r="F223" s="7">
        <v>1</v>
      </c>
      <c r="J223">
        <f t="shared" ca="1" si="20"/>
        <v>6.8673442199007155</v>
      </c>
      <c r="K223">
        <f t="shared" ca="1" si="20"/>
        <v>3.4224663952686001</v>
      </c>
      <c r="L223">
        <f t="shared" ca="1" si="20"/>
        <v>11.524237023822828</v>
      </c>
      <c r="M223">
        <f t="shared" ca="1" si="20"/>
        <v>12.16033515040926</v>
      </c>
      <c r="N223">
        <f t="shared" ca="1" si="20"/>
        <v>5.6817955886748877</v>
      </c>
      <c r="O223">
        <f t="shared" ca="1" si="18"/>
        <v>3.4224663952686001</v>
      </c>
      <c r="P223">
        <f t="shared" ca="1" si="19"/>
        <v>2</v>
      </c>
      <c r="Q223" s="7">
        <v>43</v>
      </c>
      <c r="R223" s="7">
        <v>1</v>
      </c>
    </row>
    <row r="224" spans="1:18" x14ac:dyDescent="0.2">
      <c r="A224" s="7">
        <v>294</v>
      </c>
      <c r="B224" s="7">
        <v>43</v>
      </c>
      <c r="C224" s="8">
        <v>986.72725000000003</v>
      </c>
      <c r="D224" s="8">
        <v>584.7695555555556</v>
      </c>
      <c r="E224" s="8">
        <v>1385.5997409103741</v>
      </c>
      <c r="F224" s="7">
        <v>1</v>
      </c>
      <c r="J224">
        <f t="shared" ca="1" si="20"/>
        <v>6.8673442199007155</v>
      </c>
      <c r="K224">
        <f t="shared" ca="1" si="20"/>
        <v>3.4224663952686001</v>
      </c>
      <c r="L224">
        <f t="shared" ca="1" si="20"/>
        <v>11.524237023822828</v>
      </c>
      <c r="M224">
        <f t="shared" ca="1" si="20"/>
        <v>12.16033515040926</v>
      </c>
      <c r="N224">
        <f t="shared" ca="1" si="20"/>
        <v>5.6817955886748877</v>
      </c>
      <c r="O224">
        <f t="shared" ca="1" si="18"/>
        <v>3.4224663952686001</v>
      </c>
      <c r="P224">
        <f t="shared" ca="1" si="19"/>
        <v>2</v>
      </c>
      <c r="Q224" s="7">
        <v>43</v>
      </c>
      <c r="R224" s="7">
        <v>1</v>
      </c>
    </row>
    <row r="225" spans="1:18" x14ac:dyDescent="0.2">
      <c r="A225" s="7">
        <v>295</v>
      </c>
      <c r="B225" s="7">
        <v>35</v>
      </c>
      <c r="C225" s="8">
        <v>237.34275</v>
      </c>
      <c r="D225" s="8">
        <v>236.13822222222223</v>
      </c>
      <c r="E225" s="8">
        <v>143.21012927188002</v>
      </c>
      <c r="F225" s="7">
        <v>0</v>
      </c>
      <c r="J225">
        <f t="shared" ca="1" si="20"/>
        <v>14.867344219900716</v>
      </c>
      <c r="K225">
        <f t="shared" ca="1" si="20"/>
        <v>11.4224663952686</v>
      </c>
      <c r="L225">
        <f t="shared" ca="1" si="20"/>
        <v>19.524237023822828</v>
      </c>
      <c r="M225">
        <f t="shared" ca="1" si="20"/>
        <v>20.16033515040926</v>
      </c>
      <c r="N225">
        <f t="shared" ca="1" si="20"/>
        <v>13.681795588674888</v>
      </c>
      <c r="O225">
        <f t="shared" ca="1" si="18"/>
        <v>11.4224663952686</v>
      </c>
      <c r="P225">
        <f t="shared" ca="1" si="19"/>
        <v>2</v>
      </c>
      <c r="Q225" s="7">
        <v>35</v>
      </c>
      <c r="R225" s="7">
        <v>0</v>
      </c>
    </row>
    <row r="226" spans="1:18" x14ac:dyDescent="0.2">
      <c r="A226" s="7">
        <v>296</v>
      </c>
      <c r="B226" s="7">
        <v>32</v>
      </c>
      <c r="C226" s="8">
        <v>2330.4690000000001</v>
      </c>
      <c r="D226" s="8">
        <v>1435.6897777777779</v>
      </c>
      <c r="E226" s="8">
        <v>2636.6255851864439</v>
      </c>
      <c r="F226" s="7">
        <v>1</v>
      </c>
      <c r="J226">
        <f t="shared" ca="1" si="20"/>
        <v>17.867344219900716</v>
      </c>
      <c r="K226">
        <f t="shared" ca="1" si="20"/>
        <v>14.4224663952686</v>
      </c>
      <c r="L226">
        <f t="shared" ca="1" si="20"/>
        <v>22.524237023822828</v>
      </c>
      <c r="M226">
        <f t="shared" ca="1" si="20"/>
        <v>23.16033515040926</v>
      </c>
      <c r="N226">
        <f t="shared" ca="1" si="20"/>
        <v>16.681795588674888</v>
      </c>
      <c r="O226">
        <f t="shared" ca="1" si="18"/>
        <v>14.4224663952686</v>
      </c>
      <c r="P226">
        <f t="shared" ca="1" si="19"/>
        <v>2</v>
      </c>
      <c r="Q226" s="7">
        <v>32</v>
      </c>
      <c r="R226" s="7">
        <v>1</v>
      </c>
    </row>
    <row r="227" spans="1:18" x14ac:dyDescent="0.2">
      <c r="A227" s="7">
        <v>297</v>
      </c>
      <c r="B227" s="7">
        <v>29</v>
      </c>
      <c r="C227" s="8">
        <v>674.71600000000001</v>
      </c>
      <c r="D227" s="8">
        <v>413.6588888888889</v>
      </c>
      <c r="E227" s="8">
        <v>522.70671030289157</v>
      </c>
      <c r="F227" s="7">
        <v>1</v>
      </c>
      <c r="J227">
        <f t="shared" ca="1" si="20"/>
        <v>20.867344219900716</v>
      </c>
      <c r="K227">
        <f t="shared" ca="1" si="20"/>
        <v>17.4224663952686</v>
      </c>
      <c r="L227">
        <f t="shared" ca="1" si="20"/>
        <v>25.524237023822828</v>
      </c>
      <c r="M227">
        <f t="shared" ca="1" si="20"/>
        <v>26.16033515040926</v>
      </c>
      <c r="N227">
        <f t="shared" ca="1" si="20"/>
        <v>19.681795588674888</v>
      </c>
      <c r="O227">
        <f t="shared" ca="1" si="18"/>
        <v>17.4224663952686</v>
      </c>
      <c r="P227">
        <f t="shared" ca="1" si="19"/>
        <v>2</v>
      </c>
      <c r="Q227" s="7">
        <v>29</v>
      </c>
      <c r="R227" s="7">
        <v>1</v>
      </c>
    </row>
    <row r="228" spans="1:18" x14ac:dyDescent="0.2">
      <c r="A228" s="7">
        <v>298</v>
      </c>
      <c r="B228" s="7">
        <v>51</v>
      </c>
      <c r="C228" s="8">
        <v>217.91825</v>
      </c>
      <c r="D228" s="8">
        <v>152.9088888888889</v>
      </c>
      <c r="E228" s="8">
        <v>200.95438990781591</v>
      </c>
      <c r="F228" s="7">
        <v>0</v>
      </c>
      <c r="J228">
        <f t="shared" ca="1" si="20"/>
        <v>1.1326557800992845</v>
      </c>
      <c r="K228">
        <f t="shared" ca="1" si="20"/>
        <v>4.5775336047313999</v>
      </c>
      <c r="L228">
        <f t="shared" ca="1" si="20"/>
        <v>3.5242370238228276</v>
      </c>
      <c r="M228">
        <f t="shared" ca="1" si="20"/>
        <v>4.1603351504092601</v>
      </c>
      <c r="N228">
        <f t="shared" ca="1" si="20"/>
        <v>2.3182044113251123</v>
      </c>
      <c r="O228">
        <f t="shared" ca="1" si="18"/>
        <v>1.1326557800992845</v>
      </c>
      <c r="P228">
        <f t="shared" ca="1" si="19"/>
        <v>1</v>
      </c>
      <c r="Q228" s="7">
        <v>51</v>
      </c>
      <c r="R228" s="7">
        <v>0</v>
      </c>
    </row>
    <row r="229" spans="1:18" x14ac:dyDescent="0.2">
      <c r="A229" s="7">
        <v>299</v>
      </c>
      <c r="B229" s="7">
        <v>61</v>
      </c>
      <c r="C229" s="8">
        <v>1416.7165</v>
      </c>
      <c r="D229" s="8">
        <v>916.70777777777778</v>
      </c>
      <c r="E229" s="8">
        <v>1404.9055274861269</v>
      </c>
      <c r="F229" s="7">
        <v>1</v>
      </c>
      <c r="J229">
        <f t="shared" ca="1" si="20"/>
        <v>11.132655780099284</v>
      </c>
      <c r="K229">
        <f t="shared" ca="1" si="20"/>
        <v>14.5775336047314</v>
      </c>
      <c r="L229">
        <f t="shared" ca="1" si="20"/>
        <v>6.4757629761771724</v>
      </c>
      <c r="M229">
        <f t="shared" ca="1" si="20"/>
        <v>5.8396648495907399</v>
      </c>
      <c r="N229">
        <f t="shared" ca="1" si="20"/>
        <v>12.318204411325112</v>
      </c>
      <c r="O229">
        <f t="shared" ca="1" si="18"/>
        <v>5.8396648495907399</v>
      </c>
      <c r="P229">
        <f t="shared" ca="1" si="19"/>
        <v>4</v>
      </c>
      <c r="Q229" s="7">
        <v>61</v>
      </c>
      <c r="R229" s="7">
        <v>1</v>
      </c>
    </row>
    <row r="230" spans="1:18" x14ac:dyDescent="0.2">
      <c r="A230" s="7">
        <v>301</v>
      </c>
      <c r="B230" s="7">
        <v>27</v>
      </c>
      <c r="C230" s="8">
        <v>1748.1007500000001</v>
      </c>
      <c r="D230" s="8">
        <v>1589.0553333333332</v>
      </c>
      <c r="E230" s="8">
        <v>1450.1740724186618</v>
      </c>
      <c r="F230" s="7">
        <v>1</v>
      </c>
      <c r="J230">
        <f t="shared" ca="1" si="20"/>
        <v>22.867344219900716</v>
      </c>
      <c r="K230">
        <f t="shared" ca="1" si="20"/>
        <v>19.4224663952686</v>
      </c>
      <c r="L230">
        <f t="shared" ca="1" si="20"/>
        <v>27.524237023822828</v>
      </c>
      <c r="M230">
        <f t="shared" ca="1" si="20"/>
        <v>28.16033515040926</v>
      </c>
      <c r="N230">
        <f t="shared" ca="1" si="20"/>
        <v>21.681795588674888</v>
      </c>
      <c r="O230">
        <f t="shared" ca="1" si="18"/>
        <v>19.4224663952686</v>
      </c>
      <c r="P230">
        <f t="shared" ca="1" si="19"/>
        <v>2</v>
      </c>
      <c r="Q230" s="7">
        <v>27</v>
      </c>
      <c r="R230" s="7">
        <v>1</v>
      </c>
    </row>
    <row r="231" spans="1:18" x14ac:dyDescent="0.2">
      <c r="A231" s="7">
        <v>305</v>
      </c>
      <c r="B231" s="7">
        <v>61</v>
      </c>
      <c r="C231" s="8">
        <v>1089.8765000000001</v>
      </c>
      <c r="D231" s="8">
        <v>941.76288888888894</v>
      </c>
      <c r="E231" s="8">
        <v>435.68488979764601</v>
      </c>
      <c r="F231" s="7">
        <v>1</v>
      </c>
      <c r="J231">
        <f t="shared" ca="1" si="20"/>
        <v>11.132655780099284</v>
      </c>
      <c r="K231">
        <f t="shared" ca="1" si="20"/>
        <v>14.5775336047314</v>
      </c>
      <c r="L231">
        <f t="shared" ca="1" si="20"/>
        <v>6.4757629761771724</v>
      </c>
      <c r="M231">
        <f t="shared" ca="1" si="20"/>
        <v>5.8396648495907399</v>
      </c>
      <c r="N231">
        <f t="shared" ca="1" si="20"/>
        <v>12.318204411325112</v>
      </c>
      <c r="O231">
        <f t="shared" ca="1" si="18"/>
        <v>5.8396648495907399</v>
      </c>
      <c r="P231">
        <f t="shared" ca="1" si="19"/>
        <v>4</v>
      </c>
      <c r="Q231" s="7">
        <v>61</v>
      </c>
      <c r="R231" s="7">
        <v>1</v>
      </c>
    </row>
    <row r="232" spans="1:18" x14ac:dyDescent="0.2">
      <c r="A232" s="7">
        <v>306</v>
      </c>
      <c r="B232" s="7">
        <v>44</v>
      </c>
      <c r="C232" s="8">
        <v>410.88900000000001</v>
      </c>
      <c r="D232" s="8">
        <v>240.05711111111111</v>
      </c>
      <c r="E232" s="8">
        <v>257.70810975017662</v>
      </c>
      <c r="F232" s="7">
        <v>1</v>
      </c>
      <c r="J232">
        <f t="shared" ca="1" si="20"/>
        <v>5.8673442199007155</v>
      </c>
      <c r="K232">
        <f t="shared" ca="1" si="20"/>
        <v>2.4224663952686001</v>
      </c>
      <c r="L232">
        <f t="shared" ca="1" si="20"/>
        <v>10.524237023822828</v>
      </c>
      <c r="M232">
        <f t="shared" ca="1" si="20"/>
        <v>11.16033515040926</v>
      </c>
      <c r="N232">
        <f t="shared" ca="1" si="20"/>
        <v>4.6817955886748877</v>
      </c>
      <c r="O232">
        <f t="shared" ca="1" si="18"/>
        <v>2.4224663952686001</v>
      </c>
      <c r="P232">
        <f t="shared" ca="1" si="19"/>
        <v>2</v>
      </c>
      <c r="Q232" s="7">
        <v>44</v>
      </c>
      <c r="R232" s="7">
        <v>1</v>
      </c>
    </row>
    <row r="233" spans="1:18" x14ac:dyDescent="0.2">
      <c r="A233" s="7">
        <v>307</v>
      </c>
      <c r="B233" s="7">
        <v>54</v>
      </c>
      <c r="C233" s="8">
        <v>921.57275000000004</v>
      </c>
      <c r="D233" s="8">
        <v>861.64266666666663</v>
      </c>
      <c r="E233" s="8">
        <v>814.10747585222668</v>
      </c>
      <c r="F233" s="7">
        <v>1</v>
      </c>
      <c r="J233">
        <f t="shared" ca="1" si="20"/>
        <v>4.1326557800992845</v>
      </c>
      <c r="K233">
        <f t="shared" ca="1" si="20"/>
        <v>7.5775336047313999</v>
      </c>
      <c r="L233">
        <f t="shared" ca="1" si="20"/>
        <v>0.52423702382282755</v>
      </c>
      <c r="M233">
        <f t="shared" ca="1" si="20"/>
        <v>1.1603351504092601</v>
      </c>
      <c r="N233">
        <f t="shared" ca="1" si="20"/>
        <v>5.3182044113251123</v>
      </c>
      <c r="O233">
        <f t="shared" ca="1" si="18"/>
        <v>0.52423702382282755</v>
      </c>
      <c r="P233">
        <f t="shared" ca="1" si="19"/>
        <v>3</v>
      </c>
      <c r="Q233" s="7">
        <v>54</v>
      </c>
      <c r="R233" s="7">
        <v>1</v>
      </c>
    </row>
    <row r="234" spans="1:18" x14ac:dyDescent="0.2">
      <c r="A234" s="7">
        <v>308</v>
      </c>
      <c r="B234" s="7">
        <v>42</v>
      </c>
      <c r="C234" s="8">
        <v>409.73874999999998</v>
      </c>
      <c r="D234" s="8">
        <v>345.59333333333331</v>
      </c>
      <c r="E234" s="8">
        <v>310.86088465915543</v>
      </c>
      <c r="F234" s="7">
        <v>1</v>
      </c>
      <c r="J234">
        <f t="shared" ca="1" si="20"/>
        <v>7.8673442199007155</v>
      </c>
      <c r="K234">
        <f t="shared" ca="1" si="20"/>
        <v>4.4224663952686001</v>
      </c>
      <c r="L234">
        <f t="shared" ca="1" si="20"/>
        <v>12.524237023822828</v>
      </c>
      <c r="M234">
        <f t="shared" ca="1" si="20"/>
        <v>13.16033515040926</v>
      </c>
      <c r="N234">
        <f t="shared" ca="1" si="20"/>
        <v>6.6817955886748877</v>
      </c>
      <c r="O234">
        <f t="shared" ca="1" si="18"/>
        <v>4.4224663952686001</v>
      </c>
      <c r="P234">
        <f t="shared" ca="1" si="19"/>
        <v>2</v>
      </c>
      <c r="Q234" s="7">
        <v>42</v>
      </c>
      <c r="R234" s="7">
        <v>1</v>
      </c>
    </row>
    <row r="235" spans="1:18" x14ac:dyDescent="0.2">
      <c r="A235" s="7">
        <v>309</v>
      </c>
      <c r="B235" s="7">
        <v>27</v>
      </c>
      <c r="C235" s="8">
        <v>620.31650000000002</v>
      </c>
      <c r="D235" s="8">
        <v>446.17444444444442</v>
      </c>
      <c r="E235" s="8">
        <v>498.99872611451781</v>
      </c>
      <c r="F235" s="7">
        <v>1</v>
      </c>
      <c r="J235">
        <f t="shared" ca="1" si="20"/>
        <v>22.867344219900716</v>
      </c>
      <c r="K235">
        <f t="shared" ca="1" si="20"/>
        <v>19.4224663952686</v>
      </c>
      <c r="L235">
        <f t="shared" ca="1" si="20"/>
        <v>27.524237023822828</v>
      </c>
      <c r="M235">
        <f t="shared" ca="1" si="20"/>
        <v>28.16033515040926</v>
      </c>
      <c r="N235">
        <f t="shared" ca="1" si="20"/>
        <v>21.681795588674888</v>
      </c>
      <c r="O235">
        <f t="shared" ca="1" si="18"/>
        <v>19.4224663952686</v>
      </c>
      <c r="P235">
        <f t="shared" ca="1" si="19"/>
        <v>2</v>
      </c>
      <c r="Q235" s="7">
        <v>27</v>
      </c>
      <c r="R235" s="7">
        <v>1</v>
      </c>
    </row>
    <row r="236" spans="1:18" x14ac:dyDescent="0.2">
      <c r="A236" s="7">
        <v>310</v>
      </c>
      <c r="B236" s="7">
        <v>38</v>
      </c>
      <c r="C236" s="8">
        <v>1142.4662499999999</v>
      </c>
      <c r="D236" s="8">
        <v>516.92133333333334</v>
      </c>
      <c r="E236" s="8">
        <v>1045.0768549088339</v>
      </c>
      <c r="F236" s="7">
        <v>1</v>
      </c>
      <c r="J236">
        <f t="shared" ca="1" si="20"/>
        <v>11.867344219900716</v>
      </c>
      <c r="K236">
        <f t="shared" ca="1" si="20"/>
        <v>8.4224663952686001</v>
      </c>
      <c r="L236">
        <f t="shared" ca="1" si="20"/>
        <v>16.524237023822828</v>
      </c>
      <c r="M236">
        <f t="shared" ca="1" si="20"/>
        <v>17.16033515040926</v>
      </c>
      <c r="N236">
        <f t="shared" ca="1" si="20"/>
        <v>10.681795588674888</v>
      </c>
      <c r="O236">
        <f t="shared" ca="1" si="18"/>
        <v>8.4224663952686001</v>
      </c>
      <c r="P236">
        <f t="shared" ca="1" si="19"/>
        <v>2</v>
      </c>
      <c r="Q236" s="7">
        <v>38</v>
      </c>
      <c r="R236" s="7">
        <v>1</v>
      </c>
    </row>
    <row r="237" spans="1:18" x14ac:dyDescent="0.2">
      <c r="A237" s="7">
        <v>311</v>
      </c>
      <c r="B237" s="7">
        <v>40</v>
      </c>
      <c r="C237" s="8">
        <v>496.46125000000001</v>
      </c>
      <c r="D237" s="8">
        <v>560.40755555555552</v>
      </c>
      <c r="E237" s="8">
        <v>304.67137758671095</v>
      </c>
      <c r="F237" s="7">
        <v>0</v>
      </c>
      <c r="J237">
        <f t="shared" ca="1" si="20"/>
        <v>9.8673442199007155</v>
      </c>
      <c r="K237">
        <f t="shared" ca="1" si="20"/>
        <v>6.4224663952686001</v>
      </c>
      <c r="L237">
        <f t="shared" ca="1" si="20"/>
        <v>14.524237023822828</v>
      </c>
      <c r="M237">
        <f t="shared" ca="1" si="20"/>
        <v>15.16033515040926</v>
      </c>
      <c r="N237">
        <f t="shared" ca="1" si="20"/>
        <v>8.6817955886748877</v>
      </c>
      <c r="O237">
        <f t="shared" ca="1" si="18"/>
        <v>6.4224663952686001</v>
      </c>
      <c r="P237">
        <f t="shared" ca="1" si="19"/>
        <v>2</v>
      </c>
      <c r="Q237" s="7">
        <v>40</v>
      </c>
      <c r="R237" s="7">
        <v>0</v>
      </c>
    </row>
    <row r="238" spans="1:18" x14ac:dyDescent="0.2">
      <c r="A238" s="7">
        <v>312</v>
      </c>
      <c r="B238" s="7">
        <v>32</v>
      </c>
      <c r="C238" s="8">
        <v>1458.1767500000001</v>
      </c>
      <c r="D238" s="8">
        <v>847.12199999999996</v>
      </c>
      <c r="E238" s="8">
        <v>1285.7875481739172</v>
      </c>
      <c r="F238" s="7">
        <v>1</v>
      </c>
      <c r="J238">
        <f t="shared" ca="1" si="20"/>
        <v>17.867344219900716</v>
      </c>
      <c r="K238">
        <f t="shared" ca="1" si="20"/>
        <v>14.4224663952686</v>
      </c>
      <c r="L238">
        <f t="shared" ca="1" si="20"/>
        <v>22.524237023822828</v>
      </c>
      <c r="M238">
        <f t="shared" ca="1" si="20"/>
        <v>23.16033515040926</v>
      </c>
      <c r="N238">
        <f t="shared" ca="1" si="20"/>
        <v>16.681795588674888</v>
      </c>
      <c r="O238">
        <f t="shared" ca="1" si="18"/>
        <v>14.4224663952686</v>
      </c>
      <c r="P238">
        <f t="shared" ca="1" si="19"/>
        <v>2</v>
      </c>
      <c r="Q238" s="7">
        <v>32</v>
      </c>
      <c r="R238" s="7">
        <v>1</v>
      </c>
    </row>
    <row r="239" spans="1:18" x14ac:dyDescent="0.2">
      <c r="A239" s="7">
        <v>313</v>
      </c>
      <c r="B239" s="7">
        <v>31</v>
      </c>
      <c r="C239" s="8">
        <v>749.73824999999999</v>
      </c>
      <c r="D239" s="8">
        <v>966.5093333333333</v>
      </c>
      <c r="E239" s="8">
        <v>317.43725176842469</v>
      </c>
      <c r="F239" s="7">
        <v>1</v>
      </c>
      <c r="J239">
        <f t="shared" ca="1" si="20"/>
        <v>18.867344219900716</v>
      </c>
      <c r="K239">
        <f t="shared" ca="1" si="20"/>
        <v>15.4224663952686</v>
      </c>
      <c r="L239">
        <f t="shared" ca="1" si="20"/>
        <v>23.524237023822828</v>
      </c>
      <c r="M239">
        <f t="shared" ca="1" si="20"/>
        <v>24.16033515040926</v>
      </c>
      <c r="N239">
        <f t="shared" ca="1" si="20"/>
        <v>17.681795588674888</v>
      </c>
      <c r="O239">
        <f t="shared" ca="1" si="18"/>
        <v>15.4224663952686</v>
      </c>
      <c r="P239">
        <f t="shared" ca="1" si="19"/>
        <v>2</v>
      </c>
      <c r="Q239" s="7">
        <v>31</v>
      </c>
      <c r="R239" s="7">
        <v>1</v>
      </c>
    </row>
    <row r="240" spans="1:18" x14ac:dyDescent="0.2">
      <c r="A240" s="7">
        <v>314</v>
      </c>
      <c r="B240" s="7">
        <v>43</v>
      </c>
      <c r="C240" s="8">
        <v>796.05899999999997</v>
      </c>
      <c r="D240" s="8">
        <v>625.96199999999999</v>
      </c>
      <c r="E240" s="8">
        <v>645.04199126041522</v>
      </c>
      <c r="F240" s="7">
        <v>1</v>
      </c>
      <c r="J240">
        <f t="shared" ca="1" si="20"/>
        <v>6.8673442199007155</v>
      </c>
      <c r="K240">
        <f t="shared" ca="1" si="20"/>
        <v>3.4224663952686001</v>
      </c>
      <c r="L240">
        <f t="shared" ca="1" si="20"/>
        <v>11.524237023822828</v>
      </c>
      <c r="M240">
        <f t="shared" ca="1" si="20"/>
        <v>12.16033515040926</v>
      </c>
      <c r="N240">
        <f t="shared" ca="1" si="20"/>
        <v>5.6817955886748877</v>
      </c>
      <c r="O240">
        <f t="shared" ca="1" si="18"/>
        <v>3.4224663952686001</v>
      </c>
      <c r="P240">
        <f t="shared" ca="1" si="19"/>
        <v>2</v>
      </c>
      <c r="Q240" s="7">
        <v>43</v>
      </c>
      <c r="R240" s="7">
        <v>1</v>
      </c>
    </row>
    <row r="241" spans="1:18" x14ac:dyDescent="0.2">
      <c r="A241" s="7">
        <v>315</v>
      </c>
      <c r="B241" s="7">
        <v>38</v>
      </c>
      <c r="C241" s="8">
        <v>27.747499999999999</v>
      </c>
      <c r="D241" s="8">
        <v>27.176444444444446</v>
      </c>
      <c r="E241" s="8">
        <v>11.281424423365532</v>
      </c>
      <c r="F241" s="7">
        <v>0</v>
      </c>
      <c r="J241">
        <f t="shared" ca="1" si="20"/>
        <v>11.867344219900716</v>
      </c>
      <c r="K241">
        <f t="shared" ca="1" si="20"/>
        <v>8.4224663952686001</v>
      </c>
      <c r="L241">
        <f t="shared" ca="1" si="20"/>
        <v>16.524237023822828</v>
      </c>
      <c r="M241">
        <f t="shared" ca="1" si="20"/>
        <v>17.16033515040926</v>
      </c>
      <c r="N241">
        <f t="shared" ca="1" si="20"/>
        <v>10.681795588674888</v>
      </c>
      <c r="O241">
        <f t="shared" ca="1" si="18"/>
        <v>8.4224663952686001</v>
      </c>
      <c r="P241">
        <f t="shared" ca="1" si="19"/>
        <v>2</v>
      </c>
      <c r="Q241" s="7">
        <v>38</v>
      </c>
      <c r="R241" s="7">
        <v>0</v>
      </c>
    </row>
    <row r="242" spans="1:18" x14ac:dyDescent="0.2">
      <c r="A242" s="7">
        <v>316</v>
      </c>
      <c r="B242" s="7">
        <v>43</v>
      </c>
      <c r="C242" s="8">
        <v>197.67325</v>
      </c>
      <c r="D242" s="8">
        <v>252.32622222222221</v>
      </c>
      <c r="E242" s="8">
        <v>127.55481405217733</v>
      </c>
      <c r="F242" s="7">
        <v>0</v>
      </c>
      <c r="J242">
        <f t="shared" ca="1" si="20"/>
        <v>6.8673442199007155</v>
      </c>
      <c r="K242">
        <f t="shared" ca="1" si="20"/>
        <v>3.4224663952686001</v>
      </c>
      <c r="L242">
        <f t="shared" ca="1" si="20"/>
        <v>11.524237023822828</v>
      </c>
      <c r="M242">
        <f t="shared" ca="1" si="20"/>
        <v>12.16033515040926</v>
      </c>
      <c r="N242">
        <f t="shared" ca="1" si="20"/>
        <v>5.6817955886748877</v>
      </c>
      <c r="O242">
        <f t="shared" ca="1" si="18"/>
        <v>3.4224663952686001</v>
      </c>
      <c r="P242">
        <f t="shared" ca="1" si="19"/>
        <v>2</v>
      </c>
      <c r="Q242" s="7">
        <v>43</v>
      </c>
      <c r="R242" s="7">
        <v>0</v>
      </c>
    </row>
    <row r="243" spans="1:18" x14ac:dyDescent="0.2">
      <c r="A243" s="7">
        <v>320</v>
      </c>
      <c r="B243" s="7">
        <v>27</v>
      </c>
      <c r="C243" s="8">
        <v>561.64350000000002</v>
      </c>
      <c r="D243" s="8">
        <v>403.35</v>
      </c>
      <c r="E243" s="8">
        <v>417.81905339082516</v>
      </c>
      <c r="F243" s="7">
        <v>1</v>
      </c>
      <c r="J243">
        <f t="shared" ca="1" si="20"/>
        <v>22.867344219900716</v>
      </c>
      <c r="K243">
        <f t="shared" ca="1" si="20"/>
        <v>19.4224663952686</v>
      </c>
      <c r="L243">
        <f t="shared" ca="1" si="20"/>
        <v>27.524237023822828</v>
      </c>
      <c r="M243">
        <f t="shared" ca="1" si="20"/>
        <v>28.16033515040926</v>
      </c>
      <c r="N243">
        <f t="shared" ca="1" si="20"/>
        <v>21.681795588674888</v>
      </c>
      <c r="O243">
        <f t="shared" ca="1" si="18"/>
        <v>19.4224663952686</v>
      </c>
      <c r="P243">
        <f t="shared" ca="1" si="19"/>
        <v>2</v>
      </c>
      <c r="Q243" s="7">
        <v>27</v>
      </c>
      <c r="R243" s="7">
        <v>1</v>
      </c>
    </row>
    <row r="244" spans="1:18" x14ac:dyDescent="0.2">
      <c r="A244" s="7">
        <v>321</v>
      </c>
      <c r="B244" s="7">
        <v>30</v>
      </c>
      <c r="C244" s="8">
        <v>334.57125000000002</v>
      </c>
      <c r="D244" s="8">
        <v>194.26666666666668</v>
      </c>
      <c r="E244" s="8">
        <v>232.39026993333141</v>
      </c>
      <c r="F244" s="7">
        <v>0</v>
      </c>
      <c r="J244">
        <f t="shared" ca="1" si="20"/>
        <v>19.867344219900716</v>
      </c>
      <c r="K244">
        <f t="shared" ca="1" si="20"/>
        <v>16.4224663952686</v>
      </c>
      <c r="L244">
        <f t="shared" ca="1" si="20"/>
        <v>24.524237023822828</v>
      </c>
      <c r="M244">
        <f t="shared" ca="1" si="20"/>
        <v>25.16033515040926</v>
      </c>
      <c r="N244">
        <f t="shared" ca="1" si="20"/>
        <v>18.681795588674888</v>
      </c>
      <c r="O244">
        <f t="shared" ca="1" si="18"/>
        <v>16.4224663952686</v>
      </c>
      <c r="P244">
        <f t="shared" ca="1" si="19"/>
        <v>2</v>
      </c>
      <c r="Q244" s="7">
        <v>30</v>
      </c>
      <c r="R244" s="7">
        <v>0</v>
      </c>
    </row>
    <row r="245" spans="1:18" x14ac:dyDescent="0.2">
      <c r="A245" s="7">
        <v>322</v>
      </c>
      <c r="B245" s="7">
        <v>48</v>
      </c>
      <c r="C245" s="8">
        <v>508.46325000000002</v>
      </c>
      <c r="D245" s="8">
        <v>483.13799999999998</v>
      </c>
      <c r="E245" s="8">
        <v>302.6803266336093</v>
      </c>
      <c r="F245" s="7">
        <v>1</v>
      </c>
      <c r="J245">
        <f t="shared" ca="1" si="20"/>
        <v>1.8673442199007155</v>
      </c>
      <c r="K245">
        <f t="shared" ca="1" si="20"/>
        <v>1.5775336047313999</v>
      </c>
      <c r="L245">
        <f t="shared" ca="1" si="20"/>
        <v>6.5242370238228276</v>
      </c>
      <c r="M245">
        <f t="shared" ca="1" si="20"/>
        <v>7.1603351504092601</v>
      </c>
      <c r="N245">
        <f t="shared" ca="1" si="20"/>
        <v>0.68179558867488765</v>
      </c>
      <c r="O245">
        <f t="shared" ca="1" si="18"/>
        <v>0.68179558867488765</v>
      </c>
      <c r="P245">
        <f t="shared" ca="1" si="19"/>
        <v>5</v>
      </c>
      <c r="Q245" s="7">
        <v>48</v>
      </c>
      <c r="R245" s="7">
        <v>1</v>
      </c>
    </row>
    <row r="246" spans="1:18" x14ac:dyDescent="0.2">
      <c r="A246" s="7">
        <v>324</v>
      </c>
      <c r="B246" s="7">
        <v>32</v>
      </c>
      <c r="C246" s="8">
        <v>765.97974999999997</v>
      </c>
      <c r="D246" s="8">
        <v>454.31177777777776</v>
      </c>
      <c r="E246" s="8">
        <v>685.14530170357341</v>
      </c>
      <c r="F246" s="7">
        <v>1</v>
      </c>
      <c r="J246">
        <f t="shared" ca="1" si="20"/>
        <v>17.867344219900716</v>
      </c>
      <c r="K246">
        <f t="shared" ca="1" si="20"/>
        <v>14.4224663952686</v>
      </c>
      <c r="L246">
        <f t="shared" ca="1" si="20"/>
        <v>22.524237023822828</v>
      </c>
      <c r="M246">
        <f t="shared" ca="1" si="20"/>
        <v>23.16033515040926</v>
      </c>
      <c r="N246">
        <f t="shared" ca="1" si="20"/>
        <v>16.681795588674888</v>
      </c>
      <c r="O246">
        <f t="shared" ca="1" si="18"/>
        <v>14.4224663952686</v>
      </c>
      <c r="P246">
        <f t="shared" ca="1" si="19"/>
        <v>2</v>
      </c>
      <c r="Q246" s="7">
        <v>32</v>
      </c>
      <c r="R246" s="7">
        <v>1</v>
      </c>
    </row>
    <row r="247" spans="1:18" x14ac:dyDescent="0.2">
      <c r="A247" s="7">
        <v>325</v>
      </c>
      <c r="B247" s="7">
        <v>43</v>
      </c>
      <c r="C247" s="8">
        <v>23.094999999999999</v>
      </c>
      <c r="D247" s="8">
        <v>10.818444444444445</v>
      </c>
      <c r="E247" s="8">
        <v>28.270482863278261</v>
      </c>
      <c r="F247" s="7">
        <v>0</v>
      </c>
      <c r="J247">
        <f t="shared" ca="1" si="20"/>
        <v>6.8673442199007155</v>
      </c>
      <c r="K247">
        <f t="shared" ca="1" si="20"/>
        <v>3.4224663952686001</v>
      </c>
      <c r="L247">
        <f t="shared" ca="1" si="20"/>
        <v>11.524237023822828</v>
      </c>
      <c r="M247">
        <f t="shared" ca="1" si="20"/>
        <v>12.16033515040926</v>
      </c>
      <c r="N247">
        <f t="shared" ca="1" si="20"/>
        <v>5.6817955886748877</v>
      </c>
      <c r="O247">
        <f t="shared" ca="1" si="18"/>
        <v>3.4224663952686001</v>
      </c>
      <c r="P247">
        <f t="shared" ca="1" si="19"/>
        <v>2</v>
      </c>
      <c r="Q247" s="7">
        <v>43</v>
      </c>
      <c r="R247" s="7">
        <v>0</v>
      </c>
    </row>
    <row r="248" spans="1:18" x14ac:dyDescent="0.2">
      <c r="A248" s="7">
        <v>326</v>
      </c>
      <c r="B248" s="7">
        <v>48</v>
      </c>
      <c r="C248" s="8">
        <v>906.06650000000002</v>
      </c>
      <c r="D248" s="8">
        <v>453.68355555555553</v>
      </c>
      <c r="E248" s="8">
        <v>1322.3429975444405</v>
      </c>
      <c r="F248" s="7">
        <v>1</v>
      </c>
      <c r="J248">
        <f t="shared" ca="1" si="20"/>
        <v>1.8673442199007155</v>
      </c>
      <c r="K248">
        <f t="shared" ca="1" si="20"/>
        <v>1.5775336047313999</v>
      </c>
      <c r="L248">
        <f t="shared" ca="1" si="20"/>
        <v>6.5242370238228276</v>
      </c>
      <c r="M248">
        <f t="shared" ca="1" si="20"/>
        <v>7.1603351504092601</v>
      </c>
      <c r="N248">
        <f t="shared" ca="1" si="20"/>
        <v>0.68179558867488765</v>
      </c>
      <c r="O248">
        <f t="shared" ca="1" si="18"/>
        <v>0.68179558867488765</v>
      </c>
      <c r="P248">
        <f t="shared" ca="1" si="19"/>
        <v>5</v>
      </c>
      <c r="Q248" s="7">
        <v>48</v>
      </c>
      <c r="R248" s="7">
        <v>1</v>
      </c>
    </row>
    <row r="249" spans="1:18" x14ac:dyDescent="0.2">
      <c r="A249" s="7">
        <v>327</v>
      </c>
      <c r="B249" s="7">
        <v>51</v>
      </c>
      <c r="C249" s="8">
        <v>1964.9765</v>
      </c>
      <c r="D249" s="8">
        <v>997.25266666666664</v>
      </c>
      <c r="E249" s="8">
        <v>1833.1095564011641</v>
      </c>
      <c r="F249" s="7">
        <v>1</v>
      </c>
      <c r="J249">
        <f t="shared" ca="1" si="20"/>
        <v>1.1326557800992845</v>
      </c>
      <c r="K249">
        <f t="shared" ca="1" si="20"/>
        <v>4.5775336047313999</v>
      </c>
      <c r="L249">
        <f t="shared" ca="1" si="20"/>
        <v>3.5242370238228276</v>
      </c>
      <c r="M249">
        <f t="shared" ca="1" si="20"/>
        <v>4.1603351504092601</v>
      </c>
      <c r="N249">
        <f t="shared" ca="1" si="20"/>
        <v>2.3182044113251123</v>
      </c>
      <c r="O249">
        <f t="shared" ca="1" si="18"/>
        <v>1.1326557800992845</v>
      </c>
      <c r="P249">
        <f t="shared" ca="1" si="19"/>
        <v>1</v>
      </c>
      <c r="Q249" s="7">
        <v>51</v>
      </c>
      <c r="R249" s="7">
        <v>1</v>
      </c>
    </row>
    <row r="250" spans="1:18" x14ac:dyDescent="0.2">
      <c r="A250" s="7">
        <v>328</v>
      </c>
      <c r="B250" s="7">
        <v>42</v>
      </c>
      <c r="C250" s="8">
        <v>468.05374999999998</v>
      </c>
      <c r="D250" s="8">
        <v>478.57333333333332</v>
      </c>
      <c r="E250" s="8">
        <v>161.67347251713275</v>
      </c>
      <c r="F250" s="7">
        <v>0</v>
      </c>
      <c r="J250">
        <f t="shared" ca="1" si="20"/>
        <v>7.8673442199007155</v>
      </c>
      <c r="K250">
        <f t="shared" ca="1" si="20"/>
        <v>4.4224663952686001</v>
      </c>
      <c r="L250">
        <f t="shared" ca="1" si="20"/>
        <v>12.524237023822828</v>
      </c>
      <c r="M250">
        <f t="shared" ca="1" si="20"/>
        <v>13.16033515040926</v>
      </c>
      <c r="N250">
        <f t="shared" ca="1" si="20"/>
        <v>6.6817955886748877</v>
      </c>
      <c r="O250">
        <f t="shared" ca="1" si="18"/>
        <v>4.4224663952686001</v>
      </c>
      <c r="P250">
        <f t="shared" ca="1" si="19"/>
        <v>2</v>
      </c>
      <c r="Q250" s="7">
        <v>42</v>
      </c>
      <c r="R250" s="7">
        <v>0</v>
      </c>
    </row>
    <row r="251" spans="1:18" x14ac:dyDescent="0.2">
      <c r="A251" s="7">
        <v>329</v>
      </c>
      <c r="B251" s="7">
        <v>64</v>
      </c>
      <c r="C251" s="8">
        <v>1157.43875</v>
      </c>
      <c r="D251" s="8">
        <v>1073.6806666666666</v>
      </c>
      <c r="E251" s="8">
        <v>893.78660773345678</v>
      </c>
      <c r="F251" s="7">
        <v>1</v>
      </c>
      <c r="J251">
        <f t="shared" ca="1" si="20"/>
        <v>14.132655780099284</v>
      </c>
      <c r="K251">
        <f t="shared" ca="1" si="20"/>
        <v>17.5775336047314</v>
      </c>
      <c r="L251">
        <f t="shared" ca="1" si="20"/>
        <v>9.4757629761771724</v>
      </c>
      <c r="M251">
        <f t="shared" ca="1" si="20"/>
        <v>8.8396648495907399</v>
      </c>
      <c r="N251">
        <f t="shared" ca="1" si="20"/>
        <v>15.318204411325112</v>
      </c>
      <c r="O251">
        <f t="shared" ca="1" si="18"/>
        <v>8.8396648495907399</v>
      </c>
      <c r="P251">
        <f t="shared" ca="1" si="19"/>
        <v>4</v>
      </c>
      <c r="Q251" s="7">
        <v>64</v>
      </c>
      <c r="R251" s="7">
        <v>1</v>
      </c>
    </row>
    <row r="252" spans="1:18" x14ac:dyDescent="0.2">
      <c r="A252" s="7">
        <v>330</v>
      </c>
      <c r="B252" s="7">
        <v>34</v>
      </c>
      <c r="C252" s="8">
        <v>1193.1405</v>
      </c>
      <c r="D252" s="8">
        <v>1079.1771111111111</v>
      </c>
      <c r="E252" s="8">
        <v>817.99219178011958</v>
      </c>
      <c r="F252" s="7">
        <v>0</v>
      </c>
      <c r="J252">
        <f t="shared" ca="1" si="20"/>
        <v>15.867344219900716</v>
      </c>
      <c r="K252">
        <f t="shared" ca="1" si="20"/>
        <v>12.4224663952686</v>
      </c>
      <c r="L252">
        <f t="shared" ca="1" si="20"/>
        <v>20.524237023822828</v>
      </c>
      <c r="M252">
        <f t="shared" ca="1" si="20"/>
        <v>21.16033515040926</v>
      </c>
      <c r="N252">
        <f t="shared" ca="1" si="20"/>
        <v>14.681795588674888</v>
      </c>
      <c r="O252">
        <f t="shared" ca="1" si="18"/>
        <v>12.4224663952686</v>
      </c>
      <c r="P252">
        <f t="shared" ca="1" si="19"/>
        <v>2</v>
      </c>
      <c r="Q252" s="7">
        <v>34</v>
      </c>
      <c r="R252" s="7">
        <v>0</v>
      </c>
    </row>
    <row r="253" spans="1:18" x14ac:dyDescent="0.2">
      <c r="A253" s="7">
        <v>332</v>
      </c>
      <c r="B253" s="7">
        <v>73</v>
      </c>
      <c r="C253" s="8">
        <v>42.213999999999999</v>
      </c>
      <c r="D253" s="8">
        <v>44.703555555555553</v>
      </c>
      <c r="E253" s="8">
        <v>25.499102581605772</v>
      </c>
      <c r="F253" s="7">
        <v>0</v>
      </c>
      <c r="J253">
        <f t="shared" ca="1" si="20"/>
        <v>23.132655780099284</v>
      </c>
      <c r="K253">
        <f t="shared" ca="1" si="20"/>
        <v>26.5775336047314</v>
      </c>
      <c r="L253">
        <f t="shared" ca="1" si="20"/>
        <v>18.475762976177172</v>
      </c>
      <c r="M253">
        <f t="shared" ca="1" si="20"/>
        <v>17.83966484959074</v>
      </c>
      <c r="N253">
        <f t="shared" ca="1" si="20"/>
        <v>24.318204411325112</v>
      </c>
      <c r="O253">
        <f t="shared" ca="1" si="18"/>
        <v>17.83966484959074</v>
      </c>
      <c r="P253">
        <f t="shared" ca="1" si="19"/>
        <v>4</v>
      </c>
      <c r="Q253" s="7">
        <v>73</v>
      </c>
      <c r="R253" s="7">
        <v>0</v>
      </c>
    </row>
    <row r="254" spans="1:18" x14ac:dyDescent="0.2">
      <c r="A254" s="7">
        <v>333</v>
      </c>
      <c r="B254" s="7">
        <v>64</v>
      </c>
      <c r="C254" s="8">
        <v>513.13424999999995</v>
      </c>
      <c r="D254" s="8">
        <v>627.67666666666662</v>
      </c>
      <c r="E254" s="8">
        <v>209.16855652407983</v>
      </c>
      <c r="F254" s="7">
        <v>0</v>
      </c>
      <c r="J254">
        <f t="shared" ca="1" si="20"/>
        <v>14.132655780099284</v>
      </c>
      <c r="K254">
        <f t="shared" ca="1" si="20"/>
        <v>17.5775336047314</v>
      </c>
      <c r="L254">
        <f t="shared" ca="1" si="20"/>
        <v>9.4757629761771724</v>
      </c>
      <c r="M254">
        <f t="shared" ca="1" si="20"/>
        <v>8.8396648495907399</v>
      </c>
      <c r="N254">
        <f t="shared" ca="1" si="20"/>
        <v>15.318204411325112</v>
      </c>
      <c r="O254">
        <f t="shared" ca="1" si="18"/>
        <v>8.8396648495907399</v>
      </c>
      <c r="P254">
        <f t="shared" ca="1" si="19"/>
        <v>4</v>
      </c>
      <c r="Q254" s="7">
        <v>64</v>
      </c>
      <c r="R254" s="7">
        <v>0</v>
      </c>
    </row>
    <row r="255" spans="1:18" x14ac:dyDescent="0.2">
      <c r="A255" s="7">
        <v>334</v>
      </c>
      <c r="B255" s="7">
        <v>63</v>
      </c>
      <c r="C255" s="8">
        <v>788.35</v>
      </c>
      <c r="D255" s="8">
        <v>715.69288888888889</v>
      </c>
      <c r="E255" s="8">
        <v>530.13930205928818</v>
      </c>
      <c r="F255" s="7">
        <v>0</v>
      </c>
      <c r="J255">
        <f t="shared" ca="1" si="20"/>
        <v>13.132655780099284</v>
      </c>
      <c r="K255">
        <f t="shared" ca="1" si="20"/>
        <v>16.5775336047314</v>
      </c>
      <c r="L255">
        <f t="shared" ca="1" si="20"/>
        <v>8.4757629761771724</v>
      </c>
      <c r="M255">
        <f t="shared" ca="1" si="20"/>
        <v>7.8396648495907399</v>
      </c>
      <c r="N255">
        <f t="shared" ca="1" si="20"/>
        <v>14.318204411325112</v>
      </c>
      <c r="O255">
        <f t="shared" ca="1" si="18"/>
        <v>7.8396648495907399</v>
      </c>
      <c r="P255">
        <f t="shared" ca="1" si="19"/>
        <v>4</v>
      </c>
      <c r="Q255" s="7">
        <v>63</v>
      </c>
      <c r="R255" s="7">
        <v>0</v>
      </c>
    </row>
    <row r="256" spans="1:18" x14ac:dyDescent="0.2">
      <c r="A256" s="7">
        <v>335</v>
      </c>
      <c r="B256" s="7">
        <v>45</v>
      </c>
      <c r="C256" s="8">
        <v>868.54774999999995</v>
      </c>
      <c r="D256" s="8">
        <v>509.01888888888891</v>
      </c>
      <c r="E256" s="8">
        <v>940.8911706543596</v>
      </c>
      <c r="F256" s="7">
        <v>0</v>
      </c>
      <c r="J256">
        <f t="shared" ca="1" si="20"/>
        <v>4.8673442199007155</v>
      </c>
      <c r="K256">
        <f t="shared" ca="1" si="20"/>
        <v>1.4224663952686001</v>
      </c>
      <c r="L256">
        <f t="shared" ca="1" si="20"/>
        <v>9.5242370238228276</v>
      </c>
      <c r="M256">
        <f t="shared" ca="1" si="20"/>
        <v>10.16033515040926</v>
      </c>
      <c r="N256">
        <f t="shared" ca="1" si="20"/>
        <v>3.6817955886748877</v>
      </c>
      <c r="O256">
        <f t="shared" ca="1" si="18"/>
        <v>1.4224663952686001</v>
      </c>
      <c r="P256">
        <f t="shared" ca="1" si="19"/>
        <v>2</v>
      </c>
      <c r="Q256" s="7">
        <v>45</v>
      </c>
      <c r="R256" s="7">
        <v>0</v>
      </c>
    </row>
    <row r="257" spans="1:18" x14ac:dyDescent="0.2">
      <c r="A257" s="7">
        <v>336</v>
      </c>
      <c r="B257" s="7">
        <v>25</v>
      </c>
      <c r="C257" s="8">
        <v>460.22649999999999</v>
      </c>
      <c r="D257" s="8">
        <v>465.72911111111114</v>
      </c>
      <c r="E257" s="8">
        <v>187.79728968618136</v>
      </c>
      <c r="F257" s="7">
        <v>0</v>
      </c>
      <c r="J257">
        <f t="shared" ca="1" si="20"/>
        <v>24.867344219900716</v>
      </c>
      <c r="K257">
        <f t="shared" ca="1" si="20"/>
        <v>21.4224663952686</v>
      </c>
      <c r="L257">
        <f t="shared" ca="1" si="20"/>
        <v>29.524237023822828</v>
      </c>
      <c r="M257">
        <f t="shared" ca="1" si="20"/>
        <v>30.16033515040926</v>
      </c>
      <c r="N257">
        <f t="shared" ca="1" si="20"/>
        <v>23.681795588674888</v>
      </c>
      <c r="O257">
        <f t="shared" ca="1" si="18"/>
        <v>21.4224663952686</v>
      </c>
      <c r="P257">
        <f t="shared" ca="1" si="19"/>
        <v>2</v>
      </c>
      <c r="Q257" s="7">
        <v>25</v>
      </c>
      <c r="R257" s="7">
        <v>0</v>
      </c>
    </row>
    <row r="258" spans="1:18" x14ac:dyDescent="0.2">
      <c r="A258" s="7">
        <v>338</v>
      </c>
      <c r="B258" s="7">
        <v>49</v>
      </c>
      <c r="C258" s="8">
        <v>643.52949999999998</v>
      </c>
      <c r="D258" s="8">
        <v>639.32422222222226</v>
      </c>
      <c r="E258" s="8">
        <v>455.27751796945643</v>
      </c>
      <c r="F258" s="7">
        <v>1</v>
      </c>
      <c r="J258">
        <f t="shared" ca="1" si="20"/>
        <v>0.86734421990071553</v>
      </c>
      <c r="K258">
        <f t="shared" ca="1" si="20"/>
        <v>2.5775336047313999</v>
      </c>
      <c r="L258">
        <f t="shared" ca="1" si="20"/>
        <v>5.5242370238228276</v>
      </c>
      <c r="M258">
        <f t="shared" ca="1" si="20"/>
        <v>6.1603351504092601</v>
      </c>
      <c r="N258">
        <f t="shared" ca="1" si="20"/>
        <v>0.31820441132511235</v>
      </c>
      <c r="O258">
        <f t="shared" ca="1" si="18"/>
        <v>0.31820441132511235</v>
      </c>
      <c r="P258">
        <f t="shared" ca="1" si="19"/>
        <v>5</v>
      </c>
      <c r="Q258" s="7">
        <v>49</v>
      </c>
      <c r="R258" s="7">
        <v>1</v>
      </c>
    </row>
    <row r="259" spans="1:18" x14ac:dyDescent="0.2">
      <c r="A259" s="7">
        <v>339</v>
      </c>
      <c r="B259" s="7">
        <v>48</v>
      </c>
      <c r="C259" s="8">
        <v>219.94450000000001</v>
      </c>
      <c r="D259" s="8">
        <v>277.36177777777777</v>
      </c>
      <c r="E259" s="8">
        <v>72.288959086076844</v>
      </c>
      <c r="F259" s="7">
        <v>0</v>
      </c>
      <c r="J259">
        <f t="shared" ca="1" si="20"/>
        <v>1.8673442199007155</v>
      </c>
      <c r="K259">
        <f t="shared" ca="1" si="20"/>
        <v>1.5775336047313999</v>
      </c>
      <c r="L259">
        <f t="shared" ca="1" si="20"/>
        <v>6.5242370238228276</v>
      </c>
      <c r="M259">
        <f t="shared" ca="1" si="20"/>
        <v>7.1603351504092601</v>
      </c>
      <c r="N259">
        <f t="shared" ca="1" si="20"/>
        <v>0.68179558867488765</v>
      </c>
      <c r="O259">
        <f t="shared" ca="1" si="18"/>
        <v>0.68179558867488765</v>
      </c>
      <c r="P259">
        <f t="shared" ca="1" si="19"/>
        <v>5</v>
      </c>
      <c r="Q259" s="7">
        <v>48</v>
      </c>
      <c r="R259" s="7">
        <v>0</v>
      </c>
    </row>
    <row r="260" spans="1:18" x14ac:dyDescent="0.2">
      <c r="A260" s="7">
        <v>340</v>
      </c>
      <c r="B260" s="7">
        <v>49</v>
      </c>
      <c r="C260" s="8">
        <v>1315.5822499999999</v>
      </c>
      <c r="D260" s="8">
        <v>1153.9204444444445</v>
      </c>
      <c r="E260" s="8">
        <v>749.17906617943106</v>
      </c>
      <c r="F260" s="7">
        <v>1</v>
      </c>
      <c r="J260">
        <f t="shared" ca="1" si="20"/>
        <v>0.86734421990071553</v>
      </c>
      <c r="K260">
        <f t="shared" ca="1" si="20"/>
        <v>2.5775336047313999</v>
      </c>
      <c r="L260">
        <f t="shared" ca="1" si="20"/>
        <v>5.5242370238228276</v>
      </c>
      <c r="M260">
        <f t="shared" ca="1" si="20"/>
        <v>6.1603351504092601</v>
      </c>
      <c r="N260">
        <f t="shared" ca="1" si="20"/>
        <v>0.31820441132511235</v>
      </c>
      <c r="O260">
        <f t="shared" ca="1" si="18"/>
        <v>0.31820441132511235</v>
      </c>
      <c r="P260">
        <f t="shared" ca="1" si="19"/>
        <v>5</v>
      </c>
      <c r="Q260" s="7">
        <v>49</v>
      </c>
      <c r="R260" s="7">
        <v>1</v>
      </c>
    </row>
    <row r="261" spans="1:18" x14ac:dyDescent="0.2">
      <c r="A261" s="7">
        <v>341</v>
      </c>
      <c r="B261" s="7">
        <v>31</v>
      </c>
      <c r="C261" s="8">
        <v>862.64499999999998</v>
      </c>
      <c r="D261" s="8">
        <v>674.11711111111106</v>
      </c>
      <c r="E261" s="8">
        <v>462.36971780705289</v>
      </c>
      <c r="F261" s="7">
        <v>1</v>
      </c>
      <c r="J261">
        <f t="shared" ca="1" si="20"/>
        <v>18.867344219900716</v>
      </c>
      <c r="K261">
        <f t="shared" ca="1" si="20"/>
        <v>15.4224663952686</v>
      </c>
      <c r="L261">
        <f t="shared" ca="1" si="20"/>
        <v>23.524237023822828</v>
      </c>
      <c r="M261">
        <f t="shared" ca="1" si="20"/>
        <v>24.16033515040926</v>
      </c>
      <c r="N261">
        <f t="shared" ca="1" si="20"/>
        <v>17.681795588674888</v>
      </c>
      <c r="O261">
        <f t="shared" ref="O261:O324" ca="1" si="21">+MIN(J261:N261)</f>
        <v>15.4224663952686</v>
      </c>
      <c r="P261">
        <f t="shared" ref="P261:P324" ca="1" si="22">+MATCH(O261,J261:N261,0)</f>
        <v>2</v>
      </c>
      <c r="Q261" s="7">
        <v>31</v>
      </c>
      <c r="R261" s="7">
        <v>1</v>
      </c>
    </row>
    <row r="262" spans="1:18" x14ac:dyDescent="0.2">
      <c r="A262" s="7">
        <v>342</v>
      </c>
      <c r="B262" s="7">
        <v>35</v>
      </c>
      <c r="C262" s="8">
        <v>1059.7819999999999</v>
      </c>
      <c r="D262" s="8">
        <v>1074.6346666666666</v>
      </c>
      <c r="E262" s="8">
        <v>592.73577468694805</v>
      </c>
      <c r="F262" s="7">
        <v>1</v>
      </c>
      <c r="J262">
        <f t="shared" ca="1" si="20"/>
        <v>14.867344219900716</v>
      </c>
      <c r="K262">
        <f t="shared" ca="1" si="20"/>
        <v>11.4224663952686</v>
      </c>
      <c r="L262">
        <f t="shared" ca="1" si="20"/>
        <v>19.524237023822828</v>
      </c>
      <c r="M262">
        <f t="shared" ca="1" si="20"/>
        <v>20.16033515040926</v>
      </c>
      <c r="N262">
        <f t="shared" ca="1" si="20"/>
        <v>13.681795588674888</v>
      </c>
      <c r="O262">
        <f t="shared" ca="1" si="21"/>
        <v>11.4224663952686</v>
      </c>
      <c r="P262">
        <f t="shared" ca="1" si="22"/>
        <v>2</v>
      </c>
      <c r="Q262" s="7">
        <v>35</v>
      </c>
      <c r="R262" s="7">
        <v>1</v>
      </c>
    </row>
    <row r="263" spans="1:18" x14ac:dyDescent="0.2">
      <c r="A263" s="7">
        <v>343</v>
      </c>
      <c r="B263" s="7">
        <v>46</v>
      </c>
      <c r="C263" s="8">
        <v>696.99850000000004</v>
      </c>
      <c r="D263" s="8">
        <v>343.6562222222222</v>
      </c>
      <c r="E263" s="8">
        <v>1132.2990829014163</v>
      </c>
      <c r="F263" s="7">
        <v>1</v>
      </c>
      <c r="J263">
        <f t="shared" ca="1" si="20"/>
        <v>3.8673442199007155</v>
      </c>
      <c r="K263">
        <f t="shared" ca="1" si="20"/>
        <v>0.42246639526860008</v>
      </c>
      <c r="L263">
        <f t="shared" ca="1" si="20"/>
        <v>8.5242370238228276</v>
      </c>
      <c r="M263">
        <f t="shared" ca="1" si="20"/>
        <v>9.1603351504092601</v>
      </c>
      <c r="N263">
        <f t="shared" ca="1" si="20"/>
        <v>2.6817955886748877</v>
      </c>
      <c r="O263">
        <f t="shared" ca="1" si="21"/>
        <v>0.42246639526860008</v>
      </c>
      <c r="P263">
        <f t="shared" ca="1" si="22"/>
        <v>2</v>
      </c>
      <c r="Q263" s="7">
        <v>46</v>
      </c>
      <c r="R263" s="7">
        <v>1</v>
      </c>
    </row>
    <row r="264" spans="1:18" x14ac:dyDescent="0.2">
      <c r="A264" s="7">
        <v>344</v>
      </c>
      <c r="B264" s="7">
        <v>39</v>
      </c>
      <c r="C264" s="8">
        <v>268.91050000000001</v>
      </c>
      <c r="D264" s="8">
        <v>172.18466666666666</v>
      </c>
      <c r="E264" s="8">
        <v>187.56995339214481</v>
      </c>
      <c r="F264" s="7">
        <v>0</v>
      </c>
      <c r="J264">
        <f t="shared" ca="1" si="20"/>
        <v>10.867344219900716</v>
      </c>
      <c r="K264">
        <f t="shared" ca="1" si="20"/>
        <v>7.4224663952686001</v>
      </c>
      <c r="L264">
        <f t="shared" ca="1" si="20"/>
        <v>15.524237023822828</v>
      </c>
      <c r="M264">
        <f t="shared" ca="1" si="20"/>
        <v>16.16033515040926</v>
      </c>
      <c r="N264">
        <f t="shared" ca="1" si="20"/>
        <v>9.6817955886748877</v>
      </c>
      <c r="O264">
        <f t="shared" ca="1" si="21"/>
        <v>7.4224663952686001</v>
      </c>
      <c r="P264">
        <f t="shared" ca="1" si="22"/>
        <v>2</v>
      </c>
      <c r="Q264" s="7">
        <v>39</v>
      </c>
      <c r="R264" s="7">
        <v>0</v>
      </c>
    </row>
    <row r="265" spans="1:18" x14ac:dyDescent="0.2">
      <c r="A265" s="7">
        <v>346</v>
      </c>
      <c r="B265" s="7">
        <v>47</v>
      </c>
      <c r="C265" s="8">
        <v>517.45349999999996</v>
      </c>
      <c r="D265" s="8">
        <v>595.59933333333333</v>
      </c>
      <c r="E265" s="8">
        <v>213.81662183597064</v>
      </c>
      <c r="F265" s="7">
        <v>0</v>
      </c>
      <c r="J265">
        <f t="shared" ca="1" si="20"/>
        <v>2.8673442199007155</v>
      </c>
      <c r="K265">
        <f t="shared" ca="1" si="20"/>
        <v>0.57753360473139992</v>
      </c>
      <c r="L265">
        <f t="shared" ca="1" si="20"/>
        <v>7.5242370238228276</v>
      </c>
      <c r="M265">
        <f t="shared" ca="1" si="20"/>
        <v>8.1603351504092601</v>
      </c>
      <c r="N265">
        <f t="shared" ca="1" si="20"/>
        <v>1.6817955886748877</v>
      </c>
      <c r="O265">
        <f t="shared" ca="1" si="21"/>
        <v>0.57753360473139992</v>
      </c>
      <c r="P265">
        <f t="shared" ca="1" si="22"/>
        <v>2</v>
      </c>
      <c r="Q265" s="7">
        <v>47</v>
      </c>
      <c r="R265" s="7">
        <v>0</v>
      </c>
    </row>
    <row r="266" spans="1:18" x14ac:dyDescent="0.2">
      <c r="A266" s="7">
        <v>347</v>
      </c>
      <c r="B266" s="7">
        <v>45</v>
      </c>
      <c r="C266" s="8">
        <v>111.15525</v>
      </c>
      <c r="D266" s="8">
        <v>69.946222222222218</v>
      </c>
      <c r="E266" s="8">
        <v>80.883096014068869</v>
      </c>
      <c r="F266" s="7">
        <v>0</v>
      </c>
      <c r="J266">
        <f t="shared" ca="1" si="20"/>
        <v>4.8673442199007155</v>
      </c>
      <c r="K266">
        <f t="shared" ca="1" si="20"/>
        <v>1.4224663952686001</v>
      </c>
      <c r="L266">
        <f t="shared" ca="1" si="20"/>
        <v>9.5242370238228276</v>
      </c>
      <c r="M266">
        <f t="shared" ca="1" si="20"/>
        <v>10.16033515040926</v>
      </c>
      <c r="N266">
        <f t="shared" ca="1" si="20"/>
        <v>3.6817955886748877</v>
      </c>
      <c r="O266">
        <f t="shared" ca="1" si="21"/>
        <v>1.4224663952686001</v>
      </c>
      <c r="P266">
        <f t="shared" ca="1" si="22"/>
        <v>2</v>
      </c>
      <c r="Q266" s="7">
        <v>45</v>
      </c>
      <c r="R266" s="7">
        <v>0</v>
      </c>
    </row>
    <row r="267" spans="1:18" x14ac:dyDescent="0.2">
      <c r="A267" s="7">
        <v>348</v>
      </c>
      <c r="B267" s="7">
        <v>36</v>
      </c>
      <c r="C267" s="8">
        <v>60.308</v>
      </c>
      <c r="D267" s="8">
        <v>45.022666666666666</v>
      </c>
      <c r="E267" s="8">
        <v>58.487461824523734</v>
      </c>
      <c r="F267" s="7">
        <v>0</v>
      </c>
      <c r="J267">
        <f t="shared" ca="1" si="20"/>
        <v>13.867344219900716</v>
      </c>
      <c r="K267">
        <f t="shared" ca="1" si="20"/>
        <v>10.4224663952686</v>
      </c>
      <c r="L267">
        <f t="shared" ca="1" si="20"/>
        <v>18.524237023822828</v>
      </c>
      <c r="M267">
        <f t="shared" ca="1" si="20"/>
        <v>19.16033515040926</v>
      </c>
      <c r="N267">
        <f t="shared" ca="1" si="20"/>
        <v>12.681795588674888</v>
      </c>
      <c r="O267">
        <f t="shared" ca="1" si="21"/>
        <v>10.4224663952686</v>
      </c>
      <c r="P267">
        <f t="shared" ca="1" si="22"/>
        <v>2</v>
      </c>
      <c r="Q267" s="7">
        <v>36</v>
      </c>
      <c r="R267" s="7">
        <v>0</v>
      </c>
    </row>
    <row r="268" spans="1:18" x14ac:dyDescent="0.2">
      <c r="A268" s="7">
        <v>349</v>
      </c>
      <c r="B268" s="7">
        <v>28</v>
      </c>
      <c r="C268" s="8">
        <v>929.04549999999995</v>
      </c>
      <c r="D268" s="8">
        <v>869.70288888888888</v>
      </c>
      <c r="E268" s="8">
        <v>425.28145957495445</v>
      </c>
      <c r="F268" s="7">
        <v>0</v>
      </c>
      <c r="J268">
        <f t="shared" ca="1" si="20"/>
        <v>21.867344219900716</v>
      </c>
      <c r="K268">
        <f t="shared" ca="1" si="20"/>
        <v>18.4224663952686</v>
      </c>
      <c r="L268">
        <f t="shared" ca="1" si="20"/>
        <v>26.524237023822828</v>
      </c>
      <c r="M268">
        <f t="shared" ca="1" si="20"/>
        <v>27.16033515040926</v>
      </c>
      <c r="N268">
        <f t="shared" ca="1" si="20"/>
        <v>20.681795588674888</v>
      </c>
      <c r="O268">
        <f t="shared" ca="1" si="21"/>
        <v>18.4224663952686</v>
      </c>
      <c r="P268">
        <f t="shared" ca="1" si="22"/>
        <v>2</v>
      </c>
      <c r="Q268" s="7">
        <v>28</v>
      </c>
      <c r="R268" s="7">
        <v>0</v>
      </c>
    </row>
    <row r="269" spans="1:18" x14ac:dyDescent="0.2">
      <c r="A269" s="7">
        <v>350</v>
      </c>
      <c r="B269" s="7">
        <v>25</v>
      </c>
      <c r="C269" s="8">
        <v>603.36350000000004</v>
      </c>
      <c r="D269" s="8">
        <v>762.30155555555552</v>
      </c>
      <c r="E269" s="8">
        <v>307.69269968367718</v>
      </c>
      <c r="F269" s="7">
        <v>0</v>
      </c>
      <c r="J269">
        <f t="shared" ca="1" si="20"/>
        <v>24.867344219900716</v>
      </c>
      <c r="K269">
        <f t="shared" ca="1" si="20"/>
        <v>21.4224663952686</v>
      </c>
      <c r="L269">
        <f t="shared" ca="1" si="20"/>
        <v>29.524237023822828</v>
      </c>
      <c r="M269">
        <f t="shared" ca="1" si="20"/>
        <v>30.16033515040926</v>
      </c>
      <c r="N269">
        <f t="shared" ca="1" si="20"/>
        <v>23.681795588674888</v>
      </c>
      <c r="O269">
        <f t="shared" ca="1" si="21"/>
        <v>21.4224663952686</v>
      </c>
      <c r="P269">
        <f t="shared" ca="1" si="22"/>
        <v>2</v>
      </c>
      <c r="Q269" s="7">
        <v>25</v>
      </c>
      <c r="R269" s="7">
        <v>0</v>
      </c>
    </row>
    <row r="270" spans="1:18" x14ac:dyDescent="0.2">
      <c r="A270" s="7">
        <v>351</v>
      </c>
      <c r="B270" s="7">
        <v>46</v>
      </c>
      <c r="C270" s="8">
        <v>1479.26325</v>
      </c>
      <c r="D270" s="8">
        <v>1827.7002222222222</v>
      </c>
      <c r="E270" s="8">
        <v>592.39948013151638</v>
      </c>
      <c r="F270" s="7">
        <v>1</v>
      </c>
      <c r="J270">
        <f t="shared" ca="1" si="20"/>
        <v>3.8673442199007155</v>
      </c>
      <c r="K270">
        <f t="shared" ca="1" si="20"/>
        <v>0.42246639526860008</v>
      </c>
      <c r="L270">
        <f t="shared" ca="1" si="20"/>
        <v>8.5242370238228276</v>
      </c>
      <c r="M270">
        <f t="shared" ca="1" si="20"/>
        <v>9.1603351504092601</v>
      </c>
      <c r="N270">
        <f t="shared" ca="1" si="20"/>
        <v>2.6817955886748877</v>
      </c>
      <c r="O270">
        <f t="shared" ca="1" si="21"/>
        <v>0.42246639526860008</v>
      </c>
      <c r="P270">
        <f t="shared" ca="1" si="22"/>
        <v>2</v>
      </c>
      <c r="Q270" s="7">
        <v>46</v>
      </c>
      <c r="R270" s="7">
        <v>1</v>
      </c>
    </row>
    <row r="271" spans="1:18" x14ac:dyDescent="0.2">
      <c r="A271" s="7">
        <v>352</v>
      </c>
      <c r="B271" s="7">
        <v>36</v>
      </c>
      <c r="C271" s="8">
        <v>2201.8892500000002</v>
      </c>
      <c r="D271" s="8">
        <v>2445.2308888888888</v>
      </c>
      <c r="E271" s="8">
        <v>1242.6302668066517</v>
      </c>
      <c r="F271" s="7">
        <v>1</v>
      </c>
      <c r="J271">
        <f t="shared" ca="1" si="20"/>
        <v>13.867344219900716</v>
      </c>
      <c r="K271">
        <f t="shared" ca="1" si="20"/>
        <v>10.4224663952686</v>
      </c>
      <c r="L271">
        <f t="shared" ca="1" si="20"/>
        <v>18.524237023822828</v>
      </c>
      <c r="M271">
        <f t="shared" ca="1" si="20"/>
        <v>19.16033515040926</v>
      </c>
      <c r="N271">
        <f t="shared" ca="1" si="20"/>
        <v>12.681795588674888</v>
      </c>
      <c r="O271">
        <f t="shared" ca="1" si="21"/>
        <v>10.4224663952686</v>
      </c>
      <c r="P271">
        <f t="shared" ca="1" si="22"/>
        <v>2</v>
      </c>
      <c r="Q271" s="7">
        <v>36</v>
      </c>
      <c r="R271" s="7">
        <v>1</v>
      </c>
    </row>
    <row r="272" spans="1:18" x14ac:dyDescent="0.2">
      <c r="A272" s="7">
        <v>353</v>
      </c>
      <c r="B272" s="7">
        <v>31</v>
      </c>
      <c r="C272" s="8">
        <v>1906.8812499999999</v>
      </c>
      <c r="D272" s="8">
        <v>1072.5917777777777</v>
      </c>
      <c r="E272" s="8">
        <v>1804.138244941151</v>
      </c>
      <c r="F272" s="7">
        <v>1</v>
      </c>
      <c r="J272">
        <f t="shared" ref="J272:N322" ca="1" si="23">+ABS(J$3-$Q272)</f>
        <v>18.867344219900716</v>
      </c>
      <c r="K272">
        <f t="shared" ca="1" si="23"/>
        <v>15.4224663952686</v>
      </c>
      <c r="L272">
        <f t="shared" ca="1" si="23"/>
        <v>23.524237023822828</v>
      </c>
      <c r="M272">
        <f t="shared" ca="1" si="23"/>
        <v>24.16033515040926</v>
      </c>
      <c r="N272">
        <f t="shared" ca="1" si="23"/>
        <v>17.681795588674888</v>
      </c>
      <c r="O272">
        <f t="shared" ca="1" si="21"/>
        <v>15.4224663952686</v>
      </c>
      <c r="P272">
        <f t="shared" ca="1" si="22"/>
        <v>2</v>
      </c>
      <c r="Q272" s="7">
        <v>31</v>
      </c>
      <c r="R272" s="7">
        <v>1</v>
      </c>
    </row>
    <row r="273" spans="1:18" x14ac:dyDescent="0.2">
      <c r="A273" s="7">
        <v>354</v>
      </c>
      <c r="B273" s="7">
        <v>31</v>
      </c>
      <c r="C273" s="8">
        <v>734.36175000000003</v>
      </c>
      <c r="D273" s="8">
        <v>603.48955555555551</v>
      </c>
      <c r="E273" s="8">
        <v>670.32568596632939</v>
      </c>
      <c r="F273" s="7">
        <v>1</v>
      </c>
      <c r="J273">
        <f t="shared" ca="1" si="23"/>
        <v>18.867344219900716</v>
      </c>
      <c r="K273">
        <f t="shared" ca="1" si="23"/>
        <v>15.4224663952686</v>
      </c>
      <c r="L273">
        <f t="shared" ca="1" si="23"/>
        <v>23.524237023822828</v>
      </c>
      <c r="M273">
        <f t="shared" ca="1" si="23"/>
        <v>24.16033515040926</v>
      </c>
      <c r="N273">
        <f t="shared" ca="1" si="23"/>
        <v>17.681795588674888</v>
      </c>
      <c r="O273">
        <f t="shared" ca="1" si="21"/>
        <v>15.4224663952686</v>
      </c>
      <c r="P273">
        <f t="shared" ca="1" si="22"/>
        <v>2</v>
      </c>
      <c r="Q273" s="7">
        <v>31</v>
      </c>
      <c r="R273" s="7">
        <v>1</v>
      </c>
    </row>
    <row r="274" spans="1:18" x14ac:dyDescent="0.2">
      <c r="A274" s="7">
        <v>355</v>
      </c>
      <c r="B274" s="7">
        <v>63</v>
      </c>
      <c r="C274" s="8">
        <v>874.37099999999998</v>
      </c>
      <c r="D274" s="8">
        <v>712.75466666666671</v>
      </c>
      <c r="E274" s="8">
        <v>943.79239986826212</v>
      </c>
      <c r="F274" s="7">
        <v>0</v>
      </c>
      <c r="J274">
        <f t="shared" ca="1" si="23"/>
        <v>13.132655780099284</v>
      </c>
      <c r="K274">
        <f t="shared" ca="1" si="23"/>
        <v>16.5775336047314</v>
      </c>
      <c r="L274">
        <f t="shared" ca="1" si="23"/>
        <v>8.4757629761771724</v>
      </c>
      <c r="M274">
        <f t="shared" ca="1" si="23"/>
        <v>7.8396648495907399</v>
      </c>
      <c r="N274">
        <f t="shared" ca="1" si="23"/>
        <v>14.318204411325112</v>
      </c>
      <c r="O274">
        <f t="shared" ca="1" si="21"/>
        <v>7.8396648495907399</v>
      </c>
      <c r="P274">
        <f t="shared" ca="1" si="22"/>
        <v>4</v>
      </c>
      <c r="Q274" s="7">
        <v>63</v>
      </c>
      <c r="R274" s="7">
        <v>0</v>
      </c>
    </row>
    <row r="275" spans="1:18" x14ac:dyDescent="0.2">
      <c r="A275" s="7">
        <v>356</v>
      </c>
      <c r="B275" s="7">
        <v>53</v>
      </c>
      <c r="C275" s="8">
        <v>1278.7739999999999</v>
      </c>
      <c r="D275" s="8">
        <v>1132.7415555555556</v>
      </c>
      <c r="E275" s="8">
        <v>555.62598549088489</v>
      </c>
      <c r="F275" s="7">
        <v>1</v>
      </c>
      <c r="J275">
        <f t="shared" ca="1" si="23"/>
        <v>3.1326557800992845</v>
      </c>
      <c r="K275">
        <f t="shared" ca="1" si="23"/>
        <v>6.5775336047313999</v>
      </c>
      <c r="L275">
        <f t="shared" ca="1" si="23"/>
        <v>1.5242370238228276</v>
      </c>
      <c r="M275">
        <f t="shared" ca="1" si="23"/>
        <v>2.1603351504092601</v>
      </c>
      <c r="N275">
        <f t="shared" ca="1" si="23"/>
        <v>4.3182044113251123</v>
      </c>
      <c r="O275">
        <f t="shared" ca="1" si="21"/>
        <v>1.5242370238228276</v>
      </c>
      <c r="P275">
        <f t="shared" ca="1" si="22"/>
        <v>3</v>
      </c>
      <c r="Q275" s="7">
        <v>53</v>
      </c>
      <c r="R275" s="7">
        <v>1</v>
      </c>
    </row>
    <row r="276" spans="1:18" x14ac:dyDescent="0.2">
      <c r="A276" s="7">
        <v>357</v>
      </c>
      <c r="B276" s="7">
        <v>43</v>
      </c>
      <c r="C276" s="8">
        <v>13.555249999999999</v>
      </c>
      <c r="D276" s="8">
        <v>11.00688888888889</v>
      </c>
      <c r="E276" s="8">
        <v>7.2230831053039024</v>
      </c>
      <c r="F276" s="7">
        <v>0</v>
      </c>
      <c r="J276">
        <f t="shared" ca="1" si="23"/>
        <v>6.8673442199007155</v>
      </c>
      <c r="K276">
        <f t="shared" ca="1" si="23"/>
        <v>3.4224663952686001</v>
      </c>
      <c r="L276">
        <f t="shared" ca="1" si="23"/>
        <v>11.524237023822828</v>
      </c>
      <c r="M276">
        <f t="shared" ca="1" si="23"/>
        <v>12.16033515040926</v>
      </c>
      <c r="N276">
        <f t="shared" ca="1" si="23"/>
        <v>5.6817955886748877</v>
      </c>
      <c r="O276">
        <f t="shared" ca="1" si="21"/>
        <v>3.4224663952686001</v>
      </c>
      <c r="P276">
        <f t="shared" ca="1" si="22"/>
        <v>2</v>
      </c>
      <c r="Q276" s="7">
        <v>43</v>
      </c>
      <c r="R276" s="7">
        <v>0</v>
      </c>
    </row>
    <row r="277" spans="1:18" x14ac:dyDescent="0.2">
      <c r="A277" s="7">
        <v>358</v>
      </c>
      <c r="B277" s="7">
        <v>51</v>
      </c>
      <c r="C277" s="8">
        <v>951.43475000000001</v>
      </c>
      <c r="D277" s="8">
        <v>1135.0082222222222</v>
      </c>
      <c r="E277" s="8">
        <v>391.45034694398475</v>
      </c>
      <c r="F277" s="7">
        <v>1</v>
      </c>
      <c r="J277">
        <f t="shared" ca="1" si="23"/>
        <v>1.1326557800992845</v>
      </c>
      <c r="K277">
        <f t="shared" ca="1" si="23"/>
        <v>4.5775336047313999</v>
      </c>
      <c r="L277">
        <f t="shared" ca="1" si="23"/>
        <v>3.5242370238228276</v>
      </c>
      <c r="M277">
        <f t="shared" ca="1" si="23"/>
        <v>4.1603351504092601</v>
      </c>
      <c r="N277">
        <f t="shared" ca="1" si="23"/>
        <v>2.3182044113251123</v>
      </c>
      <c r="O277">
        <f t="shared" ca="1" si="21"/>
        <v>1.1326557800992845</v>
      </c>
      <c r="P277">
        <f t="shared" ca="1" si="22"/>
        <v>1</v>
      </c>
      <c r="Q277" s="7">
        <v>51</v>
      </c>
      <c r="R277" s="7">
        <v>1</v>
      </c>
    </row>
    <row r="278" spans="1:18" x14ac:dyDescent="0.2">
      <c r="A278" s="7">
        <v>359</v>
      </c>
      <c r="B278" s="7">
        <v>62</v>
      </c>
      <c r="C278" s="8">
        <v>346.1225</v>
      </c>
      <c r="D278" s="8">
        <v>259.60777777777776</v>
      </c>
      <c r="E278" s="8">
        <v>349.90240363465716</v>
      </c>
      <c r="F278" s="7">
        <v>1</v>
      </c>
      <c r="J278">
        <f t="shared" ca="1" si="23"/>
        <v>12.132655780099284</v>
      </c>
      <c r="K278">
        <f t="shared" ca="1" si="23"/>
        <v>15.5775336047314</v>
      </c>
      <c r="L278">
        <f t="shared" ca="1" si="23"/>
        <v>7.4757629761771724</v>
      </c>
      <c r="M278">
        <f t="shared" ca="1" si="23"/>
        <v>6.8396648495907399</v>
      </c>
      <c r="N278">
        <f t="shared" ca="1" si="23"/>
        <v>13.318204411325112</v>
      </c>
      <c r="O278">
        <f t="shared" ca="1" si="21"/>
        <v>6.8396648495907399</v>
      </c>
      <c r="P278">
        <f t="shared" ca="1" si="22"/>
        <v>4</v>
      </c>
      <c r="Q278" s="7">
        <v>62</v>
      </c>
      <c r="R278" s="7">
        <v>1</v>
      </c>
    </row>
    <row r="279" spans="1:18" x14ac:dyDescent="0.2">
      <c r="A279" s="7">
        <v>360</v>
      </c>
      <c r="B279" s="7">
        <v>44</v>
      </c>
      <c r="C279" s="8">
        <v>922.89350000000002</v>
      </c>
      <c r="D279" s="8">
        <v>724.84266666666667</v>
      </c>
      <c r="E279" s="8">
        <v>764.57402221099289</v>
      </c>
      <c r="F279" s="7">
        <v>1</v>
      </c>
      <c r="J279">
        <f t="shared" ca="1" si="23"/>
        <v>5.8673442199007155</v>
      </c>
      <c r="K279">
        <f t="shared" ca="1" si="23"/>
        <v>2.4224663952686001</v>
      </c>
      <c r="L279">
        <f t="shared" ca="1" si="23"/>
        <v>10.524237023822828</v>
      </c>
      <c r="M279">
        <f t="shared" ca="1" si="23"/>
        <v>11.16033515040926</v>
      </c>
      <c r="N279">
        <f t="shared" ca="1" si="23"/>
        <v>4.6817955886748877</v>
      </c>
      <c r="O279">
        <f t="shared" ca="1" si="21"/>
        <v>2.4224663952686001</v>
      </c>
      <c r="P279">
        <f t="shared" ca="1" si="22"/>
        <v>2</v>
      </c>
      <c r="Q279" s="7">
        <v>44</v>
      </c>
      <c r="R279" s="7">
        <v>1</v>
      </c>
    </row>
    <row r="280" spans="1:18" x14ac:dyDescent="0.2">
      <c r="A280" s="7">
        <v>361</v>
      </c>
      <c r="B280" s="7">
        <v>30</v>
      </c>
      <c r="C280" s="8">
        <v>406.91899999999998</v>
      </c>
      <c r="D280" s="8">
        <v>344.47488888888887</v>
      </c>
      <c r="E280" s="8">
        <v>202.13827072805591</v>
      </c>
      <c r="F280" s="7">
        <v>0</v>
      </c>
      <c r="J280">
        <f t="shared" ca="1" si="23"/>
        <v>19.867344219900716</v>
      </c>
      <c r="K280">
        <f t="shared" ca="1" si="23"/>
        <v>16.4224663952686</v>
      </c>
      <c r="L280">
        <f t="shared" ca="1" si="23"/>
        <v>24.524237023822828</v>
      </c>
      <c r="M280">
        <f t="shared" ca="1" si="23"/>
        <v>25.16033515040926</v>
      </c>
      <c r="N280">
        <f t="shared" ca="1" si="23"/>
        <v>18.681795588674888</v>
      </c>
      <c r="O280">
        <f t="shared" ca="1" si="21"/>
        <v>16.4224663952686</v>
      </c>
      <c r="P280">
        <f t="shared" ca="1" si="22"/>
        <v>2</v>
      </c>
      <c r="Q280" s="7">
        <v>30</v>
      </c>
      <c r="R280" s="7">
        <v>0</v>
      </c>
    </row>
    <row r="281" spans="1:18" x14ac:dyDescent="0.2">
      <c r="A281" s="7">
        <v>363</v>
      </c>
      <c r="B281" s="7">
        <v>38</v>
      </c>
      <c r="C281" s="8">
        <v>403.48750000000001</v>
      </c>
      <c r="D281" s="8">
        <v>191.94288888888889</v>
      </c>
      <c r="E281" s="8">
        <v>333.60167135245052</v>
      </c>
      <c r="F281" s="7">
        <v>0</v>
      </c>
      <c r="J281">
        <f t="shared" ca="1" si="23"/>
        <v>11.867344219900716</v>
      </c>
      <c r="K281">
        <f t="shared" ca="1" si="23"/>
        <v>8.4224663952686001</v>
      </c>
      <c r="L281">
        <f t="shared" ca="1" si="23"/>
        <v>16.524237023822828</v>
      </c>
      <c r="M281">
        <f t="shared" ca="1" si="23"/>
        <v>17.16033515040926</v>
      </c>
      <c r="N281">
        <f t="shared" ca="1" si="23"/>
        <v>10.681795588674888</v>
      </c>
      <c r="O281">
        <f t="shared" ca="1" si="21"/>
        <v>8.4224663952686001</v>
      </c>
      <c r="P281">
        <f t="shared" ca="1" si="22"/>
        <v>2</v>
      </c>
      <c r="Q281" s="7">
        <v>38</v>
      </c>
      <c r="R281" s="7">
        <v>0</v>
      </c>
    </row>
    <row r="282" spans="1:18" x14ac:dyDescent="0.2">
      <c r="A282" s="7">
        <v>365</v>
      </c>
      <c r="B282" s="7">
        <v>34</v>
      </c>
      <c r="C282" s="8">
        <v>1114.1315</v>
      </c>
      <c r="D282" s="8">
        <v>520.30377777777778</v>
      </c>
      <c r="E282" s="8">
        <v>847.33653494285454</v>
      </c>
      <c r="F282" s="7">
        <v>1</v>
      </c>
      <c r="J282">
        <f t="shared" ca="1" si="23"/>
        <v>15.867344219900716</v>
      </c>
      <c r="K282">
        <f t="shared" ca="1" si="23"/>
        <v>12.4224663952686</v>
      </c>
      <c r="L282">
        <f t="shared" ca="1" si="23"/>
        <v>20.524237023822828</v>
      </c>
      <c r="M282">
        <f t="shared" ca="1" si="23"/>
        <v>21.16033515040926</v>
      </c>
      <c r="N282">
        <f t="shared" ca="1" si="23"/>
        <v>14.681795588674888</v>
      </c>
      <c r="O282">
        <f t="shared" ca="1" si="21"/>
        <v>12.4224663952686</v>
      </c>
      <c r="P282">
        <f t="shared" ca="1" si="22"/>
        <v>2</v>
      </c>
      <c r="Q282" s="7">
        <v>34</v>
      </c>
      <c r="R282" s="7">
        <v>1</v>
      </c>
    </row>
    <row r="283" spans="1:18" x14ac:dyDescent="0.2">
      <c r="A283" s="7">
        <v>366</v>
      </c>
      <c r="B283" s="7">
        <v>31</v>
      </c>
      <c r="C283" s="8">
        <v>369.81150000000002</v>
      </c>
      <c r="D283" s="8">
        <v>246.60599999999999</v>
      </c>
      <c r="E283" s="8">
        <v>356.02457358874261</v>
      </c>
      <c r="F283" s="7">
        <v>1</v>
      </c>
      <c r="J283">
        <f t="shared" ca="1" si="23"/>
        <v>18.867344219900716</v>
      </c>
      <c r="K283">
        <f t="shared" ca="1" si="23"/>
        <v>15.4224663952686</v>
      </c>
      <c r="L283">
        <f t="shared" ca="1" si="23"/>
        <v>23.524237023822828</v>
      </c>
      <c r="M283">
        <f t="shared" ca="1" si="23"/>
        <v>24.16033515040926</v>
      </c>
      <c r="N283">
        <f t="shared" ca="1" si="23"/>
        <v>17.681795588674888</v>
      </c>
      <c r="O283">
        <f t="shared" ca="1" si="21"/>
        <v>15.4224663952686</v>
      </c>
      <c r="P283">
        <f t="shared" ca="1" si="22"/>
        <v>2</v>
      </c>
      <c r="Q283" s="7">
        <v>31</v>
      </c>
      <c r="R283" s="7">
        <v>1</v>
      </c>
    </row>
    <row r="284" spans="1:18" x14ac:dyDescent="0.2">
      <c r="A284" s="7">
        <v>367</v>
      </c>
      <c r="B284" s="7">
        <v>26</v>
      </c>
      <c r="C284" s="8">
        <v>460.73824999999999</v>
      </c>
      <c r="D284" s="8">
        <v>401.28399999999999</v>
      </c>
      <c r="E284" s="8">
        <v>286.77194219311713</v>
      </c>
      <c r="F284" s="7">
        <v>0</v>
      </c>
      <c r="J284">
        <f t="shared" ca="1" si="23"/>
        <v>23.867344219900716</v>
      </c>
      <c r="K284">
        <f t="shared" ca="1" si="23"/>
        <v>20.4224663952686</v>
      </c>
      <c r="L284">
        <f t="shared" ca="1" si="23"/>
        <v>28.524237023822828</v>
      </c>
      <c r="M284">
        <f t="shared" ca="1" si="23"/>
        <v>29.16033515040926</v>
      </c>
      <c r="N284">
        <f t="shared" ca="1" si="23"/>
        <v>22.681795588674888</v>
      </c>
      <c r="O284">
        <f t="shared" ca="1" si="21"/>
        <v>20.4224663952686</v>
      </c>
      <c r="P284">
        <f t="shared" ca="1" si="22"/>
        <v>2</v>
      </c>
      <c r="Q284" s="7">
        <v>26</v>
      </c>
      <c r="R284" s="7">
        <v>0</v>
      </c>
    </row>
    <row r="285" spans="1:18" x14ac:dyDescent="0.2">
      <c r="A285" s="7">
        <v>368</v>
      </c>
      <c r="B285" s="7">
        <v>69</v>
      </c>
      <c r="C285" s="8">
        <v>977.00025000000005</v>
      </c>
      <c r="D285" s="8">
        <v>523.64822222222222</v>
      </c>
      <c r="E285" s="8">
        <v>1181.7545241681462</v>
      </c>
      <c r="F285" s="7">
        <v>1</v>
      </c>
      <c r="J285">
        <f t="shared" ca="1" si="23"/>
        <v>19.132655780099284</v>
      </c>
      <c r="K285">
        <f t="shared" ca="1" si="23"/>
        <v>22.5775336047314</v>
      </c>
      <c r="L285">
        <f t="shared" ca="1" si="23"/>
        <v>14.475762976177172</v>
      </c>
      <c r="M285">
        <f t="shared" ca="1" si="23"/>
        <v>13.83966484959074</v>
      </c>
      <c r="N285">
        <f t="shared" ca="1" si="23"/>
        <v>20.318204411325112</v>
      </c>
      <c r="O285">
        <f t="shared" ca="1" si="21"/>
        <v>13.83966484959074</v>
      </c>
      <c r="P285">
        <f t="shared" ca="1" si="22"/>
        <v>4</v>
      </c>
      <c r="Q285" s="7">
        <v>69</v>
      </c>
      <c r="R285" s="7">
        <v>1</v>
      </c>
    </row>
    <row r="286" spans="1:18" x14ac:dyDescent="0.2">
      <c r="A286" s="7">
        <v>369</v>
      </c>
      <c r="B286" s="7">
        <v>50</v>
      </c>
      <c r="C286" s="8">
        <v>153.70050000000001</v>
      </c>
      <c r="D286" s="8">
        <v>135.99622222222223</v>
      </c>
      <c r="E286" s="8">
        <v>60.20085452315805</v>
      </c>
      <c r="F286" s="7">
        <v>0</v>
      </c>
      <c r="J286">
        <f t="shared" ca="1" si="23"/>
        <v>0.13265578009928447</v>
      </c>
      <c r="K286">
        <f t="shared" ca="1" si="23"/>
        <v>3.5775336047313999</v>
      </c>
      <c r="L286">
        <f t="shared" ca="1" si="23"/>
        <v>4.5242370238228276</v>
      </c>
      <c r="M286">
        <f t="shared" ca="1" si="23"/>
        <v>5.1603351504092601</v>
      </c>
      <c r="N286">
        <f t="shared" ca="1" si="23"/>
        <v>1.3182044113251123</v>
      </c>
      <c r="O286">
        <f t="shared" ca="1" si="21"/>
        <v>0.13265578009928447</v>
      </c>
      <c r="P286">
        <f t="shared" ca="1" si="22"/>
        <v>1</v>
      </c>
      <c r="Q286" s="7">
        <v>50</v>
      </c>
      <c r="R286" s="7">
        <v>0</v>
      </c>
    </row>
    <row r="287" spans="1:18" x14ac:dyDescent="0.2">
      <c r="A287" s="7">
        <v>370</v>
      </c>
      <c r="B287" s="7">
        <v>41</v>
      </c>
      <c r="C287" s="8">
        <v>979.99775</v>
      </c>
      <c r="D287" s="8">
        <v>696.29111111111115</v>
      </c>
      <c r="E287" s="8">
        <v>1070.8114901306619</v>
      </c>
      <c r="F287" s="7">
        <v>1</v>
      </c>
      <c r="J287">
        <f t="shared" ca="1" si="23"/>
        <v>8.8673442199007155</v>
      </c>
      <c r="K287">
        <f t="shared" ca="1" si="23"/>
        <v>5.4224663952686001</v>
      </c>
      <c r="L287">
        <f t="shared" ca="1" si="23"/>
        <v>13.524237023822828</v>
      </c>
      <c r="M287">
        <f t="shared" ca="1" si="23"/>
        <v>14.16033515040926</v>
      </c>
      <c r="N287">
        <f t="shared" ca="1" si="23"/>
        <v>7.6817955886748877</v>
      </c>
      <c r="O287">
        <f t="shared" ca="1" si="21"/>
        <v>5.4224663952686001</v>
      </c>
      <c r="P287">
        <f t="shared" ca="1" si="22"/>
        <v>2</v>
      </c>
      <c r="Q287" s="7">
        <v>41</v>
      </c>
      <c r="R287" s="7">
        <v>1</v>
      </c>
    </row>
    <row r="288" spans="1:18" x14ac:dyDescent="0.2">
      <c r="A288" s="7">
        <v>371</v>
      </c>
      <c r="B288" s="7">
        <v>48</v>
      </c>
      <c r="C288" s="8">
        <v>1324.8344999999999</v>
      </c>
      <c r="D288" s="8">
        <v>1519.694</v>
      </c>
      <c r="E288" s="8">
        <v>854.99429863157422</v>
      </c>
      <c r="F288" s="7">
        <v>1</v>
      </c>
      <c r="J288">
        <f t="shared" ca="1" si="23"/>
        <v>1.8673442199007155</v>
      </c>
      <c r="K288">
        <f t="shared" ca="1" si="23"/>
        <v>1.5775336047313999</v>
      </c>
      <c r="L288">
        <f t="shared" ca="1" si="23"/>
        <v>6.5242370238228276</v>
      </c>
      <c r="M288">
        <f t="shared" ca="1" si="23"/>
        <v>7.1603351504092601</v>
      </c>
      <c r="N288">
        <f t="shared" ca="1" si="23"/>
        <v>0.68179558867488765</v>
      </c>
      <c r="O288">
        <f t="shared" ca="1" si="21"/>
        <v>0.68179558867488765</v>
      </c>
      <c r="P288">
        <f t="shared" ca="1" si="22"/>
        <v>5</v>
      </c>
      <c r="Q288" s="7">
        <v>48</v>
      </c>
      <c r="R288" s="7">
        <v>1</v>
      </c>
    </row>
    <row r="289" spans="1:18" x14ac:dyDescent="0.2">
      <c r="A289" s="7">
        <v>372</v>
      </c>
      <c r="B289" s="7">
        <v>29</v>
      </c>
      <c r="C289" s="8">
        <v>325.51150000000001</v>
      </c>
      <c r="D289" s="8">
        <v>411.79044444444446</v>
      </c>
      <c r="E289" s="8">
        <v>168.10364768245344</v>
      </c>
      <c r="F289" s="7">
        <v>0</v>
      </c>
      <c r="J289">
        <f t="shared" ca="1" si="23"/>
        <v>20.867344219900716</v>
      </c>
      <c r="K289">
        <f t="shared" ca="1" si="23"/>
        <v>17.4224663952686</v>
      </c>
      <c r="L289">
        <f t="shared" ca="1" si="23"/>
        <v>25.524237023822828</v>
      </c>
      <c r="M289">
        <f t="shared" ca="1" si="23"/>
        <v>26.16033515040926</v>
      </c>
      <c r="N289">
        <f t="shared" ca="1" si="23"/>
        <v>19.681795588674888</v>
      </c>
      <c r="O289">
        <f t="shared" ca="1" si="21"/>
        <v>17.4224663952686</v>
      </c>
      <c r="P289">
        <f t="shared" ca="1" si="22"/>
        <v>2</v>
      </c>
      <c r="Q289" s="7">
        <v>29</v>
      </c>
      <c r="R289" s="7">
        <v>0</v>
      </c>
    </row>
    <row r="290" spans="1:18" x14ac:dyDescent="0.2">
      <c r="A290" s="7">
        <v>373</v>
      </c>
      <c r="B290" s="7">
        <v>51</v>
      </c>
      <c r="C290" s="8">
        <v>760.9855</v>
      </c>
      <c r="D290" s="8">
        <v>509.61355555555554</v>
      </c>
      <c r="E290" s="8">
        <v>515.08881632709472</v>
      </c>
      <c r="F290" s="7">
        <v>0</v>
      </c>
      <c r="J290">
        <f t="shared" ca="1" si="23"/>
        <v>1.1326557800992845</v>
      </c>
      <c r="K290">
        <f t="shared" ca="1" si="23"/>
        <v>4.5775336047313999</v>
      </c>
      <c r="L290">
        <f t="shared" ca="1" si="23"/>
        <v>3.5242370238228276</v>
      </c>
      <c r="M290">
        <f t="shared" ca="1" si="23"/>
        <v>4.1603351504092601</v>
      </c>
      <c r="N290">
        <f t="shared" ca="1" si="23"/>
        <v>2.3182044113251123</v>
      </c>
      <c r="O290">
        <f t="shared" ca="1" si="21"/>
        <v>1.1326557800992845</v>
      </c>
      <c r="P290">
        <f t="shared" ca="1" si="22"/>
        <v>1</v>
      </c>
      <c r="Q290" s="7">
        <v>51</v>
      </c>
      <c r="R290" s="7">
        <v>0</v>
      </c>
    </row>
    <row r="291" spans="1:18" x14ac:dyDescent="0.2">
      <c r="A291" s="7">
        <v>374</v>
      </c>
      <c r="B291" s="7">
        <v>45</v>
      </c>
      <c r="C291" s="8">
        <v>1363.04775</v>
      </c>
      <c r="D291" s="8">
        <v>761.13755555555554</v>
      </c>
      <c r="E291" s="8">
        <v>2070.6521626302961</v>
      </c>
      <c r="F291" s="7">
        <v>1</v>
      </c>
      <c r="J291">
        <f t="shared" ca="1" si="23"/>
        <v>4.8673442199007155</v>
      </c>
      <c r="K291">
        <f t="shared" ca="1" si="23"/>
        <v>1.4224663952686001</v>
      </c>
      <c r="L291">
        <f t="shared" ca="1" si="23"/>
        <v>9.5242370238228276</v>
      </c>
      <c r="M291">
        <f t="shared" ca="1" si="23"/>
        <v>10.16033515040926</v>
      </c>
      <c r="N291">
        <f t="shared" ca="1" si="23"/>
        <v>3.6817955886748877</v>
      </c>
      <c r="O291">
        <f t="shared" ca="1" si="21"/>
        <v>1.4224663952686001</v>
      </c>
      <c r="P291">
        <f t="shared" ca="1" si="22"/>
        <v>2</v>
      </c>
      <c r="Q291" s="7">
        <v>45</v>
      </c>
      <c r="R291" s="7">
        <v>1</v>
      </c>
    </row>
    <row r="292" spans="1:18" x14ac:dyDescent="0.2">
      <c r="A292" s="7">
        <v>375</v>
      </c>
      <c r="B292" s="7">
        <v>26</v>
      </c>
      <c r="C292" s="8">
        <v>191.01499999999999</v>
      </c>
      <c r="D292" s="8">
        <v>99.773333333333326</v>
      </c>
      <c r="E292" s="8">
        <v>222.21966127317134</v>
      </c>
      <c r="F292" s="7">
        <v>0</v>
      </c>
      <c r="J292">
        <f t="shared" ca="1" si="23"/>
        <v>23.867344219900716</v>
      </c>
      <c r="K292">
        <f t="shared" ca="1" si="23"/>
        <v>20.4224663952686</v>
      </c>
      <c r="L292">
        <f t="shared" ca="1" si="23"/>
        <v>28.524237023822828</v>
      </c>
      <c r="M292">
        <f t="shared" ca="1" si="23"/>
        <v>29.16033515040926</v>
      </c>
      <c r="N292">
        <f t="shared" ca="1" si="23"/>
        <v>22.681795588674888</v>
      </c>
      <c r="O292">
        <f t="shared" ca="1" si="21"/>
        <v>20.4224663952686</v>
      </c>
      <c r="P292">
        <f t="shared" ca="1" si="22"/>
        <v>2</v>
      </c>
      <c r="Q292" s="7">
        <v>26</v>
      </c>
      <c r="R292" s="7">
        <v>0</v>
      </c>
    </row>
    <row r="293" spans="1:18" x14ac:dyDescent="0.2">
      <c r="A293" s="7">
        <v>378</v>
      </c>
      <c r="B293" s="7">
        <v>57</v>
      </c>
      <c r="C293" s="8">
        <v>941.39649999999995</v>
      </c>
      <c r="D293" s="8">
        <v>638.80911111111106</v>
      </c>
      <c r="E293" s="8">
        <v>730.25194965701621</v>
      </c>
      <c r="F293" s="7">
        <v>1</v>
      </c>
      <c r="J293">
        <f t="shared" ca="1" si="23"/>
        <v>7.1326557800992845</v>
      </c>
      <c r="K293">
        <f t="shared" ca="1" si="23"/>
        <v>10.5775336047314</v>
      </c>
      <c r="L293">
        <f t="shared" ca="1" si="23"/>
        <v>2.4757629761771724</v>
      </c>
      <c r="M293">
        <f t="shared" ca="1" si="23"/>
        <v>1.8396648495907399</v>
      </c>
      <c r="N293">
        <f t="shared" ca="1" si="23"/>
        <v>8.3182044113251123</v>
      </c>
      <c r="O293">
        <f t="shared" ca="1" si="21"/>
        <v>1.8396648495907399</v>
      </c>
      <c r="P293">
        <f t="shared" ca="1" si="22"/>
        <v>4</v>
      </c>
      <c r="Q293" s="7">
        <v>57</v>
      </c>
      <c r="R293" s="7">
        <v>1</v>
      </c>
    </row>
    <row r="294" spans="1:18" x14ac:dyDescent="0.2">
      <c r="A294" s="7">
        <v>379</v>
      </c>
      <c r="B294" s="7">
        <v>22</v>
      </c>
      <c r="C294" s="8">
        <v>405.91575</v>
      </c>
      <c r="D294" s="8">
        <v>332.37888888888887</v>
      </c>
      <c r="E294" s="8">
        <v>400.65819817693603</v>
      </c>
      <c r="F294" s="7">
        <v>0</v>
      </c>
      <c r="J294">
        <f t="shared" ca="1" si="23"/>
        <v>27.867344219900716</v>
      </c>
      <c r="K294">
        <f t="shared" ca="1" si="23"/>
        <v>24.4224663952686</v>
      </c>
      <c r="L294">
        <f t="shared" ca="1" si="23"/>
        <v>32.524237023822828</v>
      </c>
      <c r="M294">
        <f t="shared" ca="1" si="23"/>
        <v>33.16033515040926</v>
      </c>
      <c r="N294">
        <f t="shared" ca="1" si="23"/>
        <v>26.681795588674888</v>
      </c>
      <c r="O294">
        <f t="shared" ca="1" si="21"/>
        <v>24.4224663952686</v>
      </c>
      <c r="P294">
        <f t="shared" ca="1" si="22"/>
        <v>2</v>
      </c>
      <c r="Q294" s="7">
        <v>22</v>
      </c>
      <c r="R294" s="7">
        <v>0</v>
      </c>
    </row>
    <row r="295" spans="1:18" x14ac:dyDescent="0.2">
      <c r="A295" s="7">
        <v>381</v>
      </c>
      <c r="B295" s="7">
        <v>56</v>
      </c>
      <c r="C295" s="8">
        <v>179.98275000000001</v>
      </c>
      <c r="D295" s="8">
        <v>158.12622222222222</v>
      </c>
      <c r="E295" s="8">
        <v>75.320237435904062</v>
      </c>
      <c r="F295" s="7">
        <v>0</v>
      </c>
      <c r="J295">
        <f t="shared" ca="1" si="23"/>
        <v>6.1326557800992845</v>
      </c>
      <c r="K295">
        <f t="shared" ca="1" si="23"/>
        <v>9.5775336047313999</v>
      </c>
      <c r="L295">
        <f t="shared" ca="1" si="23"/>
        <v>1.4757629761771724</v>
      </c>
      <c r="M295">
        <f t="shared" ca="1" si="23"/>
        <v>0.83966484959073995</v>
      </c>
      <c r="N295">
        <f t="shared" ca="1" si="23"/>
        <v>7.3182044113251123</v>
      </c>
      <c r="O295">
        <f t="shared" ca="1" si="21"/>
        <v>0.83966484959073995</v>
      </c>
      <c r="P295">
        <f t="shared" ca="1" si="22"/>
        <v>4</v>
      </c>
      <c r="Q295" s="7">
        <v>56</v>
      </c>
      <c r="R295" s="7">
        <v>0</v>
      </c>
    </row>
    <row r="296" spans="1:18" x14ac:dyDescent="0.2">
      <c r="A296" s="7">
        <v>382</v>
      </c>
      <c r="B296" s="7">
        <v>52</v>
      </c>
      <c r="C296" s="8">
        <v>645.64874999999995</v>
      </c>
      <c r="D296" s="8">
        <v>818.31577777777773</v>
      </c>
      <c r="E296" s="8">
        <v>391.98206677552838</v>
      </c>
      <c r="F296" s="7">
        <v>0</v>
      </c>
      <c r="J296">
        <f t="shared" ca="1" si="23"/>
        <v>2.1326557800992845</v>
      </c>
      <c r="K296">
        <f t="shared" ca="1" si="23"/>
        <v>5.5775336047313999</v>
      </c>
      <c r="L296">
        <f t="shared" ca="1" si="23"/>
        <v>2.5242370238228276</v>
      </c>
      <c r="M296">
        <f t="shared" ca="1" si="23"/>
        <v>3.1603351504092601</v>
      </c>
      <c r="N296">
        <f t="shared" ca="1" si="23"/>
        <v>3.3182044113251123</v>
      </c>
      <c r="O296">
        <f t="shared" ca="1" si="21"/>
        <v>2.1326557800992845</v>
      </c>
      <c r="P296">
        <f t="shared" ca="1" si="22"/>
        <v>1</v>
      </c>
      <c r="Q296" s="7">
        <v>52</v>
      </c>
      <c r="R296" s="7">
        <v>0</v>
      </c>
    </row>
    <row r="297" spans="1:18" x14ac:dyDescent="0.2">
      <c r="A297" s="7">
        <v>383</v>
      </c>
      <c r="B297" s="7">
        <v>52</v>
      </c>
      <c r="C297" s="8">
        <v>438.92174999999997</v>
      </c>
      <c r="D297" s="8">
        <v>306.39933333333335</v>
      </c>
      <c r="E297" s="8">
        <v>251.62235890461079</v>
      </c>
      <c r="F297" s="7">
        <v>0</v>
      </c>
      <c r="J297">
        <f t="shared" ca="1" si="23"/>
        <v>2.1326557800992845</v>
      </c>
      <c r="K297">
        <f t="shared" ca="1" si="23"/>
        <v>5.5775336047313999</v>
      </c>
      <c r="L297">
        <f t="shared" ca="1" si="23"/>
        <v>2.5242370238228276</v>
      </c>
      <c r="M297">
        <f t="shared" ca="1" si="23"/>
        <v>3.1603351504092601</v>
      </c>
      <c r="N297">
        <f t="shared" ca="1" si="23"/>
        <v>3.3182044113251123</v>
      </c>
      <c r="O297">
        <f t="shared" ca="1" si="21"/>
        <v>2.1326557800992845</v>
      </c>
      <c r="P297">
        <f t="shared" ca="1" si="22"/>
        <v>1</v>
      </c>
      <c r="Q297" s="7">
        <v>52</v>
      </c>
      <c r="R297" s="7">
        <v>0</v>
      </c>
    </row>
    <row r="298" spans="1:18" x14ac:dyDescent="0.2">
      <c r="A298" s="7">
        <v>384</v>
      </c>
      <c r="B298" s="7">
        <v>29</v>
      </c>
      <c r="C298" s="8">
        <v>447.85475000000002</v>
      </c>
      <c r="D298" s="8">
        <v>222.44777777777779</v>
      </c>
      <c r="E298" s="8">
        <v>749.7091493937703</v>
      </c>
      <c r="F298" s="7">
        <v>0</v>
      </c>
      <c r="J298">
        <f t="shared" ca="1" si="23"/>
        <v>20.867344219900716</v>
      </c>
      <c r="K298">
        <f t="shared" ca="1" si="23"/>
        <v>17.4224663952686</v>
      </c>
      <c r="L298">
        <f t="shared" ca="1" si="23"/>
        <v>25.524237023822828</v>
      </c>
      <c r="M298">
        <f t="shared" ca="1" si="23"/>
        <v>26.16033515040926</v>
      </c>
      <c r="N298">
        <f t="shared" ca="1" si="23"/>
        <v>19.681795588674888</v>
      </c>
      <c r="O298">
        <f t="shared" ca="1" si="21"/>
        <v>17.4224663952686</v>
      </c>
      <c r="P298">
        <f t="shared" ca="1" si="22"/>
        <v>2</v>
      </c>
      <c r="Q298" s="7">
        <v>29</v>
      </c>
      <c r="R298" s="7">
        <v>0</v>
      </c>
    </row>
    <row r="299" spans="1:18" x14ac:dyDescent="0.2">
      <c r="A299" s="7">
        <v>385</v>
      </c>
      <c r="B299" s="7">
        <v>43</v>
      </c>
      <c r="C299" s="8">
        <v>964.47625000000005</v>
      </c>
      <c r="D299" s="8">
        <v>452.0337777777778</v>
      </c>
      <c r="E299" s="8">
        <v>882.19086284512559</v>
      </c>
      <c r="F299" s="7">
        <v>1</v>
      </c>
      <c r="J299">
        <f t="shared" ca="1" si="23"/>
        <v>6.8673442199007155</v>
      </c>
      <c r="K299">
        <f t="shared" ca="1" si="23"/>
        <v>3.4224663952686001</v>
      </c>
      <c r="L299">
        <f t="shared" ca="1" si="23"/>
        <v>11.524237023822828</v>
      </c>
      <c r="M299">
        <f t="shared" ca="1" si="23"/>
        <v>12.16033515040926</v>
      </c>
      <c r="N299">
        <f t="shared" ca="1" si="23"/>
        <v>5.6817955886748877</v>
      </c>
      <c r="O299">
        <f t="shared" ca="1" si="21"/>
        <v>3.4224663952686001</v>
      </c>
      <c r="P299">
        <f t="shared" ca="1" si="22"/>
        <v>2</v>
      </c>
      <c r="Q299" s="7">
        <v>43</v>
      </c>
      <c r="R299" s="7">
        <v>1</v>
      </c>
    </row>
    <row r="300" spans="1:18" x14ac:dyDescent="0.2">
      <c r="A300" s="7">
        <v>386</v>
      </c>
      <c r="B300" s="7">
        <v>54</v>
      </c>
      <c r="C300" s="8">
        <v>567.52075000000002</v>
      </c>
      <c r="D300" s="8">
        <v>494.81933333333336</v>
      </c>
      <c r="E300" s="8">
        <v>378.72821627935787</v>
      </c>
      <c r="F300" s="7">
        <v>0</v>
      </c>
      <c r="J300">
        <f t="shared" ca="1" si="23"/>
        <v>4.1326557800992845</v>
      </c>
      <c r="K300">
        <f t="shared" ca="1" si="23"/>
        <v>7.5775336047313999</v>
      </c>
      <c r="L300">
        <f t="shared" ca="1" si="23"/>
        <v>0.52423702382282755</v>
      </c>
      <c r="M300">
        <f t="shared" ca="1" si="23"/>
        <v>1.1603351504092601</v>
      </c>
      <c r="N300">
        <f t="shared" ca="1" si="23"/>
        <v>5.3182044113251123</v>
      </c>
      <c r="O300">
        <f t="shared" ca="1" si="21"/>
        <v>0.52423702382282755</v>
      </c>
      <c r="P300">
        <f t="shared" ca="1" si="22"/>
        <v>3</v>
      </c>
      <c r="Q300" s="7">
        <v>54</v>
      </c>
      <c r="R300" s="7">
        <v>0</v>
      </c>
    </row>
    <row r="301" spans="1:18" x14ac:dyDescent="0.2">
      <c r="A301" s="7">
        <v>387</v>
      </c>
      <c r="B301" s="7">
        <v>64</v>
      </c>
      <c r="C301" s="8">
        <v>1458.6244999999999</v>
      </c>
      <c r="D301" s="8">
        <v>1111.2453333333333</v>
      </c>
      <c r="E301" s="8">
        <v>1115.0169631068445</v>
      </c>
      <c r="F301" s="7">
        <v>1</v>
      </c>
      <c r="J301">
        <f t="shared" ca="1" si="23"/>
        <v>14.132655780099284</v>
      </c>
      <c r="K301">
        <f t="shared" ca="1" si="23"/>
        <v>17.5775336047314</v>
      </c>
      <c r="L301">
        <f t="shared" ca="1" si="23"/>
        <v>9.4757629761771724</v>
      </c>
      <c r="M301">
        <f t="shared" ca="1" si="23"/>
        <v>8.8396648495907399</v>
      </c>
      <c r="N301">
        <f t="shared" ca="1" si="23"/>
        <v>15.318204411325112</v>
      </c>
      <c r="O301">
        <f t="shared" ca="1" si="21"/>
        <v>8.8396648495907399</v>
      </c>
      <c r="P301">
        <f t="shared" ca="1" si="22"/>
        <v>4</v>
      </c>
      <c r="Q301" s="7">
        <v>64</v>
      </c>
      <c r="R301" s="7">
        <v>1</v>
      </c>
    </row>
    <row r="302" spans="1:18" x14ac:dyDescent="0.2">
      <c r="A302" s="7">
        <v>388</v>
      </c>
      <c r="B302" s="7">
        <v>61</v>
      </c>
      <c r="C302" s="8">
        <v>48.207000000000001</v>
      </c>
      <c r="D302" s="8">
        <v>29.614222222222221</v>
      </c>
      <c r="E302" s="8">
        <v>65.254089911927224</v>
      </c>
      <c r="F302" s="7">
        <v>0</v>
      </c>
      <c r="J302">
        <f t="shared" ca="1" si="23"/>
        <v>11.132655780099284</v>
      </c>
      <c r="K302">
        <f t="shared" ca="1" si="23"/>
        <v>14.5775336047314</v>
      </c>
      <c r="L302">
        <f t="shared" ca="1" si="23"/>
        <v>6.4757629761771724</v>
      </c>
      <c r="M302">
        <f t="shared" ca="1" si="23"/>
        <v>5.8396648495907399</v>
      </c>
      <c r="N302">
        <f t="shared" ca="1" si="23"/>
        <v>12.318204411325112</v>
      </c>
      <c r="O302">
        <f t="shared" ca="1" si="21"/>
        <v>5.8396648495907399</v>
      </c>
      <c r="P302">
        <f t="shared" ca="1" si="22"/>
        <v>4</v>
      </c>
      <c r="Q302" s="7">
        <v>61</v>
      </c>
      <c r="R302" s="7">
        <v>0</v>
      </c>
    </row>
    <row r="303" spans="1:18" x14ac:dyDescent="0.2">
      <c r="A303" s="7">
        <v>389</v>
      </c>
      <c r="B303" s="7">
        <v>41</v>
      </c>
      <c r="C303" s="8">
        <v>136.90225000000001</v>
      </c>
      <c r="D303" s="8">
        <v>77.462222222222223</v>
      </c>
      <c r="E303" s="8">
        <v>188.27055293369574</v>
      </c>
      <c r="F303" s="7">
        <v>0</v>
      </c>
      <c r="J303">
        <f t="shared" ca="1" si="23"/>
        <v>8.8673442199007155</v>
      </c>
      <c r="K303">
        <f t="shared" ca="1" si="23"/>
        <v>5.4224663952686001</v>
      </c>
      <c r="L303">
        <f t="shared" ca="1" si="23"/>
        <v>13.524237023822828</v>
      </c>
      <c r="M303">
        <f t="shared" ca="1" si="23"/>
        <v>14.16033515040926</v>
      </c>
      <c r="N303">
        <f t="shared" ca="1" si="23"/>
        <v>7.6817955886748877</v>
      </c>
      <c r="O303">
        <f t="shared" ca="1" si="21"/>
        <v>5.4224663952686001</v>
      </c>
      <c r="P303">
        <f t="shared" ca="1" si="22"/>
        <v>2</v>
      </c>
      <c r="Q303" s="7">
        <v>41</v>
      </c>
      <c r="R303" s="7">
        <v>0</v>
      </c>
    </row>
    <row r="304" spans="1:18" x14ac:dyDescent="0.2">
      <c r="A304" s="7">
        <v>391</v>
      </c>
      <c r="B304" s="7">
        <v>32</v>
      </c>
      <c r="C304" s="8">
        <v>166.85900000000001</v>
      </c>
      <c r="D304" s="8">
        <v>202.71955555555556</v>
      </c>
      <c r="E304" s="8">
        <v>108.6399735140034</v>
      </c>
      <c r="F304" s="7">
        <v>0</v>
      </c>
      <c r="J304">
        <f t="shared" ca="1" si="23"/>
        <v>17.867344219900716</v>
      </c>
      <c r="K304">
        <f t="shared" ca="1" si="23"/>
        <v>14.4224663952686</v>
      </c>
      <c r="L304">
        <f t="shared" ca="1" si="23"/>
        <v>22.524237023822828</v>
      </c>
      <c r="M304">
        <f t="shared" ca="1" si="23"/>
        <v>23.16033515040926</v>
      </c>
      <c r="N304">
        <f t="shared" ca="1" si="23"/>
        <v>16.681795588674888</v>
      </c>
      <c r="O304">
        <f t="shared" ca="1" si="21"/>
        <v>14.4224663952686</v>
      </c>
      <c r="P304">
        <f t="shared" ca="1" si="22"/>
        <v>2</v>
      </c>
      <c r="Q304" s="7">
        <v>32</v>
      </c>
      <c r="R304" s="7">
        <v>0</v>
      </c>
    </row>
    <row r="305" spans="1:18" x14ac:dyDescent="0.2">
      <c r="A305" s="7">
        <v>392</v>
      </c>
      <c r="B305" s="7">
        <v>63</v>
      </c>
      <c r="C305" s="8">
        <v>648.76525000000004</v>
      </c>
      <c r="D305" s="8">
        <v>453.09844444444445</v>
      </c>
      <c r="E305" s="8">
        <v>633.85402762499928</v>
      </c>
      <c r="F305" s="7">
        <v>0</v>
      </c>
      <c r="J305">
        <f t="shared" ca="1" si="23"/>
        <v>13.132655780099284</v>
      </c>
      <c r="K305">
        <f t="shared" ca="1" si="23"/>
        <v>16.5775336047314</v>
      </c>
      <c r="L305">
        <f t="shared" ca="1" si="23"/>
        <v>8.4757629761771724</v>
      </c>
      <c r="M305">
        <f t="shared" ca="1" si="23"/>
        <v>7.8396648495907399</v>
      </c>
      <c r="N305">
        <f t="shared" ca="1" si="23"/>
        <v>14.318204411325112</v>
      </c>
      <c r="O305">
        <f t="shared" ca="1" si="21"/>
        <v>7.8396648495907399</v>
      </c>
      <c r="P305">
        <f t="shared" ca="1" si="22"/>
        <v>4</v>
      </c>
      <c r="Q305" s="7">
        <v>63</v>
      </c>
      <c r="R305" s="7">
        <v>0</v>
      </c>
    </row>
    <row r="306" spans="1:18" x14ac:dyDescent="0.2">
      <c r="A306" s="7">
        <v>394</v>
      </c>
      <c r="B306" s="7">
        <v>35</v>
      </c>
      <c r="C306" s="8">
        <v>1172.3307500000001</v>
      </c>
      <c r="D306" s="8">
        <v>1419.1415555555554</v>
      </c>
      <c r="E306" s="8">
        <v>710.20188508657611</v>
      </c>
      <c r="F306" s="7">
        <v>1</v>
      </c>
      <c r="J306">
        <f t="shared" ca="1" si="23"/>
        <v>14.867344219900716</v>
      </c>
      <c r="K306">
        <f t="shared" ca="1" si="23"/>
        <v>11.4224663952686</v>
      </c>
      <c r="L306">
        <f t="shared" ca="1" si="23"/>
        <v>19.524237023822828</v>
      </c>
      <c r="M306">
        <f t="shared" ca="1" si="23"/>
        <v>20.16033515040926</v>
      </c>
      <c r="N306">
        <f t="shared" ca="1" si="23"/>
        <v>13.681795588674888</v>
      </c>
      <c r="O306">
        <f t="shared" ca="1" si="21"/>
        <v>11.4224663952686</v>
      </c>
      <c r="P306">
        <f t="shared" ca="1" si="22"/>
        <v>2</v>
      </c>
      <c r="Q306" s="7">
        <v>35</v>
      </c>
      <c r="R306" s="7">
        <v>1</v>
      </c>
    </row>
    <row r="307" spans="1:18" x14ac:dyDescent="0.2">
      <c r="A307" s="7">
        <v>395</v>
      </c>
      <c r="B307" s="7">
        <v>42</v>
      </c>
      <c r="C307" s="8">
        <v>557.04399999999998</v>
      </c>
      <c r="D307" s="8">
        <v>367.51488888888889</v>
      </c>
      <c r="E307" s="8">
        <v>586.15463210898633</v>
      </c>
      <c r="F307" s="7">
        <v>1</v>
      </c>
      <c r="J307">
        <f t="shared" ca="1" si="23"/>
        <v>7.8673442199007155</v>
      </c>
      <c r="K307">
        <f t="shared" ca="1" si="23"/>
        <v>4.4224663952686001</v>
      </c>
      <c r="L307">
        <f t="shared" ca="1" si="23"/>
        <v>12.524237023822828</v>
      </c>
      <c r="M307">
        <f t="shared" ca="1" si="23"/>
        <v>13.16033515040926</v>
      </c>
      <c r="N307">
        <f t="shared" ca="1" si="23"/>
        <v>6.6817955886748877</v>
      </c>
      <c r="O307">
        <f t="shared" ca="1" si="21"/>
        <v>4.4224663952686001</v>
      </c>
      <c r="P307">
        <f t="shared" ca="1" si="22"/>
        <v>2</v>
      </c>
      <c r="Q307" s="7">
        <v>42</v>
      </c>
      <c r="R307" s="7">
        <v>1</v>
      </c>
    </row>
    <row r="308" spans="1:18" x14ac:dyDescent="0.2">
      <c r="A308" s="7">
        <v>399</v>
      </c>
      <c r="B308" s="7">
        <v>30</v>
      </c>
      <c r="C308" s="8">
        <v>2180.7584999999999</v>
      </c>
      <c r="D308" s="8">
        <v>2847.4622222222224</v>
      </c>
      <c r="E308" s="8">
        <v>1341.4781325735707</v>
      </c>
      <c r="F308" s="7">
        <v>1</v>
      </c>
      <c r="J308">
        <f t="shared" ca="1" si="23"/>
        <v>19.867344219900716</v>
      </c>
      <c r="K308">
        <f t="shared" ca="1" si="23"/>
        <v>16.4224663952686</v>
      </c>
      <c r="L308">
        <f t="shared" ca="1" si="23"/>
        <v>24.524237023822828</v>
      </c>
      <c r="M308">
        <f t="shared" ca="1" si="23"/>
        <v>25.16033515040926</v>
      </c>
      <c r="N308">
        <f t="shared" ca="1" si="23"/>
        <v>18.681795588674888</v>
      </c>
      <c r="O308">
        <f t="shared" ca="1" si="21"/>
        <v>16.4224663952686</v>
      </c>
      <c r="P308">
        <f t="shared" ca="1" si="22"/>
        <v>2</v>
      </c>
      <c r="Q308" s="7">
        <v>30</v>
      </c>
      <c r="R308" s="7">
        <v>1</v>
      </c>
    </row>
    <row r="309" spans="1:18" x14ac:dyDescent="0.2">
      <c r="A309" s="7">
        <v>400</v>
      </c>
      <c r="B309" s="7">
        <v>31</v>
      </c>
      <c r="C309" s="8">
        <v>127.5535</v>
      </c>
      <c r="D309" s="8">
        <v>143.32511111111111</v>
      </c>
      <c r="E309" s="8">
        <v>52.57870419546709</v>
      </c>
      <c r="F309" s="7">
        <v>0</v>
      </c>
      <c r="J309">
        <f t="shared" ca="1" si="23"/>
        <v>18.867344219900716</v>
      </c>
      <c r="K309">
        <f t="shared" ca="1" si="23"/>
        <v>15.4224663952686</v>
      </c>
      <c r="L309">
        <f t="shared" ca="1" si="23"/>
        <v>23.524237023822828</v>
      </c>
      <c r="M309">
        <f t="shared" ca="1" si="23"/>
        <v>24.16033515040926</v>
      </c>
      <c r="N309">
        <f t="shared" ca="1" si="23"/>
        <v>17.681795588674888</v>
      </c>
      <c r="O309">
        <f t="shared" ca="1" si="21"/>
        <v>15.4224663952686</v>
      </c>
      <c r="P309">
        <f t="shared" ca="1" si="22"/>
        <v>2</v>
      </c>
      <c r="Q309" s="7">
        <v>31</v>
      </c>
      <c r="R309" s="7">
        <v>0</v>
      </c>
    </row>
    <row r="310" spans="1:18" x14ac:dyDescent="0.2">
      <c r="A310" s="7">
        <v>402</v>
      </c>
      <c r="B310" s="7">
        <v>31</v>
      </c>
      <c r="C310" s="8">
        <v>421.45724999999999</v>
      </c>
      <c r="D310" s="8">
        <v>379.69088888888888</v>
      </c>
      <c r="E310" s="8">
        <v>219.66080908798855</v>
      </c>
      <c r="F310" s="7">
        <v>1</v>
      </c>
      <c r="J310">
        <f t="shared" ca="1" si="23"/>
        <v>18.867344219900716</v>
      </c>
      <c r="K310">
        <f t="shared" ca="1" si="23"/>
        <v>15.4224663952686</v>
      </c>
      <c r="L310">
        <f t="shared" ca="1" si="23"/>
        <v>23.524237023822828</v>
      </c>
      <c r="M310">
        <f t="shared" ca="1" si="23"/>
        <v>24.16033515040926</v>
      </c>
      <c r="N310">
        <f t="shared" ca="1" si="23"/>
        <v>17.681795588674888</v>
      </c>
      <c r="O310">
        <f t="shared" ca="1" si="21"/>
        <v>15.4224663952686</v>
      </c>
      <c r="P310">
        <f t="shared" ca="1" si="22"/>
        <v>2</v>
      </c>
      <c r="Q310" s="7">
        <v>31</v>
      </c>
      <c r="R310" s="7">
        <v>1</v>
      </c>
    </row>
    <row r="311" spans="1:18" x14ac:dyDescent="0.2">
      <c r="A311" s="7">
        <v>403</v>
      </c>
      <c r="B311" s="7">
        <v>30</v>
      </c>
      <c r="C311" s="8">
        <v>724.86075000000005</v>
      </c>
      <c r="D311" s="8">
        <v>618.00088888888888</v>
      </c>
      <c r="E311" s="8">
        <v>339.22388123461059</v>
      </c>
      <c r="F311" s="7">
        <v>0</v>
      </c>
      <c r="J311">
        <f t="shared" ca="1" si="23"/>
        <v>19.867344219900716</v>
      </c>
      <c r="K311">
        <f t="shared" ca="1" si="23"/>
        <v>16.4224663952686</v>
      </c>
      <c r="L311">
        <f t="shared" ca="1" si="23"/>
        <v>24.524237023822828</v>
      </c>
      <c r="M311">
        <f t="shared" ca="1" si="23"/>
        <v>25.16033515040926</v>
      </c>
      <c r="N311">
        <f t="shared" ca="1" si="23"/>
        <v>18.681795588674888</v>
      </c>
      <c r="O311">
        <f t="shared" ca="1" si="21"/>
        <v>16.4224663952686</v>
      </c>
      <c r="P311">
        <f t="shared" ca="1" si="22"/>
        <v>2</v>
      </c>
      <c r="Q311" s="7">
        <v>30</v>
      </c>
      <c r="R311" s="7">
        <v>0</v>
      </c>
    </row>
    <row r="312" spans="1:18" x14ac:dyDescent="0.2">
      <c r="A312" s="7">
        <v>404</v>
      </c>
      <c r="B312" s="7">
        <v>61</v>
      </c>
      <c r="C312" s="8">
        <v>286.59125</v>
      </c>
      <c r="D312" s="8">
        <v>344.66222222222223</v>
      </c>
      <c r="E312" s="8">
        <v>105.04899143176461</v>
      </c>
      <c r="F312" s="7">
        <v>0</v>
      </c>
      <c r="J312">
        <f t="shared" ca="1" si="23"/>
        <v>11.132655780099284</v>
      </c>
      <c r="K312">
        <f t="shared" ca="1" si="23"/>
        <v>14.5775336047314</v>
      </c>
      <c r="L312">
        <f t="shared" ca="1" si="23"/>
        <v>6.4757629761771724</v>
      </c>
      <c r="M312">
        <f t="shared" ca="1" si="23"/>
        <v>5.8396648495907399</v>
      </c>
      <c r="N312">
        <f t="shared" ca="1" si="23"/>
        <v>12.318204411325112</v>
      </c>
      <c r="O312">
        <f t="shared" ca="1" si="21"/>
        <v>5.8396648495907399</v>
      </c>
      <c r="P312">
        <f t="shared" ca="1" si="22"/>
        <v>4</v>
      </c>
      <c r="Q312" s="7">
        <v>61</v>
      </c>
      <c r="R312" s="7">
        <v>0</v>
      </c>
    </row>
    <row r="313" spans="1:18" x14ac:dyDescent="0.2">
      <c r="A313" s="7">
        <v>405</v>
      </c>
      <c r="B313" s="7">
        <v>73</v>
      </c>
      <c r="C313" s="8">
        <v>522.14425000000006</v>
      </c>
      <c r="D313" s="8">
        <v>449.0697777777778</v>
      </c>
      <c r="E313" s="8">
        <v>488.21742077270108</v>
      </c>
      <c r="F313" s="7">
        <v>1</v>
      </c>
      <c r="J313">
        <f t="shared" ca="1" si="23"/>
        <v>23.132655780099284</v>
      </c>
      <c r="K313">
        <f t="shared" ca="1" si="23"/>
        <v>26.5775336047314</v>
      </c>
      <c r="L313">
        <f t="shared" ca="1" si="23"/>
        <v>18.475762976177172</v>
      </c>
      <c r="M313">
        <f t="shared" ca="1" si="23"/>
        <v>17.83966484959074</v>
      </c>
      <c r="N313">
        <f t="shared" ca="1" si="23"/>
        <v>24.318204411325112</v>
      </c>
      <c r="O313">
        <f t="shared" ca="1" si="21"/>
        <v>17.83966484959074</v>
      </c>
      <c r="P313">
        <f t="shared" ca="1" si="22"/>
        <v>4</v>
      </c>
      <c r="Q313" s="7">
        <v>73</v>
      </c>
      <c r="R313" s="7">
        <v>1</v>
      </c>
    </row>
    <row r="314" spans="1:18" x14ac:dyDescent="0.2">
      <c r="A314" s="7">
        <v>406</v>
      </c>
      <c r="B314" s="7">
        <v>28</v>
      </c>
      <c r="C314" s="8">
        <v>399.31025</v>
      </c>
      <c r="D314" s="8">
        <v>394.75177777777776</v>
      </c>
      <c r="E314" s="8">
        <v>164.72765698049778</v>
      </c>
      <c r="F314" s="7">
        <v>1</v>
      </c>
      <c r="J314">
        <f t="shared" ca="1" si="23"/>
        <v>21.867344219900716</v>
      </c>
      <c r="K314">
        <f t="shared" ca="1" si="23"/>
        <v>18.4224663952686</v>
      </c>
      <c r="L314">
        <f t="shared" ca="1" si="23"/>
        <v>26.524237023822828</v>
      </c>
      <c r="M314">
        <f t="shared" ca="1" si="23"/>
        <v>27.16033515040926</v>
      </c>
      <c r="N314">
        <f t="shared" ca="1" si="23"/>
        <v>20.681795588674888</v>
      </c>
      <c r="O314">
        <f t="shared" ca="1" si="21"/>
        <v>18.4224663952686</v>
      </c>
      <c r="P314">
        <f t="shared" ca="1" si="22"/>
        <v>2</v>
      </c>
      <c r="Q314" s="7">
        <v>28</v>
      </c>
      <c r="R314" s="7">
        <v>1</v>
      </c>
    </row>
    <row r="315" spans="1:18" x14ac:dyDescent="0.2">
      <c r="A315" s="7">
        <v>407</v>
      </c>
      <c r="B315" s="7">
        <v>64</v>
      </c>
      <c r="C315" s="8">
        <v>160.76474999999999</v>
      </c>
      <c r="D315" s="8">
        <v>188.506</v>
      </c>
      <c r="E315" s="8">
        <v>109.95343412181583</v>
      </c>
      <c r="F315" s="7">
        <v>0</v>
      </c>
      <c r="J315">
        <f t="shared" ca="1" si="23"/>
        <v>14.132655780099284</v>
      </c>
      <c r="K315">
        <f t="shared" ca="1" si="23"/>
        <v>17.5775336047314</v>
      </c>
      <c r="L315">
        <f t="shared" ca="1" si="23"/>
        <v>9.4757629761771724</v>
      </c>
      <c r="M315">
        <f t="shared" ca="1" si="23"/>
        <v>8.8396648495907399</v>
      </c>
      <c r="N315">
        <f t="shared" ca="1" si="23"/>
        <v>15.318204411325112</v>
      </c>
      <c r="O315">
        <f t="shared" ca="1" si="21"/>
        <v>8.8396648495907399</v>
      </c>
      <c r="P315">
        <f t="shared" ca="1" si="22"/>
        <v>4</v>
      </c>
      <c r="Q315" s="7">
        <v>64</v>
      </c>
      <c r="R315" s="7">
        <v>0</v>
      </c>
    </row>
    <row r="316" spans="1:18" x14ac:dyDescent="0.2">
      <c r="A316" s="7">
        <v>408</v>
      </c>
      <c r="B316" s="7">
        <v>38</v>
      </c>
      <c r="C316" s="8">
        <v>953.96699999999998</v>
      </c>
      <c r="D316" s="8">
        <v>1270.9924444444443</v>
      </c>
      <c r="E316" s="8">
        <v>485.24165325934501</v>
      </c>
      <c r="F316" s="7">
        <v>1</v>
      </c>
      <c r="J316">
        <f t="shared" ca="1" si="23"/>
        <v>11.867344219900716</v>
      </c>
      <c r="K316">
        <f t="shared" ca="1" si="23"/>
        <v>8.4224663952686001</v>
      </c>
      <c r="L316">
        <f t="shared" ca="1" si="23"/>
        <v>16.524237023822828</v>
      </c>
      <c r="M316">
        <f t="shared" ca="1" si="23"/>
        <v>17.16033515040926</v>
      </c>
      <c r="N316">
        <f t="shared" ca="1" si="23"/>
        <v>10.681795588674888</v>
      </c>
      <c r="O316">
        <f t="shared" ca="1" si="21"/>
        <v>8.4224663952686001</v>
      </c>
      <c r="P316">
        <f t="shared" ca="1" si="22"/>
        <v>2</v>
      </c>
      <c r="Q316" s="7">
        <v>38</v>
      </c>
      <c r="R316" s="7">
        <v>1</v>
      </c>
    </row>
    <row r="317" spans="1:18" x14ac:dyDescent="0.2">
      <c r="A317" s="7">
        <v>410</v>
      </c>
      <c r="B317" s="7">
        <v>27</v>
      </c>
      <c r="C317" s="8">
        <v>1175.2067500000001</v>
      </c>
      <c r="D317" s="8">
        <v>891.11688888888887</v>
      </c>
      <c r="E317" s="8">
        <v>1000.7227561857309</v>
      </c>
      <c r="F317" s="7">
        <v>1</v>
      </c>
      <c r="J317">
        <f t="shared" ca="1" si="23"/>
        <v>22.867344219900716</v>
      </c>
      <c r="K317">
        <f t="shared" ca="1" si="23"/>
        <v>19.4224663952686</v>
      </c>
      <c r="L317">
        <f t="shared" ca="1" si="23"/>
        <v>27.524237023822828</v>
      </c>
      <c r="M317">
        <f t="shared" ca="1" si="23"/>
        <v>28.16033515040926</v>
      </c>
      <c r="N317">
        <f t="shared" ca="1" si="23"/>
        <v>21.681795588674888</v>
      </c>
      <c r="O317">
        <f t="shared" ca="1" si="21"/>
        <v>19.4224663952686</v>
      </c>
      <c r="P317">
        <f t="shared" ca="1" si="22"/>
        <v>2</v>
      </c>
      <c r="Q317" s="7">
        <v>27</v>
      </c>
      <c r="R317" s="7">
        <v>1</v>
      </c>
    </row>
    <row r="318" spans="1:18" x14ac:dyDescent="0.2">
      <c r="A318" s="7">
        <v>412</v>
      </c>
      <c r="B318" s="7">
        <v>24</v>
      </c>
      <c r="C318" s="8">
        <v>53.621000000000002</v>
      </c>
      <c r="D318" s="8">
        <v>37.487111111111112</v>
      </c>
      <c r="E318" s="8">
        <v>56.145686474755585</v>
      </c>
      <c r="F318" s="7">
        <v>0</v>
      </c>
      <c r="J318">
        <f t="shared" ca="1" si="23"/>
        <v>25.867344219900716</v>
      </c>
      <c r="K318">
        <f t="shared" ca="1" si="23"/>
        <v>22.4224663952686</v>
      </c>
      <c r="L318">
        <f t="shared" ca="1" si="23"/>
        <v>30.524237023822828</v>
      </c>
      <c r="M318">
        <f t="shared" ca="1" si="23"/>
        <v>31.16033515040926</v>
      </c>
      <c r="N318">
        <f t="shared" ca="1" si="23"/>
        <v>24.681795588674888</v>
      </c>
      <c r="O318">
        <f t="shared" ca="1" si="21"/>
        <v>22.4224663952686</v>
      </c>
      <c r="P318">
        <f t="shared" ca="1" si="22"/>
        <v>2</v>
      </c>
      <c r="Q318" s="7">
        <v>24</v>
      </c>
      <c r="R318" s="7">
        <v>0</v>
      </c>
    </row>
    <row r="319" spans="1:18" x14ac:dyDescent="0.2">
      <c r="A319" s="7">
        <v>413</v>
      </c>
      <c r="B319" s="7">
        <v>61</v>
      </c>
      <c r="C319" s="8">
        <v>852.93949999999995</v>
      </c>
      <c r="D319" s="8">
        <v>745.1491111111111</v>
      </c>
      <c r="E319" s="8">
        <v>352.84868788892908</v>
      </c>
      <c r="F319" s="7">
        <v>0</v>
      </c>
      <c r="J319">
        <f t="shared" ca="1" si="23"/>
        <v>11.132655780099284</v>
      </c>
      <c r="K319">
        <f t="shared" ca="1" si="23"/>
        <v>14.5775336047314</v>
      </c>
      <c r="L319">
        <f t="shared" ca="1" si="23"/>
        <v>6.4757629761771724</v>
      </c>
      <c r="M319">
        <f t="shared" ca="1" si="23"/>
        <v>5.8396648495907399</v>
      </c>
      <c r="N319">
        <f t="shared" ca="1" si="23"/>
        <v>12.318204411325112</v>
      </c>
      <c r="O319">
        <f t="shared" ca="1" si="21"/>
        <v>5.8396648495907399</v>
      </c>
      <c r="P319">
        <f t="shared" ca="1" si="22"/>
        <v>4</v>
      </c>
      <c r="Q319" s="7">
        <v>61</v>
      </c>
      <c r="R319" s="7">
        <v>0</v>
      </c>
    </row>
    <row r="320" spans="1:18" x14ac:dyDescent="0.2">
      <c r="A320" s="7">
        <v>414</v>
      </c>
      <c r="B320" s="7">
        <v>37</v>
      </c>
      <c r="C320" s="8">
        <v>645.80174999999997</v>
      </c>
      <c r="D320" s="8">
        <v>520.32444444444445</v>
      </c>
      <c r="E320" s="8">
        <v>372.9347791248299</v>
      </c>
      <c r="F320" s="7">
        <v>0</v>
      </c>
      <c r="J320">
        <f t="shared" ca="1" si="23"/>
        <v>12.867344219900716</v>
      </c>
      <c r="K320">
        <f t="shared" ca="1" si="23"/>
        <v>9.4224663952686001</v>
      </c>
      <c r="L320">
        <f t="shared" ca="1" si="23"/>
        <v>17.524237023822828</v>
      </c>
      <c r="M320">
        <f t="shared" ca="1" si="23"/>
        <v>18.16033515040926</v>
      </c>
      <c r="N320">
        <f t="shared" ca="1" si="23"/>
        <v>11.681795588674888</v>
      </c>
      <c r="O320">
        <f t="shared" ca="1" si="21"/>
        <v>9.4224663952686001</v>
      </c>
      <c r="P320">
        <f t="shared" ca="1" si="22"/>
        <v>2</v>
      </c>
      <c r="Q320" s="7">
        <v>37</v>
      </c>
      <c r="R320" s="7">
        <v>0</v>
      </c>
    </row>
    <row r="321" spans="1:18" x14ac:dyDescent="0.2">
      <c r="A321" s="7">
        <v>416</v>
      </c>
      <c r="B321" s="7">
        <v>50</v>
      </c>
      <c r="C321" s="8">
        <v>1811.30375</v>
      </c>
      <c r="D321" s="8">
        <v>1249.8611111111111</v>
      </c>
      <c r="E321" s="8">
        <v>1080.6209688432568</v>
      </c>
      <c r="F321" s="7">
        <v>1</v>
      </c>
      <c r="J321">
        <f t="shared" ca="1" si="23"/>
        <v>0.13265578009928447</v>
      </c>
      <c r="K321">
        <f t="shared" ca="1" si="23"/>
        <v>3.5775336047313999</v>
      </c>
      <c r="L321">
        <f t="shared" ca="1" si="23"/>
        <v>4.5242370238228276</v>
      </c>
      <c r="M321">
        <f t="shared" ca="1" si="23"/>
        <v>5.1603351504092601</v>
      </c>
      <c r="N321">
        <f t="shared" ca="1" si="23"/>
        <v>1.3182044113251123</v>
      </c>
      <c r="O321">
        <f t="shared" ca="1" si="21"/>
        <v>0.13265578009928447</v>
      </c>
      <c r="P321">
        <f t="shared" ca="1" si="22"/>
        <v>1</v>
      </c>
      <c r="Q321" s="7">
        <v>50</v>
      </c>
      <c r="R321" s="7">
        <v>1</v>
      </c>
    </row>
    <row r="322" spans="1:18" x14ac:dyDescent="0.2">
      <c r="A322" s="7">
        <v>417</v>
      </c>
      <c r="B322" s="7">
        <v>24</v>
      </c>
      <c r="C322" s="8">
        <v>748.67475000000002</v>
      </c>
      <c r="D322" s="8">
        <v>466.95311111111113</v>
      </c>
      <c r="E322" s="8">
        <v>673.76549649073831</v>
      </c>
      <c r="F322" s="7">
        <v>1</v>
      </c>
      <c r="J322">
        <f t="shared" ca="1" si="23"/>
        <v>25.867344219900716</v>
      </c>
      <c r="K322">
        <f t="shared" ca="1" si="23"/>
        <v>22.4224663952686</v>
      </c>
      <c r="L322">
        <f t="shared" ca="1" si="23"/>
        <v>30.524237023822828</v>
      </c>
      <c r="M322">
        <f t="shared" ca="1" si="23"/>
        <v>31.16033515040926</v>
      </c>
      <c r="N322">
        <f t="shared" ca="1" si="23"/>
        <v>24.681795588674888</v>
      </c>
      <c r="O322">
        <f t="shared" ca="1" si="21"/>
        <v>22.4224663952686</v>
      </c>
      <c r="P322">
        <f t="shared" ca="1" si="22"/>
        <v>2</v>
      </c>
      <c r="Q322" s="7">
        <v>24</v>
      </c>
      <c r="R322" s="7">
        <v>1</v>
      </c>
    </row>
    <row r="323" spans="1:18" x14ac:dyDescent="0.2">
      <c r="A323" s="7">
        <v>420</v>
      </c>
      <c r="B323" s="7">
        <v>32</v>
      </c>
      <c r="C323" s="8">
        <v>186.77175</v>
      </c>
      <c r="D323" s="8">
        <v>93.126666666666665</v>
      </c>
      <c r="E323" s="8">
        <v>304.76054174855318</v>
      </c>
      <c r="F323" s="7">
        <v>0</v>
      </c>
      <c r="J323">
        <f t="shared" ref="J323:N373" ca="1" si="24">+ABS(J$3-$Q323)</f>
        <v>17.867344219900716</v>
      </c>
      <c r="K323">
        <f t="shared" ca="1" si="24"/>
        <v>14.4224663952686</v>
      </c>
      <c r="L323">
        <f t="shared" ca="1" si="24"/>
        <v>22.524237023822828</v>
      </c>
      <c r="M323">
        <f t="shared" ca="1" si="24"/>
        <v>23.16033515040926</v>
      </c>
      <c r="N323">
        <f t="shared" ca="1" si="24"/>
        <v>16.681795588674888</v>
      </c>
      <c r="O323">
        <f t="shared" ca="1" si="21"/>
        <v>14.4224663952686</v>
      </c>
      <c r="P323">
        <f t="shared" ca="1" si="22"/>
        <v>2</v>
      </c>
      <c r="Q323" s="7">
        <v>32</v>
      </c>
      <c r="R323" s="7">
        <v>0</v>
      </c>
    </row>
    <row r="324" spans="1:18" x14ac:dyDescent="0.2">
      <c r="A324" s="7">
        <v>421</v>
      </c>
      <c r="B324" s="7">
        <v>51</v>
      </c>
      <c r="C324" s="8">
        <v>117.657</v>
      </c>
      <c r="D324" s="8">
        <v>73.783777777777772</v>
      </c>
      <c r="E324" s="8">
        <v>164.48976508498214</v>
      </c>
      <c r="F324" s="7">
        <v>0</v>
      </c>
      <c r="J324">
        <f t="shared" ca="1" si="24"/>
        <v>1.1326557800992845</v>
      </c>
      <c r="K324">
        <f t="shared" ca="1" si="24"/>
        <v>4.5775336047313999</v>
      </c>
      <c r="L324">
        <f t="shared" ca="1" si="24"/>
        <v>3.5242370238228276</v>
      </c>
      <c r="M324">
        <f t="shared" ca="1" si="24"/>
        <v>4.1603351504092601</v>
      </c>
      <c r="N324">
        <f t="shared" ca="1" si="24"/>
        <v>2.3182044113251123</v>
      </c>
      <c r="O324">
        <f t="shared" ca="1" si="21"/>
        <v>1.1326557800992845</v>
      </c>
      <c r="P324">
        <f t="shared" ca="1" si="22"/>
        <v>1</v>
      </c>
      <c r="Q324" s="7">
        <v>51</v>
      </c>
      <c r="R324" s="7">
        <v>0</v>
      </c>
    </row>
    <row r="325" spans="1:18" x14ac:dyDescent="0.2">
      <c r="A325" s="7">
        <v>422</v>
      </c>
      <c r="B325" s="7">
        <v>61</v>
      </c>
      <c r="C325" s="8">
        <v>8.1560000000000006</v>
      </c>
      <c r="D325" s="8">
        <v>7.370222222222222</v>
      </c>
      <c r="E325" s="8">
        <v>7.9475525350331138</v>
      </c>
      <c r="F325" s="7">
        <v>0</v>
      </c>
      <c r="J325">
        <f t="shared" ca="1" si="24"/>
        <v>11.132655780099284</v>
      </c>
      <c r="K325">
        <f t="shared" ca="1" si="24"/>
        <v>14.5775336047314</v>
      </c>
      <c r="L325">
        <f t="shared" ca="1" si="24"/>
        <v>6.4757629761771724</v>
      </c>
      <c r="M325">
        <f t="shared" ca="1" si="24"/>
        <v>5.8396648495907399</v>
      </c>
      <c r="N325">
        <f t="shared" ca="1" si="24"/>
        <v>12.318204411325112</v>
      </c>
      <c r="O325">
        <f t="shared" ref="O325:O388" ca="1" si="25">+MIN(J325:N325)</f>
        <v>5.8396648495907399</v>
      </c>
      <c r="P325">
        <f t="shared" ref="P325:P388" ca="1" si="26">+MATCH(O325,J325:N325,0)</f>
        <v>4</v>
      </c>
      <c r="Q325" s="7">
        <v>61</v>
      </c>
      <c r="R325" s="7">
        <v>0</v>
      </c>
    </row>
    <row r="326" spans="1:18" x14ac:dyDescent="0.2">
      <c r="A326" s="7">
        <v>424</v>
      </c>
      <c r="B326" s="7">
        <v>30</v>
      </c>
      <c r="C326" s="8">
        <v>931.98299999999995</v>
      </c>
      <c r="D326" s="8">
        <v>1191.3915555555554</v>
      </c>
      <c r="E326" s="8">
        <v>493.58894203361416</v>
      </c>
      <c r="F326" s="7">
        <v>1</v>
      </c>
      <c r="J326">
        <f t="shared" ca="1" si="24"/>
        <v>19.867344219900716</v>
      </c>
      <c r="K326">
        <f t="shared" ca="1" si="24"/>
        <v>16.4224663952686</v>
      </c>
      <c r="L326">
        <f t="shared" ca="1" si="24"/>
        <v>24.524237023822828</v>
      </c>
      <c r="M326">
        <f t="shared" ca="1" si="24"/>
        <v>25.16033515040926</v>
      </c>
      <c r="N326">
        <f t="shared" ca="1" si="24"/>
        <v>18.681795588674888</v>
      </c>
      <c r="O326">
        <f t="shared" ca="1" si="25"/>
        <v>16.4224663952686</v>
      </c>
      <c r="P326">
        <f t="shared" ca="1" si="26"/>
        <v>2</v>
      </c>
      <c r="Q326" s="7">
        <v>30</v>
      </c>
      <c r="R326" s="7">
        <v>1</v>
      </c>
    </row>
    <row r="327" spans="1:18" x14ac:dyDescent="0.2">
      <c r="A327" s="7">
        <v>425</v>
      </c>
      <c r="B327" s="7">
        <v>45</v>
      </c>
      <c r="C327" s="8">
        <v>1122.8942500000001</v>
      </c>
      <c r="D327" s="8">
        <v>1341.4115555555557</v>
      </c>
      <c r="E327" s="8">
        <v>636.23497443704571</v>
      </c>
      <c r="F327" s="7">
        <v>1</v>
      </c>
      <c r="J327">
        <f t="shared" ca="1" si="24"/>
        <v>4.8673442199007155</v>
      </c>
      <c r="K327">
        <f t="shared" ca="1" si="24"/>
        <v>1.4224663952686001</v>
      </c>
      <c r="L327">
        <f t="shared" ca="1" si="24"/>
        <v>9.5242370238228276</v>
      </c>
      <c r="M327">
        <f t="shared" ca="1" si="24"/>
        <v>10.16033515040926</v>
      </c>
      <c r="N327">
        <f t="shared" ca="1" si="24"/>
        <v>3.6817955886748877</v>
      </c>
      <c r="O327">
        <f t="shared" ca="1" si="25"/>
        <v>1.4224663952686001</v>
      </c>
      <c r="P327">
        <f t="shared" ca="1" si="26"/>
        <v>2</v>
      </c>
      <c r="Q327" s="7">
        <v>45</v>
      </c>
      <c r="R327" s="7">
        <v>1</v>
      </c>
    </row>
    <row r="328" spans="1:18" x14ac:dyDescent="0.2">
      <c r="A328" s="7">
        <v>428</v>
      </c>
      <c r="B328" s="7">
        <v>65</v>
      </c>
      <c r="C328" s="8">
        <v>720.29425000000003</v>
      </c>
      <c r="D328" s="8">
        <v>501.98333333333335</v>
      </c>
      <c r="E328" s="8">
        <v>761.99466090486044</v>
      </c>
      <c r="F328" s="7">
        <v>1</v>
      </c>
      <c r="J328">
        <f t="shared" ca="1" si="24"/>
        <v>15.132655780099284</v>
      </c>
      <c r="K328">
        <f t="shared" ca="1" si="24"/>
        <v>18.5775336047314</v>
      </c>
      <c r="L328">
        <f t="shared" ca="1" si="24"/>
        <v>10.475762976177172</v>
      </c>
      <c r="M328">
        <f t="shared" ca="1" si="24"/>
        <v>9.8396648495907399</v>
      </c>
      <c r="N328">
        <f t="shared" ca="1" si="24"/>
        <v>16.318204411325112</v>
      </c>
      <c r="O328">
        <f t="shared" ca="1" si="25"/>
        <v>9.8396648495907399</v>
      </c>
      <c r="P328">
        <f t="shared" ca="1" si="26"/>
        <v>4</v>
      </c>
      <c r="Q328" s="7">
        <v>65</v>
      </c>
      <c r="R328" s="7">
        <v>1</v>
      </c>
    </row>
    <row r="329" spans="1:18" x14ac:dyDescent="0.2">
      <c r="A329" s="7">
        <v>429</v>
      </c>
      <c r="B329" s="7">
        <v>50</v>
      </c>
      <c r="C329" s="8">
        <v>2147.3825000000002</v>
      </c>
      <c r="D329" s="8">
        <v>2262.6742222222224</v>
      </c>
      <c r="E329" s="8">
        <v>929.3144329862688</v>
      </c>
      <c r="F329" s="7">
        <v>1</v>
      </c>
      <c r="J329">
        <f t="shared" ca="1" si="24"/>
        <v>0.13265578009928447</v>
      </c>
      <c r="K329">
        <f t="shared" ca="1" si="24"/>
        <v>3.5775336047313999</v>
      </c>
      <c r="L329">
        <f t="shared" ca="1" si="24"/>
        <v>4.5242370238228276</v>
      </c>
      <c r="M329">
        <f t="shared" ca="1" si="24"/>
        <v>5.1603351504092601</v>
      </c>
      <c r="N329">
        <f t="shared" ca="1" si="24"/>
        <v>1.3182044113251123</v>
      </c>
      <c r="O329">
        <f t="shared" ca="1" si="25"/>
        <v>0.13265578009928447</v>
      </c>
      <c r="P329">
        <f t="shared" ca="1" si="26"/>
        <v>1</v>
      </c>
      <c r="Q329" s="7">
        <v>50</v>
      </c>
      <c r="R329" s="7">
        <v>1</v>
      </c>
    </row>
    <row r="330" spans="1:18" x14ac:dyDescent="0.2">
      <c r="A330" s="7">
        <v>430</v>
      </c>
      <c r="B330" s="7">
        <v>37</v>
      </c>
      <c r="C330" s="8">
        <v>1236.454</v>
      </c>
      <c r="D330" s="8">
        <v>1163.6228888888888</v>
      </c>
      <c r="E330" s="8">
        <v>598.70488310777603</v>
      </c>
      <c r="F330" s="7">
        <v>1</v>
      </c>
      <c r="J330">
        <f t="shared" ca="1" si="24"/>
        <v>12.867344219900716</v>
      </c>
      <c r="K330">
        <f t="shared" ca="1" si="24"/>
        <v>9.4224663952686001</v>
      </c>
      <c r="L330">
        <f t="shared" ca="1" si="24"/>
        <v>17.524237023822828</v>
      </c>
      <c r="M330">
        <f t="shared" ca="1" si="24"/>
        <v>18.16033515040926</v>
      </c>
      <c r="N330">
        <f t="shared" ca="1" si="24"/>
        <v>11.681795588674888</v>
      </c>
      <c r="O330">
        <f t="shared" ca="1" si="25"/>
        <v>9.4224663952686001</v>
      </c>
      <c r="P330">
        <f t="shared" ca="1" si="26"/>
        <v>2</v>
      </c>
      <c r="Q330" s="7">
        <v>37</v>
      </c>
      <c r="R330" s="7">
        <v>1</v>
      </c>
    </row>
    <row r="331" spans="1:18" x14ac:dyDescent="0.2">
      <c r="A331" s="7">
        <v>431</v>
      </c>
      <c r="B331" s="7">
        <v>44</v>
      </c>
      <c r="C331" s="8">
        <v>512.34849999999994</v>
      </c>
      <c r="D331" s="8">
        <v>396.48866666666669</v>
      </c>
      <c r="E331" s="8">
        <v>237.58631985622975</v>
      </c>
      <c r="F331" s="7">
        <v>0</v>
      </c>
      <c r="J331">
        <f t="shared" ca="1" si="24"/>
        <v>5.8673442199007155</v>
      </c>
      <c r="K331">
        <f t="shared" ca="1" si="24"/>
        <v>2.4224663952686001</v>
      </c>
      <c r="L331">
        <f t="shared" ca="1" si="24"/>
        <v>10.524237023822828</v>
      </c>
      <c r="M331">
        <f t="shared" ca="1" si="24"/>
        <v>11.16033515040926</v>
      </c>
      <c r="N331">
        <f t="shared" ca="1" si="24"/>
        <v>4.6817955886748877</v>
      </c>
      <c r="O331">
        <f t="shared" ca="1" si="25"/>
        <v>2.4224663952686001</v>
      </c>
      <c r="P331">
        <f t="shared" ca="1" si="26"/>
        <v>2</v>
      </c>
      <c r="Q331" s="7">
        <v>44</v>
      </c>
      <c r="R331" s="7">
        <v>0</v>
      </c>
    </row>
    <row r="332" spans="1:18" x14ac:dyDescent="0.2">
      <c r="A332" s="7">
        <v>432</v>
      </c>
      <c r="B332" s="7">
        <v>56</v>
      </c>
      <c r="C332" s="8">
        <v>972.69150000000002</v>
      </c>
      <c r="D332" s="8">
        <v>577.16577777777775</v>
      </c>
      <c r="E332" s="8">
        <v>934.65591174794667</v>
      </c>
      <c r="F332" s="7">
        <v>1</v>
      </c>
      <c r="J332">
        <f t="shared" ca="1" si="24"/>
        <v>6.1326557800992845</v>
      </c>
      <c r="K332">
        <f t="shared" ca="1" si="24"/>
        <v>9.5775336047313999</v>
      </c>
      <c r="L332">
        <f t="shared" ca="1" si="24"/>
        <v>1.4757629761771724</v>
      </c>
      <c r="M332">
        <f t="shared" ca="1" si="24"/>
        <v>0.83966484959073995</v>
      </c>
      <c r="N332">
        <f t="shared" ca="1" si="24"/>
        <v>7.3182044113251123</v>
      </c>
      <c r="O332">
        <f t="shared" ca="1" si="25"/>
        <v>0.83966484959073995</v>
      </c>
      <c r="P332">
        <f t="shared" ca="1" si="26"/>
        <v>4</v>
      </c>
      <c r="Q332" s="7">
        <v>56</v>
      </c>
      <c r="R332" s="7">
        <v>1</v>
      </c>
    </row>
    <row r="333" spans="1:18" x14ac:dyDescent="0.2">
      <c r="A333" s="7">
        <v>434</v>
      </c>
      <c r="B333" s="7">
        <v>37</v>
      </c>
      <c r="C333" s="8">
        <v>427.90350000000001</v>
      </c>
      <c r="D333" s="8">
        <v>353.34222222222223</v>
      </c>
      <c r="E333" s="8">
        <v>254.71505044138888</v>
      </c>
      <c r="F333" s="7">
        <v>0</v>
      </c>
      <c r="J333">
        <f t="shared" ca="1" si="24"/>
        <v>12.867344219900716</v>
      </c>
      <c r="K333">
        <f t="shared" ca="1" si="24"/>
        <v>9.4224663952686001</v>
      </c>
      <c r="L333">
        <f t="shared" ca="1" si="24"/>
        <v>17.524237023822828</v>
      </c>
      <c r="M333">
        <f t="shared" ca="1" si="24"/>
        <v>18.16033515040926</v>
      </c>
      <c r="N333">
        <f t="shared" ca="1" si="24"/>
        <v>11.681795588674888</v>
      </c>
      <c r="O333">
        <f t="shared" ca="1" si="25"/>
        <v>9.4224663952686001</v>
      </c>
      <c r="P333">
        <f t="shared" ca="1" si="26"/>
        <v>2</v>
      </c>
      <c r="Q333" s="7">
        <v>37</v>
      </c>
      <c r="R333" s="7">
        <v>0</v>
      </c>
    </row>
    <row r="334" spans="1:18" x14ac:dyDescent="0.2">
      <c r="A334" s="7">
        <v>435</v>
      </c>
      <c r="B334" s="7">
        <v>39</v>
      </c>
      <c r="C334" s="8">
        <v>111.245</v>
      </c>
      <c r="D334" s="8">
        <v>60.206444444444443</v>
      </c>
      <c r="E334" s="8">
        <v>115.57298391954301</v>
      </c>
      <c r="F334" s="7">
        <v>0</v>
      </c>
      <c r="J334">
        <f t="shared" ca="1" si="24"/>
        <v>10.867344219900716</v>
      </c>
      <c r="K334">
        <f t="shared" ca="1" si="24"/>
        <v>7.4224663952686001</v>
      </c>
      <c r="L334">
        <f t="shared" ca="1" si="24"/>
        <v>15.524237023822828</v>
      </c>
      <c r="M334">
        <f t="shared" ca="1" si="24"/>
        <v>16.16033515040926</v>
      </c>
      <c r="N334">
        <f t="shared" ca="1" si="24"/>
        <v>9.6817955886748877</v>
      </c>
      <c r="O334">
        <f t="shared" ca="1" si="25"/>
        <v>7.4224663952686001</v>
      </c>
      <c r="P334">
        <f t="shared" ca="1" si="26"/>
        <v>2</v>
      </c>
      <c r="Q334" s="7">
        <v>39</v>
      </c>
      <c r="R334" s="7">
        <v>0</v>
      </c>
    </row>
    <row r="335" spans="1:18" x14ac:dyDescent="0.2">
      <c r="A335" s="7">
        <v>436</v>
      </c>
      <c r="B335" s="7">
        <v>67</v>
      </c>
      <c r="C335" s="8">
        <v>690.68949999999995</v>
      </c>
      <c r="D335" s="8">
        <v>347.93444444444447</v>
      </c>
      <c r="E335" s="8">
        <v>566.71001268691657</v>
      </c>
      <c r="F335" s="7">
        <v>1</v>
      </c>
      <c r="J335">
        <f t="shared" ca="1" si="24"/>
        <v>17.132655780099284</v>
      </c>
      <c r="K335">
        <f t="shared" ca="1" si="24"/>
        <v>20.5775336047314</v>
      </c>
      <c r="L335">
        <f t="shared" ca="1" si="24"/>
        <v>12.475762976177172</v>
      </c>
      <c r="M335">
        <f t="shared" ca="1" si="24"/>
        <v>11.83966484959074</v>
      </c>
      <c r="N335">
        <f t="shared" ca="1" si="24"/>
        <v>18.318204411325112</v>
      </c>
      <c r="O335">
        <f t="shared" ca="1" si="25"/>
        <v>11.83966484959074</v>
      </c>
      <c r="P335">
        <f t="shared" ca="1" si="26"/>
        <v>4</v>
      </c>
      <c r="Q335" s="7">
        <v>67</v>
      </c>
      <c r="R335" s="7">
        <v>1</v>
      </c>
    </row>
    <row r="336" spans="1:18" x14ac:dyDescent="0.2">
      <c r="A336" s="7">
        <v>438</v>
      </c>
      <c r="B336" s="7">
        <v>50</v>
      </c>
      <c r="C336" s="8">
        <v>194.29249999999999</v>
      </c>
      <c r="D336" s="8">
        <v>97.968444444444444</v>
      </c>
      <c r="E336" s="8">
        <v>258.27074438965491</v>
      </c>
      <c r="F336" s="7">
        <v>0</v>
      </c>
      <c r="J336">
        <f t="shared" ca="1" si="24"/>
        <v>0.13265578009928447</v>
      </c>
      <c r="K336">
        <f t="shared" ca="1" si="24"/>
        <v>3.5775336047313999</v>
      </c>
      <c r="L336">
        <f t="shared" ca="1" si="24"/>
        <v>4.5242370238228276</v>
      </c>
      <c r="M336">
        <f t="shared" ca="1" si="24"/>
        <v>5.1603351504092601</v>
      </c>
      <c r="N336">
        <f t="shared" ca="1" si="24"/>
        <v>1.3182044113251123</v>
      </c>
      <c r="O336">
        <f t="shared" ca="1" si="25"/>
        <v>0.13265578009928447</v>
      </c>
      <c r="P336">
        <f t="shared" ca="1" si="26"/>
        <v>1</v>
      </c>
      <c r="Q336" s="7">
        <v>50</v>
      </c>
      <c r="R336" s="7">
        <v>0</v>
      </c>
    </row>
    <row r="337" spans="1:18" x14ac:dyDescent="0.2">
      <c r="A337" s="7">
        <v>439</v>
      </c>
      <c r="B337" s="7">
        <v>49</v>
      </c>
      <c r="C337" s="8">
        <v>949.27099999999996</v>
      </c>
      <c r="D337" s="8">
        <v>483.30444444444447</v>
      </c>
      <c r="E337" s="8">
        <v>1347.9352056264192</v>
      </c>
      <c r="F337" s="7">
        <v>1</v>
      </c>
      <c r="J337">
        <f t="shared" ca="1" si="24"/>
        <v>0.86734421990071553</v>
      </c>
      <c r="K337">
        <f t="shared" ca="1" si="24"/>
        <v>2.5775336047313999</v>
      </c>
      <c r="L337">
        <f t="shared" ca="1" si="24"/>
        <v>5.5242370238228276</v>
      </c>
      <c r="M337">
        <f t="shared" ca="1" si="24"/>
        <v>6.1603351504092601</v>
      </c>
      <c r="N337">
        <f t="shared" ca="1" si="24"/>
        <v>0.31820441132511235</v>
      </c>
      <c r="O337">
        <f t="shared" ca="1" si="25"/>
        <v>0.31820441132511235</v>
      </c>
      <c r="P337">
        <f t="shared" ca="1" si="26"/>
        <v>5</v>
      </c>
      <c r="Q337" s="7">
        <v>49</v>
      </c>
      <c r="R337" s="7">
        <v>1</v>
      </c>
    </row>
    <row r="338" spans="1:18" x14ac:dyDescent="0.2">
      <c r="A338" s="7">
        <v>440</v>
      </c>
      <c r="B338" s="7">
        <v>27</v>
      </c>
      <c r="C338" s="8">
        <v>2233.9135000000001</v>
      </c>
      <c r="D338" s="8">
        <v>2349.9242222222224</v>
      </c>
      <c r="E338" s="8">
        <v>1198.6249423572503</v>
      </c>
      <c r="F338" s="7">
        <v>1</v>
      </c>
      <c r="J338">
        <f t="shared" ca="1" si="24"/>
        <v>22.867344219900716</v>
      </c>
      <c r="K338">
        <f t="shared" ca="1" si="24"/>
        <v>19.4224663952686</v>
      </c>
      <c r="L338">
        <f t="shared" ca="1" si="24"/>
        <v>27.524237023822828</v>
      </c>
      <c r="M338">
        <f t="shared" ca="1" si="24"/>
        <v>28.16033515040926</v>
      </c>
      <c r="N338">
        <f t="shared" ca="1" si="24"/>
        <v>21.681795588674888</v>
      </c>
      <c r="O338">
        <f t="shared" ca="1" si="25"/>
        <v>19.4224663952686</v>
      </c>
      <c r="P338">
        <f t="shared" ca="1" si="26"/>
        <v>2</v>
      </c>
      <c r="Q338" s="7">
        <v>27</v>
      </c>
      <c r="R338" s="7">
        <v>1</v>
      </c>
    </row>
    <row r="339" spans="1:18" x14ac:dyDescent="0.2">
      <c r="A339" s="7">
        <v>441</v>
      </c>
      <c r="B339" s="7">
        <v>40</v>
      </c>
      <c r="C339" s="8">
        <v>437.07024999999999</v>
      </c>
      <c r="D339" s="8">
        <v>317.67422222222223</v>
      </c>
      <c r="E339" s="8">
        <v>387.08320233507033</v>
      </c>
      <c r="F339" s="7">
        <v>1</v>
      </c>
      <c r="J339">
        <f t="shared" ca="1" si="24"/>
        <v>9.8673442199007155</v>
      </c>
      <c r="K339">
        <f t="shared" ca="1" si="24"/>
        <v>6.4224663952686001</v>
      </c>
      <c r="L339">
        <f t="shared" ca="1" si="24"/>
        <v>14.524237023822828</v>
      </c>
      <c r="M339">
        <f t="shared" ca="1" si="24"/>
        <v>15.16033515040926</v>
      </c>
      <c r="N339">
        <f t="shared" ca="1" si="24"/>
        <v>8.6817955886748877</v>
      </c>
      <c r="O339">
        <f t="shared" ca="1" si="25"/>
        <v>6.4224663952686001</v>
      </c>
      <c r="P339">
        <f t="shared" ca="1" si="26"/>
        <v>2</v>
      </c>
      <c r="Q339" s="7">
        <v>40</v>
      </c>
      <c r="R339" s="7">
        <v>1</v>
      </c>
    </row>
    <row r="340" spans="1:18" x14ac:dyDescent="0.2">
      <c r="A340" s="7">
        <v>443</v>
      </c>
      <c r="B340" s="7">
        <v>28</v>
      </c>
      <c r="C340" s="8">
        <v>515.19150000000002</v>
      </c>
      <c r="D340" s="8">
        <v>618.72466666666662</v>
      </c>
      <c r="E340" s="8">
        <v>270.27219212001273</v>
      </c>
      <c r="F340" s="7">
        <v>0</v>
      </c>
      <c r="J340">
        <f t="shared" ca="1" si="24"/>
        <v>21.867344219900716</v>
      </c>
      <c r="K340">
        <f t="shared" ca="1" si="24"/>
        <v>18.4224663952686</v>
      </c>
      <c r="L340">
        <f t="shared" ca="1" si="24"/>
        <v>26.524237023822828</v>
      </c>
      <c r="M340">
        <f t="shared" ca="1" si="24"/>
        <v>27.16033515040926</v>
      </c>
      <c r="N340">
        <f t="shared" ca="1" si="24"/>
        <v>20.681795588674888</v>
      </c>
      <c r="O340">
        <f t="shared" ca="1" si="25"/>
        <v>18.4224663952686</v>
      </c>
      <c r="P340">
        <f t="shared" ca="1" si="26"/>
        <v>2</v>
      </c>
      <c r="Q340" s="7">
        <v>28</v>
      </c>
      <c r="R340" s="7">
        <v>0</v>
      </c>
    </row>
    <row r="341" spans="1:18" x14ac:dyDescent="0.2">
      <c r="A341" s="7">
        <v>444</v>
      </c>
      <c r="B341" s="7">
        <v>40</v>
      </c>
      <c r="C341" s="8">
        <v>1281.2954999999999</v>
      </c>
      <c r="D341" s="8">
        <v>820.33199999999999</v>
      </c>
      <c r="E341" s="8">
        <v>1638.8207708940852</v>
      </c>
      <c r="F341" s="7">
        <v>1</v>
      </c>
      <c r="J341">
        <f t="shared" ca="1" si="24"/>
        <v>9.8673442199007155</v>
      </c>
      <c r="K341">
        <f t="shared" ca="1" si="24"/>
        <v>6.4224663952686001</v>
      </c>
      <c r="L341">
        <f t="shared" ca="1" si="24"/>
        <v>14.524237023822828</v>
      </c>
      <c r="M341">
        <f t="shared" ca="1" si="24"/>
        <v>15.16033515040926</v>
      </c>
      <c r="N341">
        <f t="shared" ca="1" si="24"/>
        <v>8.6817955886748877</v>
      </c>
      <c r="O341">
        <f t="shared" ca="1" si="25"/>
        <v>6.4224663952686001</v>
      </c>
      <c r="P341">
        <f t="shared" ca="1" si="26"/>
        <v>2</v>
      </c>
      <c r="Q341" s="7">
        <v>40</v>
      </c>
      <c r="R341" s="7">
        <v>1</v>
      </c>
    </row>
    <row r="342" spans="1:18" x14ac:dyDescent="0.2">
      <c r="A342" s="7">
        <v>445</v>
      </c>
      <c r="B342" s="7">
        <v>46</v>
      </c>
      <c r="C342" s="8">
        <v>1463.66275</v>
      </c>
      <c r="D342" s="8">
        <v>906.05911111111106</v>
      </c>
      <c r="E342" s="8">
        <v>1407.539985605662</v>
      </c>
      <c r="F342" s="7">
        <v>1</v>
      </c>
      <c r="J342">
        <f t="shared" ca="1" si="24"/>
        <v>3.8673442199007155</v>
      </c>
      <c r="K342">
        <f t="shared" ca="1" si="24"/>
        <v>0.42246639526860008</v>
      </c>
      <c r="L342">
        <f t="shared" ca="1" si="24"/>
        <v>8.5242370238228276</v>
      </c>
      <c r="M342">
        <f t="shared" ca="1" si="24"/>
        <v>9.1603351504092601</v>
      </c>
      <c r="N342">
        <f t="shared" ca="1" si="24"/>
        <v>2.6817955886748877</v>
      </c>
      <c r="O342">
        <f t="shared" ca="1" si="25"/>
        <v>0.42246639526860008</v>
      </c>
      <c r="P342">
        <f t="shared" ca="1" si="26"/>
        <v>2</v>
      </c>
      <c r="Q342" s="7">
        <v>46</v>
      </c>
      <c r="R342" s="7">
        <v>1</v>
      </c>
    </row>
    <row r="343" spans="1:18" x14ac:dyDescent="0.2">
      <c r="A343" s="7">
        <v>447</v>
      </c>
      <c r="B343" s="7">
        <v>34</v>
      </c>
      <c r="C343" s="8">
        <v>1034.05575</v>
      </c>
      <c r="D343" s="8">
        <v>539.38422222222221</v>
      </c>
      <c r="E343" s="8">
        <v>926.51615974449362</v>
      </c>
      <c r="F343" s="7">
        <v>1</v>
      </c>
      <c r="J343">
        <f t="shared" ca="1" si="24"/>
        <v>15.867344219900716</v>
      </c>
      <c r="K343">
        <f t="shared" ca="1" si="24"/>
        <v>12.4224663952686</v>
      </c>
      <c r="L343">
        <f t="shared" ca="1" si="24"/>
        <v>20.524237023822828</v>
      </c>
      <c r="M343">
        <f t="shared" ca="1" si="24"/>
        <v>21.16033515040926</v>
      </c>
      <c r="N343">
        <f t="shared" ca="1" si="24"/>
        <v>14.681795588674888</v>
      </c>
      <c r="O343">
        <f t="shared" ca="1" si="25"/>
        <v>12.4224663952686</v>
      </c>
      <c r="P343">
        <f t="shared" ca="1" si="26"/>
        <v>2</v>
      </c>
      <c r="Q343" s="7">
        <v>34</v>
      </c>
      <c r="R343" s="7">
        <v>1</v>
      </c>
    </row>
    <row r="344" spans="1:18" x14ac:dyDescent="0.2">
      <c r="A344" s="7">
        <v>448</v>
      </c>
      <c r="B344" s="7">
        <v>46</v>
      </c>
      <c r="C344" s="8">
        <v>1883.1637499999999</v>
      </c>
      <c r="D344" s="8">
        <v>876.58155555555561</v>
      </c>
      <c r="E344" s="8">
        <v>2374.5061981626254</v>
      </c>
      <c r="F344" s="7">
        <v>1</v>
      </c>
      <c r="J344">
        <f t="shared" ca="1" si="24"/>
        <v>3.8673442199007155</v>
      </c>
      <c r="K344">
        <f t="shared" ca="1" si="24"/>
        <v>0.42246639526860008</v>
      </c>
      <c r="L344">
        <f t="shared" ca="1" si="24"/>
        <v>8.5242370238228276</v>
      </c>
      <c r="M344">
        <f t="shared" ca="1" si="24"/>
        <v>9.1603351504092601</v>
      </c>
      <c r="N344">
        <f t="shared" ca="1" si="24"/>
        <v>2.6817955886748877</v>
      </c>
      <c r="O344">
        <f t="shared" ca="1" si="25"/>
        <v>0.42246639526860008</v>
      </c>
      <c r="P344">
        <f t="shared" ca="1" si="26"/>
        <v>2</v>
      </c>
      <c r="Q344" s="7">
        <v>46</v>
      </c>
      <c r="R344" s="7">
        <v>1</v>
      </c>
    </row>
    <row r="345" spans="1:18" x14ac:dyDescent="0.2">
      <c r="A345" s="7">
        <v>450</v>
      </c>
      <c r="B345" s="7">
        <v>41</v>
      </c>
      <c r="C345" s="8">
        <v>615.65475000000004</v>
      </c>
      <c r="D345" s="8">
        <v>659.7882222222222</v>
      </c>
      <c r="E345" s="8">
        <v>379.70377606227345</v>
      </c>
      <c r="F345" s="7">
        <v>0</v>
      </c>
      <c r="J345">
        <f t="shared" ca="1" si="24"/>
        <v>8.8673442199007155</v>
      </c>
      <c r="K345">
        <f t="shared" ca="1" si="24"/>
        <v>5.4224663952686001</v>
      </c>
      <c r="L345">
        <f t="shared" ca="1" si="24"/>
        <v>13.524237023822828</v>
      </c>
      <c r="M345">
        <f t="shared" ca="1" si="24"/>
        <v>14.16033515040926</v>
      </c>
      <c r="N345">
        <f t="shared" ca="1" si="24"/>
        <v>7.6817955886748877</v>
      </c>
      <c r="O345">
        <f t="shared" ca="1" si="25"/>
        <v>5.4224663952686001</v>
      </c>
      <c r="P345">
        <f t="shared" ca="1" si="26"/>
        <v>2</v>
      </c>
      <c r="Q345" s="7">
        <v>41</v>
      </c>
      <c r="R345" s="7">
        <v>0</v>
      </c>
    </row>
    <row r="346" spans="1:18" x14ac:dyDescent="0.2">
      <c r="A346" s="7">
        <v>451</v>
      </c>
      <c r="B346" s="7">
        <v>29</v>
      </c>
      <c r="C346" s="8">
        <v>533.65150000000006</v>
      </c>
      <c r="D346" s="8">
        <v>369.03444444444443</v>
      </c>
      <c r="E346" s="8">
        <v>611.79381676484252</v>
      </c>
      <c r="F346" s="7">
        <v>1</v>
      </c>
      <c r="J346">
        <f t="shared" ca="1" si="24"/>
        <v>20.867344219900716</v>
      </c>
      <c r="K346">
        <f t="shared" ca="1" si="24"/>
        <v>17.4224663952686</v>
      </c>
      <c r="L346">
        <f t="shared" ca="1" si="24"/>
        <v>25.524237023822828</v>
      </c>
      <c r="M346">
        <f t="shared" ca="1" si="24"/>
        <v>26.16033515040926</v>
      </c>
      <c r="N346">
        <f t="shared" ca="1" si="24"/>
        <v>19.681795588674888</v>
      </c>
      <c r="O346">
        <f t="shared" ca="1" si="25"/>
        <v>17.4224663952686</v>
      </c>
      <c r="P346">
        <f t="shared" ca="1" si="26"/>
        <v>2</v>
      </c>
      <c r="Q346" s="7">
        <v>29</v>
      </c>
      <c r="R346" s="7">
        <v>1</v>
      </c>
    </row>
    <row r="347" spans="1:18" x14ac:dyDescent="0.2">
      <c r="A347" s="7">
        <v>452</v>
      </c>
      <c r="B347" s="7">
        <v>29</v>
      </c>
      <c r="C347" s="8">
        <v>335.40649999999999</v>
      </c>
      <c r="D347" s="8">
        <v>261.20222222222225</v>
      </c>
      <c r="E347" s="8">
        <v>370.6891225292394</v>
      </c>
      <c r="F347" s="7">
        <v>1</v>
      </c>
      <c r="J347">
        <f t="shared" ca="1" si="24"/>
        <v>20.867344219900716</v>
      </c>
      <c r="K347">
        <f t="shared" ca="1" si="24"/>
        <v>17.4224663952686</v>
      </c>
      <c r="L347">
        <f t="shared" ca="1" si="24"/>
        <v>25.524237023822828</v>
      </c>
      <c r="M347">
        <f t="shared" ca="1" si="24"/>
        <v>26.16033515040926</v>
      </c>
      <c r="N347">
        <f t="shared" ca="1" si="24"/>
        <v>19.681795588674888</v>
      </c>
      <c r="O347">
        <f t="shared" ca="1" si="25"/>
        <v>17.4224663952686</v>
      </c>
      <c r="P347">
        <f t="shared" ca="1" si="26"/>
        <v>2</v>
      </c>
      <c r="Q347" s="7">
        <v>29</v>
      </c>
      <c r="R347" s="7">
        <v>1</v>
      </c>
    </row>
    <row r="348" spans="1:18" x14ac:dyDescent="0.2">
      <c r="A348" s="7">
        <v>454</v>
      </c>
      <c r="B348" s="7">
        <v>23</v>
      </c>
      <c r="C348" s="8">
        <v>1091.9165</v>
      </c>
      <c r="D348" s="8">
        <v>1166.0611111111111</v>
      </c>
      <c r="E348" s="8">
        <v>451.9577617206582</v>
      </c>
      <c r="F348" s="7">
        <v>0</v>
      </c>
      <c r="J348">
        <f t="shared" ca="1" si="24"/>
        <v>26.867344219900716</v>
      </c>
      <c r="K348">
        <f t="shared" ca="1" si="24"/>
        <v>23.4224663952686</v>
      </c>
      <c r="L348">
        <f t="shared" ca="1" si="24"/>
        <v>31.524237023822828</v>
      </c>
      <c r="M348">
        <f t="shared" ca="1" si="24"/>
        <v>32.16033515040926</v>
      </c>
      <c r="N348">
        <f t="shared" ca="1" si="24"/>
        <v>25.681795588674888</v>
      </c>
      <c r="O348">
        <f t="shared" ca="1" si="25"/>
        <v>23.4224663952686</v>
      </c>
      <c r="P348">
        <f t="shared" ca="1" si="26"/>
        <v>2</v>
      </c>
      <c r="Q348" s="7">
        <v>23</v>
      </c>
      <c r="R348" s="7">
        <v>0</v>
      </c>
    </row>
    <row r="349" spans="1:18" x14ac:dyDescent="0.2">
      <c r="A349" s="7">
        <v>455</v>
      </c>
      <c r="B349" s="7">
        <v>31</v>
      </c>
      <c r="C349" s="8">
        <v>990.46050000000002</v>
      </c>
      <c r="D349" s="8">
        <v>1043.2033333333334</v>
      </c>
      <c r="E349" s="8">
        <v>584.14387148877211</v>
      </c>
      <c r="F349" s="7">
        <v>1</v>
      </c>
      <c r="J349">
        <f t="shared" ca="1" si="24"/>
        <v>18.867344219900716</v>
      </c>
      <c r="K349">
        <f t="shared" ca="1" si="24"/>
        <v>15.4224663952686</v>
      </c>
      <c r="L349">
        <f t="shared" ca="1" si="24"/>
        <v>23.524237023822828</v>
      </c>
      <c r="M349">
        <f t="shared" ca="1" si="24"/>
        <v>24.16033515040926</v>
      </c>
      <c r="N349">
        <f t="shared" ca="1" si="24"/>
        <v>17.681795588674888</v>
      </c>
      <c r="O349">
        <f t="shared" ca="1" si="25"/>
        <v>15.4224663952686</v>
      </c>
      <c r="P349">
        <f t="shared" ca="1" si="26"/>
        <v>2</v>
      </c>
      <c r="Q349" s="7">
        <v>31</v>
      </c>
      <c r="R349" s="7">
        <v>1</v>
      </c>
    </row>
    <row r="350" spans="1:18" x14ac:dyDescent="0.2">
      <c r="A350" s="7">
        <v>456</v>
      </c>
      <c r="B350" s="7">
        <v>51</v>
      </c>
      <c r="C350" s="8">
        <v>957.68899999999996</v>
      </c>
      <c r="D350" s="8">
        <v>493.60155555555554</v>
      </c>
      <c r="E350" s="8">
        <v>1176.4572703210702</v>
      </c>
      <c r="F350" s="7">
        <v>1</v>
      </c>
      <c r="J350">
        <f t="shared" ca="1" si="24"/>
        <v>1.1326557800992845</v>
      </c>
      <c r="K350">
        <f t="shared" ca="1" si="24"/>
        <v>4.5775336047313999</v>
      </c>
      <c r="L350">
        <f t="shared" ca="1" si="24"/>
        <v>3.5242370238228276</v>
      </c>
      <c r="M350">
        <f t="shared" ca="1" si="24"/>
        <v>4.1603351504092601</v>
      </c>
      <c r="N350">
        <f t="shared" ca="1" si="24"/>
        <v>2.3182044113251123</v>
      </c>
      <c r="O350">
        <f t="shared" ca="1" si="25"/>
        <v>1.1326557800992845</v>
      </c>
      <c r="P350">
        <f t="shared" ca="1" si="26"/>
        <v>1</v>
      </c>
      <c r="Q350" s="7">
        <v>51</v>
      </c>
      <c r="R350" s="7">
        <v>1</v>
      </c>
    </row>
    <row r="351" spans="1:18" x14ac:dyDescent="0.2">
      <c r="A351" s="7">
        <v>457</v>
      </c>
      <c r="B351" s="7">
        <v>61</v>
      </c>
      <c r="C351" s="8">
        <v>984.98800000000006</v>
      </c>
      <c r="D351" s="8">
        <v>924.9426666666667</v>
      </c>
      <c r="E351" s="8">
        <v>827.83571484441632</v>
      </c>
      <c r="F351" s="7">
        <v>1</v>
      </c>
      <c r="J351">
        <f t="shared" ca="1" si="24"/>
        <v>11.132655780099284</v>
      </c>
      <c r="K351">
        <f t="shared" ca="1" si="24"/>
        <v>14.5775336047314</v>
      </c>
      <c r="L351">
        <f t="shared" ca="1" si="24"/>
        <v>6.4757629761771724</v>
      </c>
      <c r="M351">
        <f t="shared" ca="1" si="24"/>
        <v>5.8396648495907399</v>
      </c>
      <c r="N351">
        <f t="shared" ca="1" si="24"/>
        <v>12.318204411325112</v>
      </c>
      <c r="O351">
        <f t="shared" ca="1" si="25"/>
        <v>5.8396648495907399</v>
      </c>
      <c r="P351">
        <f t="shared" ca="1" si="26"/>
        <v>4</v>
      </c>
      <c r="Q351" s="7">
        <v>61</v>
      </c>
      <c r="R351" s="7">
        <v>1</v>
      </c>
    </row>
    <row r="352" spans="1:18" x14ac:dyDescent="0.2">
      <c r="A352" s="7">
        <v>458</v>
      </c>
      <c r="B352" s="7">
        <v>49</v>
      </c>
      <c r="C352" s="8">
        <v>764.31899999999996</v>
      </c>
      <c r="D352" s="8">
        <v>532.16844444444439</v>
      </c>
      <c r="E352" s="8">
        <v>905.89561412165278</v>
      </c>
      <c r="F352" s="7">
        <v>1</v>
      </c>
      <c r="J352">
        <f t="shared" ca="1" si="24"/>
        <v>0.86734421990071553</v>
      </c>
      <c r="K352">
        <f t="shared" ca="1" si="24"/>
        <v>2.5775336047313999</v>
      </c>
      <c r="L352">
        <f t="shared" ca="1" si="24"/>
        <v>5.5242370238228276</v>
      </c>
      <c r="M352">
        <f t="shared" ca="1" si="24"/>
        <v>6.1603351504092601</v>
      </c>
      <c r="N352">
        <f t="shared" ca="1" si="24"/>
        <v>0.31820441132511235</v>
      </c>
      <c r="O352">
        <f t="shared" ca="1" si="25"/>
        <v>0.31820441132511235</v>
      </c>
      <c r="P352">
        <f t="shared" ca="1" si="26"/>
        <v>5</v>
      </c>
      <c r="Q352" s="7">
        <v>49</v>
      </c>
      <c r="R352" s="7">
        <v>1</v>
      </c>
    </row>
    <row r="353" spans="1:18" x14ac:dyDescent="0.2">
      <c r="A353" s="7">
        <v>459</v>
      </c>
      <c r="B353" s="7">
        <v>53</v>
      </c>
      <c r="C353" s="8">
        <v>1328.5197499999999</v>
      </c>
      <c r="D353" s="8">
        <v>1423.5862222222222</v>
      </c>
      <c r="E353" s="8">
        <v>626.36153144945115</v>
      </c>
      <c r="F353" s="7">
        <v>1</v>
      </c>
      <c r="J353">
        <f t="shared" ca="1" si="24"/>
        <v>3.1326557800992845</v>
      </c>
      <c r="K353">
        <f t="shared" ca="1" si="24"/>
        <v>6.5775336047313999</v>
      </c>
      <c r="L353">
        <f t="shared" ca="1" si="24"/>
        <v>1.5242370238228276</v>
      </c>
      <c r="M353">
        <f t="shared" ca="1" si="24"/>
        <v>2.1603351504092601</v>
      </c>
      <c r="N353">
        <f t="shared" ca="1" si="24"/>
        <v>4.3182044113251123</v>
      </c>
      <c r="O353">
        <f t="shared" ca="1" si="25"/>
        <v>1.5242370238228276</v>
      </c>
      <c r="P353">
        <f t="shared" ca="1" si="26"/>
        <v>3</v>
      </c>
      <c r="Q353" s="7">
        <v>53</v>
      </c>
      <c r="R353" s="7">
        <v>1</v>
      </c>
    </row>
    <row r="354" spans="1:18" x14ac:dyDescent="0.2">
      <c r="A354" s="7">
        <v>460</v>
      </c>
      <c r="B354" s="7">
        <v>45</v>
      </c>
      <c r="C354" s="8">
        <v>571.2835</v>
      </c>
      <c r="D354" s="8">
        <v>484.76933333333335</v>
      </c>
      <c r="E354" s="8">
        <v>485.14322909548974</v>
      </c>
      <c r="F354" s="7">
        <v>0</v>
      </c>
      <c r="J354">
        <f t="shared" ca="1" si="24"/>
        <v>4.8673442199007155</v>
      </c>
      <c r="K354">
        <f t="shared" ca="1" si="24"/>
        <v>1.4224663952686001</v>
      </c>
      <c r="L354">
        <f t="shared" ca="1" si="24"/>
        <v>9.5242370238228276</v>
      </c>
      <c r="M354">
        <f t="shared" ca="1" si="24"/>
        <v>10.16033515040926</v>
      </c>
      <c r="N354">
        <f t="shared" ca="1" si="24"/>
        <v>3.6817955886748877</v>
      </c>
      <c r="O354">
        <f t="shared" ca="1" si="25"/>
        <v>1.4224663952686001</v>
      </c>
      <c r="P354">
        <f t="shared" ca="1" si="26"/>
        <v>2</v>
      </c>
      <c r="Q354" s="7">
        <v>45</v>
      </c>
      <c r="R354" s="7">
        <v>0</v>
      </c>
    </row>
    <row r="355" spans="1:18" x14ac:dyDescent="0.2">
      <c r="A355" s="7">
        <v>461</v>
      </c>
      <c r="B355" s="7">
        <v>45</v>
      </c>
      <c r="C355" s="8">
        <v>858.26525000000004</v>
      </c>
      <c r="D355" s="8">
        <v>749.51444444444439</v>
      </c>
      <c r="E355" s="8">
        <v>429.60632781913847</v>
      </c>
      <c r="F355" s="7">
        <v>1</v>
      </c>
      <c r="J355">
        <f t="shared" ca="1" si="24"/>
        <v>4.8673442199007155</v>
      </c>
      <c r="K355">
        <f t="shared" ca="1" si="24"/>
        <v>1.4224663952686001</v>
      </c>
      <c r="L355">
        <f t="shared" ca="1" si="24"/>
        <v>9.5242370238228276</v>
      </c>
      <c r="M355">
        <f t="shared" ca="1" si="24"/>
        <v>10.16033515040926</v>
      </c>
      <c r="N355">
        <f t="shared" ca="1" si="24"/>
        <v>3.6817955886748877</v>
      </c>
      <c r="O355">
        <f t="shared" ca="1" si="25"/>
        <v>1.4224663952686001</v>
      </c>
      <c r="P355">
        <f t="shared" ca="1" si="26"/>
        <v>2</v>
      </c>
      <c r="Q355" s="7">
        <v>45</v>
      </c>
      <c r="R355" s="7">
        <v>1</v>
      </c>
    </row>
    <row r="356" spans="1:18" x14ac:dyDescent="0.2">
      <c r="A356" s="7">
        <v>462</v>
      </c>
      <c r="B356" s="7">
        <v>47</v>
      </c>
      <c r="C356" s="8">
        <v>1384.7175</v>
      </c>
      <c r="D356" s="8">
        <v>1585.9537777777778</v>
      </c>
      <c r="E356" s="8">
        <v>720.8281128583676</v>
      </c>
      <c r="F356" s="7">
        <v>1</v>
      </c>
      <c r="J356">
        <f t="shared" ca="1" si="24"/>
        <v>2.8673442199007155</v>
      </c>
      <c r="K356">
        <f t="shared" ca="1" si="24"/>
        <v>0.57753360473139992</v>
      </c>
      <c r="L356">
        <f t="shared" ca="1" si="24"/>
        <v>7.5242370238228276</v>
      </c>
      <c r="M356">
        <f t="shared" ca="1" si="24"/>
        <v>8.1603351504092601</v>
      </c>
      <c r="N356">
        <f t="shared" ca="1" si="24"/>
        <v>1.6817955886748877</v>
      </c>
      <c r="O356">
        <f t="shared" ca="1" si="25"/>
        <v>0.57753360473139992</v>
      </c>
      <c r="P356">
        <f t="shared" ca="1" si="26"/>
        <v>2</v>
      </c>
      <c r="Q356" s="7">
        <v>47</v>
      </c>
      <c r="R356" s="7">
        <v>1</v>
      </c>
    </row>
    <row r="357" spans="1:18" x14ac:dyDescent="0.2">
      <c r="A357" s="7">
        <v>463</v>
      </c>
      <c r="B357" s="7">
        <v>43</v>
      </c>
      <c r="C357" s="8">
        <v>781.86699999999996</v>
      </c>
      <c r="D357" s="8">
        <v>1000.824</v>
      </c>
      <c r="E357" s="8">
        <v>453.97505896031959</v>
      </c>
      <c r="F357" s="7">
        <v>1</v>
      </c>
      <c r="J357">
        <f t="shared" ca="1" si="24"/>
        <v>6.8673442199007155</v>
      </c>
      <c r="K357">
        <f t="shared" ca="1" si="24"/>
        <v>3.4224663952686001</v>
      </c>
      <c r="L357">
        <f t="shared" ca="1" si="24"/>
        <v>11.524237023822828</v>
      </c>
      <c r="M357">
        <f t="shared" ca="1" si="24"/>
        <v>12.16033515040926</v>
      </c>
      <c r="N357">
        <f t="shared" ca="1" si="24"/>
        <v>5.6817955886748877</v>
      </c>
      <c r="O357">
        <f t="shared" ca="1" si="25"/>
        <v>3.4224663952686001</v>
      </c>
      <c r="P357">
        <f t="shared" ca="1" si="26"/>
        <v>2</v>
      </c>
      <c r="Q357" s="7">
        <v>43</v>
      </c>
      <c r="R357" s="7">
        <v>1</v>
      </c>
    </row>
    <row r="358" spans="1:18" x14ac:dyDescent="0.2">
      <c r="A358" s="7">
        <v>464</v>
      </c>
      <c r="B358" s="7">
        <v>27</v>
      </c>
      <c r="C358" s="8">
        <v>39.287999999999997</v>
      </c>
      <c r="D358" s="8">
        <v>49.951333333333331</v>
      </c>
      <c r="E358" s="8">
        <v>12.681832729841714</v>
      </c>
      <c r="F358" s="7">
        <v>0</v>
      </c>
      <c r="J358">
        <f t="shared" ca="1" si="24"/>
        <v>22.867344219900716</v>
      </c>
      <c r="K358">
        <f t="shared" ca="1" si="24"/>
        <v>19.4224663952686</v>
      </c>
      <c r="L358">
        <f t="shared" ca="1" si="24"/>
        <v>27.524237023822828</v>
      </c>
      <c r="M358">
        <f t="shared" ca="1" si="24"/>
        <v>28.16033515040926</v>
      </c>
      <c r="N358">
        <f t="shared" ca="1" si="24"/>
        <v>21.681795588674888</v>
      </c>
      <c r="O358">
        <f t="shared" ca="1" si="25"/>
        <v>19.4224663952686</v>
      </c>
      <c r="P358">
        <f t="shared" ca="1" si="26"/>
        <v>2</v>
      </c>
      <c r="Q358" s="7">
        <v>27</v>
      </c>
      <c r="R358" s="7">
        <v>0</v>
      </c>
    </row>
    <row r="359" spans="1:18" x14ac:dyDescent="0.2">
      <c r="A359" s="7">
        <v>467</v>
      </c>
      <c r="B359" s="7">
        <v>50</v>
      </c>
      <c r="C359" s="8">
        <v>648.58325000000002</v>
      </c>
      <c r="D359" s="8">
        <v>515.26088888888887</v>
      </c>
      <c r="E359" s="8">
        <v>547.54411993706958</v>
      </c>
      <c r="F359" s="7">
        <v>0</v>
      </c>
      <c r="J359">
        <f t="shared" ca="1" si="24"/>
        <v>0.13265578009928447</v>
      </c>
      <c r="K359">
        <f t="shared" ca="1" si="24"/>
        <v>3.5775336047313999</v>
      </c>
      <c r="L359">
        <f t="shared" ca="1" si="24"/>
        <v>4.5242370238228276</v>
      </c>
      <c r="M359">
        <f t="shared" ca="1" si="24"/>
        <v>5.1603351504092601</v>
      </c>
      <c r="N359">
        <f t="shared" ca="1" si="24"/>
        <v>1.3182044113251123</v>
      </c>
      <c r="O359">
        <f t="shared" ca="1" si="25"/>
        <v>0.13265578009928447</v>
      </c>
      <c r="P359">
        <f t="shared" ca="1" si="26"/>
        <v>1</v>
      </c>
      <c r="Q359" s="7">
        <v>50</v>
      </c>
      <c r="R359" s="7">
        <v>0</v>
      </c>
    </row>
    <row r="360" spans="1:18" x14ac:dyDescent="0.2">
      <c r="A360" s="7">
        <v>468</v>
      </c>
      <c r="B360" s="7">
        <v>24</v>
      </c>
      <c r="C360" s="8">
        <v>481.04025000000001</v>
      </c>
      <c r="D360" s="8">
        <v>489.36333333333334</v>
      </c>
      <c r="E360" s="8">
        <v>288.60278343703902</v>
      </c>
      <c r="F360" s="7">
        <v>1</v>
      </c>
      <c r="J360">
        <f t="shared" ca="1" si="24"/>
        <v>25.867344219900716</v>
      </c>
      <c r="K360">
        <f t="shared" ca="1" si="24"/>
        <v>22.4224663952686</v>
      </c>
      <c r="L360">
        <f t="shared" ca="1" si="24"/>
        <v>30.524237023822828</v>
      </c>
      <c r="M360">
        <f t="shared" ca="1" si="24"/>
        <v>31.16033515040926</v>
      </c>
      <c r="N360">
        <f t="shared" ca="1" si="24"/>
        <v>24.681795588674888</v>
      </c>
      <c r="O360">
        <f t="shared" ca="1" si="25"/>
        <v>22.4224663952686</v>
      </c>
      <c r="P360">
        <f t="shared" ca="1" si="26"/>
        <v>2</v>
      </c>
      <c r="Q360" s="7">
        <v>24</v>
      </c>
      <c r="R360" s="7">
        <v>1</v>
      </c>
    </row>
    <row r="361" spans="1:18" x14ac:dyDescent="0.2">
      <c r="A361" s="7">
        <v>471</v>
      </c>
      <c r="B361" s="7">
        <v>49</v>
      </c>
      <c r="C361" s="8">
        <v>1004.665</v>
      </c>
      <c r="D361" s="8">
        <v>609.48911111111113</v>
      </c>
      <c r="E361" s="8">
        <v>1241.2447287288765</v>
      </c>
      <c r="F361" s="7">
        <v>1</v>
      </c>
      <c r="J361">
        <f t="shared" ca="1" si="24"/>
        <v>0.86734421990071553</v>
      </c>
      <c r="K361">
        <f t="shared" ca="1" si="24"/>
        <v>2.5775336047313999</v>
      </c>
      <c r="L361">
        <f t="shared" ca="1" si="24"/>
        <v>5.5242370238228276</v>
      </c>
      <c r="M361">
        <f t="shared" ca="1" si="24"/>
        <v>6.1603351504092601</v>
      </c>
      <c r="N361">
        <f t="shared" ca="1" si="24"/>
        <v>0.31820441132511235</v>
      </c>
      <c r="O361">
        <f t="shared" ca="1" si="25"/>
        <v>0.31820441132511235</v>
      </c>
      <c r="P361">
        <f t="shared" ca="1" si="26"/>
        <v>5</v>
      </c>
      <c r="Q361" s="7">
        <v>49</v>
      </c>
      <c r="R361" s="7">
        <v>1</v>
      </c>
    </row>
    <row r="362" spans="1:18" x14ac:dyDescent="0.2">
      <c r="A362" s="7">
        <v>472</v>
      </c>
      <c r="B362" s="7">
        <v>29</v>
      </c>
      <c r="C362" s="8">
        <v>375.88574999999997</v>
      </c>
      <c r="D362" s="8">
        <v>419.38200000000001</v>
      </c>
      <c r="E362" s="8">
        <v>139.0500751413864</v>
      </c>
      <c r="F362" s="7">
        <v>0</v>
      </c>
      <c r="J362">
        <f t="shared" ca="1" si="24"/>
        <v>20.867344219900716</v>
      </c>
      <c r="K362">
        <f t="shared" ca="1" si="24"/>
        <v>17.4224663952686</v>
      </c>
      <c r="L362">
        <f t="shared" ca="1" si="24"/>
        <v>25.524237023822828</v>
      </c>
      <c r="M362">
        <f t="shared" ca="1" si="24"/>
        <v>26.16033515040926</v>
      </c>
      <c r="N362">
        <f t="shared" ca="1" si="24"/>
        <v>19.681795588674888</v>
      </c>
      <c r="O362">
        <f t="shared" ca="1" si="25"/>
        <v>17.4224663952686</v>
      </c>
      <c r="P362">
        <f t="shared" ca="1" si="26"/>
        <v>2</v>
      </c>
      <c r="Q362" s="7">
        <v>29</v>
      </c>
      <c r="R362" s="7">
        <v>0</v>
      </c>
    </row>
    <row r="363" spans="1:18" x14ac:dyDescent="0.2">
      <c r="A363" s="7">
        <v>475</v>
      </c>
      <c r="B363" s="7">
        <v>39</v>
      </c>
      <c r="C363" s="8">
        <v>1248.53325</v>
      </c>
      <c r="D363" s="8">
        <v>756.19155555555551</v>
      </c>
      <c r="E363" s="8">
        <v>801.24148855243834</v>
      </c>
      <c r="F363" s="7">
        <v>1</v>
      </c>
      <c r="J363">
        <f t="shared" ca="1" si="24"/>
        <v>10.867344219900716</v>
      </c>
      <c r="K363">
        <f t="shared" ca="1" si="24"/>
        <v>7.4224663952686001</v>
      </c>
      <c r="L363">
        <f t="shared" ca="1" si="24"/>
        <v>15.524237023822828</v>
      </c>
      <c r="M363">
        <f t="shared" ca="1" si="24"/>
        <v>16.16033515040926</v>
      </c>
      <c r="N363">
        <f t="shared" ca="1" si="24"/>
        <v>9.6817955886748877</v>
      </c>
      <c r="O363">
        <f t="shared" ca="1" si="25"/>
        <v>7.4224663952686001</v>
      </c>
      <c r="P363">
        <f t="shared" ca="1" si="26"/>
        <v>2</v>
      </c>
      <c r="Q363" s="7">
        <v>39</v>
      </c>
      <c r="R363" s="7">
        <v>1</v>
      </c>
    </row>
    <row r="364" spans="1:18" x14ac:dyDescent="0.2">
      <c r="A364" s="7">
        <v>476</v>
      </c>
      <c r="B364" s="7">
        <v>58</v>
      </c>
      <c r="C364" s="8">
        <v>1068.61725</v>
      </c>
      <c r="D364" s="8">
        <v>569.49088888888889</v>
      </c>
      <c r="E364" s="8">
        <v>1197.9891381021287</v>
      </c>
      <c r="F364" s="7">
        <v>1</v>
      </c>
      <c r="J364">
        <f t="shared" ca="1" si="24"/>
        <v>8.1326557800992845</v>
      </c>
      <c r="K364">
        <f t="shared" ca="1" si="24"/>
        <v>11.5775336047314</v>
      </c>
      <c r="L364">
        <f t="shared" ca="1" si="24"/>
        <v>3.4757629761771724</v>
      </c>
      <c r="M364">
        <f t="shared" ca="1" si="24"/>
        <v>2.8396648495907399</v>
      </c>
      <c r="N364">
        <f t="shared" ca="1" si="24"/>
        <v>9.3182044113251123</v>
      </c>
      <c r="O364">
        <f t="shared" ca="1" si="25"/>
        <v>2.8396648495907399</v>
      </c>
      <c r="P364">
        <f t="shared" ca="1" si="26"/>
        <v>4</v>
      </c>
      <c r="Q364" s="7">
        <v>58</v>
      </c>
      <c r="R364" s="7">
        <v>1</v>
      </c>
    </row>
    <row r="365" spans="1:18" x14ac:dyDescent="0.2">
      <c r="A365" s="7">
        <v>478</v>
      </c>
      <c r="B365" s="7">
        <v>35</v>
      </c>
      <c r="C365" s="8">
        <v>582.20024999999998</v>
      </c>
      <c r="D365" s="8">
        <v>304.21199999999999</v>
      </c>
      <c r="E365" s="8">
        <v>681.53614776157997</v>
      </c>
      <c r="F365" s="7">
        <v>1</v>
      </c>
      <c r="J365">
        <f t="shared" ca="1" si="24"/>
        <v>14.867344219900716</v>
      </c>
      <c r="K365">
        <f t="shared" ca="1" si="24"/>
        <v>11.4224663952686</v>
      </c>
      <c r="L365">
        <f t="shared" ca="1" si="24"/>
        <v>19.524237023822828</v>
      </c>
      <c r="M365">
        <f t="shared" ca="1" si="24"/>
        <v>20.16033515040926</v>
      </c>
      <c r="N365">
        <f t="shared" ca="1" si="24"/>
        <v>13.681795588674888</v>
      </c>
      <c r="O365">
        <f t="shared" ca="1" si="25"/>
        <v>11.4224663952686</v>
      </c>
      <c r="P365">
        <f t="shared" ca="1" si="26"/>
        <v>2</v>
      </c>
      <c r="Q365" s="7">
        <v>35</v>
      </c>
      <c r="R365" s="7">
        <v>1</v>
      </c>
    </row>
    <row r="366" spans="1:18" x14ac:dyDescent="0.2">
      <c r="A366" s="7">
        <v>479</v>
      </c>
      <c r="B366" s="7">
        <v>31</v>
      </c>
      <c r="C366" s="8">
        <v>276.13850000000002</v>
      </c>
      <c r="D366" s="8">
        <v>234.03266666666667</v>
      </c>
      <c r="E366" s="8">
        <v>142.95272894357194</v>
      </c>
      <c r="F366" s="7">
        <v>0</v>
      </c>
      <c r="J366">
        <f t="shared" ca="1" si="24"/>
        <v>18.867344219900716</v>
      </c>
      <c r="K366">
        <f t="shared" ca="1" si="24"/>
        <v>15.4224663952686</v>
      </c>
      <c r="L366">
        <f t="shared" ca="1" si="24"/>
        <v>23.524237023822828</v>
      </c>
      <c r="M366">
        <f t="shared" ca="1" si="24"/>
        <v>24.16033515040926</v>
      </c>
      <c r="N366">
        <f t="shared" ca="1" si="24"/>
        <v>17.681795588674888</v>
      </c>
      <c r="O366">
        <f t="shared" ca="1" si="25"/>
        <v>15.4224663952686</v>
      </c>
      <c r="P366">
        <f t="shared" ca="1" si="26"/>
        <v>2</v>
      </c>
      <c r="Q366" s="7">
        <v>31</v>
      </c>
      <c r="R366" s="7">
        <v>0</v>
      </c>
    </row>
    <row r="367" spans="1:18" x14ac:dyDescent="0.2">
      <c r="A367" s="7">
        <v>481</v>
      </c>
      <c r="B367" s="7">
        <v>38</v>
      </c>
      <c r="C367" s="8">
        <v>44.21125</v>
      </c>
      <c r="D367" s="8">
        <v>28.202888888888889</v>
      </c>
      <c r="E367" s="8">
        <v>34.193902328190298</v>
      </c>
      <c r="F367" s="7">
        <v>0</v>
      </c>
      <c r="J367">
        <f t="shared" ca="1" si="24"/>
        <v>11.867344219900716</v>
      </c>
      <c r="K367">
        <f t="shared" ca="1" si="24"/>
        <v>8.4224663952686001</v>
      </c>
      <c r="L367">
        <f t="shared" ca="1" si="24"/>
        <v>16.524237023822828</v>
      </c>
      <c r="M367">
        <f t="shared" ca="1" si="24"/>
        <v>17.16033515040926</v>
      </c>
      <c r="N367">
        <f t="shared" ca="1" si="24"/>
        <v>10.681795588674888</v>
      </c>
      <c r="O367">
        <f t="shared" ca="1" si="25"/>
        <v>8.4224663952686001</v>
      </c>
      <c r="P367">
        <f t="shared" ca="1" si="26"/>
        <v>2</v>
      </c>
      <c r="Q367" s="7">
        <v>38</v>
      </c>
      <c r="R367" s="7">
        <v>0</v>
      </c>
    </row>
    <row r="368" spans="1:18" x14ac:dyDescent="0.2">
      <c r="A368" s="7">
        <v>482</v>
      </c>
      <c r="B368" s="7">
        <v>27</v>
      </c>
      <c r="C368" s="8">
        <v>729.36625000000004</v>
      </c>
      <c r="D368" s="8">
        <v>582.92533333333336</v>
      </c>
      <c r="E368" s="8">
        <v>398.51026059388442</v>
      </c>
      <c r="F368" s="7">
        <v>0</v>
      </c>
      <c r="J368">
        <f t="shared" ca="1" si="24"/>
        <v>22.867344219900716</v>
      </c>
      <c r="K368">
        <f t="shared" ca="1" si="24"/>
        <v>19.4224663952686</v>
      </c>
      <c r="L368">
        <f t="shared" ca="1" si="24"/>
        <v>27.524237023822828</v>
      </c>
      <c r="M368">
        <f t="shared" ca="1" si="24"/>
        <v>28.16033515040926</v>
      </c>
      <c r="N368">
        <f t="shared" ca="1" si="24"/>
        <v>21.681795588674888</v>
      </c>
      <c r="O368">
        <f t="shared" ca="1" si="25"/>
        <v>19.4224663952686</v>
      </c>
      <c r="P368">
        <f t="shared" ca="1" si="26"/>
        <v>2</v>
      </c>
      <c r="Q368" s="7">
        <v>27</v>
      </c>
      <c r="R368" s="7">
        <v>0</v>
      </c>
    </row>
    <row r="369" spans="1:18" x14ac:dyDescent="0.2">
      <c r="A369" s="7">
        <v>483</v>
      </c>
      <c r="B369" s="7">
        <v>52</v>
      </c>
      <c r="C369" s="8">
        <v>915.07899999999995</v>
      </c>
      <c r="D369" s="8">
        <v>516.67288888888891</v>
      </c>
      <c r="E369" s="8">
        <v>608.26053644408137</v>
      </c>
      <c r="F369" s="7">
        <v>1</v>
      </c>
      <c r="J369">
        <f t="shared" ca="1" si="24"/>
        <v>2.1326557800992845</v>
      </c>
      <c r="K369">
        <f t="shared" ca="1" si="24"/>
        <v>5.5775336047313999</v>
      </c>
      <c r="L369">
        <f t="shared" ca="1" si="24"/>
        <v>2.5242370238228276</v>
      </c>
      <c r="M369">
        <f t="shared" ca="1" si="24"/>
        <v>3.1603351504092601</v>
      </c>
      <c r="N369">
        <f t="shared" ca="1" si="24"/>
        <v>3.3182044113251123</v>
      </c>
      <c r="O369">
        <f t="shared" ca="1" si="25"/>
        <v>2.1326557800992845</v>
      </c>
      <c r="P369">
        <f t="shared" ca="1" si="26"/>
        <v>1</v>
      </c>
      <c r="Q369" s="7">
        <v>52</v>
      </c>
      <c r="R369" s="7">
        <v>1</v>
      </c>
    </row>
    <row r="370" spans="1:18" x14ac:dyDescent="0.2">
      <c r="A370" s="7">
        <v>485</v>
      </c>
      <c r="B370" s="7">
        <v>29</v>
      </c>
      <c r="C370" s="8">
        <v>376.45575000000002</v>
      </c>
      <c r="D370" s="8">
        <v>354.7762222222222</v>
      </c>
      <c r="E370" s="8">
        <v>211.39640528499444</v>
      </c>
      <c r="F370" s="7">
        <v>0</v>
      </c>
      <c r="J370">
        <f t="shared" ca="1" si="24"/>
        <v>20.867344219900716</v>
      </c>
      <c r="K370">
        <f t="shared" ca="1" si="24"/>
        <v>17.4224663952686</v>
      </c>
      <c r="L370">
        <f t="shared" ca="1" si="24"/>
        <v>25.524237023822828</v>
      </c>
      <c r="M370">
        <f t="shared" ca="1" si="24"/>
        <v>26.16033515040926</v>
      </c>
      <c r="N370">
        <f t="shared" ca="1" si="24"/>
        <v>19.681795588674888</v>
      </c>
      <c r="O370">
        <f t="shared" ca="1" si="25"/>
        <v>17.4224663952686</v>
      </c>
      <c r="P370">
        <f t="shared" ca="1" si="26"/>
        <v>2</v>
      </c>
      <c r="Q370" s="7">
        <v>29</v>
      </c>
      <c r="R370" s="7">
        <v>0</v>
      </c>
    </row>
    <row r="371" spans="1:18" x14ac:dyDescent="0.2">
      <c r="A371" s="7">
        <v>486</v>
      </c>
      <c r="B371" s="7">
        <v>54</v>
      </c>
      <c r="C371" s="8">
        <v>413.04025000000001</v>
      </c>
      <c r="D371" s="8">
        <v>489.95533333333333</v>
      </c>
      <c r="E371" s="8">
        <v>264.70771859410894</v>
      </c>
      <c r="F371" s="7">
        <v>0</v>
      </c>
      <c r="J371">
        <f t="shared" ca="1" si="24"/>
        <v>4.1326557800992845</v>
      </c>
      <c r="K371">
        <f t="shared" ca="1" si="24"/>
        <v>7.5775336047313999</v>
      </c>
      <c r="L371">
        <f t="shared" ca="1" si="24"/>
        <v>0.52423702382282755</v>
      </c>
      <c r="M371">
        <f t="shared" ca="1" si="24"/>
        <v>1.1603351504092601</v>
      </c>
      <c r="N371">
        <f t="shared" ca="1" si="24"/>
        <v>5.3182044113251123</v>
      </c>
      <c r="O371">
        <f t="shared" ca="1" si="25"/>
        <v>0.52423702382282755</v>
      </c>
      <c r="P371">
        <f t="shared" ca="1" si="26"/>
        <v>3</v>
      </c>
      <c r="Q371" s="7">
        <v>54</v>
      </c>
      <c r="R371" s="7">
        <v>0</v>
      </c>
    </row>
    <row r="372" spans="1:18" x14ac:dyDescent="0.2">
      <c r="A372" s="7">
        <v>487</v>
      </c>
      <c r="B372" s="7">
        <v>43</v>
      </c>
      <c r="C372" s="8">
        <v>689.31124999999997</v>
      </c>
      <c r="D372" s="8">
        <v>581.06466666666665</v>
      </c>
      <c r="E372" s="8">
        <v>408.305573940626</v>
      </c>
      <c r="F372" s="7">
        <v>0</v>
      </c>
      <c r="J372">
        <f t="shared" ca="1" si="24"/>
        <v>6.8673442199007155</v>
      </c>
      <c r="K372">
        <f t="shared" ca="1" si="24"/>
        <v>3.4224663952686001</v>
      </c>
      <c r="L372">
        <f t="shared" ca="1" si="24"/>
        <v>11.524237023822828</v>
      </c>
      <c r="M372">
        <f t="shared" ca="1" si="24"/>
        <v>12.16033515040926</v>
      </c>
      <c r="N372">
        <f t="shared" ca="1" si="24"/>
        <v>5.6817955886748877</v>
      </c>
      <c r="O372">
        <f t="shared" ca="1" si="25"/>
        <v>3.4224663952686001</v>
      </c>
      <c r="P372">
        <f t="shared" ca="1" si="26"/>
        <v>2</v>
      </c>
      <c r="Q372" s="7">
        <v>43</v>
      </c>
      <c r="R372" s="7">
        <v>0</v>
      </c>
    </row>
    <row r="373" spans="1:18" x14ac:dyDescent="0.2">
      <c r="A373" s="7">
        <v>488</v>
      </c>
      <c r="B373" s="7">
        <v>57</v>
      </c>
      <c r="C373" s="8">
        <v>973.79624999999999</v>
      </c>
      <c r="D373" s="8">
        <v>1254.1357777777778</v>
      </c>
      <c r="E373" s="8">
        <v>601.35239722932522</v>
      </c>
      <c r="F373" s="7">
        <v>0</v>
      </c>
      <c r="J373">
        <f t="shared" ca="1" si="24"/>
        <v>7.1326557800992845</v>
      </c>
      <c r="K373">
        <f t="shared" ca="1" si="24"/>
        <v>10.5775336047314</v>
      </c>
      <c r="L373">
        <f t="shared" ca="1" si="24"/>
        <v>2.4757629761771724</v>
      </c>
      <c r="M373">
        <f t="shared" ca="1" si="24"/>
        <v>1.8396648495907399</v>
      </c>
      <c r="N373">
        <f t="shared" ca="1" si="24"/>
        <v>8.3182044113251123</v>
      </c>
      <c r="O373">
        <f t="shared" ca="1" si="25"/>
        <v>1.8396648495907399</v>
      </c>
      <c r="P373">
        <f t="shared" ca="1" si="26"/>
        <v>4</v>
      </c>
      <c r="Q373" s="7">
        <v>57</v>
      </c>
      <c r="R373" s="7">
        <v>0</v>
      </c>
    </row>
    <row r="374" spans="1:18" x14ac:dyDescent="0.2">
      <c r="A374" s="7">
        <v>490</v>
      </c>
      <c r="B374" s="7">
        <v>22</v>
      </c>
      <c r="C374" s="8">
        <v>934.42075</v>
      </c>
      <c r="D374" s="8">
        <v>465.19600000000003</v>
      </c>
      <c r="E374" s="8">
        <v>757.33172689828132</v>
      </c>
      <c r="F374" s="7">
        <v>1</v>
      </c>
      <c r="J374">
        <f t="shared" ref="J374:N424" ca="1" si="27">+ABS(J$3-$Q374)</f>
        <v>27.867344219900716</v>
      </c>
      <c r="K374">
        <f t="shared" ca="1" si="27"/>
        <v>24.4224663952686</v>
      </c>
      <c r="L374">
        <f t="shared" ca="1" si="27"/>
        <v>32.524237023822828</v>
      </c>
      <c r="M374">
        <f t="shared" ca="1" si="27"/>
        <v>33.16033515040926</v>
      </c>
      <c r="N374">
        <f t="shared" ca="1" si="27"/>
        <v>26.681795588674888</v>
      </c>
      <c r="O374">
        <f t="shared" ca="1" si="25"/>
        <v>24.4224663952686</v>
      </c>
      <c r="P374">
        <f t="shared" ca="1" si="26"/>
        <v>2</v>
      </c>
      <c r="Q374" s="7">
        <v>22</v>
      </c>
      <c r="R374" s="7">
        <v>1</v>
      </c>
    </row>
    <row r="375" spans="1:18" x14ac:dyDescent="0.2">
      <c r="A375" s="7">
        <v>491</v>
      </c>
      <c r="B375" s="7">
        <v>31</v>
      </c>
      <c r="C375" s="8">
        <v>1659.7840000000001</v>
      </c>
      <c r="D375" s="8">
        <v>831.30933333333337</v>
      </c>
      <c r="E375" s="8">
        <v>2337.2207211759942</v>
      </c>
      <c r="F375" s="7">
        <v>1</v>
      </c>
      <c r="J375">
        <f t="shared" ca="1" si="27"/>
        <v>18.867344219900716</v>
      </c>
      <c r="K375">
        <f t="shared" ca="1" si="27"/>
        <v>15.4224663952686</v>
      </c>
      <c r="L375">
        <f t="shared" ca="1" si="27"/>
        <v>23.524237023822828</v>
      </c>
      <c r="M375">
        <f t="shared" ca="1" si="27"/>
        <v>24.16033515040926</v>
      </c>
      <c r="N375">
        <f t="shared" ca="1" si="27"/>
        <v>17.681795588674888</v>
      </c>
      <c r="O375">
        <f t="shared" ca="1" si="25"/>
        <v>15.4224663952686</v>
      </c>
      <c r="P375">
        <f t="shared" ca="1" si="26"/>
        <v>2</v>
      </c>
      <c r="Q375" s="7">
        <v>31</v>
      </c>
      <c r="R375" s="7">
        <v>1</v>
      </c>
    </row>
    <row r="376" spans="1:18" x14ac:dyDescent="0.2">
      <c r="A376" s="7">
        <v>492</v>
      </c>
      <c r="B376" s="7">
        <v>32</v>
      </c>
      <c r="C376" s="8">
        <v>622.24450000000002</v>
      </c>
      <c r="D376" s="8">
        <v>335.87711111111111</v>
      </c>
      <c r="E376" s="8">
        <v>441.05462950360027</v>
      </c>
      <c r="F376" s="7">
        <v>0</v>
      </c>
      <c r="J376">
        <f t="shared" ca="1" si="27"/>
        <v>17.867344219900716</v>
      </c>
      <c r="K376">
        <f t="shared" ca="1" si="27"/>
        <v>14.4224663952686</v>
      </c>
      <c r="L376">
        <f t="shared" ca="1" si="27"/>
        <v>22.524237023822828</v>
      </c>
      <c r="M376">
        <f t="shared" ca="1" si="27"/>
        <v>23.16033515040926</v>
      </c>
      <c r="N376">
        <f t="shared" ca="1" si="27"/>
        <v>16.681795588674888</v>
      </c>
      <c r="O376">
        <f t="shared" ca="1" si="25"/>
        <v>14.4224663952686</v>
      </c>
      <c r="P376">
        <f t="shared" ca="1" si="26"/>
        <v>2</v>
      </c>
      <c r="Q376" s="7">
        <v>32</v>
      </c>
      <c r="R376" s="7">
        <v>0</v>
      </c>
    </row>
    <row r="377" spans="1:18" x14ac:dyDescent="0.2">
      <c r="A377" s="7">
        <v>493</v>
      </c>
      <c r="B377" s="7">
        <v>41</v>
      </c>
      <c r="C377" s="8">
        <v>475.56299999999999</v>
      </c>
      <c r="D377" s="8">
        <v>311.91155555555554</v>
      </c>
      <c r="E377" s="8">
        <v>561.32965603881541</v>
      </c>
      <c r="F377" s="7">
        <v>1</v>
      </c>
      <c r="J377">
        <f t="shared" ca="1" si="27"/>
        <v>8.8673442199007155</v>
      </c>
      <c r="K377">
        <f t="shared" ca="1" si="27"/>
        <v>5.4224663952686001</v>
      </c>
      <c r="L377">
        <f t="shared" ca="1" si="27"/>
        <v>13.524237023822828</v>
      </c>
      <c r="M377">
        <f t="shared" ca="1" si="27"/>
        <v>14.16033515040926</v>
      </c>
      <c r="N377">
        <f t="shared" ca="1" si="27"/>
        <v>7.6817955886748877</v>
      </c>
      <c r="O377">
        <f t="shared" ca="1" si="25"/>
        <v>5.4224663952686001</v>
      </c>
      <c r="P377">
        <f t="shared" ca="1" si="26"/>
        <v>2</v>
      </c>
      <c r="Q377" s="7">
        <v>41</v>
      </c>
      <c r="R377" s="7">
        <v>1</v>
      </c>
    </row>
    <row r="378" spans="1:18" x14ac:dyDescent="0.2">
      <c r="A378" s="7">
        <v>494</v>
      </c>
      <c r="B378" s="7">
        <v>21</v>
      </c>
      <c r="C378" s="8">
        <v>120.52475</v>
      </c>
      <c r="D378" s="8">
        <v>125.584</v>
      </c>
      <c r="E378" s="8">
        <v>49.065077016357201</v>
      </c>
      <c r="F378" s="7">
        <v>0</v>
      </c>
      <c r="J378">
        <f t="shared" ca="1" si="27"/>
        <v>28.867344219900716</v>
      </c>
      <c r="K378">
        <f t="shared" ca="1" si="27"/>
        <v>25.4224663952686</v>
      </c>
      <c r="L378">
        <f t="shared" ca="1" si="27"/>
        <v>33.524237023822828</v>
      </c>
      <c r="M378">
        <f t="shared" ca="1" si="27"/>
        <v>34.16033515040926</v>
      </c>
      <c r="N378">
        <f t="shared" ca="1" si="27"/>
        <v>27.681795588674888</v>
      </c>
      <c r="O378">
        <f t="shared" ca="1" si="25"/>
        <v>25.4224663952686</v>
      </c>
      <c r="P378">
        <f t="shared" ca="1" si="26"/>
        <v>2</v>
      </c>
      <c r="Q378" s="7">
        <v>21</v>
      </c>
      <c r="R378" s="7">
        <v>0</v>
      </c>
    </row>
    <row r="379" spans="1:18" x14ac:dyDescent="0.2">
      <c r="A379" s="7">
        <v>497</v>
      </c>
      <c r="B379" s="7">
        <v>32</v>
      </c>
      <c r="C379" s="8">
        <v>545.61249999999995</v>
      </c>
      <c r="D379" s="8">
        <v>613.49377777777772</v>
      </c>
      <c r="E379" s="8">
        <v>302.94074579514466</v>
      </c>
      <c r="F379" s="7">
        <v>1</v>
      </c>
      <c r="J379">
        <f t="shared" ca="1" si="27"/>
        <v>17.867344219900716</v>
      </c>
      <c r="K379">
        <f t="shared" ca="1" si="27"/>
        <v>14.4224663952686</v>
      </c>
      <c r="L379">
        <f t="shared" ca="1" si="27"/>
        <v>22.524237023822828</v>
      </c>
      <c r="M379">
        <f t="shared" ca="1" si="27"/>
        <v>23.16033515040926</v>
      </c>
      <c r="N379">
        <f t="shared" ca="1" si="27"/>
        <v>16.681795588674888</v>
      </c>
      <c r="O379">
        <f t="shared" ca="1" si="25"/>
        <v>14.4224663952686</v>
      </c>
      <c r="P379">
        <f t="shared" ca="1" si="26"/>
        <v>2</v>
      </c>
      <c r="Q379" s="7">
        <v>32</v>
      </c>
      <c r="R379" s="7">
        <v>1</v>
      </c>
    </row>
    <row r="380" spans="1:18" x14ac:dyDescent="0.2">
      <c r="A380" s="7">
        <v>500</v>
      </c>
      <c r="B380" s="7">
        <v>61</v>
      </c>
      <c r="C380" s="8">
        <v>636.59199999999998</v>
      </c>
      <c r="D380" s="8">
        <v>408.25955555555555</v>
      </c>
      <c r="E380" s="8">
        <v>451.19883084371247</v>
      </c>
      <c r="F380" s="7">
        <v>0</v>
      </c>
      <c r="J380">
        <f t="shared" ca="1" si="27"/>
        <v>11.132655780099284</v>
      </c>
      <c r="K380">
        <f t="shared" ca="1" si="27"/>
        <v>14.5775336047314</v>
      </c>
      <c r="L380">
        <f t="shared" ca="1" si="27"/>
        <v>6.4757629761771724</v>
      </c>
      <c r="M380">
        <f t="shared" ca="1" si="27"/>
        <v>5.8396648495907399</v>
      </c>
      <c r="N380">
        <f t="shared" ca="1" si="27"/>
        <v>12.318204411325112</v>
      </c>
      <c r="O380">
        <f t="shared" ca="1" si="25"/>
        <v>5.8396648495907399</v>
      </c>
      <c r="P380">
        <f t="shared" ca="1" si="26"/>
        <v>4</v>
      </c>
      <c r="Q380" s="7">
        <v>61</v>
      </c>
      <c r="R380" s="7">
        <v>0</v>
      </c>
    </row>
    <row r="381" spans="1:18" x14ac:dyDescent="0.2">
      <c r="A381" s="7">
        <v>501</v>
      </c>
      <c r="B381" s="7">
        <v>63</v>
      </c>
      <c r="C381" s="8">
        <v>1076.2570000000001</v>
      </c>
      <c r="D381" s="8">
        <v>826.91577777777775</v>
      </c>
      <c r="E381" s="8">
        <v>895.23637230357235</v>
      </c>
      <c r="F381" s="7">
        <v>1</v>
      </c>
      <c r="J381">
        <f t="shared" ca="1" si="27"/>
        <v>13.132655780099284</v>
      </c>
      <c r="K381">
        <f t="shared" ca="1" si="27"/>
        <v>16.5775336047314</v>
      </c>
      <c r="L381">
        <f t="shared" ca="1" si="27"/>
        <v>8.4757629761771724</v>
      </c>
      <c r="M381">
        <f t="shared" ca="1" si="27"/>
        <v>7.8396648495907399</v>
      </c>
      <c r="N381">
        <f t="shared" ca="1" si="27"/>
        <v>14.318204411325112</v>
      </c>
      <c r="O381">
        <f t="shared" ca="1" si="25"/>
        <v>7.8396648495907399</v>
      </c>
      <c r="P381">
        <f t="shared" ca="1" si="26"/>
        <v>4</v>
      </c>
      <c r="Q381" s="7">
        <v>63</v>
      </c>
      <c r="R381" s="7">
        <v>1</v>
      </c>
    </row>
    <row r="382" spans="1:18" x14ac:dyDescent="0.2">
      <c r="A382" s="7">
        <v>503</v>
      </c>
      <c r="B382" s="7">
        <v>29</v>
      </c>
      <c r="C382" s="8">
        <v>1479.2394999999999</v>
      </c>
      <c r="D382" s="8">
        <v>798.70911111111116</v>
      </c>
      <c r="E382" s="8">
        <v>1544.1587234981366</v>
      </c>
      <c r="F382" s="7">
        <v>1</v>
      </c>
      <c r="J382">
        <f t="shared" ca="1" si="27"/>
        <v>20.867344219900716</v>
      </c>
      <c r="K382">
        <f t="shared" ca="1" si="27"/>
        <v>17.4224663952686</v>
      </c>
      <c r="L382">
        <f t="shared" ca="1" si="27"/>
        <v>25.524237023822828</v>
      </c>
      <c r="M382">
        <f t="shared" ca="1" si="27"/>
        <v>26.16033515040926</v>
      </c>
      <c r="N382">
        <f t="shared" ca="1" si="27"/>
        <v>19.681795588674888</v>
      </c>
      <c r="O382">
        <f t="shared" ca="1" si="25"/>
        <v>17.4224663952686</v>
      </c>
      <c r="P382">
        <f t="shared" ca="1" si="26"/>
        <v>2</v>
      </c>
      <c r="Q382" s="7">
        <v>29</v>
      </c>
      <c r="R382" s="7">
        <v>1</v>
      </c>
    </row>
    <row r="383" spans="1:18" x14ac:dyDescent="0.2">
      <c r="A383" s="7">
        <v>504</v>
      </c>
      <c r="B383" s="7">
        <v>31</v>
      </c>
      <c r="C383" s="8">
        <v>1187.01</v>
      </c>
      <c r="D383" s="8">
        <v>1219.9817777777778</v>
      </c>
      <c r="E383" s="8">
        <v>482.68127012060023</v>
      </c>
      <c r="F383" s="7">
        <v>1</v>
      </c>
      <c r="J383">
        <f t="shared" ca="1" si="27"/>
        <v>18.867344219900716</v>
      </c>
      <c r="K383">
        <f t="shared" ca="1" si="27"/>
        <v>15.4224663952686</v>
      </c>
      <c r="L383">
        <f t="shared" ca="1" si="27"/>
        <v>23.524237023822828</v>
      </c>
      <c r="M383">
        <f t="shared" ca="1" si="27"/>
        <v>24.16033515040926</v>
      </c>
      <c r="N383">
        <f t="shared" ca="1" si="27"/>
        <v>17.681795588674888</v>
      </c>
      <c r="O383">
        <f t="shared" ca="1" si="25"/>
        <v>15.4224663952686</v>
      </c>
      <c r="P383">
        <f t="shared" ca="1" si="26"/>
        <v>2</v>
      </c>
      <c r="Q383" s="7">
        <v>31</v>
      </c>
      <c r="R383" s="7">
        <v>1</v>
      </c>
    </row>
    <row r="384" spans="1:18" x14ac:dyDescent="0.2">
      <c r="A384" s="7">
        <v>505</v>
      </c>
      <c r="B384" s="7">
        <v>51</v>
      </c>
      <c r="C384" s="8">
        <v>1742.306</v>
      </c>
      <c r="D384" s="8">
        <v>1286.54</v>
      </c>
      <c r="E384" s="8">
        <v>1235.3938651286319</v>
      </c>
      <c r="F384" s="7">
        <v>1</v>
      </c>
      <c r="J384">
        <f t="shared" ca="1" si="27"/>
        <v>1.1326557800992845</v>
      </c>
      <c r="K384">
        <f t="shared" ca="1" si="27"/>
        <v>4.5775336047313999</v>
      </c>
      <c r="L384">
        <f t="shared" ca="1" si="27"/>
        <v>3.5242370238228276</v>
      </c>
      <c r="M384">
        <f t="shared" ca="1" si="27"/>
        <v>4.1603351504092601</v>
      </c>
      <c r="N384">
        <f t="shared" ca="1" si="27"/>
        <v>2.3182044113251123</v>
      </c>
      <c r="O384">
        <f t="shared" ca="1" si="25"/>
        <v>1.1326557800992845</v>
      </c>
      <c r="P384">
        <f t="shared" ca="1" si="26"/>
        <v>1</v>
      </c>
      <c r="Q384" s="7">
        <v>51</v>
      </c>
      <c r="R384" s="7">
        <v>1</v>
      </c>
    </row>
    <row r="385" spans="1:18" x14ac:dyDescent="0.2">
      <c r="A385" s="7">
        <v>507</v>
      </c>
      <c r="B385" s="7">
        <v>47</v>
      </c>
      <c r="C385" s="8">
        <v>1478.19525</v>
      </c>
      <c r="D385" s="8">
        <v>1306.0693333333334</v>
      </c>
      <c r="E385" s="8">
        <v>1207.8340509035161</v>
      </c>
      <c r="F385" s="7">
        <v>1</v>
      </c>
      <c r="J385">
        <f t="shared" ca="1" si="27"/>
        <v>2.8673442199007155</v>
      </c>
      <c r="K385">
        <f t="shared" ca="1" si="27"/>
        <v>0.57753360473139992</v>
      </c>
      <c r="L385">
        <f t="shared" ca="1" si="27"/>
        <v>7.5242370238228276</v>
      </c>
      <c r="M385">
        <f t="shared" ca="1" si="27"/>
        <v>8.1603351504092601</v>
      </c>
      <c r="N385">
        <f t="shared" ca="1" si="27"/>
        <v>1.6817955886748877</v>
      </c>
      <c r="O385">
        <f t="shared" ca="1" si="25"/>
        <v>0.57753360473139992</v>
      </c>
      <c r="P385">
        <f t="shared" ca="1" si="26"/>
        <v>2</v>
      </c>
      <c r="Q385" s="7">
        <v>47</v>
      </c>
      <c r="R385" s="7">
        <v>1</v>
      </c>
    </row>
    <row r="386" spans="1:18" x14ac:dyDescent="0.2">
      <c r="A386" s="7">
        <v>509</v>
      </c>
      <c r="B386" s="7">
        <v>42</v>
      </c>
      <c r="C386" s="8">
        <v>1455.6442500000001</v>
      </c>
      <c r="D386" s="8">
        <v>761.79822222222219</v>
      </c>
      <c r="E386" s="8">
        <v>2327.8504419033775</v>
      </c>
      <c r="F386" s="7">
        <v>1</v>
      </c>
      <c r="J386">
        <f t="shared" ca="1" si="27"/>
        <v>7.8673442199007155</v>
      </c>
      <c r="K386">
        <f t="shared" ca="1" si="27"/>
        <v>4.4224663952686001</v>
      </c>
      <c r="L386">
        <f t="shared" ca="1" si="27"/>
        <v>12.524237023822828</v>
      </c>
      <c r="M386">
        <f t="shared" ca="1" si="27"/>
        <v>13.16033515040926</v>
      </c>
      <c r="N386">
        <f t="shared" ca="1" si="27"/>
        <v>6.6817955886748877</v>
      </c>
      <c r="O386">
        <f t="shared" ca="1" si="25"/>
        <v>4.4224663952686001</v>
      </c>
      <c r="P386">
        <f t="shared" ca="1" si="26"/>
        <v>2</v>
      </c>
      <c r="Q386" s="7">
        <v>42</v>
      </c>
      <c r="R386" s="7">
        <v>1</v>
      </c>
    </row>
    <row r="387" spans="1:18" x14ac:dyDescent="0.2">
      <c r="A387" s="7">
        <v>511</v>
      </c>
      <c r="B387" s="7">
        <v>62</v>
      </c>
      <c r="C387" s="8">
        <v>1222.481</v>
      </c>
      <c r="D387" s="8">
        <v>1587.3313333333333</v>
      </c>
      <c r="E387" s="8">
        <v>489.99829156849285</v>
      </c>
      <c r="F387" s="7">
        <v>0</v>
      </c>
      <c r="J387">
        <f t="shared" ca="1" si="27"/>
        <v>12.132655780099284</v>
      </c>
      <c r="K387">
        <f t="shared" ca="1" si="27"/>
        <v>15.5775336047314</v>
      </c>
      <c r="L387">
        <f t="shared" ca="1" si="27"/>
        <v>7.4757629761771724</v>
      </c>
      <c r="M387">
        <f t="shared" ca="1" si="27"/>
        <v>6.8396648495907399</v>
      </c>
      <c r="N387">
        <f t="shared" ca="1" si="27"/>
        <v>13.318204411325112</v>
      </c>
      <c r="O387">
        <f t="shared" ca="1" si="25"/>
        <v>6.8396648495907399</v>
      </c>
      <c r="P387">
        <f t="shared" ca="1" si="26"/>
        <v>4</v>
      </c>
      <c r="Q387" s="7">
        <v>62</v>
      </c>
      <c r="R387" s="7">
        <v>0</v>
      </c>
    </row>
    <row r="388" spans="1:18" x14ac:dyDescent="0.2">
      <c r="A388" s="7">
        <v>512</v>
      </c>
      <c r="B388" s="7">
        <v>24</v>
      </c>
      <c r="C388" s="8">
        <v>1472.577</v>
      </c>
      <c r="D388" s="8">
        <v>1297.3695555555555</v>
      </c>
      <c r="E388" s="8">
        <v>829.44241311170833</v>
      </c>
      <c r="F388" s="7">
        <v>1</v>
      </c>
      <c r="J388">
        <f t="shared" ca="1" si="27"/>
        <v>25.867344219900716</v>
      </c>
      <c r="K388">
        <f t="shared" ca="1" si="27"/>
        <v>22.4224663952686</v>
      </c>
      <c r="L388">
        <f t="shared" ca="1" si="27"/>
        <v>30.524237023822828</v>
      </c>
      <c r="M388">
        <f t="shared" ca="1" si="27"/>
        <v>31.16033515040926</v>
      </c>
      <c r="N388">
        <f t="shared" ca="1" si="27"/>
        <v>24.681795588674888</v>
      </c>
      <c r="O388">
        <f t="shared" ca="1" si="25"/>
        <v>22.4224663952686</v>
      </c>
      <c r="P388">
        <f t="shared" ca="1" si="26"/>
        <v>2</v>
      </c>
      <c r="Q388" s="7">
        <v>24</v>
      </c>
      <c r="R388" s="7">
        <v>1</v>
      </c>
    </row>
    <row r="389" spans="1:18" x14ac:dyDescent="0.2">
      <c r="A389" s="7">
        <v>513</v>
      </c>
      <c r="B389" s="7">
        <v>40</v>
      </c>
      <c r="C389" s="8">
        <v>1229.34175</v>
      </c>
      <c r="D389" s="8">
        <v>1122.1213333333333</v>
      </c>
      <c r="E389" s="8">
        <v>851.15658730442954</v>
      </c>
      <c r="F389" s="7">
        <v>1</v>
      </c>
      <c r="J389">
        <f t="shared" ca="1" si="27"/>
        <v>9.8673442199007155</v>
      </c>
      <c r="K389">
        <f t="shared" ca="1" si="27"/>
        <v>6.4224663952686001</v>
      </c>
      <c r="L389">
        <f t="shared" ca="1" si="27"/>
        <v>14.524237023822828</v>
      </c>
      <c r="M389">
        <f t="shared" ca="1" si="27"/>
        <v>15.16033515040926</v>
      </c>
      <c r="N389">
        <f t="shared" ca="1" si="27"/>
        <v>8.6817955886748877</v>
      </c>
      <c r="O389">
        <f t="shared" ref="O389:O452" ca="1" si="28">+MIN(J389:N389)</f>
        <v>6.4224663952686001</v>
      </c>
      <c r="P389">
        <f t="shared" ref="P389:P452" ca="1" si="29">+MATCH(O389,J389:N389,0)</f>
        <v>2</v>
      </c>
      <c r="Q389" s="7">
        <v>40</v>
      </c>
      <c r="R389" s="7">
        <v>1</v>
      </c>
    </row>
    <row r="390" spans="1:18" x14ac:dyDescent="0.2">
      <c r="A390" s="7">
        <v>518</v>
      </c>
      <c r="B390" s="7">
        <v>25</v>
      </c>
      <c r="C390" s="8">
        <v>871.45375000000001</v>
      </c>
      <c r="D390" s="8">
        <v>587.81111111111113</v>
      </c>
      <c r="E390" s="8">
        <v>928.74321279182652</v>
      </c>
      <c r="F390" s="7">
        <v>1</v>
      </c>
      <c r="J390">
        <f t="shared" ca="1" si="27"/>
        <v>24.867344219900716</v>
      </c>
      <c r="K390">
        <f t="shared" ca="1" si="27"/>
        <v>21.4224663952686</v>
      </c>
      <c r="L390">
        <f t="shared" ca="1" si="27"/>
        <v>29.524237023822828</v>
      </c>
      <c r="M390">
        <f t="shared" ca="1" si="27"/>
        <v>30.16033515040926</v>
      </c>
      <c r="N390">
        <f t="shared" ca="1" si="27"/>
        <v>23.681795588674888</v>
      </c>
      <c r="O390">
        <f t="shared" ca="1" si="28"/>
        <v>21.4224663952686</v>
      </c>
      <c r="P390">
        <f t="shared" ca="1" si="29"/>
        <v>2</v>
      </c>
      <c r="Q390" s="7">
        <v>25</v>
      </c>
      <c r="R390" s="7">
        <v>1</v>
      </c>
    </row>
    <row r="391" spans="1:18" x14ac:dyDescent="0.2">
      <c r="A391" s="7">
        <v>520</v>
      </c>
      <c r="B391" s="7">
        <v>28</v>
      </c>
      <c r="C391" s="8">
        <v>481.14075000000003</v>
      </c>
      <c r="D391" s="8">
        <v>553.6</v>
      </c>
      <c r="E391" s="8">
        <v>265.86991137819842</v>
      </c>
      <c r="F391" s="7">
        <v>0</v>
      </c>
      <c r="J391">
        <f t="shared" ca="1" si="27"/>
        <v>21.867344219900716</v>
      </c>
      <c r="K391">
        <f t="shared" ca="1" si="27"/>
        <v>18.4224663952686</v>
      </c>
      <c r="L391">
        <f t="shared" ca="1" si="27"/>
        <v>26.524237023822828</v>
      </c>
      <c r="M391">
        <f t="shared" ca="1" si="27"/>
        <v>27.16033515040926</v>
      </c>
      <c r="N391">
        <f t="shared" ca="1" si="27"/>
        <v>20.681795588674888</v>
      </c>
      <c r="O391">
        <f t="shared" ca="1" si="28"/>
        <v>18.4224663952686</v>
      </c>
      <c r="P391">
        <f t="shared" ca="1" si="29"/>
        <v>2</v>
      </c>
      <c r="Q391" s="7">
        <v>28</v>
      </c>
      <c r="R391" s="7">
        <v>0</v>
      </c>
    </row>
    <row r="392" spans="1:18" x14ac:dyDescent="0.2">
      <c r="A392" s="7">
        <v>521</v>
      </c>
      <c r="B392" s="7">
        <v>54</v>
      </c>
      <c r="C392" s="8">
        <v>537.45550000000003</v>
      </c>
      <c r="D392" s="8">
        <v>261.56844444444442</v>
      </c>
      <c r="E392" s="8">
        <v>609.71663416149806</v>
      </c>
      <c r="F392" s="7">
        <v>0</v>
      </c>
      <c r="J392">
        <f t="shared" ca="1" si="27"/>
        <v>4.1326557800992845</v>
      </c>
      <c r="K392">
        <f t="shared" ca="1" si="27"/>
        <v>7.5775336047313999</v>
      </c>
      <c r="L392">
        <f t="shared" ca="1" si="27"/>
        <v>0.52423702382282755</v>
      </c>
      <c r="M392">
        <f t="shared" ca="1" si="27"/>
        <v>1.1603351504092601</v>
      </c>
      <c r="N392">
        <f t="shared" ca="1" si="27"/>
        <v>5.3182044113251123</v>
      </c>
      <c r="O392">
        <f t="shared" ca="1" si="28"/>
        <v>0.52423702382282755</v>
      </c>
      <c r="P392">
        <f t="shared" ca="1" si="29"/>
        <v>3</v>
      </c>
      <c r="Q392" s="7">
        <v>54</v>
      </c>
      <c r="R392" s="7">
        <v>0</v>
      </c>
    </row>
    <row r="393" spans="1:18" x14ac:dyDescent="0.2">
      <c r="A393" s="7">
        <v>523</v>
      </c>
      <c r="B393" s="7">
        <v>49</v>
      </c>
      <c r="C393" s="8">
        <v>2349.9299999999998</v>
      </c>
      <c r="D393" s="8">
        <v>3089.710222222222</v>
      </c>
      <c r="E393" s="8">
        <v>781.60504887884281</v>
      </c>
      <c r="F393" s="7">
        <v>1</v>
      </c>
      <c r="J393">
        <f t="shared" ca="1" si="27"/>
        <v>0.86734421990071553</v>
      </c>
      <c r="K393">
        <f t="shared" ca="1" si="27"/>
        <v>2.5775336047313999</v>
      </c>
      <c r="L393">
        <f t="shared" ca="1" si="27"/>
        <v>5.5242370238228276</v>
      </c>
      <c r="M393">
        <f t="shared" ca="1" si="27"/>
        <v>6.1603351504092601</v>
      </c>
      <c r="N393">
        <f t="shared" ca="1" si="27"/>
        <v>0.31820441132511235</v>
      </c>
      <c r="O393">
        <f t="shared" ca="1" si="28"/>
        <v>0.31820441132511235</v>
      </c>
      <c r="P393">
        <f t="shared" ca="1" si="29"/>
        <v>5</v>
      </c>
      <c r="Q393" s="7">
        <v>49</v>
      </c>
      <c r="R393" s="7">
        <v>1</v>
      </c>
    </row>
    <row r="394" spans="1:18" x14ac:dyDescent="0.2">
      <c r="A394" s="7">
        <v>524</v>
      </c>
      <c r="B394" s="7">
        <v>30</v>
      </c>
      <c r="C394" s="8">
        <v>17.217500000000001</v>
      </c>
      <c r="D394" s="8">
        <v>7.9171111111111108</v>
      </c>
      <c r="E394" s="8">
        <v>25.846123860384864</v>
      </c>
      <c r="F394" s="7">
        <v>0</v>
      </c>
      <c r="J394">
        <f t="shared" ca="1" si="27"/>
        <v>19.867344219900716</v>
      </c>
      <c r="K394">
        <f t="shared" ca="1" si="27"/>
        <v>16.4224663952686</v>
      </c>
      <c r="L394">
        <f t="shared" ca="1" si="27"/>
        <v>24.524237023822828</v>
      </c>
      <c r="M394">
        <f t="shared" ca="1" si="27"/>
        <v>25.16033515040926</v>
      </c>
      <c r="N394">
        <f t="shared" ca="1" si="27"/>
        <v>18.681795588674888</v>
      </c>
      <c r="O394">
        <f t="shared" ca="1" si="28"/>
        <v>16.4224663952686</v>
      </c>
      <c r="P394">
        <f t="shared" ca="1" si="29"/>
        <v>2</v>
      </c>
      <c r="Q394" s="7">
        <v>30</v>
      </c>
      <c r="R394" s="7">
        <v>0</v>
      </c>
    </row>
    <row r="395" spans="1:18" x14ac:dyDescent="0.2">
      <c r="A395" s="7">
        <v>525</v>
      </c>
      <c r="B395" s="7">
        <v>64</v>
      </c>
      <c r="C395" s="8">
        <v>758.05349999999999</v>
      </c>
      <c r="D395" s="8">
        <v>615.64022222222218</v>
      </c>
      <c r="E395" s="8">
        <v>613.35524000823716</v>
      </c>
      <c r="F395" s="7">
        <v>0</v>
      </c>
      <c r="J395">
        <f t="shared" ca="1" si="27"/>
        <v>14.132655780099284</v>
      </c>
      <c r="K395">
        <f t="shared" ca="1" si="27"/>
        <v>17.5775336047314</v>
      </c>
      <c r="L395">
        <f t="shared" ca="1" si="27"/>
        <v>9.4757629761771724</v>
      </c>
      <c r="M395">
        <f t="shared" ca="1" si="27"/>
        <v>8.8396648495907399</v>
      </c>
      <c r="N395">
        <f t="shared" ca="1" si="27"/>
        <v>15.318204411325112</v>
      </c>
      <c r="O395">
        <f t="shared" ca="1" si="28"/>
        <v>8.8396648495907399</v>
      </c>
      <c r="P395">
        <f t="shared" ca="1" si="29"/>
        <v>4</v>
      </c>
      <c r="Q395" s="7">
        <v>64</v>
      </c>
      <c r="R395" s="7">
        <v>0</v>
      </c>
    </row>
    <row r="396" spans="1:18" x14ac:dyDescent="0.2">
      <c r="A396" s="7">
        <v>526</v>
      </c>
      <c r="B396" s="7">
        <v>42</v>
      </c>
      <c r="C396" s="8">
        <v>1078.42</v>
      </c>
      <c r="D396" s="8">
        <v>1133.8308888888889</v>
      </c>
      <c r="E396" s="8">
        <v>506.60277516227092</v>
      </c>
      <c r="F396" s="7">
        <v>1</v>
      </c>
      <c r="J396">
        <f t="shared" ca="1" si="27"/>
        <v>7.8673442199007155</v>
      </c>
      <c r="K396">
        <f t="shared" ca="1" si="27"/>
        <v>4.4224663952686001</v>
      </c>
      <c r="L396">
        <f t="shared" ca="1" si="27"/>
        <v>12.524237023822828</v>
      </c>
      <c r="M396">
        <f t="shared" ca="1" si="27"/>
        <v>13.16033515040926</v>
      </c>
      <c r="N396">
        <f t="shared" ca="1" si="27"/>
        <v>6.6817955886748877</v>
      </c>
      <c r="O396">
        <f t="shared" ca="1" si="28"/>
        <v>4.4224663952686001</v>
      </c>
      <c r="P396">
        <f t="shared" ca="1" si="29"/>
        <v>2</v>
      </c>
      <c r="Q396" s="7">
        <v>42</v>
      </c>
      <c r="R396" s="7">
        <v>1</v>
      </c>
    </row>
    <row r="397" spans="1:18" x14ac:dyDescent="0.2">
      <c r="A397" s="7">
        <v>527</v>
      </c>
      <c r="B397" s="7">
        <v>50</v>
      </c>
      <c r="C397" s="8">
        <v>100.00225</v>
      </c>
      <c r="D397" s="8">
        <v>108.58066666666667</v>
      </c>
      <c r="E397" s="8">
        <v>66.914154985083755</v>
      </c>
      <c r="F397" s="7">
        <v>0</v>
      </c>
      <c r="J397">
        <f t="shared" ca="1" si="27"/>
        <v>0.13265578009928447</v>
      </c>
      <c r="K397">
        <f t="shared" ca="1" si="27"/>
        <v>3.5775336047313999</v>
      </c>
      <c r="L397">
        <f t="shared" ca="1" si="27"/>
        <v>4.5242370238228276</v>
      </c>
      <c r="M397">
        <f t="shared" ca="1" si="27"/>
        <v>5.1603351504092601</v>
      </c>
      <c r="N397">
        <f t="shared" ca="1" si="27"/>
        <v>1.3182044113251123</v>
      </c>
      <c r="O397">
        <f t="shared" ca="1" si="28"/>
        <v>0.13265578009928447</v>
      </c>
      <c r="P397">
        <f t="shared" ca="1" si="29"/>
        <v>1</v>
      </c>
      <c r="Q397" s="7">
        <v>50</v>
      </c>
      <c r="R397" s="7">
        <v>0</v>
      </c>
    </row>
    <row r="398" spans="1:18" x14ac:dyDescent="0.2">
      <c r="A398" s="7">
        <v>529</v>
      </c>
      <c r="B398" s="7">
        <v>29</v>
      </c>
      <c r="C398" s="8">
        <v>615.47550000000001</v>
      </c>
      <c r="D398" s="8">
        <v>363.33711111111108</v>
      </c>
      <c r="E398" s="8">
        <v>783.21231835088315</v>
      </c>
      <c r="F398" s="7">
        <v>1</v>
      </c>
      <c r="J398">
        <f t="shared" ca="1" si="27"/>
        <v>20.867344219900716</v>
      </c>
      <c r="K398">
        <f t="shared" ca="1" si="27"/>
        <v>17.4224663952686</v>
      </c>
      <c r="L398">
        <f t="shared" ca="1" si="27"/>
        <v>25.524237023822828</v>
      </c>
      <c r="M398">
        <f t="shared" ca="1" si="27"/>
        <v>26.16033515040926</v>
      </c>
      <c r="N398">
        <f t="shared" ca="1" si="27"/>
        <v>19.681795588674888</v>
      </c>
      <c r="O398">
        <f t="shared" ca="1" si="28"/>
        <v>17.4224663952686</v>
      </c>
      <c r="P398">
        <f t="shared" ca="1" si="29"/>
        <v>2</v>
      </c>
      <c r="Q398" s="7">
        <v>29</v>
      </c>
      <c r="R398" s="7">
        <v>1</v>
      </c>
    </row>
    <row r="399" spans="1:18" x14ac:dyDescent="0.2">
      <c r="A399" s="7">
        <v>530</v>
      </c>
      <c r="B399" s="7">
        <v>38</v>
      </c>
      <c r="C399" s="8">
        <v>921.67849999999999</v>
      </c>
      <c r="D399" s="8">
        <v>1138.5473333333334</v>
      </c>
      <c r="E399" s="8">
        <v>384.61197487875592</v>
      </c>
      <c r="F399" s="7">
        <v>1</v>
      </c>
      <c r="J399">
        <f t="shared" ca="1" si="27"/>
        <v>11.867344219900716</v>
      </c>
      <c r="K399">
        <f t="shared" ca="1" si="27"/>
        <v>8.4224663952686001</v>
      </c>
      <c r="L399">
        <f t="shared" ca="1" si="27"/>
        <v>16.524237023822828</v>
      </c>
      <c r="M399">
        <f t="shared" ca="1" si="27"/>
        <v>17.16033515040926</v>
      </c>
      <c r="N399">
        <f t="shared" ca="1" si="27"/>
        <v>10.681795588674888</v>
      </c>
      <c r="O399">
        <f t="shared" ca="1" si="28"/>
        <v>8.4224663952686001</v>
      </c>
      <c r="P399">
        <f t="shared" ca="1" si="29"/>
        <v>2</v>
      </c>
      <c r="Q399" s="7">
        <v>38</v>
      </c>
      <c r="R399" s="7">
        <v>1</v>
      </c>
    </row>
    <row r="400" spans="1:18" x14ac:dyDescent="0.2">
      <c r="A400" s="7">
        <v>533</v>
      </c>
      <c r="B400" s="7">
        <v>43</v>
      </c>
      <c r="C400" s="8">
        <v>795.75774999999999</v>
      </c>
      <c r="D400" s="8">
        <v>991.26333333333332</v>
      </c>
      <c r="E400" s="8">
        <v>419.03674281264227</v>
      </c>
      <c r="F400" s="7">
        <v>0</v>
      </c>
      <c r="J400">
        <f t="shared" ca="1" si="27"/>
        <v>6.8673442199007155</v>
      </c>
      <c r="K400">
        <f t="shared" ca="1" si="27"/>
        <v>3.4224663952686001</v>
      </c>
      <c r="L400">
        <f t="shared" ca="1" si="27"/>
        <v>11.524237023822828</v>
      </c>
      <c r="M400">
        <f t="shared" ca="1" si="27"/>
        <v>12.16033515040926</v>
      </c>
      <c r="N400">
        <f t="shared" ca="1" si="27"/>
        <v>5.6817955886748877</v>
      </c>
      <c r="O400">
        <f t="shared" ca="1" si="28"/>
        <v>3.4224663952686001</v>
      </c>
      <c r="P400">
        <f t="shared" ca="1" si="29"/>
        <v>2</v>
      </c>
      <c r="Q400" s="7">
        <v>43</v>
      </c>
      <c r="R400" s="7">
        <v>0</v>
      </c>
    </row>
    <row r="401" spans="1:18" x14ac:dyDescent="0.2">
      <c r="A401" s="7">
        <v>535</v>
      </c>
      <c r="B401" s="7">
        <v>29</v>
      </c>
      <c r="C401" s="8">
        <v>600.42124999999999</v>
      </c>
      <c r="D401" s="8">
        <v>702.31288888888889</v>
      </c>
      <c r="E401" s="8">
        <v>251.84993110426504</v>
      </c>
      <c r="F401" s="7">
        <v>0</v>
      </c>
      <c r="J401">
        <f t="shared" ca="1" si="27"/>
        <v>20.867344219900716</v>
      </c>
      <c r="K401">
        <f t="shared" ca="1" si="27"/>
        <v>17.4224663952686</v>
      </c>
      <c r="L401">
        <f t="shared" ca="1" si="27"/>
        <v>25.524237023822828</v>
      </c>
      <c r="M401">
        <f t="shared" ca="1" si="27"/>
        <v>26.16033515040926</v>
      </c>
      <c r="N401">
        <f t="shared" ca="1" si="27"/>
        <v>19.681795588674888</v>
      </c>
      <c r="O401">
        <f t="shared" ca="1" si="28"/>
        <v>17.4224663952686</v>
      </c>
      <c r="P401">
        <f t="shared" ca="1" si="29"/>
        <v>2</v>
      </c>
      <c r="Q401" s="7">
        <v>29</v>
      </c>
      <c r="R401" s="7">
        <v>0</v>
      </c>
    </row>
    <row r="402" spans="1:18" x14ac:dyDescent="0.2">
      <c r="A402" s="7">
        <v>536</v>
      </c>
      <c r="B402" s="7">
        <v>26</v>
      </c>
      <c r="C402" s="8">
        <v>173.54425000000001</v>
      </c>
      <c r="D402" s="8">
        <v>144.57933333333332</v>
      </c>
      <c r="E402" s="8">
        <v>131.71989517590487</v>
      </c>
      <c r="F402" s="7">
        <v>0</v>
      </c>
      <c r="J402">
        <f t="shared" ca="1" si="27"/>
        <v>23.867344219900716</v>
      </c>
      <c r="K402">
        <f t="shared" ca="1" si="27"/>
        <v>20.4224663952686</v>
      </c>
      <c r="L402">
        <f t="shared" ca="1" si="27"/>
        <v>28.524237023822828</v>
      </c>
      <c r="M402">
        <f t="shared" ca="1" si="27"/>
        <v>29.16033515040926</v>
      </c>
      <c r="N402">
        <f t="shared" ca="1" si="27"/>
        <v>22.681795588674888</v>
      </c>
      <c r="O402">
        <f t="shared" ca="1" si="28"/>
        <v>20.4224663952686</v>
      </c>
      <c r="P402">
        <f t="shared" ca="1" si="29"/>
        <v>2</v>
      </c>
      <c r="Q402" s="7">
        <v>26</v>
      </c>
      <c r="R402" s="7">
        <v>0</v>
      </c>
    </row>
    <row r="403" spans="1:18" x14ac:dyDescent="0.2">
      <c r="A403" s="7">
        <v>537</v>
      </c>
      <c r="B403" s="7">
        <v>48</v>
      </c>
      <c r="C403" s="8">
        <v>564.58875</v>
      </c>
      <c r="D403" s="8">
        <v>742.97355555555555</v>
      </c>
      <c r="E403" s="8">
        <v>337.15359064620998</v>
      </c>
      <c r="F403" s="7">
        <v>0</v>
      </c>
      <c r="J403">
        <f t="shared" ca="1" si="27"/>
        <v>1.8673442199007155</v>
      </c>
      <c r="K403">
        <f t="shared" ca="1" si="27"/>
        <v>1.5775336047313999</v>
      </c>
      <c r="L403">
        <f t="shared" ca="1" si="27"/>
        <v>6.5242370238228276</v>
      </c>
      <c r="M403">
        <f t="shared" ca="1" si="27"/>
        <v>7.1603351504092601</v>
      </c>
      <c r="N403">
        <f t="shared" ca="1" si="27"/>
        <v>0.68179558867488765</v>
      </c>
      <c r="O403">
        <f t="shared" ca="1" si="28"/>
        <v>0.68179558867488765</v>
      </c>
      <c r="P403">
        <f t="shared" ca="1" si="29"/>
        <v>5</v>
      </c>
      <c r="Q403" s="7">
        <v>48</v>
      </c>
      <c r="R403" s="7">
        <v>0</v>
      </c>
    </row>
    <row r="404" spans="1:18" x14ac:dyDescent="0.2">
      <c r="A404" s="7">
        <v>538</v>
      </c>
      <c r="B404" s="7">
        <v>29</v>
      </c>
      <c r="C404" s="8">
        <v>217.72</v>
      </c>
      <c r="D404" s="8">
        <v>217.95066666666668</v>
      </c>
      <c r="E404" s="8">
        <v>176.91995647356529</v>
      </c>
      <c r="F404" s="7">
        <v>0</v>
      </c>
      <c r="J404">
        <f t="shared" ca="1" si="27"/>
        <v>20.867344219900716</v>
      </c>
      <c r="K404">
        <f t="shared" ca="1" si="27"/>
        <v>17.4224663952686</v>
      </c>
      <c r="L404">
        <f t="shared" ca="1" si="27"/>
        <v>25.524237023822828</v>
      </c>
      <c r="M404">
        <f t="shared" ca="1" si="27"/>
        <v>26.16033515040926</v>
      </c>
      <c r="N404">
        <f t="shared" ca="1" si="27"/>
        <v>19.681795588674888</v>
      </c>
      <c r="O404">
        <f t="shared" ca="1" si="28"/>
        <v>17.4224663952686</v>
      </c>
      <c r="P404">
        <f t="shared" ca="1" si="29"/>
        <v>2</v>
      </c>
      <c r="Q404" s="7">
        <v>29</v>
      </c>
      <c r="R404" s="7">
        <v>0</v>
      </c>
    </row>
    <row r="405" spans="1:18" x14ac:dyDescent="0.2">
      <c r="A405" s="7">
        <v>540</v>
      </c>
      <c r="B405" s="7">
        <v>44</v>
      </c>
      <c r="C405" s="8">
        <v>610.24324999999999</v>
      </c>
      <c r="D405" s="8">
        <v>625.93444444444447</v>
      </c>
      <c r="E405" s="8">
        <v>337.28243124114914</v>
      </c>
      <c r="F405" s="7">
        <v>0</v>
      </c>
      <c r="J405">
        <f t="shared" ca="1" si="27"/>
        <v>5.8673442199007155</v>
      </c>
      <c r="K405">
        <f t="shared" ca="1" si="27"/>
        <v>2.4224663952686001</v>
      </c>
      <c r="L405">
        <f t="shared" ca="1" si="27"/>
        <v>10.524237023822828</v>
      </c>
      <c r="M405">
        <f t="shared" ca="1" si="27"/>
        <v>11.16033515040926</v>
      </c>
      <c r="N405">
        <f t="shared" ca="1" si="27"/>
        <v>4.6817955886748877</v>
      </c>
      <c r="O405">
        <f t="shared" ca="1" si="28"/>
        <v>2.4224663952686001</v>
      </c>
      <c r="P405">
        <f t="shared" ca="1" si="29"/>
        <v>2</v>
      </c>
      <c r="Q405" s="7">
        <v>44</v>
      </c>
      <c r="R405" s="7">
        <v>0</v>
      </c>
    </row>
    <row r="406" spans="1:18" x14ac:dyDescent="0.2">
      <c r="A406" s="7">
        <v>544</v>
      </c>
      <c r="B406" s="7">
        <v>54</v>
      </c>
      <c r="C406" s="8">
        <v>118.34325</v>
      </c>
      <c r="D406" s="8">
        <v>77.418666666666667</v>
      </c>
      <c r="E406" s="8">
        <v>118.40393343689321</v>
      </c>
      <c r="F406" s="7">
        <v>0</v>
      </c>
      <c r="J406">
        <f t="shared" ca="1" si="27"/>
        <v>4.1326557800992845</v>
      </c>
      <c r="K406">
        <f t="shared" ca="1" si="27"/>
        <v>7.5775336047313999</v>
      </c>
      <c r="L406">
        <f t="shared" ca="1" si="27"/>
        <v>0.52423702382282755</v>
      </c>
      <c r="M406">
        <f t="shared" ca="1" si="27"/>
        <v>1.1603351504092601</v>
      </c>
      <c r="N406">
        <f t="shared" ca="1" si="27"/>
        <v>5.3182044113251123</v>
      </c>
      <c r="O406">
        <f t="shared" ca="1" si="28"/>
        <v>0.52423702382282755</v>
      </c>
      <c r="P406">
        <f t="shared" ca="1" si="29"/>
        <v>3</v>
      </c>
      <c r="Q406" s="7">
        <v>54</v>
      </c>
      <c r="R406" s="7">
        <v>0</v>
      </c>
    </row>
    <row r="407" spans="1:18" x14ac:dyDescent="0.2">
      <c r="A407" s="7">
        <v>545</v>
      </c>
      <c r="B407" s="7">
        <v>41</v>
      </c>
      <c r="C407" s="8">
        <v>140.31</v>
      </c>
      <c r="D407" s="8">
        <v>102.86822222222222</v>
      </c>
      <c r="E407" s="8">
        <v>115.81216540731594</v>
      </c>
      <c r="F407" s="7">
        <v>0</v>
      </c>
      <c r="J407">
        <f t="shared" ca="1" si="27"/>
        <v>8.8673442199007155</v>
      </c>
      <c r="K407">
        <f t="shared" ca="1" si="27"/>
        <v>5.4224663952686001</v>
      </c>
      <c r="L407">
        <f t="shared" ca="1" si="27"/>
        <v>13.524237023822828</v>
      </c>
      <c r="M407">
        <f t="shared" ca="1" si="27"/>
        <v>14.16033515040926</v>
      </c>
      <c r="N407">
        <f t="shared" ca="1" si="27"/>
        <v>7.6817955886748877</v>
      </c>
      <c r="O407">
        <f t="shared" ca="1" si="28"/>
        <v>5.4224663952686001</v>
      </c>
      <c r="P407">
        <f t="shared" ca="1" si="29"/>
        <v>2</v>
      </c>
      <c r="Q407" s="7">
        <v>41</v>
      </c>
      <c r="R407" s="7">
        <v>0</v>
      </c>
    </row>
    <row r="408" spans="1:18" x14ac:dyDescent="0.2">
      <c r="A408" s="7">
        <v>547</v>
      </c>
      <c r="B408" s="7">
        <v>30</v>
      </c>
      <c r="C408" s="8">
        <v>709.78499999999997</v>
      </c>
      <c r="D408" s="8">
        <v>343.73377777777779</v>
      </c>
      <c r="E408" s="8">
        <v>1149.6298503174467</v>
      </c>
      <c r="F408" s="7">
        <v>1</v>
      </c>
      <c r="J408">
        <f t="shared" ca="1" si="27"/>
        <v>19.867344219900716</v>
      </c>
      <c r="K408">
        <f t="shared" ca="1" si="27"/>
        <v>16.4224663952686</v>
      </c>
      <c r="L408">
        <f t="shared" ca="1" si="27"/>
        <v>24.524237023822828</v>
      </c>
      <c r="M408">
        <f t="shared" ca="1" si="27"/>
        <v>25.16033515040926</v>
      </c>
      <c r="N408">
        <f t="shared" ca="1" si="27"/>
        <v>18.681795588674888</v>
      </c>
      <c r="O408">
        <f t="shared" ca="1" si="28"/>
        <v>16.4224663952686</v>
      </c>
      <c r="P408">
        <f t="shared" ca="1" si="29"/>
        <v>2</v>
      </c>
      <c r="Q408" s="7">
        <v>30</v>
      </c>
      <c r="R408" s="7">
        <v>1</v>
      </c>
    </row>
    <row r="409" spans="1:18" x14ac:dyDescent="0.2">
      <c r="A409" s="7">
        <v>548</v>
      </c>
      <c r="B409" s="7">
        <v>24</v>
      </c>
      <c r="C409" s="8">
        <v>606.31849999999997</v>
      </c>
      <c r="D409" s="8">
        <v>679.80155555555552</v>
      </c>
      <c r="E409" s="8">
        <v>454.11072305949841</v>
      </c>
      <c r="F409" s="7">
        <v>0</v>
      </c>
      <c r="J409">
        <f t="shared" ca="1" si="27"/>
        <v>25.867344219900716</v>
      </c>
      <c r="K409">
        <f t="shared" ca="1" si="27"/>
        <v>22.4224663952686</v>
      </c>
      <c r="L409">
        <f t="shared" ca="1" si="27"/>
        <v>30.524237023822828</v>
      </c>
      <c r="M409">
        <f t="shared" ca="1" si="27"/>
        <v>31.16033515040926</v>
      </c>
      <c r="N409">
        <f t="shared" ca="1" si="27"/>
        <v>24.681795588674888</v>
      </c>
      <c r="O409">
        <f t="shared" ca="1" si="28"/>
        <v>22.4224663952686</v>
      </c>
      <c r="P409">
        <f t="shared" ca="1" si="29"/>
        <v>2</v>
      </c>
      <c r="Q409" s="7">
        <v>24</v>
      </c>
      <c r="R409" s="7">
        <v>0</v>
      </c>
    </row>
    <row r="410" spans="1:18" x14ac:dyDescent="0.2">
      <c r="A410" s="7">
        <v>550</v>
      </c>
      <c r="B410" s="7">
        <v>44</v>
      </c>
      <c r="C410" s="8">
        <v>227.32075</v>
      </c>
      <c r="D410" s="8">
        <v>238.73711111111112</v>
      </c>
      <c r="E410" s="8">
        <v>110.50221828676658</v>
      </c>
      <c r="F410" s="7">
        <v>0</v>
      </c>
      <c r="J410">
        <f t="shared" ca="1" si="27"/>
        <v>5.8673442199007155</v>
      </c>
      <c r="K410">
        <f t="shared" ca="1" si="27"/>
        <v>2.4224663952686001</v>
      </c>
      <c r="L410">
        <f t="shared" ca="1" si="27"/>
        <v>10.524237023822828</v>
      </c>
      <c r="M410">
        <f t="shared" ca="1" si="27"/>
        <v>11.16033515040926</v>
      </c>
      <c r="N410">
        <f t="shared" ca="1" si="27"/>
        <v>4.6817955886748877</v>
      </c>
      <c r="O410">
        <f t="shared" ca="1" si="28"/>
        <v>2.4224663952686001</v>
      </c>
      <c r="P410">
        <f t="shared" ca="1" si="29"/>
        <v>2</v>
      </c>
      <c r="Q410" s="7">
        <v>44</v>
      </c>
      <c r="R410" s="7">
        <v>0</v>
      </c>
    </row>
    <row r="411" spans="1:18" x14ac:dyDescent="0.2">
      <c r="A411" s="7">
        <v>552</v>
      </c>
      <c r="B411" s="7">
        <v>31</v>
      </c>
      <c r="C411" s="8">
        <v>316.93925000000002</v>
      </c>
      <c r="D411" s="8">
        <v>217.44377777777777</v>
      </c>
      <c r="E411" s="8">
        <v>290.19592050141603</v>
      </c>
      <c r="F411" s="7">
        <v>1</v>
      </c>
      <c r="J411">
        <f t="shared" ca="1" si="27"/>
        <v>18.867344219900716</v>
      </c>
      <c r="K411">
        <f t="shared" ca="1" si="27"/>
        <v>15.4224663952686</v>
      </c>
      <c r="L411">
        <f t="shared" ca="1" si="27"/>
        <v>23.524237023822828</v>
      </c>
      <c r="M411">
        <f t="shared" ca="1" si="27"/>
        <v>24.16033515040926</v>
      </c>
      <c r="N411">
        <f t="shared" ca="1" si="27"/>
        <v>17.681795588674888</v>
      </c>
      <c r="O411">
        <f t="shared" ca="1" si="28"/>
        <v>15.4224663952686</v>
      </c>
      <c r="P411">
        <f t="shared" ca="1" si="29"/>
        <v>2</v>
      </c>
      <c r="Q411" s="7">
        <v>31</v>
      </c>
      <c r="R411" s="7">
        <v>1</v>
      </c>
    </row>
    <row r="412" spans="1:18" x14ac:dyDescent="0.2">
      <c r="A412" s="7">
        <v>553</v>
      </c>
      <c r="B412" s="7">
        <v>52</v>
      </c>
      <c r="C412" s="8">
        <v>349.45</v>
      </c>
      <c r="D412" s="8">
        <v>343.00466666666665</v>
      </c>
      <c r="E412" s="8">
        <v>291.42313773356625</v>
      </c>
      <c r="F412" s="7">
        <v>0</v>
      </c>
      <c r="J412">
        <f t="shared" ca="1" si="27"/>
        <v>2.1326557800992845</v>
      </c>
      <c r="K412">
        <f t="shared" ca="1" si="27"/>
        <v>5.5775336047313999</v>
      </c>
      <c r="L412">
        <f t="shared" ca="1" si="27"/>
        <v>2.5242370238228276</v>
      </c>
      <c r="M412">
        <f t="shared" ca="1" si="27"/>
        <v>3.1603351504092601</v>
      </c>
      <c r="N412">
        <f t="shared" ca="1" si="27"/>
        <v>3.3182044113251123</v>
      </c>
      <c r="O412">
        <f t="shared" ca="1" si="28"/>
        <v>2.1326557800992845</v>
      </c>
      <c r="P412">
        <f t="shared" ca="1" si="29"/>
        <v>1</v>
      </c>
      <c r="Q412" s="7">
        <v>52</v>
      </c>
      <c r="R412" s="7">
        <v>0</v>
      </c>
    </row>
    <row r="413" spans="1:18" x14ac:dyDescent="0.2">
      <c r="A413" s="7">
        <v>555</v>
      </c>
      <c r="B413" s="7">
        <v>21</v>
      </c>
      <c r="C413" s="8">
        <v>1333.93625</v>
      </c>
      <c r="D413" s="8">
        <v>1561.8851111111112</v>
      </c>
      <c r="E413" s="8">
        <v>712.75685651687036</v>
      </c>
      <c r="F413" s="7">
        <v>1</v>
      </c>
      <c r="J413">
        <f t="shared" ca="1" si="27"/>
        <v>28.867344219900716</v>
      </c>
      <c r="K413">
        <f t="shared" ca="1" si="27"/>
        <v>25.4224663952686</v>
      </c>
      <c r="L413">
        <f t="shared" ca="1" si="27"/>
        <v>33.524237023822828</v>
      </c>
      <c r="M413">
        <f t="shared" ca="1" si="27"/>
        <v>34.16033515040926</v>
      </c>
      <c r="N413">
        <f t="shared" ca="1" si="27"/>
        <v>27.681795588674888</v>
      </c>
      <c r="O413">
        <f t="shared" ca="1" si="28"/>
        <v>25.4224663952686</v>
      </c>
      <c r="P413">
        <f t="shared" ca="1" si="29"/>
        <v>2</v>
      </c>
      <c r="Q413" s="7">
        <v>21</v>
      </c>
      <c r="R413" s="7">
        <v>1</v>
      </c>
    </row>
    <row r="414" spans="1:18" x14ac:dyDescent="0.2">
      <c r="A414" s="7">
        <v>556</v>
      </c>
      <c r="B414" s="7">
        <v>53</v>
      </c>
      <c r="C414" s="8">
        <v>88.076750000000004</v>
      </c>
      <c r="D414" s="8">
        <v>114.10355555555556</v>
      </c>
      <c r="E414" s="8">
        <v>41.270294753765015</v>
      </c>
      <c r="F414" s="7">
        <v>0</v>
      </c>
      <c r="J414">
        <f t="shared" ca="1" si="27"/>
        <v>3.1326557800992845</v>
      </c>
      <c r="K414">
        <f t="shared" ca="1" si="27"/>
        <v>6.5775336047313999</v>
      </c>
      <c r="L414">
        <f t="shared" ca="1" si="27"/>
        <v>1.5242370238228276</v>
      </c>
      <c r="M414">
        <f t="shared" ca="1" si="27"/>
        <v>2.1603351504092601</v>
      </c>
      <c r="N414">
        <f t="shared" ca="1" si="27"/>
        <v>4.3182044113251123</v>
      </c>
      <c r="O414">
        <f t="shared" ca="1" si="28"/>
        <v>1.5242370238228276</v>
      </c>
      <c r="P414">
        <f t="shared" ca="1" si="29"/>
        <v>3</v>
      </c>
      <c r="Q414" s="7">
        <v>53</v>
      </c>
      <c r="R414" s="7">
        <v>0</v>
      </c>
    </row>
    <row r="415" spans="1:18" x14ac:dyDescent="0.2">
      <c r="A415" s="7">
        <v>557</v>
      </c>
      <c r="B415" s="7">
        <v>34</v>
      </c>
      <c r="C415" s="8">
        <v>367.62299999999999</v>
      </c>
      <c r="D415" s="8">
        <v>383.92022222222221</v>
      </c>
      <c r="E415" s="8">
        <v>262.91974399745459</v>
      </c>
      <c r="F415" s="7">
        <v>1</v>
      </c>
      <c r="J415">
        <f t="shared" ca="1" si="27"/>
        <v>15.867344219900716</v>
      </c>
      <c r="K415">
        <f t="shared" ca="1" si="27"/>
        <v>12.4224663952686</v>
      </c>
      <c r="L415">
        <f t="shared" ca="1" si="27"/>
        <v>20.524237023822828</v>
      </c>
      <c r="M415">
        <f t="shared" ca="1" si="27"/>
        <v>21.16033515040926</v>
      </c>
      <c r="N415">
        <f t="shared" ca="1" si="27"/>
        <v>14.681795588674888</v>
      </c>
      <c r="O415">
        <f t="shared" ca="1" si="28"/>
        <v>12.4224663952686</v>
      </c>
      <c r="P415">
        <f t="shared" ca="1" si="29"/>
        <v>2</v>
      </c>
      <c r="Q415" s="7">
        <v>34</v>
      </c>
      <c r="R415" s="7">
        <v>1</v>
      </c>
    </row>
    <row r="416" spans="1:18" x14ac:dyDescent="0.2">
      <c r="A416" s="7">
        <v>558</v>
      </c>
      <c r="B416" s="7">
        <v>41</v>
      </c>
      <c r="C416" s="8">
        <v>144.41800000000001</v>
      </c>
      <c r="D416" s="8">
        <v>74.435777777777773</v>
      </c>
      <c r="E416" s="8">
        <v>124.15168107694439</v>
      </c>
      <c r="F416" s="7">
        <v>0</v>
      </c>
      <c r="J416">
        <f t="shared" ca="1" si="27"/>
        <v>8.8673442199007155</v>
      </c>
      <c r="K416">
        <f t="shared" ca="1" si="27"/>
        <v>5.4224663952686001</v>
      </c>
      <c r="L416">
        <f t="shared" ca="1" si="27"/>
        <v>13.524237023822828</v>
      </c>
      <c r="M416">
        <f t="shared" ca="1" si="27"/>
        <v>14.16033515040926</v>
      </c>
      <c r="N416">
        <f t="shared" ca="1" si="27"/>
        <v>7.6817955886748877</v>
      </c>
      <c r="O416">
        <f t="shared" ca="1" si="28"/>
        <v>5.4224663952686001</v>
      </c>
      <c r="P416">
        <f t="shared" ca="1" si="29"/>
        <v>2</v>
      </c>
      <c r="Q416" s="7">
        <v>41</v>
      </c>
      <c r="R416" s="7">
        <v>0</v>
      </c>
    </row>
    <row r="417" spans="1:18" x14ac:dyDescent="0.2">
      <c r="A417" s="7">
        <v>559</v>
      </c>
      <c r="B417" s="7">
        <v>25</v>
      </c>
      <c r="C417" s="8">
        <v>776.86524999999995</v>
      </c>
      <c r="D417" s="8">
        <v>685.29200000000003</v>
      </c>
      <c r="E417" s="8">
        <v>431.12039290301021</v>
      </c>
      <c r="F417" s="7">
        <v>1</v>
      </c>
      <c r="J417">
        <f t="shared" ca="1" si="27"/>
        <v>24.867344219900716</v>
      </c>
      <c r="K417">
        <f t="shared" ca="1" si="27"/>
        <v>21.4224663952686</v>
      </c>
      <c r="L417">
        <f t="shared" ca="1" si="27"/>
        <v>29.524237023822828</v>
      </c>
      <c r="M417">
        <f t="shared" ca="1" si="27"/>
        <v>30.16033515040926</v>
      </c>
      <c r="N417">
        <f t="shared" ca="1" si="27"/>
        <v>23.681795588674888</v>
      </c>
      <c r="O417">
        <f t="shared" ca="1" si="28"/>
        <v>21.4224663952686</v>
      </c>
      <c r="P417">
        <f t="shared" ca="1" si="29"/>
        <v>2</v>
      </c>
      <c r="Q417" s="7">
        <v>25</v>
      </c>
      <c r="R417" s="7">
        <v>1</v>
      </c>
    </row>
    <row r="418" spans="1:18" x14ac:dyDescent="0.2">
      <c r="A418" s="7">
        <v>560</v>
      </c>
      <c r="B418" s="7">
        <v>30</v>
      </c>
      <c r="C418" s="8">
        <v>238.756</v>
      </c>
      <c r="D418" s="8">
        <v>149.73422222222223</v>
      </c>
      <c r="E418" s="8">
        <v>220.95317580075871</v>
      </c>
      <c r="F418" s="7">
        <v>0</v>
      </c>
      <c r="J418">
        <f t="shared" ca="1" si="27"/>
        <v>19.867344219900716</v>
      </c>
      <c r="K418">
        <f t="shared" ca="1" si="27"/>
        <v>16.4224663952686</v>
      </c>
      <c r="L418">
        <f t="shared" ca="1" si="27"/>
        <v>24.524237023822828</v>
      </c>
      <c r="M418">
        <f t="shared" ca="1" si="27"/>
        <v>25.16033515040926</v>
      </c>
      <c r="N418">
        <f t="shared" ca="1" si="27"/>
        <v>18.681795588674888</v>
      </c>
      <c r="O418">
        <f t="shared" ca="1" si="28"/>
        <v>16.4224663952686</v>
      </c>
      <c r="P418">
        <f t="shared" ca="1" si="29"/>
        <v>2</v>
      </c>
      <c r="Q418" s="7">
        <v>30</v>
      </c>
      <c r="R418" s="7">
        <v>0</v>
      </c>
    </row>
    <row r="419" spans="1:18" x14ac:dyDescent="0.2">
      <c r="A419" s="7">
        <v>562</v>
      </c>
      <c r="B419" s="7">
        <v>38</v>
      </c>
      <c r="C419" s="8">
        <v>1488.098</v>
      </c>
      <c r="D419" s="8">
        <v>1439.7622222222221</v>
      </c>
      <c r="E419" s="8">
        <v>882.54137615217508</v>
      </c>
      <c r="F419" s="7">
        <v>1</v>
      </c>
      <c r="J419">
        <f t="shared" ca="1" si="27"/>
        <v>11.867344219900716</v>
      </c>
      <c r="K419">
        <f t="shared" ca="1" si="27"/>
        <v>8.4224663952686001</v>
      </c>
      <c r="L419">
        <f t="shared" ca="1" si="27"/>
        <v>16.524237023822828</v>
      </c>
      <c r="M419">
        <f t="shared" ca="1" si="27"/>
        <v>17.16033515040926</v>
      </c>
      <c r="N419">
        <f t="shared" ca="1" si="27"/>
        <v>10.681795588674888</v>
      </c>
      <c r="O419">
        <f t="shared" ca="1" si="28"/>
        <v>8.4224663952686001</v>
      </c>
      <c r="P419">
        <f t="shared" ca="1" si="29"/>
        <v>2</v>
      </c>
      <c r="Q419" s="7">
        <v>38</v>
      </c>
      <c r="R419" s="7">
        <v>1</v>
      </c>
    </row>
    <row r="420" spans="1:18" x14ac:dyDescent="0.2">
      <c r="A420" s="7">
        <v>563</v>
      </c>
      <c r="B420" s="7">
        <v>47</v>
      </c>
      <c r="C420" s="8">
        <v>772.59299999999996</v>
      </c>
      <c r="D420" s="8">
        <v>354.38844444444442</v>
      </c>
      <c r="E420" s="8">
        <v>1134.8576579755729</v>
      </c>
      <c r="F420" s="7">
        <v>0</v>
      </c>
      <c r="J420">
        <f t="shared" ca="1" si="27"/>
        <v>2.8673442199007155</v>
      </c>
      <c r="K420">
        <f t="shared" ca="1" si="27"/>
        <v>0.57753360473139992</v>
      </c>
      <c r="L420">
        <f t="shared" ca="1" si="27"/>
        <v>7.5242370238228276</v>
      </c>
      <c r="M420">
        <f t="shared" ca="1" si="27"/>
        <v>8.1603351504092601</v>
      </c>
      <c r="N420">
        <f t="shared" ca="1" si="27"/>
        <v>1.6817955886748877</v>
      </c>
      <c r="O420">
        <f t="shared" ca="1" si="28"/>
        <v>0.57753360473139992</v>
      </c>
      <c r="P420">
        <f t="shared" ca="1" si="29"/>
        <v>2</v>
      </c>
      <c r="Q420" s="7">
        <v>47</v>
      </c>
      <c r="R420" s="7">
        <v>0</v>
      </c>
    </row>
    <row r="421" spans="1:18" x14ac:dyDescent="0.2">
      <c r="A421" s="7">
        <v>564</v>
      </c>
      <c r="B421" s="7">
        <v>31</v>
      </c>
      <c r="C421" s="8">
        <v>670.86300000000006</v>
      </c>
      <c r="D421" s="8">
        <v>362.96333333333331</v>
      </c>
      <c r="E421" s="8">
        <v>696.97930296555921</v>
      </c>
      <c r="F421" s="7">
        <v>1</v>
      </c>
      <c r="J421">
        <f t="shared" ca="1" si="27"/>
        <v>18.867344219900716</v>
      </c>
      <c r="K421">
        <f t="shared" ca="1" si="27"/>
        <v>15.4224663952686</v>
      </c>
      <c r="L421">
        <f t="shared" ca="1" si="27"/>
        <v>23.524237023822828</v>
      </c>
      <c r="M421">
        <f t="shared" ca="1" si="27"/>
        <v>24.16033515040926</v>
      </c>
      <c r="N421">
        <f t="shared" ca="1" si="27"/>
        <v>17.681795588674888</v>
      </c>
      <c r="O421">
        <f t="shared" ca="1" si="28"/>
        <v>15.4224663952686</v>
      </c>
      <c r="P421">
        <f t="shared" ca="1" si="29"/>
        <v>2</v>
      </c>
      <c r="Q421" s="7">
        <v>31</v>
      </c>
      <c r="R421" s="7">
        <v>1</v>
      </c>
    </row>
    <row r="422" spans="1:18" x14ac:dyDescent="0.2">
      <c r="A422" s="7">
        <v>565</v>
      </c>
      <c r="B422" s="7">
        <v>25</v>
      </c>
      <c r="C422" s="8">
        <v>937.24400000000003</v>
      </c>
      <c r="D422" s="8">
        <v>943.10666666666668</v>
      </c>
      <c r="E422" s="8">
        <v>798.74481011643775</v>
      </c>
      <c r="F422" s="7">
        <v>0</v>
      </c>
      <c r="J422">
        <f t="shared" ca="1" si="27"/>
        <v>24.867344219900716</v>
      </c>
      <c r="K422">
        <f t="shared" ca="1" si="27"/>
        <v>21.4224663952686</v>
      </c>
      <c r="L422">
        <f t="shared" ca="1" si="27"/>
        <v>29.524237023822828</v>
      </c>
      <c r="M422">
        <f t="shared" ca="1" si="27"/>
        <v>30.16033515040926</v>
      </c>
      <c r="N422">
        <f t="shared" ca="1" si="27"/>
        <v>23.681795588674888</v>
      </c>
      <c r="O422">
        <f t="shared" ca="1" si="28"/>
        <v>21.4224663952686</v>
      </c>
      <c r="P422">
        <f t="shared" ca="1" si="29"/>
        <v>2</v>
      </c>
      <c r="Q422" s="7">
        <v>25</v>
      </c>
      <c r="R422" s="7">
        <v>0</v>
      </c>
    </row>
    <row r="423" spans="1:18" x14ac:dyDescent="0.2">
      <c r="A423" s="7">
        <v>566</v>
      </c>
      <c r="B423" s="7">
        <v>35</v>
      </c>
      <c r="C423" s="8">
        <v>63.653500000000001</v>
      </c>
      <c r="D423" s="8">
        <v>39.848444444444446</v>
      </c>
      <c r="E423" s="8">
        <v>62.212173898721176</v>
      </c>
      <c r="F423" s="7">
        <v>0</v>
      </c>
      <c r="J423">
        <f t="shared" ca="1" si="27"/>
        <v>14.867344219900716</v>
      </c>
      <c r="K423">
        <f t="shared" ca="1" si="27"/>
        <v>11.4224663952686</v>
      </c>
      <c r="L423">
        <f t="shared" ca="1" si="27"/>
        <v>19.524237023822828</v>
      </c>
      <c r="M423">
        <f t="shared" ca="1" si="27"/>
        <v>20.16033515040926</v>
      </c>
      <c r="N423">
        <f t="shared" ca="1" si="27"/>
        <v>13.681795588674888</v>
      </c>
      <c r="O423">
        <f t="shared" ca="1" si="28"/>
        <v>11.4224663952686</v>
      </c>
      <c r="P423">
        <f t="shared" ca="1" si="29"/>
        <v>2</v>
      </c>
      <c r="Q423" s="7">
        <v>35</v>
      </c>
      <c r="R423" s="7">
        <v>0</v>
      </c>
    </row>
    <row r="424" spans="1:18" x14ac:dyDescent="0.2">
      <c r="A424" s="7">
        <v>567</v>
      </c>
      <c r="B424" s="7">
        <v>44</v>
      </c>
      <c r="C424" s="8">
        <v>399.47399999999999</v>
      </c>
      <c r="D424" s="8">
        <v>300.12377777777778</v>
      </c>
      <c r="E424" s="8">
        <v>217.81999423600325</v>
      </c>
      <c r="F424" s="7">
        <v>0</v>
      </c>
      <c r="J424">
        <f t="shared" ca="1" si="27"/>
        <v>5.8673442199007155</v>
      </c>
      <c r="K424">
        <f t="shared" ca="1" si="27"/>
        <v>2.4224663952686001</v>
      </c>
      <c r="L424">
        <f t="shared" ca="1" si="27"/>
        <v>10.524237023822828</v>
      </c>
      <c r="M424">
        <f t="shared" ca="1" si="27"/>
        <v>11.16033515040926</v>
      </c>
      <c r="N424">
        <f t="shared" ca="1" si="27"/>
        <v>4.6817955886748877</v>
      </c>
      <c r="O424">
        <f t="shared" ca="1" si="28"/>
        <v>2.4224663952686001</v>
      </c>
      <c r="P424">
        <f t="shared" ca="1" si="29"/>
        <v>2</v>
      </c>
      <c r="Q424" s="7">
        <v>44</v>
      </c>
      <c r="R424" s="7">
        <v>0</v>
      </c>
    </row>
    <row r="425" spans="1:18" x14ac:dyDescent="0.2">
      <c r="A425" s="7">
        <v>568</v>
      </c>
      <c r="B425" s="7">
        <v>37</v>
      </c>
      <c r="C425" s="8">
        <v>553.28925000000004</v>
      </c>
      <c r="D425" s="8">
        <v>595.774</v>
      </c>
      <c r="E425" s="8">
        <v>288.68116122345191</v>
      </c>
      <c r="F425" s="7">
        <v>1</v>
      </c>
      <c r="J425">
        <f t="shared" ref="J425:N475" ca="1" si="30">+ABS(J$3-$Q425)</f>
        <v>12.867344219900716</v>
      </c>
      <c r="K425">
        <f t="shared" ca="1" si="30"/>
        <v>9.4224663952686001</v>
      </c>
      <c r="L425">
        <f t="shared" ca="1" si="30"/>
        <v>17.524237023822828</v>
      </c>
      <c r="M425">
        <f t="shared" ca="1" si="30"/>
        <v>18.16033515040926</v>
      </c>
      <c r="N425">
        <f t="shared" ca="1" si="30"/>
        <v>11.681795588674888</v>
      </c>
      <c r="O425">
        <f t="shared" ca="1" si="28"/>
        <v>9.4224663952686001</v>
      </c>
      <c r="P425">
        <f t="shared" ca="1" si="29"/>
        <v>2</v>
      </c>
      <c r="Q425" s="7">
        <v>37</v>
      </c>
      <c r="R425" s="7">
        <v>1</v>
      </c>
    </row>
    <row r="426" spans="1:18" x14ac:dyDescent="0.2">
      <c r="A426" s="7">
        <v>569</v>
      </c>
      <c r="B426" s="7">
        <v>54</v>
      </c>
      <c r="C426" s="8">
        <v>458.32425000000001</v>
      </c>
      <c r="D426" s="8">
        <v>241.88177777777778</v>
      </c>
      <c r="E426" s="8">
        <v>341.81560079543942</v>
      </c>
      <c r="F426" s="7">
        <v>0</v>
      </c>
      <c r="J426">
        <f t="shared" ca="1" si="30"/>
        <v>4.1326557800992845</v>
      </c>
      <c r="K426">
        <f t="shared" ca="1" si="30"/>
        <v>7.5775336047313999</v>
      </c>
      <c r="L426">
        <f t="shared" ca="1" si="30"/>
        <v>0.52423702382282755</v>
      </c>
      <c r="M426">
        <f t="shared" ca="1" si="30"/>
        <v>1.1603351504092601</v>
      </c>
      <c r="N426">
        <f t="shared" ca="1" si="30"/>
        <v>5.3182044113251123</v>
      </c>
      <c r="O426">
        <f t="shared" ca="1" si="28"/>
        <v>0.52423702382282755</v>
      </c>
      <c r="P426">
        <f t="shared" ca="1" si="29"/>
        <v>3</v>
      </c>
      <c r="Q426" s="7">
        <v>54</v>
      </c>
      <c r="R426" s="7">
        <v>0</v>
      </c>
    </row>
    <row r="427" spans="1:18" x14ac:dyDescent="0.2">
      <c r="A427" s="7">
        <v>570</v>
      </c>
      <c r="B427" s="7">
        <v>43</v>
      </c>
      <c r="C427" s="8">
        <v>823.2</v>
      </c>
      <c r="D427" s="8">
        <v>995.79244444444441</v>
      </c>
      <c r="E427" s="8">
        <v>267.75697330288318</v>
      </c>
      <c r="F427" s="7">
        <v>1</v>
      </c>
      <c r="J427">
        <f t="shared" ca="1" si="30"/>
        <v>6.8673442199007155</v>
      </c>
      <c r="K427">
        <f t="shared" ca="1" si="30"/>
        <v>3.4224663952686001</v>
      </c>
      <c r="L427">
        <f t="shared" ca="1" si="30"/>
        <v>11.524237023822828</v>
      </c>
      <c r="M427">
        <f t="shared" ca="1" si="30"/>
        <v>12.16033515040926</v>
      </c>
      <c r="N427">
        <f t="shared" ca="1" si="30"/>
        <v>5.6817955886748877</v>
      </c>
      <c r="O427">
        <f t="shared" ca="1" si="28"/>
        <v>3.4224663952686001</v>
      </c>
      <c r="P427">
        <f t="shared" ca="1" si="29"/>
        <v>2</v>
      </c>
      <c r="Q427" s="7">
        <v>43</v>
      </c>
      <c r="R427" s="7">
        <v>1</v>
      </c>
    </row>
    <row r="428" spans="1:18" x14ac:dyDescent="0.2">
      <c r="A428" s="7">
        <v>573</v>
      </c>
      <c r="B428" s="7">
        <v>62</v>
      </c>
      <c r="C428" s="8">
        <v>277.11250000000001</v>
      </c>
      <c r="D428" s="8">
        <v>140.40822222222224</v>
      </c>
      <c r="E428" s="8">
        <v>494.72358193151507</v>
      </c>
      <c r="F428" s="7">
        <v>1</v>
      </c>
      <c r="J428">
        <f t="shared" ca="1" si="30"/>
        <v>12.132655780099284</v>
      </c>
      <c r="K428">
        <f t="shared" ca="1" si="30"/>
        <v>15.5775336047314</v>
      </c>
      <c r="L428">
        <f t="shared" ca="1" si="30"/>
        <v>7.4757629761771724</v>
      </c>
      <c r="M428">
        <f t="shared" ca="1" si="30"/>
        <v>6.8396648495907399</v>
      </c>
      <c r="N428">
        <f t="shared" ca="1" si="30"/>
        <v>13.318204411325112</v>
      </c>
      <c r="O428">
        <f t="shared" ca="1" si="28"/>
        <v>6.8396648495907399</v>
      </c>
      <c r="P428">
        <f t="shared" ca="1" si="29"/>
        <v>4</v>
      </c>
      <c r="Q428" s="7">
        <v>62</v>
      </c>
      <c r="R428" s="7">
        <v>1</v>
      </c>
    </row>
    <row r="429" spans="1:18" x14ac:dyDescent="0.2">
      <c r="A429" s="7">
        <v>574</v>
      </c>
      <c r="B429" s="7">
        <v>25</v>
      </c>
      <c r="C429" s="8">
        <v>835.77824999999996</v>
      </c>
      <c r="D429" s="8">
        <v>670.34911111111114</v>
      </c>
      <c r="E429" s="8">
        <v>799.19282847265902</v>
      </c>
      <c r="F429" s="7">
        <v>1</v>
      </c>
      <c r="J429">
        <f t="shared" ca="1" si="30"/>
        <v>24.867344219900716</v>
      </c>
      <c r="K429">
        <f t="shared" ca="1" si="30"/>
        <v>21.4224663952686</v>
      </c>
      <c r="L429">
        <f t="shared" ca="1" si="30"/>
        <v>29.524237023822828</v>
      </c>
      <c r="M429">
        <f t="shared" ca="1" si="30"/>
        <v>30.16033515040926</v>
      </c>
      <c r="N429">
        <f t="shared" ca="1" si="30"/>
        <v>23.681795588674888</v>
      </c>
      <c r="O429">
        <f t="shared" ca="1" si="28"/>
        <v>21.4224663952686</v>
      </c>
      <c r="P429">
        <f t="shared" ca="1" si="29"/>
        <v>2</v>
      </c>
      <c r="Q429" s="7">
        <v>25</v>
      </c>
      <c r="R429" s="7">
        <v>1</v>
      </c>
    </row>
    <row r="430" spans="1:18" x14ac:dyDescent="0.2">
      <c r="A430" s="7">
        <v>575</v>
      </c>
      <c r="B430" s="7">
        <v>53</v>
      </c>
      <c r="C430" s="8">
        <v>217.87950000000001</v>
      </c>
      <c r="D430" s="8">
        <v>225.26711111111112</v>
      </c>
      <c r="E430" s="8">
        <v>127.59897990645435</v>
      </c>
      <c r="F430" s="7">
        <v>0</v>
      </c>
      <c r="J430">
        <f t="shared" ca="1" si="30"/>
        <v>3.1326557800992845</v>
      </c>
      <c r="K430">
        <f t="shared" ca="1" si="30"/>
        <v>6.5775336047313999</v>
      </c>
      <c r="L430">
        <f t="shared" ca="1" si="30"/>
        <v>1.5242370238228276</v>
      </c>
      <c r="M430">
        <f t="shared" ca="1" si="30"/>
        <v>2.1603351504092601</v>
      </c>
      <c r="N430">
        <f t="shared" ca="1" si="30"/>
        <v>4.3182044113251123</v>
      </c>
      <c r="O430">
        <f t="shared" ca="1" si="28"/>
        <v>1.5242370238228276</v>
      </c>
      <c r="P430">
        <f t="shared" ca="1" si="29"/>
        <v>3</v>
      </c>
      <c r="Q430" s="7">
        <v>53</v>
      </c>
      <c r="R430" s="7">
        <v>0</v>
      </c>
    </row>
    <row r="431" spans="1:18" x14ac:dyDescent="0.2">
      <c r="A431" s="7">
        <v>576</v>
      </c>
      <c r="B431" s="7">
        <v>42</v>
      </c>
      <c r="C431" s="8">
        <v>859.32950000000005</v>
      </c>
      <c r="D431" s="8">
        <v>444.97644444444444</v>
      </c>
      <c r="E431" s="8">
        <v>1045.5955841007221</v>
      </c>
      <c r="F431" s="7">
        <v>0</v>
      </c>
      <c r="J431">
        <f t="shared" ca="1" si="30"/>
        <v>7.8673442199007155</v>
      </c>
      <c r="K431">
        <f t="shared" ca="1" si="30"/>
        <v>4.4224663952686001</v>
      </c>
      <c r="L431">
        <f t="shared" ca="1" si="30"/>
        <v>12.524237023822828</v>
      </c>
      <c r="M431">
        <f t="shared" ca="1" si="30"/>
        <v>13.16033515040926</v>
      </c>
      <c r="N431">
        <f t="shared" ca="1" si="30"/>
        <v>6.6817955886748877</v>
      </c>
      <c r="O431">
        <f t="shared" ca="1" si="28"/>
        <v>4.4224663952686001</v>
      </c>
      <c r="P431">
        <f t="shared" ca="1" si="29"/>
        <v>2</v>
      </c>
      <c r="Q431" s="7">
        <v>42</v>
      </c>
      <c r="R431" s="7">
        <v>0</v>
      </c>
    </row>
    <row r="432" spans="1:18" x14ac:dyDescent="0.2">
      <c r="A432" s="7">
        <v>577</v>
      </c>
      <c r="B432" s="7">
        <v>30</v>
      </c>
      <c r="C432" s="8">
        <v>959.10524999999996</v>
      </c>
      <c r="D432" s="8">
        <v>1135.1951111111111</v>
      </c>
      <c r="E432" s="8">
        <v>431.01207413323488</v>
      </c>
      <c r="F432" s="7">
        <v>1</v>
      </c>
      <c r="J432">
        <f t="shared" ca="1" si="30"/>
        <v>19.867344219900716</v>
      </c>
      <c r="K432">
        <f t="shared" ca="1" si="30"/>
        <v>16.4224663952686</v>
      </c>
      <c r="L432">
        <f t="shared" ca="1" si="30"/>
        <v>24.524237023822828</v>
      </c>
      <c r="M432">
        <f t="shared" ca="1" si="30"/>
        <v>25.16033515040926</v>
      </c>
      <c r="N432">
        <f t="shared" ca="1" si="30"/>
        <v>18.681795588674888</v>
      </c>
      <c r="O432">
        <f t="shared" ca="1" si="28"/>
        <v>16.4224663952686</v>
      </c>
      <c r="P432">
        <f t="shared" ca="1" si="29"/>
        <v>2</v>
      </c>
      <c r="Q432" s="7">
        <v>30</v>
      </c>
      <c r="R432" s="7">
        <v>1</v>
      </c>
    </row>
    <row r="433" spans="1:18" x14ac:dyDescent="0.2">
      <c r="A433" s="7">
        <v>578</v>
      </c>
      <c r="B433" s="7">
        <v>46</v>
      </c>
      <c r="C433" s="8">
        <v>551.92700000000002</v>
      </c>
      <c r="D433" s="8">
        <v>458.12311111111109</v>
      </c>
      <c r="E433" s="8">
        <v>449.94898517105389</v>
      </c>
      <c r="F433" s="7">
        <v>1</v>
      </c>
      <c r="J433">
        <f t="shared" ca="1" si="30"/>
        <v>3.8673442199007155</v>
      </c>
      <c r="K433">
        <f t="shared" ca="1" si="30"/>
        <v>0.42246639526860008</v>
      </c>
      <c r="L433">
        <f t="shared" ca="1" si="30"/>
        <v>8.5242370238228276</v>
      </c>
      <c r="M433">
        <f t="shared" ca="1" si="30"/>
        <v>9.1603351504092601</v>
      </c>
      <c r="N433">
        <f t="shared" ca="1" si="30"/>
        <v>2.6817955886748877</v>
      </c>
      <c r="O433">
        <f t="shared" ca="1" si="28"/>
        <v>0.42246639526860008</v>
      </c>
      <c r="P433">
        <f t="shared" ca="1" si="29"/>
        <v>2</v>
      </c>
      <c r="Q433" s="7">
        <v>46</v>
      </c>
      <c r="R433" s="7">
        <v>1</v>
      </c>
    </row>
    <row r="434" spans="1:18" x14ac:dyDescent="0.2">
      <c r="A434" s="7">
        <v>580</v>
      </c>
      <c r="B434" s="7">
        <v>54</v>
      </c>
      <c r="C434" s="8">
        <v>198.61600000000001</v>
      </c>
      <c r="D434" s="8">
        <v>167.66244444444445</v>
      </c>
      <c r="E434" s="8">
        <v>213.01604525369586</v>
      </c>
      <c r="F434" s="7">
        <v>0</v>
      </c>
      <c r="J434">
        <f t="shared" ca="1" si="30"/>
        <v>4.1326557800992845</v>
      </c>
      <c r="K434">
        <f t="shared" ca="1" si="30"/>
        <v>7.5775336047313999</v>
      </c>
      <c r="L434">
        <f t="shared" ca="1" si="30"/>
        <v>0.52423702382282755</v>
      </c>
      <c r="M434">
        <f t="shared" ca="1" si="30"/>
        <v>1.1603351504092601</v>
      </c>
      <c r="N434">
        <f t="shared" ca="1" si="30"/>
        <v>5.3182044113251123</v>
      </c>
      <c r="O434">
        <f t="shared" ca="1" si="28"/>
        <v>0.52423702382282755</v>
      </c>
      <c r="P434">
        <f t="shared" ca="1" si="29"/>
        <v>3</v>
      </c>
      <c r="Q434" s="7">
        <v>54</v>
      </c>
      <c r="R434" s="7">
        <v>0</v>
      </c>
    </row>
    <row r="435" spans="1:18" x14ac:dyDescent="0.2">
      <c r="A435" s="7">
        <v>581</v>
      </c>
      <c r="B435" s="7">
        <v>42</v>
      </c>
      <c r="C435" s="8">
        <v>948.58950000000004</v>
      </c>
      <c r="D435" s="8">
        <v>908.98333333333335</v>
      </c>
      <c r="E435" s="8">
        <v>671.76590130923557</v>
      </c>
      <c r="F435" s="7">
        <v>0</v>
      </c>
      <c r="J435">
        <f t="shared" ca="1" si="30"/>
        <v>7.8673442199007155</v>
      </c>
      <c r="K435">
        <f t="shared" ca="1" si="30"/>
        <v>4.4224663952686001</v>
      </c>
      <c r="L435">
        <f t="shared" ca="1" si="30"/>
        <v>12.524237023822828</v>
      </c>
      <c r="M435">
        <f t="shared" ca="1" si="30"/>
        <v>13.16033515040926</v>
      </c>
      <c r="N435">
        <f t="shared" ca="1" si="30"/>
        <v>6.6817955886748877</v>
      </c>
      <c r="O435">
        <f t="shared" ca="1" si="28"/>
        <v>4.4224663952686001</v>
      </c>
      <c r="P435">
        <f t="shared" ca="1" si="29"/>
        <v>2</v>
      </c>
      <c r="Q435" s="7">
        <v>42</v>
      </c>
      <c r="R435" s="7">
        <v>0</v>
      </c>
    </row>
    <row r="436" spans="1:18" x14ac:dyDescent="0.2">
      <c r="A436" s="7">
        <v>583</v>
      </c>
      <c r="B436" s="7">
        <v>29</v>
      </c>
      <c r="C436" s="8">
        <v>939.72175000000004</v>
      </c>
      <c r="D436" s="8">
        <v>930.26177777777775</v>
      </c>
      <c r="E436" s="8">
        <v>549.89615229188985</v>
      </c>
      <c r="F436" s="7">
        <v>1</v>
      </c>
      <c r="J436">
        <f t="shared" ca="1" si="30"/>
        <v>20.867344219900716</v>
      </c>
      <c r="K436">
        <f t="shared" ca="1" si="30"/>
        <v>17.4224663952686</v>
      </c>
      <c r="L436">
        <f t="shared" ca="1" si="30"/>
        <v>25.524237023822828</v>
      </c>
      <c r="M436">
        <f t="shared" ca="1" si="30"/>
        <v>26.16033515040926</v>
      </c>
      <c r="N436">
        <f t="shared" ca="1" si="30"/>
        <v>19.681795588674888</v>
      </c>
      <c r="O436">
        <f t="shared" ca="1" si="28"/>
        <v>17.4224663952686</v>
      </c>
      <c r="P436">
        <f t="shared" ca="1" si="29"/>
        <v>2</v>
      </c>
      <c r="Q436" s="7">
        <v>29</v>
      </c>
      <c r="R436" s="7">
        <v>1</v>
      </c>
    </row>
    <row r="437" spans="1:18" x14ac:dyDescent="0.2">
      <c r="A437" s="7">
        <v>584</v>
      </c>
      <c r="B437" s="7">
        <v>66</v>
      </c>
      <c r="C437" s="8">
        <v>483.52525000000003</v>
      </c>
      <c r="D437" s="8">
        <v>517.10155555555559</v>
      </c>
      <c r="E437" s="8">
        <v>332.90415009809169</v>
      </c>
      <c r="F437" s="7">
        <v>0</v>
      </c>
      <c r="J437">
        <f t="shared" ca="1" si="30"/>
        <v>16.132655780099284</v>
      </c>
      <c r="K437">
        <f t="shared" ca="1" si="30"/>
        <v>19.5775336047314</v>
      </c>
      <c r="L437">
        <f t="shared" ca="1" si="30"/>
        <v>11.475762976177172</v>
      </c>
      <c r="M437">
        <f t="shared" ca="1" si="30"/>
        <v>10.83966484959074</v>
      </c>
      <c r="N437">
        <f t="shared" ca="1" si="30"/>
        <v>17.318204411325112</v>
      </c>
      <c r="O437">
        <f t="shared" ca="1" si="28"/>
        <v>10.83966484959074</v>
      </c>
      <c r="P437">
        <f t="shared" ca="1" si="29"/>
        <v>4</v>
      </c>
      <c r="Q437" s="7">
        <v>66</v>
      </c>
      <c r="R437" s="7">
        <v>0</v>
      </c>
    </row>
    <row r="438" spans="1:18" x14ac:dyDescent="0.2">
      <c r="A438" s="7">
        <v>586</v>
      </c>
      <c r="B438" s="7">
        <v>42</v>
      </c>
      <c r="C438" s="8">
        <v>566.21699999999998</v>
      </c>
      <c r="D438" s="8">
        <v>553.37</v>
      </c>
      <c r="E438" s="8">
        <v>261.81358110232873</v>
      </c>
      <c r="F438" s="7">
        <v>0</v>
      </c>
      <c r="J438">
        <f t="shared" ca="1" si="30"/>
        <v>7.8673442199007155</v>
      </c>
      <c r="K438">
        <f t="shared" ca="1" si="30"/>
        <v>4.4224663952686001</v>
      </c>
      <c r="L438">
        <f t="shared" ca="1" si="30"/>
        <v>12.524237023822828</v>
      </c>
      <c r="M438">
        <f t="shared" ca="1" si="30"/>
        <v>13.16033515040926</v>
      </c>
      <c r="N438">
        <f t="shared" ca="1" si="30"/>
        <v>6.6817955886748877</v>
      </c>
      <c r="O438">
        <f t="shared" ca="1" si="28"/>
        <v>4.4224663952686001</v>
      </c>
      <c r="P438">
        <f t="shared" ca="1" si="29"/>
        <v>2</v>
      </c>
      <c r="Q438" s="7">
        <v>42</v>
      </c>
      <c r="R438" s="7">
        <v>0</v>
      </c>
    </row>
    <row r="439" spans="1:18" x14ac:dyDescent="0.2">
      <c r="A439" s="7">
        <v>587</v>
      </c>
      <c r="B439" s="7">
        <v>51</v>
      </c>
      <c r="C439" s="8">
        <v>964.19550000000004</v>
      </c>
      <c r="D439" s="8">
        <v>439.13133333333332</v>
      </c>
      <c r="E439" s="8">
        <v>919.35115282729203</v>
      </c>
      <c r="F439" s="7">
        <v>0</v>
      </c>
      <c r="J439">
        <f t="shared" ca="1" si="30"/>
        <v>1.1326557800992845</v>
      </c>
      <c r="K439">
        <f t="shared" ca="1" si="30"/>
        <v>4.5775336047313999</v>
      </c>
      <c r="L439">
        <f t="shared" ca="1" si="30"/>
        <v>3.5242370238228276</v>
      </c>
      <c r="M439">
        <f t="shared" ca="1" si="30"/>
        <v>4.1603351504092601</v>
      </c>
      <c r="N439">
        <f t="shared" ca="1" si="30"/>
        <v>2.3182044113251123</v>
      </c>
      <c r="O439">
        <f t="shared" ca="1" si="28"/>
        <v>1.1326557800992845</v>
      </c>
      <c r="P439">
        <f t="shared" ca="1" si="29"/>
        <v>1</v>
      </c>
      <c r="Q439" s="7">
        <v>51</v>
      </c>
      <c r="R439" s="7">
        <v>0</v>
      </c>
    </row>
    <row r="440" spans="1:18" x14ac:dyDescent="0.2">
      <c r="A440" s="7">
        <v>593</v>
      </c>
      <c r="B440" s="7">
        <v>54</v>
      </c>
      <c r="C440" s="8">
        <v>1319.06025</v>
      </c>
      <c r="D440" s="8">
        <v>886.15133333333335</v>
      </c>
      <c r="E440" s="8">
        <v>1303.0639229365465</v>
      </c>
      <c r="F440" s="7">
        <v>1</v>
      </c>
      <c r="J440">
        <f t="shared" ca="1" si="30"/>
        <v>4.1326557800992845</v>
      </c>
      <c r="K440">
        <f t="shared" ca="1" si="30"/>
        <v>7.5775336047313999</v>
      </c>
      <c r="L440">
        <f t="shared" ca="1" si="30"/>
        <v>0.52423702382282755</v>
      </c>
      <c r="M440">
        <f t="shared" ca="1" si="30"/>
        <v>1.1603351504092601</v>
      </c>
      <c r="N440">
        <f t="shared" ca="1" si="30"/>
        <v>5.3182044113251123</v>
      </c>
      <c r="O440">
        <f t="shared" ca="1" si="28"/>
        <v>0.52423702382282755</v>
      </c>
      <c r="P440">
        <f t="shared" ca="1" si="29"/>
        <v>3</v>
      </c>
      <c r="Q440" s="7">
        <v>54</v>
      </c>
      <c r="R440" s="7">
        <v>1</v>
      </c>
    </row>
    <row r="441" spans="1:18" x14ac:dyDescent="0.2">
      <c r="A441" s="7">
        <v>595</v>
      </c>
      <c r="B441" s="7">
        <v>31</v>
      </c>
      <c r="C441" s="8">
        <v>1094.3127500000001</v>
      </c>
      <c r="D441" s="8">
        <v>641.84266666666667</v>
      </c>
      <c r="E441" s="8">
        <v>908.90327401877857</v>
      </c>
      <c r="F441" s="7">
        <v>1</v>
      </c>
      <c r="J441">
        <f t="shared" ca="1" si="30"/>
        <v>18.867344219900716</v>
      </c>
      <c r="K441">
        <f t="shared" ca="1" si="30"/>
        <v>15.4224663952686</v>
      </c>
      <c r="L441">
        <f t="shared" ca="1" si="30"/>
        <v>23.524237023822828</v>
      </c>
      <c r="M441">
        <f t="shared" ca="1" si="30"/>
        <v>24.16033515040926</v>
      </c>
      <c r="N441">
        <f t="shared" ca="1" si="30"/>
        <v>17.681795588674888</v>
      </c>
      <c r="O441">
        <f t="shared" ca="1" si="28"/>
        <v>15.4224663952686</v>
      </c>
      <c r="P441">
        <f t="shared" ca="1" si="29"/>
        <v>2</v>
      </c>
      <c r="Q441" s="7">
        <v>31</v>
      </c>
      <c r="R441" s="7">
        <v>1</v>
      </c>
    </row>
    <row r="442" spans="1:18" x14ac:dyDescent="0.2">
      <c r="A442" s="7">
        <v>596</v>
      </c>
      <c r="B442" s="7">
        <v>31</v>
      </c>
      <c r="C442" s="8">
        <v>765.88099999999997</v>
      </c>
      <c r="D442" s="8">
        <v>675.35644444444449</v>
      </c>
      <c r="E442" s="8">
        <v>647.03342811012408</v>
      </c>
      <c r="F442" s="7">
        <v>0</v>
      </c>
      <c r="J442">
        <f t="shared" ca="1" si="30"/>
        <v>18.867344219900716</v>
      </c>
      <c r="K442">
        <f t="shared" ca="1" si="30"/>
        <v>15.4224663952686</v>
      </c>
      <c r="L442">
        <f t="shared" ca="1" si="30"/>
        <v>23.524237023822828</v>
      </c>
      <c r="M442">
        <f t="shared" ca="1" si="30"/>
        <v>24.16033515040926</v>
      </c>
      <c r="N442">
        <f t="shared" ca="1" si="30"/>
        <v>17.681795588674888</v>
      </c>
      <c r="O442">
        <f t="shared" ca="1" si="28"/>
        <v>15.4224663952686</v>
      </c>
      <c r="P442">
        <f t="shared" ca="1" si="29"/>
        <v>2</v>
      </c>
      <c r="Q442" s="7">
        <v>31</v>
      </c>
      <c r="R442" s="7">
        <v>0</v>
      </c>
    </row>
    <row r="443" spans="1:18" x14ac:dyDescent="0.2">
      <c r="A443" s="7">
        <v>597</v>
      </c>
      <c r="B443" s="7">
        <v>29</v>
      </c>
      <c r="C443" s="8">
        <v>587.42325000000005</v>
      </c>
      <c r="D443" s="8">
        <v>695.1297777777778</v>
      </c>
      <c r="E443" s="8">
        <v>426.53601303054211</v>
      </c>
      <c r="F443" s="7">
        <v>0</v>
      </c>
      <c r="J443">
        <f t="shared" ca="1" si="30"/>
        <v>20.867344219900716</v>
      </c>
      <c r="K443">
        <f t="shared" ca="1" si="30"/>
        <v>17.4224663952686</v>
      </c>
      <c r="L443">
        <f t="shared" ca="1" si="30"/>
        <v>25.524237023822828</v>
      </c>
      <c r="M443">
        <f t="shared" ca="1" si="30"/>
        <v>26.16033515040926</v>
      </c>
      <c r="N443">
        <f t="shared" ca="1" si="30"/>
        <v>19.681795588674888</v>
      </c>
      <c r="O443">
        <f t="shared" ca="1" si="28"/>
        <v>17.4224663952686</v>
      </c>
      <c r="P443">
        <f t="shared" ca="1" si="29"/>
        <v>2</v>
      </c>
      <c r="Q443" s="7">
        <v>29</v>
      </c>
      <c r="R443" s="7">
        <v>0</v>
      </c>
    </row>
    <row r="444" spans="1:18" x14ac:dyDescent="0.2">
      <c r="A444" s="7">
        <v>599</v>
      </c>
      <c r="B444" s="7">
        <v>32</v>
      </c>
      <c r="C444" s="8">
        <v>1414.9290000000001</v>
      </c>
      <c r="D444" s="8">
        <v>1447.1446666666666</v>
      </c>
      <c r="E444" s="8">
        <v>742.94015144571222</v>
      </c>
      <c r="F444" s="7">
        <v>1</v>
      </c>
      <c r="J444">
        <f t="shared" ca="1" si="30"/>
        <v>17.867344219900716</v>
      </c>
      <c r="K444">
        <f t="shared" ca="1" si="30"/>
        <v>14.4224663952686</v>
      </c>
      <c r="L444">
        <f t="shared" ca="1" si="30"/>
        <v>22.524237023822828</v>
      </c>
      <c r="M444">
        <f t="shared" ca="1" si="30"/>
        <v>23.16033515040926</v>
      </c>
      <c r="N444">
        <f t="shared" ca="1" si="30"/>
        <v>16.681795588674888</v>
      </c>
      <c r="O444">
        <f t="shared" ca="1" si="28"/>
        <v>14.4224663952686</v>
      </c>
      <c r="P444">
        <f t="shared" ca="1" si="29"/>
        <v>2</v>
      </c>
      <c r="Q444" s="7">
        <v>32</v>
      </c>
      <c r="R444" s="7">
        <v>1</v>
      </c>
    </row>
    <row r="445" spans="1:18" x14ac:dyDescent="0.2">
      <c r="A445" s="7">
        <v>601</v>
      </c>
      <c r="B445" s="7">
        <v>28</v>
      </c>
      <c r="C445" s="8">
        <v>611.59225000000004</v>
      </c>
      <c r="D445" s="8">
        <v>518.07399999999996</v>
      </c>
      <c r="E445" s="8">
        <v>659.65801466799132</v>
      </c>
      <c r="F445" s="7">
        <v>0</v>
      </c>
      <c r="J445">
        <f t="shared" ca="1" si="30"/>
        <v>21.867344219900716</v>
      </c>
      <c r="K445">
        <f t="shared" ca="1" si="30"/>
        <v>18.4224663952686</v>
      </c>
      <c r="L445">
        <f t="shared" ca="1" si="30"/>
        <v>26.524237023822828</v>
      </c>
      <c r="M445">
        <f t="shared" ca="1" si="30"/>
        <v>27.16033515040926</v>
      </c>
      <c r="N445">
        <f t="shared" ca="1" si="30"/>
        <v>20.681795588674888</v>
      </c>
      <c r="O445">
        <f t="shared" ca="1" si="28"/>
        <v>18.4224663952686</v>
      </c>
      <c r="P445">
        <f t="shared" ca="1" si="29"/>
        <v>2</v>
      </c>
      <c r="Q445" s="7">
        <v>28</v>
      </c>
      <c r="R445" s="7">
        <v>0</v>
      </c>
    </row>
    <row r="446" spans="1:18" x14ac:dyDescent="0.2">
      <c r="A446" s="7">
        <v>603</v>
      </c>
      <c r="B446" s="7">
        <v>45</v>
      </c>
      <c r="C446" s="8">
        <v>126.139</v>
      </c>
      <c r="D446" s="8">
        <v>108.42155555555556</v>
      </c>
      <c r="E446" s="8">
        <v>64.738728391791994</v>
      </c>
      <c r="F446" s="7">
        <v>0</v>
      </c>
      <c r="J446">
        <f t="shared" ca="1" si="30"/>
        <v>4.8673442199007155</v>
      </c>
      <c r="K446">
        <f t="shared" ca="1" si="30"/>
        <v>1.4224663952686001</v>
      </c>
      <c r="L446">
        <f t="shared" ca="1" si="30"/>
        <v>9.5242370238228276</v>
      </c>
      <c r="M446">
        <f t="shared" ca="1" si="30"/>
        <v>10.16033515040926</v>
      </c>
      <c r="N446">
        <f t="shared" ca="1" si="30"/>
        <v>3.6817955886748877</v>
      </c>
      <c r="O446">
        <f t="shared" ca="1" si="28"/>
        <v>1.4224663952686001</v>
      </c>
      <c r="P446">
        <f t="shared" ca="1" si="29"/>
        <v>2</v>
      </c>
      <c r="Q446" s="7">
        <v>45</v>
      </c>
      <c r="R446" s="7">
        <v>0</v>
      </c>
    </row>
    <row r="447" spans="1:18" x14ac:dyDescent="0.2">
      <c r="A447" s="7">
        <v>604</v>
      </c>
      <c r="B447" s="7">
        <v>61</v>
      </c>
      <c r="C447" s="8">
        <v>554.21749999999997</v>
      </c>
      <c r="D447" s="8">
        <v>607.64311111111112</v>
      </c>
      <c r="E447" s="8">
        <v>287.18010793101422</v>
      </c>
      <c r="F447" s="7">
        <v>1</v>
      </c>
      <c r="J447">
        <f t="shared" ca="1" si="30"/>
        <v>11.132655780099284</v>
      </c>
      <c r="K447">
        <f t="shared" ca="1" si="30"/>
        <v>14.5775336047314</v>
      </c>
      <c r="L447">
        <f t="shared" ca="1" si="30"/>
        <v>6.4757629761771724</v>
      </c>
      <c r="M447">
        <f t="shared" ca="1" si="30"/>
        <v>5.8396648495907399</v>
      </c>
      <c r="N447">
        <f t="shared" ca="1" si="30"/>
        <v>12.318204411325112</v>
      </c>
      <c r="O447">
        <f t="shared" ca="1" si="28"/>
        <v>5.8396648495907399</v>
      </c>
      <c r="P447">
        <f t="shared" ca="1" si="29"/>
        <v>4</v>
      </c>
      <c r="Q447" s="7">
        <v>61</v>
      </c>
      <c r="R447" s="7">
        <v>1</v>
      </c>
    </row>
    <row r="448" spans="1:18" x14ac:dyDescent="0.2">
      <c r="A448" s="7">
        <v>605</v>
      </c>
      <c r="B448" s="7">
        <v>43</v>
      </c>
      <c r="C448" s="8">
        <v>656.40975000000003</v>
      </c>
      <c r="D448" s="8">
        <v>390.98466666666667</v>
      </c>
      <c r="E448" s="8">
        <v>646.57675505447992</v>
      </c>
      <c r="F448" s="7">
        <v>1</v>
      </c>
      <c r="J448">
        <f t="shared" ca="1" si="30"/>
        <v>6.8673442199007155</v>
      </c>
      <c r="K448">
        <f t="shared" ca="1" si="30"/>
        <v>3.4224663952686001</v>
      </c>
      <c r="L448">
        <f t="shared" ca="1" si="30"/>
        <v>11.524237023822828</v>
      </c>
      <c r="M448">
        <f t="shared" ca="1" si="30"/>
        <v>12.16033515040926</v>
      </c>
      <c r="N448">
        <f t="shared" ca="1" si="30"/>
        <v>5.6817955886748877</v>
      </c>
      <c r="O448">
        <f t="shared" ca="1" si="28"/>
        <v>3.4224663952686001</v>
      </c>
      <c r="P448">
        <f t="shared" ca="1" si="29"/>
        <v>2</v>
      </c>
      <c r="Q448" s="7">
        <v>43</v>
      </c>
      <c r="R448" s="7">
        <v>1</v>
      </c>
    </row>
    <row r="449" spans="1:18" x14ac:dyDescent="0.2">
      <c r="A449" s="7">
        <v>606</v>
      </c>
      <c r="B449" s="7">
        <v>21</v>
      </c>
      <c r="C449" s="8">
        <v>1863.354</v>
      </c>
      <c r="D449" s="8">
        <v>2321.4824444444444</v>
      </c>
      <c r="E449" s="8">
        <v>749.99136194933749</v>
      </c>
      <c r="F449" s="7">
        <v>1</v>
      </c>
      <c r="J449">
        <f t="shared" ca="1" si="30"/>
        <v>28.867344219900716</v>
      </c>
      <c r="K449">
        <f t="shared" ca="1" si="30"/>
        <v>25.4224663952686</v>
      </c>
      <c r="L449">
        <f t="shared" ca="1" si="30"/>
        <v>33.524237023822828</v>
      </c>
      <c r="M449">
        <f t="shared" ca="1" si="30"/>
        <v>34.16033515040926</v>
      </c>
      <c r="N449">
        <f t="shared" ca="1" si="30"/>
        <v>27.681795588674888</v>
      </c>
      <c r="O449">
        <f t="shared" ca="1" si="28"/>
        <v>25.4224663952686</v>
      </c>
      <c r="P449">
        <f t="shared" ca="1" si="29"/>
        <v>2</v>
      </c>
      <c r="Q449" s="7">
        <v>21</v>
      </c>
      <c r="R449" s="7">
        <v>1</v>
      </c>
    </row>
    <row r="450" spans="1:18" x14ac:dyDescent="0.2">
      <c r="A450" s="7">
        <v>607</v>
      </c>
      <c r="B450" s="7">
        <v>63</v>
      </c>
      <c r="C450" s="8">
        <v>839.58399999999995</v>
      </c>
      <c r="D450" s="8">
        <v>465.37533333333334</v>
      </c>
      <c r="E450" s="8">
        <v>867.63524794916748</v>
      </c>
      <c r="F450" s="7">
        <v>1</v>
      </c>
      <c r="J450">
        <f t="shared" ca="1" si="30"/>
        <v>13.132655780099284</v>
      </c>
      <c r="K450">
        <f t="shared" ca="1" si="30"/>
        <v>16.5775336047314</v>
      </c>
      <c r="L450">
        <f t="shared" ca="1" si="30"/>
        <v>8.4757629761771724</v>
      </c>
      <c r="M450">
        <f t="shared" ca="1" si="30"/>
        <v>7.8396648495907399</v>
      </c>
      <c r="N450">
        <f t="shared" ca="1" si="30"/>
        <v>14.318204411325112</v>
      </c>
      <c r="O450">
        <f t="shared" ca="1" si="28"/>
        <v>7.8396648495907399</v>
      </c>
      <c r="P450">
        <f t="shared" ca="1" si="29"/>
        <v>4</v>
      </c>
      <c r="Q450" s="7">
        <v>63</v>
      </c>
      <c r="R450" s="7">
        <v>1</v>
      </c>
    </row>
    <row r="451" spans="1:18" x14ac:dyDescent="0.2">
      <c r="A451" s="7">
        <v>608</v>
      </c>
      <c r="B451" s="7">
        <v>26</v>
      </c>
      <c r="C451" s="8">
        <v>571.88225</v>
      </c>
      <c r="D451" s="8">
        <v>686.32333333333338</v>
      </c>
      <c r="E451" s="8">
        <v>276.188300116439</v>
      </c>
      <c r="F451" s="7">
        <v>1</v>
      </c>
      <c r="J451">
        <f t="shared" ca="1" si="30"/>
        <v>23.867344219900716</v>
      </c>
      <c r="K451">
        <f t="shared" ca="1" si="30"/>
        <v>20.4224663952686</v>
      </c>
      <c r="L451">
        <f t="shared" ca="1" si="30"/>
        <v>28.524237023822828</v>
      </c>
      <c r="M451">
        <f t="shared" ca="1" si="30"/>
        <v>29.16033515040926</v>
      </c>
      <c r="N451">
        <f t="shared" ca="1" si="30"/>
        <v>22.681795588674888</v>
      </c>
      <c r="O451">
        <f t="shared" ca="1" si="28"/>
        <v>20.4224663952686</v>
      </c>
      <c r="P451">
        <f t="shared" ca="1" si="29"/>
        <v>2</v>
      </c>
      <c r="Q451" s="7">
        <v>26</v>
      </c>
      <c r="R451" s="7">
        <v>1</v>
      </c>
    </row>
    <row r="452" spans="1:18" x14ac:dyDescent="0.2">
      <c r="A452" s="7">
        <v>609</v>
      </c>
      <c r="B452" s="7">
        <v>25</v>
      </c>
      <c r="C452" s="8">
        <v>407.84724999999997</v>
      </c>
      <c r="D452" s="8">
        <v>375.46777777777777</v>
      </c>
      <c r="E452" s="8">
        <v>277.49745889565816</v>
      </c>
      <c r="F452" s="7">
        <v>1</v>
      </c>
      <c r="J452">
        <f t="shared" ca="1" si="30"/>
        <v>24.867344219900716</v>
      </c>
      <c r="K452">
        <f t="shared" ca="1" si="30"/>
        <v>21.4224663952686</v>
      </c>
      <c r="L452">
        <f t="shared" ca="1" si="30"/>
        <v>29.524237023822828</v>
      </c>
      <c r="M452">
        <f t="shared" ca="1" si="30"/>
        <v>30.16033515040926</v>
      </c>
      <c r="N452">
        <f t="shared" ca="1" si="30"/>
        <v>23.681795588674888</v>
      </c>
      <c r="O452">
        <f t="shared" ca="1" si="28"/>
        <v>21.4224663952686</v>
      </c>
      <c r="P452">
        <f t="shared" ca="1" si="29"/>
        <v>2</v>
      </c>
      <c r="Q452" s="7">
        <v>25</v>
      </c>
      <c r="R452" s="7">
        <v>1</v>
      </c>
    </row>
    <row r="453" spans="1:18" x14ac:dyDescent="0.2">
      <c r="A453" s="7">
        <v>611</v>
      </c>
      <c r="B453" s="7">
        <v>46</v>
      </c>
      <c r="C453" s="8">
        <v>655.67825000000005</v>
      </c>
      <c r="D453" s="8">
        <v>661.4328888888889</v>
      </c>
      <c r="E453" s="8">
        <v>411.34574125447949</v>
      </c>
      <c r="F453" s="7">
        <v>0</v>
      </c>
      <c r="J453">
        <f t="shared" ca="1" si="30"/>
        <v>3.8673442199007155</v>
      </c>
      <c r="K453">
        <f t="shared" ca="1" si="30"/>
        <v>0.42246639526860008</v>
      </c>
      <c r="L453">
        <f t="shared" ca="1" si="30"/>
        <v>8.5242370238228276</v>
      </c>
      <c r="M453">
        <f t="shared" ca="1" si="30"/>
        <v>9.1603351504092601</v>
      </c>
      <c r="N453">
        <f t="shared" ca="1" si="30"/>
        <v>2.6817955886748877</v>
      </c>
      <c r="O453">
        <f t="shared" ref="O453:O516" ca="1" si="31">+MIN(J453:N453)</f>
        <v>0.42246639526860008</v>
      </c>
      <c r="P453">
        <f t="shared" ref="P453:P516" ca="1" si="32">+MATCH(O453,J453:N453,0)</f>
        <v>2</v>
      </c>
      <c r="Q453" s="7">
        <v>46</v>
      </c>
      <c r="R453" s="7">
        <v>0</v>
      </c>
    </row>
    <row r="454" spans="1:18" x14ac:dyDescent="0.2">
      <c r="A454" s="7">
        <v>613</v>
      </c>
      <c r="B454" s="7">
        <v>49</v>
      </c>
      <c r="C454" s="8">
        <v>824.44349999999997</v>
      </c>
      <c r="D454" s="8">
        <v>966.94733333333329</v>
      </c>
      <c r="E454" s="8">
        <v>457.29277052849505</v>
      </c>
      <c r="F454" s="7">
        <v>1</v>
      </c>
      <c r="J454">
        <f t="shared" ca="1" si="30"/>
        <v>0.86734421990071553</v>
      </c>
      <c r="K454">
        <f t="shared" ca="1" si="30"/>
        <v>2.5775336047313999</v>
      </c>
      <c r="L454">
        <f t="shared" ca="1" si="30"/>
        <v>5.5242370238228276</v>
      </c>
      <c r="M454">
        <f t="shared" ca="1" si="30"/>
        <v>6.1603351504092601</v>
      </c>
      <c r="N454">
        <f t="shared" ca="1" si="30"/>
        <v>0.31820441132511235</v>
      </c>
      <c r="O454">
        <f t="shared" ca="1" si="31"/>
        <v>0.31820441132511235</v>
      </c>
      <c r="P454">
        <f t="shared" ca="1" si="32"/>
        <v>5</v>
      </c>
      <c r="Q454" s="7">
        <v>49</v>
      </c>
      <c r="R454" s="7">
        <v>1</v>
      </c>
    </row>
    <row r="455" spans="1:18" x14ac:dyDescent="0.2">
      <c r="A455" s="7">
        <v>615</v>
      </c>
      <c r="B455" s="7">
        <v>61</v>
      </c>
      <c r="C455" s="8">
        <v>799.54875000000004</v>
      </c>
      <c r="D455" s="8">
        <v>663.68399999999997</v>
      </c>
      <c r="E455" s="8">
        <v>502.79655442966202</v>
      </c>
      <c r="F455" s="7">
        <v>0</v>
      </c>
      <c r="J455">
        <f t="shared" ca="1" si="30"/>
        <v>11.132655780099284</v>
      </c>
      <c r="K455">
        <f t="shared" ca="1" si="30"/>
        <v>14.5775336047314</v>
      </c>
      <c r="L455">
        <f t="shared" ca="1" si="30"/>
        <v>6.4757629761771724</v>
      </c>
      <c r="M455">
        <f t="shared" ca="1" si="30"/>
        <v>5.8396648495907399</v>
      </c>
      <c r="N455">
        <f t="shared" ca="1" si="30"/>
        <v>12.318204411325112</v>
      </c>
      <c r="O455">
        <f t="shared" ca="1" si="31"/>
        <v>5.8396648495907399</v>
      </c>
      <c r="P455">
        <f t="shared" ca="1" si="32"/>
        <v>4</v>
      </c>
      <c r="Q455" s="7">
        <v>61</v>
      </c>
      <c r="R455" s="7">
        <v>0</v>
      </c>
    </row>
    <row r="456" spans="1:18" x14ac:dyDescent="0.2">
      <c r="A456" s="7">
        <v>616</v>
      </c>
      <c r="B456" s="7">
        <v>45</v>
      </c>
      <c r="C456" s="8">
        <v>1242.5762500000001</v>
      </c>
      <c r="D456" s="8">
        <v>629.06133333333332</v>
      </c>
      <c r="E456" s="8">
        <v>1282.2490913034255</v>
      </c>
      <c r="F456" s="7">
        <v>1</v>
      </c>
      <c r="J456">
        <f t="shared" ca="1" si="30"/>
        <v>4.8673442199007155</v>
      </c>
      <c r="K456">
        <f t="shared" ca="1" si="30"/>
        <v>1.4224663952686001</v>
      </c>
      <c r="L456">
        <f t="shared" ca="1" si="30"/>
        <v>9.5242370238228276</v>
      </c>
      <c r="M456">
        <f t="shared" ca="1" si="30"/>
        <v>10.16033515040926</v>
      </c>
      <c r="N456">
        <f t="shared" ca="1" si="30"/>
        <v>3.6817955886748877</v>
      </c>
      <c r="O456">
        <f t="shared" ca="1" si="31"/>
        <v>1.4224663952686001</v>
      </c>
      <c r="P456">
        <f t="shared" ca="1" si="32"/>
        <v>2</v>
      </c>
      <c r="Q456" s="7">
        <v>45</v>
      </c>
      <c r="R456" s="7">
        <v>1</v>
      </c>
    </row>
    <row r="457" spans="1:18" x14ac:dyDescent="0.2">
      <c r="A457" s="7">
        <v>619</v>
      </c>
      <c r="B457" s="7">
        <v>25</v>
      </c>
      <c r="C457" s="8">
        <v>170.58850000000001</v>
      </c>
      <c r="D457" s="8">
        <v>193.59155555555554</v>
      </c>
      <c r="E457" s="8">
        <v>122.40903372244219</v>
      </c>
      <c r="F457" s="7">
        <v>0</v>
      </c>
      <c r="J457">
        <f t="shared" ca="1" si="30"/>
        <v>24.867344219900716</v>
      </c>
      <c r="K457">
        <f t="shared" ca="1" si="30"/>
        <v>21.4224663952686</v>
      </c>
      <c r="L457">
        <f t="shared" ca="1" si="30"/>
        <v>29.524237023822828</v>
      </c>
      <c r="M457">
        <f t="shared" ca="1" si="30"/>
        <v>30.16033515040926</v>
      </c>
      <c r="N457">
        <f t="shared" ca="1" si="30"/>
        <v>23.681795588674888</v>
      </c>
      <c r="O457">
        <f t="shared" ca="1" si="31"/>
        <v>21.4224663952686</v>
      </c>
      <c r="P457">
        <f t="shared" ca="1" si="32"/>
        <v>2</v>
      </c>
      <c r="Q457" s="7">
        <v>25</v>
      </c>
      <c r="R457" s="7">
        <v>0</v>
      </c>
    </row>
    <row r="458" spans="1:18" x14ac:dyDescent="0.2">
      <c r="A458" s="7">
        <v>620</v>
      </c>
      <c r="B458" s="7">
        <v>26</v>
      </c>
      <c r="C458" s="8">
        <v>369.04199999999997</v>
      </c>
      <c r="D458" s="8">
        <v>290.87777777777779</v>
      </c>
      <c r="E458" s="8">
        <v>373.35554849749218</v>
      </c>
      <c r="F458" s="7">
        <v>1</v>
      </c>
      <c r="J458">
        <f t="shared" ca="1" si="30"/>
        <v>23.867344219900716</v>
      </c>
      <c r="K458">
        <f t="shared" ca="1" si="30"/>
        <v>20.4224663952686</v>
      </c>
      <c r="L458">
        <f t="shared" ca="1" si="30"/>
        <v>28.524237023822828</v>
      </c>
      <c r="M458">
        <f t="shared" ca="1" si="30"/>
        <v>29.16033515040926</v>
      </c>
      <c r="N458">
        <f t="shared" ca="1" si="30"/>
        <v>22.681795588674888</v>
      </c>
      <c r="O458">
        <f t="shared" ca="1" si="31"/>
        <v>20.4224663952686</v>
      </c>
      <c r="P458">
        <f t="shared" ca="1" si="32"/>
        <v>2</v>
      </c>
      <c r="Q458" s="7">
        <v>26</v>
      </c>
      <c r="R458" s="7">
        <v>1</v>
      </c>
    </row>
    <row r="459" spans="1:18" x14ac:dyDescent="0.2">
      <c r="A459" s="7">
        <v>621</v>
      </c>
      <c r="B459" s="7">
        <v>48</v>
      </c>
      <c r="C459" s="8">
        <v>288.53575000000001</v>
      </c>
      <c r="D459" s="8">
        <v>157.9</v>
      </c>
      <c r="E459" s="8">
        <v>248.35142041473955</v>
      </c>
      <c r="F459" s="7">
        <v>0</v>
      </c>
      <c r="J459">
        <f t="shared" ca="1" si="30"/>
        <v>1.8673442199007155</v>
      </c>
      <c r="K459">
        <f t="shared" ca="1" si="30"/>
        <v>1.5775336047313999</v>
      </c>
      <c r="L459">
        <f t="shared" ca="1" si="30"/>
        <v>6.5242370238228276</v>
      </c>
      <c r="M459">
        <f t="shared" ca="1" si="30"/>
        <v>7.1603351504092601</v>
      </c>
      <c r="N459">
        <f t="shared" ca="1" si="30"/>
        <v>0.68179558867488765</v>
      </c>
      <c r="O459">
        <f t="shared" ca="1" si="31"/>
        <v>0.68179558867488765</v>
      </c>
      <c r="P459">
        <f t="shared" ca="1" si="32"/>
        <v>5</v>
      </c>
      <c r="Q459" s="7">
        <v>48</v>
      </c>
      <c r="R459" s="7">
        <v>0</v>
      </c>
    </row>
    <row r="460" spans="1:18" x14ac:dyDescent="0.2">
      <c r="A460" s="7">
        <v>624</v>
      </c>
      <c r="B460" s="7">
        <v>69</v>
      </c>
      <c r="C460" s="8">
        <v>1534.8440000000001</v>
      </c>
      <c r="D460" s="8">
        <v>1675.9717777777778</v>
      </c>
      <c r="E460" s="8">
        <v>604.02918030608191</v>
      </c>
      <c r="F460" s="7">
        <v>0</v>
      </c>
      <c r="J460">
        <f t="shared" ca="1" si="30"/>
        <v>19.132655780099284</v>
      </c>
      <c r="K460">
        <f t="shared" ca="1" si="30"/>
        <v>22.5775336047314</v>
      </c>
      <c r="L460">
        <f t="shared" ca="1" si="30"/>
        <v>14.475762976177172</v>
      </c>
      <c r="M460">
        <f t="shared" ca="1" si="30"/>
        <v>13.83966484959074</v>
      </c>
      <c r="N460">
        <f t="shared" ca="1" si="30"/>
        <v>20.318204411325112</v>
      </c>
      <c r="O460">
        <f t="shared" ca="1" si="31"/>
        <v>13.83966484959074</v>
      </c>
      <c r="P460">
        <f t="shared" ca="1" si="32"/>
        <v>4</v>
      </c>
      <c r="Q460" s="7">
        <v>69</v>
      </c>
      <c r="R460" s="7">
        <v>0</v>
      </c>
    </row>
    <row r="461" spans="1:18" x14ac:dyDescent="0.2">
      <c r="A461" s="7">
        <v>625</v>
      </c>
      <c r="B461" s="7">
        <v>32</v>
      </c>
      <c r="C461" s="8">
        <v>374.67099999999999</v>
      </c>
      <c r="D461" s="8">
        <v>417.45355555555557</v>
      </c>
      <c r="E461" s="8">
        <v>214.8575206816021</v>
      </c>
      <c r="F461" s="7">
        <v>0</v>
      </c>
      <c r="J461">
        <f t="shared" ca="1" si="30"/>
        <v>17.867344219900716</v>
      </c>
      <c r="K461">
        <f t="shared" ca="1" si="30"/>
        <v>14.4224663952686</v>
      </c>
      <c r="L461">
        <f t="shared" ca="1" si="30"/>
        <v>22.524237023822828</v>
      </c>
      <c r="M461">
        <f t="shared" ca="1" si="30"/>
        <v>23.16033515040926</v>
      </c>
      <c r="N461">
        <f t="shared" ca="1" si="30"/>
        <v>16.681795588674888</v>
      </c>
      <c r="O461">
        <f t="shared" ca="1" si="31"/>
        <v>14.4224663952686</v>
      </c>
      <c r="P461">
        <f t="shared" ca="1" si="32"/>
        <v>2</v>
      </c>
      <c r="Q461" s="7">
        <v>32</v>
      </c>
      <c r="R461" s="7">
        <v>0</v>
      </c>
    </row>
    <row r="462" spans="1:18" x14ac:dyDescent="0.2">
      <c r="A462" s="7">
        <v>628</v>
      </c>
      <c r="B462" s="7">
        <v>65</v>
      </c>
      <c r="C462" s="8">
        <v>293.50125000000003</v>
      </c>
      <c r="D462" s="8">
        <v>337.48599999999999</v>
      </c>
      <c r="E462" s="8">
        <v>125.50126842007717</v>
      </c>
      <c r="F462" s="7">
        <v>0</v>
      </c>
      <c r="J462">
        <f t="shared" ca="1" si="30"/>
        <v>15.132655780099284</v>
      </c>
      <c r="K462">
        <f t="shared" ca="1" si="30"/>
        <v>18.5775336047314</v>
      </c>
      <c r="L462">
        <f t="shared" ca="1" si="30"/>
        <v>10.475762976177172</v>
      </c>
      <c r="M462">
        <f t="shared" ca="1" si="30"/>
        <v>9.8396648495907399</v>
      </c>
      <c r="N462">
        <f t="shared" ca="1" si="30"/>
        <v>16.318204411325112</v>
      </c>
      <c r="O462">
        <f t="shared" ca="1" si="31"/>
        <v>9.8396648495907399</v>
      </c>
      <c r="P462">
        <f t="shared" ca="1" si="32"/>
        <v>4</v>
      </c>
      <c r="Q462" s="7">
        <v>65</v>
      </c>
      <c r="R462" s="7">
        <v>0</v>
      </c>
    </row>
    <row r="463" spans="1:18" x14ac:dyDescent="0.2">
      <c r="A463" s="7">
        <v>629</v>
      </c>
      <c r="B463" s="7">
        <v>57</v>
      </c>
      <c r="C463" s="8">
        <v>1920.3207500000001</v>
      </c>
      <c r="D463" s="8">
        <v>1323.4553333333333</v>
      </c>
      <c r="E463" s="8">
        <v>2002.6723095613834</v>
      </c>
      <c r="F463" s="7">
        <v>1</v>
      </c>
      <c r="J463">
        <f t="shared" ca="1" si="30"/>
        <v>7.1326557800992845</v>
      </c>
      <c r="K463">
        <f t="shared" ca="1" si="30"/>
        <v>10.5775336047314</v>
      </c>
      <c r="L463">
        <f t="shared" ca="1" si="30"/>
        <v>2.4757629761771724</v>
      </c>
      <c r="M463">
        <f t="shared" ca="1" si="30"/>
        <v>1.8396648495907399</v>
      </c>
      <c r="N463">
        <f t="shared" ca="1" si="30"/>
        <v>8.3182044113251123</v>
      </c>
      <c r="O463">
        <f t="shared" ca="1" si="31"/>
        <v>1.8396648495907399</v>
      </c>
      <c r="P463">
        <f t="shared" ca="1" si="32"/>
        <v>4</v>
      </c>
      <c r="Q463" s="7">
        <v>57</v>
      </c>
      <c r="R463" s="7">
        <v>1</v>
      </c>
    </row>
    <row r="464" spans="1:18" x14ac:dyDescent="0.2">
      <c r="A464" s="7">
        <v>630</v>
      </c>
      <c r="B464" s="7">
        <v>33</v>
      </c>
      <c r="C464" s="8">
        <v>25.639500000000002</v>
      </c>
      <c r="D464" s="8">
        <v>26.853555555555555</v>
      </c>
      <c r="E464" s="8">
        <v>10.971598936148105</v>
      </c>
      <c r="F464" s="7">
        <v>0</v>
      </c>
      <c r="J464">
        <f t="shared" ca="1" si="30"/>
        <v>16.867344219900716</v>
      </c>
      <c r="K464">
        <f t="shared" ca="1" si="30"/>
        <v>13.4224663952686</v>
      </c>
      <c r="L464">
        <f t="shared" ca="1" si="30"/>
        <v>21.524237023822828</v>
      </c>
      <c r="M464">
        <f t="shared" ca="1" si="30"/>
        <v>22.16033515040926</v>
      </c>
      <c r="N464">
        <f t="shared" ca="1" si="30"/>
        <v>15.681795588674888</v>
      </c>
      <c r="O464">
        <f t="shared" ca="1" si="31"/>
        <v>13.4224663952686</v>
      </c>
      <c r="P464">
        <f t="shared" ca="1" si="32"/>
        <v>2</v>
      </c>
      <c r="Q464" s="7">
        <v>33</v>
      </c>
      <c r="R464" s="7">
        <v>0</v>
      </c>
    </row>
    <row r="465" spans="1:18" x14ac:dyDescent="0.2">
      <c r="A465" s="7">
        <v>631</v>
      </c>
      <c r="B465" s="7">
        <v>50</v>
      </c>
      <c r="C465" s="8">
        <v>857.56275000000005</v>
      </c>
      <c r="D465" s="8">
        <v>573.34666666666669</v>
      </c>
      <c r="E465" s="8">
        <v>625.01870186019903</v>
      </c>
      <c r="F465" s="7">
        <v>1</v>
      </c>
      <c r="J465">
        <f t="shared" ca="1" si="30"/>
        <v>0.13265578009928447</v>
      </c>
      <c r="K465">
        <f t="shared" ca="1" si="30"/>
        <v>3.5775336047313999</v>
      </c>
      <c r="L465">
        <f t="shared" ca="1" si="30"/>
        <v>4.5242370238228276</v>
      </c>
      <c r="M465">
        <f t="shared" ca="1" si="30"/>
        <v>5.1603351504092601</v>
      </c>
      <c r="N465">
        <f t="shared" ca="1" si="30"/>
        <v>1.3182044113251123</v>
      </c>
      <c r="O465">
        <f t="shared" ca="1" si="31"/>
        <v>0.13265578009928447</v>
      </c>
      <c r="P465">
        <f t="shared" ca="1" si="32"/>
        <v>1</v>
      </c>
      <c r="Q465" s="7">
        <v>50</v>
      </c>
      <c r="R465" s="7">
        <v>1</v>
      </c>
    </row>
    <row r="466" spans="1:18" x14ac:dyDescent="0.2">
      <c r="A466" s="7">
        <v>632</v>
      </c>
      <c r="B466" s="7">
        <v>53</v>
      </c>
      <c r="C466" s="8">
        <v>72.517250000000004</v>
      </c>
      <c r="D466" s="8">
        <v>88.161777777777772</v>
      </c>
      <c r="E466" s="8">
        <v>27.835261212111469</v>
      </c>
      <c r="F466" s="7">
        <v>0</v>
      </c>
      <c r="J466">
        <f t="shared" ca="1" si="30"/>
        <v>3.1326557800992845</v>
      </c>
      <c r="K466">
        <f t="shared" ca="1" si="30"/>
        <v>6.5775336047313999</v>
      </c>
      <c r="L466">
        <f t="shared" ca="1" si="30"/>
        <v>1.5242370238228276</v>
      </c>
      <c r="M466">
        <f t="shared" ca="1" si="30"/>
        <v>2.1603351504092601</v>
      </c>
      <c r="N466">
        <f t="shared" ca="1" si="30"/>
        <v>4.3182044113251123</v>
      </c>
      <c r="O466">
        <f t="shared" ca="1" si="31"/>
        <v>1.5242370238228276</v>
      </c>
      <c r="P466">
        <f t="shared" ca="1" si="32"/>
        <v>3</v>
      </c>
      <c r="Q466" s="7">
        <v>53</v>
      </c>
      <c r="R466" s="7">
        <v>0</v>
      </c>
    </row>
    <row r="467" spans="1:18" x14ac:dyDescent="0.2">
      <c r="A467" s="7">
        <v>633</v>
      </c>
      <c r="B467" s="7">
        <v>47</v>
      </c>
      <c r="C467" s="8">
        <v>733.32225000000005</v>
      </c>
      <c r="D467" s="8">
        <v>460.8437777777778</v>
      </c>
      <c r="E467" s="8">
        <v>980.02063120251682</v>
      </c>
      <c r="F467" s="7">
        <v>1</v>
      </c>
      <c r="J467">
        <f t="shared" ca="1" si="30"/>
        <v>2.8673442199007155</v>
      </c>
      <c r="K467">
        <f t="shared" ca="1" si="30"/>
        <v>0.57753360473139992</v>
      </c>
      <c r="L467">
        <f t="shared" ca="1" si="30"/>
        <v>7.5242370238228276</v>
      </c>
      <c r="M467">
        <f t="shared" ca="1" si="30"/>
        <v>8.1603351504092601</v>
      </c>
      <c r="N467">
        <f t="shared" ca="1" si="30"/>
        <v>1.6817955886748877</v>
      </c>
      <c r="O467">
        <f t="shared" ca="1" si="31"/>
        <v>0.57753360473139992</v>
      </c>
      <c r="P467">
        <f t="shared" ca="1" si="32"/>
        <v>2</v>
      </c>
      <c r="Q467" s="7">
        <v>47</v>
      </c>
      <c r="R467" s="7">
        <v>1</v>
      </c>
    </row>
    <row r="468" spans="1:18" x14ac:dyDescent="0.2">
      <c r="A468" s="7">
        <v>634</v>
      </c>
      <c r="B468" s="7">
        <v>32</v>
      </c>
      <c r="C468" s="8">
        <v>140.94800000000001</v>
      </c>
      <c r="D468" s="8">
        <v>78.534222222222226</v>
      </c>
      <c r="E468" s="8">
        <v>111.83716290210552</v>
      </c>
      <c r="F468" s="7">
        <v>0</v>
      </c>
      <c r="J468">
        <f t="shared" ca="1" si="30"/>
        <v>17.867344219900716</v>
      </c>
      <c r="K468">
        <f t="shared" ca="1" si="30"/>
        <v>14.4224663952686</v>
      </c>
      <c r="L468">
        <f t="shared" ca="1" si="30"/>
        <v>22.524237023822828</v>
      </c>
      <c r="M468">
        <f t="shared" ca="1" si="30"/>
        <v>23.16033515040926</v>
      </c>
      <c r="N468">
        <f t="shared" ca="1" si="30"/>
        <v>16.681795588674888</v>
      </c>
      <c r="O468">
        <f t="shared" ca="1" si="31"/>
        <v>14.4224663952686</v>
      </c>
      <c r="P468">
        <f t="shared" ca="1" si="32"/>
        <v>2</v>
      </c>
      <c r="Q468" s="7">
        <v>32</v>
      </c>
      <c r="R468" s="7">
        <v>0</v>
      </c>
    </row>
    <row r="469" spans="1:18" x14ac:dyDescent="0.2">
      <c r="A469" s="7">
        <v>635</v>
      </c>
      <c r="B469" s="7">
        <v>38</v>
      </c>
      <c r="C469" s="8">
        <v>641.71199999999999</v>
      </c>
      <c r="D469" s="8">
        <v>788.89133333333336</v>
      </c>
      <c r="E469" s="8">
        <v>244.84189355767595</v>
      </c>
      <c r="F469" s="7">
        <v>0</v>
      </c>
      <c r="J469">
        <f t="shared" ca="1" si="30"/>
        <v>11.867344219900716</v>
      </c>
      <c r="K469">
        <f t="shared" ca="1" si="30"/>
        <v>8.4224663952686001</v>
      </c>
      <c r="L469">
        <f t="shared" ca="1" si="30"/>
        <v>16.524237023822828</v>
      </c>
      <c r="M469">
        <f t="shared" ca="1" si="30"/>
        <v>17.16033515040926</v>
      </c>
      <c r="N469">
        <f t="shared" ca="1" si="30"/>
        <v>10.681795588674888</v>
      </c>
      <c r="O469">
        <f t="shared" ca="1" si="31"/>
        <v>8.4224663952686001</v>
      </c>
      <c r="P469">
        <f t="shared" ca="1" si="32"/>
        <v>2</v>
      </c>
      <c r="Q469" s="7">
        <v>38</v>
      </c>
      <c r="R469" s="7">
        <v>0</v>
      </c>
    </row>
    <row r="470" spans="1:18" x14ac:dyDescent="0.2">
      <c r="A470" s="7">
        <v>638</v>
      </c>
      <c r="B470" s="7">
        <v>37</v>
      </c>
      <c r="C470" s="8">
        <v>703.57875000000001</v>
      </c>
      <c r="D470" s="8">
        <v>386.2571111111111</v>
      </c>
      <c r="E470" s="8">
        <v>699.7970689428364</v>
      </c>
      <c r="F470" s="7">
        <v>0</v>
      </c>
      <c r="J470">
        <f t="shared" ca="1" si="30"/>
        <v>12.867344219900716</v>
      </c>
      <c r="K470">
        <f t="shared" ca="1" si="30"/>
        <v>9.4224663952686001</v>
      </c>
      <c r="L470">
        <f t="shared" ca="1" si="30"/>
        <v>17.524237023822828</v>
      </c>
      <c r="M470">
        <f t="shared" ca="1" si="30"/>
        <v>18.16033515040926</v>
      </c>
      <c r="N470">
        <f t="shared" ca="1" si="30"/>
        <v>11.681795588674888</v>
      </c>
      <c r="O470">
        <f t="shared" ca="1" si="31"/>
        <v>9.4224663952686001</v>
      </c>
      <c r="P470">
        <f t="shared" ca="1" si="32"/>
        <v>2</v>
      </c>
      <c r="Q470" s="7">
        <v>37</v>
      </c>
      <c r="R470" s="7">
        <v>0</v>
      </c>
    </row>
    <row r="471" spans="1:18" x14ac:dyDescent="0.2">
      <c r="A471" s="7">
        <v>639</v>
      </c>
      <c r="B471" s="7">
        <v>29</v>
      </c>
      <c r="C471" s="8">
        <v>656.50400000000002</v>
      </c>
      <c r="D471" s="8">
        <v>741.23688888888887</v>
      </c>
      <c r="E471" s="8">
        <v>398.0956298300714</v>
      </c>
      <c r="F471" s="7">
        <v>0</v>
      </c>
      <c r="J471">
        <f t="shared" ca="1" si="30"/>
        <v>20.867344219900716</v>
      </c>
      <c r="K471">
        <f t="shared" ca="1" si="30"/>
        <v>17.4224663952686</v>
      </c>
      <c r="L471">
        <f t="shared" ca="1" si="30"/>
        <v>25.524237023822828</v>
      </c>
      <c r="M471">
        <f t="shared" ca="1" si="30"/>
        <v>26.16033515040926</v>
      </c>
      <c r="N471">
        <f t="shared" ca="1" si="30"/>
        <v>19.681795588674888</v>
      </c>
      <c r="O471">
        <f t="shared" ca="1" si="31"/>
        <v>17.4224663952686</v>
      </c>
      <c r="P471">
        <f t="shared" ca="1" si="32"/>
        <v>2</v>
      </c>
      <c r="Q471" s="7">
        <v>29</v>
      </c>
      <c r="R471" s="7">
        <v>0</v>
      </c>
    </row>
    <row r="472" spans="1:18" x14ac:dyDescent="0.2">
      <c r="A472" s="7">
        <v>641</v>
      </c>
      <c r="B472" s="7">
        <v>54</v>
      </c>
      <c r="C472" s="8">
        <v>376.08674999999999</v>
      </c>
      <c r="D472" s="8">
        <v>336.52977777777778</v>
      </c>
      <c r="E472" s="8">
        <v>313.23529124152191</v>
      </c>
      <c r="F472" s="7">
        <v>1</v>
      </c>
      <c r="J472">
        <f t="shared" ca="1" si="30"/>
        <v>4.1326557800992845</v>
      </c>
      <c r="K472">
        <f t="shared" ca="1" si="30"/>
        <v>7.5775336047313999</v>
      </c>
      <c r="L472">
        <f t="shared" ca="1" si="30"/>
        <v>0.52423702382282755</v>
      </c>
      <c r="M472">
        <f t="shared" ca="1" si="30"/>
        <v>1.1603351504092601</v>
      </c>
      <c r="N472">
        <f t="shared" ca="1" si="30"/>
        <v>5.3182044113251123</v>
      </c>
      <c r="O472">
        <f t="shared" ca="1" si="31"/>
        <v>0.52423702382282755</v>
      </c>
      <c r="P472">
        <f t="shared" ca="1" si="32"/>
        <v>3</v>
      </c>
      <c r="Q472" s="7">
        <v>54</v>
      </c>
      <c r="R472" s="7">
        <v>1</v>
      </c>
    </row>
    <row r="473" spans="1:18" x14ac:dyDescent="0.2">
      <c r="A473" s="7">
        <v>642</v>
      </c>
      <c r="B473" s="7">
        <v>50</v>
      </c>
      <c r="C473" s="8">
        <v>1811.3587500000001</v>
      </c>
      <c r="D473" s="8">
        <v>1487.307111111111</v>
      </c>
      <c r="E473" s="8">
        <v>1346.8461003275788</v>
      </c>
      <c r="F473" s="7">
        <v>1</v>
      </c>
      <c r="J473">
        <f t="shared" ca="1" si="30"/>
        <v>0.13265578009928447</v>
      </c>
      <c r="K473">
        <f t="shared" ca="1" si="30"/>
        <v>3.5775336047313999</v>
      </c>
      <c r="L473">
        <f t="shared" ca="1" si="30"/>
        <v>4.5242370238228276</v>
      </c>
      <c r="M473">
        <f t="shared" ca="1" si="30"/>
        <v>5.1603351504092601</v>
      </c>
      <c r="N473">
        <f t="shared" ca="1" si="30"/>
        <v>1.3182044113251123</v>
      </c>
      <c r="O473">
        <f t="shared" ca="1" si="31"/>
        <v>0.13265578009928447</v>
      </c>
      <c r="P473">
        <f t="shared" ca="1" si="32"/>
        <v>1</v>
      </c>
      <c r="Q473" s="7">
        <v>50</v>
      </c>
      <c r="R473" s="7">
        <v>1</v>
      </c>
    </row>
    <row r="474" spans="1:18" x14ac:dyDescent="0.2">
      <c r="A474" s="7">
        <v>644</v>
      </c>
      <c r="B474" s="7">
        <v>35</v>
      </c>
      <c r="C474" s="8">
        <v>1286.6655000000001</v>
      </c>
      <c r="D474" s="8">
        <v>991.83555555555552</v>
      </c>
      <c r="E474" s="8">
        <v>935.66428937683997</v>
      </c>
      <c r="F474" s="7">
        <v>1</v>
      </c>
      <c r="J474">
        <f t="shared" ca="1" si="30"/>
        <v>14.867344219900716</v>
      </c>
      <c r="K474">
        <f t="shared" ca="1" si="30"/>
        <v>11.4224663952686</v>
      </c>
      <c r="L474">
        <f t="shared" ca="1" si="30"/>
        <v>19.524237023822828</v>
      </c>
      <c r="M474">
        <f t="shared" ca="1" si="30"/>
        <v>20.16033515040926</v>
      </c>
      <c r="N474">
        <f t="shared" ca="1" si="30"/>
        <v>13.681795588674888</v>
      </c>
      <c r="O474">
        <f t="shared" ca="1" si="31"/>
        <v>11.4224663952686</v>
      </c>
      <c r="P474">
        <f t="shared" ca="1" si="32"/>
        <v>2</v>
      </c>
      <c r="Q474" s="7">
        <v>35</v>
      </c>
      <c r="R474" s="7">
        <v>1</v>
      </c>
    </row>
    <row r="475" spans="1:18" x14ac:dyDescent="0.2">
      <c r="A475" s="7">
        <v>645</v>
      </c>
      <c r="B475" s="7">
        <v>50</v>
      </c>
      <c r="C475" s="8">
        <v>1192.5954999999999</v>
      </c>
      <c r="D475" s="8">
        <v>1328.9993333333334</v>
      </c>
      <c r="E475" s="8">
        <v>535.97805915863751</v>
      </c>
      <c r="F475" s="7">
        <v>1</v>
      </c>
      <c r="J475">
        <f t="shared" ca="1" si="30"/>
        <v>0.13265578009928447</v>
      </c>
      <c r="K475">
        <f t="shared" ca="1" si="30"/>
        <v>3.5775336047313999</v>
      </c>
      <c r="L475">
        <f t="shared" ca="1" si="30"/>
        <v>4.5242370238228276</v>
      </c>
      <c r="M475">
        <f t="shared" ca="1" si="30"/>
        <v>5.1603351504092601</v>
      </c>
      <c r="N475">
        <f t="shared" ca="1" si="30"/>
        <v>1.3182044113251123</v>
      </c>
      <c r="O475">
        <f t="shared" ca="1" si="31"/>
        <v>0.13265578009928447</v>
      </c>
      <c r="P475">
        <f t="shared" ca="1" si="32"/>
        <v>1</v>
      </c>
      <c r="Q475" s="7">
        <v>50</v>
      </c>
      <c r="R475" s="7">
        <v>1</v>
      </c>
    </row>
    <row r="476" spans="1:18" x14ac:dyDescent="0.2">
      <c r="A476" s="7">
        <v>647</v>
      </c>
      <c r="B476" s="7">
        <v>29</v>
      </c>
      <c r="C476" s="8">
        <v>629.19550000000004</v>
      </c>
      <c r="D476" s="8">
        <v>536.98466666666661</v>
      </c>
      <c r="E476" s="8">
        <v>239.71783854487487</v>
      </c>
      <c r="F476" s="7">
        <v>0</v>
      </c>
      <c r="J476">
        <f t="shared" ref="J476:N526" ca="1" si="33">+ABS(J$3-$Q476)</f>
        <v>20.867344219900716</v>
      </c>
      <c r="K476">
        <f t="shared" ca="1" si="33"/>
        <v>17.4224663952686</v>
      </c>
      <c r="L476">
        <f t="shared" ca="1" si="33"/>
        <v>25.524237023822828</v>
      </c>
      <c r="M476">
        <f t="shared" ca="1" si="33"/>
        <v>26.16033515040926</v>
      </c>
      <c r="N476">
        <f t="shared" ca="1" si="33"/>
        <v>19.681795588674888</v>
      </c>
      <c r="O476">
        <f t="shared" ca="1" si="31"/>
        <v>17.4224663952686</v>
      </c>
      <c r="P476">
        <f t="shared" ca="1" si="32"/>
        <v>2</v>
      </c>
      <c r="Q476" s="7">
        <v>29</v>
      </c>
      <c r="R476" s="7">
        <v>0</v>
      </c>
    </row>
    <row r="477" spans="1:18" x14ac:dyDescent="0.2">
      <c r="A477" s="7">
        <v>648</v>
      </c>
      <c r="B477" s="7">
        <v>52</v>
      </c>
      <c r="C477" s="8">
        <v>459.99950000000001</v>
      </c>
      <c r="D477" s="8">
        <v>389.06355555555558</v>
      </c>
      <c r="E477" s="8">
        <v>341.38608707639514</v>
      </c>
      <c r="F477" s="7">
        <v>0</v>
      </c>
      <c r="J477">
        <f t="shared" ca="1" si="33"/>
        <v>2.1326557800992845</v>
      </c>
      <c r="K477">
        <f t="shared" ca="1" si="33"/>
        <v>5.5775336047313999</v>
      </c>
      <c r="L477">
        <f t="shared" ca="1" si="33"/>
        <v>2.5242370238228276</v>
      </c>
      <c r="M477">
        <f t="shared" ca="1" si="33"/>
        <v>3.1603351504092601</v>
      </c>
      <c r="N477">
        <f t="shared" ca="1" si="33"/>
        <v>3.3182044113251123</v>
      </c>
      <c r="O477">
        <f t="shared" ca="1" si="31"/>
        <v>2.1326557800992845</v>
      </c>
      <c r="P477">
        <f t="shared" ca="1" si="32"/>
        <v>1</v>
      </c>
      <c r="Q477" s="7">
        <v>52</v>
      </c>
      <c r="R477" s="7">
        <v>0</v>
      </c>
    </row>
    <row r="478" spans="1:18" x14ac:dyDescent="0.2">
      <c r="A478" s="7">
        <v>649</v>
      </c>
      <c r="B478" s="7">
        <v>37</v>
      </c>
      <c r="C478" s="8">
        <v>524.49749999999995</v>
      </c>
      <c r="D478" s="8">
        <v>597.85133333333329</v>
      </c>
      <c r="E478" s="8">
        <v>294.367707351136</v>
      </c>
      <c r="F478" s="7">
        <v>0</v>
      </c>
      <c r="J478">
        <f t="shared" ca="1" si="33"/>
        <v>12.867344219900716</v>
      </c>
      <c r="K478">
        <f t="shared" ca="1" si="33"/>
        <v>9.4224663952686001</v>
      </c>
      <c r="L478">
        <f t="shared" ca="1" si="33"/>
        <v>17.524237023822828</v>
      </c>
      <c r="M478">
        <f t="shared" ca="1" si="33"/>
        <v>18.16033515040926</v>
      </c>
      <c r="N478">
        <f t="shared" ca="1" si="33"/>
        <v>11.681795588674888</v>
      </c>
      <c r="O478">
        <f t="shared" ca="1" si="31"/>
        <v>9.4224663952686001</v>
      </c>
      <c r="P478">
        <f t="shared" ca="1" si="32"/>
        <v>2</v>
      </c>
      <c r="Q478" s="7">
        <v>37</v>
      </c>
      <c r="R478" s="7">
        <v>0</v>
      </c>
    </row>
    <row r="479" spans="1:18" x14ac:dyDescent="0.2">
      <c r="A479" s="7">
        <v>650</v>
      </c>
      <c r="B479" s="7">
        <v>27</v>
      </c>
      <c r="C479" s="8">
        <v>952.39549999999997</v>
      </c>
      <c r="D479" s="8">
        <v>1193.3946666666666</v>
      </c>
      <c r="E479" s="8">
        <v>606.62408547081782</v>
      </c>
      <c r="F479" s="7">
        <v>0</v>
      </c>
      <c r="J479">
        <f t="shared" ca="1" si="33"/>
        <v>22.867344219900716</v>
      </c>
      <c r="K479">
        <f t="shared" ca="1" si="33"/>
        <v>19.4224663952686</v>
      </c>
      <c r="L479">
        <f t="shared" ca="1" si="33"/>
        <v>27.524237023822828</v>
      </c>
      <c r="M479">
        <f t="shared" ca="1" si="33"/>
        <v>28.16033515040926</v>
      </c>
      <c r="N479">
        <f t="shared" ca="1" si="33"/>
        <v>21.681795588674888</v>
      </c>
      <c r="O479">
        <f t="shared" ca="1" si="31"/>
        <v>19.4224663952686</v>
      </c>
      <c r="P479">
        <f t="shared" ca="1" si="32"/>
        <v>2</v>
      </c>
      <c r="Q479" s="7">
        <v>27</v>
      </c>
      <c r="R479" s="7">
        <v>0</v>
      </c>
    </row>
    <row r="480" spans="1:18" x14ac:dyDescent="0.2">
      <c r="A480" s="7">
        <v>651</v>
      </c>
      <c r="B480" s="7">
        <v>37</v>
      </c>
      <c r="C480" s="8">
        <v>702.08199999999999</v>
      </c>
      <c r="D480" s="8">
        <v>898.30088888888884</v>
      </c>
      <c r="E480" s="8">
        <v>423.30884202172871</v>
      </c>
      <c r="F480" s="7">
        <v>0</v>
      </c>
      <c r="J480">
        <f t="shared" ca="1" si="33"/>
        <v>12.867344219900716</v>
      </c>
      <c r="K480">
        <f t="shared" ca="1" si="33"/>
        <v>9.4224663952686001</v>
      </c>
      <c r="L480">
        <f t="shared" ca="1" si="33"/>
        <v>17.524237023822828</v>
      </c>
      <c r="M480">
        <f t="shared" ca="1" si="33"/>
        <v>18.16033515040926</v>
      </c>
      <c r="N480">
        <f t="shared" ca="1" si="33"/>
        <v>11.681795588674888</v>
      </c>
      <c r="O480">
        <f t="shared" ca="1" si="31"/>
        <v>9.4224663952686001</v>
      </c>
      <c r="P480">
        <f t="shared" ca="1" si="32"/>
        <v>2</v>
      </c>
      <c r="Q480" s="7">
        <v>37</v>
      </c>
      <c r="R480" s="7">
        <v>0</v>
      </c>
    </row>
    <row r="481" spans="1:18" x14ac:dyDescent="0.2">
      <c r="A481" s="7">
        <v>655</v>
      </c>
      <c r="B481" s="7">
        <v>24</v>
      </c>
      <c r="C481" s="8">
        <v>1158.9504999999999</v>
      </c>
      <c r="D481" s="8">
        <v>578.75733333333335</v>
      </c>
      <c r="E481" s="8">
        <v>1218.7311765595878</v>
      </c>
      <c r="F481" s="7">
        <v>0</v>
      </c>
      <c r="J481">
        <f t="shared" ca="1" si="33"/>
        <v>25.867344219900716</v>
      </c>
      <c r="K481">
        <f t="shared" ca="1" si="33"/>
        <v>22.4224663952686</v>
      </c>
      <c r="L481">
        <f t="shared" ca="1" si="33"/>
        <v>30.524237023822828</v>
      </c>
      <c r="M481">
        <f t="shared" ca="1" si="33"/>
        <v>31.16033515040926</v>
      </c>
      <c r="N481">
        <f t="shared" ca="1" si="33"/>
        <v>24.681795588674888</v>
      </c>
      <c r="O481">
        <f t="shared" ca="1" si="31"/>
        <v>22.4224663952686</v>
      </c>
      <c r="P481">
        <f t="shared" ca="1" si="32"/>
        <v>2</v>
      </c>
      <c r="Q481" s="7">
        <v>24</v>
      </c>
      <c r="R481" s="7">
        <v>0</v>
      </c>
    </row>
    <row r="482" spans="1:18" x14ac:dyDescent="0.2">
      <c r="A482" s="7">
        <v>656</v>
      </c>
      <c r="B482" s="7">
        <v>39</v>
      </c>
      <c r="C482" s="8">
        <v>132.73224999999999</v>
      </c>
      <c r="D482" s="8">
        <v>131.19288888888889</v>
      </c>
      <c r="E482" s="8">
        <v>63.86383867424064</v>
      </c>
      <c r="F482" s="7">
        <v>0</v>
      </c>
      <c r="J482">
        <f t="shared" ca="1" si="33"/>
        <v>10.867344219900716</v>
      </c>
      <c r="K482">
        <f t="shared" ca="1" si="33"/>
        <v>7.4224663952686001</v>
      </c>
      <c r="L482">
        <f t="shared" ca="1" si="33"/>
        <v>15.524237023822828</v>
      </c>
      <c r="M482">
        <f t="shared" ca="1" si="33"/>
        <v>16.16033515040926</v>
      </c>
      <c r="N482">
        <f t="shared" ca="1" si="33"/>
        <v>9.6817955886748877</v>
      </c>
      <c r="O482">
        <f t="shared" ca="1" si="31"/>
        <v>7.4224663952686001</v>
      </c>
      <c r="P482">
        <f t="shared" ca="1" si="32"/>
        <v>2</v>
      </c>
      <c r="Q482" s="7">
        <v>39</v>
      </c>
      <c r="R482" s="7">
        <v>0</v>
      </c>
    </row>
    <row r="483" spans="1:18" x14ac:dyDescent="0.2">
      <c r="A483" s="7">
        <v>657</v>
      </c>
      <c r="B483" s="7">
        <v>39</v>
      </c>
      <c r="C483" s="8">
        <v>1320.16725</v>
      </c>
      <c r="D483" s="8">
        <v>1239.1513333333332</v>
      </c>
      <c r="E483" s="8">
        <v>858.1304446211617</v>
      </c>
      <c r="F483" s="7">
        <v>1</v>
      </c>
      <c r="J483">
        <f t="shared" ca="1" si="33"/>
        <v>10.867344219900716</v>
      </c>
      <c r="K483">
        <f t="shared" ca="1" si="33"/>
        <v>7.4224663952686001</v>
      </c>
      <c r="L483">
        <f t="shared" ca="1" si="33"/>
        <v>15.524237023822828</v>
      </c>
      <c r="M483">
        <f t="shared" ca="1" si="33"/>
        <v>16.16033515040926</v>
      </c>
      <c r="N483">
        <f t="shared" ca="1" si="33"/>
        <v>9.6817955886748877</v>
      </c>
      <c r="O483">
        <f t="shared" ca="1" si="31"/>
        <v>7.4224663952686001</v>
      </c>
      <c r="P483">
        <f t="shared" ca="1" si="32"/>
        <v>2</v>
      </c>
      <c r="Q483" s="7">
        <v>39</v>
      </c>
      <c r="R483" s="7">
        <v>1</v>
      </c>
    </row>
    <row r="484" spans="1:18" x14ac:dyDescent="0.2">
      <c r="A484" s="7">
        <v>658</v>
      </c>
      <c r="B484" s="7">
        <v>37</v>
      </c>
      <c r="C484" s="8">
        <v>962.65674999999999</v>
      </c>
      <c r="D484" s="8">
        <v>1190.3455555555556</v>
      </c>
      <c r="E484" s="8">
        <v>484.33854680648341</v>
      </c>
      <c r="F484" s="7">
        <v>1</v>
      </c>
      <c r="J484">
        <f t="shared" ca="1" si="33"/>
        <v>12.867344219900716</v>
      </c>
      <c r="K484">
        <f t="shared" ca="1" si="33"/>
        <v>9.4224663952686001</v>
      </c>
      <c r="L484">
        <f t="shared" ca="1" si="33"/>
        <v>17.524237023822828</v>
      </c>
      <c r="M484">
        <f t="shared" ca="1" si="33"/>
        <v>18.16033515040926</v>
      </c>
      <c r="N484">
        <f t="shared" ca="1" si="33"/>
        <v>11.681795588674888</v>
      </c>
      <c r="O484">
        <f t="shared" ca="1" si="31"/>
        <v>9.4224663952686001</v>
      </c>
      <c r="P484">
        <f t="shared" ca="1" si="32"/>
        <v>2</v>
      </c>
      <c r="Q484" s="7">
        <v>37</v>
      </c>
      <c r="R484" s="7">
        <v>1</v>
      </c>
    </row>
    <row r="485" spans="1:18" x14ac:dyDescent="0.2">
      <c r="A485" s="7">
        <v>660</v>
      </c>
      <c r="B485" s="7">
        <v>28</v>
      </c>
      <c r="C485" s="8">
        <v>238.95474999999999</v>
      </c>
      <c r="D485" s="8">
        <v>120.54955555555556</v>
      </c>
      <c r="E485" s="8">
        <v>285.06474523726951</v>
      </c>
      <c r="F485" s="7">
        <v>0</v>
      </c>
      <c r="J485">
        <f t="shared" ca="1" si="33"/>
        <v>21.867344219900716</v>
      </c>
      <c r="K485">
        <f t="shared" ca="1" si="33"/>
        <v>18.4224663952686</v>
      </c>
      <c r="L485">
        <f t="shared" ca="1" si="33"/>
        <v>26.524237023822828</v>
      </c>
      <c r="M485">
        <f t="shared" ca="1" si="33"/>
        <v>27.16033515040926</v>
      </c>
      <c r="N485">
        <f t="shared" ca="1" si="33"/>
        <v>20.681795588674888</v>
      </c>
      <c r="O485">
        <f t="shared" ca="1" si="31"/>
        <v>18.4224663952686</v>
      </c>
      <c r="P485">
        <f t="shared" ca="1" si="32"/>
        <v>2</v>
      </c>
      <c r="Q485" s="7">
        <v>28</v>
      </c>
      <c r="R485" s="7">
        <v>0</v>
      </c>
    </row>
    <row r="486" spans="1:18" x14ac:dyDescent="0.2">
      <c r="A486" s="7">
        <v>661</v>
      </c>
      <c r="B486" s="7">
        <v>33</v>
      </c>
      <c r="C486" s="8">
        <v>942.04425000000003</v>
      </c>
      <c r="D486" s="8">
        <v>469.31666666666666</v>
      </c>
      <c r="E486" s="8">
        <v>1132.9447218492353</v>
      </c>
      <c r="F486" s="7">
        <v>1</v>
      </c>
      <c r="J486">
        <f t="shared" ca="1" si="33"/>
        <v>16.867344219900716</v>
      </c>
      <c r="K486">
        <f t="shared" ca="1" si="33"/>
        <v>13.4224663952686</v>
      </c>
      <c r="L486">
        <f t="shared" ca="1" si="33"/>
        <v>21.524237023822828</v>
      </c>
      <c r="M486">
        <f t="shared" ca="1" si="33"/>
        <v>22.16033515040926</v>
      </c>
      <c r="N486">
        <f t="shared" ca="1" si="33"/>
        <v>15.681795588674888</v>
      </c>
      <c r="O486">
        <f t="shared" ca="1" si="31"/>
        <v>13.4224663952686</v>
      </c>
      <c r="P486">
        <f t="shared" ca="1" si="32"/>
        <v>2</v>
      </c>
      <c r="Q486" s="7">
        <v>33</v>
      </c>
      <c r="R486" s="7">
        <v>1</v>
      </c>
    </row>
    <row r="487" spans="1:18" x14ac:dyDescent="0.2">
      <c r="A487" s="7">
        <v>663</v>
      </c>
      <c r="B487" s="7">
        <v>54</v>
      </c>
      <c r="C487" s="8">
        <v>1055.3377499999999</v>
      </c>
      <c r="D487" s="8">
        <v>1018.378</v>
      </c>
      <c r="E487" s="8">
        <v>667.37293245500803</v>
      </c>
      <c r="F487" s="7">
        <v>1</v>
      </c>
      <c r="J487">
        <f t="shared" ca="1" si="33"/>
        <v>4.1326557800992845</v>
      </c>
      <c r="K487">
        <f t="shared" ca="1" si="33"/>
        <v>7.5775336047313999</v>
      </c>
      <c r="L487">
        <f t="shared" ca="1" si="33"/>
        <v>0.52423702382282755</v>
      </c>
      <c r="M487">
        <f t="shared" ca="1" si="33"/>
        <v>1.1603351504092601</v>
      </c>
      <c r="N487">
        <f t="shared" ca="1" si="33"/>
        <v>5.3182044113251123</v>
      </c>
      <c r="O487">
        <f t="shared" ca="1" si="31"/>
        <v>0.52423702382282755</v>
      </c>
      <c r="P487">
        <f t="shared" ca="1" si="32"/>
        <v>3</v>
      </c>
      <c r="Q487" s="7">
        <v>54</v>
      </c>
      <c r="R487" s="7">
        <v>1</v>
      </c>
    </row>
    <row r="488" spans="1:18" x14ac:dyDescent="0.2">
      <c r="A488" s="7">
        <v>664</v>
      </c>
      <c r="B488" s="7">
        <v>73</v>
      </c>
      <c r="C488" s="8">
        <v>146.36175</v>
      </c>
      <c r="D488" s="8">
        <v>181.48222222222222</v>
      </c>
      <c r="E488" s="8">
        <v>71.898142702443721</v>
      </c>
      <c r="F488" s="7">
        <v>0</v>
      </c>
      <c r="J488">
        <f t="shared" ca="1" si="33"/>
        <v>23.132655780099284</v>
      </c>
      <c r="K488">
        <f t="shared" ca="1" si="33"/>
        <v>26.5775336047314</v>
      </c>
      <c r="L488">
        <f t="shared" ca="1" si="33"/>
        <v>18.475762976177172</v>
      </c>
      <c r="M488">
        <f t="shared" ca="1" si="33"/>
        <v>17.83966484959074</v>
      </c>
      <c r="N488">
        <f t="shared" ca="1" si="33"/>
        <v>24.318204411325112</v>
      </c>
      <c r="O488">
        <f t="shared" ca="1" si="31"/>
        <v>17.83966484959074</v>
      </c>
      <c r="P488">
        <f t="shared" ca="1" si="32"/>
        <v>4</v>
      </c>
      <c r="Q488" s="7">
        <v>73</v>
      </c>
      <c r="R488" s="7">
        <v>0</v>
      </c>
    </row>
    <row r="489" spans="1:18" x14ac:dyDescent="0.2">
      <c r="A489" s="7">
        <v>665</v>
      </c>
      <c r="B489" s="7">
        <v>57</v>
      </c>
      <c r="C489" s="8">
        <v>216.30625000000001</v>
      </c>
      <c r="D489" s="8">
        <v>220.11777777777777</v>
      </c>
      <c r="E489" s="8">
        <v>130.00756342568388</v>
      </c>
      <c r="F489" s="7">
        <v>0</v>
      </c>
      <c r="J489">
        <f t="shared" ca="1" si="33"/>
        <v>7.1326557800992845</v>
      </c>
      <c r="K489">
        <f t="shared" ca="1" si="33"/>
        <v>10.5775336047314</v>
      </c>
      <c r="L489">
        <f t="shared" ca="1" si="33"/>
        <v>2.4757629761771724</v>
      </c>
      <c r="M489">
        <f t="shared" ca="1" si="33"/>
        <v>1.8396648495907399</v>
      </c>
      <c r="N489">
        <f t="shared" ca="1" si="33"/>
        <v>8.3182044113251123</v>
      </c>
      <c r="O489">
        <f t="shared" ca="1" si="31"/>
        <v>1.8396648495907399</v>
      </c>
      <c r="P489">
        <f t="shared" ca="1" si="32"/>
        <v>4</v>
      </c>
      <c r="Q489" s="7">
        <v>57</v>
      </c>
      <c r="R489" s="7">
        <v>0</v>
      </c>
    </row>
    <row r="490" spans="1:18" x14ac:dyDescent="0.2">
      <c r="A490" s="7">
        <v>666</v>
      </c>
      <c r="B490" s="7">
        <v>73</v>
      </c>
      <c r="C490" s="8">
        <v>577.27724999999998</v>
      </c>
      <c r="D490" s="8">
        <v>592.22955555555552</v>
      </c>
      <c r="E490" s="8">
        <v>327.87665563106617</v>
      </c>
      <c r="F490" s="7">
        <v>0</v>
      </c>
      <c r="J490">
        <f t="shared" ca="1" si="33"/>
        <v>23.132655780099284</v>
      </c>
      <c r="K490">
        <f t="shared" ca="1" si="33"/>
        <v>26.5775336047314</v>
      </c>
      <c r="L490">
        <f t="shared" ca="1" si="33"/>
        <v>18.475762976177172</v>
      </c>
      <c r="M490">
        <f t="shared" ca="1" si="33"/>
        <v>17.83966484959074</v>
      </c>
      <c r="N490">
        <f t="shared" ca="1" si="33"/>
        <v>24.318204411325112</v>
      </c>
      <c r="O490">
        <f t="shared" ca="1" si="31"/>
        <v>17.83966484959074</v>
      </c>
      <c r="P490">
        <f t="shared" ca="1" si="32"/>
        <v>4</v>
      </c>
      <c r="Q490" s="7">
        <v>73</v>
      </c>
      <c r="R490" s="7">
        <v>0</v>
      </c>
    </row>
    <row r="491" spans="1:18" x14ac:dyDescent="0.2">
      <c r="A491" s="7">
        <v>667</v>
      </c>
      <c r="B491" s="7">
        <v>44</v>
      </c>
      <c r="C491" s="8">
        <v>2097.9227500000002</v>
      </c>
      <c r="D491" s="8">
        <v>2490.6193333333335</v>
      </c>
      <c r="E491" s="8">
        <v>1357.1503941918145</v>
      </c>
      <c r="F491" s="7">
        <v>1</v>
      </c>
      <c r="J491">
        <f t="shared" ca="1" si="33"/>
        <v>5.8673442199007155</v>
      </c>
      <c r="K491">
        <f t="shared" ca="1" si="33"/>
        <v>2.4224663952686001</v>
      </c>
      <c r="L491">
        <f t="shared" ca="1" si="33"/>
        <v>10.524237023822828</v>
      </c>
      <c r="M491">
        <f t="shared" ca="1" si="33"/>
        <v>11.16033515040926</v>
      </c>
      <c r="N491">
        <f t="shared" ca="1" si="33"/>
        <v>4.6817955886748877</v>
      </c>
      <c r="O491">
        <f t="shared" ca="1" si="31"/>
        <v>2.4224663952686001</v>
      </c>
      <c r="P491">
        <f t="shared" ca="1" si="32"/>
        <v>2</v>
      </c>
      <c r="Q491" s="7">
        <v>44</v>
      </c>
      <c r="R491" s="7">
        <v>1</v>
      </c>
    </row>
    <row r="492" spans="1:18" x14ac:dyDescent="0.2">
      <c r="A492" s="7">
        <v>669</v>
      </c>
      <c r="B492" s="7">
        <v>46</v>
      </c>
      <c r="C492" s="8">
        <v>863.18025</v>
      </c>
      <c r="D492" s="8">
        <v>548.92444444444448</v>
      </c>
      <c r="E492" s="8">
        <v>621.12767955256595</v>
      </c>
      <c r="F492" s="7">
        <v>1</v>
      </c>
      <c r="J492">
        <f t="shared" ca="1" si="33"/>
        <v>3.8673442199007155</v>
      </c>
      <c r="K492">
        <f t="shared" ca="1" si="33"/>
        <v>0.42246639526860008</v>
      </c>
      <c r="L492">
        <f t="shared" ca="1" si="33"/>
        <v>8.5242370238228276</v>
      </c>
      <c r="M492">
        <f t="shared" ca="1" si="33"/>
        <v>9.1603351504092601</v>
      </c>
      <c r="N492">
        <f t="shared" ca="1" si="33"/>
        <v>2.6817955886748877</v>
      </c>
      <c r="O492">
        <f t="shared" ca="1" si="31"/>
        <v>0.42246639526860008</v>
      </c>
      <c r="P492">
        <f t="shared" ca="1" si="32"/>
        <v>2</v>
      </c>
      <c r="Q492" s="7">
        <v>46</v>
      </c>
      <c r="R492" s="7">
        <v>1</v>
      </c>
    </row>
    <row r="493" spans="1:18" x14ac:dyDescent="0.2">
      <c r="A493" s="7">
        <v>670</v>
      </c>
      <c r="B493" s="7">
        <v>21</v>
      </c>
      <c r="C493" s="8">
        <v>122.50525</v>
      </c>
      <c r="D493" s="8">
        <v>137.11911111111112</v>
      </c>
      <c r="E493" s="8">
        <v>54.774457346134234</v>
      </c>
      <c r="F493" s="7">
        <v>0</v>
      </c>
      <c r="J493">
        <f t="shared" ca="1" si="33"/>
        <v>28.867344219900716</v>
      </c>
      <c r="K493">
        <f t="shared" ca="1" si="33"/>
        <v>25.4224663952686</v>
      </c>
      <c r="L493">
        <f t="shared" ca="1" si="33"/>
        <v>33.524237023822828</v>
      </c>
      <c r="M493">
        <f t="shared" ca="1" si="33"/>
        <v>34.16033515040926</v>
      </c>
      <c r="N493">
        <f t="shared" ca="1" si="33"/>
        <v>27.681795588674888</v>
      </c>
      <c r="O493">
        <f t="shared" ca="1" si="31"/>
        <v>25.4224663952686</v>
      </c>
      <c r="P493">
        <f t="shared" ca="1" si="32"/>
        <v>2</v>
      </c>
      <c r="Q493" s="7">
        <v>21</v>
      </c>
      <c r="R493" s="7">
        <v>0</v>
      </c>
    </row>
    <row r="494" spans="1:18" x14ac:dyDescent="0.2">
      <c r="A494" s="7">
        <v>672</v>
      </c>
      <c r="B494" s="7">
        <v>46</v>
      </c>
      <c r="C494" s="8">
        <v>111.62425</v>
      </c>
      <c r="D494" s="8">
        <v>136.36444444444444</v>
      </c>
      <c r="E494" s="8">
        <v>74.551961369591396</v>
      </c>
      <c r="F494" s="7">
        <v>0</v>
      </c>
      <c r="J494">
        <f t="shared" ca="1" si="33"/>
        <v>3.8673442199007155</v>
      </c>
      <c r="K494">
        <f t="shared" ca="1" si="33"/>
        <v>0.42246639526860008</v>
      </c>
      <c r="L494">
        <f t="shared" ca="1" si="33"/>
        <v>8.5242370238228276</v>
      </c>
      <c r="M494">
        <f t="shared" ca="1" si="33"/>
        <v>9.1603351504092601</v>
      </c>
      <c r="N494">
        <f t="shared" ca="1" si="33"/>
        <v>2.6817955886748877</v>
      </c>
      <c r="O494">
        <f t="shared" ca="1" si="31"/>
        <v>0.42246639526860008</v>
      </c>
      <c r="P494">
        <f t="shared" ca="1" si="32"/>
        <v>2</v>
      </c>
      <c r="Q494" s="7">
        <v>46</v>
      </c>
      <c r="R494" s="7">
        <v>0</v>
      </c>
    </row>
    <row r="495" spans="1:18" x14ac:dyDescent="0.2">
      <c r="A495" s="7">
        <v>673</v>
      </c>
      <c r="B495" s="7">
        <v>29</v>
      </c>
      <c r="C495" s="8">
        <v>1604.07925</v>
      </c>
      <c r="D495" s="8">
        <v>1732.0662222222222</v>
      </c>
      <c r="E495" s="8">
        <v>804.52396272413375</v>
      </c>
      <c r="F495" s="7">
        <v>0</v>
      </c>
      <c r="J495">
        <f t="shared" ca="1" si="33"/>
        <v>20.867344219900716</v>
      </c>
      <c r="K495">
        <f t="shared" ca="1" si="33"/>
        <v>17.4224663952686</v>
      </c>
      <c r="L495">
        <f t="shared" ca="1" si="33"/>
        <v>25.524237023822828</v>
      </c>
      <c r="M495">
        <f t="shared" ca="1" si="33"/>
        <v>26.16033515040926</v>
      </c>
      <c r="N495">
        <f t="shared" ca="1" si="33"/>
        <v>19.681795588674888</v>
      </c>
      <c r="O495">
        <f t="shared" ca="1" si="31"/>
        <v>17.4224663952686</v>
      </c>
      <c r="P495">
        <f t="shared" ca="1" si="32"/>
        <v>2</v>
      </c>
      <c r="Q495" s="7">
        <v>29</v>
      </c>
      <c r="R495" s="7">
        <v>0</v>
      </c>
    </row>
    <row r="496" spans="1:18" x14ac:dyDescent="0.2">
      <c r="A496" s="7">
        <v>674</v>
      </c>
      <c r="B496" s="7">
        <v>66</v>
      </c>
      <c r="C496" s="8">
        <v>437.10700000000003</v>
      </c>
      <c r="D496" s="8">
        <v>339.58066666666667</v>
      </c>
      <c r="E496" s="8">
        <v>331.80155046460004</v>
      </c>
      <c r="F496" s="7">
        <v>0</v>
      </c>
      <c r="J496">
        <f t="shared" ca="1" si="33"/>
        <v>16.132655780099284</v>
      </c>
      <c r="K496">
        <f t="shared" ca="1" si="33"/>
        <v>19.5775336047314</v>
      </c>
      <c r="L496">
        <f t="shared" ca="1" si="33"/>
        <v>11.475762976177172</v>
      </c>
      <c r="M496">
        <f t="shared" ca="1" si="33"/>
        <v>10.83966484959074</v>
      </c>
      <c r="N496">
        <f t="shared" ca="1" si="33"/>
        <v>17.318204411325112</v>
      </c>
      <c r="O496">
        <f t="shared" ca="1" si="31"/>
        <v>10.83966484959074</v>
      </c>
      <c r="P496">
        <f t="shared" ca="1" si="32"/>
        <v>4</v>
      </c>
      <c r="Q496" s="7">
        <v>66</v>
      </c>
      <c r="R496" s="7">
        <v>0</v>
      </c>
    </row>
    <row r="497" spans="1:18" x14ac:dyDescent="0.2">
      <c r="A497" s="7">
        <v>675</v>
      </c>
      <c r="B497" s="7">
        <v>44</v>
      </c>
      <c r="C497" s="8">
        <v>670.68775000000005</v>
      </c>
      <c r="D497" s="8">
        <v>837.96777777777777</v>
      </c>
      <c r="E497" s="8">
        <v>289.481955500911</v>
      </c>
      <c r="F497" s="7">
        <v>0</v>
      </c>
      <c r="J497">
        <f t="shared" ca="1" si="33"/>
        <v>5.8673442199007155</v>
      </c>
      <c r="K497">
        <f t="shared" ca="1" si="33"/>
        <v>2.4224663952686001</v>
      </c>
      <c r="L497">
        <f t="shared" ca="1" si="33"/>
        <v>10.524237023822828</v>
      </c>
      <c r="M497">
        <f t="shared" ca="1" si="33"/>
        <v>11.16033515040926</v>
      </c>
      <c r="N497">
        <f t="shared" ca="1" si="33"/>
        <v>4.6817955886748877</v>
      </c>
      <c r="O497">
        <f t="shared" ca="1" si="31"/>
        <v>2.4224663952686001</v>
      </c>
      <c r="P497">
        <f t="shared" ca="1" si="32"/>
        <v>2</v>
      </c>
      <c r="Q497" s="7">
        <v>44</v>
      </c>
      <c r="R497" s="7">
        <v>0</v>
      </c>
    </row>
    <row r="498" spans="1:18" x14ac:dyDescent="0.2">
      <c r="A498" s="7">
        <v>676</v>
      </c>
      <c r="B498" s="7">
        <v>37</v>
      </c>
      <c r="C498" s="8">
        <v>849.92274999999995</v>
      </c>
      <c r="D498" s="8">
        <v>901.00288888888883</v>
      </c>
      <c r="E498" s="8">
        <v>425.64166338475724</v>
      </c>
      <c r="F498" s="7">
        <v>0</v>
      </c>
      <c r="J498">
        <f t="shared" ca="1" si="33"/>
        <v>12.867344219900716</v>
      </c>
      <c r="K498">
        <f t="shared" ca="1" si="33"/>
        <v>9.4224663952686001</v>
      </c>
      <c r="L498">
        <f t="shared" ca="1" si="33"/>
        <v>17.524237023822828</v>
      </c>
      <c r="M498">
        <f t="shared" ca="1" si="33"/>
        <v>18.16033515040926</v>
      </c>
      <c r="N498">
        <f t="shared" ca="1" si="33"/>
        <v>11.681795588674888</v>
      </c>
      <c r="O498">
        <f t="shared" ca="1" si="31"/>
        <v>9.4224663952686001</v>
      </c>
      <c r="P498">
        <f t="shared" ca="1" si="32"/>
        <v>2</v>
      </c>
      <c r="Q498" s="7">
        <v>37</v>
      </c>
      <c r="R498" s="7">
        <v>0</v>
      </c>
    </row>
    <row r="499" spans="1:18" x14ac:dyDescent="0.2">
      <c r="A499" s="7">
        <v>677</v>
      </c>
      <c r="B499" s="7">
        <v>39</v>
      </c>
      <c r="C499" s="8">
        <v>860.50800000000004</v>
      </c>
      <c r="D499" s="8">
        <v>965.17822222222219</v>
      </c>
      <c r="E499" s="8">
        <v>318.1093060508295</v>
      </c>
      <c r="F499" s="7">
        <v>1</v>
      </c>
      <c r="J499">
        <f t="shared" ca="1" si="33"/>
        <v>10.867344219900716</v>
      </c>
      <c r="K499">
        <f t="shared" ca="1" si="33"/>
        <v>7.4224663952686001</v>
      </c>
      <c r="L499">
        <f t="shared" ca="1" si="33"/>
        <v>15.524237023822828</v>
      </c>
      <c r="M499">
        <f t="shared" ca="1" si="33"/>
        <v>16.16033515040926</v>
      </c>
      <c r="N499">
        <f t="shared" ca="1" si="33"/>
        <v>9.6817955886748877</v>
      </c>
      <c r="O499">
        <f t="shared" ca="1" si="31"/>
        <v>7.4224663952686001</v>
      </c>
      <c r="P499">
        <f t="shared" ca="1" si="32"/>
        <v>2</v>
      </c>
      <c r="Q499" s="7">
        <v>39</v>
      </c>
      <c r="R499" s="7">
        <v>1</v>
      </c>
    </row>
    <row r="500" spans="1:18" x14ac:dyDescent="0.2">
      <c r="A500" s="7">
        <v>678</v>
      </c>
      <c r="B500" s="7">
        <v>21</v>
      </c>
      <c r="C500" s="8">
        <v>767.61199999999997</v>
      </c>
      <c r="D500" s="8">
        <v>709.88311111111113</v>
      </c>
      <c r="E500" s="8">
        <v>495.46766072447525</v>
      </c>
      <c r="F500" s="7">
        <v>1</v>
      </c>
      <c r="J500">
        <f t="shared" ca="1" si="33"/>
        <v>28.867344219900716</v>
      </c>
      <c r="K500">
        <f t="shared" ca="1" si="33"/>
        <v>25.4224663952686</v>
      </c>
      <c r="L500">
        <f t="shared" ca="1" si="33"/>
        <v>33.524237023822828</v>
      </c>
      <c r="M500">
        <f t="shared" ca="1" si="33"/>
        <v>34.16033515040926</v>
      </c>
      <c r="N500">
        <f t="shared" ca="1" si="33"/>
        <v>27.681795588674888</v>
      </c>
      <c r="O500">
        <f t="shared" ca="1" si="31"/>
        <v>25.4224663952686</v>
      </c>
      <c r="P500">
        <f t="shared" ca="1" si="32"/>
        <v>2</v>
      </c>
      <c r="Q500" s="7">
        <v>21</v>
      </c>
      <c r="R500" s="7">
        <v>1</v>
      </c>
    </row>
    <row r="501" spans="1:18" x14ac:dyDescent="0.2">
      <c r="A501" s="7">
        <v>679</v>
      </c>
      <c r="B501" s="7">
        <v>56</v>
      </c>
      <c r="C501" s="8">
        <v>250.68924999999999</v>
      </c>
      <c r="D501" s="8">
        <v>258.92822222222225</v>
      </c>
      <c r="E501" s="8">
        <v>185.80811411288931</v>
      </c>
      <c r="F501" s="7">
        <v>0</v>
      </c>
      <c r="J501">
        <f t="shared" ca="1" si="33"/>
        <v>6.1326557800992845</v>
      </c>
      <c r="K501">
        <f t="shared" ca="1" si="33"/>
        <v>9.5775336047313999</v>
      </c>
      <c r="L501">
        <f t="shared" ca="1" si="33"/>
        <v>1.4757629761771724</v>
      </c>
      <c r="M501">
        <f t="shared" ca="1" si="33"/>
        <v>0.83966484959073995</v>
      </c>
      <c r="N501">
        <f t="shared" ca="1" si="33"/>
        <v>7.3182044113251123</v>
      </c>
      <c r="O501">
        <f t="shared" ca="1" si="31"/>
        <v>0.83966484959073995</v>
      </c>
      <c r="P501">
        <f t="shared" ca="1" si="32"/>
        <v>4</v>
      </c>
      <c r="Q501" s="7">
        <v>56</v>
      </c>
      <c r="R501" s="7">
        <v>0</v>
      </c>
    </row>
    <row r="502" spans="1:18" x14ac:dyDescent="0.2">
      <c r="A502" s="7">
        <v>680</v>
      </c>
      <c r="B502" s="7">
        <v>29</v>
      </c>
      <c r="C502" s="8">
        <v>838.00850000000003</v>
      </c>
      <c r="D502" s="8">
        <v>639.91844444444439</v>
      </c>
      <c r="E502" s="8">
        <v>577.34984055979146</v>
      </c>
      <c r="F502" s="7">
        <v>1</v>
      </c>
      <c r="J502">
        <f t="shared" ca="1" si="33"/>
        <v>20.867344219900716</v>
      </c>
      <c r="K502">
        <f t="shared" ca="1" si="33"/>
        <v>17.4224663952686</v>
      </c>
      <c r="L502">
        <f t="shared" ca="1" si="33"/>
        <v>25.524237023822828</v>
      </c>
      <c r="M502">
        <f t="shared" ca="1" si="33"/>
        <v>26.16033515040926</v>
      </c>
      <c r="N502">
        <f t="shared" ca="1" si="33"/>
        <v>19.681795588674888</v>
      </c>
      <c r="O502">
        <f t="shared" ca="1" si="31"/>
        <v>17.4224663952686</v>
      </c>
      <c r="P502">
        <f t="shared" ca="1" si="32"/>
        <v>2</v>
      </c>
      <c r="Q502" s="7">
        <v>29</v>
      </c>
      <c r="R502" s="7">
        <v>1</v>
      </c>
    </row>
    <row r="503" spans="1:18" x14ac:dyDescent="0.2">
      <c r="A503" s="7">
        <v>683</v>
      </c>
      <c r="B503" s="7">
        <v>26</v>
      </c>
      <c r="C503" s="8">
        <v>1804.4037499999999</v>
      </c>
      <c r="D503" s="8">
        <v>1708.7348888888889</v>
      </c>
      <c r="E503" s="8">
        <v>1196.3525139997255</v>
      </c>
      <c r="F503" s="7">
        <v>1</v>
      </c>
      <c r="J503">
        <f t="shared" ca="1" si="33"/>
        <v>23.867344219900716</v>
      </c>
      <c r="K503">
        <f t="shared" ca="1" si="33"/>
        <v>20.4224663952686</v>
      </c>
      <c r="L503">
        <f t="shared" ca="1" si="33"/>
        <v>28.524237023822828</v>
      </c>
      <c r="M503">
        <f t="shared" ca="1" si="33"/>
        <v>29.16033515040926</v>
      </c>
      <c r="N503">
        <f t="shared" ca="1" si="33"/>
        <v>22.681795588674888</v>
      </c>
      <c r="O503">
        <f t="shared" ca="1" si="31"/>
        <v>20.4224663952686</v>
      </c>
      <c r="P503">
        <f t="shared" ca="1" si="32"/>
        <v>2</v>
      </c>
      <c r="Q503" s="7">
        <v>26</v>
      </c>
      <c r="R503" s="7">
        <v>1</v>
      </c>
    </row>
    <row r="504" spans="1:18" x14ac:dyDescent="0.2">
      <c r="A504" s="7">
        <v>685</v>
      </c>
      <c r="B504" s="7">
        <v>43</v>
      </c>
      <c r="C504" s="8">
        <v>2212.192</v>
      </c>
      <c r="D504" s="8">
        <v>1453.5453333333332</v>
      </c>
      <c r="E504" s="8">
        <v>1810.4171726903239</v>
      </c>
      <c r="F504" s="7">
        <v>1</v>
      </c>
      <c r="J504">
        <f t="shared" ca="1" si="33"/>
        <v>6.8673442199007155</v>
      </c>
      <c r="K504">
        <f t="shared" ca="1" si="33"/>
        <v>3.4224663952686001</v>
      </c>
      <c r="L504">
        <f t="shared" ca="1" si="33"/>
        <v>11.524237023822828</v>
      </c>
      <c r="M504">
        <f t="shared" ca="1" si="33"/>
        <v>12.16033515040926</v>
      </c>
      <c r="N504">
        <f t="shared" ca="1" si="33"/>
        <v>5.6817955886748877</v>
      </c>
      <c r="O504">
        <f t="shared" ca="1" si="31"/>
        <v>3.4224663952686001</v>
      </c>
      <c r="P504">
        <f t="shared" ca="1" si="32"/>
        <v>2</v>
      </c>
      <c r="Q504" s="7">
        <v>43</v>
      </c>
      <c r="R504" s="7">
        <v>1</v>
      </c>
    </row>
    <row r="505" spans="1:18" x14ac:dyDescent="0.2">
      <c r="A505" s="7">
        <v>687</v>
      </c>
      <c r="B505" s="7">
        <v>41</v>
      </c>
      <c r="C505" s="8">
        <v>1381.1044999999999</v>
      </c>
      <c r="D505" s="8">
        <v>1709.8340000000001</v>
      </c>
      <c r="E505" s="8">
        <v>730.36183883918159</v>
      </c>
      <c r="F505" s="7">
        <v>1</v>
      </c>
      <c r="J505">
        <f t="shared" ca="1" si="33"/>
        <v>8.8673442199007155</v>
      </c>
      <c r="K505">
        <f t="shared" ca="1" si="33"/>
        <v>5.4224663952686001</v>
      </c>
      <c r="L505">
        <f t="shared" ca="1" si="33"/>
        <v>13.524237023822828</v>
      </c>
      <c r="M505">
        <f t="shared" ca="1" si="33"/>
        <v>14.16033515040926</v>
      </c>
      <c r="N505">
        <f t="shared" ca="1" si="33"/>
        <v>7.6817955886748877</v>
      </c>
      <c r="O505">
        <f t="shared" ca="1" si="31"/>
        <v>5.4224663952686001</v>
      </c>
      <c r="P505">
        <f t="shared" ca="1" si="32"/>
        <v>2</v>
      </c>
      <c r="Q505" s="7">
        <v>41</v>
      </c>
      <c r="R505" s="7">
        <v>1</v>
      </c>
    </row>
    <row r="506" spans="1:18" x14ac:dyDescent="0.2">
      <c r="A506" s="7">
        <v>688</v>
      </c>
      <c r="B506" s="7">
        <v>65</v>
      </c>
      <c r="C506" s="8">
        <v>539.27324999999996</v>
      </c>
      <c r="D506" s="8">
        <v>509.03755555555557</v>
      </c>
      <c r="E506" s="8">
        <v>404.43393308154168</v>
      </c>
      <c r="F506" s="7">
        <v>0</v>
      </c>
      <c r="J506">
        <f t="shared" ca="1" si="33"/>
        <v>15.132655780099284</v>
      </c>
      <c r="K506">
        <f t="shared" ca="1" si="33"/>
        <v>18.5775336047314</v>
      </c>
      <c r="L506">
        <f t="shared" ca="1" si="33"/>
        <v>10.475762976177172</v>
      </c>
      <c r="M506">
        <f t="shared" ca="1" si="33"/>
        <v>9.8396648495907399</v>
      </c>
      <c r="N506">
        <f t="shared" ca="1" si="33"/>
        <v>16.318204411325112</v>
      </c>
      <c r="O506">
        <f t="shared" ca="1" si="31"/>
        <v>9.8396648495907399</v>
      </c>
      <c r="P506">
        <f t="shared" ca="1" si="32"/>
        <v>4</v>
      </c>
      <c r="Q506" s="7">
        <v>65</v>
      </c>
      <c r="R506" s="7">
        <v>0</v>
      </c>
    </row>
    <row r="507" spans="1:18" x14ac:dyDescent="0.2">
      <c r="A507" s="7">
        <v>689</v>
      </c>
      <c r="B507" s="7">
        <v>58</v>
      </c>
      <c r="C507" s="8">
        <v>729.33900000000006</v>
      </c>
      <c r="D507" s="8">
        <v>603.42955555555557</v>
      </c>
      <c r="E507" s="8">
        <v>533.01372977115022</v>
      </c>
      <c r="F507" s="7">
        <v>1</v>
      </c>
      <c r="J507">
        <f t="shared" ca="1" si="33"/>
        <v>8.1326557800992845</v>
      </c>
      <c r="K507">
        <f t="shared" ca="1" si="33"/>
        <v>11.5775336047314</v>
      </c>
      <c r="L507">
        <f t="shared" ca="1" si="33"/>
        <v>3.4757629761771724</v>
      </c>
      <c r="M507">
        <f t="shared" ca="1" si="33"/>
        <v>2.8396648495907399</v>
      </c>
      <c r="N507">
        <f t="shared" ca="1" si="33"/>
        <v>9.3182044113251123</v>
      </c>
      <c r="O507">
        <f t="shared" ca="1" si="31"/>
        <v>2.8396648495907399</v>
      </c>
      <c r="P507">
        <f t="shared" ca="1" si="32"/>
        <v>4</v>
      </c>
      <c r="Q507" s="7">
        <v>58</v>
      </c>
      <c r="R507" s="7">
        <v>1</v>
      </c>
    </row>
    <row r="508" spans="1:18" x14ac:dyDescent="0.2">
      <c r="A508" s="7">
        <v>690</v>
      </c>
      <c r="B508" s="7">
        <v>47</v>
      </c>
      <c r="C508" s="8">
        <v>1254.933</v>
      </c>
      <c r="D508" s="8">
        <v>857.74866666666662</v>
      </c>
      <c r="E508" s="8">
        <v>955.64321483427057</v>
      </c>
      <c r="F508" s="7">
        <v>1</v>
      </c>
      <c r="J508">
        <f t="shared" ca="1" si="33"/>
        <v>2.8673442199007155</v>
      </c>
      <c r="K508">
        <f t="shared" ca="1" si="33"/>
        <v>0.57753360473139992</v>
      </c>
      <c r="L508">
        <f t="shared" ca="1" si="33"/>
        <v>7.5242370238228276</v>
      </c>
      <c r="M508">
        <f t="shared" ca="1" si="33"/>
        <v>8.1603351504092601</v>
      </c>
      <c r="N508">
        <f t="shared" ca="1" si="33"/>
        <v>1.6817955886748877</v>
      </c>
      <c r="O508">
        <f t="shared" ca="1" si="31"/>
        <v>0.57753360473139992</v>
      </c>
      <c r="P508">
        <f t="shared" ca="1" si="32"/>
        <v>2</v>
      </c>
      <c r="Q508" s="7">
        <v>47</v>
      </c>
      <c r="R508" s="7">
        <v>1</v>
      </c>
    </row>
    <row r="509" spans="1:18" x14ac:dyDescent="0.2">
      <c r="A509" s="7">
        <v>691</v>
      </c>
      <c r="B509" s="7">
        <v>38</v>
      </c>
      <c r="C509" s="8">
        <v>314.06774999999999</v>
      </c>
      <c r="D509" s="8">
        <v>147.74444444444444</v>
      </c>
      <c r="E509" s="8">
        <v>440.87936121381819</v>
      </c>
      <c r="F509" s="7">
        <v>0</v>
      </c>
      <c r="J509">
        <f t="shared" ca="1" si="33"/>
        <v>11.867344219900716</v>
      </c>
      <c r="K509">
        <f t="shared" ca="1" si="33"/>
        <v>8.4224663952686001</v>
      </c>
      <c r="L509">
        <f t="shared" ca="1" si="33"/>
        <v>16.524237023822828</v>
      </c>
      <c r="M509">
        <f t="shared" ca="1" si="33"/>
        <v>17.16033515040926</v>
      </c>
      <c r="N509">
        <f t="shared" ca="1" si="33"/>
        <v>10.681795588674888</v>
      </c>
      <c r="O509">
        <f t="shared" ca="1" si="31"/>
        <v>8.4224663952686001</v>
      </c>
      <c r="P509">
        <f t="shared" ca="1" si="32"/>
        <v>2</v>
      </c>
      <c r="Q509" s="7">
        <v>38</v>
      </c>
      <c r="R509" s="7">
        <v>0</v>
      </c>
    </row>
    <row r="510" spans="1:18" x14ac:dyDescent="0.2">
      <c r="A510" s="7">
        <v>693</v>
      </c>
      <c r="B510" s="7">
        <v>29</v>
      </c>
      <c r="C510" s="8">
        <v>668.08574999999996</v>
      </c>
      <c r="D510" s="8">
        <v>543.06177777777782</v>
      </c>
      <c r="E510" s="8">
        <v>373.97989673033919</v>
      </c>
      <c r="F510" s="7">
        <v>0</v>
      </c>
      <c r="J510">
        <f t="shared" ca="1" si="33"/>
        <v>20.867344219900716</v>
      </c>
      <c r="K510">
        <f t="shared" ca="1" si="33"/>
        <v>17.4224663952686</v>
      </c>
      <c r="L510">
        <f t="shared" ca="1" si="33"/>
        <v>25.524237023822828</v>
      </c>
      <c r="M510">
        <f t="shared" ca="1" si="33"/>
        <v>26.16033515040926</v>
      </c>
      <c r="N510">
        <f t="shared" ca="1" si="33"/>
        <v>19.681795588674888</v>
      </c>
      <c r="O510">
        <f t="shared" ca="1" si="31"/>
        <v>17.4224663952686</v>
      </c>
      <c r="P510">
        <f t="shared" ca="1" si="32"/>
        <v>2</v>
      </c>
      <c r="Q510" s="7">
        <v>29</v>
      </c>
      <c r="R510" s="7">
        <v>0</v>
      </c>
    </row>
    <row r="511" spans="1:18" x14ac:dyDescent="0.2">
      <c r="A511" s="7">
        <v>695</v>
      </c>
      <c r="B511" s="7">
        <v>46</v>
      </c>
      <c r="C511" s="8">
        <v>457.4855</v>
      </c>
      <c r="D511" s="8">
        <v>431.67044444444446</v>
      </c>
      <c r="E511" s="8">
        <v>267.57179523751762</v>
      </c>
      <c r="F511" s="7">
        <v>0</v>
      </c>
      <c r="J511">
        <f t="shared" ca="1" si="33"/>
        <v>3.8673442199007155</v>
      </c>
      <c r="K511">
        <f t="shared" ca="1" si="33"/>
        <v>0.42246639526860008</v>
      </c>
      <c r="L511">
        <f t="shared" ca="1" si="33"/>
        <v>8.5242370238228276</v>
      </c>
      <c r="M511">
        <f t="shared" ca="1" si="33"/>
        <v>9.1603351504092601</v>
      </c>
      <c r="N511">
        <f t="shared" ca="1" si="33"/>
        <v>2.6817955886748877</v>
      </c>
      <c r="O511">
        <f t="shared" ca="1" si="31"/>
        <v>0.42246639526860008</v>
      </c>
      <c r="P511">
        <f t="shared" ca="1" si="32"/>
        <v>2</v>
      </c>
      <c r="Q511" s="7">
        <v>46</v>
      </c>
      <c r="R511" s="7">
        <v>0</v>
      </c>
    </row>
    <row r="512" spans="1:18" x14ac:dyDescent="0.2">
      <c r="A512" s="7">
        <v>696</v>
      </c>
      <c r="B512" s="7">
        <v>37</v>
      </c>
      <c r="C512" s="8">
        <v>1417.41275</v>
      </c>
      <c r="D512" s="8">
        <v>1657.6606666666667</v>
      </c>
      <c r="E512" s="8">
        <v>445.9230828603304</v>
      </c>
      <c r="F512" s="7">
        <v>0</v>
      </c>
      <c r="J512">
        <f t="shared" ca="1" si="33"/>
        <v>12.867344219900716</v>
      </c>
      <c r="K512">
        <f t="shared" ca="1" si="33"/>
        <v>9.4224663952686001</v>
      </c>
      <c r="L512">
        <f t="shared" ca="1" si="33"/>
        <v>17.524237023822828</v>
      </c>
      <c r="M512">
        <f t="shared" ca="1" si="33"/>
        <v>18.16033515040926</v>
      </c>
      <c r="N512">
        <f t="shared" ca="1" si="33"/>
        <v>11.681795588674888</v>
      </c>
      <c r="O512">
        <f t="shared" ca="1" si="31"/>
        <v>9.4224663952686001</v>
      </c>
      <c r="P512">
        <f t="shared" ca="1" si="32"/>
        <v>2</v>
      </c>
      <c r="Q512" s="7">
        <v>37</v>
      </c>
      <c r="R512" s="7">
        <v>0</v>
      </c>
    </row>
    <row r="513" spans="1:18" x14ac:dyDescent="0.2">
      <c r="A513" s="7">
        <v>697</v>
      </c>
      <c r="B513" s="7">
        <v>38</v>
      </c>
      <c r="C513" s="8">
        <v>948.70150000000001</v>
      </c>
      <c r="D513" s="8">
        <v>1143.1608888888888</v>
      </c>
      <c r="E513" s="8">
        <v>295.93434096263837</v>
      </c>
      <c r="F513" s="7">
        <v>1</v>
      </c>
      <c r="J513">
        <f t="shared" ca="1" si="33"/>
        <v>11.867344219900716</v>
      </c>
      <c r="K513">
        <f t="shared" ca="1" si="33"/>
        <v>8.4224663952686001</v>
      </c>
      <c r="L513">
        <f t="shared" ca="1" si="33"/>
        <v>16.524237023822828</v>
      </c>
      <c r="M513">
        <f t="shared" ca="1" si="33"/>
        <v>17.16033515040926</v>
      </c>
      <c r="N513">
        <f t="shared" ca="1" si="33"/>
        <v>10.681795588674888</v>
      </c>
      <c r="O513">
        <f t="shared" ca="1" si="31"/>
        <v>8.4224663952686001</v>
      </c>
      <c r="P513">
        <f t="shared" ca="1" si="32"/>
        <v>2</v>
      </c>
      <c r="Q513" s="7">
        <v>38</v>
      </c>
      <c r="R513" s="7">
        <v>1</v>
      </c>
    </row>
    <row r="514" spans="1:18" x14ac:dyDescent="0.2">
      <c r="A514" s="7">
        <v>698</v>
      </c>
      <c r="B514" s="7">
        <v>38</v>
      </c>
      <c r="C514" s="8">
        <v>1038.9177500000001</v>
      </c>
      <c r="D514" s="8">
        <v>475.70800000000003</v>
      </c>
      <c r="E514" s="8">
        <v>1028.1575990111494</v>
      </c>
      <c r="F514" s="7">
        <v>1</v>
      </c>
      <c r="J514">
        <f t="shared" ca="1" si="33"/>
        <v>11.867344219900716</v>
      </c>
      <c r="K514">
        <f t="shared" ca="1" si="33"/>
        <v>8.4224663952686001</v>
      </c>
      <c r="L514">
        <f t="shared" ca="1" si="33"/>
        <v>16.524237023822828</v>
      </c>
      <c r="M514">
        <f t="shared" ca="1" si="33"/>
        <v>17.16033515040926</v>
      </c>
      <c r="N514">
        <f t="shared" ca="1" si="33"/>
        <v>10.681795588674888</v>
      </c>
      <c r="O514">
        <f t="shared" ca="1" si="31"/>
        <v>8.4224663952686001</v>
      </c>
      <c r="P514">
        <f t="shared" ca="1" si="32"/>
        <v>2</v>
      </c>
      <c r="Q514" s="7">
        <v>38</v>
      </c>
      <c r="R514" s="7">
        <v>1</v>
      </c>
    </row>
    <row r="515" spans="1:18" x14ac:dyDescent="0.2">
      <c r="A515" s="7">
        <v>699</v>
      </c>
      <c r="B515" s="7">
        <v>54</v>
      </c>
      <c r="C515" s="8">
        <v>606.49249999999995</v>
      </c>
      <c r="D515" s="8">
        <v>642.30488888888885</v>
      </c>
      <c r="E515" s="8">
        <v>268.80785578115132</v>
      </c>
      <c r="F515" s="7">
        <v>0</v>
      </c>
      <c r="J515">
        <f t="shared" ca="1" si="33"/>
        <v>4.1326557800992845</v>
      </c>
      <c r="K515">
        <f t="shared" ca="1" si="33"/>
        <v>7.5775336047313999</v>
      </c>
      <c r="L515">
        <f t="shared" ca="1" si="33"/>
        <v>0.52423702382282755</v>
      </c>
      <c r="M515">
        <f t="shared" ca="1" si="33"/>
        <v>1.1603351504092601</v>
      </c>
      <c r="N515">
        <f t="shared" ca="1" si="33"/>
        <v>5.3182044113251123</v>
      </c>
      <c r="O515">
        <f t="shared" ca="1" si="31"/>
        <v>0.52423702382282755</v>
      </c>
      <c r="P515">
        <f t="shared" ca="1" si="32"/>
        <v>3</v>
      </c>
      <c r="Q515" s="7">
        <v>54</v>
      </c>
      <c r="R515" s="7">
        <v>0</v>
      </c>
    </row>
    <row r="516" spans="1:18" x14ac:dyDescent="0.2">
      <c r="A516" s="7">
        <v>700</v>
      </c>
      <c r="B516" s="7">
        <v>37</v>
      </c>
      <c r="C516" s="8">
        <v>980.70325000000003</v>
      </c>
      <c r="D516" s="8">
        <v>903.10222222222217</v>
      </c>
      <c r="E516" s="8">
        <v>598.6318284641327</v>
      </c>
      <c r="F516" s="7">
        <v>1</v>
      </c>
      <c r="J516">
        <f t="shared" ca="1" si="33"/>
        <v>12.867344219900716</v>
      </c>
      <c r="K516">
        <f t="shared" ca="1" si="33"/>
        <v>9.4224663952686001</v>
      </c>
      <c r="L516">
        <f t="shared" ca="1" si="33"/>
        <v>17.524237023822828</v>
      </c>
      <c r="M516">
        <f t="shared" ca="1" si="33"/>
        <v>18.16033515040926</v>
      </c>
      <c r="N516">
        <f t="shared" ca="1" si="33"/>
        <v>11.681795588674888</v>
      </c>
      <c r="O516">
        <f t="shared" ca="1" si="31"/>
        <v>9.4224663952686001</v>
      </c>
      <c r="P516">
        <f t="shared" ca="1" si="32"/>
        <v>2</v>
      </c>
      <c r="Q516" s="7">
        <v>37</v>
      </c>
      <c r="R516" s="7">
        <v>1</v>
      </c>
    </row>
    <row r="517" spans="1:18" x14ac:dyDescent="0.2">
      <c r="A517" s="7">
        <v>702</v>
      </c>
      <c r="B517" s="7">
        <v>43</v>
      </c>
      <c r="C517" s="8">
        <v>168.86500000000001</v>
      </c>
      <c r="D517" s="8">
        <v>181.80955555555556</v>
      </c>
      <c r="E517" s="8">
        <v>90.138203867463105</v>
      </c>
      <c r="F517" s="7">
        <v>0</v>
      </c>
      <c r="J517">
        <f t="shared" ca="1" si="33"/>
        <v>6.8673442199007155</v>
      </c>
      <c r="K517">
        <f t="shared" ca="1" si="33"/>
        <v>3.4224663952686001</v>
      </c>
      <c r="L517">
        <f t="shared" ca="1" si="33"/>
        <v>11.524237023822828</v>
      </c>
      <c r="M517">
        <f t="shared" ca="1" si="33"/>
        <v>12.16033515040926</v>
      </c>
      <c r="N517">
        <f t="shared" ca="1" si="33"/>
        <v>5.6817955886748877</v>
      </c>
      <c r="O517">
        <f t="shared" ref="O517:O580" ca="1" si="34">+MIN(J517:N517)</f>
        <v>3.4224663952686001</v>
      </c>
      <c r="P517">
        <f t="shared" ref="P517:P580" ca="1" si="35">+MATCH(O517,J517:N517,0)</f>
        <v>2</v>
      </c>
      <c r="Q517" s="7">
        <v>43</v>
      </c>
      <c r="R517" s="7">
        <v>0</v>
      </c>
    </row>
    <row r="518" spans="1:18" x14ac:dyDescent="0.2">
      <c r="A518" s="7">
        <v>704</v>
      </c>
      <c r="B518" s="7">
        <v>45</v>
      </c>
      <c r="C518" s="8">
        <v>672.43200000000002</v>
      </c>
      <c r="D518" s="8">
        <v>451.51466666666664</v>
      </c>
      <c r="E518" s="8">
        <v>606.73848104449326</v>
      </c>
      <c r="F518" s="7">
        <v>0</v>
      </c>
      <c r="J518">
        <f t="shared" ca="1" si="33"/>
        <v>4.8673442199007155</v>
      </c>
      <c r="K518">
        <f t="shared" ca="1" si="33"/>
        <v>1.4224663952686001</v>
      </c>
      <c r="L518">
        <f t="shared" ca="1" si="33"/>
        <v>9.5242370238228276</v>
      </c>
      <c r="M518">
        <f t="shared" ca="1" si="33"/>
        <v>10.16033515040926</v>
      </c>
      <c r="N518">
        <f t="shared" ca="1" si="33"/>
        <v>3.6817955886748877</v>
      </c>
      <c r="O518">
        <f t="shared" ca="1" si="34"/>
        <v>1.4224663952686001</v>
      </c>
      <c r="P518">
        <f t="shared" ca="1" si="35"/>
        <v>2</v>
      </c>
      <c r="Q518" s="7">
        <v>45</v>
      </c>
      <c r="R518" s="7">
        <v>0</v>
      </c>
    </row>
    <row r="519" spans="1:18" x14ac:dyDescent="0.2">
      <c r="A519" s="7">
        <v>705</v>
      </c>
      <c r="B519" s="7">
        <v>32</v>
      </c>
      <c r="C519" s="8">
        <v>621.65549999999996</v>
      </c>
      <c r="D519" s="8">
        <v>819.82177777777781</v>
      </c>
      <c r="E519" s="8">
        <v>342.8741278465867</v>
      </c>
      <c r="F519" s="7">
        <v>1</v>
      </c>
      <c r="J519">
        <f t="shared" ca="1" si="33"/>
        <v>17.867344219900716</v>
      </c>
      <c r="K519">
        <f t="shared" ca="1" si="33"/>
        <v>14.4224663952686</v>
      </c>
      <c r="L519">
        <f t="shared" ca="1" si="33"/>
        <v>22.524237023822828</v>
      </c>
      <c r="M519">
        <f t="shared" ca="1" si="33"/>
        <v>23.16033515040926</v>
      </c>
      <c r="N519">
        <f t="shared" ca="1" si="33"/>
        <v>16.681795588674888</v>
      </c>
      <c r="O519">
        <f t="shared" ca="1" si="34"/>
        <v>14.4224663952686</v>
      </c>
      <c r="P519">
        <f t="shared" ca="1" si="35"/>
        <v>2</v>
      </c>
      <c r="Q519" s="7">
        <v>32</v>
      </c>
      <c r="R519" s="7">
        <v>1</v>
      </c>
    </row>
    <row r="520" spans="1:18" x14ac:dyDescent="0.2">
      <c r="A520" s="7">
        <v>706</v>
      </c>
      <c r="B520" s="7">
        <v>37</v>
      </c>
      <c r="C520" s="8">
        <v>111.86199999999999</v>
      </c>
      <c r="D520" s="8">
        <v>89.766666666666666</v>
      </c>
      <c r="E520" s="8">
        <v>93.204179047162341</v>
      </c>
      <c r="F520" s="7">
        <v>0</v>
      </c>
      <c r="J520">
        <f t="shared" ca="1" si="33"/>
        <v>12.867344219900716</v>
      </c>
      <c r="K520">
        <f t="shared" ca="1" si="33"/>
        <v>9.4224663952686001</v>
      </c>
      <c r="L520">
        <f t="shared" ca="1" si="33"/>
        <v>17.524237023822828</v>
      </c>
      <c r="M520">
        <f t="shared" ca="1" si="33"/>
        <v>18.16033515040926</v>
      </c>
      <c r="N520">
        <f t="shared" ca="1" si="33"/>
        <v>11.681795588674888</v>
      </c>
      <c r="O520">
        <f t="shared" ca="1" si="34"/>
        <v>9.4224663952686001</v>
      </c>
      <c r="P520">
        <f t="shared" ca="1" si="35"/>
        <v>2</v>
      </c>
      <c r="Q520" s="7">
        <v>37</v>
      </c>
      <c r="R520" s="7">
        <v>0</v>
      </c>
    </row>
    <row r="521" spans="1:18" x14ac:dyDescent="0.2">
      <c r="A521" s="7">
        <v>707</v>
      </c>
      <c r="B521" s="7">
        <v>47</v>
      </c>
      <c r="C521" s="8">
        <v>29.457249999999998</v>
      </c>
      <c r="D521" s="8">
        <v>22.134666666666668</v>
      </c>
      <c r="E521" s="8">
        <v>22.209894792147985</v>
      </c>
      <c r="F521" s="7">
        <v>0</v>
      </c>
      <c r="J521">
        <f t="shared" ca="1" si="33"/>
        <v>2.8673442199007155</v>
      </c>
      <c r="K521">
        <f t="shared" ca="1" si="33"/>
        <v>0.57753360473139992</v>
      </c>
      <c r="L521">
        <f t="shared" ca="1" si="33"/>
        <v>7.5242370238228276</v>
      </c>
      <c r="M521">
        <f t="shared" ca="1" si="33"/>
        <v>8.1603351504092601</v>
      </c>
      <c r="N521">
        <f t="shared" ca="1" si="33"/>
        <v>1.6817955886748877</v>
      </c>
      <c r="O521">
        <f t="shared" ca="1" si="34"/>
        <v>0.57753360473139992</v>
      </c>
      <c r="P521">
        <f t="shared" ca="1" si="35"/>
        <v>2</v>
      </c>
      <c r="Q521" s="7">
        <v>47</v>
      </c>
      <c r="R521" s="7">
        <v>0</v>
      </c>
    </row>
    <row r="522" spans="1:18" x14ac:dyDescent="0.2">
      <c r="A522" s="7">
        <v>710</v>
      </c>
      <c r="B522" s="7">
        <v>30</v>
      </c>
      <c r="C522" s="8">
        <v>1155.6315</v>
      </c>
      <c r="D522" s="8">
        <v>530.26177777777775</v>
      </c>
      <c r="E522" s="8">
        <v>1506.9075888812506</v>
      </c>
      <c r="F522" s="7">
        <v>1</v>
      </c>
      <c r="J522">
        <f t="shared" ca="1" si="33"/>
        <v>19.867344219900716</v>
      </c>
      <c r="K522">
        <f t="shared" ca="1" si="33"/>
        <v>16.4224663952686</v>
      </c>
      <c r="L522">
        <f t="shared" ca="1" si="33"/>
        <v>24.524237023822828</v>
      </c>
      <c r="M522">
        <f t="shared" ca="1" si="33"/>
        <v>25.16033515040926</v>
      </c>
      <c r="N522">
        <f t="shared" ca="1" si="33"/>
        <v>18.681795588674888</v>
      </c>
      <c r="O522">
        <f t="shared" ca="1" si="34"/>
        <v>16.4224663952686</v>
      </c>
      <c r="P522">
        <f t="shared" ca="1" si="35"/>
        <v>2</v>
      </c>
      <c r="Q522" s="7">
        <v>30</v>
      </c>
      <c r="R522" s="7">
        <v>1</v>
      </c>
    </row>
    <row r="523" spans="1:18" x14ac:dyDescent="0.2">
      <c r="A523" s="7">
        <v>711</v>
      </c>
      <c r="B523" s="7">
        <v>39</v>
      </c>
      <c r="C523" s="8">
        <v>1236.1285</v>
      </c>
      <c r="D523" s="8">
        <v>1011.6544444444445</v>
      </c>
      <c r="E523" s="8">
        <v>1071.5357423267731</v>
      </c>
      <c r="F523" s="7">
        <v>1</v>
      </c>
      <c r="J523">
        <f t="shared" ca="1" si="33"/>
        <v>10.867344219900716</v>
      </c>
      <c r="K523">
        <f t="shared" ca="1" si="33"/>
        <v>7.4224663952686001</v>
      </c>
      <c r="L523">
        <f t="shared" ca="1" si="33"/>
        <v>15.524237023822828</v>
      </c>
      <c r="M523">
        <f t="shared" ca="1" si="33"/>
        <v>16.16033515040926</v>
      </c>
      <c r="N523">
        <f t="shared" ca="1" si="33"/>
        <v>9.6817955886748877</v>
      </c>
      <c r="O523">
        <f t="shared" ca="1" si="34"/>
        <v>7.4224663952686001</v>
      </c>
      <c r="P523">
        <f t="shared" ca="1" si="35"/>
        <v>2</v>
      </c>
      <c r="Q523" s="7">
        <v>39</v>
      </c>
      <c r="R523" s="7">
        <v>1</v>
      </c>
    </row>
    <row r="524" spans="1:18" x14ac:dyDescent="0.2">
      <c r="A524" s="7">
        <v>712</v>
      </c>
      <c r="B524" s="7">
        <v>43</v>
      </c>
      <c r="C524" s="8">
        <v>166.12475000000001</v>
      </c>
      <c r="D524" s="8">
        <v>219.01400000000001</v>
      </c>
      <c r="E524" s="8">
        <v>70.602845466132663</v>
      </c>
      <c r="F524" s="7">
        <v>0</v>
      </c>
      <c r="J524">
        <f t="shared" ca="1" si="33"/>
        <v>6.8673442199007155</v>
      </c>
      <c r="K524">
        <f t="shared" ca="1" si="33"/>
        <v>3.4224663952686001</v>
      </c>
      <c r="L524">
        <f t="shared" ca="1" si="33"/>
        <v>11.524237023822828</v>
      </c>
      <c r="M524">
        <f t="shared" ca="1" si="33"/>
        <v>12.16033515040926</v>
      </c>
      <c r="N524">
        <f t="shared" ca="1" si="33"/>
        <v>5.6817955886748877</v>
      </c>
      <c r="O524">
        <f t="shared" ca="1" si="34"/>
        <v>3.4224663952686001</v>
      </c>
      <c r="P524">
        <f t="shared" ca="1" si="35"/>
        <v>2</v>
      </c>
      <c r="Q524" s="7">
        <v>43</v>
      </c>
      <c r="R524" s="7">
        <v>0</v>
      </c>
    </row>
    <row r="525" spans="1:18" x14ac:dyDescent="0.2">
      <c r="A525" s="7">
        <v>713</v>
      </c>
      <c r="B525" s="7">
        <v>46</v>
      </c>
      <c r="C525" s="8">
        <v>732.16674999999998</v>
      </c>
      <c r="D525" s="8">
        <v>674.43622222222223</v>
      </c>
      <c r="E525" s="8">
        <v>316.87620743871656</v>
      </c>
      <c r="F525" s="7">
        <v>0</v>
      </c>
      <c r="J525">
        <f t="shared" ca="1" si="33"/>
        <v>3.8673442199007155</v>
      </c>
      <c r="K525">
        <f t="shared" ca="1" si="33"/>
        <v>0.42246639526860008</v>
      </c>
      <c r="L525">
        <f t="shared" ca="1" si="33"/>
        <v>8.5242370238228276</v>
      </c>
      <c r="M525">
        <f t="shared" ca="1" si="33"/>
        <v>9.1603351504092601</v>
      </c>
      <c r="N525">
        <f t="shared" ca="1" si="33"/>
        <v>2.6817955886748877</v>
      </c>
      <c r="O525">
        <f t="shared" ca="1" si="34"/>
        <v>0.42246639526860008</v>
      </c>
      <c r="P525">
        <f t="shared" ca="1" si="35"/>
        <v>2</v>
      </c>
      <c r="Q525" s="7">
        <v>46</v>
      </c>
      <c r="R525" s="7">
        <v>0</v>
      </c>
    </row>
    <row r="526" spans="1:18" x14ac:dyDescent="0.2">
      <c r="A526" s="7">
        <v>718</v>
      </c>
      <c r="B526" s="7">
        <v>38</v>
      </c>
      <c r="C526" s="8">
        <v>429.01049999999998</v>
      </c>
      <c r="D526" s="8">
        <v>565.05066666666664</v>
      </c>
      <c r="E526" s="8">
        <v>272.84046185901968</v>
      </c>
      <c r="F526" s="7">
        <v>0</v>
      </c>
      <c r="J526">
        <f t="shared" ca="1" si="33"/>
        <v>11.867344219900716</v>
      </c>
      <c r="K526">
        <f t="shared" ca="1" si="33"/>
        <v>8.4224663952686001</v>
      </c>
      <c r="L526">
        <f t="shared" ca="1" si="33"/>
        <v>16.524237023822828</v>
      </c>
      <c r="M526">
        <f t="shared" ca="1" si="33"/>
        <v>17.16033515040926</v>
      </c>
      <c r="N526">
        <f t="shared" ca="1" si="33"/>
        <v>10.681795588674888</v>
      </c>
      <c r="O526">
        <f t="shared" ca="1" si="34"/>
        <v>8.4224663952686001</v>
      </c>
      <c r="P526">
        <f t="shared" ca="1" si="35"/>
        <v>2</v>
      </c>
      <c r="Q526" s="7">
        <v>38</v>
      </c>
      <c r="R526" s="7">
        <v>0</v>
      </c>
    </row>
    <row r="527" spans="1:18" x14ac:dyDescent="0.2">
      <c r="A527" s="7">
        <v>719</v>
      </c>
      <c r="B527" s="7">
        <v>43</v>
      </c>
      <c r="C527" s="8">
        <v>519.19325000000003</v>
      </c>
      <c r="D527" s="8">
        <v>526.94844444444448</v>
      </c>
      <c r="E527" s="8">
        <v>287.43044278128525</v>
      </c>
      <c r="F527" s="7">
        <v>1</v>
      </c>
      <c r="J527">
        <f t="shared" ref="J527:N577" ca="1" si="36">+ABS(J$3-$Q527)</f>
        <v>6.8673442199007155</v>
      </c>
      <c r="K527">
        <f t="shared" ca="1" si="36"/>
        <v>3.4224663952686001</v>
      </c>
      <c r="L527">
        <f t="shared" ca="1" si="36"/>
        <v>11.524237023822828</v>
      </c>
      <c r="M527">
        <f t="shared" ca="1" si="36"/>
        <v>12.16033515040926</v>
      </c>
      <c r="N527">
        <f t="shared" ca="1" si="36"/>
        <v>5.6817955886748877</v>
      </c>
      <c r="O527">
        <f t="shared" ca="1" si="34"/>
        <v>3.4224663952686001</v>
      </c>
      <c r="P527">
        <f t="shared" ca="1" si="35"/>
        <v>2</v>
      </c>
      <c r="Q527" s="7">
        <v>43</v>
      </c>
      <c r="R527" s="7">
        <v>1</v>
      </c>
    </row>
    <row r="528" spans="1:18" x14ac:dyDescent="0.2">
      <c r="A528" s="7">
        <v>720</v>
      </c>
      <c r="B528" s="7">
        <v>41</v>
      </c>
      <c r="C528" s="8">
        <v>988.99424999999997</v>
      </c>
      <c r="D528" s="8">
        <v>504.71822222222221</v>
      </c>
      <c r="E528" s="8">
        <v>959.77353256436481</v>
      </c>
      <c r="F528" s="7">
        <v>0</v>
      </c>
      <c r="J528">
        <f t="shared" ca="1" si="36"/>
        <v>8.8673442199007155</v>
      </c>
      <c r="K528">
        <f t="shared" ca="1" si="36"/>
        <v>5.4224663952686001</v>
      </c>
      <c r="L528">
        <f t="shared" ca="1" si="36"/>
        <v>13.524237023822828</v>
      </c>
      <c r="M528">
        <f t="shared" ca="1" si="36"/>
        <v>14.16033515040926</v>
      </c>
      <c r="N528">
        <f t="shared" ca="1" si="36"/>
        <v>7.6817955886748877</v>
      </c>
      <c r="O528">
        <f t="shared" ca="1" si="34"/>
        <v>5.4224663952686001</v>
      </c>
      <c r="P528">
        <f t="shared" ca="1" si="35"/>
        <v>2</v>
      </c>
      <c r="Q528" s="7">
        <v>41</v>
      </c>
      <c r="R528" s="7">
        <v>0</v>
      </c>
    </row>
    <row r="529" spans="1:18" x14ac:dyDescent="0.2">
      <c r="A529" s="7">
        <v>721</v>
      </c>
      <c r="B529" s="7">
        <v>31</v>
      </c>
      <c r="C529" s="8">
        <v>530.49800000000005</v>
      </c>
      <c r="D529" s="8">
        <v>697.38244444444445</v>
      </c>
      <c r="E529" s="8">
        <v>239.27682463894061</v>
      </c>
      <c r="F529" s="7">
        <v>0</v>
      </c>
      <c r="J529">
        <f t="shared" ca="1" si="36"/>
        <v>18.867344219900716</v>
      </c>
      <c r="K529">
        <f t="shared" ca="1" si="36"/>
        <v>15.4224663952686</v>
      </c>
      <c r="L529">
        <f t="shared" ca="1" si="36"/>
        <v>23.524237023822828</v>
      </c>
      <c r="M529">
        <f t="shared" ca="1" si="36"/>
        <v>24.16033515040926</v>
      </c>
      <c r="N529">
        <f t="shared" ca="1" si="36"/>
        <v>17.681795588674888</v>
      </c>
      <c r="O529">
        <f t="shared" ca="1" si="34"/>
        <v>15.4224663952686</v>
      </c>
      <c r="P529">
        <f t="shared" ca="1" si="35"/>
        <v>2</v>
      </c>
      <c r="Q529" s="7">
        <v>31</v>
      </c>
      <c r="R529" s="7">
        <v>0</v>
      </c>
    </row>
    <row r="530" spans="1:18" x14ac:dyDescent="0.2">
      <c r="A530" s="7">
        <v>722</v>
      </c>
      <c r="B530" s="7">
        <v>66</v>
      </c>
      <c r="C530" s="8">
        <v>2320.8384999999998</v>
      </c>
      <c r="D530" s="8">
        <v>2292.9553333333333</v>
      </c>
      <c r="E530" s="8">
        <v>1470.8676444532894</v>
      </c>
      <c r="F530" s="7">
        <v>1</v>
      </c>
      <c r="J530">
        <f t="shared" ca="1" si="36"/>
        <v>16.132655780099284</v>
      </c>
      <c r="K530">
        <f t="shared" ca="1" si="36"/>
        <v>19.5775336047314</v>
      </c>
      <c r="L530">
        <f t="shared" ca="1" si="36"/>
        <v>11.475762976177172</v>
      </c>
      <c r="M530">
        <f t="shared" ca="1" si="36"/>
        <v>10.83966484959074</v>
      </c>
      <c r="N530">
        <f t="shared" ca="1" si="36"/>
        <v>17.318204411325112</v>
      </c>
      <c r="O530">
        <f t="shared" ca="1" si="34"/>
        <v>10.83966484959074</v>
      </c>
      <c r="P530">
        <f t="shared" ca="1" si="35"/>
        <v>4</v>
      </c>
      <c r="Q530" s="7">
        <v>66</v>
      </c>
      <c r="R530" s="7">
        <v>1</v>
      </c>
    </row>
    <row r="531" spans="1:18" x14ac:dyDescent="0.2">
      <c r="A531" s="7">
        <v>724</v>
      </c>
      <c r="B531" s="7">
        <v>37</v>
      </c>
      <c r="C531" s="8">
        <v>17.99025</v>
      </c>
      <c r="D531" s="8">
        <v>22.347111111111111</v>
      </c>
      <c r="E531" s="8">
        <v>8.538397329118359</v>
      </c>
      <c r="F531" s="7">
        <v>0</v>
      </c>
      <c r="J531">
        <f t="shared" ca="1" si="36"/>
        <v>12.867344219900716</v>
      </c>
      <c r="K531">
        <f t="shared" ca="1" si="36"/>
        <v>9.4224663952686001</v>
      </c>
      <c r="L531">
        <f t="shared" ca="1" si="36"/>
        <v>17.524237023822828</v>
      </c>
      <c r="M531">
        <f t="shared" ca="1" si="36"/>
        <v>18.16033515040926</v>
      </c>
      <c r="N531">
        <f t="shared" ca="1" si="36"/>
        <v>11.681795588674888</v>
      </c>
      <c r="O531">
        <f t="shared" ca="1" si="34"/>
        <v>9.4224663952686001</v>
      </c>
      <c r="P531">
        <f t="shared" ca="1" si="35"/>
        <v>2</v>
      </c>
      <c r="Q531" s="7">
        <v>37</v>
      </c>
      <c r="R531" s="7">
        <v>0</v>
      </c>
    </row>
    <row r="532" spans="1:18" x14ac:dyDescent="0.2">
      <c r="A532" s="7">
        <v>727</v>
      </c>
      <c r="B532" s="7">
        <v>34</v>
      </c>
      <c r="C532" s="8">
        <v>1305.02575</v>
      </c>
      <c r="D532" s="8">
        <v>817.69377777777777</v>
      </c>
      <c r="E532" s="8">
        <v>920.43124911674647</v>
      </c>
      <c r="F532" s="7">
        <v>1</v>
      </c>
      <c r="J532">
        <f t="shared" ca="1" si="36"/>
        <v>15.867344219900716</v>
      </c>
      <c r="K532">
        <f t="shared" ca="1" si="36"/>
        <v>12.4224663952686</v>
      </c>
      <c r="L532">
        <f t="shared" ca="1" si="36"/>
        <v>20.524237023822828</v>
      </c>
      <c r="M532">
        <f t="shared" ca="1" si="36"/>
        <v>21.16033515040926</v>
      </c>
      <c r="N532">
        <f t="shared" ca="1" si="36"/>
        <v>14.681795588674888</v>
      </c>
      <c r="O532">
        <f t="shared" ca="1" si="34"/>
        <v>12.4224663952686</v>
      </c>
      <c r="P532">
        <f t="shared" ca="1" si="35"/>
        <v>2</v>
      </c>
      <c r="Q532" s="7">
        <v>34</v>
      </c>
      <c r="R532" s="7">
        <v>1</v>
      </c>
    </row>
    <row r="533" spans="1:18" x14ac:dyDescent="0.2">
      <c r="A533" s="7">
        <v>728</v>
      </c>
      <c r="B533" s="7">
        <v>32</v>
      </c>
      <c r="C533" s="8">
        <v>778.32299999999998</v>
      </c>
      <c r="D533" s="8">
        <v>420.86666666666667</v>
      </c>
      <c r="E533" s="8">
        <v>970.73759080016509</v>
      </c>
      <c r="F533" s="7">
        <v>1</v>
      </c>
      <c r="J533">
        <f t="shared" ca="1" si="36"/>
        <v>17.867344219900716</v>
      </c>
      <c r="K533">
        <f t="shared" ca="1" si="36"/>
        <v>14.4224663952686</v>
      </c>
      <c r="L533">
        <f t="shared" ca="1" si="36"/>
        <v>22.524237023822828</v>
      </c>
      <c r="M533">
        <f t="shared" ca="1" si="36"/>
        <v>23.16033515040926</v>
      </c>
      <c r="N533">
        <f t="shared" ca="1" si="36"/>
        <v>16.681795588674888</v>
      </c>
      <c r="O533">
        <f t="shared" ca="1" si="34"/>
        <v>14.4224663952686</v>
      </c>
      <c r="P533">
        <f t="shared" ca="1" si="35"/>
        <v>2</v>
      </c>
      <c r="Q533" s="7">
        <v>32</v>
      </c>
      <c r="R533" s="7">
        <v>1</v>
      </c>
    </row>
    <row r="534" spans="1:18" x14ac:dyDescent="0.2">
      <c r="A534" s="7">
        <v>729</v>
      </c>
      <c r="B534" s="7">
        <v>31</v>
      </c>
      <c r="C534" s="8">
        <v>230.4085</v>
      </c>
      <c r="D534" s="8">
        <v>297.82822222222222</v>
      </c>
      <c r="E534" s="8">
        <v>69.472098347398259</v>
      </c>
      <c r="F534" s="7">
        <v>0</v>
      </c>
      <c r="J534">
        <f t="shared" ca="1" si="36"/>
        <v>18.867344219900716</v>
      </c>
      <c r="K534">
        <f t="shared" ca="1" si="36"/>
        <v>15.4224663952686</v>
      </c>
      <c r="L534">
        <f t="shared" ca="1" si="36"/>
        <v>23.524237023822828</v>
      </c>
      <c r="M534">
        <f t="shared" ca="1" si="36"/>
        <v>24.16033515040926</v>
      </c>
      <c r="N534">
        <f t="shared" ca="1" si="36"/>
        <v>17.681795588674888</v>
      </c>
      <c r="O534">
        <f t="shared" ca="1" si="34"/>
        <v>15.4224663952686</v>
      </c>
      <c r="P534">
        <f t="shared" ca="1" si="35"/>
        <v>2</v>
      </c>
      <c r="Q534" s="7">
        <v>31</v>
      </c>
      <c r="R534" s="7">
        <v>0</v>
      </c>
    </row>
    <row r="535" spans="1:18" x14ac:dyDescent="0.2">
      <c r="A535" s="7">
        <v>730</v>
      </c>
      <c r="B535" s="7">
        <v>39</v>
      </c>
      <c r="C535" s="8">
        <v>194.06274999999999</v>
      </c>
      <c r="D535" s="8">
        <v>188.41822222222223</v>
      </c>
      <c r="E535" s="8">
        <v>76.842042627233496</v>
      </c>
      <c r="F535" s="7">
        <v>0</v>
      </c>
      <c r="J535">
        <f t="shared" ca="1" si="36"/>
        <v>10.867344219900716</v>
      </c>
      <c r="K535">
        <f t="shared" ca="1" si="36"/>
        <v>7.4224663952686001</v>
      </c>
      <c r="L535">
        <f t="shared" ca="1" si="36"/>
        <v>15.524237023822828</v>
      </c>
      <c r="M535">
        <f t="shared" ca="1" si="36"/>
        <v>16.16033515040926</v>
      </c>
      <c r="N535">
        <f t="shared" ca="1" si="36"/>
        <v>9.6817955886748877</v>
      </c>
      <c r="O535">
        <f t="shared" ca="1" si="34"/>
        <v>7.4224663952686001</v>
      </c>
      <c r="P535">
        <f t="shared" ca="1" si="35"/>
        <v>2</v>
      </c>
      <c r="Q535" s="7">
        <v>39</v>
      </c>
      <c r="R535" s="7">
        <v>0</v>
      </c>
    </row>
    <row r="536" spans="1:18" x14ac:dyDescent="0.2">
      <c r="A536" s="7">
        <v>734</v>
      </c>
      <c r="B536" s="7">
        <v>22</v>
      </c>
      <c r="C536" s="8">
        <v>685.72474999999997</v>
      </c>
      <c r="D536" s="8">
        <v>319.06644444444447</v>
      </c>
      <c r="E536" s="8">
        <v>947.33975003509329</v>
      </c>
      <c r="F536" s="7">
        <v>1</v>
      </c>
      <c r="J536">
        <f t="shared" ca="1" si="36"/>
        <v>27.867344219900716</v>
      </c>
      <c r="K536">
        <f t="shared" ca="1" si="36"/>
        <v>24.4224663952686</v>
      </c>
      <c r="L536">
        <f t="shared" ca="1" si="36"/>
        <v>32.524237023822828</v>
      </c>
      <c r="M536">
        <f t="shared" ca="1" si="36"/>
        <v>33.16033515040926</v>
      </c>
      <c r="N536">
        <f t="shared" ca="1" si="36"/>
        <v>26.681795588674888</v>
      </c>
      <c r="O536">
        <f t="shared" ca="1" si="34"/>
        <v>24.4224663952686</v>
      </c>
      <c r="P536">
        <f t="shared" ca="1" si="35"/>
        <v>2</v>
      </c>
      <c r="Q536" s="7">
        <v>22</v>
      </c>
      <c r="R536" s="7">
        <v>1</v>
      </c>
    </row>
    <row r="537" spans="1:18" x14ac:dyDescent="0.2">
      <c r="A537" s="7">
        <v>736</v>
      </c>
      <c r="B537" s="7">
        <v>50</v>
      </c>
      <c r="C537" s="8">
        <v>1914.0695000000001</v>
      </c>
      <c r="D537" s="8">
        <v>1264.3366666666666</v>
      </c>
      <c r="E537" s="8">
        <v>2133.8371998986318</v>
      </c>
      <c r="F537" s="7">
        <v>1</v>
      </c>
      <c r="J537">
        <f t="shared" ca="1" si="36"/>
        <v>0.13265578009928447</v>
      </c>
      <c r="K537">
        <f t="shared" ca="1" si="36"/>
        <v>3.5775336047313999</v>
      </c>
      <c r="L537">
        <f t="shared" ca="1" si="36"/>
        <v>4.5242370238228276</v>
      </c>
      <c r="M537">
        <f t="shared" ca="1" si="36"/>
        <v>5.1603351504092601</v>
      </c>
      <c r="N537">
        <f t="shared" ca="1" si="36"/>
        <v>1.3182044113251123</v>
      </c>
      <c r="O537">
        <f t="shared" ca="1" si="34"/>
        <v>0.13265578009928447</v>
      </c>
      <c r="P537">
        <f t="shared" ca="1" si="35"/>
        <v>1</v>
      </c>
      <c r="Q537" s="7">
        <v>50</v>
      </c>
      <c r="R537" s="7">
        <v>1</v>
      </c>
    </row>
    <row r="538" spans="1:18" x14ac:dyDescent="0.2">
      <c r="A538" s="7">
        <v>737</v>
      </c>
      <c r="B538" s="7">
        <v>43</v>
      </c>
      <c r="C538" s="8">
        <v>754.74300000000005</v>
      </c>
      <c r="D538" s="8">
        <v>857.6344444444444</v>
      </c>
      <c r="E538" s="8">
        <v>307.45718353909285</v>
      </c>
      <c r="F538" s="7">
        <v>1</v>
      </c>
      <c r="J538">
        <f t="shared" ca="1" si="36"/>
        <v>6.8673442199007155</v>
      </c>
      <c r="K538">
        <f t="shared" ca="1" si="36"/>
        <v>3.4224663952686001</v>
      </c>
      <c r="L538">
        <f t="shared" ca="1" si="36"/>
        <v>11.524237023822828</v>
      </c>
      <c r="M538">
        <f t="shared" ca="1" si="36"/>
        <v>12.16033515040926</v>
      </c>
      <c r="N538">
        <f t="shared" ca="1" si="36"/>
        <v>5.6817955886748877</v>
      </c>
      <c r="O538">
        <f t="shared" ca="1" si="34"/>
        <v>3.4224663952686001</v>
      </c>
      <c r="P538">
        <f t="shared" ca="1" si="35"/>
        <v>2</v>
      </c>
      <c r="Q538" s="7">
        <v>43</v>
      </c>
      <c r="R538" s="7">
        <v>1</v>
      </c>
    </row>
    <row r="539" spans="1:18" x14ac:dyDescent="0.2">
      <c r="A539" s="7">
        <v>739</v>
      </c>
      <c r="B539" s="7">
        <v>65</v>
      </c>
      <c r="C539" s="8">
        <v>976.44224999999994</v>
      </c>
      <c r="D539" s="8">
        <v>518.61222222222227</v>
      </c>
      <c r="E539" s="8">
        <v>618.61962761552581</v>
      </c>
      <c r="F539" s="7">
        <v>1</v>
      </c>
      <c r="J539">
        <f t="shared" ca="1" si="36"/>
        <v>15.132655780099284</v>
      </c>
      <c r="K539">
        <f t="shared" ca="1" si="36"/>
        <v>18.5775336047314</v>
      </c>
      <c r="L539">
        <f t="shared" ca="1" si="36"/>
        <v>10.475762976177172</v>
      </c>
      <c r="M539">
        <f t="shared" ca="1" si="36"/>
        <v>9.8396648495907399</v>
      </c>
      <c r="N539">
        <f t="shared" ca="1" si="36"/>
        <v>16.318204411325112</v>
      </c>
      <c r="O539">
        <f t="shared" ca="1" si="34"/>
        <v>9.8396648495907399</v>
      </c>
      <c r="P539">
        <f t="shared" ca="1" si="35"/>
        <v>4</v>
      </c>
      <c r="Q539" s="7">
        <v>65</v>
      </c>
      <c r="R539" s="7">
        <v>1</v>
      </c>
    </row>
    <row r="540" spans="1:18" x14ac:dyDescent="0.2">
      <c r="A540" s="7">
        <v>740</v>
      </c>
      <c r="B540" s="7">
        <v>29</v>
      </c>
      <c r="C540" s="8">
        <v>1200.2817500000001</v>
      </c>
      <c r="D540" s="8">
        <v>932.56666666666672</v>
      </c>
      <c r="E540" s="8">
        <v>815.10369821550978</v>
      </c>
      <c r="F540" s="7">
        <v>1</v>
      </c>
      <c r="J540">
        <f t="shared" ca="1" si="36"/>
        <v>20.867344219900716</v>
      </c>
      <c r="K540">
        <f t="shared" ca="1" si="36"/>
        <v>17.4224663952686</v>
      </c>
      <c r="L540">
        <f t="shared" ca="1" si="36"/>
        <v>25.524237023822828</v>
      </c>
      <c r="M540">
        <f t="shared" ca="1" si="36"/>
        <v>26.16033515040926</v>
      </c>
      <c r="N540">
        <f t="shared" ca="1" si="36"/>
        <v>19.681795588674888</v>
      </c>
      <c r="O540">
        <f t="shared" ca="1" si="34"/>
        <v>17.4224663952686</v>
      </c>
      <c r="P540">
        <f t="shared" ca="1" si="35"/>
        <v>2</v>
      </c>
      <c r="Q540" s="7">
        <v>29</v>
      </c>
      <c r="R540" s="7">
        <v>1</v>
      </c>
    </row>
    <row r="541" spans="1:18" x14ac:dyDescent="0.2">
      <c r="A541" s="7">
        <v>741</v>
      </c>
      <c r="B541" s="7">
        <v>27</v>
      </c>
      <c r="C541" s="8">
        <v>774.23775000000001</v>
      </c>
      <c r="D541" s="8">
        <v>345.42377777777779</v>
      </c>
      <c r="E541" s="8">
        <v>1109.0241061274105</v>
      </c>
      <c r="F541" s="7">
        <v>1</v>
      </c>
      <c r="J541">
        <f t="shared" ca="1" si="36"/>
        <v>22.867344219900716</v>
      </c>
      <c r="K541">
        <f t="shared" ca="1" si="36"/>
        <v>19.4224663952686</v>
      </c>
      <c r="L541">
        <f t="shared" ca="1" si="36"/>
        <v>27.524237023822828</v>
      </c>
      <c r="M541">
        <f t="shared" ca="1" si="36"/>
        <v>28.16033515040926</v>
      </c>
      <c r="N541">
        <f t="shared" ca="1" si="36"/>
        <v>21.681795588674888</v>
      </c>
      <c r="O541">
        <f t="shared" ca="1" si="34"/>
        <v>19.4224663952686</v>
      </c>
      <c r="P541">
        <f t="shared" ca="1" si="35"/>
        <v>2</v>
      </c>
      <c r="Q541" s="7">
        <v>27</v>
      </c>
      <c r="R541" s="7">
        <v>1</v>
      </c>
    </row>
    <row r="542" spans="1:18" x14ac:dyDescent="0.2">
      <c r="A542" s="7">
        <v>743</v>
      </c>
      <c r="B542" s="7">
        <v>29</v>
      </c>
      <c r="C542" s="8">
        <v>230.458</v>
      </c>
      <c r="D542" s="8">
        <v>133.02044444444445</v>
      </c>
      <c r="E542" s="8">
        <v>188.18909998864314</v>
      </c>
      <c r="F542" s="7">
        <v>0</v>
      </c>
      <c r="J542">
        <f t="shared" ca="1" si="36"/>
        <v>20.867344219900716</v>
      </c>
      <c r="K542">
        <f t="shared" ca="1" si="36"/>
        <v>17.4224663952686</v>
      </c>
      <c r="L542">
        <f t="shared" ca="1" si="36"/>
        <v>25.524237023822828</v>
      </c>
      <c r="M542">
        <f t="shared" ca="1" si="36"/>
        <v>26.16033515040926</v>
      </c>
      <c r="N542">
        <f t="shared" ca="1" si="36"/>
        <v>19.681795588674888</v>
      </c>
      <c r="O542">
        <f t="shared" ca="1" si="34"/>
        <v>17.4224663952686</v>
      </c>
      <c r="P542">
        <f t="shared" ca="1" si="35"/>
        <v>2</v>
      </c>
      <c r="Q542" s="7">
        <v>29</v>
      </c>
      <c r="R542" s="7">
        <v>0</v>
      </c>
    </row>
    <row r="543" spans="1:18" x14ac:dyDescent="0.2">
      <c r="A543" s="7">
        <v>744</v>
      </c>
      <c r="B543" s="7">
        <v>39</v>
      </c>
      <c r="C543" s="8">
        <v>203.203</v>
      </c>
      <c r="D543" s="8">
        <v>105.79022222222223</v>
      </c>
      <c r="E543" s="8">
        <v>236.37615852808565</v>
      </c>
      <c r="F543" s="7">
        <v>0</v>
      </c>
      <c r="J543">
        <f t="shared" ca="1" si="36"/>
        <v>10.867344219900716</v>
      </c>
      <c r="K543">
        <f t="shared" ca="1" si="36"/>
        <v>7.4224663952686001</v>
      </c>
      <c r="L543">
        <f t="shared" ca="1" si="36"/>
        <v>15.524237023822828</v>
      </c>
      <c r="M543">
        <f t="shared" ca="1" si="36"/>
        <v>16.16033515040926</v>
      </c>
      <c r="N543">
        <f t="shared" ca="1" si="36"/>
        <v>9.6817955886748877</v>
      </c>
      <c r="O543">
        <f t="shared" ca="1" si="34"/>
        <v>7.4224663952686001</v>
      </c>
      <c r="P543">
        <f t="shared" ca="1" si="35"/>
        <v>2</v>
      </c>
      <c r="Q543" s="7">
        <v>39</v>
      </c>
      <c r="R543" s="7">
        <v>0</v>
      </c>
    </row>
    <row r="544" spans="1:18" x14ac:dyDescent="0.2">
      <c r="A544" s="7">
        <v>745</v>
      </c>
      <c r="B544" s="7">
        <v>35</v>
      </c>
      <c r="C544" s="8">
        <v>332.86725000000001</v>
      </c>
      <c r="D544" s="8">
        <v>210.35155555555556</v>
      </c>
      <c r="E544" s="8">
        <v>419.04323033211637</v>
      </c>
      <c r="F544" s="7">
        <v>0</v>
      </c>
      <c r="J544">
        <f t="shared" ca="1" si="36"/>
        <v>14.867344219900716</v>
      </c>
      <c r="K544">
        <f t="shared" ca="1" si="36"/>
        <v>11.4224663952686</v>
      </c>
      <c r="L544">
        <f t="shared" ca="1" si="36"/>
        <v>19.524237023822828</v>
      </c>
      <c r="M544">
        <f t="shared" ca="1" si="36"/>
        <v>20.16033515040926</v>
      </c>
      <c r="N544">
        <f t="shared" ca="1" si="36"/>
        <v>13.681795588674888</v>
      </c>
      <c r="O544">
        <f t="shared" ca="1" si="34"/>
        <v>11.4224663952686</v>
      </c>
      <c r="P544">
        <f t="shared" ca="1" si="35"/>
        <v>2</v>
      </c>
      <c r="Q544" s="7">
        <v>35</v>
      </c>
      <c r="R544" s="7">
        <v>0</v>
      </c>
    </row>
    <row r="545" spans="1:18" x14ac:dyDescent="0.2">
      <c r="A545" s="7">
        <v>746</v>
      </c>
      <c r="B545" s="7">
        <v>52</v>
      </c>
      <c r="C545" s="8">
        <v>1466.8132499999999</v>
      </c>
      <c r="D545" s="8">
        <v>720.21333333333337</v>
      </c>
      <c r="E545" s="8">
        <v>1191.2216634248925</v>
      </c>
      <c r="F545" s="7">
        <v>1</v>
      </c>
      <c r="J545">
        <f t="shared" ca="1" si="36"/>
        <v>2.1326557800992845</v>
      </c>
      <c r="K545">
        <f t="shared" ca="1" si="36"/>
        <v>5.5775336047313999</v>
      </c>
      <c r="L545">
        <f t="shared" ca="1" si="36"/>
        <v>2.5242370238228276</v>
      </c>
      <c r="M545">
        <f t="shared" ca="1" si="36"/>
        <v>3.1603351504092601</v>
      </c>
      <c r="N545">
        <f t="shared" ca="1" si="36"/>
        <v>3.3182044113251123</v>
      </c>
      <c r="O545">
        <f t="shared" ca="1" si="34"/>
        <v>2.1326557800992845</v>
      </c>
      <c r="P545">
        <f t="shared" ca="1" si="35"/>
        <v>1</v>
      </c>
      <c r="Q545" s="7">
        <v>52</v>
      </c>
      <c r="R545" s="7">
        <v>1</v>
      </c>
    </row>
    <row r="546" spans="1:18" x14ac:dyDescent="0.2">
      <c r="A546" s="7">
        <v>748</v>
      </c>
      <c r="B546" s="7">
        <v>27</v>
      </c>
      <c r="C546" s="8">
        <v>1475.2605000000001</v>
      </c>
      <c r="D546" s="8">
        <v>1268.6217777777779</v>
      </c>
      <c r="E546" s="8">
        <v>861.53321618841778</v>
      </c>
      <c r="F546" s="7">
        <v>1</v>
      </c>
      <c r="J546">
        <f t="shared" ca="1" si="36"/>
        <v>22.867344219900716</v>
      </c>
      <c r="K546">
        <f t="shared" ca="1" si="36"/>
        <v>19.4224663952686</v>
      </c>
      <c r="L546">
        <f t="shared" ca="1" si="36"/>
        <v>27.524237023822828</v>
      </c>
      <c r="M546">
        <f t="shared" ca="1" si="36"/>
        <v>28.16033515040926</v>
      </c>
      <c r="N546">
        <f t="shared" ca="1" si="36"/>
        <v>21.681795588674888</v>
      </c>
      <c r="O546">
        <f t="shared" ca="1" si="34"/>
        <v>19.4224663952686</v>
      </c>
      <c r="P546">
        <f t="shared" ca="1" si="35"/>
        <v>2</v>
      </c>
      <c r="Q546" s="7">
        <v>27</v>
      </c>
      <c r="R546" s="7">
        <v>1</v>
      </c>
    </row>
    <row r="547" spans="1:18" x14ac:dyDescent="0.2">
      <c r="A547" s="7">
        <v>753</v>
      </c>
      <c r="B547" s="7">
        <v>54</v>
      </c>
      <c r="C547" s="8">
        <v>1375.5487499999999</v>
      </c>
      <c r="D547" s="8">
        <v>1176.8782222222221</v>
      </c>
      <c r="E547" s="8">
        <v>839.6877578803103</v>
      </c>
      <c r="F547" s="7">
        <v>1</v>
      </c>
      <c r="J547">
        <f t="shared" ca="1" si="36"/>
        <v>4.1326557800992845</v>
      </c>
      <c r="K547">
        <f t="shared" ca="1" si="36"/>
        <v>7.5775336047313999</v>
      </c>
      <c r="L547">
        <f t="shared" ca="1" si="36"/>
        <v>0.52423702382282755</v>
      </c>
      <c r="M547">
        <f t="shared" ca="1" si="36"/>
        <v>1.1603351504092601</v>
      </c>
      <c r="N547">
        <f t="shared" ca="1" si="36"/>
        <v>5.3182044113251123</v>
      </c>
      <c r="O547">
        <f t="shared" ca="1" si="34"/>
        <v>0.52423702382282755</v>
      </c>
      <c r="P547">
        <f t="shared" ca="1" si="35"/>
        <v>3</v>
      </c>
      <c r="Q547" s="7">
        <v>54</v>
      </c>
      <c r="R547" s="7">
        <v>1</v>
      </c>
    </row>
    <row r="548" spans="1:18" x14ac:dyDescent="0.2">
      <c r="A548" s="7">
        <v>754</v>
      </c>
      <c r="B548" s="7">
        <v>44</v>
      </c>
      <c r="C548" s="8">
        <v>1602.3752500000001</v>
      </c>
      <c r="D548" s="8">
        <v>1808.106</v>
      </c>
      <c r="E548" s="8">
        <v>912.86949414834839</v>
      </c>
      <c r="F548" s="7">
        <v>1</v>
      </c>
      <c r="J548">
        <f t="shared" ca="1" si="36"/>
        <v>5.8673442199007155</v>
      </c>
      <c r="K548">
        <f t="shared" ca="1" si="36"/>
        <v>2.4224663952686001</v>
      </c>
      <c r="L548">
        <f t="shared" ca="1" si="36"/>
        <v>10.524237023822828</v>
      </c>
      <c r="M548">
        <f t="shared" ca="1" si="36"/>
        <v>11.16033515040926</v>
      </c>
      <c r="N548">
        <f t="shared" ca="1" si="36"/>
        <v>4.6817955886748877</v>
      </c>
      <c r="O548">
        <f t="shared" ca="1" si="34"/>
        <v>2.4224663952686001</v>
      </c>
      <c r="P548">
        <f t="shared" ca="1" si="35"/>
        <v>2</v>
      </c>
      <c r="Q548" s="7">
        <v>44</v>
      </c>
      <c r="R548" s="7">
        <v>1</v>
      </c>
    </row>
    <row r="549" spans="1:18" x14ac:dyDescent="0.2">
      <c r="A549" s="7">
        <v>756</v>
      </c>
      <c r="B549" s="7">
        <v>45</v>
      </c>
      <c r="C549" s="8">
        <v>836.18224999999995</v>
      </c>
      <c r="D549" s="8">
        <v>952.99933333333331</v>
      </c>
      <c r="E549" s="8">
        <v>307.18602437376876</v>
      </c>
      <c r="F549" s="7">
        <v>1</v>
      </c>
      <c r="J549">
        <f t="shared" ca="1" si="36"/>
        <v>4.8673442199007155</v>
      </c>
      <c r="K549">
        <f t="shared" ca="1" si="36"/>
        <v>1.4224663952686001</v>
      </c>
      <c r="L549">
        <f t="shared" ca="1" si="36"/>
        <v>9.5242370238228276</v>
      </c>
      <c r="M549">
        <f t="shared" ca="1" si="36"/>
        <v>10.16033515040926</v>
      </c>
      <c r="N549">
        <f t="shared" ca="1" si="36"/>
        <v>3.6817955886748877</v>
      </c>
      <c r="O549">
        <f t="shared" ca="1" si="34"/>
        <v>1.4224663952686001</v>
      </c>
      <c r="P549">
        <f t="shared" ca="1" si="35"/>
        <v>2</v>
      </c>
      <c r="Q549" s="7">
        <v>45</v>
      </c>
      <c r="R549" s="7">
        <v>1</v>
      </c>
    </row>
    <row r="550" spans="1:18" x14ac:dyDescent="0.2">
      <c r="A550" s="7">
        <v>758</v>
      </c>
      <c r="B550" s="7">
        <v>48</v>
      </c>
      <c r="C550" s="8">
        <v>612.50125000000003</v>
      </c>
      <c r="D550" s="8">
        <v>427.69288888888889</v>
      </c>
      <c r="E550" s="8">
        <v>377.11856502544902</v>
      </c>
      <c r="F550" s="7">
        <v>0</v>
      </c>
      <c r="J550">
        <f t="shared" ca="1" si="36"/>
        <v>1.8673442199007155</v>
      </c>
      <c r="K550">
        <f t="shared" ca="1" si="36"/>
        <v>1.5775336047313999</v>
      </c>
      <c r="L550">
        <f t="shared" ca="1" si="36"/>
        <v>6.5242370238228276</v>
      </c>
      <c r="M550">
        <f t="shared" ca="1" si="36"/>
        <v>7.1603351504092601</v>
      </c>
      <c r="N550">
        <f t="shared" ca="1" si="36"/>
        <v>0.68179558867488765</v>
      </c>
      <c r="O550">
        <f t="shared" ca="1" si="34"/>
        <v>0.68179558867488765</v>
      </c>
      <c r="P550">
        <f t="shared" ca="1" si="35"/>
        <v>5</v>
      </c>
      <c r="Q550" s="7">
        <v>48</v>
      </c>
      <c r="R550" s="7">
        <v>0</v>
      </c>
    </row>
    <row r="551" spans="1:18" x14ac:dyDescent="0.2">
      <c r="A551" s="7">
        <v>759</v>
      </c>
      <c r="B551" s="7">
        <v>61</v>
      </c>
      <c r="C551" s="8">
        <v>233.173</v>
      </c>
      <c r="D551" s="8">
        <v>279.06511111111109</v>
      </c>
      <c r="E551" s="8">
        <v>123.85976764723985</v>
      </c>
      <c r="F551" s="7">
        <v>0</v>
      </c>
      <c r="J551">
        <f t="shared" ca="1" si="36"/>
        <v>11.132655780099284</v>
      </c>
      <c r="K551">
        <f t="shared" ca="1" si="36"/>
        <v>14.5775336047314</v>
      </c>
      <c r="L551">
        <f t="shared" ca="1" si="36"/>
        <v>6.4757629761771724</v>
      </c>
      <c r="M551">
        <f t="shared" ca="1" si="36"/>
        <v>5.8396648495907399</v>
      </c>
      <c r="N551">
        <f t="shared" ca="1" si="36"/>
        <v>12.318204411325112</v>
      </c>
      <c r="O551">
        <f t="shared" ca="1" si="34"/>
        <v>5.8396648495907399</v>
      </c>
      <c r="P551">
        <f t="shared" ca="1" si="35"/>
        <v>4</v>
      </c>
      <c r="Q551" s="7">
        <v>61</v>
      </c>
      <c r="R551" s="7">
        <v>0</v>
      </c>
    </row>
    <row r="552" spans="1:18" x14ac:dyDescent="0.2">
      <c r="A552" s="7">
        <v>760</v>
      </c>
      <c r="B552" s="7">
        <v>26</v>
      </c>
      <c r="C552" s="8">
        <v>411.93975</v>
      </c>
      <c r="D552" s="8">
        <v>416.75288888888889</v>
      </c>
      <c r="E552" s="8">
        <v>273.20828412164269</v>
      </c>
      <c r="F552" s="7">
        <v>0</v>
      </c>
      <c r="J552">
        <f t="shared" ca="1" si="36"/>
        <v>23.867344219900716</v>
      </c>
      <c r="K552">
        <f t="shared" ca="1" si="36"/>
        <v>20.4224663952686</v>
      </c>
      <c r="L552">
        <f t="shared" ca="1" si="36"/>
        <v>28.524237023822828</v>
      </c>
      <c r="M552">
        <f t="shared" ca="1" si="36"/>
        <v>29.16033515040926</v>
      </c>
      <c r="N552">
        <f t="shared" ca="1" si="36"/>
        <v>22.681795588674888</v>
      </c>
      <c r="O552">
        <f t="shared" ca="1" si="34"/>
        <v>20.4224663952686</v>
      </c>
      <c r="P552">
        <f t="shared" ca="1" si="35"/>
        <v>2</v>
      </c>
      <c r="Q552" s="7">
        <v>26</v>
      </c>
      <c r="R552" s="7">
        <v>0</v>
      </c>
    </row>
    <row r="553" spans="1:18" x14ac:dyDescent="0.2">
      <c r="A553" s="7">
        <v>763</v>
      </c>
      <c r="B553" s="7">
        <v>42</v>
      </c>
      <c r="C553" s="8">
        <v>1889.4002499999999</v>
      </c>
      <c r="D553" s="8">
        <v>1040.2677777777778</v>
      </c>
      <c r="E553" s="8">
        <v>1344.9915160431276</v>
      </c>
      <c r="F553" s="7">
        <v>1</v>
      </c>
      <c r="J553">
        <f t="shared" ca="1" si="36"/>
        <v>7.8673442199007155</v>
      </c>
      <c r="K553">
        <f t="shared" ca="1" si="36"/>
        <v>4.4224663952686001</v>
      </c>
      <c r="L553">
        <f t="shared" ca="1" si="36"/>
        <v>12.524237023822828</v>
      </c>
      <c r="M553">
        <f t="shared" ca="1" si="36"/>
        <v>13.16033515040926</v>
      </c>
      <c r="N553">
        <f t="shared" ca="1" si="36"/>
        <v>6.6817955886748877</v>
      </c>
      <c r="O553">
        <f t="shared" ca="1" si="34"/>
        <v>4.4224663952686001</v>
      </c>
      <c r="P553">
        <f t="shared" ca="1" si="35"/>
        <v>2</v>
      </c>
      <c r="Q553" s="7">
        <v>42</v>
      </c>
      <c r="R553" s="7">
        <v>1</v>
      </c>
    </row>
    <row r="554" spans="1:18" x14ac:dyDescent="0.2">
      <c r="A554" s="7">
        <v>764</v>
      </c>
      <c r="B554" s="7">
        <v>36</v>
      </c>
      <c r="C554" s="8">
        <v>242.7655</v>
      </c>
      <c r="D554" s="8">
        <v>112.44044444444444</v>
      </c>
      <c r="E554" s="8">
        <v>311.31462168312925</v>
      </c>
      <c r="F554" s="7">
        <v>0</v>
      </c>
      <c r="J554">
        <f t="shared" ca="1" si="36"/>
        <v>13.867344219900716</v>
      </c>
      <c r="K554">
        <f t="shared" ca="1" si="36"/>
        <v>10.4224663952686</v>
      </c>
      <c r="L554">
        <f t="shared" ca="1" si="36"/>
        <v>18.524237023822828</v>
      </c>
      <c r="M554">
        <f t="shared" ca="1" si="36"/>
        <v>19.16033515040926</v>
      </c>
      <c r="N554">
        <f t="shared" ca="1" si="36"/>
        <v>12.681795588674888</v>
      </c>
      <c r="O554">
        <f t="shared" ca="1" si="34"/>
        <v>10.4224663952686</v>
      </c>
      <c r="P554">
        <f t="shared" ca="1" si="35"/>
        <v>2</v>
      </c>
      <c r="Q554" s="7">
        <v>36</v>
      </c>
      <c r="R554" s="7">
        <v>0</v>
      </c>
    </row>
    <row r="555" spans="1:18" x14ac:dyDescent="0.2">
      <c r="A555" s="7">
        <v>765</v>
      </c>
      <c r="B555" s="7">
        <v>50</v>
      </c>
      <c r="C555" s="8">
        <v>674.75900000000001</v>
      </c>
      <c r="D555" s="8">
        <v>812.92355555555559</v>
      </c>
      <c r="E555" s="8">
        <v>223.77187872915511</v>
      </c>
      <c r="F555" s="7">
        <v>1</v>
      </c>
      <c r="J555">
        <f t="shared" ca="1" si="36"/>
        <v>0.13265578009928447</v>
      </c>
      <c r="K555">
        <f t="shared" ca="1" si="36"/>
        <v>3.5775336047313999</v>
      </c>
      <c r="L555">
        <f t="shared" ca="1" si="36"/>
        <v>4.5242370238228276</v>
      </c>
      <c r="M555">
        <f t="shared" ca="1" si="36"/>
        <v>5.1603351504092601</v>
      </c>
      <c r="N555">
        <f t="shared" ca="1" si="36"/>
        <v>1.3182044113251123</v>
      </c>
      <c r="O555">
        <f t="shared" ca="1" si="34"/>
        <v>0.13265578009928447</v>
      </c>
      <c r="P555">
        <f t="shared" ca="1" si="35"/>
        <v>1</v>
      </c>
      <c r="Q555" s="7">
        <v>50</v>
      </c>
      <c r="R555" s="7">
        <v>1</v>
      </c>
    </row>
    <row r="556" spans="1:18" x14ac:dyDescent="0.2">
      <c r="A556" s="7">
        <v>768</v>
      </c>
      <c r="B556" s="7">
        <v>33</v>
      </c>
      <c r="C556" s="8">
        <v>1150.2012500000001</v>
      </c>
      <c r="D556" s="8">
        <v>1467.22</v>
      </c>
      <c r="E556" s="8">
        <v>444.43123488415085</v>
      </c>
      <c r="F556" s="7">
        <v>0</v>
      </c>
      <c r="J556">
        <f t="shared" ca="1" si="36"/>
        <v>16.867344219900716</v>
      </c>
      <c r="K556">
        <f t="shared" ca="1" si="36"/>
        <v>13.4224663952686</v>
      </c>
      <c r="L556">
        <f t="shared" ca="1" si="36"/>
        <v>21.524237023822828</v>
      </c>
      <c r="M556">
        <f t="shared" ca="1" si="36"/>
        <v>22.16033515040926</v>
      </c>
      <c r="N556">
        <f t="shared" ca="1" si="36"/>
        <v>15.681795588674888</v>
      </c>
      <c r="O556">
        <f t="shared" ca="1" si="34"/>
        <v>13.4224663952686</v>
      </c>
      <c r="P556">
        <f t="shared" ca="1" si="35"/>
        <v>2</v>
      </c>
      <c r="Q556" s="7">
        <v>33</v>
      </c>
      <c r="R556" s="7">
        <v>0</v>
      </c>
    </row>
    <row r="557" spans="1:18" x14ac:dyDescent="0.2">
      <c r="A557" s="7">
        <v>769</v>
      </c>
      <c r="B557" s="7">
        <v>61</v>
      </c>
      <c r="C557" s="8">
        <v>71.828000000000003</v>
      </c>
      <c r="D557" s="8">
        <v>95.467777777777783</v>
      </c>
      <c r="E557" s="8">
        <v>20.597220816784596</v>
      </c>
      <c r="F557" s="7">
        <v>0</v>
      </c>
      <c r="J557">
        <f t="shared" ca="1" si="36"/>
        <v>11.132655780099284</v>
      </c>
      <c r="K557">
        <f t="shared" ca="1" si="36"/>
        <v>14.5775336047314</v>
      </c>
      <c r="L557">
        <f t="shared" ca="1" si="36"/>
        <v>6.4757629761771724</v>
      </c>
      <c r="M557">
        <f t="shared" ca="1" si="36"/>
        <v>5.8396648495907399</v>
      </c>
      <c r="N557">
        <f t="shared" ca="1" si="36"/>
        <v>12.318204411325112</v>
      </c>
      <c r="O557">
        <f t="shared" ca="1" si="34"/>
        <v>5.8396648495907399</v>
      </c>
      <c r="P557">
        <f t="shared" ca="1" si="35"/>
        <v>4</v>
      </c>
      <c r="Q557" s="7">
        <v>61</v>
      </c>
      <c r="R557" s="7">
        <v>0</v>
      </c>
    </row>
    <row r="558" spans="1:18" x14ac:dyDescent="0.2">
      <c r="A558" s="7">
        <v>770</v>
      </c>
      <c r="B558" s="7">
        <v>64</v>
      </c>
      <c r="C558" s="8">
        <v>408.42424999999997</v>
      </c>
      <c r="D558" s="8">
        <v>524.81377777777777</v>
      </c>
      <c r="E558" s="8">
        <v>197.54748680148126</v>
      </c>
      <c r="F558" s="7">
        <v>0</v>
      </c>
      <c r="J558">
        <f t="shared" ca="1" si="36"/>
        <v>14.132655780099284</v>
      </c>
      <c r="K558">
        <f t="shared" ca="1" si="36"/>
        <v>17.5775336047314</v>
      </c>
      <c r="L558">
        <f t="shared" ca="1" si="36"/>
        <v>9.4757629761771724</v>
      </c>
      <c r="M558">
        <f t="shared" ca="1" si="36"/>
        <v>8.8396648495907399</v>
      </c>
      <c r="N558">
        <f t="shared" ca="1" si="36"/>
        <v>15.318204411325112</v>
      </c>
      <c r="O558">
        <f t="shared" ca="1" si="34"/>
        <v>8.8396648495907399</v>
      </c>
      <c r="P558">
        <f t="shared" ca="1" si="35"/>
        <v>4</v>
      </c>
      <c r="Q558" s="7">
        <v>64</v>
      </c>
      <c r="R558" s="7">
        <v>0</v>
      </c>
    </row>
    <row r="559" spans="1:18" x14ac:dyDescent="0.2">
      <c r="A559" s="7">
        <v>771</v>
      </c>
      <c r="B559" s="7">
        <v>42</v>
      </c>
      <c r="C559" s="8">
        <v>1734.5072500000001</v>
      </c>
      <c r="D559" s="8">
        <v>1573.8457777777778</v>
      </c>
      <c r="E559" s="8">
        <v>938.62911178051786</v>
      </c>
      <c r="F559" s="7">
        <v>1</v>
      </c>
      <c r="J559">
        <f t="shared" ca="1" si="36"/>
        <v>7.8673442199007155</v>
      </c>
      <c r="K559">
        <f t="shared" ca="1" si="36"/>
        <v>4.4224663952686001</v>
      </c>
      <c r="L559">
        <f t="shared" ca="1" si="36"/>
        <v>12.524237023822828</v>
      </c>
      <c r="M559">
        <f t="shared" ca="1" si="36"/>
        <v>13.16033515040926</v>
      </c>
      <c r="N559">
        <f t="shared" ca="1" si="36"/>
        <v>6.6817955886748877</v>
      </c>
      <c r="O559">
        <f t="shared" ca="1" si="34"/>
        <v>4.4224663952686001</v>
      </c>
      <c r="P559">
        <f t="shared" ca="1" si="35"/>
        <v>2</v>
      </c>
      <c r="Q559" s="7">
        <v>42</v>
      </c>
      <c r="R559" s="7">
        <v>1</v>
      </c>
    </row>
    <row r="560" spans="1:18" x14ac:dyDescent="0.2">
      <c r="A560" s="7">
        <v>772</v>
      </c>
      <c r="B560" s="7">
        <v>29</v>
      </c>
      <c r="C560" s="8">
        <v>94.744</v>
      </c>
      <c r="D560" s="8">
        <v>53.843555555555554</v>
      </c>
      <c r="E560" s="8">
        <v>119.78721902945159</v>
      </c>
      <c r="F560" s="7">
        <v>0</v>
      </c>
      <c r="J560">
        <f t="shared" ca="1" si="36"/>
        <v>20.867344219900716</v>
      </c>
      <c r="K560">
        <f t="shared" ca="1" si="36"/>
        <v>17.4224663952686</v>
      </c>
      <c r="L560">
        <f t="shared" ca="1" si="36"/>
        <v>25.524237023822828</v>
      </c>
      <c r="M560">
        <f t="shared" ca="1" si="36"/>
        <v>26.16033515040926</v>
      </c>
      <c r="N560">
        <f t="shared" ca="1" si="36"/>
        <v>19.681795588674888</v>
      </c>
      <c r="O560">
        <f t="shared" ca="1" si="34"/>
        <v>17.4224663952686</v>
      </c>
      <c r="P560">
        <f t="shared" ca="1" si="35"/>
        <v>2</v>
      </c>
      <c r="Q560" s="7">
        <v>29</v>
      </c>
      <c r="R560" s="7">
        <v>0</v>
      </c>
    </row>
    <row r="561" spans="1:18" x14ac:dyDescent="0.2">
      <c r="A561" s="7">
        <v>774</v>
      </c>
      <c r="B561" s="7">
        <v>42</v>
      </c>
      <c r="C561" s="8">
        <v>783.94074999999998</v>
      </c>
      <c r="D561" s="8">
        <v>440.99599999999998</v>
      </c>
      <c r="E561" s="8">
        <v>1098.9082702496596</v>
      </c>
      <c r="F561" s="7">
        <v>1</v>
      </c>
      <c r="J561">
        <f t="shared" ca="1" si="36"/>
        <v>7.8673442199007155</v>
      </c>
      <c r="K561">
        <f t="shared" ca="1" si="36"/>
        <v>4.4224663952686001</v>
      </c>
      <c r="L561">
        <f t="shared" ca="1" si="36"/>
        <v>12.524237023822828</v>
      </c>
      <c r="M561">
        <f t="shared" ca="1" si="36"/>
        <v>13.16033515040926</v>
      </c>
      <c r="N561">
        <f t="shared" ca="1" si="36"/>
        <v>6.6817955886748877</v>
      </c>
      <c r="O561">
        <f t="shared" ca="1" si="34"/>
        <v>4.4224663952686001</v>
      </c>
      <c r="P561">
        <f t="shared" ca="1" si="35"/>
        <v>2</v>
      </c>
      <c r="Q561" s="7">
        <v>42</v>
      </c>
      <c r="R561" s="7">
        <v>1</v>
      </c>
    </row>
    <row r="562" spans="1:18" x14ac:dyDescent="0.2">
      <c r="A562" s="7">
        <v>775</v>
      </c>
      <c r="B562" s="7">
        <v>47</v>
      </c>
      <c r="C562" s="8">
        <v>614.37424999999996</v>
      </c>
      <c r="D562" s="8">
        <v>580.04266666666672</v>
      </c>
      <c r="E562" s="8">
        <v>452.52106958108476</v>
      </c>
      <c r="F562" s="7">
        <v>0</v>
      </c>
      <c r="J562">
        <f t="shared" ca="1" si="36"/>
        <v>2.8673442199007155</v>
      </c>
      <c r="K562">
        <f t="shared" ca="1" si="36"/>
        <v>0.57753360473139992</v>
      </c>
      <c r="L562">
        <f t="shared" ca="1" si="36"/>
        <v>7.5242370238228276</v>
      </c>
      <c r="M562">
        <f t="shared" ca="1" si="36"/>
        <v>8.1603351504092601</v>
      </c>
      <c r="N562">
        <f t="shared" ca="1" si="36"/>
        <v>1.6817955886748877</v>
      </c>
      <c r="O562">
        <f t="shared" ca="1" si="34"/>
        <v>0.57753360473139992</v>
      </c>
      <c r="P562">
        <f t="shared" ca="1" si="35"/>
        <v>2</v>
      </c>
      <c r="Q562" s="7">
        <v>47</v>
      </c>
      <c r="R562" s="7">
        <v>0</v>
      </c>
    </row>
    <row r="563" spans="1:18" x14ac:dyDescent="0.2">
      <c r="A563" s="7">
        <v>776</v>
      </c>
      <c r="B563" s="7">
        <v>25</v>
      </c>
      <c r="C563" s="8">
        <v>640.72950000000003</v>
      </c>
      <c r="D563" s="8">
        <v>707.28777777777782</v>
      </c>
      <c r="E563" s="8">
        <v>335.63594123964583</v>
      </c>
      <c r="F563" s="7">
        <v>0</v>
      </c>
      <c r="J563">
        <f t="shared" ca="1" si="36"/>
        <v>24.867344219900716</v>
      </c>
      <c r="K563">
        <f t="shared" ca="1" si="36"/>
        <v>21.4224663952686</v>
      </c>
      <c r="L563">
        <f t="shared" ca="1" si="36"/>
        <v>29.524237023822828</v>
      </c>
      <c r="M563">
        <f t="shared" ca="1" si="36"/>
        <v>30.16033515040926</v>
      </c>
      <c r="N563">
        <f t="shared" ca="1" si="36"/>
        <v>23.681795588674888</v>
      </c>
      <c r="O563">
        <f t="shared" ca="1" si="34"/>
        <v>21.4224663952686</v>
      </c>
      <c r="P563">
        <f t="shared" ca="1" si="35"/>
        <v>2</v>
      </c>
      <c r="Q563" s="7">
        <v>25</v>
      </c>
      <c r="R563" s="7">
        <v>0</v>
      </c>
    </row>
    <row r="564" spans="1:18" x14ac:dyDescent="0.2">
      <c r="A564" s="7">
        <v>777</v>
      </c>
      <c r="B564" s="7">
        <v>64</v>
      </c>
      <c r="C564" s="8">
        <v>306.73925000000003</v>
      </c>
      <c r="D564" s="8">
        <v>400.39666666666665</v>
      </c>
      <c r="E564" s="8">
        <v>146.83175339561436</v>
      </c>
      <c r="F564" s="7">
        <v>0</v>
      </c>
      <c r="J564">
        <f t="shared" ca="1" si="36"/>
        <v>14.132655780099284</v>
      </c>
      <c r="K564">
        <f t="shared" ca="1" si="36"/>
        <v>17.5775336047314</v>
      </c>
      <c r="L564">
        <f t="shared" ca="1" si="36"/>
        <v>9.4757629761771724</v>
      </c>
      <c r="M564">
        <f t="shared" ca="1" si="36"/>
        <v>8.8396648495907399</v>
      </c>
      <c r="N564">
        <f t="shared" ca="1" si="36"/>
        <v>15.318204411325112</v>
      </c>
      <c r="O564">
        <f t="shared" ca="1" si="34"/>
        <v>8.8396648495907399</v>
      </c>
      <c r="P564">
        <f t="shared" ca="1" si="35"/>
        <v>4</v>
      </c>
      <c r="Q564" s="7">
        <v>64</v>
      </c>
      <c r="R564" s="7">
        <v>0</v>
      </c>
    </row>
    <row r="565" spans="1:18" x14ac:dyDescent="0.2">
      <c r="A565" s="7">
        <v>778</v>
      </c>
      <c r="B565" s="7">
        <v>57</v>
      </c>
      <c r="C565" s="8">
        <v>1203.44975</v>
      </c>
      <c r="D565" s="8">
        <v>742.15422222222219</v>
      </c>
      <c r="E565" s="8">
        <v>1347.6708937387191</v>
      </c>
      <c r="F565" s="7">
        <v>1</v>
      </c>
      <c r="J565">
        <f t="shared" ca="1" si="36"/>
        <v>7.1326557800992845</v>
      </c>
      <c r="K565">
        <f t="shared" ca="1" si="36"/>
        <v>10.5775336047314</v>
      </c>
      <c r="L565">
        <f t="shared" ca="1" si="36"/>
        <v>2.4757629761771724</v>
      </c>
      <c r="M565">
        <f t="shared" ca="1" si="36"/>
        <v>1.8396648495907399</v>
      </c>
      <c r="N565">
        <f t="shared" ca="1" si="36"/>
        <v>8.3182044113251123</v>
      </c>
      <c r="O565">
        <f t="shared" ca="1" si="34"/>
        <v>1.8396648495907399</v>
      </c>
      <c r="P565">
        <f t="shared" ca="1" si="35"/>
        <v>4</v>
      </c>
      <c r="Q565" s="7">
        <v>57</v>
      </c>
      <c r="R565" s="7">
        <v>1</v>
      </c>
    </row>
    <row r="566" spans="1:18" x14ac:dyDescent="0.2">
      <c r="A566" s="7">
        <v>779</v>
      </c>
      <c r="B566" s="7">
        <v>48</v>
      </c>
      <c r="C566" s="8">
        <v>763.97275000000002</v>
      </c>
      <c r="D566" s="8">
        <v>707.58155555555561</v>
      </c>
      <c r="E566" s="8">
        <v>586.24378918913919</v>
      </c>
      <c r="F566" s="7">
        <v>1</v>
      </c>
      <c r="J566">
        <f t="shared" ca="1" si="36"/>
        <v>1.8673442199007155</v>
      </c>
      <c r="K566">
        <f t="shared" ca="1" si="36"/>
        <v>1.5775336047313999</v>
      </c>
      <c r="L566">
        <f t="shared" ca="1" si="36"/>
        <v>6.5242370238228276</v>
      </c>
      <c r="M566">
        <f t="shared" ca="1" si="36"/>
        <v>7.1603351504092601</v>
      </c>
      <c r="N566">
        <f t="shared" ca="1" si="36"/>
        <v>0.68179558867488765</v>
      </c>
      <c r="O566">
        <f t="shared" ca="1" si="34"/>
        <v>0.68179558867488765</v>
      </c>
      <c r="P566">
        <f t="shared" ca="1" si="35"/>
        <v>5</v>
      </c>
      <c r="Q566" s="7">
        <v>48</v>
      </c>
      <c r="R566" s="7">
        <v>1</v>
      </c>
    </row>
    <row r="567" spans="1:18" x14ac:dyDescent="0.2">
      <c r="A567" s="7">
        <v>780</v>
      </c>
      <c r="B567" s="7">
        <v>50</v>
      </c>
      <c r="C567" s="8">
        <v>182.84575000000001</v>
      </c>
      <c r="D567" s="8">
        <v>118.40422222222222</v>
      </c>
      <c r="E567" s="8">
        <v>235.58187286611616</v>
      </c>
      <c r="F567" s="7">
        <v>0</v>
      </c>
      <c r="J567">
        <f t="shared" ca="1" si="36"/>
        <v>0.13265578009928447</v>
      </c>
      <c r="K567">
        <f t="shared" ca="1" si="36"/>
        <v>3.5775336047313999</v>
      </c>
      <c r="L567">
        <f t="shared" ca="1" si="36"/>
        <v>4.5242370238228276</v>
      </c>
      <c r="M567">
        <f t="shared" ca="1" si="36"/>
        <v>5.1603351504092601</v>
      </c>
      <c r="N567">
        <f t="shared" ca="1" si="36"/>
        <v>1.3182044113251123</v>
      </c>
      <c r="O567">
        <f t="shared" ca="1" si="34"/>
        <v>0.13265578009928447</v>
      </c>
      <c r="P567">
        <f t="shared" ca="1" si="35"/>
        <v>1</v>
      </c>
      <c r="Q567" s="7">
        <v>50</v>
      </c>
      <c r="R567" s="7">
        <v>0</v>
      </c>
    </row>
    <row r="568" spans="1:18" x14ac:dyDescent="0.2">
      <c r="A568" s="7">
        <v>781</v>
      </c>
      <c r="B568" s="7">
        <v>48</v>
      </c>
      <c r="C568" s="8">
        <v>1275.009</v>
      </c>
      <c r="D568" s="8">
        <v>1530.5077777777778</v>
      </c>
      <c r="E568" s="8">
        <v>825.46825010653356</v>
      </c>
      <c r="F568" s="7">
        <v>1</v>
      </c>
      <c r="J568">
        <f t="shared" ca="1" si="36"/>
        <v>1.8673442199007155</v>
      </c>
      <c r="K568">
        <f t="shared" ca="1" si="36"/>
        <v>1.5775336047313999</v>
      </c>
      <c r="L568">
        <f t="shared" ca="1" si="36"/>
        <v>6.5242370238228276</v>
      </c>
      <c r="M568">
        <f t="shared" ca="1" si="36"/>
        <v>7.1603351504092601</v>
      </c>
      <c r="N568">
        <f t="shared" ca="1" si="36"/>
        <v>0.68179558867488765</v>
      </c>
      <c r="O568">
        <f t="shared" ca="1" si="34"/>
        <v>0.68179558867488765</v>
      </c>
      <c r="P568">
        <f t="shared" ca="1" si="35"/>
        <v>5</v>
      </c>
      <c r="Q568" s="7">
        <v>48</v>
      </c>
      <c r="R568" s="7">
        <v>1</v>
      </c>
    </row>
    <row r="569" spans="1:18" x14ac:dyDescent="0.2">
      <c r="A569" s="7">
        <v>783</v>
      </c>
      <c r="B569" s="7">
        <v>27</v>
      </c>
      <c r="C569" s="8">
        <v>142.6705</v>
      </c>
      <c r="D569" s="8">
        <v>64.86888888888889</v>
      </c>
      <c r="E569" s="8">
        <v>146.28776479531118</v>
      </c>
      <c r="F569" s="7">
        <v>0</v>
      </c>
      <c r="J569">
        <f t="shared" ca="1" si="36"/>
        <v>22.867344219900716</v>
      </c>
      <c r="K569">
        <f t="shared" ca="1" si="36"/>
        <v>19.4224663952686</v>
      </c>
      <c r="L569">
        <f t="shared" ca="1" si="36"/>
        <v>27.524237023822828</v>
      </c>
      <c r="M569">
        <f t="shared" ca="1" si="36"/>
        <v>28.16033515040926</v>
      </c>
      <c r="N569">
        <f t="shared" ca="1" si="36"/>
        <v>21.681795588674888</v>
      </c>
      <c r="O569">
        <f t="shared" ca="1" si="34"/>
        <v>19.4224663952686</v>
      </c>
      <c r="P569">
        <f t="shared" ca="1" si="35"/>
        <v>2</v>
      </c>
      <c r="Q569" s="7">
        <v>27</v>
      </c>
      <c r="R569" s="7">
        <v>0</v>
      </c>
    </row>
    <row r="570" spans="1:18" x14ac:dyDescent="0.2">
      <c r="A570" s="7">
        <v>784</v>
      </c>
      <c r="B570" s="7">
        <v>51</v>
      </c>
      <c r="C570" s="8">
        <v>925.52975000000004</v>
      </c>
      <c r="D570" s="8">
        <v>922.88266666666664</v>
      </c>
      <c r="E570" s="8">
        <v>522.09773159397582</v>
      </c>
      <c r="F570" s="7">
        <v>1</v>
      </c>
      <c r="J570">
        <f t="shared" ca="1" si="36"/>
        <v>1.1326557800992845</v>
      </c>
      <c r="K570">
        <f t="shared" ca="1" si="36"/>
        <v>4.5775336047313999</v>
      </c>
      <c r="L570">
        <f t="shared" ca="1" si="36"/>
        <v>3.5242370238228276</v>
      </c>
      <c r="M570">
        <f t="shared" ca="1" si="36"/>
        <v>4.1603351504092601</v>
      </c>
      <c r="N570">
        <f t="shared" ca="1" si="36"/>
        <v>2.3182044113251123</v>
      </c>
      <c r="O570">
        <f t="shared" ca="1" si="34"/>
        <v>1.1326557800992845</v>
      </c>
      <c r="P570">
        <f t="shared" ca="1" si="35"/>
        <v>1</v>
      </c>
      <c r="Q570" s="7">
        <v>51</v>
      </c>
      <c r="R570" s="7">
        <v>1</v>
      </c>
    </row>
    <row r="571" spans="1:18" x14ac:dyDescent="0.2">
      <c r="A571" s="7">
        <v>785</v>
      </c>
      <c r="B571" s="7">
        <v>39</v>
      </c>
      <c r="C571" s="8">
        <v>826.92</v>
      </c>
      <c r="D571" s="8">
        <v>719.25955555555561</v>
      </c>
      <c r="E571" s="8">
        <v>599.99567529063188</v>
      </c>
      <c r="F571" s="7">
        <v>1</v>
      </c>
      <c r="J571">
        <f t="shared" ca="1" si="36"/>
        <v>10.867344219900716</v>
      </c>
      <c r="K571">
        <f t="shared" ca="1" si="36"/>
        <v>7.4224663952686001</v>
      </c>
      <c r="L571">
        <f t="shared" ca="1" si="36"/>
        <v>15.524237023822828</v>
      </c>
      <c r="M571">
        <f t="shared" ca="1" si="36"/>
        <v>16.16033515040926</v>
      </c>
      <c r="N571">
        <f t="shared" ca="1" si="36"/>
        <v>9.6817955886748877</v>
      </c>
      <c r="O571">
        <f t="shared" ca="1" si="34"/>
        <v>7.4224663952686001</v>
      </c>
      <c r="P571">
        <f t="shared" ca="1" si="35"/>
        <v>2</v>
      </c>
      <c r="Q571" s="7">
        <v>39</v>
      </c>
      <c r="R571" s="7">
        <v>1</v>
      </c>
    </row>
    <row r="572" spans="1:18" x14ac:dyDescent="0.2">
      <c r="A572" s="7">
        <v>786</v>
      </c>
      <c r="B572" s="7">
        <v>52</v>
      </c>
      <c r="C572" s="8">
        <v>215.59925000000001</v>
      </c>
      <c r="D572" s="8">
        <v>277.54022222222221</v>
      </c>
      <c r="E572" s="8">
        <v>122.88140514624334</v>
      </c>
      <c r="F572" s="7">
        <v>0</v>
      </c>
      <c r="J572">
        <f t="shared" ca="1" si="36"/>
        <v>2.1326557800992845</v>
      </c>
      <c r="K572">
        <f t="shared" ca="1" si="36"/>
        <v>5.5775336047313999</v>
      </c>
      <c r="L572">
        <f t="shared" ca="1" si="36"/>
        <v>2.5242370238228276</v>
      </c>
      <c r="M572">
        <f t="shared" ca="1" si="36"/>
        <v>3.1603351504092601</v>
      </c>
      <c r="N572">
        <f t="shared" ca="1" si="36"/>
        <v>3.3182044113251123</v>
      </c>
      <c r="O572">
        <f t="shared" ca="1" si="34"/>
        <v>2.1326557800992845</v>
      </c>
      <c r="P572">
        <f t="shared" ca="1" si="35"/>
        <v>1</v>
      </c>
      <c r="Q572" s="7">
        <v>52</v>
      </c>
      <c r="R572" s="7">
        <v>0</v>
      </c>
    </row>
    <row r="573" spans="1:18" x14ac:dyDescent="0.2">
      <c r="A573" s="7">
        <v>787</v>
      </c>
      <c r="B573" s="7">
        <v>61</v>
      </c>
      <c r="C573" s="8">
        <v>518.90575000000001</v>
      </c>
      <c r="D573" s="8">
        <v>240.17933333333335</v>
      </c>
      <c r="E573" s="8">
        <v>574.46998665502804</v>
      </c>
      <c r="F573" s="7">
        <v>0</v>
      </c>
      <c r="J573">
        <f t="shared" ca="1" si="36"/>
        <v>11.132655780099284</v>
      </c>
      <c r="K573">
        <f t="shared" ca="1" si="36"/>
        <v>14.5775336047314</v>
      </c>
      <c r="L573">
        <f t="shared" ca="1" si="36"/>
        <v>6.4757629761771724</v>
      </c>
      <c r="M573">
        <f t="shared" ca="1" si="36"/>
        <v>5.8396648495907399</v>
      </c>
      <c r="N573">
        <f t="shared" ca="1" si="36"/>
        <v>12.318204411325112</v>
      </c>
      <c r="O573">
        <f t="shared" ca="1" si="34"/>
        <v>5.8396648495907399</v>
      </c>
      <c r="P573">
        <f t="shared" ca="1" si="35"/>
        <v>4</v>
      </c>
      <c r="Q573" s="7">
        <v>61</v>
      </c>
      <c r="R573" s="7">
        <v>0</v>
      </c>
    </row>
    <row r="574" spans="1:18" x14ac:dyDescent="0.2">
      <c r="A574" s="7">
        <v>788</v>
      </c>
      <c r="B574" s="7">
        <v>29</v>
      </c>
      <c r="C574" s="8">
        <v>1224.9755</v>
      </c>
      <c r="D574" s="8">
        <v>583.51711111111115</v>
      </c>
      <c r="E574" s="8">
        <v>1962.6078533845846</v>
      </c>
      <c r="F574" s="7">
        <v>1</v>
      </c>
      <c r="J574">
        <f t="shared" ca="1" si="36"/>
        <v>20.867344219900716</v>
      </c>
      <c r="K574">
        <f t="shared" ca="1" si="36"/>
        <v>17.4224663952686</v>
      </c>
      <c r="L574">
        <f t="shared" ca="1" si="36"/>
        <v>25.524237023822828</v>
      </c>
      <c r="M574">
        <f t="shared" ca="1" si="36"/>
        <v>26.16033515040926</v>
      </c>
      <c r="N574">
        <f t="shared" ca="1" si="36"/>
        <v>19.681795588674888</v>
      </c>
      <c r="O574">
        <f t="shared" ca="1" si="34"/>
        <v>17.4224663952686</v>
      </c>
      <c r="P574">
        <f t="shared" ca="1" si="35"/>
        <v>2</v>
      </c>
      <c r="Q574" s="7">
        <v>29</v>
      </c>
      <c r="R574" s="7">
        <v>1</v>
      </c>
    </row>
    <row r="575" spans="1:18" x14ac:dyDescent="0.2">
      <c r="A575" s="7">
        <v>789</v>
      </c>
      <c r="B575" s="7">
        <v>42</v>
      </c>
      <c r="C575" s="8">
        <v>356.71674999999999</v>
      </c>
      <c r="D575" s="8">
        <v>238.26066666666668</v>
      </c>
      <c r="E575" s="8">
        <v>382.499991840701</v>
      </c>
      <c r="F575" s="7">
        <v>0</v>
      </c>
      <c r="J575">
        <f t="shared" ca="1" si="36"/>
        <v>7.8673442199007155</v>
      </c>
      <c r="K575">
        <f t="shared" ca="1" si="36"/>
        <v>4.4224663952686001</v>
      </c>
      <c r="L575">
        <f t="shared" ca="1" si="36"/>
        <v>12.524237023822828</v>
      </c>
      <c r="M575">
        <f t="shared" ca="1" si="36"/>
        <v>13.16033515040926</v>
      </c>
      <c r="N575">
        <f t="shared" ca="1" si="36"/>
        <v>6.6817955886748877</v>
      </c>
      <c r="O575">
        <f t="shared" ca="1" si="34"/>
        <v>4.4224663952686001</v>
      </c>
      <c r="P575">
        <f t="shared" ca="1" si="35"/>
        <v>2</v>
      </c>
      <c r="Q575" s="7">
        <v>42</v>
      </c>
      <c r="R575" s="7">
        <v>0</v>
      </c>
    </row>
    <row r="576" spans="1:18" x14ac:dyDescent="0.2">
      <c r="A576" s="7">
        <v>790</v>
      </c>
      <c r="B576" s="7">
        <v>21</v>
      </c>
      <c r="C576" s="8">
        <v>1700.96</v>
      </c>
      <c r="D576" s="8">
        <v>1227.0953333333334</v>
      </c>
      <c r="E576" s="8">
        <v>1340.4851101028723</v>
      </c>
      <c r="F576" s="7">
        <v>1</v>
      </c>
      <c r="J576">
        <f t="shared" ca="1" si="36"/>
        <v>28.867344219900716</v>
      </c>
      <c r="K576">
        <f t="shared" ca="1" si="36"/>
        <v>25.4224663952686</v>
      </c>
      <c r="L576">
        <f t="shared" ca="1" si="36"/>
        <v>33.524237023822828</v>
      </c>
      <c r="M576">
        <f t="shared" ca="1" si="36"/>
        <v>34.16033515040926</v>
      </c>
      <c r="N576">
        <f t="shared" ca="1" si="36"/>
        <v>27.681795588674888</v>
      </c>
      <c r="O576">
        <f t="shared" ca="1" si="34"/>
        <v>25.4224663952686</v>
      </c>
      <c r="P576">
        <f t="shared" ca="1" si="35"/>
        <v>2</v>
      </c>
      <c r="Q576" s="7">
        <v>21</v>
      </c>
      <c r="R576" s="7">
        <v>1</v>
      </c>
    </row>
    <row r="577" spans="1:18" x14ac:dyDescent="0.2">
      <c r="A577" s="7">
        <v>791</v>
      </c>
      <c r="B577" s="7">
        <v>43</v>
      </c>
      <c r="C577" s="8">
        <v>956.25099999999998</v>
      </c>
      <c r="D577" s="8">
        <v>485.22133333333335</v>
      </c>
      <c r="E577" s="8">
        <v>748.54434205105099</v>
      </c>
      <c r="F577" s="7">
        <v>1</v>
      </c>
      <c r="J577">
        <f t="shared" ca="1" si="36"/>
        <v>6.8673442199007155</v>
      </c>
      <c r="K577">
        <f t="shared" ca="1" si="36"/>
        <v>3.4224663952686001</v>
      </c>
      <c r="L577">
        <f t="shared" ca="1" si="36"/>
        <v>11.524237023822828</v>
      </c>
      <c r="M577">
        <f t="shared" ca="1" si="36"/>
        <v>12.16033515040926</v>
      </c>
      <c r="N577">
        <f t="shared" ca="1" si="36"/>
        <v>5.6817955886748877</v>
      </c>
      <c r="O577">
        <f t="shared" ca="1" si="34"/>
        <v>3.4224663952686001</v>
      </c>
      <c r="P577">
        <f t="shared" ca="1" si="35"/>
        <v>2</v>
      </c>
      <c r="Q577" s="7">
        <v>43</v>
      </c>
      <c r="R577" s="7">
        <v>1</v>
      </c>
    </row>
    <row r="578" spans="1:18" x14ac:dyDescent="0.2">
      <c r="A578" s="7">
        <v>793</v>
      </c>
      <c r="B578" s="7">
        <v>30</v>
      </c>
      <c r="C578" s="8">
        <v>809.6395</v>
      </c>
      <c r="D578" s="8">
        <v>483.10222222222222</v>
      </c>
      <c r="E578" s="8">
        <v>1033.0851660700248</v>
      </c>
      <c r="F578" s="7">
        <v>1</v>
      </c>
      <c r="J578">
        <f t="shared" ref="J578:N628" ca="1" si="37">+ABS(J$3-$Q578)</f>
        <v>19.867344219900716</v>
      </c>
      <c r="K578">
        <f t="shared" ca="1" si="37"/>
        <v>16.4224663952686</v>
      </c>
      <c r="L578">
        <f t="shared" ca="1" si="37"/>
        <v>24.524237023822828</v>
      </c>
      <c r="M578">
        <f t="shared" ca="1" si="37"/>
        <v>25.16033515040926</v>
      </c>
      <c r="N578">
        <f t="shared" ca="1" si="37"/>
        <v>18.681795588674888</v>
      </c>
      <c r="O578">
        <f t="shared" ca="1" si="34"/>
        <v>16.4224663952686</v>
      </c>
      <c r="P578">
        <f t="shared" ca="1" si="35"/>
        <v>2</v>
      </c>
      <c r="Q578" s="7">
        <v>30</v>
      </c>
      <c r="R578" s="7">
        <v>1</v>
      </c>
    </row>
    <row r="579" spans="1:18" x14ac:dyDescent="0.2">
      <c r="A579" s="7">
        <v>794</v>
      </c>
      <c r="B579" s="7">
        <v>26</v>
      </c>
      <c r="C579" s="8">
        <v>97.554500000000004</v>
      </c>
      <c r="D579" s="8">
        <v>68.208222222222219</v>
      </c>
      <c r="E579" s="8">
        <v>123.96965203333659</v>
      </c>
      <c r="F579" s="7">
        <v>0</v>
      </c>
      <c r="J579">
        <f t="shared" ca="1" si="37"/>
        <v>23.867344219900716</v>
      </c>
      <c r="K579">
        <f t="shared" ca="1" si="37"/>
        <v>20.4224663952686</v>
      </c>
      <c r="L579">
        <f t="shared" ca="1" si="37"/>
        <v>28.524237023822828</v>
      </c>
      <c r="M579">
        <f t="shared" ca="1" si="37"/>
        <v>29.16033515040926</v>
      </c>
      <c r="N579">
        <f t="shared" ca="1" si="37"/>
        <v>22.681795588674888</v>
      </c>
      <c r="O579">
        <f t="shared" ca="1" si="34"/>
        <v>20.4224663952686</v>
      </c>
      <c r="P579">
        <f t="shared" ca="1" si="35"/>
        <v>2</v>
      </c>
      <c r="Q579" s="7">
        <v>26</v>
      </c>
      <c r="R579" s="7">
        <v>0</v>
      </c>
    </row>
    <row r="580" spans="1:18" x14ac:dyDescent="0.2">
      <c r="A580" s="7">
        <v>795</v>
      </c>
      <c r="B580" s="7">
        <v>42</v>
      </c>
      <c r="C580" s="8">
        <v>757.09649999999999</v>
      </c>
      <c r="D580" s="8">
        <v>724.88800000000003</v>
      </c>
      <c r="E580" s="8">
        <v>373.70938439411054</v>
      </c>
      <c r="F580" s="7">
        <v>0</v>
      </c>
      <c r="J580">
        <f t="shared" ca="1" si="37"/>
        <v>7.8673442199007155</v>
      </c>
      <c r="K580">
        <f t="shared" ca="1" si="37"/>
        <v>4.4224663952686001</v>
      </c>
      <c r="L580">
        <f t="shared" ca="1" si="37"/>
        <v>12.524237023822828</v>
      </c>
      <c r="M580">
        <f t="shared" ca="1" si="37"/>
        <v>13.16033515040926</v>
      </c>
      <c r="N580">
        <f t="shared" ca="1" si="37"/>
        <v>6.6817955886748877</v>
      </c>
      <c r="O580">
        <f t="shared" ca="1" si="34"/>
        <v>4.4224663952686001</v>
      </c>
      <c r="P580">
        <f t="shared" ca="1" si="35"/>
        <v>2</v>
      </c>
      <c r="Q580" s="7">
        <v>42</v>
      </c>
      <c r="R580" s="7">
        <v>0</v>
      </c>
    </row>
    <row r="581" spans="1:18" x14ac:dyDescent="0.2">
      <c r="A581" s="7">
        <v>796</v>
      </c>
      <c r="B581" s="7">
        <v>47</v>
      </c>
      <c r="C581" s="8">
        <v>1682.8657499999999</v>
      </c>
      <c r="D581" s="8">
        <v>860.42533333333336</v>
      </c>
      <c r="E581" s="8">
        <v>2387.396051803566</v>
      </c>
      <c r="F581" s="7">
        <v>1</v>
      </c>
      <c r="J581">
        <f t="shared" ca="1" si="37"/>
        <v>2.8673442199007155</v>
      </c>
      <c r="K581">
        <f t="shared" ca="1" si="37"/>
        <v>0.57753360473139992</v>
      </c>
      <c r="L581">
        <f t="shared" ca="1" si="37"/>
        <v>7.5242370238228276</v>
      </c>
      <c r="M581">
        <f t="shared" ca="1" si="37"/>
        <v>8.1603351504092601</v>
      </c>
      <c r="N581">
        <f t="shared" ca="1" si="37"/>
        <v>1.6817955886748877</v>
      </c>
      <c r="O581">
        <f t="shared" ref="O581:O644" ca="1" si="38">+MIN(J581:N581)</f>
        <v>0.57753360473139992</v>
      </c>
      <c r="P581">
        <f t="shared" ref="P581:P644" ca="1" si="39">+MATCH(O581,J581:N581,0)</f>
        <v>2</v>
      </c>
      <c r="Q581" s="7">
        <v>47</v>
      </c>
      <c r="R581" s="7">
        <v>1</v>
      </c>
    </row>
    <row r="582" spans="1:18" x14ac:dyDescent="0.2">
      <c r="A582" s="7">
        <v>797</v>
      </c>
      <c r="B582" s="7">
        <v>53</v>
      </c>
      <c r="C582" s="8">
        <v>1110.62375</v>
      </c>
      <c r="D582" s="8">
        <v>730.15933333333328</v>
      </c>
      <c r="E582" s="8">
        <v>1065.1199710538576</v>
      </c>
      <c r="F582" s="7">
        <v>0</v>
      </c>
      <c r="J582">
        <f t="shared" ca="1" si="37"/>
        <v>3.1326557800992845</v>
      </c>
      <c r="K582">
        <f t="shared" ca="1" si="37"/>
        <v>6.5775336047313999</v>
      </c>
      <c r="L582">
        <f t="shared" ca="1" si="37"/>
        <v>1.5242370238228276</v>
      </c>
      <c r="M582">
        <f t="shared" ca="1" si="37"/>
        <v>2.1603351504092601</v>
      </c>
      <c r="N582">
        <f t="shared" ca="1" si="37"/>
        <v>4.3182044113251123</v>
      </c>
      <c r="O582">
        <f t="shared" ca="1" si="38"/>
        <v>1.5242370238228276</v>
      </c>
      <c r="P582">
        <f t="shared" ca="1" si="39"/>
        <v>3</v>
      </c>
      <c r="Q582" s="7">
        <v>53</v>
      </c>
      <c r="R582" s="7">
        <v>0</v>
      </c>
    </row>
    <row r="583" spans="1:18" x14ac:dyDescent="0.2">
      <c r="A583" s="7">
        <v>798</v>
      </c>
      <c r="B583" s="7">
        <v>40</v>
      </c>
      <c r="C583" s="8">
        <v>438.85075000000001</v>
      </c>
      <c r="D583" s="8">
        <v>369.36888888888888</v>
      </c>
      <c r="E583" s="8">
        <v>258.29564726330705</v>
      </c>
      <c r="F583" s="7">
        <v>0</v>
      </c>
      <c r="J583">
        <f t="shared" ca="1" si="37"/>
        <v>9.8673442199007155</v>
      </c>
      <c r="K583">
        <f t="shared" ca="1" si="37"/>
        <v>6.4224663952686001</v>
      </c>
      <c r="L583">
        <f t="shared" ca="1" si="37"/>
        <v>14.524237023822828</v>
      </c>
      <c r="M583">
        <f t="shared" ca="1" si="37"/>
        <v>15.16033515040926</v>
      </c>
      <c r="N583">
        <f t="shared" ca="1" si="37"/>
        <v>8.6817955886748877</v>
      </c>
      <c r="O583">
        <f t="shared" ca="1" si="38"/>
        <v>6.4224663952686001</v>
      </c>
      <c r="P583">
        <f t="shared" ca="1" si="39"/>
        <v>2</v>
      </c>
      <c r="Q583" s="7">
        <v>40</v>
      </c>
      <c r="R583" s="7">
        <v>0</v>
      </c>
    </row>
    <row r="584" spans="1:18" x14ac:dyDescent="0.2">
      <c r="A584" s="7">
        <v>799</v>
      </c>
      <c r="B584" s="7">
        <v>32</v>
      </c>
      <c r="C584" s="8">
        <v>175.489</v>
      </c>
      <c r="D584" s="8">
        <v>135.11044444444445</v>
      </c>
      <c r="E584" s="8">
        <v>105.5185551017115</v>
      </c>
      <c r="F584" s="7">
        <v>0</v>
      </c>
      <c r="J584">
        <f t="shared" ca="1" si="37"/>
        <v>17.867344219900716</v>
      </c>
      <c r="K584">
        <f t="shared" ca="1" si="37"/>
        <v>14.4224663952686</v>
      </c>
      <c r="L584">
        <f t="shared" ca="1" si="37"/>
        <v>22.524237023822828</v>
      </c>
      <c r="M584">
        <f t="shared" ca="1" si="37"/>
        <v>23.16033515040926</v>
      </c>
      <c r="N584">
        <f t="shared" ca="1" si="37"/>
        <v>16.681795588674888</v>
      </c>
      <c r="O584">
        <f t="shared" ca="1" si="38"/>
        <v>14.4224663952686</v>
      </c>
      <c r="P584">
        <f t="shared" ca="1" si="39"/>
        <v>2</v>
      </c>
      <c r="Q584" s="7">
        <v>32</v>
      </c>
      <c r="R584" s="7">
        <v>0</v>
      </c>
    </row>
    <row r="585" spans="1:18" x14ac:dyDescent="0.2">
      <c r="A585" s="7">
        <v>800</v>
      </c>
      <c r="B585" s="7">
        <v>38</v>
      </c>
      <c r="C585" s="8">
        <v>24.402999999999999</v>
      </c>
      <c r="D585" s="8">
        <v>30.751777777777779</v>
      </c>
      <c r="E585" s="8">
        <v>14.58794505638919</v>
      </c>
      <c r="F585" s="7">
        <v>0</v>
      </c>
      <c r="J585">
        <f t="shared" ca="1" si="37"/>
        <v>11.867344219900716</v>
      </c>
      <c r="K585">
        <f t="shared" ca="1" si="37"/>
        <v>8.4224663952686001</v>
      </c>
      <c r="L585">
        <f t="shared" ca="1" si="37"/>
        <v>16.524237023822828</v>
      </c>
      <c r="M585">
        <f t="shared" ca="1" si="37"/>
        <v>17.16033515040926</v>
      </c>
      <c r="N585">
        <f t="shared" ca="1" si="37"/>
        <v>10.681795588674888</v>
      </c>
      <c r="O585">
        <f t="shared" ca="1" si="38"/>
        <v>8.4224663952686001</v>
      </c>
      <c r="P585">
        <f t="shared" ca="1" si="39"/>
        <v>2</v>
      </c>
      <c r="Q585" s="7">
        <v>38</v>
      </c>
      <c r="R585" s="7">
        <v>0</v>
      </c>
    </row>
    <row r="586" spans="1:18" x14ac:dyDescent="0.2">
      <c r="A586" s="7">
        <v>801</v>
      </c>
      <c r="B586" s="7">
        <v>66</v>
      </c>
      <c r="C586" s="8">
        <v>1133.6849999999999</v>
      </c>
      <c r="D586" s="8">
        <v>585.54022222222227</v>
      </c>
      <c r="E586" s="8">
        <v>1392.2452764422846</v>
      </c>
      <c r="F586" s="7">
        <v>1</v>
      </c>
      <c r="J586">
        <f t="shared" ca="1" si="37"/>
        <v>16.132655780099284</v>
      </c>
      <c r="K586">
        <f t="shared" ca="1" si="37"/>
        <v>19.5775336047314</v>
      </c>
      <c r="L586">
        <f t="shared" ca="1" si="37"/>
        <v>11.475762976177172</v>
      </c>
      <c r="M586">
        <f t="shared" ca="1" si="37"/>
        <v>10.83966484959074</v>
      </c>
      <c r="N586">
        <f t="shared" ca="1" si="37"/>
        <v>17.318204411325112</v>
      </c>
      <c r="O586">
        <f t="shared" ca="1" si="38"/>
        <v>10.83966484959074</v>
      </c>
      <c r="P586">
        <f t="shared" ca="1" si="39"/>
        <v>4</v>
      </c>
      <c r="Q586" s="7">
        <v>66</v>
      </c>
      <c r="R586" s="7">
        <v>1</v>
      </c>
    </row>
    <row r="587" spans="1:18" x14ac:dyDescent="0.2">
      <c r="A587" s="7">
        <v>803</v>
      </c>
      <c r="B587" s="7">
        <v>47</v>
      </c>
      <c r="C587" s="8">
        <v>36.960500000000003</v>
      </c>
      <c r="D587" s="8">
        <v>25.562222222222221</v>
      </c>
      <c r="E587" s="8">
        <v>30.714014796551233</v>
      </c>
      <c r="F587" s="7">
        <v>0</v>
      </c>
      <c r="J587">
        <f t="shared" ca="1" si="37"/>
        <v>2.8673442199007155</v>
      </c>
      <c r="K587">
        <f t="shared" ca="1" si="37"/>
        <v>0.57753360473139992</v>
      </c>
      <c r="L587">
        <f t="shared" ca="1" si="37"/>
        <v>7.5242370238228276</v>
      </c>
      <c r="M587">
        <f t="shared" ca="1" si="37"/>
        <v>8.1603351504092601</v>
      </c>
      <c r="N587">
        <f t="shared" ca="1" si="37"/>
        <v>1.6817955886748877</v>
      </c>
      <c r="O587">
        <f t="shared" ca="1" si="38"/>
        <v>0.57753360473139992</v>
      </c>
      <c r="P587">
        <f t="shared" ca="1" si="39"/>
        <v>2</v>
      </c>
      <c r="Q587" s="7">
        <v>47</v>
      </c>
      <c r="R587" s="7">
        <v>0</v>
      </c>
    </row>
    <row r="588" spans="1:18" x14ac:dyDescent="0.2">
      <c r="A588" s="7">
        <v>804</v>
      </c>
      <c r="B588" s="7">
        <v>43</v>
      </c>
      <c r="C588" s="8">
        <v>99.064499999999995</v>
      </c>
      <c r="D588" s="8">
        <v>47.836222222222226</v>
      </c>
      <c r="E588" s="8">
        <v>137.88415821122965</v>
      </c>
      <c r="F588" s="7">
        <v>0</v>
      </c>
      <c r="J588">
        <f t="shared" ca="1" si="37"/>
        <v>6.8673442199007155</v>
      </c>
      <c r="K588">
        <f t="shared" ca="1" si="37"/>
        <v>3.4224663952686001</v>
      </c>
      <c r="L588">
        <f t="shared" ca="1" si="37"/>
        <v>11.524237023822828</v>
      </c>
      <c r="M588">
        <f t="shared" ca="1" si="37"/>
        <v>12.16033515040926</v>
      </c>
      <c r="N588">
        <f t="shared" ca="1" si="37"/>
        <v>5.6817955886748877</v>
      </c>
      <c r="O588">
        <f t="shared" ca="1" si="38"/>
        <v>3.4224663952686001</v>
      </c>
      <c r="P588">
        <f t="shared" ca="1" si="39"/>
        <v>2</v>
      </c>
      <c r="Q588" s="7">
        <v>43</v>
      </c>
      <c r="R588" s="7">
        <v>0</v>
      </c>
    </row>
    <row r="589" spans="1:18" x14ac:dyDescent="0.2">
      <c r="A589" s="7">
        <v>805</v>
      </c>
      <c r="B589" s="7">
        <v>42</v>
      </c>
      <c r="C589" s="8">
        <v>1092.3315</v>
      </c>
      <c r="D589" s="8">
        <v>1011.6186666666666</v>
      </c>
      <c r="E589" s="8">
        <v>498.04278655164512</v>
      </c>
      <c r="F589" s="7">
        <v>1</v>
      </c>
      <c r="J589">
        <f t="shared" ca="1" si="37"/>
        <v>7.8673442199007155</v>
      </c>
      <c r="K589">
        <f t="shared" ca="1" si="37"/>
        <v>4.4224663952686001</v>
      </c>
      <c r="L589">
        <f t="shared" ca="1" si="37"/>
        <v>12.524237023822828</v>
      </c>
      <c r="M589">
        <f t="shared" ca="1" si="37"/>
        <v>13.16033515040926</v>
      </c>
      <c r="N589">
        <f t="shared" ca="1" si="37"/>
        <v>6.6817955886748877</v>
      </c>
      <c r="O589">
        <f t="shared" ca="1" si="38"/>
        <v>4.4224663952686001</v>
      </c>
      <c r="P589">
        <f t="shared" ca="1" si="39"/>
        <v>2</v>
      </c>
      <c r="Q589" s="7">
        <v>42</v>
      </c>
      <c r="R589" s="7">
        <v>1</v>
      </c>
    </row>
    <row r="590" spans="1:18" x14ac:dyDescent="0.2">
      <c r="A590" s="7">
        <v>807</v>
      </c>
      <c r="B590" s="7">
        <v>46</v>
      </c>
      <c r="C590" s="8">
        <v>81.262749999999997</v>
      </c>
      <c r="D590" s="8">
        <v>40.509333333333331</v>
      </c>
      <c r="E590" s="8">
        <v>111.01653959327051</v>
      </c>
      <c r="F590" s="7">
        <v>0</v>
      </c>
      <c r="J590">
        <f t="shared" ca="1" si="37"/>
        <v>3.8673442199007155</v>
      </c>
      <c r="K590">
        <f t="shared" ca="1" si="37"/>
        <v>0.42246639526860008</v>
      </c>
      <c r="L590">
        <f t="shared" ca="1" si="37"/>
        <v>8.5242370238228276</v>
      </c>
      <c r="M590">
        <f t="shared" ca="1" si="37"/>
        <v>9.1603351504092601</v>
      </c>
      <c r="N590">
        <f t="shared" ca="1" si="37"/>
        <v>2.6817955886748877</v>
      </c>
      <c r="O590">
        <f t="shared" ca="1" si="38"/>
        <v>0.42246639526860008</v>
      </c>
      <c r="P590">
        <f t="shared" ca="1" si="39"/>
        <v>2</v>
      </c>
      <c r="Q590" s="7">
        <v>46</v>
      </c>
      <c r="R590" s="7">
        <v>0</v>
      </c>
    </row>
    <row r="591" spans="1:18" x14ac:dyDescent="0.2">
      <c r="A591" s="7">
        <v>808</v>
      </c>
      <c r="B591" s="7">
        <v>43</v>
      </c>
      <c r="C591" s="8">
        <v>727.04200000000003</v>
      </c>
      <c r="D591" s="8">
        <v>666.40422222222219</v>
      </c>
      <c r="E591" s="8">
        <v>414.26121829289212</v>
      </c>
      <c r="F591" s="7">
        <v>1</v>
      </c>
      <c r="J591">
        <f t="shared" ca="1" si="37"/>
        <v>6.8673442199007155</v>
      </c>
      <c r="K591">
        <f t="shared" ca="1" si="37"/>
        <v>3.4224663952686001</v>
      </c>
      <c r="L591">
        <f t="shared" ca="1" si="37"/>
        <v>11.524237023822828</v>
      </c>
      <c r="M591">
        <f t="shared" ca="1" si="37"/>
        <v>12.16033515040926</v>
      </c>
      <c r="N591">
        <f t="shared" ca="1" si="37"/>
        <v>5.6817955886748877</v>
      </c>
      <c r="O591">
        <f t="shared" ca="1" si="38"/>
        <v>3.4224663952686001</v>
      </c>
      <c r="P591">
        <f t="shared" ca="1" si="39"/>
        <v>2</v>
      </c>
      <c r="Q591" s="7">
        <v>43</v>
      </c>
      <c r="R591" s="7">
        <v>1</v>
      </c>
    </row>
    <row r="592" spans="1:18" x14ac:dyDescent="0.2">
      <c r="A592" s="7">
        <v>809</v>
      </c>
      <c r="B592" s="7">
        <v>46</v>
      </c>
      <c r="C592" s="8">
        <v>189.48400000000001</v>
      </c>
      <c r="D592" s="8">
        <v>105.45711111111112</v>
      </c>
      <c r="E592" s="8">
        <v>146.29445236110107</v>
      </c>
      <c r="F592" s="7">
        <v>0</v>
      </c>
      <c r="J592">
        <f t="shared" ca="1" si="37"/>
        <v>3.8673442199007155</v>
      </c>
      <c r="K592">
        <f t="shared" ca="1" si="37"/>
        <v>0.42246639526860008</v>
      </c>
      <c r="L592">
        <f t="shared" ca="1" si="37"/>
        <v>8.5242370238228276</v>
      </c>
      <c r="M592">
        <f t="shared" ca="1" si="37"/>
        <v>9.1603351504092601</v>
      </c>
      <c r="N592">
        <f t="shared" ca="1" si="37"/>
        <v>2.6817955886748877</v>
      </c>
      <c r="O592">
        <f t="shared" ca="1" si="38"/>
        <v>0.42246639526860008</v>
      </c>
      <c r="P592">
        <f t="shared" ca="1" si="39"/>
        <v>2</v>
      </c>
      <c r="Q592" s="7">
        <v>46</v>
      </c>
      <c r="R592" s="7">
        <v>0</v>
      </c>
    </row>
    <row r="593" spans="1:18" x14ac:dyDescent="0.2">
      <c r="A593" s="7">
        <v>812</v>
      </c>
      <c r="B593" s="7">
        <v>46</v>
      </c>
      <c r="C593" s="8">
        <v>1037.8842500000001</v>
      </c>
      <c r="D593" s="8">
        <v>675.95466666666664</v>
      </c>
      <c r="E593" s="8">
        <v>787.38672655361211</v>
      </c>
      <c r="F593" s="7">
        <v>1</v>
      </c>
      <c r="J593">
        <f t="shared" ca="1" si="37"/>
        <v>3.8673442199007155</v>
      </c>
      <c r="K593">
        <f t="shared" ca="1" si="37"/>
        <v>0.42246639526860008</v>
      </c>
      <c r="L593">
        <f t="shared" ca="1" si="37"/>
        <v>8.5242370238228276</v>
      </c>
      <c r="M593">
        <f t="shared" ca="1" si="37"/>
        <v>9.1603351504092601</v>
      </c>
      <c r="N593">
        <f t="shared" ca="1" si="37"/>
        <v>2.6817955886748877</v>
      </c>
      <c r="O593">
        <f t="shared" ca="1" si="38"/>
        <v>0.42246639526860008</v>
      </c>
      <c r="P593">
        <f t="shared" ca="1" si="39"/>
        <v>2</v>
      </c>
      <c r="Q593" s="7">
        <v>46</v>
      </c>
      <c r="R593" s="7">
        <v>1</v>
      </c>
    </row>
    <row r="594" spans="1:18" x14ac:dyDescent="0.2">
      <c r="A594" s="7">
        <v>813</v>
      </c>
      <c r="B594" s="7">
        <v>46</v>
      </c>
      <c r="C594" s="8">
        <v>957.74249999999995</v>
      </c>
      <c r="D594" s="8">
        <v>1026.6157777777778</v>
      </c>
      <c r="E594" s="8">
        <v>557.22129051059926</v>
      </c>
      <c r="F594" s="7">
        <v>1</v>
      </c>
      <c r="J594">
        <f t="shared" ca="1" si="37"/>
        <v>3.8673442199007155</v>
      </c>
      <c r="K594">
        <f t="shared" ca="1" si="37"/>
        <v>0.42246639526860008</v>
      </c>
      <c r="L594">
        <f t="shared" ca="1" si="37"/>
        <v>8.5242370238228276</v>
      </c>
      <c r="M594">
        <f t="shared" ca="1" si="37"/>
        <v>9.1603351504092601</v>
      </c>
      <c r="N594">
        <f t="shared" ca="1" si="37"/>
        <v>2.6817955886748877</v>
      </c>
      <c r="O594">
        <f t="shared" ca="1" si="38"/>
        <v>0.42246639526860008</v>
      </c>
      <c r="P594">
        <f t="shared" ca="1" si="39"/>
        <v>2</v>
      </c>
      <c r="Q594" s="7">
        <v>46</v>
      </c>
      <c r="R594" s="7">
        <v>1</v>
      </c>
    </row>
    <row r="595" spans="1:18" x14ac:dyDescent="0.2">
      <c r="A595" s="7">
        <v>814</v>
      </c>
      <c r="B595" s="7">
        <v>41</v>
      </c>
      <c r="C595" s="8">
        <v>355.36849999999998</v>
      </c>
      <c r="D595" s="8">
        <v>246.07355555555554</v>
      </c>
      <c r="E595" s="8">
        <v>459.3699762319892</v>
      </c>
      <c r="F595" s="7">
        <v>1</v>
      </c>
      <c r="J595">
        <f t="shared" ca="1" si="37"/>
        <v>8.8673442199007155</v>
      </c>
      <c r="K595">
        <f t="shared" ca="1" si="37"/>
        <v>5.4224663952686001</v>
      </c>
      <c r="L595">
        <f t="shared" ca="1" si="37"/>
        <v>13.524237023822828</v>
      </c>
      <c r="M595">
        <f t="shared" ca="1" si="37"/>
        <v>14.16033515040926</v>
      </c>
      <c r="N595">
        <f t="shared" ca="1" si="37"/>
        <v>7.6817955886748877</v>
      </c>
      <c r="O595">
        <f t="shared" ca="1" si="38"/>
        <v>5.4224663952686001</v>
      </c>
      <c r="P595">
        <f t="shared" ca="1" si="39"/>
        <v>2</v>
      </c>
      <c r="Q595" s="7">
        <v>41</v>
      </c>
      <c r="R595" s="7">
        <v>1</v>
      </c>
    </row>
    <row r="596" spans="1:18" x14ac:dyDescent="0.2">
      <c r="A596" s="7">
        <v>815</v>
      </c>
      <c r="B596" s="7">
        <v>52</v>
      </c>
      <c r="C596" s="8">
        <v>899.56849999999997</v>
      </c>
      <c r="D596" s="8">
        <v>404.68844444444443</v>
      </c>
      <c r="E596" s="8">
        <v>1709.0363398143709</v>
      </c>
      <c r="F596" s="7">
        <v>1</v>
      </c>
      <c r="J596">
        <f t="shared" ca="1" si="37"/>
        <v>2.1326557800992845</v>
      </c>
      <c r="K596">
        <f t="shared" ca="1" si="37"/>
        <v>5.5775336047313999</v>
      </c>
      <c r="L596">
        <f t="shared" ca="1" si="37"/>
        <v>2.5242370238228276</v>
      </c>
      <c r="M596">
        <f t="shared" ca="1" si="37"/>
        <v>3.1603351504092601</v>
      </c>
      <c r="N596">
        <f t="shared" ca="1" si="37"/>
        <v>3.3182044113251123</v>
      </c>
      <c r="O596">
        <f t="shared" ca="1" si="38"/>
        <v>2.1326557800992845</v>
      </c>
      <c r="P596">
        <f t="shared" ca="1" si="39"/>
        <v>1</v>
      </c>
      <c r="Q596" s="7">
        <v>52</v>
      </c>
      <c r="R596" s="7">
        <v>1</v>
      </c>
    </row>
    <row r="597" spans="1:18" x14ac:dyDescent="0.2">
      <c r="A597" s="7">
        <v>816</v>
      </c>
      <c r="B597" s="7">
        <v>30</v>
      </c>
      <c r="C597" s="8">
        <v>38.40925</v>
      </c>
      <c r="D597" s="8">
        <v>30.359777777777779</v>
      </c>
      <c r="E597" s="8">
        <v>17.233015418573377</v>
      </c>
      <c r="F597" s="7">
        <v>0</v>
      </c>
      <c r="J597">
        <f t="shared" ca="1" si="37"/>
        <v>19.867344219900716</v>
      </c>
      <c r="K597">
        <f t="shared" ca="1" si="37"/>
        <v>16.4224663952686</v>
      </c>
      <c r="L597">
        <f t="shared" ca="1" si="37"/>
        <v>24.524237023822828</v>
      </c>
      <c r="M597">
        <f t="shared" ca="1" si="37"/>
        <v>25.16033515040926</v>
      </c>
      <c r="N597">
        <f t="shared" ca="1" si="37"/>
        <v>18.681795588674888</v>
      </c>
      <c r="O597">
        <f t="shared" ca="1" si="38"/>
        <v>16.4224663952686</v>
      </c>
      <c r="P597">
        <f t="shared" ca="1" si="39"/>
        <v>2</v>
      </c>
      <c r="Q597" s="7">
        <v>30</v>
      </c>
      <c r="R597" s="7">
        <v>0</v>
      </c>
    </row>
    <row r="598" spans="1:18" x14ac:dyDescent="0.2">
      <c r="A598" s="7">
        <v>817</v>
      </c>
      <c r="B598" s="7">
        <v>54</v>
      </c>
      <c r="C598" s="8">
        <v>506.55149999999998</v>
      </c>
      <c r="D598" s="8">
        <v>600.46022222222223</v>
      </c>
      <c r="E598" s="8">
        <v>202.76961279940301</v>
      </c>
      <c r="F598" s="7">
        <v>0</v>
      </c>
      <c r="J598">
        <f t="shared" ca="1" si="37"/>
        <v>4.1326557800992845</v>
      </c>
      <c r="K598">
        <f t="shared" ca="1" si="37"/>
        <v>7.5775336047313999</v>
      </c>
      <c r="L598">
        <f t="shared" ca="1" si="37"/>
        <v>0.52423702382282755</v>
      </c>
      <c r="M598">
        <f t="shared" ca="1" si="37"/>
        <v>1.1603351504092601</v>
      </c>
      <c r="N598">
        <f t="shared" ca="1" si="37"/>
        <v>5.3182044113251123</v>
      </c>
      <c r="O598">
        <f t="shared" ca="1" si="38"/>
        <v>0.52423702382282755</v>
      </c>
      <c r="P598">
        <f t="shared" ca="1" si="39"/>
        <v>3</v>
      </c>
      <c r="Q598" s="7">
        <v>54</v>
      </c>
      <c r="R598" s="7">
        <v>0</v>
      </c>
    </row>
    <row r="599" spans="1:18" x14ac:dyDescent="0.2">
      <c r="A599" s="7">
        <v>818</v>
      </c>
      <c r="B599" s="7">
        <v>39</v>
      </c>
      <c r="C599" s="8">
        <v>1060.33</v>
      </c>
      <c r="D599" s="8">
        <v>1216.8017777777777</v>
      </c>
      <c r="E599" s="8">
        <v>450.3157950692032</v>
      </c>
      <c r="F599" s="7">
        <v>1</v>
      </c>
      <c r="J599">
        <f t="shared" ca="1" si="37"/>
        <v>10.867344219900716</v>
      </c>
      <c r="K599">
        <f t="shared" ca="1" si="37"/>
        <v>7.4224663952686001</v>
      </c>
      <c r="L599">
        <f t="shared" ca="1" si="37"/>
        <v>15.524237023822828</v>
      </c>
      <c r="M599">
        <f t="shared" ca="1" si="37"/>
        <v>16.16033515040926</v>
      </c>
      <c r="N599">
        <f t="shared" ca="1" si="37"/>
        <v>9.6817955886748877</v>
      </c>
      <c r="O599">
        <f t="shared" ca="1" si="38"/>
        <v>7.4224663952686001</v>
      </c>
      <c r="P599">
        <f t="shared" ca="1" si="39"/>
        <v>2</v>
      </c>
      <c r="Q599" s="7">
        <v>39</v>
      </c>
      <c r="R599" s="7">
        <v>1</v>
      </c>
    </row>
    <row r="600" spans="1:18" x14ac:dyDescent="0.2">
      <c r="A600" s="7">
        <v>821</v>
      </c>
      <c r="B600" s="7">
        <v>43</v>
      </c>
      <c r="C600" s="8">
        <v>608.26975000000004</v>
      </c>
      <c r="D600" s="8">
        <v>736.51244444444444</v>
      </c>
      <c r="E600" s="8">
        <v>340.96335446538961</v>
      </c>
      <c r="F600" s="7">
        <v>1</v>
      </c>
      <c r="J600">
        <f t="shared" ca="1" si="37"/>
        <v>6.8673442199007155</v>
      </c>
      <c r="K600">
        <f t="shared" ca="1" si="37"/>
        <v>3.4224663952686001</v>
      </c>
      <c r="L600">
        <f t="shared" ca="1" si="37"/>
        <v>11.524237023822828</v>
      </c>
      <c r="M600">
        <f t="shared" ca="1" si="37"/>
        <v>12.16033515040926</v>
      </c>
      <c r="N600">
        <f t="shared" ca="1" si="37"/>
        <v>5.6817955886748877</v>
      </c>
      <c r="O600">
        <f t="shared" ca="1" si="38"/>
        <v>3.4224663952686001</v>
      </c>
      <c r="P600">
        <f t="shared" ca="1" si="39"/>
        <v>2</v>
      </c>
      <c r="Q600" s="7">
        <v>43</v>
      </c>
      <c r="R600" s="7">
        <v>1</v>
      </c>
    </row>
    <row r="601" spans="1:18" x14ac:dyDescent="0.2">
      <c r="A601" s="7">
        <v>822</v>
      </c>
      <c r="B601" s="7">
        <v>32</v>
      </c>
      <c r="C601" s="8">
        <v>1257.1377500000001</v>
      </c>
      <c r="D601" s="8">
        <v>869.1153333333333</v>
      </c>
      <c r="E601" s="8">
        <v>1449.7181068667385</v>
      </c>
      <c r="F601" s="7">
        <v>1</v>
      </c>
      <c r="J601">
        <f t="shared" ca="1" si="37"/>
        <v>17.867344219900716</v>
      </c>
      <c r="K601">
        <f t="shared" ca="1" si="37"/>
        <v>14.4224663952686</v>
      </c>
      <c r="L601">
        <f t="shared" ca="1" si="37"/>
        <v>22.524237023822828</v>
      </c>
      <c r="M601">
        <f t="shared" ca="1" si="37"/>
        <v>23.16033515040926</v>
      </c>
      <c r="N601">
        <f t="shared" ca="1" si="37"/>
        <v>16.681795588674888</v>
      </c>
      <c r="O601">
        <f t="shared" ca="1" si="38"/>
        <v>14.4224663952686</v>
      </c>
      <c r="P601">
        <f t="shared" ca="1" si="39"/>
        <v>2</v>
      </c>
      <c r="Q601" s="7">
        <v>32</v>
      </c>
      <c r="R601" s="7">
        <v>1</v>
      </c>
    </row>
    <row r="602" spans="1:18" x14ac:dyDescent="0.2">
      <c r="A602" s="7">
        <v>823</v>
      </c>
      <c r="B602" s="7">
        <v>31</v>
      </c>
      <c r="C602" s="8">
        <v>1450.2162499999999</v>
      </c>
      <c r="D602" s="8">
        <v>1422.6164444444444</v>
      </c>
      <c r="E602" s="8">
        <v>1332.3136461450263</v>
      </c>
      <c r="F602" s="7">
        <v>1</v>
      </c>
      <c r="J602">
        <f t="shared" ca="1" si="37"/>
        <v>18.867344219900716</v>
      </c>
      <c r="K602">
        <f t="shared" ca="1" si="37"/>
        <v>15.4224663952686</v>
      </c>
      <c r="L602">
        <f t="shared" ca="1" si="37"/>
        <v>23.524237023822828</v>
      </c>
      <c r="M602">
        <f t="shared" ca="1" si="37"/>
        <v>24.16033515040926</v>
      </c>
      <c r="N602">
        <f t="shared" ca="1" si="37"/>
        <v>17.681795588674888</v>
      </c>
      <c r="O602">
        <f t="shared" ca="1" si="38"/>
        <v>15.4224663952686</v>
      </c>
      <c r="P602">
        <f t="shared" ca="1" si="39"/>
        <v>2</v>
      </c>
      <c r="Q602" s="7">
        <v>31</v>
      </c>
      <c r="R602" s="7">
        <v>1</v>
      </c>
    </row>
    <row r="603" spans="1:18" x14ac:dyDescent="0.2">
      <c r="A603" s="7">
        <v>824</v>
      </c>
      <c r="B603" s="7">
        <v>25</v>
      </c>
      <c r="C603" s="8">
        <v>391.14600000000002</v>
      </c>
      <c r="D603" s="8">
        <v>325.83</v>
      </c>
      <c r="E603" s="8">
        <v>265.33234724683507</v>
      </c>
      <c r="F603" s="7">
        <v>0</v>
      </c>
      <c r="J603">
        <f t="shared" ca="1" si="37"/>
        <v>24.867344219900716</v>
      </c>
      <c r="K603">
        <f t="shared" ca="1" si="37"/>
        <v>21.4224663952686</v>
      </c>
      <c r="L603">
        <f t="shared" ca="1" si="37"/>
        <v>29.524237023822828</v>
      </c>
      <c r="M603">
        <f t="shared" ca="1" si="37"/>
        <v>30.16033515040926</v>
      </c>
      <c r="N603">
        <f t="shared" ca="1" si="37"/>
        <v>23.681795588674888</v>
      </c>
      <c r="O603">
        <f t="shared" ca="1" si="38"/>
        <v>21.4224663952686</v>
      </c>
      <c r="P603">
        <f t="shared" ca="1" si="39"/>
        <v>2</v>
      </c>
      <c r="Q603" s="7">
        <v>25</v>
      </c>
      <c r="R603" s="7">
        <v>0</v>
      </c>
    </row>
    <row r="604" spans="1:18" x14ac:dyDescent="0.2">
      <c r="A604" s="7">
        <v>825</v>
      </c>
      <c r="B604" s="7">
        <v>34</v>
      </c>
      <c r="C604" s="8">
        <v>638.64025000000004</v>
      </c>
      <c r="D604" s="8">
        <v>341.89866666666666</v>
      </c>
      <c r="E604" s="8">
        <v>820.33337321091233</v>
      </c>
      <c r="F604" s="7">
        <v>1</v>
      </c>
      <c r="J604">
        <f t="shared" ca="1" si="37"/>
        <v>15.867344219900716</v>
      </c>
      <c r="K604">
        <f t="shared" ca="1" si="37"/>
        <v>12.4224663952686</v>
      </c>
      <c r="L604">
        <f t="shared" ca="1" si="37"/>
        <v>20.524237023822828</v>
      </c>
      <c r="M604">
        <f t="shared" ca="1" si="37"/>
        <v>21.16033515040926</v>
      </c>
      <c r="N604">
        <f t="shared" ca="1" si="37"/>
        <v>14.681795588674888</v>
      </c>
      <c r="O604">
        <f t="shared" ca="1" si="38"/>
        <v>12.4224663952686</v>
      </c>
      <c r="P604">
        <f t="shared" ca="1" si="39"/>
        <v>2</v>
      </c>
      <c r="Q604" s="7">
        <v>34</v>
      </c>
      <c r="R604" s="7">
        <v>1</v>
      </c>
    </row>
    <row r="605" spans="1:18" x14ac:dyDescent="0.2">
      <c r="A605" s="7">
        <v>826</v>
      </c>
      <c r="B605" s="7">
        <v>54</v>
      </c>
      <c r="C605" s="8">
        <v>1209.3822500000001</v>
      </c>
      <c r="D605" s="8">
        <v>1272.4760000000001</v>
      </c>
      <c r="E605" s="8">
        <v>946.38598926037571</v>
      </c>
      <c r="F605" s="7">
        <v>1</v>
      </c>
      <c r="J605">
        <f t="shared" ca="1" si="37"/>
        <v>4.1326557800992845</v>
      </c>
      <c r="K605">
        <f t="shared" ca="1" si="37"/>
        <v>7.5775336047313999</v>
      </c>
      <c r="L605">
        <f t="shared" ca="1" si="37"/>
        <v>0.52423702382282755</v>
      </c>
      <c r="M605">
        <f t="shared" ca="1" si="37"/>
        <v>1.1603351504092601</v>
      </c>
      <c r="N605">
        <f t="shared" ca="1" si="37"/>
        <v>5.3182044113251123</v>
      </c>
      <c r="O605">
        <f t="shared" ca="1" si="38"/>
        <v>0.52423702382282755</v>
      </c>
      <c r="P605">
        <f t="shared" ca="1" si="39"/>
        <v>3</v>
      </c>
      <c r="Q605" s="7">
        <v>54</v>
      </c>
      <c r="R605" s="7">
        <v>1</v>
      </c>
    </row>
    <row r="606" spans="1:18" x14ac:dyDescent="0.2">
      <c r="A606" s="7">
        <v>827</v>
      </c>
      <c r="B606" s="7">
        <v>29</v>
      </c>
      <c r="C606" s="8">
        <v>222.32225</v>
      </c>
      <c r="D606" s="8">
        <v>111.97422222222222</v>
      </c>
      <c r="E606" s="8">
        <v>243.8516587980279</v>
      </c>
      <c r="F606" s="7">
        <v>0</v>
      </c>
      <c r="J606">
        <f t="shared" ca="1" si="37"/>
        <v>20.867344219900716</v>
      </c>
      <c r="K606">
        <f t="shared" ca="1" si="37"/>
        <v>17.4224663952686</v>
      </c>
      <c r="L606">
        <f t="shared" ca="1" si="37"/>
        <v>25.524237023822828</v>
      </c>
      <c r="M606">
        <f t="shared" ca="1" si="37"/>
        <v>26.16033515040926</v>
      </c>
      <c r="N606">
        <f t="shared" ca="1" si="37"/>
        <v>19.681795588674888</v>
      </c>
      <c r="O606">
        <f t="shared" ca="1" si="38"/>
        <v>17.4224663952686</v>
      </c>
      <c r="P606">
        <f t="shared" ca="1" si="39"/>
        <v>2</v>
      </c>
      <c r="Q606" s="7">
        <v>29</v>
      </c>
      <c r="R606" s="7">
        <v>0</v>
      </c>
    </row>
    <row r="607" spans="1:18" x14ac:dyDescent="0.2">
      <c r="A607" s="7">
        <v>828</v>
      </c>
      <c r="B607" s="7">
        <v>38</v>
      </c>
      <c r="C607" s="8">
        <v>755.63125000000002</v>
      </c>
      <c r="D607" s="8">
        <v>511.08755555555558</v>
      </c>
      <c r="E607" s="8">
        <v>573.29904085164958</v>
      </c>
      <c r="F607" s="7">
        <v>0</v>
      </c>
      <c r="J607">
        <f t="shared" ca="1" si="37"/>
        <v>11.867344219900716</v>
      </c>
      <c r="K607">
        <f t="shared" ca="1" si="37"/>
        <v>8.4224663952686001</v>
      </c>
      <c r="L607">
        <f t="shared" ca="1" si="37"/>
        <v>16.524237023822828</v>
      </c>
      <c r="M607">
        <f t="shared" ca="1" si="37"/>
        <v>17.16033515040926</v>
      </c>
      <c r="N607">
        <f t="shared" ca="1" si="37"/>
        <v>10.681795588674888</v>
      </c>
      <c r="O607">
        <f t="shared" ca="1" si="38"/>
        <v>8.4224663952686001</v>
      </c>
      <c r="P607">
        <f t="shared" ca="1" si="39"/>
        <v>2</v>
      </c>
      <c r="Q607" s="7">
        <v>38</v>
      </c>
      <c r="R607" s="7">
        <v>0</v>
      </c>
    </row>
    <row r="608" spans="1:18" x14ac:dyDescent="0.2">
      <c r="A608" s="7">
        <v>829</v>
      </c>
      <c r="B608" s="7">
        <v>50</v>
      </c>
      <c r="C608" s="8">
        <v>369.60975000000002</v>
      </c>
      <c r="D608" s="8">
        <v>219.52755555555555</v>
      </c>
      <c r="E608" s="8">
        <v>412.82711401678324</v>
      </c>
      <c r="F608" s="7">
        <v>1</v>
      </c>
      <c r="J608">
        <f t="shared" ca="1" si="37"/>
        <v>0.13265578009928447</v>
      </c>
      <c r="K608">
        <f t="shared" ca="1" si="37"/>
        <v>3.5775336047313999</v>
      </c>
      <c r="L608">
        <f t="shared" ca="1" si="37"/>
        <v>4.5242370238228276</v>
      </c>
      <c r="M608">
        <f t="shared" ca="1" si="37"/>
        <v>5.1603351504092601</v>
      </c>
      <c r="N608">
        <f t="shared" ca="1" si="37"/>
        <v>1.3182044113251123</v>
      </c>
      <c r="O608">
        <f t="shared" ca="1" si="38"/>
        <v>0.13265578009928447</v>
      </c>
      <c r="P608">
        <f t="shared" ca="1" si="39"/>
        <v>1</v>
      </c>
      <c r="Q608" s="7">
        <v>50</v>
      </c>
      <c r="R608" s="7">
        <v>1</v>
      </c>
    </row>
    <row r="609" spans="1:18" x14ac:dyDescent="0.2">
      <c r="A609" s="7">
        <v>830</v>
      </c>
      <c r="B609" s="7">
        <v>66</v>
      </c>
      <c r="C609" s="8">
        <v>155.429</v>
      </c>
      <c r="D609" s="8">
        <v>204.2008888888889</v>
      </c>
      <c r="E609" s="8">
        <v>41.532976515742249</v>
      </c>
      <c r="F609" s="7">
        <v>0</v>
      </c>
      <c r="J609">
        <f t="shared" ca="1" si="37"/>
        <v>16.132655780099284</v>
      </c>
      <c r="K609">
        <f t="shared" ca="1" si="37"/>
        <v>19.5775336047314</v>
      </c>
      <c r="L609">
        <f t="shared" ca="1" si="37"/>
        <v>11.475762976177172</v>
      </c>
      <c r="M609">
        <f t="shared" ca="1" si="37"/>
        <v>10.83966484959074</v>
      </c>
      <c r="N609">
        <f t="shared" ca="1" si="37"/>
        <v>17.318204411325112</v>
      </c>
      <c r="O609">
        <f t="shared" ca="1" si="38"/>
        <v>10.83966484959074</v>
      </c>
      <c r="P609">
        <f t="shared" ca="1" si="39"/>
        <v>4</v>
      </c>
      <c r="Q609" s="7">
        <v>66</v>
      </c>
      <c r="R609" s="7">
        <v>0</v>
      </c>
    </row>
    <row r="610" spans="1:18" x14ac:dyDescent="0.2">
      <c r="A610" s="7">
        <v>832</v>
      </c>
      <c r="B610" s="7">
        <v>25</v>
      </c>
      <c r="C610" s="8">
        <v>464.12200000000001</v>
      </c>
      <c r="D610" s="8">
        <v>264.86244444444446</v>
      </c>
      <c r="E610" s="8">
        <v>457.58844823305151</v>
      </c>
      <c r="F610" s="7">
        <v>0</v>
      </c>
      <c r="J610">
        <f t="shared" ca="1" si="37"/>
        <v>24.867344219900716</v>
      </c>
      <c r="K610">
        <f t="shared" ca="1" si="37"/>
        <v>21.4224663952686</v>
      </c>
      <c r="L610">
        <f t="shared" ca="1" si="37"/>
        <v>29.524237023822828</v>
      </c>
      <c r="M610">
        <f t="shared" ca="1" si="37"/>
        <v>30.16033515040926</v>
      </c>
      <c r="N610">
        <f t="shared" ca="1" si="37"/>
        <v>23.681795588674888</v>
      </c>
      <c r="O610">
        <f t="shared" ca="1" si="38"/>
        <v>21.4224663952686</v>
      </c>
      <c r="P610">
        <f t="shared" ca="1" si="39"/>
        <v>2</v>
      </c>
      <c r="Q610" s="7">
        <v>25</v>
      </c>
      <c r="R610" s="7">
        <v>0</v>
      </c>
    </row>
    <row r="611" spans="1:18" x14ac:dyDescent="0.2">
      <c r="A611" s="7">
        <v>833</v>
      </c>
      <c r="B611" s="7">
        <v>37</v>
      </c>
      <c r="C611" s="8">
        <v>318.46825000000001</v>
      </c>
      <c r="D611" s="8">
        <v>218.18377777777778</v>
      </c>
      <c r="E611" s="8">
        <v>280.55210237548101</v>
      </c>
      <c r="F611" s="7">
        <v>0</v>
      </c>
      <c r="J611">
        <f t="shared" ca="1" si="37"/>
        <v>12.867344219900716</v>
      </c>
      <c r="K611">
        <f t="shared" ca="1" si="37"/>
        <v>9.4224663952686001</v>
      </c>
      <c r="L611">
        <f t="shared" ca="1" si="37"/>
        <v>17.524237023822828</v>
      </c>
      <c r="M611">
        <f t="shared" ca="1" si="37"/>
        <v>18.16033515040926</v>
      </c>
      <c r="N611">
        <f t="shared" ca="1" si="37"/>
        <v>11.681795588674888</v>
      </c>
      <c r="O611">
        <f t="shared" ca="1" si="38"/>
        <v>9.4224663952686001</v>
      </c>
      <c r="P611">
        <f t="shared" ca="1" si="39"/>
        <v>2</v>
      </c>
      <c r="Q611" s="7">
        <v>37</v>
      </c>
      <c r="R611" s="7">
        <v>0</v>
      </c>
    </row>
    <row r="612" spans="1:18" x14ac:dyDescent="0.2">
      <c r="A612" s="7">
        <v>834</v>
      </c>
      <c r="B612" s="7">
        <v>27</v>
      </c>
      <c r="C612" s="8">
        <v>1119.1782499999999</v>
      </c>
      <c r="D612" s="8">
        <v>759.84511111111112</v>
      </c>
      <c r="E612" s="8">
        <v>776.51138092478777</v>
      </c>
      <c r="F612" s="7">
        <v>1</v>
      </c>
      <c r="J612">
        <f t="shared" ca="1" si="37"/>
        <v>22.867344219900716</v>
      </c>
      <c r="K612">
        <f t="shared" ca="1" si="37"/>
        <v>19.4224663952686</v>
      </c>
      <c r="L612">
        <f t="shared" ca="1" si="37"/>
        <v>27.524237023822828</v>
      </c>
      <c r="M612">
        <f t="shared" ca="1" si="37"/>
        <v>28.16033515040926</v>
      </c>
      <c r="N612">
        <f t="shared" ca="1" si="37"/>
        <v>21.681795588674888</v>
      </c>
      <c r="O612">
        <f t="shared" ca="1" si="38"/>
        <v>19.4224663952686</v>
      </c>
      <c r="P612">
        <f t="shared" ca="1" si="39"/>
        <v>2</v>
      </c>
      <c r="Q612" s="7">
        <v>27</v>
      </c>
      <c r="R612" s="7">
        <v>1</v>
      </c>
    </row>
    <row r="613" spans="1:18" x14ac:dyDescent="0.2">
      <c r="A613" s="7">
        <v>835</v>
      </c>
      <c r="B613" s="7">
        <v>49</v>
      </c>
      <c r="C613" s="8">
        <v>982.41525000000001</v>
      </c>
      <c r="D613" s="8">
        <v>764.24866666666662</v>
      </c>
      <c r="E613" s="8">
        <v>976.77051981870329</v>
      </c>
      <c r="F613" s="7">
        <v>1</v>
      </c>
      <c r="J613">
        <f t="shared" ca="1" si="37"/>
        <v>0.86734421990071553</v>
      </c>
      <c r="K613">
        <f t="shared" ca="1" si="37"/>
        <v>2.5775336047313999</v>
      </c>
      <c r="L613">
        <f t="shared" ca="1" si="37"/>
        <v>5.5242370238228276</v>
      </c>
      <c r="M613">
        <f t="shared" ca="1" si="37"/>
        <v>6.1603351504092601</v>
      </c>
      <c r="N613">
        <f t="shared" ca="1" si="37"/>
        <v>0.31820441132511235</v>
      </c>
      <c r="O613">
        <f t="shared" ca="1" si="38"/>
        <v>0.31820441132511235</v>
      </c>
      <c r="P613">
        <f t="shared" ca="1" si="39"/>
        <v>5</v>
      </c>
      <c r="Q613" s="7">
        <v>49</v>
      </c>
      <c r="R613" s="7">
        <v>1</v>
      </c>
    </row>
    <row r="614" spans="1:18" x14ac:dyDescent="0.2">
      <c r="A614" s="7">
        <v>836</v>
      </c>
      <c r="B614" s="7">
        <v>35</v>
      </c>
      <c r="C614" s="8">
        <v>2490.8995</v>
      </c>
      <c r="D614" s="8">
        <v>2472.5708888888889</v>
      </c>
      <c r="E614" s="8">
        <v>1721.4984046189186</v>
      </c>
      <c r="F614" s="7">
        <v>1</v>
      </c>
      <c r="J614">
        <f t="shared" ca="1" si="37"/>
        <v>14.867344219900716</v>
      </c>
      <c r="K614">
        <f t="shared" ca="1" si="37"/>
        <v>11.4224663952686</v>
      </c>
      <c r="L614">
        <f t="shared" ca="1" si="37"/>
        <v>19.524237023822828</v>
      </c>
      <c r="M614">
        <f t="shared" ca="1" si="37"/>
        <v>20.16033515040926</v>
      </c>
      <c r="N614">
        <f t="shared" ca="1" si="37"/>
        <v>13.681795588674888</v>
      </c>
      <c r="O614">
        <f t="shared" ca="1" si="38"/>
        <v>11.4224663952686</v>
      </c>
      <c r="P614">
        <f t="shared" ca="1" si="39"/>
        <v>2</v>
      </c>
      <c r="Q614" s="7">
        <v>35</v>
      </c>
      <c r="R614" s="7">
        <v>1</v>
      </c>
    </row>
    <row r="615" spans="1:18" x14ac:dyDescent="0.2">
      <c r="A615" s="7">
        <v>838</v>
      </c>
      <c r="B615" s="7">
        <v>44</v>
      </c>
      <c r="C615" s="8">
        <v>1460.4457500000001</v>
      </c>
      <c r="D615" s="8">
        <v>1551.5144444444445</v>
      </c>
      <c r="E615" s="8">
        <v>1257.1122161643339</v>
      </c>
      <c r="F615" s="7">
        <v>1</v>
      </c>
      <c r="J615">
        <f t="shared" ca="1" si="37"/>
        <v>5.8673442199007155</v>
      </c>
      <c r="K615">
        <f t="shared" ca="1" si="37"/>
        <v>2.4224663952686001</v>
      </c>
      <c r="L615">
        <f t="shared" ca="1" si="37"/>
        <v>10.524237023822828</v>
      </c>
      <c r="M615">
        <f t="shared" ca="1" si="37"/>
        <v>11.16033515040926</v>
      </c>
      <c r="N615">
        <f t="shared" ca="1" si="37"/>
        <v>4.6817955886748877</v>
      </c>
      <c r="O615">
        <f t="shared" ca="1" si="38"/>
        <v>2.4224663952686001</v>
      </c>
      <c r="P615">
        <f t="shared" ca="1" si="39"/>
        <v>2</v>
      </c>
      <c r="Q615" s="7">
        <v>44</v>
      </c>
      <c r="R615" s="7">
        <v>1</v>
      </c>
    </row>
    <row r="616" spans="1:18" x14ac:dyDescent="0.2">
      <c r="A616" s="7">
        <v>839</v>
      </c>
      <c r="B616" s="7">
        <v>31</v>
      </c>
      <c r="C616" s="8">
        <v>1646.6347499999999</v>
      </c>
      <c r="D616" s="8">
        <v>1894.578888888889</v>
      </c>
      <c r="E616" s="8">
        <v>1040.7096602921604</v>
      </c>
      <c r="F616" s="7">
        <v>1</v>
      </c>
      <c r="J616">
        <f t="shared" ca="1" si="37"/>
        <v>18.867344219900716</v>
      </c>
      <c r="K616">
        <f t="shared" ca="1" si="37"/>
        <v>15.4224663952686</v>
      </c>
      <c r="L616">
        <f t="shared" ca="1" si="37"/>
        <v>23.524237023822828</v>
      </c>
      <c r="M616">
        <f t="shared" ca="1" si="37"/>
        <v>24.16033515040926</v>
      </c>
      <c r="N616">
        <f t="shared" ca="1" si="37"/>
        <v>17.681795588674888</v>
      </c>
      <c r="O616">
        <f t="shared" ca="1" si="38"/>
        <v>15.4224663952686</v>
      </c>
      <c r="P616">
        <f t="shared" ca="1" si="39"/>
        <v>2</v>
      </c>
      <c r="Q616" s="7">
        <v>31</v>
      </c>
      <c r="R616" s="7">
        <v>1</v>
      </c>
    </row>
    <row r="617" spans="1:18" x14ac:dyDescent="0.2">
      <c r="A617" s="7">
        <v>840</v>
      </c>
      <c r="B617" s="7">
        <v>41</v>
      </c>
      <c r="C617" s="8">
        <v>1005.81825</v>
      </c>
      <c r="D617" s="8">
        <v>547.10377777777774</v>
      </c>
      <c r="E617" s="8">
        <v>691.69695884194095</v>
      </c>
      <c r="F617" s="7">
        <v>1</v>
      </c>
      <c r="J617">
        <f t="shared" ca="1" si="37"/>
        <v>8.8673442199007155</v>
      </c>
      <c r="K617">
        <f t="shared" ca="1" si="37"/>
        <v>5.4224663952686001</v>
      </c>
      <c r="L617">
        <f t="shared" ca="1" si="37"/>
        <v>13.524237023822828</v>
      </c>
      <c r="M617">
        <f t="shared" ca="1" si="37"/>
        <v>14.16033515040926</v>
      </c>
      <c r="N617">
        <f t="shared" ca="1" si="37"/>
        <v>7.6817955886748877</v>
      </c>
      <c r="O617">
        <f t="shared" ca="1" si="38"/>
        <v>5.4224663952686001</v>
      </c>
      <c r="P617">
        <f t="shared" ca="1" si="39"/>
        <v>2</v>
      </c>
      <c r="Q617" s="7">
        <v>41</v>
      </c>
      <c r="R617" s="7">
        <v>1</v>
      </c>
    </row>
    <row r="618" spans="1:18" x14ac:dyDescent="0.2">
      <c r="A618" s="7">
        <v>842</v>
      </c>
      <c r="B618" s="7">
        <v>32</v>
      </c>
      <c r="C618" s="8">
        <v>646.19174999999996</v>
      </c>
      <c r="D618" s="8">
        <v>611.74933333333331</v>
      </c>
      <c r="E618" s="8">
        <v>477.66784918668907</v>
      </c>
      <c r="F618" s="7">
        <v>0</v>
      </c>
      <c r="J618">
        <f t="shared" ca="1" si="37"/>
        <v>17.867344219900716</v>
      </c>
      <c r="K618">
        <f t="shared" ca="1" si="37"/>
        <v>14.4224663952686</v>
      </c>
      <c r="L618">
        <f t="shared" ca="1" si="37"/>
        <v>22.524237023822828</v>
      </c>
      <c r="M618">
        <f t="shared" ca="1" si="37"/>
        <v>23.16033515040926</v>
      </c>
      <c r="N618">
        <f t="shared" ca="1" si="37"/>
        <v>16.681795588674888</v>
      </c>
      <c r="O618">
        <f t="shared" ca="1" si="38"/>
        <v>14.4224663952686</v>
      </c>
      <c r="P618">
        <f t="shared" ca="1" si="39"/>
        <v>2</v>
      </c>
      <c r="Q618" s="7">
        <v>32</v>
      </c>
      <c r="R618" s="7">
        <v>0</v>
      </c>
    </row>
    <row r="619" spans="1:18" x14ac:dyDescent="0.2">
      <c r="A619" s="7">
        <v>843</v>
      </c>
      <c r="B619" s="7">
        <v>52</v>
      </c>
      <c r="C619" s="8">
        <v>460.22275000000002</v>
      </c>
      <c r="D619" s="8">
        <v>410.03022222222222</v>
      </c>
      <c r="E619" s="8">
        <v>379.94190942476899</v>
      </c>
      <c r="F619" s="7">
        <v>0</v>
      </c>
      <c r="J619">
        <f t="shared" ca="1" si="37"/>
        <v>2.1326557800992845</v>
      </c>
      <c r="K619">
        <f t="shared" ca="1" si="37"/>
        <v>5.5775336047313999</v>
      </c>
      <c r="L619">
        <f t="shared" ca="1" si="37"/>
        <v>2.5242370238228276</v>
      </c>
      <c r="M619">
        <f t="shared" ca="1" si="37"/>
        <v>3.1603351504092601</v>
      </c>
      <c r="N619">
        <f t="shared" ca="1" si="37"/>
        <v>3.3182044113251123</v>
      </c>
      <c r="O619">
        <f t="shared" ca="1" si="38"/>
        <v>2.1326557800992845</v>
      </c>
      <c r="P619">
        <f t="shared" ca="1" si="39"/>
        <v>1</v>
      </c>
      <c r="Q619" s="7">
        <v>52</v>
      </c>
      <c r="R619" s="7">
        <v>0</v>
      </c>
    </row>
    <row r="620" spans="1:18" x14ac:dyDescent="0.2">
      <c r="A620" s="7">
        <v>844</v>
      </c>
      <c r="B620" s="7">
        <v>39</v>
      </c>
      <c r="C620" s="8">
        <v>747.35299999999995</v>
      </c>
      <c r="D620" s="8">
        <v>627.88066666666668</v>
      </c>
      <c r="E620" s="8">
        <v>445.13794318710296</v>
      </c>
      <c r="F620" s="7">
        <v>0</v>
      </c>
      <c r="J620">
        <f t="shared" ca="1" si="37"/>
        <v>10.867344219900716</v>
      </c>
      <c r="K620">
        <f t="shared" ca="1" si="37"/>
        <v>7.4224663952686001</v>
      </c>
      <c r="L620">
        <f t="shared" ca="1" si="37"/>
        <v>15.524237023822828</v>
      </c>
      <c r="M620">
        <f t="shared" ca="1" si="37"/>
        <v>16.16033515040926</v>
      </c>
      <c r="N620">
        <f t="shared" ca="1" si="37"/>
        <v>9.6817955886748877</v>
      </c>
      <c r="O620">
        <f t="shared" ca="1" si="38"/>
        <v>7.4224663952686001</v>
      </c>
      <c r="P620">
        <f t="shared" ca="1" si="39"/>
        <v>2</v>
      </c>
      <c r="Q620" s="7">
        <v>39</v>
      </c>
      <c r="R620" s="7">
        <v>0</v>
      </c>
    </row>
    <row r="621" spans="1:18" x14ac:dyDescent="0.2">
      <c r="A621" s="7">
        <v>845</v>
      </c>
      <c r="B621" s="7">
        <v>32</v>
      </c>
      <c r="C621" s="8">
        <v>729.90224999999998</v>
      </c>
      <c r="D621" s="8">
        <v>468.2908888888889</v>
      </c>
      <c r="E621" s="8">
        <v>515.4171296963267</v>
      </c>
      <c r="F621" s="7">
        <v>0</v>
      </c>
      <c r="J621">
        <f t="shared" ca="1" si="37"/>
        <v>17.867344219900716</v>
      </c>
      <c r="K621">
        <f t="shared" ca="1" si="37"/>
        <v>14.4224663952686</v>
      </c>
      <c r="L621">
        <f t="shared" ca="1" si="37"/>
        <v>22.524237023822828</v>
      </c>
      <c r="M621">
        <f t="shared" ca="1" si="37"/>
        <v>23.16033515040926</v>
      </c>
      <c r="N621">
        <f t="shared" ca="1" si="37"/>
        <v>16.681795588674888</v>
      </c>
      <c r="O621">
        <f t="shared" ca="1" si="38"/>
        <v>14.4224663952686</v>
      </c>
      <c r="P621">
        <f t="shared" ca="1" si="39"/>
        <v>2</v>
      </c>
      <c r="Q621" s="7">
        <v>32</v>
      </c>
      <c r="R621" s="7">
        <v>0</v>
      </c>
    </row>
    <row r="622" spans="1:18" x14ac:dyDescent="0.2">
      <c r="A622" s="7">
        <v>846</v>
      </c>
      <c r="B622" s="7">
        <v>47</v>
      </c>
      <c r="C622" s="8">
        <v>404.69225</v>
      </c>
      <c r="D622" s="8">
        <v>396.09222222222223</v>
      </c>
      <c r="E622" s="8">
        <v>324.69863677640211</v>
      </c>
      <c r="F622" s="7">
        <v>1</v>
      </c>
      <c r="J622">
        <f t="shared" ca="1" si="37"/>
        <v>2.8673442199007155</v>
      </c>
      <c r="K622">
        <f t="shared" ca="1" si="37"/>
        <v>0.57753360473139992</v>
      </c>
      <c r="L622">
        <f t="shared" ca="1" si="37"/>
        <v>7.5242370238228276</v>
      </c>
      <c r="M622">
        <f t="shared" ca="1" si="37"/>
        <v>8.1603351504092601</v>
      </c>
      <c r="N622">
        <f t="shared" ca="1" si="37"/>
        <v>1.6817955886748877</v>
      </c>
      <c r="O622">
        <f t="shared" ca="1" si="38"/>
        <v>0.57753360473139992</v>
      </c>
      <c r="P622">
        <f t="shared" ca="1" si="39"/>
        <v>2</v>
      </c>
      <c r="Q622" s="7">
        <v>47</v>
      </c>
      <c r="R622" s="7">
        <v>1</v>
      </c>
    </row>
    <row r="623" spans="1:18" x14ac:dyDescent="0.2">
      <c r="A623" s="7">
        <v>848</v>
      </c>
      <c r="B623" s="7">
        <v>57</v>
      </c>
      <c r="C623" s="8">
        <v>592.05025000000001</v>
      </c>
      <c r="D623" s="8">
        <v>767.67133333333334</v>
      </c>
      <c r="E623" s="8">
        <v>315.63814952374781</v>
      </c>
      <c r="F623" s="7">
        <v>1</v>
      </c>
      <c r="J623">
        <f t="shared" ca="1" si="37"/>
        <v>7.1326557800992845</v>
      </c>
      <c r="K623">
        <f t="shared" ca="1" si="37"/>
        <v>10.5775336047314</v>
      </c>
      <c r="L623">
        <f t="shared" ca="1" si="37"/>
        <v>2.4757629761771724</v>
      </c>
      <c r="M623">
        <f t="shared" ca="1" si="37"/>
        <v>1.8396648495907399</v>
      </c>
      <c r="N623">
        <f t="shared" ca="1" si="37"/>
        <v>8.3182044113251123</v>
      </c>
      <c r="O623">
        <f t="shared" ca="1" si="38"/>
        <v>1.8396648495907399</v>
      </c>
      <c r="P623">
        <f t="shared" ca="1" si="39"/>
        <v>4</v>
      </c>
      <c r="Q623" s="7">
        <v>57</v>
      </c>
      <c r="R623" s="7">
        <v>1</v>
      </c>
    </row>
    <row r="624" spans="1:18" x14ac:dyDescent="0.2">
      <c r="A624" s="7">
        <v>849</v>
      </c>
      <c r="B624" s="7">
        <v>43</v>
      </c>
      <c r="C624" s="8">
        <v>852.48400000000004</v>
      </c>
      <c r="D624" s="8">
        <v>500.79933333333332</v>
      </c>
      <c r="E624" s="8">
        <v>920.8128701525776</v>
      </c>
      <c r="F624" s="7">
        <v>1</v>
      </c>
      <c r="J624">
        <f t="shared" ca="1" si="37"/>
        <v>6.8673442199007155</v>
      </c>
      <c r="K624">
        <f t="shared" ca="1" si="37"/>
        <v>3.4224663952686001</v>
      </c>
      <c r="L624">
        <f t="shared" ca="1" si="37"/>
        <v>11.524237023822828</v>
      </c>
      <c r="M624">
        <f t="shared" ca="1" si="37"/>
        <v>12.16033515040926</v>
      </c>
      <c r="N624">
        <f t="shared" ca="1" si="37"/>
        <v>5.6817955886748877</v>
      </c>
      <c r="O624">
        <f t="shared" ca="1" si="38"/>
        <v>3.4224663952686001</v>
      </c>
      <c r="P624">
        <f t="shared" ca="1" si="39"/>
        <v>2</v>
      </c>
      <c r="Q624" s="7">
        <v>43</v>
      </c>
      <c r="R624" s="7">
        <v>1</v>
      </c>
    </row>
    <row r="625" spans="1:18" x14ac:dyDescent="0.2">
      <c r="A625" s="7">
        <v>850</v>
      </c>
      <c r="B625" s="7">
        <v>30</v>
      </c>
      <c r="C625" s="8">
        <v>657.05949999999996</v>
      </c>
      <c r="D625" s="8">
        <v>564.57733333333329</v>
      </c>
      <c r="E625" s="8">
        <v>296.4138215741026</v>
      </c>
      <c r="F625" s="7">
        <v>0</v>
      </c>
      <c r="J625">
        <f t="shared" ca="1" si="37"/>
        <v>19.867344219900716</v>
      </c>
      <c r="K625">
        <f t="shared" ca="1" si="37"/>
        <v>16.4224663952686</v>
      </c>
      <c r="L625">
        <f t="shared" ca="1" si="37"/>
        <v>24.524237023822828</v>
      </c>
      <c r="M625">
        <f t="shared" ca="1" si="37"/>
        <v>25.16033515040926</v>
      </c>
      <c r="N625">
        <f t="shared" ca="1" si="37"/>
        <v>18.681795588674888</v>
      </c>
      <c r="O625">
        <f t="shared" ca="1" si="38"/>
        <v>16.4224663952686</v>
      </c>
      <c r="P625">
        <f t="shared" ca="1" si="39"/>
        <v>2</v>
      </c>
      <c r="Q625" s="7">
        <v>30</v>
      </c>
      <c r="R625" s="7">
        <v>0</v>
      </c>
    </row>
    <row r="626" spans="1:18" x14ac:dyDescent="0.2">
      <c r="A626" s="7">
        <v>851</v>
      </c>
      <c r="B626" s="7">
        <v>25</v>
      </c>
      <c r="C626" s="8">
        <v>664.54274999999996</v>
      </c>
      <c r="D626" s="8">
        <v>399.58088888888886</v>
      </c>
      <c r="E626" s="8">
        <v>625.73955775343404</v>
      </c>
      <c r="F626" s="7">
        <v>1</v>
      </c>
      <c r="J626">
        <f t="shared" ca="1" si="37"/>
        <v>24.867344219900716</v>
      </c>
      <c r="K626">
        <f t="shared" ca="1" si="37"/>
        <v>21.4224663952686</v>
      </c>
      <c r="L626">
        <f t="shared" ca="1" si="37"/>
        <v>29.524237023822828</v>
      </c>
      <c r="M626">
        <f t="shared" ca="1" si="37"/>
        <v>30.16033515040926</v>
      </c>
      <c r="N626">
        <f t="shared" ca="1" si="37"/>
        <v>23.681795588674888</v>
      </c>
      <c r="O626">
        <f t="shared" ca="1" si="38"/>
        <v>21.4224663952686</v>
      </c>
      <c r="P626">
        <f t="shared" ca="1" si="39"/>
        <v>2</v>
      </c>
      <c r="Q626" s="7">
        <v>25</v>
      </c>
      <c r="R626" s="7">
        <v>1</v>
      </c>
    </row>
    <row r="627" spans="1:18" x14ac:dyDescent="0.2">
      <c r="A627" s="7">
        <v>853</v>
      </c>
      <c r="B627" s="7">
        <v>32</v>
      </c>
      <c r="C627" s="8">
        <v>844.12625000000003</v>
      </c>
      <c r="D627" s="8">
        <v>708.96799999999996</v>
      </c>
      <c r="E627" s="8">
        <v>501.14125179773879</v>
      </c>
      <c r="F627" s="7">
        <v>0</v>
      </c>
      <c r="J627">
        <f t="shared" ca="1" si="37"/>
        <v>17.867344219900716</v>
      </c>
      <c r="K627">
        <f t="shared" ca="1" si="37"/>
        <v>14.4224663952686</v>
      </c>
      <c r="L627">
        <f t="shared" ca="1" si="37"/>
        <v>22.524237023822828</v>
      </c>
      <c r="M627">
        <f t="shared" ca="1" si="37"/>
        <v>23.16033515040926</v>
      </c>
      <c r="N627">
        <f t="shared" ca="1" si="37"/>
        <v>16.681795588674888</v>
      </c>
      <c r="O627">
        <f t="shared" ca="1" si="38"/>
        <v>14.4224663952686</v>
      </c>
      <c r="P627">
        <f t="shared" ca="1" si="39"/>
        <v>2</v>
      </c>
      <c r="Q627" s="7">
        <v>32</v>
      </c>
      <c r="R627" s="7">
        <v>0</v>
      </c>
    </row>
    <row r="628" spans="1:18" x14ac:dyDescent="0.2">
      <c r="A628" s="7">
        <v>854</v>
      </c>
      <c r="B628" s="7">
        <v>34</v>
      </c>
      <c r="C628" s="8">
        <v>926.26374999999996</v>
      </c>
      <c r="D628" s="8">
        <v>416.76577777777777</v>
      </c>
      <c r="E628" s="8">
        <v>1001.8710769295548</v>
      </c>
      <c r="F628" s="7">
        <v>1</v>
      </c>
      <c r="J628">
        <f t="shared" ca="1" si="37"/>
        <v>15.867344219900716</v>
      </c>
      <c r="K628">
        <f t="shared" ca="1" si="37"/>
        <v>12.4224663952686</v>
      </c>
      <c r="L628">
        <f t="shared" ca="1" si="37"/>
        <v>20.524237023822828</v>
      </c>
      <c r="M628">
        <f t="shared" ca="1" si="37"/>
        <v>21.16033515040926</v>
      </c>
      <c r="N628">
        <f t="shared" ca="1" si="37"/>
        <v>14.681795588674888</v>
      </c>
      <c r="O628">
        <f t="shared" ca="1" si="38"/>
        <v>12.4224663952686</v>
      </c>
      <c r="P628">
        <f t="shared" ca="1" si="39"/>
        <v>2</v>
      </c>
      <c r="Q628" s="7">
        <v>34</v>
      </c>
      <c r="R628" s="7">
        <v>1</v>
      </c>
    </row>
    <row r="629" spans="1:18" x14ac:dyDescent="0.2">
      <c r="A629" s="7">
        <v>856</v>
      </c>
      <c r="B629" s="7">
        <v>29</v>
      </c>
      <c r="C629" s="8">
        <v>1305.973</v>
      </c>
      <c r="D629" s="8">
        <v>769.74977777777781</v>
      </c>
      <c r="E629" s="8">
        <v>1469.7398714091642</v>
      </c>
      <c r="F629" s="7">
        <v>1</v>
      </c>
      <c r="J629">
        <f t="shared" ref="J629:N679" ca="1" si="40">+ABS(J$3-$Q629)</f>
        <v>20.867344219900716</v>
      </c>
      <c r="K629">
        <f t="shared" ca="1" si="40"/>
        <v>17.4224663952686</v>
      </c>
      <c r="L629">
        <f t="shared" ca="1" si="40"/>
        <v>25.524237023822828</v>
      </c>
      <c r="M629">
        <f t="shared" ca="1" si="40"/>
        <v>26.16033515040926</v>
      </c>
      <c r="N629">
        <f t="shared" ca="1" si="40"/>
        <v>19.681795588674888</v>
      </c>
      <c r="O629">
        <f t="shared" ca="1" si="38"/>
        <v>17.4224663952686</v>
      </c>
      <c r="P629">
        <f t="shared" ca="1" si="39"/>
        <v>2</v>
      </c>
      <c r="Q629" s="7">
        <v>29</v>
      </c>
      <c r="R629" s="7">
        <v>1</v>
      </c>
    </row>
    <row r="630" spans="1:18" x14ac:dyDescent="0.2">
      <c r="A630" s="7">
        <v>857</v>
      </c>
      <c r="B630" s="7">
        <v>29</v>
      </c>
      <c r="C630" s="8">
        <v>746.44600000000003</v>
      </c>
      <c r="D630" s="8">
        <v>584.53911111111108</v>
      </c>
      <c r="E630" s="8">
        <v>828.3786682314593</v>
      </c>
      <c r="F630" s="7">
        <v>1</v>
      </c>
      <c r="J630">
        <f t="shared" ca="1" si="40"/>
        <v>20.867344219900716</v>
      </c>
      <c r="K630">
        <f t="shared" ca="1" si="40"/>
        <v>17.4224663952686</v>
      </c>
      <c r="L630">
        <f t="shared" ca="1" si="40"/>
        <v>25.524237023822828</v>
      </c>
      <c r="M630">
        <f t="shared" ca="1" si="40"/>
        <v>26.16033515040926</v>
      </c>
      <c r="N630">
        <f t="shared" ca="1" si="40"/>
        <v>19.681795588674888</v>
      </c>
      <c r="O630">
        <f t="shared" ca="1" si="38"/>
        <v>17.4224663952686</v>
      </c>
      <c r="P630">
        <f t="shared" ca="1" si="39"/>
        <v>2</v>
      </c>
      <c r="Q630" s="7">
        <v>29</v>
      </c>
      <c r="R630" s="7">
        <v>1</v>
      </c>
    </row>
    <row r="631" spans="1:18" x14ac:dyDescent="0.2">
      <c r="A631" s="7">
        <v>858</v>
      </c>
      <c r="B631" s="7">
        <v>52</v>
      </c>
      <c r="C631" s="8">
        <v>728.91525000000001</v>
      </c>
      <c r="D631" s="8">
        <v>746.77155555555555</v>
      </c>
      <c r="E631" s="8">
        <v>582.24668203592751</v>
      </c>
      <c r="F631" s="7">
        <v>0</v>
      </c>
      <c r="J631">
        <f t="shared" ca="1" si="40"/>
        <v>2.1326557800992845</v>
      </c>
      <c r="K631">
        <f t="shared" ca="1" si="40"/>
        <v>5.5775336047313999</v>
      </c>
      <c r="L631">
        <f t="shared" ca="1" si="40"/>
        <v>2.5242370238228276</v>
      </c>
      <c r="M631">
        <f t="shared" ca="1" si="40"/>
        <v>3.1603351504092601</v>
      </c>
      <c r="N631">
        <f t="shared" ca="1" si="40"/>
        <v>3.3182044113251123</v>
      </c>
      <c r="O631">
        <f t="shared" ca="1" si="38"/>
        <v>2.1326557800992845</v>
      </c>
      <c r="P631">
        <f t="shared" ca="1" si="39"/>
        <v>1</v>
      </c>
      <c r="Q631" s="7">
        <v>52</v>
      </c>
      <c r="R631" s="7">
        <v>0</v>
      </c>
    </row>
    <row r="632" spans="1:18" x14ac:dyDescent="0.2">
      <c r="A632" s="7">
        <v>859</v>
      </c>
      <c r="B632" s="7">
        <v>69</v>
      </c>
      <c r="C632" s="8">
        <v>572.26075000000003</v>
      </c>
      <c r="D632" s="8">
        <v>601.04577777777774</v>
      </c>
      <c r="E632" s="8">
        <v>273.8209249513128</v>
      </c>
      <c r="F632" s="7">
        <v>0</v>
      </c>
      <c r="J632">
        <f t="shared" ca="1" si="40"/>
        <v>19.132655780099284</v>
      </c>
      <c r="K632">
        <f t="shared" ca="1" si="40"/>
        <v>22.5775336047314</v>
      </c>
      <c r="L632">
        <f t="shared" ca="1" si="40"/>
        <v>14.475762976177172</v>
      </c>
      <c r="M632">
        <f t="shared" ca="1" si="40"/>
        <v>13.83966484959074</v>
      </c>
      <c r="N632">
        <f t="shared" ca="1" si="40"/>
        <v>20.318204411325112</v>
      </c>
      <c r="O632">
        <f t="shared" ca="1" si="38"/>
        <v>13.83966484959074</v>
      </c>
      <c r="P632">
        <f t="shared" ca="1" si="39"/>
        <v>4</v>
      </c>
      <c r="Q632" s="7">
        <v>69</v>
      </c>
      <c r="R632" s="7">
        <v>0</v>
      </c>
    </row>
    <row r="633" spans="1:18" x14ac:dyDescent="0.2">
      <c r="A633" s="7">
        <v>860</v>
      </c>
      <c r="B633" s="7">
        <v>24</v>
      </c>
      <c r="C633" s="8">
        <v>1390.1044999999999</v>
      </c>
      <c r="D633" s="8">
        <v>944.73400000000004</v>
      </c>
      <c r="E633" s="8">
        <v>1102.7476830282151</v>
      </c>
      <c r="F633" s="7">
        <v>1</v>
      </c>
      <c r="J633">
        <f t="shared" ca="1" si="40"/>
        <v>25.867344219900716</v>
      </c>
      <c r="K633">
        <f t="shared" ca="1" si="40"/>
        <v>22.4224663952686</v>
      </c>
      <c r="L633">
        <f t="shared" ca="1" si="40"/>
        <v>30.524237023822828</v>
      </c>
      <c r="M633">
        <f t="shared" ca="1" si="40"/>
        <v>31.16033515040926</v>
      </c>
      <c r="N633">
        <f t="shared" ca="1" si="40"/>
        <v>24.681795588674888</v>
      </c>
      <c r="O633">
        <f t="shared" ca="1" si="38"/>
        <v>22.4224663952686</v>
      </c>
      <c r="P633">
        <f t="shared" ca="1" si="39"/>
        <v>2</v>
      </c>
      <c r="Q633" s="7">
        <v>24</v>
      </c>
      <c r="R633" s="7">
        <v>1</v>
      </c>
    </row>
    <row r="634" spans="1:18" x14ac:dyDescent="0.2">
      <c r="A634" s="7">
        <v>862</v>
      </c>
      <c r="B634" s="7">
        <v>37</v>
      </c>
      <c r="C634" s="8">
        <v>499.68700000000001</v>
      </c>
      <c r="D634" s="8">
        <v>472.07</v>
      </c>
      <c r="E634" s="8">
        <v>301.72186600878587</v>
      </c>
      <c r="F634" s="7">
        <v>0</v>
      </c>
      <c r="J634">
        <f t="shared" ca="1" si="40"/>
        <v>12.867344219900716</v>
      </c>
      <c r="K634">
        <f t="shared" ca="1" si="40"/>
        <v>9.4224663952686001</v>
      </c>
      <c r="L634">
        <f t="shared" ca="1" si="40"/>
        <v>17.524237023822828</v>
      </c>
      <c r="M634">
        <f t="shared" ca="1" si="40"/>
        <v>18.16033515040926</v>
      </c>
      <c r="N634">
        <f t="shared" ca="1" si="40"/>
        <v>11.681795588674888</v>
      </c>
      <c r="O634">
        <f t="shared" ca="1" si="38"/>
        <v>9.4224663952686001</v>
      </c>
      <c r="P634">
        <f t="shared" ca="1" si="39"/>
        <v>2</v>
      </c>
      <c r="Q634" s="7">
        <v>37</v>
      </c>
      <c r="R634" s="7">
        <v>0</v>
      </c>
    </row>
    <row r="635" spans="1:18" x14ac:dyDescent="0.2">
      <c r="A635" s="7">
        <v>863</v>
      </c>
      <c r="B635" s="7">
        <v>32</v>
      </c>
      <c r="C635" s="8">
        <v>607.74300000000005</v>
      </c>
      <c r="D635" s="8">
        <v>643.37066666666669</v>
      </c>
      <c r="E635" s="8">
        <v>398.55290992684218</v>
      </c>
      <c r="F635" s="7">
        <v>0</v>
      </c>
      <c r="J635">
        <f t="shared" ca="1" si="40"/>
        <v>17.867344219900716</v>
      </c>
      <c r="K635">
        <f t="shared" ca="1" si="40"/>
        <v>14.4224663952686</v>
      </c>
      <c r="L635">
        <f t="shared" ca="1" si="40"/>
        <v>22.524237023822828</v>
      </c>
      <c r="M635">
        <f t="shared" ca="1" si="40"/>
        <v>23.16033515040926</v>
      </c>
      <c r="N635">
        <f t="shared" ca="1" si="40"/>
        <v>16.681795588674888</v>
      </c>
      <c r="O635">
        <f t="shared" ca="1" si="38"/>
        <v>14.4224663952686</v>
      </c>
      <c r="P635">
        <f t="shared" ca="1" si="39"/>
        <v>2</v>
      </c>
      <c r="Q635" s="7">
        <v>32</v>
      </c>
      <c r="R635" s="7">
        <v>0</v>
      </c>
    </row>
    <row r="636" spans="1:18" x14ac:dyDescent="0.2">
      <c r="A636" s="7">
        <v>865</v>
      </c>
      <c r="B636" s="7">
        <v>26</v>
      </c>
      <c r="C636" s="8">
        <v>578.81624999999997</v>
      </c>
      <c r="D636" s="8">
        <v>638.19933333333336</v>
      </c>
      <c r="E636" s="8">
        <v>314.14109242005242</v>
      </c>
      <c r="F636" s="7">
        <v>0</v>
      </c>
      <c r="J636">
        <f t="shared" ca="1" si="40"/>
        <v>23.867344219900716</v>
      </c>
      <c r="K636">
        <f t="shared" ca="1" si="40"/>
        <v>20.4224663952686</v>
      </c>
      <c r="L636">
        <f t="shared" ca="1" si="40"/>
        <v>28.524237023822828</v>
      </c>
      <c r="M636">
        <f t="shared" ca="1" si="40"/>
        <v>29.16033515040926</v>
      </c>
      <c r="N636">
        <f t="shared" ca="1" si="40"/>
        <v>22.681795588674888</v>
      </c>
      <c r="O636">
        <f t="shared" ca="1" si="38"/>
        <v>20.4224663952686</v>
      </c>
      <c r="P636">
        <f t="shared" ca="1" si="39"/>
        <v>2</v>
      </c>
      <c r="Q636" s="7">
        <v>26</v>
      </c>
      <c r="R636" s="7">
        <v>0</v>
      </c>
    </row>
    <row r="637" spans="1:18" x14ac:dyDescent="0.2">
      <c r="A637" s="7">
        <v>867</v>
      </c>
      <c r="B637" s="7">
        <v>29</v>
      </c>
      <c r="C637" s="8">
        <v>152.77175</v>
      </c>
      <c r="D637" s="8">
        <v>102.244</v>
      </c>
      <c r="E637" s="8">
        <v>161.78290013041857</v>
      </c>
      <c r="F637" s="7">
        <v>0</v>
      </c>
      <c r="J637">
        <f t="shared" ca="1" si="40"/>
        <v>20.867344219900716</v>
      </c>
      <c r="K637">
        <f t="shared" ca="1" si="40"/>
        <v>17.4224663952686</v>
      </c>
      <c r="L637">
        <f t="shared" ca="1" si="40"/>
        <v>25.524237023822828</v>
      </c>
      <c r="M637">
        <f t="shared" ca="1" si="40"/>
        <v>26.16033515040926</v>
      </c>
      <c r="N637">
        <f t="shared" ca="1" si="40"/>
        <v>19.681795588674888</v>
      </c>
      <c r="O637">
        <f t="shared" ca="1" si="38"/>
        <v>17.4224663952686</v>
      </c>
      <c r="P637">
        <f t="shared" ca="1" si="39"/>
        <v>2</v>
      </c>
      <c r="Q637" s="7">
        <v>29</v>
      </c>
      <c r="R637" s="7">
        <v>0</v>
      </c>
    </row>
    <row r="638" spans="1:18" x14ac:dyDescent="0.2">
      <c r="A638" s="7">
        <v>868</v>
      </c>
      <c r="B638" s="7">
        <v>42</v>
      </c>
      <c r="C638" s="8">
        <v>321.55900000000003</v>
      </c>
      <c r="D638" s="8">
        <v>351.52533333333332</v>
      </c>
      <c r="E638" s="8">
        <v>150.62233805765857</v>
      </c>
      <c r="F638" s="7">
        <v>0</v>
      </c>
      <c r="J638">
        <f t="shared" ca="1" si="40"/>
        <v>7.8673442199007155</v>
      </c>
      <c r="K638">
        <f t="shared" ca="1" si="40"/>
        <v>4.4224663952686001</v>
      </c>
      <c r="L638">
        <f t="shared" ca="1" si="40"/>
        <v>12.524237023822828</v>
      </c>
      <c r="M638">
        <f t="shared" ca="1" si="40"/>
        <v>13.16033515040926</v>
      </c>
      <c r="N638">
        <f t="shared" ca="1" si="40"/>
        <v>6.6817955886748877</v>
      </c>
      <c r="O638">
        <f t="shared" ca="1" si="38"/>
        <v>4.4224663952686001</v>
      </c>
      <c r="P638">
        <f t="shared" ca="1" si="39"/>
        <v>2</v>
      </c>
      <c r="Q638" s="7">
        <v>42</v>
      </c>
      <c r="R638" s="7">
        <v>0</v>
      </c>
    </row>
    <row r="639" spans="1:18" x14ac:dyDescent="0.2">
      <c r="A639" s="7">
        <v>870</v>
      </c>
      <c r="B639" s="7">
        <v>46</v>
      </c>
      <c r="C639" s="8">
        <v>770.61725000000001</v>
      </c>
      <c r="D639" s="8">
        <v>568.09799999999996</v>
      </c>
      <c r="E639" s="8">
        <v>596.19537913776446</v>
      </c>
      <c r="F639" s="7">
        <v>0</v>
      </c>
      <c r="J639">
        <f t="shared" ca="1" si="40"/>
        <v>3.8673442199007155</v>
      </c>
      <c r="K639">
        <f t="shared" ca="1" si="40"/>
        <v>0.42246639526860008</v>
      </c>
      <c r="L639">
        <f t="shared" ca="1" si="40"/>
        <v>8.5242370238228276</v>
      </c>
      <c r="M639">
        <f t="shared" ca="1" si="40"/>
        <v>9.1603351504092601</v>
      </c>
      <c r="N639">
        <f t="shared" ca="1" si="40"/>
        <v>2.6817955886748877</v>
      </c>
      <c r="O639">
        <f t="shared" ca="1" si="38"/>
        <v>0.42246639526860008</v>
      </c>
      <c r="P639">
        <f t="shared" ca="1" si="39"/>
        <v>2</v>
      </c>
      <c r="Q639" s="7">
        <v>46</v>
      </c>
      <c r="R639" s="7">
        <v>0</v>
      </c>
    </row>
    <row r="640" spans="1:18" x14ac:dyDescent="0.2">
      <c r="A640" s="7">
        <v>871</v>
      </c>
      <c r="B640" s="7">
        <v>47</v>
      </c>
      <c r="C640" s="8">
        <v>882.63750000000005</v>
      </c>
      <c r="D640" s="8">
        <v>840.46955555555553</v>
      </c>
      <c r="E640" s="8">
        <v>419.39769417887425</v>
      </c>
      <c r="F640" s="7">
        <v>1</v>
      </c>
      <c r="J640">
        <f t="shared" ca="1" si="40"/>
        <v>2.8673442199007155</v>
      </c>
      <c r="K640">
        <f t="shared" ca="1" si="40"/>
        <v>0.57753360473139992</v>
      </c>
      <c r="L640">
        <f t="shared" ca="1" si="40"/>
        <v>7.5242370238228276</v>
      </c>
      <c r="M640">
        <f t="shared" ca="1" si="40"/>
        <v>8.1603351504092601</v>
      </c>
      <c r="N640">
        <f t="shared" ca="1" si="40"/>
        <v>1.6817955886748877</v>
      </c>
      <c r="O640">
        <f t="shared" ca="1" si="38"/>
        <v>0.57753360473139992</v>
      </c>
      <c r="P640">
        <f t="shared" ca="1" si="39"/>
        <v>2</v>
      </c>
      <c r="Q640" s="7">
        <v>47</v>
      </c>
      <c r="R640" s="7">
        <v>1</v>
      </c>
    </row>
    <row r="641" spans="1:18" x14ac:dyDescent="0.2">
      <c r="A641" s="7">
        <v>872</v>
      </c>
      <c r="B641" s="7">
        <v>53</v>
      </c>
      <c r="C641" s="8">
        <v>1398.84725</v>
      </c>
      <c r="D641" s="8">
        <v>1646.4337777777778</v>
      </c>
      <c r="E641" s="8">
        <v>731.13040476912886</v>
      </c>
      <c r="F641" s="7">
        <v>1</v>
      </c>
      <c r="J641">
        <f t="shared" ca="1" si="40"/>
        <v>3.1326557800992845</v>
      </c>
      <c r="K641">
        <f t="shared" ca="1" si="40"/>
        <v>6.5775336047313999</v>
      </c>
      <c r="L641">
        <f t="shared" ca="1" si="40"/>
        <v>1.5242370238228276</v>
      </c>
      <c r="M641">
        <f t="shared" ca="1" si="40"/>
        <v>2.1603351504092601</v>
      </c>
      <c r="N641">
        <f t="shared" ca="1" si="40"/>
        <v>4.3182044113251123</v>
      </c>
      <c r="O641">
        <f t="shared" ca="1" si="38"/>
        <v>1.5242370238228276</v>
      </c>
      <c r="P641">
        <f t="shared" ca="1" si="39"/>
        <v>3</v>
      </c>
      <c r="Q641" s="7">
        <v>53</v>
      </c>
      <c r="R641" s="7">
        <v>1</v>
      </c>
    </row>
    <row r="642" spans="1:18" x14ac:dyDescent="0.2">
      <c r="A642" s="7">
        <v>873</v>
      </c>
      <c r="B642" s="7">
        <v>32</v>
      </c>
      <c r="C642" s="8">
        <v>538.84825000000001</v>
      </c>
      <c r="D642" s="8">
        <v>711.77155555555555</v>
      </c>
      <c r="E642" s="8">
        <v>286.72495641505526</v>
      </c>
      <c r="F642" s="7">
        <v>1</v>
      </c>
      <c r="J642">
        <f t="shared" ca="1" si="40"/>
        <v>17.867344219900716</v>
      </c>
      <c r="K642">
        <f t="shared" ca="1" si="40"/>
        <v>14.4224663952686</v>
      </c>
      <c r="L642">
        <f t="shared" ca="1" si="40"/>
        <v>22.524237023822828</v>
      </c>
      <c r="M642">
        <f t="shared" ca="1" si="40"/>
        <v>23.16033515040926</v>
      </c>
      <c r="N642">
        <f t="shared" ca="1" si="40"/>
        <v>16.681795588674888</v>
      </c>
      <c r="O642">
        <f t="shared" ca="1" si="38"/>
        <v>14.4224663952686</v>
      </c>
      <c r="P642">
        <f t="shared" ca="1" si="39"/>
        <v>2</v>
      </c>
      <c r="Q642" s="7">
        <v>32</v>
      </c>
      <c r="R642" s="7">
        <v>1</v>
      </c>
    </row>
    <row r="643" spans="1:18" x14ac:dyDescent="0.2">
      <c r="A643" s="7">
        <v>874</v>
      </c>
      <c r="B643" s="7">
        <v>29</v>
      </c>
      <c r="C643" s="8">
        <v>663.00599999999997</v>
      </c>
      <c r="D643" s="8">
        <v>509.36088888888889</v>
      </c>
      <c r="E643" s="8">
        <v>786.13434588440805</v>
      </c>
      <c r="F643" s="7">
        <v>1</v>
      </c>
      <c r="J643">
        <f t="shared" ca="1" si="40"/>
        <v>20.867344219900716</v>
      </c>
      <c r="K643">
        <f t="shared" ca="1" si="40"/>
        <v>17.4224663952686</v>
      </c>
      <c r="L643">
        <f t="shared" ca="1" si="40"/>
        <v>25.524237023822828</v>
      </c>
      <c r="M643">
        <f t="shared" ca="1" si="40"/>
        <v>26.16033515040926</v>
      </c>
      <c r="N643">
        <f t="shared" ca="1" si="40"/>
        <v>19.681795588674888</v>
      </c>
      <c r="O643">
        <f t="shared" ca="1" si="38"/>
        <v>17.4224663952686</v>
      </c>
      <c r="P643">
        <f t="shared" ca="1" si="39"/>
        <v>2</v>
      </c>
      <c r="Q643" s="7">
        <v>29</v>
      </c>
      <c r="R643" s="7">
        <v>1</v>
      </c>
    </row>
    <row r="644" spans="1:18" x14ac:dyDescent="0.2">
      <c r="A644" s="7">
        <v>878</v>
      </c>
      <c r="B644" s="7">
        <v>49</v>
      </c>
      <c r="C644" s="8">
        <v>1060.9090000000001</v>
      </c>
      <c r="D644" s="8">
        <v>1213.2426666666668</v>
      </c>
      <c r="E644" s="8">
        <v>443.68700121678017</v>
      </c>
      <c r="F644" s="7">
        <v>0</v>
      </c>
      <c r="J644">
        <f t="shared" ca="1" si="40"/>
        <v>0.86734421990071553</v>
      </c>
      <c r="K644">
        <f t="shared" ca="1" si="40"/>
        <v>2.5775336047313999</v>
      </c>
      <c r="L644">
        <f t="shared" ca="1" si="40"/>
        <v>5.5242370238228276</v>
      </c>
      <c r="M644">
        <f t="shared" ca="1" si="40"/>
        <v>6.1603351504092601</v>
      </c>
      <c r="N644">
        <f t="shared" ca="1" si="40"/>
        <v>0.31820441132511235</v>
      </c>
      <c r="O644">
        <f t="shared" ca="1" si="38"/>
        <v>0.31820441132511235</v>
      </c>
      <c r="P644">
        <f t="shared" ca="1" si="39"/>
        <v>5</v>
      </c>
      <c r="Q644" s="7">
        <v>49</v>
      </c>
      <c r="R644" s="7">
        <v>0</v>
      </c>
    </row>
    <row r="645" spans="1:18" x14ac:dyDescent="0.2">
      <c r="A645" s="7">
        <v>879</v>
      </c>
      <c r="B645" s="7">
        <v>31</v>
      </c>
      <c r="C645" s="8">
        <v>551.38374999999996</v>
      </c>
      <c r="D645" s="8">
        <v>448.2522222222222</v>
      </c>
      <c r="E645" s="8">
        <v>318.16176898499259</v>
      </c>
      <c r="F645" s="7">
        <v>1</v>
      </c>
      <c r="J645">
        <f t="shared" ca="1" si="40"/>
        <v>18.867344219900716</v>
      </c>
      <c r="K645">
        <f t="shared" ca="1" si="40"/>
        <v>15.4224663952686</v>
      </c>
      <c r="L645">
        <f t="shared" ca="1" si="40"/>
        <v>23.524237023822828</v>
      </c>
      <c r="M645">
        <f t="shared" ca="1" si="40"/>
        <v>24.16033515040926</v>
      </c>
      <c r="N645">
        <f t="shared" ca="1" si="40"/>
        <v>17.681795588674888</v>
      </c>
      <c r="O645">
        <f t="shared" ref="O645:O708" ca="1" si="41">+MIN(J645:N645)</f>
        <v>15.4224663952686</v>
      </c>
      <c r="P645">
        <f t="shared" ref="P645:P708" ca="1" si="42">+MATCH(O645,J645:N645,0)</f>
        <v>2</v>
      </c>
      <c r="Q645" s="7">
        <v>31</v>
      </c>
      <c r="R645" s="7">
        <v>1</v>
      </c>
    </row>
    <row r="646" spans="1:18" x14ac:dyDescent="0.2">
      <c r="A646" s="7">
        <v>880</v>
      </c>
      <c r="B646" s="7">
        <v>53</v>
      </c>
      <c r="C646" s="8">
        <v>477.77550000000002</v>
      </c>
      <c r="D646" s="8">
        <v>282.71777777777777</v>
      </c>
      <c r="E646" s="8">
        <v>552.71634636013243</v>
      </c>
      <c r="F646" s="7">
        <v>1</v>
      </c>
      <c r="J646">
        <f t="shared" ca="1" si="40"/>
        <v>3.1326557800992845</v>
      </c>
      <c r="K646">
        <f t="shared" ca="1" si="40"/>
        <v>6.5775336047313999</v>
      </c>
      <c r="L646">
        <f t="shared" ca="1" si="40"/>
        <v>1.5242370238228276</v>
      </c>
      <c r="M646">
        <f t="shared" ca="1" si="40"/>
        <v>2.1603351504092601</v>
      </c>
      <c r="N646">
        <f t="shared" ca="1" si="40"/>
        <v>4.3182044113251123</v>
      </c>
      <c r="O646">
        <f t="shared" ca="1" si="41"/>
        <v>1.5242370238228276</v>
      </c>
      <c r="P646">
        <f t="shared" ca="1" si="42"/>
        <v>3</v>
      </c>
      <c r="Q646" s="7">
        <v>53</v>
      </c>
      <c r="R646" s="7">
        <v>1</v>
      </c>
    </row>
    <row r="647" spans="1:18" x14ac:dyDescent="0.2">
      <c r="A647" s="7">
        <v>881</v>
      </c>
      <c r="B647" s="7">
        <v>32</v>
      </c>
      <c r="C647" s="8">
        <v>464.95524999999998</v>
      </c>
      <c r="D647" s="8">
        <v>359.62733333333335</v>
      </c>
      <c r="E647" s="8">
        <v>242.28565482864383</v>
      </c>
      <c r="F647" s="7">
        <v>0</v>
      </c>
      <c r="J647">
        <f t="shared" ca="1" si="40"/>
        <v>17.867344219900716</v>
      </c>
      <c r="K647">
        <f t="shared" ca="1" si="40"/>
        <v>14.4224663952686</v>
      </c>
      <c r="L647">
        <f t="shared" ca="1" si="40"/>
        <v>22.524237023822828</v>
      </c>
      <c r="M647">
        <f t="shared" ca="1" si="40"/>
        <v>23.16033515040926</v>
      </c>
      <c r="N647">
        <f t="shared" ca="1" si="40"/>
        <v>16.681795588674888</v>
      </c>
      <c r="O647">
        <f t="shared" ca="1" si="41"/>
        <v>14.4224663952686</v>
      </c>
      <c r="P647">
        <f t="shared" ca="1" si="42"/>
        <v>2</v>
      </c>
      <c r="Q647" s="7">
        <v>32</v>
      </c>
      <c r="R647" s="7">
        <v>0</v>
      </c>
    </row>
    <row r="648" spans="1:18" x14ac:dyDescent="0.2">
      <c r="A648" s="7">
        <v>883</v>
      </c>
      <c r="B648" s="7">
        <v>24</v>
      </c>
      <c r="C648" s="8">
        <v>957.26175000000001</v>
      </c>
      <c r="D648" s="8">
        <v>1227.278</v>
      </c>
      <c r="E648" s="8">
        <v>585.14649033258684</v>
      </c>
      <c r="F648" s="7">
        <v>1</v>
      </c>
      <c r="J648">
        <f t="shared" ca="1" si="40"/>
        <v>25.867344219900716</v>
      </c>
      <c r="K648">
        <f t="shared" ca="1" si="40"/>
        <v>22.4224663952686</v>
      </c>
      <c r="L648">
        <f t="shared" ca="1" si="40"/>
        <v>30.524237023822828</v>
      </c>
      <c r="M648">
        <f t="shared" ca="1" si="40"/>
        <v>31.16033515040926</v>
      </c>
      <c r="N648">
        <f t="shared" ca="1" si="40"/>
        <v>24.681795588674888</v>
      </c>
      <c r="O648">
        <f t="shared" ca="1" si="41"/>
        <v>22.4224663952686</v>
      </c>
      <c r="P648">
        <f t="shared" ca="1" si="42"/>
        <v>2</v>
      </c>
      <c r="Q648" s="7">
        <v>24</v>
      </c>
      <c r="R648" s="7">
        <v>1</v>
      </c>
    </row>
    <row r="649" spans="1:18" x14ac:dyDescent="0.2">
      <c r="A649" s="7">
        <v>884</v>
      </c>
      <c r="B649" s="7">
        <v>32</v>
      </c>
      <c r="C649" s="8">
        <v>421.76074999999997</v>
      </c>
      <c r="D649" s="8">
        <v>411.84755555555557</v>
      </c>
      <c r="E649" s="8">
        <v>381.99093740764863</v>
      </c>
      <c r="F649" s="7">
        <v>1</v>
      </c>
      <c r="J649">
        <f t="shared" ca="1" si="40"/>
        <v>17.867344219900716</v>
      </c>
      <c r="K649">
        <f t="shared" ca="1" si="40"/>
        <v>14.4224663952686</v>
      </c>
      <c r="L649">
        <f t="shared" ca="1" si="40"/>
        <v>22.524237023822828</v>
      </c>
      <c r="M649">
        <f t="shared" ca="1" si="40"/>
        <v>23.16033515040926</v>
      </c>
      <c r="N649">
        <f t="shared" ca="1" si="40"/>
        <v>16.681795588674888</v>
      </c>
      <c r="O649">
        <f t="shared" ca="1" si="41"/>
        <v>14.4224663952686</v>
      </c>
      <c r="P649">
        <f t="shared" ca="1" si="42"/>
        <v>2</v>
      </c>
      <c r="Q649" s="7">
        <v>32</v>
      </c>
      <c r="R649" s="7">
        <v>1</v>
      </c>
    </row>
    <row r="650" spans="1:18" x14ac:dyDescent="0.2">
      <c r="A650" s="7">
        <v>885</v>
      </c>
      <c r="B650" s="7">
        <v>35</v>
      </c>
      <c r="C650" s="8">
        <v>906.31700000000001</v>
      </c>
      <c r="D650" s="8">
        <v>417.86533333333335</v>
      </c>
      <c r="E650" s="8">
        <v>1068.4979504946987</v>
      </c>
      <c r="F650" s="7">
        <v>1</v>
      </c>
      <c r="J650">
        <f t="shared" ca="1" si="40"/>
        <v>14.867344219900716</v>
      </c>
      <c r="K650">
        <f t="shared" ca="1" si="40"/>
        <v>11.4224663952686</v>
      </c>
      <c r="L650">
        <f t="shared" ca="1" si="40"/>
        <v>19.524237023822828</v>
      </c>
      <c r="M650">
        <f t="shared" ca="1" si="40"/>
        <v>20.16033515040926</v>
      </c>
      <c r="N650">
        <f t="shared" ca="1" si="40"/>
        <v>13.681795588674888</v>
      </c>
      <c r="O650">
        <f t="shared" ca="1" si="41"/>
        <v>11.4224663952686</v>
      </c>
      <c r="P650">
        <f t="shared" ca="1" si="42"/>
        <v>2</v>
      </c>
      <c r="Q650" s="7">
        <v>35</v>
      </c>
      <c r="R650" s="7">
        <v>1</v>
      </c>
    </row>
    <row r="651" spans="1:18" x14ac:dyDescent="0.2">
      <c r="A651" s="7">
        <v>886</v>
      </c>
      <c r="B651" s="7">
        <v>31</v>
      </c>
      <c r="C651" s="8">
        <v>919.68399999999997</v>
      </c>
      <c r="D651" s="8">
        <v>965.17333333333329</v>
      </c>
      <c r="E651" s="8">
        <v>551.39164875052109</v>
      </c>
      <c r="F651" s="7">
        <v>1</v>
      </c>
      <c r="J651">
        <f t="shared" ca="1" si="40"/>
        <v>18.867344219900716</v>
      </c>
      <c r="K651">
        <f t="shared" ca="1" si="40"/>
        <v>15.4224663952686</v>
      </c>
      <c r="L651">
        <f t="shared" ca="1" si="40"/>
        <v>23.524237023822828</v>
      </c>
      <c r="M651">
        <f t="shared" ca="1" si="40"/>
        <v>24.16033515040926</v>
      </c>
      <c r="N651">
        <f t="shared" ca="1" si="40"/>
        <v>17.681795588674888</v>
      </c>
      <c r="O651">
        <f t="shared" ca="1" si="41"/>
        <v>15.4224663952686</v>
      </c>
      <c r="P651">
        <f t="shared" ca="1" si="42"/>
        <v>2</v>
      </c>
      <c r="Q651" s="7">
        <v>31</v>
      </c>
      <c r="R651" s="7">
        <v>1</v>
      </c>
    </row>
    <row r="652" spans="1:18" x14ac:dyDescent="0.2">
      <c r="A652" s="7">
        <v>888</v>
      </c>
      <c r="B652" s="7">
        <v>32</v>
      </c>
      <c r="C652" s="8">
        <v>339.97725000000003</v>
      </c>
      <c r="D652" s="8">
        <v>421.79955555555557</v>
      </c>
      <c r="E652" s="8">
        <v>187.693984026533</v>
      </c>
      <c r="F652" s="7">
        <v>0</v>
      </c>
      <c r="J652">
        <f t="shared" ca="1" si="40"/>
        <v>17.867344219900716</v>
      </c>
      <c r="K652">
        <f t="shared" ca="1" si="40"/>
        <v>14.4224663952686</v>
      </c>
      <c r="L652">
        <f t="shared" ca="1" si="40"/>
        <v>22.524237023822828</v>
      </c>
      <c r="M652">
        <f t="shared" ca="1" si="40"/>
        <v>23.16033515040926</v>
      </c>
      <c r="N652">
        <f t="shared" ca="1" si="40"/>
        <v>16.681795588674888</v>
      </c>
      <c r="O652">
        <f t="shared" ca="1" si="41"/>
        <v>14.4224663952686</v>
      </c>
      <c r="P652">
        <f t="shared" ca="1" si="42"/>
        <v>2</v>
      </c>
      <c r="Q652" s="7">
        <v>32</v>
      </c>
      <c r="R652" s="7">
        <v>0</v>
      </c>
    </row>
    <row r="653" spans="1:18" x14ac:dyDescent="0.2">
      <c r="A653" s="7">
        <v>889</v>
      </c>
      <c r="B653" s="7">
        <v>53</v>
      </c>
      <c r="C653" s="8">
        <v>1284.56025</v>
      </c>
      <c r="D653" s="8">
        <v>787.78288888888892</v>
      </c>
      <c r="E653" s="8">
        <v>1000.2189324593215</v>
      </c>
      <c r="F653" s="7">
        <v>1</v>
      </c>
      <c r="J653">
        <f t="shared" ca="1" si="40"/>
        <v>3.1326557800992845</v>
      </c>
      <c r="K653">
        <f t="shared" ca="1" si="40"/>
        <v>6.5775336047313999</v>
      </c>
      <c r="L653">
        <f t="shared" ca="1" si="40"/>
        <v>1.5242370238228276</v>
      </c>
      <c r="M653">
        <f t="shared" ca="1" si="40"/>
        <v>2.1603351504092601</v>
      </c>
      <c r="N653">
        <f t="shared" ca="1" si="40"/>
        <v>4.3182044113251123</v>
      </c>
      <c r="O653">
        <f t="shared" ca="1" si="41"/>
        <v>1.5242370238228276</v>
      </c>
      <c r="P653">
        <f t="shared" ca="1" si="42"/>
        <v>3</v>
      </c>
      <c r="Q653" s="7">
        <v>53</v>
      </c>
      <c r="R653" s="7">
        <v>1</v>
      </c>
    </row>
    <row r="654" spans="1:18" x14ac:dyDescent="0.2">
      <c r="A654" s="7">
        <v>890</v>
      </c>
      <c r="B654" s="7">
        <v>50</v>
      </c>
      <c r="C654" s="8">
        <v>584.67174999999997</v>
      </c>
      <c r="D654" s="8">
        <v>357.16311111111111</v>
      </c>
      <c r="E654" s="8">
        <v>480.67821567047542</v>
      </c>
      <c r="F654" s="7">
        <v>0</v>
      </c>
      <c r="J654">
        <f t="shared" ca="1" si="40"/>
        <v>0.13265578009928447</v>
      </c>
      <c r="K654">
        <f t="shared" ca="1" si="40"/>
        <v>3.5775336047313999</v>
      </c>
      <c r="L654">
        <f t="shared" ca="1" si="40"/>
        <v>4.5242370238228276</v>
      </c>
      <c r="M654">
        <f t="shared" ca="1" si="40"/>
        <v>5.1603351504092601</v>
      </c>
      <c r="N654">
        <f t="shared" ca="1" si="40"/>
        <v>1.3182044113251123</v>
      </c>
      <c r="O654">
        <f t="shared" ca="1" si="41"/>
        <v>0.13265578009928447</v>
      </c>
      <c r="P654">
        <f t="shared" ca="1" si="42"/>
        <v>1</v>
      </c>
      <c r="Q654" s="7">
        <v>50</v>
      </c>
      <c r="R654" s="7">
        <v>0</v>
      </c>
    </row>
    <row r="655" spans="1:18" x14ac:dyDescent="0.2">
      <c r="A655" s="7">
        <v>891</v>
      </c>
      <c r="B655" s="7">
        <v>42</v>
      </c>
      <c r="C655" s="8">
        <v>1120.577</v>
      </c>
      <c r="D655" s="8">
        <v>1386.0213333333334</v>
      </c>
      <c r="E655" s="8">
        <v>474.80793315614017</v>
      </c>
      <c r="F655" s="7">
        <v>1</v>
      </c>
      <c r="J655">
        <f t="shared" ca="1" si="40"/>
        <v>7.8673442199007155</v>
      </c>
      <c r="K655">
        <f t="shared" ca="1" si="40"/>
        <v>4.4224663952686001</v>
      </c>
      <c r="L655">
        <f t="shared" ca="1" si="40"/>
        <v>12.524237023822828</v>
      </c>
      <c r="M655">
        <f t="shared" ca="1" si="40"/>
        <v>13.16033515040926</v>
      </c>
      <c r="N655">
        <f t="shared" ca="1" si="40"/>
        <v>6.6817955886748877</v>
      </c>
      <c r="O655">
        <f t="shared" ca="1" si="41"/>
        <v>4.4224663952686001</v>
      </c>
      <c r="P655">
        <f t="shared" ca="1" si="42"/>
        <v>2</v>
      </c>
      <c r="Q655" s="7">
        <v>42</v>
      </c>
      <c r="R655" s="7">
        <v>1</v>
      </c>
    </row>
    <row r="656" spans="1:18" x14ac:dyDescent="0.2">
      <c r="A656" s="7">
        <v>892</v>
      </c>
      <c r="B656" s="7">
        <v>43</v>
      </c>
      <c r="C656" s="8">
        <v>959.23924999999997</v>
      </c>
      <c r="D656" s="8">
        <v>1139.6093333333333</v>
      </c>
      <c r="E656" s="8">
        <v>579.28358932588583</v>
      </c>
      <c r="F656" s="7">
        <v>0</v>
      </c>
      <c r="J656">
        <f t="shared" ca="1" si="40"/>
        <v>6.8673442199007155</v>
      </c>
      <c r="K656">
        <f t="shared" ca="1" si="40"/>
        <v>3.4224663952686001</v>
      </c>
      <c r="L656">
        <f t="shared" ca="1" si="40"/>
        <v>11.524237023822828</v>
      </c>
      <c r="M656">
        <f t="shared" ca="1" si="40"/>
        <v>12.16033515040926</v>
      </c>
      <c r="N656">
        <f t="shared" ca="1" si="40"/>
        <v>5.6817955886748877</v>
      </c>
      <c r="O656">
        <f t="shared" ca="1" si="41"/>
        <v>3.4224663952686001</v>
      </c>
      <c r="P656">
        <f t="shared" ca="1" si="42"/>
        <v>2</v>
      </c>
      <c r="Q656" s="7">
        <v>43</v>
      </c>
      <c r="R656" s="7">
        <v>0</v>
      </c>
    </row>
    <row r="657" spans="1:18" x14ac:dyDescent="0.2">
      <c r="A657" s="7">
        <v>895</v>
      </c>
      <c r="B657" s="7">
        <v>38</v>
      </c>
      <c r="C657" s="8">
        <v>1280.2629999999999</v>
      </c>
      <c r="D657" s="8">
        <v>673.8655555555556</v>
      </c>
      <c r="E657" s="8">
        <v>1265.9336147324498</v>
      </c>
      <c r="F657" s="7">
        <v>1</v>
      </c>
      <c r="J657">
        <f t="shared" ca="1" si="40"/>
        <v>11.867344219900716</v>
      </c>
      <c r="K657">
        <f t="shared" ca="1" si="40"/>
        <v>8.4224663952686001</v>
      </c>
      <c r="L657">
        <f t="shared" ca="1" si="40"/>
        <v>16.524237023822828</v>
      </c>
      <c r="M657">
        <f t="shared" ca="1" si="40"/>
        <v>17.16033515040926</v>
      </c>
      <c r="N657">
        <f t="shared" ca="1" si="40"/>
        <v>10.681795588674888</v>
      </c>
      <c r="O657">
        <f t="shared" ca="1" si="41"/>
        <v>8.4224663952686001</v>
      </c>
      <c r="P657">
        <f t="shared" ca="1" si="42"/>
        <v>2</v>
      </c>
      <c r="Q657" s="7">
        <v>38</v>
      </c>
      <c r="R657" s="7">
        <v>1</v>
      </c>
    </row>
    <row r="658" spans="1:18" x14ac:dyDescent="0.2">
      <c r="A658" s="7">
        <v>897</v>
      </c>
      <c r="B658" s="7">
        <v>49</v>
      </c>
      <c r="C658" s="8">
        <v>233.95375000000001</v>
      </c>
      <c r="D658" s="8">
        <v>139.79755555555556</v>
      </c>
      <c r="E658" s="8">
        <v>179.03104901737808</v>
      </c>
      <c r="F658" s="7">
        <v>1</v>
      </c>
      <c r="J658">
        <f t="shared" ca="1" si="40"/>
        <v>0.86734421990071553</v>
      </c>
      <c r="K658">
        <f t="shared" ca="1" si="40"/>
        <v>2.5775336047313999</v>
      </c>
      <c r="L658">
        <f t="shared" ca="1" si="40"/>
        <v>5.5242370238228276</v>
      </c>
      <c r="M658">
        <f t="shared" ca="1" si="40"/>
        <v>6.1603351504092601</v>
      </c>
      <c r="N658">
        <f t="shared" ca="1" si="40"/>
        <v>0.31820441132511235</v>
      </c>
      <c r="O658">
        <f t="shared" ca="1" si="41"/>
        <v>0.31820441132511235</v>
      </c>
      <c r="P658">
        <f t="shared" ca="1" si="42"/>
        <v>5</v>
      </c>
      <c r="Q658" s="7">
        <v>49</v>
      </c>
      <c r="R658" s="7">
        <v>1</v>
      </c>
    </row>
    <row r="659" spans="1:18" x14ac:dyDescent="0.2">
      <c r="A659" s="7">
        <v>898</v>
      </c>
      <c r="B659" s="7">
        <v>23</v>
      </c>
      <c r="C659" s="8">
        <v>261.07350000000002</v>
      </c>
      <c r="D659" s="8">
        <v>326.45577777777777</v>
      </c>
      <c r="E659" s="8">
        <v>166.4024702129702</v>
      </c>
      <c r="F659" s="7">
        <v>0</v>
      </c>
      <c r="J659">
        <f t="shared" ca="1" si="40"/>
        <v>26.867344219900716</v>
      </c>
      <c r="K659">
        <f t="shared" ca="1" si="40"/>
        <v>23.4224663952686</v>
      </c>
      <c r="L659">
        <f t="shared" ca="1" si="40"/>
        <v>31.524237023822828</v>
      </c>
      <c r="M659">
        <f t="shared" ca="1" si="40"/>
        <v>32.16033515040926</v>
      </c>
      <c r="N659">
        <f t="shared" ca="1" si="40"/>
        <v>25.681795588674888</v>
      </c>
      <c r="O659">
        <f t="shared" ca="1" si="41"/>
        <v>23.4224663952686</v>
      </c>
      <c r="P659">
        <f t="shared" ca="1" si="42"/>
        <v>2</v>
      </c>
      <c r="Q659" s="7">
        <v>23</v>
      </c>
      <c r="R659" s="7">
        <v>0</v>
      </c>
    </row>
    <row r="660" spans="1:18" x14ac:dyDescent="0.2">
      <c r="A660" s="7">
        <v>899</v>
      </c>
      <c r="B660" s="7">
        <v>53</v>
      </c>
      <c r="C660" s="8">
        <v>297.9495</v>
      </c>
      <c r="D660" s="8">
        <v>268.9351111111111</v>
      </c>
      <c r="E660" s="8">
        <v>204.72908641042048</v>
      </c>
      <c r="F660" s="7">
        <v>1</v>
      </c>
      <c r="J660">
        <f t="shared" ca="1" si="40"/>
        <v>3.1326557800992845</v>
      </c>
      <c r="K660">
        <f t="shared" ca="1" si="40"/>
        <v>6.5775336047313999</v>
      </c>
      <c r="L660">
        <f t="shared" ca="1" si="40"/>
        <v>1.5242370238228276</v>
      </c>
      <c r="M660">
        <f t="shared" ca="1" si="40"/>
        <v>2.1603351504092601</v>
      </c>
      <c r="N660">
        <f t="shared" ca="1" si="40"/>
        <v>4.3182044113251123</v>
      </c>
      <c r="O660">
        <f t="shared" ca="1" si="41"/>
        <v>1.5242370238228276</v>
      </c>
      <c r="P660">
        <f t="shared" ca="1" si="42"/>
        <v>3</v>
      </c>
      <c r="Q660" s="7">
        <v>53</v>
      </c>
      <c r="R660" s="7">
        <v>1</v>
      </c>
    </row>
    <row r="661" spans="1:18" x14ac:dyDescent="0.2">
      <c r="A661" s="7">
        <v>900</v>
      </c>
      <c r="B661" s="7">
        <v>57</v>
      </c>
      <c r="C661" s="8">
        <v>269.43774999999999</v>
      </c>
      <c r="D661" s="8">
        <v>238.21177777777777</v>
      </c>
      <c r="E661" s="8">
        <v>215.85259892889113</v>
      </c>
      <c r="F661" s="7">
        <v>0</v>
      </c>
      <c r="J661">
        <f t="shared" ca="1" si="40"/>
        <v>7.1326557800992845</v>
      </c>
      <c r="K661">
        <f t="shared" ca="1" si="40"/>
        <v>10.5775336047314</v>
      </c>
      <c r="L661">
        <f t="shared" ca="1" si="40"/>
        <v>2.4757629761771724</v>
      </c>
      <c r="M661">
        <f t="shared" ca="1" si="40"/>
        <v>1.8396648495907399</v>
      </c>
      <c r="N661">
        <f t="shared" ca="1" si="40"/>
        <v>8.3182044113251123</v>
      </c>
      <c r="O661">
        <f t="shared" ca="1" si="41"/>
        <v>1.8396648495907399</v>
      </c>
      <c r="P661">
        <f t="shared" ca="1" si="42"/>
        <v>4</v>
      </c>
      <c r="Q661" s="7">
        <v>57</v>
      </c>
      <c r="R661" s="7">
        <v>0</v>
      </c>
    </row>
    <row r="662" spans="1:18" x14ac:dyDescent="0.2">
      <c r="A662" s="7">
        <v>901</v>
      </c>
      <c r="B662" s="7">
        <v>39</v>
      </c>
      <c r="C662" s="8">
        <v>81.851500000000001</v>
      </c>
      <c r="D662" s="8">
        <v>87.405111111111111</v>
      </c>
      <c r="E662" s="8">
        <v>27.967824526290578</v>
      </c>
      <c r="F662" s="7">
        <v>0</v>
      </c>
      <c r="J662">
        <f t="shared" ca="1" si="40"/>
        <v>10.867344219900716</v>
      </c>
      <c r="K662">
        <f t="shared" ca="1" si="40"/>
        <v>7.4224663952686001</v>
      </c>
      <c r="L662">
        <f t="shared" ca="1" si="40"/>
        <v>15.524237023822828</v>
      </c>
      <c r="M662">
        <f t="shared" ca="1" si="40"/>
        <v>16.16033515040926</v>
      </c>
      <c r="N662">
        <f t="shared" ca="1" si="40"/>
        <v>9.6817955886748877</v>
      </c>
      <c r="O662">
        <f t="shared" ca="1" si="41"/>
        <v>7.4224663952686001</v>
      </c>
      <c r="P662">
        <f t="shared" ca="1" si="42"/>
        <v>2</v>
      </c>
      <c r="Q662" s="7">
        <v>39</v>
      </c>
      <c r="R662" s="7">
        <v>0</v>
      </c>
    </row>
    <row r="663" spans="1:18" x14ac:dyDescent="0.2">
      <c r="A663" s="7">
        <v>902</v>
      </c>
      <c r="B663" s="7">
        <v>31</v>
      </c>
      <c r="C663" s="8">
        <v>1470.5630000000001</v>
      </c>
      <c r="D663" s="8">
        <v>1202.4088888888889</v>
      </c>
      <c r="E663" s="8">
        <v>1477.8450425090141</v>
      </c>
      <c r="F663" s="7">
        <v>1</v>
      </c>
      <c r="J663">
        <f t="shared" ca="1" si="40"/>
        <v>18.867344219900716</v>
      </c>
      <c r="K663">
        <f t="shared" ca="1" si="40"/>
        <v>15.4224663952686</v>
      </c>
      <c r="L663">
        <f t="shared" ca="1" si="40"/>
        <v>23.524237023822828</v>
      </c>
      <c r="M663">
        <f t="shared" ca="1" si="40"/>
        <v>24.16033515040926</v>
      </c>
      <c r="N663">
        <f t="shared" ca="1" si="40"/>
        <v>17.681795588674888</v>
      </c>
      <c r="O663">
        <f t="shared" ca="1" si="41"/>
        <v>15.4224663952686</v>
      </c>
      <c r="P663">
        <f t="shared" ca="1" si="42"/>
        <v>2</v>
      </c>
      <c r="Q663" s="7">
        <v>31</v>
      </c>
      <c r="R663" s="7">
        <v>1</v>
      </c>
    </row>
    <row r="664" spans="1:18" x14ac:dyDescent="0.2">
      <c r="A664" s="7">
        <v>904</v>
      </c>
      <c r="B664" s="7">
        <v>30</v>
      </c>
      <c r="C664" s="8">
        <v>386.21850000000001</v>
      </c>
      <c r="D664" s="8">
        <v>257.75</v>
      </c>
      <c r="E664" s="8">
        <v>357.52924759414776</v>
      </c>
      <c r="F664" s="7">
        <v>1</v>
      </c>
      <c r="J664">
        <f t="shared" ca="1" si="40"/>
        <v>19.867344219900716</v>
      </c>
      <c r="K664">
        <f t="shared" ca="1" si="40"/>
        <v>16.4224663952686</v>
      </c>
      <c r="L664">
        <f t="shared" ca="1" si="40"/>
        <v>24.524237023822828</v>
      </c>
      <c r="M664">
        <f t="shared" ca="1" si="40"/>
        <v>25.16033515040926</v>
      </c>
      <c r="N664">
        <f t="shared" ca="1" si="40"/>
        <v>18.681795588674888</v>
      </c>
      <c r="O664">
        <f t="shared" ca="1" si="41"/>
        <v>16.4224663952686</v>
      </c>
      <c r="P664">
        <f t="shared" ca="1" si="42"/>
        <v>2</v>
      </c>
      <c r="Q664" s="7">
        <v>30</v>
      </c>
      <c r="R664" s="7">
        <v>1</v>
      </c>
    </row>
    <row r="665" spans="1:18" x14ac:dyDescent="0.2">
      <c r="A665" s="7">
        <v>905</v>
      </c>
      <c r="B665" s="7">
        <v>53</v>
      </c>
      <c r="C665" s="8">
        <v>1173.1105</v>
      </c>
      <c r="D665" s="8">
        <v>1156.3348888888888</v>
      </c>
      <c r="E665" s="8">
        <v>980.80113078729494</v>
      </c>
      <c r="F665" s="7">
        <v>1</v>
      </c>
      <c r="J665">
        <f t="shared" ca="1" si="40"/>
        <v>3.1326557800992845</v>
      </c>
      <c r="K665">
        <f t="shared" ca="1" si="40"/>
        <v>6.5775336047313999</v>
      </c>
      <c r="L665">
        <f t="shared" ca="1" si="40"/>
        <v>1.5242370238228276</v>
      </c>
      <c r="M665">
        <f t="shared" ca="1" si="40"/>
        <v>2.1603351504092601</v>
      </c>
      <c r="N665">
        <f t="shared" ca="1" si="40"/>
        <v>4.3182044113251123</v>
      </c>
      <c r="O665">
        <f t="shared" ca="1" si="41"/>
        <v>1.5242370238228276</v>
      </c>
      <c r="P665">
        <f t="shared" ca="1" si="42"/>
        <v>3</v>
      </c>
      <c r="Q665" s="7">
        <v>53</v>
      </c>
      <c r="R665" s="7">
        <v>1</v>
      </c>
    </row>
    <row r="666" spans="1:18" x14ac:dyDescent="0.2">
      <c r="A666" s="7">
        <v>906</v>
      </c>
      <c r="B666" s="7">
        <v>26</v>
      </c>
      <c r="C666" s="8">
        <v>897.53724999999997</v>
      </c>
      <c r="D666" s="8">
        <v>901.17177777777783</v>
      </c>
      <c r="E666" s="8">
        <v>494.65862153905539</v>
      </c>
      <c r="F666" s="7">
        <v>0</v>
      </c>
      <c r="J666">
        <f t="shared" ca="1" si="40"/>
        <v>23.867344219900716</v>
      </c>
      <c r="K666">
        <f t="shared" ca="1" si="40"/>
        <v>20.4224663952686</v>
      </c>
      <c r="L666">
        <f t="shared" ca="1" si="40"/>
        <v>28.524237023822828</v>
      </c>
      <c r="M666">
        <f t="shared" ca="1" si="40"/>
        <v>29.16033515040926</v>
      </c>
      <c r="N666">
        <f t="shared" ca="1" si="40"/>
        <v>22.681795588674888</v>
      </c>
      <c r="O666">
        <f t="shared" ca="1" si="41"/>
        <v>20.4224663952686</v>
      </c>
      <c r="P666">
        <f t="shared" ca="1" si="42"/>
        <v>2</v>
      </c>
      <c r="Q666" s="7">
        <v>26</v>
      </c>
      <c r="R666" s="7">
        <v>0</v>
      </c>
    </row>
    <row r="667" spans="1:18" x14ac:dyDescent="0.2">
      <c r="A667" s="7">
        <v>907</v>
      </c>
      <c r="B667" s="7">
        <v>45</v>
      </c>
      <c r="C667" s="8">
        <v>1184.9382499999999</v>
      </c>
      <c r="D667" s="8">
        <v>1376.671111111111</v>
      </c>
      <c r="E667" s="8">
        <v>475.88959885757771</v>
      </c>
      <c r="F667" s="7">
        <v>0</v>
      </c>
      <c r="J667">
        <f t="shared" ca="1" si="40"/>
        <v>4.8673442199007155</v>
      </c>
      <c r="K667">
        <f t="shared" ca="1" si="40"/>
        <v>1.4224663952686001</v>
      </c>
      <c r="L667">
        <f t="shared" ca="1" si="40"/>
        <v>9.5242370238228276</v>
      </c>
      <c r="M667">
        <f t="shared" ca="1" si="40"/>
        <v>10.16033515040926</v>
      </c>
      <c r="N667">
        <f t="shared" ca="1" si="40"/>
        <v>3.6817955886748877</v>
      </c>
      <c r="O667">
        <f t="shared" ca="1" si="41"/>
        <v>1.4224663952686001</v>
      </c>
      <c r="P667">
        <f t="shared" ca="1" si="42"/>
        <v>2</v>
      </c>
      <c r="Q667" s="7">
        <v>45</v>
      </c>
      <c r="R667" s="7">
        <v>0</v>
      </c>
    </row>
    <row r="668" spans="1:18" x14ac:dyDescent="0.2">
      <c r="A668" s="7">
        <v>908</v>
      </c>
      <c r="B668" s="7">
        <v>30</v>
      </c>
      <c r="C668" s="8">
        <v>41.124250000000004</v>
      </c>
      <c r="D668" s="8">
        <v>46.927555555555557</v>
      </c>
      <c r="E668" s="8">
        <v>16.185983609864284</v>
      </c>
      <c r="F668" s="7">
        <v>0</v>
      </c>
      <c r="J668">
        <f t="shared" ca="1" si="40"/>
        <v>19.867344219900716</v>
      </c>
      <c r="K668">
        <f t="shared" ca="1" si="40"/>
        <v>16.4224663952686</v>
      </c>
      <c r="L668">
        <f t="shared" ca="1" si="40"/>
        <v>24.524237023822828</v>
      </c>
      <c r="M668">
        <f t="shared" ca="1" si="40"/>
        <v>25.16033515040926</v>
      </c>
      <c r="N668">
        <f t="shared" ca="1" si="40"/>
        <v>18.681795588674888</v>
      </c>
      <c r="O668">
        <f t="shared" ca="1" si="41"/>
        <v>16.4224663952686</v>
      </c>
      <c r="P668">
        <f t="shared" ca="1" si="42"/>
        <v>2</v>
      </c>
      <c r="Q668" s="7">
        <v>30</v>
      </c>
      <c r="R668" s="7">
        <v>0</v>
      </c>
    </row>
    <row r="669" spans="1:18" x14ac:dyDescent="0.2">
      <c r="A669" s="7">
        <v>909</v>
      </c>
      <c r="B669" s="7">
        <v>36</v>
      </c>
      <c r="C669" s="8">
        <v>760.84450000000004</v>
      </c>
      <c r="D669" s="8">
        <v>837.68711111111111</v>
      </c>
      <c r="E669" s="8">
        <v>483.81905573186174</v>
      </c>
      <c r="F669" s="7">
        <v>0</v>
      </c>
      <c r="J669">
        <f t="shared" ca="1" si="40"/>
        <v>13.867344219900716</v>
      </c>
      <c r="K669">
        <f t="shared" ca="1" si="40"/>
        <v>10.4224663952686</v>
      </c>
      <c r="L669">
        <f t="shared" ca="1" si="40"/>
        <v>18.524237023822828</v>
      </c>
      <c r="M669">
        <f t="shared" ca="1" si="40"/>
        <v>19.16033515040926</v>
      </c>
      <c r="N669">
        <f t="shared" ca="1" si="40"/>
        <v>12.681795588674888</v>
      </c>
      <c r="O669">
        <f t="shared" ca="1" si="41"/>
        <v>10.4224663952686</v>
      </c>
      <c r="P669">
        <f t="shared" ca="1" si="42"/>
        <v>2</v>
      </c>
      <c r="Q669" s="7">
        <v>36</v>
      </c>
      <c r="R669" s="7">
        <v>0</v>
      </c>
    </row>
    <row r="670" spans="1:18" x14ac:dyDescent="0.2">
      <c r="A670" s="7">
        <v>910</v>
      </c>
      <c r="B670" s="7">
        <v>50</v>
      </c>
      <c r="C670" s="8">
        <v>1470.8152500000001</v>
      </c>
      <c r="D670" s="8">
        <v>1711.8708888888889</v>
      </c>
      <c r="E670" s="8">
        <v>700.17189599814253</v>
      </c>
      <c r="F670" s="7">
        <v>1</v>
      </c>
      <c r="J670">
        <f t="shared" ca="1" si="40"/>
        <v>0.13265578009928447</v>
      </c>
      <c r="K670">
        <f t="shared" ca="1" si="40"/>
        <v>3.5775336047313999</v>
      </c>
      <c r="L670">
        <f t="shared" ca="1" si="40"/>
        <v>4.5242370238228276</v>
      </c>
      <c r="M670">
        <f t="shared" ca="1" si="40"/>
        <v>5.1603351504092601</v>
      </c>
      <c r="N670">
        <f t="shared" ca="1" si="40"/>
        <v>1.3182044113251123</v>
      </c>
      <c r="O670">
        <f t="shared" ca="1" si="41"/>
        <v>0.13265578009928447</v>
      </c>
      <c r="P670">
        <f t="shared" ca="1" si="42"/>
        <v>1</v>
      </c>
      <c r="Q670" s="7">
        <v>50</v>
      </c>
      <c r="R670" s="7">
        <v>1</v>
      </c>
    </row>
    <row r="671" spans="1:18" x14ac:dyDescent="0.2">
      <c r="A671" s="7">
        <v>911</v>
      </c>
      <c r="B671" s="7">
        <v>49</v>
      </c>
      <c r="C671" s="8">
        <v>1299.27925</v>
      </c>
      <c r="D671" s="8">
        <v>1050.3920000000001</v>
      </c>
      <c r="E671" s="8">
        <v>830.04686160147264</v>
      </c>
      <c r="F671" s="7">
        <v>0</v>
      </c>
      <c r="J671">
        <f t="shared" ca="1" si="40"/>
        <v>0.86734421990071553</v>
      </c>
      <c r="K671">
        <f t="shared" ca="1" si="40"/>
        <v>2.5775336047313999</v>
      </c>
      <c r="L671">
        <f t="shared" ca="1" si="40"/>
        <v>5.5242370238228276</v>
      </c>
      <c r="M671">
        <f t="shared" ca="1" si="40"/>
        <v>6.1603351504092601</v>
      </c>
      <c r="N671">
        <f t="shared" ca="1" si="40"/>
        <v>0.31820441132511235</v>
      </c>
      <c r="O671">
        <f t="shared" ca="1" si="41"/>
        <v>0.31820441132511235</v>
      </c>
      <c r="P671">
        <f t="shared" ca="1" si="42"/>
        <v>5</v>
      </c>
      <c r="Q671" s="7">
        <v>49</v>
      </c>
      <c r="R671" s="7">
        <v>0</v>
      </c>
    </row>
    <row r="672" spans="1:18" x14ac:dyDescent="0.2">
      <c r="A672" s="7">
        <v>912</v>
      </c>
      <c r="B672" s="7">
        <v>39</v>
      </c>
      <c r="C672" s="8">
        <v>917.70899999999995</v>
      </c>
      <c r="D672" s="8">
        <v>788.69555555555553</v>
      </c>
      <c r="E672" s="8">
        <v>368.12948241392246</v>
      </c>
      <c r="F672" s="7">
        <v>0</v>
      </c>
      <c r="J672">
        <f t="shared" ca="1" si="40"/>
        <v>10.867344219900716</v>
      </c>
      <c r="K672">
        <f t="shared" ca="1" si="40"/>
        <v>7.4224663952686001</v>
      </c>
      <c r="L672">
        <f t="shared" ca="1" si="40"/>
        <v>15.524237023822828</v>
      </c>
      <c r="M672">
        <f t="shared" ca="1" si="40"/>
        <v>16.16033515040926</v>
      </c>
      <c r="N672">
        <f t="shared" ca="1" si="40"/>
        <v>9.6817955886748877</v>
      </c>
      <c r="O672">
        <f t="shared" ca="1" si="41"/>
        <v>7.4224663952686001</v>
      </c>
      <c r="P672">
        <f t="shared" ca="1" si="42"/>
        <v>2</v>
      </c>
      <c r="Q672" s="7">
        <v>39</v>
      </c>
      <c r="R672" s="7">
        <v>0</v>
      </c>
    </row>
    <row r="673" spans="1:18" x14ac:dyDescent="0.2">
      <c r="A673" s="7">
        <v>913</v>
      </c>
      <c r="B673" s="7">
        <v>28</v>
      </c>
      <c r="C673" s="8">
        <v>1243.9157499999999</v>
      </c>
      <c r="D673" s="8">
        <v>650.26377777777782</v>
      </c>
      <c r="E673" s="8">
        <v>1594.7674849482089</v>
      </c>
      <c r="F673" s="7">
        <v>1</v>
      </c>
      <c r="J673">
        <f t="shared" ca="1" si="40"/>
        <v>21.867344219900716</v>
      </c>
      <c r="K673">
        <f t="shared" ca="1" si="40"/>
        <v>18.4224663952686</v>
      </c>
      <c r="L673">
        <f t="shared" ca="1" si="40"/>
        <v>26.524237023822828</v>
      </c>
      <c r="M673">
        <f t="shared" ca="1" si="40"/>
        <v>27.16033515040926</v>
      </c>
      <c r="N673">
        <f t="shared" ca="1" si="40"/>
        <v>20.681795588674888</v>
      </c>
      <c r="O673">
        <f t="shared" ca="1" si="41"/>
        <v>18.4224663952686</v>
      </c>
      <c r="P673">
        <f t="shared" ca="1" si="42"/>
        <v>2</v>
      </c>
      <c r="Q673" s="7">
        <v>28</v>
      </c>
      <c r="R673" s="7">
        <v>1</v>
      </c>
    </row>
    <row r="674" spans="1:18" x14ac:dyDescent="0.2">
      <c r="A674" s="7">
        <v>914</v>
      </c>
      <c r="B674" s="7">
        <v>43</v>
      </c>
      <c r="C674" s="8">
        <v>675.02724999999998</v>
      </c>
      <c r="D674" s="8">
        <v>803.42911111111107</v>
      </c>
      <c r="E674" s="8">
        <v>339.0540637816726</v>
      </c>
      <c r="F674" s="7">
        <v>1</v>
      </c>
      <c r="J674">
        <f t="shared" ca="1" si="40"/>
        <v>6.8673442199007155</v>
      </c>
      <c r="K674">
        <f t="shared" ca="1" si="40"/>
        <v>3.4224663952686001</v>
      </c>
      <c r="L674">
        <f t="shared" ca="1" si="40"/>
        <v>11.524237023822828</v>
      </c>
      <c r="M674">
        <f t="shared" ca="1" si="40"/>
        <v>12.16033515040926</v>
      </c>
      <c r="N674">
        <f t="shared" ca="1" si="40"/>
        <v>5.6817955886748877</v>
      </c>
      <c r="O674">
        <f t="shared" ca="1" si="41"/>
        <v>3.4224663952686001</v>
      </c>
      <c r="P674">
        <f t="shared" ca="1" si="42"/>
        <v>2</v>
      </c>
      <c r="Q674" s="7">
        <v>43</v>
      </c>
      <c r="R674" s="7">
        <v>1</v>
      </c>
    </row>
    <row r="675" spans="1:18" x14ac:dyDescent="0.2">
      <c r="A675" s="7">
        <v>915</v>
      </c>
      <c r="B675" s="7">
        <v>56</v>
      </c>
      <c r="C675" s="8">
        <v>548.5</v>
      </c>
      <c r="D675" s="8">
        <v>383.17844444444444</v>
      </c>
      <c r="E675" s="8">
        <v>363.37539298022085</v>
      </c>
      <c r="F675" s="7">
        <v>1</v>
      </c>
      <c r="J675">
        <f t="shared" ca="1" si="40"/>
        <v>6.1326557800992845</v>
      </c>
      <c r="K675">
        <f t="shared" ca="1" si="40"/>
        <v>9.5775336047313999</v>
      </c>
      <c r="L675">
        <f t="shared" ca="1" si="40"/>
        <v>1.4757629761771724</v>
      </c>
      <c r="M675">
        <f t="shared" ca="1" si="40"/>
        <v>0.83966484959073995</v>
      </c>
      <c r="N675">
        <f t="shared" ca="1" si="40"/>
        <v>7.3182044113251123</v>
      </c>
      <c r="O675">
        <f t="shared" ca="1" si="41"/>
        <v>0.83966484959073995</v>
      </c>
      <c r="P675">
        <f t="shared" ca="1" si="42"/>
        <v>4</v>
      </c>
      <c r="Q675" s="7">
        <v>56</v>
      </c>
      <c r="R675" s="7">
        <v>1</v>
      </c>
    </row>
    <row r="676" spans="1:18" x14ac:dyDescent="0.2">
      <c r="A676" s="7">
        <v>916</v>
      </c>
      <c r="B676" s="7">
        <v>37</v>
      </c>
      <c r="C676" s="8">
        <v>169.34475</v>
      </c>
      <c r="D676" s="8">
        <v>80.225333333333339</v>
      </c>
      <c r="E676" s="8">
        <v>214.78267057735309</v>
      </c>
      <c r="F676" s="7">
        <v>0</v>
      </c>
      <c r="J676">
        <f t="shared" ca="1" si="40"/>
        <v>12.867344219900716</v>
      </c>
      <c r="K676">
        <f t="shared" ca="1" si="40"/>
        <v>9.4224663952686001</v>
      </c>
      <c r="L676">
        <f t="shared" ca="1" si="40"/>
        <v>17.524237023822828</v>
      </c>
      <c r="M676">
        <f t="shared" ca="1" si="40"/>
        <v>18.16033515040926</v>
      </c>
      <c r="N676">
        <f t="shared" ca="1" si="40"/>
        <v>11.681795588674888</v>
      </c>
      <c r="O676">
        <f t="shared" ca="1" si="41"/>
        <v>9.4224663952686001</v>
      </c>
      <c r="P676">
        <f t="shared" ca="1" si="42"/>
        <v>2</v>
      </c>
      <c r="Q676" s="7">
        <v>37</v>
      </c>
      <c r="R676" s="7">
        <v>0</v>
      </c>
    </row>
    <row r="677" spans="1:18" x14ac:dyDescent="0.2">
      <c r="A677" s="7">
        <v>917</v>
      </c>
      <c r="B677" s="7">
        <v>31</v>
      </c>
      <c r="C677" s="8">
        <v>158.66325000000001</v>
      </c>
      <c r="D677" s="8">
        <v>108.63577777777778</v>
      </c>
      <c r="E677" s="8">
        <v>157.92970015059365</v>
      </c>
      <c r="F677" s="7">
        <v>0</v>
      </c>
      <c r="J677">
        <f t="shared" ca="1" si="40"/>
        <v>18.867344219900716</v>
      </c>
      <c r="K677">
        <f t="shared" ca="1" si="40"/>
        <v>15.4224663952686</v>
      </c>
      <c r="L677">
        <f t="shared" ca="1" si="40"/>
        <v>23.524237023822828</v>
      </c>
      <c r="M677">
        <f t="shared" ca="1" si="40"/>
        <v>24.16033515040926</v>
      </c>
      <c r="N677">
        <f t="shared" ca="1" si="40"/>
        <v>17.681795588674888</v>
      </c>
      <c r="O677">
        <f t="shared" ca="1" si="41"/>
        <v>15.4224663952686</v>
      </c>
      <c r="P677">
        <f t="shared" ca="1" si="42"/>
        <v>2</v>
      </c>
      <c r="Q677" s="7">
        <v>31</v>
      </c>
      <c r="R677" s="7">
        <v>0</v>
      </c>
    </row>
    <row r="678" spans="1:18" x14ac:dyDescent="0.2">
      <c r="A678" s="7">
        <v>918</v>
      </c>
      <c r="B678" s="7">
        <v>53</v>
      </c>
      <c r="C678" s="8">
        <v>55.924250000000001</v>
      </c>
      <c r="D678" s="8">
        <v>55.184444444444445</v>
      </c>
      <c r="E678" s="8">
        <v>25.698248988814367</v>
      </c>
      <c r="F678" s="7">
        <v>0</v>
      </c>
      <c r="J678">
        <f t="shared" ca="1" si="40"/>
        <v>3.1326557800992845</v>
      </c>
      <c r="K678">
        <f t="shared" ca="1" si="40"/>
        <v>6.5775336047313999</v>
      </c>
      <c r="L678">
        <f t="shared" ca="1" si="40"/>
        <v>1.5242370238228276</v>
      </c>
      <c r="M678">
        <f t="shared" ca="1" si="40"/>
        <v>2.1603351504092601</v>
      </c>
      <c r="N678">
        <f t="shared" ca="1" si="40"/>
        <v>4.3182044113251123</v>
      </c>
      <c r="O678">
        <f t="shared" ca="1" si="41"/>
        <v>1.5242370238228276</v>
      </c>
      <c r="P678">
        <f t="shared" ca="1" si="42"/>
        <v>3</v>
      </c>
      <c r="Q678" s="7">
        <v>53</v>
      </c>
      <c r="R678" s="7">
        <v>0</v>
      </c>
    </row>
    <row r="679" spans="1:18" x14ac:dyDescent="0.2">
      <c r="A679" s="7">
        <v>919</v>
      </c>
      <c r="B679" s="7">
        <v>58</v>
      </c>
      <c r="C679" s="8">
        <v>229.54300000000001</v>
      </c>
      <c r="D679" s="8">
        <v>113.88577777777778</v>
      </c>
      <c r="E679" s="8">
        <v>239.45384689067629</v>
      </c>
      <c r="F679" s="7">
        <v>0</v>
      </c>
      <c r="J679">
        <f t="shared" ca="1" si="40"/>
        <v>8.1326557800992845</v>
      </c>
      <c r="K679">
        <f t="shared" ca="1" si="40"/>
        <v>11.5775336047314</v>
      </c>
      <c r="L679">
        <f t="shared" ca="1" si="40"/>
        <v>3.4757629761771724</v>
      </c>
      <c r="M679">
        <f t="shared" ca="1" si="40"/>
        <v>2.8396648495907399</v>
      </c>
      <c r="N679">
        <f t="shared" ca="1" si="40"/>
        <v>9.3182044113251123</v>
      </c>
      <c r="O679">
        <f t="shared" ca="1" si="41"/>
        <v>2.8396648495907399</v>
      </c>
      <c r="P679">
        <f t="shared" ca="1" si="42"/>
        <v>4</v>
      </c>
      <c r="Q679" s="7">
        <v>58</v>
      </c>
      <c r="R679" s="7">
        <v>0</v>
      </c>
    </row>
    <row r="680" spans="1:18" x14ac:dyDescent="0.2">
      <c r="A680" s="7">
        <v>921</v>
      </c>
      <c r="B680" s="7">
        <v>29</v>
      </c>
      <c r="C680" s="8">
        <v>735.93425000000002</v>
      </c>
      <c r="D680" s="8">
        <v>426.45533333333333</v>
      </c>
      <c r="E680" s="8">
        <v>767.10729022659177</v>
      </c>
      <c r="F680" s="7">
        <v>1</v>
      </c>
      <c r="J680">
        <f t="shared" ref="J680:N730" ca="1" si="43">+ABS(J$3-$Q680)</f>
        <v>20.867344219900716</v>
      </c>
      <c r="K680">
        <f t="shared" ca="1" si="43"/>
        <v>17.4224663952686</v>
      </c>
      <c r="L680">
        <f t="shared" ca="1" si="43"/>
        <v>25.524237023822828</v>
      </c>
      <c r="M680">
        <f t="shared" ca="1" si="43"/>
        <v>26.16033515040926</v>
      </c>
      <c r="N680">
        <f t="shared" ca="1" si="43"/>
        <v>19.681795588674888</v>
      </c>
      <c r="O680">
        <f t="shared" ca="1" si="41"/>
        <v>17.4224663952686</v>
      </c>
      <c r="P680">
        <f t="shared" ca="1" si="42"/>
        <v>2</v>
      </c>
      <c r="Q680" s="7">
        <v>29</v>
      </c>
      <c r="R680" s="7">
        <v>1</v>
      </c>
    </row>
    <row r="681" spans="1:18" x14ac:dyDescent="0.2">
      <c r="A681" s="7">
        <v>922</v>
      </c>
      <c r="B681" s="7">
        <v>44</v>
      </c>
      <c r="C681" s="8">
        <v>1319.1767500000001</v>
      </c>
      <c r="D681" s="8">
        <v>1329.1571111111111</v>
      </c>
      <c r="E681" s="8">
        <v>930.06856203631503</v>
      </c>
      <c r="F681" s="7">
        <v>1</v>
      </c>
      <c r="J681">
        <f t="shared" ca="1" si="43"/>
        <v>5.8673442199007155</v>
      </c>
      <c r="K681">
        <f t="shared" ca="1" si="43"/>
        <v>2.4224663952686001</v>
      </c>
      <c r="L681">
        <f t="shared" ca="1" si="43"/>
        <v>10.524237023822828</v>
      </c>
      <c r="M681">
        <f t="shared" ca="1" si="43"/>
        <v>11.16033515040926</v>
      </c>
      <c r="N681">
        <f t="shared" ca="1" si="43"/>
        <v>4.6817955886748877</v>
      </c>
      <c r="O681">
        <f t="shared" ca="1" si="41"/>
        <v>2.4224663952686001</v>
      </c>
      <c r="P681">
        <f t="shared" ca="1" si="42"/>
        <v>2</v>
      </c>
      <c r="Q681" s="7">
        <v>44</v>
      </c>
      <c r="R681" s="7">
        <v>1</v>
      </c>
    </row>
    <row r="682" spans="1:18" x14ac:dyDescent="0.2">
      <c r="A682" s="7">
        <v>923</v>
      </c>
      <c r="B682" s="7">
        <v>39</v>
      </c>
      <c r="C682" s="8">
        <v>1970.7365</v>
      </c>
      <c r="D682" s="8">
        <v>1919.5017777777778</v>
      </c>
      <c r="E682" s="8">
        <v>1179.4470966086428</v>
      </c>
      <c r="F682" s="7">
        <v>1</v>
      </c>
      <c r="J682">
        <f t="shared" ca="1" si="43"/>
        <v>10.867344219900716</v>
      </c>
      <c r="K682">
        <f t="shared" ca="1" si="43"/>
        <v>7.4224663952686001</v>
      </c>
      <c r="L682">
        <f t="shared" ca="1" si="43"/>
        <v>15.524237023822828</v>
      </c>
      <c r="M682">
        <f t="shared" ca="1" si="43"/>
        <v>16.16033515040926</v>
      </c>
      <c r="N682">
        <f t="shared" ca="1" si="43"/>
        <v>9.6817955886748877</v>
      </c>
      <c r="O682">
        <f t="shared" ca="1" si="41"/>
        <v>7.4224663952686001</v>
      </c>
      <c r="P682">
        <f t="shared" ca="1" si="42"/>
        <v>2</v>
      </c>
      <c r="Q682" s="7">
        <v>39</v>
      </c>
      <c r="R682" s="7">
        <v>1</v>
      </c>
    </row>
    <row r="683" spans="1:18" x14ac:dyDescent="0.2">
      <c r="A683" s="7">
        <v>926</v>
      </c>
      <c r="B683" s="7">
        <v>27</v>
      </c>
      <c r="C683" s="8">
        <v>2021.6745000000001</v>
      </c>
      <c r="D683" s="8">
        <v>1243.0451111111111</v>
      </c>
      <c r="E683" s="8">
        <v>2321.7417224604515</v>
      </c>
      <c r="F683" s="7">
        <v>1</v>
      </c>
      <c r="J683">
        <f t="shared" ca="1" si="43"/>
        <v>22.867344219900716</v>
      </c>
      <c r="K683">
        <f t="shared" ca="1" si="43"/>
        <v>19.4224663952686</v>
      </c>
      <c r="L683">
        <f t="shared" ca="1" si="43"/>
        <v>27.524237023822828</v>
      </c>
      <c r="M683">
        <f t="shared" ca="1" si="43"/>
        <v>28.16033515040926</v>
      </c>
      <c r="N683">
        <f t="shared" ca="1" si="43"/>
        <v>21.681795588674888</v>
      </c>
      <c r="O683">
        <f t="shared" ca="1" si="41"/>
        <v>19.4224663952686</v>
      </c>
      <c r="P683">
        <f t="shared" ca="1" si="42"/>
        <v>2</v>
      </c>
      <c r="Q683" s="7">
        <v>27</v>
      </c>
      <c r="R683" s="7">
        <v>1</v>
      </c>
    </row>
    <row r="684" spans="1:18" x14ac:dyDescent="0.2">
      <c r="A684" s="7">
        <v>927</v>
      </c>
      <c r="B684" s="7">
        <v>53</v>
      </c>
      <c r="C684" s="8">
        <v>545.44325000000003</v>
      </c>
      <c r="D684" s="8">
        <v>537.76688888888884</v>
      </c>
      <c r="E684" s="8">
        <v>309.25654121892831</v>
      </c>
      <c r="F684" s="7">
        <v>0</v>
      </c>
      <c r="J684">
        <f t="shared" ca="1" si="43"/>
        <v>3.1326557800992845</v>
      </c>
      <c r="K684">
        <f t="shared" ca="1" si="43"/>
        <v>6.5775336047313999</v>
      </c>
      <c r="L684">
        <f t="shared" ca="1" si="43"/>
        <v>1.5242370238228276</v>
      </c>
      <c r="M684">
        <f t="shared" ca="1" si="43"/>
        <v>2.1603351504092601</v>
      </c>
      <c r="N684">
        <f t="shared" ca="1" si="43"/>
        <v>4.3182044113251123</v>
      </c>
      <c r="O684">
        <f t="shared" ca="1" si="41"/>
        <v>1.5242370238228276</v>
      </c>
      <c r="P684">
        <f t="shared" ca="1" si="42"/>
        <v>3</v>
      </c>
      <c r="Q684" s="7">
        <v>53</v>
      </c>
      <c r="R684" s="7">
        <v>0</v>
      </c>
    </row>
    <row r="685" spans="1:18" x14ac:dyDescent="0.2">
      <c r="A685" s="7">
        <v>928</v>
      </c>
      <c r="B685" s="7">
        <v>23</v>
      </c>
      <c r="C685" s="8">
        <v>541.62874999999997</v>
      </c>
      <c r="D685" s="8">
        <v>434.33977777777778</v>
      </c>
      <c r="E685" s="8">
        <v>294.22415656680295</v>
      </c>
      <c r="F685" s="7">
        <v>1</v>
      </c>
      <c r="J685">
        <f t="shared" ca="1" si="43"/>
        <v>26.867344219900716</v>
      </c>
      <c r="K685">
        <f t="shared" ca="1" si="43"/>
        <v>23.4224663952686</v>
      </c>
      <c r="L685">
        <f t="shared" ca="1" si="43"/>
        <v>31.524237023822828</v>
      </c>
      <c r="M685">
        <f t="shared" ca="1" si="43"/>
        <v>32.16033515040926</v>
      </c>
      <c r="N685">
        <f t="shared" ca="1" si="43"/>
        <v>25.681795588674888</v>
      </c>
      <c r="O685">
        <f t="shared" ca="1" si="41"/>
        <v>23.4224663952686</v>
      </c>
      <c r="P685">
        <f t="shared" ca="1" si="42"/>
        <v>2</v>
      </c>
      <c r="Q685" s="7">
        <v>23</v>
      </c>
      <c r="R685" s="7">
        <v>1</v>
      </c>
    </row>
    <row r="686" spans="1:18" x14ac:dyDescent="0.2">
      <c r="A686" s="7">
        <v>931</v>
      </c>
      <c r="B686" s="7">
        <v>31</v>
      </c>
      <c r="C686" s="8">
        <v>524.04049999999995</v>
      </c>
      <c r="D686" s="8">
        <v>372.02</v>
      </c>
      <c r="E686" s="8">
        <v>533.91683276519291</v>
      </c>
      <c r="F686" s="7">
        <v>1</v>
      </c>
      <c r="J686">
        <f t="shared" ca="1" si="43"/>
        <v>18.867344219900716</v>
      </c>
      <c r="K686">
        <f t="shared" ca="1" si="43"/>
        <v>15.4224663952686</v>
      </c>
      <c r="L686">
        <f t="shared" ca="1" si="43"/>
        <v>23.524237023822828</v>
      </c>
      <c r="M686">
        <f t="shared" ca="1" si="43"/>
        <v>24.16033515040926</v>
      </c>
      <c r="N686">
        <f t="shared" ca="1" si="43"/>
        <v>17.681795588674888</v>
      </c>
      <c r="O686">
        <f t="shared" ca="1" si="41"/>
        <v>15.4224663952686</v>
      </c>
      <c r="P686">
        <f t="shared" ca="1" si="42"/>
        <v>2</v>
      </c>
      <c r="Q686" s="7">
        <v>31</v>
      </c>
      <c r="R686" s="7">
        <v>1</v>
      </c>
    </row>
    <row r="687" spans="1:18" x14ac:dyDescent="0.2">
      <c r="A687" s="7">
        <v>932</v>
      </c>
      <c r="B687" s="7">
        <v>31</v>
      </c>
      <c r="C687" s="8">
        <v>806.05274999999995</v>
      </c>
      <c r="D687" s="8">
        <v>431.09644444444444</v>
      </c>
      <c r="E687" s="8">
        <v>561.83620429166501</v>
      </c>
      <c r="F687" s="7">
        <v>1</v>
      </c>
      <c r="J687">
        <f t="shared" ca="1" si="43"/>
        <v>18.867344219900716</v>
      </c>
      <c r="K687">
        <f t="shared" ca="1" si="43"/>
        <v>15.4224663952686</v>
      </c>
      <c r="L687">
        <f t="shared" ca="1" si="43"/>
        <v>23.524237023822828</v>
      </c>
      <c r="M687">
        <f t="shared" ca="1" si="43"/>
        <v>24.16033515040926</v>
      </c>
      <c r="N687">
        <f t="shared" ca="1" si="43"/>
        <v>17.681795588674888</v>
      </c>
      <c r="O687">
        <f t="shared" ca="1" si="41"/>
        <v>15.4224663952686</v>
      </c>
      <c r="P687">
        <f t="shared" ca="1" si="42"/>
        <v>2</v>
      </c>
      <c r="Q687" s="7">
        <v>31</v>
      </c>
      <c r="R687" s="7">
        <v>1</v>
      </c>
    </row>
    <row r="688" spans="1:18" x14ac:dyDescent="0.2">
      <c r="A688" s="7">
        <v>933</v>
      </c>
      <c r="B688" s="7">
        <v>48</v>
      </c>
      <c r="C688" s="8">
        <v>551.83875</v>
      </c>
      <c r="D688" s="8">
        <v>519.55311111111109</v>
      </c>
      <c r="E688" s="8">
        <v>399.45595601259691</v>
      </c>
      <c r="F688" s="7">
        <v>1</v>
      </c>
      <c r="J688">
        <f t="shared" ca="1" si="43"/>
        <v>1.8673442199007155</v>
      </c>
      <c r="K688">
        <f t="shared" ca="1" si="43"/>
        <v>1.5775336047313999</v>
      </c>
      <c r="L688">
        <f t="shared" ca="1" si="43"/>
        <v>6.5242370238228276</v>
      </c>
      <c r="M688">
        <f t="shared" ca="1" si="43"/>
        <v>7.1603351504092601</v>
      </c>
      <c r="N688">
        <f t="shared" ca="1" si="43"/>
        <v>0.68179558867488765</v>
      </c>
      <c r="O688">
        <f t="shared" ca="1" si="41"/>
        <v>0.68179558867488765</v>
      </c>
      <c r="P688">
        <f t="shared" ca="1" si="42"/>
        <v>5</v>
      </c>
      <c r="Q688" s="7">
        <v>48</v>
      </c>
      <c r="R688" s="7">
        <v>1</v>
      </c>
    </row>
    <row r="689" spans="1:18" x14ac:dyDescent="0.2">
      <c r="A689" s="7">
        <v>935</v>
      </c>
      <c r="B689" s="7">
        <v>42</v>
      </c>
      <c r="C689" s="8">
        <v>66.512500000000003</v>
      </c>
      <c r="D689" s="8">
        <v>49.49133333333333</v>
      </c>
      <c r="E689" s="8">
        <v>64.068849703641433</v>
      </c>
      <c r="F689" s="7">
        <v>0</v>
      </c>
      <c r="J689">
        <f t="shared" ca="1" si="43"/>
        <v>7.8673442199007155</v>
      </c>
      <c r="K689">
        <f t="shared" ca="1" si="43"/>
        <v>4.4224663952686001</v>
      </c>
      <c r="L689">
        <f t="shared" ca="1" si="43"/>
        <v>12.524237023822828</v>
      </c>
      <c r="M689">
        <f t="shared" ca="1" si="43"/>
        <v>13.16033515040926</v>
      </c>
      <c r="N689">
        <f t="shared" ca="1" si="43"/>
        <v>6.6817955886748877</v>
      </c>
      <c r="O689">
        <f t="shared" ca="1" si="41"/>
        <v>4.4224663952686001</v>
      </c>
      <c r="P689">
        <f t="shared" ca="1" si="42"/>
        <v>2</v>
      </c>
      <c r="Q689" s="7">
        <v>42</v>
      </c>
      <c r="R689" s="7">
        <v>0</v>
      </c>
    </row>
    <row r="690" spans="1:18" x14ac:dyDescent="0.2">
      <c r="A690" s="7">
        <v>936</v>
      </c>
      <c r="B690" s="7">
        <v>43</v>
      </c>
      <c r="C690" s="8">
        <v>286.93774999999999</v>
      </c>
      <c r="D690" s="8">
        <v>128.09333333333333</v>
      </c>
      <c r="E690" s="8">
        <v>266.2927328334182</v>
      </c>
      <c r="F690" s="7">
        <v>0</v>
      </c>
      <c r="J690">
        <f t="shared" ca="1" si="43"/>
        <v>6.8673442199007155</v>
      </c>
      <c r="K690">
        <f t="shared" ca="1" si="43"/>
        <v>3.4224663952686001</v>
      </c>
      <c r="L690">
        <f t="shared" ca="1" si="43"/>
        <v>11.524237023822828</v>
      </c>
      <c r="M690">
        <f t="shared" ca="1" si="43"/>
        <v>12.16033515040926</v>
      </c>
      <c r="N690">
        <f t="shared" ca="1" si="43"/>
        <v>5.6817955886748877</v>
      </c>
      <c r="O690">
        <f t="shared" ca="1" si="41"/>
        <v>3.4224663952686001</v>
      </c>
      <c r="P690">
        <f t="shared" ca="1" si="42"/>
        <v>2</v>
      </c>
      <c r="Q690" s="7">
        <v>43</v>
      </c>
      <c r="R690" s="7">
        <v>0</v>
      </c>
    </row>
    <row r="691" spans="1:18" x14ac:dyDescent="0.2">
      <c r="A691" s="7">
        <v>937</v>
      </c>
      <c r="B691" s="7">
        <v>62</v>
      </c>
      <c r="C691" s="8">
        <v>1277.74</v>
      </c>
      <c r="D691" s="8">
        <v>1220.5764444444444</v>
      </c>
      <c r="E691" s="8">
        <v>946.94493260628565</v>
      </c>
      <c r="F691" s="7">
        <v>1</v>
      </c>
      <c r="J691">
        <f t="shared" ca="1" si="43"/>
        <v>12.132655780099284</v>
      </c>
      <c r="K691">
        <f t="shared" ca="1" si="43"/>
        <v>15.5775336047314</v>
      </c>
      <c r="L691">
        <f t="shared" ca="1" si="43"/>
        <v>7.4757629761771724</v>
      </c>
      <c r="M691">
        <f t="shared" ca="1" si="43"/>
        <v>6.8396648495907399</v>
      </c>
      <c r="N691">
        <f t="shared" ca="1" si="43"/>
        <v>13.318204411325112</v>
      </c>
      <c r="O691">
        <f t="shared" ca="1" si="41"/>
        <v>6.8396648495907399</v>
      </c>
      <c r="P691">
        <f t="shared" ca="1" si="42"/>
        <v>4</v>
      </c>
      <c r="Q691" s="7">
        <v>62</v>
      </c>
      <c r="R691" s="7">
        <v>1</v>
      </c>
    </row>
    <row r="692" spans="1:18" x14ac:dyDescent="0.2">
      <c r="A692" s="7">
        <v>938</v>
      </c>
      <c r="B692" s="7">
        <v>37</v>
      </c>
      <c r="C692" s="8">
        <v>327.33499999999998</v>
      </c>
      <c r="D692" s="8">
        <v>394.12377777777778</v>
      </c>
      <c r="E692" s="8">
        <v>248.84450830283239</v>
      </c>
      <c r="F692" s="7">
        <v>0</v>
      </c>
      <c r="J692">
        <f t="shared" ca="1" si="43"/>
        <v>12.867344219900716</v>
      </c>
      <c r="K692">
        <f t="shared" ca="1" si="43"/>
        <v>9.4224663952686001</v>
      </c>
      <c r="L692">
        <f t="shared" ca="1" si="43"/>
        <v>17.524237023822828</v>
      </c>
      <c r="M692">
        <f t="shared" ca="1" si="43"/>
        <v>18.16033515040926</v>
      </c>
      <c r="N692">
        <f t="shared" ca="1" si="43"/>
        <v>11.681795588674888</v>
      </c>
      <c r="O692">
        <f t="shared" ca="1" si="41"/>
        <v>9.4224663952686001</v>
      </c>
      <c r="P692">
        <f t="shared" ca="1" si="42"/>
        <v>2</v>
      </c>
      <c r="Q692" s="7">
        <v>37</v>
      </c>
      <c r="R692" s="7">
        <v>0</v>
      </c>
    </row>
    <row r="693" spans="1:18" x14ac:dyDescent="0.2">
      <c r="A693" s="7">
        <v>940</v>
      </c>
      <c r="B693" s="7">
        <v>38</v>
      </c>
      <c r="C693" s="8">
        <v>64.332999999999998</v>
      </c>
      <c r="D693" s="8">
        <v>34.035555555555554</v>
      </c>
      <c r="E693" s="8">
        <v>57.391442207562406</v>
      </c>
      <c r="F693" s="7">
        <v>0</v>
      </c>
      <c r="J693">
        <f t="shared" ca="1" si="43"/>
        <v>11.867344219900716</v>
      </c>
      <c r="K693">
        <f t="shared" ca="1" si="43"/>
        <v>8.4224663952686001</v>
      </c>
      <c r="L693">
        <f t="shared" ca="1" si="43"/>
        <v>16.524237023822828</v>
      </c>
      <c r="M693">
        <f t="shared" ca="1" si="43"/>
        <v>17.16033515040926</v>
      </c>
      <c r="N693">
        <f t="shared" ca="1" si="43"/>
        <v>10.681795588674888</v>
      </c>
      <c r="O693">
        <f t="shared" ca="1" si="41"/>
        <v>8.4224663952686001</v>
      </c>
      <c r="P693">
        <f t="shared" ca="1" si="42"/>
        <v>2</v>
      </c>
      <c r="Q693" s="7">
        <v>38</v>
      </c>
      <c r="R693" s="7">
        <v>0</v>
      </c>
    </row>
    <row r="694" spans="1:18" x14ac:dyDescent="0.2">
      <c r="A694" s="7">
        <v>943</v>
      </c>
      <c r="B694" s="7">
        <v>32</v>
      </c>
      <c r="C694" s="8">
        <v>792.41824999999994</v>
      </c>
      <c r="D694" s="8">
        <v>961.40111111111116</v>
      </c>
      <c r="E694" s="8">
        <v>235.12028743028341</v>
      </c>
      <c r="F694" s="7">
        <v>1</v>
      </c>
      <c r="J694">
        <f t="shared" ca="1" si="43"/>
        <v>17.867344219900716</v>
      </c>
      <c r="K694">
        <f t="shared" ca="1" si="43"/>
        <v>14.4224663952686</v>
      </c>
      <c r="L694">
        <f t="shared" ca="1" si="43"/>
        <v>22.524237023822828</v>
      </c>
      <c r="M694">
        <f t="shared" ca="1" si="43"/>
        <v>23.16033515040926</v>
      </c>
      <c r="N694">
        <f t="shared" ca="1" si="43"/>
        <v>16.681795588674888</v>
      </c>
      <c r="O694">
        <f t="shared" ca="1" si="41"/>
        <v>14.4224663952686</v>
      </c>
      <c r="P694">
        <f t="shared" ca="1" si="42"/>
        <v>2</v>
      </c>
      <c r="Q694" s="7">
        <v>32</v>
      </c>
      <c r="R694" s="7">
        <v>1</v>
      </c>
    </row>
    <row r="695" spans="1:18" x14ac:dyDescent="0.2">
      <c r="A695" s="7">
        <v>945</v>
      </c>
      <c r="B695" s="7">
        <v>46</v>
      </c>
      <c r="C695" s="8">
        <v>155.55975000000001</v>
      </c>
      <c r="D695" s="8">
        <v>76.772444444444446</v>
      </c>
      <c r="E695" s="8">
        <v>198.12734242907277</v>
      </c>
      <c r="F695" s="7">
        <v>0</v>
      </c>
      <c r="J695">
        <f t="shared" ca="1" si="43"/>
        <v>3.8673442199007155</v>
      </c>
      <c r="K695">
        <f t="shared" ca="1" si="43"/>
        <v>0.42246639526860008</v>
      </c>
      <c r="L695">
        <f t="shared" ca="1" si="43"/>
        <v>8.5242370238228276</v>
      </c>
      <c r="M695">
        <f t="shared" ca="1" si="43"/>
        <v>9.1603351504092601</v>
      </c>
      <c r="N695">
        <f t="shared" ca="1" si="43"/>
        <v>2.6817955886748877</v>
      </c>
      <c r="O695">
        <f t="shared" ca="1" si="41"/>
        <v>0.42246639526860008</v>
      </c>
      <c r="P695">
        <f t="shared" ca="1" si="42"/>
        <v>2</v>
      </c>
      <c r="Q695" s="7">
        <v>46</v>
      </c>
      <c r="R695" s="7">
        <v>0</v>
      </c>
    </row>
    <row r="696" spans="1:18" x14ac:dyDescent="0.2">
      <c r="A696" s="7">
        <v>947</v>
      </c>
      <c r="B696" s="7">
        <v>62</v>
      </c>
      <c r="C696" s="8">
        <v>696.75450000000001</v>
      </c>
      <c r="D696" s="8">
        <v>733.56288888888889</v>
      </c>
      <c r="E696" s="8">
        <v>257.18632733527107</v>
      </c>
      <c r="F696" s="7">
        <v>0</v>
      </c>
      <c r="J696">
        <f t="shared" ca="1" si="43"/>
        <v>12.132655780099284</v>
      </c>
      <c r="K696">
        <f t="shared" ca="1" si="43"/>
        <v>15.5775336047314</v>
      </c>
      <c r="L696">
        <f t="shared" ca="1" si="43"/>
        <v>7.4757629761771724</v>
      </c>
      <c r="M696">
        <f t="shared" ca="1" si="43"/>
        <v>6.8396648495907399</v>
      </c>
      <c r="N696">
        <f t="shared" ca="1" si="43"/>
        <v>13.318204411325112</v>
      </c>
      <c r="O696">
        <f t="shared" ca="1" si="41"/>
        <v>6.8396648495907399</v>
      </c>
      <c r="P696">
        <f t="shared" ca="1" si="42"/>
        <v>4</v>
      </c>
      <c r="Q696" s="7">
        <v>62</v>
      </c>
      <c r="R696" s="7">
        <v>0</v>
      </c>
    </row>
    <row r="697" spans="1:18" x14ac:dyDescent="0.2">
      <c r="A697" s="7">
        <v>948</v>
      </c>
      <c r="B697" s="7">
        <v>42</v>
      </c>
      <c r="C697" s="8">
        <v>1005.2285000000001</v>
      </c>
      <c r="D697" s="8">
        <v>965.33288888888887</v>
      </c>
      <c r="E697" s="8">
        <v>529.14862172035964</v>
      </c>
      <c r="F697" s="7">
        <v>0</v>
      </c>
      <c r="J697">
        <f t="shared" ca="1" si="43"/>
        <v>7.8673442199007155</v>
      </c>
      <c r="K697">
        <f t="shared" ca="1" si="43"/>
        <v>4.4224663952686001</v>
      </c>
      <c r="L697">
        <f t="shared" ca="1" si="43"/>
        <v>12.524237023822828</v>
      </c>
      <c r="M697">
        <f t="shared" ca="1" si="43"/>
        <v>13.16033515040926</v>
      </c>
      <c r="N697">
        <f t="shared" ca="1" si="43"/>
        <v>6.6817955886748877</v>
      </c>
      <c r="O697">
        <f t="shared" ca="1" si="41"/>
        <v>4.4224663952686001</v>
      </c>
      <c r="P697">
        <f t="shared" ca="1" si="42"/>
        <v>2</v>
      </c>
      <c r="Q697" s="7">
        <v>42</v>
      </c>
      <c r="R697" s="7">
        <v>0</v>
      </c>
    </row>
    <row r="698" spans="1:18" x14ac:dyDescent="0.2">
      <c r="A698" s="7">
        <v>949</v>
      </c>
      <c r="B698" s="7">
        <v>62</v>
      </c>
      <c r="C698" s="8">
        <v>448.77800000000002</v>
      </c>
      <c r="D698" s="8">
        <v>209.11066666666667</v>
      </c>
      <c r="E698" s="8">
        <v>583.55167808988631</v>
      </c>
      <c r="F698" s="7">
        <v>0</v>
      </c>
      <c r="J698">
        <f t="shared" ca="1" si="43"/>
        <v>12.132655780099284</v>
      </c>
      <c r="K698">
        <f t="shared" ca="1" si="43"/>
        <v>15.5775336047314</v>
      </c>
      <c r="L698">
        <f t="shared" ca="1" si="43"/>
        <v>7.4757629761771724</v>
      </c>
      <c r="M698">
        <f t="shared" ca="1" si="43"/>
        <v>6.8396648495907399</v>
      </c>
      <c r="N698">
        <f t="shared" ca="1" si="43"/>
        <v>13.318204411325112</v>
      </c>
      <c r="O698">
        <f t="shared" ca="1" si="41"/>
        <v>6.8396648495907399</v>
      </c>
      <c r="P698">
        <f t="shared" ca="1" si="42"/>
        <v>4</v>
      </c>
      <c r="Q698" s="7">
        <v>62</v>
      </c>
      <c r="R698" s="7">
        <v>0</v>
      </c>
    </row>
    <row r="699" spans="1:18" x14ac:dyDescent="0.2">
      <c r="A699" s="7">
        <v>950</v>
      </c>
      <c r="B699" s="7">
        <v>47</v>
      </c>
      <c r="C699" s="8">
        <v>1218.076</v>
      </c>
      <c r="D699" s="8">
        <v>1098.7762222222223</v>
      </c>
      <c r="E699" s="8">
        <v>787.12976711400495</v>
      </c>
      <c r="F699" s="7">
        <v>0</v>
      </c>
      <c r="J699">
        <f t="shared" ca="1" si="43"/>
        <v>2.8673442199007155</v>
      </c>
      <c r="K699">
        <f t="shared" ca="1" si="43"/>
        <v>0.57753360473139992</v>
      </c>
      <c r="L699">
        <f t="shared" ca="1" si="43"/>
        <v>7.5242370238228276</v>
      </c>
      <c r="M699">
        <f t="shared" ca="1" si="43"/>
        <v>8.1603351504092601</v>
      </c>
      <c r="N699">
        <f t="shared" ca="1" si="43"/>
        <v>1.6817955886748877</v>
      </c>
      <c r="O699">
        <f t="shared" ca="1" si="41"/>
        <v>0.57753360473139992</v>
      </c>
      <c r="P699">
        <f t="shared" ca="1" si="42"/>
        <v>2</v>
      </c>
      <c r="Q699" s="7">
        <v>47</v>
      </c>
      <c r="R699" s="7">
        <v>0</v>
      </c>
    </row>
    <row r="700" spans="1:18" x14ac:dyDescent="0.2">
      <c r="A700" s="7">
        <v>951</v>
      </c>
      <c r="B700" s="7">
        <v>32</v>
      </c>
      <c r="C700" s="8">
        <v>1926.7882500000001</v>
      </c>
      <c r="D700" s="8">
        <v>2348.8411111111113</v>
      </c>
      <c r="E700" s="8">
        <v>742.22618864379626</v>
      </c>
      <c r="F700" s="7">
        <v>1</v>
      </c>
      <c r="J700">
        <f t="shared" ca="1" si="43"/>
        <v>17.867344219900716</v>
      </c>
      <c r="K700">
        <f t="shared" ca="1" si="43"/>
        <v>14.4224663952686</v>
      </c>
      <c r="L700">
        <f t="shared" ca="1" si="43"/>
        <v>22.524237023822828</v>
      </c>
      <c r="M700">
        <f t="shared" ca="1" si="43"/>
        <v>23.16033515040926</v>
      </c>
      <c r="N700">
        <f t="shared" ca="1" si="43"/>
        <v>16.681795588674888</v>
      </c>
      <c r="O700">
        <f t="shared" ca="1" si="41"/>
        <v>14.4224663952686</v>
      </c>
      <c r="P700">
        <f t="shared" ca="1" si="42"/>
        <v>2</v>
      </c>
      <c r="Q700" s="7">
        <v>32</v>
      </c>
      <c r="R700" s="7">
        <v>1</v>
      </c>
    </row>
    <row r="701" spans="1:18" x14ac:dyDescent="0.2">
      <c r="A701" s="7">
        <v>952</v>
      </c>
      <c r="B701" s="7">
        <v>42</v>
      </c>
      <c r="C701" s="8">
        <v>202.15975</v>
      </c>
      <c r="D701" s="8">
        <v>102.73244444444444</v>
      </c>
      <c r="E701" s="8">
        <v>195.49392718214696</v>
      </c>
      <c r="F701" s="7">
        <v>0</v>
      </c>
      <c r="J701">
        <f t="shared" ca="1" si="43"/>
        <v>7.8673442199007155</v>
      </c>
      <c r="K701">
        <f t="shared" ca="1" si="43"/>
        <v>4.4224663952686001</v>
      </c>
      <c r="L701">
        <f t="shared" ca="1" si="43"/>
        <v>12.524237023822828</v>
      </c>
      <c r="M701">
        <f t="shared" ca="1" si="43"/>
        <v>13.16033515040926</v>
      </c>
      <c r="N701">
        <f t="shared" ca="1" si="43"/>
        <v>6.6817955886748877</v>
      </c>
      <c r="O701">
        <f t="shared" ca="1" si="41"/>
        <v>4.4224663952686001</v>
      </c>
      <c r="P701">
        <f t="shared" ca="1" si="42"/>
        <v>2</v>
      </c>
      <c r="Q701" s="7">
        <v>42</v>
      </c>
      <c r="R701" s="7">
        <v>0</v>
      </c>
    </row>
    <row r="702" spans="1:18" x14ac:dyDescent="0.2">
      <c r="A702" s="7">
        <v>953</v>
      </c>
      <c r="B702" s="7">
        <v>28</v>
      </c>
      <c r="C702" s="8">
        <v>816.726</v>
      </c>
      <c r="D702" s="8">
        <v>842.0866666666667</v>
      </c>
      <c r="E702" s="8">
        <v>659.06209486555258</v>
      </c>
      <c r="F702" s="7">
        <v>1</v>
      </c>
      <c r="J702">
        <f t="shared" ca="1" si="43"/>
        <v>21.867344219900716</v>
      </c>
      <c r="K702">
        <f t="shared" ca="1" si="43"/>
        <v>18.4224663952686</v>
      </c>
      <c r="L702">
        <f t="shared" ca="1" si="43"/>
        <v>26.524237023822828</v>
      </c>
      <c r="M702">
        <f t="shared" ca="1" si="43"/>
        <v>27.16033515040926</v>
      </c>
      <c r="N702">
        <f t="shared" ca="1" si="43"/>
        <v>20.681795588674888</v>
      </c>
      <c r="O702">
        <f t="shared" ca="1" si="41"/>
        <v>18.4224663952686</v>
      </c>
      <c r="P702">
        <f t="shared" ca="1" si="42"/>
        <v>2</v>
      </c>
      <c r="Q702" s="7">
        <v>28</v>
      </c>
      <c r="R702" s="7">
        <v>1</v>
      </c>
    </row>
    <row r="703" spans="1:18" x14ac:dyDescent="0.2">
      <c r="A703" s="7">
        <v>954</v>
      </c>
      <c r="B703" s="7">
        <v>50</v>
      </c>
      <c r="C703" s="8">
        <v>174.83224999999999</v>
      </c>
      <c r="D703" s="8">
        <v>201.89244444444444</v>
      </c>
      <c r="E703" s="8">
        <v>93.919476960592675</v>
      </c>
      <c r="F703" s="7">
        <v>0</v>
      </c>
      <c r="J703">
        <f t="shared" ca="1" si="43"/>
        <v>0.13265578009928447</v>
      </c>
      <c r="K703">
        <f t="shared" ca="1" si="43"/>
        <v>3.5775336047313999</v>
      </c>
      <c r="L703">
        <f t="shared" ca="1" si="43"/>
        <v>4.5242370238228276</v>
      </c>
      <c r="M703">
        <f t="shared" ca="1" si="43"/>
        <v>5.1603351504092601</v>
      </c>
      <c r="N703">
        <f t="shared" ca="1" si="43"/>
        <v>1.3182044113251123</v>
      </c>
      <c r="O703">
        <f t="shared" ca="1" si="41"/>
        <v>0.13265578009928447</v>
      </c>
      <c r="P703">
        <f t="shared" ca="1" si="42"/>
        <v>1</v>
      </c>
      <c r="Q703" s="7">
        <v>50</v>
      </c>
      <c r="R703" s="7">
        <v>0</v>
      </c>
    </row>
    <row r="704" spans="1:18" x14ac:dyDescent="0.2">
      <c r="A704" s="7">
        <v>955</v>
      </c>
      <c r="B704" s="7">
        <v>21</v>
      </c>
      <c r="C704" s="8">
        <v>291.5215</v>
      </c>
      <c r="D704" s="8">
        <v>241.74444444444444</v>
      </c>
      <c r="E704" s="8">
        <v>269.8195474412733</v>
      </c>
      <c r="F704" s="7">
        <v>0</v>
      </c>
      <c r="J704">
        <f t="shared" ca="1" si="43"/>
        <v>28.867344219900716</v>
      </c>
      <c r="K704">
        <f t="shared" ca="1" si="43"/>
        <v>25.4224663952686</v>
      </c>
      <c r="L704">
        <f t="shared" ca="1" si="43"/>
        <v>33.524237023822828</v>
      </c>
      <c r="M704">
        <f t="shared" ca="1" si="43"/>
        <v>34.16033515040926</v>
      </c>
      <c r="N704">
        <f t="shared" ca="1" si="43"/>
        <v>27.681795588674888</v>
      </c>
      <c r="O704">
        <f t="shared" ca="1" si="41"/>
        <v>25.4224663952686</v>
      </c>
      <c r="P704">
        <f t="shared" ca="1" si="42"/>
        <v>2</v>
      </c>
      <c r="Q704" s="7">
        <v>21</v>
      </c>
      <c r="R704" s="7">
        <v>0</v>
      </c>
    </row>
    <row r="705" spans="1:18" x14ac:dyDescent="0.2">
      <c r="A705" s="7">
        <v>956</v>
      </c>
      <c r="B705" s="7">
        <v>61</v>
      </c>
      <c r="C705" s="8">
        <v>758.34050000000002</v>
      </c>
      <c r="D705" s="8">
        <v>901.08155555555561</v>
      </c>
      <c r="E705" s="8">
        <v>362.64945939464764</v>
      </c>
      <c r="F705" s="7">
        <v>1</v>
      </c>
      <c r="J705">
        <f t="shared" ca="1" si="43"/>
        <v>11.132655780099284</v>
      </c>
      <c r="K705">
        <f t="shared" ca="1" si="43"/>
        <v>14.5775336047314</v>
      </c>
      <c r="L705">
        <f t="shared" ca="1" si="43"/>
        <v>6.4757629761771724</v>
      </c>
      <c r="M705">
        <f t="shared" ca="1" si="43"/>
        <v>5.8396648495907399</v>
      </c>
      <c r="N705">
        <f t="shared" ca="1" si="43"/>
        <v>12.318204411325112</v>
      </c>
      <c r="O705">
        <f t="shared" ca="1" si="41"/>
        <v>5.8396648495907399</v>
      </c>
      <c r="P705">
        <f t="shared" ca="1" si="42"/>
        <v>4</v>
      </c>
      <c r="Q705" s="7">
        <v>61</v>
      </c>
      <c r="R705" s="7">
        <v>1</v>
      </c>
    </row>
    <row r="706" spans="1:18" x14ac:dyDescent="0.2">
      <c r="A706" s="7">
        <v>959</v>
      </c>
      <c r="B706" s="7">
        <v>47</v>
      </c>
      <c r="C706" s="8">
        <v>35.372250000000001</v>
      </c>
      <c r="D706" s="8">
        <v>16.392666666666667</v>
      </c>
      <c r="E706" s="8">
        <v>36.857637310599493</v>
      </c>
      <c r="F706" s="7">
        <v>0</v>
      </c>
      <c r="J706">
        <f t="shared" ca="1" si="43"/>
        <v>2.8673442199007155</v>
      </c>
      <c r="K706">
        <f t="shared" ca="1" si="43"/>
        <v>0.57753360473139992</v>
      </c>
      <c r="L706">
        <f t="shared" ca="1" si="43"/>
        <v>7.5242370238228276</v>
      </c>
      <c r="M706">
        <f t="shared" ca="1" si="43"/>
        <v>8.1603351504092601</v>
      </c>
      <c r="N706">
        <f t="shared" ca="1" si="43"/>
        <v>1.6817955886748877</v>
      </c>
      <c r="O706">
        <f t="shared" ca="1" si="41"/>
        <v>0.57753360473139992</v>
      </c>
      <c r="P706">
        <f t="shared" ca="1" si="42"/>
        <v>2</v>
      </c>
      <c r="Q706" s="7">
        <v>47</v>
      </c>
      <c r="R706" s="7">
        <v>0</v>
      </c>
    </row>
    <row r="707" spans="1:18" x14ac:dyDescent="0.2">
      <c r="A707" s="7">
        <v>960</v>
      </c>
      <c r="B707" s="7">
        <v>47</v>
      </c>
      <c r="C707" s="8">
        <v>819.20050000000003</v>
      </c>
      <c r="D707" s="8">
        <v>529.72844444444445</v>
      </c>
      <c r="E707" s="8">
        <v>581.17137941777946</v>
      </c>
      <c r="F707" s="7">
        <v>0</v>
      </c>
      <c r="J707">
        <f t="shared" ca="1" si="43"/>
        <v>2.8673442199007155</v>
      </c>
      <c r="K707">
        <f t="shared" ca="1" si="43"/>
        <v>0.57753360473139992</v>
      </c>
      <c r="L707">
        <f t="shared" ca="1" si="43"/>
        <v>7.5242370238228276</v>
      </c>
      <c r="M707">
        <f t="shared" ca="1" si="43"/>
        <v>8.1603351504092601</v>
      </c>
      <c r="N707">
        <f t="shared" ca="1" si="43"/>
        <v>1.6817955886748877</v>
      </c>
      <c r="O707">
        <f t="shared" ca="1" si="41"/>
        <v>0.57753360473139992</v>
      </c>
      <c r="P707">
        <f t="shared" ca="1" si="42"/>
        <v>2</v>
      </c>
      <c r="Q707" s="7">
        <v>47</v>
      </c>
      <c r="R707" s="7">
        <v>0</v>
      </c>
    </row>
    <row r="708" spans="1:18" x14ac:dyDescent="0.2">
      <c r="A708" s="7">
        <v>961</v>
      </c>
      <c r="B708" s="7">
        <v>37</v>
      </c>
      <c r="C708" s="8">
        <v>960.18849999999998</v>
      </c>
      <c r="D708" s="8">
        <v>685.36355555555554</v>
      </c>
      <c r="E708" s="8">
        <v>1056.5564878227137</v>
      </c>
      <c r="F708" s="7">
        <v>1</v>
      </c>
      <c r="J708">
        <f t="shared" ca="1" si="43"/>
        <v>12.867344219900716</v>
      </c>
      <c r="K708">
        <f t="shared" ca="1" si="43"/>
        <v>9.4224663952686001</v>
      </c>
      <c r="L708">
        <f t="shared" ca="1" si="43"/>
        <v>17.524237023822828</v>
      </c>
      <c r="M708">
        <f t="shared" ca="1" si="43"/>
        <v>18.16033515040926</v>
      </c>
      <c r="N708">
        <f t="shared" ca="1" si="43"/>
        <v>11.681795588674888</v>
      </c>
      <c r="O708">
        <f t="shared" ca="1" si="41"/>
        <v>9.4224663952686001</v>
      </c>
      <c r="P708">
        <f t="shared" ca="1" si="42"/>
        <v>2</v>
      </c>
      <c r="Q708" s="7">
        <v>37</v>
      </c>
      <c r="R708" s="7">
        <v>1</v>
      </c>
    </row>
    <row r="709" spans="1:18" x14ac:dyDescent="0.2">
      <c r="A709" s="7">
        <v>962</v>
      </c>
      <c r="B709" s="7">
        <v>53</v>
      </c>
      <c r="C709" s="8">
        <v>1657.05475</v>
      </c>
      <c r="D709" s="8">
        <v>1411.9188888888889</v>
      </c>
      <c r="E709" s="8">
        <v>1521.1500796028813</v>
      </c>
      <c r="F709" s="7">
        <v>1</v>
      </c>
      <c r="J709">
        <f t="shared" ca="1" si="43"/>
        <v>3.1326557800992845</v>
      </c>
      <c r="K709">
        <f t="shared" ca="1" si="43"/>
        <v>6.5775336047313999</v>
      </c>
      <c r="L709">
        <f t="shared" ca="1" si="43"/>
        <v>1.5242370238228276</v>
      </c>
      <c r="M709">
        <f t="shared" ca="1" si="43"/>
        <v>2.1603351504092601</v>
      </c>
      <c r="N709">
        <f t="shared" ca="1" si="43"/>
        <v>4.3182044113251123</v>
      </c>
      <c r="O709">
        <f t="shared" ref="O709:O772" ca="1" si="44">+MIN(J709:N709)</f>
        <v>1.5242370238228276</v>
      </c>
      <c r="P709">
        <f t="shared" ref="P709:P772" ca="1" si="45">+MATCH(O709,J709:N709,0)</f>
        <v>3</v>
      </c>
      <c r="Q709" s="7">
        <v>53</v>
      </c>
      <c r="R709" s="7">
        <v>1</v>
      </c>
    </row>
    <row r="710" spans="1:18" x14ac:dyDescent="0.2">
      <c r="A710" s="7">
        <v>963</v>
      </c>
      <c r="B710" s="7">
        <v>42</v>
      </c>
      <c r="C710" s="8">
        <v>1042.3064999999999</v>
      </c>
      <c r="D710" s="8">
        <v>1163.5924444444445</v>
      </c>
      <c r="E710" s="8">
        <v>449.72313136333361</v>
      </c>
      <c r="F710" s="7">
        <v>1</v>
      </c>
      <c r="J710">
        <f t="shared" ca="1" si="43"/>
        <v>7.8673442199007155</v>
      </c>
      <c r="K710">
        <f t="shared" ca="1" si="43"/>
        <v>4.4224663952686001</v>
      </c>
      <c r="L710">
        <f t="shared" ca="1" si="43"/>
        <v>12.524237023822828</v>
      </c>
      <c r="M710">
        <f t="shared" ca="1" si="43"/>
        <v>13.16033515040926</v>
      </c>
      <c r="N710">
        <f t="shared" ca="1" si="43"/>
        <v>6.6817955886748877</v>
      </c>
      <c r="O710">
        <f t="shared" ca="1" si="44"/>
        <v>4.4224663952686001</v>
      </c>
      <c r="P710">
        <f t="shared" ca="1" si="45"/>
        <v>2</v>
      </c>
      <c r="Q710" s="7">
        <v>42</v>
      </c>
      <c r="R710" s="7">
        <v>1</v>
      </c>
    </row>
    <row r="711" spans="1:18" x14ac:dyDescent="0.2">
      <c r="A711" s="7">
        <v>965</v>
      </c>
      <c r="B711" s="7">
        <v>43</v>
      </c>
      <c r="C711" s="8">
        <v>142.54300000000001</v>
      </c>
      <c r="D711" s="8">
        <v>99.295111111111112</v>
      </c>
      <c r="E711" s="8">
        <v>121.31507511983662</v>
      </c>
      <c r="F711" s="7">
        <v>0</v>
      </c>
      <c r="J711">
        <f t="shared" ca="1" si="43"/>
        <v>6.8673442199007155</v>
      </c>
      <c r="K711">
        <f t="shared" ca="1" si="43"/>
        <v>3.4224663952686001</v>
      </c>
      <c r="L711">
        <f t="shared" ca="1" si="43"/>
        <v>11.524237023822828</v>
      </c>
      <c r="M711">
        <f t="shared" ca="1" si="43"/>
        <v>12.16033515040926</v>
      </c>
      <c r="N711">
        <f t="shared" ca="1" si="43"/>
        <v>5.6817955886748877</v>
      </c>
      <c r="O711">
        <f t="shared" ca="1" si="44"/>
        <v>3.4224663952686001</v>
      </c>
      <c r="P711">
        <f t="shared" ca="1" si="45"/>
        <v>2</v>
      </c>
      <c r="Q711" s="7">
        <v>43</v>
      </c>
      <c r="R711" s="7">
        <v>0</v>
      </c>
    </row>
    <row r="712" spans="1:18" x14ac:dyDescent="0.2">
      <c r="A712" s="7">
        <v>966</v>
      </c>
      <c r="B712" s="7">
        <v>67</v>
      </c>
      <c r="C712" s="8">
        <v>561.20624999999995</v>
      </c>
      <c r="D712" s="8">
        <v>617.07866666666666</v>
      </c>
      <c r="E712" s="8">
        <v>378.79620445782098</v>
      </c>
      <c r="F712" s="7">
        <v>0</v>
      </c>
      <c r="J712">
        <f t="shared" ca="1" si="43"/>
        <v>17.132655780099284</v>
      </c>
      <c r="K712">
        <f t="shared" ca="1" si="43"/>
        <v>20.5775336047314</v>
      </c>
      <c r="L712">
        <f t="shared" ca="1" si="43"/>
        <v>12.475762976177172</v>
      </c>
      <c r="M712">
        <f t="shared" ca="1" si="43"/>
        <v>11.83966484959074</v>
      </c>
      <c r="N712">
        <f t="shared" ca="1" si="43"/>
        <v>18.318204411325112</v>
      </c>
      <c r="O712">
        <f t="shared" ca="1" si="44"/>
        <v>11.83966484959074</v>
      </c>
      <c r="P712">
        <f t="shared" ca="1" si="45"/>
        <v>4</v>
      </c>
      <c r="Q712" s="7">
        <v>67</v>
      </c>
      <c r="R712" s="7">
        <v>0</v>
      </c>
    </row>
    <row r="713" spans="1:18" x14ac:dyDescent="0.2">
      <c r="A713" s="7">
        <v>967</v>
      </c>
      <c r="B713" s="7">
        <v>61</v>
      </c>
      <c r="C713" s="8">
        <v>494.78800000000001</v>
      </c>
      <c r="D713" s="8">
        <v>508.70311111111113</v>
      </c>
      <c r="E713" s="8">
        <v>269.50817475338755</v>
      </c>
      <c r="F713" s="7">
        <v>0</v>
      </c>
      <c r="J713">
        <f t="shared" ca="1" si="43"/>
        <v>11.132655780099284</v>
      </c>
      <c r="K713">
        <f t="shared" ca="1" si="43"/>
        <v>14.5775336047314</v>
      </c>
      <c r="L713">
        <f t="shared" ca="1" si="43"/>
        <v>6.4757629761771724</v>
      </c>
      <c r="M713">
        <f t="shared" ca="1" si="43"/>
        <v>5.8396648495907399</v>
      </c>
      <c r="N713">
        <f t="shared" ca="1" si="43"/>
        <v>12.318204411325112</v>
      </c>
      <c r="O713">
        <f t="shared" ca="1" si="44"/>
        <v>5.8396648495907399</v>
      </c>
      <c r="P713">
        <f t="shared" ca="1" si="45"/>
        <v>4</v>
      </c>
      <c r="Q713" s="7">
        <v>61</v>
      </c>
      <c r="R713" s="7">
        <v>0</v>
      </c>
    </row>
    <row r="714" spans="1:18" x14ac:dyDescent="0.2">
      <c r="A714" s="7">
        <v>969</v>
      </c>
      <c r="B714" s="7">
        <v>29</v>
      </c>
      <c r="C714" s="8">
        <v>646.90499999999997</v>
      </c>
      <c r="D714" s="8">
        <v>642.35933333333332</v>
      </c>
      <c r="E714" s="8">
        <v>447.16732983375761</v>
      </c>
      <c r="F714" s="7">
        <v>1</v>
      </c>
      <c r="J714">
        <f t="shared" ca="1" si="43"/>
        <v>20.867344219900716</v>
      </c>
      <c r="K714">
        <f t="shared" ca="1" si="43"/>
        <v>17.4224663952686</v>
      </c>
      <c r="L714">
        <f t="shared" ca="1" si="43"/>
        <v>25.524237023822828</v>
      </c>
      <c r="M714">
        <f t="shared" ca="1" si="43"/>
        <v>26.16033515040926</v>
      </c>
      <c r="N714">
        <f t="shared" ca="1" si="43"/>
        <v>19.681795588674888</v>
      </c>
      <c r="O714">
        <f t="shared" ca="1" si="44"/>
        <v>17.4224663952686</v>
      </c>
      <c r="P714">
        <f t="shared" ca="1" si="45"/>
        <v>2</v>
      </c>
      <c r="Q714" s="7">
        <v>29</v>
      </c>
      <c r="R714" s="7">
        <v>1</v>
      </c>
    </row>
    <row r="715" spans="1:18" x14ac:dyDescent="0.2">
      <c r="A715" s="7">
        <v>970</v>
      </c>
      <c r="B715" s="7">
        <v>47</v>
      </c>
      <c r="C715" s="8">
        <v>93.565250000000006</v>
      </c>
      <c r="D715" s="8">
        <v>42.904444444444444</v>
      </c>
      <c r="E715" s="8">
        <v>154.51394298476649</v>
      </c>
      <c r="F715" s="7">
        <v>0</v>
      </c>
      <c r="J715">
        <f t="shared" ca="1" si="43"/>
        <v>2.8673442199007155</v>
      </c>
      <c r="K715">
        <f t="shared" ca="1" si="43"/>
        <v>0.57753360473139992</v>
      </c>
      <c r="L715">
        <f t="shared" ca="1" si="43"/>
        <v>7.5242370238228276</v>
      </c>
      <c r="M715">
        <f t="shared" ca="1" si="43"/>
        <v>8.1603351504092601</v>
      </c>
      <c r="N715">
        <f t="shared" ca="1" si="43"/>
        <v>1.6817955886748877</v>
      </c>
      <c r="O715">
        <f t="shared" ca="1" si="44"/>
        <v>0.57753360473139992</v>
      </c>
      <c r="P715">
        <f t="shared" ca="1" si="45"/>
        <v>2</v>
      </c>
      <c r="Q715" s="7">
        <v>47</v>
      </c>
      <c r="R715" s="7">
        <v>0</v>
      </c>
    </row>
    <row r="716" spans="1:18" x14ac:dyDescent="0.2">
      <c r="A716" s="7">
        <v>972</v>
      </c>
      <c r="B716" s="7">
        <v>42</v>
      </c>
      <c r="C716" s="8">
        <v>47.396500000000003</v>
      </c>
      <c r="D716" s="8">
        <v>52.174888888888887</v>
      </c>
      <c r="E716" s="8">
        <v>23.140715299369305</v>
      </c>
      <c r="F716" s="7">
        <v>0</v>
      </c>
      <c r="J716">
        <f t="shared" ca="1" si="43"/>
        <v>7.8673442199007155</v>
      </c>
      <c r="K716">
        <f t="shared" ca="1" si="43"/>
        <v>4.4224663952686001</v>
      </c>
      <c r="L716">
        <f t="shared" ca="1" si="43"/>
        <v>12.524237023822828</v>
      </c>
      <c r="M716">
        <f t="shared" ca="1" si="43"/>
        <v>13.16033515040926</v>
      </c>
      <c r="N716">
        <f t="shared" ca="1" si="43"/>
        <v>6.6817955886748877</v>
      </c>
      <c r="O716">
        <f t="shared" ca="1" si="44"/>
        <v>4.4224663952686001</v>
      </c>
      <c r="P716">
        <f t="shared" ca="1" si="45"/>
        <v>2</v>
      </c>
      <c r="Q716" s="7">
        <v>42</v>
      </c>
      <c r="R716" s="7">
        <v>0</v>
      </c>
    </row>
    <row r="717" spans="1:18" x14ac:dyDescent="0.2">
      <c r="A717" s="7">
        <v>973</v>
      </c>
      <c r="B717" s="7">
        <v>42</v>
      </c>
      <c r="C717" s="8">
        <v>665.41875000000005</v>
      </c>
      <c r="D717" s="8">
        <v>454.43844444444443</v>
      </c>
      <c r="E717" s="8">
        <v>389.7179857558753</v>
      </c>
      <c r="F717" s="7">
        <v>1</v>
      </c>
      <c r="J717">
        <f t="shared" ca="1" si="43"/>
        <v>7.8673442199007155</v>
      </c>
      <c r="K717">
        <f t="shared" ca="1" si="43"/>
        <v>4.4224663952686001</v>
      </c>
      <c r="L717">
        <f t="shared" ca="1" si="43"/>
        <v>12.524237023822828</v>
      </c>
      <c r="M717">
        <f t="shared" ca="1" si="43"/>
        <v>13.16033515040926</v>
      </c>
      <c r="N717">
        <f t="shared" ca="1" si="43"/>
        <v>6.6817955886748877</v>
      </c>
      <c r="O717">
        <f t="shared" ca="1" si="44"/>
        <v>4.4224663952686001</v>
      </c>
      <c r="P717">
        <f t="shared" ca="1" si="45"/>
        <v>2</v>
      </c>
      <c r="Q717" s="7">
        <v>42</v>
      </c>
      <c r="R717" s="7">
        <v>1</v>
      </c>
    </row>
    <row r="718" spans="1:18" x14ac:dyDescent="0.2">
      <c r="A718" s="7">
        <v>975</v>
      </c>
      <c r="B718" s="7">
        <v>65</v>
      </c>
      <c r="C718" s="8">
        <v>154.33324999999999</v>
      </c>
      <c r="D718" s="8">
        <v>81.679777777777772</v>
      </c>
      <c r="E718" s="8">
        <v>206.19632067533533</v>
      </c>
      <c r="F718" s="7">
        <v>0</v>
      </c>
      <c r="J718">
        <f t="shared" ca="1" si="43"/>
        <v>15.132655780099284</v>
      </c>
      <c r="K718">
        <f t="shared" ca="1" si="43"/>
        <v>18.5775336047314</v>
      </c>
      <c r="L718">
        <f t="shared" ca="1" si="43"/>
        <v>10.475762976177172</v>
      </c>
      <c r="M718">
        <f t="shared" ca="1" si="43"/>
        <v>9.8396648495907399</v>
      </c>
      <c r="N718">
        <f t="shared" ca="1" si="43"/>
        <v>16.318204411325112</v>
      </c>
      <c r="O718">
        <f t="shared" ca="1" si="44"/>
        <v>9.8396648495907399</v>
      </c>
      <c r="P718">
        <f t="shared" ca="1" si="45"/>
        <v>4</v>
      </c>
      <c r="Q718" s="7">
        <v>65</v>
      </c>
      <c r="R718" s="7">
        <v>0</v>
      </c>
    </row>
    <row r="719" spans="1:18" x14ac:dyDescent="0.2">
      <c r="A719" s="7">
        <v>976</v>
      </c>
      <c r="B719" s="7">
        <v>22</v>
      </c>
      <c r="C719" s="8">
        <v>37.069749999999999</v>
      </c>
      <c r="D719" s="8">
        <v>16.493111111111112</v>
      </c>
      <c r="E719" s="8">
        <v>35.607238236972279</v>
      </c>
      <c r="F719" s="7">
        <v>0</v>
      </c>
      <c r="J719">
        <f t="shared" ca="1" si="43"/>
        <v>27.867344219900716</v>
      </c>
      <c r="K719">
        <f t="shared" ca="1" si="43"/>
        <v>24.4224663952686</v>
      </c>
      <c r="L719">
        <f t="shared" ca="1" si="43"/>
        <v>32.524237023822828</v>
      </c>
      <c r="M719">
        <f t="shared" ca="1" si="43"/>
        <v>33.16033515040926</v>
      </c>
      <c r="N719">
        <f t="shared" ca="1" si="43"/>
        <v>26.681795588674888</v>
      </c>
      <c r="O719">
        <f t="shared" ca="1" si="44"/>
        <v>24.4224663952686</v>
      </c>
      <c r="P719">
        <f t="shared" ca="1" si="45"/>
        <v>2</v>
      </c>
      <c r="Q719" s="7">
        <v>22</v>
      </c>
      <c r="R719" s="7">
        <v>0</v>
      </c>
    </row>
    <row r="720" spans="1:18" x14ac:dyDescent="0.2">
      <c r="A720" s="7">
        <v>979</v>
      </c>
      <c r="B720" s="7">
        <v>27</v>
      </c>
      <c r="C720" s="8">
        <v>1031.7652499999999</v>
      </c>
      <c r="D720" s="8">
        <v>1017.822</v>
      </c>
      <c r="E720" s="8">
        <v>925.07992043423565</v>
      </c>
      <c r="F720" s="7">
        <v>0</v>
      </c>
      <c r="J720">
        <f t="shared" ca="1" si="43"/>
        <v>22.867344219900716</v>
      </c>
      <c r="K720">
        <f t="shared" ca="1" si="43"/>
        <v>19.4224663952686</v>
      </c>
      <c r="L720">
        <f t="shared" ca="1" si="43"/>
        <v>27.524237023822828</v>
      </c>
      <c r="M720">
        <f t="shared" ca="1" si="43"/>
        <v>28.16033515040926</v>
      </c>
      <c r="N720">
        <f t="shared" ca="1" si="43"/>
        <v>21.681795588674888</v>
      </c>
      <c r="O720">
        <f t="shared" ca="1" si="44"/>
        <v>19.4224663952686</v>
      </c>
      <c r="P720">
        <f t="shared" ca="1" si="45"/>
        <v>2</v>
      </c>
      <c r="Q720" s="7">
        <v>27</v>
      </c>
      <c r="R720" s="7">
        <v>0</v>
      </c>
    </row>
    <row r="721" spans="1:18" x14ac:dyDescent="0.2">
      <c r="A721" s="7">
        <v>980</v>
      </c>
      <c r="B721" s="7">
        <v>64</v>
      </c>
      <c r="C721" s="8">
        <v>2389.2604999999999</v>
      </c>
      <c r="D721" s="8">
        <v>2633.1697777777777</v>
      </c>
      <c r="E721" s="8">
        <v>1183.523090975915</v>
      </c>
      <c r="F721" s="7">
        <v>1</v>
      </c>
      <c r="J721">
        <f t="shared" ca="1" si="43"/>
        <v>14.132655780099284</v>
      </c>
      <c r="K721">
        <f t="shared" ca="1" si="43"/>
        <v>17.5775336047314</v>
      </c>
      <c r="L721">
        <f t="shared" ca="1" si="43"/>
        <v>9.4757629761771724</v>
      </c>
      <c r="M721">
        <f t="shared" ca="1" si="43"/>
        <v>8.8396648495907399</v>
      </c>
      <c r="N721">
        <f t="shared" ca="1" si="43"/>
        <v>15.318204411325112</v>
      </c>
      <c r="O721">
        <f t="shared" ca="1" si="44"/>
        <v>8.8396648495907399</v>
      </c>
      <c r="P721">
        <f t="shared" ca="1" si="45"/>
        <v>4</v>
      </c>
      <c r="Q721" s="7">
        <v>64</v>
      </c>
      <c r="R721" s="7">
        <v>1</v>
      </c>
    </row>
    <row r="722" spans="1:18" x14ac:dyDescent="0.2">
      <c r="A722" s="7">
        <v>981</v>
      </c>
      <c r="B722" s="7">
        <v>49</v>
      </c>
      <c r="C722" s="8">
        <v>285.90375</v>
      </c>
      <c r="D722" s="8">
        <v>287.66533333333331</v>
      </c>
      <c r="E722" s="8">
        <v>126.69405245712446</v>
      </c>
      <c r="F722" s="7">
        <v>0</v>
      </c>
      <c r="J722">
        <f t="shared" ca="1" si="43"/>
        <v>0.86734421990071553</v>
      </c>
      <c r="K722">
        <f t="shared" ca="1" si="43"/>
        <v>2.5775336047313999</v>
      </c>
      <c r="L722">
        <f t="shared" ca="1" si="43"/>
        <v>5.5242370238228276</v>
      </c>
      <c r="M722">
        <f t="shared" ca="1" si="43"/>
        <v>6.1603351504092601</v>
      </c>
      <c r="N722">
        <f t="shared" ca="1" si="43"/>
        <v>0.31820441132511235</v>
      </c>
      <c r="O722">
        <f t="shared" ca="1" si="44"/>
        <v>0.31820441132511235</v>
      </c>
      <c r="P722">
        <f t="shared" ca="1" si="45"/>
        <v>5</v>
      </c>
      <c r="Q722" s="7">
        <v>49</v>
      </c>
      <c r="R722" s="7">
        <v>0</v>
      </c>
    </row>
    <row r="723" spans="1:18" x14ac:dyDescent="0.2">
      <c r="A723" s="7">
        <v>982</v>
      </c>
      <c r="B723" s="7">
        <v>41</v>
      </c>
      <c r="C723" s="8">
        <v>1813.3215</v>
      </c>
      <c r="D723" s="8">
        <v>1979.4864444444445</v>
      </c>
      <c r="E723" s="8">
        <v>950.40951303172255</v>
      </c>
      <c r="F723" s="7">
        <v>1</v>
      </c>
      <c r="J723">
        <f t="shared" ca="1" si="43"/>
        <v>8.8673442199007155</v>
      </c>
      <c r="K723">
        <f t="shared" ca="1" si="43"/>
        <v>5.4224663952686001</v>
      </c>
      <c r="L723">
        <f t="shared" ca="1" si="43"/>
        <v>13.524237023822828</v>
      </c>
      <c r="M723">
        <f t="shared" ca="1" si="43"/>
        <v>14.16033515040926</v>
      </c>
      <c r="N723">
        <f t="shared" ca="1" si="43"/>
        <v>7.6817955886748877</v>
      </c>
      <c r="O723">
        <f t="shared" ca="1" si="44"/>
        <v>5.4224663952686001</v>
      </c>
      <c r="P723">
        <f t="shared" ca="1" si="45"/>
        <v>2</v>
      </c>
      <c r="Q723" s="7">
        <v>41</v>
      </c>
      <c r="R723" s="7">
        <v>1</v>
      </c>
    </row>
    <row r="724" spans="1:18" x14ac:dyDescent="0.2">
      <c r="A724" s="7">
        <v>985</v>
      </c>
      <c r="B724" s="7">
        <v>37</v>
      </c>
      <c r="C724" s="8">
        <v>905.89675</v>
      </c>
      <c r="D724" s="8">
        <v>783.36777777777775</v>
      </c>
      <c r="E724" s="8">
        <v>656.22915834199546</v>
      </c>
      <c r="F724" s="7">
        <v>1</v>
      </c>
      <c r="J724">
        <f t="shared" ca="1" si="43"/>
        <v>12.867344219900716</v>
      </c>
      <c r="K724">
        <f t="shared" ca="1" si="43"/>
        <v>9.4224663952686001</v>
      </c>
      <c r="L724">
        <f t="shared" ca="1" si="43"/>
        <v>17.524237023822828</v>
      </c>
      <c r="M724">
        <f t="shared" ca="1" si="43"/>
        <v>18.16033515040926</v>
      </c>
      <c r="N724">
        <f t="shared" ca="1" si="43"/>
        <v>11.681795588674888</v>
      </c>
      <c r="O724">
        <f t="shared" ca="1" si="44"/>
        <v>9.4224663952686001</v>
      </c>
      <c r="P724">
        <f t="shared" ca="1" si="45"/>
        <v>2</v>
      </c>
      <c r="Q724" s="7">
        <v>37</v>
      </c>
      <c r="R724" s="7">
        <v>1</v>
      </c>
    </row>
    <row r="725" spans="1:18" x14ac:dyDescent="0.2">
      <c r="A725" s="7">
        <v>986</v>
      </c>
      <c r="B725" s="7">
        <v>49</v>
      </c>
      <c r="C725" s="8">
        <v>109.42525000000001</v>
      </c>
      <c r="D725" s="8">
        <v>92.982222222222219</v>
      </c>
      <c r="E725" s="8">
        <v>103.47859249929662</v>
      </c>
      <c r="F725" s="7">
        <v>0</v>
      </c>
      <c r="J725">
        <f t="shared" ca="1" si="43"/>
        <v>0.86734421990071553</v>
      </c>
      <c r="K725">
        <f t="shared" ca="1" si="43"/>
        <v>2.5775336047313999</v>
      </c>
      <c r="L725">
        <f t="shared" ca="1" si="43"/>
        <v>5.5242370238228276</v>
      </c>
      <c r="M725">
        <f t="shared" ca="1" si="43"/>
        <v>6.1603351504092601</v>
      </c>
      <c r="N725">
        <f t="shared" ca="1" si="43"/>
        <v>0.31820441132511235</v>
      </c>
      <c r="O725">
        <f t="shared" ca="1" si="44"/>
        <v>0.31820441132511235</v>
      </c>
      <c r="P725">
        <f t="shared" ca="1" si="45"/>
        <v>5</v>
      </c>
      <c r="Q725" s="7">
        <v>49</v>
      </c>
      <c r="R725" s="7">
        <v>0</v>
      </c>
    </row>
    <row r="726" spans="1:18" x14ac:dyDescent="0.2">
      <c r="A726" s="7">
        <v>987</v>
      </c>
      <c r="B726" s="7">
        <v>52</v>
      </c>
      <c r="C726" s="8">
        <v>365.82024999999999</v>
      </c>
      <c r="D726" s="8">
        <v>305.30088888888889</v>
      </c>
      <c r="E726" s="8">
        <v>356.02626789319197</v>
      </c>
      <c r="F726" s="7">
        <v>0</v>
      </c>
      <c r="J726">
        <f t="shared" ca="1" si="43"/>
        <v>2.1326557800992845</v>
      </c>
      <c r="K726">
        <f t="shared" ca="1" si="43"/>
        <v>5.5775336047313999</v>
      </c>
      <c r="L726">
        <f t="shared" ca="1" si="43"/>
        <v>2.5242370238228276</v>
      </c>
      <c r="M726">
        <f t="shared" ca="1" si="43"/>
        <v>3.1603351504092601</v>
      </c>
      <c r="N726">
        <f t="shared" ca="1" si="43"/>
        <v>3.3182044113251123</v>
      </c>
      <c r="O726">
        <f t="shared" ca="1" si="44"/>
        <v>2.1326557800992845</v>
      </c>
      <c r="P726">
        <f t="shared" ca="1" si="45"/>
        <v>1</v>
      </c>
      <c r="Q726" s="7">
        <v>52</v>
      </c>
      <c r="R726" s="7">
        <v>0</v>
      </c>
    </row>
    <row r="727" spans="1:18" x14ac:dyDescent="0.2">
      <c r="A727" s="7">
        <v>988</v>
      </c>
      <c r="B727" s="7">
        <v>51</v>
      </c>
      <c r="C727" s="8">
        <v>831.69299999999998</v>
      </c>
      <c r="D727" s="8">
        <v>722.33688888888889</v>
      </c>
      <c r="E727" s="8">
        <v>440.23430574065014</v>
      </c>
      <c r="F727" s="7">
        <v>1</v>
      </c>
      <c r="J727">
        <f t="shared" ca="1" si="43"/>
        <v>1.1326557800992845</v>
      </c>
      <c r="K727">
        <f t="shared" ca="1" si="43"/>
        <v>4.5775336047313999</v>
      </c>
      <c r="L727">
        <f t="shared" ca="1" si="43"/>
        <v>3.5242370238228276</v>
      </c>
      <c r="M727">
        <f t="shared" ca="1" si="43"/>
        <v>4.1603351504092601</v>
      </c>
      <c r="N727">
        <f t="shared" ca="1" si="43"/>
        <v>2.3182044113251123</v>
      </c>
      <c r="O727">
        <f t="shared" ca="1" si="44"/>
        <v>1.1326557800992845</v>
      </c>
      <c r="P727">
        <f t="shared" ca="1" si="45"/>
        <v>1</v>
      </c>
      <c r="Q727" s="7">
        <v>51</v>
      </c>
      <c r="R727" s="7">
        <v>1</v>
      </c>
    </row>
    <row r="728" spans="1:18" x14ac:dyDescent="0.2">
      <c r="A728" s="7">
        <v>992</v>
      </c>
      <c r="B728" s="7">
        <v>56</v>
      </c>
      <c r="C728" s="8">
        <v>695.42174999999997</v>
      </c>
      <c r="D728" s="8">
        <v>546.22088888888891</v>
      </c>
      <c r="E728" s="8">
        <v>551.18452572234526</v>
      </c>
      <c r="F728" s="7">
        <v>1</v>
      </c>
      <c r="J728">
        <f t="shared" ca="1" si="43"/>
        <v>6.1326557800992845</v>
      </c>
      <c r="K728">
        <f t="shared" ca="1" si="43"/>
        <v>9.5775336047313999</v>
      </c>
      <c r="L728">
        <f t="shared" ca="1" si="43"/>
        <v>1.4757629761771724</v>
      </c>
      <c r="M728">
        <f t="shared" ca="1" si="43"/>
        <v>0.83966484959073995</v>
      </c>
      <c r="N728">
        <f t="shared" ca="1" si="43"/>
        <v>7.3182044113251123</v>
      </c>
      <c r="O728">
        <f t="shared" ca="1" si="44"/>
        <v>0.83966484959073995</v>
      </c>
      <c r="P728">
        <f t="shared" ca="1" si="45"/>
        <v>4</v>
      </c>
      <c r="Q728" s="7">
        <v>56</v>
      </c>
      <c r="R728" s="7">
        <v>1</v>
      </c>
    </row>
    <row r="729" spans="1:18" x14ac:dyDescent="0.2">
      <c r="A729" s="7">
        <v>993</v>
      </c>
      <c r="B729" s="7">
        <v>52</v>
      </c>
      <c r="C729" s="8">
        <v>49.890500000000003</v>
      </c>
      <c r="D729" s="8">
        <v>50.241777777777777</v>
      </c>
      <c r="E729" s="8">
        <v>23.732881182451777</v>
      </c>
      <c r="F729" s="7">
        <v>0</v>
      </c>
      <c r="J729">
        <f t="shared" ca="1" si="43"/>
        <v>2.1326557800992845</v>
      </c>
      <c r="K729">
        <f t="shared" ca="1" si="43"/>
        <v>5.5775336047313999</v>
      </c>
      <c r="L729">
        <f t="shared" ca="1" si="43"/>
        <v>2.5242370238228276</v>
      </c>
      <c r="M729">
        <f t="shared" ca="1" si="43"/>
        <v>3.1603351504092601</v>
      </c>
      <c r="N729">
        <f t="shared" ca="1" si="43"/>
        <v>3.3182044113251123</v>
      </c>
      <c r="O729">
        <f t="shared" ca="1" si="44"/>
        <v>2.1326557800992845</v>
      </c>
      <c r="P729">
        <f t="shared" ca="1" si="45"/>
        <v>1</v>
      </c>
      <c r="Q729" s="7">
        <v>52</v>
      </c>
      <c r="R729" s="7">
        <v>0</v>
      </c>
    </row>
    <row r="730" spans="1:18" x14ac:dyDescent="0.2">
      <c r="A730" s="7">
        <v>994</v>
      </c>
      <c r="B730" s="7">
        <v>43</v>
      </c>
      <c r="C730" s="8">
        <v>1445.7335</v>
      </c>
      <c r="D730" s="8">
        <v>965.60666666666668</v>
      </c>
      <c r="E730" s="8">
        <v>1867.368622131617</v>
      </c>
      <c r="F730" s="7">
        <v>1</v>
      </c>
      <c r="J730">
        <f t="shared" ca="1" si="43"/>
        <v>6.8673442199007155</v>
      </c>
      <c r="K730">
        <f t="shared" ca="1" si="43"/>
        <v>3.4224663952686001</v>
      </c>
      <c r="L730">
        <f t="shared" ca="1" si="43"/>
        <v>11.524237023822828</v>
      </c>
      <c r="M730">
        <f t="shared" ca="1" si="43"/>
        <v>12.16033515040926</v>
      </c>
      <c r="N730">
        <f t="shared" ca="1" si="43"/>
        <v>5.6817955886748877</v>
      </c>
      <c r="O730">
        <f t="shared" ca="1" si="44"/>
        <v>3.4224663952686001</v>
      </c>
      <c r="P730">
        <f t="shared" ca="1" si="45"/>
        <v>2</v>
      </c>
      <c r="Q730" s="7">
        <v>43</v>
      </c>
      <c r="R730" s="7">
        <v>1</v>
      </c>
    </row>
    <row r="731" spans="1:18" x14ac:dyDescent="0.2">
      <c r="A731" s="7">
        <v>995</v>
      </c>
      <c r="B731" s="7">
        <v>50</v>
      </c>
      <c r="C731" s="8">
        <v>34.341999999999999</v>
      </c>
      <c r="D731" s="8">
        <v>35.675111111111114</v>
      </c>
      <c r="E731" s="8">
        <v>19.658390848018726</v>
      </c>
      <c r="F731" s="7">
        <v>0</v>
      </c>
      <c r="J731">
        <f t="shared" ref="J731:N781" ca="1" si="46">+ABS(J$3-$Q731)</f>
        <v>0.13265578009928447</v>
      </c>
      <c r="K731">
        <f t="shared" ca="1" si="46"/>
        <v>3.5775336047313999</v>
      </c>
      <c r="L731">
        <f t="shared" ca="1" si="46"/>
        <v>4.5242370238228276</v>
      </c>
      <c r="M731">
        <f t="shared" ca="1" si="46"/>
        <v>5.1603351504092601</v>
      </c>
      <c r="N731">
        <f t="shared" ca="1" si="46"/>
        <v>1.3182044113251123</v>
      </c>
      <c r="O731">
        <f t="shared" ca="1" si="44"/>
        <v>0.13265578009928447</v>
      </c>
      <c r="P731">
        <f t="shared" ca="1" si="45"/>
        <v>1</v>
      </c>
      <c r="Q731" s="7">
        <v>50</v>
      </c>
      <c r="R731" s="7">
        <v>0</v>
      </c>
    </row>
    <row r="732" spans="1:18" x14ac:dyDescent="0.2">
      <c r="A732" s="7">
        <v>998</v>
      </c>
      <c r="B732" s="7">
        <v>35</v>
      </c>
      <c r="C732" s="8">
        <v>1071.4055000000001</v>
      </c>
      <c r="D732" s="8">
        <v>1332.0440000000001</v>
      </c>
      <c r="E732" s="8">
        <v>494.86415828109295</v>
      </c>
      <c r="F732" s="7">
        <v>1</v>
      </c>
      <c r="J732">
        <f t="shared" ca="1" si="46"/>
        <v>14.867344219900716</v>
      </c>
      <c r="K732">
        <f t="shared" ca="1" si="46"/>
        <v>11.4224663952686</v>
      </c>
      <c r="L732">
        <f t="shared" ca="1" si="46"/>
        <v>19.524237023822828</v>
      </c>
      <c r="M732">
        <f t="shared" ca="1" si="46"/>
        <v>20.16033515040926</v>
      </c>
      <c r="N732">
        <f t="shared" ca="1" si="46"/>
        <v>13.681795588674888</v>
      </c>
      <c r="O732">
        <f t="shared" ca="1" si="44"/>
        <v>11.4224663952686</v>
      </c>
      <c r="P732">
        <f t="shared" ca="1" si="45"/>
        <v>2</v>
      </c>
      <c r="Q732" s="7">
        <v>35</v>
      </c>
      <c r="R732" s="7">
        <v>1</v>
      </c>
    </row>
    <row r="733" spans="1:18" x14ac:dyDescent="0.2">
      <c r="A733" s="7">
        <v>999</v>
      </c>
      <c r="B733" s="7">
        <v>44</v>
      </c>
      <c r="C733" s="8">
        <v>988.94425000000001</v>
      </c>
      <c r="D733" s="8">
        <v>701.24466666666672</v>
      </c>
      <c r="E733" s="8">
        <v>898.67961332860386</v>
      </c>
      <c r="F733" s="7">
        <v>1</v>
      </c>
      <c r="J733">
        <f t="shared" ca="1" si="46"/>
        <v>5.8673442199007155</v>
      </c>
      <c r="K733">
        <f t="shared" ca="1" si="46"/>
        <v>2.4224663952686001</v>
      </c>
      <c r="L733">
        <f t="shared" ca="1" si="46"/>
        <v>10.524237023822828</v>
      </c>
      <c r="M733">
        <f t="shared" ca="1" si="46"/>
        <v>11.16033515040926</v>
      </c>
      <c r="N733">
        <f t="shared" ca="1" si="46"/>
        <v>4.6817955886748877</v>
      </c>
      <c r="O733">
        <f t="shared" ca="1" si="44"/>
        <v>2.4224663952686001</v>
      </c>
      <c r="P733">
        <f t="shared" ca="1" si="45"/>
        <v>2</v>
      </c>
      <c r="Q733" s="7">
        <v>44</v>
      </c>
      <c r="R733" s="7">
        <v>1</v>
      </c>
    </row>
    <row r="734" spans="1:18" x14ac:dyDescent="0.2">
      <c r="A734" s="7">
        <v>1000</v>
      </c>
      <c r="B734" s="7">
        <v>32</v>
      </c>
      <c r="C734" s="8">
        <v>542.53625</v>
      </c>
      <c r="D734" s="8">
        <v>531.29977777777776</v>
      </c>
      <c r="E734" s="8">
        <v>458.11633397207561</v>
      </c>
      <c r="F734" s="7">
        <v>1</v>
      </c>
      <c r="J734">
        <f t="shared" ca="1" si="46"/>
        <v>17.867344219900716</v>
      </c>
      <c r="K734">
        <f t="shared" ca="1" si="46"/>
        <v>14.4224663952686</v>
      </c>
      <c r="L734">
        <f t="shared" ca="1" si="46"/>
        <v>22.524237023822828</v>
      </c>
      <c r="M734">
        <f t="shared" ca="1" si="46"/>
        <v>23.16033515040926</v>
      </c>
      <c r="N734">
        <f t="shared" ca="1" si="46"/>
        <v>16.681795588674888</v>
      </c>
      <c r="O734">
        <f t="shared" ca="1" si="44"/>
        <v>14.4224663952686</v>
      </c>
      <c r="P734">
        <f t="shared" ca="1" si="45"/>
        <v>2</v>
      </c>
      <c r="Q734" s="7">
        <v>32</v>
      </c>
      <c r="R734" s="7">
        <v>1</v>
      </c>
    </row>
    <row r="735" spans="1:18" x14ac:dyDescent="0.2">
      <c r="A735" s="7">
        <v>1001</v>
      </c>
      <c r="B735" s="7">
        <v>43</v>
      </c>
      <c r="C735" s="8">
        <v>581.49950000000001</v>
      </c>
      <c r="D735" s="8">
        <v>329.77</v>
      </c>
      <c r="E735" s="8">
        <v>650.57011744536646</v>
      </c>
      <c r="F735" s="7">
        <v>1</v>
      </c>
      <c r="J735">
        <f t="shared" ca="1" si="46"/>
        <v>6.8673442199007155</v>
      </c>
      <c r="K735">
        <f t="shared" ca="1" si="46"/>
        <v>3.4224663952686001</v>
      </c>
      <c r="L735">
        <f t="shared" ca="1" si="46"/>
        <v>11.524237023822828</v>
      </c>
      <c r="M735">
        <f t="shared" ca="1" si="46"/>
        <v>12.16033515040926</v>
      </c>
      <c r="N735">
        <f t="shared" ca="1" si="46"/>
        <v>5.6817955886748877</v>
      </c>
      <c r="O735">
        <f t="shared" ca="1" si="44"/>
        <v>3.4224663952686001</v>
      </c>
      <c r="P735">
        <f t="shared" ca="1" si="45"/>
        <v>2</v>
      </c>
      <c r="Q735" s="7">
        <v>43</v>
      </c>
      <c r="R735" s="7">
        <v>1</v>
      </c>
    </row>
    <row r="736" spans="1:18" x14ac:dyDescent="0.2">
      <c r="A736" s="7">
        <v>1002</v>
      </c>
      <c r="B736" s="7">
        <v>42</v>
      </c>
      <c r="C736" s="8">
        <v>729.60299999999995</v>
      </c>
      <c r="D736" s="8">
        <v>862.6588888888889</v>
      </c>
      <c r="E736" s="8">
        <v>235.06020647773136</v>
      </c>
      <c r="F736" s="7">
        <v>1</v>
      </c>
      <c r="J736">
        <f t="shared" ca="1" si="46"/>
        <v>7.8673442199007155</v>
      </c>
      <c r="K736">
        <f t="shared" ca="1" si="46"/>
        <v>4.4224663952686001</v>
      </c>
      <c r="L736">
        <f t="shared" ca="1" si="46"/>
        <v>12.524237023822828</v>
      </c>
      <c r="M736">
        <f t="shared" ca="1" si="46"/>
        <v>13.16033515040926</v>
      </c>
      <c r="N736">
        <f t="shared" ca="1" si="46"/>
        <v>6.6817955886748877</v>
      </c>
      <c r="O736">
        <f t="shared" ca="1" si="44"/>
        <v>4.4224663952686001</v>
      </c>
      <c r="P736">
        <f t="shared" ca="1" si="45"/>
        <v>2</v>
      </c>
      <c r="Q736" s="7">
        <v>42</v>
      </c>
      <c r="R736" s="7">
        <v>1</v>
      </c>
    </row>
    <row r="737" spans="1:18" x14ac:dyDescent="0.2">
      <c r="A737" s="7">
        <v>1003</v>
      </c>
      <c r="B737" s="7">
        <v>30</v>
      </c>
      <c r="C737" s="8">
        <v>394.52350000000001</v>
      </c>
      <c r="D737" s="8">
        <v>270.37133333333333</v>
      </c>
      <c r="E737" s="8">
        <v>472.02831701865949</v>
      </c>
      <c r="F737" s="7">
        <v>1</v>
      </c>
      <c r="J737">
        <f t="shared" ca="1" si="46"/>
        <v>19.867344219900716</v>
      </c>
      <c r="K737">
        <f t="shared" ca="1" si="46"/>
        <v>16.4224663952686</v>
      </c>
      <c r="L737">
        <f t="shared" ca="1" si="46"/>
        <v>24.524237023822828</v>
      </c>
      <c r="M737">
        <f t="shared" ca="1" si="46"/>
        <v>25.16033515040926</v>
      </c>
      <c r="N737">
        <f t="shared" ca="1" si="46"/>
        <v>18.681795588674888</v>
      </c>
      <c r="O737">
        <f t="shared" ca="1" si="44"/>
        <v>16.4224663952686</v>
      </c>
      <c r="P737">
        <f t="shared" ca="1" si="45"/>
        <v>2</v>
      </c>
      <c r="Q737" s="7">
        <v>30</v>
      </c>
      <c r="R737" s="7">
        <v>1</v>
      </c>
    </row>
    <row r="738" spans="1:18" x14ac:dyDescent="0.2">
      <c r="A738" s="7">
        <v>1005</v>
      </c>
      <c r="B738" s="7">
        <v>29</v>
      </c>
      <c r="C738" s="8">
        <v>868.69299999999998</v>
      </c>
      <c r="D738" s="8">
        <v>1010.5515555555555</v>
      </c>
      <c r="E738" s="8">
        <v>479.56943102001514</v>
      </c>
      <c r="F738" s="7">
        <v>1</v>
      </c>
      <c r="J738">
        <f t="shared" ca="1" si="46"/>
        <v>20.867344219900716</v>
      </c>
      <c r="K738">
        <f t="shared" ca="1" si="46"/>
        <v>17.4224663952686</v>
      </c>
      <c r="L738">
        <f t="shared" ca="1" si="46"/>
        <v>25.524237023822828</v>
      </c>
      <c r="M738">
        <f t="shared" ca="1" si="46"/>
        <v>26.16033515040926</v>
      </c>
      <c r="N738">
        <f t="shared" ca="1" si="46"/>
        <v>19.681795588674888</v>
      </c>
      <c r="O738">
        <f t="shared" ca="1" si="44"/>
        <v>17.4224663952686</v>
      </c>
      <c r="P738">
        <f t="shared" ca="1" si="45"/>
        <v>2</v>
      </c>
      <c r="Q738" s="7">
        <v>29</v>
      </c>
      <c r="R738" s="7">
        <v>1</v>
      </c>
    </row>
    <row r="739" spans="1:18" x14ac:dyDescent="0.2">
      <c r="A739" s="7">
        <v>1008</v>
      </c>
      <c r="B739" s="7">
        <v>27</v>
      </c>
      <c r="C739" s="8">
        <v>560.56849999999997</v>
      </c>
      <c r="D739" s="8">
        <v>354.23399999999998</v>
      </c>
      <c r="E739" s="8">
        <v>482.7291509662407</v>
      </c>
      <c r="F739" s="7">
        <v>0</v>
      </c>
      <c r="J739">
        <f t="shared" ca="1" si="46"/>
        <v>22.867344219900716</v>
      </c>
      <c r="K739">
        <f t="shared" ca="1" si="46"/>
        <v>19.4224663952686</v>
      </c>
      <c r="L739">
        <f t="shared" ca="1" si="46"/>
        <v>27.524237023822828</v>
      </c>
      <c r="M739">
        <f t="shared" ca="1" si="46"/>
        <v>28.16033515040926</v>
      </c>
      <c r="N739">
        <f t="shared" ca="1" si="46"/>
        <v>21.681795588674888</v>
      </c>
      <c r="O739">
        <f t="shared" ca="1" si="44"/>
        <v>19.4224663952686</v>
      </c>
      <c r="P739">
        <f t="shared" ca="1" si="45"/>
        <v>2</v>
      </c>
      <c r="Q739" s="7">
        <v>27</v>
      </c>
      <c r="R739" s="7">
        <v>0</v>
      </c>
    </row>
    <row r="740" spans="1:18" x14ac:dyDescent="0.2">
      <c r="A740" s="7">
        <v>1009</v>
      </c>
      <c r="B740" s="7">
        <v>30</v>
      </c>
      <c r="C740" s="8">
        <v>77.803250000000006</v>
      </c>
      <c r="D740" s="8">
        <v>71.353111111111104</v>
      </c>
      <c r="E740" s="8">
        <v>42.213514526581683</v>
      </c>
      <c r="F740" s="7">
        <v>0</v>
      </c>
      <c r="J740">
        <f t="shared" ca="1" si="46"/>
        <v>19.867344219900716</v>
      </c>
      <c r="K740">
        <f t="shared" ca="1" si="46"/>
        <v>16.4224663952686</v>
      </c>
      <c r="L740">
        <f t="shared" ca="1" si="46"/>
        <v>24.524237023822828</v>
      </c>
      <c r="M740">
        <f t="shared" ca="1" si="46"/>
        <v>25.16033515040926</v>
      </c>
      <c r="N740">
        <f t="shared" ca="1" si="46"/>
        <v>18.681795588674888</v>
      </c>
      <c r="O740">
        <f t="shared" ca="1" si="44"/>
        <v>16.4224663952686</v>
      </c>
      <c r="P740">
        <f t="shared" ca="1" si="45"/>
        <v>2</v>
      </c>
      <c r="Q740" s="7">
        <v>30</v>
      </c>
      <c r="R740" s="7">
        <v>0</v>
      </c>
    </row>
    <row r="741" spans="1:18" x14ac:dyDescent="0.2">
      <c r="A741" s="7">
        <v>1011</v>
      </c>
      <c r="B741" s="7">
        <v>62</v>
      </c>
      <c r="C741" s="8">
        <v>28.46</v>
      </c>
      <c r="D741" s="8">
        <v>35.158000000000001</v>
      </c>
      <c r="E741" s="8">
        <v>15.803573287329041</v>
      </c>
      <c r="F741" s="7">
        <v>0</v>
      </c>
      <c r="J741">
        <f t="shared" ca="1" si="46"/>
        <v>12.132655780099284</v>
      </c>
      <c r="K741">
        <f t="shared" ca="1" si="46"/>
        <v>15.5775336047314</v>
      </c>
      <c r="L741">
        <f t="shared" ca="1" si="46"/>
        <v>7.4757629761771724</v>
      </c>
      <c r="M741">
        <f t="shared" ca="1" si="46"/>
        <v>6.8396648495907399</v>
      </c>
      <c r="N741">
        <f t="shared" ca="1" si="46"/>
        <v>13.318204411325112</v>
      </c>
      <c r="O741">
        <f t="shared" ca="1" si="44"/>
        <v>6.8396648495907399</v>
      </c>
      <c r="P741">
        <f t="shared" ca="1" si="45"/>
        <v>4</v>
      </c>
      <c r="Q741" s="7">
        <v>62</v>
      </c>
      <c r="R741" s="7">
        <v>0</v>
      </c>
    </row>
    <row r="742" spans="1:18" x14ac:dyDescent="0.2">
      <c r="A742" s="7">
        <v>1013</v>
      </c>
      <c r="B742" s="7">
        <v>56</v>
      </c>
      <c r="C742" s="8">
        <v>955.65750000000003</v>
      </c>
      <c r="D742" s="8">
        <v>586.35599999999999</v>
      </c>
      <c r="E742" s="8">
        <v>937.36947127411372</v>
      </c>
      <c r="F742" s="7">
        <v>1</v>
      </c>
      <c r="J742">
        <f t="shared" ca="1" si="46"/>
        <v>6.1326557800992845</v>
      </c>
      <c r="K742">
        <f t="shared" ca="1" si="46"/>
        <v>9.5775336047313999</v>
      </c>
      <c r="L742">
        <f t="shared" ca="1" si="46"/>
        <v>1.4757629761771724</v>
      </c>
      <c r="M742">
        <f t="shared" ca="1" si="46"/>
        <v>0.83966484959073995</v>
      </c>
      <c r="N742">
        <f t="shared" ca="1" si="46"/>
        <v>7.3182044113251123</v>
      </c>
      <c r="O742">
        <f t="shared" ca="1" si="44"/>
        <v>0.83966484959073995</v>
      </c>
      <c r="P742">
        <f t="shared" ca="1" si="45"/>
        <v>4</v>
      </c>
      <c r="Q742" s="7">
        <v>56</v>
      </c>
      <c r="R742" s="7">
        <v>1</v>
      </c>
    </row>
    <row r="743" spans="1:18" x14ac:dyDescent="0.2">
      <c r="A743" s="7">
        <v>1016</v>
      </c>
      <c r="B743" s="7">
        <v>31</v>
      </c>
      <c r="C743" s="8">
        <v>452.64774999999997</v>
      </c>
      <c r="D743" s="8">
        <v>511.49977777777775</v>
      </c>
      <c r="E743" s="8">
        <v>365.37857593208565</v>
      </c>
      <c r="F743" s="7">
        <v>1</v>
      </c>
      <c r="J743">
        <f t="shared" ca="1" si="46"/>
        <v>18.867344219900716</v>
      </c>
      <c r="K743">
        <f t="shared" ca="1" si="46"/>
        <v>15.4224663952686</v>
      </c>
      <c r="L743">
        <f t="shared" ca="1" si="46"/>
        <v>23.524237023822828</v>
      </c>
      <c r="M743">
        <f t="shared" ca="1" si="46"/>
        <v>24.16033515040926</v>
      </c>
      <c r="N743">
        <f t="shared" ca="1" si="46"/>
        <v>17.681795588674888</v>
      </c>
      <c r="O743">
        <f t="shared" ca="1" si="44"/>
        <v>15.4224663952686</v>
      </c>
      <c r="P743">
        <f t="shared" ca="1" si="45"/>
        <v>2</v>
      </c>
      <c r="Q743" s="7">
        <v>31</v>
      </c>
      <c r="R743" s="7">
        <v>1</v>
      </c>
    </row>
    <row r="744" spans="1:18" x14ac:dyDescent="0.2">
      <c r="A744" s="7">
        <v>1017</v>
      </c>
      <c r="B744" s="7">
        <v>22</v>
      </c>
      <c r="C744" s="8">
        <v>207.01425</v>
      </c>
      <c r="D744" s="8">
        <v>273.7762222222222</v>
      </c>
      <c r="E744" s="8">
        <v>64.290752485845402</v>
      </c>
      <c r="F744" s="7">
        <v>0</v>
      </c>
      <c r="J744">
        <f t="shared" ca="1" si="46"/>
        <v>27.867344219900716</v>
      </c>
      <c r="K744">
        <f t="shared" ca="1" si="46"/>
        <v>24.4224663952686</v>
      </c>
      <c r="L744">
        <f t="shared" ca="1" si="46"/>
        <v>32.524237023822828</v>
      </c>
      <c r="M744">
        <f t="shared" ca="1" si="46"/>
        <v>33.16033515040926</v>
      </c>
      <c r="N744">
        <f t="shared" ca="1" si="46"/>
        <v>26.681795588674888</v>
      </c>
      <c r="O744">
        <f t="shared" ca="1" si="44"/>
        <v>24.4224663952686</v>
      </c>
      <c r="P744">
        <f t="shared" ca="1" si="45"/>
        <v>2</v>
      </c>
      <c r="Q744" s="7">
        <v>22</v>
      </c>
      <c r="R744" s="7">
        <v>0</v>
      </c>
    </row>
    <row r="745" spans="1:18" x14ac:dyDescent="0.2">
      <c r="A745" s="7">
        <v>1018</v>
      </c>
      <c r="B745" s="7">
        <v>30</v>
      </c>
      <c r="C745" s="8">
        <v>323.70350000000002</v>
      </c>
      <c r="D745" s="8">
        <v>155.92400000000001</v>
      </c>
      <c r="E745" s="8">
        <v>226.3604674824569</v>
      </c>
      <c r="F745" s="7">
        <v>0</v>
      </c>
      <c r="J745">
        <f t="shared" ca="1" si="46"/>
        <v>19.867344219900716</v>
      </c>
      <c r="K745">
        <f t="shared" ca="1" si="46"/>
        <v>16.4224663952686</v>
      </c>
      <c r="L745">
        <f t="shared" ca="1" si="46"/>
        <v>24.524237023822828</v>
      </c>
      <c r="M745">
        <f t="shared" ca="1" si="46"/>
        <v>25.16033515040926</v>
      </c>
      <c r="N745">
        <f t="shared" ca="1" si="46"/>
        <v>18.681795588674888</v>
      </c>
      <c r="O745">
        <f t="shared" ca="1" si="44"/>
        <v>16.4224663952686</v>
      </c>
      <c r="P745">
        <f t="shared" ca="1" si="45"/>
        <v>2</v>
      </c>
      <c r="Q745" s="7">
        <v>30</v>
      </c>
      <c r="R745" s="7">
        <v>0</v>
      </c>
    </row>
    <row r="746" spans="1:18" x14ac:dyDescent="0.2">
      <c r="A746" s="7">
        <v>1022</v>
      </c>
      <c r="B746" s="7">
        <v>31</v>
      </c>
      <c r="C746" s="8">
        <v>461.87324999999998</v>
      </c>
      <c r="D746" s="8">
        <v>589.7548888888889</v>
      </c>
      <c r="E746" s="8">
        <v>162.68577387771481</v>
      </c>
      <c r="F746" s="7">
        <v>0</v>
      </c>
      <c r="J746">
        <f t="shared" ca="1" si="46"/>
        <v>18.867344219900716</v>
      </c>
      <c r="K746">
        <f t="shared" ca="1" si="46"/>
        <v>15.4224663952686</v>
      </c>
      <c r="L746">
        <f t="shared" ca="1" si="46"/>
        <v>23.524237023822828</v>
      </c>
      <c r="M746">
        <f t="shared" ca="1" si="46"/>
        <v>24.16033515040926</v>
      </c>
      <c r="N746">
        <f t="shared" ca="1" si="46"/>
        <v>17.681795588674888</v>
      </c>
      <c r="O746">
        <f t="shared" ca="1" si="44"/>
        <v>15.4224663952686</v>
      </c>
      <c r="P746">
        <f t="shared" ca="1" si="45"/>
        <v>2</v>
      </c>
      <c r="Q746" s="7">
        <v>31</v>
      </c>
      <c r="R746" s="7">
        <v>0</v>
      </c>
    </row>
    <row r="747" spans="1:18" x14ac:dyDescent="0.2">
      <c r="A747" s="7">
        <v>1025</v>
      </c>
      <c r="B747" s="7">
        <v>27</v>
      </c>
      <c r="C747" s="8">
        <v>168.19974999999999</v>
      </c>
      <c r="D747" s="8">
        <v>94.059777777777782</v>
      </c>
      <c r="E747" s="8">
        <v>265.96103823614277</v>
      </c>
      <c r="F747" s="7">
        <v>0</v>
      </c>
      <c r="J747">
        <f t="shared" ca="1" si="46"/>
        <v>22.867344219900716</v>
      </c>
      <c r="K747">
        <f t="shared" ca="1" si="46"/>
        <v>19.4224663952686</v>
      </c>
      <c r="L747">
        <f t="shared" ca="1" si="46"/>
        <v>27.524237023822828</v>
      </c>
      <c r="M747">
        <f t="shared" ca="1" si="46"/>
        <v>28.16033515040926</v>
      </c>
      <c r="N747">
        <f t="shared" ca="1" si="46"/>
        <v>21.681795588674888</v>
      </c>
      <c r="O747">
        <f t="shared" ca="1" si="44"/>
        <v>19.4224663952686</v>
      </c>
      <c r="P747">
        <f t="shared" ca="1" si="45"/>
        <v>2</v>
      </c>
      <c r="Q747" s="7">
        <v>27</v>
      </c>
      <c r="R747" s="7">
        <v>0</v>
      </c>
    </row>
    <row r="748" spans="1:18" x14ac:dyDescent="0.2">
      <c r="A748" s="7">
        <v>1026</v>
      </c>
      <c r="B748" s="7">
        <v>35</v>
      </c>
      <c r="C748" s="8">
        <v>292.99950000000001</v>
      </c>
      <c r="D748" s="8">
        <v>209.53666666666666</v>
      </c>
      <c r="E748" s="8">
        <v>260.36593769143286</v>
      </c>
      <c r="F748" s="7">
        <v>0</v>
      </c>
      <c r="J748">
        <f t="shared" ca="1" si="46"/>
        <v>14.867344219900716</v>
      </c>
      <c r="K748">
        <f t="shared" ca="1" si="46"/>
        <v>11.4224663952686</v>
      </c>
      <c r="L748">
        <f t="shared" ca="1" si="46"/>
        <v>19.524237023822828</v>
      </c>
      <c r="M748">
        <f t="shared" ca="1" si="46"/>
        <v>20.16033515040926</v>
      </c>
      <c r="N748">
        <f t="shared" ca="1" si="46"/>
        <v>13.681795588674888</v>
      </c>
      <c r="O748">
        <f t="shared" ca="1" si="44"/>
        <v>11.4224663952686</v>
      </c>
      <c r="P748">
        <f t="shared" ca="1" si="45"/>
        <v>2</v>
      </c>
      <c r="Q748" s="7">
        <v>35</v>
      </c>
      <c r="R748" s="7">
        <v>0</v>
      </c>
    </row>
    <row r="749" spans="1:18" x14ac:dyDescent="0.2">
      <c r="A749" s="7">
        <v>1028</v>
      </c>
      <c r="B749" s="7">
        <v>42</v>
      </c>
      <c r="C749" s="8">
        <v>1190.7887499999999</v>
      </c>
      <c r="D749" s="8">
        <v>1063.8915555555554</v>
      </c>
      <c r="E749" s="8">
        <v>675.69017028609403</v>
      </c>
      <c r="F749" s="7">
        <v>1</v>
      </c>
      <c r="J749">
        <f t="shared" ca="1" si="46"/>
        <v>7.8673442199007155</v>
      </c>
      <c r="K749">
        <f t="shared" ca="1" si="46"/>
        <v>4.4224663952686001</v>
      </c>
      <c r="L749">
        <f t="shared" ca="1" si="46"/>
        <v>12.524237023822828</v>
      </c>
      <c r="M749">
        <f t="shared" ca="1" si="46"/>
        <v>13.16033515040926</v>
      </c>
      <c r="N749">
        <f t="shared" ca="1" si="46"/>
        <v>6.6817955886748877</v>
      </c>
      <c r="O749">
        <f t="shared" ca="1" si="44"/>
        <v>4.4224663952686001</v>
      </c>
      <c r="P749">
        <f t="shared" ca="1" si="45"/>
        <v>2</v>
      </c>
      <c r="Q749" s="7">
        <v>42</v>
      </c>
      <c r="R749" s="7">
        <v>1</v>
      </c>
    </row>
    <row r="750" spans="1:18" x14ac:dyDescent="0.2">
      <c r="A750" s="7">
        <v>1029</v>
      </c>
      <c r="B750" s="7">
        <v>29</v>
      </c>
      <c r="C750" s="8">
        <v>1340.002</v>
      </c>
      <c r="D750" s="8">
        <v>1576.8962222222221</v>
      </c>
      <c r="E750" s="8">
        <v>622.43554714254753</v>
      </c>
      <c r="F750" s="7">
        <v>1</v>
      </c>
      <c r="J750">
        <f t="shared" ca="1" si="46"/>
        <v>20.867344219900716</v>
      </c>
      <c r="K750">
        <f t="shared" ca="1" si="46"/>
        <v>17.4224663952686</v>
      </c>
      <c r="L750">
        <f t="shared" ca="1" si="46"/>
        <v>25.524237023822828</v>
      </c>
      <c r="M750">
        <f t="shared" ca="1" si="46"/>
        <v>26.16033515040926</v>
      </c>
      <c r="N750">
        <f t="shared" ca="1" si="46"/>
        <v>19.681795588674888</v>
      </c>
      <c r="O750">
        <f t="shared" ca="1" si="44"/>
        <v>17.4224663952686</v>
      </c>
      <c r="P750">
        <f t="shared" ca="1" si="45"/>
        <v>2</v>
      </c>
      <c r="Q750" s="7">
        <v>29</v>
      </c>
      <c r="R750" s="7">
        <v>1</v>
      </c>
    </row>
    <row r="751" spans="1:18" x14ac:dyDescent="0.2">
      <c r="A751" s="7">
        <v>1030</v>
      </c>
      <c r="B751" s="7">
        <v>29</v>
      </c>
      <c r="C751" s="8">
        <v>366.11</v>
      </c>
      <c r="D751" s="8">
        <v>230.10511111111111</v>
      </c>
      <c r="E751" s="8">
        <v>458.21180611318647</v>
      </c>
      <c r="F751" s="7">
        <v>0</v>
      </c>
      <c r="J751">
        <f t="shared" ca="1" si="46"/>
        <v>20.867344219900716</v>
      </c>
      <c r="K751">
        <f t="shared" ca="1" si="46"/>
        <v>17.4224663952686</v>
      </c>
      <c r="L751">
        <f t="shared" ca="1" si="46"/>
        <v>25.524237023822828</v>
      </c>
      <c r="M751">
        <f t="shared" ca="1" si="46"/>
        <v>26.16033515040926</v>
      </c>
      <c r="N751">
        <f t="shared" ca="1" si="46"/>
        <v>19.681795588674888</v>
      </c>
      <c r="O751">
        <f t="shared" ca="1" si="44"/>
        <v>17.4224663952686</v>
      </c>
      <c r="P751">
        <f t="shared" ca="1" si="45"/>
        <v>2</v>
      </c>
      <c r="Q751" s="7">
        <v>29</v>
      </c>
      <c r="R751" s="7">
        <v>0</v>
      </c>
    </row>
    <row r="752" spans="1:18" x14ac:dyDescent="0.2">
      <c r="A752" s="7">
        <v>1031</v>
      </c>
      <c r="B752" s="7">
        <v>28</v>
      </c>
      <c r="C752" s="8">
        <v>593.13850000000002</v>
      </c>
      <c r="D752" s="8">
        <v>459.80599999999998</v>
      </c>
      <c r="E752" s="8">
        <v>436.8072557167398</v>
      </c>
      <c r="F752" s="7">
        <v>1</v>
      </c>
      <c r="J752">
        <f t="shared" ca="1" si="46"/>
        <v>21.867344219900716</v>
      </c>
      <c r="K752">
        <f t="shared" ca="1" si="46"/>
        <v>18.4224663952686</v>
      </c>
      <c r="L752">
        <f t="shared" ca="1" si="46"/>
        <v>26.524237023822828</v>
      </c>
      <c r="M752">
        <f t="shared" ca="1" si="46"/>
        <v>27.16033515040926</v>
      </c>
      <c r="N752">
        <f t="shared" ca="1" si="46"/>
        <v>20.681795588674888</v>
      </c>
      <c r="O752">
        <f t="shared" ca="1" si="44"/>
        <v>18.4224663952686</v>
      </c>
      <c r="P752">
        <f t="shared" ca="1" si="45"/>
        <v>2</v>
      </c>
      <c r="Q752" s="7">
        <v>28</v>
      </c>
      <c r="R752" s="7">
        <v>1</v>
      </c>
    </row>
    <row r="753" spans="1:18" x14ac:dyDescent="0.2">
      <c r="A753" s="7">
        <v>1032</v>
      </c>
      <c r="B753" s="7">
        <v>49</v>
      </c>
      <c r="C753" s="8">
        <v>711.43700000000001</v>
      </c>
      <c r="D753" s="8">
        <v>836.34777777777776</v>
      </c>
      <c r="E753" s="8">
        <v>334.15815180613708</v>
      </c>
      <c r="F753" s="7">
        <v>1</v>
      </c>
      <c r="J753">
        <f t="shared" ca="1" si="46"/>
        <v>0.86734421990071553</v>
      </c>
      <c r="K753">
        <f t="shared" ca="1" si="46"/>
        <v>2.5775336047313999</v>
      </c>
      <c r="L753">
        <f t="shared" ca="1" si="46"/>
        <v>5.5242370238228276</v>
      </c>
      <c r="M753">
        <f t="shared" ca="1" si="46"/>
        <v>6.1603351504092601</v>
      </c>
      <c r="N753">
        <f t="shared" ca="1" si="46"/>
        <v>0.31820441132511235</v>
      </c>
      <c r="O753">
        <f t="shared" ca="1" si="44"/>
        <v>0.31820441132511235</v>
      </c>
      <c r="P753">
        <f t="shared" ca="1" si="45"/>
        <v>5</v>
      </c>
      <c r="Q753" s="7">
        <v>49</v>
      </c>
      <c r="R753" s="7">
        <v>1</v>
      </c>
    </row>
    <row r="754" spans="1:18" x14ac:dyDescent="0.2">
      <c r="A754" s="7">
        <v>1036</v>
      </c>
      <c r="B754" s="7">
        <v>32</v>
      </c>
      <c r="C754" s="8">
        <v>1075.6872499999999</v>
      </c>
      <c r="D754" s="8">
        <v>758.78911111111108</v>
      </c>
      <c r="E754" s="8">
        <v>982.49983517721569</v>
      </c>
      <c r="F754" s="7">
        <v>1</v>
      </c>
      <c r="J754">
        <f t="shared" ca="1" si="46"/>
        <v>17.867344219900716</v>
      </c>
      <c r="K754">
        <f t="shared" ca="1" si="46"/>
        <v>14.4224663952686</v>
      </c>
      <c r="L754">
        <f t="shared" ca="1" si="46"/>
        <v>22.524237023822828</v>
      </c>
      <c r="M754">
        <f t="shared" ca="1" si="46"/>
        <v>23.16033515040926</v>
      </c>
      <c r="N754">
        <f t="shared" ca="1" si="46"/>
        <v>16.681795588674888</v>
      </c>
      <c r="O754">
        <f t="shared" ca="1" si="44"/>
        <v>14.4224663952686</v>
      </c>
      <c r="P754">
        <f t="shared" ca="1" si="45"/>
        <v>2</v>
      </c>
      <c r="Q754" s="7">
        <v>32</v>
      </c>
      <c r="R754" s="7">
        <v>1</v>
      </c>
    </row>
    <row r="755" spans="1:18" x14ac:dyDescent="0.2">
      <c r="A755" s="7">
        <v>1037</v>
      </c>
      <c r="B755" s="7">
        <v>27</v>
      </c>
      <c r="C755" s="8">
        <v>368.18925000000002</v>
      </c>
      <c r="D755" s="8">
        <v>374.08711111111108</v>
      </c>
      <c r="E755" s="8">
        <v>177.17770744205501</v>
      </c>
      <c r="F755" s="7">
        <v>0</v>
      </c>
      <c r="J755">
        <f t="shared" ca="1" si="46"/>
        <v>22.867344219900716</v>
      </c>
      <c r="K755">
        <f t="shared" ca="1" si="46"/>
        <v>19.4224663952686</v>
      </c>
      <c r="L755">
        <f t="shared" ca="1" si="46"/>
        <v>27.524237023822828</v>
      </c>
      <c r="M755">
        <f t="shared" ca="1" si="46"/>
        <v>28.16033515040926</v>
      </c>
      <c r="N755">
        <f t="shared" ca="1" si="46"/>
        <v>21.681795588674888</v>
      </c>
      <c r="O755">
        <f t="shared" ca="1" si="44"/>
        <v>19.4224663952686</v>
      </c>
      <c r="P755">
        <f t="shared" ca="1" si="45"/>
        <v>2</v>
      </c>
      <c r="Q755" s="7">
        <v>27</v>
      </c>
      <c r="R755" s="7">
        <v>0</v>
      </c>
    </row>
    <row r="756" spans="1:18" x14ac:dyDescent="0.2">
      <c r="A756" s="7">
        <v>1038</v>
      </c>
      <c r="B756" s="7">
        <v>24</v>
      </c>
      <c r="C756" s="8">
        <v>787.90700000000004</v>
      </c>
      <c r="D756" s="8">
        <v>637.72044444444441</v>
      </c>
      <c r="E756" s="8">
        <v>474.43447882879968</v>
      </c>
      <c r="F756" s="7">
        <v>1</v>
      </c>
      <c r="J756">
        <f t="shared" ca="1" si="46"/>
        <v>25.867344219900716</v>
      </c>
      <c r="K756">
        <f t="shared" ca="1" si="46"/>
        <v>22.4224663952686</v>
      </c>
      <c r="L756">
        <f t="shared" ca="1" si="46"/>
        <v>30.524237023822828</v>
      </c>
      <c r="M756">
        <f t="shared" ca="1" si="46"/>
        <v>31.16033515040926</v>
      </c>
      <c r="N756">
        <f t="shared" ca="1" si="46"/>
        <v>24.681795588674888</v>
      </c>
      <c r="O756">
        <f t="shared" ca="1" si="44"/>
        <v>22.4224663952686</v>
      </c>
      <c r="P756">
        <f t="shared" ca="1" si="45"/>
        <v>2</v>
      </c>
      <c r="Q756" s="7">
        <v>24</v>
      </c>
      <c r="R756" s="7">
        <v>1</v>
      </c>
    </row>
    <row r="757" spans="1:18" x14ac:dyDescent="0.2">
      <c r="A757" s="7">
        <v>1039</v>
      </c>
      <c r="B757" s="7">
        <v>31</v>
      </c>
      <c r="C757" s="8">
        <v>670.29075</v>
      </c>
      <c r="D757" s="8">
        <v>709.45266666666669</v>
      </c>
      <c r="E757" s="8">
        <v>311.6990469839842</v>
      </c>
      <c r="F757" s="7">
        <v>1</v>
      </c>
      <c r="J757">
        <f t="shared" ca="1" si="46"/>
        <v>18.867344219900716</v>
      </c>
      <c r="K757">
        <f t="shared" ca="1" si="46"/>
        <v>15.4224663952686</v>
      </c>
      <c r="L757">
        <f t="shared" ca="1" si="46"/>
        <v>23.524237023822828</v>
      </c>
      <c r="M757">
        <f t="shared" ca="1" si="46"/>
        <v>24.16033515040926</v>
      </c>
      <c r="N757">
        <f t="shared" ca="1" si="46"/>
        <v>17.681795588674888</v>
      </c>
      <c r="O757">
        <f t="shared" ca="1" si="44"/>
        <v>15.4224663952686</v>
      </c>
      <c r="P757">
        <f t="shared" ca="1" si="45"/>
        <v>2</v>
      </c>
      <c r="Q757" s="7">
        <v>31</v>
      </c>
      <c r="R757" s="7">
        <v>1</v>
      </c>
    </row>
    <row r="758" spans="1:18" x14ac:dyDescent="0.2">
      <c r="A758" s="7">
        <v>1040</v>
      </c>
      <c r="B758" s="7">
        <v>28</v>
      </c>
      <c r="C758" s="8">
        <v>1208.0767499999999</v>
      </c>
      <c r="D758" s="8">
        <v>597.69511111111115</v>
      </c>
      <c r="E758" s="8">
        <v>1621.4929113232711</v>
      </c>
      <c r="F758" s="7">
        <v>1</v>
      </c>
      <c r="J758">
        <f t="shared" ca="1" si="46"/>
        <v>21.867344219900716</v>
      </c>
      <c r="K758">
        <f t="shared" ca="1" si="46"/>
        <v>18.4224663952686</v>
      </c>
      <c r="L758">
        <f t="shared" ca="1" si="46"/>
        <v>26.524237023822828</v>
      </c>
      <c r="M758">
        <f t="shared" ca="1" si="46"/>
        <v>27.16033515040926</v>
      </c>
      <c r="N758">
        <f t="shared" ca="1" si="46"/>
        <v>20.681795588674888</v>
      </c>
      <c r="O758">
        <f t="shared" ca="1" si="44"/>
        <v>18.4224663952686</v>
      </c>
      <c r="P758">
        <f t="shared" ca="1" si="45"/>
        <v>2</v>
      </c>
      <c r="Q758" s="7">
        <v>28</v>
      </c>
      <c r="R758" s="7">
        <v>1</v>
      </c>
    </row>
    <row r="759" spans="1:18" x14ac:dyDescent="0.2">
      <c r="A759" s="7">
        <v>1041</v>
      </c>
      <c r="B759" s="7">
        <v>41</v>
      </c>
      <c r="C759" s="8">
        <v>543.30174999999997</v>
      </c>
      <c r="D759" s="8">
        <v>538.7837777777778</v>
      </c>
      <c r="E759" s="8">
        <v>371.22246481503015</v>
      </c>
      <c r="F759" s="7">
        <v>0</v>
      </c>
      <c r="J759">
        <f t="shared" ca="1" si="46"/>
        <v>8.8673442199007155</v>
      </c>
      <c r="K759">
        <f t="shared" ca="1" si="46"/>
        <v>5.4224663952686001</v>
      </c>
      <c r="L759">
        <f t="shared" ca="1" si="46"/>
        <v>13.524237023822828</v>
      </c>
      <c r="M759">
        <f t="shared" ca="1" si="46"/>
        <v>14.16033515040926</v>
      </c>
      <c r="N759">
        <f t="shared" ca="1" si="46"/>
        <v>7.6817955886748877</v>
      </c>
      <c r="O759">
        <f t="shared" ca="1" si="44"/>
        <v>5.4224663952686001</v>
      </c>
      <c r="P759">
        <f t="shared" ca="1" si="45"/>
        <v>2</v>
      </c>
      <c r="Q759" s="7">
        <v>41</v>
      </c>
      <c r="R759" s="7">
        <v>0</v>
      </c>
    </row>
    <row r="760" spans="1:18" x14ac:dyDescent="0.2">
      <c r="A760" s="7">
        <v>1043</v>
      </c>
      <c r="B760" s="7">
        <v>48</v>
      </c>
      <c r="C760" s="8">
        <v>460.30525</v>
      </c>
      <c r="D760" s="8">
        <v>208.01977777777779</v>
      </c>
      <c r="E760" s="8">
        <v>491.82366563388439</v>
      </c>
      <c r="F760" s="7">
        <v>1</v>
      </c>
      <c r="J760">
        <f t="shared" ca="1" si="46"/>
        <v>1.8673442199007155</v>
      </c>
      <c r="K760">
        <f t="shared" ca="1" si="46"/>
        <v>1.5775336047313999</v>
      </c>
      <c r="L760">
        <f t="shared" ca="1" si="46"/>
        <v>6.5242370238228276</v>
      </c>
      <c r="M760">
        <f t="shared" ca="1" si="46"/>
        <v>7.1603351504092601</v>
      </c>
      <c r="N760">
        <f t="shared" ca="1" si="46"/>
        <v>0.68179558867488765</v>
      </c>
      <c r="O760">
        <f t="shared" ca="1" si="44"/>
        <v>0.68179558867488765</v>
      </c>
      <c r="P760">
        <f t="shared" ca="1" si="45"/>
        <v>5</v>
      </c>
      <c r="Q760" s="7">
        <v>48</v>
      </c>
      <c r="R760" s="7">
        <v>1</v>
      </c>
    </row>
    <row r="761" spans="1:18" x14ac:dyDescent="0.2">
      <c r="A761" s="7">
        <v>1044</v>
      </c>
      <c r="B761" s="7">
        <v>50</v>
      </c>
      <c r="C761" s="8">
        <v>1449.5385000000001</v>
      </c>
      <c r="D761" s="8">
        <v>785.41733333333332</v>
      </c>
      <c r="E761" s="8">
        <v>1521.1420858735287</v>
      </c>
      <c r="F761" s="7">
        <v>1</v>
      </c>
      <c r="J761">
        <f t="shared" ca="1" si="46"/>
        <v>0.13265578009928447</v>
      </c>
      <c r="K761">
        <f t="shared" ca="1" si="46"/>
        <v>3.5775336047313999</v>
      </c>
      <c r="L761">
        <f t="shared" ca="1" si="46"/>
        <v>4.5242370238228276</v>
      </c>
      <c r="M761">
        <f t="shared" ca="1" si="46"/>
        <v>5.1603351504092601</v>
      </c>
      <c r="N761">
        <f t="shared" ca="1" si="46"/>
        <v>1.3182044113251123</v>
      </c>
      <c r="O761">
        <f t="shared" ca="1" si="44"/>
        <v>0.13265578009928447</v>
      </c>
      <c r="P761">
        <f t="shared" ca="1" si="45"/>
        <v>1</v>
      </c>
      <c r="Q761" s="7">
        <v>50</v>
      </c>
      <c r="R761" s="7">
        <v>1</v>
      </c>
    </row>
    <row r="762" spans="1:18" x14ac:dyDescent="0.2">
      <c r="A762" s="7">
        <v>1045</v>
      </c>
      <c r="B762" s="7">
        <v>37</v>
      </c>
      <c r="C762" s="8">
        <v>442.98</v>
      </c>
      <c r="D762" s="8">
        <v>424.39466666666669</v>
      </c>
      <c r="E762" s="8">
        <v>301.52430834653768</v>
      </c>
      <c r="F762" s="7">
        <v>0</v>
      </c>
      <c r="J762">
        <f t="shared" ca="1" si="46"/>
        <v>12.867344219900716</v>
      </c>
      <c r="K762">
        <f t="shared" ca="1" si="46"/>
        <v>9.4224663952686001</v>
      </c>
      <c r="L762">
        <f t="shared" ca="1" si="46"/>
        <v>17.524237023822828</v>
      </c>
      <c r="M762">
        <f t="shared" ca="1" si="46"/>
        <v>18.16033515040926</v>
      </c>
      <c r="N762">
        <f t="shared" ca="1" si="46"/>
        <v>11.681795588674888</v>
      </c>
      <c r="O762">
        <f t="shared" ca="1" si="44"/>
        <v>9.4224663952686001</v>
      </c>
      <c r="P762">
        <f t="shared" ca="1" si="45"/>
        <v>2</v>
      </c>
      <c r="Q762" s="7">
        <v>37</v>
      </c>
      <c r="R762" s="7">
        <v>0</v>
      </c>
    </row>
    <row r="763" spans="1:18" x14ac:dyDescent="0.2">
      <c r="A763" s="7">
        <v>1046</v>
      </c>
      <c r="B763" s="7">
        <v>53</v>
      </c>
      <c r="C763" s="8">
        <v>2249.4457499999999</v>
      </c>
      <c r="D763" s="8">
        <v>1131.9391111111111</v>
      </c>
      <c r="E763" s="8">
        <v>3515.2645039068475</v>
      </c>
      <c r="F763" s="7">
        <v>1</v>
      </c>
      <c r="J763">
        <f t="shared" ca="1" si="46"/>
        <v>3.1326557800992845</v>
      </c>
      <c r="K763">
        <f t="shared" ca="1" si="46"/>
        <v>6.5775336047313999</v>
      </c>
      <c r="L763">
        <f t="shared" ca="1" si="46"/>
        <v>1.5242370238228276</v>
      </c>
      <c r="M763">
        <f t="shared" ca="1" si="46"/>
        <v>2.1603351504092601</v>
      </c>
      <c r="N763">
        <f t="shared" ca="1" si="46"/>
        <v>4.3182044113251123</v>
      </c>
      <c r="O763">
        <f t="shared" ca="1" si="44"/>
        <v>1.5242370238228276</v>
      </c>
      <c r="P763">
        <f t="shared" ca="1" si="45"/>
        <v>3</v>
      </c>
      <c r="Q763" s="7">
        <v>53</v>
      </c>
      <c r="R763" s="7">
        <v>1</v>
      </c>
    </row>
    <row r="764" spans="1:18" x14ac:dyDescent="0.2">
      <c r="A764" s="7">
        <v>1047</v>
      </c>
      <c r="B764" s="7">
        <v>24</v>
      </c>
      <c r="C764" s="8">
        <v>531.97725000000003</v>
      </c>
      <c r="D764" s="8">
        <v>476.90822222222221</v>
      </c>
      <c r="E764" s="8">
        <v>484.29348357089009</v>
      </c>
      <c r="F764" s="7">
        <v>1</v>
      </c>
      <c r="J764">
        <f t="shared" ca="1" si="46"/>
        <v>25.867344219900716</v>
      </c>
      <c r="K764">
        <f t="shared" ca="1" si="46"/>
        <v>22.4224663952686</v>
      </c>
      <c r="L764">
        <f t="shared" ca="1" si="46"/>
        <v>30.524237023822828</v>
      </c>
      <c r="M764">
        <f t="shared" ca="1" si="46"/>
        <v>31.16033515040926</v>
      </c>
      <c r="N764">
        <f t="shared" ca="1" si="46"/>
        <v>24.681795588674888</v>
      </c>
      <c r="O764">
        <f t="shared" ca="1" si="44"/>
        <v>22.4224663952686</v>
      </c>
      <c r="P764">
        <f t="shared" ca="1" si="45"/>
        <v>2</v>
      </c>
      <c r="Q764" s="7">
        <v>24</v>
      </c>
      <c r="R764" s="7">
        <v>1</v>
      </c>
    </row>
    <row r="765" spans="1:18" x14ac:dyDescent="0.2">
      <c r="A765" s="7">
        <v>1048</v>
      </c>
      <c r="B765" s="7">
        <v>33</v>
      </c>
      <c r="C765" s="8">
        <v>886.60825</v>
      </c>
      <c r="D765" s="8">
        <v>1066.2051111111111</v>
      </c>
      <c r="E765" s="8">
        <v>412.08588993697606</v>
      </c>
      <c r="F765" s="7">
        <v>0</v>
      </c>
      <c r="J765">
        <f t="shared" ca="1" si="46"/>
        <v>16.867344219900716</v>
      </c>
      <c r="K765">
        <f t="shared" ca="1" si="46"/>
        <v>13.4224663952686</v>
      </c>
      <c r="L765">
        <f t="shared" ca="1" si="46"/>
        <v>21.524237023822828</v>
      </c>
      <c r="M765">
        <f t="shared" ca="1" si="46"/>
        <v>22.16033515040926</v>
      </c>
      <c r="N765">
        <f t="shared" ca="1" si="46"/>
        <v>15.681795588674888</v>
      </c>
      <c r="O765">
        <f t="shared" ca="1" si="44"/>
        <v>13.4224663952686</v>
      </c>
      <c r="P765">
        <f t="shared" ca="1" si="45"/>
        <v>2</v>
      </c>
      <c r="Q765" s="7">
        <v>33</v>
      </c>
      <c r="R765" s="7">
        <v>0</v>
      </c>
    </row>
    <row r="766" spans="1:18" x14ac:dyDescent="0.2">
      <c r="A766" s="7">
        <v>1049</v>
      </c>
      <c r="B766" s="7">
        <v>25</v>
      </c>
      <c r="C766" s="8">
        <v>1874.33725</v>
      </c>
      <c r="D766" s="8">
        <v>2435.7784444444446</v>
      </c>
      <c r="E766" s="8">
        <v>890.82821727559167</v>
      </c>
      <c r="F766" s="7">
        <v>1</v>
      </c>
      <c r="J766">
        <f t="shared" ca="1" si="46"/>
        <v>24.867344219900716</v>
      </c>
      <c r="K766">
        <f t="shared" ca="1" si="46"/>
        <v>21.4224663952686</v>
      </c>
      <c r="L766">
        <f t="shared" ca="1" si="46"/>
        <v>29.524237023822828</v>
      </c>
      <c r="M766">
        <f t="shared" ca="1" si="46"/>
        <v>30.16033515040926</v>
      </c>
      <c r="N766">
        <f t="shared" ca="1" si="46"/>
        <v>23.681795588674888</v>
      </c>
      <c r="O766">
        <f t="shared" ca="1" si="44"/>
        <v>21.4224663952686</v>
      </c>
      <c r="P766">
        <f t="shared" ca="1" si="45"/>
        <v>2</v>
      </c>
      <c r="Q766" s="7">
        <v>25</v>
      </c>
      <c r="R766" s="7">
        <v>1</v>
      </c>
    </row>
    <row r="767" spans="1:18" x14ac:dyDescent="0.2">
      <c r="A767" s="7">
        <v>1053</v>
      </c>
      <c r="B767" s="7">
        <v>61</v>
      </c>
      <c r="C767" s="8">
        <v>861.23649999999998</v>
      </c>
      <c r="D767" s="8">
        <v>604.43933333333337</v>
      </c>
      <c r="E767" s="8">
        <v>804.25454624306633</v>
      </c>
      <c r="F767" s="7">
        <v>1</v>
      </c>
      <c r="J767">
        <f t="shared" ca="1" si="46"/>
        <v>11.132655780099284</v>
      </c>
      <c r="K767">
        <f t="shared" ca="1" si="46"/>
        <v>14.5775336047314</v>
      </c>
      <c r="L767">
        <f t="shared" ca="1" si="46"/>
        <v>6.4757629761771724</v>
      </c>
      <c r="M767">
        <f t="shared" ca="1" si="46"/>
        <v>5.8396648495907399</v>
      </c>
      <c r="N767">
        <f t="shared" ca="1" si="46"/>
        <v>12.318204411325112</v>
      </c>
      <c r="O767">
        <f t="shared" ca="1" si="44"/>
        <v>5.8396648495907399</v>
      </c>
      <c r="P767">
        <f t="shared" ca="1" si="45"/>
        <v>4</v>
      </c>
      <c r="Q767" s="7">
        <v>61</v>
      </c>
      <c r="R767" s="7">
        <v>1</v>
      </c>
    </row>
    <row r="768" spans="1:18" x14ac:dyDescent="0.2">
      <c r="A768" s="7">
        <v>1056</v>
      </c>
      <c r="B768" s="7">
        <v>36</v>
      </c>
      <c r="C768" s="8">
        <v>644.34974999999997</v>
      </c>
      <c r="D768" s="8">
        <v>609.88844444444442</v>
      </c>
      <c r="E768" s="8">
        <v>451.40332700762337</v>
      </c>
      <c r="F768" s="7">
        <v>1</v>
      </c>
      <c r="J768">
        <f t="shared" ca="1" si="46"/>
        <v>13.867344219900716</v>
      </c>
      <c r="K768">
        <f t="shared" ca="1" si="46"/>
        <v>10.4224663952686</v>
      </c>
      <c r="L768">
        <f t="shared" ca="1" si="46"/>
        <v>18.524237023822828</v>
      </c>
      <c r="M768">
        <f t="shared" ca="1" si="46"/>
        <v>19.16033515040926</v>
      </c>
      <c r="N768">
        <f t="shared" ca="1" si="46"/>
        <v>12.681795588674888</v>
      </c>
      <c r="O768">
        <f t="shared" ca="1" si="44"/>
        <v>10.4224663952686</v>
      </c>
      <c r="P768">
        <f t="shared" ca="1" si="45"/>
        <v>2</v>
      </c>
      <c r="Q768" s="7">
        <v>36</v>
      </c>
      <c r="R768" s="7">
        <v>1</v>
      </c>
    </row>
    <row r="769" spans="1:18" x14ac:dyDescent="0.2">
      <c r="A769" s="7">
        <v>1057</v>
      </c>
      <c r="B769" s="7">
        <v>25</v>
      </c>
      <c r="C769" s="8">
        <v>624.87549999999999</v>
      </c>
      <c r="D769" s="8">
        <v>759.0191111111111</v>
      </c>
      <c r="E769" s="8">
        <v>384.5967267417048</v>
      </c>
      <c r="F769" s="7">
        <v>0</v>
      </c>
      <c r="J769">
        <f t="shared" ca="1" si="46"/>
        <v>24.867344219900716</v>
      </c>
      <c r="K769">
        <f t="shared" ca="1" si="46"/>
        <v>21.4224663952686</v>
      </c>
      <c r="L769">
        <f t="shared" ca="1" si="46"/>
        <v>29.524237023822828</v>
      </c>
      <c r="M769">
        <f t="shared" ca="1" si="46"/>
        <v>30.16033515040926</v>
      </c>
      <c r="N769">
        <f t="shared" ca="1" si="46"/>
        <v>23.681795588674888</v>
      </c>
      <c r="O769">
        <f t="shared" ca="1" si="44"/>
        <v>21.4224663952686</v>
      </c>
      <c r="P769">
        <f t="shared" ca="1" si="45"/>
        <v>2</v>
      </c>
      <c r="Q769" s="7">
        <v>25</v>
      </c>
      <c r="R769" s="7">
        <v>0</v>
      </c>
    </row>
    <row r="770" spans="1:18" x14ac:dyDescent="0.2">
      <c r="A770" s="7">
        <v>1058</v>
      </c>
      <c r="B770" s="7">
        <v>65</v>
      </c>
      <c r="C770" s="8">
        <v>1322.3744999999999</v>
      </c>
      <c r="D770" s="8">
        <v>760.78244444444442</v>
      </c>
      <c r="E770" s="8">
        <v>1052.0269207838815</v>
      </c>
      <c r="F770" s="7">
        <v>1</v>
      </c>
      <c r="J770">
        <f t="shared" ca="1" si="46"/>
        <v>15.132655780099284</v>
      </c>
      <c r="K770">
        <f t="shared" ca="1" si="46"/>
        <v>18.5775336047314</v>
      </c>
      <c r="L770">
        <f t="shared" ca="1" si="46"/>
        <v>10.475762976177172</v>
      </c>
      <c r="M770">
        <f t="shared" ca="1" si="46"/>
        <v>9.8396648495907399</v>
      </c>
      <c r="N770">
        <f t="shared" ca="1" si="46"/>
        <v>16.318204411325112</v>
      </c>
      <c r="O770">
        <f t="shared" ca="1" si="44"/>
        <v>9.8396648495907399</v>
      </c>
      <c r="P770">
        <f t="shared" ca="1" si="45"/>
        <v>4</v>
      </c>
      <c r="Q770" s="7">
        <v>65</v>
      </c>
      <c r="R770" s="7">
        <v>1</v>
      </c>
    </row>
    <row r="771" spans="1:18" x14ac:dyDescent="0.2">
      <c r="A771" s="7">
        <v>1061</v>
      </c>
      <c r="B771" s="7">
        <v>54</v>
      </c>
      <c r="C771" s="8">
        <v>186.26325</v>
      </c>
      <c r="D771" s="8">
        <v>138.92066666666668</v>
      </c>
      <c r="E771" s="8">
        <v>126.0944225419499</v>
      </c>
      <c r="F771" s="7">
        <v>0</v>
      </c>
      <c r="J771">
        <f t="shared" ca="1" si="46"/>
        <v>4.1326557800992845</v>
      </c>
      <c r="K771">
        <f t="shared" ca="1" si="46"/>
        <v>7.5775336047313999</v>
      </c>
      <c r="L771">
        <f t="shared" ca="1" si="46"/>
        <v>0.52423702382282755</v>
      </c>
      <c r="M771">
        <f t="shared" ca="1" si="46"/>
        <v>1.1603351504092601</v>
      </c>
      <c r="N771">
        <f t="shared" ca="1" si="46"/>
        <v>5.3182044113251123</v>
      </c>
      <c r="O771">
        <f t="shared" ca="1" si="44"/>
        <v>0.52423702382282755</v>
      </c>
      <c r="P771">
        <f t="shared" ca="1" si="45"/>
        <v>3</v>
      </c>
      <c r="Q771" s="7">
        <v>54</v>
      </c>
      <c r="R771" s="7">
        <v>0</v>
      </c>
    </row>
    <row r="772" spans="1:18" x14ac:dyDescent="0.2">
      <c r="A772" s="7">
        <v>1062</v>
      </c>
      <c r="B772" s="7">
        <v>36</v>
      </c>
      <c r="C772" s="8">
        <v>376.59</v>
      </c>
      <c r="D772" s="8">
        <v>445.47422222222224</v>
      </c>
      <c r="E772" s="8">
        <v>223.24035229551617</v>
      </c>
      <c r="F772" s="7">
        <v>0</v>
      </c>
      <c r="J772">
        <f t="shared" ca="1" si="46"/>
        <v>13.867344219900716</v>
      </c>
      <c r="K772">
        <f t="shared" ca="1" si="46"/>
        <v>10.4224663952686</v>
      </c>
      <c r="L772">
        <f t="shared" ca="1" si="46"/>
        <v>18.524237023822828</v>
      </c>
      <c r="M772">
        <f t="shared" ca="1" si="46"/>
        <v>19.16033515040926</v>
      </c>
      <c r="N772">
        <f t="shared" ca="1" si="46"/>
        <v>12.681795588674888</v>
      </c>
      <c r="O772">
        <f t="shared" ca="1" si="44"/>
        <v>10.4224663952686</v>
      </c>
      <c r="P772">
        <f t="shared" ca="1" si="45"/>
        <v>2</v>
      </c>
      <c r="Q772" s="7">
        <v>36</v>
      </c>
      <c r="R772" s="7">
        <v>0</v>
      </c>
    </row>
    <row r="773" spans="1:18" x14ac:dyDescent="0.2">
      <c r="A773" s="7">
        <v>1063</v>
      </c>
      <c r="B773" s="7">
        <v>29</v>
      </c>
      <c r="C773" s="8">
        <v>1167.7974999999999</v>
      </c>
      <c r="D773" s="8">
        <v>1479.058</v>
      </c>
      <c r="E773" s="8">
        <v>565.74515969773597</v>
      </c>
      <c r="F773" s="7">
        <v>1</v>
      </c>
      <c r="J773">
        <f t="shared" ca="1" si="46"/>
        <v>20.867344219900716</v>
      </c>
      <c r="K773">
        <f t="shared" ca="1" si="46"/>
        <v>17.4224663952686</v>
      </c>
      <c r="L773">
        <f t="shared" ca="1" si="46"/>
        <v>25.524237023822828</v>
      </c>
      <c r="M773">
        <f t="shared" ca="1" si="46"/>
        <v>26.16033515040926</v>
      </c>
      <c r="N773">
        <f t="shared" ca="1" si="46"/>
        <v>19.681795588674888</v>
      </c>
      <c r="O773">
        <f t="shared" ref="O773:O836" ca="1" si="47">+MIN(J773:N773)</f>
        <v>17.4224663952686</v>
      </c>
      <c r="P773">
        <f t="shared" ref="P773:P836" ca="1" si="48">+MATCH(O773,J773:N773,0)</f>
        <v>2</v>
      </c>
      <c r="Q773" s="7">
        <v>29</v>
      </c>
      <c r="R773" s="7">
        <v>1</v>
      </c>
    </row>
    <row r="774" spans="1:18" x14ac:dyDescent="0.2">
      <c r="A774" s="7">
        <v>1064</v>
      </c>
      <c r="B774" s="7">
        <v>25</v>
      </c>
      <c r="C774" s="8">
        <v>1237.8307500000001</v>
      </c>
      <c r="D774" s="8">
        <v>1040.2940000000001</v>
      </c>
      <c r="E774" s="8">
        <v>815.87293377658125</v>
      </c>
      <c r="F774" s="7">
        <v>1</v>
      </c>
      <c r="J774">
        <f t="shared" ca="1" si="46"/>
        <v>24.867344219900716</v>
      </c>
      <c r="K774">
        <f t="shared" ca="1" si="46"/>
        <v>21.4224663952686</v>
      </c>
      <c r="L774">
        <f t="shared" ca="1" si="46"/>
        <v>29.524237023822828</v>
      </c>
      <c r="M774">
        <f t="shared" ca="1" si="46"/>
        <v>30.16033515040926</v>
      </c>
      <c r="N774">
        <f t="shared" ca="1" si="46"/>
        <v>23.681795588674888</v>
      </c>
      <c r="O774">
        <f t="shared" ca="1" si="47"/>
        <v>21.4224663952686</v>
      </c>
      <c r="P774">
        <f t="shared" ca="1" si="48"/>
        <v>2</v>
      </c>
      <c r="Q774" s="7">
        <v>25</v>
      </c>
      <c r="R774" s="7">
        <v>1</v>
      </c>
    </row>
    <row r="775" spans="1:18" x14ac:dyDescent="0.2">
      <c r="A775" s="7">
        <v>1065</v>
      </c>
      <c r="B775" s="7">
        <v>27</v>
      </c>
      <c r="C775" s="8">
        <v>114.50749999999999</v>
      </c>
      <c r="D775" s="8">
        <v>101.49</v>
      </c>
      <c r="E775" s="8">
        <v>60.782122849889696</v>
      </c>
      <c r="F775" s="7">
        <v>0</v>
      </c>
      <c r="J775">
        <f t="shared" ca="1" si="46"/>
        <v>22.867344219900716</v>
      </c>
      <c r="K775">
        <f t="shared" ca="1" si="46"/>
        <v>19.4224663952686</v>
      </c>
      <c r="L775">
        <f t="shared" ca="1" si="46"/>
        <v>27.524237023822828</v>
      </c>
      <c r="M775">
        <f t="shared" ca="1" si="46"/>
        <v>28.16033515040926</v>
      </c>
      <c r="N775">
        <f t="shared" ca="1" si="46"/>
        <v>21.681795588674888</v>
      </c>
      <c r="O775">
        <f t="shared" ca="1" si="47"/>
        <v>19.4224663952686</v>
      </c>
      <c r="P775">
        <f t="shared" ca="1" si="48"/>
        <v>2</v>
      </c>
      <c r="Q775" s="7">
        <v>27</v>
      </c>
      <c r="R775" s="7">
        <v>0</v>
      </c>
    </row>
    <row r="776" spans="1:18" x14ac:dyDescent="0.2">
      <c r="A776" s="7">
        <v>1066</v>
      </c>
      <c r="B776" s="7">
        <v>62</v>
      </c>
      <c r="C776" s="8">
        <v>504.93349999999998</v>
      </c>
      <c r="D776" s="8">
        <v>574.6348888888889</v>
      </c>
      <c r="E776" s="8">
        <v>211.97037989329317</v>
      </c>
      <c r="F776" s="7">
        <v>1</v>
      </c>
      <c r="J776">
        <f t="shared" ca="1" si="46"/>
        <v>12.132655780099284</v>
      </c>
      <c r="K776">
        <f t="shared" ca="1" si="46"/>
        <v>15.5775336047314</v>
      </c>
      <c r="L776">
        <f t="shared" ca="1" si="46"/>
        <v>7.4757629761771724</v>
      </c>
      <c r="M776">
        <f t="shared" ca="1" si="46"/>
        <v>6.8396648495907399</v>
      </c>
      <c r="N776">
        <f t="shared" ca="1" si="46"/>
        <v>13.318204411325112</v>
      </c>
      <c r="O776">
        <f t="shared" ca="1" si="47"/>
        <v>6.8396648495907399</v>
      </c>
      <c r="P776">
        <f t="shared" ca="1" si="48"/>
        <v>4</v>
      </c>
      <c r="Q776" s="7">
        <v>62</v>
      </c>
      <c r="R776" s="7">
        <v>1</v>
      </c>
    </row>
    <row r="777" spans="1:18" x14ac:dyDescent="0.2">
      <c r="A777" s="7">
        <v>1068</v>
      </c>
      <c r="B777" s="7">
        <v>34</v>
      </c>
      <c r="C777" s="8">
        <v>848.99075000000005</v>
      </c>
      <c r="D777" s="8">
        <v>476.08977777777778</v>
      </c>
      <c r="E777" s="8">
        <v>614.72915389607192</v>
      </c>
      <c r="F777" s="7">
        <v>0</v>
      </c>
      <c r="J777">
        <f t="shared" ca="1" si="46"/>
        <v>15.867344219900716</v>
      </c>
      <c r="K777">
        <f t="shared" ca="1" si="46"/>
        <v>12.4224663952686</v>
      </c>
      <c r="L777">
        <f t="shared" ca="1" si="46"/>
        <v>20.524237023822828</v>
      </c>
      <c r="M777">
        <f t="shared" ca="1" si="46"/>
        <v>21.16033515040926</v>
      </c>
      <c r="N777">
        <f t="shared" ca="1" si="46"/>
        <v>14.681795588674888</v>
      </c>
      <c r="O777">
        <f t="shared" ca="1" si="47"/>
        <v>12.4224663952686</v>
      </c>
      <c r="P777">
        <f t="shared" ca="1" si="48"/>
        <v>2</v>
      </c>
      <c r="Q777" s="7">
        <v>34</v>
      </c>
      <c r="R777" s="7">
        <v>0</v>
      </c>
    </row>
    <row r="778" spans="1:18" x14ac:dyDescent="0.2">
      <c r="A778" s="7">
        <v>1069</v>
      </c>
      <c r="B778" s="7">
        <v>50</v>
      </c>
      <c r="C778" s="8">
        <v>738.91099999999994</v>
      </c>
      <c r="D778" s="8">
        <v>393.51666666666665</v>
      </c>
      <c r="E778" s="8">
        <v>635.80311751168585</v>
      </c>
      <c r="F778" s="7">
        <v>1</v>
      </c>
      <c r="J778">
        <f t="shared" ca="1" si="46"/>
        <v>0.13265578009928447</v>
      </c>
      <c r="K778">
        <f t="shared" ca="1" si="46"/>
        <v>3.5775336047313999</v>
      </c>
      <c r="L778">
        <f t="shared" ca="1" si="46"/>
        <v>4.5242370238228276</v>
      </c>
      <c r="M778">
        <f t="shared" ca="1" si="46"/>
        <v>5.1603351504092601</v>
      </c>
      <c r="N778">
        <f t="shared" ca="1" si="46"/>
        <v>1.3182044113251123</v>
      </c>
      <c r="O778">
        <f t="shared" ca="1" si="47"/>
        <v>0.13265578009928447</v>
      </c>
      <c r="P778">
        <f t="shared" ca="1" si="48"/>
        <v>1</v>
      </c>
      <c r="Q778" s="7">
        <v>50</v>
      </c>
      <c r="R778" s="7">
        <v>1</v>
      </c>
    </row>
    <row r="779" spans="1:18" x14ac:dyDescent="0.2">
      <c r="A779" s="7">
        <v>1071</v>
      </c>
      <c r="B779" s="7">
        <v>29</v>
      </c>
      <c r="C779" s="8">
        <v>634.12225000000001</v>
      </c>
      <c r="D779" s="8">
        <v>301.33266666666668</v>
      </c>
      <c r="E779" s="8">
        <v>955.3367646377128</v>
      </c>
      <c r="F779" s="7">
        <v>1</v>
      </c>
      <c r="J779">
        <f t="shared" ca="1" si="46"/>
        <v>20.867344219900716</v>
      </c>
      <c r="K779">
        <f t="shared" ca="1" si="46"/>
        <v>17.4224663952686</v>
      </c>
      <c r="L779">
        <f t="shared" ca="1" si="46"/>
        <v>25.524237023822828</v>
      </c>
      <c r="M779">
        <f t="shared" ca="1" si="46"/>
        <v>26.16033515040926</v>
      </c>
      <c r="N779">
        <f t="shared" ca="1" si="46"/>
        <v>19.681795588674888</v>
      </c>
      <c r="O779">
        <f t="shared" ca="1" si="47"/>
        <v>17.4224663952686</v>
      </c>
      <c r="P779">
        <f t="shared" ca="1" si="48"/>
        <v>2</v>
      </c>
      <c r="Q779" s="7">
        <v>29</v>
      </c>
      <c r="R779" s="7">
        <v>1</v>
      </c>
    </row>
    <row r="780" spans="1:18" x14ac:dyDescent="0.2">
      <c r="A780" s="7">
        <v>1073</v>
      </c>
      <c r="B780" s="7">
        <v>46</v>
      </c>
      <c r="C780" s="8">
        <v>1120.81125</v>
      </c>
      <c r="D780" s="8">
        <v>986.21222222222218</v>
      </c>
      <c r="E780" s="8">
        <v>705.73743285952571</v>
      </c>
      <c r="F780" s="7">
        <v>1</v>
      </c>
      <c r="J780">
        <f t="shared" ca="1" si="46"/>
        <v>3.8673442199007155</v>
      </c>
      <c r="K780">
        <f t="shared" ca="1" si="46"/>
        <v>0.42246639526860008</v>
      </c>
      <c r="L780">
        <f t="shared" ca="1" si="46"/>
        <v>8.5242370238228276</v>
      </c>
      <c r="M780">
        <f t="shared" ca="1" si="46"/>
        <v>9.1603351504092601</v>
      </c>
      <c r="N780">
        <f t="shared" ca="1" si="46"/>
        <v>2.6817955886748877</v>
      </c>
      <c r="O780">
        <f t="shared" ca="1" si="47"/>
        <v>0.42246639526860008</v>
      </c>
      <c r="P780">
        <f t="shared" ca="1" si="48"/>
        <v>2</v>
      </c>
      <c r="Q780" s="7">
        <v>46</v>
      </c>
      <c r="R780" s="7">
        <v>1</v>
      </c>
    </row>
    <row r="781" spans="1:18" x14ac:dyDescent="0.2">
      <c r="A781" s="7">
        <v>1074</v>
      </c>
      <c r="B781" s="7">
        <v>43</v>
      </c>
      <c r="C781" s="8">
        <v>192.24775</v>
      </c>
      <c r="D781" s="8">
        <v>222.79533333333333</v>
      </c>
      <c r="E781" s="8">
        <v>104.40523807450157</v>
      </c>
      <c r="F781" s="7">
        <v>0</v>
      </c>
      <c r="J781">
        <f t="shared" ca="1" si="46"/>
        <v>6.8673442199007155</v>
      </c>
      <c r="K781">
        <f t="shared" ca="1" si="46"/>
        <v>3.4224663952686001</v>
      </c>
      <c r="L781">
        <f t="shared" ca="1" si="46"/>
        <v>11.524237023822828</v>
      </c>
      <c r="M781">
        <f t="shared" ca="1" si="46"/>
        <v>12.16033515040926</v>
      </c>
      <c r="N781">
        <f t="shared" ca="1" si="46"/>
        <v>5.6817955886748877</v>
      </c>
      <c r="O781">
        <f t="shared" ca="1" si="47"/>
        <v>3.4224663952686001</v>
      </c>
      <c r="P781">
        <f t="shared" ca="1" si="48"/>
        <v>2</v>
      </c>
      <c r="Q781" s="7">
        <v>43</v>
      </c>
      <c r="R781" s="7">
        <v>0</v>
      </c>
    </row>
    <row r="782" spans="1:18" x14ac:dyDescent="0.2">
      <c r="A782" s="7">
        <v>1075</v>
      </c>
      <c r="B782" s="7">
        <v>47</v>
      </c>
      <c r="C782" s="8">
        <v>175.86600000000001</v>
      </c>
      <c r="D782" s="8">
        <v>156.04155555555556</v>
      </c>
      <c r="E782" s="8">
        <v>118.07376017653327</v>
      </c>
      <c r="F782" s="7">
        <v>0</v>
      </c>
      <c r="J782">
        <f t="shared" ref="J782:N832" ca="1" si="49">+ABS(J$3-$Q782)</f>
        <v>2.8673442199007155</v>
      </c>
      <c r="K782">
        <f t="shared" ca="1" si="49"/>
        <v>0.57753360473139992</v>
      </c>
      <c r="L782">
        <f t="shared" ca="1" si="49"/>
        <v>7.5242370238228276</v>
      </c>
      <c r="M782">
        <f t="shared" ca="1" si="49"/>
        <v>8.1603351504092601</v>
      </c>
      <c r="N782">
        <f t="shared" ca="1" si="49"/>
        <v>1.6817955886748877</v>
      </c>
      <c r="O782">
        <f t="shared" ca="1" si="47"/>
        <v>0.57753360473139992</v>
      </c>
      <c r="P782">
        <f t="shared" ca="1" si="48"/>
        <v>2</v>
      </c>
      <c r="Q782" s="7">
        <v>47</v>
      </c>
      <c r="R782" s="7">
        <v>0</v>
      </c>
    </row>
    <row r="783" spans="1:18" x14ac:dyDescent="0.2">
      <c r="A783" s="7">
        <v>1076</v>
      </c>
      <c r="B783" s="7">
        <v>29</v>
      </c>
      <c r="C783" s="8">
        <v>626.52200000000005</v>
      </c>
      <c r="D783" s="8">
        <v>489.666</v>
      </c>
      <c r="E783" s="8">
        <v>558.11522286013781</v>
      </c>
      <c r="F783" s="7">
        <v>0</v>
      </c>
      <c r="J783">
        <f t="shared" ca="1" si="49"/>
        <v>20.867344219900716</v>
      </c>
      <c r="K783">
        <f t="shared" ca="1" si="49"/>
        <v>17.4224663952686</v>
      </c>
      <c r="L783">
        <f t="shared" ca="1" si="49"/>
        <v>25.524237023822828</v>
      </c>
      <c r="M783">
        <f t="shared" ca="1" si="49"/>
        <v>26.16033515040926</v>
      </c>
      <c r="N783">
        <f t="shared" ca="1" si="49"/>
        <v>19.681795588674888</v>
      </c>
      <c r="O783">
        <f t="shared" ca="1" si="47"/>
        <v>17.4224663952686</v>
      </c>
      <c r="P783">
        <f t="shared" ca="1" si="48"/>
        <v>2</v>
      </c>
      <c r="Q783" s="7">
        <v>29</v>
      </c>
      <c r="R783" s="7">
        <v>0</v>
      </c>
    </row>
    <row r="784" spans="1:18" x14ac:dyDescent="0.2">
      <c r="A784" s="7">
        <v>1077</v>
      </c>
      <c r="B784" s="7">
        <v>22</v>
      </c>
      <c r="C784" s="8">
        <v>716.47125000000005</v>
      </c>
      <c r="D784" s="8">
        <v>595.3224444444445</v>
      </c>
      <c r="E784" s="8">
        <v>381.24042127113779</v>
      </c>
      <c r="F784" s="7">
        <v>0</v>
      </c>
      <c r="J784">
        <f t="shared" ca="1" si="49"/>
        <v>27.867344219900716</v>
      </c>
      <c r="K784">
        <f t="shared" ca="1" si="49"/>
        <v>24.4224663952686</v>
      </c>
      <c r="L784">
        <f t="shared" ca="1" si="49"/>
        <v>32.524237023822828</v>
      </c>
      <c r="M784">
        <f t="shared" ca="1" si="49"/>
        <v>33.16033515040926</v>
      </c>
      <c r="N784">
        <f t="shared" ca="1" si="49"/>
        <v>26.681795588674888</v>
      </c>
      <c r="O784">
        <f t="shared" ca="1" si="47"/>
        <v>24.4224663952686</v>
      </c>
      <c r="P784">
        <f t="shared" ca="1" si="48"/>
        <v>2</v>
      </c>
      <c r="Q784" s="7">
        <v>22</v>
      </c>
      <c r="R784" s="7">
        <v>0</v>
      </c>
    </row>
    <row r="785" spans="1:18" x14ac:dyDescent="0.2">
      <c r="A785" s="7">
        <v>1078</v>
      </c>
      <c r="B785" s="7">
        <v>32</v>
      </c>
      <c r="C785" s="8">
        <v>666.40200000000004</v>
      </c>
      <c r="D785" s="8">
        <v>876.37666666666667</v>
      </c>
      <c r="E785" s="8">
        <v>369.48741983474065</v>
      </c>
      <c r="F785" s="7">
        <v>1</v>
      </c>
      <c r="J785">
        <f t="shared" ca="1" si="49"/>
        <v>17.867344219900716</v>
      </c>
      <c r="K785">
        <f t="shared" ca="1" si="49"/>
        <v>14.4224663952686</v>
      </c>
      <c r="L785">
        <f t="shared" ca="1" si="49"/>
        <v>22.524237023822828</v>
      </c>
      <c r="M785">
        <f t="shared" ca="1" si="49"/>
        <v>23.16033515040926</v>
      </c>
      <c r="N785">
        <f t="shared" ca="1" si="49"/>
        <v>16.681795588674888</v>
      </c>
      <c r="O785">
        <f t="shared" ca="1" si="47"/>
        <v>14.4224663952686</v>
      </c>
      <c r="P785">
        <f t="shared" ca="1" si="48"/>
        <v>2</v>
      </c>
      <c r="Q785" s="7">
        <v>32</v>
      </c>
      <c r="R785" s="7">
        <v>1</v>
      </c>
    </row>
    <row r="786" spans="1:18" x14ac:dyDescent="0.2">
      <c r="A786" s="7">
        <v>1079</v>
      </c>
      <c r="B786" s="7">
        <v>45</v>
      </c>
      <c r="C786" s="8">
        <v>512.22199999999998</v>
      </c>
      <c r="D786" s="8">
        <v>645.27111111111117</v>
      </c>
      <c r="E786" s="8">
        <v>321.71628632825804</v>
      </c>
      <c r="F786" s="7">
        <v>0</v>
      </c>
      <c r="J786">
        <f t="shared" ca="1" si="49"/>
        <v>4.8673442199007155</v>
      </c>
      <c r="K786">
        <f t="shared" ca="1" si="49"/>
        <v>1.4224663952686001</v>
      </c>
      <c r="L786">
        <f t="shared" ca="1" si="49"/>
        <v>9.5242370238228276</v>
      </c>
      <c r="M786">
        <f t="shared" ca="1" si="49"/>
        <v>10.16033515040926</v>
      </c>
      <c r="N786">
        <f t="shared" ca="1" si="49"/>
        <v>3.6817955886748877</v>
      </c>
      <c r="O786">
        <f t="shared" ca="1" si="47"/>
        <v>1.4224663952686001</v>
      </c>
      <c r="P786">
        <f t="shared" ca="1" si="48"/>
        <v>2</v>
      </c>
      <c r="Q786" s="7">
        <v>45</v>
      </c>
      <c r="R786" s="7">
        <v>0</v>
      </c>
    </row>
    <row r="787" spans="1:18" x14ac:dyDescent="0.2">
      <c r="A787" s="7">
        <v>1080</v>
      </c>
      <c r="B787" s="7">
        <v>26</v>
      </c>
      <c r="C787" s="8">
        <v>870.36350000000004</v>
      </c>
      <c r="D787" s="8">
        <v>528.80933333333337</v>
      </c>
      <c r="E787" s="8">
        <v>783.90057776706715</v>
      </c>
      <c r="F787" s="7">
        <v>1</v>
      </c>
      <c r="J787">
        <f t="shared" ca="1" si="49"/>
        <v>23.867344219900716</v>
      </c>
      <c r="K787">
        <f t="shared" ca="1" si="49"/>
        <v>20.4224663952686</v>
      </c>
      <c r="L787">
        <f t="shared" ca="1" si="49"/>
        <v>28.524237023822828</v>
      </c>
      <c r="M787">
        <f t="shared" ca="1" si="49"/>
        <v>29.16033515040926</v>
      </c>
      <c r="N787">
        <f t="shared" ca="1" si="49"/>
        <v>22.681795588674888</v>
      </c>
      <c r="O787">
        <f t="shared" ca="1" si="47"/>
        <v>20.4224663952686</v>
      </c>
      <c r="P787">
        <f t="shared" ca="1" si="48"/>
        <v>2</v>
      </c>
      <c r="Q787" s="7">
        <v>26</v>
      </c>
      <c r="R787" s="7">
        <v>1</v>
      </c>
    </row>
    <row r="788" spans="1:18" x14ac:dyDescent="0.2">
      <c r="A788" s="7">
        <v>1081</v>
      </c>
      <c r="B788" s="7">
        <v>39</v>
      </c>
      <c r="C788" s="8">
        <v>1674.90175</v>
      </c>
      <c r="D788" s="8">
        <v>1007.0048888888889</v>
      </c>
      <c r="E788" s="8">
        <v>1557.3980810698101</v>
      </c>
      <c r="F788" s="7">
        <v>1</v>
      </c>
      <c r="J788">
        <f t="shared" ca="1" si="49"/>
        <v>10.867344219900716</v>
      </c>
      <c r="K788">
        <f t="shared" ca="1" si="49"/>
        <v>7.4224663952686001</v>
      </c>
      <c r="L788">
        <f t="shared" ca="1" si="49"/>
        <v>15.524237023822828</v>
      </c>
      <c r="M788">
        <f t="shared" ca="1" si="49"/>
        <v>16.16033515040926</v>
      </c>
      <c r="N788">
        <f t="shared" ca="1" si="49"/>
        <v>9.6817955886748877</v>
      </c>
      <c r="O788">
        <f t="shared" ca="1" si="47"/>
        <v>7.4224663952686001</v>
      </c>
      <c r="P788">
        <f t="shared" ca="1" si="48"/>
        <v>2</v>
      </c>
      <c r="Q788" s="7">
        <v>39</v>
      </c>
      <c r="R788" s="7">
        <v>1</v>
      </c>
    </row>
    <row r="789" spans="1:18" x14ac:dyDescent="0.2">
      <c r="A789" s="7">
        <v>1082</v>
      </c>
      <c r="B789" s="7">
        <v>31</v>
      </c>
      <c r="C789" s="8">
        <v>1139.5015000000001</v>
      </c>
      <c r="D789" s="8">
        <v>546.88022222222219</v>
      </c>
      <c r="E789" s="8">
        <v>993.54486016415717</v>
      </c>
      <c r="F789" s="7">
        <v>1</v>
      </c>
      <c r="J789">
        <f t="shared" ca="1" si="49"/>
        <v>18.867344219900716</v>
      </c>
      <c r="K789">
        <f t="shared" ca="1" si="49"/>
        <v>15.4224663952686</v>
      </c>
      <c r="L789">
        <f t="shared" ca="1" si="49"/>
        <v>23.524237023822828</v>
      </c>
      <c r="M789">
        <f t="shared" ca="1" si="49"/>
        <v>24.16033515040926</v>
      </c>
      <c r="N789">
        <f t="shared" ca="1" si="49"/>
        <v>17.681795588674888</v>
      </c>
      <c r="O789">
        <f t="shared" ca="1" si="47"/>
        <v>15.4224663952686</v>
      </c>
      <c r="P789">
        <f t="shared" ca="1" si="48"/>
        <v>2</v>
      </c>
      <c r="Q789" s="7">
        <v>31</v>
      </c>
      <c r="R789" s="7">
        <v>1</v>
      </c>
    </row>
    <row r="790" spans="1:18" x14ac:dyDescent="0.2">
      <c r="A790" s="7">
        <v>1083</v>
      </c>
      <c r="B790" s="7">
        <v>49</v>
      </c>
      <c r="C790" s="8">
        <v>1319.211</v>
      </c>
      <c r="D790" s="8">
        <v>1146.1435555555556</v>
      </c>
      <c r="E790" s="8">
        <v>987.07190137912414</v>
      </c>
      <c r="F790" s="7">
        <v>1</v>
      </c>
      <c r="J790">
        <f t="shared" ca="1" si="49"/>
        <v>0.86734421990071553</v>
      </c>
      <c r="K790">
        <f t="shared" ca="1" si="49"/>
        <v>2.5775336047313999</v>
      </c>
      <c r="L790">
        <f t="shared" ca="1" si="49"/>
        <v>5.5242370238228276</v>
      </c>
      <c r="M790">
        <f t="shared" ca="1" si="49"/>
        <v>6.1603351504092601</v>
      </c>
      <c r="N790">
        <f t="shared" ca="1" si="49"/>
        <v>0.31820441132511235</v>
      </c>
      <c r="O790">
        <f t="shared" ca="1" si="47"/>
        <v>0.31820441132511235</v>
      </c>
      <c r="P790">
        <f t="shared" ca="1" si="48"/>
        <v>5</v>
      </c>
      <c r="Q790" s="7">
        <v>49</v>
      </c>
      <c r="R790" s="7">
        <v>1</v>
      </c>
    </row>
    <row r="791" spans="1:18" x14ac:dyDescent="0.2">
      <c r="A791" s="7">
        <v>1084</v>
      </c>
      <c r="B791" s="7">
        <v>36</v>
      </c>
      <c r="C791" s="8">
        <v>748.02650000000006</v>
      </c>
      <c r="D791" s="8">
        <v>592.32777777777778</v>
      </c>
      <c r="E791" s="8">
        <v>552.87405129387662</v>
      </c>
      <c r="F791" s="7">
        <v>0</v>
      </c>
      <c r="J791">
        <f t="shared" ca="1" si="49"/>
        <v>13.867344219900716</v>
      </c>
      <c r="K791">
        <f t="shared" ca="1" si="49"/>
        <v>10.4224663952686</v>
      </c>
      <c r="L791">
        <f t="shared" ca="1" si="49"/>
        <v>18.524237023822828</v>
      </c>
      <c r="M791">
        <f t="shared" ca="1" si="49"/>
        <v>19.16033515040926</v>
      </c>
      <c r="N791">
        <f t="shared" ca="1" si="49"/>
        <v>12.681795588674888</v>
      </c>
      <c r="O791">
        <f t="shared" ca="1" si="47"/>
        <v>10.4224663952686</v>
      </c>
      <c r="P791">
        <f t="shared" ca="1" si="48"/>
        <v>2</v>
      </c>
      <c r="Q791" s="7">
        <v>36</v>
      </c>
      <c r="R791" s="7">
        <v>0</v>
      </c>
    </row>
    <row r="792" spans="1:18" x14ac:dyDescent="0.2">
      <c r="A792" s="7">
        <v>1085</v>
      </c>
      <c r="B792" s="7">
        <v>53</v>
      </c>
      <c r="C792" s="8">
        <v>584.3605</v>
      </c>
      <c r="D792" s="8">
        <v>611.32799999999997</v>
      </c>
      <c r="E792" s="8">
        <v>186.52662582019019</v>
      </c>
      <c r="F792" s="7">
        <v>0</v>
      </c>
      <c r="J792">
        <f t="shared" ca="1" si="49"/>
        <v>3.1326557800992845</v>
      </c>
      <c r="K792">
        <f t="shared" ca="1" si="49"/>
        <v>6.5775336047313999</v>
      </c>
      <c r="L792">
        <f t="shared" ca="1" si="49"/>
        <v>1.5242370238228276</v>
      </c>
      <c r="M792">
        <f t="shared" ca="1" si="49"/>
        <v>2.1603351504092601</v>
      </c>
      <c r="N792">
        <f t="shared" ca="1" si="49"/>
        <v>4.3182044113251123</v>
      </c>
      <c r="O792">
        <f t="shared" ca="1" si="47"/>
        <v>1.5242370238228276</v>
      </c>
      <c r="P792">
        <f t="shared" ca="1" si="48"/>
        <v>3</v>
      </c>
      <c r="Q792" s="7">
        <v>53</v>
      </c>
      <c r="R792" s="7">
        <v>0</v>
      </c>
    </row>
    <row r="793" spans="1:18" x14ac:dyDescent="0.2">
      <c r="A793" s="7">
        <v>1086</v>
      </c>
      <c r="B793" s="7">
        <v>29</v>
      </c>
      <c r="C793" s="8">
        <v>1898.7774999999999</v>
      </c>
      <c r="D793" s="8">
        <v>2212.1633333333334</v>
      </c>
      <c r="E793" s="8">
        <v>1001.2902892143505</v>
      </c>
      <c r="F793" s="7">
        <v>1</v>
      </c>
      <c r="J793">
        <f t="shared" ca="1" si="49"/>
        <v>20.867344219900716</v>
      </c>
      <c r="K793">
        <f t="shared" ca="1" si="49"/>
        <v>17.4224663952686</v>
      </c>
      <c r="L793">
        <f t="shared" ca="1" si="49"/>
        <v>25.524237023822828</v>
      </c>
      <c r="M793">
        <f t="shared" ca="1" si="49"/>
        <v>26.16033515040926</v>
      </c>
      <c r="N793">
        <f t="shared" ca="1" si="49"/>
        <v>19.681795588674888</v>
      </c>
      <c r="O793">
        <f t="shared" ca="1" si="47"/>
        <v>17.4224663952686</v>
      </c>
      <c r="P793">
        <f t="shared" ca="1" si="48"/>
        <v>2</v>
      </c>
      <c r="Q793" s="7">
        <v>29</v>
      </c>
      <c r="R793" s="7">
        <v>1</v>
      </c>
    </row>
    <row r="794" spans="1:18" x14ac:dyDescent="0.2">
      <c r="A794" s="7">
        <v>1087</v>
      </c>
      <c r="B794" s="7">
        <v>46</v>
      </c>
      <c r="C794" s="8">
        <v>727.48299999999995</v>
      </c>
      <c r="D794" s="8">
        <v>735.1775555555555</v>
      </c>
      <c r="E794" s="8">
        <v>394.96983968974945</v>
      </c>
      <c r="F794" s="7">
        <v>0</v>
      </c>
      <c r="J794">
        <f t="shared" ca="1" si="49"/>
        <v>3.8673442199007155</v>
      </c>
      <c r="K794">
        <f t="shared" ca="1" si="49"/>
        <v>0.42246639526860008</v>
      </c>
      <c r="L794">
        <f t="shared" ca="1" si="49"/>
        <v>8.5242370238228276</v>
      </c>
      <c r="M794">
        <f t="shared" ca="1" si="49"/>
        <v>9.1603351504092601</v>
      </c>
      <c r="N794">
        <f t="shared" ca="1" si="49"/>
        <v>2.6817955886748877</v>
      </c>
      <c r="O794">
        <f t="shared" ca="1" si="47"/>
        <v>0.42246639526860008</v>
      </c>
      <c r="P794">
        <f t="shared" ca="1" si="48"/>
        <v>2</v>
      </c>
      <c r="Q794" s="7">
        <v>46</v>
      </c>
      <c r="R794" s="7">
        <v>0</v>
      </c>
    </row>
    <row r="795" spans="1:18" x14ac:dyDescent="0.2">
      <c r="A795" s="7">
        <v>1088</v>
      </c>
      <c r="B795" s="7">
        <v>36</v>
      </c>
      <c r="C795" s="8">
        <v>660.64575000000002</v>
      </c>
      <c r="D795" s="8">
        <v>512.85422222222223</v>
      </c>
      <c r="E795" s="8">
        <v>476.03823249540915</v>
      </c>
      <c r="F795" s="7">
        <v>1</v>
      </c>
      <c r="J795">
        <f t="shared" ca="1" si="49"/>
        <v>13.867344219900716</v>
      </c>
      <c r="K795">
        <f t="shared" ca="1" si="49"/>
        <v>10.4224663952686</v>
      </c>
      <c r="L795">
        <f t="shared" ca="1" si="49"/>
        <v>18.524237023822828</v>
      </c>
      <c r="M795">
        <f t="shared" ca="1" si="49"/>
        <v>19.16033515040926</v>
      </c>
      <c r="N795">
        <f t="shared" ca="1" si="49"/>
        <v>12.681795588674888</v>
      </c>
      <c r="O795">
        <f t="shared" ca="1" si="47"/>
        <v>10.4224663952686</v>
      </c>
      <c r="P795">
        <f t="shared" ca="1" si="48"/>
        <v>2</v>
      </c>
      <c r="Q795" s="7">
        <v>36</v>
      </c>
      <c r="R795" s="7">
        <v>1</v>
      </c>
    </row>
    <row r="796" spans="1:18" x14ac:dyDescent="0.2">
      <c r="A796" s="7">
        <v>1090</v>
      </c>
      <c r="B796" s="7">
        <v>32</v>
      </c>
      <c r="C796" s="8">
        <v>210.42675</v>
      </c>
      <c r="D796" s="8">
        <v>122.12333333333333</v>
      </c>
      <c r="E796" s="8">
        <v>128.0618159047539</v>
      </c>
      <c r="F796" s="7">
        <v>0</v>
      </c>
      <c r="J796">
        <f t="shared" ca="1" si="49"/>
        <v>17.867344219900716</v>
      </c>
      <c r="K796">
        <f t="shared" ca="1" si="49"/>
        <v>14.4224663952686</v>
      </c>
      <c r="L796">
        <f t="shared" ca="1" si="49"/>
        <v>22.524237023822828</v>
      </c>
      <c r="M796">
        <f t="shared" ca="1" si="49"/>
        <v>23.16033515040926</v>
      </c>
      <c r="N796">
        <f t="shared" ca="1" si="49"/>
        <v>16.681795588674888</v>
      </c>
      <c r="O796">
        <f t="shared" ca="1" si="47"/>
        <v>14.4224663952686</v>
      </c>
      <c r="P796">
        <f t="shared" ca="1" si="48"/>
        <v>2</v>
      </c>
      <c r="Q796" s="7">
        <v>32</v>
      </c>
      <c r="R796" s="7">
        <v>0</v>
      </c>
    </row>
    <row r="797" spans="1:18" x14ac:dyDescent="0.2">
      <c r="A797" s="7">
        <v>1091</v>
      </c>
      <c r="B797" s="7">
        <v>25</v>
      </c>
      <c r="C797" s="8">
        <v>549.53499999999997</v>
      </c>
      <c r="D797" s="8">
        <v>718.52377777777781</v>
      </c>
      <c r="E797" s="8">
        <v>271.56177464531601</v>
      </c>
      <c r="F797" s="7">
        <v>0</v>
      </c>
      <c r="J797">
        <f t="shared" ca="1" si="49"/>
        <v>24.867344219900716</v>
      </c>
      <c r="K797">
        <f t="shared" ca="1" si="49"/>
        <v>21.4224663952686</v>
      </c>
      <c r="L797">
        <f t="shared" ca="1" si="49"/>
        <v>29.524237023822828</v>
      </c>
      <c r="M797">
        <f t="shared" ca="1" si="49"/>
        <v>30.16033515040926</v>
      </c>
      <c r="N797">
        <f t="shared" ca="1" si="49"/>
        <v>23.681795588674888</v>
      </c>
      <c r="O797">
        <f t="shared" ca="1" si="47"/>
        <v>21.4224663952686</v>
      </c>
      <c r="P797">
        <f t="shared" ca="1" si="48"/>
        <v>2</v>
      </c>
      <c r="Q797" s="7">
        <v>25</v>
      </c>
      <c r="R797" s="7">
        <v>0</v>
      </c>
    </row>
    <row r="798" spans="1:18" x14ac:dyDescent="0.2">
      <c r="A798" s="7">
        <v>1093</v>
      </c>
      <c r="B798" s="7">
        <v>65</v>
      </c>
      <c r="C798" s="8">
        <v>259.16199999999998</v>
      </c>
      <c r="D798" s="8">
        <v>208.11155555555555</v>
      </c>
      <c r="E798" s="8">
        <v>242.15170939266486</v>
      </c>
      <c r="F798" s="7">
        <v>0</v>
      </c>
      <c r="J798">
        <f t="shared" ca="1" si="49"/>
        <v>15.132655780099284</v>
      </c>
      <c r="K798">
        <f t="shared" ca="1" si="49"/>
        <v>18.5775336047314</v>
      </c>
      <c r="L798">
        <f t="shared" ca="1" si="49"/>
        <v>10.475762976177172</v>
      </c>
      <c r="M798">
        <f t="shared" ca="1" si="49"/>
        <v>9.8396648495907399</v>
      </c>
      <c r="N798">
        <f t="shared" ca="1" si="49"/>
        <v>16.318204411325112</v>
      </c>
      <c r="O798">
        <f t="shared" ca="1" si="47"/>
        <v>9.8396648495907399</v>
      </c>
      <c r="P798">
        <f t="shared" ca="1" si="48"/>
        <v>4</v>
      </c>
      <c r="Q798" s="7">
        <v>65</v>
      </c>
      <c r="R798" s="7">
        <v>0</v>
      </c>
    </row>
    <row r="799" spans="1:18" x14ac:dyDescent="0.2">
      <c r="A799" s="7">
        <v>1094</v>
      </c>
      <c r="B799" s="7">
        <v>42</v>
      </c>
      <c r="C799" s="8">
        <v>1155.9179999999999</v>
      </c>
      <c r="D799" s="8">
        <v>1009.0222222222222</v>
      </c>
      <c r="E799" s="8">
        <v>535.37156830468484</v>
      </c>
      <c r="F799" s="7">
        <v>0</v>
      </c>
      <c r="J799">
        <f t="shared" ca="1" si="49"/>
        <v>7.8673442199007155</v>
      </c>
      <c r="K799">
        <f t="shared" ca="1" si="49"/>
        <v>4.4224663952686001</v>
      </c>
      <c r="L799">
        <f t="shared" ca="1" si="49"/>
        <v>12.524237023822828</v>
      </c>
      <c r="M799">
        <f t="shared" ca="1" si="49"/>
        <v>13.16033515040926</v>
      </c>
      <c r="N799">
        <f t="shared" ca="1" si="49"/>
        <v>6.6817955886748877</v>
      </c>
      <c r="O799">
        <f t="shared" ca="1" si="47"/>
        <v>4.4224663952686001</v>
      </c>
      <c r="P799">
        <f t="shared" ca="1" si="48"/>
        <v>2</v>
      </c>
      <c r="Q799" s="7">
        <v>42</v>
      </c>
      <c r="R799" s="7">
        <v>0</v>
      </c>
    </row>
    <row r="800" spans="1:18" x14ac:dyDescent="0.2">
      <c r="A800" s="7">
        <v>1095</v>
      </c>
      <c r="B800" s="7">
        <v>51</v>
      </c>
      <c r="C800" s="8">
        <v>886.22149999999999</v>
      </c>
      <c r="D800" s="8">
        <v>1004.6206666666667</v>
      </c>
      <c r="E800" s="8">
        <v>631.60870786240832</v>
      </c>
      <c r="F800" s="7">
        <v>1</v>
      </c>
      <c r="J800">
        <f t="shared" ca="1" si="49"/>
        <v>1.1326557800992845</v>
      </c>
      <c r="K800">
        <f t="shared" ca="1" si="49"/>
        <v>4.5775336047313999</v>
      </c>
      <c r="L800">
        <f t="shared" ca="1" si="49"/>
        <v>3.5242370238228276</v>
      </c>
      <c r="M800">
        <f t="shared" ca="1" si="49"/>
        <v>4.1603351504092601</v>
      </c>
      <c r="N800">
        <f t="shared" ca="1" si="49"/>
        <v>2.3182044113251123</v>
      </c>
      <c r="O800">
        <f t="shared" ca="1" si="47"/>
        <v>1.1326557800992845</v>
      </c>
      <c r="P800">
        <f t="shared" ca="1" si="48"/>
        <v>1</v>
      </c>
      <c r="Q800" s="7">
        <v>51</v>
      </c>
      <c r="R800" s="7">
        <v>1</v>
      </c>
    </row>
    <row r="801" spans="1:18" x14ac:dyDescent="0.2">
      <c r="A801" s="7">
        <v>1096</v>
      </c>
      <c r="B801" s="7">
        <v>57</v>
      </c>
      <c r="C801" s="8">
        <v>967.66075000000001</v>
      </c>
      <c r="D801" s="8">
        <v>821.4324444444444</v>
      </c>
      <c r="E801" s="8">
        <v>786.79261830499809</v>
      </c>
      <c r="F801" s="7">
        <v>1</v>
      </c>
      <c r="J801">
        <f t="shared" ca="1" si="49"/>
        <v>7.1326557800992845</v>
      </c>
      <c r="K801">
        <f t="shared" ca="1" si="49"/>
        <v>10.5775336047314</v>
      </c>
      <c r="L801">
        <f t="shared" ca="1" si="49"/>
        <v>2.4757629761771724</v>
      </c>
      <c r="M801">
        <f t="shared" ca="1" si="49"/>
        <v>1.8396648495907399</v>
      </c>
      <c r="N801">
        <f t="shared" ca="1" si="49"/>
        <v>8.3182044113251123</v>
      </c>
      <c r="O801">
        <f t="shared" ca="1" si="47"/>
        <v>1.8396648495907399</v>
      </c>
      <c r="P801">
        <f t="shared" ca="1" si="48"/>
        <v>4</v>
      </c>
      <c r="Q801" s="7">
        <v>57</v>
      </c>
      <c r="R801" s="7">
        <v>1</v>
      </c>
    </row>
    <row r="802" spans="1:18" x14ac:dyDescent="0.2">
      <c r="A802" s="7">
        <v>1097</v>
      </c>
      <c r="B802" s="7">
        <v>48</v>
      </c>
      <c r="C802" s="8">
        <v>727.79100000000005</v>
      </c>
      <c r="D802" s="8">
        <v>374.56022222222219</v>
      </c>
      <c r="E802" s="8">
        <v>795.63277487837468</v>
      </c>
      <c r="F802" s="7">
        <v>0</v>
      </c>
      <c r="J802">
        <f t="shared" ca="1" si="49"/>
        <v>1.8673442199007155</v>
      </c>
      <c r="K802">
        <f t="shared" ca="1" si="49"/>
        <v>1.5775336047313999</v>
      </c>
      <c r="L802">
        <f t="shared" ca="1" si="49"/>
        <v>6.5242370238228276</v>
      </c>
      <c r="M802">
        <f t="shared" ca="1" si="49"/>
        <v>7.1603351504092601</v>
      </c>
      <c r="N802">
        <f t="shared" ca="1" si="49"/>
        <v>0.68179558867488765</v>
      </c>
      <c r="O802">
        <f t="shared" ca="1" si="47"/>
        <v>0.68179558867488765</v>
      </c>
      <c r="P802">
        <f t="shared" ca="1" si="48"/>
        <v>5</v>
      </c>
      <c r="Q802" s="7">
        <v>48</v>
      </c>
      <c r="R802" s="7">
        <v>0</v>
      </c>
    </row>
    <row r="803" spans="1:18" x14ac:dyDescent="0.2">
      <c r="A803" s="7">
        <v>1098</v>
      </c>
      <c r="B803" s="7">
        <v>49</v>
      </c>
      <c r="C803" s="8">
        <v>16.724499999999999</v>
      </c>
      <c r="D803" s="8">
        <v>10.232222222222223</v>
      </c>
      <c r="E803" s="8">
        <v>16.176878352061923</v>
      </c>
      <c r="F803" s="7">
        <v>0</v>
      </c>
      <c r="J803">
        <f t="shared" ca="1" si="49"/>
        <v>0.86734421990071553</v>
      </c>
      <c r="K803">
        <f t="shared" ca="1" si="49"/>
        <v>2.5775336047313999</v>
      </c>
      <c r="L803">
        <f t="shared" ca="1" si="49"/>
        <v>5.5242370238228276</v>
      </c>
      <c r="M803">
        <f t="shared" ca="1" si="49"/>
        <v>6.1603351504092601</v>
      </c>
      <c r="N803">
        <f t="shared" ca="1" si="49"/>
        <v>0.31820441132511235</v>
      </c>
      <c r="O803">
        <f t="shared" ca="1" si="47"/>
        <v>0.31820441132511235</v>
      </c>
      <c r="P803">
        <f t="shared" ca="1" si="48"/>
        <v>5</v>
      </c>
      <c r="Q803" s="7">
        <v>49</v>
      </c>
      <c r="R803" s="7">
        <v>0</v>
      </c>
    </row>
    <row r="804" spans="1:18" x14ac:dyDescent="0.2">
      <c r="A804" s="7">
        <v>1099</v>
      </c>
      <c r="B804" s="7">
        <v>26</v>
      </c>
      <c r="C804" s="8">
        <v>776.07074999999998</v>
      </c>
      <c r="D804" s="8">
        <v>549.96</v>
      </c>
      <c r="E804" s="8">
        <v>431.2723779464655</v>
      </c>
      <c r="F804" s="7">
        <v>0</v>
      </c>
      <c r="J804">
        <f t="shared" ca="1" si="49"/>
        <v>23.867344219900716</v>
      </c>
      <c r="K804">
        <f t="shared" ca="1" si="49"/>
        <v>20.4224663952686</v>
      </c>
      <c r="L804">
        <f t="shared" ca="1" si="49"/>
        <v>28.524237023822828</v>
      </c>
      <c r="M804">
        <f t="shared" ca="1" si="49"/>
        <v>29.16033515040926</v>
      </c>
      <c r="N804">
        <f t="shared" ca="1" si="49"/>
        <v>22.681795588674888</v>
      </c>
      <c r="O804">
        <f t="shared" ca="1" si="47"/>
        <v>20.4224663952686</v>
      </c>
      <c r="P804">
        <f t="shared" ca="1" si="48"/>
        <v>2</v>
      </c>
      <c r="Q804" s="7">
        <v>26</v>
      </c>
      <c r="R804" s="7">
        <v>0</v>
      </c>
    </row>
    <row r="805" spans="1:18" x14ac:dyDescent="0.2">
      <c r="A805" s="7">
        <v>1100</v>
      </c>
      <c r="B805" s="7">
        <v>47</v>
      </c>
      <c r="C805" s="8">
        <v>460.42874999999998</v>
      </c>
      <c r="D805" s="8">
        <v>592.7215555555556</v>
      </c>
      <c r="E805" s="8">
        <v>190.45318696716905</v>
      </c>
      <c r="F805" s="7">
        <v>1</v>
      </c>
      <c r="J805">
        <f t="shared" ca="1" si="49"/>
        <v>2.8673442199007155</v>
      </c>
      <c r="K805">
        <f t="shared" ca="1" si="49"/>
        <v>0.57753360473139992</v>
      </c>
      <c r="L805">
        <f t="shared" ca="1" si="49"/>
        <v>7.5242370238228276</v>
      </c>
      <c r="M805">
        <f t="shared" ca="1" si="49"/>
        <v>8.1603351504092601</v>
      </c>
      <c r="N805">
        <f t="shared" ca="1" si="49"/>
        <v>1.6817955886748877</v>
      </c>
      <c r="O805">
        <f t="shared" ca="1" si="47"/>
        <v>0.57753360473139992</v>
      </c>
      <c r="P805">
        <f t="shared" ca="1" si="48"/>
        <v>2</v>
      </c>
      <c r="Q805" s="7">
        <v>47</v>
      </c>
      <c r="R805" s="7">
        <v>1</v>
      </c>
    </row>
    <row r="806" spans="1:18" x14ac:dyDescent="0.2">
      <c r="A806" s="7">
        <v>1102</v>
      </c>
      <c r="B806" s="7">
        <v>36</v>
      </c>
      <c r="C806" s="8">
        <v>758.30724999999995</v>
      </c>
      <c r="D806" s="8">
        <v>405.70133333333331</v>
      </c>
      <c r="E806" s="8">
        <v>838.51879866021852</v>
      </c>
      <c r="F806" s="7">
        <v>1</v>
      </c>
      <c r="J806">
        <f t="shared" ca="1" si="49"/>
        <v>13.867344219900716</v>
      </c>
      <c r="K806">
        <f t="shared" ca="1" si="49"/>
        <v>10.4224663952686</v>
      </c>
      <c r="L806">
        <f t="shared" ca="1" si="49"/>
        <v>18.524237023822828</v>
      </c>
      <c r="M806">
        <f t="shared" ca="1" si="49"/>
        <v>19.16033515040926</v>
      </c>
      <c r="N806">
        <f t="shared" ca="1" si="49"/>
        <v>12.681795588674888</v>
      </c>
      <c r="O806">
        <f t="shared" ca="1" si="47"/>
        <v>10.4224663952686</v>
      </c>
      <c r="P806">
        <f t="shared" ca="1" si="48"/>
        <v>2</v>
      </c>
      <c r="Q806" s="7">
        <v>36</v>
      </c>
      <c r="R806" s="7">
        <v>1</v>
      </c>
    </row>
    <row r="807" spans="1:18" x14ac:dyDescent="0.2">
      <c r="A807" s="7">
        <v>1104</v>
      </c>
      <c r="B807" s="7">
        <v>32</v>
      </c>
      <c r="C807" s="8">
        <v>529.50075000000004</v>
      </c>
      <c r="D807" s="8">
        <v>529.42377777777779</v>
      </c>
      <c r="E807" s="8">
        <v>297.59381323792917</v>
      </c>
      <c r="F807" s="7">
        <v>0</v>
      </c>
      <c r="J807">
        <f t="shared" ca="1" si="49"/>
        <v>17.867344219900716</v>
      </c>
      <c r="K807">
        <f t="shared" ca="1" si="49"/>
        <v>14.4224663952686</v>
      </c>
      <c r="L807">
        <f t="shared" ca="1" si="49"/>
        <v>22.524237023822828</v>
      </c>
      <c r="M807">
        <f t="shared" ca="1" si="49"/>
        <v>23.16033515040926</v>
      </c>
      <c r="N807">
        <f t="shared" ca="1" si="49"/>
        <v>16.681795588674888</v>
      </c>
      <c r="O807">
        <f t="shared" ca="1" si="47"/>
        <v>14.4224663952686</v>
      </c>
      <c r="P807">
        <f t="shared" ca="1" si="48"/>
        <v>2</v>
      </c>
      <c r="Q807" s="7">
        <v>32</v>
      </c>
      <c r="R807" s="7">
        <v>0</v>
      </c>
    </row>
    <row r="808" spans="1:18" x14ac:dyDescent="0.2">
      <c r="A808" s="7">
        <v>1105</v>
      </c>
      <c r="B808" s="7">
        <v>26</v>
      </c>
      <c r="C808" s="8">
        <v>511.23874999999998</v>
      </c>
      <c r="D808" s="8">
        <v>369.15044444444442</v>
      </c>
      <c r="E808" s="8">
        <v>504.80629559202316</v>
      </c>
      <c r="F808" s="7">
        <v>1</v>
      </c>
      <c r="J808">
        <f t="shared" ca="1" si="49"/>
        <v>23.867344219900716</v>
      </c>
      <c r="K808">
        <f t="shared" ca="1" si="49"/>
        <v>20.4224663952686</v>
      </c>
      <c r="L808">
        <f t="shared" ca="1" si="49"/>
        <v>28.524237023822828</v>
      </c>
      <c r="M808">
        <f t="shared" ca="1" si="49"/>
        <v>29.16033515040926</v>
      </c>
      <c r="N808">
        <f t="shared" ca="1" si="49"/>
        <v>22.681795588674888</v>
      </c>
      <c r="O808">
        <f t="shared" ca="1" si="47"/>
        <v>20.4224663952686</v>
      </c>
      <c r="P808">
        <f t="shared" ca="1" si="48"/>
        <v>2</v>
      </c>
      <c r="Q808" s="7">
        <v>26</v>
      </c>
      <c r="R808" s="7">
        <v>1</v>
      </c>
    </row>
    <row r="809" spans="1:18" x14ac:dyDescent="0.2">
      <c r="A809" s="7">
        <v>1107</v>
      </c>
      <c r="B809" s="7">
        <v>60</v>
      </c>
      <c r="C809" s="8">
        <v>681.66150000000005</v>
      </c>
      <c r="D809" s="8">
        <v>337.99400000000003</v>
      </c>
      <c r="E809" s="8">
        <v>517.80193697156312</v>
      </c>
      <c r="F809" s="7">
        <v>1</v>
      </c>
      <c r="J809">
        <f t="shared" ca="1" si="49"/>
        <v>10.132655780099284</v>
      </c>
      <c r="K809">
        <f t="shared" ca="1" si="49"/>
        <v>13.5775336047314</v>
      </c>
      <c r="L809">
        <f t="shared" ca="1" si="49"/>
        <v>5.4757629761771724</v>
      </c>
      <c r="M809">
        <f t="shared" ca="1" si="49"/>
        <v>4.8396648495907399</v>
      </c>
      <c r="N809">
        <f t="shared" ca="1" si="49"/>
        <v>11.318204411325112</v>
      </c>
      <c r="O809">
        <f t="shared" ca="1" si="47"/>
        <v>4.8396648495907399</v>
      </c>
      <c r="P809">
        <f t="shared" ca="1" si="48"/>
        <v>4</v>
      </c>
      <c r="Q809" s="7">
        <v>60</v>
      </c>
      <c r="R809" s="7">
        <v>1</v>
      </c>
    </row>
    <row r="810" spans="1:18" x14ac:dyDescent="0.2">
      <c r="A810" s="7">
        <v>1108</v>
      </c>
      <c r="B810" s="7">
        <v>49</v>
      </c>
      <c r="C810" s="8">
        <v>396.02350000000001</v>
      </c>
      <c r="D810" s="8">
        <v>476.27044444444442</v>
      </c>
      <c r="E810" s="8">
        <v>145.83388780037592</v>
      </c>
      <c r="F810" s="7">
        <v>1</v>
      </c>
      <c r="J810">
        <f t="shared" ca="1" si="49"/>
        <v>0.86734421990071553</v>
      </c>
      <c r="K810">
        <f t="shared" ca="1" si="49"/>
        <v>2.5775336047313999</v>
      </c>
      <c r="L810">
        <f t="shared" ca="1" si="49"/>
        <v>5.5242370238228276</v>
      </c>
      <c r="M810">
        <f t="shared" ca="1" si="49"/>
        <v>6.1603351504092601</v>
      </c>
      <c r="N810">
        <f t="shared" ca="1" si="49"/>
        <v>0.31820441132511235</v>
      </c>
      <c r="O810">
        <f t="shared" ca="1" si="47"/>
        <v>0.31820441132511235</v>
      </c>
      <c r="P810">
        <f t="shared" ca="1" si="48"/>
        <v>5</v>
      </c>
      <c r="Q810" s="7">
        <v>49</v>
      </c>
      <c r="R810" s="7">
        <v>1</v>
      </c>
    </row>
    <row r="811" spans="1:18" x14ac:dyDescent="0.2">
      <c r="A811" s="7">
        <v>1110</v>
      </c>
      <c r="B811" s="7">
        <v>46</v>
      </c>
      <c r="C811" s="8">
        <v>636.92250000000001</v>
      </c>
      <c r="D811" s="8">
        <v>514.56600000000003</v>
      </c>
      <c r="E811" s="8">
        <v>520.60426161274211</v>
      </c>
      <c r="F811" s="7">
        <v>1</v>
      </c>
      <c r="J811">
        <f t="shared" ca="1" si="49"/>
        <v>3.8673442199007155</v>
      </c>
      <c r="K811">
        <f t="shared" ca="1" si="49"/>
        <v>0.42246639526860008</v>
      </c>
      <c r="L811">
        <f t="shared" ca="1" si="49"/>
        <v>8.5242370238228276</v>
      </c>
      <c r="M811">
        <f t="shared" ca="1" si="49"/>
        <v>9.1603351504092601</v>
      </c>
      <c r="N811">
        <f t="shared" ca="1" si="49"/>
        <v>2.6817955886748877</v>
      </c>
      <c r="O811">
        <f t="shared" ca="1" si="47"/>
        <v>0.42246639526860008</v>
      </c>
      <c r="P811">
        <f t="shared" ca="1" si="48"/>
        <v>2</v>
      </c>
      <c r="Q811" s="7">
        <v>46</v>
      </c>
      <c r="R811" s="7">
        <v>1</v>
      </c>
    </row>
    <row r="812" spans="1:18" x14ac:dyDescent="0.2">
      <c r="A812" s="7">
        <v>1112</v>
      </c>
      <c r="B812" s="7">
        <v>30</v>
      </c>
      <c r="C812" s="8">
        <v>241.61</v>
      </c>
      <c r="D812" s="8">
        <v>251.02644444444445</v>
      </c>
      <c r="E812" s="8">
        <v>171.45682003386599</v>
      </c>
      <c r="F812" s="7">
        <v>0</v>
      </c>
      <c r="J812">
        <f t="shared" ca="1" si="49"/>
        <v>19.867344219900716</v>
      </c>
      <c r="K812">
        <f t="shared" ca="1" si="49"/>
        <v>16.4224663952686</v>
      </c>
      <c r="L812">
        <f t="shared" ca="1" si="49"/>
        <v>24.524237023822828</v>
      </c>
      <c r="M812">
        <f t="shared" ca="1" si="49"/>
        <v>25.16033515040926</v>
      </c>
      <c r="N812">
        <f t="shared" ca="1" si="49"/>
        <v>18.681795588674888</v>
      </c>
      <c r="O812">
        <f t="shared" ca="1" si="47"/>
        <v>16.4224663952686</v>
      </c>
      <c r="P812">
        <f t="shared" ca="1" si="48"/>
        <v>2</v>
      </c>
      <c r="Q812" s="7">
        <v>30</v>
      </c>
      <c r="R812" s="7">
        <v>0</v>
      </c>
    </row>
    <row r="813" spans="1:18" x14ac:dyDescent="0.2">
      <c r="A813" s="7">
        <v>1114</v>
      </c>
      <c r="B813" s="7">
        <v>66</v>
      </c>
      <c r="C813" s="8">
        <v>526.32299999999998</v>
      </c>
      <c r="D813" s="8">
        <v>693.0964444444445</v>
      </c>
      <c r="E813" s="8">
        <v>227.96701492501379</v>
      </c>
      <c r="F813" s="7">
        <v>0</v>
      </c>
      <c r="J813">
        <f t="shared" ca="1" si="49"/>
        <v>16.132655780099284</v>
      </c>
      <c r="K813">
        <f t="shared" ca="1" si="49"/>
        <v>19.5775336047314</v>
      </c>
      <c r="L813">
        <f t="shared" ca="1" si="49"/>
        <v>11.475762976177172</v>
      </c>
      <c r="M813">
        <f t="shared" ca="1" si="49"/>
        <v>10.83966484959074</v>
      </c>
      <c r="N813">
        <f t="shared" ca="1" si="49"/>
        <v>17.318204411325112</v>
      </c>
      <c r="O813">
        <f t="shared" ca="1" si="47"/>
        <v>10.83966484959074</v>
      </c>
      <c r="P813">
        <f t="shared" ca="1" si="48"/>
        <v>4</v>
      </c>
      <c r="Q813" s="7">
        <v>66</v>
      </c>
      <c r="R813" s="7">
        <v>0</v>
      </c>
    </row>
    <row r="814" spans="1:18" x14ac:dyDescent="0.2">
      <c r="A814" s="7">
        <v>1115</v>
      </c>
      <c r="B814" s="7">
        <v>57</v>
      </c>
      <c r="C814" s="8">
        <v>1463.3497500000001</v>
      </c>
      <c r="D814" s="8">
        <v>947.32111111111112</v>
      </c>
      <c r="E814" s="8">
        <v>974.21314604379302</v>
      </c>
      <c r="F814" s="7">
        <v>1</v>
      </c>
      <c r="J814">
        <f t="shared" ca="1" si="49"/>
        <v>7.1326557800992845</v>
      </c>
      <c r="K814">
        <f t="shared" ca="1" si="49"/>
        <v>10.5775336047314</v>
      </c>
      <c r="L814">
        <f t="shared" ca="1" si="49"/>
        <v>2.4757629761771724</v>
      </c>
      <c r="M814">
        <f t="shared" ca="1" si="49"/>
        <v>1.8396648495907399</v>
      </c>
      <c r="N814">
        <f t="shared" ca="1" si="49"/>
        <v>8.3182044113251123</v>
      </c>
      <c r="O814">
        <f t="shared" ca="1" si="47"/>
        <v>1.8396648495907399</v>
      </c>
      <c r="P814">
        <f t="shared" ca="1" si="48"/>
        <v>4</v>
      </c>
      <c r="Q814" s="7">
        <v>57</v>
      </c>
      <c r="R814" s="7">
        <v>1</v>
      </c>
    </row>
    <row r="815" spans="1:18" x14ac:dyDescent="0.2">
      <c r="A815" s="7">
        <v>1117</v>
      </c>
      <c r="B815" s="7">
        <v>39</v>
      </c>
      <c r="C815" s="8">
        <v>1157.2135000000001</v>
      </c>
      <c r="D815" s="8">
        <v>1431.0593333333334</v>
      </c>
      <c r="E815" s="8">
        <v>548.40963672365967</v>
      </c>
      <c r="F815" s="7">
        <v>0</v>
      </c>
      <c r="J815">
        <f t="shared" ca="1" si="49"/>
        <v>10.867344219900716</v>
      </c>
      <c r="K815">
        <f t="shared" ca="1" si="49"/>
        <v>7.4224663952686001</v>
      </c>
      <c r="L815">
        <f t="shared" ca="1" si="49"/>
        <v>15.524237023822828</v>
      </c>
      <c r="M815">
        <f t="shared" ca="1" si="49"/>
        <v>16.16033515040926</v>
      </c>
      <c r="N815">
        <f t="shared" ca="1" si="49"/>
        <v>9.6817955886748877</v>
      </c>
      <c r="O815">
        <f t="shared" ca="1" si="47"/>
        <v>7.4224663952686001</v>
      </c>
      <c r="P815">
        <f t="shared" ca="1" si="48"/>
        <v>2</v>
      </c>
      <c r="Q815" s="7">
        <v>39</v>
      </c>
      <c r="R815" s="7">
        <v>0</v>
      </c>
    </row>
    <row r="816" spans="1:18" x14ac:dyDescent="0.2">
      <c r="A816" s="7">
        <v>1118</v>
      </c>
      <c r="B816" s="7">
        <v>31</v>
      </c>
      <c r="C816" s="8">
        <v>252.98224999999999</v>
      </c>
      <c r="D816" s="8">
        <v>276.79955555555557</v>
      </c>
      <c r="E816" s="8">
        <v>95.187911665092074</v>
      </c>
      <c r="F816" s="7">
        <v>0</v>
      </c>
      <c r="J816">
        <f t="shared" ca="1" si="49"/>
        <v>18.867344219900716</v>
      </c>
      <c r="K816">
        <f t="shared" ca="1" si="49"/>
        <v>15.4224663952686</v>
      </c>
      <c r="L816">
        <f t="shared" ca="1" si="49"/>
        <v>23.524237023822828</v>
      </c>
      <c r="M816">
        <f t="shared" ca="1" si="49"/>
        <v>24.16033515040926</v>
      </c>
      <c r="N816">
        <f t="shared" ca="1" si="49"/>
        <v>17.681795588674888</v>
      </c>
      <c r="O816">
        <f t="shared" ca="1" si="47"/>
        <v>15.4224663952686</v>
      </c>
      <c r="P816">
        <f t="shared" ca="1" si="48"/>
        <v>2</v>
      </c>
      <c r="Q816" s="7">
        <v>31</v>
      </c>
      <c r="R816" s="7">
        <v>0</v>
      </c>
    </row>
    <row r="817" spans="1:18" x14ac:dyDescent="0.2">
      <c r="A817" s="7">
        <v>1119</v>
      </c>
      <c r="B817" s="7">
        <v>21</v>
      </c>
      <c r="C817" s="8">
        <v>501.73950000000002</v>
      </c>
      <c r="D817" s="8">
        <v>278.51755555555553</v>
      </c>
      <c r="E817" s="8">
        <v>559.02613814736003</v>
      </c>
      <c r="F817" s="7">
        <v>1</v>
      </c>
      <c r="J817">
        <f t="shared" ca="1" si="49"/>
        <v>28.867344219900716</v>
      </c>
      <c r="K817">
        <f t="shared" ca="1" si="49"/>
        <v>25.4224663952686</v>
      </c>
      <c r="L817">
        <f t="shared" ca="1" si="49"/>
        <v>33.524237023822828</v>
      </c>
      <c r="M817">
        <f t="shared" ca="1" si="49"/>
        <v>34.16033515040926</v>
      </c>
      <c r="N817">
        <f t="shared" ca="1" si="49"/>
        <v>27.681795588674888</v>
      </c>
      <c r="O817">
        <f t="shared" ca="1" si="47"/>
        <v>25.4224663952686</v>
      </c>
      <c r="P817">
        <f t="shared" ca="1" si="48"/>
        <v>2</v>
      </c>
      <c r="Q817" s="7">
        <v>21</v>
      </c>
      <c r="R817" s="7">
        <v>1</v>
      </c>
    </row>
    <row r="818" spans="1:18" x14ac:dyDescent="0.2">
      <c r="A818" s="7">
        <v>1120</v>
      </c>
      <c r="B818" s="7">
        <v>48</v>
      </c>
      <c r="C818" s="8">
        <v>511.00675000000001</v>
      </c>
      <c r="D818" s="8">
        <v>352.1297777777778</v>
      </c>
      <c r="E818" s="8">
        <v>389.25048603104295</v>
      </c>
      <c r="F818" s="7">
        <v>1</v>
      </c>
      <c r="J818">
        <f t="shared" ca="1" si="49"/>
        <v>1.8673442199007155</v>
      </c>
      <c r="K818">
        <f t="shared" ca="1" si="49"/>
        <v>1.5775336047313999</v>
      </c>
      <c r="L818">
        <f t="shared" ca="1" si="49"/>
        <v>6.5242370238228276</v>
      </c>
      <c r="M818">
        <f t="shared" ca="1" si="49"/>
        <v>7.1603351504092601</v>
      </c>
      <c r="N818">
        <f t="shared" ca="1" si="49"/>
        <v>0.68179558867488765</v>
      </c>
      <c r="O818">
        <f t="shared" ca="1" si="47"/>
        <v>0.68179558867488765</v>
      </c>
      <c r="P818">
        <f t="shared" ca="1" si="48"/>
        <v>5</v>
      </c>
      <c r="Q818" s="7">
        <v>48</v>
      </c>
      <c r="R818" s="7">
        <v>1</v>
      </c>
    </row>
    <row r="819" spans="1:18" x14ac:dyDescent="0.2">
      <c r="A819" s="7">
        <v>1121</v>
      </c>
      <c r="B819" s="7">
        <v>63</v>
      </c>
      <c r="C819" s="8">
        <v>814.94849999999997</v>
      </c>
      <c r="D819" s="8">
        <v>961.46511111111113</v>
      </c>
      <c r="E819" s="8">
        <v>367.50514906162005</v>
      </c>
      <c r="F819" s="7">
        <v>1</v>
      </c>
      <c r="J819">
        <f t="shared" ca="1" si="49"/>
        <v>13.132655780099284</v>
      </c>
      <c r="K819">
        <f t="shared" ca="1" si="49"/>
        <v>16.5775336047314</v>
      </c>
      <c r="L819">
        <f t="shared" ca="1" si="49"/>
        <v>8.4757629761771724</v>
      </c>
      <c r="M819">
        <f t="shared" ca="1" si="49"/>
        <v>7.8396648495907399</v>
      </c>
      <c r="N819">
        <f t="shared" ca="1" si="49"/>
        <v>14.318204411325112</v>
      </c>
      <c r="O819">
        <f t="shared" ca="1" si="47"/>
        <v>7.8396648495907399</v>
      </c>
      <c r="P819">
        <f t="shared" ca="1" si="48"/>
        <v>4</v>
      </c>
      <c r="Q819" s="7">
        <v>63</v>
      </c>
      <c r="R819" s="7">
        <v>1</v>
      </c>
    </row>
    <row r="820" spans="1:18" x14ac:dyDescent="0.2">
      <c r="A820" s="7">
        <v>1122</v>
      </c>
      <c r="B820" s="7">
        <v>33</v>
      </c>
      <c r="C820" s="8">
        <v>511.76850000000002</v>
      </c>
      <c r="D820" s="8">
        <v>612.15644444444445</v>
      </c>
      <c r="E820" s="8">
        <v>297.33579711759387</v>
      </c>
      <c r="F820" s="7">
        <v>0</v>
      </c>
      <c r="J820">
        <f t="shared" ca="1" si="49"/>
        <v>16.867344219900716</v>
      </c>
      <c r="K820">
        <f t="shared" ca="1" si="49"/>
        <v>13.4224663952686</v>
      </c>
      <c r="L820">
        <f t="shared" ca="1" si="49"/>
        <v>21.524237023822828</v>
      </c>
      <c r="M820">
        <f t="shared" ca="1" si="49"/>
        <v>22.16033515040926</v>
      </c>
      <c r="N820">
        <f t="shared" ca="1" si="49"/>
        <v>15.681795588674888</v>
      </c>
      <c r="O820">
        <f t="shared" ca="1" si="47"/>
        <v>13.4224663952686</v>
      </c>
      <c r="P820">
        <f t="shared" ca="1" si="48"/>
        <v>2</v>
      </c>
      <c r="Q820" s="7">
        <v>33</v>
      </c>
      <c r="R820" s="7">
        <v>0</v>
      </c>
    </row>
    <row r="821" spans="1:18" x14ac:dyDescent="0.2">
      <c r="A821" s="7">
        <v>1123</v>
      </c>
      <c r="B821" s="7">
        <v>31</v>
      </c>
      <c r="C821" s="8">
        <v>1483.4132500000001</v>
      </c>
      <c r="D821" s="8">
        <v>815.93822222222218</v>
      </c>
      <c r="E821" s="8">
        <v>1454.7527070934184</v>
      </c>
      <c r="F821" s="7">
        <v>1</v>
      </c>
      <c r="J821">
        <f t="shared" ca="1" si="49"/>
        <v>18.867344219900716</v>
      </c>
      <c r="K821">
        <f t="shared" ca="1" si="49"/>
        <v>15.4224663952686</v>
      </c>
      <c r="L821">
        <f t="shared" ca="1" si="49"/>
        <v>23.524237023822828</v>
      </c>
      <c r="M821">
        <f t="shared" ca="1" si="49"/>
        <v>24.16033515040926</v>
      </c>
      <c r="N821">
        <f t="shared" ca="1" si="49"/>
        <v>17.681795588674888</v>
      </c>
      <c r="O821">
        <f t="shared" ca="1" si="47"/>
        <v>15.4224663952686</v>
      </c>
      <c r="P821">
        <f t="shared" ca="1" si="48"/>
        <v>2</v>
      </c>
      <c r="Q821" s="7">
        <v>31</v>
      </c>
      <c r="R821" s="7">
        <v>1</v>
      </c>
    </row>
    <row r="822" spans="1:18" x14ac:dyDescent="0.2">
      <c r="A822" s="7">
        <v>1124</v>
      </c>
      <c r="B822" s="7">
        <v>26</v>
      </c>
      <c r="C822" s="8">
        <v>41.281750000000002</v>
      </c>
      <c r="D822" s="8">
        <v>31.425777777777778</v>
      </c>
      <c r="E822" s="8">
        <v>25.86977035236708</v>
      </c>
      <c r="F822" s="7">
        <v>0</v>
      </c>
      <c r="J822">
        <f t="shared" ca="1" si="49"/>
        <v>23.867344219900716</v>
      </c>
      <c r="K822">
        <f t="shared" ca="1" si="49"/>
        <v>20.4224663952686</v>
      </c>
      <c r="L822">
        <f t="shared" ca="1" si="49"/>
        <v>28.524237023822828</v>
      </c>
      <c r="M822">
        <f t="shared" ca="1" si="49"/>
        <v>29.16033515040926</v>
      </c>
      <c r="N822">
        <f t="shared" ca="1" si="49"/>
        <v>22.681795588674888</v>
      </c>
      <c r="O822">
        <f t="shared" ca="1" si="47"/>
        <v>20.4224663952686</v>
      </c>
      <c r="P822">
        <f t="shared" ca="1" si="48"/>
        <v>2</v>
      </c>
      <c r="Q822" s="7">
        <v>26</v>
      </c>
      <c r="R822" s="7">
        <v>0</v>
      </c>
    </row>
    <row r="823" spans="1:18" x14ac:dyDescent="0.2">
      <c r="A823" s="7">
        <v>1125</v>
      </c>
      <c r="B823" s="7">
        <v>37</v>
      </c>
      <c r="C823" s="8">
        <v>579.20050000000003</v>
      </c>
      <c r="D823" s="8">
        <v>463.59488888888887</v>
      </c>
      <c r="E823" s="8">
        <v>538.26889877864244</v>
      </c>
      <c r="F823" s="7">
        <v>1</v>
      </c>
      <c r="J823">
        <f t="shared" ca="1" si="49"/>
        <v>12.867344219900716</v>
      </c>
      <c r="K823">
        <f t="shared" ca="1" si="49"/>
        <v>9.4224663952686001</v>
      </c>
      <c r="L823">
        <f t="shared" ca="1" si="49"/>
        <v>17.524237023822828</v>
      </c>
      <c r="M823">
        <f t="shared" ca="1" si="49"/>
        <v>18.16033515040926</v>
      </c>
      <c r="N823">
        <f t="shared" ca="1" si="49"/>
        <v>11.681795588674888</v>
      </c>
      <c r="O823">
        <f t="shared" ca="1" si="47"/>
        <v>9.4224663952686001</v>
      </c>
      <c r="P823">
        <f t="shared" ca="1" si="48"/>
        <v>2</v>
      </c>
      <c r="Q823" s="7">
        <v>37</v>
      </c>
      <c r="R823" s="7">
        <v>1</v>
      </c>
    </row>
    <row r="824" spans="1:18" x14ac:dyDescent="0.2">
      <c r="A824" s="7">
        <v>1127</v>
      </c>
      <c r="B824" s="7">
        <v>30</v>
      </c>
      <c r="C824" s="8">
        <v>352.56824999999998</v>
      </c>
      <c r="D824" s="8">
        <v>388.77911111111109</v>
      </c>
      <c r="E824" s="8">
        <v>254.81987393201035</v>
      </c>
      <c r="F824" s="7">
        <v>0</v>
      </c>
      <c r="J824">
        <f t="shared" ca="1" si="49"/>
        <v>19.867344219900716</v>
      </c>
      <c r="K824">
        <f t="shared" ca="1" si="49"/>
        <v>16.4224663952686</v>
      </c>
      <c r="L824">
        <f t="shared" ca="1" si="49"/>
        <v>24.524237023822828</v>
      </c>
      <c r="M824">
        <f t="shared" ca="1" si="49"/>
        <v>25.16033515040926</v>
      </c>
      <c r="N824">
        <f t="shared" ca="1" si="49"/>
        <v>18.681795588674888</v>
      </c>
      <c r="O824">
        <f t="shared" ca="1" si="47"/>
        <v>16.4224663952686</v>
      </c>
      <c r="P824">
        <f t="shared" ca="1" si="48"/>
        <v>2</v>
      </c>
      <c r="Q824" s="7">
        <v>30</v>
      </c>
      <c r="R824" s="7">
        <v>0</v>
      </c>
    </row>
    <row r="825" spans="1:18" x14ac:dyDescent="0.2">
      <c r="A825" s="7">
        <v>1128</v>
      </c>
      <c r="B825" s="7">
        <v>39</v>
      </c>
      <c r="C825" s="8">
        <v>1399.35625</v>
      </c>
      <c r="D825" s="8">
        <v>1727.3306666666667</v>
      </c>
      <c r="E825" s="8">
        <v>810.04093279340668</v>
      </c>
      <c r="F825" s="7">
        <v>1</v>
      </c>
      <c r="J825">
        <f t="shared" ca="1" si="49"/>
        <v>10.867344219900716</v>
      </c>
      <c r="K825">
        <f t="shared" ca="1" si="49"/>
        <v>7.4224663952686001</v>
      </c>
      <c r="L825">
        <f t="shared" ca="1" si="49"/>
        <v>15.524237023822828</v>
      </c>
      <c r="M825">
        <f t="shared" ca="1" si="49"/>
        <v>16.16033515040926</v>
      </c>
      <c r="N825">
        <f t="shared" ca="1" si="49"/>
        <v>9.6817955886748877</v>
      </c>
      <c r="O825">
        <f t="shared" ca="1" si="47"/>
        <v>7.4224663952686001</v>
      </c>
      <c r="P825">
        <f t="shared" ca="1" si="48"/>
        <v>2</v>
      </c>
      <c r="Q825" s="7">
        <v>39</v>
      </c>
      <c r="R825" s="7">
        <v>1</v>
      </c>
    </row>
    <row r="826" spans="1:18" x14ac:dyDescent="0.2">
      <c r="A826" s="7">
        <v>1129</v>
      </c>
      <c r="B826" s="7">
        <v>41</v>
      </c>
      <c r="C826" s="8">
        <v>234.62625</v>
      </c>
      <c r="D826" s="8">
        <v>151.23422222222223</v>
      </c>
      <c r="E826" s="8">
        <v>129.53856722325662</v>
      </c>
      <c r="F826" s="7">
        <v>0</v>
      </c>
      <c r="J826">
        <f t="shared" ca="1" si="49"/>
        <v>8.8673442199007155</v>
      </c>
      <c r="K826">
        <f t="shared" ca="1" si="49"/>
        <v>5.4224663952686001</v>
      </c>
      <c r="L826">
        <f t="shared" ca="1" si="49"/>
        <v>13.524237023822828</v>
      </c>
      <c r="M826">
        <f t="shared" ca="1" si="49"/>
        <v>14.16033515040926</v>
      </c>
      <c r="N826">
        <f t="shared" ca="1" si="49"/>
        <v>7.6817955886748877</v>
      </c>
      <c r="O826">
        <f t="shared" ca="1" si="47"/>
        <v>5.4224663952686001</v>
      </c>
      <c r="P826">
        <f t="shared" ca="1" si="48"/>
        <v>2</v>
      </c>
      <c r="Q826" s="7">
        <v>41</v>
      </c>
      <c r="R826" s="7">
        <v>0</v>
      </c>
    </row>
    <row r="827" spans="1:18" x14ac:dyDescent="0.2">
      <c r="A827" s="7">
        <v>1130</v>
      </c>
      <c r="B827" s="7">
        <v>49</v>
      </c>
      <c r="C827" s="8">
        <v>630.91025000000002</v>
      </c>
      <c r="D827" s="8">
        <v>626.01066666666668</v>
      </c>
      <c r="E827" s="8">
        <v>427.57076547808668</v>
      </c>
      <c r="F827" s="7">
        <v>0</v>
      </c>
      <c r="J827">
        <f t="shared" ca="1" si="49"/>
        <v>0.86734421990071553</v>
      </c>
      <c r="K827">
        <f t="shared" ca="1" si="49"/>
        <v>2.5775336047313999</v>
      </c>
      <c r="L827">
        <f t="shared" ca="1" si="49"/>
        <v>5.5242370238228276</v>
      </c>
      <c r="M827">
        <f t="shared" ca="1" si="49"/>
        <v>6.1603351504092601</v>
      </c>
      <c r="N827">
        <f t="shared" ca="1" si="49"/>
        <v>0.31820441132511235</v>
      </c>
      <c r="O827">
        <f t="shared" ca="1" si="47"/>
        <v>0.31820441132511235</v>
      </c>
      <c r="P827">
        <f t="shared" ca="1" si="48"/>
        <v>5</v>
      </c>
      <c r="Q827" s="7">
        <v>49</v>
      </c>
      <c r="R827" s="7">
        <v>0</v>
      </c>
    </row>
    <row r="828" spans="1:18" x14ac:dyDescent="0.2">
      <c r="A828" s="7">
        <v>1131</v>
      </c>
      <c r="B828" s="7">
        <v>63</v>
      </c>
      <c r="C828" s="8">
        <v>602.08799999999997</v>
      </c>
      <c r="D828" s="8">
        <v>502.79977777777776</v>
      </c>
      <c r="E828" s="8">
        <v>243.74135485678497</v>
      </c>
      <c r="F828" s="7">
        <v>0</v>
      </c>
      <c r="J828">
        <f t="shared" ca="1" si="49"/>
        <v>13.132655780099284</v>
      </c>
      <c r="K828">
        <f t="shared" ca="1" si="49"/>
        <v>16.5775336047314</v>
      </c>
      <c r="L828">
        <f t="shared" ca="1" si="49"/>
        <v>8.4757629761771724</v>
      </c>
      <c r="M828">
        <f t="shared" ca="1" si="49"/>
        <v>7.8396648495907399</v>
      </c>
      <c r="N828">
        <f t="shared" ca="1" si="49"/>
        <v>14.318204411325112</v>
      </c>
      <c r="O828">
        <f t="shared" ca="1" si="47"/>
        <v>7.8396648495907399</v>
      </c>
      <c r="P828">
        <f t="shared" ca="1" si="48"/>
        <v>4</v>
      </c>
      <c r="Q828" s="7">
        <v>63</v>
      </c>
      <c r="R828" s="7">
        <v>0</v>
      </c>
    </row>
    <row r="829" spans="1:18" x14ac:dyDescent="0.2">
      <c r="A829" s="7">
        <v>1132</v>
      </c>
      <c r="B829" s="7">
        <v>27</v>
      </c>
      <c r="C829" s="8">
        <v>1331.55</v>
      </c>
      <c r="D829" s="8">
        <v>1722.3304444444445</v>
      </c>
      <c r="E829" s="8">
        <v>535.32183390905868</v>
      </c>
      <c r="F829" s="7">
        <v>1</v>
      </c>
      <c r="J829">
        <f t="shared" ca="1" si="49"/>
        <v>22.867344219900716</v>
      </c>
      <c r="K829">
        <f t="shared" ca="1" si="49"/>
        <v>19.4224663952686</v>
      </c>
      <c r="L829">
        <f t="shared" ca="1" si="49"/>
        <v>27.524237023822828</v>
      </c>
      <c r="M829">
        <f t="shared" ca="1" si="49"/>
        <v>28.16033515040926</v>
      </c>
      <c r="N829">
        <f t="shared" ca="1" si="49"/>
        <v>21.681795588674888</v>
      </c>
      <c r="O829">
        <f t="shared" ca="1" si="47"/>
        <v>19.4224663952686</v>
      </c>
      <c r="P829">
        <f t="shared" ca="1" si="48"/>
        <v>2</v>
      </c>
      <c r="Q829" s="7">
        <v>27</v>
      </c>
      <c r="R829" s="7">
        <v>1</v>
      </c>
    </row>
    <row r="830" spans="1:18" x14ac:dyDescent="0.2">
      <c r="A830" s="7">
        <v>1135</v>
      </c>
      <c r="B830" s="7">
        <v>66</v>
      </c>
      <c r="C830" s="8">
        <v>366.29174999999998</v>
      </c>
      <c r="D830" s="8">
        <v>444.4857777777778</v>
      </c>
      <c r="E830" s="8">
        <v>176.37680259890644</v>
      </c>
      <c r="F830" s="7">
        <v>1</v>
      </c>
      <c r="J830">
        <f t="shared" ca="1" si="49"/>
        <v>16.132655780099284</v>
      </c>
      <c r="K830">
        <f t="shared" ca="1" si="49"/>
        <v>19.5775336047314</v>
      </c>
      <c r="L830">
        <f t="shared" ca="1" si="49"/>
        <v>11.475762976177172</v>
      </c>
      <c r="M830">
        <f t="shared" ca="1" si="49"/>
        <v>10.83966484959074</v>
      </c>
      <c r="N830">
        <f t="shared" ca="1" si="49"/>
        <v>17.318204411325112</v>
      </c>
      <c r="O830">
        <f t="shared" ca="1" si="47"/>
        <v>10.83966484959074</v>
      </c>
      <c r="P830">
        <f t="shared" ca="1" si="48"/>
        <v>4</v>
      </c>
      <c r="Q830" s="7">
        <v>66</v>
      </c>
      <c r="R830" s="7">
        <v>1</v>
      </c>
    </row>
    <row r="831" spans="1:18" x14ac:dyDescent="0.2">
      <c r="A831" s="7">
        <v>1136</v>
      </c>
      <c r="B831" s="7">
        <v>47</v>
      </c>
      <c r="C831" s="8">
        <v>268.49149999999997</v>
      </c>
      <c r="D831" s="8">
        <v>280.952</v>
      </c>
      <c r="E831" s="8">
        <v>108.30782001266032</v>
      </c>
      <c r="F831" s="7">
        <v>0</v>
      </c>
      <c r="J831">
        <f t="shared" ca="1" si="49"/>
        <v>2.8673442199007155</v>
      </c>
      <c r="K831">
        <f t="shared" ca="1" si="49"/>
        <v>0.57753360473139992</v>
      </c>
      <c r="L831">
        <f t="shared" ca="1" si="49"/>
        <v>7.5242370238228276</v>
      </c>
      <c r="M831">
        <f t="shared" ca="1" si="49"/>
        <v>8.1603351504092601</v>
      </c>
      <c r="N831">
        <f t="shared" ca="1" si="49"/>
        <v>1.6817955886748877</v>
      </c>
      <c r="O831">
        <f t="shared" ca="1" si="47"/>
        <v>0.57753360473139992</v>
      </c>
      <c r="P831">
        <f t="shared" ca="1" si="48"/>
        <v>2</v>
      </c>
      <c r="Q831" s="7">
        <v>47</v>
      </c>
      <c r="R831" s="7">
        <v>0</v>
      </c>
    </row>
    <row r="832" spans="1:18" x14ac:dyDescent="0.2">
      <c r="A832" s="7">
        <v>1137</v>
      </c>
      <c r="B832" s="7">
        <v>23</v>
      </c>
      <c r="C832" s="8">
        <v>881.61625000000004</v>
      </c>
      <c r="D832" s="8">
        <v>807.12244444444445</v>
      </c>
      <c r="E832" s="8">
        <v>652.90756539951337</v>
      </c>
      <c r="F832" s="7">
        <v>1</v>
      </c>
      <c r="J832">
        <f t="shared" ca="1" si="49"/>
        <v>26.867344219900716</v>
      </c>
      <c r="K832">
        <f t="shared" ca="1" si="49"/>
        <v>23.4224663952686</v>
      </c>
      <c r="L832">
        <f t="shared" ca="1" si="49"/>
        <v>31.524237023822828</v>
      </c>
      <c r="M832">
        <f t="shared" ca="1" si="49"/>
        <v>32.16033515040926</v>
      </c>
      <c r="N832">
        <f t="shared" ca="1" si="49"/>
        <v>25.681795588674888</v>
      </c>
      <c r="O832">
        <f t="shared" ca="1" si="47"/>
        <v>23.4224663952686</v>
      </c>
      <c r="P832">
        <f t="shared" ca="1" si="48"/>
        <v>2</v>
      </c>
      <c r="Q832" s="7">
        <v>23</v>
      </c>
      <c r="R832" s="7">
        <v>1</v>
      </c>
    </row>
    <row r="833" spans="1:18" x14ac:dyDescent="0.2">
      <c r="A833" s="7">
        <v>1139</v>
      </c>
      <c r="B833" s="7">
        <v>25</v>
      </c>
      <c r="C833" s="8">
        <v>583.22024999999996</v>
      </c>
      <c r="D833" s="8">
        <v>407.11044444444445</v>
      </c>
      <c r="E833" s="8">
        <v>648.44452665624874</v>
      </c>
      <c r="F833" s="7">
        <v>1</v>
      </c>
      <c r="J833">
        <f t="shared" ref="J833:N883" ca="1" si="50">+ABS(J$3-$Q833)</f>
        <v>24.867344219900716</v>
      </c>
      <c r="K833">
        <f t="shared" ca="1" si="50"/>
        <v>21.4224663952686</v>
      </c>
      <c r="L833">
        <f t="shared" ca="1" si="50"/>
        <v>29.524237023822828</v>
      </c>
      <c r="M833">
        <f t="shared" ca="1" si="50"/>
        <v>30.16033515040926</v>
      </c>
      <c r="N833">
        <f t="shared" ca="1" si="50"/>
        <v>23.681795588674888</v>
      </c>
      <c r="O833">
        <f t="shared" ca="1" si="47"/>
        <v>21.4224663952686</v>
      </c>
      <c r="P833">
        <f t="shared" ca="1" si="48"/>
        <v>2</v>
      </c>
      <c r="Q833" s="7">
        <v>25</v>
      </c>
      <c r="R833" s="7">
        <v>1</v>
      </c>
    </row>
    <row r="834" spans="1:18" x14ac:dyDescent="0.2">
      <c r="A834" s="7">
        <v>1140</v>
      </c>
      <c r="B834" s="7">
        <v>44</v>
      </c>
      <c r="C834" s="8">
        <v>733.11675000000002</v>
      </c>
      <c r="D834" s="8">
        <v>933.98355555555554</v>
      </c>
      <c r="E834" s="8">
        <v>294.25542943603875</v>
      </c>
      <c r="F834" s="7">
        <v>1</v>
      </c>
      <c r="J834">
        <f t="shared" ca="1" si="50"/>
        <v>5.8673442199007155</v>
      </c>
      <c r="K834">
        <f t="shared" ca="1" si="50"/>
        <v>2.4224663952686001</v>
      </c>
      <c r="L834">
        <f t="shared" ca="1" si="50"/>
        <v>10.524237023822828</v>
      </c>
      <c r="M834">
        <f t="shared" ca="1" si="50"/>
        <v>11.16033515040926</v>
      </c>
      <c r="N834">
        <f t="shared" ca="1" si="50"/>
        <v>4.6817955886748877</v>
      </c>
      <c r="O834">
        <f t="shared" ca="1" si="47"/>
        <v>2.4224663952686001</v>
      </c>
      <c r="P834">
        <f t="shared" ca="1" si="48"/>
        <v>2</v>
      </c>
      <c r="Q834" s="7">
        <v>44</v>
      </c>
      <c r="R834" s="7">
        <v>1</v>
      </c>
    </row>
    <row r="835" spans="1:18" x14ac:dyDescent="0.2">
      <c r="A835" s="7">
        <v>1141</v>
      </c>
      <c r="B835" s="7">
        <v>30</v>
      </c>
      <c r="C835" s="8">
        <v>2210.163</v>
      </c>
      <c r="D835" s="8">
        <v>986.17377777777779</v>
      </c>
      <c r="E835" s="8">
        <v>1954.5204627848098</v>
      </c>
      <c r="F835" s="7">
        <v>1</v>
      </c>
      <c r="J835">
        <f t="shared" ca="1" si="50"/>
        <v>19.867344219900716</v>
      </c>
      <c r="K835">
        <f t="shared" ca="1" si="50"/>
        <v>16.4224663952686</v>
      </c>
      <c r="L835">
        <f t="shared" ca="1" si="50"/>
        <v>24.524237023822828</v>
      </c>
      <c r="M835">
        <f t="shared" ca="1" si="50"/>
        <v>25.16033515040926</v>
      </c>
      <c r="N835">
        <f t="shared" ca="1" si="50"/>
        <v>18.681795588674888</v>
      </c>
      <c r="O835">
        <f t="shared" ca="1" si="47"/>
        <v>16.4224663952686</v>
      </c>
      <c r="P835">
        <f t="shared" ca="1" si="48"/>
        <v>2</v>
      </c>
      <c r="Q835" s="7">
        <v>30</v>
      </c>
      <c r="R835" s="7">
        <v>1</v>
      </c>
    </row>
    <row r="836" spans="1:18" x14ac:dyDescent="0.2">
      <c r="A836" s="7">
        <v>1142</v>
      </c>
      <c r="B836" s="7">
        <v>57</v>
      </c>
      <c r="C836" s="8">
        <v>270.77875</v>
      </c>
      <c r="D836" s="8">
        <v>273.19844444444442</v>
      </c>
      <c r="E836" s="8">
        <v>176.43359268063608</v>
      </c>
      <c r="F836" s="7">
        <v>0</v>
      </c>
      <c r="J836">
        <f t="shared" ca="1" si="50"/>
        <v>7.1326557800992845</v>
      </c>
      <c r="K836">
        <f t="shared" ca="1" si="50"/>
        <v>10.5775336047314</v>
      </c>
      <c r="L836">
        <f t="shared" ca="1" si="50"/>
        <v>2.4757629761771724</v>
      </c>
      <c r="M836">
        <f t="shared" ca="1" si="50"/>
        <v>1.8396648495907399</v>
      </c>
      <c r="N836">
        <f t="shared" ca="1" si="50"/>
        <v>8.3182044113251123</v>
      </c>
      <c r="O836">
        <f t="shared" ca="1" si="47"/>
        <v>1.8396648495907399</v>
      </c>
      <c r="P836">
        <f t="shared" ca="1" si="48"/>
        <v>4</v>
      </c>
      <c r="Q836" s="7">
        <v>57</v>
      </c>
      <c r="R836" s="7">
        <v>0</v>
      </c>
    </row>
    <row r="837" spans="1:18" x14ac:dyDescent="0.2">
      <c r="A837" s="7">
        <v>1145</v>
      </c>
      <c r="B837" s="7">
        <v>50</v>
      </c>
      <c r="C837" s="8">
        <v>707.71500000000003</v>
      </c>
      <c r="D837" s="8">
        <v>641.18044444444445</v>
      </c>
      <c r="E837" s="8">
        <v>516.16084547794082</v>
      </c>
      <c r="F837" s="7">
        <v>1</v>
      </c>
      <c r="J837">
        <f t="shared" ca="1" si="50"/>
        <v>0.13265578009928447</v>
      </c>
      <c r="K837">
        <f t="shared" ca="1" si="50"/>
        <v>3.5775336047313999</v>
      </c>
      <c r="L837">
        <f t="shared" ca="1" si="50"/>
        <v>4.5242370238228276</v>
      </c>
      <c r="M837">
        <f t="shared" ca="1" si="50"/>
        <v>5.1603351504092601</v>
      </c>
      <c r="N837">
        <f t="shared" ca="1" si="50"/>
        <v>1.3182044113251123</v>
      </c>
      <c r="O837">
        <f t="shared" ref="O837:O900" ca="1" si="51">+MIN(J837:N837)</f>
        <v>0.13265578009928447</v>
      </c>
      <c r="P837">
        <f t="shared" ref="P837:P900" ca="1" si="52">+MATCH(O837,J837:N837,0)</f>
        <v>1</v>
      </c>
      <c r="Q837" s="7">
        <v>50</v>
      </c>
      <c r="R837" s="7">
        <v>1</v>
      </c>
    </row>
    <row r="838" spans="1:18" x14ac:dyDescent="0.2">
      <c r="A838" s="7">
        <v>1146</v>
      </c>
      <c r="B838" s="7">
        <v>32</v>
      </c>
      <c r="C838" s="8">
        <v>1411.538</v>
      </c>
      <c r="D838" s="8">
        <v>1279.008</v>
      </c>
      <c r="E838" s="8">
        <v>949.70985513966741</v>
      </c>
      <c r="F838" s="7">
        <v>1</v>
      </c>
      <c r="J838">
        <f t="shared" ca="1" si="50"/>
        <v>17.867344219900716</v>
      </c>
      <c r="K838">
        <f t="shared" ca="1" si="50"/>
        <v>14.4224663952686</v>
      </c>
      <c r="L838">
        <f t="shared" ca="1" si="50"/>
        <v>22.524237023822828</v>
      </c>
      <c r="M838">
        <f t="shared" ca="1" si="50"/>
        <v>23.16033515040926</v>
      </c>
      <c r="N838">
        <f t="shared" ca="1" si="50"/>
        <v>16.681795588674888</v>
      </c>
      <c r="O838">
        <f t="shared" ca="1" si="51"/>
        <v>14.4224663952686</v>
      </c>
      <c r="P838">
        <f t="shared" ca="1" si="52"/>
        <v>2</v>
      </c>
      <c r="Q838" s="7">
        <v>32</v>
      </c>
      <c r="R838" s="7">
        <v>1</v>
      </c>
    </row>
    <row r="839" spans="1:18" x14ac:dyDescent="0.2">
      <c r="A839" s="7">
        <v>1150</v>
      </c>
      <c r="B839" s="7">
        <v>35</v>
      </c>
      <c r="C839" s="8">
        <v>811.93600000000004</v>
      </c>
      <c r="D839" s="8">
        <v>471.50911111111111</v>
      </c>
      <c r="E839" s="8">
        <v>845.74541693030449</v>
      </c>
      <c r="F839" s="7">
        <v>0</v>
      </c>
      <c r="J839">
        <f t="shared" ca="1" si="50"/>
        <v>14.867344219900716</v>
      </c>
      <c r="K839">
        <f t="shared" ca="1" si="50"/>
        <v>11.4224663952686</v>
      </c>
      <c r="L839">
        <f t="shared" ca="1" si="50"/>
        <v>19.524237023822828</v>
      </c>
      <c r="M839">
        <f t="shared" ca="1" si="50"/>
        <v>20.16033515040926</v>
      </c>
      <c r="N839">
        <f t="shared" ca="1" si="50"/>
        <v>13.681795588674888</v>
      </c>
      <c r="O839">
        <f t="shared" ca="1" si="51"/>
        <v>11.4224663952686</v>
      </c>
      <c r="P839">
        <f t="shared" ca="1" si="52"/>
        <v>2</v>
      </c>
      <c r="Q839" s="7">
        <v>35</v>
      </c>
      <c r="R839" s="7">
        <v>0</v>
      </c>
    </row>
    <row r="840" spans="1:18" x14ac:dyDescent="0.2">
      <c r="A840" s="7">
        <v>1151</v>
      </c>
      <c r="B840" s="7">
        <v>62</v>
      </c>
      <c r="C840" s="8">
        <v>94.293000000000006</v>
      </c>
      <c r="D840" s="8">
        <v>42.961333333333336</v>
      </c>
      <c r="E840" s="8">
        <v>144.22928311889152</v>
      </c>
      <c r="F840" s="7">
        <v>0</v>
      </c>
      <c r="J840">
        <f t="shared" ca="1" si="50"/>
        <v>12.132655780099284</v>
      </c>
      <c r="K840">
        <f t="shared" ca="1" si="50"/>
        <v>15.5775336047314</v>
      </c>
      <c r="L840">
        <f t="shared" ca="1" si="50"/>
        <v>7.4757629761771724</v>
      </c>
      <c r="M840">
        <f t="shared" ca="1" si="50"/>
        <v>6.8396648495907399</v>
      </c>
      <c r="N840">
        <f t="shared" ca="1" si="50"/>
        <v>13.318204411325112</v>
      </c>
      <c r="O840">
        <f t="shared" ca="1" si="51"/>
        <v>6.8396648495907399</v>
      </c>
      <c r="P840">
        <f t="shared" ca="1" si="52"/>
        <v>4</v>
      </c>
      <c r="Q840" s="7">
        <v>62</v>
      </c>
      <c r="R840" s="7">
        <v>0</v>
      </c>
    </row>
    <row r="841" spans="1:18" x14ac:dyDescent="0.2">
      <c r="A841" s="7">
        <v>1152</v>
      </c>
      <c r="B841" s="7">
        <v>32</v>
      </c>
      <c r="C841" s="8">
        <v>446.98775000000001</v>
      </c>
      <c r="D841" s="8">
        <v>436.6637777777778</v>
      </c>
      <c r="E841" s="8">
        <v>343.77587998710015</v>
      </c>
      <c r="F841" s="7">
        <v>0</v>
      </c>
      <c r="J841">
        <f t="shared" ca="1" si="50"/>
        <v>17.867344219900716</v>
      </c>
      <c r="K841">
        <f t="shared" ca="1" si="50"/>
        <v>14.4224663952686</v>
      </c>
      <c r="L841">
        <f t="shared" ca="1" si="50"/>
        <v>22.524237023822828</v>
      </c>
      <c r="M841">
        <f t="shared" ca="1" si="50"/>
        <v>23.16033515040926</v>
      </c>
      <c r="N841">
        <f t="shared" ca="1" si="50"/>
        <v>16.681795588674888</v>
      </c>
      <c r="O841">
        <f t="shared" ca="1" si="51"/>
        <v>14.4224663952686</v>
      </c>
      <c r="P841">
        <f t="shared" ca="1" si="52"/>
        <v>2</v>
      </c>
      <c r="Q841" s="7">
        <v>32</v>
      </c>
      <c r="R841" s="7">
        <v>0</v>
      </c>
    </row>
    <row r="842" spans="1:18" x14ac:dyDescent="0.2">
      <c r="A842" s="7">
        <v>1153</v>
      </c>
      <c r="B842" s="7">
        <v>46</v>
      </c>
      <c r="C842" s="8">
        <v>368.55225000000002</v>
      </c>
      <c r="D842" s="8">
        <v>468.59422222222224</v>
      </c>
      <c r="E842" s="8">
        <v>125.79857013010691</v>
      </c>
      <c r="F842" s="7">
        <v>0</v>
      </c>
      <c r="J842">
        <f t="shared" ca="1" si="50"/>
        <v>3.8673442199007155</v>
      </c>
      <c r="K842">
        <f t="shared" ca="1" si="50"/>
        <v>0.42246639526860008</v>
      </c>
      <c r="L842">
        <f t="shared" ca="1" si="50"/>
        <v>8.5242370238228276</v>
      </c>
      <c r="M842">
        <f t="shared" ca="1" si="50"/>
        <v>9.1603351504092601</v>
      </c>
      <c r="N842">
        <f t="shared" ca="1" si="50"/>
        <v>2.6817955886748877</v>
      </c>
      <c r="O842">
        <f t="shared" ca="1" si="51"/>
        <v>0.42246639526860008</v>
      </c>
      <c r="P842">
        <f t="shared" ca="1" si="52"/>
        <v>2</v>
      </c>
      <c r="Q842" s="7">
        <v>46</v>
      </c>
      <c r="R842" s="7">
        <v>0</v>
      </c>
    </row>
    <row r="843" spans="1:18" x14ac:dyDescent="0.2">
      <c r="A843" s="7">
        <v>1154</v>
      </c>
      <c r="B843" s="7">
        <v>41</v>
      </c>
      <c r="C843" s="8">
        <v>1154.3219999999999</v>
      </c>
      <c r="D843" s="8">
        <v>1415.9824444444444</v>
      </c>
      <c r="E843" s="8">
        <v>514.47311904241417</v>
      </c>
      <c r="F843" s="7">
        <v>1</v>
      </c>
      <c r="J843">
        <f t="shared" ca="1" si="50"/>
        <v>8.8673442199007155</v>
      </c>
      <c r="K843">
        <f t="shared" ca="1" si="50"/>
        <v>5.4224663952686001</v>
      </c>
      <c r="L843">
        <f t="shared" ca="1" si="50"/>
        <v>13.524237023822828</v>
      </c>
      <c r="M843">
        <f t="shared" ca="1" si="50"/>
        <v>14.16033515040926</v>
      </c>
      <c r="N843">
        <f t="shared" ca="1" si="50"/>
        <v>7.6817955886748877</v>
      </c>
      <c r="O843">
        <f t="shared" ca="1" si="51"/>
        <v>5.4224663952686001</v>
      </c>
      <c r="P843">
        <f t="shared" ca="1" si="52"/>
        <v>2</v>
      </c>
      <c r="Q843" s="7">
        <v>41</v>
      </c>
      <c r="R843" s="7">
        <v>1</v>
      </c>
    </row>
    <row r="844" spans="1:18" x14ac:dyDescent="0.2">
      <c r="A844" s="7">
        <v>1156</v>
      </c>
      <c r="B844" s="7">
        <v>35</v>
      </c>
      <c r="C844" s="8">
        <v>1954.4132500000001</v>
      </c>
      <c r="D844" s="8">
        <v>2130.1366666666668</v>
      </c>
      <c r="E844" s="8">
        <v>922.8933623665074</v>
      </c>
      <c r="F844" s="7">
        <v>1</v>
      </c>
      <c r="J844">
        <f t="shared" ca="1" si="50"/>
        <v>14.867344219900716</v>
      </c>
      <c r="K844">
        <f t="shared" ca="1" si="50"/>
        <v>11.4224663952686</v>
      </c>
      <c r="L844">
        <f t="shared" ca="1" si="50"/>
        <v>19.524237023822828</v>
      </c>
      <c r="M844">
        <f t="shared" ca="1" si="50"/>
        <v>20.16033515040926</v>
      </c>
      <c r="N844">
        <f t="shared" ca="1" si="50"/>
        <v>13.681795588674888</v>
      </c>
      <c r="O844">
        <f t="shared" ca="1" si="51"/>
        <v>11.4224663952686</v>
      </c>
      <c r="P844">
        <f t="shared" ca="1" si="52"/>
        <v>2</v>
      </c>
      <c r="Q844" s="7">
        <v>35</v>
      </c>
      <c r="R844" s="7">
        <v>1</v>
      </c>
    </row>
    <row r="845" spans="1:18" x14ac:dyDescent="0.2">
      <c r="A845" s="7">
        <v>1157</v>
      </c>
      <c r="B845" s="7">
        <v>42</v>
      </c>
      <c r="C845" s="8">
        <v>1282.1320000000001</v>
      </c>
      <c r="D845" s="8">
        <v>743.95133333333331</v>
      </c>
      <c r="E845" s="8">
        <v>1831.140097339558</v>
      </c>
      <c r="F845" s="7">
        <v>1</v>
      </c>
      <c r="J845">
        <f t="shared" ca="1" si="50"/>
        <v>7.8673442199007155</v>
      </c>
      <c r="K845">
        <f t="shared" ca="1" si="50"/>
        <v>4.4224663952686001</v>
      </c>
      <c r="L845">
        <f t="shared" ca="1" si="50"/>
        <v>12.524237023822828</v>
      </c>
      <c r="M845">
        <f t="shared" ca="1" si="50"/>
        <v>13.16033515040926</v>
      </c>
      <c r="N845">
        <f t="shared" ca="1" si="50"/>
        <v>6.6817955886748877</v>
      </c>
      <c r="O845">
        <f t="shared" ca="1" si="51"/>
        <v>4.4224663952686001</v>
      </c>
      <c r="P845">
        <f t="shared" ca="1" si="52"/>
        <v>2</v>
      </c>
      <c r="Q845" s="7">
        <v>42</v>
      </c>
      <c r="R845" s="7">
        <v>1</v>
      </c>
    </row>
    <row r="846" spans="1:18" x14ac:dyDescent="0.2">
      <c r="A846" s="7">
        <v>1158</v>
      </c>
      <c r="B846" s="7">
        <v>46</v>
      </c>
      <c r="C846" s="8">
        <v>465.92975000000001</v>
      </c>
      <c r="D846" s="8">
        <v>343.89777777777778</v>
      </c>
      <c r="E846" s="8">
        <v>402.2819593824251</v>
      </c>
      <c r="F846" s="7">
        <v>0</v>
      </c>
      <c r="J846">
        <f t="shared" ca="1" si="50"/>
        <v>3.8673442199007155</v>
      </c>
      <c r="K846">
        <f t="shared" ca="1" si="50"/>
        <v>0.42246639526860008</v>
      </c>
      <c r="L846">
        <f t="shared" ca="1" si="50"/>
        <v>8.5242370238228276</v>
      </c>
      <c r="M846">
        <f t="shared" ca="1" si="50"/>
        <v>9.1603351504092601</v>
      </c>
      <c r="N846">
        <f t="shared" ca="1" si="50"/>
        <v>2.6817955886748877</v>
      </c>
      <c r="O846">
        <f t="shared" ca="1" si="51"/>
        <v>0.42246639526860008</v>
      </c>
      <c r="P846">
        <f t="shared" ca="1" si="52"/>
        <v>2</v>
      </c>
      <c r="Q846" s="7">
        <v>46</v>
      </c>
      <c r="R846" s="7">
        <v>0</v>
      </c>
    </row>
    <row r="847" spans="1:18" x14ac:dyDescent="0.2">
      <c r="A847" s="7">
        <v>1159</v>
      </c>
      <c r="B847" s="7">
        <v>32</v>
      </c>
      <c r="C847" s="8">
        <v>940.36924999999997</v>
      </c>
      <c r="D847" s="8">
        <v>931.45822222222228</v>
      </c>
      <c r="E847" s="8">
        <v>433.9494275455807</v>
      </c>
      <c r="F847" s="7">
        <v>0</v>
      </c>
      <c r="J847">
        <f t="shared" ca="1" si="50"/>
        <v>17.867344219900716</v>
      </c>
      <c r="K847">
        <f t="shared" ca="1" si="50"/>
        <v>14.4224663952686</v>
      </c>
      <c r="L847">
        <f t="shared" ca="1" si="50"/>
        <v>22.524237023822828</v>
      </c>
      <c r="M847">
        <f t="shared" ca="1" si="50"/>
        <v>23.16033515040926</v>
      </c>
      <c r="N847">
        <f t="shared" ca="1" si="50"/>
        <v>16.681795588674888</v>
      </c>
      <c r="O847">
        <f t="shared" ca="1" si="51"/>
        <v>14.4224663952686</v>
      </c>
      <c r="P847">
        <f t="shared" ca="1" si="52"/>
        <v>2</v>
      </c>
      <c r="Q847" s="7">
        <v>32</v>
      </c>
      <c r="R847" s="7">
        <v>0</v>
      </c>
    </row>
    <row r="848" spans="1:18" x14ac:dyDescent="0.2">
      <c r="A848" s="7">
        <v>1160</v>
      </c>
      <c r="B848" s="7">
        <v>62</v>
      </c>
      <c r="C848" s="8">
        <v>15.334250000000001</v>
      </c>
      <c r="D848" s="8">
        <v>12.896666666666667</v>
      </c>
      <c r="E848" s="8">
        <v>14.090786952781265</v>
      </c>
      <c r="F848" s="7">
        <v>0</v>
      </c>
      <c r="J848">
        <f t="shared" ca="1" si="50"/>
        <v>12.132655780099284</v>
      </c>
      <c r="K848">
        <f t="shared" ca="1" si="50"/>
        <v>15.5775336047314</v>
      </c>
      <c r="L848">
        <f t="shared" ca="1" si="50"/>
        <v>7.4757629761771724</v>
      </c>
      <c r="M848">
        <f t="shared" ca="1" si="50"/>
        <v>6.8396648495907399</v>
      </c>
      <c r="N848">
        <f t="shared" ca="1" si="50"/>
        <v>13.318204411325112</v>
      </c>
      <c r="O848">
        <f t="shared" ca="1" si="51"/>
        <v>6.8396648495907399</v>
      </c>
      <c r="P848">
        <f t="shared" ca="1" si="52"/>
        <v>4</v>
      </c>
      <c r="Q848" s="7">
        <v>62</v>
      </c>
      <c r="R848" s="7">
        <v>0</v>
      </c>
    </row>
    <row r="849" spans="1:18" x14ac:dyDescent="0.2">
      <c r="A849" s="7">
        <v>1161</v>
      </c>
      <c r="B849" s="7">
        <v>26</v>
      </c>
      <c r="C849" s="8">
        <v>1243.1802499999999</v>
      </c>
      <c r="D849" s="8">
        <v>907.44911111111116</v>
      </c>
      <c r="E849" s="8">
        <v>1223.5765081788313</v>
      </c>
      <c r="F849" s="7">
        <v>1</v>
      </c>
      <c r="J849">
        <f t="shared" ca="1" si="50"/>
        <v>23.867344219900716</v>
      </c>
      <c r="K849">
        <f t="shared" ca="1" si="50"/>
        <v>20.4224663952686</v>
      </c>
      <c r="L849">
        <f t="shared" ca="1" si="50"/>
        <v>28.524237023822828</v>
      </c>
      <c r="M849">
        <f t="shared" ca="1" si="50"/>
        <v>29.16033515040926</v>
      </c>
      <c r="N849">
        <f t="shared" ca="1" si="50"/>
        <v>22.681795588674888</v>
      </c>
      <c r="O849">
        <f t="shared" ca="1" si="51"/>
        <v>20.4224663952686</v>
      </c>
      <c r="P849">
        <f t="shared" ca="1" si="52"/>
        <v>2</v>
      </c>
      <c r="Q849" s="7">
        <v>26</v>
      </c>
      <c r="R849" s="7">
        <v>1</v>
      </c>
    </row>
    <row r="850" spans="1:18" x14ac:dyDescent="0.2">
      <c r="A850" s="7">
        <v>1162</v>
      </c>
      <c r="B850" s="7">
        <v>50</v>
      </c>
      <c r="C850" s="8">
        <v>1454.1569999999999</v>
      </c>
      <c r="D850" s="8">
        <v>1315.5268888888888</v>
      </c>
      <c r="E850" s="8">
        <v>625.22454930914159</v>
      </c>
      <c r="F850" s="7">
        <v>1</v>
      </c>
      <c r="J850">
        <f t="shared" ca="1" si="50"/>
        <v>0.13265578009928447</v>
      </c>
      <c r="K850">
        <f t="shared" ca="1" si="50"/>
        <v>3.5775336047313999</v>
      </c>
      <c r="L850">
        <f t="shared" ca="1" si="50"/>
        <v>4.5242370238228276</v>
      </c>
      <c r="M850">
        <f t="shared" ca="1" si="50"/>
        <v>5.1603351504092601</v>
      </c>
      <c r="N850">
        <f t="shared" ca="1" si="50"/>
        <v>1.3182044113251123</v>
      </c>
      <c r="O850">
        <f t="shared" ca="1" si="51"/>
        <v>0.13265578009928447</v>
      </c>
      <c r="P850">
        <f t="shared" ca="1" si="52"/>
        <v>1</v>
      </c>
      <c r="Q850" s="7">
        <v>50</v>
      </c>
      <c r="R850" s="7">
        <v>1</v>
      </c>
    </row>
    <row r="851" spans="1:18" x14ac:dyDescent="0.2">
      <c r="A851" s="7">
        <v>1163</v>
      </c>
      <c r="B851" s="7">
        <v>50</v>
      </c>
      <c r="C851" s="8">
        <v>1609.5762500000001</v>
      </c>
      <c r="D851" s="8">
        <v>884.63977777777779</v>
      </c>
      <c r="E851" s="8">
        <v>1197.8854759506323</v>
      </c>
      <c r="F851" s="7">
        <v>1</v>
      </c>
      <c r="J851">
        <f t="shared" ca="1" si="50"/>
        <v>0.13265578009928447</v>
      </c>
      <c r="K851">
        <f t="shared" ca="1" si="50"/>
        <v>3.5775336047313999</v>
      </c>
      <c r="L851">
        <f t="shared" ca="1" si="50"/>
        <v>4.5242370238228276</v>
      </c>
      <c r="M851">
        <f t="shared" ca="1" si="50"/>
        <v>5.1603351504092601</v>
      </c>
      <c r="N851">
        <f t="shared" ca="1" si="50"/>
        <v>1.3182044113251123</v>
      </c>
      <c r="O851">
        <f t="shared" ca="1" si="51"/>
        <v>0.13265578009928447</v>
      </c>
      <c r="P851">
        <f t="shared" ca="1" si="52"/>
        <v>1</v>
      </c>
      <c r="Q851" s="7">
        <v>50</v>
      </c>
      <c r="R851" s="7">
        <v>1</v>
      </c>
    </row>
    <row r="852" spans="1:18" x14ac:dyDescent="0.2">
      <c r="A852" s="7">
        <v>1164</v>
      </c>
      <c r="B852" s="7">
        <v>46</v>
      </c>
      <c r="C852" s="8">
        <v>566.80025000000001</v>
      </c>
      <c r="D852" s="8">
        <v>339.94755555555554</v>
      </c>
      <c r="E852" s="8">
        <v>417.5330382029598</v>
      </c>
      <c r="F852" s="7">
        <v>1</v>
      </c>
      <c r="J852">
        <f t="shared" ca="1" si="50"/>
        <v>3.8673442199007155</v>
      </c>
      <c r="K852">
        <f t="shared" ca="1" si="50"/>
        <v>0.42246639526860008</v>
      </c>
      <c r="L852">
        <f t="shared" ca="1" si="50"/>
        <v>8.5242370238228276</v>
      </c>
      <c r="M852">
        <f t="shared" ca="1" si="50"/>
        <v>9.1603351504092601</v>
      </c>
      <c r="N852">
        <f t="shared" ca="1" si="50"/>
        <v>2.6817955886748877</v>
      </c>
      <c r="O852">
        <f t="shared" ca="1" si="51"/>
        <v>0.42246639526860008</v>
      </c>
      <c r="P852">
        <f t="shared" ca="1" si="52"/>
        <v>2</v>
      </c>
      <c r="Q852" s="7">
        <v>46</v>
      </c>
      <c r="R852" s="7">
        <v>1</v>
      </c>
    </row>
    <row r="853" spans="1:18" x14ac:dyDescent="0.2">
      <c r="A853" s="7">
        <v>1166</v>
      </c>
      <c r="B853" s="7">
        <v>61</v>
      </c>
      <c r="C853" s="8">
        <v>1327.0415</v>
      </c>
      <c r="D853" s="8">
        <v>686.45133333333331</v>
      </c>
      <c r="E853" s="8">
        <v>1216.7564347536215</v>
      </c>
      <c r="F853" s="7">
        <v>1</v>
      </c>
      <c r="J853">
        <f t="shared" ca="1" si="50"/>
        <v>11.132655780099284</v>
      </c>
      <c r="K853">
        <f t="shared" ca="1" si="50"/>
        <v>14.5775336047314</v>
      </c>
      <c r="L853">
        <f t="shared" ca="1" si="50"/>
        <v>6.4757629761771724</v>
      </c>
      <c r="M853">
        <f t="shared" ca="1" si="50"/>
        <v>5.8396648495907399</v>
      </c>
      <c r="N853">
        <f t="shared" ca="1" si="50"/>
        <v>12.318204411325112</v>
      </c>
      <c r="O853">
        <f t="shared" ca="1" si="51"/>
        <v>5.8396648495907399</v>
      </c>
      <c r="P853">
        <f t="shared" ca="1" si="52"/>
        <v>4</v>
      </c>
      <c r="Q853" s="7">
        <v>61</v>
      </c>
      <c r="R853" s="7">
        <v>1</v>
      </c>
    </row>
    <row r="854" spans="1:18" x14ac:dyDescent="0.2">
      <c r="A854" s="7">
        <v>1167</v>
      </c>
      <c r="B854" s="7">
        <v>64</v>
      </c>
      <c r="C854" s="8">
        <v>780.98699999999997</v>
      </c>
      <c r="D854" s="8">
        <v>513.45777777777778</v>
      </c>
      <c r="E854" s="8">
        <v>424.21642729964839</v>
      </c>
      <c r="F854" s="7">
        <v>1</v>
      </c>
      <c r="J854">
        <f t="shared" ca="1" si="50"/>
        <v>14.132655780099284</v>
      </c>
      <c r="K854">
        <f t="shared" ca="1" si="50"/>
        <v>17.5775336047314</v>
      </c>
      <c r="L854">
        <f t="shared" ca="1" si="50"/>
        <v>9.4757629761771724</v>
      </c>
      <c r="M854">
        <f t="shared" ca="1" si="50"/>
        <v>8.8396648495907399</v>
      </c>
      <c r="N854">
        <f t="shared" ca="1" si="50"/>
        <v>15.318204411325112</v>
      </c>
      <c r="O854">
        <f t="shared" ca="1" si="51"/>
        <v>8.8396648495907399</v>
      </c>
      <c r="P854">
        <f t="shared" ca="1" si="52"/>
        <v>4</v>
      </c>
      <c r="Q854" s="7">
        <v>64</v>
      </c>
      <c r="R854" s="7">
        <v>1</v>
      </c>
    </row>
    <row r="855" spans="1:18" x14ac:dyDescent="0.2">
      <c r="A855" s="7">
        <v>1168</v>
      </c>
      <c r="B855" s="7">
        <v>39</v>
      </c>
      <c r="C855" s="8">
        <v>225.56450000000001</v>
      </c>
      <c r="D855" s="8">
        <v>202.79222222222222</v>
      </c>
      <c r="E855" s="8">
        <v>187.5620669033687</v>
      </c>
      <c r="F855" s="7">
        <v>0</v>
      </c>
      <c r="J855">
        <f t="shared" ca="1" si="50"/>
        <v>10.867344219900716</v>
      </c>
      <c r="K855">
        <f t="shared" ca="1" si="50"/>
        <v>7.4224663952686001</v>
      </c>
      <c r="L855">
        <f t="shared" ca="1" si="50"/>
        <v>15.524237023822828</v>
      </c>
      <c r="M855">
        <f t="shared" ca="1" si="50"/>
        <v>16.16033515040926</v>
      </c>
      <c r="N855">
        <f t="shared" ca="1" si="50"/>
        <v>9.6817955886748877</v>
      </c>
      <c r="O855">
        <f t="shared" ca="1" si="51"/>
        <v>7.4224663952686001</v>
      </c>
      <c r="P855">
        <f t="shared" ca="1" si="52"/>
        <v>2</v>
      </c>
      <c r="Q855" s="7">
        <v>39</v>
      </c>
      <c r="R855" s="7">
        <v>0</v>
      </c>
    </row>
    <row r="856" spans="1:18" x14ac:dyDescent="0.2">
      <c r="A856" s="7">
        <v>1170</v>
      </c>
      <c r="B856" s="7">
        <v>47</v>
      </c>
      <c r="C856" s="8">
        <v>1189.4155000000001</v>
      </c>
      <c r="D856" s="8">
        <v>1014.8711111111111</v>
      </c>
      <c r="E856" s="8">
        <v>1040.525692954516</v>
      </c>
      <c r="F856" s="7">
        <v>1</v>
      </c>
      <c r="J856">
        <f t="shared" ca="1" si="50"/>
        <v>2.8673442199007155</v>
      </c>
      <c r="K856">
        <f t="shared" ca="1" si="50"/>
        <v>0.57753360473139992</v>
      </c>
      <c r="L856">
        <f t="shared" ca="1" si="50"/>
        <v>7.5242370238228276</v>
      </c>
      <c r="M856">
        <f t="shared" ca="1" si="50"/>
        <v>8.1603351504092601</v>
      </c>
      <c r="N856">
        <f t="shared" ca="1" si="50"/>
        <v>1.6817955886748877</v>
      </c>
      <c r="O856">
        <f t="shared" ca="1" si="51"/>
        <v>0.57753360473139992</v>
      </c>
      <c r="P856">
        <f t="shared" ca="1" si="52"/>
        <v>2</v>
      </c>
      <c r="Q856" s="7">
        <v>47</v>
      </c>
      <c r="R856" s="7">
        <v>1</v>
      </c>
    </row>
    <row r="857" spans="1:18" x14ac:dyDescent="0.2">
      <c r="A857" s="7">
        <v>1172</v>
      </c>
      <c r="B857" s="7">
        <v>30</v>
      </c>
      <c r="C857" s="8">
        <v>676.40875000000005</v>
      </c>
      <c r="D857" s="8">
        <v>346.0022222222222</v>
      </c>
      <c r="E857" s="8">
        <v>777.71532325152486</v>
      </c>
      <c r="F857" s="7">
        <v>1</v>
      </c>
      <c r="J857">
        <f t="shared" ca="1" si="50"/>
        <v>19.867344219900716</v>
      </c>
      <c r="K857">
        <f t="shared" ca="1" si="50"/>
        <v>16.4224663952686</v>
      </c>
      <c r="L857">
        <f t="shared" ca="1" si="50"/>
        <v>24.524237023822828</v>
      </c>
      <c r="M857">
        <f t="shared" ca="1" si="50"/>
        <v>25.16033515040926</v>
      </c>
      <c r="N857">
        <f t="shared" ca="1" si="50"/>
        <v>18.681795588674888</v>
      </c>
      <c r="O857">
        <f t="shared" ca="1" si="51"/>
        <v>16.4224663952686</v>
      </c>
      <c r="P857">
        <f t="shared" ca="1" si="52"/>
        <v>2</v>
      </c>
      <c r="Q857" s="7">
        <v>30</v>
      </c>
      <c r="R857" s="7">
        <v>1</v>
      </c>
    </row>
    <row r="858" spans="1:18" x14ac:dyDescent="0.2">
      <c r="A858" s="7">
        <v>1173</v>
      </c>
      <c r="B858" s="7">
        <v>49</v>
      </c>
      <c r="C858" s="8">
        <v>1289.4965</v>
      </c>
      <c r="D858" s="8">
        <v>1622.500888888889</v>
      </c>
      <c r="E858" s="8">
        <v>589.64259305544203</v>
      </c>
      <c r="F858" s="7">
        <v>0</v>
      </c>
      <c r="J858">
        <f t="shared" ca="1" si="50"/>
        <v>0.86734421990071553</v>
      </c>
      <c r="K858">
        <f t="shared" ca="1" si="50"/>
        <v>2.5775336047313999</v>
      </c>
      <c r="L858">
        <f t="shared" ca="1" si="50"/>
        <v>5.5242370238228276</v>
      </c>
      <c r="M858">
        <f t="shared" ca="1" si="50"/>
        <v>6.1603351504092601</v>
      </c>
      <c r="N858">
        <f t="shared" ca="1" si="50"/>
        <v>0.31820441132511235</v>
      </c>
      <c r="O858">
        <f t="shared" ca="1" si="51"/>
        <v>0.31820441132511235</v>
      </c>
      <c r="P858">
        <f t="shared" ca="1" si="52"/>
        <v>5</v>
      </c>
      <c r="Q858" s="7">
        <v>49</v>
      </c>
      <c r="R858" s="7">
        <v>0</v>
      </c>
    </row>
    <row r="859" spans="1:18" x14ac:dyDescent="0.2">
      <c r="A859" s="7">
        <v>1175</v>
      </c>
      <c r="B859" s="7">
        <v>27</v>
      </c>
      <c r="C859" s="8">
        <v>2337.6334999999999</v>
      </c>
      <c r="D859" s="8">
        <v>1061.7433333333333</v>
      </c>
      <c r="E859" s="8">
        <v>2256.8259411649788</v>
      </c>
      <c r="F859" s="7">
        <v>1</v>
      </c>
      <c r="J859">
        <f t="shared" ca="1" si="50"/>
        <v>22.867344219900716</v>
      </c>
      <c r="K859">
        <f t="shared" ca="1" si="50"/>
        <v>19.4224663952686</v>
      </c>
      <c r="L859">
        <f t="shared" ca="1" si="50"/>
        <v>27.524237023822828</v>
      </c>
      <c r="M859">
        <f t="shared" ca="1" si="50"/>
        <v>28.16033515040926</v>
      </c>
      <c r="N859">
        <f t="shared" ca="1" si="50"/>
        <v>21.681795588674888</v>
      </c>
      <c r="O859">
        <f t="shared" ca="1" si="51"/>
        <v>19.4224663952686</v>
      </c>
      <c r="P859">
        <f t="shared" ca="1" si="52"/>
        <v>2</v>
      </c>
      <c r="Q859" s="7">
        <v>27</v>
      </c>
      <c r="R859" s="7">
        <v>1</v>
      </c>
    </row>
    <row r="860" spans="1:18" x14ac:dyDescent="0.2">
      <c r="A860" s="7">
        <v>1176</v>
      </c>
      <c r="B860" s="7">
        <v>42</v>
      </c>
      <c r="C860" s="8">
        <v>381.10825</v>
      </c>
      <c r="D860" s="8">
        <v>388.86688888888887</v>
      </c>
      <c r="E860" s="8">
        <v>222.81312859745051</v>
      </c>
      <c r="F860" s="7">
        <v>1</v>
      </c>
      <c r="J860">
        <f t="shared" ca="1" si="50"/>
        <v>7.8673442199007155</v>
      </c>
      <c r="K860">
        <f t="shared" ca="1" si="50"/>
        <v>4.4224663952686001</v>
      </c>
      <c r="L860">
        <f t="shared" ca="1" si="50"/>
        <v>12.524237023822828</v>
      </c>
      <c r="M860">
        <f t="shared" ca="1" si="50"/>
        <v>13.16033515040926</v>
      </c>
      <c r="N860">
        <f t="shared" ca="1" si="50"/>
        <v>6.6817955886748877</v>
      </c>
      <c r="O860">
        <f t="shared" ca="1" si="51"/>
        <v>4.4224663952686001</v>
      </c>
      <c r="P860">
        <f t="shared" ca="1" si="52"/>
        <v>2</v>
      </c>
      <c r="Q860" s="7">
        <v>42</v>
      </c>
      <c r="R860" s="7">
        <v>1</v>
      </c>
    </row>
    <row r="861" spans="1:18" x14ac:dyDescent="0.2">
      <c r="A861" s="7">
        <v>1177</v>
      </c>
      <c r="B861" s="7">
        <v>61</v>
      </c>
      <c r="C861" s="8">
        <v>478.42750000000001</v>
      </c>
      <c r="D861" s="8">
        <v>309.69577777777778</v>
      </c>
      <c r="E861" s="8">
        <v>533.44813259480702</v>
      </c>
      <c r="F861" s="7">
        <v>0</v>
      </c>
      <c r="J861">
        <f t="shared" ca="1" si="50"/>
        <v>11.132655780099284</v>
      </c>
      <c r="K861">
        <f t="shared" ca="1" si="50"/>
        <v>14.5775336047314</v>
      </c>
      <c r="L861">
        <f t="shared" ca="1" si="50"/>
        <v>6.4757629761771724</v>
      </c>
      <c r="M861">
        <f t="shared" ca="1" si="50"/>
        <v>5.8396648495907399</v>
      </c>
      <c r="N861">
        <f t="shared" ca="1" si="50"/>
        <v>12.318204411325112</v>
      </c>
      <c r="O861">
        <f t="shared" ca="1" si="51"/>
        <v>5.8396648495907399</v>
      </c>
      <c r="P861">
        <f t="shared" ca="1" si="52"/>
        <v>4</v>
      </c>
      <c r="Q861" s="7">
        <v>61</v>
      </c>
      <c r="R861" s="7">
        <v>0</v>
      </c>
    </row>
    <row r="862" spans="1:18" x14ac:dyDescent="0.2">
      <c r="A862" s="7">
        <v>1180</v>
      </c>
      <c r="B862" s="7">
        <v>48</v>
      </c>
      <c r="C862" s="8">
        <v>120.688</v>
      </c>
      <c r="D862" s="8">
        <v>91.218666666666664</v>
      </c>
      <c r="E862" s="8">
        <v>88.494228978969744</v>
      </c>
      <c r="F862" s="7">
        <v>0</v>
      </c>
      <c r="J862">
        <f t="shared" ca="1" si="50"/>
        <v>1.8673442199007155</v>
      </c>
      <c r="K862">
        <f t="shared" ca="1" si="50"/>
        <v>1.5775336047313999</v>
      </c>
      <c r="L862">
        <f t="shared" ca="1" si="50"/>
        <v>6.5242370238228276</v>
      </c>
      <c r="M862">
        <f t="shared" ca="1" si="50"/>
        <v>7.1603351504092601</v>
      </c>
      <c r="N862">
        <f t="shared" ca="1" si="50"/>
        <v>0.68179558867488765</v>
      </c>
      <c r="O862">
        <f t="shared" ca="1" si="51"/>
        <v>0.68179558867488765</v>
      </c>
      <c r="P862">
        <f t="shared" ca="1" si="52"/>
        <v>5</v>
      </c>
      <c r="Q862" s="7">
        <v>48</v>
      </c>
      <c r="R862" s="7">
        <v>0</v>
      </c>
    </row>
    <row r="863" spans="1:18" x14ac:dyDescent="0.2">
      <c r="A863" s="7">
        <v>1182</v>
      </c>
      <c r="B863" s="7">
        <v>54</v>
      </c>
      <c r="C863" s="8">
        <v>57.259500000000003</v>
      </c>
      <c r="D863" s="8">
        <v>76.187777777777782</v>
      </c>
      <c r="E863" s="8">
        <v>29.123235298568975</v>
      </c>
      <c r="F863" s="7">
        <v>0</v>
      </c>
      <c r="J863">
        <f t="shared" ca="1" si="50"/>
        <v>4.1326557800992845</v>
      </c>
      <c r="K863">
        <f t="shared" ca="1" si="50"/>
        <v>7.5775336047313999</v>
      </c>
      <c r="L863">
        <f t="shared" ca="1" si="50"/>
        <v>0.52423702382282755</v>
      </c>
      <c r="M863">
        <f t="shared" ca="1" si="50"/>
        <v>1.1603351504092601</v>
      </c>
      <c r="N863">
        <f t="shared" ca="1" si="50"/>
        <v>5.3182044113251123</v>
      </c>
      <c r="O863">
        <f t="shared" ca="1" si="51"/>
        <v>0.52423702382282755</v>
      </c>
      <c r="P863">
        <f t="shared" ca="1" si="52"/>
        <v>3</v>
      </c>
      <c r="Q863" s="7">
        <v>54</v>
      </c>
      <c r="R863" s="7">
        <v>0</v>
      </c>
    </row>
    <row r="864" spans="1:18" x14ac:dyDescent="0.2">
      <c r="A864" s="7">
        <v>1183</v>
      </c>
      <c r="B864" s="7">
        <v>22</v>
      </c>
      <c r="C864" s="8">
        <v>478.48275000000001</v>
      </c>
      <c r="D864" s="8">
        <v>597.99733333333336</v>
      </c>
      <c r="E864" s="8">
        <v>310.63235700843904</v>
      </c>
      <c r="F864" s="7">
        <v>0</v>
      </c>
      <c r="J864">
        <f t="shared" ca="1" si="50"/>
        <v>27.867344219900716</v>
      </c>
      <c r="K864">
        <f t="shared" ca="1" si="50"/>
        <v>24.4224663952686</v>
      </c>
      <c r="L864">
        <f t="shared" ca="1" si="50"/>
        <v>32.524237023822828</v>
      </c>
      <c r="M864">
        <f t="shared" ca="1" si="50"/>
        <v>33.16033515040926</v>
      </c>
      <c r="N864">
        <f t="shared" ca="1" si="50"/>
        <v>26.681795588674888</v>
      </c>
      <c r="O864">
        <f t="shared" ca="1" si="51"/>
        <v>24.4224663952686</v>
      </c>
      <c r="P864">
        <f t="shared" ca="1" si="52"/>
        <v>2</v>
      </c>
      <c r="Q864" s="7">
        <v>22</v>
      </c>
      <c r="R864" s="7">
        <v>0</v>
      </c>
    </row>
    <row r="865" spans="1:18" x14ac:dyDescent="0.2">
      <c r="A865" s="7">
        <v>1185</v>
      </c>
      <c r="B865" s="7">
        <v>39</v>
      </c>
      <c r="C865" s="8">
        <v>331.84375</v>
      </c>
      <c r="D865" s="8">
        <v>170.36622222222223</v>
      </c>
      <c r="E865" s="8">
        <v>372.18159505152693</v>
      </c>
      <c r="F865" s="7">
        <v>0</v>
      </c>
      <c r="J865">
        <f t="shared" ca="1" si="50"/>
        <v>10.867344219900716</v>
      </c>
      <c r="K865">
        <f t="shared" ca="1" si="50"/>
        <v>7.4224663952686001</v>
      </c>
      <c r="L865">
        <f t="shared" ca="1" si="50"/>
        <v>15.524237023822828</v>
      </c>
      <c r="M865">
        <f t="shared" ca="1" si="50"/>
        <v>16.16033515040926</v>
      </c>
      <c r="N865">
        <f t="shared" ca="1" si="50"/>
        <v>9.6817955886748877</v>
      </c>
      <c r="O865">
        <f t="shared" ca="1" si="51"/>
        <v>7.4224663952686001</v>
      </c>
      <c r="P865">
        <f t="shared" ca="1" si="52"/>
        <v>2</v>
      </c>
      <c r="Q865" s="7">
        <v>39</v>
      </c>
      <c r="R865" s="7">
        <v>0</v>
      </c>
    </row>
    <row r="866" spans="1:18" x14ac:dyDescent="0.2">
      <c r="A866" s="7">
        <v>1186</v>
      </c>
      <c r="B866" s="7">
        <v>39</v>
      </c>
      <c r="C866" s="8">
        <v>26.210249999999998</v>
      </c>
      <c r="D866" s="8">
        <v>16.993777777777776</v>
      </c>
      <c r="E866" s="8">
        <v>25.035190689963557</v>
      </c>
      <c r="F866" s="7">
        <v>0</v>
      </c>
      <c r="J866">
        <f t="shared" ca="1" si="50"/>
        <v>10.867344219900716</v>
      </c>
      <c r="K866">
        <f t="shared" ca="1" si="50"/>
        <v>7.4224663952686001</v>
      </c>
      <c r="L866">
        <f t="shared" ca="1" si="50"/>
        <v>15.524237023822828</v>
      </c>
      <c r="M866">
        <f t="shared" ca="1" si="50"/>
        <v>16.16033515040926</v>
      </c>
      <c r="N866">
        <f t="shared" ca="1" si="50"/>
        <v>9.6817955886748877</v>
      </c>
      <c r="O866">
        <f t="shared" ca="1" si="51"/>
        <v>7.4224663952686001</v>
      </c>
      <c r="P866">
        <f t="shared" ca="1" si="52"/>
        <v>2</v>
      </c>
      <c r="Q866" s="7">
        <v>39</v>
      </c>
      <c r="R866" s="7">
        <v>0</v>
      </c>
    </row>
    <row r="867" spans="1:18" x14ac:dyDescent="0.2">
      <c r="A867" s="7">
        <v>1187</v>
      </c>
      <c r="B867" s="7">
        <v>28</v>
      </c>
      <c r="C867" s="8">
        <v>40.516750000000002</v>
      </c>
      <c r="D867" s="8">
        <v>53.905333333333331</v>
      </c>
      <c r="E867" s="8">
        <v>15.127773089088867</v>
      </c>
      <c r="F867" s="7">
        <v>0</v>
      </c>
      <c r="J867">
        <f t="shared" ca="1" si="50"/>
        <v>21.867344219900716</v>
      </c>
      <c r="K867">
        <f t="shared" ca="1" si="50"/>
        <v>18.4224663952686</v>
      </c>
      <c r="L867">
        <f t="shared" ca="1" si="50"/>
        <v>26.524237023822828</v>
      </c>
      <c r="M867">
        <f t="shared" ca="1" si="50"/>
        <v>27.16033515040926</v>
      </c>
      <c r="N867">
        <f t="shared" ca="1" si="50"/>
        <v>20.681795588674888</v>
      </c>
      <c r="O867">
        <f t="shared" ca="1" si="51"/>
        <v>18.4224663952686</v>
      </c>
      <c r="P867">
        <f t="shared" ca="1" si="52"/>
        <v>2</v>
      </c>
      <c r="Q867" s="7">
        <v>28</v>
      </c>
      <c r="R867" s="7">
        <v>0</v>
      </c>
    </row>
    <row r="868" spans="1:18" x14ac:dyDescent="0.2">
      <c r="A868" s="7">
        <v>1189</v>
      </c>
      <c r="B868" s="7">
        <v>43</v>
      </c>
      <c r="C868" s="8">
        <v>712.03724999999997</v>
      </c>
      <c r="D868" s="8">
        <v>947.6731111111111</v>
      </c>
      <c r="E868" s="8">
        <v>420.5851250331159</v>
      </c>
      <c r="F868" s="7">
        <v>0</v>
      </c>
      <c r="J868">
        <f t="shared" ca="1" si="50"/>
        <v>6.8673442199007155</v>
      </c>
      <c r="K868">
        <f t="shared" ca="1" si="50"/>
        <v>3.4224663952686001</v>
      </c>
      <c r="L868">
        <f t="shared" ca="1" si="50"/>
        <v>11.524237023822828</v>
      </c>
      <c r="M868">
        <f t="shared" ca="1" si="50"/>
        <v>12.16033515040926</v>
      </c>
      <c r="N868">
        <f t="shared" ca="1" si="50"/>
        <v>5.6817955886748877</v>
      </c>
      <c r="O868">
        <f t="shared" ca="1" si="51"/>
        <v>3.4224663952686001</v>
      </c>
      <c r="P868">
        <f t="shared" ca="1" si="52"/>
        <v>2</v>
      </c>
      <c r="Q868" s="7">
        <v>43</v>
      </c>
      <c r="R868" s="7">
        <v>0</v>
      </c>
    </row>
    <row r="869" spans="1:18" x14ac:dyDescent="0.2">
      <c r="A869" s="7">
        <v>1190</v>
      </c>
      <c r="B869" s="7">
        <v>57</v>
      </c>
      <c r="C869" s="8">
        <v>76.775000000000006</v>
      </c>
      <c r="D869" s="8">
        <v>34.548666666666669</v>
      </c>
      <c r="E869" s="8">
        <v>120.30022326259463</v>
      </c>
      <c r="F869" s="7">
        <v>0</v>
      </c>
      <c r="J869">
        <f t="shared" ca="1" si="50"/>
        <v>7.1326557800992845</v>
      </c>
      <c r="K869">
        <f t="shared" ca="1" si="50"/>
        <v>10.5775336047314</v>
      </c>
      <c r="L869">
        <f t="shared" ca="1" si="50"/>
        <v>2.4757629761771724</v>
      </c>
      <c r="M869">
        <f t="shared" ca="1" si="50"/>
        <v>1.8396648495907399</v>
      </c>
      <c r="N869">
        <f t="shared" ca="1" si="50"/>
        <v>8.3182044113251123</v>
      </c>
      <c r="O869">
        <f t="shared" ca="1" si="51"/>
        <v>1.8396648495907399</v>
      </c>
      <c r="P869">
        <f t="shared" ca="1" si="52"/>
        <v>4</v>
      </c>
      <c r="Q869" s="7">
        <v>57</v>
      </c>
      <c r="R869" s="7">
        <v>0</v>
      </c>
    </row>
    <row r="870" spans="1:18" x14ac:dyDescent="0.2">
      <c r="A870" s="7">
        <v>1192</v>
      </c>
      <c r="B870" s="7">
        <v>24</v>
      </c>
      <c r="C870" s="8">
        <v>1430.05025</v>
      </c>
      <c r="D870" s="8">
        <v>694.89200000000005</v>
      </c>
      <c r="E870" s="8">
        <v>1481.6266430628566</v>
      </c>
      <c r="F870" s="7">
        <v>1</v>
      </c>
      <c r="J870">
        <f t="shared" ca="1" si="50"/>
        <v>25.867344219900716</v>
      </c>
      <c r="K870">
        <f t="shared" ca="1" si="50"/>
        <v>22.4224663952686</v>
      </c>
      <c r="L870">
        <f t="shared" ca="1" si="50"/>
        <v>30.524237023822828</v>
      </c>
      <c r="M870">
        <f t="shared" ca="1" si="50"/>
        <v>31.16033515040926</v>
      </c>
      <c r="N870">
        <f t="shared" ca="1" si="50"/>
        <v>24.681795588674888</v>
      </c>
      <c r="O870">
        <f t="shared" ca="1" si="51"/>
        <v>22.4224663952686</v>
      </c>
      <c r="P870">
        <f t="shared" ca="1" si="52"/>
        <v>2</v>
      </c>
      <c r="Q870" s="7">
        <v>24</v>
      </c>
      <c r="R870" s="7">
        <v>1</v>
      </c>
    </row>
    <row r="871" spans="1:18" x14ac:dyDescent="0.2">
      <c r="A871" s="7">
        <v>1193</v>
      </c>
      <c r="B871" s="7">
        <v>45</v>
      </c>
      <c r="C871" s="8">
        <v>1097.5417500000001</v>
      </c>
      <c r="D871" s="8">
        <v>528.42777777777781</v>
      </c>
      <c r="E871" s="8">
        <v>854.58729464306066</v>
      </c>
      <c r="F871" s="7">
        <v>1</v>
      </c>
      <c r="J871">
        <f t="shared" ca="1" si="50"/>
        <v>4.8673442199007155</v>
      </c>
      <c r="K871">
        <f t="shared" ca="1" si="50"/>
        <v>1.4224663952686001</v>
      </c>
      <c r="L871">
        <f t="shared" ca="1" si="50"/>
        <v>9.5242370238228276</v>
      </c>
      <c r="M871">
        <f t="shared" ca="1" si="50"/>
        <v>10.16033515040926</v>
      </c>
      <c r="N871">
        <f t="shared" ca="1" si="50"/>
        <v>3.6817955886748877</v>
      </c>
      <c r="O871">
        <f t="shared" ca="1" si="51"/>
        <v>1.4224663952686001</v>
      </c>
      <c r="P871">
        <f t="shared" ca="1" si="52"/>
        <v>2</v>
      </c>
      <c r="Q871" s="7">
        <v>45</v>
      </c>
      <c r="R871" s="7">
        <v>1</v>
      </c>
    </row>
    <row r="872" spans="1:18" x14ac:dyDescent="0.2">
      <c r="A872" s="7">
        <v>1196</v>
      </c>
      <c r="B872" s="7">
        <v>25</v>
      </c>
      <c r="C872" s="8">
        <v>687.19925000000001</v>
      </c>
      <c r="D872" s="8">
        <v>608.1057777777778</v>
      </c>
      <c r="E872" s="8">
        <v>486.30921898549104</v>
      </c>
      <c r="F872" s="7">
        <v>1</v>
      </c>
      <c r="J872">
        <f t="shared" ca="1" si="50"/>
        <v>24.867344219900716</v>
      </c>
      <c r="K872">
        <f t="shared" ca="1" si="50"/>
        <v>21.4224663952686</v>
      </c>
      <c r="L872">
        <f t="shared" ca="1" si="50"/>
        <v>29.524237023822828</v>
      </c>
      <c r="M872">
        <f t="shared" ca="1" si="50"/>
        <v>30.16033515040926</v>
      </c>
      <c r="N872">
        <f t="shared" ca="1" si="50"/>
        <v>23.681795588674888</v>
      </c>
      <c r="O872">
        <f t="shared" ca="1" si="51"/>
        <v>21.4224663952686</v>
      </c>
      <c r="P872">
        <f t="shared" ca="1" si="52"/>
        <v>2</v>
      </c>
      <c r="Q872" s="7">
        <v>25</v>
      </c>
      <c r="R872" s="7">
        <v>1</v>
      </c>
    </row>
    <row r="873" spans="1:18" x14ac:dyDescent="0.2">
      <c r="A873" s="7">
        <v>1197</v>
      </c>
      <c r="B873" s="7">
        <v>32</v>
      </c>
      <c r="C873" s="8">
        <v>1278.1685</v>
      </c>
      <c r="D873" s="8">
        <v>1106.3455555555556</v>
      </c>
      <c r="E873" s="8">
        <v>548.5571121139053</v>
      </c>
      <c r="F873" s="7">
        <v>0</v>
      </c>
      <c r="J873">
        <f t="shared" ca="1" si="50"/>
        <v>17.867344219900716</v>
      </c>
      <c r="K873">
        <f t="shared" ca="1" si="50"/>
        <v>14.4224663952686</v>
      </c>
      <c r="L873">
        <f t="shared" ca="1" si="50"/>
        <v>22.524237023822828</v>
      </c>
      <c r="M873">
        <f t="shared" ca="1" si="50"/>
        <v>23.16033515040926</v>
      </c>
      <c r="N873">
        <f t="shared" ca="1" si="50"/>
        <v>16.681795588674888</v>
      </c>
      <c r="O873">
        <f t="shared" ca="1" si="51"/>
        <v>14.4224663952686</v>
      </c>
      <c r="P873">
        <f t="shared" ca="1" si="52"/>
        <v>2</v>
      </c>
      <c r="Q873" s="7">
        <v>32</v>
      </c>
      <c r="R873" s="7">
        <v>0</v>
      </c>
    </row>
    <row r="874" spans="1:18" x14ac:dyDescent="0.2">
      <c r="A874" s="7">
        <v>1199</v>
      </c>
      <c r="B874" s="7">
        <v>32</v>
      </c>
      <c r="C874" s="8">
        <v>11.1935</v>
      </c>
      <c r="D874" s="8">
        <v>7.1355555555555554</v>
      </c>
      <c r="E874" s="8">
        <v>6.1633831826706977</v>
      </c>
      <c r="F874" s="7">
        <v>0</v>
      </c>
      <c r="J874">
        <f t="shared" ca="1" si="50"/>
        <v>17.867344219900716</v>
      </c>
      <c r="K874">
        <f t="shared" ca="1" si="50"/>
        <v>14.4224663952686</v>
      </c>
      <c r="L874">
        <f t="shared" ca="1" si="50"/>
        <v>22.524237023822828</v>
      </c>
      <c r="M874">
        <f t="shared" ca="1" si="50"/>
        <v>23.16033515040926</v>
      </c>
      <c r="N874">
        <f t="shared" ca="1" si="50"/>
        <v>16.681795588674888</v>
      </c>
      <c r="O874">
        <f t="shared" ca="1" si="51"/>
        <v>14.4224663952686</v>
      </c>
      <c r="P874">
        <f t="shared" ca="1" si="52"/>
        <v>2</v>
      </c>
      <c r="Q874" s="7">
        <v>32</v>
      </c>
      <c r="R874" s="7">
        <v>0</v>
      </c>
    </row>
    <row r="875" spans="1:18" x14ac:dyDescent="0.2">
      <c r="A875" s="7">
        <v>1203</v>
      </c>
      <c r="B875" s="7">
        <v>57</v>
      </c>
      <c r="C875" s="8">
        <v>137.53749999999999</v>
      </c>
      <c r="D875" s="8">
        <v>140.21844444444446</v>
      </c>
      <c r="E875" s="8">
        <v>104.7690206721808</v>
      </c>
      <c r="F875" s="7">
        <v>0</v>
      </c>
      <c r="J875">
        <f t="shared" ca="1" si="50"/>
        <v>7.1326557800992845</v>
      </c>
      <c r="K875">
        <f t="shared" ca="1" si="50"/>
        <v>10.5775336047314</v>
      </c>
      <c r="L875">
        <f t="shared" ca="1" si="50"/>
        <v>2.4757629761771724</v>
      </c>
      <c r="M875">
        <f t="shared" ca="1" si="50"/>
        <v>1.8396648495907399</v>
      </c>
      <c r="N875">
        <f t="shared" ca="1" si="50"/>
        <v>8.3182044113251123</v>
      </c>
      <c r="O875">
        <f t="shared" ca="1" si="51"/>
        <v>1.8396648495907399</v>
      </c>
      <c r="P875">
        <f t="shared" ca="1" si="52"/>
        <v>4</v>
      </c>
      <c r="Q875" s="7">
        <v>57</v>
      </c>
      <c r="R875" s="7">
        <v>0</v>
      </c>
    </row>
    <row r="876" spans="1:18" x14ac:dyDescent="0.2">
      <c r="A876" s="7">
        <v>1205</v>
      </c>
      <c r="B876" s="7">
        <v>43</v>
      </c>
      <c r="C876" s="8">
        <v>1887.8622499999999</v>
      </c>
      <c r="D876" s="8">
        <v>1404.6691111111111</v>
      </c>
      <c r="E876" s="8">
        <v>1853.1298799873864</v>
      </c>
      <c r="F876" s="7">
        <v>1</v>
      </c>
      <c r="J876">
        <f t="shared" ca="1" si="50"/>
        <v>6.8673442199007155</v>
      </c>
      <c r="K876">
        <f t="shared" ca="1" si="50"/>
        <v>3.4224663952686001</v>
      </c>
      <c r="L876">
        <f t="shared" ca="1" si="50"/>
        <v>11.524237023822828</v>
      </c>
      <c r="M876">
        <f t="shared" ca="1" si="50"/>
        <v>12.16033515040926</v>
      </c>
      <c r="N876">
        <f t="shared" ca="1" si="50"/>
        <v>5.6817955886748877</v>
      </c>
      <c r="O876">
        <f t="shared" ca="1" si="51"/>
        <v>3.4224663952686001</v>
      </c>
      <c r="P876">
        <f t="shared" ca="1" si="52"/>
        <v>2</v>
      </c>
      <c r="Q876" s="7">
        <v>43</v>
      </c>
      <c r="R876" s="7">
        <v>1</v>
      </c>
    </row>
    <row r="877" spans="1:18" x14ac:dyDescent="0.2">
      <c r="A877" s="7">
        <v>1206</v>
      </c>
      <c r="B877" s="7">
        <v>73</v>
      </c>
      <c r="C877" s="8">
        <v>690.91025000000002</v>
      </c>
      <c r="D877" s="8">
        <v>410.87711111111111</v>
      </c>
      <c r="E877" s="8">
        <v>739.66587965754934</v>
      </c>
      <c r="F877" s="7">
        <v>1</v>
      </c>
      <c r="J877">
        <f t="shared" ca="1" si="50"/>
        <v>23.132655780099284</v>
      </c>
      <c r="K877">
        <f t="shared" ca="1" si="50"/>
        <v>26.5775336047314</v>
      </c>
      <c r="L877">
        <f t="shared" ca="1" si="50"/>
        <v>18.475762976177172</v>
      </c>
      <c r="M877">
        <f t="shared" ca="1" si="50"/>
        <v>17.83966484959074</v>
      </c>
      <c r="N877">
        <f t="shared" ca="1" si="50"/>
        <v>24.318204411325112</v>
      </c>
      <c r="O877">
        <f t="shared" ca="1" si="51"/>
        <v>17.83966484959074</v>
      </c>
      <c r="P877">
        <f t="shared" ca="1" si="52"/>
        <v>4</v>
      </c>
      <c r="Q877" s="7">
        <v>73</v>
      </c>
      <c r="R877" s="7">
        <v>1</v>
      </c>
    </row>
    <row r="878" spans="1:18" x14ac:dyDescent="0.2">
      <c r="A878" s="7">
        <v>1207</v>
      </c>
      <c r="B878" s="7">
        <v>56</v>
      </c>
      <c r="C878" s="8">
        <v>1290.3920000000001</v>
      </c>
      <c r="D878" s="8">
        <v>1481.2406666666666</v>
      </c>
      <c r="E878" s="8">
        <v>738.63092194916248</v>
      </c>
      <c r="F878" s="7">
        <v>1</v>
      </c>
      <c r="J878">
        <f t="shared" ca="1" si="50"/>
        <v>6.1326557800992845</v>
      </c>
      <c r="K878">
        <f t="shared" ca="1" si="50"/>
        <v>9.5775336047313999</v>
      </c>
      <c r="L878">
        <f t="shared" ca="1" si="50"/>
        <v>1.4757629761771724</v>
      </c>
      <c r="M878">
        <f t="shared" ca="1" si="50"/>
        <v>0.83966484959073995</v>
      </c>
      <c r="N878">
        <f t="shared" ca="1" si="50"/>
        <v>7.3182044113251123</v>
      </c>
      <c r="O878">
        <f t="shared" ca="1" si="51"/>
        <v>0.83966484959073995</v>
      </c>
      <c r="P878">
        <f t="shared" ca="1" si="52"/>
        <v>4</v>
      </c>
      <c r="Q878" s="7">
        <v>56</v>
      </c>
      <c r="R878" s="7">
        <v>1</v>
      </c>
    </row>
    <row r="879" spans="1:18" x14ac:dyDescent="0.2">
      <c r="A879" s="7">
        <v>1208</v>
      </c>
      <c r="B879" s="7">
        <v>66</v>
      </c>
      <c r="C879" s="8">
        <v>127.67325</v>
      </c>
      <c r="D879" s="8">
        <v>135.25133333333332</v>
      </c>
      <c r="E879" s="8">
        <v>51.191962803085872</v>
      </c>
      <c r="F879" s="7">
        <v>0</v>
      </c>
      <c r="J879">
        <f t="shared" ca="1" si="50"/>
        <v>16.132655780099284</v>
      </c>
      <c r="K879">
        <f t="shared" ca="1" si="50"/>
        <v>19.5775336047314</v>
      </c>
      <c r="L879">
        <f t="shared" ca="1" si="50"/>
        <v>11.475762976177172</v>
      </c>
      <c r="M879">
        <f t="shared" ca="1" si="50"/>
        <v>10.83966484959074</v>
      </c>
      <c r="N879">
        <f t="shared" ca="1" si="50"/>
        <v>17.318204411325112</v>
      </c>
      <c r="O879">
        <f t="shared" ca="1" si="51"/>
        <v>10.83966484959074</v>
      </c>
      <c r="P879">
        <f t="shared" ca="1" si="52"/>
        <v>4</v>
      </c>
      <c r="Q879" s="7">
        <v>66</v>
      </c>
      <c r="R879" s="7">
        <v>0</v>
      </c>
    </row>
    <row r="880" spans="1:18" x14ac:dyDescent="0.2">
      <c r="A880" s="7">
        <v>1210</v>
      </c>
      <c r="B880" s="7">
        <v>40</v>
      </c>
      <c r="C880" s="8">
        <v>863.76975000000004</v>
      </c>
      <c r="D880" s="8">
        <v>413.42155555555553</v>
      </c>
      <c r="E880" s="8">
        <v>1322.5482243295617</v>
      </c>
      <c r="F880" s="7">
        <v>1</v>
      </c>
      <c r="J880">
        <f t="shared" ca="1" si="50"/>
        <v>9.8673442199007155</v>
      </c>
      <c r="K880">
        <f t="shared" ca="1" si="50"/>
        <v>6.4224663952686001</v>
      </c>
      <c r="L880">
        <f t="shared" ca="1" si="50"/>
        <v>14.524237023822828</v>
      </c>
      <c r="M880">
        <f t="shared" ca="1" si="50"/>
        <v>15.16033515040926</v>
      </c>
      <c r="N880">
        <f t="shared" ca="1" si="50"/>
        <v>8.6817955886748877</v>
      </c>
      <c r="O880">
        <f t="shared" ca="1" si="51"/>
        <v>6.4224663952686001</v>
      </c>
      <c r="P880">
        <f t="shared" ca="1" si="52"/>
        <v>2</v>
      </c>
      <c r="Q880" s="7">
        <v>40</v>
      </c>
      <c r="R880" s="7">
        <v>1</v>
      </c>
    </row>
    <row r="881" spans="1:18" x14ac:dyDescent="0.2">
      <c r="A881" s="7">
        <v>1212</v>
      </c>
      <c r="B881" s="7">
        <v>49</v>
      </c>
      <c r="C881" s="8">
        <v>363.38350000000003</v>
      </c>
      <c r="D881" s="8">
        <v>423.57311111111113</v>
      </c>
      <c r="E881" s="8">
        <v>238.87144021494692</v>
      </c>
      <c r="F881" s="7">
        <v>0</v>
      </c>
      <c r="J881">
        <f t="shared" ca="1" si="50"/>
        <v>0.86734421990071553</v>
      </c>
      <c r="K881">
        <f t="shared" ca="1" si="50"/>
        <v>2.5775336047313999</v>
      </c>
      <c r="L881">
        <f t="shared" ca="1" si="50"/>
        <v>5.5242370238228276</v>
      </c>
      <c r="M881">
        <f t="shared" ca="1" si="50"/>
        <v>6.1603351504092601</v>
      </c>
      <c r="N881">
        <f t="shared" ca="1" si="50"/>
        <v>0.31820441132511235</v>
      </c>
      <c r="O881">
        <f t="shared" ca="1" si="51"/>
        <v>0.31820441132511235</v>
      </c>
      <c r="P881">
        <f t="shared" ca="1" si="52"/>
        <v>5</v>
      </c>
      <c r="Q881" s="7">
        <v>49</v>
      </c>
      <c r="R881" s="7">
        <v>0</v>
      </c>
    </row>
    <row r="882" spans="1:18" x14ac:dyDescent="0.2">
      <c r="A882" s="7">
        <v>1213</v>
      </c>
      <c r="B882" s="7">
        <v>31</v>
      </c>
      <c r="C882" s="8">
        <v>946.59775000000002</v>
      </c>
      <c r="D882" s="8">
        <v>1203.7735555555555</v>
      </c>
      <c r="E882" s="8">
        <v>469.53670461294683</v>
      </c>
      <c r="F882" s="7">
        <v>1</v>
      </c>
      <c r="J882">
        <f t="shared" ca="1" si="50"/>
        <v>18.867344219900716</v>
      </c>
      <c r="K882">
        <f t="shared" ca="1" si="50"/>
        <v>15.4224663952686</v>
      </c>
      <c r="L882">
        <f t="shared" ca="1" si="50"/>
        <v>23.524237023822828</v>
      </c>
      <c r="M882">
        <f t="shared" ca="1" si="50"/>
        <v>24.16033515040926</v>
      </c>
      <c r="N882">
        <f t="shared" ca="1" si="50"/>
        <v>17.681795588674888</v>
      </c>
      <c r="O882">
        <f t="shared" ca="1" si="51"/>
        <v>15.4224663952686</v>
      </c>
      <c r="P882">
        <f t="shared" ca="1" si="52"/>
        <v>2</v>
      </c>
      <c r="Q882" s="7">
        <v>31</v>
      </c>
      <c r="R882" s="7">
        <v>1</v>
      </c>
    </row>
    <row r="883" spans="1:18" x14ac:dyDescent="0.2">
      <c r="A883" s="7">
        <v>1214</v>
      </c>
      <c r="B883" s="7">
        <v>66</v>
      </c>
      <c r="C883" s="8">
        <v>862.45849999999996</v>
      </c>
      <c r="D883" s="8">
        <v>510.16266666666667</v>
      </c>
      <c r="E883" s="8">
        <v>664.01118687367841</v>
      </c>
      <c r="F883" s="7">
        <v>0</v>
      </c>
      <c r="J883">
        <f t="shared" ca="1" si="50"/>
        <v>16.132655780099284</v>
      </c>
      <c r="K883">
        <f t="shared" ca="1" si="50"/>
        <v>19.5775336047314</v>
      </c>
      <c r="L883">
        <f t="shared" ca="1" si="50"/>
        <v>11.475762976177172</v>
      </c>
      <c r="M883">
        <f t="shared" ca="1" si="50"/>
        <v>10.83966484959074</v>
      </c>
      <c r="N883">
        <f t="shared" ca="1" si="50"/>
        <v>17.318204411325112</v>
      </c>
      <c r="O883">
        <f t="shared" ca="1" si="51"/>
        <v>10.83966484959074</v>
      </c>
      <c r="P883">
        <f t="shared" ca="1" si="52"/>
        <v>4</v>
      </c>
      <c r="Q883" s="7">
        <v>66</v>
      </c>
      <c r="R883" s="7">
        <v>0</v>
      </c>
    </row>
    <row r="884" spans="1:18" x14ac:dyDescent="0.2">
      <c r="A884" s="7">
        <v>1216</v>
      </c>
      <c r="B884" s="7">
        <v>38</v>
      </c>
      <c r="C884" s="8">
        <v>1248.0830000000001</v>
      </c>
      <c r="D884" s="8">
        <v>1090.6199999999999</v>
      </c>
      <c r="E884" s="8">
        <v>855.25170592834218</v>
      </c>
      <c r="F884" s="7">
        <v>1</v>
      </c>
      <c r="J884">
        <f t="shared" ref="J884:N934" ca="1" si="53">+ABS(J$3-$Q884)</f>
        <v>11.867344219900716</v>
      </c>
      <c r="K884">
        <f t="shared" ca="1" si="53"/>
        <v>8.4224663952686001</v>
      </c>
      <c r="L884">
        <f t="shared" ca="1" si="53"/>
        <v>16.524237023822828</v>
      </c>
      <c r="M884">
        <f t="shared" ca="1" si="53"/>
        <v>17.16033515040926</v>
      </c>
      <c r="N884">
        <f t="shared" ca="1" si="53"/>
        <v>10.681795588674888</v>
      </c>
      <c r="O884">
        <f t="shared" ca="1" si="51"/>
        <v>8.4224663952686001</v>
      </c>
      <c r="P884">
        <f t="shared" ca="1" si="52"/>
        <v>2</v>
      </c>
      <c r="Q884" s="7">
        <v>38</v>
      </c>
      <c r="R884" s="7">
        <v>1</v>
      </c>
    </row>
    <row r="885" spans="1:18" x14ac:dyDescent="0.2">
      <c r="A885" s="7">
        <v>1218</v>
      </c>
      <c r="B885" s="7">
        <v>61</v>
      </c>
      <c r="C885" s="8">
        <v>122.006</v>
      </c>
      <c r="D885" s="8">
        <v>109.55155555555555</v>
      </c>
      <c r="E885" s="8">
        <v>58.105344076062785</v>
      </c>
      <c r="F885" s="7">
        <v>0</v>
      </c>
      <c r="J885">
        <f t="shared" ca="1" si="53"/>
        <v>11.132655780099284</v>
      </c>
      <c r="K885">
        <f t="shared" ca="1" si="53"/>
        <v>14.5775336047314</v>
      </c>
      <c r="L885">
        <f t="shared" ca="1" si="53"/>
        <v>6.4757629761771724</v>
      </c>
      <c r="M885">
        <f t="shared" ca="1" si="53"/>
        <v>5.8396648495907399</v>
      </c>
      <c r="N885">
        <f t="shared" ca="1" si="53"/>
        <v>12.318204411325112</v>
      </c>
      <c r="O885">
        <f t="shared" ca="1" si="51"/>
        <v>5.8396648495907399</v>
      </c>
      <c r="P885">
        <f t="shared" ca="1" si="52"/>
        <v>4</v>
      </c>
      <c r="Q885" s="7">
        <v>61</v>
      </c>
      <c r="R885" s="7">
        <v>0</v>
      </c>
    </row>
    <row r="886" spans="1:18" x14ac:dyDescent="0.2">
      <c r="A886" s="7">
        <v>1219</v>
      </c>
      <c r="B886" s="7">
        <v>22</v>
      </c>
      <c r="C886" s="8">
        <v>1879.1795</v>
      </c>
      <c r="D886" s="8">
        <v>2057.9622222222224</v>
      </c>
      <c r="E886" s="8">
        <v>1243.274924771519</v>
      </c>
      <c r="F886" s="7">
        <v>1</v>
      </c>
      <c r="J886">
        <f t="shared" ca="1" si="53"/>
        <v>27.867344219900716</v>
      </c>
      <c r="K886">
        <f t="shared" ca="1" si="53"/>
        <v>24.4224663952686</v>
      </c>
      <c r="L886">
        <f t="shared" ca="1" si="53"/>
        <v>32.524237023822828</v>
      </c>
      <c r="M886">
        <f t="shared" ca="1" si="53"/>
        <v>33.16033515040926</v>
      </c>
      <c r="N886">
        <f t="shared" ca="1" si="53"/>
        <v>26.681795588674888</v>
      </c>
      <c r="O886">
        <f t="shared" ca="1" si="51"/>
        <v>24.4224663952686</v>
      </c>
      <c r="P886">
        <f t="shared" ca="1" si="52"/>
        <v>2</v>
      </c>
      <c r="Q886" s="7">
        <v>22</v>
      </c>
      <c r="R886" s="7">
        <v>1</v>
      </c>
    </row>
    <row r="887" spans="1:18" x14ac:dyDescent="0.2">
      <c r="A887" s="7">
        <v>1220</v>
      </c>
      <c r="B887" s="7">
        <v>66</v>
      </c>
      <c r="C887" s="8">
        <v>1362.3335</v>
      </c>
      <c r="D887" s="8">
        <v>1156.0037777777777</v>
      </c>
      <c r="E887" s="8">
        <v>899.85569537601179</v>
      </c>
      <c r="F887" s="7">
        <v>1</v>
      </c>
      <c r="J887">
        <f t="shared" ca="1" si="53"/>
        <v>16.132655780099284</v>
      </c>
      <c r="K887">
        <f t="shared" ca="1" si="53"/>
        <v>19.5775336047314</v>
      </c>
      <c r="L887">
        <f t="shared" ca="1" si="53"/>
        <v>11.475762976177172</v>
      </c>
      <c r="M887">
        <f t="shared" ca="1" si="53"/>
        <v>10.83966484959074</v>
      </c>
      <c r="N887">
        <f t="shared" ca="1" si="53"/>
        <v>17.318204411325112</v>
      </c>
      <c r="O887">
        <f t="shared" ca="1" si="51"/>
        <v>10.83966484959074</v>
      </c>
      <c r="P887">
        <f t="shared" ca="1" si="52"/>
        <v>4</v>
      </c>
      <c r="Q887" s="7">
        <v>66</v>
      </c>
      <c r="R887" s="7">
        <v>1</v>
      </c>
    </row>
    <row r="888" spans="1:18" x14ac:dyDescent="0.2">
      <c r="A888" s="7">
        <v>1221</v>
      </c>
      <c r="B888" s="7">
        <v>45</v>
      </c>
      <c r="C888" s="8">
        <v>1191.5255</v>
      </c>
      <c r="D888" s="8">
        <v>541.46511111111113</v>
      </c>
      <c r="E888" s="8">
        <v>1498.0861453622413</v>
      </c>
      <c r="F888" s="7">
        <v>1</v>
      </c>
      <c r="J888">
        <f t="shared" ca="1" si="53"/>
        <v>4.8673442199007155</v>
      </c>
      <c r="K888">
        <f t="shared" ca="1" si="53"/>
        <v>1.4224663952686001</v>
      </c>
      <c r="L888">
        <f t="shared" ca="1" si="53"/>
        <v>9.5242370238228276</v>
      </c>
      <c r="M888">
        <f t="shared" ca="1" si="53"/>
        <v>10.16033515040926</v>
      </c>
      <c r="N888">
        <f t="shared" ca="1" si="53"/>
        <v>3.6817955886748877</v>
      </c>
      <c r="O888">
        <f t="shared" ca="1" si="51"/>
        <v>1.4224663952686001</v>
      </c>
      <c r="P888">
        <f t="shared" ca="1" si="52"/>
        <v>2</v>
      </c>
      <c r="Q888" s="7">
        <v>45</v>
      </c>
      <c r="R888" s="7">
        <v>1</v>
      </c>
    </row>
    <row r="889" spans="1:18" x14ac:dyDescent="0.2">
      <c r="A889" s="7">
        <v>1222</v>
      </c>
      <c r="B889" s="7">
        <v>46</v>
      </c>
      <c r="C889" s="8">
        <v>706.45299999999997</v>
      </c>
      <c r="D889" s="8">
        <v>778.76133333333337</v>
      </c>
      <c r="E889" s="8">
        <v>374.01165978278931</v>
      </c>
      <c r="F889" s="7">
        <v>0</v>
      </c>
      <c r="J889">
        <f t="shared" ca="1" si="53"/>
        <v>3.8673442199007155</v>
      </c>
      <c r="K889">
        <f t="shared" ca="1" si="53"/>
        <v>0.42246639526860008</v>
      </c>
      <c r="L889">
        <f t="shared" ca="1" si="53"/>
        <v>8.5242370238228276</v>
      </c>
      <c r="M889">
        <f t="shared" ca="1" si="53"/>
        <v>9.1603351504092601</v>
      </c>
      <c r="N889">
        <f t="shared" ca="1" si="53"/>
        <v>2.6817955886748877</v>
      </c>
      <c r="O889">
        <f t="shared" ca="1" si="51"/>
        <v>0.42246639526860008</v>
      </c>
      <c r="P889">
        <f t="shared" ca="1" si="52"/>
        <v>2</v>
      </c>
      <c r="Q889" s="7">
        <v>46</v>
      </c>
      <c r="R889" s="7">
        <v>0</v>
      </c>
    </row>
    <row r="890" spans="1:18" x14ac:dyDescent="0.2">
      <c r="A890" s="7">
        <v>1223</v>
      </c>
      <c r="B890" s="7">
        <v>35</v>
      </c>
      <c r="C890" s="8">
        <v>241.92224999999999</v>
      </c>
      <c r="D890" s="8">
        <v>182.77199999999999</v>
      </c>
      <c r="E890" s="8">
        <v>159.68610651527544</v>
      </c>
      <c r="F890" s="7">
        <v>0</v>
      </c>
      <c r="J890">
        <f t="shared" ca="1" si="53"/>
        <v>14.867344219900716</v>
      </c>
      <c r="K890">
        <f t="shared" ca="1" si="53"/>
        <v>11.4224663952686</v>
      </c>
      <c r="L890">
        <f t="shared" ca="1" si="53"/>
        <v>19.524237023822828</v>
      </c>
      <c r="M890">
        <f t="shared" ca="1" si="53"/>
        <v>20.16033515040926</v>
      </c>
      <c r="N890">
        <f t="shared" ca="1" si="53"/>
        <v>13.681795588674888</v>
      </c>
      <c r="O890">
        <f t="shared" ca="1" si="51"/>
        <v>11.4224663952686</v>
      </c>
      <c r="P890">
        <f t="shared" ca="1" si="52"/>
        <v>2</v>
      </c>
      <c r="Q890" s="7">
        <v>35</v>
      </c>
      <c r="R890" s="7">
        <v>0</v>
      </c>
    </row>
    <row r="891" spans="1:18" x14ac:dyDescent="0.2">
      <c r="A891" s="7">
        <v>1224</v>
      </c>
      <c r="B891" s="7">
        <v>32</v>
      </c>
      <c r="C891" s="8">
        <v>298.3775</v>
      </c>
      <c r="D891" s="8">
        <v>228.29444444444445</v>
      </c>
      <c r="E891" s="8">
        <v>252.12293661259167</v>
      </c>
      <c r="F891" s="7">
        <v>0</v>
      </c>
      <c r="J891">
        <f t="shared" ca="1" si="53"/>
        <v>17.867344219900716</v>
      </c>
      <c r="K891">
        <f t="shared" ca="1" si="53"/>
        <v>14.4224663952686</v>
      </c>
      <c r="L891">
        <f t="shared" ca="1" si="53"/>
        <v>22.524237023822828</v>
      </c>
      <c r="M891">
        <f t="shared" ca="1" si="53"/>
        <v>23.16033515040926</v>
      </c>
      <c r="N891">
        <f t="shared" ca="1" si="53"/>
        <v>16.681795588674888</v>
      </c>
      <c r="O891">
        <f t="shared" ca="1" si="51"/>
        <v>14.4224663952686</v>
      </c>
      <c r="P891">
        <f t="shared" ca="1" si="52"/>
        <v>2</v>
      </c>
      <c r="Q891" s="7">
        <v>32</v>
      </c>
      <c r="R891" s="7">
        <v>0</v>
      </c>
    </row>
    <row r="892" spans="1:18" x14ac:dyDescent="0.2">
      <c r="A892" s="7">
        <v>1226</v>
      </c>
      <c r="B892" s="7">
        <v>56</v>
      </c>
      <c r="C892" s="8">
        <v>801.50075000000004</v>
      </c>
      <c r="D892" s="8">
        <v>400.22511111111112</v>
      </c>
      <c r="E892" s="8">
        <v>906.2484523427936</v>
      </c>
      <c r="F892" s="7">
        <v>1</v>
      </c>
      <c r="J892">
        <f t="shared" ca="1" si="53"/>
        <v>6.1326557800992845</v>
      </c>
      <c r="K892">
        <f t="shared" ca="1" si="53"/>
        <v>9.5775336047313999</v>
      </c>
      <c r="L892">
        <f t="shared" ca="1" si="53"/>
        <v>1.4757629761771724</v>
      </c>
      <c r="M892">
        <f t="shared" ca="1" si="53"/>
        <v>0.83966484959073995</v>
      </c>
      <c r="N892">
        <f t="shared" ca="1" si="53"/>
        <v>7.3182044113251123</v>
      </c>
      <c r="O892">
        <f t="shared" ca="1" si="51"/>
        <v>0.83966484959073995</v>
      </c>
      <c r="P892">
        <f t="shared" ca="1" si="52"/>
        <v>4</v>
      </c>
      <c r="Q892" s="7">
        <v>56</v>
      </c>
      <c r="R892" s="7">
        <v>1</v>
      </c>
    </row>
    <row r="893" spans="1:18" x14ac:dyDescent="0.2">
      <c r="A893" s="7">
        <v>1227</v>
      </c>
      <c r="B893" s="7">
        <v>31</v>
      </c>
      <c r="C893" s="8">
        <v>193.91249999999999</v>
      </c>
      <c r="D893" s="8">
        <v>156.39622222222224</v>
      </c>
      <c r="E893" s="8">
        <v>114.06167030725088</v>
      </c>
      <c r="F893" s="7">
        <v>0</v>
      </c>
      <c r="J893">
        <f t="shared" ca="1" si="53"/>
        <v>18.867344219900716</v>
      </c>
      <c r="K893">
        <f t="shared" ca="1" si="53"/>
        <v>15.4224663952686</v>
      </c>
      <c r="L893">
        <f t="shared" ca="1" si="53"/>
        <v>23.524237023822828</v>
      </c>
      <c r="M893">
        <f t="shared" ca="1" si="53"/>
        <v>24.16033515040926</v>
      </c>
      <c r="N893">
        <f t="shared" ca="1" si="53"/>
        <v>17.681795588674888</v>
      </c>
      <c r="O893">
        <f t="shared" ca="1" si="51"/>
        <v>15.4224663952686</v>
      </c>
      <c r="P893">
        <f t="shared" ca="1" si="52"/>
        <v>2</v>
      </c>
      <c r="Q893" s="7">
        <v>31</v>
      </c>
      <c r="R893" s="7">
        <v>0</v>
      </c>
    </row>
    <row r="894" spans="1:18" x14ac:dyDescent="0.2">
      <c r="A894" s="7">
        <v>1229</v>
      </c>
      <c r="B894" s="7">
        <v>56</v>
      </c>
      <c r="C894" s="8">
        <v>677.59524999999996</v>
      </c>
      <c r="D894" s="8">
        <v>687.18311111111109</v>
      </c>
      <c r="E894" s="8">
        <v>469.13209912761249</v>
      </c>
      <c r="F894" s="7">
        <v>1</v>
      </c>
      <c r="J894">
        <f t="shared" ca="1" si="53"/>
        <v>6.1326557800992845</v>
      </c>
      <c r="K894">
        <f t="shared" ca="1" si="53"/>
        <v>9.5775336047313999</v>
      </c>
      <c r="L894">
        <f t="shared" ca="1" si="53"/>
        <v>1.4757629761771724</v>
      </c>
      <c r="M894">
        <f t="shared" ca="1" si="53"/>
        <v>0.83966484959073995</v>
      </c>
      <c r="N894">
        <f t="shared" ca="1" si="53"/>
        <v>7.3182044113251123</v>
      </c>
      <c r="O894">
        <f t="shared" ca="1" si="51"/>
        <v>0.83966484959073995</v>
      </c>
      <c r="P894">
        <f t="shared" ca="1" si="52"/>
        <v>4</v>
      </c>
      <c r="Q894" s="7">
        <v>56</v>
      </c>
      <c r="R894" s="7">
        <v>1</v>
      </c>
    </row>
    <row r="895" spans="1:18" x14ac:dyDescent="0.2">
      <c r="A895" s="7">
        <v>1232</v>
      </c>
      <c r="B895" s="7">
        <v>43</v>
      </c>
      <c r="C895" s="8">
        <v>28.016999999999999</v>
      </c>
      <c r="D895" s="8">
        <v>35.554444444444442</v>
      </c>
      <c r="E895" s="8">
        <v>12.35033503427945</v>
      </c>
      <c r="F895" s="7">
        <v>0</v>
      </c>
      <c r="J895">
        <f t="shared" ca="1" si="53"/>
        <v>6.8673442199007155</v>
      </c>
      <c r="K895">
        <f t="shared" ca="1" si="53"/>
        <v>3.4224663952686001</v>
      </c>
      <c r="L895">
        <f t="shared" ca="1" si="53"/>
        <v>11.524237023822828</v>
      </c>
      <c r="M895">
        <f t="shared" ca="1" si="53"/>
        <v>12.16033515040926</v>
      </c>
      <c r="N895">
        <f t="shared" ca="1" si="53"/>
        <v>5.6817955886748877</v>
      </c>
      <c r="O895">
        <f t="shared" ca="1" si="51"/>
        <v>3.4224663952686001</v>
      </c>
      <c r="P895">
        <f t="shared" ca="1" si="52"/>
        <v>2</v>
      </c>
      <c r="Q895" s="7">
        <v>43</v>
      </c>
      <c r="R895" s="7">
        <v>0</v>
      </c>
    </row>
    <row r="896" spans="1:18" x14ac:dyDescent="0.2">
      <c r="A896" s="7">
        <v>1233</v>
      </c>
      <c r="B896" s="7">
        <v>61</v>
      </c>
      <c r="C896" s="8">
        <v>1795.1197500000001</v>
      </c>
      <c r="D896" s="8">
        <v>1838.9366666666667</v>
      </c>
      <c r="E896" s="8">
        <v>886.73026785681031</v>
      </c>
      <c r="F896" s="7">
        <v>1</v>
      </c>
      <c r="J896">
        <f t="shared" ca="1" si="53"/>
        <v>11.132655780099284</v>
      </c>
      <c r="K896">
        <f t="shared" ca="1" si="53"/>
        <v>14.5775336047314</v>
      </c>
      <c r="L896">
        <f t="shared" ca="1" si="53"/>
        <v>6.4757629761771724</v>
      </c>
      <c r="M896">
        <f t="shared" ca="1" si="53"/>
        <v>5.8396648495907399</v>
      </c>
      <c r="N896">
        <f t="shared" ca="1" si="53"/>
        <v>12.318204411325112</v>
      </c>
      <c r="O896">
        <f t="shared" ca="1" si="51"/>
        <v>5.8396648495907399</v>
      </c>
      <c r="P896">
        <f t="shared" ca="1" si="52"/>
        <v>4</v>
      </c>
      <c r="Q896" s="7">
        <v>61</v>
      </c>
      <c r="R896" s="7">
        <v>1</v>
      </c>
    </row>
    <row r="897" spans="1:18" x14ac:dyDescent="0.2">
      <c r="A897" s="7">
        <v>1234</v>
      </c>
      <c r="B897" s="7">
        <v>26</v>
      </c>
      <c r="C897" s="8">
        <v>1782.10725</v>
      </c>
      <c r="D897" s="8">
        <v>1927.9037777777778</v>
      </c>
      <c r="E897" s="8">
        <v>984.26646443260506</v>
      </c>
      <c r="F897" s="7">
        <v>1</v>
      </c>
      <c r="J897">
        <f t="shared" ca="1" si="53"/>
        <v>23.867344219900716</v>
      </c>
      <c r="K897">
        <f t="shared" ca="1" si="53"/>
        <v>20.4224663952686</v>
      </c>
      <c r="L897">
        <f t="shared" ca="1" si="53"/>
        <v>28.524237023822828</v>
      </c>
      <c r="M897">
        <f t="shared" ca="1" si="53"/>
        <v>29.16033515040926</v>
      </c>
      <c r="N897">
        <f t="shared" ca="1" si="53"/>
        <v>22.681795588674888</v>
      </c>
      <c r="O897">
        <f t="shared" ca="1" si="51"/>
        <v>20.4224663952686</v>
      </c>
      <c r="P897">
        <f t="shared" ca="1" si="52"/>
        <v>2</v>
      </c>
      <c r="Q897" s="7">
        <v>26</v>
      </c>
      <c r="R897" s="7">
        <v>1</v>
      </c>
    </row>
    <row r="898" spans="1:18" x14ac:dyDescent="0.2">
      <c r="A898" s="7">
        <v>1235</v>
      </c>
      <c r="B898" s="7">
        <v>30</v>
      </c>
      <c r="C898" s="8">
        <v>2026.1342500000001</v>
      </c>
      <c r="D898" s="8">
        <v>2571.3095555555556</v>
      </c>
      <c r="E898" s="8">
        <v>716.33380220642698</v>
      </c>
      <c r="F898" s="7">
        <v>1</v>
      </c>
      <c r="J898">
        <f t="shared" ca="1" si="53"/>
        <v>19.867344219900716</v>
      </c>
      <c r="K898">
        <f t="shared" ca="1" si="53"/>
        <v>16.4224663952686</v>
      </c>
      <c r="L898">
        <f t="shared" ca="1" si="53"/>
        <v>24.524237023822828</v>
      </c>
      <c r="M898">
        <f t="shared" ca="1" si="53"/>
        <v>25.16033515040926</v>
      </c>
      <c r="N898">
        <f t="shared" ca="1" si="53"/>
        <v>18.681795588674888</v>
      </c>
      <c r="O898">
        <f t="shared" ca="1" si="51"/>
        <v>16.4224663952686</v>
      </c>
      <c r="P898">
        <f t="shared" ca="1" si="52"/>
        <v>2</v>
      </c>
      <c r="Q898" s="7">
        <v>30</v>
      </c>
      <c r="R898" s="7">
        <v>1</v>
      </c>
    </row>
    <row r="899" spans="1:18" x14ac:dyDescent="0.2">
      <c r="A899" s="7">
        <v>1237</v>
      </c>
      <c r="B899" s="7">
        <v>51</v>
      </c>
      <c r="C899" s="8">
        <v>2121.9767499999998</v>
      </c>
      <c r="D899" s="8">
        <v>1975.6364444444444</v>
      </c>
      <c r="E899" s="8">
        <v>1667.4563578146051</v>
      </c>
      <c r="F899" s="7">
        <v>1</v>
      </c>
      <c r="J899">
        <f t="shared" ca="1" si="53"/>
        <v>1.1326557800992845</v>
      </c>
      <c r="K899">
        <f t="shared" ca="1" si="53"/>
        <v>4.5775336047313999</v>
      </c>
      <c r="L899">
        <f t="shared" ca="1" si="53"/>
        <v>3.5242370238228276</v>
      </c>
      <c r="M899">
        <f t="shared" ca="1" si="53"/>
        <v>4.1603351504092601</v>
      </c>
      <c r="N899">
        <f t="shared" ca="1" si="53"/>
        <v>2.3182044113251123</v>
      </c>
      <c r="O899">
        <f t="shared" ca="1" si="51"/>
        <v>1.1326557800992845</v>
      </c>
      <c r="P899">
        <f t="shared" ca="1" si="52"/>
        <v>1</v>
      </c>
      <c r="Q899" s="7">
        <v>51</v>
      </c>
      <c r="R899" s="7">
        <v>1</v>
      </c>
    </row>
    <row r="900" spans="1:18" x14ac:dyDescent="0.2">
      <c r="A900" s="7">
        <v>1238</v>
      </c>
      <c r="B900" s="7">
        <v>38</v>
      </c>
      <c r="C900" s="8">
        <v>647.96349999999995</v>
      </c>
      <c r="D900" s="8">
        <v>775.54888888888888</v>
      </c>
      <c r="E900" s="8">
        <v>285.38254667229307</v>
      </c>
      <c r="F900" s="7">
        <v>0</v>
      </c>
      <c r="J900">
        <f t="shared" ca="1" si="53"/>
        <v>11.867344219900716</v>
      </c>
      <c r="K900">
        <f t="shared" ca="1" si="53"/>
        <v>8.4224663952686001</v>
      </c>
      <c r="L900">
        <f t="shared" ca="1" si="53"/>
        <v>16.524237023822828</v>
      </c>
      <c r="M900">
        <f t="shared" ca="1" si="53"/>
        <v>17.16033515040926</v>
      </c>
      <c r="N900">
        <f t="shared" ca="1" si="53"/>
        <v>10.681795588674888</v>
      </c>
      <c r="O900">
        <f t="shared" ca="1" si="51"/>
        <v>8.4224663952686001</v>
      </c>
      <c r="P900">
        <f t="shared" ca="1" si="52"/>
        <v>2</v>
      </c>
      <c r="Q900" s="7">
        <v>38</v>
      </c>
      <c r="R900" s="7">
        <v>0</v>
      </c>
    </row>
    <row r="901" spans="1:18" x14ac:dyDescent="0.2">
      <c r="A901" s="7">
        <v>1239</v>
      </c>
      <c r="B901" s="7">
        <v>60</v>
      </c>
      <c r="C901" s="8">
        <v>520.45500000000004</v>
      </c>
      <c r="D901" s="8">
        <v>381.92777777777781</v>
      </c>
      <c r="E901" s="8">
        <v>438.50440439159678</v>
      </c>
      <c r="F901" s="7">
        <v>1</v>
      </c>
      <c r="J901">
        <f t="shared" ca="1" si="53"/>
        <v>10.132655780099284</v>
      </c>
      <c r="K901">
        <f t="shared" ca="1" si="53"/>
        <v>13.5775336047314</v>
      </c>
      <c r="L901">
        <f t="shared" ca="1" si="53"/>
        <v>5.4757629761771724</v>
      </c>
      <c r="M901">
        <f t="shared" ca="1" si="53"/>
        <v>4.8396648495907399</v>
      </c>
      <c r="N901">
        <f t="shared" ca="1" si="53"/>
        <v>11.318204411325112</v>
      </c>
      <c r="O901">
        <f t="shared" ref="O901:O964" ca="1" si="54">+MIN(J901:N901)</f>
        <v>4.8396648495907399</v>
      </c>
      <c r="P901">
        <f t="shared" ref="P901:P964" ca="1" si="55">+MATCH(O901,J901:N901,0)</f>
        <v>4</v>
      </c>
      <c r="Q901" s="7">
        <v>60</v>
      </c>
      <c r="R901" s="7">
        <v>1</v>
      </c>
    </row>
    <row r="902" spans="1:18" x14ac:dyDescent="0.2">
      <c r="A902" s="7">
        <v>1241</v>
      </c>
      <c r="B902" s="7">
        <v>27</v>
      </c>
      <c r="C902" s="8">
        <v>1921.8252500000001</v>
      </c>
      <c r="D902" s="8">
        <v>1013.8988888888889</v>
      </c>
      <c r="E902" s="8">
        <v>2810.2819934382342</v>
      </c>
      <c r="F902" s="7">
        <v>1</v>
      </c>
      <c r="J902">
        <f t="shared" ca="1" si="53"/>
        <v>22.867344219900716</v>
      </c>
      <c r="K902">
        <f t="shared" ca="1" si="53"/>
        <v>19.4224663952686</v>
      </c>
      <c r="L902">
        <f t="shared" ca="1" si="53"/>
        <v>27.524237023822828</v>
      </c>
      <c r="M902">
        <f t="shared" ca="1" si="53"/>
        <v>28.16033515040926</v>
      </c>
      <c r="N902">
        <f t="shared" ca="1" si="53"/>
        <v>21.681795588674888</v>
      </c>
      <c r="O902">
        <f t="shared" ca="1" si="54"/>
        <v>19.4224663952686</v>
      </c>
      <c r="P902">
        <f t="shared" ca="1" si="55"/>
        <v>2</v>
      </c>
      <c r="Q902" s="7">
        <v>27</v>
      </c>
      <c r="R902" s="7">
        <v>1</v>
      </c>
    </row>
    <row r="903" spans="1:18" x14ac:dyDescent="0.2">
      <c r="A903" s="7">
        <v>1242</v>
      </c>
      <c r="B903" s="7">
        <v>27</v>
      </c>
      <c r="C903" s="8">
        <v>1473.7625</v>
      </c>
      <c r="D903" s="8">
        <v>1074.9477777777777</v>
      </c>
      <c r="E903" s="8">
        <v>1172.6245147523352</v>
      </c>
      <c r="F903" s="7">
        <v>1</v>
      </c>
      <c r="J903">
        <f t="shared" ca="1" si="53"/>
        <v>22.867344219900716</v>
      </c>
      <c r="K903">
        <f t="shared" ca="1" si="53"/>
        <v>19.4224663952686</v>
      </c>
      <c r="L903">
        <f t="shared" ca="1" si="53"/>
        <v>27.524237023822828</v>
      </c>
      <c r="M903">
        <f t="shared" ca="1" si="53"/>
        <v>28.16033515040926</v>
      </c>
      <c r="N903">
        <f t="shared" ca="1" si="53"/>
        <v>21.681795588674888</v>
      </c>
      <c r="O903">
        <f t="shared" ca="1" si="54"/>
        <v>19.4224663952686</v>
      </c>
      <c r="P903">
        <f t="shared" ca="1" si="55"/>
        <v>2</v>
      </c>
      <c r="Q903" s="7">
        <v>27</v>
      </c>
      <c r="R903" s="7">
        <v>1</v>
      </c>
    </row>
    <row r="904" spans="1:18" x14ac:dyDescent="0.2">
      <c r="A904" s="7">
        <v>1243</v>
      </c>
      <c r="B904" s="7">
        <v>62</v>
      </c>
      <c r="C904" s="8">
        <v>1084.8387499999999</v>
      </c>
      <c r="D904" s="8">
        <v>824.30377777777778</v>
      </c>
      <c r="E904" s="8">
        <v>831.64817124763283</v>
      </c>
      <c r="F904" s="7">
        <v>1</v>
      </c>
      <c r="J904">
        <f t="shared" ca="1" si="53"/>
        <v>12.132655780099284</v>
      </c>
      <c r="K904">
        <f t="shared" ca="1" si="53"/>
        <v>15.5775336047314</v>
      </c>
      <c r="L904">
        <f t="shared" ca="1" si="53"/>
        <v>7.4757629761771724</v>
      </c>
      <c r="M904">
        <f t="shared" ca="1" si="53"/>
        <v>6.8396648495907399</v>
      </c>
      <c r="N904">
        <f t="shared" ca="1" si="53"/>
        <v>13.318204411325112</v>
      </c>
      <c r="O904">
        <f t="shared" ca="1" si="54"/>
        <v>6.8396648495907399</v>
      </c>
      <c r="P904">
        <f t="shared" ca="1" si="55"/>
        <v>4</v>
      </c>
      <c r="Q904" s="7">
        <v>62</v>
      </c>
      <c r="R904" s="7">
        <v>1</v>
      </c>
    </row>
    <row r="905" spans="1:18" x14ac:dyDescent="0.2">
      <c r="A905" s="7">
        <v>1244</v>
      </c>
      <c r="B905" s="7">
        <v>29</v>
      </c>
      <c r="C905" s="8">
        <v>964.55875000000003</v>
      </c>
      <c r="D905" s="8">
        <v>991.04977777777776</v>
      </c>
      <c r="E905" s="8">
        <v>395.9788321222955</v>
      </c>
      <c r="F905" s="7">
        <v>0</v>
      </c>
      <c r="J905">
        <f t="shared" ca="1" si="53"/>
        <v>20.867344219900716</v>
      </c>
      <c r="K905">
        <f t="shared" ca="1" si="53"/>
        <v>17.4224663952686</v>
      </c>
      <c r="L905">
        <f t="shared" ca="1" si="53"/>
        <v>25.524237023822828</v>
      </c>
      <c r="M905">
        <f t="shared" ca="1" si="53"/>
        <v>26.16033515040926</v>
      </c>
      <c r="N905">
        <f t="shared" ca="1" si="53"/>
        <v>19.681795588674888</v>
      </c>
      <c r="O905">
        <f t="shared" ca="1" si="54"/>
        <v>17.4224663952686</v>
      </c>
      <c r="P905">
        <f t="shared" ca="1" si="55"/>
        <v>2</v>
      </c>
      <c r="Q905" s="7">
        <v>29</v>
      </c>
      <c r="R905" s="7">
        <v>0</v>
      </c>
    </row>
    <row r="906" spans="1:18" x14ac:dyDescent="0.2">
      <c r="A906" s="7">
        <v>1245</v>
      </c>
      <c r="B906" s="7">
        <v>35</v>
      </c>
      <c r="C906" s="8">
        <v>695.97024999999996</v>
      </c>
      <c r="D906" s="8">
        <v>545.6251111111111</v>
      </c>
      <c r="E906" s="8">
        <v>303.77724464612743</v>
      </c>
      <c r="F906" s="7">
        <v>0</v>
      </c>
      <c r="J906">
        <f t="shared" ca="1" si="53"/>
        <v>14.867344219900716</v>
      </c>
      <c r="K906">
        <f t="shared" ca="1" si="53"/>
        <v>11.4224663952686</v>
      </c>
      <c r="L906">
        <f t="shared" ca="1" si="53"/>
        <v>19.524237023822828</v>
      </c>
      <c r="M906">
        <f t="shared" ca="1" si="53"/>
        <v>20.16033515040926</v>
      </c>
      <c r="N906">
        <f t="shared" ca="1" si="53"/>
        <v>13.681795588674888</v>
      </c>
      <c r="O906">
        <f t="shared" ca="1" si="54"/>
        <v>11.4224663952686</v>
      </c>
      <c r="P906">
        <f t="shared" ca="1" si="55"/>
        <v>2</v>
      </c>
      <c r="Q906" s="7">
        <v>35</v>
      </c>
      <c r="R906" s="7">
        <v>0</v>
      </c>
    </row>
    <row r="907" spans="1:18" x14ac:dyDescent="0.2">
      <c r="A907" s="7">
        <v>1247</v>
      </c>
      <c r="B907" s="7">
        <v>38</v>
      </c>
      <c r="C907" s="8">
        <v>630.77449999999999</v>
      </c>
      <c r="D907" s="8">
        <v>495.31044444444444</v>
      </c>
      <c r="E907" s="8">
        <v>368.69108044485688</v>
      </c>
      <c r="F907" s="7">
        <v>1</v>
      </c>
      <c r="J907">
        <f t="shared" ca="1" si="53"/>
        <v>11.867344219900716</v>
      </c>
      <c r="K907">
        <f t="shared" ca="1" si="53"/>
        <v>8.4224663952686001</v>
      </c>
      <c r="L907">
        <f t="shared" ca="1" si="53"/>
        <v>16.524237023822828</v>
      </c>
      <c r="M907">
        <f t="shared" ca="1" si="53"/>
        <v>17.16033515040926</v>
      </c>
      <c r="N907">
        <f t="shared" ca="1" si="53"/>
        <v>10.681795588674888</v>
      </c>
      <c r="O907">
        <f t="shared" ca="1" si="54"/>
        <v>8.4224663952686001</v>
      </c>
      <c r="P907">
        <f t="shared" ca="1" si="55"/>
        <v>2</v>
      </c>
      <c r="Q907" s="7">
        <v>38</v>
      </c>
      <c r="R907" s="7">
        <v>1</v>
      </c>
    </row>
    <row r="908" spans="1:18" x14ac:dyDescent="0.2">
      <c r="A908" s="7">
        <v>1248</v>
      </c>
      <c r="B908" s="7">
        <v>63</v>
      </c>
      <c r="C908" s="8">
        <v>2142.8490000000002</v>
      </c>
      <c r="D908" s="8">
        <v>2210.1824444444446</v>
      </c>
      <c r="E908" s="8">
        <v>1045.0228317263573</v>
      </c>
      <c r="F908" s="7">
        <v>1</v>
      </c>
      <c r="J908">
        <f t="shared" ca="1" si="53"/>
        <v>13.132655780099284</v>
      </c>
      <c r="K908">
        <f t="shared" ca="1" si="53"/>
        <v>16.5775336047314</v>
      </c>
      <c r="L908">
        <f t="shared" ca="1" si="53"/>
        <v>8.4757629761771724</v>
      </c>
      <c r="M908">
        <f t="shared" ca="1" si="53"/>
        <v>7.8396648495907399</v>
      </c>
      <c r="N908">
        <f t="shared" ca="1" si="53"/>
        <v>14.318204411325112</v>
      </c>
      <c r="O908">
        <f t="shared" ca="1" si="54"/>
        <v>7.8396648495907399</v>
      </c>
      <c r="P908">
        <f t="shared" ca="1" si="55"/>
        <v>4</v>
      </c>
      <c r="Q908" s="7">
        <v>63</v>
      </c>
      <c r="R908" s="7">
        <v>1</v>
      </c>
    </row>
    <row r="909" spans="1:18" x14ac:dyDescent="0.2">
      <c r="A909" s="7">
        <v>1249</v>
      </c>
      <c r="B909" s="7">
        <v>51</v>
      </c>
      <c r="C909" s="8">
        <v>1764.8</v>
      </c>
      <c r="D909" s="8">
        <v>1772.7926666666667</v>
      </c>
      <c r="E909" s="8">
        <v>907.45524899044801</v>
      </c>
      <c r="F909" s="7">
        <v>1</v>
      </c>
      <c r="J909">
        <f t="shared" ca="1" si="53"/>
        <v>1.1326557800992845</v>
      </c>
      <c r="K909">
        <f t="shared" ca="1" si="53"/>
        <v>4.5775336047313999</v>
      </c>
      <c r="L909">
        <f t="shared" ca="1" si="53"/>
        <v>3.5242370238228276</v>
      </c>
      <c r="M909">
        <f t="shared" ca="1" si="53"/>
        <v>4.1603351504092601</v>
      </c>
      <c r="N909">
        <f t="shared" ca="1" si="53"/>
        <v>2.3182044113251123</v>
      </c>
      <c r="O909">
        <f t="shared" ca="1" si="54"/>
        <v>1.1326557800992845</v>
      </c>
      <c r="P909">
        <f t="shared" ca="1" si="55"/>
        <v>1</v>
      </c>
      <c r="Q909" s="7">
        <v>51</v>
      </c>
      <c r="R909" s="7">
        <v>1</v>
      </c>
    </row>
    <row r="910" spans="1:18" x14ac:dyDescent="0.2">
      <c r="A910" s="7">
        <v>1250</v>
      </c>
      <c r="B910" s="7">
        <v>26</v>
      </c>
      <c r="C910" s="8">
        <v>414.65474999999998</v>
      </c>
      <c r="D910" s="8">
        <v>258.15133333333335</v>
      </c>
      <c r="E910" s="8">
        <v>382.22794735329791</v>
      </c>
      <c r="F910" s="7">
        <v>1</v>
      </c>
      <c r="J910">
        <f t="shared" ca="1" si="53"/>
        <v>23.867344219900716</v>
      </c>
      <c r="K910">
        <f t="shared" ca="1" si="53"/>
        <v>20.4224663952686</v>
      </c>
      <c r="L910">
        <f t="shared" ca="1" si="53"/>
        <v>28.524237023822828</v>
      </c>
      <c r="M910">
        <f t="shared" ca="1" si="53"/>
        <v>29.16033515040926</v>
      </c>
      <c r="N910">
        <f t="shared" ca="1" si="53"/>
        <v>22.681795588674888</v>
      </c>
      <c r="O910">
        <f t="shared" ca="1" si="54"/>
        <v>20.4224663952686</v>
      </c>
      <c r="P910">
        <f t="shared" ca="1" si="55"/>
        <v>2</v>
      </c>
      <c r="Q910" s="7">
        <v>26</v>
      </c>
      <c r="R910" s="7">
        <v>1</v>
      </c>
    </row>
    <row r="911" spans="1:18" x14ac:dyDescent="0.2">
      <c r="A911" s="7">
        <v>1253</v>
      </c>
      <c r="B911" s="7">
        <v>35</v>
      </c>
      <c r="C911" s="8">
        <v>80.801749999999998</v>
      </c>
      <c r="D911" s="8">
        <v>82.219111111111104</v>
      </c>
      <c r="E911" s="8">
        <v>43.763832487241963</v>
      </c>
      <c r="F911" s="7">
        <v>0</v>
      </c>
      <c r="J911">
        <f t="shared" ca="1" si="53"/>
        <v>14.867344219900716</v>
      </c>
      <c r="K911">
        <f t="shared" ca="1" si="53"/>
        <v>11.4224663952686</v>
      </c>
      <c r="L911">
        <f t="shared" ca="1" si="53"/>
        <v>19.524237023822828</v>
      </c>
      <c r="M911">
        <f t="shared" ca="1" si="53"/>
        <v>20.16033515040926</v>
      </c>
      <c r="N911">
        <f t="shared" ca="1" si="53"/>
        <v>13.681795588674888</v>
      </c>
      <c r="O911">
        <f t="shared" ca="1" si="54"/>
        <v>11.4224663952686</v>
      </c>
      <c r="P911">
        <f t="shared" ca="1" si="55"/>
        <v>2</v>
      </c>
      <c r="Q911" s="7">
        <v>35</v>
      </c>
      <c r="R911" s="7">
        <v>0</v>
      </c>
    </row>
    <row r="912" spans="1:18" x14ac:dyDescent="0.2">
      <c r="A912" s="7">
        <v>1254</v>
      </c>
      <c r="B912" s="7">
        <v>49</v>
      </c>
      <c r="C912" s="8">
        <v>28.745249999999999</v>
      </c>
      <c r="D912" s="8">
        <v>25.892888888888891</v>
      </c>
      <c r="E912" s="8">
        <v>15.592412330440869</v>
      </c>
      <c r="F912" s="7">
        <v>0</v>
      </c>
      <c r="J912">
        <f t="shared" ca="1" si="53"/>
        <v>0.86734421990071553</v>
      </c>
      <c r="K912">
        <f t="shared" ca="1" si="53"/>
        <v>2.5775336047313999</v>
      </c>
      <c r="L912">
        <f t="shared" ca="1" si="53"/>
        <v>5.5242370238228276</v>
      </c>
      <c r="M912">
        <f t="shared" ca="1" si="53"/>
        <v>6.1603351504092601</v>
      </c>
      <c r="N912">
        <f t="shared" ca="1" si="53"/>
        <v>0.31820441132511235</v>
      </c>
      <c r="O912">
        <f t="shared" ca="1" si="54"/>
        <v>0.31820441132511235</v>
      </c>
      <c r="P912">
        <f t="shared" ca="1" si="55"/>
        <v>5</v>
      </c>
      <c r="Q912" s="7">
        <v>49</v>
      </c>
      <c r="R912" s="7">
        <v>0</v>
      </c>
    </row>
    <row r="913" spans="1:18" x14ac:dyDescent="0.2">
      <c r="A913" s="7">
        <v>1255</v>
      </c>
      <c r="B913" s="7">
        <v>25</v>
      </c>
      <c r="C913" s="8">
        <v>85.545249999999996</v>
      </c>
      <c r="D913" s="8">
        <v>86.442888888888888</v>
      </c>
      <c r="E913" s="8">
        <v>58.197379619565396</v>
      </c>
      <c r="F913" s="7">
        <v>0</v>
      </c>
      <c r="J913">
        <f t="shared" ca="1" si="53"/>
        <v>24.867344219900716</v>
      </c>
      <c r="K913">
        <f t="shared" ca="1" si="53"/>
        <v>21.4224663952686</v>
      </c>
      <c r="L913">
        <f t="shared" ca="1" si="53"/>
        <v>29.524237023822828</v>
      </c>
      <c r="M913">
        <f t="shared" ca="1" si="53"/>
        <v>30.16033515040926</v>
      </c>
      <c r="N913">
        <f t="shared" ca="1" si="53"/>
        <v>23.681795588674888</v>
      </c>
      <c r="O913">
        <f t="shared" ca="1" si="54"/>
        <v>21.4224663952686</v>
      </c>
      <c r="P913">
        <f t="shared" ca="1" si="55"/>
        <v>2</v>
      </c>
      <c r="Q913" s="7">
        <v>25</v>
      </c>
      <c r="R913" s="7">
        <v>0</v>
      </c>
    </row>
    <row r="914" spans="1:18" x14ac:dyDescent="0.2">
      <c r="A914" s="7">
        <v>1256</v>
      </c>
      <c r="B914" s="7">
        <v>58</v>
      </c>
      <c r="C914" s="8">
        <v>581.87625000000003</v>
      </c>
      <c r="D914" s="8">
        <v>323.23266666666666</v>
      </c>
      <c r="E914" s="8">
        <v>671.50105810833179</v>
      </c>
      <c r="F914" s="7">
        <v>1</v>
      </c>
      <c r="J914">
        <f t="shared" ca="1" si="53"/>
        <v>8.1326557800992845</v>
      </c>
      <c r="K914">
        <f t="shared" ca="1" si="53"/>
        <v>11.5775336047314</v>
      </c>
      <c r="L914">
        <f t="shared" ca="1" si="53"/>
        <v>3.4757629761771724</v>
      </c>
      <c r="M914">
        <f t="shared" ca="1" si="53"/>
        <v>2.8396648495907399</v>
      </c>
      <c r="N914">
        <f t="shared" ca="1" si="53"/>
        <v>9.3182044113251123</v>
      </c>
      <c r="O914">
        <f t="shared" ca="1" si="54"/>
        <v>2.8396648495907399</v>
      </c>
      <c r="P914">
        <f t="shared" ca="1" si="55"/>
        <v>4</v>
      </c>
      <c r="Q914" s="7">
        <v>58</v>
      </c>
      <c r="R914" s="7">
        <v>1</v>
      </c>
    </row>
    <row r="915" spans="1:18" x14ac:dyDescent="0.2">
      <c r="A915" s="7">
        <v>1257</v>
      </c>
      <c r="B915" s="7">
        <v>44</v>
      </c>
      <c r="C915" s="8">
        <v>352.93525</v>
      </c>
      <c r="D915" s="8">
        <v>199.98711111111112</v>
      </c>
      <c r="E915" s="8">
        <v>411.71470245423382</v>
      </c>
      <c r="F915" s="7">
        <v>1</v>
      </c>
      <c r="J915">
        <f t="shared" ca="1" si="53"/>
        <v>5.8673442199007155</v>
      </c>
      <c r="K915">
        <f t="shared" ca="1" si="53"/>
        <v>2.4224663952686001</v>
      </c>
      <c r="L915">
        <f t="shared" ca="1" si="53"/>
        <v>10.524237023822828</v>
      </c>
      <c r="M915">
        <f t="shared" ca="1" si="53"/>
        <v>11.16033515040926</v>
      </c>
      <c r="N915">
        <f t="shared" ca="1" si="53"/>
        <v>4.6817955886748877</v>
      </c>
      <c r="O915">
        <f t="shared" ca="1" si="54"/>
        <v>2.4224663952686001</v>
      </c>
      <c r="P915">
        <f t="shared" ca="1" si="55"/>
        <v>2</v>
      </c>
      <c r="Q915" s="7">
        <v>44</v>
      </c>
      <c r="R915" s="7">
        <v>1</v>
      </c>
    </row>
    <row r="916" spans="1:18" x14ac:dyDescent="0.2">
      <c r="A916" s="7">
        <v>1258</v>
      </c>
      <c r="B916" s="7">
        <v>54</v>
      </c>
      <c r="C916" s="8">
        <v>379.40949999999998</v>
      </c>
      <c r="D916" s="8">
        <v>192.24822222222221</v>
      </c>
      <c r="E916" s="8">
        <v>606.06824697134914</v>
      </c>
      <c r="F916" s="7">
        <v>0</v>
      </c>
      <c r="J916">
        <f t="shared" ca="1" si="53"/>
        <v>4.1326557800992845</v>
      </c>
      <c r="K916">
        <f t="shared" ca="1" si="53"/>
        <v>7.5775336047313999</v>
      </c>
      <c r="L916">
        <f t="shared" ca="1" si="53"/>
        <v>0.52423702382282755</v>
      </c>
      <c r="M916">
        <f t="shared" ca="1" si="53"/>
        <v>1.1603351504092601</v>
      </c>
      <c r="N916">
        <f t="shared" ca="1" si="53"/>
        <v>5.3182044113251123</v>
      </c>
      <c r="O916">
        <f t="shared" ca="1" si="54"/>
        <v>0.52423702382282755</v>
      </c>
      <c r="P916">
        <f t="shared" ca="1" si="55"/>
        <v>3</v>
      </c>
      <c r="Q916" s="7">
        <v>54</v>
      </c>
      <c r="R916" s="7">
        <v>0</v>
      </c>
    </row>
    <row r="917" spans="1:18" x14ac:dyDescent="0.2">
      <c r="A917" s="7">
        <v>1259</v>
      </c>
      <c r="B917" s="7">
        <v>31</v>
      </c>
      <c r="C917" s="8">
        <v>1988.3267499999999</v>
      </c>
      <c r="D917" s="8">
        <v>1172.8033333333333</v>
      </c>
      <c r="E917" s="8">
        <v>1472.9132218652735</v>
      </c>
      <c r="F917" s="7">
        <v>1</v>
      </c>
      <c r="J917">
        <f t="shared" ca="1" si="53"/>
        <v>18.867344219900716</v>
      </c>
      <c r="K917">
        <f t="shared" ca="1" si="53"/>
        <v>15.4224663952686</v>
      </c>
      <c r="L917">
        <f t="shared" ca="1" si="53"/>
        <v>23.524237023822828</v>
      </c>
      <c r="M917">
        <f t="shared" ca="1" si="53"/>
        <v>24.16033515040926</v>
      </c>
      <c r="N917">
        <f t="shared" ca="1" si="53"/>
        <v>17.681795588674888</v>
      </c>
      <c r="O917">
        <f t="shared" ca="1" si="54"/>
        <v>15.4224663952686</v>
      </c>
      <c r="P917">
        <f t="shared" ca="1" si="55"/>
        <v>2</v>
      </c>
      <c r="Q917" s="7">
        <v>31</v>
      </c>
      <c r="R917" s="7">
        <v>1</v>
      </c>
    </row>
    <row r="918" spans="1:18" x14ac:dyDescent="0.2">
      <c r="A918" s="7">
        <v>1260</v>
      </c>
      <c r="B918" s="7">
        <v>22</v>
      </c>
      <c r="C918" s="8">
        <v>818.58749999999998</v>
      </c>
      <c r="D918" s="8">
        <v>693.46533333333332</v>
      </c>
      <c r="E918" s="8">
        <v>657.93707377942746</v>
      </c>
      <c r="F918" s="7">
        <v>1</v>
      </c>
      <c r="J918">
        <f t="shared" ca="1" si="53"/>
        <v>27.867344219900716</v>
      </c>
      <c r="K918">
        <f t="shared" ca="1" si="53"/>
        <v>24.4224663952686</v>
      </c>
      <c r="L918">
        <f t="shared" ca="1" si="53"/>
        <v>32.524237023822828</v>
      </c>
      <c r="M918">
        <f t="shared" ca="1" si="53"/>
        <v>33.16033515040926</v>
      </c>
      <c r="N918">
        <f t="shared" ca="1" si="53"/>
        <v>26.681795588674888</v>
      </c>
      <c r="O918">
        <f t="shared" ca="1" si="54"/>
        <v>24.4224663952686</v>
      </c>
      <c r="P918">
        <f t="shared" ca="1" si="55"/>
        <v>2</v>
      </c>
      <c r="Q918" s="7">
        <v>22</v>
      </c>
      <c r="R918" s="7">
        <v>1</v>
      </c>
    </row>
    <row r="919" spans="1:18" x14ac:dyDescent="0.2">
      <c r="A919" s="7">
        <v>1261</v>
      </c>
      <c r="B919" s="7">
        <v>62</v>
      </c>
      <c r="C919" s="8">
        <v>279.36124999999998</v>
      </c>
      <c r="D919" s="8">
        <v>255.75866666666667</v>
      </c>
      <c r="E919" s="8">
        <v>175.10919723537452</v>
      </c>
      <c r="F919" s="7">
        <v>0</v>
      </c>
      <c r="J919">
        <f t="shared" ca="1" si="53"/>
        <v>12.132655780099284</v>
      </c>
      <c r="K919">
        <f t="shared" ca="1" si="53"/>
        <v>15.5775336047314</v>
      </c>
      <c r="L919">
        <f t="shared" ca="1" si="53"/>
        <v>7.4757629761771724</v>
      </c>
      <c r="M919">
        <f t="shared" ca="1" si="53"/>
        <v>6.8396648495907399</v>
      </c>
      <c r="N919">
        <f t="shared" ca="1" si="53"/>
        <v>13.318204411325112</v>
      </c>
      <c r="O919">
        <f t="shared" ca="1" si="54"/>
        <v>6.8396648495907399</v>
      </c>
      <c r="P919">
        <f t="shared" ca="1" si="55"/>
        <v>4</v>
      </c>
      <c r="Q919" s="7">
        <v>62</v>
      </c>
      <c r="R919" s="7">
        <v>0</v>
      </c>
    </row>
    <row r="920" spans="1:18" x14ac:dyDescent="0.2">
      <c r="A920" s="7">
        <v>1263</v>
      </c>
      <c r="B920" s="7">
        <v>36</v>
      </c>
      <c r="C920" s="8">
        <v>642.49900000000002</v>
      </c>
      <c r="D920" s="8">
        <v>373.59399999999999</v>
      </c>
      <c r="E920" s="8">
        <v>843.06342011086258</v>
      </c>
      <c r="F920" s="7">
        <v>1</v>
      </c>
      <c r="J920">
        <f t="shared" ca="1" si="53"/>
        <v>13.867344219900716</v>
      </c>
      <c r="K920">
        <f t="shared" ca="1" si="53"/>
        <v>10.4224663952686</v>
      </c>
      <c r="L920">
        <f t="shared" ca="1" si="53"/>
        <v>18.524237023822828</v>
      </c>
      <c r="M920">
        <f t="shared" ca="1" si="53"/>
        <v>19.16033515040926</v>
      </c>
      <c r="N920">
        <f t="shared" ca="1" si="53"/>
        <v>12.681795588674888</v>
      </c>
      <c r="O920">
        <f t="shared" ca="1" si="54"/>
        <v>10.4224663952686</v>
      </c>
      <c r="P920">
        <f t="shared" ca="1" si="55"/>
        <v>2</v>
      </c>
      <c r="Q920" s="7">
        <v>36</v>
      </c>
      <c r="R920" s="7">
        <v>1</v>
      </c>
    </row>
    <row r="921" spans="1:18" x14ac:dyDescent="0.2">
      <c r="A921" s="7">
        <v>1266</v>
      </c>
      <c r="B921" s="7">
        <v>31</v>
      </c>
      <c r="C921" s="8">
        <v>427.75049999999999</v>
      </c>
      <c r="D921" s="8">
        <v>305.23755555555556</v>
      </c>
      <c r="E921" s="8">
        <v>499.5393020591776</v>
      </c>
      <c r="F921" s="7">
        <v>1</v>
      </c>
      <c r="J921">
        <f t="shared" ca="1" si="53"/>
        <v>18.867344219900716</v>
      </c>
      <c r="K921">
        <f t="shared" ca="1" si="53"/>
        <v>15.4224663952686</v>
      </c>
      <c r="L921">
        <f t="shared" ca="1" si="53"/>
        <v>23.524237023822828</v>
      </c>
      <c r="M921">
        <f t="shared" ca="1" si="53"/>
        <v>24.16033515040926</v>
      </c>
      <c r="N921">
        <f t="shared" ca="1" si="53"/>
        <v>17.681795588674888</v>
      </c>
      <c r="O921">
        <f t="shared" ca="1" si="54"/>
        <v>15.4224663952686</v>
      </c>
      <c r="P921">
        <f t="shared" ca="1" si="55"/>
        <v>2</v>
      </c>
      <c r="Q921" s="7">
        <v>31</v>
      </c>
      <c r="R921" s="7">
        <v>1</v>
      </c>
    </row>
    <row r="922" spans="1:18" x14ac:dyDescent="0.2">
      <c r="A922" s="7">
        <v>1267</v>
      </c>
      <c r="B922" s="7">
        <v>43</v>
      </c>
      <c r="C922" s="8">
        <v>354.70499999999998</v>
      </c>
      <c r="D922" s="8">
        <v>246.19244444444445</v>
      </c>
      <c r="E922" s="8">
        <v>187.22792650421064</v>
      </c>
      <c r="F922" s="7">
        <v>0</v>
      </c>
      <c r="J922">
        <f t="shared" ca="1" si="53"/>
        <v>6.8673442199007155</v>
      </c>
      <c r="K922">
        <f t="shared" ca="1" si="53"/>
        <v>3.4224663952686001</v>
      </c>
      <c r="L922">
        <f t="shared" ca="1" si="53"/>
        <v>11.524237023822828</v>
      </c>
      <c r="M922">
        <f t="shared" ca="1" si="53"/>
        <v>12.16033515040926</v>
      </c>
      <c r="N922">
        <f t="shared" ca="1" si="53"/>
        <v>5.6817955886748877</v>
      </c>
      <c r="O922">
        <f t="shared" ca="1" si="54"/>
        <v>3.4224663952686001</v>
      </c>
      <c r="P922">
        <f t="shared" ca="1" si="55"/>
        <v>2</v>
      </c>
      <c r="Q922" s="7">
        <v>43</v>
      </c>
      <c r="R922" s="7">
        <v>0</v>
      </c>
    </row>
    <row r="923" spans="1:18" x14ac:dyDescent="0.2">
      <c r="A923" s="7">
        <v>1268</v>
      </c>
      <c r="B923" s="7">
        <v>50</v>
      </c>
      <c r="C923" s="8">
        <v>1401.1545000000001</v>
      </c>
      <c r="D923" s="8">
        <v>897.74711111111117</v>
      </c>
      <c r="E923" s="8">
        <v>1049.9534261993047</v>
      </c>
      <c r="F923" s="7">
        <v>1</v>
      </c>
      <c r="J923">
        <f t="shared" ca="1" si="53"/>
        <v>0.13265578009928447</v>
      </c>
      <c r="K923">
        <f t="shared" ca="1" si="53"/>
        <v>3.5775336047313999</v>
      </c>
      <c r="L923">
        <f t="shared" ca="1" si="53"/>
        <v>4.5242370238228276</v>
      </c>
      <c r="M923">
        <f t="shared" ca="1" si="53"/>
        <v>5.1603351504092601</v>
      </c>
      <c r="N923">
        <f t="shared" ca="1" si="53"/>
        <v>1.3182044113251123</v>
      </c>
      <c r="O923">
        <f t="shared" ca="1" si="54"/>
        <v>0.13265578009928447</v>
      </c>
      <c r="P923">
        <f t="shared" ca="1" si="55"/>
        <v>1</v>
      </c>
      <c r="Q923" s="7">
        <v>50</v>
      </c>
      <c r="R923" s="7">
        <v>1</v>
      </c>
    </row>
    <row r="924" spans="1:18" x14ac:dyDescent="0.2">
      <c r="A924" s="7">
        <v>1270</v>
      </c>
      <c r="B924" s="7">
        <v>32</v>
      </c>
      <c r="C924" s="8">
        <v>272.68324999999999</v>
      </c>
      <c r="D924" s="8">
        <v>141.73511111111111</v>
      </c>
      <c r="E924" s="8">
        <v>248.2927213655156</v>
      </c>
      <c r="F924" s="7">
        <v>0</v>
      </c>
      <c r="J924">
        <f t="shared" ca="1" si="53"/>
        <v>17.867344219900716</v>
      </c>
      <c r="K924">
        <f t="shared" ca="1" si="53"/>
        <v>14.4224663952686</v>
      </c>
      <c r="L924">
        <f t="shared" ca="1" si="53"/>
        <v>22.524237023822828</v>
      </c>
      <c r="M924">
        <f t="shared" ca="1" si="53"/>
        <v>23.16033515040926</v>
      </c>
      <c r="N924">
        <f t="shared" ca="1" si="53"/>
        <v>16.681795588674888</v>
      </c>
      <c r="O924">
        <f t="shared" ca="1" si="54"/>
        <v>14.4224663952686</v>
      </c>
      <c r="P924">
        <f t="shared" ca="1" si="55"/>
        <v>2</v>
      </c>
      <c r="Q924" s="7">
        <v>32</v>
      </c>
      <c r="R924" s="7">
        <v>0</v>
      </c>
    </row>
    <row r="925" spans="1:18" x14ac:dyDescent="0.2">
      <c r="A925" s="7">
        <v>1271</v>
      </c>
      <c r="B925" s="7">
        <v>54</v>
      </c>
      <c r="C925" s="8">
        <v>1449.4502500000001</v>
      </c>
      <c r="D925" s="8">
        <v>1268.9971111111111</v>
      </c>
      <c r="E925" s="8">
        <v>869.92870024741785</v>
      </c>
      <c r="F925" s="7">
        <v>1</v>
      </c>
      <c r="J925">
        <f t="shared" ca="1" si="53"/>
        <v>4.1326557800992845</v>
      </c>
      <c r="K925">
        <f t="shared" ca="1" si="53"/>
        <v>7.5775336047313999</v>
      </c>
      <c r="L925">
        <f t="shared" ca="1" si="53"/>
        <v>0.52423702382282755</v>
      </c>
      <c r="M925">
        <f t="shared" ca="1" si="53"/>
        <v>1.1603351504092601</v>
      </c>
      <c r="N925">
        <f t="shared" ca="1" si="53"/>
        <v>5.3182044113251123</v>
      </c>
      <c r="O925">
        <f t="shared" ca="1" si="54"/>
        <v>0.52423702382282755</v>
      </c>
      <c r="P925">
        <f t="shared" ca="1" si="55"/>
        <v>3</v>
      </c>
      <c r="Q925" s="7">
        <v>54</v>
      </c>
      <c r="R925" s="7">
        <v>1</v>
      </c>
    </row>
    <row r="926" spans="1:18" x14ac:dyDescent="0.2">
      <c r="A926" s="7">
        <v>1273</v>
      </c>
      <c r="B926" s="7">
        <v>30</v>
      </c>
      <c r="C926" s="8">
        <v>995.24974999999995</v>
      </c>
      <c r="D926" s="8">
        <v>1266.5388888888888</v>
      </c>
      <c r="E926" s="8">
        <v>562.65841067214058</v>
      </c>
      <c r="F926" s="7">
        <v>0</v>
      </c>
      <c r="J926">
        <f t="shared" ca="1" si="53"/>
        <v>19.867344219900716</v>
      </c>
      <c r="K926">
        <f t="shared" ca="1" si="53"/>
        <v>16.4224663952686</v>
      </c>
      <c r="L926">
        <f t="shared" ca="1" si="53"/>
        <v>24.524237023822828</v>
      </c>
      <c r="M926">
        <f t="shared" ca="1" si="53"/>
        <v>25.16033515040926</v>
      </c>
      <c r="N926">
        <f t="shared" ca="1" si="53"/>
        <v>18.681795588674888</v>
      </c>
      <c r="O926">
        <f t="shared" ca="1" si="54"/>
        <v>16.4224663952686</v>
      </c>
      <c r="P926">
        <f t="shared" ca="1" si="55"/>
        <v>2</v>
      </c>
      <c r="Q926" s="7">
        <v>30</v>
      </c>
      <c r="R926" s="7">
        <v>0</v>
      </c>
    </row>
    <row r="927" spans="1:18" x14ac:dyDescent="0.2">
      <c r="A927" s="7">
        <v>1275</v>
      </c>
      <c r="B927" s="7">
        <v>42</v>
      </c>
      <c r="C927" s="8">
        <v>1345.3285000000001</v>
      </c>
      <c r="D927" s="8">
        <v>1037.0273333333334</v>
      </c>
      <c r="E927" s="8">
        <v>746.80577883298713</v>
      </c>
      <c r="F927" s="7">
        <v>1</v>
      </c>
      <c r="J927">
        <f t="shared" ca="1" si="53"/>
        <v>7.8673442199007155</v>
      </c>
      <c r="K927">
        <f t="shared" ca="1" si="53"/>
        <v>4.4224663952686001</v>
      </c>
      <c r="L927">
        <f t="shared" ca="1" si="53"/>
        <v>12.524237023822828</v>
      </c>
      <c r="M927">
        <f t="shared" ca="1" si="53"/>
        <v>13.16033515040926</v>
      </c>
      <c r="N927">
        <f t="shared" ca="1" si="53"/>
        <v>6.6817955886748877</v>
      </c>
      <c r="O927">
        <f t="shared" ca="1" si="54"/>
        <v>4.4224663952686001</v>
      </c>
      <c r="P927">
        <f t="shared" ca="1" si="55"/>
        <v>2</v>
      </c>
      <c r="Q927" s="7">
        <v>42</v>
      </c>
      <c r="R927" s="7">
        <v>1</v>
      </c>
    </row>
    <row r="928" spans="1:18" x14ac:dyDescent="0.2">
      <c r="A928" s="7">
        <v>1276</v>
      </c>
      <c r="B928" s="7">
        <v>42</v>
      </c>
      <c r="C928" s="8">
        <v>959.12450000000001</v>
      </c>
      <c r="D928" s="8">
        <v>803.45311111111107</v>
      </c>
      <c r="E928" s="8">
        <v>552.31828895421393</v>
      </c>
      <c r="F928" s="7">
        <v>1</v>
      </c>
      <c r="J928">
        <f t="shared" ca="1" si="53"/>
        <v>7.8673442199007155</v>
      </c>
      <c r="K928">
        <f t="shared" ca="1" si="53"/>
        <v>4.4224663952686001</v>
      </c>
      <c r="L928">
        <f t="shared" ca="1" si="53"/>
        <v>12.524237023822828</v>
      </c>
      <c r="M928">
        <f t="shared" ca="1" si="53"/>
        <v>13.16033515040926</v>
      </c>
      <c r="N928">
        <f t="shared" ca="1" si="53"/>
        <v>6.6817955886748877</v>
      </c>
      <c r="O928">
        <f t="shared" ca="1" si="54"/>
        <v>4.4224663952686001</v>
      </c>
      <c r="P928">
        <f t="shared" ca="1" si="55"/>
        <v>2</v>
      </c>
      <c r="Q928" s="7">
        <v>42</v>
      </c>
      <c r="R928" s="7">
        <v>1</v>
      </c>
    </row>
    <row r="929" spans="1:18" x14ac:dyDescent="0.2">
      <c r="A929" s="7">
        <v>1277</v>
      </c>
      <c r="B929" s="7">
        <v>62</v>
      </c>
      <c r="C929" s="8">
        <v>2396.7310000000002</v>
      </c>
      <c r="D929" s="8">
        <v>1411.1613333333332</v>
      </c>
      <c r="E929" s="8">
        <v>1717.0467932930724</v>
      </c>
      <c r="F929" s="7">
        <v>1</v>
      </c>
      <c r="J929">
        <f t="shared" ca="1" si="53"/>
        <v>12.132655780099284</v>
      </c>
      <c r="K929">
        <f t="shared" ca="1" si="53"/>
        <v>15.5775336047314</v>
      </c>
      <c r="L929">
        <f t="shared" ca="1" si="53"/>
        <v>7.4757629761771724</v>
      </c>
      <c r="M929">
        <f t="shared" ca="1" si="53"/>
        <v>6.8396648495907399</v>
      </c>
      <c r="N929">
        <f t="shared" ca="1" si="53"/>
        <v>13.318204411325112</v>
      </c>
      <c r="O929">
        <f t="shared" ca="1" si="54"/>
        <v>6.8396648495907399</v>
      </c>
      <c r="P929">
        <f t="shared" ca="1" si="55"/>
        <v>4</v>
      </c>
      <c r="Q929" s="7">
        <v>62</v>
      </c>
      <c r="R929" s="7">
        <v>1</v>
      </c>
    </row>
    <row r="930" spans="1:18" x14ac:dyDescent="0.2">
      <c r="A930" s="7">
        <v>1278</v>
      </c>
      <c r="B930" s="7">
        <v>25</v>
      </c>
      <c r="C930" s="8">
        <v>575.22225000000003</v>
      </c>
      <c r="D930" s="8">
        <v>356.40111111111111</v>
      </c>
      <c r="E930" s="8">
        <v>717.07949080851756</v>
      </c>
      <c r="F930" s="7">
        <v>1</v>
      </c>
      <c r="J930">
        <f t="shared" ca="1" si="53"/>
        <v>24.867344219900716</v>
      </c>
      <c r="K930">
        <f t="shared" ca="1" si="53"/>
        <v>21.4224663952686</v>
      </c>
      <c r="L930">
        <f t="shared" ca="1" si="53"/>
        <v>29.524237023822828</v>
      </c>
      <c r="M930">
        <f t="shared" ca="1" si="53"/>
        <v>30.16033515040926</v>
      </c>
      <c r="N930">
        <f t="shared" ca="1" si="53"/>
        <v>23.681795588674888</v>
      </c>
      <c r="O930">
        <f t="shared" ca="1" si="54"/>
        <v>21.4224663952686</v>
      </c>
      <c r="P930">
        <f t="shared" ca="1" si="55"/>
        <v>2</v>
      </c>
      <c r="Q930" s="7">
        <v>25</v>
      </c>
      <c r="R930" s="7">
        <v>1</v>
      </c>
    </row>
    <row r="931" spans="1:18" x14ac:dyDescent="0.2">
      <c r="A931" s="7">
        <v>1280</v>
      </c>
      <c r="B931" s="7">
        <v>42</v>
      </c>
      <c r="C931" s="8">
        <v>1342.692</v>
      </c>
      <c r="D931" s="8">
        <v>661.35933333333332</v>
      </c>
      <c r="E931" s="8">
        <v>1125.4192560637196</v>
      </c>
      <c r="F931" s="7">
        <v>1</v>
      </c>
      <c r="J931">
        <f t="shared" ca="1" si="53"/>
        <v>7.8673442199007155</v>
      </c>
      <c r="K931">
        <f t="shared" ca="1" si="53"/>
        <v>4.4224663952686001</v>
      </c>
      <c r="L931">
        <f t="shared" ca="1" si="53"/>
        <v>12.524237023822828</v>
      </c>
      <c r="M931">
        <f t="shared" ca="1" si="53"/>
        <v>13.16033515040926</v>
      </c>
      <c r="N931">
        <f t="shared" ca="1" si="53"/>
        <v>6.6817955886748877</v>
      </c>
      <c r="O931">
        <f t="shared" ca="1" si="54"/>
        <v>4.4224663952686001</v>
      </c>
      <c r="P931">
        <f t="shared" ca="1" si="55"/>
        <v>2</v>
      </c>
      <c r="Q931" s="7">
        <v>42</v>
      </c>
      <c r="R931" s="7">
        <v>1</v>
      </c>
    </row>
    <row r="932" spans="1:18" x14ac:dyDescent="0.2">
      <c r="A932" s="7">
        <v>1282</v>
      </c>
      <c r="B932" s="7">
        <v>31</v>
      </c>
      <c r="C932" s="8">
        <v>285.36025000000001</v>
      </c>
      <c r="D932" s="8">
        <v>300.68244444444446</v>
      </c>
      <c r="E932" s="8">
        <v>191.80456656037896</v>
      </c>
      <c r="F932" s="7">
        <v>0</v>
      </c>
      <c r="J932">
        <f t="shared" ca="1" si="53"/>
        <v>18.867344219900716</v>
      </c>
      <c r="K932">
        <f t="shared" ca="1" si="53"/>
        <v>15.4224663952686</v>
      </c>
      <c r="L932">
        <f t="shared" ca="1" si="53"/>
        <v>23.524237023822828</v>
      </c>
      <c r="M932">
        <f t="shared" ca="1" si="53"/>
        <v>24.16033515040926</v>
      </c>
      <c r="N932">
        <f t="shared" ca="1" si="53"/>
        <v>17.681795588674888</v>
      </c>
      <c r="O932">
        <f t="shared" ca="1" si="54"/>
        <v>15.4224663952686</v>
      </c>
      <c r="P932">
        <f t="shared" ca="1" si="55"/>
        <v>2</v>
      </c>
      <c r="Q932" s="7">
        <v>31</v>
      </c>
      <c r="R932" s="7">
        <v>0</v>
      </c>
    </row>
    <row r="933" spans="1:18" x14ac:dyDescent="0.2">
      <c r="A933" s="7">
        <v>1283</v>
      </c>
      <c r="B933" s="7">
        <v>38</v>
      </c>
      <c r="C933" s="8">
        <v>308.26175000000001</v>
      </c>
      <c r="D933" s="8">
        <v>390.72288888888886</v>
      </c>
      <c r="E933" s="8">
        <v>90.164361007245475</v>
      </c>
      <c r="F933" s="7">
        <v>0</v>
      </c>
      <c r="J933">
        <f t="shared" ca="1" si="53"/>
        <v>11.867344219900716</v>
      </c>
      <c r="K933">
        <f t="shared" ca="1" si="53"/>
        <v>8.4224663952686001</v>
      </c>
      <c r="L933">
        <f t="shared" ca="1" si="53"/>
        <v>16.524237023822828</v>
      </c>
      <c r="M933">
        <f t="shared" ca="1" si="53"/>
        <v>17.16033515040926</v>
      </c>
      <c r="N933">
        <f t="shared" ca="1" si="53"/>
        <v>10.681795588674888</v>
      </c>
      <c r="O933">
        <f t="shared" ca="1" si="54"/>
        <v>8.4224663952686001</v>
      </c>
      <c r="P933">
        <f t="shared" ca="1" si="55"/>
        <v>2</v>
      </c>
      <c r="Q933" s="7">
        <v>38</v>
      </c>
      <c r="R933" s="7">
        <v>0</v>
      </c>
    </row>
    <row r="934" spans="1:18" x14ac:dyDescent="0.2">
      <c r="A934" s="7">
        <v>1285</v>
      </c>
      <c r="B934" s="7">
        <v>50</v>
      </c>
      <c r="C934" s="8">
        <v>1665.23675</v>
      </c>
      <c r="D934" s="8">
        <v>1015.9762222222222</v>
      </c>
      <c r="E934" s="8">
        <v>1731.798650235982</v>
      </c>
      <c r="F934" s="7">
        <v>1</v>
      </c>
      <c r="J934">
        <f t="shared" ca="1" si="53"/>
        <v>0.13265578009928447</v>
      </c>
      <c r="K934">
        <f t="shared" ca="1" si="53"/>
        <v>3.5775336047313999</v>
      </c>
      <c r="L934">
        <f t="shared" ca="1" si="53"/>
        <v>4.5242370238228276</v>
      </c>
      <c r="M934">
        <f t="shared" ca="1" si="53"/>
        <v>5.1603351504092601</v>
      </c>
      <c r="N934">
        <f t="shared" ca="1" si="53"/>
        <v>1.3182044113251123</v>
      </c>
      <c r="O934">
        <f t="shared" ca="1" si="54"/>
        <v>0.13265578009928447</v>
      </c>
      <c r="P934">
        <f t="shared" ca="1" si="55"/>
        <v>1</v>
      </c>
      <c r="Q934" s="7">
        <v>50</v>
      </c>
      <c r="R934" s="7">
        <v>1</v>
      </c>
    </row>
    <row r="935" spans="1:18" x14ac:dyDescent="0.2">
      <c r="A935" s="7">
        <v>1286</v>
      </c>
      <c r="B935" s="7">
        <v>66</v>
      </c>
      <c r="C935" s="8">
        <v>139.05525</v>
      </c>
      <c r="D935" s="8">
        <v>109.87355555555555</v>
      </c>
      <c r="E935" s="8">
        <v>134.90033801952578</v>
      </c>
      <c r="F935" s="7">
        <v>0</v>
      </c>
      <c r="J935">
        <f t="shared" ref="J935:N985" ca="1" si="56">+ABS(J$3-$Q935)</f>
        <v>16.132655780099284</v>
      </c>
      <c r="K935">
        <f t="shared" ca="1" si="56"/>
        <v>19.5775336047314</v>
      </c>
      <c r="L935">
        <f t="shared" ca="1" si="56"/>
        <v>11.475762976177172</v>
      </c>
      <c r="M935">
        <f t="shared" ca="1" si="56"/>
        <v>10.83966484959074</v>
      </c>
      <c r="N935">
        <f t="shared" ca="1" si="56"/>
        <v>17.318204411325112</v>
      </c>
      <c r="O935">
        <f t="shared" ca="1" si="54"/>
        <v>10.83966484959074</v>
      </c>
      <c r="P935">
        <f t="shared" ca="1" si="55"/>
        <v>4</v>
      </c>
      <c r="Q935" s="7">
        <v>66</v>
      </c>
      <c r="R935" s="7">
        <v>0</v>
      </c>
    </row>
    <row r="936" spans="1:18" x14ac:dyDescent="0.2">
      <c r="A936" s="7">
        <v>1287</v>
      </c>
      <c r="B936" s="7">
        <v>45</v>
      </c>
      <c r="C936" s="8">
        <v>1706.2025000000001</v>
      </c>
      <c r="D936" s="8">
        <v>1694.6220000000001</v>
      </c>
      <c r="E936" s="8">
        <v>787.1563499061823</v>
      </c>
      <c r="F936" s="7">
        <v>1</v>
      </c>
      <c r="J936">
        <f t="shared" ca="1" si="56"/>
        <v>4.8673442199007155</v>
      </c>
      <c r="K936">
        <f t="shared" ca="1" si="56"/>
        <v>1.4224663952686001</v>
      </c>
      <c r="L936">
        <f t="shared" ca="1" si="56"/>
        <v>9.5242370238228276</v>
      </c>
      <c r="M936">
        <f t="shared" ca="1" si="56"/>
        <v>10.16033515040926</v>
      </c>
      <c r="N936">
        <f t="shared" ca="1" si="56"/>
        <v>3.6817955886748877</v>
      </c>
      <c r="O936">
        <f t="shared" ca="1" si="54"/>
        <v>1.4224663952686001</v>
      </c>
      <c r="P936">
        <f t="shared" ca="1" si="55"/>
        <v>2</v>
      </c>
      <c r="Q936" s="7">
        <v>45</v>
      </c>
      <c r="R936" s="7">
        <v>1</v>
      </c>
    </row>
    <row r="937" spans="1:18" x14ac:dyDescent="0.2">
      <c r="A937" s="7">
        <v>1289</v>
      </c>
      <c r="B937" s="7">
        <v>61</v>
      </c>
      <c r="C937" s="8">
        <v>1210.2004999999999</v>
      </c>
      <c r="D937" s="8">
        <v>938.07711111111109</v>
      </c>
      <c r="E937" s="8">
        <v>1346.882687597112</v>
      </c>
      <c r="F937" s="7">
        <v>1</v>
      </c>
      <c r="J937">
        <f t="shared" ca="1" si="56"/>
        <v>11.132655780099284</v>
      </c>
      <c r="K937">
        <f t="shared" ca="1" si="56"/>
        <v>14.5775336047314</v>
      </c>
      <c r="L937">
        <f t="shared" ca="1" si="56"/>
        <v>6.4757629761771724</v>
      </c>
      <c r="M937">
        <f t="shared" ca="1" si="56"/>
        <v>5.8396648495907399</v>
      </c>
      <c r="N937">
        <f t="shared" ca="1" si="56"/>
        <v>12.318204411325112</v>
      </c>
      <c r="O937">
        <f t="shared" ca="1" si="54"/>
        <v>5.8396648495907399</v>
      </c>
      <c r="P937">
        <f t="shared" ca="1" si="55"/>
        <v>4</v>
      </c>
      <c r="Q937" s="7">
        <v>61</v>
      </c>
      <c r="R937" s="7">
        <v>1</v>
      </c>
    </row>
    <row r="938" spans="1:18" x14ac:dyDescent="0.2">
      <c r="A938" s="7">
        <v>1290</v>
      </c>
      <c r="B938" s="7">
        <v>35</v>
      </c>
      <c r="C938" s="8">
        <v>1431.171</v>
      </c>
      <c r="D938" s="8">
        <v>784.87355555555553</v>
      </c>
      <c r="E938" s="8">
        <v>1020.8870301815193</v>
      </c>
      <c r="F938" s="7">
        <v>1</v>
      </c>
      <c r="J938">
        <f t="shared" ca="1" si="56"/>
        <v>14.867344219900716</v>
      </c>
      <c r="K938">
        <f t="shared" ca="1" si="56"/>
        <v>11.4224663952686</v>
      </c>
      <c r="L938">
        <f t="shared" ca="1" si="56"/>
        <v>19.524237023822828</v>
      </c>
      <c r="M938">
        <f t="shared" ca="1" si="56"/>
        <v>20.16033515040926</v>
      </c>
      <c r="N938">
        <f t="shared" ca="1" si="56"/>
        <v>13.681795588674888</v>
      </c>
      <c r="O938">
        <f t="shared" ca="1" si="54"/>
        <v>11.4224663952686</v>
      </c>
      <c r="P938">
        <f t="shared" ca="1" si="55"/>
        <v>2</v>
      </c>
      <c r="Q938" s="7">
        <v>35</v>
      </c>
      <c r="R938" s="7">
        <v>1</v>
      </c>
    </row>
    <row r="939" spans="1:18" x14ac:dyDescent="0.2">
      <c r="A939" s="7">
        <v>1292</v>
      </c>
      <c r="B939" s="7">
        <v>21</v>
      </c>
      <c r="C939" s="8">
        <v>445.3605</v>
      </c>
      <c r="D939" s="8">
        <v>536.452</v>
      </c>
      <c r="E939" s="8">
        <v>235.39994612656326</v>
      </c>
      <c r="F939" s="7">
        <v>0</v>
      </c>
      <c r="J939">
        <f t="shared" ca="1" si="56"/>
        <v>28.867344219900716</v>
      </c>
      <c r="K939">
        <f t="shared" ca="1" si="56"/>
        <v>25.4224663952686</v>
      </c>
      <c r="L939">
        <f t="shared" ca="1" si="56"/>
        <v>33.524237023822828</v>
      </c>
      <c r="M939">
        <f t="shared" ca="1" si="56"/>
        <v>34.16033515040926</v>
      </c>
      <c r="N939">
        <f t="shared" ca="1" si="56"/>
        <v>27.681795588674888</v>
      </c>
      <c r="O939">
        <f t="shared" ca="1" si="54"/>
        <v>25.4224663952686</v>
      </c>
      <c r="P939">
        <f t="shared" ca="1" si="55"/>
        <v>2</v>
      </c>
      <c r="Q939" s="7">
        <v>21</v>
      </c>
      <c r="R939" s="7">
        <v>0</v>
      </c>
    </row>
    <row r="940" spans="1:18" x14ac:dyDescent="0.2">
      <c r="A940" s="7">
        <v>1293</v>
      </c>
      <c r="B940" s="7">
        <v>41</v>
      </c>
      <c r="C940" s="8">
        <v>268.54399999999998</v>
      </c>
      <c r="D940" s="8">
        <v>219.76400000000001</v>
      </c>
      <c r="E940" s="8">
        <v>166.11912579073163</v>
      </c>
      <c r="F940" s="7">
        <v>0</v>
      </c>
      <c r="J940">
        <f t="shared" ca="1" si="56"/>
        <v>8.8673442199007155</v>
      </c>
      <c r="K940">
        <f t="shared" ca="1" si="56"/>
        <v>5.4224663952686001</v>
      </c>
      <c r="L940">
        <f t="shared" ca="1" si="56"/>
        <v>13.524237023822828</v>
      </c>
      <c r="M940">
        <f t="shared" ca="1" si="56"/>
        <v>14.16033515040926</v>
      </c>
      <c r="N940">
        <f t="shared" ca="1" si="56"/>
        <v>7.6817955886748877</v>
      </c>
      <c r="O940">
        <f t="shared" ca="1" si="54"/>
        <v>5.4224663952686001</v>
      </c>
      <c r="P940">
        <f t="shared" ca="1" si="55"/>
        <v>2</v>
      </c>
      <c r="Q940" s="7">
        <v>41</v>
      </c>
      <c r="R940" s="7">
        <v>0</v>
      </c>
    </row>
    <row r="941" spans="1:18" x14ac:dyDescent="0.2">
      <c r="A941" s="7">
        <v>1294</v>
      </c>
      <c r="B941" s="7">
        <v>40</v>
      </c>
      <c r="C941" s="8">
        <v>1456.6495</v>
      </c>
      <c r="D941" s="8">
        <v>1852.2102222222222</v>
      </c>
      <c r="E941" s="8">
        <v>396.35160650652665</v>
      </c>
      <c r="F941" s="7">
        <v>0</v>
      </c>
      <c r="J941">
        <f t="shared" ca="1" si="56"/>
        <v>9.8673442199007155</v>
      </c>
      <c r="K941">
        <f t="shared" ca="1" si="56"/>
        <v>6.4224663952686001</v>
      </c>
      <c r="L941">
        <f t="shared" ca="1" si="56"/>
        <v>14.524237023822828</v>
      </c>
      <c r="M941">
        <f t="shared" ca="1" si="56"/>
        <v>15.16033515040926</v>
      </c>
      <c r="N941">
        <f t="shared" ca="1" si="56"/>
        <v>8.6817955886748877</v>
      </c>
      <c r="O941">
        <f t="shared" ca="1" si="54"/>
        <v>6.4224663952686001</v>
      </c>
      <c r="P941">
        <f t="shared" ca="1" si="55"/>
        <v>2</v>
      </c>
      <c r="Q941" s="7">
        <v>40</v>
      </c>
      <c r="R941" s="7">
        <v>0</v>
      </c>
    </row>
    <row r="942" spans="1:18" x14ac:dyDescent="0.2">
      <c r="A942" s="7">
        <v>1295</v>
      </c>
      <c r="B942" s="7">
        <v>48</v>
      </c>
      <c r="C942" s="8">
        <v>560.59649999999999</v>
      </c>
      <c r="D942" s="8">
        <v>457.70600000000002</v>
      </c>
      <c r="E942" s="8">
        <v>310.162226396454</v>
      </c>
      <c r="F942" s="7">
        <v>0</v>
      </c>
      <c r="J942">
        <f t="shared" ca="1" si="56"/>
        <v>1.8673442199007155</v>
      </c>
      <c r="K942">
        <f t="shared" ca="1" si="56"/>
        <v>1.5775336047313999</v>
      </c>
      <c r="L942">
        <f t="shared" ca="1" si="56"/>
        <v>6.5242370238228276</v>
      </c>
      <c r="M942">
        <f t="shared" ca="1" si="56"/>
        <v>7.1603351504092601</v>
      </c>
      <c r="N942">
        <f t="shared" ca="1" si="56"/>
        <v>0.68179558867488765</v>
      </c>
      <c r="O942">
        <f t="shared" ca="1" si="54"/>
        <v>0.68179558867488765</v>
      </c>
      <c r="P942">
        <f t="shared" ca="1" si="55"/>
        <v>5</v>
      </c>
      <c r="Q942" s="7">
        <v>48</v>
      </c>
      <c r="R942" s="7">
        <v>0</v>
      </c>
    </row>
    <row r="943" spans="1:18" x14ac:dyDescent="0.2">
      <c r="A943" s="7">
        <v>1298</v>
      </c>
      <c r="B943" s="7">
        <v>25</v>
      </c>
      <c r="C943" s="8">
        <v>1217.23525</v>
      </c>
      <c r="D943" s="8">
        <v>714.52044444444448</v>
      </c>
      <c r="E943" s="8">
        <v>954.54898255551188</v>
      </c>
      <c r="F943" s="7">
        <v>1</v>
      </c>
      <c r="J943">
        <f t="shared" ca="1" si="56"/>
        <v>24.867344219900716</v>
      </c>
      <c r="K943">
        <f t="shared" ca="1" si="56"/>
        <v>21.4224663952686</v>
      </c>
      <c r="L943">
        <f t="shared" ca="1" si="56"/>
        <v>29.524237023822828</v>
      </c>
      <c r="M943">
        <f t="shared" ca="1" si="56"/>
        <v>30.16033515040926</v>
      </c>
      <c r="N943">
        <f t="shared" ca="1" si="56"/>
        <v>23.681795588674888</v>
      </c>
      <c r="O943">
        <f t="shared" ca="1" si="54"/>
        <v>21.4224663952686</v>
      </c>
      <c r="P943">
        <f t="shared" ca="1" si="55"/>
        <v>2</v>
      </c>
      <c r="Q943" s="7">
        <v>25</v>
      </c>
      <c r="R943" s="7">
        <v>1</v>
      </c>
    </row>
    <row r="944" spans="1:18" x14ac:dyDescent="0.2">
      <c r="A944" s="7">
        <v>1299</v>
      </c>
      <c r="B944" s="7">
        <v>32</v>
      </c>
      <c r="C944" s="8">
        <v>623.85</v>
      </c>
      <c r="D944" s="8">
        <v>776.60022222222221</v>
      </c>
      <c r="E944" s="8">
        <v>337.09000989916359</v>
      </c>
      <c r="F944" s="7">
        <v>0</v>
      </c>
      <c r="J944">
        <f t="shared" ca="1" si="56"/>
        <v>17.867344219900716</v>
      </c>
      <c r="K944">
        <f t="shared" ca="1" si="56"/>
        <v>14.4224663952686</v>
      </c>
      <c r="L944">
        <f t="shared" ca="1" si="56"/>
        <v>22.524237023822828</v>
      </c>
      <c r="M944">
        <f t="shared" ca="1" si="56"/>
        <v>23.16033515040926</v>
      </c>
      <c r="N944">
        <f t="shared" ca="1" si="56"/>
        <v>16.681795588674888</v>
      </c>
      <c r="O944">
        <f t="shared" ca="1" si="54"/>
        <v>14.4224663952686</v>
      </c>
      <c r="P944">
        <f t="shared" ca="1" si="55"/>
        <v>2</v>
      </c>
      <c r="Q944" s="7">
        <v>32</v>
      </c>
      <c r="R944" s="7">
        <v>0</v>
      </c>
    </row>
    <row r="945" spans="1:18" x14ac:dyDescent="0.2">
      <c r="A945" s="7">
        <v>1300</v>
      </c>
      <c r="B945" s="7">
        <v>26</v>
      </c>
      <c r="C945" s="8">
        <v>82.957250000000002</v>
      </c>
      <c r="D945" s="8">
        <v>105.30644444444444</v>
      </c>
      <c r="E945" s="8">
        <v>48.6695099183246</v>
      </c>
      <c r="F945" s="7">
        <v>0</v>
      </c>
      <c r="J945">
        <f t="shared" ca="1" si="56"/>
        <v>23.867344219900716</v>
      </c>
      <c r="K945">
        <f t="shared" ca="1" si="56"/>
        <v>20.4224663952686</v>
      </c>
      <c r="L945">
        <f t="shared" ca="1" si="56"/>
        <v>28.524237023822828</v>
      </c>
      <c r="M945">
        <f t="shared" ca="1" si="56"/>
        <v>29.16033515040926</v>
      </c>
      <c r="N945">
        <f t="shared" ca="1" si="56"/>
        <v>22.681795588674888</v>
      </c>
      <c r="O945">
        <f t="shared" ca="1" si="54"/>
        <v>20.4224663952686</v>
      </c>
      <c r="P945">
        <f t="shared" ca="1" si="55"/>
        <v>2</v>
      </c>
      <c r="Q945" s="7">
        <v>26</v>
      </c>
      <c r="R945" s="7">
        <v>0</v>
      </c>
    </row>
    <row r="946" spans="1:18" x14ac:dyDescent="0.2">
      <c r="A946" s="7">
        <v>1301</v>
      </c>
      <c r="B946" s="7">
        <v>41</v>
      </c>
      <c r="C946" s="8">
        <v>668.33</v>
      </c>
      <c r="D946" s="8">
        <v>588.30955555555556</v>
      </c>
      <c r="E946" s="8">
        <v>334.29170897826106</v>
      </c>
      <c r="F946" s="7">
        <v>1</v>
      </c>
      <c r="J946">
        <f t="shared" ca="1" si="56"/>
        <v>8.8673442199007155</v>
      </c>
      <c r="K946">
        <f t="shared" ca="1" si="56"/>
        <v>5.4224663952686001</v>
      </c>
      <c r="L946">
        <f t="shared" ca="1" si="56"/>
        <v>13.524237023822828</v>
      </c>
      <c r="M946">
        <f t="shared" ca="1" si="56"/>
        <v>14.16033515040926</v>
      </c>
      <c r="N946">
        <f t="shared" ca="1" si="56"/>
        <v>7.6817955886748877</v>
      </c>
      <c r="O946">
        <f t="shared" ca="1" si="54"/>
        <v>5.4224663952686001</v>
      </c>
      <c r="P946">
        <f t="shared" ca="1" si="55"/>
        <v>2</v>
      </c>
      <c r="Q946" s="7">
        <v>41</v>
      </c>
      <c r="R946" s="7">
        <v>1</v>
      </c>
    </row>
    <row r="947" spans="1:18" x14ac:dyDescent="0.2">
      <c r="A947" s="7">
        <v>1302</v>
      </c>
      <c r="B947" s="7">
        <v>21</v>
      </c>
      <c r="C947" s="8">
        <v>1303.597</v>
      </c>
      <c r="D947" s="8">
        <v>789.89800000000002</v>
      </c>
      <c r="E947" s="8">
        <v>1811.9979450621277</v>
      </c>
      <c r="F947" s="7">
        <v>1</v>
      </c>
      <c r="J947">
        <f t="shared" ca="1" si="56"/>
        <v>28.867344219900716</v>
      </c>
      <c r="K947">
        <f t="shared" ca="1" si="56"/>
        <v>25.4224663952686</v>
      </c>
      <c r="L947">
        <f t="shared" ca="1" si="56"/>
        <v>33.524237023822828</v>
      </c>
      <c r="M947">
        <f t="shared" ca="1" si="56"/>
        <v>34.16033515040926</v>
      </c>
      <c r="N947">
        <f t="shared" ca="1" si="56"/>
        <v>27.681795588674888</v>
      </c>
      <c r="O947">
        <f t="shared" ca="1" si="54"/>
        <v>25.4224663952686</v>
      </c>
      <c r="P947">
        <f t="shared" ca="1" si="55"/>
        <v>2</v>
      </c>
      <c r="Q947" s="7">
        <v>21</v>
      </c>
      <c r="R947" s="7">
        <v>1</v>
      </c>
    </row>
    <row r="948" spans="1:18" x14ac:dyDescent="0.2">
      <c r="A948" s="7">
        <v>1304</v>
      </c>
      <c r="B948" s="7">
        <v>37</v>
      </c>
      <c r="C948" s="8">
        <v>1096.8554999999999</v>
      </c>
      <c r="D948" s="8">
        <v>1308.2106666666666</v>
      </c>
      <c r="E948" s="8">
        <v>680.60013866762984</v>
      </c>
      <c r="F948" s="7">
        <v>1</v>
      </c>
      <c r="J948">
        <f t="shared" ca="1" si="56"/>
        <v>12.867344219900716</v>
      </c>
      <c r="K948">
        <f t="shared" ca="1" si="56"/>
        <v>9.4224663952686001</v>
      </c>
      <c r="L948">
        <f t="shared" ca="1" si="56"/>
        <v>17.524237023822828</v>
      </c>
      <c r="M948">
        <f t="shared" ca="1" si="56"/>
        <v>18.16033515040926</v>
      </c>
      <c r="N948">
        <f t="shared" ca="1" si="56"/>
        <v>11.681795588674888</v>
      </c>
      <c r="O948">
        <f t="shared" ca="1" si="54"/>
        <v>9.4224663952686001</v>
      </c>
      <c r="P948">
        <f t="shared" ca="1" si="55"/>
        <v>2</v>
      </c>
      <c r="Q948" s="7">
        <v>37</v>
      </c>
      <c r="R948" s="7">
        <v>1</v>
      </c>
    </row>
    <row r="949" spans="1:18" x14ac:dyDescent="0.2">
      <c r="A949" s="7">
        <v>1306</v>
      </c>
      <c r="B949" s="7">
        <v>29</v>
      </c>
      <c r="C949" s="8">
        <v>882.60350000000005</v>
      </c>
      <c r="D949" s="8">
        <v>517.61266666666666</v>
      </c>
      <c r="E949" s="8">
        <v>867.94799540000281</v>
      </c>
      <c r="F949" s="7">
        <v>1</v>
      </c>
      <c r="J949">
        <f t="shared" ca="1" si="56"/>
        <v>20.867344219900716</v>
      </c>
      <c r="K949">
        <f t="shared" ca="1" si="56"/>
        <v>17.4224663952686</v>
      </c>
      <c r="L949">
        <f t="shared" ca="1" si="56"/>
        <v>25.524237023822828</v>
      </c>
      <c r="M949">
        <f t="shared" ca="1" si="56"/>
        <v>26.16033515040926</v>
      </c>
      <c r="N949">
        <f t="shared" ca="1" si="56"/>
        <v>19.681795588674888</v>
      </c>
      <c r="O949">
        <f t="shared" ca="1" si="54"/>
        <v>17.4224663952686</v>
      </c>
      <c r="P949">
        <f t="shared" ca="1" si="55"/>
        <v>2</v>
      </c>
      <c r="Q949" s="7">
        <v>29</v>
      </c>
      <c r="R949" s="7">
        <v>1</v>
      </c>
    </row>
    <row r="950" spans="1:18" x14ac:dyDescent="0.2">
      <c r="A950" s="7">
        <v>1307</v>
      </c>
      <c r="B950" s="7">
        <v>45</v>
      </c>
      <c r="C950" s="8">
        <v>409.94549999999998</v>
      </c>
      <c r="D950" s="8">
        <v>367.07733333333334</v>
      </c>
      <c r="E950" s="8">
        <v>224.69160496450729</v>
      </c>
      <c r="F950" s="7">
        <v>0</v>
      </c>
      <c r="J950">
        <f t="shared" ca="1" si="56"/>
        <v>4.8673442199007155</v>
      </c>
      <c r="K950">
        <f t="shared" ca="1" si="56"/>
        <v>1.4224663952686001</v>
      </c>
      <c r="L950">
        <f t="shared" ca="1" si="56"/>
        <v>9.5242370238228276</v>
      </c>
      <c r="M950">
        <f t="shared" ca="1" si="56"/>
        <v>10.16033515040926</v>
      </c>
      <c r="N950">
        <f t="shared" ca="1" si="56"/>
        <v>3.6817955886748877</v>
      </c>
      <c r="O950">
        <f t="shared" ca="1" si="54"/>
        <v>1.4224663952686001</v>
      </c>
      <c r="P950">
        <f t="shared" ca="1" si="55"/>
        <v>2</v>
      </c>
      <c r="Q950" s="7">
        <v>45</v>
      </c>
      <c r="R950" s="7">
        <v>0</v>
      </c>
    </row>
    <row r="951" spans="1:18" x14ac:dyDescent="0.2">
      <c r="A951" s="7">
        <v>1308</v>
      </c>
      <c r="B951" s="7">
        <v>62</v>
      </c>
      <c r="C951" s="8">
        <v>910.98900000000003</v>
      </c>
      <c r="D951" s="8">
        <v>411.51266666666669</v>
      </c>
      <c r="E951" s="8">
        <v>816.71837817565029</v>
      </c>
      <c r="F951" s="7">
        <v>1</v>
      </c>
      <c r="J951">
        <f t="shared" ca="1" si="56"/>
        <v>12.132655780099284</v>
      </c>
      <c r="K951">
        <f t="shared" ca="1" si="56"/>
        <v>15.5775336047314</v>
      </c>
      <c r="L951">
        <f t="shared" ca="1" si="56"/>
        <v>7.4757629761771724</v>
      </c>
      <c r="M951">
        <f t="shared" ca="1" si="56"/>
        <v>6.8396648495907399</v>
      </c>
      <c r="N951">
        <f t="shared" ca="1" si="56"/>
        <v>13.318204411325112</v>
      </c>
      <c r="O951">
        <f t="shared" ca="1" si="54"/>
        <v>6.8396648495907399</v>
      </c>
      <c r="P951">
        <f t="shared" ca="1" si="55"/>
        <v>4</v>
      </c>
      <c r="Q951" s="7">
        <v>62</v>
      </c>
      <c r="R951" s="7">
        <v>1</v>
      </c>
    </row>
    <row r="952" spans="1:18" x14ac:dyDescent="0.2">
      <c r="A952" s="7">
        <v>1309</v>
      </c>
      <c r="B952" s="7">
        <v>25</v>
      </c>
      <c r="C952" s="8">
        <v>786.7165</v>
      </c>
      <c r="D952" s="8">
        <v>398.83355555555556</v>
      </c>
      <c r="E952" s="8">
        <v>1127.753309177758</v>
      </c>
      <c r="F952" s="7">
        <v>1</v>
      </c>
      <c r="J952">
        <f t="shared" ca="1" si="56"/>
        <v>24.867344219900716</v>
      </c>
      <c r="K952">
        <f t="shared" ca="1" si="56"/>
        <v>21.4224663952686</v>
      </c>
      <c r="L952">
        <f t="shared" ca="1" si="56"/>
        <v>29.524237023822828</v>
      </c>
      <c r="M952">
        <f t="shared" ca="1" si="56"/>
        <v>30.16033515040926</v>
      </c>
      <c r="N952">
        <f t="shared" ca="1" si="56"/>
        <v>23.681795588674888</v>
      </c>
      <c r="O952">
        <f t="shared" ca="1" si="54"/>
        <v>21.4224663952686</v>
      </c>
      <c r="P952">
        <f t="shared" ca="1" si="55"/>
        <v>2</v>
      </c>
      <c r="Q952" s="7">
        <v>25</v>
      </c>
      <c r="R952" s="7">
        <v>1</v>
      </c>
    </row>
    <row r="953" spans="1:18" x14ac:dyDescent="0.2">
      <c r="A953" s="7">
        <v>1313</v>
      </c>
      <c r="B953" s="7">
        <v>27</v>
      </c>
      <c r="C953" s="8">
        <v>1137.41625</v>
      </c>
      <c r="D953" s="8">
        <v>628.88133333333337</v>
      </c>
      <c r="E953" s="8">
        <v>962.21887993299003</v>
      </c>
      <c r="F953" s="7">
        <v>1</v>
      </c>
      <c r="J953">
        <f t="shared" ca="1" si="56"/>
        <v>22.867344219900716</v>
      </c>
      <c r="K953">
        <f t="shared" ca="1" si="56"/>
        <v>19.4224663952686</v>
      </c>
      <c r="L953">
        <f t="shared" ca="1" si="56"/>
        <v>27.524237023822828</v>
      </c>
      <c r="M953">
        <f t="shared" ca="1" si="56"/>
        <v>28.16033515040926</v>
      </c>
      <c r="N953">
        <f t="shared" ca="1" si="56"/>
        <v>21.681795588674888</v>
      </c>
      <c r="O953">
        <f t="shared" ca="1" si="54"/>
        <v>19.4224663952686</v>
      </c>
      <c r="P953">
        <f t="shared" ca="1" si="55"/>
        <v>2</v>
      </c>
      <c r="Q953" s="7">
        <v>27</v>
      </c>
      <c r="R953" s="7">
        <v>1</v>
      </c>
    </row>
    <row r="954" spans="1:18" x14ac:dyDescent="0.2">
      <c r="A954" s="7">
        <v>1314</v>
      </c>
      <c r="B954" s="7">
        <v>39</v>
      </c>
      <c r="C954" s="8">
        <v>1281.1387500000001</v>
      </c>
      <c r="D954" s="8">
        <v>952.1248888888889</v>
      </c>
      <c r="E954" s="8">
        <v>819.86668440060328</v>
      </c>
      <c r="F954" s="7">
        <v>1</v>
      </c>
      <c r="J954">
        <f t="shared" ca="1" si="56"/>
        <v>10.867344219900716</v>
      </c>
      <c r="K954">
        <f t="shared" ca="1" si="56"/>
        <v>7.4224663952686001</v>
      </c>
      <c r="L954">
        <f t="shared" ca="1" si="56"/>
        <v>15.524237023822828</v>
      </c>
      <c r="M954">
        <f t="shared" ca="1" si="56"/>
        <v>16.16033515040926</v>
      </c>
      <c r="N954">
        <f t="shared" ca="1" si="56"/>
        <v>9.6817955886748877</v>
      </c>
      <c r="O954">
        <f t="shared" ca="1" si="54"/>
        <v>7.4224663952686001</v>
      </c>
      <c r="P954">
        <f t="shared" ca="1" si="55"/>
        <v>2</v>
      </c>
      <c r="Q954" s="7">
        <v>39</v>
      </c>
      <c r="R954" s="7">
        <v>1</v>
      </c>
    </row>
    <row r="955" spans="1:18" x14ac:dyDescent="0.2">
      <c r="A955" s="7">
        <v>1315</v>
      </c>
      <c r="B955" s="7">
        <v>43</v>
      </c>
      <c r="C955" s="8">
        <v>1387.3620000000001</v>
      </c>
      <c r="D955" s="8">
        <v>1491.1742222222222</v>
      </c>
      <c r="E955" s="8">
        <v>622.43214985111604</v>
      </c>
      <c r="F955" s="7">
        <v>1</v>
      </c>
      <c r="J955">
        <f t="shared" ca="1" si="56"/>
        <v>6.8673442199007155</v>
      </c>
      <c r="K955">
        <f t="shared" ca="1" si="56"/>
        <v>3.4224663952686001</v>
      </c>
      <c r="L955">
        <f t="shared" ca="1" si="56"/>
        <v>11.524237023822828</v>
      </c>
      <c r="M955">
        <f t="shared" ca="1" si="56"/>
        <v>12.16033515040926</v>
      </c>
      <c r="N955">
        <f t="shared" ca="1" si="56"/>
        <v>5.6817955886748877</v>
      </c>
      <c r="O955">
        <f t="shared" ca="1" si="54"/>
        <v>3.4224663952686001</v>
      </c>
      <c r="P955">
        <f t="shared" ca="1" si="55"/>
        <v>2</v>
      </c>
      <c r="Q955" s="7">
        <v>43</v>
      </c>
      <c r="R955" s="7">
        <v>1</v>
      </c>
    </row>
    <row r="956" spans="1:18" x14ac:dyDescent="0.2">
      <c r="A956" s="7">
        <v>1316</v>
      </c>
      <c r="B956" s="7">
        <v>44</v>
      </c>
      <c r="C956" s="8">
        <v>150.12475000000001</v>
      </c>
      <c r="D956" s="8">
        <v>98.647555555555556</v>
      </c>
      <c r="E956" s="8">
        <v>80.986245123172935</v>
      </c>
      <c r="F956" s="7">
        <v>0</v>
      </c>
      <c r="J956">
        <f t="shared" ca="1" si="56"/>
        <v>5.8673442199007155</v>
      </c>
      <c r="K956">
        <f t="shared" ca="1" si="56"/>
        <v>2.4224663952686001</v>
      </c>
      <c r="L956">
        <f t="shared" ca="1" si="56"/>
        <v>10.524237023822828</v>
      </c>
      <c r="M956">
        <f t="shared" ca="1" si="56"/>
        <v>11.16033515040926</v>
      </c>
      <c r="N956">
        <f t="shared" ca="1" si="56"/>
        <v>4.6817955886748877</v>
      </c>
      <c r="O956">
        <f t="shared" ca="1" si="54"/>
        <v>2.4224663952686001</v>
      </c>
      <c r="P956">
        <f t="shared" ca="1" si="55"/>
        <v>2</v>
      </c>
      <c r="Q956" s="7">
        <v>44</v>
      </c>
      <c r="R956" s="7">
        <v>0</v>
      </c>
    </row>
    <row r="957" spans="1:18" x14ac:dyDescent="0.2">
      <c r="A957" s="7">
        <v>1317</v>
      </c>
      <c r="B957" s="7">
        <v>47</v>
      </c>
      <c r="C957" s="8">
        <v>763.54549999999995</v>
      </c>
      <c r="D957" s="8">
        <v>803.57644444444441</v>
      </c>
      <c r="E957" s="8">
        <v>340.10492789766812</v>
      </c>
      <c r="F957" s="7">
        <v>0</v>
      </c>
      <c r="J957">
        <f t="shared" ca="1" si="56"/>
        <v>2.8673442199007155</v>
      </c>
      <c r="K957">
        <f t="shared" ca="1" si="56"/>
        <v>0.57753360473139992</v>
      </c>
      <c r="L957">
        <f t="shared" ca="1" si="56"/>
        <v>7.5242370238228276</v>
      </c>
      <c r="M957">
        <f t="shared" ca="1" si="56"/>
        <v>8.1603351504092601</v>
      </c>
      <c r="N957">
        <f t="shared" ca="1" si="56"/>
        <v>1.6817955886748877</v>
      </c>
      <c r="O957">
        <f t="shared" ca="1" si="54"/>
        <v>0.57753360473139992</v>
      </c>
      <c r="P957">
        <f t="shared" ca="1" si="55"/>
        <v>2</v>
      </c>
      <c r="Q957" s="7">
        <v>47</v>
      </c>
      <c r="R957" s="7">
        <v>0</v>
      </c>
    </row>
    <row r="958" spans="1:18" x14ac:dyDescent="0.2">
      <c r="A958" s="7">
        <v>1318</v>
      </c>
      <c r="B958" s="7">
        <v>36</v>
      </c>
      <c r="C958" s="8">
        <v>383.00175000000002</v>
      </c>
      <c r="D958" s="8">
        <v>349.64555555555557</v>
      </c>
      <c r="E958" s="8">
        <v>323.29664672556879</v>
      </c>
      <c r="F958" s="7">
        <v>1</v>
      </c>
      <c r="J958">
        <f t="shared" ca="1" si="56"/>
        <v>13.867344219900716</v>
      </c>
      <c r="K958">
        <f t="shared" ca="1" si="56"/>
        <v>10.4224663952686</v>
      </c>
      <c r="L958">
        <f t="shared" ca="1" si="56"/>
        <v>18.524237023822828</v>
      </c>
      <c r="M958">
        <f t="shared" ca="1" si="56"/>
        <v>19.16033515040926</v>
      </c>
      <c r="N958">
        <f t="shared" ca="1" si="56"/>
        <v>12.681795588674888</v>
      </c>
      <c r="O958">
        <f t="shared" ca="1" si="54"/>
        <v>10.4224663952686</v>
      </c>
      <c r="P958">
        <f t="shared" ca="1" si="55"/>
        <v>2</v>
      </c>
      <c r="Q958" s="7">
        <v>36</v>
      </c>
      <c r="R958" s="7">
        <v>1</v>
      </c>
    </row>
    <row r="959" spans="1:18" x14ac:dyDescent="0.2">
      <c r="A959" s="7">
        <v>1319</v>
      </c>
      <c r="B959" s="7">
        <v>66</v>
      </c>
      <c r="C959" s="8">
        <v>101.48650000000001</v>
      </c>
      <c r="D959" s="8">
        <v>48.785333333333334</v>
      </c>
      <c r="E959" s="8">
        <v>121.61279867750531</v>
      </c>
      <c r="F959" s="7">
        <v>0</v>
      </c>
      <c r="J959">
        <f t="shared" ca="1" si="56"/>
        <v>16.132655780099284</v>
      </c>
      <c r="K959">
        <f t="shared" ca="1" si="56"/>
        <v>19.5775336047314</v>
      </c>
      <c r="L959">
        <f t="shared" ca="1" si="56"/>
        <v>11.475762976177172</v>
      </c>
      <c r="M959">
        <f t="shared" ca="1" si="56"/>
        <v>10.83966484959074</v>
      </c>
      <c r="N959">
        <f t="shared" ca="1" si="56"/>
        <v>17.318204411325112</v>
      </c>
      <c r="O959">
        <f t="shared" ca="1" si="54"/>
        <v>10.83966484959074</v>
      </c>
      <c r="P959">
        <f t="shared" ca="1" si="55"/>
        <v>4</v>
      </c>
      <c r="Q959" s="7">
        <v>66</v>
      </c>
      <c r="R959" s="7">
        <v>0</v>
      </c>
    </row>
    <row r="960" spans="1:18" x14ac:dyDescent="0.2">
      <c r="A960" s="7">
        <v>1320</v>
      </c>
      <c r="B960" s="7">
        <v>21</v>
      </c>
      <c r="C960" s="8">
        <v>904.99</v>
      </c>
      <c r="D960" s="8">
        <v>675.98599999999999</v>
      </c>
      <c r="E960" s="8">
        <v>642.73749593371986</v>
      </c>
      <c r="F960" s="7">
        <v>0</v>
      </c>
      <c r="J960">
        <f t="shared" ca="1" si="56"/>
        <v>28.867344219900716</v>
      </c>
      <c r="K960">
        <f t="shared" ca="1" si="56"/>
        <v>25.4224663952686</v>
      </c>
      <c r="L960">
        <f t="shared" ca="1" si="56"/>
        <v>33.524237023822828</v>
      </c>
      <c r="M960">
        <f t="shared" ca="1" si="56"/>
        <v>34.16033515040926</v>
      </c>
      <c r="N960">
        <f t="shared" ca="1" si="56"/>
        <v>27.681795588674888</v>
      </c>
      <c r="O960">
        <f t="shared" ca="1" si="54"/>
        <v>25.4224663952686</v>
      </c>
      <c r="P960">
        <f t="shared" ca="1" si="55"/>
        <v>2</v>
      </c>
      <c r="Q960" s="7">
        <v>21</v>
      </c>
      <c r="R960" s="7">
        <v>0</v>
      </c>
    </row>
    <row r="961" spans="1:18" x14ac:dyDescent="0.2">
      <c r="A961" s="7">
        <v>1321</v>
      </c>
      <c r="B961" s="7">
        <v>37</v>
      </c>
      <c r="C961" s="8">
        <v>385.22624999999999</v>
      </c>
      <c r="D961" s="8">
        <v>293.74155555555558</v>
      </c>
      <c r="E961" s="8">
        <v>246.80091056980183</v>
      </c>
      <c r="F961" s="7">
        <v>0</v>
      </c>
      <c r="J961">
        <f t="shared" ca="1" si="56"/>
        <v>12.867344219900716</v>
      </c>
      <c r="K961">
        <f t="shared" ca="1" si="56"/>
        <v>9.4224663952686001</v>
      </c>
      <c r="L961">
        <f t="shared" ca="1" si="56"/>
        <v>17.524237023822828</v>
      </c>
      <c r="M961">
        <f t="shared" ca="1" si="56"/>
        <v>18.16033515040926</v>
      </c>
      <c r="N961">
        <f t="shared" ca="1" si="56"/>
        <v>11.681795588674888</v>
      </c>
      <c r="O961">
        <f t="shared" ca="1" si="54"/>
        <v>9.4224663952686001</v>
      </c>
      <c r="P961">
        <f t="shared" ca="1" si="55"/>
        <v>2</v>
      </c>
      <c r="Q961" s="7">
        <v>37</v>
      </c>
      <c r="R961" s="7">
        <v>0</v>
      </c>
    </row>
    <row r="962" spans="1:18" x14ac:dyDescent="0.2">
      <c r="A962" s="7">
        <v>1322</v>
      </c>
      <c r="B962" s="7">
        <v>26</v>
      </c>
      <c r="C962" s="8">
        <v>810.41975000000002</v>
      </c>
      <c r="D962" s="8">
        <v>595.44955555555555</v>
      </c>
      <c r="E962" s="8">
        <v>665.32055772903948</v>
      </c>
      <c r="F962" s="7">
        <v>0</v>
      </c>
      <c r="J962">
        <f t="shared" ca="1" si="56"/>
        <v>23.867344219900716</v>
      </c>
      <c r="K962">
        <f t="shared" ca="1" si="56"/>
        <v>20.4224663952686</v>
      </c>
      <c r="L962">
        <f t="shared" ca="1" si="56"/>
        <v>28.524237023822828</v>
      </c>
      <c r="M962">
        <f t="shared" ca="1" si="56"/>
        <v>29.16033515040926</v>
      </c>
      <c r="N962">
        <f t="shared" ca="1" si="56"/>
        <v>22.681795588674888</v>
      </c>
      <c r="O962">
        <f t="shared" ca="1" si="54"/>
        <v>20.4224663952686</v>
      </c>
      <c r="P962">
        <f t="shared" ca="1" si="55"/>
        <v>2</v>
      </c>
      <c r="Q962" s="7">
        <v>26</v>
      </c>
      <c r="R962" s="7">
        <v>0</v>
      </c>
    </row>
    <row r="963" spans="1:18" x14ac:dyDescent="0.2">
      <c r="A963" s="7">
        <v>1324</v>
      </c>
      <c r="B963" s="7">
        <v>26</v>
      </c>
      <c r="C963" s="8">
        <v>1122.0577499999999</v>
      </c>
      <c r="D963" s="8">
        <v>1476.6915555555556</v>
      </c>
      <c r="E963" s="8">
        <v>472.22602125005551</v>
      </c>
      <c r="F963" s="7">
        <v>1</v>
      </c>
      <c r="J963">
        <f t="shared" ca="1" si="56"/>
        <v>23.867344219900716</v>
      </c>
      <c r="K963">
        <f t="shared" ca="1" si="56"/>
        <v>20.4224663952686</v>
      </c>
      <c r="L963">
        <f t="shared" ca="1" si="56"/>
        <v>28.524237023822828</v>
      </c>
      <c r="M963">
        <f t="shared" ca="1" si="56"/>
        <v>29.16033515040926</v>
      </c>
      <c r="N963">
        <f t="shared" ca="1" si="56"/>
        <v>22.681795588674888</v>
      </c>
      <c r="O963">
        <f t="shared" ca="1" si="54"/>
        <v>20.4224663952686</v>
      </c>
      <c r="P963">
        <f t="shared" ca="1" si="55"/>
        <v>2</v>
      </c>
      <c r="Q963" s="7">
        <v>26</v>
      </c>
      <c r="R963" s="7">
        <v>1</v>
      </c>
    </row>
    <row r="964" spans="1:18" x14ac:dyDescent="0.2">
      <c r="A964" s="7">
        <v>1325</v>
      </c>
      <c r="B964" s="7">
        <v>30</v>
      </c>
      <c r="C964" s="8">
        <v>1207.7919999999999</v>
      </c>
      <c r="D964" s="8">
        <v>661.91555555555556</v>
      </c>
      <c r="E964" s="8">
        <v>1689.8976691771343</v>
      </c>
      <c r="F964" s="7">
        <v>1</v>
      </c>
      <c r="J964">
        <f t="shared" ca="1" si="56"/>
        <v>19.867344219900716</v>
      </c>
      <c r="K964">
        <f t="shared" ca="1" si="56"/>
        <v>16.4224663952686</v>
      </c>
      <c r="L964">
        <f t="shared" ca="1" si="56"/>
        <v>24.524237023822828</v>
      </c>
      <c r="M964">
        <f t="shared" ca="1" si="56"/>
        <v>25.16033515040926</v>
      </c>
      <c r="N964">
        <f t="shared" ca="1" si="56"/>
        <v>18.681795588674888</v>
      </c>
      <c r="O964">
        <f t="shared" ca="1" si="54"/>
        <v>16.4224663952686</v>
      </c>
      <c r="P964">
        <f t="shared" ca="1" si="55"/>
        <v>2</v>
      </c>
      <c r="Q964" s="7">
        <v>30</v>
      </c>
      <c r="R964" s="7">
        <v>1</v>
      </c>
    </row>
    <row r="965" spans="1:18" x14ac:dyDescent="0.2">
      <c r="A965" s="7">
        <v>1326</v>
      </c>
      <c r="B965" s="7">
        <v>35</v>
      </c>
      <c r="C965" s="8">
        <v>76.372500000000002</v>
      </c>
      <c r="D965" s="8">
        <v>44.163111111111114</v>
      </c>
      <c r="E965" s="8">
        <v>80.696157334043647</v>
      </c>
      <c r="F965" s="7">
        <v>0</v>
      </c>
      <c r="J965">
        <f t="shared" ca="1" si="56"/>
        <v>14.867344219900716</v>
      </c>
      <c r="K965">
        <f t="shared" ca="1" si="56"/>
        <v>11.4224663952686</v>
      </c>
      <c r="L965">
        <f t="shared" ca="1" si="56"/>
        <v>19.524237023822828</v>
      </c>
      <c r="M965">
        <f t="shared" ca="1" si="56"/>
        <v>20.16033515040926</v>
      </c>
      <c r="N965">
        <f t="shared" ca="1" si="56"/>
        <v>13.681795588674888</v>
      </c>
      <c r="O965">
        <f t="shared" ref="O965:O1028" ca="1" si="57">+MIN(J965:N965)</f>
        <v>11.4224663952686</v>
      </c>
      <c r="P965">
        <f t="shared" ref="P965:P1028" ca="1" si="58">+MATCH(O965,J965:N965,0)</f>
        <v>2</v>
      </c>
      <c r="Q965" s="7">
        <v>35</v>
      </c>
      <c r="R965" s="7">
        <v>0</v>
      </c>
    </row>
    <row r="966" spans="1:18" x14ac:dyDescent="0.2">
      <c r="A966" s="7">
        <v>1327</v>
      </c>
      <c r="B966" s="7">
        <v>56</v>
      </c>
      <c r="C966" s="8">
        <v>293.63774999999998</v>
      </c>
      <c r="D966" s="8">
        <v>337.7068888888889</v>
      </c>
      <c r="E966" s="8">
        <v>102.33471012308118</v>
      </c>
      <c r="F966" s="7">
        <v>0</v>
      </c>
      <c r="J966">
        <f t="shared" ca="1" si="56"/>
        <v>6.1326557800992845</v>
      </c>
      <c r="K966">
        <f t="shared" ca="1" si="56"/>
        <v>9.5775336047313999</v>
      </c>
      <c r="L966">
        <f t="shared" ca="1" si="56"/>
        <v>1.4757629761771724</v>
      </c>
      <c r="M966">
        <f t="shared" ca="1" si="56"/>
        <v>0.83966484959073995</v>
      </c>
      <c r="N966">
        <f t="shared" ca="1" si="56"/>
        <v>7.3182044113251123</v>
      </c>
      <c r="O966">
        <f t="shared" ca="1" si="57"/>
        <v>0.83966484959073995</v>
      </c>
      <c r="P966">
        <f t="shared" ca="1" si="58"/>
        <v>4</v>
      </c>
      <c r="Q966" s="7">
        <v>56</v>
      </c>
      <c r="R966" s="7">
        <v>0</v>
      </c>
    </row>
    <row r="967" spans="1:18" x14ac:dyDescent="0.2">
      <c r="A967" s="7">
        <v>1329</v>
      </c>
      <c r="B967" s="7">
        <v>34</v>
      </c>
      <c r="C967" s="8">
        <v>316.3775</v>
      </c>
      <c r="D967" s="8">
        <v>288.10488888888887</v>
      </c>
      <c r="E967" s="8">
        <v>141.917620132754</v>
      </c>
      <c r="F967" s="7">
        <v>0</v>
      </c>
      <c r="J967">
        <f t="shared" ca="1" si="56"/>
        <v>15.867344219900716</v>
      </c>
      <c r="K967">
        <f t="shared" ca="1" si="56"/>
        <v>12.4224663952686</v>
      </c>
      <c r="L967">
        <f t="shared" ca="1" si="56"/>
        <v>20.524237023822828</v>
      </c>
      <c r="M967">
        <f t="shared" ca="1" si="56"/>
        <v>21.16033515040926</v>
      </c>
      <c r="N967">
        <f t="shared" ca="1" si="56"/>
        <v>14.681795588674888</v>
      </c>
      <c r="O967">
        <f t="shared" ca="1" si="57"/>
        <v>12.4224663952686</v>
      </c>
      <c r="P967">
        <f t="shared" ca="1" si="58"/>
        <v>2</v>
      </c>
      <c r="Q967" s="7">
        <v>34</v>
      </c>
      <c r="R967" s="7">
        <v>0</v>
      </c>
    </row>
    <row r="968" spans="1:18" x14ac:dyDescent="0.2">
      <c r="A968" s="7">
        <v>1330</v>
      </c>
      <c r="B968" s="7">
        <v>60</v>
      </c>
      <c r="C968" s="8">
        <v>1477.40275</v>
      </c>
      <c r="D968" s="8">
        <v>1284.1706666666666</v>
      </c>
      <c r="E968" s="8">
        <v>1030.7674908462177</v>
      </c>
      <c r="F968" s="7">
        <v>1</v>
      </c>
      <c r="J968">
        <f t="shared" ca="1" si="56"/>
        <v>10.132655780099284</v>
      </c>
      <c r="K968">
        <f t="shared" ca="1" si="56"/>
        <v>13.5775336047314</v>
      </c>
      <c r="L968">
        <f t="shared" ca="1" si="56"/>
        <v>5.4757629761771724</v>
      </c>
      <c r="M968">
        <f t="shared" ca="1" si="56"/>
        <v>4.8396648495907399</v>
      </c>
      <c r="N968">
        <f t="shared" ca="1" si="56"/>
        <v>11.318204411325112</v>
      </c>
      <c r="O968">
        <f t="shared" ca="1" si="57"/>
        <v>4.8396648495907399</v>
      </c>
      <c r="P968">
        <f t="shared" ca="1" si="58"/>
        <v>4</v>
      </c>
      <c r="Q968" s="7">
        <v>60</v>
      </c>
      <c r="R968" s="7">
        <v>1</v>
      </c>
    </row>
    <row r="969" spans="1:18" x14ac:dyDescent="0.2">
      <c r="A969" s="7">
        <v>1331</v>
      </c>
      <c r="B969" s="7">
        <v>31</v>
      </c>
      <c r="C969" s="8">
        <v>1197.4749999999999</v>
      </c>
      <c r="D969" s="8">
        <v>1485.3837777777778</v>
      </c>
      <c r="E969" s="8">
        <v>414.80539212786982</v>
      </c>
      <c r="F969" s="7">
        <v>0</v>
      </c>
      <c r="J969">
        <f t="shared" ca="1" si="56"/>
        <v>18.867344219900716</v>
      </c>
      <c r="K969">
        <f t="shared" ca="1" si="56"/>
        <v>15.4224663952686</v>
      </c>
      <c r="L969">
        <f t="shared" ca="1" si="56"/>
        <v>23.524237023822828</v>
      </c>
      <c r="M969">
        <f t="shared" ca="1" si="56"/>
        <v>24.16033515040926</v>
      </c>
      <c r="N969">
        <f t="shared" ca="1" si="56"/>
        <v>17.681795588674888</v>
      </c>
      <c r="O969">
        <f t="shared" ca="1" si="57"/>
        <v>15.4224663952686</v>
      </c>
      <c r="P969">
        <f t="shared" ca="1" si="58"/>
        <v>2</v>
      </c>
      <c r="Q969" s="7">
        <v>31</v>
      </c>
      <c r="R969" s="7">
        <v>0</v>
      </c>
    </row>
    <row r="970" spans="1:18" x14ac:dyDescent="0.2">
      <c r="A970" s="7">
        <v>1332</v>
      </c>
      <c r="B970" s="7">
        <v>49</v>
      </c>
      <c r="C970" s="8">
        <v>290.09125</v>
      </c>
      <c r="D970" s="8">
        <v>229.63333333333333</v>
      </c>
      <c r="E970" s="8">
        <v>216.83129551599799</v>
      </c>
      <c r="F970" s="7">
        <v>0</v>
      </c>
      <c r="J970">
        <f t="shared" ca="1" si="56"/>
        <v>0.86734421990071553</v>
      </c>
      <c r="K970">
        <f t="shared" ca="1" si="56"/>
        <v>2.5775336047313999</v>
      </c>
      <c r="L970">
        <f t="shared" ca="1" si="56"/>
        <v>5.5242370238228276</v>
      </c>
      <c r="M970">
        <f t="shared" ca="1" si="56"/>
        <v>6.1603351504092601</v>
      </c>
      <c r="N970">
        <f t="shared" ca="1" si="56"/>
        <v>0.31820441132511235</v>
      </c>
      <c r="O970">
        <f t="shared" ca="1" si="57"/>
        <v>0.31820441132511235</v>
      </c>
      <c r="P970">
        <f t="shared" ca="1" si="58"/>
        <v>5</v>
      </c>
      <c r="Q970" s="7">
        <v>49</v>
      </c>
      <c r="R970" s="7">
        <v>0</v>
      </c>
    </row>
    <row r="971" spans="1:18" x14ac:dyDescent="0.2">
      <c r="A971" s="7">
        <v>1333</v>
      </c>
      <c r="B971" s="7">
        <v>47</v>
      </c>
      <c r="C971" s="8">
        <v>407.69375000000002</v>
      </c>
      <c r="D971" s="8">
        <v>354.26244444444444</v>
      </c>
      <c r="E971" s="8">
        <v>264.01903943238335</v>
      </c>
      <c r="F971" s="7">
        <v>1</v>
      </c>
      <c r="J971">
        <f t="shared" ca="1" si="56"/>
        <v>2.8673442199007155</v>
      </c>
      <c r="K971">
        <f t="shared" ca="1" si="56"/>
        <v>0.57753360473139992</v>
      </c>
      <c r="L971">
        <f t="shared" ca="1" si="56"/>
        <v>7.5242370238228276</v>
      </c>
      <c r="M971">
        <f t="shared" ca="1" si="56"/>
        <v>8.1603351504092601</v>
      </c>
      <c r="N971">
        <f t="shared" ca="1" si="56"/>
        <v>1.6817955886748877</v>
      </c>
      <c r="O971">
        <f t="shared" ca="1" si="57"/>
        <v>0.57753360473139992</v>
      </c>
      <c r="P971">
        <f t="shared" ca="1" si="58"/>
        <v>2</v>
      </c>
      <c r="Q971" s="7">
        <v>47</v>
      </c>
      <c r="R971" s="7">
        <v>1</v>
      </c>
    </row>
    <row r="972" spans="1:18" x14ac:dyDescent="0.2">
      <c r="A972" s="7">
        <v>1334</v>
      </c>
      <c r="B972" s="7">
        <v>66</v>
      </c>
      <c r="C972" s="8">
        <v>610.67849999999999</v>
      </c>
      <c r="D972" s="8">
        <v>462.86466666666666</v>
      </c>
      <c r="E972" s="8">
        <v>531.53261927458891</v>
      </c>
      <c r="F972" s="7">
        <v>0</v>
      </c>
      <c r="J972">
        <f t="shared" ca="1" si="56"/>
        <v>16.132655780099284</v>
      </c>
      <c r="K972">
        <f t="shared" ca="1" si="56"/>
        <v>19.5775336047314</v>
      </c>
      <c r="L972">
        <f t="shared" ca="1" si="56"/>
        <v>11.475762976177172</v>
      </c>
      <c r="M972">
        <f t="shared" ca="1" si="56"/>
        <v>10.83966484959074</v>
      </c>
      <c r="N972">
        <f t="shared" ca="1" si="56"/>
        <v>17.318204411325112</v>
      </c>
      <c r="O972">
        <f t="shared" ca="1" si="57"/>
        <v>10.83966484959074</v>
      </c>
      <c r="P972">
        <f t="shared" ca="1" si="58"/>
        <v>4</v>
      </c>
      <c r="Q972" s="7">
        <v>66</v>
      </c>
      <c r="R972" s="7">
        <v>0</v>
      </c>
    </row>
    <row r="973" spans="1:18" x14ac:dyDescent="0.2">
      <c r="A973" s="7">
        <v>1336</v>
      </c>
      <c r="B973" s="7">
        <v>31</v>
      </c>
      <c r="C973" s="8">
        <v>960.755</v>
      </c>
      <c r="D973" s="8">
        <v>642.43377777777778</v>
      </c>
      <c r="E973" s="8">
        <v>1003.8618361082164</v>
      </c>
      <c r="F973" s="7">
        <v>1</v>
      </c>
      <c r="J973">
        <f t="shared" ca="1" si="56"/>
        <v>18.867344219900716</v>
      </c>
      <c r="K973">
        <f t="shared" ca="1" si="56"/>
        <v>15.4224663952686</v>
      </c>
      <c r="L973">
        <f t="shared" ca="1" si="56"/>
        <v>23.524237023822828</v>
      </c>
      <c r="M973">
        <f t="shared" ca="1" si="56"/>
        <v>24.16033515040926</v>
      </c>
      <c r="N973">
        <f t="shared" ca="1" si="56"/>
        <v>17.681795588674888</v>
      </c>
      <c r="O973">
        <f t="shared" ca="1" si="57"/>
        <v>15.4224663952686</v>
      </c>
      <c r="P973">
        <f t="shared" ca="1" si="58"/>
        <v>2</v>
      </c>
      <c r="Q973" s="7">
        <v>31</v>
      </c>
      <c r="R973" s="7">
        <v>1</v>
      </c>
    </row>
    <row r="974" spans="1:18" x14ac:dyDescent="0.2">
      <c r="A974" s="7">
        <v>1337</v>
      </c>
      <c r="B974" s="7">
        <v>37</v>
      </c>
      <c r="C974" s="8">
        <v>663.01274999999998</v>
      </c>
      <c r="D974" s="8">
        <v>394.596</v>
      </c>
      <c r="E974" s="8">
        <v>885.13501224658694</v>
      </c>
      <c r="F974" s="7">
        <v>1</v>
      </c>
      <c r="J974">
        <f t="shared" ca="1" si="56"/>
        <v>12.867344219900716</v>
      </c>
      <c r="K974">
        <f t="shared" ca="1" si="56"/>
        <v>9.4224663952686001</v>
      </c>
      <c r="L974">
        <f t="shared" ca="1" si="56"/>
        <v>17.524237023822828</v>
      </c>
      <c r="M974">
        <f t="shared" ca="1" si="56"/>
        <v>18.16033515040926</v>
      </c>
      <c r="N974">
        <f t="shared" ca="1" si="56"/>
        <v>11.681795588674888</v>
      </c>
      <c r="O974">
        <f t="shared" ca="1" si="57"/>
        <v>9.4224663952686001</v>
      </c>
      <c r="P974">
        <f t="shared" ca="1" si="58"/>
        <v>2</v>
      </c>
      <c r="Q974" s="7">
        <v>37</v>
      </c>
      <c r="R974" s="7">
        <v>1</v>
      </c>
    </row>
    <row r="975" spans="1:18" x14ac:dyDescent="0.2">
      <c r="A975" s="7">
        <v>1341</v>
      </c>
      <c r="B975" s="7">
        <v>49</v>
      </c>
      <c r="C975" s="8">
        <v>375.43799999999999</v>
      </c>
      <c r="D975" s="8">
        <v>301.21199999999999</v>
      </c>
      <c r="E975" s="8">
        <v>196.83647748466888</v>
      </c>
      <c r="F975" s="7">
        <v>0</v>
      </c>
      <c r="J975">
        <f t="shared" ca="1" si="56"/>
        <v>0.86734421990071553</v>
      </c>
      <c r="K975">
        <f t="shared" ca="1" si="56"/>
        <v>2.5775336047313999</v>
      </c>
      <c r="L975">
        <f t="shared" ca="1" si="56"/>
        <v>5.5242370238228276</v>
      </c>
      <c r="M975">
        <f t="shared" ca="1" si="56"/>
        <v>6.1603351504092601</v>
      </c>
      <c r="N975">
        <f t="shared" ca="1" si="56"/>
        <v>0.31820441132511235</v>
      </c>
      <c r="O975">
        <f t="shared" ca="1" si="57"/>
        <v>0.31820441132511235</v>
      </c>
      <c r="P975">
        <f t="shared" ca="1" si="58"/>
        <v>5</v>
      </c>
      <c r="Q975" s="7">
        <v>49</v>
      </c>
      <c r="R975" s="7">
        <v>0</v>
      </c>
    </row>
    <row r="976" spans="1:18" x14ac:dyDescent="0.2">
      <c r="A976" s="7">
        <v>1343</v>
      </c>
      <c r="B976" s="7">
        <v>53</v>
      </c>
      <c r="C976" s="8">
        <v>59.509500000000003</v>
      </c>
      <c r="D976" s="8">
        <v>47.220444444444446</v>
      </c>
      <c r="E976" s="8">
        <v>34.735468573404752</v>
      </c>
      <c r="F976" s="7">
        <v>0</v>
      </c>
      <c r="J976">
        <f t="shared" ca="1" si="56"/>
        <v>3.1326557800992845</v>
      </c>
      <c r="K976">
        <f t="shared" ca="1" si="56"/>
        <v>6.5775336047313999</v>
      </c>
      <c r="L976">
        <f t="shared" ca="1" si="56"/>
        <v>1.5242370238228276</v>
      </c>
      <c r="M976">
        <f t="shared" ca="1" si="56"/>
        <v>2.1603351504092601</v>
      </c>
      <c r="N976">
        <f t="shared" ca="1" si="56"/>
        <v>4.3182044113251123</v>
      </c>
      <c r="O976">
        <f t="shared" ca="1" si="57"/>
        <v>1.5242370238228276</v>
      </c>
      <c r="P976">
        <f t="shared" ca="1" si="58"/>
        <v>3</v>
      </c>
      <c r="Q976" s="7">
        <v>53</v>
      </c>
      <c r="R976" s="7">
        <v>0</v>
      </c>
    </row>
    <row r="977" spans="1:18" x14ac:dyDescent="0.2">
      <c r="A977" s="7">
        <v>1344</v>
      </c>
      <c r="B977" s="7">
        <v>43</v>
      </c>
      <c r="C977" s="8">
        <v>381.24900000000002</v>
      </c>
      <c r="D977" s="8">
        <v>397.36844444444444</v>
      </c>
      <c r="E977" s="8">
        <v>261.00756883615884</v>
      </c>
      <c r="F977" s="7">
        <v>1</v>
      </c>
      <c r="J977">
        <f t="shared" ca="1" si="56"/>
        <v>6.8673442199007155</v>
      </c>
      <c r="K977">
        <f t="shared" ca="1" si="56"/>
        <v>3.4224663952686001</v>
      </c>
      <c r="L977">
        <f t="shared" ca="1" si="56"/>
        <v>11.524237023822828</v>
      </c>
      <c r="M977">
        <f t="shared" ca="1" si="56"/>
        <v>12.16033515040926</v>
      </c>
      <c r="N977">
        <f t="shared" ca="1" si="56"/>
        <v>5.6817955886748877</v>
      </c>
      <c r="O977">
        <f t="shared" ca="1" si="57"/>
        <v>3.4224663952686001</v>
      </c>
      <c r="P977">
        <f t="shared" ca="1" si="58"/>
        <v>2</v>
      </c>
      <c r="Q977" s="7">
        <v>43</v>
      </c>
      <c r="R977" s="7">
        <v>1</v>
      </c>
    </row>
    <row r="978" spans="1:18" x14ac:dyDescent="0.2">
      <c r="A978" s="7">
        <v>1346</v>
      </c>
      <c r="B978" s="7">
        <v>42</v>
      </c>
      <c r="C978" s="8">
        <v>1160.7425000000001</v>
      </c>
      <c r="D978" s="8">
        <v>889.58222222222219</v>
      </c>
      <c r="E978" s="8">
        <v>1187.2718384311263</v>
      </c>
      <c r="F978" s="7">
        <v>1</v>
      </c>
      <c r="J978">
        <f t="shared" ca="1" si="56"/>
        <v>7.8673442199007155</v>
      </c>
      <c r="K978">
        <f t="shared" ca="1" si="56"/>
        <v>4.4224663952686001</v>
      </c>
      <c r="L978">
        <f t="shared" ca="1" si="56"/>
        <v>12.524237023822828</v>
      </c>
      <c r="M978">
        <f t="shared" ca="1" si="56"/>
        <v>13.16033515040926</v>
      </c>
      <c r="N978">
        <f t="shared" ca="1" si="56"/>
        <v>6.6817955886748877</v>
      </c>
      <c r="O978">
        <f t="shared" ca="1" si="57"/>
        <v>4.4224663952686001</v>
      </c>
      <c r="P978">
        <f t="shared" ca="1" si="58"/>
        <v>2</v>
      </c>
      <c r="Q978" s="7">
        <v>42</v>
      </c>
      <c r="R978" s="7">
        <v>1</v>
      </c>
    </row>
    <row r="979" spans="1:18" x14ac:dyDescent="0.2">
      <c r="A979" s="7">
        <v>1347</v>
      </c>
      <c r="B979" s="7">
        <v>41</v>
      </c>
      <c r="C979" s="8">
        <v>1086.0025000000001</v>
      </c>
      <c r="D979" s="8">
        <v>853.49777777777774</v>
      </c>
      <c r="E979" s="8">
        <v>624.57248261689449</v>
      </c>
      <c r="F979" s="7">
        <v>1</v>
      </c>
      <c r="J979">
        <f t="shared" ca="1" si="56"/>
        <v>8.8673442199007155</v>
      </c>
      <c r="K979">
        <f t="shared" ca="1" si="56"/>
        <v>5.4224663952686001</v>
      </c>
      <c r="L979">
        <f t="shared" ca="1" si="56"/>
        <v>13.524237023822828</v>
      </c>
      <c r="M979">
        <f t="shared" ca="1" si="56"/>
        <v>14.16033515040926</v>
      </c>
      <c r="N979">
        <f t="shared" ca="1" si="56"/>
        <v>7.6817955886748877</v>
      </c>
      <c r="O979">
        <f t="shared" ca="1" si="57"/>
        <v>5.4224663952686001</v>
      </c>
      <c r="P979">
        <f t="shared" ca="1" si="58"/>
        <v>2</v>
      </c>
      <c r="Q979" s="7">
        <v>41</v>
      </c>
      <c r="R979" s="7">
        <v>1</v>
      </c>
    </row>
    <row r="980" spans="1:18" x14ac:dyDescent="0.2">
      <c r="A980" s="7">
        <v>1348</v>
      </c>
      <c r="B980" s="7">
        <v>35</v>
      </c>
      <c r="C980" s="8">
        <v>1499.25225</v>
      </c>
      <c r="D980" s="8">
        <v>1844.2686666666666</v>
      </c>
      <c r="E980" s="8">
        <v>556.24987652079778</v>
      </c>
      <c r="F980" s="7">
        <v>1</v>
      </c>
      <c r="J980">
        <f t="shared" ca="1" si="56"/>
        <v>14.867344219900716</v>
      </c>
      <c r="K980">
        <f t="shared" ca="1" si="56"/>
        <v>11.4224663952686</v>
      </c>
      <c r="L980">
        <f t="shared" ca="1" si="56"/>
        <v>19.524237023822828</v>
      </c>
      <c r="M980">
        <f t="shared" ca="1" si="56"/>
        <v>20.16033515040926</v>
      </c>
      <c r="N980">
        <f t="shared" ca="1" si="56"/>
        <v>13.681795588674888</v>
      </c>
      <c r="O980">
        <f t="shared" ca="1" si="57"/>
        <v>11.4224663952686</v>
      </c>
      <c r="P980">
        <f t="shared" ca="1" si="58"/>
        <v>2</v>
      </c>
      <c r="Q980" s="7">
        <v>35</v>
      </c>
      <c r="R980" s="7">
        <v>1</v>
      </c>
    </row>
    <row r="981" spans="1:18" x14ac:dyDescent="0.2">
      <c r="A981" s="7">
        <v>1349</v>
      </c>
      <c r="B981" s="7">
        <v>35</v>
      </c>
      <c r="C981" s="8">
        <v>294.69274999999999</v>
      </c>
      <c r="D981" s="8">
        <v>327.78355555555555</v>
      </c>
      <c r="E981" s="8">
        <v>144.76138016151975</v>
      </c>
      <c r="F981" s="7">
        <v>0</v>
      </c>
      <c r="J981">
        <f t="shared" ca="1" si="56"/>
        <v>14.867344219900716</v>
      </c>
      <c r="K981">
        <f t="shared" ca="1" si="56"/>
        <v>11.4224663952686</v>
      </c>
      <c r="L981">
        <f t="shared" ca="1" si="56"/>
        <v>19.524237023822828</v>
      </c>
      <c r="M981">
        <f t="shared" ca="1" si="56"/>
        <v>20.16033515040926</v>
      </c>
      <c r="N981">
        <f t="shared" ca="1" si="56"/>
        <v>13.681795588674888</v>
      </c>
      <c r="O981">
        <f t="shared" ca="1" si="57"/>
        <v>11.4224663952686</v>
      </c>
      <c r="P981">
        <f t="shared" ca="1" si="58"/>
        <v>2</v>
      </c>
      <c r="Q981" s="7">
        <v>35</v>
      </c>
      <c r="R981" s="7">
        <v>0</v>
      </c>
    </row>
    <row r="982" spans="1:18" x14ac:dyDescent="0.2">
      <c r="A982" s="7">
        <v>1350</v>
      </c>
      <c r="B982" s="7">
        <v>32</v>
      </c>
      <c r="C982" s="8">
        <v>534.97225000000003</v>
      </c>
      <c r="D982" s="8">
        <v>656.99644444444448</v>
      </c>
      <c r="E982" s="8">
        <v>273.16048080996939</v>
      </c>
      <c r="F982" s="7">
        <v>0</v>
      </c>
      <c r="J982">
        <f t="shared" ca="1" si="56"/>
        <v>17.867344219900716</v>
      </c>
      <c r="K982">
        <f t="shared" ca="1" si="56"/>
        <v>14.4224663952686</v>
      </c>
      <c r="L982">
        <f t="shared" ca="1" si="56"/>
        <v>22.524237023822828</v>
      </c>
      <c r="M982">
        <f t="shared" ca="1" si="56"/>
        <v>23.16033515040926</v>
      </c>
      <c r="N982">
        <f t="shared" ca="1" si="56"/>
        <v>16.681795588674888</v>
      </c>
      <c r="O982">
        <f t="shared" ca="1" si="57"/>
        <v>14.4224663952686</v>
      </c>
      <c r="P982">
        <f t="shared" ca="1" si="58"/>
        <v>2</v>
      </c>
      <c r="Q982" s="7">
        <v>32</v>
      </c>
      <c r="R982" s="7">
        <v>0</v>
      </c>
    </row>
    <row r="983" spans="1:18" x14ac:dyDescent="0.2">
      <c r="A983" s="7">
        <v>1351</v>
      </c>
      <c r="B983" s="7">
        <v>26</v>
      </c>
      <c r="C983" s="8">
        <v>856.52850000000001</v>
      </c>
      <c r="D983" s="8">
        <v>758.81022222222225</v>
      </c>
      <c r="E983" s="8">
        <v>687.64439450630948</v>
      </c>
      <c r="F983" s="7">
        <v>0</v>
      </c>
      <c r="J983">
        <f t="shared" ca="1" si="56"/>
        <v>23.867344219900716</v>
      </c>
      <c r="K983">
        <f t="shared" ca="1" si="56"/>
        <v>20.4224663952686</v>
      </c>
      <c r="L983">
        <f t="shared" ca="1" si="56"/>
        <v>28.524237023822828</v>
      </c>
      <c r="M983">
        <f t="shared" ca="1" si="56"/>
        <v>29.16033515040926</v>
      </c>
      <c r="N983">
        <f t="shared" ca="1" si="56"/>
        <v>22.681795588674888</v>
      </c>
      <c r="O983">
        <f t="shared" ca="1" si="57"/>
        <v>20.4224663952686</v>
      </c>
      <c r="P983">
        <f t="shared" ca="1" si="58"/>
        <v>2</v>
      </c>
      <c r="Q983" s="7">
        <v>26</v>
      </c>
      <c r="R983" s="7">
        <v>0</v>
      </c>
    </row>
    <row r="984" spans="1:18" x14ac:dyDescent="0.2">
      <c r="A984" s="7">
        <v>1352</v>
      </c>
      <c r="B984" s="7">
        <v>43</v>
      </c>
      <c r="C984" s="8">
        <v>93.340500000000006</v>
      </c>
      <c r="D984" s="8">
        <v>116.27888888888889</v>
      </c>
      <c r="E984" s="8">
        <v>48.50703591253005</v>
      </c>
      <c r="F984" s="7">
        <v>0</v>
      </c>
      <c r="J984">
        <f t="shared" ca="1" si="56"/>
        <v>6.8673442199007155</v>
      </c>
      <c r="K984">
        <f t="shared" ca="1" si="56"/>
        <v>3.4224663952686001</v>
      </c>
      <c r="L984">
        <f t="shared" ca="1" si="56"/>
        <v>11.524237023822828</v>
      </c>
      <c r="M984">
        <f t="shared" ca="1" si="56"/>
        <v>12.16033515040926</v>
      </c>
      <c r="N984">
        <f t="shared" ca="1" si="56"/>
        <v>5.6817955886748877</v>
      </c>
      <c r="O984">
        <f t="shared" ca="1" si="57"/>
        <v>3.4224663952686001</v>
      </c>
      <c r="P984">
        <f t="shared" ca="1" si="58"/>
        <v>2</v>
      </c>
      <c r="Q984" s="7">
        <v>43</v>
      </c>
      <c r="R984" s="7">
        <v>0</v>
      </c>
    </row>
    <row r="985" spans="1:18" x14ac:dyDescent="0.2">
      <c r="A985" s="7">
        <v>1353</v>
      </c>
      <c r="B985" s="7">
        <v>29</v>
      </c>
      <c r="C985" s="8">
        <v>596.63300000000004</v>
      </c>
      <c r="D985" s="8">
        <v>538.26822222222222</v>
      </c>
      <c r="E985" s="8">
        <v>356.88104395360727</v>
      </c>
      <c r="F985" s="7">
        <v>0</v>
      </c>
      <c r="J985">
        <f t="shared" ca="1" si="56"/>
        <v>20.867344219900716</v>
      </c>
      <c r="K985">
        <f t="shared" ca="1" si="56"/>
        <v>17.4224663952686</v>
      </c>
      <c r="L985">
        <f t="shared" ca="1" si="56"/>
        <v>25.524237023822828</v>
      </c>
      <c r="M985">
        <f t="shared" ca="1" si="56"/>
        <v>26.16033515040926</v>
      </c>
      <c r="N985">
        <f t="shared" ca="1" si="56"/>
        <v>19.681795588674888</v>
      </c>
      <c r="O985">
        <f t="shared" ca="1" si="57"/>
        <v>17.4224663952686</v>
      </c>
      <c r="P985">
        <f t="shared" ca="1" si="58"/>
        <v>2</v>
      </c>
      <c r="Q985" s="7">
        <v>29</v>
      </c>
      <c r="R985" s="7">
        <v>0</v>
      </c>
    </row>
    <row r="986" spans="1:18" x14ac:dyDescent="0.2">
      <c r="A986" s="7">
        <v>1354</v>
      </c>
      <c r="B986" s="7">
        <v>42</v>
      </c>
      <c r="C986" s="8">
        <v>183.58425</v>
      </c>
      <c r="D986" s="8">
        <v>129.76222222222222</v>
      </c>
      <c r="E986" s="8">
        <v>135.04819373535392</v>
      </c>
      <c r="F986" s="7">
        <v>0</v>
      </c>
      <c r="J986">
        <f t="shared" ref="J986:N1036" ca="1" si="59">+ABS(J$3-$Q986)</f>
        <v>7.8673442199007155</v>
      </c>
      <c r="K986">
        <f t="shared" ca="1" si="59"/>
        <v>4.4224663952686001</v>
      </c>
      <c r="L986">
        <f t="shared" ca="1" si="59"/>
        <v>12.524237023822828</v>
      </c>
      <c r="M986">
        <f t="shared" ca="1" si="59"/>
        <v>13.16033515040926</v>
      </c>
      <c r="N986">
        <f t="shared" ca="1" si="59"/>
        <v>6.6817955886748877</v>
      </c>
      <c r="O986">
        <f t="shared" ca="1" si="57"/>
        <v>4.4224663952686001</v>
      </c>
      <c r="P986">
        <f t="shared" ca="1" si="58"/>
        <v>2</v>
      </c>
      <c r="Q986" s="7">
        <v>42</v>
      </c>
      <c r="R986" s="7">
        <v>0</v>
      </c>
    </row>
    <row r="987" spans="1:18" x14ac:dyDescent="0.2">
      <c r="A987" s="7">
        <v>1356</v>
      </c>
      <c r="B987" s="7">
        <v>34</v>
      </c>
      <c r="C987" s="8">
        <v>1025.3375000000001</v>
      </c>
      <c r="D987" s="8">
        <v>922.27044444444448</v>
      </c>
      <c r="E987" s="8">
        <v>629.11321677200988</v>
      </c>
      <c r="F987" s="7">
        <v>0</v>
      </c>
      <c r="J987">
        <f t="shared" ca="1" si="59"/>
        <v>15.867344219900716</v>
      </c>
      <c r="K987">
        <f t="shared" ca="1" si="59"/>
        <v>12.4224663952686</v>
      </c>
      <c r="L987">
        <f t="shared" ca="1" si="59"/>
        <v>20.524237023822828</v>
      </c>
      <c r="M987">
        <f t="shared" ca="1" si="59"/>
        <v>21.16033515040926</v>
      </c>
      <c r="N987">
        <f t="shared" ca="1" si="59"/>
        <v>14.681795588674888</v>
      </c>
      <c r="O987">
        <f t="shared" ca="1" si="57"/>
        <v>12.4224663952686</v>
      </c>
      <c r="P987">
        <f t="shared" ca="1" si="58"/>
        <v>2</v>
      </c>
      <c r="Q987" s="7">
        <v>34</v>
      </c>
      <c r="R987" s="7">
        <v>0</v>
      </c>
    </row>
    <row r="988" spans="1:18" x14ac:dyDescent="0.2">
      <c r="A988" s="7">
        <v>1358</v>
      </c>
      <c r="B988" s="7">
        <v>37</v>
      </c>
      <c r="C988" s="8">
        <v>546.80174999999997</v>
      </c>
      <c r="D988" s="8">
        <v>593.00533333333328</v>
      </c>
      <c r="E988" s="8">
        <v>334.98305950269099</v>
      </c>
      <c r="F988" s="7">
        <v>1</v>
      </c>
      <c r="J988">
        <f t="shared" ca="1" si="59"/>
        <v>12.867344219900716</v>
      </c>
      <c r="K988">
        <f t="shared" ca="1" si="59"/>
        <v>9.4224663952686001</v>
      </c>
      <c r="L988">
        <f t="shared" ca="1" si="59"/>
        <v>17.524237023822828</v>
      </c>
      <c r="M988">
        <f t="shared" ca="1" si="59"/>
        <v>18.16033515040926</v>
      </c>
      <c r="N988">
        <f t="shared" ca="1" si="59"/>
        <v>11.681795588674888</v>
      </c>
      <c r="O988">
        <f t="shared" ca="1" si="57"/>
        <v>9.4224663952686001</v>
      </c>
      <c r="P988">
        <f t="shared" ca="1" si="58"/>
        <v>2</v>
      </c>
      <c r="Q988" s="7">
        <v>37</v>
      </c>
      <c r="R988" s="7">
        <v>1</v>
      </c>
    </row>
    <row r="989" spans="1:18" x14ac:dyDescent="0.2">
      <c r="A989" s="7">
        <v>1359</v>
      </c>
      <c r="B989" s="7">
        <v>22</v>
      </c>
      <c r="C989" s="8">
        <v>878.44475</v>
      </c>
      <c r="D989" s="8">
        <v>391.61466666666666</v>
      </c>
      <c r="E989" s="8">
        <v>901.55689043332166</v>
      </c>
      <c r="F989" s="7">
        <v>1</v>
      </c>
      <c r="J989">
        <f t="shared" ca="1" si="59"/>
        <v>27.867344219900716</v>
      </c>
      <c r="K989">
        <f t="shared" ca="1" si="59"/>
        <v>24.4224663952686</v>
      </c>
      <c r="L989">
        <f t="shared" ca="1" si="59"/>
        <v>32.524237023822828</v>
      </c>
      <c r="M989">
        <f t="shared" ca="1" si="59"/>
        <v>33.16033515040926</v>
      </c>
      <c r="N989">
        <f t="shared" ca="1" si="59"/>
        <v>26.681795588674888</v>
      </c>
      <c r="O989">
        <f t="shared" ca="1" si="57"/>
        <v>24.4224663952686</v>
      </c>
      <c r="P989">
        <f t="shared" ca="1" si="58"/>
        <v>2</v>
      </c>
      <c r="Q989" s="7">
        <v>22</v>
      </c>
      <c r="R989" s="7">
        <v>1</v>
      </c>
    </row>
    <row r="990" spans="1:18" x14ac:dyDescent="0.2">
      <c r="A990" s="7">
        <v>1361</v>
      </c>
      <c r="B990" s="7">
        <v>29</v>
      </c>
      <c r="C990" s="8">
        <v>394.06074999999998</v>
      </c>
      <c r="D990" s="8">
        <v>431.71133333333336</v>
      </c>
      <c r="E990" s="8">
        <v>227.48183368557375</v>
      </c>
      <c r="F990" s="7">
        <v>0</v>
      </c>
      <c r="J990">
        <f t="shared" ca="1" si="59"/>
        <v>20.867344219900716</v>
      </c>
      <c r="K990">
        <f t="shared" ca="1" si="59"/>
        <v>17.4224663952686</v>
      </c>
      <c r="L990">
        <f t="shared" ca="1" si="59"/>
        <v>25.524237023822828</v>
      </c>
      <c r="M990">
        <f t="shared" ca="1" si="59"/>
        <v>26.16033515040926</v>
      </c>
      <c r="N990">
        <f t="shared" ca="1" si="59"/>
        <v>19.681795588674888</v>
      </c>
      <c r="O990">
        <f t="shared" ca="1" si="57"/>
        <v>17.4224663952686</v>
      </c>
      <c r="P990">
        <f t="shared" ca="1" si="58"/>
        <v>2</v>
      </c>
      <c r="Q990" s="7">
        <v>29</v>
      </c>
      <c r="R990" s="7">
        <v>0</v>
      </c>
    </row>
    <row r="991" spans="1:18" x14ac:dyDescent="0.2">
      <c r="A991" s="7">
        <v>1363</v>
      </c>
      <c r="B991" s="7">
        <v>32</v>
      </c>
      <c r="C991" s="8">
        <v>1176.8752500000001</v>
      </c>
      <c r="D991" s="8">
        <v>1081.9128888888888</v>
      </c>
      <c r="E991" s="8">
        <v>977.60880656858922</v>
      </c>
      <c r="F991" s="7">
        <v>1</v>
      </c>
      <c r="J991">
        <f t="shared" ca="1" si="59"/>
        <v>17.867344219900716</v>
      </c>
      <c r="K991">
        <f t="shared" ca="1" si="59"/>
        <v>14.4224663952686</v>
      </c>
      <c r="L991">
        <f t="shared" ca="1" si="59"/>
        <v>22.524237023822828</v>
      </c>
      <c r="M991">
        <f t="shared" ca="1" si="59"/>
        <v>23.16033515040926</v>
      </c>
      <c r="N991">
        <f t="shared" ca="1" si="59"/>
        <v>16.681795588674888</v>
      </c>
      <c r="O991">
        <f t="shared" ca="1" si="57"/>
        <v>14.4224663952686</v>
      </c>
      <c r="P991">
        <f t="shared" ca="1" si="58"/>
        <v>2</v>
      </c>
      <c r="Q991" s="7">
        <v>32</v>
      </c>
      <c r="R991" s="7">
        <v>1</v>
      </c>
    </row>
    <row r="992" spans="1:18" x14ac:dyDescent="0.2">
      <c r="A992" s="7">
        <v>1364</v>
      </c>
      <c r="B992" s="7">
        <v>63</v>
      </c>
      <c r="C992" s="8">
        <v>471.18624999999997</v>
      </c>
      <c r="D992" s="8">
        <v>614.43088888888894</v>
      </c>
      <c r="E992" s="8">
        <v>154.21004812882038</v>
      </c>
      <c r="F992" s="7">
        <v>0</v>
      </c>
      <c r="J992">
        <f t="shared" ca="1" si="59"/>
        <v>13.132655780099284</v>
      </c>
      <c r="K992">
        <f t="shared" ca="1" si="59"/>
        <v>16.5775336047314</v>
      </c>
      <c r="L992">
        <f t="shared" ca="1" si="59"/>
        <v>8.4757629761771724</v>
      </c>
      <c r="M992">
        <f t="shared" ca="1" si="59"/>
        <v>7.8396648495907399</v>
      </c>
      <c r="N992">
        <f t="shared" ca="1" si="59"/>
        <v>14.318204411325112</v>
      </c>
      <c r="O992">
        <f t="shared" ca="1" si="57"/>
        <v>7.8396648495907399</v>
      </c>
      <c r="P992">
        <f t="shared" ca="1" si="58"/>
        <v>4</v>
      </c>
      <c r="Q992" s="7">
        <v>63</v>
      </c>
      <c r="R992" s="7">
        <v>0</v>
      </c>
    </row>
    <row r="993" spans="1:18" x14ac:dyDescent="0.2">
      <c r="A993" s="7">
        <v>1365</v>
      </c>
      <c r="B993" s="7">
        <v>42</v>
      </c>
      <c r="C993" s="8">
        <v>922.09500000000003</v>
      </c>
      <c r="D993" s="8">
        <v>1140.0433333333333</v>
      </c>
      <c r="E993" s="8">
        <v>572.70569347436981</v>
      </c>
      <c r="F993" s="7">
        <v>0</v>
      </c>
      <c r="J993">
        <f t="shared" ca="1" si="59"/>
        <v>7.8673442199007155</v>
      </c>
      <c r="K993">
        <f t="shared" ca="1" si="59"/>
        <v>4.4224663952686001</v>
      </c>
      <c r="L993">
        <f t="shared" ca="1" si="59"/>
        <v>12.524237023822828</v>
      </c>
      <c r="M993">
        <f t="shared" ca="1" si="59"/>
        <v>13.16033515040926</v>
      </c>
      <c r="N993">
        <f t="shared" ca="1" si="59"/>
        <v>6.6817955886748877</v>
      </c>
      <c r="O993">
        <f t="shared" ca="1" si="57"/>
        <v>4.4224663952686001</v>
      </c>
      <c r="P993">
        <f t="shared" ca="1" si="58"/>
        <v>2</v>
      </c>
      <c r="Q993" s="7">
        <v>42</v>
      </c>
      <c r="R993" s="7">
        <v>0</v>
      </c>
    </row>
    <row r="994" spans="1:18" x14ac:dyDescent="0.2">
      <c r="A994" s="7">
        <v>1368</v>
      </c>
      <c r="B994" s="7">
        <v>24</v>
      </c>
      <c r="C994" s="8">
        <v>147.64725000000001</v>
      </c>
      <c r="D994" s="8">
        <v>150.55244444444443</v>
      </c>
      <c r="E994" s="8">
        <v>108.7618187249997</v>
      </c>
      <c r="F994" s="7">
        <v>0</v>
      </c>
      <c r="J994">
        <f t="shared" ca="1" si="59"/>
        <v>25.867344219900716</v>
      </c>
      <c r="K994">
        <f t="shared" ca="1" si="59"/>
        <v>22.4224663952686</v>
      </c>
      <c r="L994">
        <f t="shared" ca="1" si="59"/>
        <v>30.524237023822828</v>
      </c>
      <c r="M994">
        <f t="shared" ca="1" si="59"/>
        <v>31.16033515040926</v>
      </c>
      <c r="N994">
        <f t="shared" ca="1" si="59"/>
        <v>24.681795588674888</v>
      </c>
      <c r="O994">
        <f t="shared" ca="1" si="57"/>
        <v>22.4224663952686</v>
      </c>
      <c r="P994">
        <f t="shared" ca="1" si="58"/>
        <v>2</v>
      </c>
      <c r="Q994" s="7">
        <v>24</v>
      </c>
      <c r="R994" s="7">
        <v>0</v>
      </c>
    </row>
    <row r="995" spans="1:18" x14ac:dyDescent="0.2">
      <c r="A995" s="7">
        <v>1369</v>
      </c>
      <c r="B995" s="7">
        <v>31</v>
      </c>
      <c r="C995" s="8">
        <v>739.44650000000001</v>
      </c>
      <c r="D995" s="8">
        <v>813.12199999999996</v>
      </c>
      <c r="E995" s="8">
        <v>521.64017180122619</v>
      </c>
      <c r="F995" s="7">
        <v>0</v>
      </c>
      <c r="J995">
        <f t="shared" ca="1" si="59"/>
        <v>18.867344219900716</v>
      </c>
      <c r="K995">
        <f t="shared" ca="1" si="59"/>
        <v>15.4224663952686</v>
      </c>
      <c r="L995">
        <f t="shared" ca="1" si="59"/>
        <v>23.524237023822828</v>
      </c>
      <c r="M995">
        <f t="shared" ca="1" si="59"/>
        <v>24.16033515040926</v>
      </c>
      <c r="N995">
        <f t="shared" ca="1" si="59"/>
        <v>17.681795588674888</v>
      </c>
      <c r="O995">
        <f t="shared" ca="1" si="57"/>
        <v>15.4224663952686</v>
      </c>
      <c r="P995">
        <f t="shared" ca="1" si="58"/>
        <v>2</v>
      </c>
      <c r="Q995" s="7">
        <v>31</v>
      </c>
      <c r="R995" s="7">
        <v>0</v>
      </c>
    </row>
    <row r="996" spans="1:18" x14ac:dyDescent="0.2">
      <c r="A996" s="7">
        <v>1372</v>
      </c>
      <c r="B996" s="7">
        <v>29</v>
      </c>
      <c r="C996" s="8">
        <v>92.138000000000005</v>
      </c>
      <c r="D996" s="8">
        <v>95.974000000000004</v>
      </c>
      <c r="E996" s="8">
        <v>52.576387243597473</v>
      </c>
      <c r="F996" s="7">
        <v>0</v>
      </c>
      <c r="J996">
        <f t="shared" ca="1" si="59"/>
        <v>20.867344219900716</v>
      </c>
      <c r="K996">
        <f t="shared" ca="1" si="59"/>
        <v>17.4224663952686</v>
      </c>
      <c r="L996">
        <f t="shared" ca="1" si="59"/>
        <v>25.524237023822828</v>
      </c>
      <c r="M996">
        <f t="shared" ca="1" si="59"/>
        <v>26.16033515040926</v>
      </c>
      <c r="N996">
        <f t="shared" ca="1" si="59"/>
        <v>19.681795588674888</v>
      </c>
      <c r="O996">
        <f t="shared" ca="1" si="57"/>
        <v>17.4224663952686</v>
      </c>
      <c r="P996">
        <f t="shared" ca="1" si="58"/>
        <v>2</v>
      </c>
      <c r="Q996" s="7">
        <v>29</v>
      </c>
      <c r="R996" s="7">
        <v>0</v>
      </c>
    </row>
    <row r="997" spans="1:18" x14ac:dyDescent="0.2">
      <c r="A997" s="7">
        <v>1373</v>
      </c>
      <c r="B997" s="7">
        <v>21</v>
      </c>
      <c r="C997" s="8">
        <v>226.81649999999999</v>
      </c>
      <c r="D997" s="8">
        <v>291.85711111111112</v>
      </c>
      <c r="E997" s="8">
        <v>158.22782214805119</v>
      </c>
      <c r="F997" s="7">
        <v>0</v>
      </c>
      <c r="J997">
        <f t="shared" ca="1" si="59"/>
        <v>28.867344219900716</v>
      </c>
      <c r="K997">
        <f t="shared" ca="1" si="59"/>
        <v>25.4224663952686</v>
      </c>
      <c r="L997">
        <f t="shared" ca="1" si="59"/>
        <v>33.524237023822828</v>
      </c>
      <c r="M997">
        <f t="shared" ca="1" si="59"/>
        <v>34.16033515040926</v>
      </c>
      <c r="N997">
        <f t="shared" ca="1" si="59"/>
        <v>27.681795588674888</v>
      </c>
      <c r="O997">
        <f t="shared" ca="1" si="57"/>
        <v>25.4224663952686</v>
      </c>
      <c r="P997">
        <f t="shared" ca="1" si="58"/>
        <v>2</v>
      </c>
      <c r="Q997" s="7">
        <v>21</v>
      </c>
      <c r="R997" s="7">
        <v>0</v>
      </c>
    </row>
    <row r="998" spans="1:18" x14ac:dyDescent="0.2">
      <c r="A998" s="7">
        <v>1374</v>
      </c>
      <c r="B998" s="7">
        <v>49</v>
      </c>
      <c r="C998" s="8">
        <v>1109.2247500000001</v>
      </c>
      <c r="D998" s="8">
        <v>751.83844444444446</v>
      </c>
      <c r="E998" s="8">
        <v>1116.1066922777695</v>
      </c>
      <c r="F998" s="7">
        <v>1</v>
      </c>
      <c r="J998">
        <f t="shared" ca="1" si="59"/>
        <v>0.86734421990071553</v>
      </c>
      <c r="K998">
        <f t="shared" ca="1" si="59"/>
        <v>2.5775336047313999</v>
      </c>
      <c r="L998">
        <f t="shared" ca="1" si="59"/>
        <v>5.5242370238228276</v>
      </c>
      <c r="M998">
        <f t="shared" ca="1" si="59"/>
        <v>6.1603351504092601</v>
      </c>
      <c r="N998">
        <f t="shared" ca="1" si="59"/>
        <v>0.31820441132511235</v>
      </c>
      <c r="O998">
        <f t="shared" ca="1" si="57"/>
        <v>0.31820441132511235</v>
      </c>
      <c r="P998">
        <f t="shared" ca="1" si="58"/>
        <v>5</v>
      </c>
      <c r="Q998" s="7">
        <v>49</v>
      </c>
      <c r="R998" s="7">
        <v>1</v>
      </c>
    </row>
    <row r="999" spans="1:18" x14ac:dyDescent="0.2">
      <c r="A999" s="7">
        <v>1375</v>
      </c>
      <c r="B999" s="7">
        <v>53</v>
      </c>
      <c r="C999" s="8">
        <v>1278.1732500000001</v>
      </c>
      <c r="D999" s="8">
        <v>1072.0273333333334</v>
      </c>
      <c r="E999" s="8">
        <v>913.73824018062771</v>
      </c>
      <c r="F999" s="7">
        <v>1</v>
      </c>
      <c r="J999">
        <f t="shared" ca="1" si="59"/>
        <v>3.1326557800992845</v>
      </c>
      <c r="K999">
        <f t="shared" ca="1" si="59"/>
        <v>6.5775336047313999</v>
      </c>
      <c r="L999">
        <f t="shared" ca="1" si="59"/>
        <v>1.5242370238228276</v>
      </c>
      <c r="M999">
        <f t="shared" ca="1" si="59"/>
        <v>2.1603351504092601</v>
      </c>
      <c r="N999">
        <f t="shared" ca="1" si="59"/>
        <v>4.3182044113251123</v>
      </c>
      <c r="O999">
        <f t="shared" ca="1" si="57"/>
        <v>1.5242370238228276</v>
      </c>
      <c r="P999">
        <f t="shared" ca="1" si="58"/>
        <v>3</v>
      </c>
      <c r="Q999" s="7">
        <v>53</v>
      </c>
      <c r="R999" s="7">
        <v>1</v>
      </c>
    </row>
    <row r="1000" spans="1:18" x14ac:dyDescent="0.2">
      <c r="A1000" s="7">
        <v>1376</v>
      </c>
      <c r="B1000" s="7">
        <v>33</v>
      </c>
      <c r="C1000" s="8">
        <v>262.30500000000001</v>
      </c>
      <c r="D1000" s="8">
        <v>188.84244444444445</v>
      </c>
      <c r="E1000" s="8">
        <v>160.24603320744743</v>
      </c>
      <c r="F1000" s="7">
        <v>0</v>
      </c>
      <c r="J1000">
        <f t="shared" ca="1" si="59"/>
        <v>16.867344219900716</v>
      </c>
      <c r="K1000">
        <f t="shared" ca="1" si="59"/>
        <v>13.4224663952686</v>
      </c>
      <c r="L1000">
        <f t="shared" ca="1" si="59"/>
        <v>21.524237023822828</v>
      </c>
      <c r="M1000">
        <f t="shared" ca="1" si="59"/>
        <v>22.16033515040926</v>
      </c>
      <c r="N1000">
        <f t="shared" ca="1" si="59"/>
        <v>15.681795588674888</v>
      </c>
      <c r="O1000">
        <f t="shared" ca="1" si="57"/>
        <v>13.4224663952686</v>
      </c>
      <c r="P1000">
        <f t="shared" ca="1" si="58"/>
        <v>2</v>
      </c>
      <c r="Q1000" s="7">
        <v>33</v>
      </c>
      <c r="R1000" s="7">
        <v>0</v>
      </c>
    </row>
    <row r="1001" spans="1:18" x14ac:dyDescent="0.2">
      <c r="A1001" s="7">
        <v>1377</v>
      </c>
      <c r="B1001" s="7">
        <v>66</v>
      </c>
      <c r="C1001" s="8">
        <v>683.41449999999998</v>
      </c>
      <c r="D1001" s="8">
        <v>535.54377777777779</v>
      </c>
      <c r="E1001" s="8">
        <v>394.98160598920992</v>
      </c>
      <c r="F1001" s="7">
        <v>0</v>
      </c>
      <c r="J1001">
        <f t="shared" ca="1" si="59"/>
        <v>16.132655780099284</v>
      </c>
      <c r="K1001">
        <f t="shared" ca="1" si="59"/>
        <v>19.5775336047314</v>
      </c>
      <c r="L1001">
        <f t="shared" ca="1" si="59"/>
        <v>11.475762976177172</v>
      </c>
      <c r="M1001">
        <f t="shared" ca="1" si="59"/>
        <v>10.83966484959074</v>
      </c>
      <c r="N1001">
        <f t="shared" ca="1" si="59"/>
        <v>17.318204411325112</v>
      </c>
      <c r="O1001">
        <f t="shared" ca="1" si="57"/>
        <v>10.83966484959074</v>
      </c>
      <c r="P1001">
        <f t="shared" ca="1" si="58"/>
        <v>4</v>
      </c>
      <c r="Q1001" s="7">
        <v>66</v>
      </c>
      <c r="R1001" s="7">
        <v>0</v>
      </c>
    </row>
    <row r="1002" spans="1:18" x14ac:dyDescent="0.2">
      <c r="A1002" s="7">
        <v>1378</v>
      </c>
      <c r="B1002" s="7">
        <v>51</v>
      </c>
      <c r="C1002" s="8">
        <v>569.41200000000003</v>
      </c>
      <c r="D1002" s="8">
        <v>341.76155555555556</v>
      </c>
      <c r="E1002" s="8">
        <v>523.57791976567569</v>
      </c>
      <c r="F1002" s="7">
        <v>1</v>
      </c>
      <c r="J1002">
        <f t="shared" ca="1" si="59"/>
        <v>1.1326557800992845</v>
      </c>
      <c r="K1002">
        <f t="shared" ca="1" si="59"/>
        <v>4.5775336047313999</v>
      </c>
      <c r="L1002">
        <f t="shared" ca="1" si="59"/>
        <v>3.5242370238228276</v>
      </c>
      <c r="M1002">
        <f t="shared" ca="1" si="59"/>
        <v>4.1603351504092601</v>
      </c>
      <c r="N1002">
        <f t="shared" ca="1" si="59"/>
        <v>2.3182044113251123</v>
      </c>
      <c r="O1002">
        <f t="shared" ca="1" si="57"/>
        <v>1.1326557800992845</v>
      </c>
      <c r="P1002">
        <f t="shared" ca="1" si="58"/>
        <v>1</v>
      </c>
      <c r="Q1002" s="7">
        <v>51</v>
      </c>
      <c r="R1002" s="7">
        <v>1</v>
      </c>
    </row>
    <row r="1003" spans="1:18" x14ac:dyDescent="0.2">
      <c r="A1003" s="7">
        <v>1379</v>
      </c>
      <c r="B1003" s="7">
        <v>50</v>
      </c>
      <c r="C1003" s="8">
        <v>901.71624999999995</v>
      </c>
      <c r="D1003" s="8">
        <v>446.39755555555553</v>
      </c>
      <c r="E1003" s="8">
        <v>672.07574460371768</v>
      </c>
      <c r="F1003" s="7">
        <v>1</v>
      </c>
      <c r="J1003">
        <f t="shared" ca="1" si="59"/>
        <v>0.13265578009928447</v>
      </c>
      <c r="K1003">
        <f t="shared" ca="1" si="59"/>
        <v>3.5775336047313999</v>
      </c>
      <c r="L1003">
        <f t="shared" ca="1" si="59"/>
        <v>4.5242370238228276</v>
      </c>
      <c r="M1003">
        <f t="shared" ca="1" si="59"/>
        <v>5.1603351504092601</v>
      </c>
      <c r="N1003">
        <f t="shared" ca="1" si="59"/>
        <v>1.3182044113251123</v>
      </c>
      <c r="O1003">
        <f t="shared" ca="1" si="57"/>
        <v>0.13265578009928447</v>
      </c>
      <c r="P1003">
        <f t="shared" ca="1" si="58"/>
        <v>1</v>
      </c>
      <c r="Q1003" s="7">
        <v>50</v>
      </c>
      <c r="R1003" s="7">
        <v>1</v>
      </c>
    </row>
    <row r="1004" spans="1:18" x14ac:dyDescent="0.2">
      <c r="A1004" s="7">
        <v>1380</v>
      </c>
      <c r="B1004" s="7">
        <v>42</v>
      </c>
      <c r="C1004" s="8">
        <v>1552.0205000000001</v>
      </c>
      <c r="D1004" s="8">
        <v>1892.7855555555554</v>
      </c>
      <c r="E1004" s="8">
        <v>760.64532788011707</v>
      </c>
      <c r="F1004" s="7">
        <v>1</v>
      </c>
      <c r="J1004">
        <f t="shared" ca="1" si="59"/>
        <v>7.8673442199007155</v>
      </c>
      <c r="K1004">
        <f t="shared" ca="1" si="59"/>
        <v>4.4224663952686001</v>
      </c>
      <c r="L1004">
        <f t="shared" ca="1" si="59"/>
        <v>12.524237023822828</v>
      </c>
      <c r="M1004">
        <f t="shared" ca="1" si="59"/>
        <v>13.16033515040926</v>
      </c>
      <c r="N1004">
        <f t="shared" ca="1" si="59"/>
        <v>6.6817955886748877</v>
      </c>
      <c r="O1004">
        <f t="shared" ca="1" si="57"/>
        <v>4.4224663952686001</v>
      </c>
      <c r="P1004">
        <f t="shared" ca="1" si="58"/>
        <v>2</v>
      </c>
      <c r="Q1004" s="7">
        <v>42</v>
      </c>
      <c r="R1004" s="7">
        <v>1</v>
      </c>
    </row>
    <row r="1005" spans="1:18" x14ac:dyDescent="0.2">
      <c r="A1005" s="7">
        <v>1381</v>
      </c>
      <c r="B1005" s="7">
        <v>31</v>
      </c>
      <c r="C1005" s="8">
        <v>364.29649999999998</v>
      </c>
      <c r="D1005" s="8">
        <v>346.18311111111109</v>
      </c>
      <c r="E1005" s="8">
        <v>302.94817921250836</v>
      </c>
      <c r="F1005" s="7">
        <v>0</v>
      </c>
      <c r="J1005">
        <f t="shared" ca="1" si="59"/>
        <v>18.867344219900716</v>
      </c>
      <c r="K1005">
        <f t="shared" ca="1" si="59"/>
        <v>15.4224663952686</v>
      </c>
      <c r="L1005">
        <f t="shared" ca="1" si="59"/>
        <v>23.524237023822828</v>
      </c>
      <c r="M1005">
        <f t="shared" ca="1" si="59"/>
        <v>24.16033515040926</v>
      </c>
      <c r="N1005">
        <f t="shared" ca="1" si="59"/>
        <v>17.681795588674888</v>
      </c>
      <c r="O1005">
        <f t="shared" ca="1" si="57"/>
        <v>15.4224663952686</v>
      </c>
      <c r="P1005">
        <f t="shared" ca="1" si="58"/>
        <v>2</v>
      </c>
      <c r="Q1005" s="7">
        <v>31</v>
      </c>
      <c r="R1005" s="7">
        <v>0</v>
      </c>
    </row>
    <row r="1006" spans="1:18" x14ac:dyDescent="0.2">
      <c r="A1006" s="7">
        <v>1383</v>
      </c>
      <c r="B1006" s="7">
        <v>37</v>
      </c>
      <c r="C1006" s="8">
        <v>1060.3510000000001</v>
      </c>
      <c r="D1006" s="8">
        <v>1343.2075555555555</v>
      </c>
      <c r="E1006" s="8">
        <v>571.73622501229863</v>
      </c>
      <c r="F1006" s="7">
        <v>0</v>
      </c>
      <c r="J1006">
        <f t="shared" ca="1" si="59"/>
        <v>12.867344219900716</v>
      </c>
      <c r="K1006">
        <f t="shared" ca="1" si="59"/>
        <v>9.4224663952686001</v>
      </c>
      <c r="L1006">
        <f t="shared" ca="1" si="59"/>
        <v>17.524237023822828</v>
      </c>
      <c r="M1006">
        <f t="shared" ca="1" si="59"/>
        <v>18.16033515040926</v>
      </c>
      <c r="N1006">
        <f t="shared" ca="1" si="59"/>
        <v>11.681795588674888</v>
      </c>
      <c r="O1006">
        <f t="shared" ca="1" si="57"/>
        <v>9.4224663952686001</v>
      </c>
      <c r="P1006">
        <f t="shared" ca="1" si="58"/>
        <v>2</v>
      </c>
      <c r="Q1006" s="7">
        <v>37</v>
      </c>
      <c r="R1006" s="7">
        <v>0</v>
      </c>
    </row>
    <row r="1007" spans="1:18" x14ac:dyDescent="0.2">
      <c r="A1007" s="7">
        <v>1386</v>
      </c>
      <c r="B1007" s="7">
        <v>52</v>
      </c>
      <c r="C1007" s="8">
        <v>127.00475</v>
      </c>
      <c r="D1007" s="8">
        <v>67.069999999999993</v>
      </c>
      <c r="E1007" s="8">
        <v>134.13046105672882</v>
      </c>
      <c r="F1007" s="7">
        <v>0</v>
      </c>
      <c r="J1007">
        <f t="shared" ca="1" si="59"/>
        <v>2.1326557800992845</v>
      </c>
      <c r="K1007">
        <f t="shared" ca="1" si="59"/>
        <v>5.5775336047313999</v>
      </c>
      <c r="L1007">
        <f t="shared" ca="1" si="59"/>
        <v>2.5242370238228276</v>
      </c>
      <c r="M1007">
        <f t="shared" ca="1" si="59"/>
        <v>3.1603351504092601</v>
      </c>
      <c r="N1007">
        <f t="shared" ca="1" si="59"/>
        <v>3.3182044113251123</v>
      </c>
      <c r="O1007">
        <f t="shared" ca="1" si="57"/>
        <v>2.1326557800992845</v>
      </c>
      <c r="P1007">
        <f t="shared" ca="1" si="58"/>
        <v>1</v>
      </c>
      <c r="Q1007" s="7">
        <v>52</v>
      </c>
      <c r="R1007" s="7">
        <v>0</v>
      </c>
    </row>
    <row r="1008" spans="1:18" x14ac:dyDescent="0.2">
      <c r="A1008" s="7">
        <v>1388</v>
      </c>
      <c r="B1008" s="7">
        <v>54</v>
      </c>
      <c r="C1008" s="8">
        <v>435.0455</v>
      </c>
      <c r="D1008" s="8">
        <v>460.98177777777778</v>
      </c>
      <c r="E1008" s="8">
        <v>210.93904522533347</v>
      </c>
      <c r="F1008" s="7">
        <v>0</v>
      </c>
      <c r="J1008">
        <f t="shared" ca="1" si="59"/>
        <v>4.1326557800992845</v>
      </c>
      <c r="K1008">
        <f t="shared" ca="1" si="59"/>
        <v>7.5775336047313999</v>
      </c>
      <c r="L1008">
        <f t="shared" ca="1" si="59"/>
        <v>0.52423702382282755</v>
      </c>
      <c r="M1008">
        <f t="shared" ca="1" si="59"/>
        <v>1.1603351504092601</v>
      </c>
      <c r="N1008">
        <f t="shared" ca="1" si="59"/>
        <v>5.3182044113251123</v>
      </c>
      <c r="O1008">
        <f t="shared" ca="1" si="57"/>
        <v>0.52423702382282755</v>
      </c>
      <c r="P1008">
        <f t="shared" ca="1" si="58"/>
        <v>3</v>
      </c>
      <c r="Q1008" s="7">
        <v>54</v>
      </c>
      <c r="R1008" s="7">
        <v>0</v>
      </c>
    </row>
    <row r="1009" spans="1:18" x14ac:dyDescent="0.2">
      <c r="A1009" s="7">
        <v>1389</v>
      </c>
      <c r="B1009" s="7">
        <v>73</v>
      </c>
      <c r="C1009" s="8">
        <v>730.31124999999997</v>
      </c>
      <c r="D1009" s="8">
        <v>724.63199999999995</v>
      </c>
      <c r="E1009" s="8">
        <v>288.06897363719867</v>
      </c>
      <c r="F1009" s="7">
        <v>1</v>
      </c>
      <c r="J1009">
        <f t="shared" ca="1" si="59"/>
        <v>23.132655780099284</v>
      </c>
      <c r="K1009">
        <f t="shared" ca="1" si="59"/>
        <v>26.5775336047314</v>
      </c>
      <c r="L1009">
        <f t="shared" ca="1" si="59"/>
        <v>18.475762976177172</v>
      </c>
      <c r="M1009">
        <f t="shared" ca="1" si="59"/>
        <v>17.83966484959074</v>
      </c>
      <c r="N1009">
        <f t="shared" ca="1" si="59"/>
        <v>24.318204411325112</v>
      </c>
      <c r="O1009">
        <f t="shared" ca="1" si="57"/>
        <v>17.83966484959074</v>
      </c>
      <c r="P1009">
        <f t="shared" ca="1" si="58"/>
        <v>4</v>
      </c>
      <c r="Q1009" s="7">
        <v>73</v>
      </c>
      <c r="R1009" s="7">
        <v>1</v>
      </c>
    </row>
    <row r="1010" spans="1:18" x14ac:dyDescent="0.2">
      <c r="A1010" s="7">
        <v>1391</v>
      </c>
      <c r="B1010" s="7">
        <v>29</v>
      </c>
      <c r="C1010" s="8">
        <v>658.46175000000005</v>
      </c>
      <c r="D1010" s="8">
        <v>560.35133333333329</v>
      </c>
      <c r="E1010" s="8">
        <v>357.5430304528021</v>
      </c>
      <c r="F1010" s="7">
        <v>1</v>
      </c>
      <c r="J1010">
        <f t="shared" ca="1" si="59"/>
        <v>20.867344219900716</v>
      </c>
      <c r="K1010">
        <f t="shared" ca="1" si="59"/>
        <v>17.4224663952686</v>
      </c>
      <c r="L1010">
        <f t="shared" ca="1" si="59"/>
        <v>25.524237023822828</v>
      </c>
      <c r="M1010">
        <f t="shared" ca="1" si="59"/>
        <v>26.16033515040926</v>
      </c>
      <c r="N1010">
        <f t="shared" ca="1" si="59"/>
        <v>19.681795588674888</v>
      </c>
      <c r="O1010">
        <f t="shared" ca="1" si="57"/>
        <v>17.4224663952686</v>
      </c>
      <c r="P1010">
        <f t="shared" ca="1" si="58"/>
        <v>2</v>
      </c>
      <c r="Q1010" s="7">
        <v>29</v>
      </c>
      <c r="R1010" s="7">
        <v>1</v>
      </c>
    </row>
    <row r="1011" spans="1:18" x14ac:dyDescent="0.2">
      <c r="A1011" s="7">
        <v>1394</v>
      </c>
      <c r="B1011" s="7">
        <v>64</v>
      </c>
      <c r="C1011" s="8">
        <v>728.47725000000003</v>
      </c>
      <c r="D1011" s="8">
        <v>368.83</v>
      </c>
      <c r="E1011" s="8">
        <v>990.20174472572762</v>
      </c>
      <c r="F1011" s="7">
        <v>1</v>
      </c>
      <c r="J1011">
        <f t="shared" ca="1" si="59"/>
        <v>14.132655780099284</v>
      </c>
      <c r="K1011">
        <f t="shared" ca="1" si="59"/>
        <v>17.5775336047314</v>
      </c>
      <c r="L1011">
        <f t="shared" ca="1" si="59"/>
        <v>9.4757629761771724</v>
      </c>
      <c r="M1011">
        <f t="shared" ca="1" si="59"/>
        <v>8.8396648495907399</v>
      </c>
      <c r="N1011">
        <f t="shared" ca="1" si="59"/>
        <v>15.318204411325112</v>
      </c>
      <c r="O1011">
        <f t="shared" ca="1" si="57"/>
        <v>8.8396648495907399</v>
      </c>
      <c r="P1011">
        <f t="shared" ca="1" si="58"/>
        <v>4</v>
      </c>
      <c r="Q1011" s="7">
        <v>64</v>
      </c>
      <c r="R1011" s="7">
        <v>1</v>
      </c>
    </row>
    <row r="1012" spans="1:18" x14ac:dyDescent="0.2">
      <c r="A1012" s="7">
        <v>1395</v>
      </c>
      <c r="B1012" s="7">
        <v>21</v>
      </c>
      <c r="C1012" s="8">
        <v>151.79075</v>
      </c>
      <c r="D1012" s="8">
        <v>85.704444444444448</v>
      </c>
      <c r="E1012" s="8">
        <v>152.23384742548316</v>
      </c>
      <c r="F1012" s="7">
        <v>0</v>
      </c>
      <c r="J1012">
        <f t="shared" ca="1" si="59"/>
        <v>28.867344219900716</v>
      </c>
      <c r="K1012">
        <f t="shared" ca="1" si="59"/>
        <v>25.4224663952686</v>
      </c>
      <c r="L1012">
        <f t="shared" ca="1" si="59"/>
        <v>33.524237023822828</v>
      </c>
      <c r="M1012">
        <f t="shared" ca="1" si="59"/>
        <v>34.16033515040926</v>
      </c>
      <c r="N1012">
        <f t="shared" ca="1" si="59"/>
        <v>27.681795588674888</v>
      </c>
      <c r="O1012">
        <f t="shared" ca="1" si="57"/>
        <v>25.4224663952686</v>
      </c>
      <c r="P1012">
        <f t="shared" ca="1" si="58"/>
        <v>2</v>
      </c>
      <c r="Q1012" s="7">
        <v>21</v>
      </c>
      <c r="R1012" s="7">
        <v>0</v>
      </c>
    </row>
    <row r="1013" spans="1:18" x14ac:dyDescent="0.2">
      <c r="A1013" s="7">
        <v>1396</v>
      </c>
      <c r="B1013" s="7">
        <v>53</v>
      </c>
      <c r="C1013" s="8">
        <v>370.06349999999998</v>
      </c>
      <c r="D1013" s="8">
        <v>229.648</v>
      </c>
      <c r="E1013" s="8">
        <v>422.0026268698245</v>
      </c>
      <c r="F1013" s="7">
        <v>0</v>
      </c>
      <c r="J1013">
        <f t="shared" ca="1" si="59"/>
        <v>3.1326557800992845</v>
      </c>
      <c r="K1013">
        <f t="shared" ca="1" si="59"/>
        <v>6.5775336047313999</v>
      </c>
      <c r="L1013">
        <f t="shared" ca="1" si="59"/>
        <v>1.5242370238228276</v>
      </c>
      <c r="M1013">
        <f t="shared" ca="1" si="59"/>
        <v>2.1603351504092601</v>
      </c>
      <c r="N1013">
        <f t="shared" ca="1" si="59"/>
        <v>4.3182044113251123</v>
      </c>
      <c r="O1013">
        <f t="shared" ca="1" si="57"/>
        <v>1.5242370238228276</v>
      </c>
      <c r="P1013">
        <f t="shared" ca="1" si="58"/>
        <v>3</v>
      </c>
      <c r="Q1013" s="7">
        <v>53</v>
      </c>
      <c r="R1013" s="7">
        <v>0</v>
      </c>
    </row>
    <row r="1014" spans="1:18" x14ac:dyDescent="0.2">
      <c r="A1014" s="7">
        <v>1397</v>
      </c>
      <c r="B1014" s="7">
        <v>56</v>
      </c>
      <c r="C1014" s="8">
        <v>1202.5495000000001</v>
      </c>
      <c r="D1014" s="8">
        <v>1374.1493333333333</v>
      </c>
      <c r="E1014" s="8">
        <v>889.43858399126509</v>
      </c>
      <c r="F1014" s="7">
        <v>1</v>
      </c>
      <c r="J1014">
        <f t="shared" ca="1" si="59"/>
        <v>6.1326557800992845</v>
      </c>
      <c r="K1014">
        <f t="shared" ca="1" si="59"/>
        <v>9.5775336047313999</v>
      </c>
      <c r="L1014">
        <f t="shared" ca="1" si="59"/>
        <v>1.4757629761771724</v>
      </c>
      <c r="M1014">
        <f t="shared" ca="1" si="59"/>
        <v>0.83966484959073995</v>
      </c>
      <c r="N1014">
        <f t="shared" ca="1" si="59"/>
        <v>7.3182044113251123</v>
      </c>
      <c r="O1014">
        <f t="shared" ca="1" si="57"/>
        <v>0.83966484959073995</v>
      </c>
      <c r="P1014">
        <f t="shared" ca="1" si="58"/>
        <v>4</v>
      </c>
      <c r="Q1014" s="7">
        <v>56</v>
      </c>
      <c r="R1014" s="7">
        <v>1</v>
      </c>
    </row>
    <row r="1015" spans="1:18" x14ac:dyDescent="0.2">
      <c r="A1015" s="7">
        <v>1398</v>
      </c>
      <c r="B1015" s="7">
        <v>51</v>
      </c>
      <c r="C1015" s="8">
        <v>489.94900000000001</v>
      </c>
      <c r="D1015" s="8">
        <v>641.28022222222228</v>
      </c>
      <c r="E1015" s="8">
        <v>227.67326367016705</v>
      </c>
      <c r="F1015" s="7">
        <v>0</v>
      </c>
      <c r="J1015">
        <f t="shared" ca="1" si="59"/>
        <v>1.1326557800992845</v>
      </c>
      <c r="K1015">
        <f t="shared" ca="1" si="59"/>
        <v>4.5775336047313999</v>
      </c>
      <c r="L1015">
        <f t="shared" ca="1" si="59"/>
        <v>3.5242370238228276</v>
      </c>
      <c r="M1015">
        <f t="shared" ca="1" si="59"/>
        <v>4.1603351504092601</v>
      </c>
      <c r="N1015">
        <f t="shared" ca="1" si="59"/>
        <v>2.3182044113251123</v>
      </c>
      <c r="O1015">
        <f t="shared" ca="1" si="57"/>
        <v>1.1326557800992845</v>
      </c>
      <c r="P1015">
        <f t="shared" ca="1" si="58"/>
        <v>1</v>
      </c>
      <c r="Q1015" s="7">
        <v>51</v>
      </c>
      <c r="R1015" s="7">
        <v>0</v>
      </c>
    </row>
    <row r="1016" spans="1:18" x14ac:dyDescent="0.2">
      <c r="A1016" s="7">
        <v>1399</v>
      </c>
      <c r="B1016" s="7">
        <v>26</v>
      </c>
      <c r="C1016" s="8">
        <v>422.55925000000002</v>
      </c>
      <c r="D1016" s="8">
        <v>536.88733333333334</v>
      </c>
      <c r="E1016" s="8">
        <v>242.45169363348884</v>
      </c>
      <c r="F1016" s="7">
        <v>1</v>
      </c>
      <c r="J1016">
        <f t="shared" ca="1" si="59"/>
        <v>23.867344219900716</v>
      </c>
      <c r="K1016">
        <f t="shared" ca="1" si="59"/>
        <v>20.4224663952686</v>
      </c>
      <c r="L1016">
        <f t="shared" ca="1" si="59"/>
        <v>28.524237023822828</v>
      </c>
      <c r="M1016">
        <f t="shared" ca="1" si="59"/>
        <v>29.16033515040926</v>
      </c>
      <c r="N1016">
        <f t="shared" ca="1" si="59"/>
        <v>22.681795588674888</v>
      </c>
      <c r="O1016">
        <f t="shared" ca="1" si="57"/>
        <v>20.4224663952686</v>
      </c>
      <c r="P1016">
        <f t="shared" ca="1" si="58"/>
        <v>2</v>
      </c>
      <c r="Q1016" s="7">
        <v>26</v>
      </c>
      <c r="R1016" s="7">
        <v>1</v>
      </c>
    </row>
    <row r="1017" spans="1:18" x14ac:dyDescent="0.2">
      <c r="A1017" s="7">
        <v>1401</v>
      </c>
      <c r="B1017" s="7">
        <v>61</v>
      </c>
      <c r="C1017" s="8">
        <v>580.95749999999998</v>
      </c>
      <c r="D1017" s="8">
        <v>720.89444444444439</v>
      </c>
      <c r="E1017" s="8">
        <v>303.42778589692381</v>
      </c>
      <c r="F1017" s="7">
        <v>0</v>
      </c>
      <c r="J1017">
        <f t="shared" ca="1" si="59"/>
        <v>11.132655780099284</v>
      </c>
      <c r="K1017">
        <f t="shared" ca="1" si="59"/>
        <v>14.5775336047314</v>
      </c>
      <c r="L1017">
        <f t="shared" ca="1" si="59"/>
        <v>6.4757629761771724</v>
      </c>
      <c r="M1017">
        <f t="shared" ca="1" si="59"/>
        <v>5.8396648495907399</v>
      </c>
      <c r="N1017">
        <f t="shared" ca="1" si="59"/>
        <v>12.318204411325112</v>
      </c>
      <c r="O1017">
        <f t="shared" ca="1" si="57"/>
        <v>5.8396648495907399</v>
      </c>
      <c r="P1017">
        <f t="shared" ca="1" si="58"/>
        <v>4</v>
      </c>
      <c r="Q1017" s="7">
        <v>61</v>
      </c>
      <c r="R1017" s="7">
        <v>0</v>
      </c>
    </row>
    <row r="1018" spans="1:18" x14ac:dyDescent="0.2">
      <c r="A1018" s="7">
        <v>1402</v>
      </c>
      <c r="B1018" s="7">
        <v>43</v>
      </c>
      <c r="C1018" s="8">
        <v>239.89675</v>
      </c>
      <c r="D1018" s="8">
        <v>228.29622222222221</v>
      </c>
      <c r="E1018" s="8">
        <v>156.18614375205308</v>
      </c>
      <c r="F1018" s="7">
        <v>0</v>
      </c>
      <c r="J1018">
        <f t="shared" ca="1" si="59"/>
        <v>6.8673442199007155</v>
      </c>
      <c r="K1018">
        <f t="shared" ca="1" si="59"/>
        <v>3.4224663952686001</v>
      </c>
      <c r="L1018">
        <f t="shared" ca="1" si="59"/>
        <v>11.524237023822828</v>
      </c>
      <c r="M1018">
        <f t="shared" ca="1" si="59"/>
        <v>12.16033515040926</v>
      </c>
      <c r="N1018">
        <f t="shared" ca="1" si="59"/>
        <v>5.6817955886748877</v>
      </c>
      <c r="O1018">
        <f t="shared" ca="1" si="57"/>
        <v>3.4224663952686001</v>
      </c>
      <c r="P1018">
        <f t="shared" ca="1" si="58"/>
        <v>2</v>
      </c>
      <c r="Q1018" s="7">
        <v>43</v>
      </c>
      <c r="R1018" s="7">
        <v>0</v>
      </c>
    </row>
    <row r="1019" spans="1:18" x14ac:dyDescent="0.2">
      <c r="A1019" s="7">
        <v>1403</v>
      </c>
      <c r="B1019" s="7">
        <v>25</v>
      </c>
      <c r="C1019" s="8">
        <v>360.47649999999999</v>
      </c>
      <c r="D1019" s="8">
        <v>242.12311111111111</v>
      </c>
      <c r="E1019" s="8">
        <v>276.36669862287999</v>
      </c>
      <c r="F1019" s="7">
        <v>1</v>
      </c>
      <c r="J1019">
        <f t="shared" ca="1" si="59"/>
        <v>24.867344219900716</v>
      </c>
      <c r="K1019">
        <f t="shared" ca="1" si="59"/>
        <v>21.4224663952686</v>
      </c>
      <c r="L1019">
        <f t="shared" ca="1" si="59"/>
        <v>29.524237023822828</v>
      </c>
      <c r="M1019">
        <f t="shared" ca="1" si="59"/>
        <v>30.16033515040926</v>
      </c>
      <c r="N1019">
        <f t="shared" ca="1" si="59"/>
        <v>23.681795588674888</v>
      </c>
      <c r="O1019">
        <f t="shared" ca="1" si="57"/>
        <v>21.4224663952686</v>
      </c>
      <c r="P1019">
        <f t="shared" ca="1" si="58"/>
        <v>2</v>
      </c>
      <c r="Q1019" s="7">
        <v>25</v>
      </c>
      <c r="R1019" s="7">
        <v>1</v>
      </c>
    </row>
    <row r="1020" spans="1:18" x14ac:dyDescent="0.2">
      <c r="A1020" s="7">
        <v>1405</v>
      </c>
      <c r="B1020" s="7">
        <v>31</v>
      </c>
      <c r="C1020" s="8">
        <v>1.87625</v>
      </c>
      <c r="D1020" s="8">
        <v>1.3428888888888888</v>
      </c>
      <c r="E1020" s="8">
        <v>1.1445369797335736</v>
      </c>
      <c r="F1020" s="7">
        <v>0</v>
      </c>
      <c r="J1020">
        <f t="shared" ca="1" si="59"/>
        <v>18.867344219900716</v>
      </c>
      <c r="K1020">
        <f t="shared" ca="1" si="59"/>
        <v>15.4224663952686</v>
      </c>
      <c r="L1020">
        <f t="shared" ca="1" si="59"/>
        <v>23.524237023822828</v>
      </c>
      <c r="M1020">
        <f t="shared" ca="1" si="59"/>
        <v>24.16033515040926</v>
      </c>
      <c r="N1020">
        <f t="shared" ca="1" si="59"/>
        <v>17.681795588674888</v>
      </c>
      <c r="O1020">
        <f t="shared" ca="1" si="57"/>
        <v>15.4224663952686</v>
      </c>
      <c r="P1020">
        <f t="shared" ca="1" si="58"/>
        <v>2</v>
      </c>
      <c r="Q1020" s="7">
        <v>31</v>
      </c>
      <c r="R1020" s="7">
        <v>0</v>
      </c>
    </row>
    <row r="1021" spans="1:18" x14ac:dyDescent="0.2">
      <c r="A1021" s="7">
        <v>1406</v>
      </c>
      <c r="B1021" s="7">
        <v>32</v>
      </c>
      <c r="C1021" s="8">
        <v>1522.2162499999999</v>
      </c>
      <c r="D1021" s="8">
        <v>1395.2786666666666</v>
      </c>
      <c r="E1021" s="8">
        <v>717.52224062685218</v>
      </c>
      <c r="F1021" s="7">
        <v>1</v>
      </c>
      <c r="J1021">
        <f t="shared" ca="1" si="59"/>
        <v>17.867344219900716</v>
      </c>
      <c r="K1021">
        <f t="shared" ca="1" si="59"/>
        <v>14.4224663952686</v>
      </c>
      <c r="L1021">
        <f t="shared" ca="1" si="59"/>
        <v>22.524237023822828</v>
      </c>
      <c r="M1021">
        <f t="shared" ca="1" si="59"/>
        <v>23.16033515040926</v>
      </c>
      <c r="N1021">
        <f t="shared" ca="1" si="59"/>
        <v>16.681795588674888</v>
      </c>
      <c r="O1021">
        <f t="shared" ca="1" si="57"/>
        <v>14.4224663952686</v>
      </c>
      <c r="P1021">
        <f t="shared" ca="1" si="58"/>
        <v>2</v>
      </c>
      <c r="Q1021" s="7">
        <v>32</v>
      </c>
      <c r="R1021" s="7">
        <v>1</v>
      </c>
    </row>
    <row r="1022" spans="1:18" x14ac:dyDescent="0.2">
      <c r="A1022" s="7">
        <v>1407</v>
      </c>
      <c r="B1022" s="7">
        <v>29</v>
      </c>
      <c r="C1022" s="8">
        <v>905.63</v>
      </c>
      <c r="D1022" s="8">
        <v>529.12</v>
      </c>
      <c r="E1022" s="8">
        <v>1320.8644572211713</v>
      </c>
      <c r="F1022" s="7">
        <v>1</v>
      </c>
      <c r="J1022">
        <f t="shared" ca="1" si="59"/>
        <v>20.867344219900716</v>
      </c>
      <c r="K1022">
        <f t="shared" ca="1" si="59"/>
        <v>17.4224663952686</v>
      </c>
      <c r="L1022">
        <f t="shared" ca="1" si="59"/>
        <v>25.524237023822828</v>
      </c>
      <c r="M1022">
        <f t="shared" ca="1" si="59"/>
        <v>26.16033515040926</v>
      </c>
      <c r="N1022">
        <f t="shared" ca="1" si="59"/>
        <v>19.681795588674888</v>
      </c>
      <c r="O1022">
        <f t="shared" ca="1" si="57"/>
        <v>17.4224663952686</v>
      </c>
      <c r="P1022">
        <f t="shared" ca="1" si="58"/>
        <v>2</v>
      </c>
      <c r="Q1022" s="7">
        <v>29</v>
      </c>
      <c r="R1022" s="7">
        <v>1</v>
      </c>
    </row>
    <row r="1023" spans="1:18" x14ac:dyDescent="0.2">
      <c r="A1023" s="7">
        <v>1408</v>
      </c>
      <c r="B1023" s="7">
        <v>31</v>
      </c>
      <c r="C1023" s="8">
        <v>680.22924999999998</v>
      </c>
      <c r="D1023" s="8">
        <v>535.21933333333334</v>
      </c>
      <c r="E1023" s="8">
        <v>409.61094518293527</v>
      </c>
      <c r="F1023" s="7">
        <v>1</v>
      </c>
      <c r="J1023">
        <f t="shared" ca="1" si="59"/>
        <v>18.867344219900716</v>
      </c>
      <c r="K1023">
        <f t="shared" ca="1" si="59"/>
        <v>15.4224663952686</v>
      </c>
      <c r="L1023">
        <f t="shared" ca="1" si="59"/>
        <v>23.524237023822828</v>
      </c>
      <c r="M1023">
        <f t="shared" ca="1" si="59"/>
        <v>24.16033515040926</v>
      </c>
      <c r="N1023">
        <f t="shared" ca="1" si="59"/>
        <v>17.681795588674888</v>
      </c>
      <c r="O1023">
        <f t="shared" ca="1" si="57"/>
        <v>15.4224663952686</v>
      </c>
      <c r="P1023">
        <f t="shared" ca="1" si="58"/>
        <v>2</v>
      </c>
      <c r="Q1023" s="7">
        <v>31</v>
      </c>
      <c r="R1023" s="7">
        <v>1</v>
      </c>
    </row>
    <row r="1024" spans="1:18" x14ac:dyDescent="0.2">
      <c r="A1024" s="7">
        <v>1413</v>
      </c>
      <c r="B1024" s="7">
        <v>37</v>
      </c>
      <c r="C1024" s="8">
        <v>1090.4870000000001</v>
      </c>
      <c r="D1024" s="8">
        <v>945.06288888888889</v>
      </c>
      <c r="E1024" s="8">
        <v>690.5642020847888</v>
      </c>
      <c r="F1024" s="7">
        <v>1</v>
      </c>
      <c r="J1024">
        <f t="shared" ca="1" si="59"/>
        <v>12.867344219900716</v>
      </c>
      <c r="K1024">
        <f t="shared" ca="1" si="59"/>
        <v>9.4224663952686001</v>
      </c>
      <c r="L1024">
        <f t="shared" ca="1" si="59"/>
        <v>17.524237023822828</v>
      </c>
      <c r="M1024">
        <f t="shared" ca="1" si="59"/>
        <v>18.16033515040926</v>
      </c>
      <c r="N1024">
        <f t="shared" ca="1" si="59"/>
        <v>11.681795588674888</v>
      </c>
      <c r="O1024">
        <f t="shared" ca="1" si="57"/>
        <v>9.4224663952686001</v>
      </c>
      <c r="P1024">
        <f t="shared" ca="1" si="58"/>
        <v>2</v>
      </c>
      <c r="Q1024" s="7">
        <v>37</v>
      </c>
      <c r="R1024" s="7">
        <v>1</v>
      </c>
    </row>
    <row r="1025" spans="1:18" x14ac:dyDescent="0.2">
      <c r="A1025" s="7">
        <v>1420</v>
      </c>
      <c r="B1025" s="7">
        <v>35</v>
      </c>
      <c r="C1025" s="8">
        <v>247.64699999999999</v>
      </c>
      <c r="D1025" s="8">
        <v>276.12711111111111</v>
      </c>
      <c r="E1025" s="8">
        <v>110.84785743364425</v>
      </c>
      <c r="F1025" s="7">
        <v>0</v>
      </c>
      <c r="J1025">
        <f t="shared" ca="1" si="59"/>
        <v>14.867344219900716</v>
      </c>
      <c r="K1025">
        <f t="shared" ca="1" si="59"/>
        <v>11.4224663952686</v>
      </c>
      <c r="L1025">
        <f t="shared" ca="1" si="59"/>
        <v>19.524237023822828</v>
      </c>
      <c r="M1025">
        <f t="shared" ca="1" si="59"/>
        <v>20.16033515040926</v>
      </c>
      <c r="N1025">
        <f t="shared" ca="1" si="59"/>
        <v>13.681795588674888</v>
      </c>
      <c r="O1025">
        <f t="shared" ca="1" si="57"/>
        <v>11.4224663952686</v>
      </c>
      <c r="P1025">
        <f t="shared" ca="1" si="58"/>
        <v>2</v>
      </c>
      <c r="Q1025" s="7">
        <v>35</v>
      </c>
      <c r="R1025" s="7">
        <v>0</v>
      </c>
    </row>
    <row r="1026" spans="1:18" x14ac:dyDescent="0.2">
      <c r="A1026" s="7">
        <v>1421</v>
      </c>
      <c r="B1026" s="7">
        <v>43</v>
      </c>
      <c r="C1026" s="8">
        <v>1078.1925000000001</v>
      </c>
      <c r="D1026" s="8">
        <v>1427.0282222222222</v>
      </c>
      <c r="E1026" s="8">
        <v>542.15715139404335</v>
      </c>
      <c r="F1026" s="7">
        <v>1</v>
      </c>
      <c r="J1026">
        <f t="shared" ca="1" si="59"/>
        <v>6.8673442199007155</v>
      </c>
      <c r="K1026">
        <f t="shared" ca="1" si="59"/>
        <v>3.4224663952686001</v>
      </c>
      <c r="L1026">
        <f t="shared" ca="1" si="59"/>
        <v>11.524237023822828</v>
      </c>
      <c r="M1026">
        <f t="shared" ca="1" si="59"/>
        <v>12.16033515040926</v>
      </c>
      <c r="N1026">
        <f t="shared" ca="1" si="59"/>
        <v>5.6817955886748877</v>
      </c>
      <c r="O1026">
        <f t="shared" ca="1" si="57"/>
        <v>3.4224663952686001</v>
      </c>
      <c r="P1026">
        <f t="shared" ca="1" si="58"/>
        <v>2</v>
      </c>
      <c r="Q1026" s="7">
        <v>43</v>
      </c>
      <c r="R1026" s="7">
        <v>1</v>
      </c>
    </row>
    <row r="1027" spans="1:18" x14ac:dyDescent="0.2">
      <c r="A1027" s="7">
        <v>1422</v>
      </c>
      <c r="B1027" s="7">
        <v>67</v>
      </c>
      <c r="C1027" s="8">
        <v>793.70799999999997</v>
      </c>
      <c r="D1027" s="8">
        <v>443.154</v>
      </c>
      <c r="E1027" s="8">
        <v>943.02232050944497</v>
      </c>
      <c r="F1027" s="7">
        <v>1</v>
      </c>
      <c r="J1027">
        <f t="shared" ca="1" si="59"/>
        <v>17.132655780099284</v>
      </c>
      <c r="K1027">
        <f t="shared" ca="1" si="59"/>
        <v>20.5775336047314</v>
      </c>
      <c r="L1027">
        <f t="shared" ca="1" si="59"/>
        <v>12.475762976177172</v>
      </c>
      <c r="M1027">
        <f t="shared" ca="1" si="59"/>
        <v>11.83966484959074</v>
      </c>
      <c r="N1027">
        <f t="shared" ca="1" si="59"/>
        <v>18.318204411325112</v>
      </c>
      <c r="O1027">
        <f t="shared" ca="1" si="57"/>
        <v>11.83966484959074</v>
      </c>
      <c r="P1027">
        <f t="shared" ca="1" si="58"/>
        <v>4</v>
      </c>
      <c r="Q1027" s="7">
        <v>67</v>
      </c>
      <c r="R1027" s="7">
        <v>1</v>
      </c>
    </row>
    <row r="1028" spans="1:18" x14ac:dyDescent="0.2">
      <c r="A1028" s="7">
        <v>1423</v>
      </c>
      <c r="B1028" s="7">
        <v>29</v>
      </c>
      <c r="C1028" s="8">
        <v>787.94150000000002</v>
      </c>
      <c r="D1028" s="8">
        <v>422.63066666666668</v>
      </c>
      <c r="E1028" s="8">
        <v>776.9256417661926</v>
      </c>
      <c r="F1028" s="7">
        <v>1</v>
      </c>
      <c r="J1028">
        <f t="shared" ca="1" si="59"/>
        <v>20.867344219900716</v>
      </c>
      <c r="K1028">
        <f t="shared" ca="1" si="59"/>
        <v>17.4224663952686</v>
      </c>
      <c r="L1028">
        <f t="shared" ca="1" si="59"/>
        <v>25.524237023822828</v>
      </c>
      <c r="M1028">
        <f t="shared" ca="1" si="59"/>
        <v>26.16033515040926</v>
      </c>
      <c r="N1028">
        <f t="shared" ca="1" si="59"/>
        <v>19.681795588674888</v>
      </c>
      <c r="O1028">
        <f t="shared" ca="1" si="57"/>
        <v>17.4224663952686</v>
      </c>
      <c r="P1028">
        <f t="shared" ca="1" si="58"/>
        <v>2</v>
      </c>
      <c r="Q1028" s="7">
        <v>29</v>
      </c>
      <c r="R1028" s="7">
        <v>1</v>
      </c>
    </row>
    <row r="1029" spans="1:18" x14ac:dyDescent="0.2">
      <c r="A1029" s="7">
        <v>1424</v>
      </c>
      <c r="B1029" s="7">
        <v>43</v>
      </c>
      <c r="C1029" s="8">
        <v>260.64299999999997</v>
      </c>
      <c r="D1029" s="8">
        <v>243.21799999999999</v>
      </c>
      <c r="E1029" s="8">
        <v>239.07115115021361</v>
      </c>
      <c r="F1029" s="7">
        <v>0</v>
      </c>
      <c r="J1029">
        <f t="shared" ca="1" si="59"/>
        <v>6.8673442199007155</v>
      </c>
      <c r="K1029">
        <f t="shared" ca="1" si="59"/>
        <v>3.4224663952686001</v>
      </c>
      <c r="L1029">
        <f t="shared" ca="1" si="59"/>
        <v>11.524237023822828</v>
      </c>
      <c r="M1029">
        <f t="shared" ca="1" si="59"/>
        <v>12.16033515040926</v>
      </c>
      <c r="N1029">
        <f t="shared" ca="1" si="59"/>
        <v>5.6817955886748877</v>
      </c>
      <c r="O1029">
        <f t="shared" ref="O1029:O1092" ca="1" si="60">+MIN(J1029:N1029)</f>
        <v>3.4224663952686001</v>
      </c>
      <c r="P1029">
        <f t="shared" ref="P1029:P1092" ca="1" si="61">+MATCH(O1029,J1029:N1029,0)</f>
        <v>2</v>
      </c>
      <c r="Q1029" s="7">
        <v>43</v>
      </c>
      <c r="R1029" s="7">
        <v>0</v>
      </c>
    </row>
    <row r="1030" spans="1:18" x14ac:dyDescent="0.2">
      <c r="A1030" s="7">
        <v>1426</v>
      </c>
      <c r="B1030" s="7">
        <v>47</v>
      </c>
      <c r="C1030" s="8">
        <v>399.67399999999998</v>
      </c>
      <c r="D1030" s="8">
        <v>526.88422222222221</v>
      </c>
      <c r="E1030" s="8">
        <v>177.11170918083309</v>
      </c>
      <c r="F1030" s="7">
        <v>0</v>
      </c>
      <c r="J1030">
        <f t="shared" ca="1" si="59"/>
        <v>2.8673442199007155</v>
      </c>
      <c r="K1030">
        <f t="shared" ca="1" si="59"/>
        <v>0.57753360473139992</v>
      </c>
      <c r="L1030">
        <f t="shared" ca="1" si="59"/>
        <v>7.5242370238228276</v>
      </c>
      <c r="M1030">
        <f t="shared" ca="1" si="59"/>
        <v>8.1603351504092601</v>
      </c>
      <c r="N1030">
        <f t="shared" ca="1" si="59"/>
        <v>1.6817955886748877</v>
      </c>
      <c r="O1030">
        <f t="shared" ca="1" si="60"/>
        <v>0.57753360473139992</v>
      </c>
      <c r="P1030">
        <f t="shared" ca="1" si="61"/>
        <v>2</v>
      </c>
      <c r="Q1030" s="7">
        <v>47</v>
      </c>
      <c r="R1030" s="7">
        <v>0</v>
      </c>
    </row>
    <row r="1031" spans="1:18" x14ac:dyDescent="0.2">
      <c r="A1031" s="7">
        <v>1427</v>
      </c>
      <c r="B1031" s="7">
        <v>26</v>
      </c>
      <c r="C1031" s="8">
        <v>1770.8712499999999</v>
      </c>
      <c r="D1031" s="8">
        <v>1807.6213333333333</v>
      </c>
      <c r="E1031" s="8">
        <v>854.51044703936464</v>
      </c>
      <c r="F1031" s="7">
        <v>1</v>
      </c>
      <c r="J1031">
        <f t="shared" ca="1" si="59"/>
        <v>23.867344219900716</v>
      </c>
      <c r="K1031">
        <f t="shared" ca="1" si="59"/>
        <v>20.4224663952686</v>
      </c>
      <c r="L1031">
        <f t="shared" ca="1" si="59"/>
        <v>28.524237023822828</v>
      </c>
      <c r="M1031">
        <f t="shared" ca="1" si="59"/>
        <v>29.16033515040926</v>
      </c>
      <c r="N1031">
        <f t="shared" ca="1" si="59"/>
        <v>22.681795588674888</v>
      </c>
      <c r="O1031">
        <f t="shared" ca="1" si="60"/>
        <v>20.4224663952686</v>
      </c>
      <c r="P1031">
        <f t="shared" ca="1" si="61"/>
        <v>2</v>
      </c>
      <c r="Q1031" s="7">
        <v>26</v>
      </c>
      <c r="R1031" s="7">
        <v>1</v>
      </c>
    </row>
    <row r="1032" spans="1:18" x14ac:dyDescent="0.2">
      <c r="A1032" s="7">
        <v>1428</v>
      </c>
      <c r="B1032" s="7">
        <v>51</v>
      </c>
      <c r="C1032" s="8">
        <v>1156.8307500000001</v>
      </c>
      <c r="D1032" s="8">
        <v>1524.6077777777778</v>
      </c>
      <c r="E1032" s="8">
        <v>635.63156356463378</v>
      </c>
      <c r="F1032" s="7">
        <v>0</v>
      </c>
      <c r="J1032">
        <f t="shared" ca="1" si="59"/>
        <v>1.1326557800992845</v>
      </c>
      <c r="K1032">
        <f t="shared" ca="1" si="59"/>
        <v>4.5775336047313999</v>
      </c>
      <c r="L1032">
        <f t="shared" ca="1" si="59"/>
        <v>3.5242370238228276</v>
      </c>
      <c r="M1032">
        <f t="shared" ca="1" si="59"/>
        <v>4.1603351504092601</v>
      </c>
      <c r="N1032">
        <f t="shared" ca="1" si="59"/>
        <v>2.3182044113251123</v>
      </c>
      <c r="O1032">
        <f t="shared" ca="1" si="60"/>
        <v>1.1326557800992845</v>
      </c>
      <c r="P1032">
        <f t="shared" ca="1" si="61"/>
        <v>1</v>
      </c>
      <c r="Q1032" s="7">
        <v>51</v>
      </c>
      <c r="R1032" s="7">
        <v>0</v>
      </c>
    </row>
    <row r="1033" spans="1:18" x14ac:dyDescent="0.2">
      <c r="A1033" s="7">
        <v>1431</v>
      </c>
      <c r="B1033" s="7">
        <v>43</v>
      </c>
      <c r="C1033" s="8">
        <v>573.52625</v>
      </c>
      <c r="D1033" s="8">
        <v>666.41555555555556</v>
      </c>
      <c r="E1033" s="8">
        <v>285.80171127816999</v>
      </c>
      <c r="F1033" s="7">
        <v>0</v>
      </c>
      <c r="J1033">
        <f t="shared" ca="1" si="59"/>
        <v>6.8673442199007155</v>
      </c>
      <c r="K1033">
        <f t="shared" ca="1" si="59"/>
        <v>3.4224663952686001</v>
      </c>
      <c r="L1033">
        <f t="shared" ca="1" si="59"/>
        <v>11.524237023822828</v>
      </c>
      <c r="M1033">
        <f t="shared" ca="1" si="59"/>
        <v>12.16033515040926</v>
      </c>
      <c r="N1033">
        <f t="shared" ca="1" si="59"/>
        <v>5.6817955886748877</v>
      </c>
      <c r="O1033">
        <f t="shared" ca="1" si="60"/>
        <v>3.4224663952686001</v>
      </c>
      <c r="P1033">
        <f t="shared" ca="1" si="61"/>
        <v>2</v>
      </c>
      <c r="Q1033" s="7">
        <v>43</v>
      </c>
      <c r="R1033" s="7">
        <v>0</v>
      </c>
    </row>
    <row r="1034" spans="1:18" x14ac:dyDescent="0.2">
      <c r="A1034" s="7">
        <v>1432</v>
      </c>
      <c r="B1034" s="7">
        <v>66</v>
      </c>
      <c r="C1034" s="8">
        <v>622.49699999999996</v>
      </c>
      <c r="D1034" s="8">
        <v>601.67955555555557</v>
      </c>
      <c r="E1034" s="8">
        <v>306.96311960594801</v>
      </c>
      <c r="F1034" s="7">
        <v>0</v>
      </c>
      <c r="J1034">
        <f t="shared" ca="1" si="59"/>
        <v>16.132655780099284</v>
      </c>
      <c r="K1034">
        <f t="shared" ca="1" si="59"/>
        <v>19.5775336047314</v>
      </c>
      <c r="L1034">
        <f t="shared" ca="1" si="59"/>
        <v>11.475762976177172</v>
      </c>
      <c r="M1034">
        <f t="shared" ca="1" si="59"/>
        <v>10.83966484959074</v>
      </c>
      <c r="N1034">
        <f t="shared" ca="1" si="59"/>
        <v>17.318204411325112</v>
      </c>
      <c r="O1034">
        <f t="shared" ca="1" si="60"/>
        <v>10.83966484959074</v>
      </c>
      <c r="P1034">
        <f t="shared" ca="1" si="61"/>
        <v>4</v>
      </c>
      <c r="Q1034" s="7">
        <v>66</v>
      </c>
      <c r="R1034" s="7">
        <v>0</v>
      </c>
    </row>
    <row r="1035" spans="1:18" x14ac:dyDescent="0.2">
      <c r="A1035" s="7">
        <v>1433</v>
      </c>
      <c r="B1035" s="7">
        <v>43</v>
      </c>
      <c r="C1035" s="8">
        <v>1985.55825</v>
      </c>
      <c r="D1035" s="8">
        <v>2407.7555555555555</v>
      </c>
      <c r="E1035" s="8">
        <v>870.31426035077209</v>
      </c>
      <c r="F1035" s="7">
        <v>1</v>
      </c>
      <c r="J1035">
        <f t="shared" ca="1" si="59"/>
        <v>6.8673442199007155</v>
      </c>
      <c r="K1035">
        <f t="shared" ca="1" si="59"/>
        <v>3.4224663952686001</v>
      </c>
      <c r="L1035">
        <f t="shared" ca="1" si="59"/>
        <v>11.524237023822828</v>
      </c>
      <c r="M1035">
        <f t="shared" ca="1" si="59"/>
        <v>12.16033515040926</v>
      </c>
      <c r="N1035">
        <f t="shared" ca="1" si="59"/>
        <v>5.6817955886748877</v>
      </c>
      <c r="O1035">
        <f t="shared" ca="1" si="60"/>
        <v>3.4224663952686001</v>
      </c>
      <c r="P1035">
        <f t="shared" ca="1" si="61"/>
        <v>2</v>
      </c>
      <c r="Q1035" s="7">
        <v>43</v>
      </c>
      <c r="R1035" s="7">
        <v>1</v>
      </c>
    </row>
    <row r="1036" spans="1:18" x14ac:dyDescent="0.2">
      <c r="A1036" s="7">
        <v>1435</v>
      </c>
      <c r="B1036" s="7">
        <v>25</v>
      </c>
      <c r="C1036" s="8">
        <v>1289.1914999999999</v>
      </c>
      <c r="D1036" s="8">
        <v>1691.4295555555555</v>
      </c>
      <c r="E1036" s="8">
        <v>357.88478865216894</v>
      </c>
      <c r="F1036" s="7">
        <v>0</v>
      </c>
      <c r="J1036">
        <f t="shared" ca="1" si="59"/>
        <v>24.867344219900716</v>
      </c>
      <c r="K1036">
        <f t="shared" ca="1" si="59"/>
        <v>21.4224663952686</v>
      </c>
      <c r="L1036">
        <f t="shared" ca="1" si="59"/>
        <v>29.524237023822828</v>
      </c>
      <c r="M1036">
        <f t="shared" ca="1" si="59"/>
        <v>30.16033515040926</v>
      </c>
      <c r="N1036">
        <f t="shared" ca="1" si="59"/>
        <v>23.681795588674888</v>
      </c>
      <c r="O1036">
        <f t="shared" ca="1" si="60"/>
        <v>21.4224663952686</v>
      </c>
      <c r="P1036">
        <f t="shared" ca="1" si="61"/>
        <v>2</v>
      </c>
      <c r="Q1036" s="7">
        <v>25</v>
      </c>
      <c r="R1036" s="7">
        <v>0</v>
      </c>
    </row>
    <row r="1037" spans="1:18" x14ac:dyDescent="0.2">
      <c r="A1037" s="7">
        <v>1437</v>
      </c>
      <c r="B1037" s="7">
        <v>43</v>
      </c>
      <c r="C1037" s="8">
        <v>486.39875000000001</v>
      </c>
      <c r="D1037" s="8">
        <v>532.54999999999995</v>
      </c>
      <c r="E1037" s="8">
        <v>313.46754656051263</v>
      </c>
      <c r="F1037" s="7">
        <v>0</v>
      </c>
      <c r="J1037">
        <f t="shared" ref="J1037:N1087" ca="1" si="62">+ABS(J$3-$Q1037)</f>
        <v>6.8673442199007155</v>
      </c>
      <c r="K1037">
        <f t="shared" ca="1" si="62"/>
        <v>3.4224663952686001</v>
      </c>
      <c r="L1037">
        <f t="shared" ca="1" si="62"/>
        <v>11.524237023822828</v>
      </c>
      <c r="M1037">
        <f t="shared" ca="1" si="62"/>
        <v>12.16033515040926</v>
      </c>
      <c r="N1037">
        <f t="shared" ca="1" si="62"/>
        <v>5.6817955886748877</v>
      </c>
      <c r="O1037">
        <f t="shared" ca="1" si="60"/>
        <v>3.4224663952686001</v>
      </c>
      <c r="P1037">
        <f t="shared" ca="1" si="61"/>
        <v>2</v>
      </c>
      <c r="Q1037" s="7">
        <v>43</v>
      </c>
      <c r="R1037" s="7">
        <v>0</v>
      </c>
    </row>
    <row r="1038" spans="1:18" x14ac:dyDescent="0.2">
      <c r="A1038" s="7">
        <v>1439</v>
      </c>
      <c r="B1038" s="7">
        <v>32</v>
      </c>
      <c r="C1038" s="8">
        <v>1590.2429999999999</v>
      </c>
      <c r="D1038" s="8">
        <v>1125.1775555555555</v>
      </c>
      <c r="E1038" s="8">
        <v>1147.8747285950953</v>
      </c>
      <c r="F1038" s="7">
        <v>1</v>
      </c>
      <c r="J1038">
        <f t="shared" ca="1" si="62"/>
        <v>17.867344219900716</v>
      </c>
      <c r="K1038">
        <f t="shared" ca="1" si="62"/>
        <v>14.4224663952686</v>
      </c>
      <c r="L1038">
        <f t="shared" ca="1" si="62"/>
        <v>22.524237023822828</v>
      </c>
      <c r="M1038">
        <f t="shared" ca="1" si="62"/>
        <v>23.16033515040926</v>
      </c>
      <c r="N1038">
        <f t="shared" ca="1" si="62"/>
        <v>16.681795588674888</v>
      </c>
      <c r="O1038">
        <f t="shared" ca="1" si="60"/>
        <v>14.4224663952686</v>
      </c>
      <c r="P1038">
        <f t="shared" ca="1" si="61"/>
        <v>2</v>
      </c>
      <c r="Q1038" s="7">
        <v>32</v>
      </c>
      <c r="R1038" s="7">
        <v>1</v>
      </c>
    </row>
    <row r="1039" spans="1:18" x14ac:dyDescent="0.2">
      <c r="A1039" s="7">
        <v>1443</v>
      </c>
      <c r="B1039" s="7">
        <v>26</v>
      </c>
      <c r="C1039" s="8">
        <v>35.470500000000001</v>
      </c>
      <c r="D1039" s="8">
        <v>41.204888888888888</v>
      </c>
      <c r="E1039" s="8">
        <v>15.115441513311302</v>
      </c>
      <c r="F1039" s="7">
        <v>0</v>
      </c>
      <c r="J1039">
        <f t="shared" ca="1" si="62"/>
        <v>23.867344219900716</v>
      </c>
      <c r="K1039">
        <f t="shared" ca="1" si="62"/>
        <v>20.4224663952686</v>
      </c>
      <c r="L1039">
        <f t="shared" ca="1" si="62"/>
        <v>28.524237023822828</v>
      </c>
      <c r="M1039">
        <f t="shared" ca="1" si="62"/>
        <v>29.16033515040926</v>
      </c>
      <c r="N1039">
        <f t="shared" ca="1" si="62"/>
        <v>22.681795588674888</v>
      </c>
      <c r="O1039">
        <f t="shared" ca="1" si="60"/>
        <v>20.4224663952686</v>
      </c>
      <c r="P1039">
        <f t="shared" ca="1" si="61"/>
        <v>2</v>
      </c>
      <c r="Q1039" s="7">
        <v>26</v>
      </c>
      <c r="R1039" s="7">
        <v>0</v>
      </c>
    </row>
    <row r="1040" spans="1:18" x14ac:dyDescent="0.2">
      <c r="A1040" s="7">
        <v>1444</v>
      </c>
      <c r="B1040" s="7">
        <v>26</v>
      </c>
      <c r="C1040" s="8">
        <v>1146.7627500000001</v>
      </c>
      <c r="D1040" s="8">
        <v>1453.3255555555556</v>
      </c>
      <c r="E1040" s="8">
        <v>466.00320280468213</v>
      </c>
      <c r="F1040" s="7">
        <v>1</v>
      </c>
      <c r="J1040">
        <f t="shared" ca="1" si="62"/>
        <v>23.867344219900716</v>
      </c>
      <c r="K1040">
        <f t="shared" ca="1" si="62"/>
        <v>20.4224663952686</v>
      </c>
      <c r="L1040">
        <f t="shared" ca="1" si="62"/>
        <v>28.524237023822828</v>
      </c>
      <c r="M1040">
        <f t="shared" ca="1" si="62"/>
        <v>29.16033515040926</v>
      </c>
      <c r="N1040">
        <f t="shared" ca="1" si="62"/>
        <v>22.681795588674888</v>
      </c>
      <c r="O1040">
        <f t="shared" ca="1" si="60"/>
        <v>20.4224663952686</v>
      </c>
      <c r="P1040">
        <f t="shared" ca="1" si="61"/>
        <v>2</v>
      </c>
      <c r="Q1040" s="7">
        <v>26</v>
      </c>
      <c r="R1040" s="7">
        <v>1</v>
      </c>
    </row>
    <row r="1041" spans="1:18" x14ac:dyDescent="0.2">
      <c r="A1041" s="7">
        <v>1445</v>
      </c>
      <c r="B1041" s="7">
        <v>50</v>
      </c>
      <c r="C1041" s="8">
        <v>213.9425</v>
      </c>
      <c r="D1041" s="8">
        <v>285.22755555555557</v>
      </c>
      <c r="E1041" s="8">
        <v>73.926606182619466</v>
      </c>
      <c r="F1041" s="7">
        <v>0</v>
      </c>
      <c r="J1041">
        <f t="shared" ca="1" si="62"/>
        <v>0.13265578009928447</v>
      </c>
      <c r="K1041">
        <f t="shared" ca="1" si="62"/>
        <v>3.5775336047313999</v>
      </c>
      <c r="L1041">
        <f t="shared" ca="1" si="62"/>
        <v>4.5242370238228276</v>
      </c>
      <c r="M1041">
        <f t="shared" ca="1" si="62"/>
        <v>5.1603351504092601</v>
      </c>
      <c r="N1041">
        <f t="shared" ca="1" si="62"/>
        <v>1.3182044113251123</v>
      </c>
      <c r="O1041">
        <f t="shared" ca="1" si="60"/>
        <v>0.13265578009928447</v>
      </c>
      <c r="P1041">
        <f t="shared" ca="1" si="61"/>
        <v>1</v>
      </c>
      <c r="Q1041" s="7">
        <v>50</v>
      </c>
      <c r="R1041" s="7">
        <v>0</v>
      </c>
    </row>
    <row r="1042" spans="1:18" x14ac:dyDescent="0.2">
      <c r="A1042" s="7">
        <v>1446</v>
      </c>
      <c r="B1042" s="7">
        <v>65</v>
      </c>
      <c r="C1042" s="8">
        <v>260.48700000000002</v>
      </c>
      <c r="D1042" s="8">
        <v>196.75777777777779</v>
      </c>
      <c r="E1042" s="8">
        <v>241.79148371886939</v>
      </c>
      <c r="F1042" s="7">
        <v>0</v>
      </c>
      <c r="J1042">
        <f t="shared" ca="1" si="62"/>
        <v>15.132655780099284</v>
      </c>
      <c r="K1042">
        <f t="shared" ca="1" si="62"/>
        <v>18.5775336047314</v>
      </c>
      <c r="L1042">
        <f t="shared" ca="1" si="62"/>
        <v>10.475762976177172</v>
      </c>
      <c r="M1042">
        <f t="shared" ca="1" si="62"/>
        <v>9.8396648495907399</v>
      </c>
      <c r="N1042">
        <f t="shared" ca="1" si="62"/>
        <v>16.318204411325112</v>
      </c>
      <c r="O1042">
        <f t="shared" ca="1" si="60"/>
        <v>9.8396648495907399</v>
      </c>
      <c r="P1042">
        <f t="shared" ca="1" si="61"/>
        <v>4</v>
      </c>
      <c r="Q1042" s="7">
        <v>65</v>
      </c>
      <c r="R1042" s="7">
        <v>0</v>
      </c>
    </row>
    <row r="1043" spans="1:18" x14ac:dyDescent="0.2">
      <c r="A1043" s="7">
        <v>1447</v>
      </c>
      <c r="B1043" s="7">
        <v>61</v>
      </c>
      <c r="C1043" s="8">
        <v>188.58475000000001</v>
      </c>
      <c r="D1043" s="8">
        <v>226.09511111111112</v>
      </c>
      <c r="E1043" s="8">
        <v>68.758176370115109</v>
      </c>
      <c r="F1043" s="7">
        <v>0</v>
      </c>
      <c r="J1043">
        <f t="shared" ca="1" si="62"/>
        <v>11.132655780099284</v>
      </c>
      <c r="K1043">
        <f t="shared" ca="1" si="62"/>
        <v>14.5775336047314</v>
      </c>
      <c r="L1043">
        <f t="shared" ca="1" si="62"/>
        <v>6.4757629761771724</v>
      </c>
      <c r="M1043">
        <f t="shared" ca="1" si="62"/>
        <v>5.8396648495907399</v>
      </c>
      <c r="N1043">
        <f t="shared" ca="1" si="62"/>
        <v>12.318204411325112</v>
      </c>
      <c r="O1043">
        <f t="shared" ca="1" si="60"/>
        <v>5.8396648495907399</v>
      </c>
      <c r="P1043">
        <f t="shared" ca="1" si="61"/>
        <v>4</v>
      </c>
      <c r="Q1043" s="7">
        <v>61</v>
      </c>
      <c r="R1043" s="7">
        <v>0</v>
      </c>
    </row>
    <row r="1044" spans="1:18" x14ac:dyDescent="0.2">
      <c r="A1044" s="7">
        <v>1448</v>
      </c>
      <c r="B1044" s="7">
        <v>41</v>
      </c>
      <c r="C1044" s="8">
        <v>598.44275000000005</v>
      </c>
      <c r="D1044" s="8">
        <v>573.92288888888891</v>
      </c>
      <c r="E1044" s="8">
        <v>270.1041993263338</v>
      </c>
      <c r="F1044" s="7">
        <v>1</v>
      </c>
      <c r="J1044">
        <f t="shared" ca="1" si="62"/>
        <v>8.8673442199007155</v>
      </c>
      <c r="K1044">
        <f t="shared" ca="1" si="62"/>
        <v>5.4224663952686001</v>
      </c>
      <c r="L1044">
        <f t="shared" ca="1" si="62"/>
        <v>13.524237023822828</v>
      </c>
      <c r="M1044">
        <f t="shared" ca="1" si="62"/>
        <v>14.16033515040926</v>
      </c>
      <c r="N1044">
        <f t="shared" ca="1" si="62"/>
        <v>7.6817955886748877</v>
      </c>
      <c r="O1044">
        <f t="shared" ca="1" si="60"/>
        <v>5.4224663952686001</v>
      </c>
      <c r="P1044">
        <f t="shared" ca="1" si="61"/>
        <v>2</v>
      </c>
      <c r="Q1044" s="7">
        <v>41</v>
      </c>
      <c r="R1044" s="7">
        <v>1</v>
      </c>
    </row>
    <row r="1045" spans="1:18" x14ac:dyDescent="0.2">
      <c r="A1045" s="7">
        <v>1450</v>
      </c>
      <c r="B1045" s="7">
        <v>27</v>
      </c>
      <c r="C1045" s="8">
        <v>778.33550000000002</v>
      </c>
      <c r="D1045" s="8">
        <v>695.85822222222225</v>
      </c>
      <c r="E1045" s="8">
        <v>529.27120911223255</v>
      </c>
      <c r="F1045" s="7">
        <v>1</v>
      </c>
      <c r="J1045">
        <f t="shared" ca="1" si="62"/>
        <v>22.867344219900716</v>
      </c>
      <c r="K1045">
        <f t="shared" ca="1" si="62"/>
        <v>19.4224663952686</v>
      </c>
      <c r="L1045">
        <f t="shared" ca="1" si="62"/>
        <v>27.524237023822828</v>
      </c>
      <c r="M1045">
        <f t="shared" ca="1" si="62"/>
        <v>28.16033515040926</v>
      </c>
      <c r="N1045">
        <f t="shared" ca="1" si="62"/>
        <v>21.681795588674888</v>
      </c>
      <c r="O1045">
        <f t="shared" ca="1" si="60"/>
        <v>19.4224663952686</v>
      </c>
      <c r="P1045">
        <f t="shared" ca="1" si="61"/>
        <v>2</v>
      </c>
      <c r="Q1045" s="7">
        <v>27</v>
      </c>
      <c r="R1045" s="7">
        <v>1</v>
      </c>
    </row>
    <row r="1046" spans="1:18" x14ac:dyDescent="0.2">
      <c r="A1046" s="7">
        <v>1451</v>
      </c>
      <c r="B1046" s="7">
        <v>29</v>
      </c>
      <c r="C1046" s="8">
        <v>1974.68325</v>
      </c>
      <c r="D1046" s="8">
        <v>2063.1528888888888</v>
      </c>
      <c r="E1046" s="8">
        <v>1456.7551625042847</v>
      </c>
      <c r="F1046" s="7">
        <v>1</v>
      </c>
      <c r="J1046">
        <f t="shared" ca="1" si="62"/>
        <v>20.867344219900716</v>
      </c>
      <c r="K1046">
        <f t="shared" ca="1" si="62"/>
        <v>17.4224663952686</v>
      </c>
      <c r="L1046">
        <f t="shared" ca="1" si="62"/>
        <v>25.524237023822828</v>
      </c>
      <c r="M1046">
        <f t="shared" ca="1" si="62"/>
        <v>26.16033515040926</v>
      </c>
      <c r="N1046">
        <f t="shared" ca="1" si="62"/>
        <v>19.681795588674888</v>
      </c>
      <c r="O1046">
        <f t="shared" ca="1" si="60"/>
        <v>17.4224663952686</v>
      </c>
      <c r="P1046">
        <f t="shared" ca="1" si="61"/>
        <v>2</v>
      </c>
      <c r="Q1046" s="7">
        <v>29</v>
      </c>
      <c r="R1046" s="7">
        <v>1</v>
      </c>
    </row>
    <row r="1047" spans="1:18" x14ac:dyDescent="0.2">
      <c r="A1047" s="7">
        <v>1452</v>
      </c>
      <c r="B1047" s="7">
        <v>27</v>
      </c>
      <c r="C1047" s="8">
        <v>1313.5227500000001</v>
      </c>
      <c r="D1047" s="8">
        <v>908.64555555555557</v>
      </c>
      <c r="E1047" s="8">
        <v>1383.7227111324987</v>
      </c>
      <c r="F1047" s="7">
        <v>1</v>
      </c>
      <c r="J1047">
        <f t="shared" ca="1" si="62"/>
        <v>22.867344219900716</v>
      </c>
      <c r="K1047">
        <f t="shared" ca="1" si="62"/>
        <v>19.4224663952686</v>
      </c>
      <c r="L1047">
        <f t="shared" ca="1" si="62"/>
        <v>27.524237023822828</v>
      </c>
      <c r="M1047">
        <f t="shared" ca="1" si="62"/>
        <v>28.16033515040926</v>
      </c>
      <c r="N1047">
        <f t="shared" ca="1" si="62"/>
        <v>21.681795588674888</v>
      </c>
      <c r="O1047">
        <f t="shared" ca="1" si="60"/>
        <v>19.4224663952686</v>
      </c>
      <c r="P1047">
        <f t="shared" ca="1" si="61"/>
        <v>2</v>
      </c>
      <c r="Q1047" s="7">
        <v>27</v>
      </c>
      <c r="R1047" s="7">
        <v>1</v>
      </c>
    </row>
    <row r="1048" spans="1:18" x14ac:dyDescent="0.2">
      <c r="A1048" s="7">
        <v>1453</v>
      </c>
      <c r="B1048" s="7">
        <v>65</v>
      </c>
      <c r="C1048" s="8">
        <v>465.286</v>
      </c>
      <c r="D1048" s="8">
        <v>515.58199999999999</v>
      </c>
      <c r="E1048" s="8">
        <v>171.22709287905371</v>
      </c>
      <c r="F1048" s="7">
        <v>0</v>
      </c>
      <c r="J1048">
        <f t="shared" ca="1" si="62"/>
        <v>15.132655780099284</v>
      </c>
      <c r="K1048">
        <f t="shared" ca="1" si="62"/>
        <v>18.5775336047314</v>
      </c>
      <c r="L1048">
        <f t="shared" ca="1" si="62"/>
        <v>10.475762976177172</v>
      </c>
      <c r="M1048">
        <f t="shared" ca="1" si="62"/>
        <v>9.8396648495907399</v>
      </c>
      <c r="N1048">
        <f t="shared" ca="1" si="62"/>
        <v>16.318204411325112</v>
      </c>
      <c r="O1048">
        <f t="shared" ca="1" si="60"/>
        <v>9.8396648495907399</v>
      </c>
      <c r="P1048">
        <f t="shared" ca="1" si="61"/>
        <v>4</v>
      </c>
      <c r="Q1048" s="7">
        <v>65</v>
      </c>
      <c r="R1048" s="7">
        <v>0</v>
      </c>
    </row>
    <row r="1049" spans="1:18" x14ac:dyDescent="0.2">
      <c r="A1049" s="7">
        <v>1454</v>
      </c>
      <c r="B1049" s="7">
        <v>61</v>
      </c>
      <c r="C1049" s="8">
        <v>661.53399999999999</v>
      </c>
      <c r="D1049" s="8">
        <v>295.1031111111111</v>
      </c>
      <c r="E1049" s="8">
        <v>602.48866542538326</v>
      </c>
      <c r="F1049" s="7">
        <v>0</v>
      </c>
      <c r="J1049">
        <f t="shared" ca="1" si="62"/>
        <v>11.132655780099284</v>
      </c>
      <c r="K1049">
        <f t="shared" ca="1" si="62"/>
        <v>14.5775336047314</v>
      </c>
      <c r="L1049">
        <f t="shared" ca="1" si="62"/>
        <v>6.4757629761771724</v>
      </c>
      <c r="M1049">
        <f t="shared" ca="1" si="62"/>
        <v>5.8396648495907399</v>
      </c>
      <c r="N1049">
        <f t="shared" ca="1" si="62"/>
        <v>12.318204411325112</v>
      </c>
      <c r="O1049">
        <f t="shared" ca="1" si="60"/>
        <v>5.8396648495907399</v>
      </c>
      <c r="P1049">
        <f t="shared" ca="1" si="61"/>
        <v>4</v>
      </c>
      <c r="Q1049" s="7">
        <v>61</v>
      </c>
      <c r="R1049" s="7">
        <v>0</v>
      </c>
    </row>
    <row r="1050" spans="1:18" x14ac:dyDescent="0.2">
      <c r="A1050" s="7">
        <v>1456</v>
      </c>
      <c r="B1050" s="7">
        <v>43</v>
      </c>
      <c r="C1050" s="8">
        <v>1250.4825000000001</v>
      </c>
      <c r="D1050" s="8">
        <v>1629.2766666666666</v>
      </c>
      <c r="E1050" s="8">
        <v>436.44365650919377</v>
      </c>
      <c r="F1050" s="7">
        <v>1</v>
      </c>
      <c r="J1050">
        <f t="shared" ca="1" si="62"/>
        <v>6.8673442199007155</v>
      </c>
      <c r="K1050">
        <f t="shared" ca="1" si="62"/>
        <v>3.4224663952686001</v>
      </c>
      <c r="L1050">
        <f t="shared" ca="1" si="62"/>
        <v>11.524237023822828</v>
      </c>
      <c r="M1050">
        <f t="shared" ca="1" si="62"/>
        <v>12.16033515040926</v>
      </c>
      <c r="N1050">
        <f t="shared" ca="1" si="62"/>
        <v>5.6817955886748877</v>
      </c>
      <c r="O1050">
        <f t="shared" ca="1" si="60"/>
        <v>3.4224663952686001</v>
      </c>
      <c r="P1050">
        <f t="shared" ca="1" si="61"/>
        <v>2</v>
      </c>
      <c r="Q1050" s="7">
        <v>43</v>
      </c>
      <c r="R1050" s="7">
        <v>1</v>
      </c>
    </row>
    <row r="1051" spans="1:18" x14ac:dyDescent="0.2">
      <c r="A1051" s="7">
        <v>1457</v>
      </c>
      <c r="B1051" s="7">
        <v>57</v>
      </c>
      <c r="C1051" s="8">
        <v>805.27975000000004</v>
      </c>
      <c r="D1051" s="8">
        <v>604.57444444444445</v>
      </c>
      <c r="E1051" s="8">
        <v>739.60530859799053</v>
      </c>
      <c r="F1051" s="7">
        <v>1</v>
      </c>
      <c r="J1051">
        <f t="shared" ca="1" si="62"/>
        <v>7.1326557800992845</v>
      </c>
      <c r="K1051">
        <f t="shared" ca="1" si="62"/>
        <v>10.5775336047314</v>
      </c>
      <c r="L1051">
        <f t="shared" ca="1" si="62"/>
        <v>2.4757629761771724</v>
      </c>
      <c r="M1051">
        <f t="shared" ca="1" si="62"/>
        <v>1.8396648495907399</v>
      </c>
      <c r="N1051">
        <f t="shared" ca="1" si="62"/>
        <v>8.3182044113251123</v>
      </c>
      <c r="O1051">
        <f t="shared" ca="1" si="60"/>
        <v>1.8396648495907399</v>
      </c>
      <c r="P1051">
        <f t="shared" ca="1" si="61"/>
        <v>4</v>
      </c>
      <c r="Q1051" s="7">
        <v>57</v>
      </c>
      <c r="R1051" s="7">
        <v>1</v>
      </c>
    </row>
    <row r="1052" spans="1:18" x14ac:dyDescent="0.2">
      <c r="A1052" s="7">
        <v>1458</v>
      </c>
      <c r="B1052" s="7">
        <v>33</v>
      </c>
      <c r="C1052" s="8">
        <v>2.13</v>
      </c>
      <c r="D1052" s="8">
        <v>1.3402222222222222</v>
      </c>
      <c r="E1052" s="8">
        <v>1.7975728882634578</v>
      </c>
      <c r="F1052" s="7">
        <v>0</v>
      </c>
      <c r="J1052">
        <f t="shared" ca="1" si="62"/>
        <v>16.867344219900716</v>
      </c>
      <c r="K1052">
        <f t="shared" ca="1" si="62"/>
        <v>13.4224663952686</v>
      </c>
      <c r="L1052">
        <f t="shared" ca="1" si="62"/>
        <v>21.524237023822828</v>
      </c>
      <c r="M1052">
        <f t="shared" ca="1" si="62"/>
        <v>22.16033515040926</v>
      </c>
      <c r="N1052">
        <f t="shared" ca="1" si="62"/>
        <v>15.681795588674888</v>
      </c>
      <c r="O1052">
        <f t="shared" ca="1" si="60"/>
        <v>13.4224663952686</v>
      </c>
      <c r="P1052">
        <f t="shared" ca="1" si="61"/>
        <v>2</v>
      </c>
      <c r="Q1052" s="7">
        <v>33</v>
      </c>
      <c r="R1052" s="7">
        <v>0</v>
      </c>
    </row>
    <row r="1053" spans="1:18" x14ac:dyDescent="0.2">
      <c r="A1053" s="7">
        <v>1460</v>
      </c>
      <c r="B1053" s="7">
        <v>33</v>
      </c>
      <c r="C1053" s="8">
        <v>519.44550000000004</v>
      </c>
      <c r="D1053" s="8">
        <v>357.04355555555554</v>
      </c>
      <c r="E1053" s="8">
        <v>345.18608851730255</v>
      </c>
      <c r="F1053" s="7">
        <v>0</v>
      </c>
      <c r="J1053">
        <f t="shared" ca="1" si="62"/>
        <v>16.867344219900716</v>
      </c>
      <c r="K1053">
        <f t="shared" ca="1" si="62"/>
        <v>13.4224663952686</v>
      </c>
      <c r="L1053">
        <f t="shared" ca="1" si="62"/>
        <v>21.524237023822828</v>
      </c>
      <c r="M1053">
        <f t="shared" ca="1" si="62"/>
        <v>22.16033515040926</v>
      </c>
      <c r="N1053">
        <f t="shared" ca="1" si="62"/>
        <v>15.681795588674888</v>
      </c>
      <c r="O1053">
        <f t="shared" ca="1" si="60"/>
        <v>13.4224663952686</v>
      </c>
      <c r="P1053">
        <f t="shared" ca="1" si="61"/>
        <v>2</v>
      </c>
      <c r="Q1053" s="7">
        <v>33</v>
      </c>
      <c r="R1053" s="7">
        <v>0</v>
      </c>
    </row>
    <row r="1054" spans="1:18" x14ac:dyDescent="0.2">
      <c r="A1054" s="7">
        <v>1461</v>
      </c>
      <c r="B1054" s="7">
        <v>31</v>
      </c>
      <c r="C1054" s="8">
        <v>747.84675000000004</v>
      </c>
      <c r="D1054" s="8">
        <v>597.75888888888892</v>
      </c>
      <c r="E1054" s="8">
        <v>635.4905461740268</v>
      </c>
      <c r="F1054" s="7">
        <v>0</v>
      </c>
      <c r="J1054">
        <f t="shared" ca="1" si="62"/>
        <v>18.867344219900716</v>
      </c>
      <c r="K1054">
        <f t="shared" ca="1" si="62"/>
        <v>15.4224663952686</v>
      </c>
      <c r="L1054">
        <f t="shared" ca="1" si="62"/>
        <v>23.524237023822828</v>
      </c>
      <c r="M1054">
        <f t="shared" ca="1" si="62"/>
        <v>24.16033515040926</v>
      </c>
      <c r="N1054">
        <f t="shared" ca="1" si="62"/>
        <v>17.681795588674888</v>
      </c>
      <c r="O1054">
        <f t="shared" ca="1" si="60"/>
        <v>15.4224663952686</v>
      </c>
      <c r="P1054">
        <f t="shared" ca="1" si="61"/>
        <v>2</v>
      </c>
      <c r="Q1054" s="7">
        <v>31</v>
      </c>
      <c r="R1054" s="7">
        <v>0</v>
      </c>
    </row>
    <row r="1055" spans="1:18" x14ac:dyDescent="0.2">
      <c r="A1055" s="7">
        <v>1463</v>
      </c>
      <c r="B1055" s="7">
        <v>32</v>
      </c>
      <c r="C1055" s="8">
        <v>811.36324999999999</v>
      </c>
      <c r="D1055" s="8">
        <v>897.79133333333334</v>
      </c>
      <c r="E1055" s="8">
        <v>341.76760834111906</v>
      </c>
      <c r="F1055" s="7">
        <v>1</v>
      </c>
      <c r="J1055">
        <f t="shared" ca="1" si="62"/>
        <v>17.867344219900716</v>
      </c>
      <c r="K1055">
        <f t="shared" ca="1" si="62"/>
        <v>14.4224663952686</v>
      </c>
      <c r="L1055">
        <f t="shared" ca="1" si="62"/>
        <v>22.524237023822828</v>
      </c>
      <c r="M1055">
        <f t="shared" ca="1" si="62"/>
        <v>23.16033515040926</v>
      </c>
      <c r="N1055">
        <f t="shared" ca="1" si="62"/>
        <v>16.681795588674888</v>
      </c>
      <c r="O1055">
        <f t="shared" ca="1" si="60"/>
        <v>14.4224663952686</v>
      </c>
      <c r="P1055">
        <f t="shared" ca="1" si="61"/>
        <v>2</v>
      </c>
      <c r="Q1055" s="7">
        <v>32</v>
      </c>
      <c r="R1055" s="7">
        <v>1</v>
      </c>
    </row>
    <row r="1056" spans="1:18" x14ac:dyDescent="0.2">
      <c r="A1056" s="7">
        <v>1464</v>
      </c>
      <c r="B1056" s="7">
        <v>49</v>
      </c>
      <c r="C1056" s="8">
        <v>1060.951</v>
      </c>
      <c r="D1056" s="8">
        <v>796.54133333333334</v>
      </c>
      <c r="E1056" s="8">
        <v>993.24951597970016</v>
      </c>
      <c r="F1056" s="7">
        <v>1</v>
      </c>
      <c r="J1056">
        <f t="shared" ca="1" si="62"/>
        <v>0.86734421990071553</v>
      </c>
      <c r="K1056">
        <f t="shared" ca="1" si="62"/>
        <v>2.5775336047313999</v>
      </c>
      <c r="L1056">
        <f t="shared" ca="1" si="62"/>
        <v>5.5242370238228276</v>
      </c>
      <c r="M1056">
        <f t="shared" ca="1" si="62"/>
        <v>6.1603351504092601</v>
      </c>
      <c r="N1056">
        <f t="shared" ca="1" si="62"/>
        <v>0.31820441132511235</v>
      </c>
      <c r="O1056">
        <f t="shared" ca="1" si="60"/>
        <v>0.31820441132511235</v>
      </c>
      <c r="P1056">
        <f t="shared" ca="1" si="61"/>
        <v>5</v>
      </c>
      <c r="Q1056" s="7">
        <v>49</v>
      </c>
      <c r="R1056" s="7">
        <v>1</v>
      </c>
    </row>
    <row r="1057" spans="1:18" x14ac:dyDescent="0.2">
      <c r="A1057" s="7">
        <v>1466</v>
      </c>
      <c r="B1057" s="7">
        <v>46</v>
      </c>
      <c r="C1057" s="8">
        <v>2246.2607499999999</v>
      </c>
      <c r="D1057" s="8">
        <v>1788.1502222222223</v>
      </c>
      <c r="E1057" s="8">
        <v>1985.8420472173248</v>
      </c>
      <c r="F1057" s="7">
        <v>1</v>
      </c>
      <c r="J1057">
        <f t="shared" ca="1" si="62"/>
        <v>3.8673442199007155</v>
      </c>
      <c r="K1057">
        <f t="shared" ca="1" si="62"/>
        <v>0.42246639526860008</v>
      </c>
      <c r="L1057">
        <f t="shared" ca="1" si="62"/>
        <v>8.5242370238228276</v>
      </c>
      <c r="M1057">
        <f t="shared" ca="1" si="62"/>
        <v>9.1603351504092601</v>
      </c>
      <c r="N1057">
        <f t="shared" ca="1" si="62"/>
        <v>2.6817955886748877</v>
      </c>
      <c r="O1057">
        <f t="shared" ca="1" si="60"/>
        <v>0.42246639526860008</v>
      </c>
      <c r="P1057">
        <f t="shared" ca="1" si="61"/>
        <v>2</v>
      </c>
      <c r="Q1057" s="7">
        <v>46</v>
      </c>
      <c r="R1057" s="7">
        <v>1</v>
      </c>
    </row>
    <row r="1058" spans="1:18" x14ac:dyDescent="0.2">
      <c r="A1058" s="7">
        <v>1467</v>
      </c>
      <c r="B1058" s="7">
        <v>50</v>
      </c>
      <c r="C1058" s="8">
        <v>1236.5725</v>
      </c>
      <c r="D1058" s="8">
        <v>1224.3784444444445</v>
      </c>
      <c r="E1058" s="8">
        <v>973.61018903860702</v>
      </c>
      <c r="F1058" s="7">
        <v>1</v>
      </c>
      <c r="J1058">
        <f t="shared" ca="1" si="62"/>
        <v>0.13265578009928447</v>
      </c>
      <c r="K1058">
        <f t="shared" ca="1" si="62"/>
        <v>3.5775336047313999</v>
      </c>
      <c r="L1058">
        <f t="shared" ca="1" si="62"/>
        <v>4.5242370238228276</v>
      </c>
      <c r="M1058">
        <f t="shared" ca="1" si="62"/>
        <v>5.1603351504092601</v>
      </c>
      <c r="N1058">
        <f t="shared" ca="1" si="62"/>
        <v>1.3182044113251123</v>
      </c>
      <c r="O1058">
        <f t="shared" ca="1" si="60"/>
        <v>0.13265578009928447</v>
      </c>
      <c r="P1058">
        <f t="shared" ca="1" si="61"/>
        <v>1</v>
      </c>
      <c r="Q1058" s="7">
        <v>50</v>
      </c>
      <c r="R1058" s="7">
        <v>1</v>
      </c>
    </row>
    <row r="1059" spans="1:18" x14ac:dyDescent="0.2">
      <c r="A1059" s="7">
        <v>1468</v>
      </c>
      <c r="B1059" s="7">
        <v>26</v>
      </c>
      <c r="C1059" s="8">
        <v>766.28425000000004</v>
      </c>
      <c r="D1059" s="8">
        <v>420.39444444444445</v>
      </c>
      <c r="E1059" s="8">
        <v>606.52576203926264</v>
      </c>
      <c r="F1059" s="7">
        <v>1</v>
      </c>
      <c r="J1059">
        <f t="shared" ca="1" si="62"/>
        <v>23.867344219900716</v>
      </c>
      <c r="K1059">
        <f t="shared" ca="1" si="62"/>
        <v>20.4224663952686</v>
      </c>
      <c r="L1059">
        <f t="shared" ca="1" si="62"/>
        <v>28.524237023822828</v>
      </c>
      <c r="M1059">
        <f t="shared" ca="1" si="62"/>
        <v>29.16033515040926</v>
      </c>
      <c r="N1059">
        <f t="shared" ca="1" si="62"/>
        <v>22.681795588674888</v>
      </c>
      <c r="O1059">
        <f t="shared" ca="1" si="60"/>
        <v>20.4224663952686</v>
      </c>
      <c r="P1059">
        <f t="shared" ca="1" si="61"/>
        <v>2</v>
      </c>
      <c r="Q1059" s="7">
        <v>26</v>
      </c>
      <c r="R1059" s="7">
        <v>1</v>
      </c>
    </row>
    <row r="1060" spans="1:18" x14ac:dyDescent="0.2">
      <c r="A1060" s="7">
        <v>1469</v>
      </c>
      <c r="B1060" s="7">
        <v>54</v>
      </c>
      <c r="C1060" s="8">
        <v>551.09950000000003</v>
      </c>
      <c r="D1060" s="8">
        <v>677.16133333333335</v>
      </c>
      <c r="E1060" s="8">
        <v>251.14519868117176</v>
      </c>
      <c r="F1060" s="7">
        <v>0</v>
      </c>
      <c r="J1060">
        <f t="shared" ca="1" si="62"/>
        <v>4.1326557800992845</v>
      </c>
      <c r="K1060">
        <f t="shared" ca="1" si="62"/>
        <v>7.5775336047313999</v>
      </c>
      <c r="L1060">
        <f t="shared" ca="1" si="62"/>
        <v>0.52423702382282755</v>
      </c>
      <c r="M1060">
        <f t="shared" ca="1" si="62"/>
        <v>1.1603351504092601</v>
      </c>
      <c r="N1060">
        <f t="shared" ca="1" si="62"/>
        <v>5.3182044113251123</v>
      </c>
      <c r="O1060">
        <f t="shared" ca="1" si="60"/>
        <v>0.52423702382282755</v>
      </c>
      <c r="P1060">
        <f t="shared" ca="1" si="61"/>
        <v>3</v>
      </c>
      <c r="Q1060" s="7">
        <v>54</v>
      </c>
      <c r="R1060" s="7">
        <v>0</v>
      </c>
    </row>
    <row r="1061" spans="1:18" x14ac:dyDescent="0.2">
      <c r="A1061" s="7">
        <v>1470</v>
      </c>
      <c r="B1061" s="7">
        <v>49</v>
      </c>
      <c r="C1061" s="8">
        <v>1260.441</v>
      </c>
      <c r="D1061" s="8">
        <v>1063.3277777777778</v>
      </c>
      <c r="E1061" s="8">
        <v>809.14514315400982</v>
      </c>
      <c r="F1061" s="7">
        <v>1</v>
      </c>
      <c r="J1061">
        <f t="shared" ca="1" si="62"/>
        <v>0.86734421990071553</v>
      </c>
      <c r="K1061">
        <f t="shared" ca="1" si="62"/>
        <v>2.5775336047313999</v>
      </c>
      <c r="L1061">
        <f t="shared" ca="1" si="62"/>
        <v>5.5242370238228276</v>
      </c>
      <c r="M1061">
        <f t="shared" ca="1" si="62"/>
        <v>6.1603351504092601</v>
      </c>
      <c r="N1061">
        <f t="shared" ca="1" si="62"/>
        <v>0.31820441132511235</v>
      </c>
      <c r="O1061">
        <f t="shared" ca="1" si="60"/>
        <v>0.31820441132511235</v>
      </c>
      <c r="P1061">
        <f t="shared" ca="1" si="61"/>
        <v>5</v>
      </c>
      <c r="Q1061" s="7">
        <v>49</v>
      </c>
      <c r="R1061" s="7">
        <v>1</v>
      </c>
    </row>
    <row r="1062" spans="1:18" x14ac:dyDescent="0.2">
      <c r="A1062" s="7">
        <v>1471</v>
      </c>
      <c r="B1062" s="7">
        <v>29</v>
      </c>
      <c r="C1062" s="8">
        <v>173.458</v>
      </c>
      <c r="D1062" s="8">
        <v>139.29444444444445</v>
      </c>
      <c r="E1062" s="8">
        <v>167.36238337215997</v>
      </c>
      <c r="F1062" s="7">
        <v>0</v>
      </c>
      <c r="J1062">
        <f t="shared" ca="1" si="62"/>
        <v>20.867344219900716</v>
      </c>
      <c r="K1062">
        <f t="shared" ca="1" si="62"/>
        <v>17.4224663952686</v>
      </c>
      <c r="L1062">
        <f t="shared" ca="1" si="62"/>
        <v>25.524237023822828</v>
      </c>
      <c r="M1062">
        <f t="shared" ca="1" si="62"/>
        <v>26.16033515040926</v>
      </c>
      <c r="N1062">
        <f t="shared" ca="1" si="62"/>
        <v>19.681795588674888</v>
      </c>
      <c r="O1062">
        <f t="shared" ca="1" si="60"/>
        <v>17.4224663952686</v>
      </c>
      <c r="P1062">
        <f t="shared" ca="1" si="61"/>
        <v>2</v>
      </c>
      <c r="Q1062" s="7">
        <v>29</v>
      </c>
      <c r="R1062" s="7">
        <v>0</v>
      </c>
    </row>
    <row r="1063" spans="1:18" x14ac:dyDescent="0.2">
      <c r="A1063" s="7">
        <v>1472</v>
      </c>
      <c r="B1063" s="7">
        <v>44</v>
      </c>
      <c r="C1063" s="8">
        <v>377.93599999999998</v>
      </c>
      <c r="D1063" s="8">
        <v>258.53800000000001</v>
      </c>
      <c r="E1063" s="8">
        <v>239.11471824636084</v>
      </c>
      <c r="F1063" s="7">
        <v>0</v>
      </c>
      <c r="J1063">
        <f t="shared" ca="1" si="62"/>
        <v>5.8673442199007155</v>
      </c>
      <c r="K1063">
        <f t="shared" ca="1" si="62"/>
        <v>2.4224663952686001</v>
      </c>
      <c r="L1063">
        <f t="shared" ca="1" si="62"/>
        <v>10.524237023822828</v>
      </c>
      <c r="M1063">
        <f t="shared" ca="1" si="62"/>
        <v>11.16033515040926</v>
      </c>
      <c r="N1063">
        <f t="shared" ca="1" si="62"/>
        <v>4.6817955886748877</v>
      </c>
      <c r="O1063">
        <f t="shared" ca="1" si="60"/>
        <v>2.4224663952686001</v>
      </c>
      <c r="P1063">
        <f t="shared" ca="1" si="61"/>
        <v>2</v>
      </c>
      <c r="Q1063" s="7">
        <v>44</v>
      </c>
      <c r="R1063" s="7">
        <v>0</v>
      </c>
    </row>
    <row r="1064" spans="1:18" x14ac:dyDescent="0.2">
      <c r="A1064" s="7">
        <v>1473</v>
      </c>
      <c r="B1064" s="7">
        <v>48</v>
      </c>
      <c r="C1064" s="8">
        <v>1499.3297500000001</v>
      </c>
      <c r="D1064" s="8">
        <v>1135.5940000000001</v>
      </c>
      <c r="E1064" s="8">
        <v>1324.123508197863</v>
      </c>
      <c r="F1064" s="7">
        <v>1</v>
      </c>
      <c r="J1064">
        <f t="shared" ca="1" si="62"/>
        <v>1.8673442199007155</v>
      </c>
      <c r="K1064">
        <f t="shared" ca="1" si="62"/>
        <v>1.5775336047313999</v>
      </c>
      <c r="L1064">
        <f t="shared" ca="1" si="62"/>
        <v>6.5242370238228276</v>
      </c>
      <c r="M1064">
        <f t="shared" ca="1" si="62"/>
        <v>7.1603351504092601</v>
      </c>
      <c r="N1064">
        <f t="shared" ca="1" si="62"/>
        <v>0.68179558867488765</v>
      </c>
      <c r="O1064">
        <f t="shared" ca="1" si="60"/>
        <v>0.68179558867488765</v>
      </c>
      <c r="P1064">
        <f t="shared" ca="1" si="61"/>
        <v>5</v>
      </c>
      <c r="Q1064" s="7">
        <v>48</v>
      </c>
      <c r="R1064" s="7">
        <v>1</v>
      </c>
    </row>
    <row r="1065" spans="1:18" x14ac:dyDescent="0.2">
      <c r="A1065" s="7">
        <v>1474</v>
      </c>
      <c r="B1065" s="7">
        <v>64</v>
      </c>
      <c r="C1065" s="8">
        <v>1360.856</v>
      </c>
      <c r="D1065" s="8">
        <v>856.48266666666666</v>
      </c>
      <c r="E1065" s="8">
        <v>1053.7821142969572</v>
      </c>
      <c r="F1065" s="7">
        <v>1</v>
      </c>
      <c r="J1065">
        <f t="shared" ca="1" si="62"/>
        <v>14.132655780099284</v>
      </c>
      <c r="K1065">
        <f t="shared" ca="1" si="62"/>
        <v>17.5775336047314</v>
      </c>
      <c r="L1065">
        <f t="shared" ca="1" si="62"/>
        <v>9.4757629761771724</v>
      </c>
      <c r="M1065">
        <f t="shared" ca="1" si="62"/>
        <v>8.8396648495907399</v>
      </c>
      <c r="N1065">
        <f t="shared" ca="1" si="62"/>
        <v>15.318204411325112</v>
      </c>
      <c r="O1065">
        <f t="shared" ca="1" si="60"/>
        <v>8.8396648495907399</v>
      </c>
      <c r="P1065">
        <f t="shared" ca="1" si="61"/>
        <v>4</v>
      </c>
      <c r="Q1065" s="7">
        <v>64</v>
      </c>
      <c r="R1065" s="7">
        <v>1</v>
      </c>
    </row>
    <row r="1066" spans="1:18" x14ac:dyDescent="0.2">
      <c r="A1066" s="7">
        <v>1475</v>
      </c>
      <c r="B1066" s="7">
        <v>50</v>
      </c>
      <c r="C1066" s="8">
        <v>87.636250000000004</v>
      </c>
      <c r="D1066" s="8">
        <v>89.433555555555557</v>
      </c>
      <c r="E1066" s="8">
        <v>49.536832695662959</v>
      </c>
      <c r="F1066" s="7">
        <v>0</v>
      </c>
      <c r="J1066">
        <f t="shared" ca="1" si="62"/>
        <v>0.13265578009928447</v>
      </c>
      <c r="K1066">
        <f t="shared" ca="1" si="62"/>
        <v>3.5775336047313999</v>
      </c>
      <c r="L1066">
        <f t="shared" ca="1" si="62"/>
        <v>4.5242370238228276</v>
      </c>
      <c r="M1066">
        <f t="shared" ca="1" si="62"/>
        <v>5.1603351504092601</v>
      </c>
      <c r="N1066">
        <f t="shared" ca="1" si="62"/>
        <v>1.3182044113251123</v>
      </c>
      <c r="O1066">
        <f t="shared" ca="1" si="60"/>
        <v>0.13265578009928447</v>
      </c>
      <c r="P1066">
        <f t="shared" ca="1" si="61"/>
        <v>1</v>
      </c>
      <c r="Q1066" s="7">
        <v>50</v>
      </c>
      <c r="R1066" s="7">
        <v>0</v>
      </c>
    </row>
    <row r="1067" spans="1:18" x14ac:dyDescent="0.2">
      <c r="A1067" s="7">
        <v>1476</v>
      </c>
      <c r="B1067" s="7">
        <v>29</v>
      </c>
      <c r="C1067" s="8">
        <v>429.26249999999999</v>
      </c>
      <c r="D1067" s="8">
        <v>303.48155555555553</v>
      </c>
      <c r="E1067" s="8">
        <v>280.1345767362414</v>
      </c>
      <c r="F1067" s="7">
        <v>0</v>
      </c>
      <c r="J1067">
        <f t="shared" ca="1" si="62"/>
        <v>20.867344219900716</v>
      </c>
      <c r="K1067">
        <f t="shared" ca="1" si="62"/>
        <v>17.4224663952686</v>
      </c>
      <c r="L1067">
        <f t="shared" ca="1" si="62"/>
        <v>25.524237023822828</v>
      </c>
      <c r="M1067">
        <f t="shared" ca="1" si="62"/>
        <v>26.16033515040926</v>
      </c>
      <c r="N1067">
        <f t="shared" ca="1" si="62"/>
        <v>19.681795588674888</v>
      </c>
      <c r="O1067">
        <f t="shared" ca="1" si="60"/>
        <v>17.4224663952686</v>
      </c>
      <c r="P1067">
        <f t="shared" ca="1" si="61"/>
        <v>2</v>
      </c>
      <c r="Q1067" s="7">
        <v>29</v>
      </c>
      <c r="R1067" s="7">
        <v>0</v>
      </c>
    </row>
    <row r="1068" spans="1:18" x14ac:dyDescent="0.2">
      <c r="A1068" s="7">
        <v>1477</v>
      </c>
      <c r="B1068" s="7">
        <v>43</v>
      </c>
      <c r="C1068" s="8">
        <v>396.19675000000001</v>
      </c>
      <c r="D1068" s="8">
        <v>422.48844444444444</v>
      </c>
      <c r="E1068" s="8">
        <v>119.34733552809804</v>
      </c>
      <c r="F1068" s="7">
        <v>0</v>
      </c>
      <c r="J1068">
        <f t="shared" ca="1" si="62"/>
        <v>6.8673442199007155</v>
      </c>
      <c r="K1068">
        <f t="shared" ca="1" si="62"/>
        <v>3.4224663952686001</v>
      </c>
      <c r="L1068">
        <f t="shared" ca="1" si="62"/>
        <v>11.524237023822828</v>
      </c>
      <c r="M1068">
        <f t="shared" ca="1" si="62"/>
        <v>12.16033515040926</v>
      </c>
      <c r="N1068">
        <f t="shared" ca="1" si="62"/>
        <v>5.6817955886748877</v>
      </c>
      <c r="O1068">
        <f t="shared" ca="1" si="60"/>
        <v>3.4224663952686001</v>
      </c>
      <c r="P1068">
        <f t="shared" ca="1" si="61"/>
        <v>2</v>
      </c>
      <c r="Q1068" s="7">
        <v>43</v>
      </c>
      <c r="R1068" s="7">
        <v>0</v>
      </c>
    </row>
    <row r="1069" spans="1:18" x14ac:dyDescent="0.2">
      <c r="A1069" s="7">
        <v>1480</v>
      </c>
      <c r="B1069" s="7">
        <v>28</v>
      </c>
      <c r="C1069" s="8">
        <v>343.25024999999999</v>
      </c>
      <c r="D1069" s="8">
        <v>219.48177777777778</v>
      </c>
      <c r="E1069" s="8">
        <v>325.87454593929289</v>
      </c>
      <c r="F1069" s="7">
        <v>1</v>
      </c>
      <c r="J1069">
        <f t="shared" ca="1" si="62"/>
        <v>21.867344219900716</v>
      </c>
      <c r="K1069">
        <f t="shared" ca="1" si="62"/>
        <v>18.4224663952686</v>
      </c>
      <c r="L1069">
        <f t="shared" ca="1" si="62"/>
        <v>26.524237023822828</v>
      </c>
      <c r="M1069">
        <f t="shared" ca="1" si="62"/>
        <v>27.16033515040926</v>
      </c>
      <c r="N1069">
        <f t="shared" ca="1" si="62"/>
        <v>20.681795588674888</v>
      </c>
      <c r="O1069">
        <f t="shared" ca="1" si="60"/>
        <v>18.4224663952686</v>
      </c>
      <c r="P1069">
        <f t="shared" ca="1" si="61"/>
        <v>2</v>
      </c>
      <c r="Q1069" s="7">
        <v>28</v>
      </c>
      <c r="R1069" s="7">
        <v>1</v>
      </c>
    </row>
    <row r="1070" spans="1:18" x14ac:dyDescent="0.2">
      <c r="A1070" s="7">
        <v>1481</v>
      </c>
      <c r="B1070" s="7">
        <v>53</v>
      </c>
      <c r="C1070" s="8">
        <v>773.69624999999996</v>
      </c>
      <c r="D1070" s="8">
        <v>521.78</v>
      </c>
      <c r="E1070" s="8">
        <v>668.52981055913835</v>
      </c>
      <c r="F1070" s="7">
        <v>1</v>
      </c>
      <c r="J1070">
        <f t="shared" ca="1" si="62"/>
        <v>3.1326557800992845</v>
      </c>
      <c r="K1070">
        <f t="shared" ca="1" si="62"/>
        <v>6.5775336047313999</v>
      </c>
      <c r="L1070">
        <f t="shared" ca="1" si="62"/>
        <v>1.5242370238228276</v>
      </c>
      <c r="M1070">
        <f t="shared" ca="1" si="62"/>
        <v>2.1603351504092601</v>
      </c>
      <c r="N1070">
        <f t="shared" ca="1" si="62"/>
        <v>4.3182044113251123</v>
      </c>
      <c r="O1070">
        <f t="shared" ca="1" si="60"/>
        <v>1.5242370238228276</v>
      </c>
      <c r="P1070">
        <f t="shared" ca="1" si="61"/>
        <v>3</v>
      </c>
      <c r="Q1070" s="7">
        <v>53</v>
      </c>
      <c r="R1070" s="7">
        <v>1</v>
      </c>
    </row>
    <row r="1071" spans="1:18" x14ac:dyDescent="0.2">
      <c r="A1071" s="7">
        <v>1482</v>
      </c>
      <c r="B1071" s="7">
        <v>37</v>
      </c>
      <c r="C1071" s="8">
        <v>959.92449999999997</v>
      </c>
      <c r="D1071" s="8">
        <v>1178.9246666666666</v>
      </c>
      <c r="E1071" s="8">
        <v>568.01555859666689</v>
      </c>
      <c r="F1071" s="7">
        <v>1</v>
      </c>
      <c r="J1071">
        <f t="shared" ca="1" si="62"/>
        <v>12.867344219900716</v>
      </c>
      <c r="K1071">
        <f t="shared" ca="1" si="62"/>
        <v>9.4224663952686001</v>
      </c>
      <c r="L1071">
        <f t="shared" ca="1" si="62"/>
        <v>17.524237023822828</v>
      </c>
      <c r="M1071">
        <f t="shared" ca="1" si="62"/>
        <v>18.16033515040926</v>
      </c>
      <c r="N1071">
        <f t="shared" ca="1" si="62"/>
        <v>11.681795588674888</v>
      </c>
      <c r="O1071">
        <f t="shared" ca="1" si="60"/>
        <v>9.4224663952686001</v>
      </c>
      <c r="P1071">
        <f t="shared" ca="1" si="61"/>
        <v>2</v>
      </c>
      <c r="Q1071" s="7">
        <v>37</v>
      </c>
      <c r="R1071" s="7">
        <v>1</v>
      </c>
    </row>
    <row r="1072" spans="1:18" x14ac:dyDescent="0.2">
      <c r="A1072" s="7">
        <v>1484</v>
      </c>
      <c r="B1072" s="7">
        <v>54</v>
      </c>
      <c r="C1072" s="8">
        <v>1313.5550000000001</v>
      </c>
      <c r="D1072" s="8">
        <v>1325.5455555555557</v>
      </c>
      <c r="E1072" s="8">
        <v>781.85247137369424</v>
      </c>
      <c r="F1072" s="7">
        <v>0</v>
      </c>
      <c r="J1072">
        <f t="shared" ca="1" si="62"/>
        <v>4.1326557800992845</v>
      </c>
      <c r="K1072">
        <f t="shared" ca="1" si="62"/>
        <v>7.5775336047313999</v>
      </c>
      <c r="L1072">
        <f t="shared" ca="1" si="62"/>
        <v>0.52423702382282755</v>
      </c>
      <c r="M1072">
        <f t="shared" ca="1" si="62"/>
        <v>1.1603351504092601</v>
      </c>
      <c r="N1072">
        <f t="shared" ca="1" si="62"/>
        <v>5.3182044113251123</v>
      </c>
      <c r="O1072">
        <f t="shared" ca="1" si="60"/>
        <v>0.52423702382282755</v>
      </c>
      <c r="P1072">
        <f t="shared" ca="1" si="61"/>
        <v>3</v>
      </c>
      <c r="Q1072" s="7">
        <v>54</v>
      </c>
      <c r="R1072" s="7">
        <v>0</v>
      </c>
    </row>
    <row r="1073" spans="1:18" x14ac:dyDescent="0.2">
      <c r="A1073" s="7">
        <v>1485</v>
      </c>
      <c r="B1073" s="7">
        <v>47</v>
      </c>
      <c r="C1073" s="8">
        <v>702.12300000000005</v>
      </c>
      <c r="D1073" s="8">
        <v>599.83088888888892</v>
      </c>
      <c r="E1073" s="8">
        <v>354.82665145336551</v>
      </c>
      <c r="F1073" s="7">
        <v>1</v>
      </c>
      <c r="J1073">
        <f t="shared" ca="1" si="62"/>
        <v>2.8673442199007155</v>
      </c>
      <c r="K1073">
        <f t="shared" ca="1" si="62"/>
        <v>0.57753360473139992</v>
      </c>
      <c r="L1073">
        <f t="shared" ca="1" si="62"/>
        <v>7.5242370238228276</v>
      </c>
      <c r="M1073">
        <f t="shared" ca="1" si="62"/>
        <v>8.1603351504092601</v>
      </c>
      <c r="N1073">
        <f t="shared" ca="1" si="62"/>
        <v>1.6817955886748877</v>
      </c>
      <c r="O1073">
        <f t="shared" ca="1" si="60"/>
        <v>0.57753360473139992</v>
      </c>
      <c r="P1073">
        <f t="shared" ca="1" si="61"/>
        <v>2</v>
      </c>
      <c r="Q1073" s="7">
        <v>47</v>
      </c>
      <c r="R1073" s="7">
        <v>1</v>
      </c>
    </row>
    <row r="1074" spans="1:18" x14ac:dyDescent="0.2">
      <c r="A1074" s="7">
        <v>1486</v>
      </c>
      <c r="B1074" s="7">
        <v>73</v>
      </c>
      <c r="C1074" s="8">
        <v>1033.1232500000001</v>
      </c>
      <c r="D1074" s="8">
        <v>988.29422222222217</v>
      </c>
      <c r="E1074" s="8">
        <v>624.6119845214929</v>
      </c>
      <c r="F1074" s="7">
        <v>1</v>
      </c>
      <c r="J1074">
        <f t="shared" ca="1" si="62"/>
        <v>23.132655780099284</v>
      </c>
      <c r="K1074">
        <f t="shared" ca="1" si="62"/>
        <v>26.5775336047314</v>
      </c>
      <c r="L1074">
        <f t="shared" ca="1" si="62"/>
        <v>18.475762976177172</v>
      </c>
      <c r="M1074">
        <f t="shared" ca="1" si="62"/>
        <v>17.83966484959074</v>
      </c>
      <c r="N1074">
        <f t="shared" ca="1" si="62"/>
        <v>24.318204411325112</v>
      </c>
      <c r="O1074">
        <f t="shared" ca="1" si="60"/>
        <v>17.83966484959074</v>
      </c>
      <c r="P1074">
        <f t="shared" ca="1" si="61"/>
        <v>4</v>
      </c>
      <c r="Q1074" s="7">
        <v>73</v>
      </c>
      <c r="R1074" s="7">
        <v>1</v>
      </c>
    </row>
    <row r="1075" spans="1:18" x14ac:dyDescent="0.2">
      <c r="A1075" s="7">
        <v>1488</v>
      </c>
      <c r="B1075" s="7">
        <v>43</v>
      </c>
      <c r="C1075" s="8">
        <v>791.94875000000002</v>
      </c>
      <c r="D1075" s="8">
        <v>969.05</v>
      </c>
      <c r="E1075" s="8">
        <v>440.55333639452891</v>
      </c>
      <c r="F1075" s="7">
        <v>0</v>
      </c>
      <c r="J1075">
        <f t="shared" ca="1" si="62"/>
        <v>6.8673442199007155</v>
      </c>
      <c r="K1075">
        <f t="shared" ca="1" si="62"/>
        <v>3.4224663952686001</v>
      </c>
      <c r="L1075">
        <f t="shared" ca="1" si="62"/>
        <v>11.524237023822828</v>
      </c>
      <c r="M1075">
        <f t="shared" ca="1" si="62"/>
        <v>12.16033515040926</v>
      </c>
      <c r="N1075">
        <f t="shared" ca="1" si="62"/>
        <v>5.6817955886748877</v>
      </c>
      <c r="O1075">
        <f t="shared" ca="1" si="60"/>
        <v>3.4224663952686001</v>
      </c>
      <c r="P1075">
        <f t="shared" ca="1" si="61"/>
        <v>2</v>
      </c>
      <c r="Q1075" s="7">
        <v>43</v>
      </c>
      <c r="R1075" s="7">
        <v>0</v>
      </c>
    </row>
    <row r="1076" spans="1:18" x14ac:dyDescent="0.2">
      <c r="A1076" s="7">
        <v>1489</v>
      </c>
      <c r="B1076" s="7">
        <v>21</v>
      </c>
      <c r="C1076" s="8">
        <v>75.797499999999999</v>
      </c>
      <c r="D1076" s="8">
        <v>59.467555555555556</v>
      </c>
      <c r="E1076" s="8">
        <v>72.387083679935245</v>
      </c>
      <c r="F1076" s="7">
        <v>0</v>
      </c>
      <c r="J1076">
        <f t="shared" ca="1" si="62"/>
        <v>28.867344219900716</v>
      </c>
      <c r="K1076">
        <f t="shared" ca="1" si="62"/>
        <v>25.4224663952686</v>
      </c>
      <c r="L1076">
        <f t="shared" ca="1" si="62"/>
        <v>33.524237023822828</v>
      </c>
      <c r="M1076">
        <f t="shared" ca="1" si="62"/>
        <v>34.16033515040926</v>
      </c>
      <c r="N1076">
        <f t="shared" ca="1" si="62"/>
        <v>27.681795588674888</v>
      </c>
      <c r="O1076">
        <f t="shared" ca="1" si="60"/>
        <v>25.4224663952686</v>
      </c>
      <c r="P1076">
        <f t="shared" ca="1" si="61"/>
        <v>2</v>
      </c>
      <c r="Q1076" s="7">
        <v>21</v>
      </c>
      <c r="R1076" s="7">
        <v>0</v>
      </c>
    </row>
    <row r="1077" spans="1:18" x14ac:dyDescent="0.2">
      <c r="A1077" s="7">
        <v>1490</v>
      </c>
      <c r="B1077" s="7">
        <v>50</v>
      </c>
      <c r="C1077" s="8">
        <v>1275.5170000000001</v>
      </c>
      <c r="D1077" s="8">
        <v>720.76155555555556</v>
      </c>
      <c r="E1077" s="8">
        <v>1040.6979649704783</v>
      </c>
      <c r="F1077" s="7">
        <v>1</v>
      </c>
      <c r="J1077">
        <f t="shared" ca="1" si="62"/>
        <v>0.13265578009928447</v>
      </c>
      <c r="K1077">
        <f t="shared" ca="1" si="62"/>
        <v>3.5775336047313999</v>
      </c>
      <c r="L1077">
        <f t="shared" ca="1" si="62"/>
        <v>4.5242370238228276</v>
      </c>
      <c r="M1077">
        <f t="shared" ca="1" si="62"/>
        <v>5.1603351504092601</v>
      </c>
      <c r="N1077">
        <f t="shared" ca="1" si="62"/>
        <v>1.3182044113251123</v>
      </c>
      <c r="O1077">
        <f t="shared" ca="1" si="60"/>
        <v>0.13265578009928447</v>
      </c>
      <c r="P1077">
        <f t="shared" ca="1" si="61"/>
        <v>1</v>
      </c>
      <c r="Q1077" s="7">
        <v>50</v>
      </c>
      <c r="R1077" s="7">
        <v>1</v>
      </c>
    </row>
    <row r="1078" spans="1:18" x14ac:dyDescent="0.2">
      <c r="A1078" s="7">
        <v>1491</v>
      </c>
      <c r="B1078" s="7">
        <v>43</v>
      </c>
      <c r="C1078" s="8">
        <v>385.51974999999999</v>
      </c>
      <c r="D1078" s="8">
        <v>505.60666666666668</v>
      </c>
      <c r="E1078" s="8">
        <v>191.62564945617225</v>
      </c>
      <c r="F1078" s="7">
        <v>0</v>
      </c>
      <c r="J1078">
        <f t="shared" ca="1" si="62"/>
        <v>6.8673442199007155</v>
      </c>
      <c r="K1078">
        <f t="shared" ca="1" si="62"/>
        <v>3.4224663952686001</v>
      </c>
      <c r="L1078">
        <f t="shared" ca="1" si="62"/>
        <v>11.524237023822828</v>
      </c>
      <c r="M1078">
        <f t="shared" ca="1" si="62"/>
        <v>12.16033515040926</v>
      </c>
      <c r="N1078">
        <f t="shared" ca="1" si="62"/>
        <v>5.6817955886748877</v>
      </c>
      <c r="O1078">
        <f t="shared" ca="1" si="60"/>
        <v>3.4224663952686001</v>
      </c>
      <c r="P1078">
        <f t="shared" ca="1" si="61"/>
        <v>2</v>
      </c>
      <c r="Q1078" s="7">
        <v>43</v>
      </c>
      <c r="R1078" s="7">
        <v>0</v>
      </c>
    </row>
    <row r="1079" spans="1:18" x14ac:dyDescent="0.2">
      <c r="A1079" s="7">
        <v>1492</v>
      </c>
      <c r="B1079" s="7">
        <v>38</v>
      </c>
      <c r="C1079" s="8">
        <v>817.08775000000003</v>
      </c>
      <c r="D1079" s="8">
        <v>1011.0644444444445</v>
      </c>
      <c r="E1079" s="8">
        <v>435.77666766310358</v>
      </c>
      <c r="F1079" s="7">
        <v>1</v>
      </c>
      <c r="J1079">
        <f t="shared" ca="1" si="62"/>
        <v>11.867344219900716</v>
      </c>
      <c r="K1079">
        <f t="shared" ca="1" si="62"/>
        <v>8.4224663952686001</v>
      </c>
      <c r="L1079">
        <f t="shared" ca="1" si="62"/>
        <v>16.524237023822828</v>
      </c>
      <c r="M1079">
        <f t="shared" ca="1" si="62"/>
        <v>17.16033515040926</v>
      </c>
      <c r="N1079">
        <f t="shared" ca="1" si="62"/>
        <v>10.681795588674888</v>
      </c>
      <c r="O1079">
        <f t="shared" ca="1" si="60"/>
        <v>8.4224663952686001</v>
      </c>
      <c r="P1079">
        <f t="shared" ca="1" si="61"/>
        <v>2</v>
      </c>
      <c r="Q1079" s="7">
        <v>38</v>
      </c>
      <c r="R1079" s="7">
        <v>1</v>
      </c>
    </row>
    <row r="1080" spans="1:18" x14ac:dyDescent="0.2">
      <c r="A1080" s="7">
        <v>1494</v>
      </c>
      <c r="B1080" s="7">
        <v>39</v>
      </c>
      <c r="C1080" s="8">
        <v>750.91549999999995</v>
      </c>
      <c r="D1080" s="8">
        <v>526.4422222222222</v>
      </c>
      <c r="E1080" s="8">
        <v>530.12026103177584</v>
      </c>
      <c r="F1080" s="7">
        <v>0</v>
      </c>
      <c r="J1080">
        <f t="shared" ca="1" si="62"/>
        <v>10.867344219900716</v>
      </c>
      <c r="K1080">
        <f t="shared" ca="1" si="62"/>
        <v>7.4224663952686001</v>
      </c>
      <c r="L1080">
        <f t="shared" ca="1" si="62"/>
        <v>15.524237023822828</v>
      </c>
      <c r="M1080">
        <f t="shared" ca="1" si="62"/>
        <v>16.16033515040926</v>
      </c>
      <c r="N1080">
        <f t="shared" ca="1" si="62"/>
        <v>9.6817955886748877</v>
      </c>
      <c r="O1080">
        <f t="shared" ca="1" si="60"/>
        <v>7.4224663952686001</v>
      </c>
      <c r="P1080">
        <f t="shared" ca="1" si="61"/>
        <v>2</v>
      </c>
      <c r="Q1080" s="7">
        <v>39</v>
      </c>
      <c r="R1080" s="7">
        <v>0</v>
      </c>
    </row>
    <row r="1081" spans="1:18" x14ac:dyDescent="0.2">
      <c r="A1081" s="7">
        <v>1495</v>
      </c>
      <c r="B1081" s="7">
        <v>50</v>
      </c>
      <c r="C1081" s="8">
        <v>360.42675000000003</v>
      </c>
      <c r="D1081" s="8">
        <v>188.38533333333334</v>
      </c>
      <c r="E1081" s="8">
        <v>631.31047157448018</v>
      </c>
      <c r="F1081" s="7">
        <v>0</v>
      </c>
      <c r="J1081">
        <f t="shared" ca="1" si="62"/>
        <v>0.13265578009928447</v>
      </c>
      <c r="K1081">
        <f t="shared" ca="1" si="62"/>
        <v>3.5775336047313999</v>
      </c>
      <c r="L1081">
        <f t="shared" ca="1" si="62"/>
        <v>4.5242370238228276</v>
      </c>
      <c r="M1081">
        <f t="shared" ca="1" si="62"/>
        <v>5.1603351504092601</v>
      </c>
      <c r="N1081">
        <f t="shared" ca="1" si="62"/>
        <v>1.3182044113251123</v>
      </c>
      <c r="O1081">
        <f t="shared" ca="1" si="60"/>
        <v>0.13265578009928447</v>
      </c>
      <c r="P1081">
        <f t="shared" ca="1" si="61"/>
        <v>1</v>
      </c>
      <c r="Q1081" s="7">
        <v>50</v>
      </c>
      <c r="R1081" s="7">
        <v>0</v>
      </c>
    </row>
    <row r="1082" spans="1:18" x14ac:dyDescent="0.2">
      <c r="A1082" s="7">
        <v>1496</v>
      </c>
      <c r="B1082" s="7">
        <v>29</v>
      </c>
      <c r="C1082" s="8">
        <v>417.47050000000002</v>
      </c>
      <c r="D1082" s="8">
        <v>445.51533333333333</v>
      </c>
      <c r="E1082" s="8">
        <v>259.27044781535625</v>
      </c>
      <c r="F1082" s="7">
        <v>1</v>
      </c>
      <c r="J1082">
        <f t="shared" ca="1" si="62"/>
        <v>20.867344219900716</v>
      </c>
      <c r="K1082">
        <f t="shared" ca="1" si="62"/>
        <v>17.4224663952686</v>
      </c>
      <c r="L1082">
        <f t="shared" ca="1" si="62"/>
        <v>25.524237023822828</v>
      </c>
      <c r="M1082">
        <f t="shared" ca="1" si="62"/>
        <v>26.16033515040926</v>
      </c>
      <c r="N1082">
        <f t="shared" ca="1" si="62"/>
        <v>19.681795588674888</v>
      </c>
      <c r="O1082">
        <f t="shared" ca="1" si="60"/>
        <v>17.4224663952686</v>
      </c>
      <c r="P1082">
        <f t="shared" ca="1" si="61"/>
        <v>2</v>
      </c>
      <c r="Q1082" s="7">
        <v>29</v>
      </c>
      <c r="R1082" s="7">
        <v>1</v>
      </c>
    </row>
    <row r="1083" spans="1:18" x14ac:dyDescent="0.2">
      <c r="A1083" s="7">
        <v>1497</v>
      </c>
      <c r="B1083" s="7">
        <v>37</v>
      </c>
      <c r="C1083" s="8">
        <v>31.15325</v>
      </c>
      <c r="D1083" s="8">
        <v>36.616</v>
      </c>
      <c r="E1083" s="8">
        <v>13.629619070826692</v>
      </c>
      <c r="F1083" s="7">
        <v>0</v>
      </c>
      <c r="J1083">
        <f t="shared" ca="1" si="62"/>
        <v>12.867344219900716</v>
      </c>
      <c r="K1083">
        <f t="shared" ca="1" si="62"/>
        <v>9.4224663952686001</v>
      </c>
      <c r="L1083">
        <f t="shared" ca="1" si="62"/>
        <v>17.524237023822828</v>
      </c>
      <c r="M1083">
        <f t="shared" ca="1" si="62"/>
        <v>18.16033515040926</v>
      </c>
      <c r="N1083">
        <f t="shared" ca="1" si="62"/>
        <v>11.681795588674888</v>
      </c>
      <c r="O1083">
        <f t="shared" ca="1" si="60"/>
        <v>9.4224663952686001</v>
      </c>
      <c r="P1083">
        <f t="shared" ca="1" si="61"/>
        <v>2</v>
      </c>
      <c r="Q1083" s="7">
        <v>37</v>
      </c>
      <c r="R1083" s="7">
        <v>0</v>
      </c>
    </row>
    <row r="1084" spans="1:18" x14ac:dyDescent="0.2">
      <c r="A1084" s="7">
        <v>1498</v>
      </c>
      <c r="B1084" s="7">
        <v>25</v>
      </c>
      <c r="C1084" s="8">
        <v>197.45425</v>
      </c>
      <c r="D1084" s="8">
        <v>120.49422222222222</v>
      </c>
      <c r="E1084" s="8">
        <v>164.76735868178943</v>
      </c>
      <c r="F1084" s="7">
        <v>0</v>
      </c>
      <c r="J1084">
        <f t="shared" ca="1" si="62"/>
        <v>24.867344219900716</v>
      </c>
      <c r="K1084">
        <f t="shared" ca="1" si="62"/>
        <v>21.4224663952686</v>
      </c>
      <c r="L1084">
        <f t="shared" ca="1" si="62"/>
        <v>29.524237023822828</v>
      </c>
      <c r="M1084">
        <f t="shared" ca="1" si="62"/>
        <v>30.16033515040926</v>
      </c>
      <c r="N1084">
        <f t="shared" ca="1" si="62"/>
        <v>23.681795588674888</v>
      </c>
      <c r="O1084">
        <f t="shared" ca="1" si="60"/>
        <v>21.4224663952686</v>
      </c>
      <c r="P1084">
        <f t="shared" ca="1" si="61"/>
        <v>2</v>
      </c>
      <c r="Q1084" s="7">
        <v>25</v>
      </c>
      <c r="R1084" s="7">
        <v>0</v>
      </c>
    </row>
    <row r="1085" spans="1:18" x14ac:dyDescent="0.2">
      <c r="A1085" s="7">
        <v>1499</v>
      </c>
      <c r="B1085" s="7">
        <v>37</v>
      </c>
      <c r="C1085" s="8">
        <v>99.614750000000001</v>
      </c>
      <c r="D1085" s="8">
        <v>91.675555555555562</v>
      </c>
      <c r="E1085" s="8">
        <v>56.790175463459796</v>
      </c>
      <c r="F1085" s="7">
        <v>0</v>
      </c>
      <c r="J1085">
        <f t="shared" ca="1" si="62"/>
        <v>12.867344219900716</v>
      </c>
      <c r="K1085">
        <f t="shared" ca="1" si="62"/>
        <v>9.4224663952686001</v>
      </c>
      <c r="L1085">
        <f t="shared" ca="1" si="62"/>
        <v>17.524237023822828</v>
      </c>
      <c r="M1085">
        <f t="shared" ca="1" si="62"/>
        <v>18.16033515040926</v>
      </c>
      <c r="N1085">
        <f t="shared" ca="1" si="62"/>
        <v>11.681795588674888</v>
      </c>
      <c r="O1085">
        <f t="shared" ca="1" si="60"/>
        <v>9.4224663952686001</v>
      </c>
      <c r="P1085">
        <f t="shared" ca="1" si="61"/>
        <v>2</v>
      </c>
      <c r="Q1085" s="7">
        <v>37</v>
      </c>
      <c r="R1085" s="7">
        <v>0</v>
      </c>
    </row>
    <row r="1086" spans="1:18" x14ac:dyDescent="0.2">
      <c r="A1086" s="7">
        <v>1501</v>
      </c>
      <c r="B1086" s="7">
        <v>37</v>
      </c>
      <c r="C1086" s="8">
        <v>670.54724999999996</v>
      </c>
      <c r="D1086" s="8">
        <v>689.80822222222218</v>
      </c>
      <c r="E1086" s="8">
        <v>298.23766982078934</v>
      </c>
      <c r="F1086" s="7">
        <v>0</v>
      </c>
      <c r="J1086">
        <f t="shared" ca="1" si="62"/>
        <v>12.867344219900716</v>
      </c>
      <c r="K1086">
        <f t="shared" ca="1" si="62"/>
        <v>9.4224663952686001</v>
      </c>
      <c r="L1086">
        <f t="shared" ca="1" si="62"/>
        <v>17.524237023822828</v>
      </c>
      <c r="M1086">
        <f t="shared" ca="1" si="62"/>
        <v>18.16033515040926</v>
      </c>
      <c r="N1086">
        <f t="shared" ca="1" si="62"/>
        <v>11.681795588674888</v>
      </c>
      <c r="O1086">
        <f t="shared" ca="1" si="60"/>
        <v>9.4224663952686001</v>
      </c>
      <c r="P1086">
        <f t="shared" ca="1" si="61"/>
        <v>2</v>
      </c>
      <c r="Q1086" s="7">
        <v>37</v>
      </c>
      <c r="R1086" s="7">
        <v>0</v>
      </c>
    </row>
    <row r="1087" spans="1:18" x14ac:dyDescent="0.2">
      <c r="A1087" s="7">
        <v>1503</v>
      </c>
      <c r="B1087" s="7">
        <v>43</v>
      </c>
      <c r="C1087" s="8">
        <v>973.68624999999997</v>
      </c>
      <c r="D1087" s="8">
        <v>707.34533333333331</v>
      </c>
      <c r="E1087" s="8">
        <v>602.62218917800544</v>
      </c>
      <c r="F1087" s="7">
        <v>1</v>
      </c>
      <c r="J1087">
        <f t="shared" ca="1" si="62"/>
        <v>6.8673442199007155</v>
      </c>
      <c r="K1087">
        <f t="shared" ca="1" si="62"/>
        <v>3.4224663952686001</v>
      </c>
      <c r="L1087">
        <f t="shared" ca="1" si="62"/>
        <v>11.524237023822828</v>
      </c>
      <c r="M1087">
        <f t="shared" ca="1" si="62"/>
        <v>12.16033515040926</v>
      </c>
      <c r="N1087">
        <f t="shared" ca="1" si="62"/>
        <v>5.6817955886748877</v>
      </c>
      <c r="O1087">
        <f t="shared" ca="1" si="60"/>
        <v>3.4224663952686001</v>
      </c>
      <c r="P1087">
        <f t="shared" ca="1" si="61"/>
        <v>2</v>
      </c>
      <c r="Q1087" s="7">
        <v>43</v>
      </c>
      <c r="R1087" s="7">
        <v>1</v>
      </c>
    </row>
    <row r="1088" spans="1:18" x14ac:dyDescent="0.2">
      <c r="A1088" s="7">
        <v>1506</v>
      </c>
      <c r="B1088" s="7">
        <v>21</v>
      </c>
      <c r="C1088" s="8">
        <v>1.7170000000000001</v>
      </c>
      <c r="D1088" s="8">
        <v>1.5142222222222221</v>
      </c>
      <c r="E1088" s="8">
        <v>0.89711149402267498</v>
      </c>
      <c r="F1088" s="7">
        <v>0</v>
      </c>
      <c r="J1088">
        <f t="shared" ref="J1088:N1138" ca="1" si="63">+ABS(J$3-$Q1088)</f>
        <v>28.867344219900716</v>
      </c>
      <c r="K1088">
        <f t="shared" ca="1" si="63"/>
        <v>25.4224663952686</v>
      </c>
      <c r="L1088">
        <f t="shared" ca="1" si="63"/>
        <v>33.524237023822828</v>
      </c>
      <c r="M1088">
        <f t="shared" ca="1" si="63"/>
        <v>34.16033515040926</v>
      </c>
      <c r="N1088">
        <f t="shared" ca="1" si="63"/>
        <v>27.681795588674888</v>
      </c>
      <c r="O1088">
        <f t="shared" ca="1" si="60"/>
        <v>25.4224663952686</v>
      </c>
      <c r="P1088">
        <f t="shared" ca="1" si="61"/>
        <v>2</v>
      </c>
      <c r="Q1088" s="7">
        <v>21</v>
      </c>
      <c r="R1088" s="7">
        <v>0</v>
      </c>
    </row>
    <row r="1089" spans="1:18" x14ac:dyDescent="0.2">
      <c r="A1089" s="7">
        <v>1507</v>
      </c>
      <c r="B1089" s="7">
        <v>43</v>
      </c>
      <c r="C1089" s="8">
        <v>372.40199999999999</v>
      </c>
      <c r="D1089" s="8">
        <v>243.12177777777777</v>
      </c>
      <c r="E1089" s="8">
        <v>311.99907544481869</v>
      </c>
      <c r="F1089" s="7">
        <v>0</v>
      </c>
      <c r="J1089">
        <f t="shared" ca="1" si="63"/>
        <v>6.8673442199007155</v>
      </c>
      <c r="K1089">
        <f t="shared" ca="1" si="63"/>
        <v>3.4224663952686001</v>
      </c>
      <c r="L1089">
        <f t="shared" ca="1" si="63"/>
        <v>11.524237023822828</v>
      </c>
      <c r="M1089">
        <f t="shared" ca="1" si="63"/>
        <v>12.16033515040926</v>
      </c>
      <c r="N1089">
        <f t="shared" ca="1" si="63"/>
        <v>5.6817955886748877</v>
      </c>
      <c r="O1089">
        <f t="shared" ca="1" si="60"/>
        <v>3.4224663952686001</v>
      </c>
      <c r="P1089">
        <f t="shared" ca="1" si="61"/>
        <v>2</v>
      </c>
      <c r="Q1089" s="7">
        <v>43</v>
      </c>
      <c r="R1089" s="7">
        <v>0</v>
      </c>
    </row>
    <row r="1090" spans="1:18" x14ac:dyDescent="0.2">
      <c r="A1090" s="7">
        <v>1508</v>
      </c>
      <c r="B1090" s="7">
        <v>38</v>
      </c>
      <c r="C1090" s="8">
        <v>451.77125000000001</v>
      </c>
      <c r="D1090" s="8">
        <v>562.298</v>
      </c>
      <c r="E1090" s="8">
        <v>185.38062273109225</v>
      </c>
      <c r="F1090" s="7">
        <v>0</v>
      </c>
      <c r="J1090">
        <f t="shared" ca="1" si="63"/>
        <v>11.867344219900716</v>
      </c>
      <c r="K1090">
        <f t="shared" ca="1" si="63"/>
        <v>8.4224663952686001</v>
      </c>
      <c r="L1090">
        <f t="shared" ca="1" si="63"/>
        <v>16.524237023822828</v>
      </c>
      <c r="M1090">
        <f t="shared" ca="1" si="63"/>
        <v>17.16033515040926</v>
      </c>
      <c r="N1090">
        <f t="shared" ca="1" si="63"/>
        <v>10.681795588674888</v>
      </c>
      <c r="O1090">
        <f t="shared" ca="1" si="60"/>
        <v>8.4224663952686001</v>
      </c>
      <c r="P1090">
        <f t="shared" ca="1" si="61"/>
        <v>2</v>
      </c>
      <c r="Q1090" s="7">
        <v>38</v>
      </c>
      <c r="R1090" s="7">
        <v>0</v>
      </c>
    </row>
    <row r="1091" spans="1:18" x14ac:dyDescent="0.2">
      <c r="A1091" s="7">
        <v>1509</v>
      </c>
      <c r="B1091" s="7">
        <v>22</v>
      </c>
      <c r="C1091" s="8">
        <v>423.19900000000001</v>
      </c>
      <c r="D1091" s="8">
        <v>468.26555555555558</v>
      </c>
      <c r="E1091" s="8">
        <v>192.96239109053218</v>
      </c>
      <c r="F1091" s="7">
        <v>0</v>
      </c>
      <c r="J1091">
        <f t="shared" ca="1" si="63"/>
        <v>27.867344219900716</v>
      </c>
      <c r="K1091">
        <f t="shared" ca="1" si="63"/>
        <v>24.4224663952686</v>
      </c>
      <c r="L1091">
        <f t="shared" ca="1" si="63"/>
        <v>32.524237023822828</v>
      </c>
      <c r="M1091">
        <f t="shared" ca="1" si="63"/>
        <v>33.16033515040926</v>
      </c>
      <c r="N1091">
        <f t="shared" ca="1" si="63"/>
        <v>26.681795588674888</v>
      </c>
      <c r="O1091">
        <f t="shared" ca="1" si="60"/>
        <v>24.4224663952686</v>
      </c>
      <c r="P1091">
        <f t="shared" ca="1" si="61"/>
        <v>2</v>
      </c>
      <c r="Q1091" s="7">
        <v>22</v>
      </c>
      <c r="R1091" s="7">
        <v>0</v>
      </c>
    </row>
    <row r="1092" spans="1:18" x14ac:dyDescent="0.2">
      <c r="A1092" s="7">
        <v>1510</v>
      </c>
      <c r="B1092" s="7">
        <v>26</v>
      </c>
      <c r="C1092" s="8">
        <v>1447.0997500000001</v>
      </c>
      <c r="D1092" s="8">
        <v>1675.7642222222223</v>
      </c>
      <c r="E1092" s="8">
        <v>673.70943254289602</v>
      </c>
      <c r="F1092" s="7">
        <v>1</v>
      </c>
      <c r="J1092">
        <f t="shared" ca="1" si="63"/>
        <v>23.867344219900716</v>
      </c>
      <c r="K1092">
        <f t="shared" ca="1" si="63"/>
        <v>20.4224663952686</v>
      </c>
      <c r="L1092">
        <f t="shared" ca="1" si="63"/>
        <v>28.524237023822828</v>
      </c>
      <c r="M1092">
        <f t="shared" ca="1" si="63"/>
        <v>29.16033515040926</v>
      </c>
      <c r="N1092">
        <f t="shared" ca="1" si="63"/>
        <v>22.681795588674888</v>
      </c>
      <c r="O1092">
        <f t="shared" ca="1" si="60"/>
        <v>20.4224663952686</v>
      </c>
      <c r="P1092">
        <f t="shared" ca="1" si="61"/>
        <v>2</v>
      </c>
      <c r="Q1092" s="7">
        <v>26</v>
      </c>
      <c r="R1092" s="7">
        <v>1</v>
      </c>
    </row>
    <row r="1093" spans="1:18" x14ac:dyDescent="0.2">
      <c r="A1093" s="7">
        <v>1511</v>
      </c>
      <c r="B1093" s="7">
        <v>40</v>
      </c>
      <c r="C1093" s="8">
        <v>826.24525000000006</v>
      </c>
      <c r="D1093" s="8">
        <v>401.38066666666668</v>
      </c>
      <c r="E1093" s="8">
        <v>1195.3265971821208</v>
      </c>
      <c r="F1093" s="7">
        <v>1</v>
      </c>
      <c r="J1093">
        <f t="shared" ca="1" si="63"/>
        <v>9.8673442199007155</v>
      </c>
      <c r="K1093">
        <f t="shared" ca="1" si="63"/>
        <v>6.4224663952686001</v>
      </c>
      <c r="L1093">
        <f t="shared" ca="1" si="63"/>
        <v>14.524237023822828</v>
      </c>
      <c r="M1093">
        <f t="shared" ca="1" si="63"/>
        <v>15.16033515040926</v>
      </c>
      <c r="N1093">
        <f t="shared" ca="1" si="63"/>
        <v>8.6817955886748877</v>
      </c>
      <c r="O1093">
        <f t="shared" ref="O1093:O1156" ca="1" si="64">+MIN(J1093:N1093)</f>
        <v>6.4224663952686001</v>
      </c>
      <c r="P1093">
        <f t="shared" ref="P1093:P1156" ca="1" si="65">+MATCH(O1093,J1093:N1093,0)</f>
        <v>2</v>
      </c>
      <c r="Q1093" s="7">
        <v>40</v>
      </c>
      <c r="R1093" s="7">
        <v>1</v>
      </c>
    </row>
    <row r="1094" spans="1:18" x14ac:dyDescent="0.2">
      <c r="A1094" s="7">
        <v>1514</v>
      </c>
      <c r="B1094" s="7">
        <v>39</v>
      </c>
      <c r="C1094" s="8">
        <v>294.12524999999999</v>
      </c>
      <c r="D1094" s="8">
        <v>256.62644444444442</v>
      </c>
      <c r="E1094" s="8">
        <v>200.05727473604642</v>
      </c>
      <c r="F1094" s="7">
        <v>0</v>
      </c>
      <c r="J1094">
        <f t="shared" ca="1" si="63"/>
        <v>10.867344219900716</v>
      </c>
      <c r="K1094">
        <f t="shared" ca="1" si="63"/>
        <v>7.4224663952686001</v>
      </c>
      <c r="L1094">
        <f t="shared" ca="1" si="63"/>
        <v>15.524237023822828</v>
      </c>
      <c r="M1094">
        <f t="shared" ca="1" si="63"/>
        <v>16.16033515040926</v>
      </c>
      <c r="N1094">
        <f t="shared" ca="1" si="63"/>
        <v>9.6817955886748877</v>
      </c>
      <c r="O1094">
        <f t="shared" ca="1" si="64"/>
        <v>7.4224663952686001</v>
      </c>
      <c r="P1094">
        <f t="shared" ca="1" si="65"/>
        <v>2</v>
      </c>
      <c r="Q1094" s="7">
        <v>39</v>
      </c>
      <c r="R1094" s="7">
        <v>0</v>
      </c>
    </row>
    <row r="1095" spans="1:18" x14ac:dyDescent="0.2">
      <c r="A1095" s="7">
        <v>1517</v>
      </c>
      <c r="B1095" s="7">
        <v>36</v>
      </c>
      <c r="C1095" s="8">
        <v>1109.39975</v>
      </c>
      <c r="D1095" s="8">
        <v>712.22488888888893</v>
      </c>
      <c r="E1095" s="8">
        <v>1083.2950722419148</v>
      </c>
      <c r="F1095" s="7">
        <v>1</v>
      </c>
      <c r="J1095">
        <f t="shared" ca="1" si="63"/>
        <v>13.867344219900716</v>
      </c>
      <c r="K1095">
        <f t="shared" ca="1" si="63"/>
        <v>10.4224663952686</v>
      </c>
      <c r="L1095">
        <f t="shared" ca="1" si="63"/>
        <v>18.524237023822828</v>
      </c>
      <c r="M1095">
        <f t="shared" ca="1" si="63"/>
        <v>19.16033515040926</v>
      </c>
      <c r="N1095">
        <f t="shared" ca="1" si="63"/>
        <v>12.681795588674888</v>
      </c>
      <c r="O1095">
        <f t="shared" ca="1" si="64"/>
        <v>10.4224663952686</v>
      </c>
      <c r="P1095">
        <f t="shared" ca="1" si="65"/>
        <v>2</v>
      </c>
      <c r="Q1095" s="7">
        <v>36</v>
      </c>
      <c r="R1095" s="7">
        <v>1</v>
      </c>
    </row>
    <row r="1096" spans="1:18" x14ac:dyDescent="0.2">
      <c r="A1096" s="7">
        <v>1518</v>
      </c>
      <c r="B1096" s="7">
        <v>21</v>
      </c>
      <c r="C1096" s="8">
        <v>399.44799999999998</v>
      </c>
      <c r="D1096" s="8">
        <v>265.07111111111112</v>
      </c>
      <c r="E1096" s="8">
        <v>240.30315210045367</v>
      </c>
      <c r="F1096" s="7">
        <v>0</v>
      </c>
      <c r="J1096">
        <f t="shared" ca="1" si="63"/>
        <v>28.867344219900716</v>
      </c>
      <c r="K1096">
        <f t="shared" ca="1" si="63"/>
        <v>25.4224663952686</v>
      </c>
      <c r="L1096">
        <f t="shared" ca="1" si="63"/>
        <v>33.524237023822828</v>
      </c>
      <c r="M1096">
        <f t="shared" ca="1" si="63"/>
        <v>34.16033515040926</v>
      </c>
      <c r="N1096">
        <f t="shared" ca="1" si="63"/>
        <v>27.681795588674888</v>
      </c>
      <c r="O1096">
        <f t="shared" ca="1" si="64"/>
        <v>25.4224663952686</v>
      </c>
      <c r="P1096">
        <f t="shared" ca="1" si="65"/>
        <v>2</v>
      </c>
      <c r="Q1096" s="7">
        <v>21</v>
      </c>
      <c r="R1096" s="7">
        <v>0</v>
      </c>
    </row>
    <row r="1097" spans="1:18" x14ac:dyDescent="0.2">
      <c r="A1097" s="7">
        <v>1520</v>
      </c>
      <c r="B1097" s="7">
        <v>43</v>
      </c>
      <c r="C1097" s="8">
        <v>546.327</v>
      </c>
      <c r="D1097" s="8">
        <v>303.11844444444444</v>
      </c>
      <c r="E1097" s="8">
        <v>563.45851453591308</v>
      </c>
      <c r="F1097" s="7">
        <v>0</v>
      </c>
      <c r="J1097">
        <f t="shared" ca="1" si="63"/>
        <v>6.8673442199007155</v>
      </c>
      <c r="K1097">
        <f t="shared" ca="1" si="63"/>
        <v>3.4224663952686001</v>
      </c>
      <c r="L1097">
        <f t="shared" ca="1" si="63"/>
        <v>11.524237023822828</v>
      </c>
      <c r="M1097">
        <f t="shared" ca="1" si="63"/>
        <v>12.16033515040926</v>
      </c>
      <c r="N1097">
        <f t="shared" ca="1" si="63"/>
        <v>5.6817955886748877</v>
      </c>
      <c r="O1097">
        <f t="shared" ca="1" si="64"/>
        <v>3.4224663952686001</v>
      </c>
      <c r="P1097">
        <f t="shared" ca="1" si="65"/>
        <v>2</v>
      </c>
      <c r="Q1097" s="7">
        <v>43</v>
      </c>
      <c r="R1097" s="7">
        <v>0</v>
      </c>
    </row>
    <row r="1098" spans="1:18" x14ac:dyDescent="0.2">
      <c r="A1098" s="7">
        <v>1523</v>
      </c>
      <c r="B1098" s="7">
        <v>32</v>
      </c>
      <c r="C1098" s="8">
        <v>761.40700000000004</v>
      </c>
      <c r="D1098" s="8">
        <v>642.83333333333337</v>
      </c>
      <c r="E1098" s="8">
        <v>647.20551162780021</v>
      </c>
      <c r="F1098" s="7">
        <v>1</v>
      </c>
      <c r="J1098">
        <f t="shared" ca="1" si="63"/>
        <v>17.867344219900716</v>
      </c>
      <c r="K1098">
        <f t="shared" ca="1" si="63"/>
        <v>14.4224663952686</v>
      </c>
      <c r="L1098">
        <f t="shared" ca="1" si="63"/>
        <v>22.524237023822828</v>
      </c>
      <c r="M1098">
        <f t="shared" ca="1" si="63"/>
        <v>23.16033515040926</v>
      </c>
      <c r="N1098">
        <f t="shared" ca="1" si="63"/>
        <v>16.681795588674888</v>
      </c>
      <c r="O1098">
        <f t="shared" ca="1" si="64"/>
        <v>14.4224663952686</v>
      </c>
      <c r="P1098">
        <f t="shared" ca="1" si="65"/>
        <v>2</v>
      </c>
      <c r="Q1098" s="7">
        <v>32</v>
      </c>
      <c r="R1098" s="7">
        <v>1</v>
      </c>
    </row>
    <row r="1099" spans="1:18" x14ac:dyDescent="0.2">
      <c r="A1099" s="7">
        <v>1525</v>
      </c>
      <c r="B1099" s="7">
        <v>41</v>
      </c>
      <c r="C1099" s="8">
        <v>430.76900000000001</v>
      </c>
      <c r="D1099" s="8">
        <v>470.25933333333336</v>
      </c>
      <c r="E1099" s="8">
        <v>148.03096221066022</v>
      </c>
      <c r="F1099" s="7">
        <v>0</v>
      </c>
      <c r="J1099">
        <f t="shared" ca="1" si="63"/>
        <v>8.8673442199007155</v>
      </c>
      <c r="K1099">
        <f t="shared" ca="1" si="63"/>
        <v>5.4224663952686001</v>
      </c>
      <c r="L1099">
        <f t="shared" ca="1" si="63"/>
        <v>13.524237023822828</v>
      </c>
      <c r="M1099">
        <f t="shared" ca="1" si="63"/>
        <v>14.16033515040926</v>
      </c>
      <c r="N1099">
        <f t="shared" ca="1" si="63"/>
        <v>7.6817955886748877</v>
      </c>
      <c r="O1099">
        <f t="shared" ca="1" si="64"/>
        <v>5.4224663952686001</v>
      </c>
      <c r="P1099">
        <f t="shared" ca="1" si="65"/>
        <v>2</v>
      </c>
      <c r="Q1099" s="7">
        <v>41</v>
      </c>
      <c r="R1099" s="7">
        <v>0</v>
      </c>
    </row>
    <row r="1100" spans="1:18" x14ac:dyDescent="0.2">
      <c r="A1100" s="7">
        <v>1526</v>
      </c>
      <c r="B1100" s="7">
        <v>42</v>
      </c>
      <c r="C1100" s="8">
        <v>644.60050000000001</v>
      </c>
      <c r="D1100" s="8">
        <v>773.91800000000001</v>
      </c>
      <c r="E1100" s="8">
        <v>387.62806142189834</v>
      </c>
      <c r="F1100" s="7">
        <v>0</v>
      </c>
      <c r="J1100">
        <f t="shared" ca="1" si="63"/>
        <v>7.8673442199007155</v>
      </c>
      <c r="K1100">
        <f t="shared" ca="1" si="63"/>
        <v>4.4224663952686001</v>
      </c>
      <c r="L1100">
        <f t="shared" ca="1" si="63"/>
        <v>12.524237023822828</v>
      </c>
      <c r="M1100">
        <f t="shared" ca="1" si="63"/>
        <v>13.16033515040926</v>
      </c>
      <c r="N1100">
        <f t="shared" ca="1" si="63"/>
        <v>6.6817955886748877</v>
      </c>
      <c r="O1100">
        <f t="shared" ca="1" si="64"/>
        <v>4.4224663952686001</v>
      </c>
      <c r="P1100">
        <f t="shared" ca="1" si="65"/>
        <v>2</v>
      </c>
      <c r="Q1100" s="7">
        <v>42</v>
      </c>
      <c r="R1100" s="7">
        <v>0</v>
      </c>
    </row>
    <row r="1101" spans="1:18" x14ac:dyDescent="0.2">
      <c r="A1101" s="7">
        <v>1527</v>
      </c>
      <c r="B1101" s="7">
        <v>29</v>
      </c>
      <c r="C1101" s="8">
        <v>165.67525000000001</v>
      </c>
      <c r="D1101" s="8">
        <v>149.76711111111112</v>
      </c>
      <c r="E1101" s="8">
        <v>135.68004257491756</v>
      </c>
      <c r="F1101" s="7">
        <v>0</v>
      </c>
      <c r="J1101">
        <f t="shared" ca="1" si="63"/>
        <v>20.867344219900716</v>
      </c>
      <c r="K1101">
        <f t="shared" ca="1" si="63"/>
        <v>17.4224663952686</v>
      </c>
      <c r="L1101">
        <f t="shared" ca="1" si="63"/>
        <v>25.524237023822828</v>
      </c>
      <c r="M1101">
        <f t="shared" ca="1" si="63"/>
        <v>26.16033515040926</v>
      </c>
      <c r="N1101">
        <f t="shared" ca="1" si="63"/>
        <v>19.681795588674888</v>
      </c>
      <c r="O1101">
        <f t="shared" ca="1" si="64"/>
        <v>17.4224663952686</v>
      </c>
      <c r="P1101">
        <f t="shared" ca="1" si="65"/>
        <v>2</v>
      </c>
      <c r="Q1101" s="7">
        <v>29</v>
      </c>
      <c r="R1101" s="7">
        <v>0</v>
      </c>
    </row>
    <row r="1102" spans="1:18" x14ac:dyDescent="0.2">
      <c r="A1102" s="7">
        <v>1528</v>
      </c>
      <c r="B1102" s="7">
        <v>34</v>
      </c>
      <c r="C1102" s="8">
        <v>256.67149999999998</v>
      </c>
      <c r="D1102" s="8">
        <v>152.42355555555557</v>
      </c>
      <c r="E1102" s="8">
        <v>290.37010095046247</v>
      </c>
      <c r="F1102" s="7">
        <v>0</v>
      </c>
      <c r="J1102">
        <f t="shared" ca="1" si="63"/>
        <v>15.867344219900716</v>
      </c>
      <c r="K1102">
        <f t="shared" ca="1" si="63"/>
        <v>12.4224663952686</v>
      </c>
      <c r="L1102">
        <f t="shared" ca="1" si="63"/>
        <v>20.524237023822828</v>
      </c>
      <c r="M1102">
        <f t="shared" ca="1" si="63"/>
        <v>21.16033515040926</v>
      </c>
      <c r="N1102">
        <f t="shared" ca="1" si="63"/>
        <v>14.681795588674888</v>
      </c>
      <c r="O1102">
        <f t="shared" ca="1" si="64"/>
        <v>12.4224663952686</v>
      </c>
      <c r="P1102">
        <f t="shared" ca="1" si="65"/>
        <v>2</v>
      </c>
      <c r="Q1102" s="7">
        <v>34</v>
      </c>
      <c r="R1102" s="7">
        <v>0</v>
      </c>
    </row>
    <row r="1103" spans="1:18" x14ac:dyDescent="0.2">
      <c r="A1103" s="7">
        <v>1529</v>
      </c>
      <c r="B1103" s="7">
        <v>31</v>
      </c>
      <c r="C1103" s="8">
        <v>1064.5685000000001</v>
      </c>
      <c r="D1103" s="8">
        <v>724.30200000000002</v>
      </c>
      <c r="E1103" s="8">
        <v>1171.6951615220812</v>
      </c>
      <c r="F1103" s="7">
        <v>1</v>
      </c>
      <c r="J1103">
        <f t="shared" ca="1" si="63"/>
        <v>18.867344219900716</v>
      </c>
      <c r="K1103">
        <f t="shared" ca="1" si="63"/>
        <v>15.4224663952686</v>
      </c>
      <c r="L1103">
        <f t="shared" ca="1" si="63"/>
        <v>23.524237023822828</v>
      </c>
      <c r="M1103">
        <f t="shared" ca="1" si="63"/>
        <v>24.16033515040926</v>
      </c>
      <c r="N1103">
        <f t="shared" ca="1" si="63"/>
        <v>17.681795588674888</v>
      </c>
      <c r="O1103">
        <f t="shared" ca="1" si="64"/>
        <v>15.4224663952686</v>
      </c>
      <c r="P1103">
        <f t="shared" ca="1" si="65"/>
        <v>2</v>
      </c>
      <c r="Q1103" s="7">
        <v>31</v>
      </c>
      <c r="R1103" s="7">
        <v>1</v>
      </c>
    </row>
    <row r="1104" spans="1:18" x14ac:dyDescent="0.2">
      <c r="A1104" s="7">
        <v>1531</v>
      </c>
      <c r="B1104" s="7">
        <v>53</v>
      </c>
      <c r="C1104" s="8">
        <v>965.68925000000002</v>
      </c>
      <c r="D1104" s="8">
        <v>667.69799999999998</v>
      </c>
      <c r="E1104" s="8">
        <v>760.86265096236491</v>
      </c>
      <c r="F1104" s="7">
        <v>1</v>
      </c>
      <c r="J1104">
        <f t="shared" ca="1" si="63"/>
        <v>3.1326557800992845</v>
      </c>
      <c r="K1104">
        <f t="shared" ca="1" si="63"/>
        <v>6.5775336047313999</v>
      </c>
      <c r="L1104">
        <f t="shared" ca="1" si="63"/>
        <v>1.5242370238228276</v>
      </c>
      <c r="M1104">
        <f t="shared" ca="1" si="63"/>
        <v>2.1603351504092601</v>
      </c>
      <c r="N1104">
        <f t="shared" ca="1" si="63"/>
        <v>4.3182044113251123</v>
      </c>
      <c r="O1104">
        <f t="shared" ca="1" si="64"/>
        <v>1.5242370238228276</v>
      </c>
      <c r="P1104">
        <f t="shared" ca="1" si="65"/>
        <v>3</v>
      </c>
      <c r="Q1104" s="7">
        <v>53</v>
      </c>
      <c r="R1104" s="7">
        <v>1</v>
      </c>
    </row>
    <row r="1105" spans="1:18" x14ac:dyDescent="0.2">
      <c r="A1105" s="7">
        <v>1532</v>
      </c>
      <c r="B1105" s="7">
        <v>34</v>
      </c>
      <c r="C1105" s="8">
        <v>158.44024999999999</v>
      </c>
      <c r="D1105" s="8">
        <v>155.27666666666667</v>
      </c>
      <c r="E1105" s="8">
        <v>131.66419487362009</v>
      </c>
      <c r="F1105" s="7">
        <v>1</v>
      </c>
      <c r="J1105">
        <f t="shared" ca="1" si="63"/>
        <v>15.867344219900716</v>
      </c>
      <c r="K1105">
        <f t="shared" ca="1" si="63"/>
        <v>12.4224663952686</v>
      </c>
      <c r="L1105">
        <f t="shared" ca="1" si="63"/>
        <v>20.524237023822828</v>
      </c>
      <c r="M1105">
        <f t="shared" ca="1" si="63"/>
        <v>21.16033515040926</v>
      </c>
      <c r="N1105">
        <f t="shared" ca="1" si="63"/>
        <v>14.681795588674888</v>
      </c>
      <c r="O1105">
        <f t="shared" ca="1" si="64"/>
        <v>12.4224663952686</v>
      </c>
      <c r="P1105">
        <f t="shared" ca="1" si="65"/>
        <v>2</v>
      </c>
      <c r="Q1105" s="7">
        <v>34</v>
      </c>
      <c r="R1105" s="7">
        <v>1</v>
      </c>
    </row>
    <row r="1106" spans="1:18" x14ac:dyDescent="0.2">
      <c r="A1106" s="7">
        <v>1536</v>
      </c>
      <c r="B1106" s="7">
        <v>21</v>
      </c>
      <c r="C1106" s="8">
        <v>86.316999999999993</v>
      </c>
      <c r="D1106" s="8">
        <v>54.863333333333337</v>
      </c>
      <c r="E1106" s="8">
        <v>79.498445468651568</v>
      </c>
      <c r="F1106" s="7">
        <v>0</v>
      </c>
      <c r="J1106">
        <f t="shared" ca="1" si="63"/>
        <v>28.867344219900716</v>
      </c>
      <c r="K1106">
        <f t="shared" ca="1" si="63"/>
        <v>25.4224663952686</v>
      </c>
      <c r="L1106">
        <f t="shared" ca="1" si="63"/>
        <v>33.524237023822828</v>
      </c>
      <c r="M1106">
        <f t="shared" ca="1" si="63"/>
        <v>34.16033515040926</v>
      </c>
      <c r="N1106">
        <f t="shared" ca="1" si="63"/>
        <v>27.681795588674888</v>
      </c>
      <c r="O1106">
        <f t="shared" ca="1" si="64"/>
        <v>25.4224663952686</v>
      </c>
      <c r="P1106">
        <f t="shared" ca="1" si="65"/>
        <v>2</v>
      </c>
      <c r="Q1106" s="7">
        <v>21</v>
      </c>
      <c r="R1106" s="7">
        <v>0</v>
      </c>
    </row>
    <row r="1107" spans="1:18" x14ac:dyDescent="0.2">
      <c r="A1107" s="7">
        <v>1537</v>
      </c>
      <c r="B1107" s="7">
        <v>66</v>
      </c>
      <c r="C1107" s="8">
        <v>617.03099999999995</v>
      </c>
      <c r="D1107" s="8">
        <v>586.51222222222225</v>
      </c>
      <c r="E1107" s="8">
        <v>363.91690041247392</v>
      </c>
      <c r="F1107" s="7">
        <v>0</v>
      </c>
      <c r="J1107">
        <f t="shared" ca="1" si="63"/>
        <v>16.132655780099284</v>
      </c>
      <c r="K1107">
        <f t="shared" ca="1" si="63"/>
        <v>19.5775336047314</v>
      </c>
      <c r="L1107">
        <f t="shared" ca="1" si="63"/>
        <v>11.475762976177172</v>
      </c>
      <c r="M1107">
        <f t="shared" ca="1" si="63"/>
        <v>10.83966484959074</v>
      </c>
      <c r="N1107">
        <f t="shared" ca="1" si="63"/>
        <v>17.318204411325112</v>
      </c>
      <c r="O1107">
        <f t="shared" ca="1" si="64"/>
        <v>10.83966484959074</v>
      </c>
      <c r="P1107">
        <f t="shared" ca="1" si="65"/>
        <v>4</v>
      </c>
      <c r="Q1107" s="7">
        <v>66</v>
      </c>
      <c r="R1107" s="7">
        <v>0</v>
      </c>
    </row>
    <row r="1108" spans="1:18" x14ac:dyDescent="0.2">
      <c r="A1108" s="7">
        <v>1538</v>
      </c>
      <c r="B1108" s="7">
        <v>47</v>
      </c>
      <c r="C1108" s="8">
        <v>757.87049999999999</v>
      </c>
      <c r="D1108" s="8">
        <v>757.84733333333338</v>
      </c>
      <c r="E1108" s="8">
        <v>321.36808528917356</v>
      </c>
      <c r="F1108" s="7">
        <v>1</v>
      </c>
      <c r="J1108">
        <f t="shared" ca="1" si="63"/>
        <v>2.8673442199007155</v>
      </c>
      <c r="K1108">
        <f t="shared" ca="1" si="63"/>
        <v>0.57753360473139992</v>
      </c>
      <c r="L1108">
        <f t="shared" ca="1" si="63"/>
        <v>7.5242370238228276</v>
      </c>
      <c r="M1108">
        <f t="shared" ca="1" si="63"/>
        <v>8.1603351504092601</v>
      </c>
      <c r="N1108">
        <f t="shared" ca="1" si="63"/>
        <v>1.6817955886748877</v>
      </c>
      <c r="O1108">
        <f t="shared" ca="1" si="64"/>
        <v>0.57753360473139992</v>
      </c>
      <c r="P1108">
        <f t="shared" ca="1" si="65"/>
        <v>2</v>
      </c>
      <c r="Q1108" s="7">
        <v>47</v>
      </c>
      <c r="R1108" s="7">
        <v>1</v>
      </c>
    </row>
    <row r="1109" spans="1:18" x14ac:dyDescent="0.2">
      <c r="A1109" s="7">
        <v>1540</v>
      </c>
      <c r="B1109" s="7">
        <v>34</v>
      </c>
      <c r="C1109" s="8">
        <v>1186.38075</v>
      </c>
      <c r="D1109" s="8">
        <v>640.87333333333333</v>
      </c>
      <c r="E1109" s="8">
        <v>1465.2257245387439</v>
      </c>
      <c r="F1109" s="7">
        <v>1</v>
      </c>
      <c r="J1109">
        <f t="shared" ca="1" si="63"/>
        <v>15.867344219900716</v>
      </c>
      <c r="K1109">
        <f t="shared" ca="1" si="63"/>
        <v>12.4224663952686</v>
      </c>
      <c r="L1109">
        <f t="shared" ca="1" si="63"/>
        <v>20.524237023822828</v>
      </c>
      <c r="M1109">
        <f t="shared" ca="1" si="63"/>
        <v>21.16033515040926</v>
      </c>
      <c r="N1109">
        <f t="shared" ca="1" si="63"/>
        <v>14.681795588674888</v>
      </c>
      <c r="O1109">
        <f t="shared" ca="1" si="64"/>
        <v>12.4224663952686</v>
      </c>
      <c r="P1109">
        <f t="shared" ca="1" si="65"/>
        <v>2</v>
      </c>
      <c r="Q1109" s="7">
        <v>34</v>
      </c>
      <c r="R1109" s="7">
        <v>1</v>
      </c>
    </row>
    <row r="1110" spans="1:18" x14ac:dyDescent="0.2">
      <c r="A1110" s="7">
        <v>1541</v>
      </c>
      <c r="B1110" s="7">
        <v>69</v>
      </c>
      <c r="C1110" s="8">
        <v>469.93200000000002</v>
      </c>
      <c r="D1110" s="8">
        <v>380.42066666666665</v>
      </c>
      <c r="E1110" s="8">
        <v>421.0805640854129</v>
      </c>
      <c r="F1110" s="7">
        <v>1</v>
      </c>
      <c r="J1110">
        <f t="shared" ca="1" si="63"/>
        <v>19.132655780099284</v>
      </c>
      <c r="K1110">
        <f t="shared" ca="1" si="63"/>
        <v>22.5775336047314</v>
      </c>
      <c r="L1110">
        <f t="shared" ca="1" si="63"/>
        <v>14.475762976177172</v>
      </c>
      <c r="M1110">
        <f t="shared" ca="1" si="63"/>
        <v>13.83966484959074</v>
      </c>
      <c r="N1110">
        <f t="shared" ca="1" si="63"/>
        <v>20.318204411325112</v>
      </c>
      <c r="O1110">
        <f t="shared" ca="1" si="64"/>
        <v>13.83966484959074</v>
      </c>
      <c r="P1110">
        <f t="shared" ca="1" si="65"/>
        <v>4</v>
      </c>
      <c r="Q1110" s="7">
        <v>69</v>
      </c>
      <c r="R1110" s="7">
        <v>1</v>
      </c>
    </row>
    <row r="1111" spans="1:18" x14ac:dyDescent="0.2">
      <c r="A1111" s="7">
        <v>1542</v>
      </c>
      <c r="B1111" s="7">
        <v>40</v>
      </c>
      <c r="C1111" s="8">
        <v>536.61300000000006</v>
      </c>
      <c r="D1111" s="8">
        <v>252.96688888888889</v>
      </c>
      <c r="E1111" s="8">
        <v>609.1413770919097</v>
      </c>
      <c r="F1111" s="7">
        <v>1</v>
      </c>
      <c r="J1111">
        <f t="shared" ca="1" si="63"/>
        <v>9.8673442199007155</v>
      </c>
      <c r="K1111">
        <f t="shared" ca="1" si="63"/>
        <v>6.4224663952686001</v>
      </c>
      <c r="L1111">
        <f t="shared" ca="1" si="63"/>
        <v>14.524237023822828</v>
      </c>
      <c r="M1111">
        <f t="shared" ca="1" si="63"/>
        <v>15.16033515040926</v>
      </c>
      <c r="N1111">
        <f t="shared" ca="1" si="63"/>
        <v>8.6817955886748877</v>
      </c>
      <c r="O1111">
        <f t="shared" ca="1" si="64"/>
        <v>6.4224663952686001</v>
      </c>
      <c r="P1111">
        <f t="shared" ca="1" si="65"/>
        <v>2</v>
      </c>
      <c r="Q1111" s="7">
        <v>40</v>
      </c>
      <c r="R1111" s="7">
        <v>1</v>
      </c>
    </row>
    <row r="1112" spans="1:18" x14ac:dyDescent="0.2">
      <c r="A1112" s="7">
        <v>1543</v>
      </c>
      <c r="B1112" s="7">
        <v>24</v>
      </c>
      <c r="C1112" s="8">
        <v>1901.461</v>
      </c>
      <c r="D1112" s="8">
        <v>944.10488888888892</v>
      </c>
      <c r="E1112" s="8">
        <v>2469.1137532416874</v>
      </c>
      <c r="F1112" s="7">
        <v>1</v>
      </c>
      <c r="J1112">
        <f t="shared" ca="1" si="63"/>
        <v>25.867344219900716</v>
      </c>
      <c r="K1112">
        <f t="shared" ca="1" si="63"/>
        <v>22.4224663952686</v>
      </c>
      <c r="L1112">
        <f t="shared" ca="1" si="63"/>
        <v>30.524237023822828</v>
      </c>
      <c r="M1112">
        <f t="shared" ca="1" si="63"/>
        <v>31.16033515040926</v>
      </c>
      <c r="N1112">
        <f t="shared" ca="1" si="63"/>
        <v>24.681795588674888</v>
      </c>
      <c r="O1112">
        <f t="shared" ca="1" si="64"/>
        <v>22.4224663952686</v>
      </c>
      <c r="P1112">
        <f t="shared" ca="1" si="65"/>
        <v>2</v>
      </c>
      <c r="Q1112" s="7">
        <v>24</v>
      </c>
      <c r="R1112" s="7">
        <v>1</v>
      </c>
    </row>
    <row r="1113" spans="1:18" x14ac:dyDescent="0.2">
      <c r="A1113" s="7">
        <v>1544</v>
      </c>
      <c r="B1113" s="7">
        <v>47</v>
      </c>
      <c r="C1113" s="8">
        <v>540.12149999999997</v>
      </c>
      <c r="D1113" s="8">
        <v>639.99933333333331</v>
      </c>
      <c r="E1113" s="8">
        <v>292.30540647306663</v>
      </c>
      <c r="F1113" s="7">
        <v>1</v>
      </c>
      <c r="J1113">
        <f t="shared" ca="1" si="63"/>
        <v>2.8673442199007155</v>
      </c>
      <c r="K1113">
        <f t="shared" ca="1" si="63"/>
        <v>0.57753360473139992</v>
      </c>
      <c r="L1113">
        <f t="shared" ca="1" si="63"/>
        <v>7.5242370238228276</v>
      </c>
      <c r="M1113">
        <f t="shared" ca="1" si="63"/>
        <v>8.1603351504092601</v>
      </c>
      <c r="N1113">
        <f t="shared" ca="1" si="63"/>
        <v>1.6817955886748877</v>
      </c>
      <c r="O1113">
        <f t="shared" ca="1" si="64"/>
        <v>0.57753360473139992</v>
      </c>
      <c r="P1113">
        <f t="shared" ca="1" si="65"/>
        <v>2</v>
      </c>
      <c r="Q1113" s="7">
        <v>47</v>
      </c>
      <c r="R1113" s="7">
        <v>1</v>
      </c>
    </row>
    <row r="1114" spans="1:18" x14ac:dyDescent="0.2">
      <c r="A1114" s="7">
        <v>1545</v>
      </c>
      <c r="B1114" s="7">
        <v>25</v>
      </c>
      <c r="C1114" s="8">
        <v>2299.36375</v>
      </c>
      <c r="D1114" s="8">
        <v>1445.7617777777778</v>
      </c>
      <c r="E1114" s="8">
        <v>1687.816622873059</v>
      </c>
      <c r="F1114" s="7">
        <v>1</v>
      </c>
      <c r="J1114">
        <f t="shared" ca="1" si="63"/>
        <v>24.867344219900716</v>
      </c>
      <c r="K1114">
        <f t="shared" ca="1" si="63"/>
        <v>21.4224663952686</v>
      </c>
      <c r="L1114">
        <f t="shared" ca="1" si="63"/>
        <v>29.524237023822828</v>
      </c>
      <c r="M1114">
        <f t="shared" ca="1" si="63"/>
        <v>30.16033515040926</v>
      </c>
      <c r="N1114">
        <f t="shared" ca="1" si="63"/>
        <v>23.681795588674888</v>
      </c>
      <c r="O1114">
        <f t="shared" ca="1" si="64"/>
        <v>21.4224663952686</v>
      </c>
      <c r="P1114">
        <f t="shared" ca="1" si="65"/>
        <v>2</v>
      </c>
      <c r="Q1114" s="7">
        <v>25</v>
      </c>
      <c r="R1114" s="7">
        <v>1</v>
      </c>
    </row>
    <row r="1115" spans="1:18" x14ac:dyDescent="0.2">
      <c r="A1115" s="7">
        <v>1548</v>
      </c>
      <c r="B1115" s="7">
        <v>41</v>
      </c>
      <c r="C1115" s="8">
        <v>685.82974999999999</v>
      </c>
      <c r="D1115" s="8">
        <v>363.03888888888889</v>
      </c>
      <c r="E1115" s="8">
        <v>1100.5873527553688</v>
      </c>
      <c r="F1115" s="7">
        <v>1</v>
      </c>
      <c r="J1115">
        <f t="shared" ca="1" si="63"/>
        <v>8.8673442199007155</v>
      </c>
      <c r="K1115">
        <f t="shared" ca="1" si="63"/>
        <v>5.4224663952686001</v>
      </c>
      <c r="L1115">
        <f t="shared" ca="1" si="63"/>
        <v>13.524237023822828</v>
      </c>
      <c r="M1115">
        <f t="shared" ca="1" si="63"/>
        <v>14.16033515040926</v>
      </c>
      <c r="N1115">
        <f t="shared" ca="1" si="63"/>
        <v>7.6817955886748877</v>
      </c>
      <c r="O1115">
        <f t="shared" ca="1" si="64"/>
        <v>5.4224663952686001</v>
      </c>
      <c r="P1115">
        <f t="shared" ca="1" si="65"/>
        <v>2</v>
      </c>
      <c r="Q1115" s="7">
        <v>41</v>
      </c>
      <c r="R1115" s="7">
        <v>1</v>
      </c>
    </row>
    <row r="1116" spans="1:18" x14ac:dyDescent="0.2">
      <c r="A1116" s="7">
        <v>1549</v>
      </c>
      <c r="B1116" s="7">
        <v>41</v>
      </c>
      <c r="C1116" s="8">
        <v>867.14925000000005</v>
      </c>
      <c r="D1116" s="8">
        <v>831.19311111111108</v>
      </c>
      <c r="E1116" s="8">
        <v>488.60711260800139</v>
      </c>
      <c r="F1116" s="7">
        <v>0</v>
      </c>
      <c r="J1116">
        <f t="shared" ca="1" si="63"/>
        <v>8.8673442199007155</v>
      </c>
      <c r="K1116">
        <f t="shared" ca="1" si="63"/>
        <v>5.4224663952686001</v>
      </c>
      <c r="L1116">
        <f t="shared" ca="1" si="63"/>
        <v>13.524237023822828</v>
      </c>
      <c r="M1116">
        <f t="shared" ca="1" si="63"/>
        <v>14.16033515040926</v>
      </c>
      <c r="N1116">
        <f t="shared" ca="1" si="63"/>
        <v>7.6817955886748877</v>
      </c>
      <c r="O1116">
        <f t="shared" ca="1" si="64"/>
        <v>5.4224663952686001</v>
      </c>
      <c r="P1116">
        <f t="shared" ca="1" si="65"/>
        <v>2</v>
      </c>
      <c r="Q1116" s="7">
        <v>41</v>
      </c>
      <c r="R1116" s="7">
        <v>0</v>
      </c>
    </row>
    <row r="1117" spans="1:18" x14ac:dyDescent="0.2">
      <c r="A1117" s="7">
        <v>1550</v>
      </c>
      <c r="B1117" s="7">
        <v>62</v>
      </c>
      <c r="C1117" s="8">
        <v>523.16774999999996</v>
      </c>
      <c r="D1117" s="8">
        <v>625.34511111111112</v>
      </c>
      <c r="E1117" s="8">
        <v>157.58072611244987</v>
      </c>
      <c r="F1117" s="7">
        <v>0</v>
      </c>
      <c r="J1117">
        <f t="shared" ca="1" si="63"/>
        <v>12.132655780099284</v>
      </c>
      <c r="K1117">
        <f t="shared" ca="1" si="63"/>
        <v>15.5775336047314</v>
      </c>
      <c r="L1117">
        <f t="shared" ca="1" si="63"/>
        <v>7.4757629761771724</v>
      </c>
      <c r="M1117">
        <f t="shared" ca="1" si="63"/>
        <v>6.8396648495907399</v>
      </c>
      <c r="N1117">
        <f t="shared" ca="1" si="63"/>
        <v>13.318204411325112</v>
      </c>
      <c r="O1117">
        <f t="shared" ca="1" si="64"/>
        <v>6.8396648495907399</v>
      </c>
      <c r="P1117">
        <f t="shared" ca="1" si="65"/>
        <v>4</v>
      </c>
      <c r="Q1117" s="7">
        <v>62</v>
      </c>
      <c r="R1117" s="7">
        <v>0</v>
      </c>
    </row>
    <row r="1118" spans="1:18" x14ac:dyDescent="0.2">
      <c r="A1118" s="7">
        <v>1554</v>
      </c>
      <c r="B1118" s="7">
        <v>32</v>
      </c>
      <c r="C1118" s="8">
        <v>524.43325000000004</v>
      </c>
      <c r="D1118" s="8">
        <v>272.5768888888889</v>
      </c>
      <c r="E1118" s="8">
        <v>574.09350402259008</v>
      </c>
      <c r="F1118" s="7">
        <v>1</v>
      </c>
      <c r="J1118">
        <f t="shared" ca="1" si="63"/>
        <v>17.867344219900716</v>
      </c>
      <c r="K1118">
        <f t="shared" ca="1" si="63"/>
        <v>14.4224663952686</v>
      </c>
      <c r="L1118">
        <f t="shared" ca="1" si="63"/>
        <v>22.524237023822828</v>
      </c>
      <c r="M1118">
        <f t="shared" ca="1" si="63"/>
        <v>23.16033515040926</v>
      </c>
      <c r="N1118">
        <f t="shared" ca="1" si="63"/>
        <v>16.681795588674888</v>
      </c>
      <c r="O1118">
        <f t="shared" ca="1" si="64"/>
        <v>14.4224663952686</v>
      </c>
      <c r="P1118">
        <f t="shared" ca="1" si="65"/>
        <v>2</v>
      </c>
      <c r="Q1118" s="7">
        <v>32</v>
      </c>
      <c r="R1118" s="7">
        <v>1</v>
      </c>
    </row>
    <row r="1119" spans="1:18" x14ac:dyDescent="0.2">
      <c r="A1119" s="7">
        <v>1555</v>
      </c>
      <c r="B1119" s="7">
        <v>28</v>
      </c>
      <c r="C1119" s="8">
        <v>1672.63375</v>
      </c>
      <c r="D1119" s="8">
        <v>1047.7095555555557</v>
      </c>
      <c r="E1119" s="8">
        <v>1596.1415658034587</v>
      </c>
      <c r="F1119" s="7">
        <v>1</v>
      </c>
      <c r="J1119">
        <f t="shared" ca="1" si="63"/>
        <v>21.867344219900716</v>
      </c>
      <c r="K1119">
        <f t="shared" ca="1" si="63"/>
        <v>18.4224663952686</v>
      </c>
      <c r="L1119">
        <f t="shared" ca="1" si="63"/>
        <v>26.524237023822828</v>
      </c>
      <c r="M1119">
        <f t="shared" ca="1" si="63"/>
        <v>27.16033515040926</v>
      </c>
      <c r="N1119">
        <f t="shared" ca="1" si="63"/>
        <v>20.681795588674888</v>
      </c>
      <c r="O1119">
        <f t="shared" ca="1" si="64"/>
        <v>18.4224663952686</v>
      </c>
      <c r="P1119">
        <f t="shared" ca="1" si="65"/>
        <v>2</v>
      </c>
      <c r="Q1119" s="7">
        <v>28</v>
      </c>
      <c r="R1119" s="7">
        <v>1</v>
      </c>
    </row>
    <row r="1120" spans="1:18" x14ac:dyDescent="0.2">
      <c r="A1120" s="7">
        <v>1556</v>
      </c>
      <c r="B1120" s="7">
        <v>29</v>
      </c>
      <c r="C1120" s="8">
        <v>70.305250000000001</v>
      </c>
      <c r="D1120" s="8">
        <v>35.083333333333336</v>
      </c>
      <c r="E1120" s="8">
        <v>88.435360103417111</v>
      </c>
      <c r="F1120" s="7">
        <v>0</v>
      </c>
      <c r="J1120">
        <f t="shared" ca="1" si="63"/>
        <v>20.867344219900716</v>
      </c>
      <c r="K1120">
        <f t="shared" ca="1" si="63"/>
        <v>17.4224663952686</v>
      </c>
      <c r="L1120">
        <f t="shared" ca="1" si="63"/>
        <v>25.524237023822828</v>
      </c>
      <c r="M1120">
        <f t="shared" ca="1" si="63"/>
        <v>26.16033515040926</v>
      </c>
      <c r="N1120">
        <f t="shared" ca="1" si="63"/>
        <v>19.681795588674888</v>
      </c>
      <c r="O1120">
        <f t="shared" ca="1" si="64"/>
        <v>17.4224663952686</v>
      </c>
      <c r="P1120">
        <f t="shared" ca="1" si="65"/>
        <v>2</v>
      </c>
      <c r="Q1120" s="7">
        <v>29</v>
      </c>
      <c r="R1120" s="7">
        <v>0</v>
      </c>
    </row>
    <row r="1121" spans="1:18" x14ac:dyDescent="0.2">
      <c r="A1121" s="7">
        <v>1557</v>
      </c>
      <c r="B1121" s="7">
        <v>22</v>
      </c>
      <c r="C1121" s="8">
        <v>552.41274999999996</v>
      </c>
      <c r="D1121" s="8">
        <v>680.37822222222223</v>
      </c>
      <c r="E1121" s="8">
        <v>315.05150491971375</v>
      </c>
      <c r="F1121" s="7">
        <v>0</v>
      </c>
      <c r="J1121">
        <f t="shared" ca="1" si="63"/>
        <v>27.867344219900716</v>
      </c>
      <c r="K1121">
        <f t="shared" ca="1" si="63"/>
        <v>24.4224663952686</v>
      </c>
      <c r="L1121">
        <f t="shared" ca="1" si="63"/>
        <v>32.524237023822828</v>
      </c>
      <c r="M1121">
        <f t="shared" ca="1" si="63"/>
        <v>33.16033515040926</v>
      </c>
      <c r="N1121">
        <f t="shared" ca="1" si="63"/>
        <v>26.681795588674888</v>
      </c>
      <c r="O1121">
        <f t="shared" ca="1" si="64"/>
        <v>24.4224663952686</v>
      </c>
      <c r="P1121">
        <f t="shared" ca="1" si="65"/>
        <v>2</v>
      </c>
      <c r="Q1121" s="7">
        <v>22</v>
      </c>
      <c r="R1121" s="7">
        <v>0</v>
      </c>
    </row>
    <row r="1122" spans="1:18" x14ac:dyDescent="0.2">
      <c r="A1122" s="7">
        <v>1558</v>
      </c>
      <c r="B1122" s="7">
        <v>60</v>
      </c>
      <c r="C1122" s="8">
        <v>1329.6992499999999</v>
      </c>
      <c r="D1122" s="8">
        <v>1038.1344444444444</v>
      </c>
      <c r="E1122" s="8">
        <v>1060.4267385478133</v>
      </c>
      <c r="F1122" s="7">
        <v>1</v>
      </c>
      <c r="J1122">
        <f t="shared" ca="1" si="63"/>
        <v>10.132655780099284</v>
      </c>
      <c r="K1122">
        <f t="shared" ca="1" si="63"/>
        <v>13.5775336047314</v>
      </c>
      <c r="L1122">
        <f t="shared" ca="1" si="63"/>
        <v>5.4757629761771724</v>
      </c>
      <c r="M1122">
        <f t="shared" ca="1" si="63"/>
        <v>4.8396648495907399</v>
      </c>
      <c r="N1122">
        <f t="shared" ca="1" si="63"/>
        <v>11.318204411325112</v>
      </c>
      <c r="O1122">
        <f t="shared" ca="1" si="64"/>
        <v>4.8396648495907399</v>
      </c>
      <c r="P1122">
        <f t="shared" ca="1" si="65"/>
        <v>4</v>
      </c>
      <c r="Q1122" s="7">
        <v>60</v>
      </c>
      <c r="R1122" s="7">
        <v>1</v>
      </c>
    </row>
    <row r="1123" spans="1:18" x14ac:dyDescent="0.2">
      <c r="A1123" s="7">
        <v>1560</v>
      </c>
      <c r="B1123" s="7">
        <v>45</v>
      </c>
      <c r="C1123" s="8">
        <v>263.10424999999998</v>
      </c>
      <c r="D1123" s="8">
        <v>316.8462222222222</v>
      </c>
      <c r="E1123" s="8">
        <v>147.71018167781654</v>
      </c>
      <c r="F1123" s="7">
        <v>0</v>
      </c>
      <c r="J1123">
        <f t="shared" ca="1" si="63"/>
        <v>4.8673442199007155</v>
      </c>
      <c r="K1123">
        <f t="shared" ca="1" si="63"/>
        <v>1.4224663952686001</v>
      </c>
      <c r="L1123">
        <f t="shared" ca="1" si="63"/>
        <v>9.5242370238228276</v>
      </c>
      <c r="M1123">
        <f t="shared" ca="1" si="63"/>
        <v>10.16033515040926</v>
      </c>
      <c r="N1123">
        <f t="shared" ca="1" si="63"/>
        <v>3.6817955886748877</v>
      </c>
      <c r="O1123">
        <f t="shared" ca="1" si="64"/>
        <v>1.4224663952686001</v>
      </c>
      <c r="P1123">
        <f t="shared" ca="1" si="65"/>
        <v>2</v>
      </c>
      <c r="Q1123" s="7">
        <v>45</v>
      </c>
      <c r="R1123" s="7">
        <v>0</v>
      </c>
    </row>
    <row r="1124" spans="1:18" x14ac:dyDescent="0.2">
      <c r="A1124" s="7">
        <v>1561</v>
      </c>
      <c r="B1124" s="7">
        <v>63</v>
      </c>
      <c r="C1124" s="8">
        <v>146.31475</v>
      </c>
      <c r="D1124" s="8">
        <v>106.762</v>
      </c>
      <c r="E1124" s="8">
        <v>76.220699732253649</v>
      </c>
      <c r="F1124" s="7">
        <v>0</v>
      </c>
      <c r="J1124">
        <f t="shared" ca="1" si="63"/>
        <v>13.132655780099284</v>
      </c>
      <c r="K1124">
        <f t="shared" ca="1" si="63"/>
        <v>16.5775336047314</v>
      </c>
      <c r="L1124">
        <f t="shared" ca="1" si="63"/>
        <v>8.4757629761771724</v>
      </c>
      <c r="M1124">
        <f t="shared" ca="1" si="63"/>
        <v>7.8396648495907399</v>
      </c>
      <c r="N1124">
        <f t="shared" ca="1" si="63"/>
        <v>14.318204411325112</v>
      </c>
      <c r="O1124">
        <f t="shared" ca="1" si="64"/>
        <v>7.8396648495907399</v>
      </c>
      <c r="P1124">
        <f t="shared" ca="1" si="65"/>
        <v>4</v>
      </c>
      <c r="Q1124" s="7">
        <v>63</v>
      </c>
      <c r="R1124" s="7">
        <v>0</v>
      </c>
    </row>
    <row r="1125" spans="1:18" x14ac:dyDescent="0.2">
      <c r="A1125" s="7">
        <v>1563</v>
      </c>
      <c r="B1125" s="7">
        <v>61</v>
      </c>
      <c r="C1125" s="8">
        <v>819.30724999999995</v>
      </c>
      <c r="D1125" s="8">
        <v>552.28800000000001</v>
      </c>
      <c r="E1125" s="8">
        <v>877.91202675763088</v>
      </c>
      <c r="F1125" s="7">
        <v>1</v>
      </c>
      <c r="J1125">
        <f t="shared" ca="1" si="63"/>
        <v>11.132655780099284</v>
      </c>
      <c r="K1125">
        <f t="shared" ca="1" si="63"/>
        <v>14.5775336047314</v>
      </c>
      <c r="L1125">
        <f t="shared" ca="1" si="63"/>
        <v>6.4757629761771724</v>
      </c>
      <c r="M1125">
        <f t="shared" ca="1" si="63"/>
        <v>5.8396648495907399</v>
      </c>
      <c r="N1125">
        <f t="shared" ca="1" si="63"/>
        <v>12.318204411325112</v>
      </c>
      <c r="O1125">
        <f t="shared" ca="1" si="64"/>
        <v>5.8396648495907399</v>
      </c>
      <c r="P1125">
        <f t="shared" ca="1" si="65"/>
        <v>4</v>
      </c>
      <c r="Q1125" s="7">
        <v>61</v>
      </c>
      <c r="R1125" s="7">
        <v>1</v>
      </c>
    </row>
    <row r="1126" spans="1:18" x14ac:dyDescent="0.2">
      <c r="A1126" s="7">
        <v>1566</v>
      </c>
      <c r="B1126" s="7">
        <v>53</v>
      </c>
      <c r="C1126" s="8">
        <v>396.31025</v>
      </c>
      <c r="D1126" s="8">
        <v>215.32111111111112</v>
      </c>
      <c r="E1126" s="8">
        <v>329.20954302548137</v>
      </c>
      <c r="F1126" s="7">
        <v>1</v>
      </c>
      <c r="J1126">
        <f t="shared" ca="1" si="63"/>
        <v>3.1326557800992845</v>
      </c>
      <c r="K1126">
        <f t="shared" ca="1" si="63"/>
        <v>6.5775336047313999</v>
      </c>
      <c r="L1126">
        <f t="shared" ca="1" si="63"/>
        <v>1.5242370238228276</v>
      </c>
      <c r="M1126">
        <f t="shared" ca="1" si="63"/>
        <v>2.1603351504092601</v>
      </c>
      <c r="N1126">
        <f t="shared" ca="1" si="63"/>
        <v>4.3182044113251123</v>
      </c>
      <c r="O1126">
        <f t="shared" ca="1" si="64"/>
        <v>1.5242370238228276</v>
      </c>
      <c r="P1126">
        <f t="shared" ca="1" si="65"/>
        <v>3</v>
      </c>
      <c r="Q1126" s="7">
        <v>53</v>
      </c>
      <c r="R1126" s="7">
        <v>1</v>
      </c>
    </row>
    <row r="1127" spans="1:18" x14ac:dyDescent="0.2">
      <c r="A1127" s="7">
        <v>1568</v>
      </c>
      <c r="B1127" s="7">
        <v>26</v>
      </c>
      <c r="C1127" s="8">
        <v>655.00774999999999</v>
      </c>
      <c r="D1127" s="8">
        <v>443.58866666666665</v>
      </c>
      <c r="E1127" s="8">
        <v>368.08665095259892</v>
      </c>
      <c r="F1127" s="7">
        <v>1</v>
      </c>
      <c r="J1127">
        <f t="shared" ca="1" si="63"/>
        <v>23.867344219900716</v>
      </c>
      <c r="K1127">
        <f t="shared" ca="1" si="63"/>
        <v>20.4224663952686</v>
      </c>
      <c r="L1127">
        <f t="shared" ca="1" si="63"/>
        <v>28.524237023822828</v>
      </c>
      <c r="M1127">
        <f t="shared" ca="1" si="63"/>
        <v>29.16033515040926</v>
      </c>
      <c r="N1127">
        <f t="shared" ca="1" si="63"/>
        <v>22.681795588674888</v>
      </c>
      <c r="O1127">
        <f t="shared" ca="1" si="64"/>
        <v>20.4224663952686</v>
      </c>
      <c r="P1127">
        <f t="shared" ca="1" si="65"/>
        <v>2</v>
      </c>
      <c r="Q1127" s="7">
        <v>26</v>
      </c>
      <c r="R1127" s="7">
        <v>1</v>
      </c>
    </row>
    <row r="1128" spans="1:18" x14ac:dyDescent="0.2">
      <c r="A1128" s="7">
        <v>1571</v>
      </c>
      <c r="B1128" s="7">
        <v>27</v>
      </c>
      <c r="C1128" s="8">
        <v>454.92250000000001</v>
      </c>
      <c r="D1128" s="8">
        <v>351.33577777777776</v>
      </c>
      <c r="E1128" s="8">
        <v>408.16870317533795</v>
      </c>
      <c r="F1128" s="7">
        <v>1</v>
      </c>
      <c r="J1128">
        <f t="shared" ca="1" si="63"/>
        <v>22.867344219900716</v>
      </c>
      <c r="K1128">
        <f t="shared" ca="1" si="63"/>
        <v>19.4224663952686</v>
      </c>
      <c r="L1128">
        <f t="shared" ca="1" si="63"/>
        <v>27.524237023822828</v>
      </c>
      <c r="M1128">
        <f t="shared" ca="1" si="63"/>
        <v>28.16033515040926</v>
      </c>
      <c r="N1128">
        <f t="shared" ca="1" si="63"/>
        <v>21.681795588674888</v>
      </c>
      <c r="O1128">
        <f t="shared" ca="1" si="64"/>
        <v>19.4224663952686</v>
      </c>
      <c r="P1128">
        <f t="shared" ca="1" si="65"/>
        <v>2</v>
      </c>
      <c r="Q1128" s="7">
        <v>27</v>
      </c>
      <c r="R1128" s="7">
        <v>1</v>
      </c>
    </row>
    <row r="1129" spans="1:18" x14ac:dyDescent="0.2">
      <c r="A1129" s="7">
        <v>1572</v>
      </c>
      <c r="B1129" s="7">
        <v>45</v>
      </c>
      <c r="C1129" s="8">
        <v>147.45400000000001</v>
      </c>
      <c r="D1129" s="8">
        <v>91.687111111111108</v>
      </c>
      <c r="E1129" s="8">
        <v>153.02897705055736</v>
      </c>
      <c r="F1129" s="7">
        <v>0</v>
      </c>
      <c r="J1129">
        <f t="shared" ca="1" si="63"/>
        <v>4.8673442199007155</v>
      </c>
      <c r="K1129">
        <f t="shared" ca="1" si="63"/>
        <v>1.4224663952686001</v>
      </c>
      <c r="L1129">
        <f t="shared" ca="1" si="63"/>
        <v>9.5242370238228276</v>
      </c>
      <c r="M1129">
        <f t="shared" ca="1" si="63"/>
        <v>10.16033515040926</v>
      </c>
      <c r="N1129">
        <f t="shared" ca="1" si="63"/>
        <v>3.6817955886748877</v>
      </c>
      <c r="O1129">
        <f t="shared" ca="1" si="64"/>
        <v>1.4224663952686001</v>
      </c>
      <c r="P1129">
        <f t="shared" ca="1" si="65"/>
        <v>2</v>
      </c>
      <c r="Q1129" s="7">
        <v>45</v>
      </c>
      <c r="R1129" s="7">
        <v>0</v>
      </c>
    </row>
    <row r="1130" spans="1:18" x14ac:dyDescent="0.2">
      <c r="A1130" s="7">
        <v>1573</v>
      </c>
      <c r="B1130" s="7">
        <v>58</v>
      </c>
      <c r="C1130" s="8">
        <v>11.561999999999999</v>
      </c>
      <c r="D1130" s="8">
        <v>14.642444444444445</v>
      </c>
      <c r="E1130" s="8">
        <v>4.0502176048566296</v>
      </c>
      <c r="F1130" s="7">
        <v>0</v>
      </c>
      <c r="J1130">
        <f t="shared" ca="1" si="63"/>
        <v>8.1326557800992845</v>
      </c>
      <c r="K1130">
        <f t="shared" ca="1" si="63"/>
        <v>11.5775336047314</v>
      </c>
      <c r="L1130">
        <f t="shared" ca="1" si="63"/>
        <v>3.4757629761771724</v>
      </c>
      <c r="M1130">
        <f t="shared" ca="1" si="63"/>
        <v>2.8396648495907399</v>
      </c>
      <c r="N1130">
        <f t="shared" ca="1" si="63"/>
        <v>9.3182044113251123</v>
      </c>
      <c r="O1130">
        <f t="shared" ca="1" si="64"/>
        <v>2.8396648495907399</v>
      </c>
      <c r="P1130">
        <f t="shared" ca="1" si="65"/>
        <v>4</v>
      </c>
      <c r="Q1130" s="7">
        <v>58</v>
      </c>
      <c r="R1130" s="7">
        <v>0</v>
      </c>
    </row>
    <row r="1131" spans="1:18" x14ac:dyDescent="0.2">
      <c r="A1131" s="7">
        <v>1574</v>
      </c>
      <c r="B1131" s="7">
        <v>40</v>
      </c>
      <c r="C1131" s="8">
        <v>321.45150000000001</v>
      </c>
      <c r="D1131" s="8">
        <v>193.1731111111111</v>
      </c>
      <c r="E1131" s="8">
        <v>349.75486925358871</v>
      </c>
      <c r="F1131" s="7">
        <v>1</v>
      </c>
      <c r="J1131">
        <f t="shared" ca="1" si="63"/>
        <v>9.8673442199007155</v>
      </c>
      <c r="K1131">
        <f t="shared" ca="1" si="63"/>
        <v>6.4224663952686001</v>
      </c>
      <c r="L1131">
        <f t="shared" ca="1" si="63"/>
        <v>14.524237023822828</v>
      </c>
      <c r="M1131">
        <f t="shared" ca="1" si="63"/>
        <v>15.16033515040926</v>
      </c>
      <c r="N1131">
        <f t="shared" ca="1" si="63"/>
        <v>8.6817955886748877</v>
      </c>
      <c r="O1131">
        <f t="shared" ca="1" si="64"/>
        <v>6.4224663952686001</v>
      </c>
      <c r="P1131">
        <f t="shared" ca="1" si="65"/>
        <v>2</v>
      </c>
      <c r="Q1131" s="7">
        <v>40</v>
      </c>
      <c r="R1131" s="7">
        <v>1</v>
      </c>
    </row>
    <row r="1132" spans="1:18" x14ac:dyDescent="0.2">
      <c r="A1132" s="7">
        <v>1575</v>
      </c>
      <c r="B1132" s="7">
        <v>49</v>
      </c>
      <c r="C1132" s="8">
        <v>920.10974999999996</v>
      </c>
      <c r="D1132" s="8">
        <v>617.49977777777781</v>
      </c>
      <c r="E1132" s="8">
        <v>849.91595520250132</v>
      </c>
      <c r="F1132" s="7">
        <v>1</v>
      </c>
      <c r="J1132">
        <f t="shared" ca="1" si="63"/>
        <v>0.86734421990071553</v>
      </c>
      <c r="K1132">
        <f t="shared" ca="1" si="63"/>
        <v>2.5775336047313999</v>
      </c>
      <c r="L1132">
        <f t="shared" ca="1" si="63"/>
        <v>5.5242370238228276</v>
      </c>
      <c r="M1132">
        <f t="shared" ca="1" si="63"/>
        <v>6.1603351504092601</v>
      </c>
      <c r="N1132">
        <f t="shared" ca="1" si="63"/>
        <v>0.31820441132511235</v>
      </c>
      <c r="O1132">
        <f t="shared" ca="1" si="64"/>
        <v>0.31820441132511235</v>
      </c>
      <c r="P1132">
        <f t="shared" ca="1" si="65"/>
        <v>5</v>
      </c>
      <c r="Q1132" s="7">
        <v>49</v>
      </c>
      <c r="R1132" s="7">
        <v>1</v>
      </c>
    </row>
    <row r="1133" spans="1:18" x14ac:dyDescent="0.2">
      <c r="A1133" s="7">
        <v>1576</v>
      </c>
      <c r="B1133" s="7">
        <v>34</v>
      </c>
      <c r="C1133" s="8">
        <v>818.22125000000005</v>
      </c>
      <c r="D1133" s="8">
        <v>924.25644444444447</v>
      </c>
      <c r="E1133" s="8">
        <v>376.31932244086528</v>
      </c>
      <c r="F1133" s="7">
        <v>1</v>
      </c>
      <c r="J1133">
        <f t="shared" ca="1" si="63"/>
        <v>15.867344219900716</v>
      </c>
      <c r="K1133">
        <f t="shared" ca="1" si="63"/>
        <v>12.4224663952686</v>
      </c>
      <c r="L1133">
        <f t="shared" ca="1" si="63"/>
        <v>20.524237023822828</v>
      </c>
      <c r="M1133">
        <f t="shared" ca="1" si="63"/>
        <v>21.16033515040926</v>
      </c>
      <c r="N1133">
        <f t="shared" ca="1" si="63"/>
        <v>14.681795588674888</v>
      </c>
      <c r="O1133">
        <f t="shared" ca="1" si="64"/>
        <v>12.4224663952686</v>
      </c>
      <c r="P1133">
        <f t="shared" ca="1" si="65"/>
        <v>2</v>
      </c>
      <c r="Q1133" s="7">
        <v>34</v>
      </c>
      <c r="R1133" s="7">
        <v>1</v>
      </c>
    </row>
    <row r="1134" spans="1:18" x14ac:dyDescent="0.2">
      <c r="A1134" s="7">
        <v>1578</v>
      </c>
      <c r="B1134" s="7">
        <v>52</v>
      </c>
      <c r="C1134" s="8">
        <v>915.93799999999999</v>
      </c>
      <c r="D1134" s="8">
        <v>631.32444444444445</v>
      </c>
      <c r="E1134" s="8">
        <v>917.6660996005827</v>
      </c>
      <c r="F1134" s="7">
        <v>0</v>
      </c>
      <c r="J1134">
        <f t="shared" ca="1" si="63"/>
        <v>2.1326557800992845</v>
      </c>
      <c r="K1134">
        <f t="shared" ca="1" si="63"/>
        <v>5.5775336047313999</v>
      </c>
      <c r="L1134">
        <f t="shared" ca="1" si="63"/>
        <v>2.5242370238228276</v>
      </c>
      <c r="M1134">
        <f t="shared" ca="1" si="63"/>
        <v>3.1603351504092601</v>
      </c>
      <c r="N1134">
        <f t="shared" ca="1" si="63"/>
        <v>3.3182044113251123</v>
      </c>
      <c r="O1134">
        <f t="shared" ca="1" si="64"/>
        <v>2.1326557800992845</v>
      </c>
      <c r="P1134">
        <f t="shared" ca="1" si="65"/>
        <v>1</v>
      </c>
      <c r="Q1134" s="7">
        <v>52</v>
      </c>
      <c r="R1134" s="7">
        <v>0</v>
      </c>
    </row>
    <row r="1135" spans="1:18" x14ac:dyDescent="0.2">
      <c r="A1135" s="7">
        <v>1579</v>
      </c>
      <c r="B1135" s="7">
        <v>38</v>
      </c>
      <c r="C1135" s="8">
        <v>1266.0664999999999</v>
      </c>
      <c r="D1135" s="8">
        <v>703.17244444444441</v>
      </c>
      <c r="E1135" s="8">
        <v>1505.3050137738376</v>
      </c>
      <c r="F1135" s="7">
        <v>1</v>
      </c>
      <c r="J1135">
        <f t="shared" ca="1" si="63"/>
        <v>11.867344219900716</v>
      </c>
      <c r="K1135">
        <f t="shared" ca="1" si="63"/>
        <v>8.4224663952686001</v>
      </c>
      <c r="L1135">
        <f t="shared" ca="1" si="63"/>
        <v>16.524237023822828</v>
      </c>
      <c r="M1135">
        <f t="shared" ca="1" si="63"/>
        <v>17.16033515040926</v>
      </c>
      <c r="N1135">
        <f t="shared" ca="1" si="63"/>
        <v>10.681795588674888</v>
      </c>
      <c r="O1135">
        <f t="shared" ca="1" si="64"/>
        <v>8.4224663952686001</v>
      </c>
      <c r="P1135">
        <f t="shared" ca="1" si="65"/>
        <v>2</v>
      </c>
      <c r="Q1135" s="7">
        <v>38</v>
      </c>
      <c r="R1135" s="7">
        <v>1</v>
      </c>
    </row>
    <row r="1136" spans="1:18" x14ac:dyDescent="0.2">
      <c r="A1136" s="7">
        <v>1581</v>
      </c>
      <c r="B1136" s="7">
        <v>47</v>
      </c>
      <c r="C1136" s="8">
        <v>942.02625</v>
      </c>
      <c r="D1136" s="8">
        <v>888.29399999999998</v>
      </c>
      <c r="E1136" s="8">
        <v>606.99124175626253</v>
      </c>
      <c r="F1136" s="7">
        <v>1</v>
      </c>
      <c r="J1136">
        <f t="shared" ca="1" si="63"/>
        <v>2.8673442199007155</v>
      </c>
      <c r="K1136">
        <f t="shared" ca="1" si="63"/>
        <v>0.57753360473139992</v>
      </c>
      <c r="L1136">
        <f t="shared" ca="1" si="63"/>
        <v>7.5242370238228276</v>
      </c>
      <c r="M1136">
        <f t="shared" ca="1" si="63"/>
        <v>8.1603351504092601</v>
      </c>
      <c r="N1136">
        <f t="shared" ca="1" si="63"/>
        <v>1.6817955886748877</v>
      </c>
      <c r="O1136">
        <f t="shared" ca="1" si="64"/>
        <v>0.57753360473139992</v>
      </c>
      <c r="P1136">
        <f t="shared" ca="1" si="65"/>
        <v>2</v>
      </c>
      <c r="Q1136" s="7">
        <v>47</v>
      </c>
      <c r="R1136" s="7">
        <v>1</v>
      </c>
    </row>
    <row r="1137" spans="1:18" x14ac:dyDescent="0.2">
      <c r="A1137" s="7">
        <v>1583</v>
      </c>
      <c r="B1137" s="7">
        <v>36</v>
      </c>
      <c r="C1137" s="8">
        <v>657.47699999999998</v>
      </c>
      <c r="D1137" s="8">
        <v>757.74644444444448</v>
      </c>
      <c r="E1137" s="8">
        <v>316.78112118727097</v>
      </c>
      <c r="F1137" s="7">
        <v>0</v>
      </c>
      <c r="J1137">
        <f t="shared" ca="1" si="63"/>
        <v>13.867344219900716</v>
      </c>
      <c r="K1137">
        <f t="shared" ca="1" si="63"/>
        <v>10.4224663952686</v>
      </c>
      <c r="L1137">
        <f t="shared" ca="1" si="63"/>
        <v>18.524237023822828</v>
      </c>
      <c r="M1137">
        <f t="shared" ca="1" si="63"/>
        <v>19.16033515040926</v>
      </c>
      <c r="N1137">
        <f t="shared" ca="1" si="63"/>
        <v>12.681795588674888</v>
      </c>
      <c r="O1137">
        <f t="shared" ca="1" si="64"/>
        <v>10.4224663952686</v>
      </c>
      <c r="P1137">
        <f t="shared" ca="1" si="65"/>
        <v>2</v>
      </c>
      <c r="Q1137" s="7">
        <v>36</v>
      </c>
      <c r="R1137" s="7">
        <v>0</v>
      </c>
    </row>
    <row r="1138" spans="1:18" x14ac:dyDescent="0.2">
      <c r="A1138" s="7">
        <v>1584</v>
      </c>
      <c r="B1138" s="7">
        <v>60</v>
      </c>
      <c r="C1138" s="8">
        <v>881.52224999999999</v>
      </c>
      <c r="D1138" s="8">
        <v>602.55155555555552</v>
      </c>
      <c r="E1138" s="8">
        <v>974.55743898003777</v>
      </c>
      <c r="F1138" s="7">
        <v>0</v>
      </c>
      <c r="J1138">
        <f t="shared" ca="1" si="63"/>
        <v>10.132655780099284</v>
      </c>
      <c r="K1138">
        <f t="shared" ca="1" si="63"/>
        <v>13.5775336047314</v>
      </c>
      <c r="L1138">
        <f t="shared" ca="1" si="63"/>
        <v>5.4757629761771724</v>
      </c>
      <c r="M1138">
        <f t="shared" ca="1" si="63"/>
        <v>4.8396648495907399</v>
      </c>
      <c r="N1138">
        <f t="shared" ca="1" si="63"/>
        <v>11.318204411325112</v>
      </c>
      <c r="O1138">
        <f t="shared" ca="1" si="64"/>
        <v>4.8396648495907399</v>
      </c>
      <c r="P1138">
        <f t="shared" ca="1" si="65"/>
        <v>4</v>
      </c>
      <c r="Q1138" s="7">
        <v>60</v>
      </c>
      <c r="R1138" s="7">
        <v>0</v>
      </c>
    </row>
    <row r="1139" spans="1:18" x14ac:dyDescent="0.2">
      <c r="A1139" s="7">
        <v>1585</v>
      </c>
      <c r="B1139" s="7">
        <v>62</v>
      </c>
      <c r="C1139" s="8">
        <v>109.0685</v>
      </c>
      <c r="D1139" s="8">
        <v>89.129777777777775</v>
      </c>
      <c r="E1139" s="8">
        <v>78.79008676069293</v>
      </c>
      <c r="F1139" s="7">
        <v>0</v>
      </c>
      <c r="J1139">
        <f t="shared" ref="J1139:N1189" ca="1" si="66">+ABS(J$3-$Q1139)</f>
        <v>12.132655780099284</v>
      </c>
      <c r="K1139">
        <f t="shared" ca="1" si="66"/>
        <v>15.5775336047314</v>
      </c>
      <c r="L1139">
        <f t="shared" ca="1" si="66"/>
        <v>7.4757629761771724</v>
      </c>
      <c r="M1139">
        <f t="shared" ca="1" si="66"/>
        <v>6.8396648495907399</v>
      </c>
      <c r="N1139">
        <f t="shared" ca="1" si="66"/>
        <v>13.318204411325112</v>
      </c>
      <c r="O1139">
        <f t="shared" ca="1" si="64"/>
        <v>6.8396648495907399</v>
      </c>
      <c r="P1139">
        <f t="shared" ca="1" si="65"/>
        <v>4</v>
      </c>
      <c r="Q1139" s="7">
        <v>62</v>
      </c>
      <c r="R1139" s="7">
        <v>0</v>
      </c>
    </row>
    <row r="1140" spans="1:18" x14ac:dyDescent="0.2">
      <c r="A1140" s="7">
        <v>1586</v>
      </c>
      <c r="B1140" s="7">
        <v>26</v>
      </c>
      <c r="C1140" s="8">
        <v>555.029</v>
      </c>
      <c r="D1140" s="8">
        <v>655.02088888888886</v>
      </c>
      <c r="E1140" s="8">
        <v>353.4449163182652</v>
      </c>
      <c r="F1140" s="7">
        <v>0</v>
      </c>
      <c r="J1140">
        <f t="shared" ca="1" si="66"/>
        <v>23.867344219900716</v>
      </c>
      <c r="K1140">
        <f t="shared" ca="1" si="66"/>
        <v>20.4224663952686</v>
      </c>
      <c r="L1140">
        <f t="shared" ca="1" si="66"/>
        <v>28.524237023822828</v>
      </c>
      <c r="M1140">
        <f t="shared" ca="1" si="66"/>
        <v>29.16033515040926</v>
      </c>
      <c r="N1140">
        <f t="shared" ca="1" si="66"/>
        <v>22.681795588674888</v>
      </c>
      <c r="O1140">
        <f t="shared" ca="1" si="64"/>
        <v>20.4224663952686</v>
      </c>
      <c r="P1140">
        <f t="shared" ca="1" si="65"/>
        <v>2</v>
      </c>
      <c r="Q1140" s="7">
        <v>26</v>
      </c>
      <c r="R1140" s="7">
        <v>0</v>
      </c>
    </row>
    <row r="1141" spans="1:18" x14ac:dyDescent="0.2">
      <c r="A1141" s="7">
        <v>1587</v>
      </c>
      <c r="B1141" s="7">
        <v>37</v>
      </c>
      <c r="C1141" s="8">
        <v>436.40449999999998</v>
      </c>
      <c r="D1141" s="8">
        <v>475.56755555555554</v>
      </c>
      <c r="E1141" s="8">
        <v>302.84463348175257</v>
      </c>
      <c r="F1141" s="7">
        <v>1</v>
      </c>
      <c r="J1141">
        <f t="shared" ca="1" si="66"/>
        <v>12.867344219900716</v>
      </c>
      <c r="K1141">
        <f t="shared" ca="1" si="66"/>
        <v>9.4224663952686001</v>
      </c>
      <c r="L1141">
        <f t="shared" ca="1" si="66"/>
        <v>17.524237023822828</v>
      </c>
      <c r="M1141">
        <f t="shared" ca="1" si="66"/>
        <v>18.16033515040926</v>
      </c>
      <c r="N1141">
        <f t="shared" ca="1" si="66"/>
        <v>11.681795588674888</v>
      </c>
      <c r="O1141">
        <f t="shared" ca="1" si="64"/>
        <v>9.4224663952686001</v>
      </c>
      <c r="P1141">
        <f t="shared" ca="1" si="65"/>
        <v>2</v>
      </c>
      <c r="Q1141" s="7">
        <v>37</v>
      </c>
      <c r="R1141" s="7">
        <v>1</v>
      </c>
    </row>
    <row r="1142" spans="1:18" x14ac:dyDescent="0.2">
      <c r="A1142" s="7">
        <v>1588</v>
      </c>
      <c r="B1142" s="7">
        <v>47</v>
      </c>
      <c r="C1142" s="8">
        <v>1261.68075</v>
      </c>
      <c r="D1142" s="8">
        <v>1377.2742222222223</v>
      </c>
      <c r="E1142" s="8">
        <v>776.69301617368671</v>
      </c>
      <c r="F1142" s="7">
        <v>1</v>
      </c>
      <c r="J1142">
        <f t="shared" ca="1" si="66"/>
        <v>2.8673442199007155</v>
      </c>
      <c r="K1142">
        <f t="shared" ca="1" si="66"/>
        <v>0.57753360473139992</v>
      </c>
      <c r="L1142">
        <f t="shared" ca="1" si="66"/>
        <v>7.5242370238228276</v>
      </c>
      <c r="M1142">
        <f t="shared" ca="1" si="66"/>
        <v>8.1603351504092601</v>
      </c>
      <c r="N1142">
        <f t="shared" ca="1" si="66"/>
        <v>1.6817955886748877</v>
      </c>
      <c r="O1142">
        <f t="shared" ca="1" si="64"/>
        <v>0.57753360473139992</v>
      </c>
      <c r="P1142">
        <f t="shared" ca="1" si="65"/>
        <v>2</v>
      </c>
      <c r="Q1142" s="7">
        <v>47</v>
      </c>
      <c r="R1142" s="7">
        <v>1</v>
      </c>
    </row>
    <row r="1143" spans="1:18" x14ac:dyDescent="0.2">
      <c r="A1143" s="7">
        <v>1590</v>
      </c>
      <c r="B1143" s="7">
        <v>46</v>
      </c>
      <c r="C1143" s="8">
        <v>231.7045</v>
      </c>
      <c r="D1143" s="8">
        <v>137.16800000000001</v>
      </c>
      <c r="E1143" s="8">
        <v>245.80246744887742</v>
      </c>
      <c r="F1143" s="7">
        <v>0</v>
      </c>
      <c r="J1143">
        <f t="shared" ca="1" si="66"/>
        <v>3.8673442199007155</v>
      </c>
      <c r="K1143">
        <f t="shared" ca="1" si="66"/>
        <v>0.42246639526860008</v>
      </c>
      <c r="L1143">
        <f t="shared" ca="1" si="66"/>
        <v>8.5242370238228276</v>
      </c>
      <c r="M1143">
        <f t="shared" ca="1" si="66"/>
        <v>9.1603351504092601</v>
      </c>
      <c r="N1143">
        <f t="shared" ca="1" si="66"/>
        <v>2.6817955886748877</v>
      </c>
      <c r="O1143">
        <f t="shared" ca="1" si="64"/>
        <v>0.42246639526860008</v>
      </c>
      <c r="P1143">
        <f t="shared" ca="1" si="65"/>
        <v>2</v>
      </c>
      <c r="Q1143" s="7">
        <v>46</v>
      </c>
      <c r="R1143" s="7">
        <v>0</v>
      </c>
    </row>
    <row r="1144" spans="1:18" x14ac:dyDescent="0.2">
      <c r="A1144" s="7">
        <v>1592</v>
      </c>
      <c r="B1144" s="7">
        <v>52</v>
      </c>
      <c r="C1144" s="8">
        <v>452.70400000000001</v>
      </c>
      <c r="D1144" s="8">
        <v>388.77466666666669</v>
      </c>
      <c r="E1144" s="8">
        <v>410.23790864727397</v>
      </c>
      <c r="F1144" s="7">
        <v>1</v>
      </c>
      <c r="J1144">
        <f t="shared" ca="1" si="66"/>
        <v>2.1326557800992845</v>
      </c>
      <c r="K1144">
        <f t="shared" ca="1" si="66"/>
        <v>5.5775336047313999</v>
      </c>
      <c r="L1144">
        <f t="shared" ca="1" si="66"/>
        <v>2.5242370238228276</v>
      </c>
      <c r="M1144">
        <f t="shared" ca="1" si="66"/>
        <v>3.1603351504092601</v>
      </c>
      <c r="N1144">
        <f t="shared" ca="1" si="66"/>
        <v>3.3182044113251123</v>
      </c>
      <c r="O1144">
        <f t="shared" ca="1" si="64"/>
        <v>2.1326557800992845</v>
      </c>
      <c r="P1144">
        <f t="shared" ca="1" si="65"/>
        <v>1</v>
      </c>
      <c r="Q1144" s="7">
        <v>52</v>
      </c>
      <c r="R1144" s="7">
        <v>1</v>
      </c>
    </row>
    <row r="1145" spans="1:18" x14ac:dyDescent="0.2">
      <c r="A1145" s="7">
        <v>1593</v>
      </c>
      <c r="B1145" s="7">
        <v>73</v>
      </c>
      <c r="C1145" s="8">
        <v>33.709000000000003</v>
      </c>
      <c r="D1145" s="8">
        <v>24.591777777777779</v>
      </c>
      <c r="E1145" s="8">
        <v>19.239484250419839</v>
      </c>
      <c r="F1145" s="7">
        <v>0</v>
      </c>
      <c r="J1145">
        <f t="shared" ca="1" si="66"/>
        <v>23.132655780099284</v>
      </c>
      <c r="K1145">
        <f t="shared" ca="1" si="66"/>
        <v>26.5775336047314</v>
      </c>
      <c r="L1145">
        <f t="shared" ca="1" si="66"/>
        <v>18.475762976177172</v>
      </c>
      <c r="M1145">
        <f t="shared" ca="1" si="66"/>
        <v>17.83966484959074</v>
      </c>
      <c r="N1145">
        <f t="shared" ca="1" si="66"/>
        <v>24.318204411325112</v>
      </c>
      <c r="O1145">
        <f t="shared" ca="1" si="64"/>
        <v>17.83966484959074</v>
      </c>
      <c r="P1145">
        <f t="shared" ca="1" si="65"/>
        <v>4</v>
      </c>
      <c r="Q1145" s="7">
        <v>73</v>
      </c>
      <c r="R1145" s="7">
        <v>0</v>
      </c>
    </row>
    <row r="1146" spans="1:18" x14ac:dyDescent="0.2">
      <c r="A1146" s="7">
        <v>1594</v>
      </c>
      <c r="B1146" s="7">
        <v>64</v>
      </c>
      <c r="C1146" s="8">
        <v>2084.66</v>
      </c>
      <c r="D1146" s="8">
        <v>1951.1746666666666</v>
      </c>
      <c r="E1146" s="8">
        <v>839.57709091155562</v>
      </c>
      <c r="F1146" s="7">
        <v>1</v>
      </c>
      <c r="J1146">
        <f t="shared" ca="1" si="66"/>
        <v>14.132655780099284</v>
      </c>
      <c r="K1146">
        <f t="shared" ca="1" si="66"/>
        <v>17.5775336047314</v>
      </c>
      <c r="L1146">
        <f t="shared" ca="1" si="66"/>
        <v>9.4757629761771724</v>
      </c>
      <c r="M1146">
        <f t="shared" ca="1" si="66"/>
        <v>8.8396648495907399</v>
      </c>
      <c r="N1146">
        <f t="shared" ca="1" si="66"/>
        <v>15.318204411325112</v>
      </c>
      <c r="O1146">
        <f t="shared" ca="1" si="64"/>
        <v>8.8396648495907399</v>
      </c>
      <c r="P1146">
        <f t="shared" ca="1" si="65"/>
        <v>4</v>
      </c>
      <c r="Q1146" s="7">
        <v>64</v>
      </c>
      <c r="R1146" s="7">
        <v>1</v>
      </c>
    </row>
    <row r="1147" spans="1:18" x14ac:dyDescent="0.2">
      <c r="A1147" s="7">
        <v>1597</v>
      </c>
      <c r="B1147" s="7">
        <v>29</v>
      </c>
      <c r="C1147" s="8">
        <v>748.45624999999995</v>
      </c>
      <c r="D1147" s="8">
        <v>490.17911111111113</v>
      </c>
      <c r="E1147" s="8">
        <v>748.50761728763882</v>
      </c>
      <c r="F1147" s="7">
        <v>1</v>
      </c>
      <c r="J1147">
        <f t="shared" ca="1" si="66"/>
        <v>20.867344219900716</v>
      </c>
      <c r="K1147">
        <f t="shared" ca="1" si="66"/>
        <v>17.4224663952686</v>
      </c>
      <c r="L1147">
        <f t="shared" ca="1" si="66"/>
        <v>25.524237023822828</v>
      </c>
      <c r="M1147">
        <f t="shared" ca="1" si="66"/>
        <v>26.16033515040926</v>
      </c>
      <c r="N1147">
        <f t="shared" ca="1" si="66"/>
        <v>19.681795588674888</v>
      </c>
      <c r="O1147">
        <f t="shared" ca="1" si="64"/>
        <v>17.4224663952686</v>
      </c>
      <c r="P1147">
        <f t="shared" ca="1" si="65"/>
        <v>2</v>
      </c>
      <c r="Q1147" s="7">
        <v>29</v>
      </c>
      <c r="R1147" s="7">
        <v>1</v>
      </c>
    </row>
    <row r="1148" spans="1:18" x14ac:dyDescent="0.2">
      <c r="A1148" s="7">
        <v>1598</v>
      </c>
      <c r="B1148" s="7">
        <v>25</v>
      </c>
      <c r="C1148" s="8">
        <v>1112.9884999999999</v>
      </c>
      <c r="D1148" s="8">
        <v>1002.1942222222223</v>
      </c>
      <c r="E1148" s="8">
        <v>1055.621556368799</v>
      </c>
      <c r="F1148" s="7">
        <v>1</v>
      </c>
      <c r="J1148">
        <f t="shared" ca="1" si="66"/>
        <v>24.867344219900716</v>
      </c>
      <c r="K1148">
        <f t="shared" ca="1" si="66"/>
        <v>21.4224663952686</v>
      </c>
      <c r="L1148">
        <f t="shared" ca="1" si="66"/>
        <v>29.524237023822828</v>
      </c>
      <c r="M1148">
        <f t="shared" ca="1" si="66"/>
        <v>30.16033515040926</v>
      </c>
      <c r="N1148">
        <f t="shared" ca="1" si="66"/>
        <v>23.681795588674888</v>
      </c>
      <c r="O1148">
        <f t="shared" ca="1" si="64"/>
        <v>21.4224663952686</v>
      </c>
      <c r="P1148">
        <f t="shared" ca="1" si="65"/>
        <v>2</v>
      </c>
      <c r="Q1148" s="7">
        <v>25</v>
      </c>
      <c r="R1148" s="7">
        <v>1</v>
      </c>
    </row>
    <row r="1149" spans="1:18" x14ac:dyDescent="0.2">
      <c r="A1149" s="7">
        <v>1599</v>
      </c>
      <c r="B1149" s="7">
        <v>26</v>
      </c>
      <c r="C1149" s="8">
        <v>984.74575000000004</v>
      </c>
      <c r="D1149" s="8">
        <v>1081.1504444444445</v>
      </c>
      <c r="E1149" s="8">
        <v>435.9947080814382</v>
      </c>
      <c r="F1149" s="7">
        <v>1</v>
      </c>
      <c r="J1149">
        <f t="shared" ca="1" si="66"/>
        <v>23.867344219900716</v>
      </c>
      <c r="K1149">
        <f t="shared" ca="1" si="66"/>
        <v>20.4224663952686</v>
      </c>
      <c r="L1149">
        <f t="shared" ca="1" si="66"/>
        <v>28.524237023822828</v>
      </c>
      <c r="M1149">
        <f t="shared" ca="1" si="66"/>
        <v>29.16033515040926</v>
      </c>
      <c r="N1149">
        <f t="shared" ca="1" si="66"/>
        <v>22.681795588674888</v>
      </c>
      <c r="O1149">
        <f t="shared" ca="1" si="64"/>
        <v>20.4224663952686</v>
      </c>
      <c r="P1149">
        <f t="shared" ca="1" si="65"/>
        <v>2</v>
      </c>
      <c r="Q1149" s="7">
        <v>26</v>
      </c>
      <c r="R1149" s="7">
        <v>1</v>
      </c>
    </row>
    <row r="1150" spans="1:18" x14ac:dyDescent="0.2">
      <c r="A1150" s="7">
        <v>1600</v>
      </c>
      <c r="B1150" s="7">
        <v>31</v>
      </c>
      <c r="C1150" s="8">
        <v>1166.45</v>
      </c>
      <c r="D1150" s="8">
        <v>1430.1088888888889</v>
      </c>
      <c r="E1150" s="8">
        <v>452.98069044690322</v>
      </c>
      <c r="F1150" s="7">
        <v>0</v>
      </c>
      <c r="J1150">
        <f t="shared" ca="1" si="66"/>
        <v>18.867344219900716</v>
      </c>
      <c r="K1150">
        <f t="shared" ca="1" si="66"/>
        <v>15.4224663952686</v>
      </c>
      <c r="L1150">
        <f t="shared" ca="1" si="66"/>
        <v>23.524237023822828</v>
      </c>
      <c r="M1150">
        <f t="shared" ca="1" si="66"/>
        <v>24.16033515040926</v>
      </c>
      <c r="N1150">
        <f t="shared" ca="1" si="66"/>
        <v>17.681795588674888</v>
      </c>
      <c r="O1150">
        <f t="shared" ca="1" si="64"/>
        <v>15.4224663952686</v>
      </c>
      <c r="P1150">
        <f t="shared" ca="1" si="65"/>
        <v>2</v>
      </c>
      <c r="Q1150" s="7">
        <v>31</v>
      </c>
      <c r="R1150" s="7">
        <v>0</v>
      </c>
    </row>
    <row r="1151" spans="1:18" x14ac:dyDescent="0.2">
      <c r="A1151" s="7">
        <v>1602</v>
      </c>
      <c r="B1151" s="7">
        <v>25</v>
      </c>
      <c r="C1151" s="8">
        <v>118.99825</v>
      </c>
      <c r="D1151" s="8">
        <v>55.148888888888891</v>
      </c>
      <c r="E1151" s="8">
        <v>122.62260702067745</v>
      </c>
      <c r="F1151" s="7">
        <v>0</v>
      </c>
      <c r="J1151">
        <f t="shared" ca="1" si="66"/>
        <v>24.867344219900716</v>
      </c>
      <c r="K1151">
        <f t="shared" ca="1" si="66"/>
        <v>21.4224663952686</v>
      </c>
      <c r="L1151">
        <f t="shared" ca="1" si="66"/>
        <v>29.524237023822828</v>
      </c>
      <c r="M1151">
        <f t="shared" ca="1" si="66"/>
        <v>30.16033515040926</v>
      </c>
      <c r="N1151">
        <f t="shared" ca="1" si="66"/>
        <v>23.681795588674888</v>
      </c>
      <c r="O1151">
        <f t="shared" ca="1" si="64"/>
        <v>21.4224663952686</v>
      </c>
      <c r="P1151">
        <f t="shared" ca="1" si="65"/>
        <v>2</v>
      </c>
      <c r="Q1151" s="7">
        <v>25</v>
      </c>
      <c r="R1151" s="7">
        <v>0</v>
      </c>
    </row>
    <row r="1152" spans="1:18" x14ac:dyDescent="0.2">
      <c r="A1152" s="7">
        <v>1603</v>
      </c>
      <c r="B1152" s="7">
        <v>43</v>
      </c>
      <c r="C1152" s="8">
        <v>592.41674999999998</v>
      </c>
      <c r="D1152" s="8">
        <v>628.32444444444445</v>
      </c>
      <c r="E1152" s="8">
        <v>263.9031939251451</v>
      </c>
      <c r="F1152" s="7">
        <v>0</v>
      </c>
      <c r="J1152">
        <f t="shared" ca="1" si="66"/>
        <v>6.8673442199007155</v>
      </c>
      <c r="K1152">
        <f t="shared" ca="1" si="66"/>
        <v>3.4224663952686001</v>
      </c>
      <c r="L1152">
        <f t="shared" ca="1" si="66"/>
        <v>11.524237023822828</v>
      </c>
      <c r="M1152">
        <f t="shared" ca="1" si="66"/>
        <v>12.16033515040926</v>
      </c>
      <c r="N1152">
        <f t="shared" ca="1" si="66"/>
        <v>5.6817955886748877</v>
      </c>
      <c r="O1152">
        <f t="shared" ca="1" si="64"/>
        <v>3.4224663952686001</v>
      </c>
      <c r="P1152">
        <f t="shared" ca="1" si="65"/>
        <v>2</v>
      </c>
      <c r="Q1152" s="7">
        <v>43</v>
      </c>
      <c r="R1152" s="7">
        <v>0</v>
      </c>
    </row>
    <row r="1153" spans="1:18" x14ac:dyDescent="0.2">
      <c r="A1153" s="7">
        <v>1604</v>
      </c>
      <c r="B1153" s="7">
        <v>25</v>
      </c>
      <c r="C1153" s="8">
        <v>520.40324999999996</v>
      </c>
      <c r="D1153" s="8">
        <v>474.34777777777776</v>
      </c>
      <c r="E1153" s="8">
        <v>324.60323707406332</v>
      </c>
      <c r="F1153" s="7">
        <v>0</v>
      </c>
      <c r="J1153">
        <f t="shared" ca="1" si="66"/>
        <v>24.867344219900716</v>
      </c>
      <c r="K1153">
        <f t="shared" ca="1" si="66"/>
        <v>21.4224663952686</v>
      </c>
      <c r="L1153">
        <f t="shared" ca="1" si="66"/>
        <v>29.524237023822828</v>
      </c>
      <c r="M1153">
        <f t="shared" ca="1" si="66"/>
        <v>30.16033515040926</v>
      </c>
      <c r="N1153">
        <f t="shared" ca="1" si="66"/>
        <v>23.681795588674888</v>
      </c>
      <c r="O1153">
        <f t="shared" ca="1" si="64"/>
        <v>21.4224663952686</v>
      </c>
      <c r="P1153">
        <f t="shared" ca="1" si="65"/>
        <v>2</v>
      </c>
      <c r="Q1153" s="7">
        <v>25</v>
      </c>
      <c r="R1153" s="7">
        <v>0</v>
      </c>
    </row>
    <row r="1154" spans="1:18" x14ac:dyDescent="0.2">
      <c r="A1154" s="7">
        <v>1605</v>
      </c>
      <c r="B1154" s="7">
        <v>43</v>
      </c>
      <c r="C1154" s="8">
        <v>1384.6795</v>
      </c>
      <c r="D1154" s="8">
        <v>923.09400000000005</v>
      </c>
      <c r="E1154" s="8">
        <v>1057.9425415502892</v>
      </c>
      <c r="F1154" s="7">
        <v>1</v>
      </c>
      <c r="J1154">
        <f t="shared" ca="1" si="66"/>
        <v>6.8673442199007155</v>
      </c>
      <c r="K1154">
        <f t="shared" ca="1" si="66"/>
        <v>3.4224663952686001</v>
      </c>
      <c r="L1154">
        <f t="shared" ca="1" si="66"/>
        <v>11.524237023822828</v>
      </c>
      <c r="M1154">
        <f t="shared" ca="1" si="66"/>
        <v>12.16033515040926</v>
      </c>
      <c r="N1154">
        <f t="shared" ca="1" si="66"/>
        <v>5.6817955886748877</v>
      </c>
      <c r="O1154">
        <f t="shared" ca="1" si="64"/>
        <v>3.4224663952686001</v>
      </c>
      <c r="P1154">
        <f t="shared" ca="1" si="65"/>
        <v>2</v>
      </c>
      <c r="Q1154" s="7">
        <v>43</v>
      </c>
      <c r="R1154" s="7">
        <v>1</v>
      </c>
    </row>
    <row r="1155" spans="1:18" x14ac:dyDescent="0.2">
      <c r="A1155" s="7">
        <v>1607</v>
      </c>
      <c r="B1155" s="7">
        <v>27</v>
      </c>
      <c r="C1155" s="8">
        <v>841.60524999999996</v>
      </c>
      <c r="D1155" s="8">
        <v>453.32533333333333</v>
      </c>
      <c r="E1155" s="8">
        <v>998.02321304540567</v>
      </c>
      <c r="F1155" s="7">
        <v>1</v>
      </c>
      <c r="J1155">
        <f t="shared" ca="1" si="66"/>
        <v>22.867344219900716</v>
      </c>
      <c r="K1155">
        <f t="shared" ca="1" si="66"/>
        <v>19.4224663952686</v>
      </c>
      <c r="L1155">
        <f t="shared" ca="1" si="66"/>
        <v>27.524237023822828</v>
      </c>
      <c r="M1155">
        <f t="shared" ca="1" si="66"/>
        <v>28.16033515040926</v>
      </c>
      <c r="N1155">
        <f t="shared" ca="1" si="66"/>
        <v>21.681795588674888</v>
      </c>
      <c r="O1155">
        <f t="shared" ca="1" si="64"/>
        <v>19.4224663952686</v>
      </c>
      <c r="P1155">
        <f t="shared" ca="1" si="65"/>
        <v>2</v>
      </c>
      <c r="Q1155" s="7">
        <v>27</v>
      </c>
      <c r="R1155" s="7">
        <v>1</v>
      </c>
    </row>
    <row r="1156" spans="1:18" x14ac:dyDescent="0.2">
      <c r="A1156" s="7">
        <v>1608</v>
      </c>
      <c r="B1156" s="7">
        <v>44</v>
      </c>
      <c r="C1156" s="8">
        <v>787.88575000000003</v>
      </c>
      <c r="D1156" s="8">
        <v>532.87400000000002</v>
      </c>
      <c r="E1156" s="8">
        <v>873.54249700436947</v>
      </c>
      <c r="F1156" s="7">
        <v>0</v>
      </c>
      <c r="J1156">
        <f t="shared" ca="1" si="66"/>
        <v>5.8673442199007155</v>
      </c>
      <c r="K1156">
        <f t="shared" ca="1" si="66"/>
        <v>2.4224663952686001</v>
      </c>
      <c r="L1156">
        <f t="shared" ca="1" si="66"/>
        <v>10.524237023822828</v>
      </c>
      <c r="M1156">
        <f t="shared" ca="1" si="66"/>
        <v>11.16033515040926</v>
      </c>
      <c r="N1156">
        <f t="shared" ca="1" si="66"/>
        <v>4.6817955886748877</v>
      </c>
      <c r="O1156">
        <f t="shared" ca="1" si="64"/>
        <v>2.4224663952686001</v>
      </c>
      <c r="P1156">
        <f t="shared" ca="1" si="65"/>
        <v>2</v>
      </c>
      <c r="Q1156" s="7">
        <v>44</v>
      </c>
      <c r="R1156" s="7">
        <v>0</v>
      </c>
    </row>
    <row r="1157" spans="1:18" x14ac:dyDescent="0.2">
      <c r="A1157" s="7">
        <v>1609</v>
      </c>
      <c r="B1157" s="7">
        <v>43</v>
      </c>
      <c r="C1157" s="8">
        <v>922.77374999999995</v>
      </c>
      <c r="D1157" s="8">
        <v>817.36977777777781</v>
      </c>
      <c r="E1157" s="8">
        <v>550.4339316357258</v>
      </c>
      <c r="F1157" s="7">
        <v>1</v>
      </c>
      <c r="J1157">
        <f t="shared" ca="1" si="66"/>
        <v>6.8673442199007155</v>
      </c>
      <c r="K1157">
        <f t="shared" ca="1" si="66"/>
        <v>3.4224663952686001</v>
      </c>
      <c r="L1157">
        <f t="shared" ca="1" si="66"/>
        <v>11.524237023822828</v>
      </c>
      <c r="M1157">
        <f t="shared" ca="1" si="66"/>
        <v>12.16033515040926</v>
      </c>
      <c r="N1157">
        <f t="shared" ca="1" si="66"/>
        <v>5.6817955886748877</v>
      </c>
      <c r="O1157">
        <f t="shared" ref="O1157:O1220" ca="1" si="67">+MIN(J1157:N1157)</f>
        <v>3.4224663952686001</v>
      </c>
      <c r="P1157">
        <f t="shared" ref="P1157:P1220" ca="1" si="68">+MATCH(O1157,J1157:N1157,0)</f>
        <v>2</v>
      </c>
      <c r="Q1157" s="7">
        <v>43</v>
      </c>
      <c r="R1157" s="7">
        <v>1</v>
      </c>
    </row>
    <row r="1158" spans="1:18" x14ac:dyDescent="0.2">
      <c r="A1158" s="7">
        <v>1610</v>
      </c>
      <c r="B1158" s="7">
        <v>31</v>
      </c>
      <c r="C1158" s="8">
        <v>1160.4567500000001</v>
      </c>
      <c r="D1158" s="8">
        <v>1458.2366666666667</v>
      </c>
      <c r="E1158" s="8">
        <v>442.61755563232919</v>
      </c>
      <c r="F1158" s="7">
        <v>0</v>
      </c>
      <c r="J1158">
        <f t="shared" ca="1" si="66"/>
        <v>18.867344219900716</v>
      </c>
      <c r="K1158">
        <f t="shared" ca="1" si="66"/>
        <v>15.4224663952686</v>
      </c>
      <c r="L1158">
        <f t="shared" ca="1" si="66"/>
        <v>23.524237023822828</v>
      </c>
      <c r="M1158">
        <f t="shared" ca="1" si="66"/>
        <v>24.16033515040926</v>
      </c>
      <c r="N1158">
        <f t="shared" ca="1" si="66"/>
        <v>17.681795588674888</v>
      </c>
      <c r="O1158">
        <f t="shared" ca="1" si="67"/>
        <v>15.4224663952686</v>
      </c>
      <c r="P1158">
        <f t="shared" ca="1" si="68"/>
        <v>2</v>
      </c>
      <c r="Q1158" s="7">
        <v>31</v>
      </c>
      <c r="R1158" s="7">
        <v>0</v>
      </c>
    </row>
    <row r="1159" spans="1:18" x14ac:dyDescent="0.2">
      <c r="A1159" s="7">
        <v>1611</v>
      </c>
      <c r="B1159" s="7">
        <v>39</v>
      </c>
      <c r="C1159" s="8">
        <v>1606.28025</v>
      </c>
      <c r="D1159" s="8">
        <v>849.25866666666661</v>
      </c>
      <c r="E1159" s="8">
        <v>1444.0285162489674</v>
      </c>
      <c r="F1159" s="7">
        <v>1</v>
      </c>
      <c r="J1159">
        <f t="shared" ca="1" si="66"/>
        <v>10.867344219900716</v>
      </c>
      <c r="K1159">
        <f t="shared" ca="1" si="66"/>
        <v>7.4224663952686001</v>
      </c>
      <c r="L1159">
        <f t="shared" ca="1" si="66"/>
        <v>15.524237023822828</v>
      </c>
      <c r="M1159">
        <f t="shared" ca="1" si="66"/>
        <v>16.16033515040926</v>
      </c>
      <c r="N1159">
        <f t="shared" ca="1" si="66"/>
        <v>9.6817955886748877</v>
      </c>
      <c r="O1159">
        <f t="shared" ca="1" si="67"/>
        <v>7.4224663952686001</v>
      </c>
      <c r="P1159">
        <f t="shared" ca="1" si="68"/>
        <v>2</v>
      </c>
      <c r="Q1159" s="7">
        <v>39</v>
      </c>
      <c r="R1159" s="7">
        <v>1</v>
      </c>
    </row>
    <row r="1160" spans="1:18" x14ac:dyDescent="0.2">
      <c r="A1160" s="7">
        <v>1612</v>
      </c>
      <c r="B1160" s="7">
        <v>25</v>
      </c>
      <c r="C1160" s="8">
        <v>798.94749999999999</v>
      </c>
      <c r="D1160" s="8">
        <v>380.38022222222224</v>
      </c>
      <c r="E1160" s="8">
        <v>1439.7358634576772</v>
      </c>
      <c r="F1160" s="7">
        <v>1</v>
      </c>
      <c r="J1160">
        <f t="shared" ca="1" si="66"/>
        <v>24.867344219900716</v>
      </c>
      <c r="K1160">
        <f t="shared" ca="1" si="66"/>
        <v>21.4224663952686</v>
      </c>
      <c r="L1160">
        <f t="shared" ca="1" si="66"/>
        <v>29.524237023822828</v>
      </c>
      <c r="M1160">
        <f t="shared" ca="1" si="66"/>
        <v>30.16033515040926</v>
      </c>
      <c r="N1160">
        <f t="shared" ca="1" si="66"/>
        <v>23.681795588674888</v>
      </c>
      <c r="O1160">
        <f t="shared" ca="1" si="67"/>
        <v>21.4224663952686</v>
      </c>
      <c r="P1160">
        <f t="shared" ca="1" si="68"/>
        <v>2</v>
      </c>
      <c r="Q1160" s="7">
        <v>25</v>
      </c>
      <c r="R1160" s="7">
        <v>1</v>
      </c>
    </row>
    <row r="1161" spans="1:18" x14ac:dyDescent="0.2">
      <c r="A1161" s="7">
        <v>1615</v>
      </c>
      <c r="B1161" s="7">
        <v>25</v>
      </c>
      <c r="C1161" s="8">
        <v>1013.742</v>
      </c>
      <c r="D1161" s="8">
        <v>690.36866666666663</v>
      </c>
      <c r="E1161" s="8">
        <v>960.69714675993657</v>
      </c>
      <c r="F1161" s="7">
        <v>0</v>
      </c>
      <c r="J1161">
        <f t="shared" ca="1" si="66"/>
        <v>24.867344219900716</v>
      </c>
      <c r="K1161">
        <f t="shared" ca="1" si="66"/>
        <v>21.4224663952686</v>
      </c>
      <c r="L1161">
        <f t="shared" ca="1" si="66"/>
        <v>29.524237023822828</v>
      </c>
      <c r="M1161">
        <f t="shared" ca="1" si="66"/>
        <v>30.16033515040926</v>
      </c>
      <c r="N1161">
        <f t="shared" ca="1" si="66"/>
        <v>23.681795588674888</v>
      </c>
      <c r="O1161">
        <f t="shared" ca="1" si="67"/>
        <v>21.4224663952686</v>
      </c>
      <c r="P1161">
        <f t="shared" ca="1" si="68"/>
        <v>2</v>
      </c>
      <c r="Q1161" s="7">
        <v>25</v>
      </c>
      <c r="R1161" s="7">
        <v>0</v>
      </c>
    </row>
    <row r="1162" spans="1:18" x14ac:dyDescent="0.2">
      <c r="A1162" s="7">
        <v>1616</v>
      </c>
      <c r="B1162" s="7">
        <v>42</v>
      </c>
      <c r="C1162" s="8">
        <v>975.25575000000003</v>
      </c>
      <c r="D1162" s="8">
        <v>892.00155555555557</v>
      </c>
      <c r="E1162" s="8">
        <v>720.45574816771546</v>
      </c>
      <c r="F1162" s="7">
        <v>0</v>
      </c>
      <c r="J1162">
        <f t="shared" ca="1" si="66"/>
        <v>7.8673442199007155</v>
      </c>
      <c r="K1162">
        <f t="shared" ca="1" si="66"/>
        <v>4.4224663952686001</v>
      </c>
      <c r="L1162">
        <f t="shared" ca="1" si="66"/>
        <v>12.524237023822828</v>
      </c>
      <c r="M1162">
        <f t="shared" ca="1" si="66"/>
        <v>13.16033515040926</v>
      </c>
      <c r="N1162">
        <f t="shared" ca="1" si="66"/>
        <v>6.6817955886748877</v>
      </c>
      <c r="O1162">
        <f t="shared" ca="1" si="67"/>
        <v>4.4224663952686001</v>
      </c>
      <c r="P1162">
        <f t="shared" ca="1" si="68"/>
        <v>2</v>
      </c>
      <c r="Q1162" s="7">
        <v>42</v>
      </c>
      <c r="R1162" s="7">
        <v>0</v>
      </c>
    </row>
    <row r="1163" spans="1:18" x14ac:dyDescent="0.2">
      <c r="A1163" s="7">
        <v>1617</v>
      </c>
      <c r="B1163" s="7">
        <v>48</v>
      </c>
      <c r="C1163" s="8">
        <v>890.09175000000005</v>
      </c>
      <c r="D1163" s="8">
        <v>742.40133333333335</v>
      </c>
      <c r="E1163" s="8">
        <v>463.09852052184448</v>
      </c>
      <c r="F1163" s="7">
        <v>0</v>
      </c>
      <c r="J1163">
        <f t="shared" ca="1" si="66"/>
        <v>1.8673442199007155</v>
      </c>
      <c r="K1163">
        <f t="shared" ca="1" si="66"/>
        <v>1.5775336047313999</v>
      </c>
      <c r="L1163">
        <f t="shared" ca="1" si="66"/>
        <v>6.5242370238228276</v>
      </c>
      <c r="M1163">
        <f t="shared" ca="1" si="66"/>
        <v>7.1603351504092601</v>
      </c>
      <c r="N1163">
        <f t="shared" ca="1" si="66"/>
        <v>0.68179558867488765</v>
      </c>
      <c r="O1163">
        <f t="shared" ca="1" si="67"/>
        <v>0.68179558867488765</v>
      </c>
      <c r="P1163">
        <f t="shared" ca="1" si="68"/>
        <v>5</v>
      </c>
      <c r="Q1163" s="7">
        <v>48</v>
      </c>
      <c r="R1163" s="7">
        <v>0</v>
      </c>
    </row>
    <row r="1164" spans="1:18" x14ac:dyDescent="0.2">
      <c r="A1164" s="7">
        <v>1618</v>
      </c>
      <c r="B1164" s="7">
        <v>29</v>
      </c>
      <c r="C1164" s="8">
        <v>875.08349999999996</v>
      </c>
      <c r="D1164" s="8">
        <v>475.89133333333331</v>
      </c>
      <c r="E1164" s="8">
        <v>1135.4448421306181</v>
      </c>
      <c r="F1164" s="7">
        <v>1</v>
      </c>
      <c r="J1164">
        <f t="shared" ca="1" si="66"/>
        <v>20.867344219900716</v>
      </c>
      <c r="K1164">
        <f t="shared" ca="1" si="66"/>
        <v>17.4224663952686</v>
      </c>
      <c r="L1164">
        <f t="shared" ca="1" si="66"/>
        <v>25.524237023822828</v>
      </c>
      <c r="M1164">
        <f t="shared" ca="1" si="66"/>
        <v>26.16033515040926</v>
      </c>
      <c r="N1164">
        <f t="shared" ca="1" si="66"/>
        <v>19.681795588674888</v>
      </c>
      <c r="O1164">
        <f t="shared" ca="1" si="67"/>
        <v>17.4224663952686</v>
      </c>
      <c r="P1164">
        <f t="shared" ca="1" si="68"/>
        <v>2</v>
      </c>
      <c r="Q1164" s="7">
        <v>29</v>
      </c>
      <c r="R1164" s="7">
        <v>1</v>
      </c>
    </row>
    <row r="1165" spans="1:18" x14ac:dyDescent="0.2">
      <c r="A1165" s="7">
        <v>1619</v>
      </c>
      <c r="B1165" s="7">
        <v>61</v>
      </c>
      <c r="C1165" s="8">
        <v>268.62975</v>
      </c>
      <c r="D1165" s="8">
        <v>219.01844444444444</v>
      </c>
      <c r="E1165" s="8">
        <v>172.94121714683143</v>
      </c>
      <c r="F1165" s="7">
        <v>0</v>
      </c>
      <c r="J1165">
        <f t="shared" ca="1" si="66"/>
        <v>11.132655780099284</v>
      </c>
      <c r="K1165">
        <f t="shared" ca="1" si="66"/>
        <v>14.5775336047314</v>
      </c>
      <c r="L1165">
        <f t="shared" ca="1" si="66"/>
        <v>6.4757629761771724</v>
      </c>
      <c r="M1165">
        <f t="shared" ca="1" si="66"/>
        <v>5.8396648495907399</v>
      </c>
      <c r="N1165">
        <f t="shared" ca="1" si="66"/>
        <v>12.318204411325112</v>
      </c>
      <c r="O1165">
        <f t="shared" ca="1" si="67"/>
        <v>5.8396648495907399</v>
      </c>
      <c r="P1165">
        <f t="shared" ca="1" si="68"/>
        <v>4</v>
      </c>
      <c r="Q1165" s="7">
        <v>61</v>
      </c>
      <c r="R1165" s="7">
        <v>0</v>
      </c>
    </row>
    <row r="1166" spans="1:18" x14ac:dyDescent="0.2">
      <c r="A1166" s="7">
        <v>1620</v>
      </c>
      <c r="B1166" s="7">
        <v>43</v>
      </c>
      <c r="C1166" s="8">
        <v>755.37974999999994</v>
      </c>
      <c r="D1166" s="8">
        <v>970.31200000000001</v>
      </c>
      <c r="E1166" s="8">
        <v>306.53584694034942</v>
      </c>
      <c r="F1166" s="7">
        <v>0</v>
      </c>
      <c r="J1166">
        <f t="shared" ca="1" si="66"/>
        <v>6.8673442199007155</v>
      </c>
      <c r="K1166">
        <f t="shared" ca="1" si="66"/>
        <v>3.4224663952686001</v>
      </c>
      <c r="L1166">
        <f t="shared" ca="1" si="66"/>
        <v>11.524237023822828</v>
      </c>
      <c r="M1166">
        <f t="shared" ca="1" si="66"/>
        <v>12.16033515040926</v>
      </c>
      <c r="N1166">
        <f t="shared" ca="1" si="66"/>
        <v>5.6817955886748877</v>
      </c>
      <c r="O1166">
        <f t="shared" ca="1" si="67"/>
        <v>3.4224663952686001</v>
      </c>
      <c r="P1166">
        <f t="shared" ca="1" si="68"/>
        <v>2</v>
      </c>
      <c r="Q1166" s="7">
        <v>43</v>
      </c>
      <c r="R1166" s="7">
        <v>0</v>
      </c>
    </row>
    <row r="1167" spans="1:18" x14ac:dyDescent="0.2">
      <c r="A1167" s="7">
        <v>1621</v>
      </c>
      <c r="B1167" s="7">
        <v>43</v>
      </c>
      <c r="C1167" s="8">
        <v>330.34525000000002</v>
      </c>
      <c r="D1167" s="8">
        <v>395.6731111111111</v>
      </c>
      <c r="E1167" s="8">
        <v>139.33310655095872</v>
      </c>
      <c r="F1167" s="7">
        <v>0</v>
      </c>
      <c r="J1167">
        <f t="shared" ca="1" si="66"/>
        <v>6.8673442199007155</v>
      </c>
      <c r="K1167">
        <f t="shared" ca="1" si="66"/>
        <v>3.4224663952686001</v>
      </c>
      <c r="L1167">
        <f t="shared" ca="1" si="66"/>
        <v>11.524237023822828</v>
      </c>
      <c r="M1167">
        <f t="shared" ca="1" si="66"/>
        <v>12.16033515040926</v>
      </c>
      <c r="N1167">
        <f t="shared" ca="1" si="66"/>
        <v>5.6817955886748877</v>
      </c>
      <c r="O1167">
        <f t="shared" ca="1" si="67"/>
        <v>3.4224663952686001</v>
      </c>
      <c r="P1167">
        <f t="shared" ca="1" si="68"/>
        <v>2</v>
      </c>
      <c r="Q1167" s="7">
        <v>43</v>
      </c>
      <c r="R1167" s="7">
        <v>0</v>
      </c>
    </row>
    <row r="1168" spans="1:18" x14ac:dyDescent="0.2">
      <c r="A1168" s="7">
        <v>1623</v>
      </c>
      <c r="B1168" s="7">
        <v>37</v>
      </c>
      <c r="C1168" s="8">
        <v>975.87750000000005</v>
      </c>
      <c r="D1168" s="8">
        <v>455.08755555555558</v>
      </c>
      <c r="E1168" s="8">
        <v>1572.4009206819328</v>
      </c>
      <c r="F1168" s="7">
        <v>1</v>
      </c>
      <c r="J1168">
        <f t="shared" ca="1" si="66"/>
        <v>12.867344219900716</v>
      </c>
      <c r="K1168">
        <f t="shared" ca="1" si="66"/>
        <v>9.4224663952686001</v>
      </c>
      <c r="L1168">
        <f t="shared" ca="1" si="66"/>
        <v>17.524237023822828</v>
      </c>
      <c r="M1168">
        <f t="shared" ca="1" si="66"/>
        <v>18.16033515040926</v>
      </c>
      <c r="N1168">
        <f t="shared" ca="1" si="66"/>
        <v>11.681795588674888</v>
      </c>
      <c r="O1168">
        <f t="shared" ca="1" si="67"/>
        <v>9.4224663952686001</v>
      </c>
      <c r="P1168">
        <f t="shared" ca="1" si="68"/>
        <v>2</v>
      </c>
      <c r="Q1168" s="7">
        <v>37</v>
      </c>
      <c r="R1168" s="7">
        <v>1</v>
      </c>
    </row>
    <row r="1169" spans="1:18" x14ac:dyDescent="0.2">
      <c r="A1169" s="7">
        <v>1625</v>
      </c>
      <c r="B1169" s="7">
        <v>36</v>
      </c>
      <c r="C1169" s="8">
        <v>532.54724999999996</v>
      </c>
      <c r="D1169" s="8">
        <v>442.45177777777775</v>
      </c>
      <c r="E1169" s="8">
        <v>459.14997219367149</v>
      </c>
      <c r="F1169" s="7">
        <v>0</v>
      </c>
      <c r="J1169">
        <f t="shared" ca="1" si="66"/>
        <v>13.867344219900716</v>
      </c>
      <c r="K1169">
        <f t="shared" ca="1" si="66"/>
        <v>10.4224663952686</v>
      </c>
      <c r="L1169">
        <f t="shared" ca="1" si="66"/>
        <v>18.524237023822828</v>
      </c>
      <c r="M1169">
        <f t="shared" ca="1" si="66"/>
        <v>19.16033515040926</v>
      </c>
      <c r="N1169">
        <f t="shared" ca="1" si="66"/>
        <v>12.681795588674888</v>
      </c>
      <c r="O1169">
        <f t="shared" ca="1" si="67"/>
        <v>10.4224663952686</v>
      </c>
      <c r="P1169">
        <f t="shared" ca="1" si="68"/>
        <v>2</v>
      </c>
      <c r="Q1169" s="7">
        <v>36</v>
      </c>
      <c r="R1169" s="7">
        <v>0</v>
      </c>
    </row>
    <row r="1170" spans="1:18" x14ac:dyDescent="0.2">
      <c r="A1170" s="7">
        <v>1626</v>
      </c>
      <c r="B1170" s="7">
        <v>63</v>
      </c>
      <c r="C1170" s="8">
        <v>928.92449999999997</v>
      </c>
      <c r="D1170" s="8">
        <v>1149.2148888888889</v>
      </c>
      <c r="E1170" s="8">
        <v>694.71898883947472</v>
      </c>
      <c r="F1170" s="7">
        <v>1</v>
      </c>
      <c r="J1170">
        <f t="shared" ca="1" si="66"/>
        <v>13.132655780099284</v>
      </c>
      <c r="K1170">
        <f t="shared" ca="1" si="66"/>
        <v>16.5775336047314</v>
      </c>
      <c r="L1170">
        <f t="shared" ca="1" si="66"/>
        <v>8.4757629761771724</v>
      </c>
      <c r="M1170">
        <f t="shared" ca="1" si="66"/>
        <v>7.8396648495907399</v>
      </c>
      <c r="N1170">
        <f t="shared" ca="1" si="66"/>
        <v>14.318204411325112</v>
      </c>
      <c r="O1170">
        <f t="shared" ca="1" si="67"/>
        <v>7.8396648495907399</v>
      </c>
      <c r="P1170">
        <f t="shared" ca="1" si="68"/>
        <v>4</v>
      </c>
      <c r="Q1170" s="7">
        <v>63</v>
      </c>
      <c r="R1170" s="7">
        <v>1</v>
      </c>
    </row>
    <row r="1171" spans="1:18" x14ac:dyDescent="0.2">
      <c r="A1171" s="7">
        <v>1630</v>
      </c>
      <c r="B1171" s="7">
        <v>43</v>
      </c>
      <c r="C1171" s="8">
        <v>524.47850000000005</v>
      </c>
      <c r="D1171" s="8">
        <v>385.27844444444446</v>
      </c>
      <c r="E1171" s="8">
        <v>297.16635457282149</v>
      </c>
      <c r="F1171" s="7">
        <v>0</v>
      </c>
      <c r="J1171">
        <f t="shared" ca="1" si="66"/>
        <v>6.8673442199007155</v>
      </c>
      <c r="K1171">
        <f t="shared" ca="1" si="66"/>
        <v>3.4224663952686001</v>
      </c>
      <c r="L1171">
        <f t="shared" ca="1" si="66"/>
        <v>11.524237023822828</v>
      </c>
      <c r="M1171">
        <f t="shared" ca="1" si="66"/>
        <v>12.16033515040926</v>
      </c>
      <c r="N1171">
        <f t="shared" ca="1" si="66"/>
        <v>5.6817955886748877</v>
      </c>
      <c r="O1171">
        <f t="shared" ca="1" si="67"/>
        <v>3.4224663952686001</v>
      </c>
      <c r="P1171">
        <f t="shared" ca="1" si="68"/>
        <v>2</v>
      </c>
      <c r="Q1171" s="7">
        <v>43</v>
      </c>
      <c r="R1171" s="7">
        <v>0</v>
      </c>
    </row>
    <row r="1172" spans="1:18" x14ac:dyDescent="0.2">
      <c r="A1172" s="7">
        <v>1632</v>
      </c>
      <c r="B1172" s="7">
        <v>64</v>
      </c>
      <c r="C1172" s="8">
        <v>113.846</v>
      </c>
      <c r="D1172" s="8">
        <v>55.381555555555558</v>
      </c>
      <c r="E1172" s="8">
        <v>119.07890017807323</v>
      </c>
      <c r="F1172" s="7">
        <v>0</v>
      </c>
      <c r="J1172">
        <f t="shared" ca="1" si="66"/>
        <v>14.132655780099284</v>
      </c>
      <c r="K1172">
        <f t="shared" ca="1" si="66"/>
        <v>17.5775336047314</v>
      </c>
      <c r="L1172">
        <f t="shared" ca="1" si="66"/>
        <v>9.4757629761771724</v>
      </c>
      <c r="M1172">
        <f t="shared" ca="1" si="66"/>
        <v>8.8396648495907399</v>
      </c>
      <c r="N1172">
        <f t="shared" ca="1" si="66"/>
        <v>15.318204411325112</v>
      </c>
      <c r="O1172">
        <f t="shared" ca="1" si="67"/>
        <v>8.8396648495907399</v>
      </c>
      <c r="P1172">
        <f t="shared" ca="1" si="68"/>
        <v>4</v>
      </c>
      <c r="Q1172" s="7">
        <v>64</v>
      </c>
      <c r="R1172" s="7">
        <v>0</v>
      </c>
    </row>
    <row r="1173" spans="1:18" x14ac:dyDescent="0.2">
      <c r="A1173" s="7">
        <v>1635</v>
      </c>
      <c r="B1173" s="7">
        <v>38</v>
      </c>
      <c r="C1173" s="8">
        <v>1014.16075</v>
      </c>
      <c r="D1173" s="8">
        <v>1346.5666666666666</v>
      </c>
      <c r="E1173" s="8">
        <v>256.22821401465109</v>
      </c>
      <c r="F1173" s="7">
        <v>1</v>
      </c>
      <c r="J1173">
        <f t="shared" ca="1" si="66"/>
        <v>11.867344219900716</v>
      </c>
      <c r="K1173">
        <f t="shared" ca="1" si="66"/>
        <v>8.4224663952686001</v>
      </c>
      <c r="L1173">
        <f t="shared" ca="1" si="66"/>
        <v>16.524237023822828</v>
      </c>
      <c r="M1173">
        <f t="shared" ca="1" si="66"/>
        <v>17.16033515040926</v>
      </c>
      <c r="N1173">
        <f t="shared" ca="1" si="66"/>
        <v>10.681795588674888</v>
      </c>
      <c r="O1173">
        <f t="shared" ca="1" si="67"/>
        <v>8.4224663952686001</v>
      </c>
      <c r="P1173">
        <f t="shared" ca="1" si="68"/>
        <v>2</v>
      </c>
      <c r="Q1173" s="7">
        <v>38</v>
      </c>
      <c r="R1173" s="7">
        <v>1</v>
      </c>
    </row>
    <row r="1174" spans="1:18" x14ac:dyDescent="0.2">
      <c r="A1174" s="7">
        <v>1636</v>
      </c>
      <c r="B1174" s="7">
        <v>29</v>
      </c>
      <c r="C1174" s="8">
        <v>851.77824999999996</v>
      </c>
      <c r="D1174" s="8">
        <v>1083.6791111111111</v>
      </c>
      <c r="E1174" s="8">
        <v>297.5981334527084</v>
      </c>
      <c r="F1174" s="7">
        <v>0</v>
      </c>
      <c r="J1174">
        <f t="shared" ca="1" si="66"/>
        <v>20.867344219900716</v>
      </c>
      <c r="K1174">
        <f t="shared" ca="1" si="66"/>
        <v>17.4224663952686</v>
      </c>
      <c r="L1174">
        <f t="shared" ca="1" si="66"/>
        <v>25.524237023822828</v>
      </c>
      <c r="M1174">
        <f t="shared" ca="1" si="66"/>
        <v>26.16033515040926</v>
      </c>
      <c r="N1174">
        <f t="shared" ca="1" si="66"/>
        <v>19.681795588674888</v>
      </c>
      <c r="O1174">
        <f t="shared" ca="1" si="67"/>
        <v>17.4224663952686</v>
      </c>
      <c r="P1174">
        <f t="shared" ca="1" si="68"/>
        <v>2</v>
      </c>
      <c r="Q1174" s="7">
        <v>29</v>
      </c>
      <c r="R1174" s="7">
        <v>0</v>
      </c>
    </row>
    <row r="1175" spans="1:18" x14ac:dyDescent="0.2">
      <c r="A1175" s="7">
        <v>1637</v>
      </c>
      <c r="B1175" s="7">
        <v>73</v>
      </c>
      <c r="C1175" s="8">
        <v>1054.73975</v>
      </c>
      <c r="D1175" s="8">
        <v>968.59088888888891</v>
      </c>
      <c r="E1175" s="8">
        <v>816.45005564784208</v>
      </c>
      <c r="F1175" s="7">
        <v>1</v>
      </c>
      <c r="J1175">
        <f t="shared" ca="1" si="66"/>
        <v>23.132655780099284</v>
      </c>
      <c r="K1175">
        <f t="shared" ca="1" si="66"/>
        <v>26.5775336047314</v>
      </c>
      <c r="L1175">
        <f t="shared" ca="1" si="66"/>
        <v>18.475762976177172</v>
      </c>
      <c r="M1175">
        <f t="shared" ca="1" si="66"/>
        <v>17.83966484959074</v>
      </c>
      <c r="N1175">
        <f t="shared" ca="1" si="66"/>
        <v>24.318204411325112</v>
      </c>
      <c r="O1175">
        <f t="shared" ca="1" si="67"/>
        <v>17.83966484959074</v>
      </c>
      <c r="P1175">
        <f t="shared" ca="1" si="68"/>
        <v>4</v>
      </c>
      <c r="Q1175" s="7">
        <v>73</v>
      </c>
      <c r="R1175" s="7">
        <v>1</v>
      </c>
    </row>
    <row r="1176" spans="1:18" x14ac:dyDescent="0.2">
      <c r="A1176" s="7">
        <v>1638</v>
      </c>
      <c r="B1176" s="7">
        <v>38</v>
      </c>
      <c r="C1176" s="8">
        <v>607.00199999999995</v>
      </c>
      <c r="D1176" s="8">
        <v>740.7597777777778</v>
      </c>
      <c r="E1176" s="8">
        <v>270.6036455324284</v>
      </c>
      <c r="F1176" s="7">
        <v>0</v>
      </c>
      <c r="J1176">
        <f t="shared" ca="1" si="66"/>
        <v>11.867344219900716</v>
      </c>
      <c r="K1176">
        <f t="shared" ca="1" si="66"/>
        <v>8.4224663952686001</v>
      </c>
      <c r="L1176">
        <f t="shared" ca="1" si="66"/>
        <v>16.524237023822828</v>
      </c>
      <c r="M1176">
        <f t="shared" ca="1" si="66"/>
        <v>17.16033515040926</v>
      </c>
      <c r="N1176">
        <f t="shared" ca="1" si="66"/>
        <v>10.681795588674888</v>
      </c>
      <c r="O1176">
        <f t="shared" ca="1" si="67"/>
        <v>8.4224663952686001</v>
      </c>
      <c r="P1176">
        <f t="shared" ca="1" si="68"/>
        <v>2</v>
      </c>
      <c r="Q1176" s="7">
        <v>38</v>
      </c>
      <c r="R1176" s="7">
        <v>0</v>
      </c>
    </row>
    <row r="1177" spans="1:18" x14ac:dyDescent="0.2">
      <c r="A1177" s="7">
        <v>1639</v>
      </c>
      <c r="B1177" s="7">
        <v>35</v>
      </c>
      <c r="C1177" s="8">
        <v>1537.2735</v>
      </c>
      <c r="D1177" s="8">
        <v>720.91844444444439</v>
      </c>
      <c r="E1177" s="8">
        <v>1576.9886335733863</v>
      </c>
      <c r="F1177" s="7">
        <v>1</v>
      </c>
      <c r="J1177">
        <f t="shared" ca="1" si="66"/>
        <v>14.867344219900716</v>
      </c>
      <c r="K1177">
        <f t="shared" ca="1" si="66"/>
        <v>11.4224663952686</v>
      </c>
      <c r="L1177">
        <f t="shared" ca="1" si="66"/>
        <v>19.524237023822828</v>
      </c>
      <c r="M1177">
        <f t="shared" ca="1" si="66"/>
        <v>20.16033515040926</v>
      </c>
      <c r="N1177">
        <f t="shared" ca="1" si="66"/>
        <v>13.681795588674888</v>
      </c>
      <c r="O1177">
        <f t="shared" ca="1" si="67"/>
        <v>11.4224663952686</v>
      </c>
      <c r="P1177">
        <f t="shared" ca="1" si="68"/>
        <v>2</v>
      </c>
      <c r="Q1177" s="7">
        <v>35</v>
      </c>
      <c r="R1177" s="7">
        <v>1</v>
      </c>
    </row>
    <row r="1178" spans="1:18" x14ac:dyDescent="0.2">
      <c r="A1178" s="7">
        <v>1642</v>
      </c>
      <c r="B1178" s="7">
        <v>60</v>
      </c>
      <c r="C1178" s="8">
        <v>99.210750000000004</v>
      </c>
      <c r="D1178" s="8">
        <v>80.940444444444438</v>
      </c>
      <c r="E1178" s="8">
        <v>84.740163732429906</v>
      </c>
      <c r="F1178" s="7">
        <v>0</v>
      </c>
      <c r="J1178">
        <f t="shared" ca="1" si="66"/>
        <v>10.132655780099284</v>
      </c>
      <c r="K1178">
        <f t="shared" ca="1" si="66"/>
        <v>13.5775336047314</v>
      </c>
      <c r="L1178">
        <f t="shared" ca="1" si="66"/>
        <v>5.4757629761771724</v>
      </c>
      <c r="M1178">
        <f t="shared" ca="1" si="66"/>
        <v>4.8396648495907399</v>
      </c>
      <c r="N1178">
        <f t="shared" ca="1" si="66"/>
        <v>11.318204411325112</v>
      </c>
      <c r="O1178">
        <f t="shared" ca="1" si="67"/>
        <v>4.8396648495907399</v>
      </c>
      <c r="P1178">
        <f t="shared" ca="1" si="68"/>
        <v>4</v>
      </c>
      <c r="Q1178" s="7">
        <v>60</v>
      </c>
      <c r="R1178" s="7">
        <v>0</v>
      </c>
    </row>
    <row r="1179" spans="1:18" x14ac:dyDescent="0.2">
      <c r="A1179" s="7">
        <v>1643</v>
      </c>
      <c r="B1179" s="7">
        <v>22</v>
      </c>
      <c r="C1179" s="8">
        <v>615.96325000000002</v>
      </c>
      <c r="D1179" s="8">
        <v>304.42</v>
      </c>
      <c r="E1179" s="8">
        <v>739.70334624781174</v>
      </c>
      <c r="F1179" s="7">
        <v>0</v>
      </c>
      <c r="J1179">
        <f t="shared" ca="1" si="66"/>
        <v>27.867344219900716</v>
      </c>
      <c r="K1179">
        <f t="shared" ca="1" si="66"/>
        <v>24.4224663952686</v>
      </c>
      <c r="L1179">
        <f t="shared" ca="1" si="66"/>
        <v>32.524237023822828</v>
      </c>
      <c r="M1179">
        <f t="shared" ca="1" si="66"/>
        <v>33.16033515040926</v>
      </c>
      <c r="N1179">
        <f t="shared" ca="1" si="66"/>
        <v>26.681795588674888</v>
      </c>
      <c r="O1179">
        <f t="shared" ca="1" si="67"/>
        <v>24.4224663952686</v>
      </c>
      <c r="P1179">
        <f t="shared" ca="1" si="68"/>
        <v>2</v>
      </c>
      <c r="Q1179" s="7">
        <v>22</v>
      </c>
      <c r="R1179" s="7">
        <v>0</v>
      </c>
    </row>
    <row r="1180" spans="1:18" x14ac:dyDescent="0.2">
      <c r="A1180" s="7">
        <v>1644</v>
      </c>
      <c r="B1180" s="7">
        <v>25</v>
      </c>
      <c r="C1180" s="8">
        <v>1554.66525</v>
      </c>
      <c r="D1180" s="8">
        <v>919.54399999999998</v>
      </c>
      <c r="E1180" s="8">
        <v>1230.0876362551721</v>
      </c>
      <c r="F1180" s="7">
        <v>1</v>
      </c>
      <c r="J1180">
        <f t="shared" ca="1" si="66"/>
        <v>24.867344219900716</v>
      </c>
      <c r="K1180">
        <f t="shared" ca="1" si="66"/>
        <v>21.4224663952686</v>
      </c>
      <c r="L1180">
        <f t="shared" ca="1" si="66"/>
        <v>29.524237023822828</v>
      </c>
      <c r="M1180">
        <f t="shared" ca="1" si="66"/>
        <v>30.16033515040926</v>
      </c>
      <c r="N1180">
        <f t="shared" ca="1" si="66"/>
        <v>23.681795588674888</v>
      </c>
      <c r="O1180">
        <f t="shared" ca="1" si="67"/>
        <v>21.4224663952686</v>
      </c>
      <c r="P1180">
        <f t="shared" ca="1" si="68"/>
        <v>2</v>
      </c>
      <c r="Q1180" s="7">
        <v>25</v>
      </c>
      <c r="R1180" s="7">
        <v>1</v>
      </c>
    </row>
    <row r="1181" spans="1:18" x14ac:dyDescent="0.2">
      <c r="A1181" s="7">
        <v>1645</v>
      </c>
      <c r="B1181" s="7">
        <v>49</v>
      </c>
      <c r="C1181" s="8">
        <v>1040.0507500000001</v>
      </c>
      <c r="D1181" s="8">
        <v>1372.3</v>
      </c>
      <c r="E1181" s="8">
        <v>557.14113427716836</v>
      </c>
      <c r="F1181" s="7">
        <v>1</v>
      </c>
      <c r="J1181">
        <f t="shared" ca="1" si="66"/>
        <v>0.86734421990071553</v>
      </c>
      <c r="K1181">
        <f t="shared" ca="1" si="66"/>
        <v>2.5775336047313999</v>
      </c>
      <c r="L1181">
        <f t="shared" ca="1" si="66"/>
        <v>5.5242370238228276</v>
      </c>
      <c r="M1181">
        <f t="shared" ca="1" si="66"/>
        <v>6.1603351504092601</v>
      </c>
      <c r="N1181">
        <f t="shared" ca="1" si="66"/>
        <v>0.31820441132511235</v>
      </c>
      <c r="O1181">
        <f t="shared" ca="1" si="67"/>
        <v>0.31820441132511235</v>
      </c>
      <c r="P1181">
        <f t="shared" ca="1" si="68"/>
        <v>5</v>
      </c>
      <c r="Q1181" s="7">
        <v>49</v>
      </c>
      <c r="R1181" s="7">
        <v>1</v>
      </c>
    </row>
    <row r="1182" spans="1:18" x14ac:dyDescent="0.2">
      <c r="A1182" s="7">
        <v>1646</v>
      </c>
      <c r="B1182" s="7">
        <v>48</v>
      </c>
      <c r="C1182" s="8">
        <v>106.32174999999999</v>
      </c>
      <c r="D1182" s="8">
        <v>135.54266666666666</v>
      </c>
      <c r="E1182" s="8">
        <v>50.829969243192899</v>
      </c>
      <c r="F1182" s="7">
        <v>0</v>
      </c>
      <c r="J1182">
        <f t="shared" ca="1" si="66"/>
        <v>1.8673442199007155</v>
      </c>
      <c r="K1182">
        <f t="shared" ca="1" si="66"/>
        <v>1.5775336047313999</v>
      </c>
      <c r="L1182">
        <f t="shared" ca="1" si="66"/>
        <v>6.5242370238228276</v>
      </c>
      <c r="M1182">
        <f t="shared" ca="1" si="66"/>
        <v>7.1603351504092601</v>
      </c>
      <c r="N1182">
        <f t="shared" ca="1" si="66"/>
        <v>0.68179558867488765</v>
      </c>
      <c r="O1182">
        <f t="shared" ca="1" si="67"/>
        <v>0.68179558867488765</v>
      </c>
      <c r="P1182">
        <f t="shared" ca="1" si="68"/>
        <v>5</v>
      </c>
      <c r="Q1182" s="7">
        <v>48</v>
      </c>
      <c r="R1182" s="7">
        <v>0</v>
      </c>
    </row>
    <row r="1183" spans="1:18" x14ac:dyDescent="0.2">
      <c r="A1183" s="7">
        <v>1650</v>
      </c>
      <c r="B1183" s="7">
        <v>43</v>
      </c>
      <c r="C1183" s="8">
        <v>338.05775</v>
      </c>
      <c r="D1183" s="8">
        <v>396.89755555555553</v>
      </c>
      <c r="E1183" s="8">
        <v>149.06024388846643</v>
      </c>
      <c r="F1183" s="7">
        <v>0</v>
      </c>
      <c r="J1183">
        <f t="shared" ca="1" si="66"/>
        <v>6.8673442199007155</v>
      </c>
      <c r="K1183">
        <f t="shared" ca="1" si="66"/>
        <v>3.4224663952686001</v>
      </c>
      <c r="L1183">
        <f t="shared" ca="1" si="66"/>
        <v>11.524237023822828</v>
      </c>
      <c r="M1183">
        <f t="shared" ca="1" si="66"/>
        <v>12.16033515040926</v>
      </c>
      <c r="N1183">
        <f t="shared" ca="1" si="66"/>
        <v>5.6817955886748877</v>
      </c>
      <c r="O1183">
        <f t="shared" ca="1" si="67"/>
        <v>3.4224663952686001</v>
      </c>
      <c r="P1183">
        <f t="shared" ca="1" si="68"/>
        <v>2</v>
      </c>
      <c r="Q1183" s="7">
        <v>43</v>
      </c>
      <c r="R1183" s="7">
        <v>0</v>
      </c>
    </row>
    <row r="1184" spans="1:18" x14ac:dyDescent="0.2">
      <c r="A1184" s="7">
        <v>1651</v>
      </c>
      <c r="B1184" s="7">
        <v>38</v>
      </c>
      <c r="C1184" s="8">
        <v>352.12849999999997</v>
      </c>
      <c r="D1184" s="8">
        <v>236.05044444444445</v>
      </c>
      <c r="E1184" s="8">
        <v>388.53337450930889</v>
      </c>
      <c r="F1184" s="7">
        <v>0</v>
      </c>
      <c r="J1184">
        <f t="shared" ca="1" si="66"/>
        <v>11.867344219900716</v>
      </c>
      <c r="K1184">
        <f t="shared" ca="1" si="66"/>
        <v>8.4224663952686001</v>
      </c>
      <c r="L1184">
        <f t="shared" ca="1" si="66"/>
        <v>16.524237023822828</v>
      </c>
      <c r="M1184">
        <f t="shared" ca="1" si="66"/>
        <v>17.16033515040926</v>
      </c>
      <c r="N1184">
        <f t="shared" ca="1" si="66"/>
        <v>10.681795588674888</v>
      </c>
      <c r="O1184">
        <f t="shared" ca="1" si="67"/>
        <v>8.4224663952686001</v>
      </c>
      <c r="P1184">
        <f t="shared" ca="1" si="68"/>
        <v>2</v>
      </c>
      <c r="Q1184" s="7">
        <v>38</v>
      </c>
      <c r="R1184" s="7">
        <v>0</v>
      </c>
    </row>
    <row r="1185" spans="1:18" x14ac:dyDescent="0.2">
      <c r="A1185" s="7">
        <v>1655</v>
      </c>
      <c r="B1185" s="7">
        <v>58</v>
      </c>
      <c r="C1185" s="8">
        <v>521.90599999999995</v>
      </c>
      <c r="D1185" s="8">
        <v>570.29155555555553</v>
      </c>
      <c r="E1185" s="8">
        <v>155.92964411889506</v>
      </c>
      <c r="F1185" s="7">
        <v>0</v>
      </c>
      <c r="J1185">
        <f t="shared" ca="1" si="66"/>
        <v>8.1326557800992845</v>
      </c>
      <c r="K1185">
        <f t="shared" ca="1" si="66"/>
        <v>11.5775336047314</v>
      </c>
      <c r="L1185">
        <f t="shared" ca="1" si="66"/>
        <v>3.4757629761771724</v>
      </c>
      <c r="M1185">
        <f t="shared" ca="1" si="66"/>
        <v>2.8396648495907399</v>
      </c>
      <c r="N1185">
        <f t="shared" ca="1" si="66"/>
        <v>9.3182044113251123</v>
      </c>
      <c r="O1185">
        <f t="shared" ca="1" si="67"/>
        <v>2.8396648495907399</v>
      </c>
      <c r="P1185">
        <f t="shared" ca="1" si="68"/>
        <v>4</v>
      </c>
      <c r="Q1185" s="7">
        <v>58</v>
      </c>
      <c r="R1185" s="7">
        <v>0</v>
      </c>
    </row>
    <row r="1186" spans="1:18" x14ac:dyDescent="0.2">
      <c r="A1186" s="7">
        <v>1659</v>
      </c>
      <c r="B1186" s="7">
        <v>25</v>
      </c>
      <c r="C1186" s="8">
        <v>1230.1110000000001</v>
      </c>
      <c r="D1186" s="8">
        <v>783.32</v>
      </c>
      <c r="E1186" s="8">
        <v>760.81032980374448</v>
      </c>
      <c r="F1186" s="7">
        <v>1</v>
      </c>
      <c r="J1186">
        <f t="shared" ca="1" si="66"/>
        <v>24.867344219900716</v>
      </c>
      <c r="K1186">
        <f t="shared" ca="1" si="66"/>
        <v>21.4224663952686</v>
      </c>
      <c r="L1186">
        <f t="shared" ca="1" si="66"/>
        <v>29.524237023822828</v>
      </c>
      <c r="M1186">
        <f t="shared" ca="1" si="66"/>
        <v>30.16033515040926</v>
      </c>
      <c r="N1186">
        <f t="shared" ca="1" si="66"/>
        <v>23.681795588674888</v>
      </c>
      <c r="O1186">
        <f t="shared" ca="1" si="67"/>
        <v>21.4224663952686</v>
      </c>
      <c r="P1186">
        <f t="shared" ca="1" si="68"/>
        <v>2</v>
      </c>
      <c r="Q1186" s="7">
        <v>25</v>
      </c>
      <c r="R1186" s="7">
        <v>1</v>
      </c>
    </row>
    <row r="1187" spans="1:18" x14ac:dyDescent="0.2">
      <c r="A1187" s="7">
        <v>1660</v>
      </c>
      <c r="B1187" s="7">
        <v>53</v>
      </c>
      <c r="C1187" s="8">
        <v>75.904499999999999</v>
      </c>
      <c r="D1187" s="8">
        <v>85.908222222222221</v>
      </c>
      <c r="E1187" s="8">
        <v>42.400100092049826</v>
      </c>
      <c r="F1187" s="7">
        <v>0</v>
      </c>
      <c r="J1187">
        <f t="shared" ca="1" si="66"/>
        <v>3.1326557800992845</v>
      </c>
      <c r="K1187">
        <f t="shared" ca="1" si="66"/>
        <v>6.5775336047313999</v>
      </c>
      <c r="L1187">
        <f t="shared" ca="1" si="66"/>
        <v>1.5242370238228276</v>
      </c>
      <c r="M1187">
        <f t="shared" ca="1" si="66"/>
        <v>2.1603351504092601</v>
      </c>
      <c r="N1187">
        <f t="shared" ca="1" si="66"/>
        <v>4.3182044113251123</v>
      </c>
      <c r="O1187">
        <f t="shared" ca="1" si="67"/>
        <v>1.5242370238228276</v>
      </c>
      <c r="P1187">
        <f t="shared" ca="1" si="68"/>
        <v>3</v>
      </c>
      <c r="Q1187" s="7">
        <v>53</v>
      </c>
      <c r="R1187" s="7">
        <v>0</v>
      </c>
    </row>
    <row r="1188" spans="1:18" x14ac:dyDescent="0.2">
      <c r="A1188" s="7">
        <v>1662</v>
      </c>
      <c r="B1188" s="7">
        <v>32</v>
      </c>
      <c r="C1188" s="8">
        <v>862.48675000000003</v>
      </c>
      <c r="D1188" s="8">
        <v>493.94333333333333</v>
      </c>
      <c r="E1188" s="8">
        <v>989.88805381386976</v>
      </c>
      <c r="F1188" s="7">
        <v>1</v>
      </c>
      <c r="J1188">
        <f t="shared" ca="1" si="66"/>
        <v>17.867344219900716</v>
      </c>
      <c r="K1188">
        <f t="shared" ca="1" si="66"/>
        <v>14.4224663952686</v>
      </c>
      <c r="L1188">
        <f t="shared" ca="1" si="66"/>
        <v>22.524237023822828</v>
      </c>
      <c r="M1188">
        <f t="shared" ca="1" si="66"/>
        <v>23.16033515040926</v>
      </c>
      <c r="N1188">
        <f t="shared" ca="1" si="66"/>
        <v>16.681795588674888</v>
      </c>
      <c r="O1188">
        <f t="shared" ca="1" si="67"/>
        <v>14.4224663952686</v>
      </c>
      <c r="P1188">
        <f t="shared" ca="1" si="68"/>
        <v>2</v>
      </c>
      <c r="Q1188" s="7">
        <v>32</v>
      </c>
      <c r="R1188" s="7">
        <v>1</v>
      </c>
    </row>
    <row r="1189" spans="1:18" x14ac:dyDescent="0.2">
      <c r="A1189" s="7">
        <v>1663</v>
      </c>
      <c r="B1189" s="7">
        <v>65</v>
      </c>
      <c r="C1189" s="8">
        <v>443.96550000000002</v>
      </c>
      <c r="D1189" s="8">
        <v>490.29222222222222</v>
      </c>
      <c r="E1189" s="8">
        <v>304.74999000079441</v>
      </c>
      <c r="F1189" s="7">
        <v>0</v>
      </c>
      <c r="J1189">
        <f t="shared" ca="1" si="66"/>
        <v>15.132655780099284</v>
      </c>
      <c r="K1189">
        <f t="shared" ca="1" si="66"/>
        <v>18.5775336047314</v>
      </c>
      <c r="L1189">
        <f t="shared" ca="1" si="66"/>
        <v>10.475762976177172</v>
      </c>
      <c r="M1189">
        <f t="shared" ca="1" si="66"/>
        <v>9.8396648495907399</v>
      </c>
      <c r="N1189">
        <f t="shared" ca="1" si="66"/>
        <v>16.318204411325112</v>
      </c>
      <c r="O1189">
        <f t="shared" ca="1" si="67"/>
        <v>9.8396648495907399</v>
      </c>
      <c r="P1189">
        <f t="shared" ca="1" si="68"/>
        <v>4</v>
      </c>
      <c r="Q1189" s="7">
        <v>65</v>
      </c>
      <c r="R1189" s="7">
        <v>0</v>
      </c>
    </row>
    <row r="1190" spans="1:18" x14ac:dyDescent="0.2">
      <c r="A1190" s="7">
        <v>1664</v>
      </c>
      <c r="B1190" s="7">
        <v>62</v>
      </c>
      <c r="C1190" s="8">
        <v>205.47874999999999</v>
      </c>
      <c r="D1190" s="8">
        <v>200.01377777777779</v>
      </c>
      <c r="E1190" s="8">
        <v>123.29864262417171</v>
      </c>
      <c r="F1190" s="7">
        <v>0</v>
      </c>
      <c r="J1190">
        <f t="shared" ref="J1190:N1240" ca="1" si="69">+ABS(J$3-$Q1190)</f>
        <v>12.132655780099284</v>
      </c>
      <c r="K1190">
        <f t="shared" ca="1" si="69"/>
        <v>15.5775336047314</v>
      </c>
      <c r="L1190">
        <f t="shared" ca="1" si="69"/>
        <v>7.4757629761771724</v>
      </c>
      <c r="M1190">
        <f t="shared" ca="1" si="69"/>
        <v>6.8396648495907399</v>
      </c>
      <c r="N1190">
        <f t="shared" ca="1" si="69"/>
        <v>13.318204411325112</v>
      </c>
      <c r="O1190">
        <f t="shared" ca="1" si="67"/>
        <v>6.8396648495907399</v>
      </c>
      <c r="P1190">
        <f t="shared" ca="1" si="68"/>
        <v>4</v>
      </c>
      <c r="Q1190" s="7">
        <v>62</v>
      </c>
      <c r="R1190" s="7">
        <v>0</v>
      </c>
    </row>
    <row r="1191" spans="1:18" x14ac:dyDescent="0.2">
      <c r="A1191" s="7">
        <v>1665</v>
      </c>
      <c r="B1191" s="7">
        <v>43</v>
      </c>
      <c r="C1191" s="8">
        <v>615.15125</v>
      </c>
      <c r="D1191" s="8">
        <v>395.15</v>
      </c>
      <c r="E1191" s="8">
        <v>456.06579020409873</v>
      </c>
      <c r="F1191" s="7">
        <v>1</v>
      </c>
      <c r="J1191">
        <f t="shared" ca="1" si="69"/>
        <v>6.8673442199007155</v>
      </c>
      <c r="K1191">
        <f t="shared" ca="1" si="69"/>
        <v>3.4224663952686001</v>
      </c>
      <c r="L1191">
        <f t="shared" ca="1" si="69"/>
        <v>11.524237023822828</v>
      </c>
      <c r="M1191">
        <f t="shared" ca="1" si="69"/>
        <v>12.16033515040926</v>
      </c>
      <c r="N1191">
        <f t="shared" ca="1" si="69"/>
        <v>5.6817955886748877</v>
      </c>
      <c r="O1191">
        <f t="shared" ca="1" si="67"/>
        <v>3.4224663952686001</v>
      </c>
      <c r="P1191">
        <f t="shared" ca="1" si="68"/>
        <v>2</v>
      </c>
      <c r="Q1191" s="7">
        <v>43</v>
      </c>
      <c r="R1191" s="7">
        <v>1</v>
      </c>
    </row>
    <row r="1192" spans="1:18" x14ac:dyDescent="0.2">
      <c r="A1192" s="7">
        <v>1666</v>
      </c>
      <c r="B1192" s="7">
        <v>26</v>
      </c>
      <c r="C1192" s="8">
        <v>170.82875000000001</v>
      </c>
      <c r="D1192" s="8">
        <v>163.19222222222223</v>
      </c>
      <c r="E1192" s="8">
        <v>107.02844020292717</v>
      </c>
      <c r="F1192" s="7">
        <v>0</v>
      </c>
      <c r="J1192">
        <f t="shared" ca="1" si="69"/>
        <v>23.867344219900716</v>
      </c>
      <c r="K1192">
        <f t="shared" ca="1" si="69"/>
        <v>20.4224663952686</v>
      </c>
      <c r="L1192">
        <f t="shared" ca="1" si="69"/>
        <v>28.524237023822828</v>
      </c>
      <c r="M1192">
        <f t="shared" ca="1" si="69"/>
        <v>29.16033515040926</v>
      </c>
      <c r="N1192">
        <f t="shared" ca="1" si="69"/>
        <v>22.681795588674888</v>
      </c>
      <c r="O1192">
        <f t="shared" ca="1" si="67"/>
        <v>20.4224663952686</v>
      </c>
      <c r="P1192">
        <f t="shared" ca="1" si="68"/>
        <v>2</v>
      </c>
      <c r="Q1192" s="7">
        <v>26</v>
      </c>
      <c r="R1192" s="7">
        <v>0</v>
      </c>
    </row>
    <row r="1193" spans="1:18" x14ac:dyDescent="0.2">
      <c r="A1193" s="7">
        <v>1667</v>
      </c>
      <c r="B1193" s="7">
        <v>62</v>
      </c>
      <c r="C1193" s="8">
        <v>651.32974999999999</v>
      </c>
      <c r="D1193" s="8">
        <v>313.52444444444444</v>
      </c>
      <c r="E1193" s="8">
        <v>845.58217578259871</v>
      </c>
      <c r="F1193" s="7">
        <v>1</v>
      </c>
      <c r="J1193">
        <f t="shared" ca="1" si="69"/>
        <v>12.132655780099284</v>
      </c>
      <c r="K1193">
        <f t="shared" ca="1" si="69"/>
        <v>15.5775336047314</v>
      </c>
      <c r="L1193">
        <f t="shared" ca="1" si="69"/>
        <v>7.4757629761771724</v>
      </c>
      <c r="M1193">
        <f t="shared" ca="1" si="69"/>
        <v>6.8396648495907399</v>
      </c>
      <c r="N1193">
        <f t="shared" ca="1" si="69"/>
        <v>13.318204411325112</v>
      </c>
      <c r="O1193">
        <f t="shared" ca="1" si="67"/>
        <v>6.8396648495907399</v>
      </c>
      <c r="P1193">
        <f t="shared" ca="1" si="68"/>
        <v>4</v>
      </c>
      <c r="Q1193" s="7">
        <v>62</v>
      </c>
      <c r="R1193" s="7">
        <v>1</v>
      </c>
    </row>
    <row r="1194" spans="1:18" x14ac:dyDescent="0.2">
      <c r="A1194" s="7">
        <v>1668</v>
      </c>
      <c r="B1194" s="7">
        <v>24</v>
      </c>
      <c r="C1194" s="8">
        <v>473.33550000000002</v>
      </c>
      <c r="D1194" s="8">
        <v>470.93244444444446</v>
      </c>
      <c r="E1194" s="8">
        <v>251.72827130755715</v>
      </c>
      <c r="F1194" s="7">
        <v>1</v>
      </c>
      <c r="J1194">
        <f t="shared" ca="1" si="69"/>
        <v>25.867344219900716</v>
      </c>
      <c r="K1194">
        <f t="shared" ca="1" si="69"/>
        <v>22.4224663952686</v>
      </c>
      <c r="L1194">
        <f t="shared" ca="1" si="69"/>
        <v>30.524237023822828</v>
      </c>
      <c r="M1194">
        <f t="shared" ca="1" si="69"/>
        <v>31.16033515040926</v>
      </c>
      <c r="N1194">
        <f t="shared" ca="1" si="69"/>
        <v>24.681795588674888</v>
      </c>
      <c r="O1194">
        <f t="shared" ca="1" si="67"/>
        <v>22.4224663952686</v>
      </c>
      <c r="P1194">
        <f t="shared" ca="1" si="68"/>
        <v>2</v>
      </c>
      <c r="Q1194" s="7">
        <v>24</v>
      </c>
      <c r="R1194" s="7">
        <v>1</v>
      </c>
    </row>
    <row r="1195" spans="1:18" x14ac:dyDescent="0.2">
      <c r="A1195" s="7">
        <v>1669</v>
      </c>
      <c r="B1195" s="7">
        <v>48</v>
      </c>
      <c r="C1195" s="8">
        <v>171.74875</v>
      </c>
      <c r="D1195" s="8">
        <v>89.623555555555555</v>
      </c>
      <c r="E1195" s="8">
        <v>153.63177253265738</v>
      </c>
      <c r="F1195" s="7">
        <v>0</v>
      </c>
      <c r="J1195">
        <f t="shared" ca="1" si="69"/>
        <v>1.8673442199007155</v>
      </c>
      <c r="K1195">
        <f t="shared" ca="1" si="69"/>
        <v>1.5775336047313999</v>
      </c>
      <c r="L1195">
        <f t="shared" ca="1" si="69"/>
        <v>6.5242370238228276</v>
      </c>
      <c r="M1195">
        <f t="shared" ca="1" si="69"/>
        <v>7.1603351504092601</v>
      </c>
      <c r="N1195">
        <f t="shared" ca="1" si="69"/>
        <v>0.68179558867488765</v>
      </c>
      <c r="O1195">
        <f t="shared" ca="1" si="67"/>
        <v>0.68179558867488765</v>
      </c>
      <c r="P1195">
        <f t="shared" ca="1" si="68"/>
        <v>5</v>
      </c>
      <c r="Q1195" s="7">
        <v>48</v>
      </c>
      <c r="R1195" s="7">
        <v>0</v>
      </c>
    </row>
    <row r="1196" spans="1:18" x14ac:dyDescent="0.2">
      <c r="A1196" s="7">
        <v>1670</v>
      </c>
      <c r="B1196" s="7">
        <v>49</v>
      </c>
      <c r="C1196" s="8">
        <v>356.96850000000001</v>
      </c>
      <c r="D1196" s="8">
        <v>430.32755555555553</v>
      </c>
      <c r="E1196" s="8">
        <v>97.470426908416059</v>
      </c>
      <c r="F1196" s="7">
        <v>0</v>
      </c>
      <c r="J1196">
        <f t="shared" ca="1" si="69"/>
        <v>0.86734421990071553</v>
      </c>
      <c r="K1196">
        <f t="shared" ca="1" si="69"/>
        <v>2.5775336047313999</v>
      </c>
      <c r="L1196">
        <f t="shared" ca="1" si="69"/>
        <v>5.5242370238228276</v>
      </c>
      <c r="M1196">
        <f t="shared" ca="1" si="69"/>
        <v>6.1603351504092601</v>
      </c>
      <c r="N1196">
        <f t="shared" ca="1" si="69"/>
        <v>0.31820441132511235</v>
      </c>
      <c r="O1196">
        <f t="shared" ca="1" si="67"/>
        <v>0.31820441132511235</v>
      </c>
      <c r="P1196">
        <f t="shared" ca="1" si="68"/>
        <v>5</v>
      </c>
      <c r="Q1196" s="7">
        <v>49</v>
      </c>
      <c r="R1196" s="7">
        <v>0</v>
      </c>
    </row>
    <row r="1197" spans="1:18" x14ac:dyDescent="0.2">
      <c r="A1197" s="7">
        <v>1671</v>
      </c>
      <c r="B1197" s="7">
        <v>47</v>
      </c>
      <c r="C1197" s="8">
        <v>355.101</v>
      </c>
      <c r="D1197" s="8">
        <v>339.15955555555553</v>
      </c>
      <c r="E1197" s="8">
        <v>139.60988472351994</v>
      </c>
      <c r="F1197" s="7">
        <v>1</v>
      </c>
      <c r="J1197">
        <f t="shared" ca="1" si="69"/>
        <v>2.8673442199007155</v>
      </c>
      <c r="K1197">
        <f t="shared" ca="1" si="69"/>
        <v>0.57753360473139992</v>
      </c>
      <c r="L1197">
        <f t="shared" ca="1" si="69"/>
        <v>7.5242370238228276</v>
      </c>
      <c r="M1197">
        <f t="shared" ca="1" si="69"/>
        <v>8.1603351504092601</v>
      </c>
      <c r="N1197">
        <f t="shared" ca="1" si="69"/>
        <v>1.6817955886748877</v>
      </c>
      <c r="O1197">
        <f t="shared" ca="1" si="67"/>
        <v>0.57753360473139992</v>
      </c>
      <c r="P1197">
        <f t="shared" ca="1" si="68"/>
        <v>2</v>
      </c>
      <c r="Q1197" s="7">
        <v>47</v>
      </c>
      <c r="R1197" s="7">
        <v>1</v>
      </c>
    </row>
    <row r="1198" spans="1:18" x14ac:dyDescent="0.2">
      <c r="A1198" s="7">
        <v>1672</v>
      </c>
      <c r="B1198" s="7">
        <v>35</v>
      </c>
      <c r="C1198" s="8">
        <v>483.49124999999998</v>
      </c>
      <c r="D1198" s="8">
        <v>490.86799999999999</v>
      </c>
      <c r="E1198" s="8">
        <v>173.68841049045847</v>
      </c>
      <c r="F1198" s="7">
        <v>0</v>
      </c>
      <c r="J1198">
        <f t="shared" ca="1" si="69"/>
        <v>14.867344219900716</v>
      </c>
      <c r="K1198">
        <f t="shared" ca="1" si="69"/>
        <v>11.4224663952686</v>
      </c>
      <c r="L1198">
        <f t="shared" ca="1" si="69"/>
        <v>19.524237023822828</v>
      </c>
      <c r="M1198">
        <f t="shared" ca="1" si="69"/>
        <v>20.16033515040926</v>
      </c>
      <c r="N1198">
        <f t="shared" ca="1" si="69"/>
        <v>13.681795588674888</v>
      </c>
      <c r="O1198">
        <f t="shared" ca="1" si="67"/>
        <v>11.4224663952686</v>
      </c>
      <c r="P1198">
        <f t="shared" ca="1" si="68"/>
        <v>2</v>
      </c>
      <c r="Q1198" s="7">
        <v>35</v>
      </c>
      <c r="R1198" s="7">
        <v>0</v>
      </c>
    </row>
    <row r="1199" spans="1:18" x14ac:dyDescent="0.2">
      <c r="A1199" s="7">
        <v>1674</v>
      </c>
      <c r="B1199" s="7">
        <v>40</v>
      </c>
      <c r="C1199" s="8">
        <v>1232.6189999999999</v>
      </c>
      <c r="D1199" s="8">
        <v>555.78022222222228</v>
      </c>
      <c r="E1199" s="8">
        <v>1433.9680930946072</v>
      </c>
      <c r="F1199" s="7">
        <v>1</v>
      </c>
      <c r="J1199">
        <f t="shared" ca="1" si="69"/>
        <v>9.8673442199007155</v>
      </c>
      <c r="K1199">
        <f t="shared" ca="1" si="69"/>
        <v>6.4224663952686001</v>
      </c>
      <c r="L1199">
        <f t="shared" ca="1" si="69"/>
        <v>14.524237023822828</v>
      </c>
      <c r="M1199">
        <f t="shared" ca="1" si="69"/>
        <v>15.16033515040926</v>
      </c>
      <c r="N1199">
        <f t="shared" ca="1" si="69"/>
        <v>8.6817955886748877</v>
      </c>
      <c r="O1199">
        <f t="shared" ca="1" si="67"/>
        <v>6.4224663952686001</v>
      </c>
      <c r="P1199">
        <f t="shared" ca="1" si="68"/>
        <v>2</v>
      </c>
      <c r="Q1199" s="7">
        <v>40</v>
      </c>
      <c r="R1199" s="7">
        <v>1</v>
      </c>
    </row>
    <row r="1200" spans="1:18" x14ac:dyDescent="0.2">
      <c r="A1200" s="7">
        <v>1677</v>
      </c>
      <c r="B1200" s="7">
        <v>27</v>
      </c>
      <c r="C1200" s="8">
        <v>130.52099999999999</v>
      </c>
      <c r="D1200" s="8">
        <v>90.433555555555557</v>
      </c>
      <c r="E1200" s="8">
        <v>112.17679831395237</v>
      </c>
      <c r="F1200" s="7">
        <v>0</v>
      </c>
      <c r="J1200">
        <f t="shared" ca="1" si="69"/>
        <v>22.867344219900716</v>
      </c>
      <c r="K1200">
        <f t="shared" ca="1" si="69"/>
        <v>19.4224663952686</v>
      </c>
      <c r="L1200">
        <f t="shared" ca="1" si="69"/>
        <v>27.524237023822828</v>
      </c>
      <c r="M1200">
        <f t="shared" ca="1" si="69"/>
        <v>28.16033515040926</v>
      </c>
      <c r="N1200">
        <f t="shared" ca="1" si="69"/>
        <v>21.681795588674888</v>
      </c>
      <c r="O1200">
        <f t="shared" ca="1" si="67"/>
        <v>19.4224663952686</v>
      </c>
      <c r="P1200">
        <f t="shared" ca="1" si="68"/>
        <v>2</v>
      </c>
      <c r="Q1200" s="7">
        <v>27</v>
      </c>
      <c r="R1200" s="7">
        <v>0</v>
      </c>
    </row>
    <row r="1201" spans="1:18" x14ac:dyDescent="0.2">
      <c r="A1201" s="7">
        <v>1678</v>
      </c>
      <c r="B1201" s="7">
        <v>29</v>
      </c>
      <c r="C1201" s="8">
        <v>269</v>
      </c>
      <c r="D1201" s="8">
        <v>190.4711111111111</v>
      </c>
      <c r="E1201" s="8">
        <v>184.73762293986553</v>
      </c>
      <c r="F1201" s="7">
        <v>0</v>
      </c>
      <c r="J1201">
        <f t="shared" ca="1" si="69"/>
        <v>20.867344219900716</v>
      </c>
      <c r="K1201">
        <f t="shared" ca="1" si="69"/>
        <v>17.4224663952686</v>
      </c>
      <c r="L1201">
        <f t="shared" ca="1" si="69"/>
        <v>25.524237023822828</v>
      </c>
      <c r="M1201">
        <f t="shared" ca="1" si="69"/>
        <v>26.16033515040926</v>
      </c>
      <c r="N1201">
        <f t="shared" ca="1" si="69"/>
        <v>19.681795588674888</v>
      </c>
      <c r="O1201">
        <f t="shared" ca="1" si="67"/>
        <v>17.4224663952686</v>
      </c>
      <c r="P1201">
        <f t="shared" ca="1" si="68"/>
        <v>2</v>
      </c>
      <c r="Q1201" s="7">
        <v>29</v>
      </c>
      <c r="R1201" s="7">
        <v>0</v>
      </c>
    </row>
    <row r="1202" spans="1:18" x14ac:dyDescent="0.2">
      <c r="A1202" s="7">
        <v>1679</v>
      </c>
      <c r="B1202" s="7">
        <v>37</v>
      </c>
      <c r="C1202" s="8">
        <v>1036.7660000000001</v>
      </c>
      <c r="D1202" s="8">
        <v>618.28311111111111</v>
      </c>
      <c r="E1202" s="8">
        <v>1050.7591917977468</v>
      </c>
      <c r="F1202" s="7">
        <v>0</v>
      </c>
      <c r="J1202">
        <f t="shared" ca="1" si="69"/>
        <v>12.867344219900716</v>
      </c>
      <c r="K1202">
        <f t="shared" ca="1" si="69"/>
        <v>9.4224663952686001</v>
      </c>
      <c r="L1202">
        <f t="shared" ca="1" si="69"/>
        <v>17.524237023822828</v>
      </c>
      <c r="M1202">
        <f t="shared" ca="1" si="69"/>
        <v>18.16033515040926</v>
      </c>
      <c r="N1202">
        <f t="shared" ca="1" si="69"/>
        <v>11.681795588674888</v>
      </c>
      <c r="O1202">
        <f t="shared" ca="1" si="67"/>
        <v>9.4224663952686001</v>
      </c>
      <c r="P1202">
        <f t="shared" ca="1" si="68"/>
        <v>2</v>
      </c>
      <c r="Q1202" s="7">
        <v>37</v>
      </c>
      <c r="R1202" s="7">
        <v>0</v>
      </c>
    </row>
    <row r="1203" spans="1:18" x14ac:dyDescent="0.2">
      <c r="A1203" s="7">
        <v>1681</v>
      </c>
      <c r="B1203" s="7">
        <v>62</v>
      </c>
      <c r="C1203" s="8">
        <v>225.7945</v>
      </c>
      <c r="D1203" s="8">
        <v>210.00044444444444</v>
      </c>
      <c r="E1203" s="8">
        <v>124.2160128724241</v>
      </c>
      <c r="F1203" s="7">
        <v>0</v>
      </c>
      <c r="J1203">
        <f t="shared" ca="1" si="69"/>
        <v>12.132655780099284</v>
      </c>
      <c r="K1203">
        <f t="shared" ca="1" si="69"/>
        <v>15.5775336047314</v>
      </c>
      <c r="L1203">
        <f t="shared" ca="1" si="69"/>
        <v>7.4757629761771724</v>
      </c>
      <c r="M1203">
        <f t="shared" ca="1" si="69"/>
        <v>6.8396648495907399</v>
      </c>
      <c r="N1203">
        <f t="shared" ca="1" si="69"/>
        <v>13.318204411325112</v>
      </c>
      <c r="O1203">
        <f t="shared" ca="1" si="67"/>
        <v>6.8396648495907399</v>
      </c>
      <c r="P1203">
        <f t="shared" ca="1" si="68"/>
        <v>4</v>
      </c>
      <c r="Q1203" s="7">
        <v>62</v>
      </c>
      <c r="R1203" s="7">
        <v>0</v>
      </c>
    </row>
    <row r="1204" spans="1:18" x14ac:dyDescent="0.2">
      <c r="A1204" s="7">
        <v>1682</v>
      </c>
      <c r="B1204" s="7">
        <v>44</v>
      </c>
      <c r="C1204" s="8">
        <v>84.899249999999995</v>
      </c>
      <c r="D1204" s="8">
        <v>101.54511111111111</v>
      </c>
      <c r="E1204" s="8">
        <v>58.870216095384599</v>
      </c>
      <c r="F1204" s="7">
        <v>0</v>
      </c>
      <c r="J1204">
        <f t="shared" ca="1" si="69"/>
        <v>5.8673442199007155</v>
      </c>
      <c r="K1204">
        <f t="shared" ca="1" si="69"/>
        <v>2.4224663952686001</v>
      </c>
      <c r="L1204">
        <f t="shared" ca="1" si="69"/>
        <v>10.524237023822828</v>
      </c>
      <c r="M1204">
        <f t="shared" ca="1" si="69"/>
        <v>11.16033515040926</v>
      </c>
      <c r="N1204">
        <f t="shared" ca="1" si="69"/>
        <v>4.6817955886748877</v>
      </c>
      <c r="O1204">
        <f t="shared" ca="1" si="67"/>
        <v>2.4224663952686001</v>
      </c>
      <c r="P1204">
        <f t="shared" ca="1" si="68"/>
        <v>2</v>
      </c>
      <c r="Q1204" s="7">
        <v>44</v>
      </c>
      <c r="R1204" s="7">
        <v>0</v>
      </c>
    </row>
    <row r="1205" spans="1:18" x14ac:dyDescent="0.2">
      <c r="A1205" s="7">
        <v>1684</v>
      </c>
      <c r="B1205" s="7">
        <v>43</v>
      </c>
      <c r="C1205" s="8">
        <v>1432.634</v>
      </c>
      <c r="D1205" s="8">
        <v>1222.4515555555556</v>
      </c>
      <c r="E1205" s="8">
        <v>876.04947157971935</v>
      </c>
      <c r="F1205" s="7">
        <v>1</v>
      </c>
      <c r="J1205">
        <f t="shared" ca="1" si="69"/>
        <v>6.8673442199007155</v>
      </c>
      <c r="K1205">
        <f t="shared" ca="1" si="69"/>
        <v>3.4224663952686001</v>
      </c>
      <c r="L1205">
        <f t="shared" ca="1" si="69"/>
        <v>11.524237023822828</v>
      </c>
      <c r="M1205">
        <f t="shared" ca="1" si="69"/>
        <v>12.16033515040926</v>
      </c>
      <c r="N1205">
        <f t="shared" ca="1" si="69"/>
        <v>5.6817955886748877</v>
      </c>
      <c r="O1205">
        <f t="shared" ca="1" si="67"/>
        <v>3.4224663952686001</v>
      </c>
      <c r="P1205">
        <f t="shared" ca="1" si="68"/>
        <v>2</v>
      </c>
      <c r="Q1205" s="7">
        <v>43</v>
      </c>
      <c r="R1205" s="7">
        <v>1</v>
      </c>
    </row>
    <row r="1206" spans="1:18" x14ac:dyDescent="0.2">
      <c r="A1206" s="7">
        <v>1685</v>
      </c>
      <c r="B1206" s="7">
        <v>41</v>
      </c>
      <c r="C1206" s="8">
        <v>417.45024999999998</v>
      </c>
      <c r="D1206" s="8">
        <v>250.57422222222223</v>
      </c>
      <c r="E1206" s="8">
        <v>245.58891087684864</v>
      </c>
      <c r="F1206" s="7">
        <v>0</v>
      </c>
      <c r="J1206">
        <f t="shared" ca="1" si="69"/>
        <v>8.8673442199007155</v>
      </c>
      <c r="K1206">
        <f t="shared" ca="1" si="69"/>
        <v>5.4224663952686001</v>
      </c>
      <c r="L1206">
        <f t="shared" ca="1" si="69"/>
        <v>13.524237023822828</v>
      </c>
      <c r="M1206">
        <f t="shared" ca="1" si="69"/>
        <v>14.16033515040926</v>
      </c>
      <c r="N1206">
        <f t="shared" ca="1" si="69"/>
        <v>7.6817955886748877</v>
      </c>
      <c r="O1206">
        <f t="shared" ca="1" si="67"/>
        <v>5.4224663952686001</v>
      </c>
      <c r="P1206">
        <f t="shared" ca="1" si="68"/>
        <v>2</v>
      </c>
      <c r="Q1206" s="7">
        <v>41</v>
      </c>
      <c r="R1206" s="7">
        <v>0</v>
      </c>
    </row>
    <row r="1207" spans="1:18" x14ac:dyDescent="0.2">
      <c r="A1207" s="7">
        <v>1686</v>
      </c>
      <c r="B1207" s="7">
        <v>50</v>
      </c>
      <c r="C1207" s="8">
        <v>1271.903</v>
      </c>
      <c r="D1207" s="8">
        <v>1458.5224444444445</v>
      </c>
      <c r="E1207" s="8">
        <v>515.78617103918782</v>
      </c>
      <c r="F1207" s="7">
        <v>1</v>
      </c>
      <c r="J1207">
        <f t="shared" ca="1" si="69"/>
        <v>0.13265578009928447</v>
      </c>
      <c r="K1207">
        <f t="shared" ca="1" si="69"/>
        <v>3.5775336047313999</v>
      </c>
      <c r="L1207">
        <f t="shared" ca="1" si="69"/>
        <v>4.5242370238228276</v>
      </c>
      <c r="M1207">
        <f t="shared" ca="1" si="69"/>
        <v>5.1603351504092601</v>
      </c>
      <c r="N1207">
        <f t="shared" ca="1" si="69"/>
        <v>1.3182044113251123</v>
      </c>
      <c r="O1207">
        <f t="shared" ca="1" si="67"/>
        <v>0.13265578009928447</v>
      </c>
      <c r="P1207">
        <f t="shared" ca="1" si="68"/>
        <v>1</v>
      </c>
      <c r="Q1207" s="7">
        <v>50</v>
      </c>
      <c r="R1207" s="7">
        <v>1</v>
      </c>
    </row>
    <row r="1208" spans="1:18" x14ac:dyDescent="0.2">
      <c r="A1208" s="7">
        <v>1687</v>
      </c>
      <c r="B1208" s="7">
        <v>47</v>
      </c>
      <c r="C1208" s="8">
        <v>1567.7070000000001</v>
      </c>
      <c r="D1208" s="8">
        <v>1246.2853333333333</v>
      </c>
      <c r="E1208" s="8">
        <v>1088.845132216172</v>
      </c>
      <c r="F1208" s="7">
        <v>1</v>
      </c>
      <c r="J1208">
        <f t="shared" ca="1" si="69"/>
        <v>2.8673442199007155</v>
      </c>
      <c r="K1208">
        <f t="shared" ca="1" si="69"/>
        <v>0.57753360473139992</v>
      </c>
      <c r="L1208">
        <f t="shared" ca="1" si="69"/>
        <v>7.5242370238228276</v>
      </c>
      <c r="M1208">
        <f t="shared" ca="1" si="69"/>
        <v>8.1603351504092601</v>
      </c>
      <c r="N1208">
        <f t="shared" ca="1" si="69"/>
        <v>1.6817955886748877</v>
      </c>
      <c r="O1208">
        <f t="shared" ca="1" si="67"/>
        <v>0.57753360473139992</v>
      </c>
      <c r="P1208">
        <f t="shared" ca="1" si="68"/>
        <v>2</v>
      </c>
      <c r="Q1208" s="7">
        <v>47</v>
      </c>
      <c r="R1208" s="7">
        <v>1</v>
      </c>
    </row>
    <row r="1209" spans="1:18" x14ac:dyDescent="0.2">
      <c r="A1209" s="7">
        <v>1688</v>
      </c>
      <c r="B1209" s="7">
        <v>29</v>
      </c>
      <c r="C1209" s="8">
        <v>1809.4884999999999</v>
      </c>
      <c r="D1209" s="8">
        <v>1252.7526666666668</v>
      </c>
      <c r="E1209" s="8">
        <v>1407.66538221767</v>
      </c>
      <c r="F1209" s="7">
        <v>1</v>
      </c>
      <c r="J1209">
        <f t="shared" ca="1" si="69"/>
        <v>20.867344219900716</v>
      </c>
      <c r="K1209">
        <f t="shared" ca="1" si="69"/>
        <v>17.4224663952686</v>
      </c>
      <c r="L1209">
        <f t="shared" ca="1" si="69"/>
        <v>25.524237023822828</v>
      </c>
      <c r="M1209">
        <f t="shared" ca="1" si="69"/>
        <v>26.16033515040926</v>
      </c>
      <c r="N1209">
        <f t="shared" ca="1" si="69"/>
        <v>19.681795588674888</v>
      </c>
      <c r="O1209">
        <f t="shared" ca="1" si="67"/>
        <v>17.4224663952686</v>
      </c>
      <c r="P1209">
        <f t="shared" ca="1" si="68"/>
        <v>2</v>
      </c>
      <c r="Q1209" s="7">
        <v>29</v>
      </c>
      <c r="R1209" s="7">
        <v>1</v>
      </c>
    </row>
    <row r="1210" spans="1:18" x14ac:dyDescent="0.2">
      <c r="A1210" s="7">
        <v>1689</v>
      </c>
      <c r="B1210" s="7">
        <v>29</v>
      </c>
      <c r="C1210" s="8">
        <v>765.91099999999994</v>
      </c>
      <c r="D1210" s="8">
        <v>541.00088888888888</v>
      </c>
      <c r="E1210" s="8">
        <v>475.46776376739899</v>
      </c>
      <c r="F1210" s="7">
        <v>1</v>
      </c>
      <c r="J1210">
        <f t="shared" ca="1" si="69"/>
        <v>20.867344219900716</v>
      </c>
      <c r="K1210">
        <f t="shared" ca="1" si="69"/>
        <v>17.4224663952686</v>
      </c>
      <c r="L1210">
        <f t="shared" ca="1" si="69"/>
        <v>25.524237023822828</v>
      </c>
      <c r="M1210">
        <f t="shared" ca="1" si="69"/>
        <v>26.16033515040926</v>
      </c>
      <c r="N1210">
        <f t="shared" ca="1" si="69"/>
        <v>19.681795588674888</v>
      </c>
      <c r="O1210">
        <f t="shared" ca="1" si="67"/>
        <v>17.4224663952686</v>
      </c>
      <c r="P1210">
        <f t="shared" ca="1" si="68"/>
        <v>2</v>
      </c>
      <c r="Q1210" s="7">
        <v>29</v>
      </c>
      <c r="R1210" s="7">
        <v>1</v>
      </c>
    </row>
    <row r="1211" spans="1:18" x14ac:dyDescent="0.2">
      <c r="A1211" s="7">
        <v>1690</v>
      </c>
      <c r="B1211" s="7">
        <v>50</v>
      </c>
      <c r="C1211" s="8">
        <v>146.70699999999999</v>
      </c>
      <c r="D1211" s="8">
        <v>116.23933333333333</v>
      </c>
      <c r="E1211" s="8">
        <v>102.24115181725182</v>
      </c>
      <c r="F1211" s="7">
        <v>0</v>
      </c>
      <c r="J1211">
        <f t="shared" ca="1" si="69"/>
        <v>0.13265578009928447</v>
      </c>
      <c r="K1211">
        <f t="shared" ca="1" si="69"/>
        <v>3.5775336047313999</v>
      </c>
      <c r="L1211">
        <f t="shared" ca="1" si="69"/>
        <v>4.5242370238228276</v>
      </c>
      <c r="M1211">
        <f t="shared" ca="1" si="69"/>
        <v>5.1603351504092601</v>
      </c>
      <c r="N1211">
        <f t="shared" ca="1" si="69"/>
        <v>1.3182044113251123</v>
      </c>
      <c r="O1211">
        <f t="shared" ca="1" si="67"/>
        <v>0.13265578009928447</v>
      </c>
      <c r="P1211">
        <f t="shared" ca="1" si="68"/>
        <v>1</v>
      </c>
      <c r="Q1211" s="7">
        <v>50</v>
      </c>
      <c r="R1211" s="7">
        <v>0</v>
      </c>
    </row>
    <row r="1212" spans="1:18" x14ac:dyDescent="0.2">
      <c r="A1212" s="7">
        <v>1691</v>
      </c>
      <c r="B1212" s="7">
        <v>37</v>
      </c>
      <c r="C1212" s="8">
        <v>1347.5395000000001</v>
      </c>
      <c r="D1212" s="8">
        <v>990.04266666666672</v>
      </c>
      <c r="E1212" s="8">
        <v>873.0284493345971</v>
      </c>
      <c r="F1212" s="7">
        <v>1</v>
      </c>
      <c r="J1212">
        <f t="shared" ca="1" si="69"/>
        <v>12.867344219900716</v>
      </c>
      <c r="K1212">
        <f t="shared" ca="1" si="69"/>
        <v>9.4224663952686001</v>
      </c>
      <c r="L1212">
        <f t="shared" ca="1" si="69"/>
        <v>17.524237023822828</v>
      </c>
      <c r="M1212">
        <f t="shared" ca="1" si="69"/>
        <v>18.16033515040926</v>
      </c>
      <c r="N1212">
        <f t="shared" ca="1" si="69"/>
        <v>11.681795588674888</v>
      </c>
      <c r="O1212">
        <f t="shared" ca="1" si="67"/>
        <v>9.4224663952686001</v>
      </c>
      <c r="P1212">
        <f t="shared" ca="1" si="68"/>
        <v>2</v>
      </c>
      <c r="Q1212" s="7">
        <v>37</v>
      </c>
      <c r="R1212" s="7">
        <v>1</v>
      </c>
    </row>
    <row r="1213" spans="1:18" x14ac:dyDescent="0.2">
      <c r="A1213" s="7">
        <v>1692</v>
      </c>
      <c r="B1213" s="7">
        <v>43</v>
      </c>
      <c r="C1213" s="8">
        <v>378.57274999999998</v>
      </c>
      <c r="D1213" s="8">
        <v>265.17377777777779</v>
      </c>
      <c r="E1213" s="8">
        <v>471.6987461738305</v>
      </c>
      <c r="F1213" s="7">
        <v>0</v>
      </c>
      <c r="J1213">
        <f t="shared" ca="1" si="69"/>
        <v>6.8673442199007155</v>
      </c>
      <c r="K1213">
        <f t="shared" ca="1" si="69"/>
        <v>3.4224663952686001</v>
      </c>
      <c r="L1213">
        <f t="shared" ca="1" si="69"/>
        <v>11.524237023822828</v>
      </c>
      <c r="M1213">
        <f t="shared" ca="1" si="69"/>
        <v>12.16033515040926</v>
      </c>
      <c r="N1213">
        <f t="shared" ca="1" si="69"/>
        <v>5.6817955886748877</v>
      </c>
      <c r="O1213">
        <f t="shared" ca="1" si="67"/>
        <v>3.4224663952686001</v>
      </c>
      <c r="P1213">
        <f t="shared" ca="1" si="68"/>
        <v>2</v>
      </c>
      <c r="Q1213" s="7">
        <v>43</v>
      </c>
      <c r="R1213" s="7">
        <v>0</v>
      </c>
    </row>
    <row r="1214" spans="1:18" x14ac:dyDescent="0.2">
      <c r="A1214" s="7">
        <v>1693</v>
      </c>
      <c r="B1214" s="7">
        <v>25</v>
      </c>
      <c r="C1214" s="8">
        <v>1652.5545</v>
      </c>
      <c r="D1214" s="8">
        <v>1320.2411111111112</v>
      </c>
      <c r="E1214" s="8">
        <v>1413.6066796561997</v>
      </c>
      <c r="F1214" s="7">
        <v>1</v>
      </c>
      <c r="J1214">
        <f t="shared" ca="1" si="69"/>
        <v>24.867344219900716</v>
      </c>
      <c r="K1214">
        <f t="shared" ca="1" si="69"/>
        <v>21.4224663952686</v>
      </c>
      <c r="L1214">
        <f t="shared" ca="1" si="69"/>
        <v>29.524237023822828</v>
      </c>
      <c r="M1214">
        <f t="shared" ca="1" si="69"/>
        <v>30.16033515040926</v>
      </c>
      <c r="N1214">
        <f t="shared" ca="1" si="69"/>
        <v>23.681795588674888</v>
      </c>
      <c r="O1214">
        <f t="shared" ca="1" si="67"/>
        <v>21.4224663952686</v>
      </c>
      <c r="P1214">
        <f t="shared" ca="1" si="68"/>
        <v>2</v>
      </c>
      <c r="Q1214" s="7">
        <v>25</v>
      </c>
      <c r="R1214" s="7">
        <v>1</v>
      </c>
    </row>
    <row r="1215" spans="1:18" x14ac:dyDescent="0.2">
      <c r="A1215" s="7">
        <v>1694</v>
      </c>
      <c r="B1215" s="7">
        <v>61</v>
      </c>
      <c r="C1215" s="8">
        <v>1856.4237499999999</v>
      </c>
      <c r="D1215" s="8">
        <v>1646.3773333333334</v>
      </c>
      <c r="E1215" s="8">
        <v>1693.243864447491</v>
      </c>
      <c r="F1215" s="7">
        <v>1</v>
      </c>
      <c r="J1215">
        <f t="shared" ca="1" si="69"/>
        <v>11.132655780099284</v>
      </c>
      <c r="K1215">
        <f t="shared" ca="1" si="69"/>
        <v>14.5775336047314</v>
      </c>
      <c r="L1215">
        <f t="shared" ca="1" si="69"/>
        <v>6.4757629761771724</v>
      </c>
      <c r="M1215">
        <f t="shared" ca="1" si="69"/>
        <v>5.8396648495907399</v>
      </c>
      <c r="N1215">
        <f t="shared" ca="1" si="69"/>
        <v>12.318204411325112</v>
      </c>
      <c r="O1215">
        <f t="shared" ca="1" si="67"/>
        <v>5.8396648495907399</v>
      </c>
      <c r="P1215">
        <f t="shared" ca="1" si="68"/>
        <v>4</v>
      </c>
      <c r="Q1215" s="7">
        <v>61</v>
      </c>
      <c r="R1215" s="7">
        <v>1</v>
      </c>
    </row>
    <row r="1216" spans="1:18" x14ac:dyDescent="0.2">
      <c r="A1216" s="7">
        <v>1695</v>
      </c>
      <c r="B1216" s="7">
        <v>61</v>
      </c>
      <c r="C1216" s="8">
        <v>965.96400000000006</v>
      </c>
      <c r="D1216" s="8">
        <v>1005.5391111111111</v>
      </c>
      <c r="E1216" s="8">
        <v>676.25554281947325</v>
      </c>
      <c r="F1216" s="7">
        <v>1</v>
      </c>
      <c r="J1216">
        <f t="shared" ca="1" si="69"/>
        <v>11.132655780099284</v>
      </c>
      <c r="K1216">
        <f t="shared" ca="1" si="69"/>
        <v>14.5775336047314</v>
      </c>
      <c r="L1216">
        <f t="shared" ca="1" si="69"/>
        <v>6.4757629761771724</v>
      </c>
      <c r="M1216">
        <f t="shared" ca="1" si="69"/>
        <v>5.8396648495907399</v>
      </c>
      <c r="N1216">
        <f t="shared" ca="1" si="69"/>
        <v>12.318204411325112</v>
      </c>
      <c r="O1216">
        <f t="shared" ca="1" si="67"/>
        <v>5.8396648495907399</v>
      </c>
      <c r="P1216">
        <f t="shared" ca="1" si="68"/>
        <v>4</v>
      </c>
      <c r="Q1216" s="7">
        <v>61</v>
      </c>
      <c r="R1216" s="7">
        <v>1</v>
      </c>
    </row>
    <row r="1217" spans="1:18" x14ac:dyDescent="0.2">
      <c r="A1217" s="7">
        <v>1696</v>
      </c>
      <c r="B1217" s="7">
        <v>30</v>
      </c>
      <c r="C1217" s="8">
        <v>1318.08925</v>
      </c>
      <c r="D1217" s="8">
        <v>869.61711111111106</v>
      </c>
      <c r="E1217" s="8">
        <v>987.32640586663945</v>
      </c>
      <c r="F1217" s="7">
        <v>0</v>
      </c>
      <c r="J1217">
        <f t="shared" ca="1" si="69"/>
        <v>19.867344219900716</v>
      </c>
      <c r="K1217">
        <f t="shared" ca="1" si="69"/>
        <v>16.4224663952686</v>
      </c>
      <c r="L1217">
        <f t="shared" ca="1" si="69"/>
        <v>24.524237023822828</v>
      </c>
      <c r="M1217">
        <f t="shared" ca="1" si="69"/>
        <v>25.16033515040926</v>
      </c>
      <c r="N1217">
        <f t="shared" ca="1" si="69"/>
        <v>18.681795588674888</v>
      </c>
      <c r="O1217">
        <f t="shared" ca="1" si="67"/>
        <v>16.4224663952686</v>
      </c>
      <c r="P1217">
        <f t="shared" ca="1" si="68"/>
        <v>2</v>
      </c>
      <c r="Q1217" s="7">
        <v>30</v>
      </c>
      <c r="R1217" s="7">
        <v>0</v>
      </c>
    </row>
    <row r="1218" spans="1:18" x14ac:dyDescent="0.2">
      <c r="A1218" s="7">
        <v>1697</v>
      </c>
      <c r="B1218" s="7">
        <v>42</v>
      </c>
      <c r="C1218" s="8">
        <v>35.000250000000001</v>
      </c>
      <c r="D1218" s="8">
        <v>19.366444444444443</v>
      </c>
      <c r="E1218" s="8">
        <v>38.573936995075883</v>
      </c>
      <c r="F1218" s="7">
        <v>0</v>
      </c>
      <c r="J1218">
        <f t="shared" ca="1" si="69"/>
        <v>7.8673442199007155</v>
      </c>
      <c r="K1218">
        <f t="shared" ca="1" si="69"/>
        <v>4.4224663952686001</v>
      </c>
      <c r="L1218">
        <f t="shared" ca="1" si="69"/>
        <v>12.524237023822828</v>
      </c>
      <c r="M1218">
        <f t="shared" ca="1" si="69"/>
        <v>13.16033515040926</v>
      </c>
      <c r="N1218">
        <f t="shared" ca="1" si="69"/>
        <v>6.6817955886748877</v>
      </c>
      <c r="O1218">
        <f t="shared" ca="1" si="67"/>
        <v>4.4224663952686001</v>
      </c>
      <c r="P1218">
        <f t="shared" ca="1" si="68"/>
        <v>2</v>
      </c>
      <c r="Q1218" s="7">
        <v>42</v>
      </c>
      <c r="R1218" s="7">
        <v>0</v>
      </c>
    </row>
    <row r="1219" spans="1:18" x14ac:dyDescent="0.2">
      <c r="A1219" s="7">
        <v>1698</v>
      </c>
      <c r="B1219" s="7">
        <v>31</v>
      </c>
      <c r="C1219" s="8">
        <v>746.91499999999996</v>
      </c>
      <c r="D1219" s="8">
        <v>834.3313333333333</v>
      </c>
      <c r="E1219" s="8">
        <v>526.81075277041077</v>
      </c>
      <c r="F1219" s="7">
        <v>0</v>
      </c>
      <c r="J1219">
        <f t="shared" ca="1" si="69"/>
        <v>18.867344219900716</v>
      </c>
      <c r="K1219">
        <f t="shared" ca="1" si="69"/>
        <v>15.4224663952686</v>
      </c>
      <c r="L1219">
        <f t="shared" ca="1" si="69"/>
        <v>23.524237023822828</v>
      </c>
      <c r="M1219">
        <f t="shared" ca="1" si="69"/>
        <v>24.16033515040926</v>
      </c>
      <c r="N1219">
        <f t="shared" ca="1" si="69"/>
        <v>17.681795588674888</v>
      </c>
      <c r="O1219">
        <f t="shared" ca="1" si="67"/>
        <v>15.4224663952686</v>
      </c>
      <c r="P1219">
        <f t="shared" ca="1" si="68"/>
        <v>2</v>
      </c>
      <c r="Q1219" s="7">
        <v>31</v>
      </c>
      <c r="R1219" s="7">
        <v>0</v>
      </c>
    </row>
    <row r="1220" spans="1:18" x14ac:dyDescent="0.2">
      <c r="A1220" s="7">
        <v>1699</v>
      </c>
      <c r="B1220" s="7">
        <v>24</v>
      </c>
      <c r="C1220" s="8">
        <v>220.99025</v>
      </c>
      <c r="D1220" s="8">
        <v>158.94355555555555</v>
      </c>
      <c r="E1220" s="8">
        <v>231.53421921931226</v>
      </c>
      <c r="F1220" s="7">
        <v>1</v>
      </c>
      <c r="J1220">
        <f t="shared" ca="1" si="69"/>
        <v>25.867344219900716</v>
      </c>
      <c r="K1220">
        <f t="shared" ca="1" si="69"/>
        <v>22.4224663952686</v>
      </c>
      <c r="L1220">
        <f t="shared" ca="1" si="69"/>
        <v>30.524237023822828</v>
      </c>
      <c r="M1220">
        <f t="shared" ca="1" si="69"/>
        <v>31.16033515040926</v>
      </c>
      <c r="N1220">
        <f t="shared" ca="1" si="69"/>
        <v>24.681795588674888</v>
      </c>
      <c r="O1220">
        <f t="shared" ca="1" si="67"/>
        <v>22.4224663952686</v>
      </c>
      <c r="P1220">
        <f t="shared" ca="1" si="68"/>
        <v>2</v>
      </c>
      <c r="Q1220" s="7">
        <v>24</v>
      </c>
      <c r="R1220" s="7">
        <v>1</v>
      </c>
    </row>
    <row r="1221" spans="1:18" x14ac:dyDescent="0.2">
      <c r="A1221" s="7">
        <v>1700</v>
      </c>
      <c r="B1221" s="7">
        <v>29</v>
      </c>
      <c r="C1221" s="8">
        <v>865.77125000000001</v>
      </c>
      <c r="D1221" s="8">
        <v>628.98800000000006</v>
      </c>
      <c r="E1221" s="8">
        <v>651.8956983129973</v>
      </c>
      <c r="F1221" s="7">
        <v>1</v>
      </c>
      <c r="J1221">
        <f t="shared" ca="1" si="69"/>
        <v>20.867344219900716</v>
      </c>
      <c r="K1221">
        <f t="shared" ca="1" si="69"/>
        <v>17.4224663952686</v>
      </c>
      <c r="L1221">
        <f t="shared" ca="1" si="69"/>
        <v>25.524237023822828</v>
      </c>
      <c r="M1221">
        <f t="shared" ca="1" si="69"/>
        <v>26.16033515040926</v>
      </c>
      <c r="N1221">
        <f t="shared" ca="1" si="69"/>
        <v>19.681795588674888</v>
      </c>
      <c r="O1221">
        <f t="shared" ref="O1221:O1284" ca="1" si="70">+MIN(J1221:N1221)</f>
        <v>17.4224663952686</v>
      </c>
      <c r="P1221">
        <f t="shared" ref="P1221:P1284" ca="1" si="71">+MATCH(O1221,J1221:N1221,0)</f>
        <v>2</v>
      </c>
      <c r="Q1221" s="7">
        <v>29</v>
      </c>
      <c r="R1221" s="7">
        <v>1</v>
      </c>
    </row>
    <row r="1222" spans="1:18" x14ac:dyDescent="0.2">
      <c r="A1222" s="7">
        <v>1705</v>
      </c>
      <c r="B1222" s="7">
        <v>66</v>
      </c>
      <c r="C1222" s="8">
        <v>1198.70875</v>
      </c>
      <c r="D1222" s="8">
        <v>665.01444444444439</v>
      </c>
      <c r="E1222" s="8">
        <v>1048.2340019424573</v>
      </c>
      <c r="F1222" s="7">
        <v>1</v>
      </c>
      <c r="J1222">
        <f t="shared" ca="1" si="69"/>
        <v>16.132655780099284</v>
      </c>
      <c r="K1222">
        <f t="shared" ca="1" si="69"/>
        <v>19.5775336047314</v>
      </c>
      <c r="L1222">
        <f t="shared" ca="1" si="69"/>
        <v>11.475762976177172</v>
      </c>
      <c r="M1222">
        <f t="shared" ca="1" si="69"/>
        <v>10.83966484959074</v>
      </c>
      <c r="N1222">
        <f t="shared" ca="1" si="69"/>
        <v>17.318204411325112</v>
      </c>
      <c r="O1222">
        <f t="shared" ca="1" si="70"/>
        <v>10.83966484959074</v>
      </c>
      <c r="P1222">
        <f t="shared" ca="1" si="71"/>
        <v>4</v>
      </c>
      <c r="Q1222" s="7">
        <v>66</v>
      </c>
      <c r="R1222" s="7">
        <v>1</v>
      </c>
    </row>
    <row r="1223" spans="1:18" x14ac:dyDescent="0.2">
      <c r="A1223" s="7">
        <v>1706</v>
      </c>
      <c r="B1223" s="7">
        <v>29</v>
      </c>
      <c r="C1223" s="8">
        <v>281.19549999999998</v>
      </c>
      <c r="D1223" s="8">
        <v>252.88977777777777</v>
      </c>
      <c r="E1223" s="8">
        <v>124.82075346095392</v>
      </c>
      <c r="F1223" s="7">
        <v>0</v>
      </c>
      <c r="J1223">
        <f t="shared" ca="1" si="69"/>
        <v>20.867344219900716</v>
      </c>
      <c r="K1223">
        <f t="shared" ca="1" si="69"/>
        <v>17.4224663952686</v>
      </c>
      <c r="L1223">
        <f t="shared" ca="1" si="69"/>
        <v>25.524237023822828</v>
      </c>
      <c r="M1223">
        <f t="shared" ca="1" si="69"/>
        <v>26.16033515040926</v>
      </c>
      <c r="N1223">
        <f t="shared" ca="1" si="69"/>
        <v>19.681795588674888</v>
      </c>
      <c r="O1223">
        <f t="shared" ca="1" si="70"/>
        <v>17.4224663952686</v>
      </c>
      <c r="P1223">
        <f t="shared" ca="1" si="71"/>
        <v>2</v>
      </c>
      <c r="Q1223" s="7">
        <v>29</v>
      </c>
      <c r="R1223" s="7">
        <v>0</v>
      </c>
    </row>
    <row r="1224" spans="1:18" x14ac:dyDescent="0.2">
      <c r="A1224" s="7">
        <v>1707</v>
      </c>
      <c r="B1224" s="7">
        <v>37</v>
      </c>
      <c r="C1224" s="8">
        <v>728.04250000000002</v>
      </c>
      <c r="D1224" s="8">
        <v>336.59688888888888</v>
      </c>
      <c r="E1224" s="8">
        <v>1076.5441595325667</v>
      </c>
      <c r="F1224" s="7">
        <v>1</v>
      </c>
      <c r="J1224">
        <f t="shared" ca="1" si="69"/>
        <v>12.867344219900716</v>
      </c>
      <c r="K1224">
        <f t="shared" ca="1" si="69"/>
        <v>9.4224663952686001</v>
      </c>
      <c r="L1224">
        <f t="shared" ca="1" si="69"/>
        <v>17.524237023822828</v>
      </c>
      <c r="M1224">
        <f t="shared" ca="1" si="69"/>
        <v>18.16033515040926</v>
      </c>
      <c r="N1224">
        <f t="shared" ca="1" si="69"/>
        <v>11.681795588674888</v>
      </c>
      <c r="O1224">
        <f t="shared" ca="1" si="70"/>
        <v>9.4224663952686001</v>
      </c>
      <c r="P1224">
        <f t="shared" ca="1" si="71"/>
        <v>2</v>
      </c>
      <c r="Q1224" s="7">
        <v>37</v>
      </c>
      <c r="R1224" s="7">
        <v>1</v>
      </c>
    </row>
    <row r="1225" spans="1:18" x14ac:dyDescent="0.2">
      <c r="A1225" s="7">
        <v>1709</v>
      </c>
      <c r="B1225" s="7">
        <v>35</v>
      </c>
      <c r="C1225" s="8">
        <v>624.13475000000005</v>
      </c>
      <c r="D1225" s="8">
        <v>324.5502222222222</v>
      </c>
      <c r="E1225" s="8">
        <v>638.62521362308041</v>
      </c>
      <c r="F1225" s="7">
        <v>0</v>
      </c>
      <c r="J1225">
        <f t="shared" ca="1" si="69"/>
        <v>14.867344219900716</v>
      </c>
      <c r="K1225">
        <f t="shared" ca="1" si="69"/>
        <v>11.4224663952686</v>
      </c>
      <c r="L1225">
        <f t="shared" ca="1" si="69"/>
        <v>19.524237023822828</v>
      </c>
      <c r="M1225">
        <f t="shared" ca="1" si="69"/>
        <v>20.16033515040926</v>
      </c>
      <c r="N1225">
        <f t="shared" ca="1" si="69"/>
        <v>13.681795588674888</v>
      </c>
      <c r="O1225">
        <f t="shared" ca="1" si="70"/>
        <v>11.4224663952686</v>
      </c>
      <c r="P1225">
        <f t="shared" ca="1" si="71"/>
        <v>2</v>
      </c>
      <c r="Q1225" s="7">
        <v>35</v>
      </c>
      <c r="R1225" s="7">
        <v>0</v>
      </c>
    </row>
    <row r="1226" spans="1:18" x14ac:dyDescent="0.2">
      <c r="A1226" s="7">
        <v>1710</v>
      </c>
      <c r="B1226" s="7">
        <v>36</v>
      </c>
      <c r="C1226" s="8">
        <v>332.83674999999999</v>
      </c>
      <c r="D1226" s="8">
        <v>300.0888888888889</v>
      </c>
      <c r="E1226" s="8">
        <v>248.45361342231175</v>
      </c>
      <c r="F1226" s="7">
        <v>0</v>
      </c>
      <c r="J1226">
        <f t="shared" ca="1" si="69"/>
        <v>13.867344219900716</v>
      </c>
      <c r="K1226">
        <f t="shared" ca="1" si="69"/>
        <v>10.4224663952686</v>
      </c>
      <c r="L1226">
        <f t="shared" ca="1" si="69"/>
        <v>18.524237023822828</v>
      </c>
      <c r="M1226">
        <f t="shared" ca="1" si="69"/>
        <v>19.16033515040926</v>
      </c>
      <c r="N1226">
        <f t="shared" ca="1" si="69"/>
        <v>12.681795588674888</v>
      </c>
      <c r="O1226">
        <f t="shared" ca="1" si="70"/>
        <v>10.4224663952686</v>
      </c>
      <c r="P1226">
        <f t="shared" ca="1" si="71"/>
        <v>2</v>
      </c>
      <c r="Q1226" s="7">
        <v>36</v>
      </c>
      <c r="R1226" s="7">
        <v>0</v>
      </c>
    </row>
    <row r="1227" spans="1:18" x14ac:dyDescent="0.2">
      <c r="A1227" s="7">
        <v>1712</v>
      </c>
      <c r="B1227" s="7">
        <v>22</v>
      </c>
      <c r="C1227" s="8">
        <v>670.06375000000003</v>
      </c>
      <c r="D1227" s="8">
        <v>707.36755555555555</v>
      </c>
      <c r="E1227" s="8">
        <v>479.17721031348498</v>
      </c>
      <c r="F1227" s="7">
        <v>1</v>
      </c>
      <c r="J1227">
        <f t="shared" ca="1" si="69"/>
        <v>27.867344219900716</v>
      </c>
      <c r="K1227">
        <f t="shared" ca="1" si="69"/>
        <v>24.4224663952686</v>
      </c>
      <c r="L1227">
        <f t="shared" ca="1" si="69"/>
        <v>32.524237023822828</v>
      </c>
      <c r="M1227">
        <f t="shared" ca="1" si="69"/>
        <v>33.16033515040926</v>
      </c>
      <c r="N1227">
        <f t="shared" ca="1" si="69"/>
        <v>26.681795588674888</v>
      </c>
      <c r="O1227">
        <f t="shared" ca="1" si="70"/>
        <v>24.4224663952686</v>
      </c>
      <c r="P1227">
        <f t="shared" ca="1" si="71"/>
        <v>2</v>
      </c>
      <c r="Q1227" s="7">
        <v>22</v>
      </c>
      <c r="R1227" s="7">
        <v>1</v>
      </c>
    </row>
    <row r="1228" spans="1:18" x14ac:dyDescent="0.2">
      <c r="A1228" s="7">
        <v>1713</v>
      </c>
      <c r="B1228" s="7">
        <v>25</v>
      </c>
      <c r="C1228" s="8">
        <v>254.90049999999999</v>
      </c>
      <c r="D1228" s="8">
        <v>242.13155555555556</v>
      </c>
      <c r="E1228" s="8">
        <v>148.20389204069909</v>
      </c>
      <c r="F1228" s="7">
        <v>0</v>
      </c>
      <c r="J1228">
        <f t="shared" ca="1" si="69"/>
        <v>24.867344219900716</v>
      </c>
      <c r="K1228">
        <f t="shared" ca="1" si="69"/>
        <v>21.4224663952686</v>
      </c>
      <c r="L1228">
        <f t="shared" ca="1" si="69"/>
        <v>29.524237023822828</v>
      </c>
      <c r="M1228">
        <f t="shared" ca="1" si="69"/>
        <v>30.16033515040926</v>
      </c>
      <c r="N1228">
        <f t="shared" ca="1" si="69"/>
        <v>23.681795588674888</v>
      </c>
      <c r="O1228">
        <f t="shared" ca="1" si="70"/>
        <v>21.4224663952686</v>
      </c>
      <c r="P1228">
        <f t="shared" ca="1" si="71"/>
        <v>2</v>
      </c>
      <c r="Q1228" s="7">
        <v>25</v>
      </c>
      <c r="R1228" s="7">
        <v>0</v>
      </c>
    </row>
    <row r="1229" spans="1:18" x14ac:dyDescent="0.2">
      <c r="A1229" s="7">
        <v>1714</v>
      </c>
      <c r="B1229" s="7">
        <v>38</v>
      </c>
      <c r="C1229" s="8">
        <v>166.60374999999999</v>
      </c>
      <c r="D1229" s="8">
        <v>202.07355555555554</v>
      </c>
      <c r="E1229" s="8">
        <v>80.556601408515064</v>
      </c>
      <c r="F1229" s="7">
        <v>0</v>
      </c>
      <c r="J1229">
        <f t="shared" ca="1" si="69"/>
        <v>11.867344219900716</v>
      </c>
      <c r="K1229">
        <f t="shared" ca="1" si="69"/>
        <v>8.4224663952686001</v>
      </c>
      <c r="L1229">
        <f t="shared" ca="1" si="69"/>
        <v>16.524237023822828</v>
      </c>
      <c r="M1229">
        <f t="shared" ca="1" si="69"/>
        <v>17.16033515040926</v>
      </c>
      <c r="N1229">
        <f t="shared" ca="1" si="69"/>
        <v>10.681795588674888</v>
      </c>
      <c r="O1229">
        <f t="shared" ca="1" si="70"/>
        <v>8.4224663952686001</v>
      </c>
      <c r="P1229">
        <f t="shared" ca="1" si="71"/>
        <v>2</v>
      </c>
      <c r="Q1229" s="7">
        <v>38</v>
      </c>
      <c r="R1229" s="7">
        <v>0</v>
      </c>
    </row>
    <row r="1230" spans="1:18" x14ac:dyDescent="0.2">
      <c r="A1230" s="7">
        <v>1715</v>
      </c>
      <c r="B1230" s="7">
        <v>43</v>
      </c>
      <c r="C1230" s="8">
        <v>1351.9032500000001</v>
      </c>
      <c r="D1230" s="8">
        <v>1637.9151111111112</v>
      </c>
      <c r="E1230" s="8">
        <v>437.29823491616088</v>
      </c>
      <c r="F1230" s="7">
        <v>0</v>
      </c>
      <c r="J1230">
        <f t="shared" ca="1" si="69"/>
        <v>6.8673442199007155</v>
      </c>
      <c r="K1230">
        <f t="shared" ca="1" si="69"/>
        <v>3.4224663952686001</v>
      </c>
      <c r="L1230">
        <f t="shared" ca="1" si="69"/>
        <v>11.524237023822828</v>
      </c>
      <c r="M1230">
        <f t="shared" ca="1" si="69"/>
        <v>12.16033515040926</v>
      </c>
      <c r="N1230">
        <f t="shared" ca="1" si="69"/>
        <v>5.6817955886748877</v>
      </c>
      <c r="O1230">
        <f t="shared" ca="1" si="70"/>
        <v>3.4224663952686001</v>
      </c>
      <c r="P1230">
        <f t="shared" ca="1" si="71"/>
        <v>2</v>
      </c>
      <c r="Q1230" s="7">
        <v>43</v>
      </c>
      <c r="R1230" s="7">
        <v>0</v>
      </c>
    </row>
    <row r="1231" spans="1:18" x14ac:dyDescent="0.2">
      <c r="A1231" s="7">
        <v>1717</v>
      </c>
      <c r="B1231" s="7">
        <v>24</v>
      </c>
      <c r="C1231" s="8">
        <v>721.50800000000004</v>
      </c>
      <c r="D1231" s="8">
        <v>500.0142222222222</v>
      </c>
      <c r="E1231" s="8">
        <v>663.64640778445209</v>
      </c>
      <c r="F1231" s="7">
        <v>1</v>
      </c>
      <c r="J1231">
        <f t="shared" ca="1" si="69"/>
        <v>25.867344219900716</v>
      </c>
      <c r="K1231">
        <f t="shared" ca="1" si="69"/>
        <v>22.4224663952686</v>
      </c>
      <c r="L1231">
        <f t="shared" ca="1" si="69"/>
        <v>30.524237023822828</v>
      </c>
      <c r="M1231">
        <f t="shared" ca="1" si="69"/>
        <v>31.16033515040926</v>
      </c>
      <c r="N1231">
        <f t="shared" ca="1" si="69"/>
        <v>24.681795588674888</v>
      </c>
      <c r="O1231">
        <f t="shared" ca="1" si="70"/>
        <v>22.4224663952686</v>
      </c>
      <c r="P1231">
        <f t="shared" ca="1" si="71"/>
        <v>2</v>
      </c>
      <c r="Q1231" s="7">
        <v>24</v>
      </c>
      <c r="R1231" s="7">
        <v>1</v>
      </c>
    </row>
    <row r="1232" spans="1:18" x14ac:dyDescent="0.2">
      <c r="A1232" s="7">
        <v>1719</v>
      </c>
      <c r="B1232" s="7">
        <v>69</v>
      </c>
      <c r="C1232" s="8">
        <v>35.728499999999997</v>
      </c>
      <c r="D1232" s="8">
        <v>20.255555555555556</v>
      </c>
      <c r="E1232" s="8">
        <v>29.868681092378147</v>
      </c>
      <c r="F1232" s="7">
        <v>0</v>
      </c>
      <c r="J1232">
        <f t="shared" ca="1" si="69"/>
        <v>19.132655780099284</v>
      </c>
      <c r="K1232">
        <f t="shared" ca="1" si="69"/>
        <v>22.5775336047314</v>
      </c>
      <c r="L1232">
        <f t="shared" ca="1" si="69"/>
        <v>14.475762976177172</v>
      </c>
      <c r="M1232">
        <f t="shared" ca="1" si="69"/>
        <v>13.83966484959074</v>
      </c>
      <c r="N1232">
        <f t="shared" ca="1" si="69"/>
        <v>20.318204411325112</v>
      </c>
      <c r="O1232">
        <f t="shared" ca="1" si="70"/>
        <v>13.83966484959074</v>
      </c>
      <c r="P1232">
        <f t="shared" ca="1" si="71"/>
        <v>4</v>
      </c>
      <c r="Q1232" s="7">
        <v>69</v>
      </c>
      <c r="R1232" s="7">
        <v>0</v>
      </c>
    </row>
    <row r="1233" spans="1:18" x14ac:dyDescent="0.2">
      <c r="A1233" s="7">
        <v>1722</v>
      </c>
      <c r="B1233" s="7">
        <v>29</v>
      </c>
      <c r="C1233" s="8">
        <v>256.01925</v>
      </c>
      <c r="D1233" s="8">
        <v>244.27799999999999</v>
      </c>
      <c r="E1233" s="8">
        <v>204.11503414687874</v>
      </c>
      <c r="F1233" s="7">
        <v>0</v>
      </c>
      <c r="J1233">
        <f t="shared" ca="1" si="69"/>
        <v>20.867344219900716</v>
      </c>
      <c r="K1233">
        <f t="shared" ca="1" si="69"/>
        <v>17.4224663952686</v>
      </c>
      <c r="L1233">
        <f t="shared" ca="1" si="69"/>
        <v>25.524237023822828</v>
      </c>
      <c r="M1233">
        <f t="shared" ca="1" si="69"/>
        <v>26.16033515040926</v>
      </c>
      <c r="N1233">
        <f t="shared" ca="1" si="69"/>
        <v>19.681795588674888</v>
      </c>
      <c r="O1233">
        <f t="shared" ca="1" si="70"/>
        <v>17.4224663952686</v>
      </c>
      <c r="P1233">
        <f t="shared" ca="1" si="71"/>
        <v>2</v>
      </c>
      <c r="Q1233" s="7">
        <v>29</v>
      </c>
      <c r="R1233" s="7">
        <v>0</v>
      </c>
    </row>
    <row r="1234" spans="1:18" x14ac:dyDescent="0.2">
      <c r="A1234" s="7">
        <v>1724</v>
      </c>
      <c r="B1234" s="7">
        <v>46</v>
      </c>
      <c r="C1234" s="8">
        <v>1127.1682499999999</v>
      </c>
      <c r="D1234" s="8">
        <v>766.97044444444441</v>
      </c>
      <c r="E1234" s="8">
        <v>692.54012272683588</v>
      </c>
      <c r="F1234" s="7">
        <v>0</v>
      </c>
      <c r="J1234">
        <f t="shared" ca="1" si="69"/>
        <v>3.8673442199007155</v>
      </c>
      <c r="K1234">
        <f t="shared" ca="1" si="69"/>
        <v>0.42246639526860008</v>
      </c>
      <c r="L1234">
        <f t="shared" ca="1" si="69"/>
        <v>8.5242370238228276</v>
      </c>
      <c r="M1234">
        <f t="shared" ca="1" si="69"/>
        <v>9.1603351504092601</v>
      </c>
      <c r="N1234">
        <f t="shared" ca="1" si="69"/>
        <v>2.6817955886748877</v>
      </c>
      <c r="O1234">
        <f t="shared" ca="1" si="70"/>
        <v>0.42246639526860008</v>
      </c>
      <c r="P1234">
        <f t="shared" ca="1" si="71"/>
        <v>2</v>
      </c>
      <c r="Q1234" s="7">
        <v>46</v>
      </c>
      <c r="R1234" s="7">
        <v>0</v>
      </c>
    </row>
    <row r="1235" spans="1:18" x14ac:dyDescent="0.2">
      <c r="A1235" s="7">
        <v>1725</v>
      </c>
      <c r="B1235" s="7">
        <v>30</v>
      </c>
      <c r="C1235" s="8">
        <v>1258.982</v>
      </c>
      <c r="D1235" s="8">
        <v>1591.2202222222222</v>
      </c>
      <c r="E1235" s="8">
        <v>667.88289225779386</v>
      </c>
      <c r="F1235" s="7">
        <v>1</v>
      </c>
      <c r="J1235">
        <f t="shared" ca="1" si="69"/>
        <v>19.867344219900716</v>
      </c>
      <c r="K1235">
        <f t="shared" ca="1" si="69"/>
        <v>16.4224663952686</v>
      </c>
      <c r="L1235">
        <f t="shared" ca="1" si="69"/>
        <v>24.524237023822828</v>
      </c>
      <c r="M1235">
        <f t="shared" ca="1" si="69"/>
        <v>25.16033515040926</v>
      </c>
      <c r="N1235">
        <f t="shared" ca="1" si="69"/>
        <v>18.681795588674888</v>
      </c>
      <c r="O1235">
        <f t="shared" ca="1" si="70"/>
        <v>16.4224663952686</v>
      </c>
      <c r="P1235">
        <f t="shared" ca="1" si="71"/>
        <v>2</v>
      </c>
      <c r="Q1235" s="7">
        <v>30</v>
      </c>
      <c r="R1235" s="7">
        <v>1</v>
      </c>
    </row>
    <row r="1236" spans="1:18" x14ac:dyDescent="0.2">
      <c r="A1236" s="7">
        <v>1726</v>
      </c>
      <c r="B1236" s="7">
        <v>42</v>
      </c>
      <c r="C1236" s="8">
        <v>485.04649999999998</v>
      </c>
      <c r="D1236" s="8">
        <v>624.38244444444445</v>
      </c>
      <c r="E1236" s="8">
        <v>182.16736928950266</v>
      </c>
      <c r="F1236" s="7">
        <v>0</v>
      </c>
      <c r="J1236">
        <f t="shared" ca="1" si="69"/>
        <v>7.8673442199007155</v>
      </c>
      <c r="K1236">
        <f t="shared" ca="1" si="69"/>
        <v>4.4224663952686001</v>
      </c>
      <c r="L1236">
        <f t="shared" ca="1" si="69"/>
        <v>12.524237023822828</v>
      </c>
      <c r="M1236">
        <f t="shared" ca="1" si="69"/>
        <v>13.16033515040926</v>
      </c>
      <c r="N1236">
        <f t="shared" ca="1" si="69"/>
        <v>6.6817955886748877</v>
      </c>
      <c r="O1236">
        <f t="shared" ca="1" si="70"/>
        <v>4.4224663952686001</v>
      </c>
      <c r="P1236">
        <f t="shared" ca="1" si="71"/>
        <v>2</v>
      </c>
      <c r="Q1236" s="7">
        <v>42</v>
      </c>
      <c r="R1236" s="7">
        <v>0</v>
      </c>
    </row>
    <row r="1237" spans="1:18" x14ac:dyDescent="0.2">
      <c r="A1237" s="7">
        <v>1727</v>
      </c>
      <c r="B1237" s="7">
        <v>48</v>
      </c>
      <c r="C1237" s="8">
        <v>272.75024999999999</v>
      </c>
      <c r="D1237" s="8">
        <v>150.69844444444445</v>
      </c>
      <c r="E1237" s="8">
        <v>333.8123689635521</v>
      </c>
      <c r="F1237" s="7">
        <v>0</v>
      </c>
      <c r="J1237">
        <f t="shared" ca="1" si="69"/>
        <v>1.8673442199007155</v>
      </c>
      <c r="K1237">
        <f t="shared" ca="1" si="69"/>
        <v>1.5775336047313999</v>
      </c>
      <c r="L1237">
        <f t="shared" ca="1" si="69"/>
        <v>6.5242370238228276</v>
      </c>
      <c r="M1237">
        <f t="shared" ca="1" si="69"/>
        <v>7.1603351504092601</v>
      </c>
      <c r="N1237">
        <f t="shared" ca="1" si="69"/>
        <v>0.68179558867488765</v>
      </c>
      <c r="O1237">
        <f t="shared" ca="1" si="70"/>
        <v>0.68179558867488765</v>
      </c>
      <c r="P1237">
        <f t="shared" ca="1" si="71"/>
        <v>5</v>
      </c>
      <c r="Q1237" s="7">
        <v>48</v>
      </c>
      <c r="R1237" s="7">
        <v>0</v>
      </c>
    </row>
    <row r="1238" spans="1:18" x14ac:dyDescent="0.2">
      <c r="A1238" s="7">
        <v>1728</v>
      </c>
      <c r="B1238" s="7">
        <v>48</v>
      </c>
      <c r="C1238" s="8">
        <v>79.663749999999993</v>
      </c>
      <c r="D1238" s="8">
        <v>54.206222222222223</v>
      </c>
      <c r="E1238" s="8">
        <v>85.504851069320793</v>
      </c>
      <c r="F1238" s="7">
        <v>0</v>
      </c>
      <c r="J1238">
        <f t="shared" ca="1" si="69"/>
        <v>1.8673442199007155</v>
      </c>
      <c r="K1238">
        <f t="shared" ca="1" si="69"/>
        <v>1.5775336047313999</v>
      </c>
      <c r="L1238">
        <f t="shared" ca="1" si="69"/>
        <v>6.5242370238228276</v>
      </c>
      <c r="M1238">
        <f t="shared" ca="1" si="69"/>
        <v>7.1603351504092601</v>
      </c>
      <c r="N1238">
        <f t="shared" ca="1" si="69"/>
        <v>0.68179558867488765</v>
      </c>
      <c r="O1238">
        <f t="shared" ca="1" si="70"/>
        <v>0.68179558867488765</v>
      </c>
      <c r="P1238">
        <f t="shared" ca="1" si="71"/>
        <v>5</v>
      </c>
      <c r="Q1238" s="7">
        <v>48</v>
      </c>
      <c r="R1238" s="7">
        <v>0</v>
      </c>
    </row>
    <row r="1239" spans="1:18" x14ac:dyDescent="0.2">
      <c r="A1239" s="7">
        <v>1729</v>
      </c>
      <c r="B1239" s="7">
        <v>37</v>
      </c>
      <c r="C1239" s="8">
        <v>1479.3552500000001</v>
      </c>
      <c r="D1239" s="8">
        <v>1914.8435555555557</v>
      </c>
      <c r="E1239" s="8">
        <v>611.21498831928022</v>
      </c>
      <c r="F1239" s="7">
        <v>1</v>
      </c>
      <c r="J1239">
        <f t="shared" ca="1" si="69"/>
        <v>12.867344219900716</v>
      </c>
      <c r="K1239">
        <f t="shared" ca="1" si="69"/>
        <v>9.4224663952686001</v>
      </c>
      <c r="L1239">
        <f t="shared" ca="1" si="69"/>
        <v>17.524237023822828</v>
      </c>
      <c r="M1239">
        <f t="shared" ca="1" si="69"/>
        <v>18.16033515040926</v>
      </c>
      <c r="N1239">
        <f t="shared" ca="1" si="69"/>
        <v>11.681795588674888</v>
      </c>
      <c r="O1239">
        <f t="shared" ca="1" si="70"/>
        <v>9.4224663952686001</v>
      </c>
      <c r="P1239">
        <f t="shared" ca="1" si="71"/>
        <v>2</v>
      </c>
      <c r="Q1239" s="7">
        <v>37</v>
      </c>
      <c r="R1239" s="7">
        <v>1</v>
      </c>
    </row>
    <row r="1240" spans="1:18" x14ac:dyDescent="0.2">
      <c r="A1240" s="7">
        <v>1730</v>
      </c>
      <c r="B1240" s="7">
        <v>44</v>
      </c>
      <c r="C1240" s="8">
        <v>486.09974999999997</v>
      </c>
      <c r="D1240" s="8">
        <v>634.83511111111113</v>
      </c>
      <c r="E1240" s="8">
        <v>271.25053916591003</v>
      </c>
      <c r="F1240" s="7">
        <v>0</v>
      </c>
      <c r="J1240">
        <f t="shared" ca="1" si="69"/>
        <v>5.8673442199007155</v>
      </c>
      <c r="K1240">
        <f t="shared" ca="1" si="69"/>
        <v>2.4224663952686001</v>
      </c>
      <c r="L1240">
        <f t="shared" ca="1" si="69"/>
        <v>10.524237023822828</v>
      </c>
      <c r="M1240">
        <f t="shared" ca="1" si="69"/>
        <v>11.16033515040926</v>
      </c>
      <c r="N1240">
        <f t="shared" ca="1" si="69"/>
        <v>4.6817955886748877</v>
      </c>
      <c r="O1240">
        <f t="shared" ca="1" si="70"/>
        <v>2.4224663952686001</v>
      </c>
      <c r="P1240">
        <f t="shared" ca="1" si="71"/>
        <v>2</v>
      </c>
      <c r="Q1240" s="7">
        <v>44</v>
      </c>
      <c r="R1240" s="7">
        <v>0</v>
      </c>
    </row>
    <row r="1241" spans="1:18" x14ac:dyDescent="0.2">
      <c r="A1241" s="7">
        <v>1731</v>
      </c>
      <c r="B1241" s="7">
        <v>43</v>
      </c>
      <c r="C1241" s="8">
        <v>863.48500000000001</v>
      </c>
      <c r="D1241" s="8">
        <v>659.75955555555561</v>
      </c>
      <c r="E1241" s="8">
        <v>725.04417222266613</v>
      </c>
      <c r="F1241" s="7">
        <v>1</v>
      </c>
      <c r="J1241">
        <f t="shared" ref="J1241:N1291" ca="1" si="72">+ABS(J$3-$Q1241)</f>
        <v>6.8673442199007155</v>
      </c>
      <c r="K1241">
        <f t="shared" ca="1" si="72"/>
        <v>3.4224663952686001</v>
      </c>
      <c r="L1241">
        <f t="shared" ca="1" si="72"/>
        <v>11.524237023822828</v>
      </c>
      <c r="M1241">
        <f t="shared" ca="1" si="72"/>
        <v>12.16033515040926</v>
      </c>
      <c r="N1241">
        <f t="shared" ca="1" si="72"/>
        <v>5.6817955886748877</v>
      </c>
      <c r="O1241">
        <f t="shared" ca="1" si="70"/>
        <v>3.4224663952686001</v>
      </c>
      <c r="P1241">
        <f t="shared" ca="1" si="71"/>
        <v>2</v>
      </c>
      <c r="Q1241" s="7">
        <v>43</v>
      </c>
      <c r="R1241" s="7">
        <v>1</v>
      </c>
    </row>
    <row r="1242" spans="1:18" x14ac:dyDescent="0.2">
      <c r="A1242" s="7">
        <v>1732</v>
      </c>
      <c r="B1242" s="7">
        <v>43</v>
      </c>
      <c r="C1242" s="8">
        <v>1176.885</v>
      </c>
      <c r="D1242" s="8">
        <v>1319.2804444444444</v>
      </c>
      <c r="E1242" s="8">
        <v>542.9931064062348</v>
      </c>
      <c r="F1242" s="7">
        <v>1</v>
      </c>
      <c r="J1242">
        <f t="shared" ca="1" si="72"/>
        <v>6.8673442199007155</v>
      </c>
      <c r="K1242">
        <f t="shared" ca="1" si="72"/>
        <v>3.4224663952686001</v>
      </c>
      <c r="L1242">
        <f t="shared" ca="1" si="72"/>
        <v>11.524237023822828</v>
      </c>
      <c r="M1242">
        <f t="shared" ca="1" si="72"/>
        <v>12.16033515040926</v>
      </c>
      <c r="N1242">
        <f t="shared" ca="1" si="72"/>
        <v>5.6817955886748877</v>
      </c>
      <c r="O1242">
        <f t="shared" ca="1" si="70"/>
        <v>3.4224663952686001</v>
      </c>
      <c r="P1242">
        <f t="shared" ca="1" si="71"/>
        <v>2</v>
      </c>
      <c r="Q1242" s="7">
        <v>43</v>
      </c>
      <c r="R1242" s="7">
        <v>1</v>
      </c>
    </row>
    <row r="1243" spans="1:18" x14ac:dyDescent="0.2">
      <c r="A1243" s="7">
        <v>1733</v>
      </c>
      <c r="B1243" s="7">
        <v>29</v>
      </c>
      <c r="C1243" s="8">
        <v>894.24249999999995</v>
      </c>
      <c r="D1243" s="8">
        <v>774.49533333333329</v>
      </c>
      <c r="E1243" s="8">
        <v>934.94792717082362</v>
      </c>
      <c r="F1243" s="7">
        <v>0</v>
      </c>
      <c r="J1243">
        <f t="shared" ca="1" si="72"/>
        <v>20.867344219900716</v>
      </c>
      <c r="K1243">
        <f t="shared" ca="1" si="72"/>
        <v>17.4224663952686</v>
      </c>
      <c r="L1243">
        <f t="shared" ca="1" si="72"/>
        <v>25.524237023822828</v>
      </c>
      <c r="M1243">
        <f t="shared" ca="1" si="72"/>
        <v>26.16033515040926</v>
      </c>
      <c r="N1243">
        <f t="shared" ca="1" si="72"/>
        <v>19.681795588674888</v>
      </c>
      <c r="O1243">
        <f t="shared" ca="1" si="70"/>
        <v>17.4224663952686</v>
      </c>
      <c r="P1243">
        <f t="shared" ca="1" si="71"/>
        <v>2</v>
      </c>
      <c r="Q1243" s="7">
        <v>29</v>
      </c>
      <c r="R1243" s="7">
        <v>0</v>
      </c>
    </row>
    <row r="1244" spans="1:18" x14ac:dyDescent="0.2">
      <c r="A1244" s="7">
        <v>1736</v>
      </c>
      <c r="B1244" s="7">
        <v>22</v>
      </c>
      <c r="C1244" s="8">
        <v>1239.1205</v>
      </c>
      <c r="D1244" s="8">
        <v>1341.9659999999999</v>
      </c>
      <c r="E1244" s="8">
        <v>690.80270394771367</v>
      </c>
      <c r="F1244" s="7">
        <v>1</v>
      </c>
      <c r="J1244">
        <f t="shared" ca="1" si="72"/>
        <v>27.867344219900716</v>
      </c>
      <c r="K1244">
        <f t="shared" ca="1" si="72"/>
        <v>24.4224663952686</v>
      </c>
      <c r="L1244">
        <f t="shared" ca="1" si="72"/>
        <v>32.524237023822828</v>
      </c>
      <c r="M1244">
        <f t="shared" ca="1" si="72"/>
        <v>33.16033515040926</v>
      </c>
      <c r="N1244">
        <f t="shared" ca="1" si="72"/>
        <v>26.681795588674888</v>
      </c>
      <c r="O1244">
        <f t="shared" ca="1" si="70"/>
        <v>24.4224663952686</v>
      </c>
      <c r="P1244">
        <f t="shared" ca="1" si="71"/>
        <v>2</v>
      </c>
      <c r="Q1244" s="7">
        <v>22</v>
      </c>
      <c r="R1244" s="7">
        <v>1</v>
      </c>
    </row>
    <row r="1245" spans="1:18" x14ac:dyDescent="0.2">
      <c r="A1245" s="7">
        <v>1737</v>
      </c>
      <c r="B1245" s="7">
        <v>42</v>
      </c>
      <c r="C1245" s="8">
        <v>219.548</v>
      </c>
      <c r="D1245" s="8">
        <v>199.37799999999999</v>
      </c>
      <c r="E1245" s="8">
        <v>205.8113949532223</v>
      </c>
      <c r="F1245" s="7">
        <v>0</v>
      </c>
      <c r="J1245">
        <f t="shared" ca="1" si="72"/>
        <v>7.8673442199007155</v>
      </c>
      <c r="K1245">
        <f t="shared" ca="1" si="72"/>
        <v>4.4224663952686001</v>
      </c>
      <c r="L1245">
        <f t="shared" ca="1" si="72"/>
        <v>12.524237023822828</v>
      </c>
      <c r="M1245">
        <f t="shared" ca="1" si="72"/>
        <v>13.16033515040926</v>
      </c>
      <c r="N1245">
        <f t="shared" ca="1" si="72"/>
        <v>6.6817955886748877</v>
      </c>
      <c r="O1245">
        <f t="shared" ca="1" si="70"/>
        <v>4.4224663952686001</v>
      </c>
      <c r="P1245">
        <f t="shared" ca="1" si="71"/>
        <v>2</v>
      </c>
      <c r="Q1245" s="7">
        <v>42</v>
      </c>
      <c r="R1245" s="7">
        <v>0</v>
      </c>
    </row>
    <row r="1246" spans="1:18" x14ac:dyDescent="0.2">
      <c r="A1246" s="7">
        <v>1738</v>
      </c>
      <c r="B1246" s="7">
        <v>24</v>
      </c>
      <c r="C1246" s="8">
        <v>124.91575</v>
      </c>
      <c r="D1246" s="8">
        <v>101.02088888888889</v>
      </c>
      <c r="E1246" s="8">
        <v>121.34266286755627</v>
      </c>
      <c r="F1246" s="7">
        <v>0</v>
      </c>
      <c r="J1246">
        <f t="shared" ca="1" si="72"/>
        <v>25.867344219900716</v>
      </c>
      <c r="K1246">
        <f t="shared" ca="1" si="72"/>
        <v>22.4224663952686</v>
      </c>
      <c r="L1246">
        <f t="shared" ca="1" si="72"/>
        <v>30.524237023822828</v>
      </c>
      <c r="M1246">
        <f t="shared" ca="1" si="72"/>
        <v>31.16033515040926</v>
      </c>
      <c r="N1246">
        <f t="shared" ca="1" si="72"/>
        <v>24.681795588674888</v>
      </c>
      <c r="O1246">
        <f t="shared" ca="1" si="70"/>
        <v>22.4224663952686</v>
      </c>
      <c r="P1246">
        <f t="shared" ca="1" si="71"/>
        <v>2</v>
      </c>
      <c r="Q1246" s="7">
        <v>24</v>
      </c>
      <c r="R1246" s="7">
        <v>0</v>
      </c>
    </row>
    <row r="1247" spans="1:18" x14ac:dyDescent="0.2">
      <c r="A1247" s="7">
        <v>1741</v>
      </c>
      <c r="B1247" s="7">
        <v>27</v>
      </c>
      <c r="C1247" s="8">
        <v>539.35649999999998</v>
      </c>
      <c r="D1247" s="8">
        <v>461.75755555555554</v>
      </c>
      <c r="E1247" s="8">
        <v>440.480631828458</v>
      </c>
      <c r="F1247" s="7">
        <v>1</v>
      </c>
      <c r="J1247">
        <f t="shared" ca="1" si="72"/>
        <v>22.867344219900716</v>
      </c>
      <c r="K1247">
        <f t="shared" ca="1" si="72"/>
        <v>19.4224663952686</v>
      </c>
      <c r="L1247">
        <f t="shared" ca="1" si="72"/>
        <v>27.524237023822828</v>
      </c>
      <c r="M1247">
        <f t="shared" ca="1" si="72"/>
        <v>28.16033515040926</v>
      </c>
      <c r="N1247">
        <f t="shared" ca="1" si="72"/>
        <v>21.681795588674888</v>
      </c>
      <c r="O1247">
        <f t="shared" ca="1" si="70"/>
        <v>19.4224663952686</v>
      </c>
      <c r="P1247">
        <f t="shared" ca="1" si="71"/>
        <v>2</v>
      </c>
      <c r="Q1247" s="7">
        <v>27</v>
      </c>
      <c r="R1247" s="7">
        <v>1</v>
      </c>
    </row>
    <row r="1248" spans="1:18" x14ac:dyDescent="0.2">
      <c r="A1248" s="7">
        <v>1746</v>
      </c>
      <c r="B1248" s="7">
        <v>30</v>
      </c>
      <c r="C1248" s="8">
        <v>1283.5527500000001</v>
      </c>
      <c r="D1248" s="8">
        <v>1144.2862222222222</v>
      </c>
      <c r="E1248" s="8">
        <v>753.92252792426643</v>
      </c>
      <c r="F1248" s="7">
        <v>1</v>
      </c>
      <c r="J1248">
        <f t="shared" ca="1" si="72"/>
        <v>19.867344219900716</v>
      </c>
      <c r="K1248">
        <f t="shared" ca="1" si="72"/>
        <v>16.4224663952686</v>
      </c>
      <c r="L1248">
        <f t="shared" ca="1" si="72"/>
        <v>24.524237023822828</v>
      </c>
      <c r="M1248">
        <f t="shared" ca="1" si="72"/>
        <v>25.16033515040926</v>
      </c>
      <c r="N1248">
        <f t="shared" ca="1" si="72"/>
        <v>18.681795588674888</v>
      </c>
      <c r="O1248">
        <f t="shared" ca="1" si="70"/>
        <v>16.4224663952686</v>
      </c>
      <c r="P1248">
        <f t="shared" ca="1" si="71"/>
        <v>2</v>
      </c>
      <c r="Q1248" s="7">
        <v>30</v>
      </c>
      <c r="R1248" s="7">
        <v>1</v>
      </c>
    </row>
    <row r="1249" spans="1:18" x14ac:dyDescent="0.2">
      <c r="A1249" s="7">
        <v>1747</v>
      </c>
      <c r="B1249" s="7">
        <v>43</v>
      </c>
      <c r="C1249" s="8">
        <v>395.73424999999997</v>
      </c>
      <c r="D1249" s="8">
        <v>240.30577777777779</v>
      </c>
      <c r="E1249" s="8">
        <v>396.40185064835828</v>
      </c>
      <c r="F1249" s="7">
        <v>0</v>
      </c>
      <c r="J1249">
        <f t="shared" ca="1" si="72"/>
        <v>6.8673442199007155</v>
      </c>
      <c r="K1249">
        <f t="shared" ca="1" si="72"/>
        <v>3.4224663952686001</v>
      </c>
      <c r="L1249">
        <f t="shared" ca="1" si="72"/>
        <v>11.524237023822828</v>
      </c>
      <c r="M1249">
        <f t="shared" ca="1" si="72"/>
        <v>12.16033515040926</v>
      </c>
      <c r="N1249">
        <f t="shared" ca="1" si="72"/>
        <v>5.6817955886748877</v>
      </c>
      <c r="O1249">
        <f t="shared" ca="1" si="70"/>
        <v>3.4224663952686001</v>
      </c>
      <c r="P1249">
        <f t="shared" ca="1" si="71"/>
        <v>2</v>
      </c>
      <c r="Q1249" s="7">
        <v>43</v>
      </c>
      <c r="R1249" s="7">
        <v>0</v>
      </c>
    </row>
    <row r="1250" spans="1:18" x14ac:dyDescent="0.2">
      <c r="A1250" s="7">
        <v>1750</v>
      </c>
      <c r="B1250" s="7">
        <v>32</v>
      </c>
      <c r="C1250" s="8">
        <v>207.16149999999999</v>
      </c>
      <c r="D1250" s="8">
        <v>105.89933333333333</v>
      </c>
      <c r="E1250" s="8">
        <v>244.03497344352061</v>
      </c>
      <c r="F1250" s="7">
        <v>0</v>
      </c>
      <c r="J1250">
        <f t="shared" ca="1" si="72"/>
        <v>17.867344219900716</v>
      </c>
      <c r="K1250">
        <f t="shared" ca="1" si="72"/>
        <v>14.4224663952686</v>
      </c>
      <c r="L1250">
        <f t="shared" ca="1" si="72"/>
        <v>22.524237023822828</v>
      </c>
      <c r="M1250">
        <f t="shared" ca="1" si="72"/>
        <v>23.16033515040926</v>
      </c>
      <c r="N1250">
        <f t="shared" ca="1" si="72"/>
        <v>16.681795588674888</v>
      </c>
      <c r="O1250">
        <f t="shared" ca="1" si="70"/>
        <v>14.4224663952686</v>
      </c>
      <c r="P1250">
        <f t="shared" ca="1" si="71"/>
        <v>2</v>
      </c>
      <c r="Q1250" s="7">
        <v>32</v>
      </c>
      <c r="R1250" s="7">
        <v>0</v>
      </c>
    </row>
    <row r="1251" spans="1:18" x14ac:dyDescent="0.2">
      <c r="A1251" s="7">
        <v>1753</v>
      </c>
      <c r="B1251" s="7">
        <v>28</v>
      </c>
      <c r="C1251" s="8">
        <v>332.42750000000001</v>
      </c>
      <c r="D1251" s="8">
        <v>265.29044444444446</v>
      </c>
      <c r="E1251" s="8">
        <v>237.78154478983157</v>
      </c>
      <c r="F1251" s="7">
        <v>0</v>
      </c>
      <c r="J1251">
        <f t="shared" ca="1" si="72"/>
        <v>21.867344219900716</v>
      </c>
      <c r="K1251">
        <f t="shared" ca="1" si="72"/>
        <v>18.4224663952686</v>
      </c>
      <c r="L1251">
        <f t="shared" ca="1" si="72"/>
        <v>26.524237023822828</v>
      </c>
      <c r="M1251">
        <f t="shared" ca="1" si="72"/>
        <v>27.16033515040926</v>
      </c>
      <c r="N1251">
        <f t="shared" ca="1" si="72"/>
        <v>20.681795588674888</v>
      </c>
      <c r="O1251">
        <f t="shared" ca="1" si="70"/>
        <v>18.4224663952686</v>
      </c>
      <c r="P1251">
        <f t="shared" ca="1" si="71"/>
        <v>2</v>
      </c>
      <c r="Q1251" s="7">
        <v>28</v>
      </c>
      <c r="R1251" s="7">
        <v>0</v>
      </c>
    </row>
    <row r="1252" spans="1:18" x14ac:dyDescent="0.2">
      <c r="A1252" s="7">
        <v>1756</v>
      </c>
      <c r="B1252" s="7">
        <v>38</v>
      </c>
      <c r="C1252" s="8">
        <v>48.701749999999997</v>
      </c>
      <c r="D1252" s="8">
        <v>64.103999999999999</v>
      </c>
      <c r="E1252" s="8">
        <v>15.830951533325344</v>
      </c>
      <c r="F1252" s="7">
        <v>0</v>
      </c>
      <c r="J1252">
        <f t="shared" ca="1" si="72"/>
        <v>11.867344219900716</v>
      </c>
      <c r="K1252">
        <f t="shared" ca="1" si="72"/>
        <v>8.4224663952686001</v>
      </c>
      <c r="L1252">
        <f t="shared" ca="1" si="72"/>
        <v>16.524237023822828</v>
      </c>
      <c r="M1252">
        <f t="shared" ca="1" si="72"/>
        <v>17.16033515040926</v>
      </c>
      <c r="N1252">
        <f t="shared" ca="1" si="72"/>
        <v>10.681795588674888</v>
      </c>
      <c r="O1252">
        <f t="shared" ca="1" si="70"/>
        <v>8.4224663952686001</v>
      </c>
      <c r="P1252">
        <f t="shared" ca="1" si="71"/>
        <v>2</v>
      </c>
      <c r="Q1252" s="7">
        <v>38</v>
      </c>
      <c r="R1252" s="7">
        <v>0</v>
      </c>
    </row>
    <row r="1253" spans="1:18" x14ac:dyDescent="0.2">
      <c r="A1253" s="7">
        <v>1757</v>
      </c>
      <c r="B1253" s="7">
        <v>40</v>
      </c>
      <c r="C1253" s="8">
        <v>662.17025000000001</v>
      </c>
      <c r="D1253" s="8">
        <v>431.09488888888887</v>
      </c>
      <c r="E1253" s="8">
        <v>413.16666794285345</v>
      </c>
      <c r="F1253" s="7">
        <v>1</v>
      </c>
      <c r="J1253">
        <f t="shared" ca="1" si="72"/>
        <v>9.8673442199007155</v>
      </c>
      <c r="K1253">
        <f t="shared" ca="1" si="72"/>
        <v>6.4224663952686001</v>
      </c>
      <c r="L1253">
        <f t="shared" ca="1" si="72"/>
        <v>14.524237023822828</v>
      </c>
      <c r="M1253">
        <f t="shared" ca="1" si="72"/>
        <v>15.16033515040926</v>
      </c>
      <c r="N1253">
        <f t="shared" ca="1" si="72"/>
        <v>8.6817955886748877</v>
      </c>
      <c r="O1253">
        <f t="shared" ca="1" si="70"/>
        <v>6.4224663952686001</v>
      </c>
      <c r="P1253">
        <f t="shared" ca="1" si="71"/>
        <v>2</v>
      </c>
      <c r="Q1253" s="7">
        <v>40</v>
      </c>
      <c r="R1253" s="7">
        <v>1</v>
      </c>
    </row>
    <row r="1254" spans="1:18" x14ac:dyDescent="0.2">
      <c r="A1254" s="7">
        <v>1758</v>
      </c>
      <c r="B1254" s="7">
        <v>54</v>
      </c>
      <c r="C1254" s="8">
        <v>887.4085</v>
      </c>
      <c r="D1254" s="8">
        <v>678.31866666666667</v>
      </c>
      <c r="E1254" s="8">
        <v>645.46087895759092</v>
      </c>
      <c r="F1254" s="7">
        <v>1</v>
      </c>
      <c r="J1254">
        <f t="shared" ca="1" si="72"/>
        <v>4.1326557800992845</v>
      </c>
      <c r="K1254">
        <f t="shared" ca="1" si="72"/>
        <v>7.5775336047313999</v>
      </c>
      <c r="L1254">
        <f t="shared" ca="1" si="72"/>
        <v>0.52423702382282755</v>
      </c>
      <c r="M1254">
        <f t="shared" ca="1" si="72"/>
        <v>1.1603351504092601</v>
      </c>
      <c r="N1254">
        <f t="shared" ca="1" si="72"/>
        <v>5.3182044113251123</v>
      </c>
      <c r="O1254">
        <f t="shared" ca="1" si="70"/>
        <v>0.52423702382282755</v>
      </c>
      <c r="P1254">
        <f t="shared" ca="1" si="71"/>
        <v>3</v>
      </c>
      <c r="Q1254" s="7">
        <v>54</v>
      </c>
      <c r="R1254" s="7">
        <v>1</v>
      </c>
    </row>
    <row r="1255" spans="1:18" x14ac:dyDescent="0.2">
      <c r="A1255" s="7">
        <v>1759</v>
      </c>
      <c r="B1255" s="7">
        <v>61</v>
      </c>
      <c r="C1255" s="8">
        <v>1046.6432500000001</v>
      </c>
      <c r="D1255" s="8">
        <v>659.77622222222226</v>
      </c>
      <c r="E1255" s="8">
        <v>779.15534383478803</v>
      </c>
      <c r="F1255" s="7">
        <v>1</v>
      </c>
      <c r="J1255">
        <f t="shared" ca="1" si="72"/>
        <v>11.132655780099284</v>
      </c>
      <c r="K1255">
        <f t="shared" ca="1" si="72"/>
        <v>14.5775336047314</v>
      </c>
      <c r="L1255">
        <f t="shared" ca="1" si="72"/>
        <v>6.4757629761771724</v>
      </c>
      <c r="M1255">
        <f t="shared" ca="1" si="72"/>
        <v>5.8396648495907399</v>
      </c>
      <c r="N1255">
        <f t="shared" ca="1" si="72"/>
        <v>12.318204411325112</v>
      </c>
      <c r="O1255">
        <f t="shared" ca="1" si="70"/>
        <v>5.8396648495907399</v>
      </c>
      <c r="P1255">
        <f t="shared" ca="1" si="71"/>
        <v>4</v>
      </c>
      <c r="Q1255" s="7">
        <v>61</v>
      </c>
      <c r="R1255" s="7">
        <v>1</v>
      </c>
    </row>
    <row r="1256" spans="1:18" x14ac:dyDescent="0.2">
      <c r="A1256" s="7">
        <v>1760</v>
      </c>
      <c r="B1256" s="7">
        <v>29</v>
      </c>
      <c r="C1256" s="8">
        <v>1430.02475</v>
      </c>
      <c r="D1256" s="8">
        <v>959.50022222222219</v>
      </c>
      <c r="E1256" s="8">
        <v>1538.1760500661146</v>
      </c>
      <c r="F1256" s="7">
        <v>1</v>
      </c>
      <c r="J1256">
        <f t="shared" ca="1" si="72"/>
        <v>20.867344219900716</v>
      </c>
      <c r="K1256">
        <f t="shared" ca="1" si="72"/>
        <v>17.4224663952686</v>
      </c>
      <c r="L1256">
        <f t="shared" ca="1" si="72"/>
        <v>25.524237023822828</v>
      </c>
      <c r="M1256">
        <f t="shared" ca="1" si="72"/>
        <v>26.16033515040926</v>
      </c>
      <c r="N1256">
        <f t="shared" ca="1" si="72"/>
        <v>19.681795588674888</v>
      </c>
      <c r="O1256">
        <f t="shared" ca="1" si="70"/>
        <v>17.4224663952686</v>
      </c>
      <c r="P1256">
        <f t="shared" ca="1" si="71"/>
        <v>2</v>
      </c>
      <c r="Q1256" s="7">
        <v>29</v>
      </c>
      <c r="R1256" s="7">
        <v>1</v>
      </c>
    </row>
    <row r="1257" spans="1:18" x14ac:dyDescent="0.2">
      <c r="A1257" s="7">
        <v>1761</v>
      </c>
      <c r="B1257" s="7">
        <v>29</v>
      </c>
      <c r="C1257" s="8">
        <v>73.065250000000006</v>
      </c>
      <c r="D1257" s="8">
        <v>71.720666666666673</v>
      </c>
      <c r="E1257" s="8">
        <v>55.9736342510094</v>
      </c>
      <c r="F1257" s="7">
        <v>0</v>
      </c>
      <c r="J1257">
        <f t="shared" ca="1" si="72"/>
        <v>20.867344219900716</v>
      </c>
      <c r="K1257">
        <f t="shared" ca="1" si="72"/>
        <v>17.4224663952686</v>
      </c>
      <c r="L1257">
        <f t="shared" ca="1" si="72"/>
        <v>25.524237023822828</v>
      </c>
      <c r="M1257">
        <f t="shared" ca="1" si="72"/>
        <v>26.16033515040926</v>
      </c>
      <c r="N1257">
        <f t="shared" ca="1" si="72"/>
        <v>19.681795588674888</v>
      </c>
      <c r="O1257">
        <f t="shared" ca="1" si="70"/>
        <v>17.4224663952686</v>
      </c>
      <c r="P1257">
        <f t="shared" ca="1" si="71"/>
        <v>2</v>
      </c>
      <c r="Q1257" s="7">
        <v>29</v>
      </c>
      <c r="R1257" s="7">
        <v>0</v>
      </c>
    </row>
    <row r="1258" spans="1:18" x14ac:dyDescent="0.2">
      <c r="A1258" s="7">
        <v>1762</v>
      </c>
      <c r="B1258" s="7">
        <v>29</v>
      </c>
      <c r="C1258" s="8">
        <v>131.90950000000001</v>
      </c>
      <c r="D1258" s="8">
        <v>130.91200000000001</v>
      </c>
      <c r="E1258" s="8">
        <v>46.405079184404357</v>
      </c>
      <c r="F1258" s="7">
        <v>0</v>
      </c>
      <c r="J1258">
        <f t="shared" ca="1" si="72"/>
        <v>20.867344219900716</v>
      </c>
      <c r="K1258">
        <f t="shared" ca="1" si="72"/>
        <v>17.4224663952686</v>
      </c>
      <c r="L1258">
        <f t="shared" ca="1" si="72"/>
        <v>25.524237023822828</v>
      </c>
      <c r="M1258">
        <f t="shared" ca="1" si="72"/>
        <v>26.16033515040926</v>
      </c>
      <c r="N1258">
        <f t="shared" ca="1" si="72"/>
        <v>19.681795588674888</v>
      </c>
      <c r="O1258">
        <f t="shared" ca="1" si="70"/>
        <v>17.4224663952686</v>
      </c>
      <c r="P1258">
        <f t="shared" ca="1" si="71"/>
        <v>2</v>
      </c>
      <c r="Q1258" s="7">
        <v>29</v>
      </c>
      <c r="R1258" s="7">
        <v>0</v>
      </c>
    </row>
    <row r="1259" spans="1:18" x14ac:dyDescent="0.2">
      <c r="A1259" s="7">
        <v>1763</v>
      </c>
      <c r="B1259" s="7">
        <v>29</v>
      </c>
      <c r="C1259" s="8">
        <v>182.97475</v>
      </c>
      <c r="D1259" s="8">
        <v>130.84555555555556</v>
      </c>
      <c r="E1259" s="8">
        <v>168.42475344652473</v>
      </c>
      <c r="F1259" s="7">
        <v>0</v>
      </c>
      <c r="J1259">
        <f t="shared" ca="1" si="72"/>
        <v>20.867344219900716</v>
      </c>
      <c r="K1259">
        <f t="shared" ca="1" si="72"/>
        <v>17.4224663952686</v>
      </c>
      <c r="L1259">
        <f t="shared" ca="1" si="72"/>
        <v>25.524237023822828</v>
      </c>
      <c r="M1259">
        <f t="shared" ca="1" si="72"/>
        <v>26.16033515040926</v>
      </c>
      <c r="N1259">
        <f t="shared" ca="1" si="72"/>
        <v>19.681795588674888</v>
      </c>
      <c r="O1259">
        <f t="shared" ca="1" si="70"/>
        <v>17.4224663952686</v>
      </c>
      <c r="P1259">
        <f t="shared" ca="1" si="71"/>
        <v>2</v>
      </c>
      <c r="Q1259" s="7">
        <v>29</v>
      </c>
      <c r="R1259" s="7">
        <v>0</v>
      </c>
    </row>
    <row r="1260" spans="1:18" x14ac:dyDescent="0.2">
      <c r="A1260" s="7">
        <v>1764</v>
      </c>
      <c r="B1260" s="7">
        <v>38</v>
      </c>
      <c r="C1260" s="8">
        <v>1349.2974999999999</v>
      </c>
      <c r="D1260" s="8">
        <v>1074.4662222222223</v>
      </c>
      <c r="E1260" s="8">
        <v>1061.3842856885412</v>
      </c>
      <c r="F1260" s="7">
        <v>1</v>
      </c>
      <c r="J1260">
        <f t="shared" ca="1" si="72"/>
        <v>11.867344219900716</v>
      </c>
      <c r="K1260">
        <f t="shared" ca="1" si="72"/>
        <v>8.4224663952686001</v>
      </c>
      <c r="L1260">
        <f t="shared" ca="1" si="72"/>
        <v>16.524237023822828</v>
      </c>
      <c r="M1260">
        <f t="shared" ca="1" si="72"/>
        <v>17.16033515040926</v>
      </c>
      <c r="N1260">
        <f t="shared" ca="1" si="72"/>
        <v>10.681795588674888</v>
      </c>
      <c r="O1260">
        <f t="shared" ca="1" si="70"/>
        <v>8.4224663952686001</v>
      </c>
      <c r="P1260">
        <f t="shared" ca="1" si="71"/>
        <v>2</v>
      </c>
      <c r="Q1260" s="7">
        <v>38</v>
      </c>
      <c r="R1260" s="7">
        <v>1</v>
      </c>
    </row>
    <row r="1261" spans="1:18" x14ac:dyDescent="0.2">
      <c r="A1261" s="7">
        <v>1769</v>
      </c>
      <c r="B1261" s="7">
        <v>25</v>
      </c>
      <c r="C1261" s="8">
        <v>1085.2697499999999</v>
      </c>
      <c r="D1261" s="8">
        <v>932.28111111111116</v>
      </c>
      <c r="E1261" s="8">
        <v>851.28236750069516</v>
      </c>
      <c r="F1261" s="7">
        <v>1</v>
      </c>
      <c r="J1261">
        <f t="shared" ca="1" si="72"/>
        <v>24.867344219900716</v>
      </c>
      <c r="K1261">
        <f t="shared" ca="1" si="72"/>
        <v>21.4224663952686</v>
      </c>
      <c r="L1261">
        <f t="shared" ca="1" si="72"/>
        <v>29.524237023822828</v>
      </c>
      <c r="M1261">
        <f t="shared" ca="1" si="72"/>
        <v>30.16033515040926</v>
      </c>
      <c r="N1261">
        <f t="shared" ca="1" si="72"/>
        <v>23.681795588674888</v>
      </c>
      <c r="O1261">
        <f t="shared" ca="1" si="70"/>
        <v>21.4224663952686</v>
      </c>
      <c r="P1261">
        <f t="shared" ca="1" si="71"/>
        <v>2</v>
      </c>
      <c r="Q1261" s="7">
        <v>25</v>
      </c>
      <c r="R1261" s="7">
        <v>1</v>
      </c>
    </row>
    <row r="1262" spans="1:18" x14ac:dyDescent="0.2">
      <c r="A1262" s="7">
        <v>1770</v>
      </c>
      <c r="B1262" s="7">
        <v>44</v>
      </c>
      <c r="C1262" s="8">
        <v>870.86599999999999</v>
      </c>
      <c r="D1262" s="8">
        <v>819.77266666666662</v>
      </c>
      <c r="E1262" s="8">
        <v>601.33511496425808</v>
      </c>
      <c r="F1262" s="7">
        <v>0</v>
      </c>
      <c r="J1262">
        <f t="shared" ca="1" si="72"/>
        <v>5.8673442199007155</v>
      </c>
      <c r="K1262">
        <f t="shared" ca="1" si="72"/>
        <v>2.4224663952686001</v>
      </c>
      <c r="L1262">
        <f t="shared" ca="1" si="72"/>
        <v>10.524237023822828</v>
      </c>
      <c r="M1262">
        <f t="shared" ca="1" si="72"/>
        <v>11.16033515040926</v>
      </c>
      <c r="N1262">
        <f t="shared" ca="1" si="72"/>
        <v>4.6817955886748877</v>
      </c>
      <c r="O1262">
        <f t="shared" ca="1" si="70"/>
        <v>2.4224663952686001</v>
      </c>
      <c r="P1262">
        <f t="shared" ca="1" si="71"/>
        <v>2</v>
      </c>
      <c r="Q1262" s="7">
        <v>44</v>
      </c>
      <c r="R1262" s="7">
        <v>0</v>
      </c>
    </row>
    <row r="1263" spans="1:18" x14ac:dyDescent="0.2">
      <c r="A1263" s="7">
        <v>1771</v>
      </c>
      <c r="B1263" s="7">
        <v>56</v>
      </c>
      <c r="C1263" s="8">
        <v>257.18650000000002</v>
      </c>
      <c r="D1263" s="8">
        <v>314.22488888888887</v>
      </c>
      <c r="E1263" s="8">
        <v>142.40958393093254</v>
      </c>
      <c r="F1263" s="7">
        <v>0</v>
      </c>
      <c r="J1263">
        <f t="shared" ca="1" si="72"/>
        <v>6.1326557800992845</v>
      </c>
      <c r="K1263">
        <f t="shared" ca="1" si="72"/>
        <v>9.5775336047313999</v>
      </c>
      <c r="L1263">
        <f t="shared" ca="1" si="72"/>
        <v>1.4757629761771724</v>
      </c>
      <c r="M1263">
        <f t="shared" ca="1" si="72"/>
        <v>0.83966484959073995</v>
      </c>
      <c r="N1263">
        <f t="shared" ca="1" si="72"/>
        <v>7.3182044113251123</v>
      </c>
      <c r="O1263">
        <f t="shared" ca="1" si="70"/>
        <v>0.83966484959073995</v>
      </c>
      <c r="P1263">
        <f t="shared" ca="1" si="71"/>
        <v>4</v>
      </c>
      <c r="Q1263" s="7">
        <v>56</v>
      </c>
      <c r="R1263" s="7">
        <v>0</v>
      </c>
    </row>
    <row r="1264" spans="1:18" x14ac:dyDescent="0.2">
      <c r="A1264" s="7">
        <v>1772</v>
      </c>
      <c r="B1264" s="7">
        <v>54</v>
      </c>
      <c r="C1264" s="8">
        <v>419.93049999999999</v>
      </c>
      <c r="D1264" s="8">
        <v>307.81622222222222</v>
      </c>
      <c r="E1264" s="8">
        <v>336.32600563944851</v>
      </c>
      <c r="F1264" s="7">
        <v>1</v>
      </c>
      <c r="J1264">
        <f t="shared" ca="1" si="72"/>
        <v>4.1326557800992845</v>
      </c>
      <c r="K1264">
        <f t="shared" ca="1" si="72"/>
        <v>7.5775336047313999</v>
      </c>
      <c r="L1264">
        <f t="shared" ca="1" si="72"/>
        <v>0.52423702382282755</v>
      </c>
      <c r="M1264">
        <f t="shared" ca="1" si="72"/>
        <v>1.1603351504092601</v>
      </c>
      <c r="N1264">
        <f t="shared" ca="1" si="72"/>
        <v>5.3182044113251123</v>
      </c>
      <c r="O1264">
        <f t="shared" ca="1" si="70"/>
        <v>0.52423702382282755</v>
      </c>
      <c r="P1264">
        <f t="shared" ca="1" si="71"/>
        <v>3</v>
      </c>
      <c r="Q1264" s="7">
        <v>54</v>
      </c>
      <c r="R1264" s="7">
        <v>1</v>
      </c>
    </row>
    <row r="1265" spans="1:18" x14ac:dyDescent="0.2">
      <c r="A1265" s="7">
        <v>1773</v>
      </c>
      <c r="B1265" s="7">
        <v>46</v>
      </c>
      <c r="C1265" s="8">
        <v>669.89350000000002</v>
      </c>
      <c r="D1265" s="8">
        <v>466.78777777777776</v>
      </c>
      <c r="E1265" s="8">
        <v>488.24745084421966</v>
      </c>
      <c r="F1265" s="7">
        <v>1</v>
      </c>
      <c r="J1265">
        <f t="shared" ca="1" si="72"/>
        <v>3.8673442199007155</v>
      </c>
      <c r="K1265">
        <f t="shared" ca="1" si="72"/>
        <v>0.42246639526860008</v>
      </c>
      <c r="L1265">
        <f t="shared" ca="1" si="72"/>
        <v>8.5242370238228276</v>
      </c>
      <c r="M1265">
        <f t="shared" ca="1" si="72"/>
        <v>9.1603351504092601</v>
      </c>
      <c r="N1265">
        <f t="shared" ca="1" si="72"/>
        <v>2.6817955886748877</v>
      </c>
      <c r="O1265">
        <f t="shared" ca="1" si="70"/>
        <v>0.42246639526860008</v>
      </c>
      <c r="P1265">
        <f t="shared" ca="1" si="71"/>
        <v>2</v>
      </c>
      <c r="Q1265" s="7">
        <v>46</v>
      </c>
      <c r="R1265" s="7">
        <v>1</v>
      </c>
    </row>
    <row r="1266" spans="1:18" x14ac:dyDescent="0.2">
      <c r="A1266" s="7">
        <v>1774</v>
      </c>
      <c r="B1266" s="7">
        <v>43</v>
      </c>
      <c r="C1266" s="8">
        <v>646.64575000000002</v>
      </c>
      <c r="D1266" s="8">
        <v>841.82577777777783</v>
      </c>
      <c r="E1266" s="8">
        <v>221.65431686364474</v>
      </c>
      <c r="F1266" s="7">
        <v>0</v>
      </c>
      <c r="J1266">
        <f t="shared" ca="1" si="72"/>
        <v>6.8673442199007155</v>
      </c>
      <c r="K1266">
        <f t="shared" ca="1" si="72"/>
        <v>3.4224663952686001</v>
      </c>
      <c r="L1266">
        <f t="shared" ca="1" si="72"/>
        <v>11.524237023822828</v>
      </c>
      <c r="M1266">
        <f t="shared" ca="1" si="72"/>
        <v>12.16033515040926</v>
      </c>
      <c r="N1266">
        <f t="shared" ca="1" si="72"/>
        <v>5.6817955886748877</v>
      </c>
      <c r="O1266">
        <f t="shared" ca="1" si="70"/>
        <v>3.4224663952686001</v>
      </c>
      <c r="P1266">
        <f t="shared" ca="1" si="71"/>
        <v>2</v>
      </c>
      <c r="Q1266" s="7">
        <v>43</v>
      </c>
      <c r="R1266" s="7">
        <v>0</v>
      </c>
    </row>
    <row r="1267" spans="1:18" x14ac:dyDescent="0.2">
      <c r="A1267" s="7">
        <v>1775</v>
      </c>
      <c r="B1267" s="7">
        <v>66</v>
      </c>
      <c r="C1267" s="8">
        <v>673.85825</v>
      </c>
      <c r="D1267" s="8">
        <v>673.67288888888891</v>
      </c>
      <c r="E1267" s="8">
        <v>400.25585056634566</v>
      </c>
      <c r="F1267" s="7">
        <v>1</v>
      </c>
      <c r="J1267">
        <f t="shared" ca="1" si="72"/>
        <v>16.132655780099284</v>
      </c>
      <c r="K1267">
        <f t="shared" ca="1" si="72"/>
        <v>19.5775336047314</v>
      </c>
      <c r="L1267">
        <f t="shared" ca="1" si="72"/>
        <v>11.475762976177172</v>
      </c>
      <c r="M1267">
        <f t="shared" ca="1" si="72"/>
        <v>10.83966484959074</v>
      </c>
      <c r="N1267">
        <f t="shared" ca="1" si="72"/>
        <v>17.318204411325112</v>
      </c>
      <c r="O1267">
        <f t="shared" ca="1" si="70"/>
        <v>10.83966484959074</v>
      </c>
      <c r="P1267">
        <f t="shared" ca="1" si="71"/>
        <v>4</v>
      </c>
      <c r="Q1267" s="7">
        <v>66</v>
      </c>
      <c r="R1267" s="7">
        <v>1</v>
      </c>
    </row>
    <row r="1268" spans="1:18" x14ac:dyDescent="0.2">
      <c r="A1268" s="7">
        <v>1776</v>
      </c>
      <c r="B1268" s="7">
        <v>42</v>
      </c>
      <c r="C1268" s="8">
        <v>1296.2449999999999</v>
      </c>
      <c r="D1268" s="8">
        <v>708.22577777777781</v>
      </c>
      <c r="E1268" s="8">
        <v>1693.5299356290811</v>
      </c>
      <c r="F1268" s="7">
        <v>1</v>
      </c>
      <c r="J1268">
        <f t="shared" ca="1" si="72"/>
        <v>7.8673442199007155</v>
      </c>
      <c r="K1268">
        <f t="shared" ca="1" si="72"/>
        <v>4.4224663952686001</v>
      </c>
      <c r="L1268">
        <f t="shared" ca="1" si="72"/>
        <v>12.524237023822828</v>
      </c>
      <c r="M1268">
        <f t="shared" ca="1" si="72"/>
        <v>13.16033515040926</v>
      </c>
      <c r="N1268">
        <f t="shared" ca="1" si="72"/>
        <v>6.6817955886748877</v>
      </c>
      <c r="O1268">
        <f t="shared" ca="1" si="70"/>
        <v>4.4224663952686001</v>
      </c>
      <c r="P1268">
        <f t="shared" ca="1" si="71"/>
        <v>2</v>
      </c>
      <c r="Q1268" s="7">
        <v>42</v>
      </c>
      <c r="R1268" s="7">
        <v>1</v>
      </c>
    </row>
    <row r="1269" spans="1:18" x14ac:dyDescent="0.2">
      <c r="A1269" s="7">
        <v>1777</v>
      </c>
      <c r="B1269" s="7">
        <v>49</v>
      </c>
      <c r="C1269" s="8">
        <v>17.052499999999998</v>
      </c>
      <c r="D1269" s="8">
        <v>12.050222222222223</v>
      </c>
      <c r="E1269" s="8">
        <v>18.632745572547268</v>
      </c>
      <c r="F1269" s="7">
        <v>0</v>
      </c>
      <c r="J1269">
        <f t="shared" ca="1" si="72"/>
        <v>0.86734421990071553</v>
      </c>
      <c r="K1269">
        <f t="shared" ca="1" si="72"/>
        <v>2.5775336047313999</v>
      </c>
      <c r="L1269">
        <f t="shared" ca="1" si="72"/>
        <v>5.5242370238228276</v>
      </c>
      <c r="M1269">
        <f t="shared" ca="1" si="72"/>
        <v>6.1603351504092601</v>
      </c>
      <c r="N1269">
        <f t="shared" ca="1" si="72"/>
        <v>0.31820441132511235</v>
      </c>
      <c r="O1269">
        <f t="shared" ca="1" si="70"/>
        <v>0.31820441132511235</v>
      </c>
      <c r="P1269">
        <f t="shared" ca="1" si="71"/>
        <v>5</v>
      </c>
      <c r="Q1269" s="7">
        <v>49</v>
      </c>
      <c r="R1269" s="7">
        <v>0</v>
      </c>
    </row>
    <row r="1270" spans="1:18" x14ac:dyDescent="0.2">
      <c r="A1270" s="7">
        <v>1778</v>
      </c>
      <c r="B1270" s="7">
        <v>42</v>
      </c>
      <c r="C1270" s="8">
        <v>304.10424999999998</v>
      </c>
      <c r="D1270" s="8">
        <v>148.84844444444445</v>
      </c>
      <c r="E1270" s="8">
        <v>277.55653008692974</v>
      </c>
      <c r="F1270" s="7">
        <v>0</v>
      </c>
      <c r="J1270">
        <f t="shared" ca="1" si="72"/>
        <v>7.8673442199007155</v>
      </c>
      <c r="K1270">
        <f t="shared" ca="1" si="72"/>
        <v>4.4224663952686001</v>
      </c>
      <c r="L1270">
        <f t="shared" ca="1" si="72"/>
        <v>12.524237023822828</v>
      </c>
      <c r="M1270">
        <f t="shared" ca="1" si="72"/>
        <v>13.16033515040926</v>
      </c>
      <c r="N1270">
        <f t="shared" ca="1" si="72"/>
        <v>6.6817955886748877</v>
      </c>
      <c r="O1270">
        <f t="shared" ca="1" si="70"/>
        <v>4.4224663952686001</v>
      </c>
      <c r="P1270">
        <f t="shared" ca="1" si="71"/>
        <v>2</v>
      </c>
      <c r="Q1270" s="7">
        <v>42</v>
      </c>
      <c r="R1270" s="7">
        <v>0</v>
      </c>
    </row>
    <row r="1271" spans="1:18" x14ac:dyDescent="0.2">
      <c r="A1271" s="7">
        <v>1779</v>
      </c>
      <c r="B1271" s="7">
        <v>61</v>
      </c>
      <c r="C1271" s="8">
        <v>417.666</v>
      </c>
      <c r="D1271" s="8">
        <v>226.23933333333332</v>
      </c>
      <c r="E1271" s="8">
        <v>378.33191418435422</v>
      </c>
      <c r="F1271" s="7">
        <v>0</v>
      </c>
      <c r="J1271">
        <f t="shared" ca="1" si="72"/>
        <v>11.132655780099284</v>
      </c>
      <c r="K1271">
        <f t="shared" ca="1" si="72"/>
        <v>14.5775336047314</v>
      </c>
      <c r="L1271">
        <f t="shared" ca="1" si="72"/>
        <v>6.4757629761771724</v>
      </c>
      <c r="M1271">
        <f t="shared" ca="1" si="72"/>
        <v>5.8396648495907399</v>
      </c>
      <c r="N1271">
        <f t="shared" ca="1" si="72"/>
        <v>12.318204411325112</v>
      </c>
      <c r="O1271">
        <f t="shared" ca="1" si="70"/>
        <v>5.8396648495907399</v>
      </c>
      <c r="P1271">
        <f t="shared" ca="1" si="71"/>
        <v>4</v>
      </c>
      <c r="Q1271" s="7">
        <v>61</v>
      </c>
      <c r="R1271" s="7">
        <v>0</v>
      </c>
    </row>
    <row r="1272" spans="1:18" x14ac:dyDescent="0.2">
      <c r="A1272" s="7">
        <v>1780</v>
      </c>
      <c r="B1272" s="7">
        <v>29</v>
      </c>
      <c r="C1272" s="8">
        <v>1135.99775</v>
      </c>
      <c r="D1272" s="8">
        <v>922.85977777777782</v>
      </c>
      <c r="E1272" s="8">
        <v>929.80529224255451</v>
      </c>
      <c r="F1272" s="7">
        <v>1</v>
      </c>
      <c r="J1272">
        <f t="shared" ca="1" si="72"/>
        <v>20.867344219900716</v>
      </c>
      <c r="K1272">
        <f t="shared" ca="1" si="72"/>
        <v>17.4224663952686</v>
      </c>
      <c r="L1272">
        <f t="shared" ca="1" si="72"/>
        <v>25.524237023822828</v>
      </c>
      <c r="M1272">
        <f t="shared" ca="1" si="72"/>
        <v>26.16033515040926</v>
      </c>
      <c r="N1272">
        <f t="shared" ca="1" si="72"/>
        <v>19.681795588674888</v>
      </c>
      <c r="O1272">
        <f t="shared" ca="1" si="70"/>
        <v>17.4224663952686</v>
      </c>
      <c r="P1272">
        <f t="shared" ca="1" si="71"/>
        <v>2</v>
      </c>
      <c r="Q1272" s="7">
        <v>29</v>
      </c>
      <c r="R1272" s="7">
        <v>1</v>
      </c>
    </row>
    <row r="1273" spans="1:18" x14ac:dyDescent="0.2">
      <c r="A1273" s="7">
        <v>1782</v>
      </c>
      <c r="B1273" s="7">
        <v>66</v>
      </c>
      <c r="C1273" s="8">
        <v>644.05499999999995</v>
      </c>
      <c r="D1273" s="8">
        <v>754.32866666666666</v>
      </c>
      <c r="E1273" s="8">
        <v>349.76572962358625</v>
      </c>
      <c r="F1273" s="7">
        <v>0</v>
      </c>
      <c r="J1273">
        <f t="shared" ca="1" si="72"/>
        <v>16.132655780099284</v>
      </c>
      <c r="K1273">
        <f t="shared" ca="1" si="72"/>
        <v>19.5775336047314</v>
      </c>
      <c r="L1273">
        <f t="shared" ca="1" si="72"/>
        <v>11.475762976177172</v>
      </c>
      <c r="M1273">
        <f t="shared" ca="1" si="72"/>
        <v>10.83966484959074</v>
      </c>
      <c r="N1273">
        <f t="shared" ca="1" si="72"/>
        <v>17.318204411325112</v>
      </c>
      <c r="O1273">
        <f t="shared" ca="1" si="70"/>
        <v>10.83966484959074</v>
      </c>
      <c r="P1273">
        <f t="shared" ca="1" si="71"/>
        <v>4</v>
      </c>
      <c r="Q1273" s="7">
        <v>66</v>
      </c>
      <c r="R1273" s="7">
        <v>0</v>
      </c>
    </row>
    <row r="1274" spans="1:18" x14ac:dyDescent="0.2">
      <c r="A1274" s="7">
        <v>1783</v>
      </c>
      <c r="B1274" s="7">
        <v>27</v>
      </c>
      <c r="C1274" s="8">
        <v>824.55325000000005</v>
      </c>
      <c r="D1274" s="8">
        <v>553.21355555555556</v>
      </c>
      <c r="E1274" s="8">
        <v>497.71748233843272</v>
      </c>
      <c r="F1274" s="7">
        <v>0</v>
      </c>
      <c r="J1274">
        <f t="shared" ca="1" si="72"/>
        <v>22.867344219900716</v>
      </c>
      <c r="K1274">
        <f t="shared" ca="1" si="72"/>
        <v>19.4224663952686</v>
      </c>
      <c r="L1274">
        <f t="shared" ca="1" si="72"/>
        <v>27.524237023822828</v>
      </c>
      <c r="M1274">
        <f t="shared" ca="1" si="72"/>
        <v>28.16033515040926</v>
      </c>
      <c r="N1274">
        <f t="shared" ca="1" si="72"/>
        <v>21.681795588674888</v>
      </c>
      <c r="O1274">
        <f t="shared" ca="1" si="70"/>
        <v>19.4224663952686</v>
      </c>
      <c r="P1274">
        <f t="shared" ca="1" si="71"/>
        <v>2</v>
      </c>
      <c r="Q1274" s="7">
        <v>27</v>
      </c>
      <c r="R1274" s="7">
        <v>0</v>
      </c>
    </row>
    <row r="1275" spans="1:18" x14ac:dyDescent="0.2">
      <c r="A1275" s="7">
        <v>1784</v>
      </c>
      <c r="B1275" s="7">
        <v>21</v>
      </c>
      <c r="C1275" s="8">
        <v>696.01424999999995</v>
      </c>
      <c r="D1275" s="8">
        <v>866.58222222222219</v>
      </c>
      <c r="E1275" s="8">
        <v>326.88100272642976</v>
      </c>
      <c r="F1275" s="7">
        <v>0</v>
      </c>
      <c r="J1275">
        <f t="shared" ca="1" si="72"/>
        <v>28.867344219900716</v>
      </c>
      <c r="K1275">
        <f t="shared" ca="1" si="72"/>
        <v>25.4224663952686</v>
      </c>
      <c r="L1275">
        <f t="shared" ca="1" si="72"/>
        <v>33.524237023822828</v>
      </c>
      <c r="M1275">
        <f t="shared" ca="1" si="72"/>
        <v>34.16033515040926</v>
      </c>
      <c r="N1275">
        <f t="shared" ca="1" si="72"/>
        <v>27.681795588674888</v>
      </c>
      <c r="O1275">
        <f t="shared" ca="1" si="70"/>
        <v>25.4224663952686</v>
      </c>
      <c r="P1275">
        <f t="shared" ca="1" si="71"/>
        <v>2</v>
      </c>
      <c r="Q1275" s="7">
        <v>21</v>
      </c>
      <c r="R1275" s="7">
        <v>0</v>
      </c>
    </row>
    <row r="1276" spans="1:18" x14ac:dyDescent="0.2">
      <c r="A1276" s="7">
        <v>1786</v>
      </c>
      <c r="B1276" s="7">
        <v>31</v>
      </c>
      <c r="C1276" s="8">
        <v>23.576499999999999</v>
      </c>
      <c r="D1276" s="8">
        <v>24.553999999999998</v>
      </c>
      <c r="E1276" s="8">
        <v>15.071518317294437</v>
      </c>
      <c r="F1276" s="7">
        <v>0</v>
      </c>
      <c r="J1276">
        <f t="shared" ca="1" si="72"/>
        <v>18.867344219900716</v>
      </c>
      <c r="K1276">
        <f t="shared" ca="1" si="72"/>
        <v>15.4224663952686</v>
      </c>
      <c r="L1276">
        <f t="shared" ca="1" si="72"/>
        <v>23.524237023822828</v>
      </c>
      <c r="M1276">
        <f t="shared" ca="1" si="72"/>
        <v>24.16033515040926</v>
      </c>
      <c r="N1276">
        <f t="shared" ca="1" si="72"/>
        <v>17.681795588674888</v>
      </c>
      <c r="O1276">
        <f t="shared" ca="1" si="70"/>
        <v>15.4224663952686</v>
      </c>
      <c r="P1276">
        <f t="shared" ca="1" si="71"/>
        <v>2</v>
      </c>
      <c r="Q1276" s="7">
        <v>31</v>
      </c>
      <c r="R1276" s="7">
        <v>0</v>
      </c>
    </row>
    <row r="1277" spans="1:18" x14ac:dyDescent="0.2">
      <c r="A1277" s="7">
        <v>1787</v>
      </c>
      <c r="B1277" s="7">
        <v>41</v>
      </c>
      <c r="C1277" s="8">
        <v>292.22825</v>
      </c>
      <c r="D1277" s="8">
        <v>301.42511111111111</v>
      </c>
      <c r="E1277" s="8">
        <v>171.78479001353477</v>
      </c>
      <c r="F1277" s="7">
        <v>0</v>
      </c>
      <c r="J1277">
        <f t="shared" ca="1" si="72"/>
        <v>8.8673442199007155</v>
      </c>
      <c r="K1277">
        <f t="shared" ca="1" si="72"/>
        <v>5.4224663952686001</v>
      </c>
      <c r="L1277">
        <f t="shared" ca="1" si="72"/>
        <v>13.524237023822828</v>
      </c>
      <c r="M1277">
        <f t="shared" ca="1" si="72"/>
        <v>14.16033515040926</v>
      </c>
      <c r="N1277">
        <f t="shared" ca="1" si="72"/>
        <v>7.6817955886748877</v>
      </c>
      <c r="O1277">
        <f t="shared" ca="1" si="70"/>
        <v>5.4224663952686001</v>
      </c>
      <c r="P1277">
        <f t="shared" ca="1" si="71"/>
        <v>2</v>
      </c>
      <c r="Q1277" s="7">
        <v>41</v>
      </c>
      <c r="R1277" s="7">
        <v>0</v>
      </c>
    </row>
    <row r="1278" spans="1:18" x14ac:dyDescent="0.2">
      <c r="A1278" s="7">
        <v>1790</v>
      </c>
      <c r="B1278" s="7">
        <v>62</v>
      </c>
      <c r="C1278" s="8">
        <v>713.74249999999995</v>
      </c>
      <c r="D1278" s="8">
        <v>733.69200000000001</v>
      </c>
      <c r="E1278" s="8">
        <v>369.51981435877275</v>
      </c>
      <c r="F1278" s="7">
        <v>0</v>
      </c>
      <c r="J1278">
        <f t="shared" ca="1" si="72"/>
        <v>12.132655780099284</v>
      </c>
      <c r="K1278">
        <f t="shared" ca="1" si="72"/>
        <v>15.5775336047314</v>
      </c>
      <c r="L1278">
        <f t="shared" ca="1" si="72"/>
        <v>7.4757629761771724</v>
      </c>
      <c r="M1278">
        <f t="shared" ca="1" si="72"/>
        <v>6.8396648495907399</v>
      </c>
      <c r="N1278">
        <f t="shared" ca="1" si="72"/>
        <v>13.318204411325112</v>
      </c>
      <c r="O1278">
        <f t="shared" ca="1" si="70"/>
        <v>6.8396648495907399</v>
      </c>
      <c r="P1278">
        <f t="shared" ca="1" si="71"/>
        <v>4</v>
      </c>
      <c r="Q1278" s="7">
        <v>62</v>
      </c>
      <c r="R1278" s="7">
        <v>0</v>
      </c>
    </row>
    <row r="1279" spans="1:18" x14ac:dyDescent="0.2">
      <c r="A1279" s="7">
        <v>1791</v>
      </c>
      <c r="B1279" s="7">
        <v>35</v>
      </c>
      <c r="C1279" s="8">
        <v>738.87149999999997</v>
      </c>
      <c r="D1279" s="8">
        <v>442.7357777777778</v>
      </c>
      <c r="E1279" s="8">
        <v>487.33898166609544</v>
      </c>
      <c r="F1279" s="7">
        <v>0</v>
      </c>
      <c r="J1279">
        <f t="shared" ca="1" si="72"/>
        <v>14.867344219900716</v>
      </c>
      <c r="K1279">
        <f t="shared" ca="1" si="72"/>
        <v>11.4224663952686</v>
      </c>
      <c r="L1279">
        <f t="shared" ca="1" si="72"/>
        <v>19.524237023822828</v>
      </c>
      <c r="M1279">
        <f t="shared" ca="1" si="72"/>
        <v>20.16033515040926</v>
      </c>
      <c r="N1279">
        <f t="shared" ca="1" si="72"/>
        <v>13.681795588674888</v>
      </c>
      <c r="O1279">
        <f t="shared" ca="1" si="70"/>
        <v>11.4224663952686</v>
      </c>
      <c r="P1279">
        <f t="shared" ca="1" si="71"/>
        <v>2</v>
      </c>
      <c r="Q1279" s="7">
        <v>35</v>
      </c>
      <c r="R1279" s="7">
        <v>0</v>
      </c>
    </row>
    <row r="1280" spans="1:18" x14ac:dyDescent="0.2">
      <c r="A1280" s="7">
        <v>1793</v>
      </c>
      <c r="B1280" s="7">
        <v>33</v>
      </c>
      <c r="C1280" s="8">
        <v>496.87275</v>
      </c>
      <c r="D1280" s="8">
        <v>550.11755555555555</v>
      </c>
      <c r="E1280" s="8">
        <v>250.20900080952177</v>
      </c>
      <c r="F1280" s="7">
        <v>0</v>
      </c>
      <c r="J1280">
        <f t="shared" ca="1" si="72"/>
        <v>16.867344219900716</v>
      </c>
      <c r="K1280">
        <f t="shared" ca="1" si="72"/>
        <v>13.4224663952686</v>
      </c>
      <c r="L1280">
        <f t="shared" ca="1" si="72"/>
        <v>21.524237023822828</v>
      </c>
      <c r="M1280">
        <f t="shared" ca="1" si="72"/>
        <v>22.16033515040926</v>
      </c>
      <c r="N1280">
        <f t="shared" ca="1" si="72"/>
        <v>15.681795588674888</v>
      </c>
      <c r="O1280">
        <f t="shared" ca="1" si="70"/>
        <v>13.4224663952686</v>
      </c>
      <c r="P1280">
        <f t="shared" ca="1" si="71"/>
        <v>2</v>
      </c>
      <c r="Q1280" s="7">
        <v>33</v>
      </c>
      <c r="R1280" s="7">
        <v>0</v>
      </c>
    </row>
    <row r="1281" spans="1:18" x14ac:dyDescent="0.2">
      <c r="A1281" s="7">
        <v>1794</v>
      </c>
      <c r="B1281" s="7">
        <v>40</v>
      </c>
      <c r="C1281" s="8">
        <v>583.29049999999995</v>
      </c>
      <c r="D1281" s="8">
        <v>479.68666666666667</v>
      </c>
      <c r="E1281" s="8">
        <v>465.3714314437035</v>
      </c>
      <c r="F1281" s="7">
        <v>0</v>
      </c>
      <c r="J1281">
        <f t="shared" ca="1" si="72"/>
        <v>9.8673442199007155</v>
      </c>
      <c r="K1281">
        <f t="shared" ca="1" si="72"/>
        <v>6.4224663952686001</v>
      </c>
      <c r="L1281">
        <f t="shared" ca="1" si="72"/>
        <v>14.524237023822828</v>
      </c>
      <c r="M1281">
        <f t="shared" ca="1" si="72"/>
        <v>15.16033515040926</v>
      </c>
      <c r="N1281">
        <f t="shared" ca="1" si="72"/>
        <v>8.6817955886748877</v>
      </c>
      <c r="O1281">
        <f t="shared" ca="1" si="70"/>
        <v>6.4224663952686001</v>
      </c>
      <c r="P1281">
        <f t="shared" ca="1" si="71"/>
        <v>2</v>
      </c>
      <c r="Q1281" s="7">
        <v>40</v>
      </c>
      <c r="R1281" s="7">
        <v>0</v>
      </c>
    </row>
    <row r="1282" spans="1:18" x14ac:dyDescent="0.2">
      <c r="A1282" s="7">
        <v>1795</v>
      </c>
      <c r="B1282" s="7">
        <v>35</v>
      </c>
      <c r="C1282" s="8">
        <v>597.50125000000003</v>
      </c>
      <c r="D1282" s="8">
        <v>547.01644444444446</v>
      </c>
      <c r="E1282" s="8">
        <v>397.45860827194264</v>
      </c>
      <c r="F1282" s="7">
        <v>1</v>
      </c>
      <c r="J1282">
        <f t="shared" ca="1" si="72"/>
        <v>14.867344219900716</v>
      </c>
      <c r="K1282">
        <f t="shared" ca="1" si="72"/>
        <v>11.4224663952686</v>
      </c>
      <c r="L1282">
        <f t="shared" ca="1" si="72"/>
        <v>19.524237023822828</v>
      </c>
      <c r="M1282">
        <f t="shared" ca="1" si="72"/>
        <v>20.16033515040926</v>
      </c>
      <c r="N1282">
        <f t="shared" ca="1" si="72"/>
        <v>13.681795588674888</v>
      </c>
      <c r="O1282">
        <f t="shared" ca="1" si="70"/>
        <v>11.4224663952686</v>
      </c>
      <c r="P1282">
        <f t="shared" ca="1" si="71"/>
        <v>2</v>
      </c>
      <c r="Q1282" s="7">
        <v>35</v>
      </c>
      <c r="R1282" s="7">
        <v>1</v>
      </c>
    </row>
    <row r="1283" spans="1:18" x14ac:dyDescent="0.2">
      <c r="A1283" s="7">
        <v>1796</v>
      </c>
      <c r="B1283" s="7">
        <v>38</v>
      </c>
      <c r="C1283" s="8">
        <v>923.10625000000005</v>
      </c>
      <c r="D1283" s="8">
        <v>851.63800000000003</v>
      </c>
      <c r="E1283" s="8">
        <v>718.21925334775585</v>
      </c>
      <c r="F1283" s="7">
        <v>0</v>
      </c>
      <c r="J1283">
        <f t="shared" ca="1" si="72"/>
        <v>11.867344219900716</v>
      </c>
      <c r="K1283">
        <f t="shared" ca="1" si="72"/>
        <v>8.4224663952686001</v>
      </c>
      <c r="L1283">
        <f t="shared" ca="1" si="72"/>
        <v>16.524237023822828</v>
      </c>
      <c r="M1283">
        <f t="shared" ca="1" si="72"/>
        <v>17.16033515040926</v>
      </c>
      <c r="N1283">
        <f t="shared" ca="1" si="72"/>
        <v>10.681795588674888</v>
      </c>
      <c r="O1283">
        <f t="shared" ca="1" si="70"/>
        <v>8.4224663952686001</v>
      </c>
      <c r="P1283">
        <f t="shared" ca="1" si="71"/>
        <v>2</v>
      </c>
      <c r="Q1283" s="7">
        <v>38</v>
      </c>
      <c r="R1283" s="7">
        <v>0</v>
      </c>
    </row>
    <row r="1284" spans="1:18" x14ac:dyDescent="0.2">
      <c r="A1284" s="7">
        <v>1797</v>
      </c>
      <c r="B1284" s="7">
        <v>28</v>
      </c>
      <c r="C1284" s="8">
        <v>47.080249999999999</v>
      </c>
      <c r="D1284" s="8">
        <v>39.219555555555559</v>
      </c>
      <c r="E1284" s="8">
        <v>27.065358418684021</v>
      </c>
      <c r="F1284" s="7">
        <v>0</v>
      </c>
      <c r="J1284">
        <f t="shared" ca="1" si="72"/>
        <v>21.867344219900716</v>
      </c>
      <c r="K1284">
        <f t="shared" ca="1" si="72"/>
        <v>18.4224663952686</v>
      </c>
      <c r="L1284">
        <f t="shared" ca="1" si="72"/>
        <v>26.524237023822828</v>
      </c>
      <c r="M1284">
        <f t="shared" ca="1" si="72"/>
        <v>27.16033515040926</v>
      </c>
      <c r="N1284">
        <f t="shared" ca="1" si="72"/>
        <v>20.681795588674888</v>
      </c>
      <c r="O1284">
        <f t="shared" ca="1" si="70"/>
        <v>18.4224663952686</v>
      </c>
      <c r="P1284">
        <f t="shared" ca="1" si="71"/>
        <v>2</v>
      </c>
      <c r="Q1284" s="7">
        <v>28</v>
      </c>
      <c r="R1284" s="7">
        <v>0</v>
      </c>
    </row>
    <row r="1285" spans="1:18" x14ac:dyDescent="0.2">
      <c r="A1285" s="7">
        <v>1798</v>
      </c>
      <c r="B1285" s="7">
        <v>29</v>
      </c>
      <c r="C1285" s="8">
        <v>1223.5474999999999</v>
      </c>
      <c r="D1285" s="8">
        <v>867.5431111111111</v>
      </c>
      <c r="E1285" s="8">
        <v>947.60233031892403</v>
      </c>
      <c r="F1285" s="7">
        <v>1</v>
      </c>
      <c r="J1285">
        <f t="shared" ca="1" si="72"/>
        <v>20.867344219900716</v>
      </c>
      <c r="K1285">
        <f t="shared" ca="1" si="72"/>
        <v>17.4224663952686</v>
      </c>
      <c r="L1285">
        <f t="shared" ca="1" si="72"/>
        <v>25.524237023822828</v>
      </c>
      <c r="M1285">
        <f t="shared" ca="1" si="72"/>
        <v>26.16033515040926</v>
      </c>
      <c r="N1285">
        <f t="shared" ca="1" si="72"/>
        <v>19.681795588674888</v>
      </c>
      <c r="O1285">
        <f t="shared" ref="O1285:O1348" ca="1" si="73">+MIN(J1285:N1285)</f>
        <v>17.4224663952686</v>
      </c>
      <c r="P1285">
        <f t="shared" ref="P1285:P1348" ca="1" si="74">+MATCH(O1285,J1285:N1285,0)</f>
        <v>2</v>
      </c>
      <c r="Q1285" s="7">
        <v>29</v>
      </c>
      <c r="R1285" s="7">
        <v>1</v>
      </c>
    </row>
    <row r="1286" spans="1:18" x14ac:dyDescent="0.2">
      <c r="A1286" s="7">
        <v>1799</v>
      </c>
      <c r="B1286" s="7">
        <v>21</v>
      </c>
      <c r="C1286" s="8">
        <v>72.804749999999999</v>
      </c>
      <c r="D1286" s="8">
        <v>59.608222222222224</v>
      </c>
      <c r="E1286" s="8">
        <v>47.59270569120411</v>
      </c>
      <c r="F1286" s="7">
        <v>0</v>
      </c>
      <c r="J1286">
        <f t="shared" ca="1" si="72"/>
        <v>28.867344219900716</v>
      </c>
      <c r="K1286">
        <f t="shared" ca="1" si="72"/>
        <v>25.4224663952686</v>
      </c>
      <c r="L1286">
        <f t="shared" ca="1" si="72"/>
        <v>33.524237023822828</v>
      </c>
      <c r="M1286">
        <f t="shared" ca="1" si="72"/>
        <v>34.16033515040926</v>
      </c>
      <c r="N1286">
        <f t="shared" ca="1" si="72"/>
        <v>27.681795588674888</v>
      </c>
      <c r="O1286">
        <f t="shared" ca="1" si="73"/>
        <v>25.4224663952686</v>
      </c>
      <c r="P1286">
        <f t="shared" ca="1" si="74"/>
        <v>2</v>
      </c>
      <c r="Q1286" s="7">
        <v>21</v>
      </c>
      <c r="R1286" s="7">
        <v>0</v>
      </c>
    </row>
    <row r="1287" spans="1:18" x14ac:dyDescent="0.2">
      <c r="A1287" s="7">
        <v>1801</v>
      </c>
      <c r="B1287" s="7">
        <v>22</v>
      </c>
      <c r="C1287" s="8">
        <v>832.34500000000003</v>
      </c>
      <c r="D1287" s="8">
        <v>617.57288888888888</v>
      </c>
      <c r="E1287" s="8">
        <v>744.36985117603581</v>
      </c>
      <c r="F1287" s="7">
        <v>1</v>
      </c>
      <c r="J1287">
        <f t="shared" ca="1" si="72"/>
        <v>27.867344219900716</v>
      </c>
      <c r="K1287">
        <f t="shared" ca="1" si="72"/>
        <v>24.4224663952686</v>
      </c>
      <c r="L1287">
        <f t="shared" ca="1" si="72"/>
        <v>32.524237023822828</v>
      </c>
      <c r="M1287">
        <f t="shared" ca="1" si="72"/>
        <v>33.16033515040926</v>
      </c>
      <c r="N1287">
        <f t="shared" ca="1" si="72"/>
        <v>26.681795588674888</v>
      </c>
      <c r="O1287">
        <f t="shared" ca="1" si="73"/>
        <v>24.4224663952686</v>
      </c>
      <c r="P1287">
        <f t="shared" ca="1" si="74"/>
        <v>2</v>
      </c>
      <c r="Q1287" s="7">
        <v>22</v>
      </c>
      <c r="R1287" s="7">
        <v>1</v>
      </c>
    </row>
    <row r="1288" spans="1:18" x14ac:dyDescent="0.2">
      <c r="A1288" s="7">
        <v>1804</v>
      </c>
      <c r="B1288" s="7">
        <v>29</v>
      </c>
      <c r="C1288" s="8">
        <v>723.20650000000001</v>
      </c>
      <c r="D1288" s="8">
        <v>760.16555555555556</v>
      </c>
      <c r="E1288" s="8">
        <v>347.99373312137897</v>
      </c>
      <c r="F1288" s="7">
        <v>1</v>
      </c>
      <c r="J1288">
        <f t="shared" ca="1" si="72"/>
        <v>20.867344219900716</v>
      </c>
      <c r="K1288">
        <f t="shared" ca="1" si="72"/>
        <v>17.4224663952686</v>
      </c>
      <c r="L1288">
        <f t="shared" ca="1" si="72"/>
        <v>25.524237023822828</v>
      </c>
      <c r="M1288">
        <f t="shared" ca="1" si="72"/>
        <v>26.16033515040926</v>
      </c>
      <c r="N1288">
        <f t="shared" ca="1" si="72"/>
        <v>19.681795588674888</v>
      </c>
      <c r="O1288">
        <f t="shared" ca="1" si="73"/>
        <v>17.4224663952686</v>
      </c>
      <c r="P1288">
        <f t="shared" ca="1" si="74"/>
        <v>2</v>
      </c>
      <c r="Q1288" s="7">
        <v>29</v>
      </c>
      <c r="R1288" s="7">
        <v>1</v>
      </c>
    </row>
    <row r="1289" spans="1:18" x14ac:dyDescent="0.2">
      <c r="A1289" s="7">
        <v>1805</v>
      </c>
      <c r="B1289" s="7">
        <v>29</v>
      </c>
      <c r="C1289" s="8">
        <v>451.91</v>
      </c>
      <c r="D1289" s="8">
        <v>437.1151111111111</v>
      </c>
      <c r="E1289" s="8">
        <v>222.64010896959354</v>
      </c>
      <c r="F1289" s="7">
        <v>1</v>
      </c>
      <c r="J1289">
        <f t="shared" ca="1" si="72"/>
        <v>20.867344219900716</v>
      </c>
      <c r="K1289">
        <f t="shared" ca="1" si="72"/>
        <v>17.4224663952686</v>
      </c>
      <c r="L1289">
        <f t="shared" ca="1" si="72"/>
        <v>25.524237023822828</v>
      </c>
      <c r="M1289">
        <f t="shared" ca="1" si="72"/>
        <v>26.16033515040926</v>
      </c>
      <c r="N1289">
        <f t="shared" ca="1" si="72"/>
        <v>19.681795588674888</v>
      </c>
      <c r="O1289">
        <f t="shared" ca="1" si="73"/>
        <v>17.4224663952686</v>
      </c>
      <c r="P1289">
        <f t="shared" ca="1" si="74"/>
        <v>2</v>
      </c>
      <c r="Q1289" s="7">
        <v>29</v>
      </c>
      <c r="R1289" s="7">
        <v>1</v>
      </c>
    </row>
    <row r="1290" spans="1:18" x14ac:dyDescent="0.2">
      <c r="A1290" s="7">
        <v>1806</v>
      </c>
      <c r="B1290" s="7">
        <v>44</v>
      </c>
      <c r="C1290" s="8">
        <v>847.13324999999998</v>
      </c>
      <c r="D1290" s="8">
        <v>441.14355555555557</v>
      </c>
      <c r="E1290" s="8">
        <v>959.53435589547951</v>
      </c>
      <c r="F1290" s="7">
        <v>0</v>
      </c>
      <c r="J1290">
        <f t="shared" ca="1" si="72"/>
        <v>5.8673442199007155</v>
      </c>
      <c r="K1290">
        <f t="shared" ca="1" si="72"/>
        <v>2.4224663952686001</v>
      </c>
      <c r="L1290">
        <f t="shared" ca="1" si="72"/>
        <v>10.524237023822828</v>
      </c>
      <c r="M1290">
        <f t="shared" ca="1" si="72"/>
        <v>11.16033515040926</v>
      </c>
      <c r="N1290">
        <f t="shared" ca="1" si="72"/>
        <v>4.6817955886748877</v>
      </c>
      <c r="O1290">
        <f t="shared" ca="1" si="73"/>
        <v>2.4224663952686001</v>
      </c>
      <c r="P1290">
        <f t="shared" ca="1" si="74"/>
        <v>2</v>
      </c>
      <c r="Q1290" s="7">
        <v>44</v>
      </c>
      <c r="R1290" s="7">
        <v>0</v>
      </c>
    </row>
    <row r="1291" spans="1:18" x14ac:dyDescent="0.2">
      <c r="A1291" s="7">
        <v>1807</v>
      </c>
      <c r="B1291" s="7">
        <v>38</v>
      </c>
      <c r="C1291" s="8">
        <v>1364.1479999999999</v>
      </c>
      <c r="D1291" s="8">
        <v>1580.6868888888889</v>
      </c>
      <c r="E1291" s="8">
        <v>693.0152182329266</v>
      </c>
      <c r="F1291" s="7">
        <v>1</v>
      </c>
      <c r="J1291">
        <f t="shared" ca="1" si="72"/>
        <v>11.867344219900716</v>
      </c>
      <c r="K1291">
        <f t="shared" ca="1" si="72"/>
        <v>8.4224663952686001</v>
      </c>
      <c r="L1291">
        <f t="shared" ca="1" si="72"/>
        <v>16.524237023822828</v>
      </c>
      <c r="M1291">
        <f t="shared" ca="1" si="72"/>
        <v>17.16033515040926</v>
      </c>
      <c r="N1291">
        <f t="shared" ca="1" si="72"/>
        <v>10.681795588674888</v>
      </c>
      <c r="O1291">
        <f t="shared" ca="1" si="73"/>
        <v>8.4224663952686001</v>
      </c>
      <c r="P1291">
        <f t="shared" ca="1" si="74"/>
        <v>2</v>
      </c>
      <c r="Q1291" s="7">
        <v>38</v>
      </c>
      <c r="R1291" s="7">
        <v>1</v>
      </c>
    </row>
    <row r="1292" spans="1:18" x14ac:dyDescent="0.2">
      <c r="A1292" s="7">
        <v>1808</v>
      </c>
      <c r="B1292" s="7">
        <v>22</v>
      </c>
      <c r="C1292" s="8">
        <v>1421.0922499999999</v>
      </c>
      <c r="D1292" s="8">
        <v>953.44911111111116</v>
      </c>
      <c r="E1292" s="8">
        <v>1037.7488499429226</v>
      </c>
      <c r="F1292" s="7">
        <v>1</v>
      </c>
      <c r="J1292">
        <f t="shared" ref="J1292:N1342" ca="1" si="75">+ABS(J$3-$Q1292)</f>
        <v>27.867344219900716</v>
      </c>
      <c r="K1292">
        <f t="shared" ca="1" si="75"/>
        <v>24.4224663952686</v>
      </c>
      <c r="L1292">
        <f t="shared" ca="1" si="75"/>
        <v>32.524237023822828</v>
      </c>
      <c r="M1292">
        <f t="shared" ca="1" si="75"/>
        <v>33.16033515040926</v>
      </c>
      <c r="N1292">
        <f t="shared" ca="1" si="75"/>
        <v>26.681795588674888</v>
      </c>
      <c r="O1292">
        <f t="shared" ca="1" si="73"/>
        <v>24.4224663952686</v>
      </c>
      <c r="P1292">
        <f t="shared" ca="1" si="74"/>
        <v>2</v>
      </c>
      <c r="Q1292" s="7">
        <v>22</v>
      </c>
      <c r="R1292" s="7">
        <v>1</v>
      </c>
    </row>
    <row r="1293" spans="1:18" x14ac:dyDescent="0.2">
      <c r="A1293" s="7">
        <v>1809</v>
      </c>
      <c r="B1293" s="7">
        <v>42</v>
      </c>
      <c r="C1293" s="8">
        <v>991.43224999999995</v>
      </c>
      <c r="D1293" s="8">
        <v>523.42822222222219</v>
      </c>
      <c r="E1293" s="8">
        <v>944.08858083154132</v>
      </c>
      <c r="F1293" s="7">
        <v>0</v>
      </c>
      <c r="J1293">
        <f t="shared" ca="1" si="75"/>
        <v>7.8673442199007155</v>
      </c>
      <c r="K1293">
        <f t="shared" ca="1" si="75"/>
        <v>4.4224663952686001</v>
      </c>
      <c r="L1293">
        <f t="shared" ca="1" si="75"/>
        <v>12.524237023822828</v>
      </c>
      <c r="M1293">
        <f t="shared" ca="1" si="75"/>
        <v>13.16033515040926</v>
      </c>
      <c r="N1293">
        <f t="shared" ca="1" si="75"/>
        <v>6.6817955886748877</v>
      </c>
      <c r="O1293">
        <f t="shared" ca="1" si="73"/>
        <v>4.4224663952686001</v>
      </c>
      <c r="P1293">
        <f t="shared" ca="1" si="74"/>
        <v>2</v>
      </c>
      <c r="Q1293" s="7">
        <v>42</v>
      </c>
      <c r="R1293" s="7">
        <v>0</v>
      </c>
    </row>
    <row r="1294" spans="1:18" x14ac:dyDescent="0.2">
      <c r="A1294" s="7">
        <v>1810</v>
      </c>
      <c r="B1294" s="7">
        <v>51</v>
      </c>
      <c r="C1294" s="8">
        <v>1266.9684999999999</v>
      </c>
      <c r="D1294" s="8">
        <v>778.16511111111106</v>
      </c>
      <c r="E1294" s="8">
        <v>1182.6530415089401</v>
      </c>
      <c r="F1294" s="7">
        <v>1</v>
      </c>
      <c r="J1294">
        <f t="shared" ca="1" si="75"/>
        <v>1.1326557800992845</v>
      </c>
      <c r="K1294">
        <f t="shared" ca="1" si="75"/>
        <v>4.5775336047313999</v>
      </c>
      <c r="L1294">
        <f t="shared" ca="1" si="75"/>
        <v>3.5242370238228276</v>
      </c>
      <c r="M1294">
        <f t="shared" ca="1" si="75"/>
        <v>4.1603351504092601</v>
      </c>
      <c r="N1294">
        <f t="shared" ca="1" si="75"/>
        <v>2.3182044113251123</v>
      </c>
      <c r="O1294">
        <f t="shared" ca="1" si="73"/>
        <v>1.1326557800992845</v>
      </c>
      <c r="P1294">
        <f t="shared" ca="1" si="74"/>
        <v>1</v>
      </c>
      <c r="Q1294" s="7">
        <v>51</v>
      </c>
      <c r="R1294" s="7">
        <v>1</v>
      </c>
    </row>
    <row r="1295" spans="1:18" x14ac:dyDescent="0.2">
      <c r="A1295" s="7">
        <v>1811</v>
      </c>
      <c r="B1295" s="7">
        <v>25</v>
      </c>
      <c r="C1295" s="8">
        <v>658.71400000000006</v>
      </c>
      <c r="D1295" s="8">
        <v>829.97733333333338</v>
      </c>
      <c r="E1295" s="8">
        <v>426.54378073157579</v>
      </c>
      <c r="F1295" s="7">
        <v>0</v>
      </c>
      <c r="J1295">
        <f t="shared" ca="1" si="75"/>
        <v>24.867344219900716</v>
      </c>
      <c r="K1295">
        <f t="shared" ca="1" si="75"/>
        <v>21.4224663952686</v>
      </c>
      <c r="L1295">
        <f t="shared" ca="1" si="75"/>
        <v>29.524237023822828</v>
      </c>
      <c r="M1295">
        <f t="shared" ca="1" si="75"/>
        <v>30.16033515040926</v>
      </c>
      <c r="N1295">
        <f t="shared" ca="1" si="75"/>
        <v>23.681795588674888</v>
      </c>
      <c r="O1295">
        <f t="shared" ca="1" si="73"/>
        <v>21.4224663952686</v>
      </c>
      <c r="P1295">
        <f t="shared" ca="1" si="74"/>
        <v>2</v>
      </c>
      <c r="Q1295" s="7">
        <v>25</v>
      </c>
      <c r="R1295" s="7">
        <v>0</v>
      </c>
    </row>
    <row r="1296" spans="1:18" x14ac:dyDescent="0.2">
      <c r="A1296" s="7">
        <v>1812</v>
      </c>
      <c r="B1296" s="7">
        <v>44</v>
      </c>
      <c r="C1296" s="8">
        <v>539.77925000000005</v>
      </c>
      <c r="D1296" s="8">
        <v>473.29933333333332</v>
      </c>
      <c r="E1296" s="8">
        <v>538.30326481491306</v>
      </c>
      <c r="F1296" s="7">
        <v>0</v>
      </c>
      <c r="J1296">
        <f t="shared" ca="1" si="75"/>
        <v>5.8673442199007155</v>
      </c>
      <c r="K1296">
        <f t="shared" ca="1" si="75"/>
        <v>2.4224663952686001</v>
      </c>
      <c r="L1296">
        <f t="shared" ca="1" si="75"/>
        <v>10.524237023822828</v>
      </c>
      <c r="M1296">
        <f t="shared" ca="1" si="75"/>
        <v>11.16033515040926</v>
      </c>
      <c r="N1296">
        <f t="shared" ca="1" si="75"/>
        <v>4.6817955886748877</v>
      </c>
      <c r="O1296">
        <f t="shared" ca="1" si="73"/>
        <v>2.4224663952686001</v>
      </c>
      <c r="P1296">
        <f t="shared" ca="1" si="74"/>
        <v>2</v>
      </c>
      <c r="Q1296" s="7">
        <v>44</v>
      </c>
      <c r="R1296" s="7">
        <v>0</v>
      </c>
    </row>
    <row r="1297" spans="1:18" x14ac:dyDescent="0.2">
      <c r="A1297" s="7">
        <v>1813</v>
      </c>
      <c r="B1297" s="7">
        <v>26</v>
      </c>
      <c r="C1297" s="8">
        <v>248.0215</v>
      </c>
      <c r="D1297" s="8">
        <v>241.67933333333335</v>
      </c>
      <c r="E1297" s="8">
        <v>226.34884861178307</v>
      </c>
      <c r="F1297" s="7">
        <v>0</v>
      </c>
      <c r="J1297">
        <f t="shared" ca="1" si="75"/>
        <v>23.867344219900716</v>
      </c>
      <c r="K1297">
        <f t="shared" ca="1" si="75"/>
        <v>20.4224663952686</v>
      </c>
      <c r="L1297">
        <f t="shared" ca="1" si="75"/>
        <v>28.524237023822828</v>
      </c>
      <c r="M1297">
        <f t="shared" ca="1" si="75"/>
        <v>29.16033515040926</v>
      </c>
      <c r="N1297">
        <f t="shared" ca="1" si="75"/>
        <v>22.681795588674888</v>
      </c>
      <c r="O1297">
        <f t="shared" ca="1" si="73"/>
        <v>20.4224663952686</v>
      </c>
      <c r="P1297">
        <f t="shared" ca="1" si="74"/>
        <v>2</v>
      </c>
      <c r="Q1297" s="7">
        <v>26</v>
      </c>
      <c r="R1297" s="7">
        <v>0</v>
      </c>
    </row>
    <row r="1298" spans="1:18" x14ac:dyDescent="0.2">
      <c r="A1298" s="7">
        <v>1814</v>
      </c>
      <c r="B1298" s="7">
        <v>21</v>
      </c>
      <c r="C1298" s="8">
        <v>1375.0015000000001</v>
      </c>
      <c r="D1298" s="8">
        <v>1601.7944444444445</v>
      </c>
      <c r="E1298" s="8">
        <v>420.85911127419052</v>
      </c>
      <c r="F1298" s="7">
        <v>1</v>
      </c>
      <c r="J1298">
        <f t="shared" ca="1" si="75"/>
        <v>28.867344219900716</v>
      </c>
      <c r="K1298">
        <f t="shared" ca="1" si="75"/>
        <v>25.4224663952686</v>
      </c>
      <c r="L1298">
        <f t="shared" ca="1" si="75"/>
        <v>33.524237023822828</v>
      </c>
      <c r="M1298">
        <f t="shared" ca="1" si="75"/>
        <v>34.16033515040926</v>
      </c>
      <c r="N1298">
        <f t="shared" ca="1" si="75"/>
        <v>27.681795588674888</v>
      </c>
      <c r="O1298">
        <f t="shared" ca="1" si="73"/>
        <v>25.4224663952686</v>
      </c>
      <c r="P1298">
        <f t="shared" ca="1" si="74"/>
        <v>2</v>
      </c>
      <c r="Q1298" s="7">
        <v>21</v>
      </c>
      <c r="R1298" s="7">
        <v>1</v>
      </c>
    </row>
    <row r="1299" spans="1:18" x14ac:dyDescent="0.2">
      <c r="A1299" s="7">
        <v>1815</v>
      </c>
      <c r="B1299" s="7">
        <v>35</v>
      </c>
      <c r="C1299" s="8">
        <v>993.68674999999996</v>
      </c>
      <c r="D1299" s="8">
        <v>1231.4151111111112</v>
      </c>
      <c r="E1299" s="8">
        <v>581.27398634761539</v>
      </c>
      <c r="F1299" s="7">
        <v>1</v>
      </c>
      <c r="J1299">
        <f t="shared" ca="1" si="75"/>
        <v>14.867344219900716</v>
      </c>
      <c r="K1299">
        <f t="shared" ca="1" si="75"/>
        <v>11.4224663952686</v>
      </c>
      <c r="L1299">
        <f t="shared" ca="1" si="75"/>
        <v>19.524237023822828</v>
      </c>
      <c r="M1299">
        <f t="shared" ca="1" si="75"/>
        <v>20.16033515040926</v>
      </c>
      <c r="N1299">
        <f t="shared" ca="1" si="75"/>
        <v>13.681795588674888</v>
      </c>
      <c r="O1299">
        <f t="shared" ca="1" si="73"/>
        <v>11.4224663952686</v>
      </c>
      <c r="P1299">
        <f t="shared" ca="1" si="74"/>
        <v>2</v>
      </c>
      <c r="Q1299" s="7">
        <v>35</v>
      </c>
      <c r="R1299" s="7">
        <v>1</v>
      </c>
    </row>
    <row r="1300" spans="1:18" x14ac:dyDescent="0.2">
      <c r="A1300" s="7">
        <v>1816</v>
      </c>
      <c r="B1300" s="7">
        <v>31</v>
      </c>
      <c r="C1300" s="8">
        <v>396.67275000000001</v>
      </c>
      <c r="D1300" s="8">
        <v>511.71466666666669</v>
      </c>
      <c r="E1300" s="8">
        <v>132.3075237759731</v>
      </c>
      <c r="F1300" s="7">
        <v>0</v>
      </c>
      <c r="J1300">
        <f t="shared" ca="1" si="75"/>
        <v>18.867344219900716</v>
      </c>
      <c r="K1300">
        <f t="shared" ca="1" si="75"/>
        <v>15.4224663952686</v>
      </c>
      <c r="L1300">
        <f t="shared" ca="1" si="75"/>
        <v>23.524237023822828</v>
      </c>
      <c r="M1300">
        <f t="shared" ca="1" si="75"/>
        <v>24.16033515040926</v>
      </c>
      <c r="N1300">
        <f t="shared" ca="1" si="75"/>
        <v>17.681795588674888</v>
      </c>
      <c r="O1300">
        <f t="shared" ca="1" si="73"/>
        <v>15.4224663952686</v>
      </c>
      <c r="P1300">
        <f t="shared" ca="1" si="74"/>
        <v>2</v>
      </c>
      <c r="Q1300" s="7">
        <v>31</v>
      </c>
      <c r="R1300" s="7">
        <v>0</v>
      </c>
    </row>
    <row r="1301" spans="1:18" x14ac:dyDescent="0.2">
      <c r="A1301" s="7">
        <v>1817</v>
      </c>
      <c r="B1301" s="7">
        <v>38</v>
      </c>
      <c r="C1301" s="8">
        <v>136.82775000000001</v>
      </c>
      <c r="D1301" s="8">
        <v>157.38622222222222</v>
      </c>
      <c r="E1301" s="8">
        <v>88.714547580384021</v>
      </c>
      <c r="F1301" s="7">
        <v>0</v>
      </c>
      <c r="J1301">
        <f t="shared" ca="1" si="75"/>
        <v>11.867344219900716</v>
      </c>
      <c r="K1301">
        <f t="shared" ca="1" si="75"/>
        <v>8.4224663952686001</v>
      </c>
      <c r="L1301">
        <f t="shared" ca="1" si="75"/>
        <v>16.524237023822828</v>
      </c>
      <c r="M1301">
        <f t="shared" ca="1" si="75"/>
        <v>17.16033515040926</v>
      </c>
      <c r="N1301">
        <f t="shared" ca="1" si="75"/>
        <v>10.681795588674888</v>
      </c>
      <c r="O1301">
        <f t="shared" ca="1" si="73"/>
        <v>8.4224663952686001</v>
      </c>
      <c r="P1301">
        <f t="shared" ca="1" si="74"/>
        <v>2</v>
      </c>
      <c r="Q1301" s="7">
        <v>38</v>
      </c>
      <c r="R1301" s="7">
        <v>0</v>
      </c>
    </row>
    <row r="1302" spans="1:18" x14ac:dyDescent="0.2">
      <c r="A1302" s="7">
        <v>1818</v>
      </c>
      <c r="B1302" s="7">
        <v>51</v>
      </c>
      <c r="C1302" s="8">
        <v>476.96625</v>
      </c>
      <c r="D1302" s="8">
        <v>249.52444444444444</v>
      </c>
      <c r="E1302" s="8">
        <v>511.66567851513395</v>
      </c>
      <c r="F1302" s="7">
        <v>0</v>
      </c>
      <c r="J1302">
        <f t="shared" ca="1" si="75"/>
        <v>1.1326557800992845</v>
      </c>
      <c r="K1302">
        <f t="shared" ca="1" si="75"/>
        <v>4.5775336047313999</v>
      </c>
      <c r="L1302">
        <f t="shared" ca="1" si="75"/>
        <v>3.5242370238228276</v>
      </c>
      <c r="M1302">
        <f t="shared" ca="1" si="75"/>
        <v>4.1603351504092601</v>
      </c>
      <c r="N1302">
        <f t="shared" ca="1" si="75"/>
        <v>2.3182044113251123</v>
      </c>
      <c r="O1302">
        <f t="shared" ca="1" si="73"/>
        <v>1.1326557800992845</v>
      </c>
      <c r="P1302">
        <f t="shared" ca="1" si="74"/>
        <v>1</v>
      </c>
      <c r="Q1302" s="7">
        <v>51</v>
      </c>
      <c r="R1302" s="7">
        <v>0</v>
      </c>
    </row>
    <row r="1303" spans="1:18" x14ac:dyDescent="0.2">
      <c r="A1303" s="7">
        <v>1819</v>
      </c>
      <c r="B1303" s="7">
        <v>32</v>
      </c>
      <c r="C1303" s="8">
        <v>705.67325000000005</v>
      </c>
      <c r="D1303" s="8">
        <v>328.39977777777779</v>
      </c>
      <c r="E1303" s="8">
        <v>1133.1046853974369</v>
      </c>
      <c r="F1303" s="7">
        <v>1</v>
      </c>
      <c r="J1303">
        <f t="shared" ca="1" si="75"/>
        <v>17.867344219900716</v>
      </c>
      <c r="K1303">
        <f t="shared" ca="1" si="75"/>
        <v>14.4224663952686</v>
      </c>
      <c r="L1303">
        <f t="shared" ca="1" si="75"/>
        <v>22.524237023822828</v>
      </c>
      <c r="M1303">
        <f t="shared" ca="1" si="75"/>
        <v>23.16033515040926</v>
      </c>
      <c r="N1303">
        <f t="shared" ca="1" si="75"/>
        <v>16.681795588674888</v>
      </c>
      <c r="O1303">
        <f t="shared" ca="1" si="73"/>
        <v>14.4224663952686</v>
      </c>
      <c r="P1303">
        <f t="shared" ca="1" si="74"/>
        <v>2</v>
      </c>
      <c r="Q1303" s="7">
        <v>32</v>
      </c>
      <c r="R1303" s="7">
        <v>1</v>
      </c>
    </row>
    <row r="1304" spans="1:18" x14ac:dyDescent="0.2">
      <c r="A1304" s="7">
        <v>1820</v>
      </c>
      <c r="B1304" s="7">
        <v>47</v>
      </c>
      <c r="C1304" s="8">
        <v>261.32774999999998</v>
      </c>
      <c r="D1304" s="8">
        <v>182.19533333333334</v>
      </c>
      <c r="E1304" s="8">
        <v>213.92803381304719</v>
      </c>
      <c r="F1304" s="7">
        <v>0</v>
      </c>
      <c r="J1304">
        <f t="shared" ca="1" si="75"/>
        <v>2.8673442199007155</v>
      </c>
      <c r="K1304">
        <f t="shared" ca="1" si="75"/>
        <v>0.57753360473139992</v>
      </c>
      <c r="L1304">
        <f t="shared" ca="1" si="75"/>
        <v>7.5242370238228276</v>
      </c>
      <c r="M1304">
        <f t="shared" ca="1" si="75"/>
        <v>8.1603351504092601</v>
      </c>
      <c r="N1304">
        <f t="shared" ca="1" si="75"/>
        <v>1.6817955886748877</v>
      </c>
      <c r="O1304">
        <f t="shared" ca="1" si="73"/>
        <v>0.57753360473139992</v>
      </c>
      <c r="P1304">
        <f t="shared" ca="1" si="74"/>
        <v>2</v>
      </c>
      <c r="Q1304" s="7">
        <v>47</v>
      </c>
      <c r="R1304" s="7">
        <v>0</v>
      </c>
    </row>
    <row r="1305" spans="1:18" x14ac:dyDescent="0.2">
      <c r="A1305" s="7">
        <v>1821</v>
      </c>
      <c r="B1305" s="7">
        <v>53</v>
      </c>
      <c r="C1305" s="8">
        <v>1085.75575</v>
      </c>
      <c r="D1305" s="8">
        <v>513.01933333333329</v>
      </c>
      <c r="E1305" s="8">
        <v>1213.8788291205028</v>
      </c>
      <c r="F1305" s="7">
        <v>1</v>
      </c>
      <c r="J1305">
        <f t="shared" ca="1" si="75"/>
        <v>3.1326557800992845</v>
      </c>
      <c r="K1305">
        <f t="shared" ca="1" si="75"/>
        <v>6.5775336047313999</v>
      </c>
      <c r="L1305">
        <f t="shared" ca="1" si="75"/>
        <v>1.5242370238228276</v>
      </c>
      <c r="M1305">
        <f t="shared" ca="1" si="75"/>
        <v>2.1603351504092601</v>
      </c>
      <c r="N1305">
        <f t="shared" ca="1" si="75"/>
        <v>4.3182044113251123</v>
      </c>
      <c r="O1305">
        <f t="shared" ca="1" si="73"/>
        <v>1.5242370238228276</v>
      </c>
      <c r="P1305">
        <f t="shared" ca="1" si="74"/>
        <v>3</v>
      </c>
      <c r="Q1305" s="7">
        <v>53</v>
      </c>
      <c r="R1305" s="7">
        <v>1</v>
      </c>
    </row>
    <row r="1306" spans="1:18" x14ac:dyDescent="0.2">
      <c r="A1306" s="7">
        <v>1822</v>
      </c>
      <c r="B1306" s="7">
        <v>51</v>
      </c>
      <c r="C1306" s="8">
        <v>840.54250000000002</v>
      </c>
      <c r="D1306" s="8">
        <v>683.67666666666662</v>
      </c>
      <c r="E1306" s="8">
        <v>659.80784499017454</v>
      </c>
      <c r="F1306" s="7">
        <v>1</v>
      </c>
      <c r="J1306">
        <f t="shared" ca="1" si="75"/>
        <v>1.1326557800992845</v>
      </c>
      <c r="K1306">
        <f t="shared" ca="1" si="75"/>
        <v>4.5775336047313999</v>
      </c>
      <c r="L1306">
        <f t="shared" ca="1" si="75"/>
        <v>3.5242370238228276</v>
      </c>
      <c r="M1306">
        <f t="shared" ca="1" si="75"/>
        <v>4.1603351504092601</v>
      </c>
      <c r="N1306">
        <f t="shared" ca="1" si="75"/>
        <v>2.3182044113251123</v>
      </c>
      <c r="O1306">
        <f t="shared" ca="1" si="73"/>
        <v>1.1326557800992845</v>
      </c>
      <c r="P1306">
        <f t="shared" ca="1" si="74"/>
        <v>1</v>
      </c>
      <c r="Q1306" s="7">
        <v>51</v>
      </c>
      <c r="R1306" s="7">
        <v>1</v>
      </c>
    </row>
    <row r="1307" spans="1:18" x14ac:dyDescent="0.2">
      <c r="A1307" s="7">
        <v>1824</v>
      </c>
      <c r="B1307" s="7">
        <v>27</v>
      </c>
      <c r="C1307" s="8">
        <v>121.0005</v>
      </c>
      <c r="D1307" s="8">
        <v>76.567777777777778</v>
      </c>
      <c r="E1307" s="8">
        <v>158.9099425974313</v>
      </c>
      <c r="F1307" s="7">
        <v>0</v>
      </c>
      <c r="J1307">
        <f t="shared" ca="1" si="75"/>
        <v>22.867344219900716</v>
      </c>
      <c r="K1307">
        <f t="shared" ca="1" si="75"/>
        <v>19.4224663952686</v>
      </c>
      <c r="L1307">
        <f t="shared" ca="1" si="75"/>
        <v>27.524237023822828</v>
      </c>
      <c r="M1307">
        <f t="shared" ca="1" si="75"/>
        <v>28.16033515040926</v>
      </c>
      <c r="N1307">
        <f t="shared" ca="1" si="75"/>
        <v>21.681795588674888</v>
      </c>
      <c r="O1307">
        <f t="shared" ca="1" si="73"/>
        <v>19.4224663952686</v>
      </c>
      <c r="P1307">
        <f t="shared" ca="1" si="74"/>
        <v>2</v>
      </c>
      <c r="Q1307" s="7">
        <v>27</v>
      </c>
      <c r="R1307" s="7">
        <v>0</v>
      </c>
    </row>
    <row r="1308" spans="1:18" x14ac:dyDescent="0.2">
      <c r="A1308" s="7">
        <v>1825</v>
      </c>
      <c r="B1308" s="7">
        <v>65</v>
      </c>
      <c r="C1308" s="8">
        <v>328.59625</v>
      </c>
      <c r="D1308" s="8">
        <v>164.32244444444444</v>
      </c>
      <c r="E1308" s="8">
        <v>500.24068957401522</v>
      </c>
      <c r="F1308" s="7">
        <v>0</v>
      </c>
      <c r="J1308">
        <f t="shared" ca="1" si="75"/>
        <v>15.132655780099284</v>
      </c>
      <c r="K1308">
        <f t="shared" ca="1" si="75"/>
        <v>18.5775336047314</v>
      </c>
      <c r="L1308">
        <f t="shared" ca="1" si="75"/>
        <v>10.475762976177172</v>
      </c>
      <c r="M1308">
        <f t="shared" ca="1" si="75"/>
        <v>9.8396648495907399</v>
      </c>
      <c r="N1308">
        <f t="shared" ca="1" si="75"/>
        <v>16.318204411325112</v>
      </c>
      <c r="O1308">
        <f t="shared" ca="1" si="73"/>
        <v>9.8396648495907399</v>
      </c>
      <c r="P1308">
        <f t="shared" ca="1" si="74"/>
        <v>4</v>
      </c>
      <c r="Q1308" s="7">
        <v>65</v>
      </c>
      <c r="R1308" s="7">
        <v>0</v>
      </c>
    </row>
    <row r="1309" spans="1:18" x14ac:dyDescent="0.2">
      <c r="A1309" s="7">
        <v>1826</v>
      </c>
      <c r="B1309" s="7">
        <v>50</v>
      </c>
      <c r="C1309" s="8">
        <v>511.20850000000002</v>
      </c>
      <c r="D1309" s="8">
        <v>454.49266666666665</v>
      </c>
      <c r="E1309" s="8">
        <v>447.16722699110085</v>
      </c>
      <c r="F1309" s="7">
        <v>1</v>
      </c>
      <c r="J1309">
        <f t="shared" ca="1" si="75"/>
        <v>0.13265578009928447</v>
      </c>
      <c r="K1309">
        <f t="shared" ca="1" si="75"/>
        <v>3.5775336047313999</v>
      </c>
      <c r="L1309">
        <f t="shared" ca="1" si="75"/>
        <v>4.5242370238228276</v>
      </c>
      <c r="M1309">
        <f t="shared" ca="1" si="75"/>
        <v>5.1603351504092601</v>
      </c>
      <c r="N1309">
        <f t="shared" ca="1" si="75"/>
        <v>1.3182044113251123</v>
      </c>
      <c r="O1309">
        <f t="shared" ca="1" si="73"/>
        <v>0.13265578009928447</v>
      </c>
      <c r="P1309">
        <f t="shared" ca="1" si="74"/>
        <v>1</v>
      </c>
      <c r="Q1309" s="7">
        <v>50</v>
      </c>
      <c r="R1309" s="7">
        <v>1</v>
      </c>
    </row>
    <row r="1310" spans="1:18" x14ac:dyDescent="0.2">
      <c r="A1310" s="7">
        <v>1828</v>
      </c>
      <c r="B1310" s="7">
        <v>56</v>
      </c>
      <c r="C1310" s="8">
        <v>473.01875000000001</v>
      </c>
      <c r="D1310" s="8">
        <v>284.22666666666669</v>
      </c>
      <c r="E1310" s="8">
        <v>483.64107630923257</v>
      </c>
      <c r="F1310" s="7">
        <v>1</v>
      </c>
      <c r="J1310">
        <f t="shared" ca="1" si="75"/>
        <v>6.1326557800992845</v>
      </c>
      <c r="K1310">
        <f t="shared" ca="1" si="75"/>
        <v>9.5775336047313999</v>
      </c>
      <c r="L1310">
        <f t="shared" ca="1" si="75"/>
        <v>1.4757629761771724</v>
      </c>
      <c r="M1310">
        <f t="shared" ca="1" si="75"/>
        <v>0.83966484959073995</v>
      </c>
      <c r="N1310">
        <f t="shared" ca="1" si="75"/>
        <v>7.3182044113251123</v>
      </c>
      <c r="O1310">
        <f t="shared" ca="1" si="73"/>
        <v>0.83966484959073995</v>
      </c>
      <c r="P1310">
        <f t="shared" ca="1" si="74"/>
        <v>4</v>
      </c>
      <c r="Q1310" s="7">
        <v>56</v>
      </c>
      <c r="R1310" s="7">
        <v>1</v>
      </c>
    </row>
    <row r="1311" spans="1:18" x14ac:dyDescent="0.2">
      <c r="A1311" s="7">
        <v>1829</v>
      </c>
      <c r="B1311" s="7">
        <v>49</v>
      </c>
      <c r="C1311" s="8">
        <v>797.55975000000001</v>
      </c>
      <c r="D1311" s="8">
        <v>880.33577777777782</v>
      </c>
      <c r="E1311" s="8">
        <v>299.30973200005491</v>
      </c>
      <c r="F1311" s="7">
        <v>0</v>
      </c>
      <c r="J1311">
        <f t="shared" ca="1" si="75"/>
        <v>0.86734421990071553</v>
      </c>
      <c r="K1311">
        <f t="shared" ca="1" si="75"/>
        <v>2.5775336047313999</v>
      </c>
      <c r="L1311">
        <f t="shared" ca="1" si="75"/>
        <v>5.5242370238228276</v>
      </c>
      <c r="M1311">
        <f t="shared" ca="1" si="75"/>
        <v>6.1603351504092601</v>
      </c>
      <c r="N1311">
        <f t="shared" ca="1" si="75"/>
        <v>0.31820441132511235</v>
      </c>
      <c r="O1311">
        <f t="shared" ca="1" si="73"/>
        <v>0.31820441132511235</v>
      </c>
      <c r="P1311">
        <f t="shared" ca="1" si="74"/>
        <v>5</v>
      </c>
      <c r="Q1311" s="7">
        <v>49</v>
      </c>
      <c r="R1311" s="7">
        <v>0</v>
      </c>
    </row>
    <row r="1312" spans="1:18" x14ac:dyDescent="0.2">
      <c r="A1312" s="7">
        <v>1830</v>
      </c>
      <c r="B1312" s="7">
        <v>37</v>
      </c>
      <c r="C1312" s="8">
        <v>1107.2897499999999</v>
      </c>
      <c r="D1312" s="8">
        <v>952.69955555555555</v>
      </c>
      <c r="E1312" s="8">
        <v>781.85456530832255</v>
      </c>
      <c r="F1312" s="7">
        <v>1</v>
      </c>
      <c r="J1312">
        <f t="shared" ca="1" si="75"/>
        <v>12.867344219900716</v>
      </c>
      <c r="K1312">
        <f t="shared" ca="1" si="75"/>
        <v>9.4224663952686001</v>
      </c>
      <c r="L1312">
        <f t="shared" ca="1" si="75"/>
        <v>17.524237023822828</v>
      </c>
      <c r="M1312">
        <f t="shared" ca="1" si="75"/>
        <v>18.16033515040926</v>
      </c>
      <c r="N1312">
        <f t="shared" ca="1" si="75"/>
        <v>11.681795588674888</v>
      </c>
      <c r="O1312">
        <f t="shared" ca="1" si="73"/>
        <v>9.4224663952686001</v>
      </c>
      <c r="P1312">
        <f t="shared" ca="1" si="74"/>
        <v>2</v>
      </c>
      <c r="Q1312" s="7">
        <v>37</v>
      </c>
      <c r="R1312" s="7">
        <v>1</v>
      </c>
    </row>
    <row r="1313" spans="1:18" x14ac:dyDescent="0.2">
      <c r="A1313" s="7">
        <v>1831</v>
      </c>
      <c r="B1313" s="7">
        <v>28</v>
      </c>
      <c r="C1313" s="8">
        <v>296.45549999999997</v>
      </c>
      <c r="D1313" s="8">
        <v>313.69933333333336</v>
      </c>
      <c r="E1313" s="8">
        <v>199.00373573322923</v>
      </c>
      <c r="F1313" s="7">
        <v>0</v>
      </c>
      <c r="J1313">
        <f t="shared" ca="1" si="75"/>
        <v>21.867344219900716</v>
      </c>
      <c r="K1313">
        <f t="shared" ca="1" si="75"/>
        <v>18.4224663952686</v>
      </c>
      <c r="L1313">
        <f t="shared" ca="1" si="75"/>
        <v>26.524237023822828</v>
      </c>
      <c r="M1313">
        <f t="shared" ca="1" si="75"/>
        <v>27.16033515040926</v>
      </c>
      <c r="N1313">
        <f t="shared" ca="1" si="75"/>
        <v>20.681795588674888</v>
      </c>
      <c r="O1313">
        <f t="shared" ca="1" si="73"/>
        <v>18.4224663952686</v>
      </c>
      <c r="P1313">
        <f t="shared" ca="1" si="74"/>
        <v>2</v>
      </c>
      <c r="Q1313" s="7">
        <v>28</v>
      </c>
      <c r="R1313" s="7">
        <v>0</v>
      </c>
    </row>
    <row r="1314" spans="1:18" x14ac:dyDescent="0.2">
      <c r="A1314" s="7">
        <v>1833</v>
      </c>
      <c r="B1314" s="7">
        <v>40</v>
      </c>
      <c r="C1314" s="8">
        <v>540.87149999999997</v>
      </c>
      <c r="D1314" s="8">
        <v>575.64288888888893</v>
      </c>
      <c r="E1314" s="8">
        <v>258.3275937004978</v>
      </c>
      <c r="F1314" s="7">
        <v>0</v>
      </c>
      <c r="J1314">
        <f t="shared" ca="1" si="75"/>
        <v>9.8673442199007155</v>
      </c>
      <c r="K1314">
        <f t="shared" ca="1" si="75"/>
        <v>6.4224663952686001</v>
      </c>
      <c r="L1314">
        <f t="shared" ca="1" si="75"/>
        <v>14.524237023822828</v>
      </c>
      <c r="M1314">
        <f t="shared" ca="1" si="75"/>
        <v>15.16033515040926</v>
      </c>
      <c r="N1314">
        <f t="shared" ca="1" si="75"/>
        <v>8.6817955886748877</v>
      </c>
      <c r="O1314">
        <f t="shared" ca="1" si="73"/>
        <v>6.4224663952686001</v>
      </c>
      <c r="P1314">
        <f t="shared" ca="1" si="74"/>
        <v>2</v>
      </c>
      <c r="Q1314" s="7">
        <v>40</v>
      </c>
      <c r="R1314" s="7">
        <v>0</v>
      </c>
    </row>
    <row r="1315" spans="1:18" x14ac:dyDescent="0.2">
      <c r="A1315" s="7">
        <v>1834</v>
      </c>
      <c r="B1315" s="7">
        <v>37</v>
      </c>
      <c r="C1315" s="8">
        <v>941.3845</v>
      </c>
      <c r="D1315" s="8">
        <v>420.78911111111108</v>
      </c>
      <c r="E1315" s="8">
        <v>1066.2918820788498</v>
      </c>
      <c r="F1315" s="7">
        <v>1</v>
      </c>
      <c r="J1315">
        <f t="shared" ca="1" si="75"/>
        <v>12.867344219900716</v>
      </c>
      <c r="K1315">
        <f t="shared" ca="1" si="75"/>
        <v>9.4224663952686001</v>
      </c>
      <c r="L1315">
        <f t="shared" ca="1" si="75"/>
        <v>17.524237023822828</v>
      </c>
      <c r="M1315">
        <f t="shared" ca="1" si="75"/>
        <v>18.16033515040926</v>
      </c>
      <c r="N1315">
        <f t="shared" ca="1" si="75"/>
        <v>11.681795588674888</v>
      </c>
      <c r="O1315">
        <f t="shared" ca="1" si="73"/>
        <v>9.4224663952686001</v>
      </c>
      <c r="P1315">
        <f t="shared" ca="1" si="74"/>
        <v>2</v>
      </c>
      <c r="Q1315" s="7">
        <v>37</v>
      </c>
      <c r="R1315" s="7">
        <v>1</v>
      </c>
    </row>
    <row r="1316" spans="1:18" x14ac:dyDescent="0.2">
      <c r="A1316" s="7">
        <v>1837</v>
      </c>
      <c r="B1316" s="7">
        <v>45</v>
      </c>
      <c r="C1316" s="8">
        <v>909.83399999999995</v>
      </c>
      <c r="D1316" s="8">
        <v>1010.726</v>
      </c>
      <c r="E1316" s="8">
        <v>307.31616909695731</v>
      </c>
      <c r="F1316" s="7">
        <v>1</v>
      </c>
      <c r="J1316">
        <f t="shared" ca="1" si="75"/>
        <v>4.8673442199007155</v>
      </c>
      <c r="K1316">
        <f t="shared" ca="1" si="75"/>
        <v>1.4224663952686001</v>
      </c>
      <c r="L1316">
        <f t="shared" ca="1" si="75"/>
        <v>9.5242370238228276</v>
      </c>
      <c r="M1316">
        <f t="shared" ca="1" si="75"/>
        <v>10.16033515040926</v>
      </c>
      <c r="N1316">
        <f t="shared" ca="1" si="75"/>
        <v>3.6817955886748877</v>
      </c>
      <c r="O1316">
        <f t="shared" ca="1" si="73"/>
        <v>1.4224663952686001</v>
      </c>
      <c r="P1316">
        <f t="shared" ca="1" si="74"/>
        <v>2</v>
      </c>
      <c r="Q1316" s="7">
        <v>45</v>
      </c>
      <c r="R1316" s="7">
        <v>1</v>
      </c>
    </row>
    <row r="1317" spans="1:18" x14ac:dyDescent="0.2">
      <c r="A1317" s="7">
        <v>1839</v>
      </c>
      <c r="B1317" s="7">
        <v>36</v>
      </c>
      <c r="C1317" s="8">
        <v>700.72125000000005</v>
      </c>
      <c r="D1317" s="8">
        <v>773.40155555555555</v>
      </c>
      <c r="E1317" s="8">
        <v>415.43311703792574</v>
      </c>
      <c r="F1317" s="7">
        <v>1</v>
      </c>
      <c r="J1317">
        <f t="shared" ca="1" si="75"/>
        <v>13.867344219900716</v>
      </c>
      <c r="K1317">
        <f t="shared" ca="1" si="75"/>
        <v>10.4224663952686</v>
      </c>
      <c r="L1317">
        <f t="shared" ca="1" si="75"/>
        <v>18.524237023822828</v>
      </c>
      <c r="M1317">
        <f t="shared" ca="1" si="75"/>
        <v>19.16033515040926</v>
      </c>
      <c r="N1317">
        <f t="shared" ca="1" si="75"/>
        <v>12.681795588674888</v>
      </c>
      <c r="O1317">
        <f t="shared" ca="1" si="73"/>
        <v>10.4224663952686</v>
      </c>
      <c r="P1317">
        <f t="shared" ca="1" si="74"/>
        <v>2</v>
      </c>
      <c r="Q1317" s="7">
        <v>36</v>
      </c>
      <c r="R1317" s="7">
        <v>1</v>
      </c>
    </row>
    <row r="1318" spans="1:18" x14ac:dyDescent="0.2">
      <c r="A1318" s="7">
        <v>1840</v>
      </c>
      <c r="B1318" s="7">
        <v>26</v>
      </c>
      <c r="C1318" s="8">
        <v>61.214750000000002</v>
      </c>
      <c r="D1318" s="8">
        <v>65.391555555555556</v>
      </c>
      <c r="E1318" s="8">
        <v>25.694348020244469</v>
      </c>
      <c r="F1318" s="7">
        <v>0</v>
      </c>
      <c r="J1318">
        <f t="shared" ca="1" si="75"/>
        <v>23.867344219900716</v>
      </c>
      <c r="K1318">
        <f t="shared" ca="1" si="75"/>
        <v>20.4224663952686</v>
      </c>
      <c r="L1318">
        <f t="shared" ca="1" si="75"/>
        <v>28.524237023822828</v>
      </c>
      <c r="M1318">
        <f t="shared" ca="1" si="75"/>
        <v>29.16033515040926</v>
      </c>
      <c r="N1318">
        <f t="shared" ca="1" si="75"/>
        <v>22.681795588674888</v>
      </c>
      <c r="O1318">
        <f t="shared" ca="1" si="73"/>
        <v>20.4224663952686</v>
      </c>
      <c r="P1318">
        <f t="shared" ca="1" si="74"/>
        <v>2</v>
      </c>
      <c r="Q1318" s="7">
        <v>26</v>
      </c>
      <c r="R1318" s="7">
        <v>0</v>
      </c>
    </row>
    <row r="1319" spans="1:18" x14ac:dyDescent="0.2">
      <c r="A1319" s="7">
        <v>1841</v>
      </c>
      <c r="B1319" s="7">
        <v>32</v>
      </c>
      <c r="C1319" s="8">
        <v>227.35149999999999</v>
      </c>
      <c r="D1319" s="8">
        <v>184.78355555555555</v>
      </c>
      <c r="E1319" s="8">
        <v>147.37292657170607</v>
      </c>
      <c r="F1319" s="7">
        <v>0</v>
      </c>
      <c r="J1319">
        <f t="shared" ca="1" si="75"/>
        <v>17.867344219900716</v>
      </c>
      <c r="K1319">
        <f t="shared" ca="1" si="75"/>
        <v>14.4224663952686</v>
      </c>
      <c r="L1319">
        <f t="shared" ca="1" si="75"/>
        <v>22.524237023822828</v>
      </c>
      <c r="M1319">
        <f t="shared" ca="1" si="75"/>
        <v>23.16033515040926</v>
      </c>
      <c r="N1319">
        <f t="shared" ca="1" si="75"/>
        <v>16.681795588674888</v>
      </c>
      <c r="O1319">
        <f t="shared" ca="1" si="73"/>
        <v>14.4224663952686</v>
      </c>
      <c r="P1319">
        <f t="shared" ca="1" si="74"/>
        <v>2</v>
      </c>
      <c r="Q1319" s="7">
        <v>32</v>
      </c>
      <c r="R1319" s="7">
        <v>0</v>
      </c>
    </row>
    <row r="1320" spans="1:18" x14ac:dyDescent="0.2">
      <c r="A1320" s="7">
        <v>1842</v>
      </c>
      <c r="B1320" s="7">
        <v>37</v>
      </c>
      <c r="C1320" s="8">
        <v>821.05399999999997</v>
      </c>
      <c r="D1320" s="8">
        <v>747.19488888888884</v>
      </c>
      <c r="E1320" s="8">
        <v>331.62090001323998</v>
      </c>
      <c r="F1320" s="7">
        <v>1</v>
      </c>
      <c r="J1320">
        <f t="shared" ca="1" si="75"/>
        <v>12.867344219900716</v>
      </c>
      <c r="K1320">
        <f t="shared" ca="1" si="75"/>
        <v>9.4224663952686001</v>
      </c>
      <c r="L1320">
        <f t="shared" ca="1" si="75"/>
        <v>17.524237023822828</v>
      </c>
      <c r="M1320">
        <f t="shared" ca="1" si="75"/>
        <v>18.16033515040926</v>
      </c>
      <c r="N1320">
        <f t="shared" ca="1" si="75"/>
        <v>11.681795588674888</v>
      </c>
      <c r="O1320">
        <f t="shared" ca="1" si="73"/>
        <v>9.4224663952686001</v>
      </c>
      <c r="P1320">
        <f t="shared" ca="1" si="74"/>
        <v>2</v>
      </c>
      <c r="Q1320" s="7">
        <v>37</v>
      </c>
      <c r="R1320" s="7">
        <v>1</v>
      </c>
    </row>
    <row r="1321" spans="1:18" x14ac:dyDescent="0.2">
      <c r="A1321" s="7">
        <v>1843</v>
      </c>
      <c r="B1321" s="7">
        <v>29</v>
      </c>
      <c r="C1321" s="8">
        <v>442.25700000000001</v>
      </c>
      <c r="D1321" s="8">
        <v>491.49088888888889</v>
      </c>
      <c r="E1321" s="8">
        <v>306.68206195482804</v>
      </c>
      <c r="F1321" s="7">
        <v>1</v>
      </c>
      <c r="J1321">
        <f t="shared" ca="1" si="75"/>
        <v>20.867344219900716</v>
      </c>
      <c r="K1321">
        <f t="shared" ca="1" si="75"/>
        <v>17.4224663952686</v>
      </c>
      <c r="L1321">
        <f t="shared" ca="1" si="75"/>
        <v>25.524237023822828</v>
      </c>
      <c r="M1321">
        <f t="shared" ca="1" si="75"/>
        <v>26.16033515040926</v>
      </c>
      <c r="N1321">
        <f t="shared" ca="1" si="75"/>
        <v>19.681795588674888</v>
      </c>
      <c r="O1321">
        <f t="shared" ca="1" si="73"/>
        <v>17.4224663952686</v>
      </c>
      <c r="P1321">
        <f t="shared" ca="1" si="74"/>
        <v>2</v>
      </c>
      <c r="Q1321" s="7">
        <v>29</v>
      </c>
      <c r="R1321" s="7">
        <v>1</v>
      </c>
    </row>
    <row r="1322" spans="1:18" x14ac:dyDescent="0.2">
      <c r="A1322" s="7">
        <v>1844</v>
      </c>
      <c r="B1322" s="7">
        <v>49</v>
      </c>
      <c r="C1322" s="8">
        <v>994.37175000000002</v>
      </c>
      <c r="D1322" s="8">
        <v>1074.4575555555555</v>
      </c>
      <c r="E1322" s="8">
        <v>643.59052178607124</v>
      </c>
      <c r="F1322" s="7">
        <v>1</v>
      </c>
      <c r="J1322">
        <f t="shared" ca="1" si="75"/>
        <v>0.86734421990071553</v>
      </c>
      <c r="K1322">
        <f t="shared" ca="1" si="75"/>
        <v>2.5775336047313999</v>
      </c>
      <c r="L1322">
        <f t="shared" ca="1" si="75"/>
        <v>5.5242370238228276</v>
      </c>
      <c r="M1322">
        <f t="shared" ca="1" si="75"/>
        <v>6.1603351504092601</v>
      </c>
      <c r="N1322">
        <f t="shared" ca="1" si="75"/>
        <v>0.31820441132511235</v>
      </c>
      <c r="O1322">
        <f t="shared" ca="1" si="73"/>
        <v>0.31820441132511235</v>
      </c>
      <c r="P1322">
        <f t="shared" ca="1" si="74"/>
        <v>5</v>
      </c>
      <c r="Q1322" s="7">
        <v>49</v>
      </c>
      <c r="R1322" s="7">
        <v>1</v>
      </c>
    </row>
    <row r="1323" spans="1:18" x14ac:dyDescent="0.2">
      <c r="A1323" s="7">
        <v>1847</v>
      </c>
      <c r="B1323" s="7">
        <v>21</v>
      </c>
      <c r="C1323" s="8">
        <v>696.36699999999996</v>
      </c>
      <c r="D1323" s="8">
        <v>876.47288888888886</v>
      </c>
      <c r="E1323" s="8">
        <v>385.06655565954327</v>
      </c>
      <c r="F1323" s="7">
        <v>1</v>
      </c>
      <c r="J1323">
        <f t="shared" ca="1" si="75"/>
        <v>28.867344219900716</v>
      </c>
      <c r="K1323">
        <f t="shared" ca="1" si="75"/>
        <v>25.4224663952686</v>
      </c>
      <c r="L1323">
        <f t="shared" ca="1" si="75"/>
        <v>33.524237023822828</v>
      </c>
      <c r="M1323">
        <f t="shared" ca="1" si="75"/>
        <v>34.16033515040926</v>
      </c>
      <c r="N1323">
        <f t="shared" ca="1" si="75"/>
        <v>27.681795588674888</v>
      </c>
      <c r="O1323">
        <f t="shared" ca="1" si="73"/>
        <v>25.4224663952686</v>
      </c>
      <c r="P1323">
        <f t="shared" ca="1" si="74"/>
        <v>2</v>
      </c>
      <c r="Q1323" s="7">
        <v>21</v>
      </c>
      <c r="R1323" s="7">
        <v>1</v>
      </c>
    </row>
    <row r="1324" spans="1:18" x14ac:dyDescent="0.2">
      <c r="A1324" s="7">
        <v>1849</v>
      </c>
      <c r="B1324" s="7">
        <v>44</v>
      </c>
      <c r="C1324" s="8">
        <v>130.821</v>
      </c>
      <c r="D1324" s="8">
        <v>70.487111111111105</v>
      </c>
      <c r="E1324" s="8">
        <v>122.96858151190064</v>
      </c>
      <c r="F1324" s="7">
        <v>0</v>
      </c>
      <c r="J1324">
        <f t="shared" ca="1" si="75"/>
        <v>5.8673442199007155</v>
      </c>
      <c r="K1324">
        <f t="shared" ca="1" si="75"/>
        <v>2.4224663952686001</v>
      </c>
      <c r="L1324">
        <f t="shared" ca="1" si="75"/>
        <v>10.524237023822828</v>
      </c>
      <c r="M1324">
        <f t="shared" ca="1" si="75"/>
        <v>11.16033515040926</v>
      </c>
      <c r="N1324">
        <f t="shared" ca="1" si="75"/>
        <v>4.6817955886748877</v>
      </c>
      <c r="O1324">
        <f t="shared" ca="1" si="73"/>
        <v>2.4224663952686001</v>
      </c>
      <c r="P1324">
        <f t="shared" ca="1" si="74"/>
        <v>2</v>
      </c>
      <c r="Q1324" s="7">
        <v>44</v>
      </c>
      <c r="R1324" s="7">
        <v>0</v>
      </c>
    </row>
    <row r="1325" spans="1:18" x14ac:dyDescent="0.2">
      <c r="A1325" s="7">
        <v>1852</v>
      </c>
      <c r="B1325" s="7">
        <v>50</v>
      </c>
      <c r="C1325" s="8">
        <v>331.35575</v>
      </c>
      <c r="D1325" s="8">
        <v>215.05422222222222</v>
      </c>
      <c r="E1325" s="8">
        <v>176.53645599649701</v>
      </c>
      <c r="F1325" s="7">
        <v>0</v>
      </c>
      <c r="J1325">
        <f t="shared" ca="1" si="75"/>
        <v>0.13265578009928447</v>
      </c>
      <c r="K1325">
        <f t="shared" ca="1" si="75"/>
        <v>3.5775336047313999</v>
      </c>
      <c r="L1325">
        <f t="shared" ca="1" si="75"/>
        <v>4.5242370238228276</v>
      </c>
      <c r="M1325">
        <f t="shared" ca="1" si="75"/>
        <v>5.1603351504092601</v>
      </c>
      <c r="N1325">
        <f t="shared" ca="1" si="75"/>
        <v>1.3182044113251123</v>
      </c>
      <c r="O1325">
        <f t="shared" ca="1" si="73"/>
        <v>0.13265578009928447</v>
      </c>
      <c r="P1325">
        <f t="shared" ca="1" si="74"/>
        <v>1</v>
      </c>
      <c r="Q1325" s="7">
        <v>50</v>
      </c>
      <c r="R1325" s="7">
        <v>0</v>
      </c>
    </row>
    <row r="1326" spans="1:18" x14ac:dyDescent="0.2">
      <c r="A1326" s="7">
        <v>1853</v>
      </c>
      <c r="B1326" s="7">
        <v>42</v>
      </c>
      <c r="C1326" s="8">
        <v>408.67750000000001</v>
      </c>
      <c r="D1326" s="8">
        <v>192.79288888888888</v>
      </c>
      <c r="E1326" s="8">
        <v>454.37822778667487</v>
      </c>
      <c r="F1326" s="7">
        <v>0</v>
      </c>
      <c r="J1326">
        <f t="shared" ca="1" si="75"/>
        <v>7.8673442199007155</v>
      </c>
      <c r="K1326">
        <f t="shared" ca="1" si="75"/>
        <v>4.4224663952686001</v>
      </c>
      <c r="L1326">
        <f t="shared" ca="1" si="75"/>
        <v>12.524237023822828</v>
      </c>
      <c r="M1326">
        <f t="shared" ca="1" si="75"/>
        <v>13.16033515040926</v>
      </c>
      <c r="N1326">
        <f t="shared" ca="1" si="75"/>
        <v>6.6817955886748877</v>
      </c>
      <c r="O1326">
        <f t="shared" ca="1" si="73"/>
        <v>4.4224663952686001</v>
      </c>
      <c r="P1326">
        <f t="shared" ca="1" si="74"/>
        <v>2</v>
      </c>
      <c r="Q1326" s="7">
        <v>42</v>
      </c>
      <c r="R1326" s="7">
        <v>0</v>
      </c>
    </row>
    <row r="1327" spans="1:18" x14ac:dyDescent="0.2">
      <c r="A1327" s="7">
        <v>1858</v>
      </c>
      <c r="B1327" s="7">
        <v>27</v>
      </c>
      <c r="C1327" s="8">
        <v>190.75149999999999</v>
      </c>
      <c r="D1327" s="8">
        <v>136.69333333333333</v>
      </c>
      <c r="E1327" s="8">
        <v>120.56627815356065</v>
      </c>
      <c r="F1327" s="7">
        <v>0</v>
      </c>
      <c r="J1327">
        <f t="shared" ca="1" si="75"/>
        <v>22.867344219900716</v>
      </c>
      <c r="K1327">
        <f t="shared" ca="1" si="75"/>
        <v>19.4224663952686</v>
      </c>
      <c r="L1327">
        <f t="shared" ca="1" si="75"/>
        <v>27.524237023822828</v>
      </c>
      <c r="M1327">
        <f t="shared" ca="1" si="75"/>
        <v>28.16033515040926</v>
      </c>
      <c r="N1327">
        <f t="shared" ca="1" si="75"/>
        <v>21.681795588674888</v>
      </c>
      <c r="O1327">
        <f t="shared" ca="1" si="73"/>
        <v>19.4224663952686</v>
      </c>
      <c r="P1327">
        <f t="shared" ca="1" si="74"/>
        <v>2</v>
      </c>
      <c r="Q1327" s="7">
        <v>27</v>
      </c>
      <c r="R1327" s="7">
        <v>0</v>
      </c>
    </row>
    <row r="1328" spans="1:18" x14ac:dyDescent="0.2">
      <c r="A1328" s="7">
        <v>1859</v>
      </c>
      <c r="B1328" s="7">
        <v>23</v>
      </c>
      <c r="C1328" s="8">
        <v>792.64374999999995</v>
      </c>
      <c r="D1328" s="8">
        <v>601.73599999999999</v>
      </c>
      <c r="E1328" s="8">
        <v>838.38443198382333</v>
      </c>
      <c r="F1328" s="7">
        <v>1</v>
      </c>
      <c r="J1328">
        <f t="shared" ca="1" si="75"/>
        <v>26.867344219900716</v>
      </c>
      <c r="K1328">
        <f t="shared" ca="1" si="75"/>
        <v>23.4224663952686</v>
      </c>
      <c r="L1328">
        <f t="shared" ca="1" si="75"/>
        <v>31.524237023822828</v>
      </c>
      <c r="M1328">
        <f t="shared" ca="1" si="75"/>
        <v>32.16033515040926</v>
      </c>
      <c r="N1328">
        <f t="shared" ca="1" si="75"/>
        <v>25.681795588674888</v>
      </c>
      <c r="O1328">
        <f t="shared" ca="1" si="73"/>
        <v>23.4224663952686</v>
      </c>
      <c r="P1328">
        <f t="shared" ca="1" si="74"/>
        <v>2</v>
      </c>
      <c r="Q1328" s="7">
        <v>23</v>
      </c>
      <c r="R1328" s="7">
        <v>1</v>
      </c>
    </row>
    <row r="1329" spans="1:18" x14ac:dyDescent="0.2">
      <c r="A1329" s="7">
        <v>1861</v>
      </c>
      <c r="B1329" s="7">
        <v>22</v>
      </c>
      <c r="C1329" s="8">
        <v>470.541</v>
      </c>
      <c r="D1329" s="8">
        <v>481.49799999999999</v>
      </c>
      <c r="E1329" s="8">
        <v>264.22017484431058</v>
      </c>
      <c r="F1329" s="7">
        <v>0</v>
      </c>
      <c r="J1329">
        <f t="shared" ca="1" si="75"/>
        <v>27.867344219900716</v>
      </c>
      <c r="K1329">
        <f t="shared" ca="1" si="75"/>
        <v>24.4224663952686</v>
      </c>
      <c r="L1329">
        <f t="shared" ca="1" si="75"/>
        <v>32.524237023822828</v>
      </c>
      <c r="M1329">
        <f t="shared" ca="1" si="75"/>
        <v>33.16033515040926</v>
      </c>
      <c r="N1329">
        <f t="shared" ca="1" si="75"/>
        <v>26.681795588674888</v>
      </c>
      <c r="O1329">
        <f t="shared" ca="1" si="73"/>
        <v>24.4224663952686</v>
      </c>
      <c r="P1329">
        <f t="shared" ca="1" si="74"/>
        <v>2</v>
      </c>
      <c r="Q1329" s="7">
        <v>22</v>
      </c>
      <c r="R1329" s="7">
        <v>0</v>
      </c>
    </row>
    <row r="1330" spans="1:18" x14ac:dyDescent="0.2">
      <c r="A1330" s="7">
        <v>1862</v>
      </c>
      <c r="B1330" s="7">
        <v>33</v>
      </c>
      <c r="C1330" s="8">
        <v>1186.9604999999999</v>
      </c>
      <c r="D1330" s="8">
        <v>562.36422222222222</v>
      </c>
      <c r="E1330" s="8">
        <v>1536.4973984434569</v>
      </c>
      <c r="F1330" s="7">
        <v>1</v>
      </c>
      <c r="J1330">
        <f t="shared" ca="1" si="75"/>
        <v>16.867344219900716</v>
      </c>
      <c r="K1330">
        <f t="shared" ca="1" si="75"/>
        <v>13.4224663952686</v>
      </c>
      <c r="L1330">
        <f t="shared" ca="1" si="75"/>
        <v>21.524237023822828</v>
      </c>
      <c r="M1330">
        <f t="shared" ca="1" si="75"/>
        <v>22.16033515040926</v>
      </c>
      <c r="N1330">
        <f t="shared" ca="1" si="75"/>
        <v>15.681795588674888</v>
      </c>
      <c r="O1330">
        <f t="shared" ca="1" si="73"/>
        <v>13.4224663952686</v>
      </c>
      <c r="P1330">
        <f t="shared" ca="1" si="74"/>
        <v>2</v>
      </c>
      <c r="Q1330" s="7">
        <v>33</v>
      </c>
      <c r="R1330" s="7">
        <v>1</v>
      </c>
    </row>
    <row r="1331" spans="1:18" x14ac:dyDescent="0.2">
      <c r="A1331" s="7">
        <v>1863</v>
      </c>
      <c r="B1331" s="7">
        <v>37</v>
      </c>
      <c r="C1331" s="8">
        <v>411.23674999999997</v>
      </c>
      <c r="D1331" s="8">
        <v>215.35622222222221</v>
      </c>
      <c r="E1331" s="8">
        <v>494.1069446647615</v>
      </c>
      <c r="F1331" s="7">
        <v>0</v>
      </c>
      <c r="J1331">
        <f t="shared" ca="1" si="75"/>
        <v>12.867344219900716</v>
      </c>
      <c r="K1331">
        <f t="shared" ca="1" si="75"/>
        <v>9.4224663952686001</v>
      </c>
      <c r="L1331">
        <f t="shared" ca="1" si="75"/>
        <v>17.524237023822828</v>
      </c>
      <c r="M1331">
        <f t="shared" ca="1" si="75"/>
        <v>18.16033515040926</v>
      </c>
      <c r="N1331">
        <f t="shared" ca="1" si="75"/>
        <v>11.681795588674888</v>
      </c>
      <c r="O1331">
        <f t="shared" ca="1" si="73"/>
        <v>9.4224663952686001</v>
      </c>
      <c r="P1331">
        <f t="shared" ca="1" si="74"/>
        <v>2</v>
      </c>
      <c r="Q1331" s="7">
        <v>37</v>
      </c>
      <c r="R1331" s="7">
        <v>0</v>
      </c>
    </row>
    <row r="1332" spans="1:18" x14ac:dyDescent="0.2">
      <c r="A1332" s="7">
        <v>1864</v>
      </c>
      <c r="B1332" s="7">
        <v>54</v>
      </c>
      <c r="C1332" s="8">
        <v>60.224499999999999</v>
      </c>
      <c r="D1332" s="8">
        <v>45.006</v>
      </c>
      <c r="E1332" s="8">
        <v>38.701756035576111</v>
      </c>
      <c r="F1332" s="7">
        <v>0</v>
      </c>
      <c r="J1332">
        <f t="shared" ca="1" si="75"/>
        <v>4.1326557800992845</v>
      </c>
      <c r="K1332">
        <f t="shared" ca="1" si="75"/>
        <v>7.5775336047313999</v>
      </c>
      <c r="L1332">
        <f t="shared" ca="1" si="75"/>
        <v>0.52423702382282755</v>
      </c>
      <c r="M1332">
        <f t="shared" ca="1" si="75"/>
        <v>1.1603351504092601</v>
      </c>
      <c r="N1332">
        <f t="shared" ca="1" si="75"/>
        <v>5.3182044113251123</v>
      </c>
      <c r="O1332">
        <f t="shared" ca="1" si="73"/>
        <v>0.52423702382282755</v>
      </c>
      <c r="P1332">
        <f t="shared" ca="1" si="74"/>
        <v>3</v>
      </c>
      <c r="Q1332" s="7">
        <v>54</v>
      </c>
      <c r="R1332" s="7">
        <v>0</v>
      </c>
    </row>
    <row r="1333" spans="1:18" x14ac:dyDescent="0.2">
      <c r="A1333" s="7">
        <v>1867</v>
      </c>
      <c r="B1333" s="7">
        <v>38</v>
      </c>
      <c r="C1333" s="8">
        <v>676.70799999999997</v>
      </c>
      <c r="D1333" s="8">
        <v>355.5937777777778</v>
      </c>
      <c r="E1333" s="8">
        <v>1079.6458503245726</v>
      </c>
      <c r="F1333" s="7">
        <v>0</v>
      </c>
      <c r="J1333">
        <f t="shared" ca="1" si="75"/>
        <v>11.867344219900716</v>
      </c>
      <c r="K1333">
        <f t="shared" ca="1" si="75"/>
        <v>8.4224663952686001</v>
      </c>
      <c r="L1333">
        <f t="shared" ca="1" si="75"/>
        <v>16.524237023822828</v>
      </c>
      <c r="M1333">
        <f t="shared" ca="1" si="75"/>
        <v>17.16033515040926</v>
      </c>
      <c r="N1333">
        <f t="shared" ca="1" si="75"/>
        <v>10.681795588674888</v>
      </c>
      <c r="O1333">
        <f t="shared" ca="1" si="73"/>
        <v>8.4224663952686001</v>
      </c>
      <c r="P1333">
        <f t="shared" ca="1" si="74"/>
        <v>2</v>
      </c>
      <c r="Q1333" s="7">
        <v>38</v>
      </c>
      <c r="R1333" s="7">
        <v>0</v>
      </c>
    </row>
    <row r="1334" spans="1:18" x14ac:dyDescent="0.2">
      <c r="A1334" s="7">
        <v>1868</v>
      </c>
      <c r="B1334" s="7">
        <v>43</v>
      </c>
      <c r="C1334" s="8">
        <v>508.35475000000002</v>
      </c>
      <c r="D1334" s="8">
        <v>285.27577777777776</v>
      </c>
      <c r="E1334" s="8">
        <v>457.04005362812273</v>
      </c>
      <c r="F1334" s="7">
        <v>0</v>
      </c>
      <c r="J1334">
        <f t="shared" ca="1" si="75"/>
        <v>6.8673442199007155</v>
      </c>
      <c r="K1334">
        <f t="shared" ca="1" si="75"/>
        <v>3.4224663952686001</v>
      </c>
      <c r="L1334">
        <f t="shared" ca="1" si="75"/>
        <v>11.524237023822828</v>
      </c>
      <c r="M1334">
        <f t="shared" ca="1" si="75"/>
        <v>12.16033515040926</v>
      </c>
      <c r="N1334">
        <f t="shared" ca="1" si="75"/>
        <v>5.6817955886748877</v>
      </c>
      <c r="O1334">
        <f t="shared" ca="1" si="73"/>
        <v>3.4224663952686001</v>
      </c>
      <c r="P1334">
        <f t="shared" ca="1" si="74"/>
        <v>2</v>
      </c>
      <c r="Q1334" s="7">
        <v>43</v>
      </c>
      <c r="R1334" s="7">
        <v>0</v>
      </c>
    </row>
    <row r="1335" spans="1:18" x14ac:dyDescent="0.2">
      <c r="A1335" s="7">
        <v>1869</v>
      </c>
      <c r="B1335" s="7">
        <v>42</v>
      </c>
      <c r="C1335" s="8">
        <v>90.256749999999997</v>
      </c>
      <c r="D1335" s="8">
        <v>110.53511111111111</v>
      </c>
      <c r="E1335" s="8">
        <v>45.709530781912925</v>
      </c>
      <c r="F1335" s="7">
        <v>0</v>
      </c>
      <c r="J1335">
        <f t="shared" ca="1" si="75"/>
        <v>7.8673442199007155</v>
      </c>
      <c r="K1335">
        <f t="shared" ca="1" si="75"/>
        <v>4.4224663952686001</v>
      </c>
      <c r="L1335">
        <f t="shared" ca="1" si="75"/>
        <v>12.524237023822828</v>
      </c>
      <c r="M1335">
        <f t="shared" ca="1" si="75"/>
        <v>13.16033515040926</v>
      </c>
      <c r="N1335">
        <f t="shared" ca="1" si="75"/>
        <v>6.6817955886748877</v>
      </c>
      <c r="O1335">
        <f t="shared" ca="1" si="73"/>
        <v>4.4224663952686001</v>
      </c>
      <c r="P1335">
        <f t="shared" ca="1" si="74"/>
        <v>2</v>
      </c>
      <c r="Q1335" s="7">
        <v>42</v>
      </c>
      <c r="R1335" s="7">
        <v>0</v>
      </c>
    </row>
    <row r="1336" spans="1:18" x14ac:dyDescent="0.2">
      <c r="A1336" s="7">
        <v>1870</v>
      </c>
      <c r="B1336" s="7">
        <v>26</v>
      </c>
      <c r="C1336" s="8">
        <v>828.46500000000003</v>
      </c>
      <c r="D1336" s="8">
        <v>885.09288888888887</v>
      </c>
      <c r="E1336" s="8">
        <v>335.5584190933842</v>
      </c>
      <c r="F1336" s="7">
        <v>1</v>
      </c>
      <c r="J1336">
        <f t="shared" ca="1" si="75"/>
        <v>23.867344219900716</v>
      </c>
      <c r="K1336">
        <f t="shared" ca="1" si="75"/>
        <v>20.4224663952686</v>
      </c>
      <c r="L1336">
        <f t="shared" ca="1" si="75"/>
        <v>28.524237023822828</v>
      </c>
      <c r="M1336">
        <f t="shared" ca="1" si="75"/>
        <v>29.16033515040926</v>
      </c>
      <c r="N1336">
        <f t="shared" ca="1" si="75"/>
        <v>22.681795588674888</v>
      </c>
      <c r="O1336">
        <f t="shared" ca="1" si="73"/>
        <v>20.4224663952686</v>
      </c>
      <c r="P1336">
        <f t="shared" ca="1" si="74"/>
        <v>2</v>
      </c>
      <c r="Q1336" s="7">
        <v>26</v>
      </c>
      <c r="R1336" s="7">
        <v>1</v>
      </c>
    </row>
    <row r="1337" spans="1:18" x14ac:dyDescent="0.2">
      <c r="A1337" s="7">
        <v>1872</v>
      </c>
      <c r="B1337" s="7">
        <v>27</v>
      </c>
      <c r="C1337" s="8">
        <v>1097.60625</v>
      </c>
      <c r="D1337" s="8">
        <v>1220.4602222222222</v>
      </c>
      <c r="E1337" s="8">
        <v>801.35877447273651</v>
      </c>
      <c r="F1337" s="7">
        <v>0</v>
      </c>
      <c r="J1337">
        <f t="shared" ca="1" si="75"/>
        <v>22.867344219900716</v>
      </c>
      <c r="K1337">
        <f t="shared" ca="1" si="75"/>
        <v>19.4224663952686</v>
      </c>
      <c r="L1337">
        <f t="shared" ca="1" si="75"/>
        <v>27.524237023822828</v>
      </c>
      <c r="M1337">
        <f t="shared" ca="1" si="75"/>
        <v>28.16033515040926</v>
      </c>
      <c r="N1337">
        <f t="shared" ca="1" si="75"/>
        <v>21.681795588674888</v>
      </c>
      <c r="O1337">
        <f t="shared" ca="1" si="73"/>
        <v>19.4224663952686</v>
      </c>
      <c r="P1337">
        <f t="shared" ca="1" si="74"/>
        <v>2</v>
      </c>
      <c r="Q1337" s="7">
        <v>27</v>
      </c>
      <c r="R1337" s="7">
        <v>0</v>
      </c>
    </row>
    <row r="1338" spans="1:18" x14ac:dyDescent="0.2">
      <c r="A1338" s="7">
        <v>1873</v>
      </c>
      <c r="B1338" s="7">
        <v>32</v>
      </c>
      <c r="C1338" s="8">
        <v>51.594999999999999</v>
      </c>
      <c r="D1338" s="8">
        <v>63.777999999999999</v>
      </c>
      <c r="E1338" s="8">
        <v>19.618512817520401</v>
      </c>
      <c r="F1338" s="7">
        <v>0</v>
      </c>
      <c r="J1338">
        <f t="shared" ca="1" si="75"/>
        <v>17.867344219900716</v>
      </c>
      <c r="K1338">
        <f t="shared" ca="1" si="75"/>
        <v>14.4224663952686</v>
      </c>
      <c r="L1338">
        <f t="shared" ca="1" si="75"/>
        <v>22.524237023822828</v>
      </c>
      <c r="M1338">
        <f t="shared" ca="1" si="75"/>
        <v>23.16033515040926</v>
      </c>
      <c r="N1338">
        <f t="shared" ca="1" si="75"/>
        <v>16.681795588674888</v>
      </c>
      <c r="O1338">
        <f t="shared" ca="1" si="73"/>
        <v>14.4224663952686</v>
      </c>
      <c r="P1338">
        <f t="shared" ca="1" si="74"/>
        <v>2</v>
      </c>
      <c r="Q1338" s="7">
        <v>32</v>
      </c>
      <c r="R1338" s="7">
        <v>0</v>
      </c>
    </row>
    <row r="1339" spans="1:18" x14ac:dyDescent="0.2">
      <c r="A1339" s="7">
        <v>1874</v>
      </c>
      <c r="B1339" s="7">
        <v>28</v>
      </c>
      <c r="C1339" s="8">
        <v>811.40374999999995</v>
      </c>
      <c r="D1339" s="8">
        <v>1069.308</v>
      </c>
      <c r="E1339" s="8">
        <v>502.88756632572597</v>
      </c>
      <c r="F1339" s="7">
        <v>0</v>
      </c>
      <c r="J1339">
        <f t="shared" ca="1" si="75"/>
        <v>21.867344219900716</v>
      </c>
      <c r="K1339">
        <f t="shared" ca="1" si="75"/>
        <v>18.4224663952686</v>
      </c>
      <c r="L1339">
        <f t="shared" ca="1" si="75"/>
        <v>26.524237023822828</v>
      </c>
      <c r="M1339">
        <f t="shared" ca="1" si="75"/>
        <v>27.16033515040926</v>
      </c>
      <c r="N1339">
        <f t="shared" ca="1" si="75"/>
        <v>20.681795588674888</v>
      </c>
      <c r="O1339">
        <f t="shared" ca="1" si="73"/>
        <v>18.4224663952686</v>
      </c>
      <c r="P1339">
        <f t="shared" ca="1" si="74"/>
        <v>2</v>
      </c>
      <c r="Q1339" s="7">
        <v>28</v>
      </c>
      <c r="R1339" s="7">
        <v>0</v>
      </c>
    </row>
    <row r="1340" spans="1:18" x14ac:dyDescent="0.2">
      <c r="A1340" s="7">
        <v>1875</v>
      </c>
      <c r="B1340" s="7">
        <v>32</v>
      </c>
      <c r="C1340" s="8">
        <v>452.00774999999999</v>
      </c>
      <c r="D1340" s="8">
        <v>564.13</v>
      </c>
      <c r="E1340" s="8">
        <v>238.95773433917554</v>
      </c>
      <c r="F1340" s="7">
        <v>1</v>
      </c>
      <c r="J1340">
        <f t="shared" ca="1" si="75"/>
        <v>17.867344219900716</v>
      </c>
      <c r="K1340">
        <f t="shared" ca="1" si="75"/>
        <v>14.4224663952686</v>
      </c>
      <c r="L1340">
        <f t="shared" ca="1" si="75"/>
        <v>22.524237023822828</v>
      </c>
      <c r="M1340">
        <f t="shared" ca="1" si="75"/>
        <v>23.16033515040926</v>
      </c>
      <c r="N1340">
        <f t="shared" ca="1" si="75"/>
        <v>16.681795588674888</v>
      </c>
      <c r="O1340">
        <f t="shared" ca="1" si="73"/>
        <v>14.4224663952686</v>
      </c>
      <c r="P1340">
        <f t="shared" ca="1" si="74"/>
        <v>2</v>
      </c>
      <c r="Q1340" s="7">
        <v>32</v>
      </c>
      <c r="R1340" s="7">
        <v>1</v>
      </c>
    </row>
    <row r="1341" spans="1:18" x14ac:dyDescent="0.2">
      <c r="A1341" s="7">
        <v>1876</v>
      </c>
      <c r="B1341" s="7">
        <v>53</v>
      </c>
      <c r="C1341" s="8">
        <v>1418.3140000000001</v>
      </c>
      <c r="D1341" s="8">
        <v>888.85977777777782</v>
      </c>
      <c r="E1341" s="8">
        <v>1397.7797259786898</v>
      </c>
      <c r="F1341" s="7">
        <v>1</v>
      </c>
      <c r="J1341">
        <f t="shared" ca="1" si="75"/>
        <v>3.1326557800992845</v>
      </c>
      <c r="K1341">
        <f t="shared" ca="1" si="75"/>
        <v>6.5775336047313999</v>
      </c>
      <c r="L1341">
        <f t="shared" ca="1" si="75"/>
        <v>1.5242370238228276</v>
      </c>
      <c r="M1341">
        <f t="shared" ca="1" si="75"/>
        <v>2.1603351504092601</v>
      </c>
      <c r="N1341">
        <f t="shared" ca="1" si="75"/>
        <v>4.3182044113251123</v>
      </c>
      <c r="O1341">
        <f t="shared" ca="1" si="73"/>
        <v>1.5242370238228276</v>
      </c>
      <c r="P1341">
        <f t="shared" ca="1" si="74"/>
        <v>3</v>
      </c>
      <c r="Q1341" s="7">
        <v>53</v>
      </c>
      <c r="R1341" s="7">
        <v>1</v>
      </c>
    </row>
    <row r="1342" spans="1:18" x14ac:dyDescent="0.2">
      <c r="A1342" s="7">
        <v>1877</v>
      </c>
      <c r="B1342" s="7">
        <v>21</v>
      </c>
      <c r="C1342" s="8">
        <v>685.15075000000002</v>
      </c>
      <c r="D1342" s="8">
        <v>814.67399999999998</v>
      </c>
      <c r="E1342" s="8">
        <v>301.33318250588252</v>
      </c>
      <c r="F1342" s="7">
        <v>0</v>
      </c>
      <c r="J1342">
        <f t="shared" ca="1" si="75"/>
        <v>28.867344219900716</v>
      </c>
      <c r="K1342">
        <f t="shared" ca="1" si="75"/>
        <v>25.4224663952686</v>
      </c>
      <c r="L1342">
        <f t="shared" ca="1" si="75"/>
        <v>33.524237023822828</v>
      </c>
      <c r="M1342">
        <f t="shared" ca="1" si="75"/>
        <v>34.16033515040926</v>
      </c>
      <c r="N1342">
        <f t="shared" ca="1" si="75"/>
        <v>27.681795588674888</v>
      </c>
      <c r="O1342">
        <f t="shared" ca="1" si="73"/>
        <v>25.4224663952686</v>
      </c>
      <c r="P1342">
        <f t="shared" ca="1" si="74"/>
        <v>2</v>
      </c>
      <c r="Q1342" s="7">
        <v>21</v>
      </c>
      <c r="R1342" s="7">
        <v>0</v>
      </c>
    </row>
    <row r="1343" spans="1:18" x14ac:dyDescent="0.2">
      <c r="A1343" s="7">
        <v>1878</v>
      </c>
      <c r="B1343" s="7">
        <v>21</v>
      </c>
      <c r="C1343" s="8">
        <v>267.51749999999998</v>
      </c>
      <c r="D1343" s="8">
        <v>222.30133333333333</v>
      </c>
      <c r="E1343" s="8">
        <v>278.33722171642512</v>
      </c>
      <c r="F1343" s="7">
        <v>0</v>
      </c>
      <c r="J1343">
        <f t="shared" ref="J1343:N1393" ca="1" si="76">+ABS(J$3-$Q1343)</f>
        <v>28.867344219900716</v>
      </c>
      <c r="K1343">
        <f t="shared" ca="1" si="76"/>
        <v>25.4224663952686</v>
      </c>
      <c r="L1343">
        <f t="shared" ca="1" si="76"/>
        <v>33.524237023822828</v>
      </c>
      <c r="M1343">
        <f t="shared" ca="1" si="76"/>
        <v>34.16033515040926</v>
      </c>
      <c r="N1343">
        <f t="shared" ca="1" si="76"/>
        <v>27.681795588674888</v>
      </c>
      <c r="O1343">
        <f t="shared" ca="1" si="73"/>
        <v>25.4224663952686</v>
      </c>
      <c r="P1343">
        <f t="shared" ca="1" si="74"/>
        <v>2</v>
      </c>
      <c r="Q1343" s="7">
        <v>21</v>
      </c>
      <c r="R1343" s="7">
        <v>0</v>
      </c>
    </row>
    <row r="1344" spans="1:18" x14ac:dyDescent="0.2">
      <c r="A1344" s="7">
        <v>1879</v>
      </c>
      <c r="B1344" s="7">
        <v>30</v>
      </c>
      <c r="C1344" s="8">
        <v>181.29875000000001</v>
      </c>
      <c r="D1344" s="8">
        <v>93.122</v>
      </c>
      <c r="E1344" s="8">
        <v>203.21876005755917</v>
      </c>
      <c r="F1344" s="7">
        <v>0</v>
      </c>
      <c r="J1344">
        <f t="shared" ca="1" si="76"/>
        <v>19.867344219900716</v>
      </c>
      <c r="K1344">
        <f t="shared" ca="1" si="76"/>
        <v>16.4224663952686</v>
      </c>
      <c r="L1344">
        <f t="shared" ca="1" si="76"/>
        <v>24.524237023822828</v>
      </c>
      <c r="M1344">
        <f t="shared" ca="1" si="76"/>
        <v>25.16033515040926</v>
      </c>
      <c r="N1344">
        <f t="shared" ca="1" si="76"/>
        <v>18.681795588674888</v>
      </c>
      <c r="O1344">
        <f t="shared" ca="1" si="73"/>
        <v>16.4224663952686</v>
      </c>
      <c r="P1344">
        <f t="shared" ca="1" si="74"/>
        <v>2</v>
      </c>
      <c r="Q1344" s="7">
        <v>30</v>
      </c>
      <c r="R1344" s="7">
        <v>0</v>
      </c>
    </row>
    <row r="1345" spans="1:18" x14ac:dyDescent="0.2">
      <c r="A1345" s="7">
        <v>1880</v>
      </c>
      <c r="B1345" s="7">
        <v>57</v>
      </c>
      <c r="C1345" s="8">
        <v>101.59025</v>
      </c>
      <c r="D1345" s="8">
        <v>120.42644444444444</v>
      </c>
      <c r="E1345" s="8">
        <v>64.606261918896323</v>
      </c>
      <c r="F1345" s="7">
        <v>0</v>
      </c>
      <c r="J1345">
        <f t="shared" ca="1" si="76"/>
        <v>7.1326557800992845</v>
      </c>
      <c r="K1345">
        <f t="shared" ca="1" si="76"/>
        <v>10.5775336047314</v>
      </c>
      <c r="L1345">
        <f t="shared" ca="1" si="76"/>
        <v>2.4757629761771724</v>
      </c>
      <c r="M1345">
        <f t="shared" ca="1" si="76"/>
        <v>1.8396648495907399</v>
      </c>
      <c r="N1345">
        <f t="shared" ca="1" si="76"/>
        <v>8.3182044113251123</v>
      </c>
      <c r="O1345">
        <f t="shared" ca="1" si="73"/>
        <v>1.8396648495907399</v>
      </c>
      <c r="P1345">
        <f t="shared" ca="1" si="74"/>
        <v>4</v>
      </c>
      <c r="Q1345" s="7">
        <v>57</v>
      </c>
      <c r="R1345" s="7">
        <v>0</v>
      </c>
    </row>
    <row r="1346" spans="1:18" x14ac:dyDescent="0.2">
      <c r="A1346" s="7">
        <v>1881</v>
      </c>
      <c r="B1346" s="7">
        <v>33</v>
      </c>
      <c r="C1346" s="8">
        <v>144.81399999999999</v>
      </c>
      <c r="D1346" s="8">
        <v>106.59266666666667</v>
      </c>
      <c r="E1346" s="8">
        <v>97.648082130590538</v>
      </c>
      <c r="F1346" s="7">
        <v>0</v>
      </c>
      <c r="J1346">
        <f t="shared" ca="1" si="76"/>
        <v>16.867344219900716</v>
      </c>
      <c r="K1346">
        <f t="shared" ca="1" si="76"/>
        <v>13.4224663952686</v>
      </c>
      <c r="L1346">
        <f t="shared" ca="1" si="76"/>
        <v>21.524237023822828</v>
      </c>
      <c r="M1346">
        <f t="shared" ca="1" si="76"/>
        <v>22.16033515040926</v>
      </c>
      <c r="N1346">
        <f t="shared" ca="1" si="76"/>
        <v>15.681795588674888</v>
      </c>
      <c r="O1346">
        <f t="shared" ca="1" si="73"/>
        <v>13.4224663952686</v>
      </c>
      <c r="P1346">
        <f t="shared" ca="1" si="74"/>
        <v>2</v>
      </c>
      <c r="Q1346" s="7">
        <v>33</v>
      </c>
      <c r="R1346" s="7">
        <v>0</v>
      </c>
    </row>
    <row r="1347" spans="1:18" x14ac:dyDescent="0.2">
      <c r="A1347" s="7">
        <v>1884</v>
      </c>
      <c r="B1347" s="7">
        <v>46</v>
      </c>
      <c r="C1347" s="8">
        <v>38.135249999999999</v>
      </c>
      <c r="D1347" s="8">
        <v>26.819555555555556</v>
      </c>
      <c r="E1347" s="8">
        <v>33.081756258014316</v>
      </c>
      <c r="F1347" s="7">
        <v>0</v>
      </c>
      <c r="J1347">
        <f t="shared" ca="1" si="76"/>
        <v>3.8673442199007155</v>
      </c>
      <c r="K1347">
        <f t="shared" ca="1" si="76"/>
        <v>0.42246639526860008</v>
      </c>
      <c r="L1347">
        <f t="shared" ca="1" si="76"/>
        <v>8.5242370238228276</v>
      </c>
      <c r="M1347">
        <f t="shared" ca="1" si="76"/>
        <v>9.1603351504092601</v>
      </c>
      <c r="N1347">
        <f t="shared" ca="1" si="76"/>
        <v>2.6817955886748877</v>
      </c>
      <c r="O1347">
        <f t="shared" ca="1" si="73"/>
        <v>0.42246639526860008</v>
      </c>
      <c r="P1347">
        <f t="shared" ca="1" si="74"/>
        <v>2</v>
      </c>
      <c r="Q1347" s="7">
        <v>46</v>
      </c>
      <c r="R1347" s="7">
        <v>0</v>
      </c>
    </row>
    <row r="1348" spans="1:18" x14ac:dyDescent="0.2">
      <c r="A1348" s="7">
        <v>1885</v>
      </c>
      <c r="B1348" s="7">
        <v>29</v>
      </c>
      <c r="C1348" s="8">
        <v>775.67399999999998</v>
      </c>
      <c r="D1348" s="8">
        <v>929.92377777777779</v>
      </c>
      <c r="E1348" s="8">
        <v>287.0533015007054</v>
      </c>
      <c r="F1348" s="7">
        <v>1</v>
      </c>
      <c r="J1348">
        <f t="shared" ca="1" si="76"/>
        <v>20.867344219900716</v>
      </c>
      <c r="K1348">
        <f t="shared" ca="1" si="76"/>
        <v>17.4224663952686</v>
      </c>
      <c r="L1348">
        <f t="shared" ca="1" si="76"/>
        <v>25.524237023822828</v>
      </c>
      <c r="M1348">
        <f t="shared" ca="1" si="76"/>
        <v>26.16033515040926</v>
      </c>
      <c r="N1348">
        <f t="shared" ca="1" si="76"/>
        <v>19.681795588674888</v>
      </c>
      <c r="O1348">
        <f t="shared" ca="1" si="73"/>
        <v>17.4224663952686</v>
      </c>
      <c r="P1348">
        <f t="shared" ca="1" si="74"/>
        <v>2</v>
      </c>
      <c r="Q1348" s="7">
        <v>29</v>
      </c>
      <c r="R1348" s="7">
        <v>1</v>
      </c>
    </row>
    <row r="1349" spans="1:18" x14ac:dyDescent="0.2">
      <c r="A1349" s="7">
        <v>1887</v>
      </c>
      <c r="B1349" s="7">
        <v>53</v>
      </c>
      <c r="C1349" s="8">
        <v>1121.0092500000001</v>
      </c>
      <c r="D1349" s="8">
        <v>611.16733333333332</v>
      </c>
      <c r="E1349" s="8">
        <v>1580.7634991636617</v>
      </c>
      <c r="F1349" s="7">
        <v>1</v>
      </c>
      <c r="J1349">
        <f t="shared" ca="1" si="76"/>
        <v>3.1326557800992845</v>
      </c>
      <c r="K1349">
        <f t="shared" ca="1" si="76"/>
        <v>6.5775336047313999</v>
      </c>
      <c r="L1349">
        <f t="shared" ca="1" si="76"/>
        <v>1.5242370238228276</v>
      </c>
      <c r="M1349">
        <f t="shared" ca="1" si="76"/>
        <v>2.1603351504092601</v>
      </c>
      <c r="N1349">
        <f t="shared" ca="1" si="76"/>
        <v>4.3182044113251123</v>
      </c>
      <c r="O1349">
        <f t="shared" ref="O1349:O1412" ca="1" si="77">+MIN(J1349:N1349)</f>
        <v>1.5242370238228276</v>
      </c>
      <c r="P1349">
        <f t="shared" ref="P1349:P1412" ca="1" si="78">+MATCH(O1349,J1349:N1349,0)</f>
        <v>3</v>
      </c>
      <c r="Q1349" s="7">
        <v>53</v>
      </c>
      <c r="R1349" s="7">
        <v>1</v>
      </c>
    </row>
    <row r="1350" spans="1:18" x14ac:dyDescent="0.2">
      <c r="A1350" s="7">
        <v>1888</v>
      </c>
      <c r="B1350" s="7">
        <v>32</v>
      </c>
      <c r="C1350" s="8">
        <v>1346.30375</v>
      </c>
      <c r="D1350" s="8">
        <v>1386.7353333333333</v>
      </c>
      <c r="E1350" s="8">
        <v>591.0966673073616</v>
      </c>
      <c r="F1350" s="7">
        <v>1</v>
      </c>
      <c r="J1350">
        <f t="shared" ca="1" si="76"/>
        <v>17.867344219900716</v>
      </c>
      <c r="K1350">
        <f t="shared" ca="1" si="76"/>
        <v>14.4224663952686</v>
      </c>
      <c r="L1350">
        <f t="shared" ca="1" si="76"/>
        <v>22.524237023822828</v>
      </c>
      <c r="M1350">
        <f t="shared" ca="1" si="76"/>
        <v>23.16033515040926</v>
      </c>
      <c r="N1350">
        <f t="shared" ca="1" si="76"/>
        <v>16.681795588674888</v>
      </c>
      <c r="O1350">
        <f t="shared" ca="1" si="77"/>
        <v>14.4224663952686</v>
      </c>
      <c r="P1350">
        <f t="shared" ca="1" si="78"/>
        <v>2</v>
      </c>
      <c r="Q1350" s="7">
        <v>32</v>
      </c>
      <c r="R1350" s="7">
        <v>1</v>
      </c>
    </row>
    <row r="1351" spans="1:18" x14ac:dyDescent="0.2">
      <c r="A1351" s="7">
        <v>1890</v>
      </c>
      <c r="B1351" s="7">
        <v>64</v>
      </c>
      <c r="C1351" s="8">
        <v>1214.4782499999999</v>
      </c>
      <c r="D1351" s="8">
        <v>740.07399999999996</v>
      </c>
      <c r="E1351" s="8">
        <v>1069.0146159413441</v>
      </c>
      <c r="F1351" s="7">
        <v>1</v>
      </c>
      <c r="J1351">
        <f t="shared" ca="1" si="76"/>
        <v>14.132655780099284</v>
      </c>
      <c r="K1351">
        <f t="shared" ca="1" si="76"/>
        <v>17.5775336047314</v>
      </c>
      <c r="L1351">
        <f t="shared" ca="1" si="76"/>
        <v>9.4757629761771724</v>
      </c>
      <c r="M1351">
        <f t="shared" ca="1" si="76"/>
        <v>8.8396648495907399</v>
      </c>
      <c r="N1351">
        <f t="shared" ca="1" si="76"/>
        <v>15.318204411325112</v>
      </c>
      <c r="O1351">
        <f t="shared" ca="1" si="77"/>
        <v>8.8396648495907399</v>
      </c>
      <c r="P1351">
        <f t="shared" ca="1" si="78"/>
        <v>4</v>
      </c>
      <c r="Q1351" s="7">
        <v>64</v>
      </c>
      <c r="R1351" s="7">
        <v>1</v>
      </c>
    </row>
    <row r="1352" spans="1:18" x14ac:dyDescent="0.2">
      <c r="A1352" s="7">
        <v>1891</v>
      </c>
      <c r="B1352" s="7">
        <v>52</v>
      </c>
      <c r="C1352" s="8">
        <v>1196.5184999999999</v>
      </c>
      <c r="D1352" s="8">
        <v>1059.192</v>
      </c>
      <c r="E1352" s="8">
        <v>735.16700442013087</v>
      </c>
      <c r="F1352" s="7">
        <v>1</v>
      </c>
      <c r="J1352">
        <f t="shared" ca="1" si="76"/>
        <v>2.1326557800992845</v>
      </c>
      <c r="K1352">
        <f t="shared" ca="1" si="76"/>
        <v>5.5775336047313999</v>
      </c>
      <c r="L1352">
        <f t="shared" ca="1" si="76"/>
        <v>2.5242370238228276</v>
      </c>
      <c r="M1352">
        <f t="shared" ca="1" si="76"/>
        <v>3.1603351504092601</v>
      </c>
      <c r="N1352">
        <f t="shared" ca="1" si="76"/>
        <v>3.3182044113251123</v>
      </c>
      <c r="O1352">
        <f t="shared" ca="1" si="77"/>
        <v>2.1326557800992845</v>
      </c>
      <c r="P1352">
        <f t="shared" ca="1" si="78"/>
        <v>1</v>
      </c>
      <c r="Q1352" s="7">
        <v>52</v>
      </c>
      <c r="R1352" s="7">
        <v>1</v>
      </c>
    </row>
    <row r="1353" spans="1:18" x14ac:dyDescent="0.2">
      <c r="A1353" s="7">
        <v>1892</v>
      </c>
      <c r="B1353" s="7">
        <v>42</v>
      </c>
      <c r="C1353" s="8">
        <v>1379.22775</v>
      </c>
      <c r="D1353" s="8">
        <v>1340.1164444444444</v>
      </c>
      <c r="E1353" s="8">
        <v>1063.4878150817146</v>
      </c>
      <c r="F1353" s="7">
        <v>1</v>
      </c>
      <c r="J1353">
        <f t="shared" ca="1" si="76"/>
        <v>7.8673442199007155</v>
      </c>
      <c r="K1353">
        <f t="shared" ca="1" si="76"/>
        <v>4.4224663952686001</v>
      </c>
      <c r="L1353">
        <f t="shared" ca="1" si="76"/>
        <v>12.524237023822828</v>
      </c>
      <c r="M1353">
        <f t="shared" ca="1" si="76"/>
        <v>13.16033515040926</v>
      </c>
      <c r="N1353">
        <f t="shared" ca="1" si="76"/>
        <v>6.6817955886748877</v>
      </c>
      <c r="O1353">
        <f t="shared" ca="1" si="77"/>
        <v>4.4224663952686001</v>
      </c>
      <c r="P1353">
        <f t="shared" ca="1" si="78"/>
        <v>2</v>
      </c>
      <c r="Q1353" s="7">
        <v>42</v>
      </c>
      <c r="R1353" s="7">
        <v>1</v>
      </c>
    </row>
    <row r="1354" spans="1:18" x14ac:dyDescent="0.2">
      <c r="A1354" s="7">
        <v>1893</v>
      </c>
      <c r="B1354" s="7">
        <v>40</v>
      </c>
      <c r="C1354" s="8">
        <v>1356.7835</v>
      </c>
      <c r="D1354" s="8">
        <v>1743.1320000000001</v>
      </c>
      <c r="E1354" s="8">
        <v>832.24293261314017</v>
      </c>
      <c r="F1354" s="7">
        <v>1</v>
      </c>
      <c r="J1354">
        <f t="shared" ca="1" si="76"/>
        <v>9.8673442199007155</v>
      </c>
      <c r="K1354">
        <f t="shared" ca="1" si="76"/>
        <v>6.4224663952686001</v>
      </c>
      <c r="L1354">
        <f t="shared" ca="1" si="76"/>
        <v>14.524237023822828</v>
      </c>
      <c r="M1354">
        <f t="shared" ca="1" si="76"/>
        <v>15.16033515040926</v>
      </c>
      <c r="N1354">
        <f t="shared" ca="1" si="76"/>
        <v>8.6817955886748877</v>
      </c>
      <c r="O1354">
        <f t="shared" ca="1" si="77"/>
        <v>6.4224663952686001</v>
      </c>
      <c r="P1354">
        <f t="shared" ca="1" si="78"/>
        <v>2</v>
      </c>
      <c r="Q1354" s="7">
        <v>40</v>
      </c>
      <c r="R1354" s="7">
        <v>1</v>
      </c>
    </row>
    <row r="1355" spans="1:18" x14ac:dyDescent="0.2">
      <c r="A1355" s="7">
        <v>1895</v>
      </c>
      <c r="B1355" s="7">
        <v>31</v>
      </c>
      <c r="C1355" s="8">
        <v>888.74324999999999</v>
      </c>
      <c r="D1355" s="8">
        <v>629.87</v>
      </c>
      <c r="E1355" s="8">
        <v>862.55703912265494</v>
      </c>
      <c r="F1355" s="7">
        <v>1</v>
      </c>
      <c r="J1355">
        <f t="shared" ca="1" si="76"/>
        <v>18.867344219900716</v>
      </c>
      <c r="K1355">
        <f t="shared" ca="1" si="76"/>
        <v>15.4224663952686</v>
      </c>
      <c r="L1355">
        <f t="shared" ca="1" si="76"/>
        <v>23.524237023822828</v>
      </c>
      <c r="M1355">
        <f t="shared" ca="1" si="76"/>
        <v>24.16033515040926</v>
      </c>
      <c r="N1355">
        <f t="shared" ca="1" si="76"/>
        <v>17.681795588674888</v>
      </c>
      <c r="O1355">
        <f t="shared" ca="1" si="77"/>
        <v>15.4224663952686</v>
      </c>
      <c r="P1355">
        <f t="shared" ca="1" si="78"/>
        <v>2</v>
      </c>
      <c r="Q1355" s="7">
        <v>31</v>
      </c>
      <c r="R1355" s="7">
        <v>1</v>
      </c>
    </row>
    <row r="1356" spans="1:18" x14ac:dyDescent="0.2">
      <c r="A1356" s="7">
        <v>1896</v>
      </c>
      <c r="B1356" s="7">
        <v>38</v>
      </c>
      <c r="C1356" s="8">
        <v>1431.24</v>
      </c>
      <c r="D1356" s="8">
        <v>1802.942888888889</v>
      </c>
      <c r="E1356" s="8">
        <v>579.57798477673464</v>
      </c>
      <c r="F1356" s="7">
        <v>1</v>
      </c>
      <c r="J1356">
        <f t="shared" ca="1" si="76"/>
        <v>11.867344219900716</v>
      </c>
      <c r="K1356">
        <f t="shared" ca="1" si="76"/>
        <v>8.4224663952686001</v>
      </c>
      <c r="L1356">
        <f t="shared" ca="1" si="76"/>
        <v>16.524237023822828</v>
      </c>
      <c r="M1356">
        <f t="shared" ca="1" si="76"/>
        <v>17.16033515040926</v>
      </c>
      <c r="N1356">
        <f t="shared" ca="1" si="76"/>
        <v>10.681795588674888</v>
      </c>
      <c r="O1356">
        <f t="shared" ca="1" si="77"/>
        <v>8.4224663952686001</v>
      </c>
      <c r="P1356">
        <f t="shared" ca="1" si="78"/>
        <v>2</v>
      </c>
      <c r="Q1356" s="7">
        <v>38</v>
      </c>
      <c r="R1356" s="7">
        <v>1</v>
      </c>
    </row>
    <row r="1357" spans="1:18" x14ac:dyDescent="0.2">
      <c r="A1357" s="7">
        <v>1899</v>
      </c>
      <c r="B1357" s="7">
        <v>32</v>
      </c>
      <c r="C1357" s="8">
        <v>812.2835</v>
      </c>
      <c r="D1357" s="8">
        <v>817.88400000000001</v>
      </c>
      <c r="E1357" s="8">
        <v>576.42359519728325</v>
      </c>
      <c r="F1357" s="7">
        <v>0</v>
      </c>
      <c r="J1357">
        <f t="shared" ca="1" si="76"/>
        <v>17.867344219900716</v>
      </c>
      <c r="K1357">
        <f t="shared" ca="1" si="76"/>
        <v>14.4224663952686</v>
      </c>
      <c r="L1357">
        <f t="shared" ca="1" si="76"/>
        <v>22.524237023822828</v>
      </c>
      <c r="M1357">
        <f t="shared" ca="1" si="76"/>
        <v>23.16033515040926</v>
      </c>
      <c r="N1357">
        <f t="shared" ca="1" si="76"/>
        <v>16.681795588674888</v>
      </c>
      <c r="O1357">
        <f t="shared" ca="1" si="77"/>
        <v>14.4224663952686</v>
      </c>
      <c r="P1357">
        <f t="shared" ca="1" si="78"/>
        <v>2</v>
      </c>
      <c r="Q1357" s="7">
        <v>32</v>
      </c>
      <c r="R1357" s="7">
        <v>0</v>
      </c>
    </row>
    <row r="1358" spans="1:18" x14ac:dyDescent="0.2">
      <c r="A1358" s="7">
        <v>1900</v>
      </c>
      <c r="B1358" s="7">
        <v>49</v>
      </c>
      <c r="C1358" s="8">
        <v>1410.65825</v>
      </c>
      <c r="D1358" s="8">
        <v>1611.4226666666666</v>
      </c>
      <c r="E1358" s="8">
        <v>565.78996218162968</v>
      </c>
      <c r="F1358" s="7">
        <v>1</v>
      </c>
      <c r="J1358">
        <f t="shared" ca="1" si="76"/>
        <v>0.86734421990071553</v>
      </c>
      <c r="K1358">
        <f t="shared" ca="1" si="76"/>
        <v>2.5775336047313999</v>
      </c>
      <c r="L1358">
        <f t="shared" ca="1" si="76"/>
        <v>5.5242370238228276</v>
      </c>
      <c r="M1358">
        <f t="shared" ca="1" si="76"/>
        <v>6.1603351504092601</v>
      </c>
      <c r="N1358">
        <f t="shared" ca="1" si="76"/>
        <v>0.31820441132511235</v>
      </c>
      <c r="O1358">
        <f t="shared" ca="1" si="77"/>
        <v>0.31820441132511235</v>
      </c>
      <c r="P1358">
        <f t="shared" ca="1" si="78"/>
        <v>5</v>
      </c>
      <c r="Q1358" s="7">
        <v>49</v>
      </c>
      <c r="R1358" s="7">
        <v>1</v>
      </c>
    </row>
    <row r="1359" spans="1:18" x14ac:dyDescent="0.2">
      <c r="A1359" s="7">
        <v>1902</v>
      </c>
      <c r="B1359" s="7">
        <v>49</v>
      </c>
      <c r="C1359" s="8">
        <v>340.00599999999997</v>
      </c>
      <c r="D1359" s="8">
        <v>188.48622222222221</v>
      </c>
      <c r="E1359" s="8">
        <v>374.52777075878146</v>
      </c>
      <c r="F1359" s="7">
        <v>0</v>
      </c>
      <c r="J1359">
        <f t="shared" ca="1" si="76"/>
        <v>0.86734421990071553</v>
      </c>
      <c r="K1359">
        <f t="shared" ca="1" si="76"/>
        <v>2.5775336047313999</v>
      </c>
      <c r="L1359">
        <f t="shared" ca="1" si="76"/>
        <v>5.5242370238228276</v>
      </c>
      <c r="M1359">
        <f t="shared" ca="1" si="76"/>
        <v>6.1603351504092601</v>
      </c>
      <c r="N1359">
        <f t="shared" ca="1" si="76"/>
        <v>0.31820441132511235</v>
      </c>
      <c r="O1359">
        <f t="shared" ca="1" si="77"/>
        <v>0.31820441132511235</v>
      </c>
      <c r="P1359">
        <f t="shared" ca="1" si="78"/>
        <v>5</v>
      </c>
      <c r="Q1359" s="7">
        <v>49</v>
      </c>
      <c r="R1359" s="7">
        <v>0</v>
      </c>
    </row>
    <row r="1360" spans="1:18" x14ac:dyDescent="0.2">
      <c r="A1360" s="7">
        <v>1904</v>
      </c>
      <c r="B1360" s="7">
        <v>51</v>
      </c>
      <c r="C1360" s="8">
        <v>1231.6722500000001</v>
      </c>
      <c r="D1360" s="8">
        <v>1166.7537777777777</v>
      </c>
      <c r="E1360" s="8">
        <v>498.44117580390753</v>
      </c>
      <c r="F1360" s="7">
        <v>0</v>
      </c>
      <c r="J1360">
        <f t="shared" ca="1" si="76"/>
        <v>1.1326557800992845</v>
      </c>
      <c r="K1360">
        <f t="shared" ca="1" si="76"/>
        <v>4.5775336047313999</v>
      </c>
      <c r="L1360">
        <f t="shared" ca="1" si="76"/>
        <v>3.5242370238228276</v>
      </c>
      <c r="M1360">
        <f t="shared" ca="1" si="76"/>
        <v>4.1603351504092601</v>
      </c>
      <c r="N1360">
        <f t="shared" ca="1" si="76"/>
        <v>2.3182044113251123</v>
      </c>
      <c r="O1360">
        <f t="shared" ca="1" si="77"/>
        <v>1.1326557800992845</v>
      </c>
      <c r="P1360">
        <f t="shared" ca="1" si="78"/>
        <v>1</v>
      </c>
      <c r="Q1360" s="7">
        <v>51</v>
      </c>
      <c r="R1360" s="7">
        <v>0</v>
      </c>
    </row>
    <row r="1361" spans="1:18" x14ac:dyDescent="0.2">
      <c r="A1361" s="7">
        <v>1906</v>
      </c>
      <c r="B1361" s="7">
        <v>41</v>
      </c>
      <c r="C1361" s="8">
        <v>275.94900000000001</v>
      </c>
      <c r="D1361" s="8">
        <v>277.35644444444443</v>
      </c>
      <c r="E1361" s="8">
        <v>153.03363412992087</v>
      </c>
      <c r="F1361" s="7">
        <v>0</v>
      </c>
      <c r="J1361">
        <f t="shared" ca="1" si="76"/>
        <v>8.8673442199007155</v>
      </c>
      <c r="K1361">
        <f t="shared" ca="1" si="76"/>
        <v>5.4224663952686001</v>
      </c>
      <c r="L1361">
        <f t="shared" ca="1" si="76"/>
        <v>13.524237023822828</v>
      </c>
      <c r="M1361">
        <f t="shared" ca="1" si="76"/>
        <v>14.16033515040926</v>
      </c>
      <c r="N1361">
        <f t="shared" ca="1" si="76"/>
        <v>7.6817955886748877</v>
      </c>
      <c r="O1361">
        <f t="shared" ca="1" si="77"/>
        <v>5.4224663952686001</v>
      </c>
      <c r="P1361">
        <f t="shared" ca="1" si="78"/>
        <v>2</v>
      </c>
      <c r="Q1361" s="7">
        <v>41</v>
      </c>
      <c r="R1361" s="7">
        <v>0</v>
      </c>
    </row>
    <row r="1362" spans="1:18" x14ac:dyDescent="0.2">
      <c r="A1362" s="7">
        <v>1909</v>
      </c>
      <c r="B1362" s="7">
        <v>44</v>
      </c>
      <c r="C1362" s="8">
        <v>74.297499999999999</v>
      </c>
      <c r="D1362" s="8">
        <v>59.628888888888888</v>
      </c>
      <c r="E1362" s="8">
        <v>45.299044881948134</v>
      </c>
      <c r="F1362" s="7">
        <v>0</v>
      </c>
      <c r="J1362">
        <f t="shared" ca="1" si="76"/>
        <v>5.8673442199007155</v>
      </c>
      <c r="K1362">
        <f t="shared" ca="1" si="76"/>
        <v>2.4224663952686001</v>
      </c>
      <c r="L1362">
        <f t="shared" ca="1" si="76"/>
        <v>10.524237023822828</v>
      </c>
      <c r="M1362">
        <f t="shared" ca="1" si="76"/>
        <v>11.16033515040926</v>
      </c>
      <c r="N1362">
        <f t="shared" ca="1" si="76"/>
        <v>4.6817955886748877</v>
      </c>
      <c r="O1362">
        <f t="shared" ca="1" si="77"/>
        <v>2.4224663952686001</v>
      </c>
      <c r="P1362">
        <f t="shared" ca="1" si="78"/>
        <v>2</v>
      </c>
      <c r="Q1362" s="7">
        <v>44</v>
      </c>
      <c r="R1362" s="7">
        <v>0</v>
      </c>
    </row>
    <row r="1363" spans="1:18" x14ac:dyDescent="0.2">
      <c r="A1363" s="7">
        <v>1910</v>
      </c>
      <c r="B1363" s="7">
        <v>31</v>
      </c>
      <c r="C1363" s="8">
        <v>546.70950000000005</v>
      </c>
      <c r="D1363" s="8">
        <v>714.44177777777782</v>
      </c>
      <c r="E1363" s="8">
        <v>220.54058150457379</v>
      </c>
      <c r="F1363" s="7">
        <v>0</v>
      </c>
      <c r="J1363">
        <f t="shared" ca="1" si="76"/>
        <v>18.867344219900716</v>
      </c>
      <c r="K1363">
        <f t="shared" ca="1" si="76"/>
        <v>15.4224663952686</v>
      </c>
      <c r="L1363">
        <f t="shared" ca="1" si="76"/>
        <v>23.524237023822828</v>
      </c>
      <c r="M1363">
        <f t="shared" ca="1" si="76"/>
        <v>24.16033515040926</v>
      </c>
      <c r="N1363">
        <f t="shared" ca="1" si="76"/>
        <v>17.681795588674888</v>
      </c>
      <c r="O1363">
        <f t="shared" ca="1" si="77"/>
        <v>15.4224663952686</v>
      </c>
      <c r="P1363">
        <f t="shared" ca="1" si="78"/>
        <v>2</v>
      </c>
      <c r="Q1363" s="7">
        <v>31</v>
      </c>
      <c r="R1363" s="7">
        <v>0</v>
      </c>
    </row>
    <row r="1364" spans="1:18" x14ac:dyDescent="0.2">
      <c r="A1364" s="7">
        <v>1911</v>
      </c>
      <c r="B1364" s="7">
        <v>29</v>
      </c>
      <c r="C1364" s="8">
        <v>55.298999999999999</v>
      </c>
      <c r="D1364" s="8">
        <v>55.659555555555556</v>
      </c>
      <c r="E1364" s="8">
        <v>39.41314938887907</v>
      </c>
      <c r="F1364" s="7">
        <v>0</v>
      </c>
      <c r="J1364">
        <f t="shared" ca="1" si="76"/>
        <v>20.867344219900716</v>
      </c>
      <c r="K1364">
        <f t="shared" ca="1" si="76"/>
        <v>17.4224663952686</v>
      </c>
      <c r="L1364">
        <f t="shared" ca="1" si="76"/>
        <v>25.524237023822828</v>
      </c>
      <c r="M1364">
        <f t="shared" ca="1" si="76"/>
        <v>26.16033515040926</v>
      </c>
      <c r="N1364">
        <f t="shared" ca="1" si="76"/>
        <v>19.681795588674888</v>
      </c>
      <c r="O1364">
        <f t="shared" ca="1" si="77"/>
        <v>17.4224663952686</v>
      </c>
      <c r="P1364">
        <f t="shared" ca="1" si="78"/>
        <v>2</v>
      </c>
      <c r="Q1364" s="7">
        <v>29</v>
      </c>
      <c r="R1364" s="7">
        <v>0</v>
      </c>
    </row>
    <row r="1365" spans="1:18" x14ac:dyDescent="0.2">
      <c r="A1365" s="7">
        <v>1913</v>
      </c>
      <c r="B1365" s="7">
        <v>63</v>
      </c>
      <c r="C1365" s="8">
        <v>736.07875000000001</v>
      </c>
      <c r="D1365" s="8">
        <v>854.23511111111111</v>
      </c>
      <c r="E1365" s="8">
        <v>249.26990865157359</v>
      </c>
      <c r="F1365" s="7">
        <v>1</v>
      </c>
      <c r="J1365">
        <f t="shared" ca="1" si="76"/>
        <v>13.132655780099284</v>
      </c>
      <c r="K1365">
        <f t="shared" ca="1" si="76"/>
        <v>16.5775336047314</v>
      </c>
      <c r="L1365">
        <f t="shared" ca="1" si="76"/>
        <v>8.4757629761771724</v>
      </c>
      <c r="M1365">
        <f t="shared" ca="1" si="76"/>
        <v>7.8396648495907399</v>
      </c>
      <c r="N1365">
        <f t="shared" ca="1" si="76"/>
        <v>14.318204411325112</v>
      </c>
      <c r="O1365">
        <f t="shared" ca="1" si="77"/>
        <v>7.8396648495907399</v>
      </c>
      <c r="P1365">
        <f t="shared" ca="1" si="78"/>
        <v>4</v>
      </c>
      <c r="Q1365" s="7">
        <v>63</v>
      </c>
      <c r="R1365" s="7">
        <v>1</v>
      </c>
    </row>
    <row r="1366" spans="1:18" x14ac:dyDescent="0.2">
      <c r="A1366" s="7">
        <v>1915</v>
      </c>
      <c r="B1366" s="7">
        <v>43</v>
      </c>
      <c r="C1366" s="8">
        <v>1444.5442499999999</v>
      </c>
      <c r="D1366" s="8">
        <v>952.9995555555555</v>
      </c>
      <c r="E1366" s="8">
        <v>1359.1068881186379</v>
      </c>
      <c r="F1366" s="7">
        <v>1</v>
      </c>
      <c r="J1366">
        <f t="shared" ca="1" si="76"/>
        <v>6.8673442199007155</v>
      </c>
      <c r="K1366">
        <f t="shared" ca="1" si="76"/>
        <v>3.4224663952686001</v>
      </c>
      <c r="L1366">
        <f t="shared" ca="1" si="76"/>
        <v>11.524237023822828</v>
      </c>
      <c r="M1366">
        <f t="shared" ca="1" si="76"/>
        <v>12.16033515040926</v>
      </c>
      <c r="N1366">
        <f t="shared" ca="1" si="76"/>
        <v>5.6817955886748877</v>
      </c>
      <c r="O1366">
        <f t="shared" ca="1" si="77"/>
        <v>3.4224663952686001</v>
      </c>
      <c r="P1366">
        <f t="shared" ca="1" si="78"/>
        <v>2</v>
      </c>
      <c r="Q1366" s="7">
        <v>43</v>
      </c>
      <c r="R1366" s="7">
        <v>1</v>
      </c>
    </row>
    <row r="1367" spans="1:18" x14ac:dyDescent="0.2">
      <c r="A1367" s="7">
        <v>1917</v>
      </c>
      <c r="B1367" s="7">
        <v>38</v>
      </c>
      <c r="C1367" s="8">
        <v>2302.9222500000001</v>
      </c>
      <c r="D1367" s="8">
        <v>2466.239111111111</v>
      </c>
      <c r="E1367" s="8">
        <v>714.60384073731757</v>
      </c>
      <c r="F1367" s="7">
        <v>1</v>
      </c>
      <c r="J1367">
        <f t="shared" ca="1" si="76"/>
        <v>11.867344219900716</v>
      </c>
      <c r="K1367">
        <f t="shared" ca="1" si="76"/>
        <v>8.4224663952686001</v>
      </c>
      <c r="L1367">
        <f t="shared" ca="1" si="76"/>
        <v>16.524237023822828</v>
      </c>
      <c r="M1367">
        <f t="shared" ca="1" si="76"/>
        <v>17.16033515040926</v>
      </c>
      <c r="N1367">
        <f t="shared" ca="1" si="76"/>
        <v>10.681795588674888</v>
      </c>
      <c r="O1367">
        <f t="shared" ca="1" si="77"/>
        <v>8.4224663952686001</v>
      </c>
      <c r="P1367">
        <f t="shared" ca="1" si="78"/>
        <v>2</v>
      </c>
      <c r="Q1367" s="7">
        <v>38</v>
      </c>
      <c r="R1367" s="7">
        <v>1</v>
      </c>
    </row>
    <row r="1368" spans="1:18" x14ac:dyDescent="0.2">
      <c r="A1368" s="7">
        <v>1920</v>
      </c>
      <c r="B1368" s="7">
        <v>22</v>
      </c>
      <c r="C1368" s="8">
        <v>1175.79775</v>
      </c>
      <c r="D1368" s="8">
        <v>847.22777777777776</v>
      </c>
      <c r="E1368" s="8">
        <v>1348.8526742499662</v>
      </c>
      <c r="F1368" s="7">
        <v>1</v>
      </c>
      <c r="J1368">
        <f t="shared" ca="1" si="76"/>
        <v>27.867344219900716</v>
      </c>
      <c r="K1368">
        <f t="shared" ca="1" si="76"/>
        <v>24.4224663952686</v>
      </c>
      <c r="L1368">
        <f t="shared" ca="1" si="76"/>
        <v>32.524237023822828</v>
      </c>
      <c r="M1368">
        <f t="shared" ca="1" si="76"/>
        <v>33.16033515040926</v>
      </c>
      <c r="N1368">
        <f t="shared" ca="1" si="76"/>
        <v>26.681795588674888</v>
      </c>
      <c r="O1368">
        <f t="shared" ca="1" si="77"/>
        <v>24.4224663952686</v>
      </c>
      <c r="P1368">
        <f t="shared" ca="1" si="78"/>
        <v>2</v>
      </c>
      <c r="Q1368" s="7">
        <v>22</v>
      </c>
      <c r="R1368" s="7">
        <v>1</v>
      </c>
    </row>
    <row r="1369" spans="1:18" x14ac:dyDescent="0.2">
      <c r="A1369" s="7">
        <v>1921</v>
      </c>
      <c r="B1369" s="7">
        <v>48</v>
      </c>
      <c r="C1369" s="8">
        <v>639.11400000000003</v>
      </c>
      <c r="D1369" s="8">
        <v>634.4037777777778</v>
      </c>
      <c r="E1369" s="8">
        <v>378.81831005329315</v>
      </c>
      <c r="F1369" s="7">
        <v>1</v>
      </c>
      <c r="J1369">
        <f t="shared" ca="1" si="76"/>
        <v>1.8673442199007155</v>
      </c>
      <c r="K1369">
        <f t="shared" ca="1" si="76"/>
        <v>1.5775336047313999</v>
      </c>
      <c r="L1369">
        <f t="shared" ca="1" si="76"/>
        <v>6.5242370238228276</v>
      </c>
      <c r="M1369">
        <f t="shared" ca="1" si="76"/>
        <v>7.1603351504092601</v>
      </c>
      <c r="N1369">
        <f t="shared" ca="1" si="76"/>
        <v>0.68179558867488765</v>
      </c>
      <c r="O1369">
        <f t="shared" ca="1" si="77"/>
        <v>0.68179558867488765</v>
      </c>
      <c r="P1369">
        <f t="shared" ca="1" si="78"/>
        <v>5</v>
      </c>
      <c r="Q1369" s="7">
        <v>48</v>
      </c>
      <c r="R1369" s="7">
        <v>1</v>
      </c>
    </row>
    <row r="1370" spans="1:18" x14ac:dyDescent="0.2">
      <c r="A1370" s="7">
        <v>1923</v>
      </c>
      <c r="B1370" s="7">
        <v>43</v>
      </c>
      <c r="C1370" s="8">
        <v>809.59849999999994</v>
      </c>
      <c r="D1370" s="8">
        <v>547.7837777777778</v>
      </c>
      <c r="E1370" s="8">
        <v>931.45586586595198</v>
      </c>
      <c r="F1370" s="7">
        <v>1</v>
      </c>
      <c r="J1370">
        <f t="shared" ca="1" si="76"/>
        <v>6.8673442199007155</v>
      </c>
      <c r="K1370">
        <f t="shared" ca="1" si="76"/>
        <v>3.4224663952686001</v>
      </c>
      <c r="L1370">
        <f t="shared" ca="1" si="76"/>
        <v>11.524237023822828</v>
      </c>
      <c r="M1370">
        <f t="shared" ca="1" si="76"/>
        <v>12.16033515040926</v>
      </c>
      <c r="N1370">
        <f t="shared" ca="1" si="76"/>
        <v>5.6817955886748877</v>
      </c>
      <c r="O1370">
        <f t="shared" ca="1" si="77"/>
        <v>3.4224663952686001</v>
      </c>
      <c r="P1370">
        <f t="shared" ca="1" si="78"/>
        <v>2</v>
      </c>
      <c r="Q1370" s="7">
        <v>43</v>
      </c>
      <c r="R1370" s="7">
        <v>1</v>
      </c>
    </row>
    <row r="1371" spans="1:18" x14ac:dyDescent="0.2">
      <c r="A1371" s="7">
        <v>1924</v>
      </c>
      <c r="B1371" s="7">
        <v>34</v>
      </c>
      <c r="C1371" s="8">
        <v>964.01599999999996</v>
      </c>
      <c r="D1371" s="8">
        <v>1041.4733333333334</v>
      </c>
      <c r="E1371" s="8">
        <v>616.89201299206718</v>
      </c>
      <c r="F1371" s="7">
        <v>0</v>
      </c>
      <c r="J1371">
        <f t="shared" ca="1" si="76"/>
        <v>15.867344219900716</v>
      </c>
      <c r="K1371">
        <f t="shared" ca="1" si="76"/>
        <v>12.4224663952686</v>
      </c>
      <c r="L1371">
        <f t="shared" ca="1" si="76"/>
        <v>20.524237023822828</v>
      </c>
      <c r="M1371">
        <f t="shared" ca="1" si="76"/>
        <v>21.16033515040926</v>
      </c>
      <c r="N1371">
        <f t="shared" ca="1" si="76"/>
        <v>14.681795588674888</v>
      </c>
      <c r="O1371">
        <f t="shared" ca="1" si="77"/>
        <v>12.4224663952686</v>
      </c>
      <c r="P1371">
        <f t="shared" ca="1" si="78"/>
        <v>2</v>
      </c>
      <c r="Q1371" s="7">
        <v>34</v>
      </c>
      <c r="R1371" s="7">
        <v>0</v>
      </c>
    </row>
    <row r="1372" spans="1:18" x14ac:dyDescent="0.2">
      <c r="A1372" s="7">
        <v>1925</v>
      </c>
      <c r="B1372" s="7">
        <v>22</v>
      </c>
      <c r="C1372" s="8">
        <v>774.24075000000005</v>
      </c>
      <c r="D1372" s="8">
        <v>642.71911111111115</v>
      </c>
      <c r="E1372" s="8">
        <v>635.00107716528873</v>
      </c>
      <c r="F1372" s="7">
        <v>1</v>
      </c>
      <c r="J1372">
        <f t="shared" ca="1" si="76"/>
        <v>27.867344219900716</v>
      </c>
      <c r="K1372">
        <f t="shared" ca="1" si="76"/>
        <v>24.4224663952686</v>
      </c>
      <c r="L1372">
        <f t="shared" ca="1" si="76"/>
        <v>32.524237023822828</v>
      </c>
      <c r="M1372">
        <f t="shared" ca="1" si="76"/>
        <v>33.16033515040926</v>
      </c>
      <c r="N1372">
        <f t="shared" ca="1" si="76"/>
        <v>26.681795588674888</v>
      </c>
      <c r="O1372">
        <f t="shared" ca="1" si="77"/>
        <v>24.4224663952686</v>
      </c>
      <c r="P1372">
        <f t="shared" ca="1" si="78"/>
        <v>2</v>
      </c>
      <c r="Q1372" s="7">
        <v>22</v>
      </c>
      <c r="R1372" s="7">
        <v>1</v>
      </c>
    </row>
    <row r="1373" spans="1:18" x14ac:dyDescent="0.2">
      <c r="A1373" s="7">
        <v>1926</v>
      </c>
      <c r="B1373" s="7">
        <v>57</v>
      </c>
      <c r="C1373" s="8">
        <v>1145.75425</v>
      </c>
      <c r="D1373" s="8">
        <v>810.83799999999997</v>
      </c>
      <c r="E1373" s="8">
        <v>1077.0572171622609</v>
      </c>
      <c r="F1373" s="7">
        <v>1</v>
      </c>
      <c r="J1373">
        <f t="shared" ca="1" si="76"/>
        <v>7.1326557800992845</v>
      </c>
      <c r="K1373">
        <f t="shared" ca="1" si="76"/>
        <v>10.5775336047314</v>
      </c>
      <c r="L1373">
        <f t="shared" ca="1" si="76"/>
        <v>2.4757629761771724</v>
      </c>
      <c r="M1373">
        <f t="shared" ca="1" si="76"/>
        <v>1.8396648495907399</v>
      </c>
      <c r="N1373">
        <f t="shared" ca="1" si="76"/>
        <v>8.3182044113251123</v>
      </c>
      <c r="O1373">
        <f t="shared" ca="1" si="77"/>
        <v>1.8396648495907399</v>
      </c>
      <c r="P1373">
        <f t="shared" ca="1" si="78"/>
        <v>4</v>
      </c>
      <c r="Q1373" s="7">
        <v>57</v>
      </c>
      <c r="R1373" s="7">
        <v>1</v>
      </c>
    </row>
    <row r="1374" spans="1:18" x14ac:dyDescent="0.2">
      <c r="A1374" s="7">
        <v>1927</v>
      </c>
      <c r="B1374" s="7">
        <v>53</v>
      </c>
      <c r="C1374" s="8">
        <v>426.72550000000001</v>
      </c>
      <c r="D1374" s="8">
        <v>410.12200000000001</v>
      </c>
      <c r="E1374" s="8">
        <v>333.29344917392154</v>
      </c>
      <c r="F1374" s="7">
        <v>1</v>
      </c>
      <c r="J1374">
        <f t="shared" ca="1" si="76"/>
        <v>3.1326557800992845</v>
      </c>
      <c r="K1374">
        <f t="shared" ca="1" si="76"/>
        <v>6.5775336047313999</v>
      </c>
      <c r="L1374">
        <f t="shared" ca="1" si="76"/>
        <v>1.5242370238228276</v>
      </c>
      <c r="M1374">
        <f t="shared" ca="1" si="76"/>
        <v>2.1603351504092601</v>
      </c>
      <c r="N1374">
        <f t="shared" ca="1" si="76"/>
        <v>4.3182044113251123</v>
      </c>
      <c r="O1374">
        <f t="shared" ca="1" si="77"/>
        <v>1.5242370238228276</v>
      </c>
      <c r="P1374">
        <f t="shared" ca="1" si="78"/>
        <v>3</v>
      </c>
      <c r="Q1374" s="7">
        <v>53</v>
      </c>
      <c r="R1374" s="7">
        <v>1</v>
      </c>
    </row>
    <row r="1375" spans="1:18" x14ac:dyDescent="0.2">
      <c r="A1375" s="7">
        <v>1928</v>
      </c>
      <c r="B1375" s="7">
        <v>47</v>
      </c>
      <c r="C1375" s="8">
        <v>1558.4085</v>
      </c>
      <c r="D1375" s="8">
        <v>1049.7724444444445</v>
      </c>
      <c r="E1375" s="8">
        <v>1114.0302251786591</v>
      </c>
      <c r="F1375" s="7">
        <v>1</v>
      </c>
      <c r="J1375">
        <f t="shared" ca="1" si="76"/>
        <v>2.8673442199007155</v>
      </c>
      <c r="K1375">
        <f t="shared" ca="1" si="76"/>
        <v>0.57753360473139992</v>
      </c>
      <c r="L1375">
        <f t="shared" ca="1" si="76"/>
        <v>7.5242370238228276</v>
      </c>
      <c r="M1375">
        <f t="shared" ca="1" si="76"/>
        <v>8.1603351504092601</v>
      </c>
      <c r="N1375">
        <f t="shared" ca="1" si="76"/>
        <v>1.6817955886748877</v>
      </c>
      <c r="O1375">
        <f t="shared" ca="1" si="77"/>
        <v>0.57753360473139992</v>
      </c>
      <c r="P1375">
        <f t="shared" ca="1" si="78"/>
        <v>2</v>
      </c>
      <c r="Q1375" s="7">
        <v>47</v>
      </c>
      <c r="R1375" s="7">
        <v>1</v>
      </c>
    </row>
    <row r="1376" spans="1:18" x14ac:dyDescent="0.2">
      <c r="A1376" s="7">
        <v>1929</v>
      </c>
      <c r="B1376" s="7">
        <v>32</v>
      </c>
      <c r="C1376" s="8">
        <v>335.49374999999998</v>
      </c>
      <c r="D1376" s="8">
        <v>392.07511111111108</v>
      </c>
      <c r="E1376" s="8">
        <v>162.7931492145479</v>
      </c>
      <c r="F1376" s="7">
        <v>0</v>
      </c>
      <c r="J1376">
        <f t="shared" ca="1" si="76"/>
        <v>17.867344219900716</v>
      </c>
      <c r="K1376">
        <f t="shared" ca="1" si="76"/>
        <v>14.4224663952686</v>
      </c>
      <c r="L1376">
        <f t="shared" ca="1" si="76"/>
        <v>22.524237023822828</v>
      </c>
      <c r="M1376">
        <f t="shared" ca="1" si="76"/>
        <v>23.16033515040926</v>
      </c>
      <c r="N1376">
        <f t="shared" ca="1" si="76"/>
        <v>16.681795588674888</v>
      </c>
      <c r="O1376">
        <f t="shared" ca="1" si="77"/>
        <v>14.4224663952686</v>
      </c>
      <c r="P1376">
        <f t="shared" ca="1" si="78"/>
        <v>2</v>
      </c>
      <c r="Q1376" s="7">
        <v>32</v>
      </c>
      <c r="R1376" s="7">
        <v>0</v>
      </c>
    </row>
    <row r="1377" spans="1:18" x14ac:dyDescent="0.2">
      <c r="A1377" s="7">
        <v>1930</v>
      </c>
      <c r="B1377" s="7">
        <v>39</v>
      </c>
      <c r="C1377" s="8">
        <v>1554.31675</v>
      </c>
      <c r="D1377" s="8">
        <v>1144.3366666666666</v>
      </c>
      <c r="E1377" s="8">
        <v>1159.5899264469344</v>
      </c>
      <c r="F1377" s="7">
        <v>1</v>
      </c>
      <c r="J1377">
        <f t="shared" ca="1" si="76"/>
        <v>10.867344219900716</v>
      </c>
      <c r="K1377">
        <f t="shared" ca="1" si="76"/>
        <v>7.4224663952686001</v>
      </c>
      <c r="L1377">
        <f t="shared" ca="1" si="76"/>
        <v>15.524237023822828</v>
      </c>
      <c r="M1377">
        <f t="shared" ca="1" si="76"/>
        <v>16.16033515040926</v>
      </c>
      <c r="N1377">
        <f t="shared" ca="1" si="76"/>
        <v>9.6817955886748877</v>
      </c>
      <c r="O1377">
        <f t="shared" ca="1" si="77"/>
        <v>7.4224663952686001</v>
      </c>
      <c r="P1377">
        <f t="shared" ca="1" si="78"/>
        <v>2</v>
      </c>
      <c r="Q1377" s="7">
        <v>39</v>
      </c>
      <c r="R1377" s="7">
        <v>1</v>
      </c>
    </row>
    <row r="1378" spans="1:18" x14ac:dyDescent="0.2">
      <c r="A1378" s="7">
        <v>1931</v>
      </c>
      <c r="B1378" s="7">
        <v>49</v>
      </c>
      <c r="C1378" s="8">
        <v>1717.9627499999999</v>
      </c>
      <c r="D1378" s="8">
        <v>1105.0542222222223</v>
      </c>
      <c r="E1378" s="8">
        <v>1160.4507551947679</v>
      </c>
      <c r="F1378" s="7">
        <v>1</v>
      </c>
      <c r="J1378">
        <f t="shared" ca="1" si="76"/>
        <v>0.86734421990071553</v>
      </c>
      <c r="K1378">
        <f t="shared" ca="1" si="76"/>
        <v>2.5775336047313999</v>
      </c>
      <c r="L1378">
        <f t="shared" ca="1" si="76"/>
        <v>5.5242370238228276</v>
      </c>
      <c r="M1378">
        <f t="shared" ca="1" si="76"/>
        <v>6.1603351504092601</v>
      </c>
      <c r="N1378">
        <f t="shared" ca="1" si="76"/>
        <v>0.31820441132511235</v>
      </c>
      <c r="O1378">
        <f t="shared" ca="1" si="77"/>
        <v>0.31820441132511235</v>
      </c>
      <c r="P1378">
        <f t="shared" ca="1" si="78"/>
        <v>5</v>
      </c>
      <c r="Q1378" s="7">
        <v>49</v>
      </c>
      <c r="R1378" s="7">
        <v>1</v>
      </c>
    </row>
    <row r="1379" spans="1:18" x14ac:dyDescent="0.2">
      <c r="A1379" s="7">
        <v>1932</v>
      </c>
      <c r="B1379" s="7">
        <v>40</v>
      </c>
      <c r="C1379" s="8">
        <v>786.22500000000002</v>
      </c>
      <c r="D1379" s="8">
        <v>550.51244444444444</v>
      </c>
      <c r="E1379" s="8">
        <v>499.36746501605109</v>
      </c>
      <c r="F1379" s="7">
        <v>1</v>
      </c>
      <c r="J1379">
        <f t="shared" ca="1" si="76"/>
        <v>9.8673442199007155</v>
      </c>
      <c r="K1379">
        <f t="shared" ca="1" si="76"/>
        <v>6.4224663952686001</v>
      </c>
      <c r="L1379">
        <f t="shared" ca="1" si="76"/>
        <v>14.524237023822828</v>
      </c>
      <c r="M1379">
        <f t="shared" ca="1" si="76"/>
        <v>15.16033515040926</v>
      </c>
      <c r="N1379">
        <f t="shared" ca="1" si="76"/>
        <v>8.6817955886748877</v>
      </c>
      <c r="O1379">
        <f t="shared" ca="1" si="77"/>
        <v>6.4224663952686001</v>
      </c>
      <c r="P1379">
        <f t="shared" ca="1" si="78"/>
        <v>2</v>
      </c>
      <c r="Q1379" s="7">
        <v>40</v>
      </c>
      <c r="R1379" s="7">
        <v>1</v>
      </c>
    </row>
    <row r="1380" spans="1:18" x14ac:dyDescent="0.2">
      <c r="A1380" s="7">
        <v>1933</v>
      </c>
      <c r="B1380" s="7">
        <v>31</v>
      </c>
      <c r="C1380" s="8">
        <v>665.65599999999995</v>
      </c>
      <c r="D1380" s="8">
        <v>479.50844444444442</v>
      </c>
      <c r="E1380" s="8">
        <v>684.31038334676975</v>
      </c>
      <c r="F1380" s="7">
        <v>0</v>
      </c>
      <c r="J1380">
        <f t="shared" ca="1" si="76"/>
        <v>18.867344219900716</v>
      </c>
      <c r="K1380">
        <f t="shared" ca="1" si="76"/>
        <v>15.4224663952686</v>
      </c>
      <c r="L1380">
        <f t="shared" ca="1" si="76"/>
        <v>23.524237023822828</v>
      </c>
      <c r="M1380">
        <f t="shared" ca="1" si="76"/>
        <v>24.16033515040926</v>
      </c>
      <c r="N1380">
        <f t="shared" ca="1" si="76"/>
        <v>17.681795588674888</v>
      </c>
      <c r="O1380">
        <f t="shared" ca="1" si="77"/>
        <v>15.4224663952686</v>
      </c>
      <c r="P1380">
        <f t="shared" ca="1" si="78"/>
        <v>2</v>
      </c>
      <c r="Q1380" s="7">
        <v>31</v>
      </c>
      <c r="R1380" s="7">
        <v>0</v>
      </c>
    </row>
    <row r="1381" spans="1:18" x14ac:dyDescent="0.2">
      <c r="A1381" s="7">
        <v>1934</v>
      </c>
      <c r="B1381" s="7">
        <v>30</v>
      </c>
      <c r="C1381" s="8">
        <v>1348.8920000000001</v>
      </c>
      <c r="D1381" s="8">
        <v>912.62111111111108</v>
      </c>
      <c r="E1381" s="8">
        <v>992.54175573710245</v>
      </c>
      <c r="F1381" s="7">
        <v>1</v>
      </c>
      <c r="J1381">
        <f t="shared" ca="1" si="76"/>
        <v>19.867344219900716</v>
      </c>
      <c r="K1381">
        <f t="shared" ca="1" si="76"/>
        <v>16.4224663952686</v>
      </c>
      <c r="L1381">
        <f t="shared" ca="1" si="76"/>
        <v>24.524237023822828</v>
      </c>
      <c r="M1381">
        <f t="shared" ca="1" si="76"/>
        <v>25.16033515040926</v>
      </c>
      <c r="N1381">
        <f t="shared" ca="1" si="76"/>
        <v>18.681795588674888</v>
      </c>
      <c r="O1381">
        <f t="shared" ca="1" si="77"/>
        <v>16.4224663952686</v>
      </c>
      <c r="P1381">
        <f t="shared" ca="1" si="78"/>
        <v>2</v>
      </c>
      <c r="Q1381" s="7">
        <v>30</v>
      </c>
      <c r="R1381" s="7">
        <v>1</v>
      </c>
    </row>
    <row r="1382" spans="1:18" x14ac:dyDescent="0.2">
      <c r="A1382" s="7">
        <v>1936</v>
      </c>
      <c r="B1382" s="7">
        <v>64</v>
      </c>
      <c r="C1382" s="8">
        <v>169.70075</v>
      </c>
      <c r="D1382" s="8">
        <v>203.29022222222221</v>
      </c>
      <c r="E1382" s="8">
        <v>85.867930573949778</v>
      </c>
      <c r="F1382" s="7">
        <v>0</v>
      </c>
      <c r="J1382">
        <f t="shared" ca="1" si="76"/>
        <v>14.132655780099284</v>
      </c>
      <c r="K1382">
        <f t="shared" ca="1" si="76"/>
        <v>17.5775336047314</v>
      </c>
      <c r="L1382">
        <f t="shared" ca="1" si="76"/>
        <v>9.4757629761771724</v>
      </c>
      <c r="M1382">
        <f t="shared" ca="1" si="76"/>
        <v>8.8396648495907399</v>
      </c>
      <c r="N1382">
        <f t="shared" ca="1" si="76"/>
        <v>15.318204411325112</v>
      </c>
      <c r="O1382">
        <f t="shared" ca="1" si="77"/>
        <v>8.8396648495907399</v>
      </c>
      <c r="P1382">
        <f t="shared" ca="1" si="78"/>
        <v>4</v>
      </c>
      <c r="Q1382" s="7">
        <v>64</v>
      </c>
      <c r="R1382" s="7">
        <v>0</v>
      </c>
    </row>
    <row r="1383" spans="1:18" x14ac:dyDescent="0.2">
      <c r="A1383" s="7">
        <v>1937</v>
      </c>
      <c r="B1383" s="7">
        <v>62</v>
      </c>
      <c r="C1383" s="8">
        <v>468.4425</v>
      </c>
      <c r="D1383" s="8">
        <v>344.20888888888891</v>
      </c>
      <c r="E1383" s="8">
        <v>420.37878869962702</v>
      </c>
      <c r="F1383" s="7">
        <v>0</v>
      </c>
      <c r="J1383">
        <f t="shared" ca="1" si="76"/>
        <v>12.132655780099284</v>
      </c>
      <c r="K1383">
        <f t="shared" ca="1" si="76"/>
        <v>15.5775336047314</v>
      </c>
      <c r="L1383">
        <f t="shared" ca="1" si="76"/>
        <v>7.4757629761771724</v>
      </c>
      <c r="M1383">
        <f t="shared" ca="1" si="76"/>
        <v>6.8396648495907399</v>
      </c>
      <c r="N1383">
        <f t="shared" ca="1" si="76"/>
        <v>13.318204411325112</v>
      </c>
      <c r="O1383">
        <f t="shared" ca="1" si="77"/>
        <v>6.8396648495907399</v>
      </c>
      <c r="P1383">
        <f t="shared" ca="1" si="78"/>
        <v>4</v>
      </c>
      <c r="Q1383" s="7">
        <v>62</v>
      </c>
      <c r="R1383" s="7">
        <v>0</v>
      </c>
    </row>
    <row r="1384" spans="1:18" x14ac:dyDescent="0.2">
      <c r="A1384" s="7">
        <v>1938</v>
      </c>
      <c r="B1384" s="7">
        <v>32</v>
      </c>
      <c r="C1384" s="8">
        <v>555.01274999999998</v>
      </c>
      <c r="D1384" s="8">
        <v>483.64511111111113</v>
      </c>
      <c r="E1384" s="8">
        <v>435.70718636966819</v>
      </c>
      <c r="F1384" s="7">
        <v>0</v>
      </c>
      <c r="J1384">
        <f t="shared" ca="1" si="76"/>
        <v>17.867344219900716</v>
      </c>
      <c r="K1384">
        <f t="shared" ca="1" si="76"/>
        <v>14.4224663952686</v>
      </c>
      <c r="L1384">
        <f t="shared" ca="1" si="76"/>
        <v>22.524237023822828</v>
      </c>
      <c r="M1384">
        <f t="shared" ca="1" si="76"/>
        <v>23.16033515040926</v>
      </c>
      <c r="N1384">
        <f t="shared" ca="1" si="76"/>
        <v>16.681795588674888</v>
      </c>
      <c r="O1384">
        <f t="shared" ca="1" si="77"/>
        <v>14.4224663952686</v>
      </c>
      <c r="P1384">
        <f t="shared" ca="1" si="78"/>
        <v>2</v>
      </c>
      <c r="Q1384" s="7">
        <v>32</v>
      </c>
      <c r="R1384" s="7">
        <v>0</v>
      </c>
    </row>
    <row r="1385" spans="1:18" x14ac:dyDescent="0.2">
      <c r="A1385" s="7">
        <v>1939</v>
      </c>
      <c r="B1385" s="7">
        <v>23</v>
      </c>
      <c r="C1385" s="8">
        <v>921.14925000000005</v>
      </c>
      <c r="D1385" s="8">
        <v>1145.0122222222221</v>
      </c>
      <c r="E1385" s="8">
        <v>532.97291959757035</v>
      </c>
      <c r="F1385" s="7">
        <v>0</v>
      </c>
      <c r="J1385">
        <f t="shared" ca="1" si="76"/>
        <v>26.867344219900716</v>
      </c>
      <c r="K1385">
        <f t="shared" ca="1" si="76"/>
        <v>23.4224663952686</v>
      </c>
      <c r="L1385">
        <f t="shared" ca="1" si="76"/>
        <v>31.524237023822828</v>
      </c>
      <c r="M1385">
        <f t="shared" ca="1" si="76"/>
        <v>32.16033515040926</v>
      </c>
      <c r="N1385">
        <f t="shared" ca="1" si="76"/>
        <v>25.681795588674888</v>
      </c>
      <c r="O1385">
        <f t="shared" ca="1" si="77"/>
        <v>23.4224663952686</v>
      </c>
      <c r="P1385">
        <f t="shared" ca="1" si="78"/>
        <v>2</v>
      </c>
      <c r="Q1385" s="7">
        <v>23</v>
      </c>
      <c r="R1385" s="7">
        <v>0</v>
      </c>
    </row>
    <row r="1386" spans="1:18" x14ac:dyDescent="0.2">
      <c r="A1386" s="7">
        <v>1940</v>
      </c>
      <c r="B1386" s="7">
        <v>29</v>
      </c>
      <c r="C1386" s="8">
        <v>879.5</v>
      </c>
      <c r="D1386" s="8">
        <v>1050.6993333333332</v>
      </c>
      <c r="E1386" s="8">
        <v>374.85311653043141</v>
      </c>
      <c r="F1386" s="7">
        <v>1</v>
      </c>
      <c r="J1386">
        <f t="shared" ca="1" si="76"/>
        <v>20.867344219900716</v>
      </c>
      <c r="K1386">
        <f t="shared" ca="1" si="76"/>
        <v>17.4224663952686</v>
      </c>
      <c r="L1386">
        <f t="shared" ca="1" si="76"/>
        <v>25.524237023822828</v>
      </c>
      <c r="M1386">
        <f t="shared" ca="1" si="76"/>
        <v>26.16033515040926</v>
      </c>
      <c r="N1386">
        <f t="shared" ca="1" si="76"/>
        <v>19.681795588674888</v>
      </c>
      <c r="O1386">
        <f t="shared" ca="1" si="77"/>
        <v>17.4224663952686</v>
      </c>
      <c r="P1386">
        <f t="shared" ca="1" si="78"/>
        <v>2</v>
      </c>
      <c r="Q1386" s="7">
        <v>29</v>
      </c>
      <c r="R1386" s="7">
        <v>1</v>
      </c>
    </row>
    <row r="1387" spans="1:18" x14ac:dyDescent="0.2">
      <c r="A1387" s="7">
        <v>1944</v>
      </c>
      <c r="B1387" s="7">
        <v>53</v>
      </c>
      <c r="C1387" s="8">
        <v>251.61250000000001</v>
      </c>
      <c r="D1387" s="8">
        <v>224.172</v>
      </c>
      <c r="E1387" s="8">
        <v>109.22254311588848</v>
      </c>
      <c r="F1387" s="7">
        <v>0</v>
      </c>
      <c r="J1387">
        <f t="shared" ca="1" si="76"/>
        <v>3.1326557800992845</v>
      </c>
      <c r="K1387">
        <f t="shared" ca="1" si="76"/>
        <v>6.5775336047313999</v>
      </c>
      <c r="L1387">
        <f t="shared" ca="1" si="76"/>
        <v>1.5242370238228276</v>
      </c>
      <c r="M1387">
        <f t="shared" ca="1" si="76"/>
        <v>2.1603351504092601</v>
      </c>
      <c r="N1387">
        <f t="shared" ca="1" si="76"/>
        <v>4.3182044113251123</v>
      </c>
      <c r="O1387">
        <f t="shared" ca="1" si="77"/>
        <v>1.5242370238228276</v>
      </c>
      <c r="P1387">
        <f t="shared" ca="1" si="78"/>
        <v>3</v>
      </c>
      <c r="Q1387" s="7">
        <v>53</v>
      </c>
      <c r="R1387" s="7">
        <v>0</v>
      </c>
    </row>
    <row r="1388" spans="1:18" x14ac:dyDescent="0.2">
      <c r="A1388" s="7">
        <v>1945</v>
      </c>
      <c r="B1388" s="7">
        <v>64</v>
      </c>
      <c r="C1388" s="8">
        <v>178.08850000000001</v>
      </c>
      <c r="D1388" s="8">
        <v>233.68977777777778</v>
      </c>
      <c r="E1388" s="8">
        <v>77.858649374756965</v>
      </c>
      <c r="F1388" s="7">
        <v>0</v>
      </c>
      <c r="J1388">
        <f t="shared" ca="1" si="76"/>
        <v>14.132655780099284</v>
      </c>
      <c r="K1388">
        <f t="shared" ca="1" si="76"/>
        <v>17.5775336047314</v>
      </c>
      <c r="L1388">
        <f t="shared" ca="1" si="76"/>
        <v>9.4757629761771724</v>
      </c>
      <c r="M1388">
        <f t="shared" ca="1" si="76"/>
        <v>8.8396648495907399</v>
      </c>
      <c r="N1388">
        <f t="shared" ca="1" si="76"/>
        <v>15.318204411325112</v>
      </c>
      <c r="O1388">
        <f t="shared" ca="1" si="77"/>
        <v>8.8396648495907399</v>
      </c>
      <c r="P1388">
        <f t="shared" ca="1" si="78"/>
        <v>4</v>
      </c>
      <c r="Q1388" s="7">
        <v>64</v>
      </c>
      <c r="R1388" s="7">
        <v>0</v>
      </c>
    </row>
    <row r="1389" spans="1:18" x14ac:dyDescent="0.2">
      <c r="A1389" s="7">
        <v>1947</v>
      </c>
      <c r="B1389" s="7">
        <v>44</v>
      </c>
      <c r="C1389" s="8">
        <v>1025.8420000000001</v>
      </c>
      <c r="D1389" s="8">
        <v>1344.4117777777778</v>
      </c>
      <c r="E1389" s="8">
        <v>375.01157177782454</v>
      </c>
      <c r="F1389" s="7">
        <v>0</v>
      </c>
      <c r="J1389">
        <f t="shared" ca="1" si="76"/>
        <v>5.8673442199007155</v>
      </c>
      <c r="K1389">
        <f t="shared" ca="1" si="76"/>
        <v>2.4224663952686001</v>
      </c>
      <c r="L1389">
        <f t="shared" ca="1" si="76"/>
        <v>10.524237023822828</v>
      </c>
      <c r="M1389">
        <f t="shared" ca="1" si="76"/>
        <v>11.16033515040926</v>
      </c>
      <c r="N1389">
        <f t="shared" ca="1" si="76"/>
        <v>4.6817955886748877</v>
      </c>
      <c r="O1389">
        <f t="shared" ca="1" si="77"/>
        <v>2.4224663952686001</v>
      </c>
      <c r="P1389">
        <f t="shared" ca="1" si="78"/>
        <v>2</v>
      </c>
      <c r="Q1389" s="7">
        <v>44</v>
      </c>
      <c r="R1389" s="7">
        <v>0</v>
      </c>
    </row>
    <row r="1390" spans="1:18" x14ac:dyDescent="0.2">
      <c r="A1390" s="7">
        <v>1949</v>
      </c>
      <c r="B1390" s="7">
        <v>32</v>
      </c>
      <c r="C1390" s="8">
        <v>782.59050000000002</v>
      </c>
      <c r="D1390" s="8">
        <v>432.65044444444442</v>
      </c>
      <c r="E1390" s="8">
        <v>977.33807917982608</v>
      </c>
      <c r="F1390" s="7">
        <v>0</v>
      </c>
      <c r="J1390">
        <f t="shared" ca="1" si="76"/>
        <v>17.867344219900716</v>
      </c>
      <c r="K1390">
        <f t="shared" ca="1" si="76"/>
        <v>14.4224663952686</v>
      </c>
      <c r="L1390">
        <f t="shared" ca="1" si="76"/>
        <v>22.524237023822828</v>
      </c>
      <c r="M1390">
        <f t="shared" ca="1" si="76"/>
        <v>23.16033515040926</v>
      </c>
      <c r="N1390">
        <f t="shared" ca="1" si="76"/>
        <v>16.681795588674888</v>
      </c>
      <c r="O1390">
        <f t="shared" ca="1" si="77"/>
        <v>14.4224663952686</v>
      </c>
      <c r="P1390">
        <f t="shared" ca="1" si="78"/>
        <v>2</v>
      </c>
      <c r="Q1390" s="7">
        <v>32</v>
      </c>
      <c r="R1390" s="7">
        <v>0</v>
      </c>
    </row>
    <row r="1391" spans="1:18" x14ac:dyDescent="0.2">
      <c r="A1391" s="7">
        <v>1950</v>
      </c>
      <c r="B1391" s="7">
        <v>49</v>
      </c>
      <c r="C1391" s="8">
        <v>1286.4717499999999</v>
      </c>
      <c r="D1391" s="8">
        <v>1403.0026666666668</v>
      </c>
      <c r="E1391" s="8">
        <v>456.48514843524265</v>
      </c>
      <c r="F1391" s="7">
        <v>1</v>
      </c>
      <c r="J1391">
        <f t="shared" ca="1" si="76"/>
        <v>0.86734421990071553</v>
      </c>
      <c r="K1391">
        <f t="shared" ca="1" si="76"/>
        <v>2.5775336047313999</v>
      </c>
      <c r="L1391">
        <f t="shared" ca="1" si="76"/>
        <v>5.5242370238228276</v>
      </c>
      <c r="M1391">
        <f t="shared" ca="1" si="76"/>
        <v>6.1603351504092601</v>
      </c>
      <c r="N1391">
        <f t="shared" ca="1" si="76"/>
        <v>0.31820441132511235</v>
      </c>
      <c r="O1391">
        <f t="shared" ca="1" si="77"/>
        <v>0.31820441132511235</v>
      </c>
      <c r="P1391">
        <f t="shared" ca="1" si="78"/>
        <v>5</v>
      </c>
      <c r="Q1391" s="7">
        <v>49</v>
      </c>
      <c r="R1391" s="7">
        <v>1</v>
      </c>
    </row>
    <row r="1392" spans="1:18" x14ac:dyDescent="0.2">
      <c r="A1392" s="7">
        <v>1951</v>
      </c>
      <c r="B1392" s="7">
        <v>30</v>
      </c>
      <c r="C1392" s="8">
        <v>568.11324999999999</v>
      </c>
      <c r="D1392" s="8">
        <v>279.00066666666669</v>
      </c>
      <c r="E1392" s="8">
        <v>482.7513702698468</v>
      </c>
      <c r="F1392" s="7">
        <v>0</v>
      </c>
      <c r="J1392">
        <f t="shared" ca="1" si="76"/>
        <v>19.867344219900716</v>
      </c>
      <c r="K1392">
        <f t="shared" ca="1" si="76"/>
        <v>16.4224663952686</v>
      </c>
      <c r="L1392">
        <f t="shared" ca="1" si="76"/>
        <v>24.524237023822828</v>
      </c>
      <c r="M1392">
        <f t="shared" ca="1" si="76"/>
        <v>25.16033515040926</v>
      </c>
      <c r="N1392">
        <f t="shared" ca="1" si="76"/>
        <v>18.681795588674888</v>
      </c>
      <c r="O1392">
        <f t="shared" ca="1" si="77"/>
        <v>16.4224663952686</v>
      </c>
      <c r="P1392">
        <f t="shared" ca="1" si="78"/>
        <v>2</v>
      </c>
      <c r="Q1392" s="7">
        <v>30</v>
      </c>
      <c r="R1392" s="7">
        <v>0</v>
      </c>
    </row>
    <row r="1393" spans="1:18" x14ac:dyDescent="0.2">
      <c r="A1393" s="7">
        <v>1952</v>
      </c>
      <c r="B1393" s="7">
        <v>51</v>
      </c>
      <c r="C1393" s="8">
        <v>855.54975000000002</v>
      </c>
      <c r="D1393" s="8">
        <v>734.51711111111115</v>
      </c>
      <c r="E1393" s="8">
        <v>625.24330947643034</v>
      </c>
      <c r="F1393" s="7">
        <v>0</v>
      </c>
      <c r="J1393">
        <f t="shared" ca="1" si="76"/>
        <v>1.1326557800992845</v>
      </c>
      <c r="K1393">
        <f t="shared" ca="1" si="76"/>
        <v>4.5775336047313999</v>
      </c>
      <c r="L1393">
        <f t="shared" ca="1" si="76"/>
        <v>3.5242370238228276</v>
      </c>
      <c r="M1393">
        <f t="shared" ca="1" si="76"/>
        <v>4.1603351504092601</v>
      </c>
      <c r="N1393">
        <f t="shared" ca="1" si="76"/>
        <v>2.3182044113251123</v>
      </c>
      <c r="O1393">
        <f t="shared" ca="1" si="77"/>
        <v>1.1326557800992845</v>
      </c>
      <c r="P1393">
        <f t="shared" ca="1" si="78"/>
        <v>1</v>
      </c>
      <c r="Q1393" s="7">
        <v>51</v>
      </c>
      <c r="R1393" s="7">
        <v>0</v>
      </c>
    </row>
    <row r="1394" spans="1:18" x14ac:dyDescent="0.2">
      <c r="A1394" s="7">
        <v>1953</v>
      </c>
      <c r="B1394" s="7">
        <v>35</v>
      </c>
      <c r="C1394" s="8">
        <v>901.55475000000001</v>
      </c>
      <c r="D1394" s="8">
        <v>491.29666666666668</v>
      </c>
      <c r="E1394" s="8">
        <v>1130.8651064100432</v>
      </c>
      <c r="F1394" s="7">
        <v>1</v>
      </c>
      <c r="J1394">
        <f t="shared" ref="J1394:N1444" ca="1" si="79">+ABS(J$3-$Q1394)</f>
        <v>14.867344219900716</v>
      </c>
      <c r="K1394">
        <f t="shared" ca="1" si="79"/>
        <v>11.4224663952686</v>
      </c>
      <c r="L1394">
        <f t="shared" ca="1" si="79"/>
        <v>19.524237023822828</v>
      </c>
      <c r="M1394">
        <f t="shared" ca="1" si="79"/>
        <v>20.16033515040926</v>
      </c>
      <c r="N1394">
        <f t="shared" ca="1" si="79"/>
        <v>13.681795588674888</v>
      </c>
      <c r="O1394">
        <f t="shared" ca="1" si="77"/>
        <v>11.4224663952686</v>
      </c>
      <c r="P1394">
        <f t="shared" ca="1" si="78"/>
        <v>2</v>
      </c>
      <c r="Q1394" s="7">
        <v>35</v>
      </c>
      <c r="R1394" s="7">
        <v>1</v>
      </c>
    </row>
    <row r="1395" spans="1:18" x14ac:dyDescent="0.2">
      <c r="A1395" s="7">
        <v>1954</v>
      </c>
      <c r="B1395" s="7">
        <v>53</v>
      </c>
      <c r="C1395" s="8">
        <v>772.24125000000004</v>
      </c>
      <c r="D1395" s="8">
        <v>575.0671111111111</v>
      </c>
      <c r="E1395" s="8">
        <v>780.92532170323875</v>
      </c>
      <c r="F1395" s="7">
        <v>1</v>
      </c>
      <c r="J1395">
        <f t="shared" ca="1" si="79"/>
        <v>3.1326557800992845</v>
      </c>
      <c r="K1395">
        <f t="shared" ca="1" si="79"/>
        <v>6.5775336047313999</v>
      </c>
      <c r="L1395">
        <f t="shared" ca="1" si="79"/>
        <v>1.5242370238228276</v>
      </c>
      <c r="M1395">
        <f t="shared" ca="1" si="79"/>
        <v>2.1603351504092601</v>
      </c>
      <c r="N1395">
        <f t="shared" ca="1" si="79"/>
        <v>4.3182044113251123</v>
      </c>
      <c r="O1395">
        <f t="shared" ca="1" si="77"/>
        <v>1.5242370238228276</v>
      </c>
      <c r="P1395">
        <f t="shared" ca="1" si="78"/>
        <v>3</v>
      </c>
      <c r="Q1395" s="7">
        <v>53</v>
      </c>
      <c r="R1395" s="7">
        <v>1</v>
      </c>
    </row>
    <row r="1396" spans="1:18" x14ac:dyDescent="0.2">
      <c r="A1396" s="7">
        <v>1955</v>
      </c>
      <c r="B1396" s="7">
        <v>56</v>
      </c>
      <c r="C1396" s="8">
        <v>871.93775000000005</v>
      </c>
      <c r="D1396" s="8">
        <v>779.97400000000005</v>
      </c>
      <c r="E1396" s="8">
        <v>677.89622937301442</v>
      </c>
      <c r="F1396" s="7">
        <v>1</v>
      </c>
      <c r="J1396">
        <f t="shared" ca="1" si="79"/>
        <v>6.1326557800992845</v>
      </c>
      <c r="K1396">
        <f t="shared" ca="1" si="79"/>
        <v>9.5775336047313999</v>
      </c>
      <c r="L1396">
        <f t="shared" ca="1" si="79"/>
        <v>1.4757629761771724</v>
      </c>
      <c r="M1396">
        <f t="shared" ca="1" si="79"/>
        <v>0.83966484959073995</v>
      </c>
      <c r="N1396">
        <f t="shared" ca="1" si="79"/>
        <v>7.3182044113251123</v>
      </c>
      <c r="O1396">
        <f t="shared" ca="1" si="77"/>
        <v>0.83966484959073995</v>
      </c>
      <c r="P1396">
        <f t="shared" ca="1" si="78"/>
        <v>4</v>
      </c>
      <c r="Q1396" s="7">
        <v>56</v>
      </c>
      <c r="R1396" s="7">
        <v>1</v>
      </c>
    </row>
    <row r="1397" spans="1:18" x14ac:dyDescent="0.2">
      <c r="A1397" s="7">
        <v>1956</v>
      </c>
      <c r="B1397" s="7">
        <v>25</v>
      </c>
      <c r="C1397" s="8">
        <v>367.04075</v>
      </c>
      <c r="D1397" s="8">
        <v>185.82533333333333</v>
      </c>
      <c r="E1397" s="8">
        <v>418.02535966083002</v>
      </c>
      <c r="F1397" s="7">
        <v>0</v>
      </c>
      <c r="J1397">
        <f t="shared" ca="1" si="79"/>
        <v>24.867344219900716</v>
      </c>
      <c r="K1397">
        <f t="shared" ca="1" si="79"/>
        <v>21.4224663952686</v>
      </c>
      <c r="L1397">
        <f t="shared" ca="1" si="79"/>
        <v>29.524237023822828</v>
      </c>
      <c r="M1397">
        <f t="shared" ca="1" si="79"/>
        <v>30.16033515040926</v>
      </c>
      <c r="N1397">
        <f t="shared" ca="1" si="79"/>
        <v>23.681795588674888</v>
      </c>
      <c r="O1397">
        <f t="shared" ca="1" si="77"/>
        <v>21.4224663952686</v>
      </c>
      <c r="P1397">
        <f t="shared" ca="1" si="78"/>
        <v>2</v>
      </c>
      <c r="Q1397" s="7">
        <v>25</v>
      </c>
      <c r="R1397" s="7">
        <v>0</v>
      </c>
    </row>
    <row r="1398" spans="1:18" x14ac:dyDescent="0.2">
      <c r="A1398" s="7">
        <v>1957</v>
      </c>
      <c r="B1398" s="7">
        <v>21</v>
      </c>
      <c r="C1398" s="8">
        <v>456.67975000000001</v>
      </c>
      <c r="D1398" s="8">
        <v>306.34933333333333</v>
      </c>
      <c r="E1398" s="8">
        <v>524.60493695216974</v>
      </c>
      <c r="F1398" s="7">
        <v>0</v>
      </c>
      <c r="J1398">
        <f t="shared" ca="1" si="79"/>
        <v>28.867344219900716</v>
      </c>
      <c r="K1398">
        <f t="shared" ca="1" si="79"/>
        <v>25.4224663952686</v>
      </c>
      <c r="L1398">
        <f t="shared" ca="1" si="79"/>
        <v>33.524237023822828</v>
      </c>
      <c r="M1398">
        <f t="shared" ca="1" si="79"/>
        <v>34.16033515040926</v>
      </c>
      <c r="N1398">
        <f t="shared" ca="1" si="79"/>
        <v>27.681795588674888</v>
      </c>
      <c r="O1398">
        <f t="shared" ca="1" si="77"/>
        <v>25.4224663952686</v>
      </c>
      <c r="P1398">
        <f t="shared" ca="1" si="78"/>
        <v>2</v>
      </c>
      <c r="Q1398" s="7">
        <v>21</v>
      </c>
      <c r="R1398" s="7">
        <v>0</v>
      </c>
    </row>
    <row r="1399" spans="1:18" x14ac:dyDescent="0.2">
      <c r="A1399" s="7">
        <v>1958</v>
      </c>
      <c r="B1399" s="7">
        <v>63</v>
      </c>
      <c r="C1399" s="8">
        <v>58.351999999999997</v>
      </c>
      <c r="D1399" s="8">
        <v>30.149111111111111</v>
      </c>
      <c r="E1399" s="8">
        <v>65.026705996166768</v>
      </c>
      <c r="F1399" s="7">
        <v>0</v>
      </c>
      <c r="J1399">
        <f t="shared" ca="1" si="79"/>
        <v>13.132655780099284</v>
      </c>
      <c r="K1399">
        <f t="shared" ca="1" si="79"/>
        <v>16.5775336047314</v>
      </c>
      <c r="L1399">
        <f t="shared" ca="1" si="79"/>
        <v>8.4757629761771724</v>
      </c>
      <c r="M1399">
        <f t="shared" ca="1" si="79"/>
        <v>7.8396648495907399</v>
      </c>
      <c r="N1399">
        <f t="shared" ca="1" si="79"/>
        <v>14.318204411325112</v>
      </c>
      <c r="O1399">
        <f t="shared" ca="1" si="77"/>
        <v>7.8396648495907399</v>
      </c>
      <c r="P1399">
        <f t="shared" ca="1" si="78"/>
        <v>4</v>
      </c>
      <c r="Q1399" s="7">
        <v>63</v>
      </c>
      <c r="R1399" s="7">
        <v>0</v>
      </c>
    </row>
    <row r="1400" spans="1:18" x14ac:dyDescent="0.2">
      <c r="A1400" s="7">
        <v>1959</v>
      </c>
      <c r="B1400" s="7">
        <v>61</v>
      </c>
      <c r="C1400" s="8">
        <v>1178.1985</v>
      </c>
      <c r="D1400" s="8">
        <v>854.17244444444441</v>
      </c>
      <c r="E1400" s="8">
        <v>1058.0756302609559</v>
      </c>
      <c r="F1400" s="7">
        <v>0</v>
      </c>
      <c r="J1400">
        <f t="shared" ca="1" si="79"/>
        <v>11.132655780099284</v>
      </c>
      <c r="K1400">
        <f t="shared" ca="1" si="79"/>
        <v>14.5775336047314</v>
      </c>
      <c r="L1400">
        <f t="shared" ca="1" si="79"/>
        <v>6.4757629761771724</v>
      </c>
      <c r="M1400">
        <f t="shared" ca="1" si="79"/>
        <v>5.8396648495907399</v>
      </c>
      <c r="N1400">
        <f t="shared" ca="1" si="79"/>
        <v>12.318204411325112</v>
      </c>
      <c r="O1400">
        <f t="shared" ca="1" si="77"/>
        <v>5.8396648495907399</v>
      </c>
      <c r="P1400">
        <f t="shared" ca="1" si="78"/>
        <v>4</v>
      </c>
      <c r="Q1400" s="7">
        <v>61</v>
      </c>
      <c r="R1400" s="7">
        <v>0</v>
      </c>
    </row>
    <row r="1401" spans="1:18" x14ac:dyDescent="0.2">
      <c r="A1401" s="7">
        <v>1961</v>
      </c>
      <c r="B1401" s="7">
        <v>42</v>
      </c>
      <c r="C1401" s="8">
        <v>2102.3135000000002</v>
      </c>
      <c r="D1401" s="8">
        <v>2598.117777777778</v>
      </c>
      <c r="E1401" s="8">
        <v>1210.4827362009898</v>
      </c>
      <c r="F1401" s="7">
        <v>1</v>
      </c>
      <c r="J1401">
        <f t="shared" ca="1" si="79"/>
        <v>7.8673442199007155</v>
      </c>
      <c r="K1401">
        <f t="shared" ca="1" si="79"/>
        <v>4.4224663952686001</v>
      </c>
      <c r="L1401">
        <f t="shared" ca="1" si="79"/>
        <v>12.524237023822828</v>
      </c>
      <c r="M1401">
        <f t="shared" ca="1" si="79"/>
        <v>13.16033515040926</v>
      </c>
      <c r="N1401">
        <f t="shared" ca="1" si="79"/>
        <v>6.6817955886748877</v>
      </c>
      <c r="O1401">
        <f t="shared" ca="1" si="77"/>
        <v>4.4224663952686001</v>
      </c>
      <c r="P1401">
        <f t="shared" ca="1" si="78"/>
        <v>2</v>
      </c>
      <c r="Q1401" s="7">
        <v>42</v>
      </c>
      <c r="R1401" s="7">
        <v>1</v>
      </c>
    </row>
    <row r="1402" spans="1:18" x14ac:dyDescent="0.2">
      <c r="A1402" s="7">
        <v>1962</v>
      </c>
      <c r="B1402" s="7">
        <v>38</v>
      </c>
      <c r="C1402" s="8">
        <v>1022.99825</v>
      </c>
      <c r="D1402" s="8">
        <v>1257.2944444444445</v>
      </c>
      <c r="E1402" s="8">
        <v>461.24236195442654</v>
      </c>
      <c r="F1402" s="7">
        <v>1</v>
      </c>
      <c r="J1402">
        <f t="shared" ca="1" si="79"/>
        <v>11.867344219900716</v>
      </c>
      <c r="K1402">
        <f t="shared" ca="1" si="79"/>
        <v>8.4224663952686001</v>
      </c>
      <c r="L1402">
        <f t="shared" ca="1" si="79"/>
        <v>16.524237023822828</v>
      </c>
      <c r="M1402">
        <f t="shared" ca="1" si="79"/>
        <v>17.16033515040926</v>
      </c>
      <c r="N1402">
        <f t="shared" ca="1" si="79"/>
        <v>10.681795588674888</v>
      </c>
      <c r="O1402">
        <f t="shared" ca="1" si="77"/>
        <v>8.4224663952686001</v>
      </c>
      <c r="P1402">
        <f t="shared" ca="1" si="78"/>
        <v>2</v>
      </c>
      <c r="Q1402" s="7">
        <v>38</v>
      </c>
      <c r="R1402" s="7">
        <v>1</v>
      </c>
    </row>
    <row r="1403" spans="1:18" x14ac:dyDescent="0.2">
      <c r="A1403" s="7">
        <v>1964</v>
      </c>
      <c r="B1403" s="7">
        <v>47</v>
      </c>
      <c r="C1403" s="8">
        <v>48.150500000000001</v>
      </c>
      <c r="D1403" s="8">
        <v>60.61</v>
      </c>
      <c r="E1403" s="8">
        <v>26.413352099359543</v>
      </c>
      <c r="F1403" s="7">
        <v>0</v>
      </c>
      <c r="J1403">
        <f t="shared" ca="1" si="79"/>
        <v>2.8673442199007155</v>
      </c>
      <c r="K1403">
        <f t="shared" ca="1" si="79"/>
        <v>0.57753360473139992</v>
      </c>
      <c r="L1403">
        <f t="shared" ca="1" si="79"/>
        <v>7.5242370238228276</v>
      </c>
      <c r="M1403">
        <f t="shared" ca="1" si="79"/>
        <v>8.1603351504092601</v>
      </c>
      <c r="N1403">
        <f t="shared" ca="1" si="79"/>
        <v>1.6817955886748877</v>
      </c>
      <c r="O1403">
        <f t="shared" ca="1" si="77"/>
        <v>0.57753360473139992</v>
      </c>
      <c r="P1403">
        <f t="shared" ca="1" si="78"/>
        <v>2</v>
      </c>
      <c r="Q1403" s="7">
        <v>47</v>
      </c>
      <c r="R1403" s="7">
        <v>0</v>
      </c>
    </row>
    <row r="1404" spans="1:18" x14ac:dyDescent="0.2">
      <c r="A1404" s="7">
        <v>1965</v>
      </c>
      <c r="B1404" s="7">
        <v>23</v>
      </c>
      <c r="C1404" s="8">
        <v>996.11350000000004</v>
      </c>
      <c r="D1404" s="8">
        <v>952.27666666666664</v>
      </c>
      <c r="E1404" s="8">
        <v>379.90610223765509</v>
      </c>
      <c r="F1404" s="7">
        <v>1</v>
      </c>
      <c r="J1404">
        <f t="shared" ca="1" si="79"/>
        <v>26.867344219900716</v>
      </c>
      <c r="K1404">
        <f t="shared" ca="1" si="79"/>
        <v>23.4224663952686</v>
      </c>
      <c r="L1404">
        <f t="shared" ca="1" si="79"/>
        <v>31.524237023822828</v>
      </c>
      <c r="M1404">
        <f t="shared" ca="1" si="79"/>
        <v>32.16033515040926</v>
      </c>
      <c r="N1404">
        <f t="shared" ca="1" si="79"/>
        <v>25.681795588674888</v>
      </c>
      <c r="O1404">
        <f t="shared" ca="1" si="77"/>
        <v>23.4224663952686</v>
      </c>
      <c r="P1404">
        <f t="shared" ca="1" si="78"/>
        <v>2</v>
      </c>
      <c r="Q1404" s="7">
        <v>23</v>
      </c>
      <c r="R1404" s="7">
        <v>1</v>
      </c>
    </row>
    <row r="1405" spans="1:18" x14ac:dyDescent="0.2">
      <c r="A1405" s="7">
        <v>1968</v>
      </c>
      <c r="B1405" s="7">
        <v>50</v>
      </c>
      <c r="C1405" s="8">
        <v>557.73575000000005</v>
      </c>
      <c r="D1405" s="8">
        <v>636.49711111111117</v>
      </c>
      <c r="E1405" s="8">
        <v>316.42490957882706</v>
      </c>
      <c r="F1405" s="7">
        <v>0</v>
      </c>
      <c r="J1405">
        <f t="shared" ca="1" si="79"/>
        <v>0.13265578009928447</v>
      </c>
      <c r="K1405">
        <f t="shared" ca="1" si="79"/>
        <v>3.5775336047313999</v>
      </c>
      <c r="L1405">
        <f t="shared" ca="1" si="79"/>
        <v>4.5242370238228276</v>
      </c>
      <c r="M1405">
        <f t="shared" ca="1" si="79"/>
        <v>5.1603351504092601</v>
      </c>
      <c r="N1405">
        <f t="shared" ca="1" si="79"/>
        <v>1.3182044113251123</v>
      </c>
      <c r="O1405">
        <f t="shared" ca="1" si="77"/>
        <v>0.13265578009928447</v>
      </c>
      <c r="P1405">
        <f t="shared" ca="1" si="78"/>
        <v>1</v>
      </c>
      <c r="Q1405" s="7">
        <v>50</v>
      </c>
      <c r="R1405" s="7">
        <v>0</v>
      </c>
    </row>
    <row r="1406" spans="1:18" x14ac:dyDescent="0.2">
      <c r="A1406" s="7">
        <v>1969</v>
      </c>
      <c r="B1406" s="7">
        <v>42</v>
      </c>
      <c r="C1406" s="8">
        <v>469.81299999999999</v>
      </c>
      <c r="D1406" s="8">
        <v>272.37155555555557</v>
      </c>
      <c r="E1406" s="8">
        <v>313.65119064269021</v>
      </c>
      <c r="F1406" s="7">
        <v>1</v>
      </c>
      <c r="J1406">
        <f t="shared" ca="1" si="79"/>
        <v>7.8673442199007155</v>
      </c>
      <c r="K1406">
        <f t="shared" ca="1" si="79"/>
        <v>4.4224663952686001</v>
      </c>
      <c r="L1406">
        <f t="shared" ca="1" si="79"/>
        <v>12.524237023822828</v>
      </c>
      <c r="M1406">
        <f t="shared" ca="1" si="79"/>
        <v>13.16033515040926</v>
      </c>
      <c r="N1406">
        <f t="shared" ca="1" si="79"/>
        <v>6.6817955886748877</v>
      </c>
      <c r="O1406">
        <f t="shared" ca="1" si="77"/>
        <v>4.4224663952686001</v>
      </c>
      <c r="P1406">
        <f t="shared" ca="1" si="78"/>
        <v>2</v>
      </c>
      <c r="Q1406" s="7">
        <v>42</v>
      </c>
      <c r="R1406" s="7">
        <v>1</v>
      </c>
    </row>
    <row r="1407" spans="1:18" x14ac:dyDescent="0.2">
      <c r="A1407" s="7">
        <v>1971</v>
      </c>
      <c r="B1407" s="7">
        <v>21</v>
      </c>
      <c r="C1407" s="8">
        <v>1161.5174999999999</v>
      </c>
      <c r="D1407" s="8">
        <v>637.3604444444444</v>
      </c>
      <c r="E1407" s="8">
        <v>1989.5268005910086</v>
      </c>
      <c r="F1407" s="7">
        <v>1</v>
      </c>
      <c r="J1407">
        <f t="shared" ca="1" si="79"/>
        <v>28.867344219900716</v>
      </c>
      <c r="K1407">
        <f t="shared" ca="1" si="79"/>
        <v>25.4224663952686</v>
      </c>
      <c r="L1407">
        <f t="shared" ca="1" si="79"/>
        <v>33.524237023822828</v>
      </c>
      <c r="M1407">
        <f t="shared" ca="1" si="79"/>
        <v>34.16033515040926</v>
      </c>
      <c r="N1407">
        <f t="shared" ca="1" si="79"/>
        <v>27.681795588674888</v>
      </c>
      <c r="O1407">
        <f t="shared" ca="1" si="77"/>
        <v>25.4224663952686</v>
      </c>
      <c r="P1407">
        <f t="shared" ca="1" si="78"/>
        <v>2</v>
      </c>
      <c r="Q1407" s="7">
        <v>21</v>
      </c>
      <c r="R1407" s="7">
        <v>1</v>
      </c>
    </row>
    <row r="1408" spans="1:18" x14ac:dyDescent="0.2">
      <c r="A1408" s="7">
        <v>1972</v>
      </c>
      <c r="B1408" s="7">
        <v>36</v>
      </c>
      <c r="C1408" s="8">
        <v>993.64499999999998</v>
      </c>
      <c r="D1408" s="8">
        <v>916.41133333333335</v>
      </c>
      <c r="E1408" s="8">
        <v>629.07417422269111</v>
      </c>
      <c r="F1408" s="7">
        <v>1</v>
      </c>
      <c r="J1408">
        <f t="shared" ca="1" si="79"/>
        <v>13.867344219900716</v>
      </c>
      <c r="K1408">
        <f t="shared" ca="1" si="79"/>
        <v>10.4224663952686</v>
      </c>
      <c r="L1408">
        <f t="shared" ca="1" si="79"/>
        <v>18.524237023822828</v>
      </c>
      <c r="M1408">
        <f t="shared" ca="1" si="79"/>
        <v>19.16033515040926</v>
      </c>
      <c r="N1408">
        <f t="shared" ca="1" si="79"/>
        <v>12.681795588674888</v>
      </c>
      <c r="O1408">
        <f t="shared" ca="1" si="77"/>
        <v>10.4224663952686</v>
      </c>
      <c r="P1408">
        <f t="shared" ca="1" si="78"/>
        <v>2</v>
      </c>
      <c r="Q1408" s="7">
        <v>36</v>
      </c>
      <c r="R1408" s="7">
        <v>1</v>
      </c>
    </row>
    <row r="1409" spans="1:18" x14ac:dyDescent="0.2">
      <c r="A1409" s="7">
        <v>1974</v>
      </c>
      <c r="B1409" s="7">
        <v>50</v>
      </c>
      <c r="C1409" s="8">
        <v>1015.641</v>
      </c>
      <c r="D1409" s="8">
        <v>573.29111111111115</v>
      </c>
      <c r="E1409" s="8">
        <v>917.2113616923881</v>
      </c>
      <c r="F1409" s="7">
        <v>1</v>
      </c>
      <c r="J1409">
        <f t="shared" ca="1" si="79"/>
        <v>0.13265578009928447</v>
      </c>
      <c r="K1409">
        <f t="shared" ca="1" si="79"/>
        <v>3.5775336047313999</v>
      </c>
      <c r="L1409">
        <f t="shared" ca="1" si="79"/>
        <v>4.5242370238228276</v>
      </c>
      <c r="M1409">
        <f t="shared" ca="1" si="79"/>
        <v>5.1603351504092601</v>
      </c>
      <c r="N1409">
        <f t="shared" ca="1" si="79"/>
        <v>1.3182044113251123</v>
      </c>
      <c r="O1409">
        <f t="shared" ca="1" si="77"/>
        <v>0.13265578009928447</v>
      </c>
      <c r="P1409">
        <f t="shared" ca="1" si="78"/>
        <v>1</v>
      </c>
      <c r="Q1409" s="7">
        <v>50</v>
      </c>
      <c r="R1409" s="7">
        <v>1</v>
      </c>
    </row>
    <row r="1410" spans="1:18" x14ac:dyDescent="0.2">
      <c r="A1410" s="7">
        <v>1976</v>
      </c>
      <c r="B1410" s="7">
        <v>32</v>
      </c>
      <c r="C1410" s="8">
        <v>439.166</v>
      </c>
      <c r="D1410" s="8">
        <v>282.63355555555557</v>
      </c>
      <c r="E1410" s="8">
        <v>444.25724347764452</v>
      </c>
      <c r="F1410" s="7">
        <v>1</v>
      </c>
      <c r="J1410">
        <f t="shared" ca="1" si="79"/>
        <v>17.867344219900716</v>
      </c>
      <c r="K1410">
        <f t="shared" ca="1" si="79"/>
        <v>14.4224663952686</v>
      </c>
      <c r="L1410">
        <f t="shared" ca="1" si="79"/>
        <v>22.524237023822828</v>
      </c>
      <c r="M1410">
        <f t="shared" ca="1" si="79"/>
        <v>23.16033515040926</v>
      </c>
      <c r="N1410">
        <f t="shared" ca="1" si="79"/>
        <v>16.681795588674888</v>
      </c>
      <c r="O1410">
        <f t="shared" ca="1" si="77"/>
        <v>14.4224663952686</v>
      </c>
      <c r="P1410">
        <f t="shared" ca="1" si="78"/>
        <v>2</v>
      </c>
      <c r="Q1410" s="7">
        <v>32</v>
      </c>
      <c r="R1410" s="7">
        <v>1</v>
      </c>
    </row>
    <row r="1411" spans="1:18" x14ac:dyDescent="0.2">
      <c r="A1411" s="7">
        <v>1977</v>
      </c>
      <c r="B1411" s="7">
        <v>22</v>
      </c>
      <c r="C1411" s="8">
        <v>488.43549999999999</v>
      </c>
      <c r="D1411" s="8">
        <v>623.30911111111106</v>
      </c>
      <c r="E1411" s="8">
        <v>325.40054409756459</v>
      </c>
      <c r="F1411" s="7">
        <v>1</v>
      </c>
      <c r="J1411">
        <f t="shared" ca="1" si="79"/>
        <v>27.867344219900716</v>
      </c>
      <c r="K1411">
        <f t="shared" ca="1" si="79"/>
        <v>24.4224663952686</v>
      </c>
      <c r="L1411">
        <f t="shared" ca="1" si="79"/>
        <v>32.524237023822828</v>
      </c>
      <c r="M1411">
        <f t="shared" ca="1" si="79"/>
        <v>33.16033515040926</v>
      </c>
      <c r="N1411">
        <f t="shared" ca="1" si="79"/>
        <v>26.681795588674888</v>
      </c>
      <c r="O1411">
        <f t="shared" ca="1" si="77"/>
        <v>24.4224663952686</v>
      </c>
      <c r="P1411">
        <f t="shared" ca="1" si="78"/>
        <v>2</v>
      </c>
      <c r="Q1411" s="7">
        <v>22</v>
      </c>
      <c r="R1411" s="7">
        <v>1</v>
      </c>
    </row>
    <row r="1412" spans="1:18" x14ac:dyDescent="0.2">
      <c r="A1412" s="7">
        <v>1978</v>
      </c>
      <c r="B1412" s="7">
        <v>33</v>
      </c>
      <c r="C1412" s="8">
        <v>928.69925000000001</v>
      </c>
      <c r="D1412" s="8">
        <v>880.05555555555554</v>
      </c>
      <c r="E1412" s="8">
        <v>700.1062227936651</v>
      </c>
      <c r="F1412" s="7">
        <v>0</v>
      </c>
      <c r="J1412">
        <f t="shared" ca="1" si="79"/>
        <v>16.867344219900716</v>
      </c>
      <c r="K1412">
        <f t="shared" ca="1" si="79"/>
        <v>13.4224663952686</v>
      </c>
      <c r="L1412">
        <f t="shared" ca="1" si="79"/>
        <v>21.524237023822828</v>
      </c>
      <c r="M1412">
        <f t="shared" ca="1" si="79"/>
        <v>22.16033515040926</v>
      </c>
      <c r="N1412">
        <f t="shared" ca="1" si="79"/>
        <v>15.681795588674888</v>
      </c>
      <c r="O1412">
        <f t="shared" ca="1" si="77"/>
        <v>13.4224663952686</v>
      </c>
      <c r="P1412">
        <f t="shared" ca="1" si="78"/>
        <v>2</v>
      </c>
      <c r="Q1412" s="7">
        <v>33</v>
      </c>
      <c r="R1412" s="7">
        <v>0</v>
      </c>
    </row>
    <row r="1413" spans="1:18" x14ac:dyDescent="0.2">
      <c r="A1413" s="7">
        <v>1979</v>
      </c>
      <c r="B1413" s="7">
        <v>25</v>
      </c>
      <c r="C1413" s="8">
        <v>956.07</v>
      </c>
      <c r="D1413" s="8">
        <v>909.80488888888885</v>
      </c>
      <c r="E1413" s="8">
        <v>851.56066266241533</v>
      </c>
      <c r="F1413" s="7">
        <v>0</v>
      </c>
      <c r="J1413">
        <f t="shared" ca="1" si="79"/>
        <v>24.867344219900716</v>
      </c>
      <c r="K1413">
        <f t="shared" ca="1" si="79"/>
        <v>21.4224663952686</v>
      </c>
      <c r="L1413">
        <f t="shared" ca="1" si="79"/>
        <v>29.524237023822828</v>
      </c>
      <c r="M1413">
        <f t="shared" ca="1" si="79"/>
        <v>30.16033515040926</v>
      </c>
      <c r="N1413">
        <f t="shared" ca="1" si="79"/>
        <v>23.681795588674888</v>
      </c>
      <c r="O1413">
        <f t="shared" ref="O1413:O1476" ca="1" si="80">+MIN(J1413:N1413)</f>
        <v>21.4224663952686</v>
      </c>
      <c r="P1413">
        <f t="shared" ref="P1413:P1476" ca="1" si="81">+MATCH(O1413,J1413:N1413,0)</f>
        <v>2</v>
      </c>
      <c r="Q1413" s="7">
        <v>25</v>
      </c>
      <c r="R1413" s="7">
        <v>0</v>
      </c>
    </row>
    <row r="1414" spans="1:18" x14ac:dyDescent="0.2">
      <c r="A1414" s="7">
        <v>1980</v>
      </c>
      <c r="B1414" s="7">
        <v>61</v>
      </c>
      <c r="C1414" s="8">
        <v>409.52300000000002</v>
      </c>
      <c r="D1414" s="8">
        <v>478.56666666666666</v>
      </c>
      <c r="E1414" s="8">
        <v>226.87520474655747</v>
      </c>
      <c r="F1414" s="7">
        <v>1</v>
      </c>
      <c r="J1414">
        <f t="shared" ca="1" si="79"/>
        <v>11.132655780099284</v>
      </c>
      <c r="K1414">
        <f t="shared" ca="1" si="79"/>
        <v>14.5775336047314</v>
      </c>
      <c r="L1414">
        <f t="shared" ca="1" si="79"/>
        <v>6.4757629761771724</v>
      </c>
      <c r="M1414">
        <f t="shared" ca="1" si="79"/>
        <v>5.8396648495907399</v>
      </c>
      <c r="N1414">
        <f t="shared" ca="1" si="79"/>
        <v>12.318204411325112</v>
      </c>
      <c r="O1414">
        <f t="shared" ca="1" si="80"/>
        <v>5.8396648495907399</v>
      </c>
      <c r="P1414">
        <f t="shared" ca="1" si="81"/>
        <v>4</v>
      </c>
      <c r="Q1414" s="7">
        <v>61</v>
      </c>
      <c r="R1414" s="7">
        <v>1</v>
      </c>
    </row>
    <row r="1415" spans="1:18" x14ac:dyDescent="0.2">
      <c r="A1415" s="7">
        <v>1981</v>
      </c>
      <c r="B1415" s="7">
        <v>50</v>
      </c>
      <c r="C1415" s="8">
        <v>826.97874999999999</v>
      </c>
      <c r="D1415" s="8">
        <v>430.89533333333333</v>
      </c>
      <c r="E1415" s="8">
        <v>1235.0251795841107</v>
      </c>
      <c r="F1415" s="7">
        <v>1</v>
      </c>
      <c r="J1415">
        <f t="shared" ca="1" si="79"/>
        <v>0.13265578009928447</v>
      </c>
      <c r="K1415">
        <f t="shared" ca="1" si="79"/>
        <v>3.5775336047313999</v>
      </c>
      <c r="L1415">
        <f t="shared" ca="1" si="79"/>
        <v>4.5242370238228276</v>
      </c>
      <c r="M1415">
        <f t="shared" ca="1" si="79"/>
        <v>5.1603351504092601</v>
      </c>
      <c r="N1415">
        <f t="shared" ca="1" si="79"/>
        <v>1.3182044113251123</v>
      </c>
      <c r="O1415">
        <f t="shared" ca="1" si="80"/>
        <v>0.13265578009928447</v>
      </c>
      <c r="P1415">
        <f t="shared" ca="1" si="81"/>
        <v>1</v>
      </c>
      <c r="Q1415" s="7">
        <v>50</v>
      </c>
      <c r="R1415" s="7">
        <v>1</v>
      </c>
    </row>
    <row r="1416" spans="1:18" x14ac:dyDescent="0.2">
      <c r="A1416" s="7">
        <v>1985</v>
      </c>
      <c r="B1416" s="7">
        <v>36</v>
      </c>
      <c r="C1416" s="8">
        <v>265.56475</v>
      </c>
      <c r="D1416" s="8">
        <v>172.00577777777778</v>
      </c>
      <c r="E1416" s="8">
        <v>183.97417567834418</v>
      </c>
      <c r="F1416" s="7">
        <v>0</v>
      </c>
      <c r="J1416">
        <f t="shared" ca="1" si="79"/>
        <v>13.867344219900716</v>
      </c>
      <c r="K1416">
        <f t="shared" ca="1" si="79"/>
        <v>10.4224663952686</v>
      </c>
      <c r="L1416">
        <f t="shared" ca="1" si="79"/>
        <v>18.524237023822828</v>
      </c>
      <c r="M1416">
        <f t="shared" ca="1" si="79"/>
        <v>19.16033515040926</v>
      </c>
      <c r="N1416">
        <f t="shared" ca="1" si="79"/>
        <v>12.681795588674888</v>
      </c>
      <c r="O1416">
        <f t="shared" ca="1" si="80"/>
        <v>10.4224663952686</v>
      </c>
      <c r="P1416">
        <f t="shared" ca="1" si="81"/>
        <v>2</v>
      </c>
      <c r="Q1416" s="7">
        <v>36</v>
      </c>
      <c r="R1416" s="7">
        <v>0</v>
      </c>
    </row>
    <row r="1417" spans="1:18" x14ac:dyDescent="0.2">
      <c r="A1417" s="7">
        <v>1986</v>
      </c>
      <c r="B1417" s="7">
        <v>29</v>
      </c>
      <c r="C1417" s="8">
        <v>536.26675</v>
      </c>
      <c r="D1417" s="8">
        <v>475.91688888888888</v>
      </c>
      <c r="E1417" s="8">
        <v>516.05951145600739</v>
      </c>
      <c r="F1417" s="7">
        <v>0</v>
      </c>
      <c r="J1417">
        <f t="shared" ca="1" si="79"/>
        <v>20.867344219900716</v>
      </c>
      <c r="K1417">
        <f t="shared" ca="1" si="79"/>
        <v>17.4224663952686</v>
      </c>
      <c r="L1417">
        <f t="shared" ca="1" si="79"/>
        <v>25.524237023822828</v>
      </c>
      <c r="M1417">
        <f t="shared" ca="1" si="79"/>
        <v>26.16033515040926</v>
      </c>
      <c r="N1417">
        <f t="shared" ca="1" si="79"/>
        <v>19.681795588674888</v>
      </c>
      <c r="O1417">
        <f t="shared" ca="1" si="80"/>
        <v>17.4224663952686</v>
      </c>
      <c r="P1417">
        <f t="shared" ca="1" si="81"/>
        <v>2</v>
      </c>
      <c r="Q1417" s="7">
        <v>29</v>
      </c>
      <c r="R1417" s="7">
        <v>0</v>
      </c>
    </row>
    <row r="1418" spans="1:18" x14ac:dyDescent="0.2">
      <c r="A1418" s="7">
        <v>1988</v>
      </c>
      <c r="B1418" s="7">
        <v>31</v>
      </c>
      <c r="C1418" s="8">
        <v>1135.98975</v>
      </c>
      <c r="D1418" s="8">
        <v>1415.8664444444444</v>
      </c>
      <c r="E1418" s="8">
        <v>548.52261228532495</v>
      </c>
      <c r="F1418" s="7">
        <v>1</v>
      </c>
      <c r="J1418">
        <f t="shared" ca="1" si="79"/>
        <v>18.867344219900716</v>
      </c>
      <c r="K1418">
        <f t="shared" ca="1" si="79"/>
        <v>15.4224663952686</v>
      </c>
      <c r="L1418">
        <f t="shared" ca="1" si="79"/>
        <v>23.524237023822828</v>
      </c>
      <c r="M1418">
        <f t="shared" ca="1" si="79"/>
        <v>24.16033515040926</v>
      </c>
      <c r="N1418">
        <f t="shared" ca="1" si="79"/>
        <v>17.681795588674888</v>
      </c>
      <c r="O1418">
        <f t="shared" ca="1" si="80"/>
        <v>15.4224663952686</v>
      </c>
      <c r="P1418">
        <f t="shared" ca="1" si="81"/>
        <v>2</v>
      </c>
      <c r="Q1418" s="7">
        <v>31</v>
      </c>
      <c r="R1418" s="7">
        <v>1</v>
      </c>
    </row>
    <row r="1419" spans="1:18" x14ac:dyDescent="0.2">
      <c r="A1419" s="7">
        <v>1989</v>
      </c>
      <c r="B1419" s="7">
        <v>46</v>
      </c>
      <c r="C1419" s="8">
        <v>695.74275</v>
      </c>
      <c r="D1419" s="8">
        <v>829.22044444444441</v>
      </c>
      <c r="E1419" s="8">
        <v>269.09066451260378</v>
      </c>
      <c r="F1419" s="7">
        <v>1</v>
      </c>
      <c r="J1419">
        <f t="shared" ca="1" si="79"/>
        <v>3.8673442199007155</v>
      </c>
      <c r="K1419">
        <f t="shared" ca="1" si="79"/>
        <v>0.42246639526860008</v>
      </c>
      <c r="L1419">
        <f t="shared" ca="1" si="79"/>
        <v>8.5242370238228276</v>
      </c>
      <c r="M1419">
        <f t="shared" ca="1" si="79"/>
        <v>9.1603351504092601</v>
      </c>
      <c r="N1419">
        <f t="shared" ca="1" si="79"/>
        <v>2.6817955886748877</v>
      </c>
      <c r="O1419">
        <f t="shared" ca="1" si="80"/>
        <v>0.42246639526860008</v>
      </c>
      <c r="P1419">
        <f t="shared" ca="1" si="81"/>
        <v>2</v>
      </c>
      <c r="Q1419" s="7">
        <v>46</v>
      </c>
      <c r="R1419" s="7">
        <v>1</v>
      </c>
    </row>
    <row r="1420" spans="1:18" x14ac:dyDescent="0.2">
      <c r="A1420" s="7">
        <v>1990</v>
      </c>
      <c r="B1420" s="7">
        <v>49</v>
      </c>
      <c r="C1420" s="8">
        <v>2352.1642499999998</v>
      </c>
      <c r="D1420" s="8">
        <v>2529.3884444444443</v>
      </c>
      <c r="E1420" s="8">
        <v>1153.4304546067917</v>
      </c>
      <c r="F1420" s="7">
        <v>1</v>
      </c>
      <c r="J1420">
        <f t="shared" ca="1" si="79"/>
        <v>0.86734421990071553</v>
      </c>
      <c r="K1420">
        <f t="shared" ca="1" si="79"/>
        <v>2.5775336047313999</v>
      </c>
      <c r="L1420">
        <f t="shared" ca="1" si="79"/>
        <v>5.5242370238228276</v>
      </c>
      <c r="M1420">
        <f t="shared" ca="1" si="79"/>
        <v>6.1603351504092601</v>
      </c>
      <c r="N1420">
        <f t="shared" ca="1" si="79"/>
        <v>0.31820441132511235</v>
      </c>
      <c r="O1420">
        <f t="shared" ca="1" si="80"/>
        <v>0.31820441132511235</v>
      </c>
      <c r="P1420">
        <f t="shared" ca="1" si="81"/>
        <v>5</v>
      </c>
      <c r="Q1420" s="7">
        <v>49</v>
      </c>
      <c r="R1420" s="7">
        <v>1</v>
      </c>
    </row>
    <row r="1421" spans="1:18" x14ac:dyDescent="0.2">
      <c r="A1421" s="7">
        <v>1991</v>
      </c>
      <c r="B1421" s="7">
        <v>28</v>
      </c>
      <c r="C1421" s="8">
        <v>2453.8692500000002</v>
      </c>
      <c r="D1421" s="8">
        <v>2612.7695555555556</v>
      </c>
      <c r="E1421" s="8">
        <v>1643.0487198592978</v>
      </c>
      <c r="F1421" s="7">
        <v>1</v>
      </c>
      <c r="J1421">
        <f t="shared" ca="1" si="79"/>
        <v>21.867344219900716</v>
      </c>
      <c r="K1421">
        <f t="shared" ca="1" si="79"/>
        <v>18.4224663952686</v>
      </c>
      <c r="L1421">
        <f t="shared" ca="1" si="79"/>
        <v>26.524237023822828</v>
      </c>
      <c r="M1421">
        <f t="shared" ca="1" si="79"/>
        <v>27.16033515040926</v>
      </c>
      <c r="N1421">
        <f t="shared" ca="1" si="79"/>
        <v>20.681795588674888</v>
      </c>
      <c r="O1421">
        <f t="shared" ca="1" si="80"/>
        <v>18.4224663952686</v>
      </c>
      <c r="P1421">
        <f t="shared" ca="1" si="81"/>
        <v>2</v>
      </c>
      <c r="Q1421" s="7">
        <v>28</v>
      </c>
      <c r="R1421" s="7">
        <v>1</v>
      </c>
    </row>
    <row r="1422" spans="1:18" x14ac:dyDescent="0.2">
      <c r="A1422" s="7">
        <v>1992</v>
      </c>
      <c r="B1422" s="7">
        <v>38</v>
      </c>
      <c r="C1422" s="8">
        <v>427.97750000000002</v>
      </c>
      <c r="D1422" s="8">
        <v>255.81244444444445</v>
      </c>
      <c r="E1422" s="8">
        <v>510.27593326515012</v>
      </c>
      <c r="F1422" s="7">
        <v>0</v>
      </c>
      <c r="J1422">
        <f t="shared" ca="1" si="79"/>
        <v>11.867344219900716</v>
      </c>
      <c r="K1422">
        <f t="shared" ca="1" si="79"/>
        <v>8.4224663952686001</v>
      </c>
      <c r="L1422">
        <f t="shared" ca="1" si="79"/>
        <v>16.524237023822828</v>
      </c>
      <c r="M1422">
        <f t="shared" ca="1" si="79"/>
        <v>17.16033515040926</v>
      </c>
      <c r="N1422">
        <f t="shared" ca="1" si="79"/>
        <v>10.681795588674888</v>
      </c>
      <c r="O1422">
        <f t="shared" ca="1" si="80"/>
        <v>8.4224663952686001</v>
      </c>
      <c r="P1422">
        <f t="shared" ca="1" si="81"/>
        <v>2</v>
      </c>
      <c r="Q1422" s="7">
        <v>38</v>
      </c>
      <c r="R1422" s="7">
        <v>0</v>
      </c>
    </row>
    <row r="1423" spans="1:18" x14ac:dyDescent="0.2">
      <c r="A1423" s="7">
        <v>1993</v>
      </c>
      <c r="B1423" s="7">
        <v>39</v>
      </c>
      <c r="C1423" s="8">
        <v>442.197</v>
      </c>
      <c r="D1423" s="8">
        <v>467.67177777777778</v>
      </c>
      <c r="E1423" s="8">
        <v>204.24093771011482</v>
      </c>
      <c r="F1423" s="7">
        <v>1</v>
      </c>
      <c r="J1423">
        <f t="shared" ca="1" si="79"/>
        <v>10.867344219900716</v>
      </c>
      <c r="K1423">
        <f t="shared" ca="1" si="79"/>
        <v>7.4224663952686001</v>
      </c>
      <c r="L1423">
        <f t="shared" ca="1" si="79"/>
        <v>15.524237023822828</v>
      </c>
      <c r="M1423">
        <f t="shared" ca="1" si="79"/>
        <v>16.16033515040926</v>
      </c>
      <c r="N1423">
        <f t="shared" ca="1" si="79"/>
        <v>9.6817955886748877</v>
      </c>
      <c r="O1423">
        <f t="shared" ca="1" si="80"/>
        <v>7.4224663952686001</v>
      </c>
      <c r="P1423">
        <f t="shared" ca="1" si="81"/>
        <v>2</v>
      </c>
      <c r="Q1423" s="7">
        <v>39</v>
      </c>
      <c r="R1423" s="7">
        <v>1</v>
      </c>
    </row>
    <row r="1424" spans="1:18" x14ac:dyDescent="0.2">
      <c r="A1424" s="7">
        <v>1994</v>
      </c>
      <c r="B1424" s="7">
        <v>64</v>
      </c>
      <c r="C1424" s="8">
        <v>506.67525000000001</v>
      </c>
      <c r="D1424" s="8">
        <v>558.17488888888886</v>
      </c>
      <c r="E1424" s="8">
        <v>216.03861411461955</v>
      </c>
      <c r="F1424" s="7">
        <v>0</v>
      </c>
      <c r="J1424">
        <f t="shared" ca="1" si="79"/>
        <v>14.132655780099284</v>
      </c>
      <c r="K1424">
        <f t="shared" ca="1" si="79"/>
        <v>17.5775336047314</v>
      </c>
      <c r="L1424">
        <f t="shared" ca="1" si="79"/>
        <v>9.4757629761771724</v>
      </c>
      <c r="M1424">
        <f t="shared" ca="1" si="79"/>
        <v>8.8396648495907399</v>
      </c>
      <c r="N1424">
        <f t="shared" ca="1" si="79"/>
        <v>15.318204411325112</v>
      </c>
      <c r="O1424">
        <f t="shared" ca="1" si="80"/>
        <v>8.8396648495907399</v>
      </c>
      <c r="P1424">
        <f t="shared" ca="1" si="81"/>
        <v>4</v>
      </c>
      <c r="Q1424" s="7">
        <v>64</v>
      </c>
      <c r="R1424" s="7">
        <v>0</v>
      </c>
    </row>
    <row r="1425" spans="1:18" x14ac:dyDescent="0.2">
      <c r="A1425" s="7">
        <v>1996</v>
      </c>
      <c r="B1425" s="7">
        <v>56</v>
      </c>
      <c r="C1425" s="8">
        <v>47.119750000000003</v>
      </c>
      <c r="D1425" s="8">
        <v>37.229111111111109</v>
      </c>
      <c r="E1425" s="8">
        <v>46.339744674327925</v>
      </c>
      <c r="F1425" s="7">
        <v>0</v>
      </c>
      <c r="J1425">
        <f t="shared" ca="1" si="79"/>
        <v>6.1326557800992845</v>
      </c>
      <c r="K1425">
        <f t="shared" ca="1" si="79"/>
        <v>9.5775336047313999</v>
      </c>
      <c r="L1425">
        <f t="shared" ca="1" si="79"/>
        <v>1.4757629761771724</v>
      </c>
      <c r="M1425">
        <f t="shared" ca="1" si="79"/>
        <v>0.83966484959073995</v>
      </c>
      <c r="N1425">
        <f t="shared" ca="1" si="79"/>
        <v>7.3182044113251123</v>
      </c>
      <c r="O1425">
        <f t="shared" ca="1" si="80"/>
        <v>0.83966484959073995</v>
      </c>
      <c r="P1425">
        <f t="shared" ca="1" si="81"/>
        <v>4</v>
      </c>
      <c r="Q1425" s="7">
        <v>56</v>
      </c>
      <c r="R1425" s="7">
        <v>0</v>
      </c>
    </row>
    <row r="1426" spans="1:18" x14ac:dyDescent="0.2">
      <c r="A1426" s="7">
        <v>1998</v>
      </c>
      <c r="B1426" s="7">
        <v>49</v>
      </c>
      <c r="C1426" s="8">
        <v>610.16099999999994</v>
      </c>
      <c r="D1426" s="8">
        <v>540.58600000000001</v>
      </c>
      <c r="E1426" s="8">
        <v>462.8070078749376</v>
      </c>
      <c r="F1426" s="7">
        <v>1</v>
      </c>
      <c r="J1426">
        <f t="shared" ca="1" si="79"/>
        <v>0.86734421990071553</v>
      </c>
      <c r="K1426">
        <f t="shared" ca="1" si="79"/>
        <v>2.5775336047313999</v>
      </c>
      <c r="L1426">
        <f t="shared" ca="1" si="79"/>
        <v>5.5242370238228276</v>
      </c>
      <c r="M1426">
        <f t="shared" ca="1" si="79"/>
        <v>6.1603351504092601</v>
      </c>
      <c r="N1426">
        <f t="shared" ca="1" si="79"/>
        <v>0.31820441132511235</v>
      </c>
      <c r="O1426">
        <f t="shared" ca="1" si="80"/>
        <v>0.31820441132511235</v>
      </c>
      <c r="P1426">
        <f t="shared" ca="1" si="81"/>
        <v>5</v>
      </c>
      <c r="Q1426" s="7">
        <v>49</v>
      </c>
      <c r="R1426" s="7">
        <v>1</v>
      </c>
    </row>
    <row r="1427" spans="1:18" x14ac:dyDescent="0.2">
      <c r="A1427" s="7">
        <v>1999</v>
      </c>
      <c r="B1427" s="7">
        <v>44</v>
      </c>
      <c r="C1427" s="8">
        <v>85.949749999999995</v>
      </c>
      <c r="D1427" s="8">
        <v>40.948222222222221</v>
      </c>
      <c r="E1427" s="8">
        <v>109.71402550545352</v>
      </c>
      <c r="F1427" s="7">
        <v>0</v>
      </c>
      <c r="J1427">
        <f t="shared" ca="1" si="79"/>
        <v>5.8673442199007155</v>
      </c>
      <c r="K1427">
        <f t="shared" ca="1" si="79"/>
        <v>2.4224663952686001</v>
      </c>
      <c r="L1427">
        <f t="shared" ca="1" si="79"/>
        <v>10.524237023822828</v>
      </c>
      <c r="M1427">
        <f t="shared" ca="1" si="79"/>
        <v>11.16033515040926</v>
      </c>
      <c r="N1427">
        <f t="shared" ca="1" si="79"/>
        <v>4.6817955886748877</v>
      </c>
      <c r="O1427">
        <f t="shared" ca="1" si="80"/>
        <v>2.4224663952686001</v>
      </c>
      <c r="P1427">
        <f t="shared" ca="1" si="81"/>
        <v>2</v>
      </c>
      <c r="Q1427" s="7">
        <v>44</v>
      </c>
      <c r="R1427" s="7">
        <v>0</v>
      </c>
    </row>
    <row r="1428" spans="1:18" x14ac:dyDescent="0.2">
      <c r="A1428" s="7">
        <v>2000</v>
      </c>
      <c r="B1428" s="7">
        <v>25</v>
      </c>
      <c r="C1428" s="8">
        <v>902.44449999999995</v>
      </c>
      <c r="D1428" s="8">
        <v>487.64222222222224</v>
      </c>
      <c r="E1428" s="8">
        <v>1156.9633609622797</v>
      </c>
      <c r="F1428" s="7">
        <v>0</v>
      </c>
      <c r="J1428">
        <f t="shared" ca="1" si="79"/>
        <v>24.867344219900716</v>
      </c>
      <c r="K1428">
        <f t="shared" ca="1" si="79"/>
        <v>21.4224663952686</v>
      </c>
      <c r="L1428">
        <f t="shared" ca="1" si="79"/>
        <v>29.524237023822828</v>
      </c>
      <c r="M1428">
        <f t="shared" ca="1" si="79"/>
        <v>30.16033515040926</v>
      </c>
      <c r="N1428">
        <f t="shared" ca="1" si="79"/>
        <v>23.681795588674888</v>
      </c>
      <c r="O1428">
        <f t="shared" ca="1" si="80"/>
        <v>21.4224663952686</v>
      </c>
      <c r="P1428">
        <f t="shared" ca="1" si="81"/>
        <v>2</v>
      </c>
      <c r="Q1428" s="7">
        <v>25</v>
      </c>
      <c r="R1428" s="7">
        <v>0</v>
      </c>
    </row>
    <row r="1429" spans="1:18" x14ac:dyDescent="0.2">
      <c r="A1429" s="7">
        <v>2002</v>
      </c>
      <c r="B1429" s="7">
        <v>29</v>
      </c>
      <c r="C1429" s="8">
        <v>743.02099999999996</v>
      </c>
      <c r="D1429" s="8">
        <v>529.27599999999995</v>
      </c>
      <c r="E1429" s="8">
        <v>505.9846956488019</v>
      </c>
      <c r="F1429" s="7">
        <v>0</v>
      </c>
      <c r="J1429">
        <f t="shared" ca="1" si="79"/>
        <v>20.867344219900716</v>
      </c>
      <c r="K1429">
        <f t="shared" ca="1" si="79"/>
        <v>17.4224663952686</v>
      </c>
      <c r="L1429">
        <f t="shared" ca="1" si="79"/>
        <v>25.524237023822828</v>
      </c>
      <c r="M1429">
        <f t="shared" ca="1" si="79"/>
        <v>26.16033515040926</v>
      </c>
      <c r="N1429">
        <f t="shared" ca="1" si="79"/>
        <v>19.681795588674888</v>
      </c>
      <c r="O1429">
        <f t="shared" ca="1" si="80"/>
        <v>17.4224663952686</v>
      </c>
      <c r="P1429">
        <f t="shared" ca="1" si="81"/>
        <v>2</v>
      </c>
      <c r="Q1429" s="7">
        <v>29</v>
      </c>
      <c r="R1429" s="7">
        <v>0</v>
      </c>
    </row>
    <row r="1430" spans="1:18" x14ac:dyDescent="0.2">
      <c r="A1430" s="7">
        <v>2003</v>
      </c>
      <c r="B1430" s="7">
        <v>29</v>
      </c>
      <c r="C1430" s="8">
        <v>465.56400000000002</v>
      </c>
      <c r="D1430" s="8">
        <v>415.72288888888886</v>
      </c>
      <c r="E1430" s="8">
        <v>221.05654845611059</v>
      </c>
      <c r="F1430" s="7">
        <v>0</v>
      </c>
      <c r="J1430">
        <f t="shared" ca="1" si="79"/>
        <v>20.867344219900716</v>
      </c>
      <c r="K1430">
        <f t="shared" ca="1" si="79"/>
        <v>17.4224663952686</v>
      </c>
      <c r="L1430">
        <f t="shared" ca="1" si="79"/>
        <v>25.524237023822828</v>
      </c>
      <c r="M1430">
        <f t="shared" ca="1" si="79"/>
        <v>26.16033515040926</v>
      </c>
      <c r="N1430">
        <f t="shared" ca="1" si="79"/>
        <v>19.681795588674888</v>
      </c>
      <c r="O1430">
        <f t="shared" ca="1" si="80"/>
        <v>17.4224663952686</v>
      </c>
      <c r="P1430">
        <f t="shared" ca="1" si="81"/>
        <v>2</v>
      </c>
      <c r="Q1430" s="7">
        <v>29</v>
      </c>
      <c r="R1430" s="7">
        <v>0</v>
      </c>
    </row>
    <row r="1431" spans="1:18" x14ac:dyDescent="0.2">
      <c r="A1431" s="7">
        <v>2004</v>
      </c>
      <c r="B1431" s="7">
        <v>50</v>
      </c>
      <c r="C1431" s="8">
        <v>473.18400000000003</v>
      </c>
      <c r="D1431" s="8">
        <v>439.74200000000002</v>
      </c>
      <c r="E1431" s="8">
        <v>275.01545207310875</v>
      </c>
      <c r="F1431" s="7">
        <v>1</v>
      </c>
      <c r="J1431">
        <f t="shared" ca="1" si="79"/>
        <v>0.13265578009928447</v>
      </c>
      <c r="K1431">
        <f t="shared" ca="1" si="79"/>
        <v>3.5775336047313999</v>
      </c>
      <c r="L1431">
        <f t="shared" ca="1" si="79"/>
        <v>4.5242370238228276</v>
      </c>
      <c r="M1431">
        <f t="shared" ca="1" si="79"/>
        <v>5.1603351504092601</v>
      </c>
      <c r="N1431">
        <f t="shared" ca="1" si="79"/>
        <v>1.3182044113251123</v>
      </c>
      <c r="O1431">
        <f t="shared" ca="1" si="80"/>
        <v>0.13265578009928447</v>
      </c>
      <c r="P1431">
        <f t="shared" ca="1" si="81"/>
        <v>1</v>
      </c>
      <c r="Q1431" s="7">
        <v>50</v>
      </c>
      <c r="R1431" s="7">
        <v>1</v>
      </c>
    </row>
    <row r="1432" spans="1:18" x14ac:dyDescent="0.2">
      <c r="A1432" s="7">
        <v>2005</v>
      </c>
      <c r="B1432" s="7">
        <v>31</v>
      </c>
      <c r="C1432" s="8">
        <v>552.36450000000002</v>
      </c>
      <c r="D1432" s="8">
        <v>658.53088888888885</v>
      </c>
      <c r="E1432" s="8">
        <v>408.76498767970122</v>
      </c>
      <c r="F1432" s="7">
        <v>0</v>
      </c>
      <c r="J1432">
        <f t="shared" ca="1" si="79"/>
        <v>18.867344219900716</v>
      </c>
      <c r="K1432">
        <f t="shared" ca="1" si="79"/>
        <v>15.4224663952686</v>
      </c>
      <c r="L1432">
        <f t="shared" ca="1" si="79"/>
        <v>23.524237023822828</v>
      </c>
      <c r="M1432">
        <f t="shared" ca="1" si="79"/>
        <v>24.16033515040926</v>
      </c>
      <c r="N1432">
        <f t="shared" ca="1" si="79"/>
        <v>17.681795588674888</v>
      </c>
      <c r="O1432">
        <f t="shared" ca="1" si="80"/>
        <v>15.4224663952686</v>
      </c>
      <c r="P1432">
        <f t="shared" ca="1" si="81"/>
        <v>2</v>
      </c>
      <c r="Q1432" s="7">
        <v>31</v>
      </c>
      <c r="R1432" s="7">
        <v>0</v>
      </c>
    </row>
    <row r="1433" spans="1:18" x14ac:dyDescent="0.2">
      <c r="A1433" s="7">
        <v>2006</v>
      </c>
      <c r="B1433" s="7">
        <v>31</v>
      </c>
      <c r="C1433" s="8">
        <v>15.407500000000001</v>
      </c>
      <c r="D1433" s="8">
        <v>8.6639999999999997</v>
      </c>
      <c r="E1433" s="8">
        <v>15.406460481342652</v>
      </c>
      <c r="F1433" s="7">
        <v>0</v>
      </c>
      <c r="J1433">
        <f t="shared" ca="1" si="79"/>
        <v>18.867344219900716</v>
      </c>
      <c r="K1433">
        <f t="shared" ca="1" si="79"/>
        <v>15.4224663952686</v>
      </c>
      <c r="L1433">
        <f t="shared" ca="1" si="79"/>
        <v>23.524237023822828</v>
      </c>
      <c r="M1433">
        <f t="shared" ca="1" si="79"/>
        <v>24.16033515040926</v>
      </c>
      <c r="N1433">
        <f t="shared" ca="1" si="79"/>
        <v>17.681795588674888</v>
      </c>
      <c r="O1433">
        <f t="shared" ca="1" si="80"/>
        <v>15.4224663952686</v>
      </c>
      <c r="P1433">
        <f t="shared" ca="1" si="81"/>
        <v>2</v>
      </c>
      <c r="Q1433" s="7">
        <v>31</v>
      </c>
      <c r="R1433" s="7">
        <v>0</v>
      </c>
    </row>
    <row r="1434" spans="1:18" x14ac:dyDescent="0.2">
      <c r="A1434" s="7">
        <v>2007</v>
      </c>
      <c r="B1434" s="7">
        <v>39</v>
      </c>
      <c r="C1434" s="8">
        <v>532.41774999999996</v>
      </c>
      <c r="D1434" s="8">
        <v>699.52911111111109</v>
      </c>
      <c r="E1434" s="8">
        <v>350.64600191450643</v>
      </c>
      <c r="F1434" s="7">
        <v>1</v>
      </c>
      <c r="J1434">
        <f t="shared" ca="1" si="79"/>
        <v>10.867344219900716</v>
      </c>
      <c r="K1434">
        <f t="shared" ca="1" si="79"/>
        <v>7.4224663952686001</v>
      </c>
      <c r="L1434">
        <f t="shared" ca="1" si="79"/>
        <v>15.524237023822828</v>
      </c>
      <c r="M1434">
        <f t="shared" ca="1" si="79"/>
        <v>16.16033515040926</v>
      </c>
      <c r="N1434">
        <f t="shared" ca="1" si="79"/>
        <v>9.6817955886748877</v>
      </c>
      <c r="O1434">
        <f t="shared" ca="1" si="80"/>
        <v>7.4224663952686001</v>
      </c>
      <c r="P1434">
        <f t="shared" ca="1" si="81"/>
        <v>2</v>
      </c>
      <c r="Q1434" s="7">
        <v>39</v>
      </c>
      <c r="R1434" s="7">
        <v>1</v>
      </c>
    </row>
    <row r="1435" spans="1:18" x14ac:dyDescent="0.2">
      <c r="A1435" s="7">
        <v>2008</v>
      </c>
      <c r="B1435" s="7">
        <v>25</v>
      </c>
      <c r="C1435" s="8">
        <v>103.85724999999999</v>
      </c>
      <c r="D1435" s="8">
        <v>73.141333333333336</v>
      </c>
      <c r="E1435" s="8">
        <v>83.572704631987108</v>
      </c>
      <c r="F1435" s="7">
        <v>0</v>
      </c>
      <c r="J1435">
        <f t="shared" ca="1" si="79"/>
        <v>24.867344219900716</v>
      </c>
      <c r="K1435">
        <f t="shared" ca="1" si="79"/>
        <v>21.4224663952686</v>
      </c>
      <c r="L1435">
        <f t="shared" ca="1" si="79"/>
        <v>29.524237023822828</v>
      </c>
      <c r="M1435">
        <f t="shared" ca="1" si="79"/>
        <v>30.16033515040926</v>
      </c>
      <c r="N1435">
        <f t="shared" ca="1" si="79"/>
        <v>23.681795588674888</v>
      </c>
      <c r="O1435">
        <f t="shared" ca="1" si="80"/>
        <v>21.4224663952686</v>
      </c>
      <c r="P1435">
        <f t="shared" ca="1" si="81"/>
        <v>2</v>
      </c>
      <c r="Q1435" s="7">
        <v>25</v>
      </c>
      <c r="R1435" s="7">
        <v>0</v>
      </c>
    </row>
    <row r="1436" spans="1:18" x14ac:dyDescent="0.2">
      <c r="A1436" s="7">
        <v>2009</v>
      </c>
      <c r="B1436" s="7">
        <v>51</v>
      </c>
      <c r="C1436" s="8">
        <v>240.46199999999999</v>
      </c>
      <c r="D1436" s="8">
        <v>307.70244444444444</v>
      </c>
      <c r="E1436" s="8">
        <v>82.606006196390439</v>
      </c>
      <c r="F1436" s="7">
        <v>0</v>
      </c>
      <c r="J1436">
        <f t="shared" ca="1" si="79"/>
        <v>1.1326557800992845</v>
      </c>
      <c r="K1436">
        <f t="shared" ca="1" si="79"/>
        <v>4.5775336047313999</v>
      </c>
      <c r="L1436">
        <f t="shared" ca="1" si="79"/>
        <v>3.5242370238228276</v>
      </c>
      <c r="M1436">
        <f t="shared" ca="1" si="79"/>
        <v>4.1603351504092601</v>
      </c>
      <c r="N1436">
        <f t="shared" ca="1" si="79"/>
        <v>2.3182044113251123</v>
      </c>
      <c r="O1436">
        <f t="shared" ca="1" si="80"/>
        <v>1.1326557800992845</v>
      </c>
      <c r="P1436">
        <f t="shared" ca="1" si="81"/>
        <v>1</v>
      </c>
      <c r="Q1436" s="7">
        <v>51</v>
      </c>
      <c r="R1436" s="7">
        <v>0</v>
      </c>
    </row>
    <row r="1437" spans="1:18" x14ac:dyDescent="0.2">
      <c r="A1437" s="7">
        <v>2010</v>
      </c>
      <c r="B1437" s="7">
        <v>40</v>
      </c>
      <c r="C1437" s="8">
        <v>674.78399999999999</v>
      </c>
      <c r="D1437" s="8">
        <v>564.18466666666666</v>
      </c>
      <c r="E1437" s="8">
        <v>377.07313642152303</v>
      </c>
      <c r="F1437" s="7">
        <v>1</v>
      </c>
      <c r="J1437">
        <f t="shared" ca="1" si="79"/>
        <v>9.8673442199007155</v>
      </c>
      <c r="K1437">
        <f t="shared" ca="1" si="79"/>
        <v>6.4224663952686001</v>
      </c>
      <c r="L1437">
        <f t="shared" ca="1" si="79"/>
        <v>14.524237023822828</v>
      </c>
      <c r="M1437">
        <f t="shared" ca="1" si="79"/>
        <v>15.16033515040926</v>
      </c>
      <c r="N1437">
        <f t="shared" ca="1" si="79"/>
        <v>8.6817955886748877</v>
      </c>
      <c r="O1437">
        <f t="shared" ca="1" si="80"/>
        <v>6.4224663952686001</v>
      </c>
      <c r="P1437">
        <f t="shared" ca="1" si="81"/>
        <v>2</v>
      </c>
      <c r="Q1437" s="7">
        <v>40</v>
      </c>
      <c r="R1437" s="7">
        <v>1</v>
      </c>
    </row>
    <row r="1438" spans="1:18" x14ac:dyDescent="0.2">
      <c r="A1438" s="7">
        <v>2011</v>
      </c>
      <c r="B1438" s="7">
        <v>31</v>
      </c>
      <c r="C1438" s="8">
        <v>701.048</v>
      </c>
      <c r="D1438" s="8">
        <v>446.35599999999999</v>
      </c>
      <c r="E1438" s="8">
        <v>636.90702258224974</v>
      </c>
      <c r="F1438" s="7">
        <v>1</v>
      </c>
      <c r="J1438">
        <f t="shared" ca="1" si="79"/>
        <v>18.867344219900716</v>
      </c>
      <c r="K1438">
        <f t="shared" ca="1" si="79"/>
        <v>15.4224663952686</v>
      </c>
      <c r="L1438">
        <f t="shared" ca="1" si="79"/>
        <v>23.524237023822828</v>
      </c>
      <c r="M1438">
        <f t="shared" ca="1" si="79"/>
        <v>24.16033515040926</v>
      </c>
      <c r="N1438">
        <f t="shared" ca="1" si="79"/>
        <v>17.681795588674888</v>
      </c>
      <c r="O1438">
        <f t="shared" ca="1" si="80"/>
        <v>15.4224663952686</v>
      </c>
      <c r="P1438">
        <f t="shared" ca="1" si="81"/>
        <v>2</v>
      </c>
      <c r="Q1438" s="7">
        <v>31</v>
      </c>
      <c r="R1438" s="7">
        <v>1</v>
      </c>
    </row>
    <row r="1439" spans="1:18" x14ac:dyDescent="0.2">
      <c r="A1439" s="7">
        <v>2013</v>
      </c>
      <c r="B1439" s="7">
        <v>53</v>
      </c>
      <c r="C1439" s="8">
        <v>95.690250000000006</v>
      </c>
      <c r="D1439" s="8">
        <v>58.426444444444442</v>
      </c>
      <c r="E1439" s="8">
        <v>81.434799798290669</v>
      </c>
      <c r="F1439" s="7">
        <v>0</v>
      </c>
      <c r="J1439">
        <f t="shared" ca="1" si="79"/>
        <v>3.1326557800992845</v>
      </c>
      <c r="K1439">
        <f t="shared" ca="1" si="79"/>
        <v>6.5775336047313999</v>
      </c>
      <c r="L1439">
        <f t="shared" ca="1" si="79"/>
        <v>1.5242370238228276</v>
      </c>
      <c r="M1439">
        <f t="shared" ca="1" si="79"/>
        <v>2.1603351504092601</v>
      </c>
      <c r="N1439">
        <f t="shared" ca="1" si="79"/>
        <v>4.3182044113251123</v>
      </c>
      <c r="O1439">
        <f t="shared" ca="1" si="80"/>
        <v>1.5242370238228276</v>
      </c>
      <c r="P1439">
        <f t="shared" ca="1" si="81"/>
        <v>3</v>
      </c>
      <c r="Q1439" s="7">
        <v>53</v>
      </c>
      <c r="R1439" s="7">
        <v>0</v>
      </c>
    </row>
    <row r="1440" spans="1:18" x14ac:dyDescent="0.2">
      <c r="A1440" s="7">
        <v>2015</v>
      </c>
      <c r="B1440" s="7">
        <v>43</v>
      </c>
      <c r="C1440" s="8">
        <v>920.53650000000005</v>
      </c>
      <c r="D1440" s="8">
        <v>864.01266666666663</v>
      </c>
      <c r="E1440" s="8">
        <v>605.15478332744385</v>
      </c>
      <c r="F1440" s="7">
        <v>1</v>
      </c>
      <c r="J1440">
        <f t="shared" ca="1" si="79"/>
        <v>6.8673442199007155</v>
      </c>
      <c r="K1440">
        <f t="shared" ca="1" si="79"/>
        <v>3.4224663952686001</v>
      </c>
      <c r="L1440">
        <f t="shared" ca="1" si="79"/>
        <v>11.524237023822828</v>
      </c>
      <c r="M1440">
        <f t="shared" ca="1" si="79"/>
        <v>12.16033515040926</v>
      </c>
      <c r="N1440">
        <f t="shared" ca="1" si="79"/>
        <v>5.6817955886748877</v>
      </c>
      <c r="O1440">
        <f t="shared" ca="1" si="80"/>
        <v>3.4224663952686001</v>
      </c>
      <c r="P1440">
        <f t="shared" ca="1" si="81"/>
        <v>2</v>
      </c>
      <c r="Q1440" s="7">
        <v>43</v>
      </c>
      <c r="R1440" s="7">
        <v>1</v>
      </c>
    </row>
    <row r="1441" spans="1:18" x14ac:dyDescent="0.2">
      <c r="A1441" s="7">
        <v>2016</v>
      </c>
      <c r="B1441" s="7">
        <v>39</v>
      </c>
      <c r="C1441" s="8">
        <v>533.53224999999998</v>
      </c>
      <c r="D1441" s="8">
        <v>555.08799999999997</v>
      </c>
      <c r="E1441" s="8">
        <v>185.84875252178986</v>
      </c>
      <c r="F1441" s="7">
        <v>0</v>
      </c>
      <c r="J1441">
        <f t="shared" ca="1" si="79"/>
        <v>10.867344219900716</v>
      </c>
      <c r="K1441">
        <f t="shared" ca="1" si="79"/>
        <v>7.4224663952686001</v>
      </c>
      <c r="L1441">
        <f t="shared" ca="1" si="79"/>
        <v>15.524237023822828</v>
      </c>
      <c r="M1441">
        <f t="shared" ca="1" si="79"/>
        <v>16.16033515040926</v>
      </c>
      <c r="N1441">
        <f t="shared" ca="1" si="79"/>
        <v>9.6817955886748877</v>
      </c>
      <c r="O1441">
        <f t="shared" ca="1" si="80"/>
        <v>7.4224663952686001</v>
      </c>
      <c r="P1441">
        <f t="shared" ca="1" si="81"/>
        <v>2</v>
      </c>
      <c r="Q1441" s="7">
        <v>39</v>
      </c>
      <c r="R1441" s="7">
        <v>0</v>
      </c>
    </row>
    <row r="1442" spans="1:18" x14ac:dyDescent="0.2">
      <c r="A1442" s="7">
        <v>2018</v>
      </c>
      <c r="B1442" s="7">
        <v>47</v>
      </c>
      <c r="C1442" s="8">
        <v>82.087999999999994</v>
      </c>
      <c r="D1442" s="8">
        <v>71.947333333333333</v>
      </c>
      <c r="E1442" s="8">
        <v>51.758463529201997</v>
      </c>
      <c r="F1442" s="7">
        <v>0</v>
      </c>
      <c r="J1442">
        <f t="shared" ca="1" si="79"/>
        <v>2.8673442199007155</v>
      </c>
      <c r="K1442">
        <f t="shared" ca="1" si="79"/>
        <v>0.57753360473139992</v>
      </c>
      <c r="L1442">
        <f t="shared" ca="1" si="79"/>
        <v>7.5242370238228276</v>
      </c>
      <c r="M1442">
        <f t="shared" ca="1" si="79"/>
        <v>8.1603351504092601</v>
      </c>
      <c r="N1442">
        <f t="shared" ca="1" si="79"/>
        <v>1.6817955886748877</v>
      </c>
      <c r="O1442">
        <f t="shared" ca="1" si="80"/>
        <v>0.57753360473139992</v>
      </c>
      <c r="P1442">
        <f t="shared" ca="1" si="81"/>
        <v>2</v>
      </c>
      <c r="Q1442" s="7">
        <v>47</v>
      </c>
      <c r="R1442" s="7">
        <v>0</v>
      </c>
    </row>
    <row r="1443" spans="1:18" x14ac:dyDescent="0.2">
      <c r="A1443" s="7">
        <v>2019</v>
      </c>
      <c r="B1443" s="7">
        <v>50</v>
      </c>
      <c r="C1443" s="8">
        <v>252.64675</v>
      </c>
      <c r="D1443" s="8">
        <v>217.08844444444443</v>
      </c>
      <c r="E1443" s="8">
        <v>183.44286376562096</v>
      </c>
      <c r="F1443" s="7">
        <v>0</v>
      </c>
      <c r="J1443">
        <f t="shared" ca="1" si="79"/>
        <v>0.13265578009928447</v>
      </c>
      <c r="K1443">
        <f t="shared" ca="1" si="79"/>
        <v>3.5775336047313999</v>
      </c>
      <c r="L1443">
        <f t="shared" ca="1" si="79"/>
        <v>4.5242370238228276</v>
      </c>
      <c r="M1443">
        <f t="shared" ca="1" si="79"/>
        <v>5.1603351504092601</v>
      </c>
      <c r="N1443">
        <f t="shared" ca="1" si="79"/>
        <v>1.3182044113251123</v>
      </c>
      <c r="O1443">
        <f t="shared" ca="1" si="80"/>
        <v>0.13265578009928447</v>
      </c>
      <c r="P1443">
        <f t="shared" ca="1" si="81"/>
        <v>1</v>
      </c>
      <c r="Q1443" s="7">
        <v>50</v>
      </c>
      <c r="R1443" s="7">
        <v>0</v>
      </c>
    </row>
    <row r="1444" spans="1:18" x14ac:dyDescent="0.2">
      <c r="A1444" s="7">
        <v>2020</v>
      </c>
      <c r="B1444" s="7">
        <v>26</v>
      </c>
      <c r="C1444" s="8">
        <v>1059.7194999999999</v>
      </c>
      <c r="D1444" s="8">
        <v>1131.4564444444445</v>
      </c>
      <c r="E1444" s="8">
        <v>713.40552284642285</v>
      </c>
      <c r="F1444" s="7">
        <v>0</v>
      </c>
      <c r="J1444">
        <f t="shared" ca="1" si="79"/>
        <v>23.867344219900716</v>
      </c>
      <c r="K1444">
        <f t="shared" ca="1" si="79"/>
        <v>20.4224663952686</v>
      </c>
      <c r="L1444">
        <f t="shared" ca="1" si="79"/>
        <v>28.524237023822828</v>
      </c>
      <c r="M1444">
        <f t="shared" ca="1" si="79"/>
        <v>29.16033515040926</v>
      </c>
      <c r="N1444">
        <f t="shared" ca="1" si="79"/>
        <v>22.681795588674888</v>
      </c>
      <c r="O1444">
        <f t="shared" ca="1" si="80"/>
        <v>20.4224663952686</v>
      </c>
      <c r="P1444">
        <f t="shared" ca="1" si="81"/>
        <v>2</v>
      </c>
      <c r="Q1444" s="7">
        <v>26</v>
      </c>
      <c r="R1444" s="7">
        <v>0</v>
      </c>
    </row>
    <row r="1445" spans="1:18" x14ac:dyDescent="0.2">
      <c r="A1445" s="7">
        <v>2021</v>
      </c>
      <c r="B1445" s="7">
        <v>45</v>
      </c>
      <c r="C1445" s="8">
        <v>950.93650000000002</v>
      </c>
      <c r="D1445" s="8">
        <v>1103.489111111111</v>
      </c>
      <c r="E1445" s="8">
        <v>497.65637085346123</v>
      </c>
      <c r="F1445" s="7">
        <v>1</v>
      </c>
      <c r="J1445">
        <f t="shared" ref="J1445:N1495" ca="1" si="82">+ABS(J$3-$Q1445)</f>
        <v>4.8673442199007155</v>
      </c>
      <c r="K1445">
        <f t="shared" ca="1" si="82"/>
        <v>1.4224663952686001</v>
      </c>
      <c r="L1445">
        <f t="shared" ca="1" si="82"/>
        <v>9.5242370238228276</v>
      </c>
      <c r="M1445">
        <f t="shared" ca="1" si="82"/>
        <v>10.16033515040926</v>
      </c>
      <c r="N1445">
        <f t="shared" ca="1" si="82"/>
        <v>3.6817955886748877</v>
      </c>
      <c r="O1445">
        <f t="shared" ca="1" si="80"/>
        <v>1.4224663952686001</v>
      </c>
      <c r="P1445">
        <f t="shared" ca="1" si="81"/>
        <v>2</v>
      </c>
      <c r="Q1445" s="7">
        <v>45</v>
      </c>
      <c r="R1445" s="7">
        <v>1</v>
      </c>
    </row>
    <row r="1446" spans="1:18" x14ac:dyDescent="0.2">
      <c r="A1446" s="7">
        <v>2022</v>
      </c>
      <c r="B1446" s="7">
        <v>27</v>
      </c>
      <c r="C1446" s="8">
        <v>20.113499999999998</v>
      </c>
      <c r="D1446" s="8">
        <v>21.542666666666666</v>
      </c>
      <c r="E1446" s="8">
        <v>13.167488575364782</v>
      </c>
      <c r="F1446" s="7">
        <v>0</v>
      </c>
      <c r="J1446">
        <f t="shared" ca="1" si="82"/>
        <v>22.867344219900716</v>
      </c>
      <c r="K1446">
        <f t="shared" ca="1" si="82"/>
        <v>19.4224663952686</v>
      </c>
      <c r="L1446">
        <f t="shared" ca="1" si="82"/>
        <v>27.524237023822828</v>
      </c>
      <c r="M1446">
        <f t="shared" ca="1" si="82"/>
        <v>28.16033515040926</v>
      </c>
      <c r="N1446">
        <f t="shared" ca="1" si="82"/>
        <v>21.681795588674888</v>
      </c>
      <c r="O1446">
        <f t="shared" ca="1" si="80"/>
        <v>19.4224663952686</v>
      </c>
      <c r="P1446">
        <f t="shared" ca="1" si="81"/>
        <v>2</v>
      </c>
      <c r="Q1446" s="7">
        <v>27</v>
      </c>
      <c r="R1446" s="7">
        <v>0</v>
      </c>
    </row>
    <row r="1447" spans="1:18" x14ac:dyDescent="0.2">
      <c r="A1447" s="7">
        <v>2024</v>
      </c>
      <c r="B1447" s="7">
        <v>61</v>
      </c>
      <c r="C1447" s="8">
        <v>128.20750000000001</v>
      </c>
      <c r="D1447" s="8">
        <v>130.24533333333332</v>
      </c>
      <c r="E1447" s="8">
        <v>65.871384095421973</v>
      </c>
      <c r="F1447" s="7">
        <v>0</v>
      </c>
      <c r="J1447">
        <f t="shared" ca="1" si="82"/>
        <v>11.132655780099284</v>
      </c>
      <c r="K1447">
        <f t="shared" ca="1" si="82"/>
        <v>14.5775336047314</v>
      </c>
      <c r="L1447">
        <f t="shared" ca="1" si="82"/>
        <v>6.4757629761771724</v>
      </c>
      <c r="M1447">
        <f t="shared" ca="1" si="82"/>
        <v>5.8396648495907399</v>
      </c>
      <c r="N1447">
        <f t="shared" ca="1" si="82"/>
        <v>12.318204411325112</v>
      </c>
      <c r="O1447">
        <f t="shared" ca="1" si="80"/>
        <v>5.8396648495907399</v>
      </c>
      <c r="P1447">
        <f t="shared" ca="1" si="81"/>
        <v>4</v>
      </c>
      <c r="Q1447" s="7">
        <v>61</v>
      </c>
      <c r="R1447" s="7">
        <v>0</v>
      </c>
    </row>
    <row r="1448" spans="1:18" x14ac:dyDescent="0.2">
      <c r="A1448" s="7">
        <v>2025</v>
      </c>
      <c r="B1448" s="7">
        <v>29</v>
      </c>
      <c r="C1448" s="8">
        <v>787.43875000000003</v>
      </c>
      <c r="D1448" s="8">
        <v>905.70177777777781</v>
      </c>
      <c r="E1448" s="8">
        <v>389.54956288044747</v>
      </c>
      <c r="F1448" s="7">
        <v>0</v>
      </c>
      <c r="J1448">
        <f t="shared" ca="1" si="82"/>
        <v>20.867344219900716</v>
      </c>
      <c r="K1448">
        <f t="shared" ca="1" si="82"/>
        <v>17.4224663952686</v>
      </c>
      <c r="L1448">
        <f t="shared" ca="1" si="82"/>
        <v>25.524237023822828</v>
      </c>
      <c r="M1448">
        <f t="shared" ca="1" si="82"/>
        <v>26.16033515040926</v>
      </c>
      <c r="N1448">
        <f t="shared" ca="1" si="82"/>
        <v>19.681795588674888</v>
      </c>
      <c r="O1448">
        <f t="shared" ca="1" si="80"/>
        <v>17.4224663952686</v>
      </c>
      <c r="P1448">
        <f t="shared" ca="1" si="81"/>
        <v>2</v>
      </c>
      <c r="Q1448" s="7">
        <v>29</v>
      </c>
      <c r="R1448" s="7">
        <v>0</v>
      </c>
    </row>
    <row r="1449" spans="1:18" x14ac:dyDescent="0.2">
      <c r="A1449" s="7">
        <v>2026</v>
      </c>
      <c r="B1449" s="7">
        <v>58</v>
      </c>
      <c r="C1449" s="8">
        <v>208.24700000000001</v>
      </c>
      <c r="D1449" s="8">
        <v>193.07866666666666</v>
      </c>
      <c r="E1449" s="8">
        <v>145.86543745642069</v>
      </c>
      <c r="F1449" s="7">
        <v>0</v>
      </c>
      <c r="J1449">
        <f t="shared" ca="1" si="82"/>
        <v>8.1326557800992845</v>
      </c>
      <c r="K1449">
        <f t="shared" ca="1" si="82"/>
        <v>11.5775336047314</v>
      </c>
      <c r="L1449">
        <f t="shared" ca="1" si="82"/>
        <v>3.4757629761771724</v>
      </c>
      <c r="M1449">
        <f t="shared" ca="1" si="82"/>
        <v>2.8396648495907399</v>
      </c>
      <c r="N1449">
        <f t="shared" ca="1" si="82"/>
        <v>9.3182044113251123</v>
      </c>
      <c r="O1449">
        <f t="shared" ca="1" si="80"/>
        <v>2.8396648495907399</v>
      </c>
      <c r="P1449">
        <f t="shared" ca="1" si="81"/>
        <v>4</v>
      </c>
      <c r="Q1449" s="7">
        <v>58</v>
      </c>
      <c r="R1449" s="7">
        <v>0</v>
      </c>
    </row>
    <row r="1450" spans="1:18" x14ac:dyDescent="0.2">
      <c r="A1450" s="7">
        <v>2028</v>
      </c>
      <c r="B1450" s="7">
        <v>42</v>
      </c>
      <c r="C1450" s="8">
        <v>379.13850000000002</v>
      </c>
      <c r="D1450" s="8">
        <v>475.36177777777777</v>
      </c>
      <c r="E1450" s="8">
        <v>141.37001696107626</v>
      </c>
      <c r="F1450" s="7">
        <v>1</v>
      </c>
      <c r="J1450">
        <f t="shared" ca="1" si="82"/>
        <v>7.8673442199007155</v>
      </c>
      <c r="K1450">
        <f t="shared" ca="1" si="82"/>
        <v>4.4224663952686001</v>
      </c>
      <c r="L1450">
        <f t="shared" ca="1" si="82"/>
        <v>12.524237023822828</v>
      </c>
      <c r="M1450">
        <f t="shared" ca="1" si="82"/>
        <v>13.16033515040926</v>
      </c>
      <c r="N1450">
        <f t="shared" ca="1" si="82"/>
        <v>6.6817955886748877</v>
      </c>
      <c r="O1450">
        <f t="shared" ca="1" si="80"/>
        <v>4.4224663952686001</v>
      </c>
      <c r="P1450">
        <f t="shared" ca="1" si="81"/>
        <v>2</v>
      </c>
      <c r="Q1450" s="7">
        <v>42</v>
      </c>
      <c r="R1450" s="7">
        <v>1</v>
      </c>
    </row>
    <row r="1451" spans="1:18" x14ac:dyDescent="0.2">
      <c r="A1451" s="7">
        <v>2032</v>
      </c>
      <c r="B1451" s="7">
        <v>53</v>
      </c>
      <c r="C1451" s="8">
        <v>95.165750000000003</v>
      </c>
      <c r="D1451" s="8">
        <v>119.68666666666667</v>
      </c>
      <c r="E1451" s="8">
        <v>49.197920698681102</v>
      </c>
      <c r="F1451" s="7">
        <v>0</v>
      </c>
      <c r="J1451">
        <f t="shared" ca="1" si="82"/>
        <v>3.1326557800992845</v>
      </c>
      <c r="K1451">
        <f t="shared" ca="1" si="82"/>
        <v>6.5775336047313999</v>
      </c>
      <c r="L1451">
        <f t="shared" ca="1" si="82"/>
        <v>1.5242370238228276</v>
      </c>
      <c r="M1451">
        <f t="shared" ca="1" si="82"/>
        <v>2.1603351504092601</v>
      </c>
      <c r="N1451">
        <f t="shared" ca="1" si="82"/>
        <v>4.3182044113251123</v>
      </c>
      <c r="O1451">
        <f t="shared" ca="1" si="80"/>
        <v>1.5242370238228276</v>
      </c>
      <c r="P1451">
        <f t="shared" ca="1" si="81"/>
        <v>3</v>
      </c>
      <c r="Q1451" s="7">
        <v>53</v>
      </c>
      <c r="R1451" s="7">
        <v>0</v>
      </c>
    </row>
    <row r="1452" spans="1:18" x14ac:dyDescent="0.2">
      <c r="A1452" s="7">
        <v>2034</v>
      </c>
      <c r="B1452" s="7">
        <v>43</v>
      </c>
      <c r="C1452" s="8">
        <v>2248.4214999999999</v>
      </c>
      <c r="D1452" s="8">
        <v>2068.5555555555557</v>
      </c>
      <c r="E1452" s="8">
        <v>1191.8629189705814</v>
      </c>
      <c r="F1452" s="7">
        <v>1</v>
      </c>
      <c r="J1452">
        <f t="shared" ca="1" si="82"/>
        <v>6.8673442199007155</v>
      </c>
      <c r="K1452">
        <f t="shared" ca="1" si="82"/>
        <v>3.4224663952686001</v>
      </c>
      <c r="L1452">
        <f t="shared" ca="1" si="82"/>
        <v>11.524237023822828</v>
      </c>
      <c r="M1452">
        <f t="shared" ca="1" si="82"/>
        <v>12.16033515040926</v>
      </c>
      <c r="N1452">
        <f t="shared" ca="1" si="82"/>
        <v>5.6817955886748877</v>
      </c>
      <c r="O1452">
        <f t="shared" ca="1" si="80"/>
        <v>3.4224663952686001</v>
      </c>
      <c r="P1452">
        <f t="shared" ca="1" si="81"/>
        <v>2</v>
      </c>
      <c r="Q1452" s="7">
        <v>43</v>
      </c>
      <c r="R1452" s="7">
        <v>1</v>
      </c>
    </row>
    <row r="1453" spans="1:18" x14ac:dyDescent="0.2">
      <c r="A1453" s="7">
        <v>2035</v>
      </c>
      <c r="B1453" s="7">
        <v>41</v>
      </c>
      <c r="C1453" s="8">
        <v>1040.8505</v>
      </c>
      <c r="D1453" s="8">
        <v>1214.2059999999999</v>
      </c>
      <c r="E1453" s="8">
        <v>421.81003525524238</v>
      </c>
      <c r="F1453" s="7">
        <v>1</v>
      </c>
      <c r="J1453">
        <f t="shared" ca="1" si="82"/>
        <v>8.8673442199007155</v>
      </c>
      <c r="K1453">
        <f t="shared" ca="1" si="82"/>
        <v>5.4224663952686001</v>
      </c>
      <c r="L1453">
        <f t="shared" ca="1" si="82"/>
        <v>13.524237023822828</v>
      </c>
      <c r="M1453">
        <f t="shared" ca="1" si="82"/>
        <v>14.16033515040926</v>
      </c>
      <c r="N1453">
        <f t="shared" ca="1" si="82"/>
        <v>7.6817955886748877</v>
      </c>
      <c r="O1453">
        <f t="shared" ca="1" si="80"/>
        <v>5.4224663952686001</v>
      </c>
      <c r="P1453">
        <f t="shared" ca="1" si="81"/>
        <v>2</v>
      </c>
      <c r="Q1453" s="7">
        <v>41</v>
      </c>
      <c r="R1453" s="7">
        <v>1</v>
      </c>
    </row>
    <row r="1454" spans="1:18" x14ac:dyDescent="0.2">
      <c r="A1454" s="7">
        <v>2036</v>
      </c>
      <c r="B1454" s="7">
        <v>29</v>
      </c>
      <c r="C1454" s="8">
        <v>909.97275000000002</v>
      </c>
      <c r="D1454" s="8">
        <v>995.86488888888891</v>
      </c>
      <c r="E1454" s="8">
        <v>545.28869262129535</v>
      </c>
      <c r="F1454" s="7">
        <v>1</v>
      </c>
      <c r="J1454">
        <f t="shared" ca="1" si="82"/>
        <v>20.867344219900716</v>
      </c>
      <c r="K1454">
        <f t="shared" ca="1" si="82"/>
        <v>17.4224663952686</v>
      </c>
      <c r="L1454">
        <f t="shared" ca="1" si="82"/>
        <v>25.524237023822828</v>
      </c>
      <c r="M1454">
        <f t="shared" ca="1" si="82"/>
        <v>26.16033515040926</v>
      </c>
      <c r="N1454">
        <f t="shared" ca="1" si="82"/>
        <v>19.681795588674888</v>
      </c>
      <c r="O1454">
        <f t="shared" ca="1" si="80"/>
        <v>17.4224663952686</v>
      </c>
      <c r="P1454">
        <f t="shared" ca="1" si="81"/>
        <v>2</v>
      </c>
      <c r="Q1454" s="7">
        <v>29</v>
      </c>
      <c r="R1454" s="7">
        <v>1</v>
      </c>
    </row>
    <row r="1455" spans="1:18" x14ac:dyDescent="0.2">
      <c r="A1455" s="7">
        <v>2037</v>
      </c>
      <c r="B1455" s="7">
        <v>49</v>
      </c>
      <c r="C1455" s="8">
        <v>104.7675</v>
      </c>
      <c r="D1455" s="8">
        <v>83.591777777777779</v>
      </c>
      <c r="E1455" s="8">
        <v>79.830319030298185</v>
      </c>
      <c r="F1455" s="7">
        <v>0</v>
      </c>
      <c r="J1455">
        <f t="shared" ca="1" si="82"/>
        <v>0.86734421990071553</v>
      </c>
      <c r="K1455">
        <f t="shared" ca="1" si="82"/>
        <v>2.5775336047313999</v>
      </c>
      <c r="L1455">
        <f t="shared" ca="1" si="82"/>
        <v>5.5242370238228276</v>
      </c>
      <c r="M1455">
        <f t="shared" ca="1" si="82"/>
        <v>6.1603351504092601</v>
      </c>
      <c r="N1455">
        <f t="shared" ca="1" si="82"/>
        <v>0.31820441132511235</v>
      </c>
      <c r="O1455">
        <f t="shared" ca="1" si="80"/>
        <v>0.31820441132511235</v>
      </c>
      <c r="P1455">
        <f t="shared" ca="1" si="81"/>
        <v>5</v>
      </c>
      <c r="Q1455" s="7">
        <v>49</v>
      </c>
      <c r="R1455" s="7">
        <v>0</v>
      </c>
    </row>
    <row r="1456" spans="1:18" x14ac:dyDescent="0.2">
      <c r="A1456" s="7">
        <v>2039</v>
      </c>
      <c r="B1456" s="7">
        <v>29</v>
      </c>
      <c r="C1456" s="8">
        <v>997.73874999999998</v>
      </c>
      <c r="D1456" s="8">
        <v>828.36111111111109</v>
      </c>
      <c r="E1456" s="8">
        <v>748.99123185730116</v>
      </c>
      <c r="F1456" s="7">
        <v>1</v>
      </c>
      <c r="J1456">
        <f t="shared" ca="1" si="82"/>
        <v>20.867344219900716</v>
      </c>
      <c r="K1456">
        <f t="shared" ca="1" si="82"/>
        <v>17.4224663952686</v>
      </c>
      <c r="L1456">
        <f t="shared" ca="1" si="82"/>
        <v>25.524237023822828</v>
      </c>
      <c r="M1456">
        <f t="shared" ca="1" si="82"/>
        <v>26.16033515040926</v>
      </c>
      <c r="N1456">
        <f t="shared" ca="1" si="82"/>
        <v>19.681795588674888</v>
      </c>
      <c r="O1456">
        <f t="shared" ca="1" si="80"/>
        <v>17.4224663952686</v>
      </c>
      <c r="P1456">
        <f t="shared" ca="1" si="81"/>
        <v>2</v>
      </c>
      <c r="Q1456" s="7">
        <v>29</v>
      </c>
      <c r="R1456" s="7">
        <v>1</v>
      </c>
    </row>
    <row r="1457" spans="1:18" x14ac:dyDescent="0.2">
      <c r="A1457" s="7">
        <v>2040</v>
      </c>
      <c r="B1457" s="7">
        <v>44</v>
      </c>
      <c r="C1457" s="8">
        <v>1661.36475</v>
      </c>
      <c r="D1457" s="8">
        <v>1552.6908888888888</v>
      </c>
      <c r="E1457" s="8">
        <v>830.07154143858713</v>
      </c>
      <c r="F1457" s="7">
        <v>1</v>
      </c>
      <c r="J1457">
        <f t="shared" ca="1" si="82"/>
        <v>5.8673442199007155</v>
      </c>
      <c r="K1457">
        <f t="shared" ca="1" si="82"/>
        <v>2.4224663952686001</v>
      </c>
      <c r="L1457">
        <f t="shared" ca="1" si="82"/>
        <v>10.524237023822828</v>
      </c>
      <c r="M1457">
        <f t="shared" ca="1" si="82"/>
        <v>11.16033515040926</v>
      </c>
      <c r="N1457">
        <f t="shared" ca="1" si="82"/>
        <v>4.6817955886748877</v>
      </c>
      <c r="O1457">
        <f t="shared" ca="1" si="80"/>
        <v>2.4224663952686001</v>
      </c>
      <c r="P1457">
        <f t="shared" ca="1" si="81"/>
        <v>2</v>
      </c>
      <c r="Q1457" s="7">
        <v>44</v>
      </c>
      <c r="R1457" s="7">
        <v>1</v>
      </c>
    </row>
    <row r="1458" spans="1:18" x14ac:dyDescent="0.2">
      <c r="A1458" s="7">
        <v>2044</v>
      </c>
      <c r="B1458" s="7">
        <v>39</v>
      </c>
      <c r="C1458" s="8">
        <v>926.68399999999997</v>
      </c>
      <c r="D1458" s="8">
        <v>814.94133333333332</v>
      </c>
      <c r="E1458" s="8">
        <v>410.01650330653649</v>
      </c>
      <c r="F1458" s="7">
        <v>1</v>
      </c>
      <c r="J1458">
        <f t="shared" ca="1" si="82"/>
        <v>10.867344219900716</v>
      </c>
      <c r="K1458">
        <f t="shared" ca="1" si="82"/>
        <v>7.4224663952686001</v>
      </c>
      <c r="L1458">
        <f t="shared" ca="1" si="82"/>
        <v>15.524237023822828</v>
      </c>
      <c r="M1458">
        <f t="shared" ca="1" si="82"/>
        <v>16.16033515040926</v>
      </c>
      <c r="N1458">
        <f t="shared" ca="1" si="82"/>
        <v>9.6817955886748877</v>
      </c>
      <c r="O1458">
        <f t="shared" ca="1" si="80"/>
        <v>7.4224663952686001</v>
      </c>
      <c r="P1458">
        <f t="shared" ca="1" si="81"/>
        <v>2</v>
      </c>
      <c r="Q1458" s="7">
        <v>39</v>
      </c>
      <c r="R1458" s="7">
        <v>1</v>
      </c>
    </row>
    <row r="1459" spans="1:18" x14ac:dyDescent="0.2">
      <c r="A1459" s="7">
        <v>2045</v>
      </c>
      <c r="B1459" s="7">
        <v>43</v>
      </c>
      <c r="C1459" s="8">
        <v>559.32375000000002</v>
      </c>
      <c r="D1459" s="8">
        <v>720.83933333333334</v>
      </c>
      <c r="E1459" s="8">
        <v>232.57284505483983</v>
      </c>
      <c r="F1459" s="7">
        <v>0</v>
      </c>
      <c r="J1459">
        <f t="shared" ca="1" si="82"/>
        <v>6.8673442199007155</v>
      </c>
      <c r="K1459">
        <f t="shared" ca="1" si="82"/>
        <v>3.4224663952686001</v>
      </c>
      <c r="L1459">
        <f t="shared" ca="1" si="82"/>
        <v>11.524237023822828</v>
      </c>
      <c r="M1459">
        <f t="shared" ca="1" si="82"/>
        <v>12.16033515040926</v>
      </c>
      <c r="N1459">
        <f t="shared" ca="1" si="82"/>
        <v>5.6817955886748877</v>
      </c>
      <c r="O1459">
        <f t="shared" ca="1" si="80"/>
        <v>3.4224663952686001</v>
      </c>
      <c r="P1459">
        <f t="shared" ca="1" si="81"/>
        <v>2</v>
      </c>
      <c r="Q1459" s="7">
        <v>43</v>
      </c>
      <c r="R1459" s="7">
        <v>0</v>
      </c>
    </row>
    <row r="1460" spans="1:18" x14ac:dyDescent="0.2">
      <c r="A1460" s="7">
        <v>2046</v>
      </c>
      <c r="B1460" s="7">
        <v>28</v>
      </c>
      <c r="C1460" s="8">
        <v>1341.78125</v>
      </c>
      <c r="D1460" s="8">
        <v>1467.6566666666668</v>
      </c>
      <c r="E1460" s="8">
        <v>673.36138950326335</v>
      </c>
      <c r="F1460" s="7">
        <v>1</v>
      </c>
      <c r="J1460">
        <f t="shared" ca="1" si="82"/>
        <v>21.867344219900716</v>
      </c>
      <c r="K1460">
        <f t="shared" ca="1" si="82"/>
        <v>18.4224663952686</v>
      </c>
      <c r="L1460">
        <f t="shared" ca="1" si="82"/>
        <v>26.524237023822828</v>
      </c>
      <c r="M1460">
        <f t="shared" ca="1" si="82"/>
        <v>27.16033515040926</v>
      </c>
      <c r="N1460">
        <f t="shared" ca="1" si="82"/>
        <v>20.681795588674888</v>
      </c>
      <c r="O1460">
        <f t="shared" ca="1" si="80"/>
        <v>18.4224663952686</v>
      </c>
      <c r="P1460">
        <f t="shared" ca="1" si="81"/>
        <v>2</v>
      </c>
      <c r="Q1460" s="7">
        <v>28</v>
      </c>
      <c r="R1460" s="7">
        <v>1</v>
      </c>
    </row>
    <row r="1461" spans="1:18" x14ac:dyDescent="0.2">
      <c r="A1461" s="7">
        <v>2047</v>
      </c>
      <c r="B1461" s="7">
        <v>62</v>
      </c>
      <c r="C1461" s="8">
        <v>508.60399999999998</v>
      </c>
      <c r="D1461" s="8">
        <v>584.77644444444445</v>
      </c>
      <c r="E1461" s="8">
        <v>289.66479829467426</v>
      </c>
      <c r="F1461" s="7">
        <v>1</v>
      </c>
      <c r="J1461">
        <f t="shared" ca="1" si="82"/>
        <v>12.132655780099284</v>
      </c>
      <c r="K1461">
        <f t="shared" ca="1" si="82"/>
        <v>15.5775336047314</v>
      </c>
      <c r="L1461">
        <f t="shared" ca="1" si="82"/>
        <v>7.4757629761771724</v>
      </c>
      <c r="M1461">
        <f t="shared" ca="1" si="82"/>
        <v>6.8396648495907399</v>
      </c>
      <c r="N1461">
        <f t="shared" ca="1" si="82"/>
        <v>13.318204411325112</v>
      </c>
      <c r="O1461">
        <f t="shared" ca="1" si="80"/>
        <v>6.8396648495907399</v>
      </c>
      <c r="P1461">
        <f t="shared" ca="1" si="81"/>
        <v>4</v>
      </c>
      <c r="Q1461" s="7">
        <v>62</v>
      </c>
      <c r="R1461" s="7">
        <v>1</v>
      </c>
    </row>
    <row r="1462" spans="1:18" x14ac:dyDescent="0.2">
      <c r="A1462" s="7">
        <v>2048</v>
      </c>
      <c r="B1462" s="7">
        <v>42</v>
      </c>
      <c r="C1462" s="8">
        <v>709.91099999999994</v>
      </c>
      <c r="D1462" s="8">
        <v>643.44000000000005</v>
      </c>
      <c r="E1462" s="8">
        <v>518.68146523332427</v>
      </c>
      <c r="F1462" s="7">
        <v>1</v>
      </c>
      <c r="J1462">
        <f t="shared" ca="1" si="82"/>
        <v>7.8673442199007155</v>
      </c>
      <c r="K1462">
        <f t="shared" ca="1" si="82"/>
        <v>4.4224663952686001</v>
      </c>
      <c r="L1462">
        <f t="shared" ca="1" si="82"/>
        <v>12.524237023822828</v>
      </c>
      <c r="M1462">
        <f t="shared" ca="1" si="82"/>
        <v>13.16033515040926</v>
      </c>
      <c r="N1462">
        <f t="shared" ca="1" si="82"/>
        <v>6.6817955886748877</v>
      </c>
      <c r="O1462">
        <f t="shared" ca="1" si="80"/>
        <v>4.4224663952686001</v>
      </c>
      <c r="P1462">
        <f t="shared" ca="1" si="81"/>
        <v>2</v>
      </c>
      <c r="Q1462" s="7">
        <v>42</v>
      </c>
      <c r="R1462" s="7">
        <v>1</v>
      </c>
    </row>
    <row r="1463" spans="1:18" x14ac:dyDescent="0.2">
      <c r="A1463" s="7">
        <v>2049</v>
      </c>
      <c r="B1463" s="7">
        <v>31</v>
      </c>
      <c r="C1463" s="8">
        <v>458.80399999999997</v>
      </c>
      <c r="D1463" s="8">
        <v>233.36844444444444</v>
      </c>
      <c r="E1463" s="8">
        <v>484.18658646032895</v>
      </c>
      <c r="F1463" s="7">
        <v>0</v>
      </c>
      <c r="J1463">
        <f t="shared" ca="1" si="82"/>
        <v>18.867344219900716</v>
      </c>
      <c r="K1463">
        <f t="shared" ca="1" si="82"/>
        <v>15.4224663952686</v>
      </c>
      <c r="L1463">
        <f t="shared" ca="1" si="82"/>
        <v>23.524237023822828</v>
      </c>
      <c r="M1463">
        <f t="shared" ca="1" si="82"/>
        <v>24.16033515040926</v>
      </c>
      <c r="N1463">
        <f t="shared" ca="1" si="82"/>
        <v>17.681795588674888</v>
      </c>
      <c r="O1463">
        <f t="shared" ca="1" si="80"/>
        <v>15.4224663952686</v>
      </c>
      <c r="P1463">
        <f t="shared" ca="1" si="81"/>
        <v>2</v>
      </c>
      <c r="Q1463" s="7">
        <v>31</v>
      </c>
      <c r="R1463" s="7">
        <v>0</v>
      </c>
    </row>
    <row r="1464" spans="1:18" x14ac:dyDescent="0.2">
      <c r="A1464" s="7">
        <v>2050</v>
      </c>
      <c r="B1464" s="7">
        <v>29</v>
      </c>
      <c r="C1464" s="8">
        <v>376.65474999999998</v>
      </c>
      <c r="D1464" s="8">
        <v>411.09288888888887</v>
      </c>
      <c r="E1464" s="8">
        <v>137.56485035891484</v>
      </c>
      <c r="F1464" s="7">
        <v>1</v>
      </c>
      <c r="J1464">
        <f t="shared" ca="1" si="82"/>
        <v>20.867344219900716</v>
      </c>
      <c r="K1464">
        <f t="shared" ca="1" si="82"/>
        <v>17.4224663952686</v>
      </c>
      <c r="L1464">
        <f t="shared" ca="1" si="82"/>
        <v>25.524237023822828</v>
      </c>
      <c r="M1464">
        <f t="shared" ca="1" si="82"/>
        <v>26.16033515040926</v>
      </c>
      <c r="N1464">
        <f t="shared" ca="1" si="82"/>
        <v>19.681795588674888</v>
      </c>
      <c r="O1464">
        <f t="shared" ca="1" si="80"/>
        <v>17.4224663952686</v>
      </c>
      <c r="P1464">
        <f t="shared" ca="1" si="81"/>
        <v>2</v>
      </c>
      <c r="Q1464" s="7">
        <v>29</v>
      </c>
      <c r="R1464" s="7">
        <v>1</v>
      </c>
    </row>
    <row r="1465" spans="1:18" x14ac:dyDescent="0.2">
      <c r="A1465" s="7">
        <v>2051</v>
      </c>
      <c r="B1465" s="7">
        <v>26</v>
      </c>
      <c r="C1465" s="8">
        <v>395.03500000000003</v>
      </c>
      <c r="D1465" s="8">
        <v>415.23955555555557</v>
      </c>
      <c r="E1465" s="8">
        <v>222.45910476256262</v>
      </c>
      <c r="F1465" s="7">
        <v>0</v>
      </c>
      <c r="J1465">
        <f t="shared" ca="1" si="82"/>
        <v>23.867344219900716</v>
      </c>
      <c r="K1465">
        <f t="shared" ca="1" si="82"/>
        <v>20.4224663952686</v>
      </c>
      <c r="L1465">
        <f t="shared" ca="1" si="82"/>
        <v>28.524237023822828</v>
      </c>
      <c r="M1465">
        <f t="shared" ca="1" si="82"/>
        <v>29.16033515040926</v>
      </c>
      <c r="N1465">
        <f t="shared" ca="1" si="82"/>
        <v>22.681795588674888</v>
      </c>
      <c r="O1465">
        <f t="shared" ca="1" si="80"/>
        <v>20.4224663952686</v>
      </c>
      <c r="P1465">
        <f t="shared" ca="1" si="81"/>
        <v>2</v>
      </c>
      <c r="Q1465" s="7">
        <v>26</v>
      </c>
      <c r="R1465" s="7">
        <v>0</v>
      </c>
    </row>
    <row r="1466" spans="1:18" x14ac:dyDescent="0.2">
      <c r="A1466" s="7">
        <v>2052</v>
      </c>
      <c r="B1466" s="7">
        <v>51</v>
      </c>
      <c r="C1466" s="8">
        <v>158.47900000000001</v>
      </c>
      <c r="D1466" s="8">
        <v>96.769111111111116</v>
      </c>
      <c r="E1466" s="8">
        <v>206.51965457940292</v>
      </c>
      <c r="F1466" s="7">
        <v>0</v>
      </c>
      <c r="J1466">
        <f t="shared" ca="1" si="82"/>
        <v>1.1326557800992845</v>
      </c>
      <c r="K1466">
        <f t="shared" ca="1" si="82"/>
        <v>4.5775336047313999</v>
      </c>
      <c r="L1466">
        <f t="shared" ca="1" si="82"/>
        <v>3.5242370238228276</v>
      </c>
      <c r="M1466">
        <f t="shared" ca="1" si="82"/>
        <v>4.1603351504092601</v>
      </c>
      <c r="N1466">
        <f t="shared" ca="1" si="82"/>
        <v>2.3182044113251123</v>
      </c>
      <c r="O1466">
        <f t="shared" ca="1" si="80"/>
        <v>1.1326557800992845</v>
      </c>
      <c r="P1466">
        <f t="shared" ca="1" si="81"/>
        <v>1</v>
      </c>
      <c r="Q1466" s="7">
        <v>51</v>
      </c>
      <c r="R1466" s="7">
        <v>0</v>
      </c>
    </row>
    <row r="1467" spans="1:18" x14ac:dyDescent="0.2">
      <c r="A1467" s="7">
        <v>2053</v>
      </c>
      <c r="B1467" s="7">
        <v>56</v>
      </c>
      <c r="C1467" s="8">
        <v>1193.0719999999999</v>
      </c>
      <c r="D1467" s="8">
        <v>792.00888888888892</v>
      </c>
      <c r="E1467" s="8">
        <v>846.12107964431436</v>
      </c>
      <c r="F1467" s="7">
        <v>1</v>
      </c>
      <c r="J1467">
        <f t="shared" ca="1" si="82"/>
        <v>6.1326557800992845</v>
      </c>
      <c r="K1467">
        <f t="shared" ca="1" si="82"/>
        <v>9.5775336047313999</v>
      </c>
      <c r="L1467">
        <f t="shared" ca="1" si="82"/>
        <v>1.4757629761771724</v>
      </c>
      <c r="M1467">
        <f t="shared" ca="1" si="82"/>
        <v>0.83966484959073995</v>
      </c>
      <c r="N1467">
        <f t="shared" ca="1" si="82"/>
        <v>7.3182044113251123</v>
      </c>
      <c r="O1467">
        <f t="shared" ca="1" si="80"/>
        <v>0.83966484959073995</v>
      </c>
      <c r="P1467">
        <f t="shared" ca="1" si="81"/>
        <v>4</v>
      </c>
      <c r="Q1467" s="7">
        <v>56</v>
      </c>
      <c r="R1467" s="7">
        <v>1</v>
      </c>
    </row>
    <row r="1468" spans="1:18" x14ac:dyDescent="0.2">
      <c r="A1468" s="7">
        <v>2054</v>
      </c>
      <c r="B1468" s="7">
        <v>25</v>
      </c>
      <c r="C1468" s="8">
        <v>107.92375</v>
      </c>
      <c r="D1468" s="8">
        <v>138.42155555555556</v>
      </c>
      <c r="E1468" s="8">
        <v>58.071531046715833</v>
      </c>
      <c r="F1468" s="7">
        <v>0</v>
      </c>
      <c r="J1468">
        <f t="shared" ca="1" si="82"/>
        <v>24.867344219900716</v>
      </c>
      <c r="K1468">
        <f t="shared" ca="1" si="82"/>
        <v>21.4224663952686</v>
      </c>
      <c r="L1468">
        <f t="shared" ca="1" si="82"/>
        <v>29.524237023822828</v>
      </c>
      <c r="M1468">
        <f t="shared" ca="1" si="82"/>
        <v>30.16033515040926</v>
      </c>
      <c r="N1468">
        <f t="shared" ca="1" si="82"/>
        <v>23.681795588674888</v>
      </c>
      <c r="O1468">
        <f t="shared" ca="1" si="80"/>
        <v>21.4224663952686</v>
      </c>
      <c r="P1468">
        <f t="shared" ca="1" si="81"/>
        <v>2</v>
      </c>
      <c r="Q1468" s="7">
        <v>25</v>
      </c>
      <c r="R1468" s="7">
        <v>0</v>
      </c>
    </row>
    <row r="1469" spans="1:18" x14ac:dyDescent="0.2">
      <c r="A1469" s="7">
        <v>2056</v>
      </c>
      <c r="B1469" s="7">
        <v>35</v>
      </c>
      <c r="C1469" s="8">
        <v>276.00450000000001</v>
      </c>
      <c r="D1469" s="8">
        <v>160.55377777777778</v>
      </c>
      <c r="E1469" s="8">
        <v>314.89705968400239</v>
      </c>
      <c r="F1469" s="7">
        <v>0</v>
      </c>
      <c r="J1469">
        <f t="shared" ca="1" si="82"/>
        <v>14.867344219900716</v>
      </c>
      <c r="K1469">
        <f t="shared" ca="1" si="82"/>
        <v>11.4224663952686</v>
      </c>
      <c r="L1469">
        <f t="shared" ca="1" si="82"/>
        <v>19.524237023822828</v>
      </c>
      <c r="M1469">
        <f t="shared" ca="1" si="82"/>
        <v>20.16033515040926</v>
      </c>
      <c r="N1469">
        <f t="shared" ca="1" si="82"/>
        <v>13.681795588674888</v>
      </c>
      <c r="O1469">
        <f t="shared" ca="1" si="80"/>
        <v>11.4224663952686</v>
      </c>
      <c r="P1469">
        <f t="shared" ca="1" si="81"/>
        <v>2</v>
      </c>
      <c r="Q1469" s="7">
        <v>35</v>
      </c>
      <c r="R1469" s="7">
        <v>0</v>
      </c>
    </row>
    <row r="1470" spans="1:18" x14ac:dyDescent="0.2">
      <c r="A1470" s="7">
        <v>2059</v>
      </c>
      <c r="B1470" s="7">
        <v>24</v>
      </c>
      <c r="C1470" s="8">
        <v>1465.24875</v>
      </c>
      <c r="D1470" s="8">
        <v>1401.3548888888888</v>
      </c>
      <c r="E1470" s="8">
        <v>692.7817946940055</v>
      </c>
      <c r="F1470" s="7">
        <v>0</v>
      </c>
      <c r="J1470">
        <f t="shared" ca="1" si="82"/>
        <v>25.867344219900716</v>
      </c>
      <c r="K1470">
        <f t="shared" ca="1" si="82"/>
        <v>22.4224663952686</v>
      </c>
      <c r="L1470">
        <f t="shared" ca="1" si="82"/>
        <v>30.524237023822828</v>
      </c>
      <c r="M1470">
        <f t="shared" ca="1" si="82"/>
        <v>31.16033515040926</v>
      </c>
      <c r="N1470">
        <f t="shared" ca="1" si="82"/>
        <v>24.681795588674888</v>
      </c>
      <c r="O1470">
        <f t="shared" ca="1" si="80"/>
        <v>22.4224663952686</v>
      </c>
      <c r="P1470">
        <f t="shared" ca="1" si="81"/>
        <v>2</v>
      </c>
      <c r="Q1470" s="7">
        <v>24</v>
      </c>
      <c r="R1470" s="7">
        <v>0</v>
      </c>
    </row>
    <row r="1471" spans="1:18" x14ac:dyDescent="0.2">
      <c r="A1471" s="7">
        <v>2060</v>
      </c>
      <c r="B1471" s="7">
        <v>57</v>
      </c>
      <c r="C1471" s="8">
        <v>776.84550000000002</v>
      </c>
      <c r="D1471" s="8">
        <v>414.0982222222222</v>
      </c>
      <c r="E1471" s="8">
        <v>961.58460656375485</v>
      </c>
      <c r="F1471" s="7">
        <v>0</v>
      </c>
      <c r="J1471">
        <f t="shared" ca="1" si="82"/>
        <v>7.1326557800992845</v>
      </c>
      <c r="K1471">
        <f t="shared" ca="1" si="82"/>
        <v>10.5775336047314</v>
      </c>
      <c r="L1471">
        <f t="shared" ca="1" si="82"/>
        <v>2.4757629761771724</v>
      </c>
      <c r="M1471">
        <f t="shared" ca="1" si="82"/>
        <v>1.8396648495907399</v>
      </c>
      <c r="N1471">
        <f t="shared" ca="1" si="82"/>
        <v>8.3182044113251123</v>
      </c>
      <c r="O1471">
        <f t="shared" ca="1" si="80"/>
        <v>1.8396648495907399</v>
      </c>
      <c r="P1471">
        <f t="shared" ca="1" si="81"/>
        <v>4</v>
      </c>
      <c r="Q1471" s="7">
        <v>57</v>
      </c>
      <c r="R1471" s="7">
        <v>0</v>
      </c>
    </row>
    <row r="1472" spans="1:18" x14ac:dyDescent="0.2">
      <c r="A1472" s="7">
        <v>2061</v>
      </c>
      <c r="B1472" s="7">
        <v>67</v>
      </c>
      <c r="C1472" s="8">
        <v>1390.9590000000001</v>
      </c>
      <c r="D1472" s="8">
        <v>1495.95</v>
      </c>
      <c r="E1472" s="8">
        <v>796.49561197709443</v>
      </c>
      <c r="F1472" s="7">
        <v>1</v>
      </c>
      <c r="J1472">
        <f t="shared" ca="1" si="82"/>
        <v>17.132655780099284</v>
      </c>
      <c r="K1472">
        <f t="shared" ca="1" si="82"/>
        <v>20.5775336047314</v>
      </c>
      <c r="L1472">
        <f t="shared" ca="1" si="82"/>
        <v>12.475762976177172</v>
      </c>
      <c r="M1472">
        <f t="shared" ca="1" si="82"/>
        <v>11.83966484959074</v>
      </c>
      <c r="N1472">
        <f t="shared" ca="1" si="82"/>
        <v>18.318204411325112</v>
      </c>
      <c r="O1472">
        <f t="shared" ca="1" si="80"/>
        <v>11.83966484959074</v>
      </c>
      <c r="P1472">
        <f t="shared" ca="1" si="81"/>
        <v>4</v>
      </c>
      <c r="Q1472" s="7">
        <v>67</v>
      </c>
      <c r="R1472" s="7">
        <v>1</v>
      </c>
    </row>
    <row r="1473" spans="1:18" x14ac:dyDescent="0.2">
      <c r="A1473" s="7">
        <v>2062</v>
      </c>
      <c r="B1473" s="7">
        <v>32</v>
      </c>
      <c r="C1473" s="8">
        <v>135.01824999999999</v>
      </c>
      <c r="D1473" s="8">
        <v>176.232</v>
      </c>
      <c r="E1473" s="8">
        <v>61.971358505441977</v>
      </c>
      <c r="F1473" s="7">
        <v>0</v>
      </c>
      <c r="J1473">
        <f t="shared" ca="1" si="82"/>
        <v>17.867344219900716</v>
      </c>
      <c r="K1473">
        <f t="shared" ca="1" si="82"/>
        <v>14.4224663952686</v>
      </c>
      <c r="L1473">
        <f t="shared" ca="1" si="82"/>
        <v>22.524237023822828</v>
      </c>
      <c r="M1473">
        <f t="shared" ca="1" si="82"/>
        <v>23.16033515040926</v>
      </c>
      <c r="N1473">
        <f t="shared" ca="1" si="82"/>
        <v>16.681795588674888</v>
      </c>
      <c r="O1473">
        <f t="shared" ca="1" si="80"/>
        <v>14.4224663952686</v>
      </c>
      <c r="P1473">
        <f t="shared" ca="1" si="81"/>
        <v>2</v>
      </c>
      <c r="Q1473" s="7">
        <v>32</v>
      </c>
      <c r="R1473" s="7">
        <v>0</v>
      </c>
    </row>
    <row r="1474" spans="1:18" x14ac:dyDescent="0.2">
      <c r="A1474" s="7">
        <v>2063</v>
      </c>
      <c r="B1474" s="7">
        <v>54</v>
      </c>
      <c r="C1474" s="8">
        <v>492.48200000000003</v>
      </c>
      <c r="D1474" s="8">
        <v>470.92666666666668</v>
      </c>
      <c r="E1474" s="8">
        <v>381.23830524243465</v>
      </c>
      <c r="F1474" s="7">
        <v>0</v>
      </c>
      <c r="J1474">
        <f t="shared" ca="1" si="82"/>
        <v>4.1326557800992845</v>
      </c>
      <c r="K1474">
        <f t="shared" ca="1" si="82"/>
        <v>7.5775336047313999</v>
      </c>
      <c r="L1474">
        <f t="shared" ca="1" si="82"/>
        <v>0.52423702382282755</v>
      </c>
      <c r="M1474">
        <f t="shared" ca="1" si="82"/>
        <v>1.1603351504092601</v>
      </c>
      <c r="N1474">
        <f t="shared" ca="1" si="82"/>
        <v>5.3182044113251123</v>
      </c>
      <c r="O1474">
        <f t="shared" ca="1" si="80"/>
        <v>0.52423702382282755</v>
      </c>
      <c r="P1474">
        <f t="shared" ca="1" si="81"/>
        <v>3</v>
      </c>
      <c r="Q1474" s="7">
        <v>54</v>
      </c>
      <c r="R1474" s="7">
        <v>0</v>
      </c>
    </row>
    <row r="1475" spans="1:18" x14ac:dyDescent="0.2">
      <c r="A1475" s="7">
        <v>2065</v>
      </c>
      <c r="B1475" s="7">
        <v>35</v>
      </c>
      <c r="C1475" s="8">
        <v>758.06200000000001</v>
      </c>
      <c r="D1475" s="8">
        <v>771.16555555555556</v>
      </c>
      <c r="E1475" s="8">
        <v>569.61728154563536</v>
      </c>
      <c r="F1475" s="7">
        <v>1</v>
      </c>
      <c r="J1475">
        <f t="shared" ca="1" si="82"/>
        <v>14.867344219900716</v>
      </c>
      <c r="K1475">
        <f t="shared" ca="1" si="82"/>
        <v>11.4224663952686</v>
      </c>
      <c r="L1475">
        <f t="shared" ca="1" si="82"/>
        <v>19.524237023822828</v>
      </c>
      <c r="M1475">
        <f t="shared" ca="1" si="82"/>
        <v>20.16033515040926</v>
      </c>
      <c r="N1475">
        <f t="shared" ca="1" si="82"/>
        <v>13.681795588674888</v>
      </c>
      <c r="O1475">
        <f t="shared" ca="1" si="80"/>
        <v>11.4224663952686</v>
      </c>
      <c r="P1475">
        <f t="shared" ca="1" si="81"/>
        <v>2</v>
      </c>
      <c r="Q1475" s="7">
        <v>35</v>
      </c>
      <c r="R1475" s="7">
        <v>1</v>
      </c>
    </row>
    <row r="1476" spans="1:18" x14ac:dyDescent="0.2">
      <c r="A1476" s="7">
        <v>2069</v>
      </c>
      <c r="B1476" s="7">
        <v>43</v>
      </c>
      <c r="C1476" s="8">
        <v>942.73350000000005</v>
      </c>
      <c r="D1476" s="8">
        <v>898.73622222222218</v>
      </c>
      <c r="E1476" s="8">
        <v>551.06835663315849</v>
      </c>
      <c r="F1476" s="7">
        <v>0</v>
      </c>
      <c r="J1476">
        <f t="shared" ca="1" si="82"/>
        <v>6.8673442199007155</v>
      </c>
      <c r="K1476">
        <f t="shared" ca="1" si="82"/>
        <v>3.4224663952686001</v>
      </c>
      <c r="L1476">
        <f t="shared" ca="1" si="82"/>
        <v>11.524237023822828</v>
      </c>
      <c r="M1476">
        <f t="shared" ca="1" si="82"/>
        <v>12.16033515040926</v>
      </c>
      <c r="N1476">
        <f t="shared" ca="1" si="82"/>
        <v>5.6817955886748877</v>
      </c>
      <c r="O1476">
        <f t="shared" ca="1" si="80"/>
        <v>3.4224663952686001</v>
      </c>
      <c r="P1476">
        <f t="shared" ca="1" si="81"/>
        <v>2</v>
      </c>
      <c r="Q1476" s="7">
        <v>43</v>
      </c>
      <c r="R1476" s="7">
        <v>0</v>
      </c>
    </row>
    <row r="1477" spans="1:18" x14ac:dyDescent="0.2">
      <c r="A1477" s="7">
        <v>2070</v>
      </c>
      <c r="B1477" s="7">
        <v>54</v>
      </c>
      <c r="C1477" s="8">
        <v>393.39800000000002</v>
      </c>
      <c r="D1477" s="8">
        <v>403.57577777777777</v>
      </c>
      <c r="E1477" s="8">
        <v>209.83364898707885</v>
      </c>
      <c r="F1477" s="7">
        <v>0</v>
      </c>
      <c r="J1477">
        <f t="shared" ca="1" si="82"/>
        <v>4.1326557800992845</v>
      </c>
      <c r="K1477">
        <f t="shared" ca="1" si="82"/>
        <v>7.5775336047313999</v>
      </c>
      <c r="L1477">
        <f t="shared" ca="1" si="82"/>
        <v>0.52423702382282755</v>
      </c>
      <c r="M1477">
        <f t="shared" ca="1" si="82"/>
        <v>1.1603351504092601</v>
      </c>
      <c r="N1477">
        <f t="shared" ca="1" si="82"/>
        <v>5.3182044113251123</v>
      </c>
      <c r="O1477">
        <f t="shared" ref="O1477:O1540" ca="1" si="83">+MIN(J1477:N1477)</f>
        <v>0.52423702382282755</v>
      </c>
      <c r="P1477">
        <f t="shared" ref="P1477:P1540" ca="1" si="84">+MATCH(O1477,J1477:N1477,0)</f>
        <v>3</v>
      </c>
      <c r="Q1477" s="7">
        <v>54</v>
      </c>
      <c r="R1477" s="7">
        <v>0</v>
      </c>
    </row>
    <row r="1478" spans="1:18" x14ac:dyDescent="0.2">
      <c r="A1478" s="7">
        <v>2071</v>
      </c>
      <c r="B1478" s="7">
        <v>47</v>
      </c>
      <c r="C1478" s="8">
        <v>102.0395</v>
      </c>
      <c r="D1478" s="8">
        <v>110.90866666666666</v>
      </c>
      <c r="E1478" s="8">
        <v>60.273642676453001</v>
      </c>
      <c r="F1478" s="7">
        <v>0</v>
      </c>
      <c r="J1478">
        <f t="shared" ca="1" si="82"/>
        <v>2.8673442199007155</v>
      </c>
      <c r="K1478">
        <f t="shared" ca="1" si="82"/>
        <v>0.57753360473139992</v>
      </c>
      <c r="L1478">
        <f t="shared" ca="1" si="82"/>
        <v>7.5242370238228276</v>
      </c>
      <c r="M1478">
        <f t="shared" ca="1" si="82"/>
        <v>8.1603351504092601</v>
      </c>
      <c r="N1478">
        <f t="shared" ca="1" si="82"/>
        <v>1.6817955886748877</v>
      </c>
      <c r="O1478">
        <f t="shared" ca="1" si="83"/>
        <v>0.57753360473139992</v>
      </c>
      <c r="P1478">
        <f t="shared" ca="1" si="84"/>
        <v>2</v>
      </c>
      <c r="Q1478" s="7">
        <v>47</v>
      </c>
      <c r="R1478" s="7">
        <v>0</v>
      </c>
    </row>
    <row r="1479" spans="1:18" x14ac:dyDescent="0.2">
      <c r="A1479" s="7">
        <v>2073</v>
      </c>
      <c r="B1479" s="7">
        <v>46</v>
      </c>
      <c r="C1479" s="8">
        <v>879.12025000000006</v>
      </c>
      <c r="D1479" s="8">
        <v>1134.4777777777779</v>
      </c>
      <c r="E1479" s="8">
        <v>386.75455823898432</v>
      </c>
      <c r="F1479" s="7">
        <v>0</v>
      </c>
      <c r="J1479">
        <f t="shared" ca="1" si="82"/>
        <v>3.8673442199007155</v>
      </c>
      <c r="K1479">
        <f t="shared" ca="1" si="82"/>
        <v>0.42246639526860008</v>
      </c>
      <c r="L1479">
        <f t="shared" ca="1" si="82"/>
        <v>8.5242370238228276</v>
      </c>
      <c r="M1479">
        <f t="shared" ca="1" si="82"/>
        <v>9.1603351504092601</v>
      </c>
      <c r="N1479">
        <f t="shared" ca="1" si="82"/>
        <v>2.6817955886748877</v>
      </c>
      <c r="O1479">
        <f t="shared" ca="1" si="83"/>
        <v>0.42246639526860008</v>
      </c>
      <c r="P1479">
        <f t="shared" ca="1" si="84"/>
        <v>2</v>
      </c>
      <c r="Q1479" s="7">
        <v>46</v>
      </c>
      <c r="R1479" s="7">
        <v>0</v>
      </c>
    </row>
    <row r="1480" spans="1:18" x14ac:dyDescent="0.2">
      <c r="A1480" s="7">
        <v>2074</v>
      </c>
      <c r="B1480" s="7">
        <v>29</v>
      </c>
      <c r="C1480" s="8">
        <v>185.851</v>
      </c>
      <c r="D1480" s="8">
        <v>223.99600000000001</v>
      </c>
      <c r="E1480" s="8">
        <v>106.44713859673523</v>
      </c>
      <c r="F1480" s="7">
        <v>0</v>
      </c>
      <c r="J1480">
        <f t="shared" ca="1" si="82"/>
        <v>20.867344219900716</v>
      </c>
      <c r="K1480">
        <f t="shared" ca="1" si="82"/>
        <v>17.4224663952686</v>
      </c>
      <c r="L1480">
        <f t="shared" ca="1" si="82"/>
        <v>25.524237023822828</v>
      </c>
      <c r="M1480">
        <f t="shared" ca="1" si="82"/>
        <v>26.16033515040926</v>
      </c>
      <c r="N1480">
        <f t="shared" ca="1" si="82"/>
        <v>19.681795588674888</v>
      </c>
      <c r="O1480">
        <f t="shared" ca="1" si="83"/>
        <v>17.4224663952686</v>
      </c>
      <c r="P1480">
        <f t="shared" ca="1" si="84"/>
        <v>2</v>
      </c>
      <c r="Q1480" s="7">
        <v>29</v>
      </c>
      <c r="R1480" s="7">
        <v>0</v>
      </c>
    </row>
    <row r="1481" spans="1:18" x14ac:dyDescent="0.2">
      <c r="A1481" s="7">
        <v>2076</v>
      </c>
      <c r="B1481" s="7">
        <v>29</v>
      </c>
      <c r="C1481" s="8">
        <v>1152.6955</v>
      </c>
      <c r="D1481" s="8">
        <v>1209.3257777777778</v>
      </c>
      <c r="E1481" s="8">
        <v>555.17893401372851</v>
      </c>
      <c r="F1481" s="7">
        <v>1</v>
      </c>
      <c r="J1481">
        <f t="shared" ca="1" si="82"/>
        <v>20.867344219900716</v>
      </c>
      <c r="K1481">
        <f t="shared" ca="1" si="82"/>
        <v>17.4224663952686</v>
      </c>
      <c r="L1481">
        <f t="shared" ca="1" si="82"/>
        <v>25.524237023822828</v>
      </c>
      <c r="M1481">
        <f t="shared" ca="1" si="82"/>
        <v>26.16033515040926</v>
      </c>
      <c r="N1481">
        <f t="shared" ca="1" si="82"/>
        <v>19.681795588674888</v>
      </c>
      <c r="O1481">
        <f t="shared" ca="1" si="83"/>
        <v>17.4224663952686</v>
      </c>
      <c r="P1481">
        <f t="shared" ca="1" si="84"/>
        <v>2</v>
      </c>
      <c r="Q1481" s="7">
        <v>29</v>
      </c>
      <c r="R1481" s="7">
        <v>1</v>
      </c>
    </row>
    <row r="1482" spans="1:18" x14ac:dyDescent="0.2">
      <c r="A1482" s="7">
        <v>2077</v>
      </c>
      <c r="B1482" s="7">
        <v>37</v>
      </c>
      <c r="C1482" s="8">
        <v>482.58150000000001</v>
      </c>
      <c r="D1482" s="8">
        <v>354.31688888888891</v>
      </c>
      <c r="E1482" s="8">
        <v>434.927039235564</v>
      </c>
      <c r="F1482" s="7">
        <v>1</v>
      </c>
      <c r="J1482">
        <f t="shared" ca="1" si="82"/>
        <v>12.867344219900716</v>
      </c>
      <c r="K1482">
        <f t="shared" ca="1" si="82"/>
        <v>9.4224663952686001</v>
      </c>
      <c r="L1482">
        <f t="shared" ca="1" si="82"/>
        <v>17.524237023822828</v>
      </c>
      <c r="M1482">
        <f t="shared" ca="1" si="82"/>
        <v>18.16033515040926</v>
      </c>
      <c r="N1482">
        <f t="shared" ca="1" si="82"/>
        <v>11.681795588674888</v>
      </c>
      <c r="O1482">
        <f t="shared" ca="1" si="83"/>
        <v>9.4224663952686001</v>
      </c>
      <c r="P1482">
        <f t="shared" ca="1" si="84"/>
        <v>2</v>
      </c>
      <c r="Q1482" s="7">
        <v>37</v>
      </c>
      <c r="R1482" s="7">
        <v>1</v>
      </c>
    </row>
    <row r="1483" spans="1:18" x14ac:dyDescent="0.2">
      <c r="A1483" s="7">
        <v>2079</v>
      </c>
      <c r="B1483" s="7">
        <v>35</v>
      </c>
      <c r="C1483" s="8">
        <v>979.37400000000002</v>
      </c>
      <c r="D1483" s="8">
        <v>706.89111111111106</v>
      </c>
      <c r="E1483" s="8">
        <v>609.21352650648112</v>
      </c>
      <c r="F1483" s="7">
        <v>1</v>
      </c>
      <c r="J1483">
        <f t="shared" ca="1" si="82"/>
        <v>14.867344219900716</v>
      </c>
      <c r="K1483">
        <f t="shared" ca="1" si="82"/>
        <v>11.4224663952686</v>
      </c>
      <c r="L1483">
        <f t="shared" ca="1" si="82"/>
        <v>19.524237023822828</v>
      </c>
      <c r="M1483">
        <f t="shared" ca="1" si="82"/>
        <v>20.16033515040926</v>
      </c>
      <c r="N1483">
        <f t="shared" ca="1" si="82"/>
        <v>13.681795588674888</v>
      </c>
      <c r="O1483">
        <f t="shared" ca="1" si="83"/>
        <v>11.4224663952686</v>
      </c>
      <c r="P1483">
        <f t="shared" ca="1" si="84"/>
        <v>2</v>
      </c>
      <c r="Q1483" s="7">
        <v>35</v>
      </c>
      <c r="R1483" s="7">
        <v>1</v>
      </c>
    </row>
    <row r="1484" spans="1:18" x14ac:dyDescent="0.2">
      <c r="A1484" s="7">
        <v>2081</v>
      </c>
      <c r="B1484" s="7">
        <v>47</v>
      </c>
      <c r="C1484" s="8">
        <v>800.92624999999998</v>
      </c>
      <c r="D1484" s="8">
        <v>741.04777777777781</v>
      </c>
      <c r="E1484" s="8">
        <v>361.1270484149025</v>
      </c>
      <c r="F1484" s="7">
        <v>0</v>
      </c>
      <c r="J1484">
        <f t="shared" ca="1" si="82"/>
        <v>2.8673442199007155</v>
      </c>
      <c r="K1484">
        <f t="shared" ca="1" si="82"/>
        <v>0.57753360473139992</v>
      </c>
      <c r="L1484">
        <f t="shared" ca="1" si="82"/>
        <v>7.5242370238228276</v>
      </c>
      <c r="M1484">
        <f t="shared" ca="1" si="82"/>
        <v>8.1603351504092601</v>
      </c>
      <c r="N1484">
        <f t="shared" ca="1" si="82"/>
        <v>1.6817955886748877</v>
      </c>
      <c r="O1484">
        <f t="shared" ca="1" si="83"/>
        <v>0.57753360473139992</v>
      </c>
      <c r="P1484">
        <f t="shared" ca="1" si="84"/>
        <v>2</v>
      </c>
      <c r="Q1484" s="7">
        <v>47</v>
      </c>
      <c r="R1484" s="7">
        <v>0</v>
      </c>
    </row>
    <row r="1485" spans="1:18" x14ac:dyDescent="0.2">
      <c r="A1485" s="7">
        <v>2083</v>
      </c>
      <c r="B1485" s="7">
        <v>35</v>
      </c>
      <c r="C1485" s="8">
        <v>42.023000000000003</v>
      </c>
      <c r="D1485" s="8">
        <v>44.330444444444446</v>
      </c>
      <c r="E1485" s="8">
        <v>32.412593852463885</v>
      </c>
      <c r="F1485" s="7">
        <v>0</v>
      </c>
      <c r="J1485">
        <f t="shared" ca="1" si="82"/>
        <v>14.867344219900716</v>
      </c>
      <c r="K1485">
        <f t="shared" ca="1" si="82"/>
        <v>11.4224663952686</v>
      </c>
      <c r="L1485">
        <f t="shared" ca="1" si="82"/>
        <v>19.524237023822828</v>
      </c>
      <c r="M1485">
        <f t="shared" ca="1" si="82"/>
        <v>20.16033515040926</v>
      </c>
      <c r="N1485">
        <f t="shared" ca="1" si="82"/>
        <v>13.681795588674888</v>
      </c>
      <c r="O1485">
        <f t="shared" ca="1" si="83"/>
        <v>11.4224663952686</v>
      </c>
      <c r="P1485">
        <f t="shared" ca="1" si="84"/>
        <v>2</v>
      </c>
      <c r="Q1485" s="7">
        <v>35</v>
      </c>
      <c r="R1485" s="7">
        <v>0</v>
      </c>
    </row>
    <row r="1486" spans="1:18" x14ac:dyDescent="0.2">
      <c r="A1486" s="7">
        <v>2084</v>
      </c>
      <c r="B1486" s="7">
        <v>42</v>
      </c>
      <c r="C1486" s="8">
        <v>41.758000000000003</v>
      </c>
      <c r="D1486" s="8">
        <v>47.021333333333331</v>
      </c>
      <c r="E1486" s="8">
        <v>20.250112558797984</v>
      </c>
      <c r="F1486" s="7">
        <v>0</v>
      </c>
      <c r="J1486">
        <f t="shared" ca="1" si="82"/>
        <v>7.8673442199007155</v>
      </c>
      <c r="K1486">
        <f t="shared" ca="1" si="82"/>
        <v>4.4224663952686001</v>
      </c>
      <c r="L1486">
        <f t="shared" ca="1" si="82"/>
        <v>12.524237023822828</v>
      </c>
      <c r="M1486">
        <f t="shared" ca="1" si="82"/>
        <v>13.16033515040926</v>
      </c>
      <c r="N1486">
        <f t="shared" ca="1" si="82"/>
        <v>6.6817955886748877</v>
      </c>
      <c r="O1486">
        <f t="shared" ca="1" si="83"/>
        <v>4.4224663952686001</v>
      </c>
      <c r="P1486">
        <f t="shared" ca="1" si="84"/>
        <v>2</v>
      </c>
      <c r="Q1486" s="7">
        <v>42</v>
      </c>
      <c r="R1486" s="7">
        <v>0</v>
      </c>
    </row>
    <row r="1487" spans="1:18" x14ac:dyDescent="0.2">
      <c r="A1487" s="7">
        <v>2085</v>
      </c>
      <c r="B1487" s="7">
        <v>31</v>
      </c>
      <c r="C1487" s="8">
        <v>504.12925000000001</v>
      </c>
      <c r="D1487" s="8">
        <v>578.93466666666666</v>
      </c>
      <c r="E1487" s="8">
        <v>373.79944525975384</v>
      </c>
      <c r="F1487" s="7">
        <v>1</v>
      </c>
      <c r="J1487">
        <f t="shared" ca="1" si="82"/>
        <v>18.867344219900716</v>
      </c>
      <c r="K1487">
        <f t="shared" ca="1" si="82"/>
        <v>15.4224663952686</v>
      </c>
      <c r="L1487">
        <f t="shared" ca="1" si="82"/>
        <v>23.524237023822828</v>
      </c>
      <c r="M1487">
        <f t="shared" ca="1" si="82"/>
        <v>24.16033515040926</v>
      </c>
      <c r="N1487">
        <f t="shared" ca="1" si="82"/>
        <v>17.681795588674888</v>
      </c>
      <c r="O1487">
        <f t="shared" ca="1" si="83"/>
        <v>15.4224663952686</v>
      </c>
      <c r="P1487">
        <f t="shared" ca="1" si="84"/>
        <v>2</v>
      </c>
      <c r="Q1487" s="7">
        <v>31</v>
      </c>
      <c r="R1487" s="7">
        <v>1</v>
      </c>
    </row>
    <row r="1488" spans="1:18" x14ac:dyDescent="0.2">
      <c r="A1488" s="7">
        <v>2088</v>
      </c>
      <c r="B1488" s="7">
        <v>29</v>
      </c>
      <c r="C1488" s="8">
        <v>1333.52925</v>
      </c>
      <c r="D1488" s="8">
        <v>1498.5215555555556</v>
      </c>
      <c r="E1488" s="8">
        <v>595.42987487978178</v>
      </c>
      <c r="F1488" s="7">
        <v>1</v>
      </c>
      <c r="J1488">
        <f t="shared" ca="1" si="82"/>
        <v>20.867344219900716</v>
      </c>
      <c r="K1488">
        <f t="shared" ca="1" si="82"/>
        <v>17.4224663952686</v>
      </c>
      <c r="L1488">
        <f t="shared" ca="1" si="82"/>
        <v>25.524237023822828</v>
      </c>
      <c r="M1488">
        <f t="shared" ca="1" si="82"/>
        <v>26.16033515040926</v>
      </c>
      <c r="N1488">
        <f t="shared" ca="1" si="82"/>
        <v>19.681795588674888</v>
      </c>
      <c r="O1488">
        <f t="shared" ca="1" si="83"/>
        <v>17.4224663952686</v>
      </c>
      <c r="P1488">
        <f t="shared" ca="1" si="84"/>
        <v>2</v>
      </c>
      <c r="Q1488" s="7">
        <v>29</v>
      </c>
      <c r="R1488" s="7">
        <v>1</v>
      </c>
    </row>
    <row r="1489" spans="1:18" x14ac:dyDescent="0.2">
      <c r="A1489" s="7">
        <v>2090</v>
      </c>
      <c r="B1489" s="7">
        <v>26</v>
      </c>
      <c r="C1489" s="8">
        <v>1213.241</v>
      </c>
      <c r="D1489" s="8">
        <v>1425.7773333333334</v>
      </c>
      <c r="E1489" s="8">
        <v>895.68898654616987</v>
      </c>
      <c r="F1489" s="7">
        <v>1</v>
      </c>
      <c r="J1489">
        <f t="shared" ca="1" si="82"/>
        <v>23.867344219900716</v>
      </c>
      <c r="K1489">
        <f t="shared" ca="1" si="82"/>
        <v>20.4224663952686</v>
      </c>
      <c r="L1489">
        <f t="shared" ca="1" si="82"/>
        <v>28.524237023822828</v>
      </c>
      <c r="M1489">
        <f t="shared" ca="1" si="82"/>
        <v>29.16033515040926</v>
      </c>
      <c r="N1489">
        <f t="shared" ca="1" si="82"/>
        <v>22.681795588674888</v>
      </c>
      <c r="O1489">
        <f t="shared" ca="1" si="83"/>
        <v>20.4224663952686</v>
      </c>
      <c r="P1489">
        <f t="shared" ca="1" si="84"/>
        <v>2</v>
      </c>
      <c r="Q1489" s="7">
        <v>26</v>
      </c>
      <c r="R1489" s="7">
        <v>1</v>
      </c>
    </row>
    <row r="1490" spans="1:18" x14ac:dyDescent="0.2">
      <c r="A1490" s="7">
        <v>2091</v>
      </c>
      <c r="B1490" s="7">
        <v>38</v>
      </c>
      <c r="C1490" s="8">
        <v>1156.5282500000001</v>
      </c>
      <c r="D1490" s="8">
        <v>1091.2453333333333</v>
      </c>
      <c r="E1490" s="8">
        <v>684.49743609725226</v>
      </c>
      <c r="F1490" s="7">
        <v>1</v>
      </c>
      <c r="J1490">
        <f t="shared" ca="1" si="82"/>
        <v>11.867344219900716</v>
      </c>
      <c r="K1490">
        <f t="shared" ca="1" si="82"/>
        <v>8.4224663952686001</v>
      </c>
      <c r="L1490">
        <f t="shared" ca="1" si="82"/>
        <v>16.524237023822828</v>
      </c>
      <c r="M1490">
        <f t="shared" ca="1" si="82"/>
        <v>17.16033515040926</v>
      </c>
      <c r="N1490">
        <f t="shared" ca="1" si="82"/>
        <v>10.681795588674888</v>
      </c>
      <c r="O1490">
        <f t="shared" ca="1" si="83"/>
        <v>8.4224663952686001</v>
      </c>
      <c r="P1490">
        <f t="shared" ca="1" si="84"/>
        <v>2</v>
      </c>
      <c r="Q1490" s="7">
        <v>38</v>
      </c>
      <c r="R1490" s="7">
        <v>1</v>
      </c>
    </row>
    <row r="1491" spans="1:18" x14ac:dyDescent="0.2">
      <c r="A1491" s="7">
        <v>2092</v>
      </c>
      <c r="B1491" s="7">
        <v>29</v>
      </c>
      <c r="C1491" s="8">
        <v>2494.1177499999999</v>
      </c>
      <c r="D1491" s="8">
        <v>2512.489111111111</v>
      </c>
      <c r="E1491" s="8">
        <v>1669.3653350207662</v>
      </c>
      <c r="F1491" s="7">
        <v>1</v>
      </c>
      <c r="J1491">
        <f t="shared" ca="1" si="82"/>
        <v>20.867344219900716</v>
      </c>
      <c r="K1491">
        <f t="shared" ca="1" si="82"/>
        <v>17.4224663952686</v>
      </c>
      <c r="L1491">
        <f t="shared" ca="1" si="82"/>
        <v>25.524237023822828</v>
      </c>
      <c r="M1491">
        <f t="shared" ca="1" si="82"/>
        <v>26.16033515040926</v>
      </c>
      <c r="N1491">
        <f t="shared" ca="1" si="82"/>
        <v>19.681795588674888</v>
      </c>
      <c r="O1491">
        <f t="shared" ca="1" si="83"/>
        <v>17.4224663952686</v>
      </c>
      <c r="P1491">
        <f t="shared" ca="1" si="84"/>
        <v>2</v>
      </c>
      <c r="Q1491" s="7">
        <v>29</v>
      </c>
      <c r="R1491" s="7">
        <v>1</v>
      </c>
    </row>
    <row r="1492" spans="1:18" x14ac:dyDescent="0.2">
      <c r="A1492" s="7">
        <v>2093</v>
      </c>
      <c r="B1492" s="7">
        <v>61</v>
      </c>
      <c r="C1492" s="8">
        <v>104.92125</v>
      </c>
      <c r="D1492" s="8">
        <v>138.64288888888888</v>
      </c>
      <c r="E1492" s="8">
        <v>51.018157046748911</v>
      </c>
      <c r="F1492" s="7">
        <v>0</v>
      </c>
      <c r="J1492">
        <f t="shared" ca="1" si="82"/>
        <v>11.132655780099284</v>
      </c>
      <c r="K1492">
        <f t="shared" ca="1" si="82"/>
        <v>14.5775336047314</v>
      </c>
      <c r="L1492">
        <f t="shared" ca="1" si="82"/>
        <v>6.4757629761771724</v>
      </c>
      <c r="M1492">
        <f t="shared" ca="1" si="82"/>
        <v>5.8396648495907399</v>
      </c>
      <c r="N1492">
        <f t="shared" ca="1" si="82"/>
        <v>12.318204411325112</v>
      </c>
      <c r="O1492">
        <f t="shared" ca="1" si="83"/>
        <v>5.8396648495907399</v>
      </c>
      <c r="P1492">
        <f t="shared" ca="1" si="84"/>
        <v>4</v>
      </c>
      <c r="Q1492" s="7">
        <v>61</v>
      </c>
      <c r="R1492" s="7">
        <v>0</v>
      </c>
    </row>
    <row r="1493" spans="1:18" x14ac:dyDescent="0.2">
      <c r="A1493" s="7">
        <v>2095</v>
      </c>
      <c r="B1493" s="7">
        <v>35</v>
      </c>
      <c r="C1493" s="8">
        <v>368.41424999999998</v>
      </c>
      <c r="D1493" s="8">
        <v>366.79022222222221</v>
      </c>
      <c r="E1493" s="8">
        <v>227.42316563659804</v>
      </c>
      <c r="F1493" s="7">
        <v>0</v>
      </c>
      <c r="J1493">
        <f t="shared" ca="1" si="82"/>
        <v>14.867344219900716</v>
      </c>
      <c r="K1493">
        <f t="shared" ca="1" si="82"/>
        <v>11.4224663952686</v>
      </c>
      <c r="L1493">
        <f t="shared" ca="1" si="82"/>
        <v>19.524237023822828</v>
      </c>
      <c r="M1493">
        <f t="shared" ca="1" si="82"/>
        <v>20.16033515040926</v>
      </c>
      <c r="N1493">
        <f t="shared" ca="1" si="82"/>
        <v>13.681795588674888</v>
      </c>
      <c r="O1493">
        <f t="shared" ca="1" si="83"/>
        <v>11.4224663952686</v>
      </c>
      <c r="P1493">
        <f t="shared" ca="1" si="84"/>
        <v>2</v>
      </c>
      <c r="Q1493" s="7">
        <v>35</v>
      </c>
      <c r="R1493" s="7">
        <v>0</v>
      </c>
    </row>
    <row r="1494" spans="1:18" x14ac:dyDescent="0.2">
      <c r="A1494" s="7">
        <v>2096</v>
      </c>
      <c r="B1494" s="7">
        <v>32</v>
      </c>
      <c r="C1494" s="8">
        <v>934.12</v>
      </c>
      <c r="D1494" s="8">
        <v>695.69444444444446</v>
      </c>
      <c r="E1494" s="8">
        <v>944.15462138707994</v>
      </c>
      <c r="F1494" s="7">
        <v>0</v>
      </c>
      <c r="J1494">
        <f t="shared" ca="1" si="82"/>
        <v>17.867344219900716</v>
      </c>
      <c r="K1494">
        <f t="shared" ca="1" si="82"/>
        <v>14.4224663952686</v>
      </c>
      <c r="L1494">
        <f t="shared" ca="1" si="82"/>
        <v>22.524237023822828</v>
      </c>
      <c r="M1494">
        <f t="shared" ca="1" si="82"/>
        <v>23.16033515040926</v>
      </c>
      <c r="N1494">
        <f t="shared" ca="1" si="82"/>
        <v>16.681795588674888</v>
      </c>
      <c r="O1494">
        <f t="shared" ca="1" si="83"/>
        <v>14.4224663952686</v>
      </c>
      <c r="P1494">
        <f t="shared" ca="1" si="84"/>
        <v>2</v>
      </c>
      <c r="Q1494" s="7">
        <v>32</v>
      </c>
      <c r="R1494" s="7">
        <v>0</v>
      </c>
    </row>
    <row r="1495" spans="1:18" x14ac:dyDescent="0.2">
      <c r="A1495" s="7">
        <v>2097</v>
      </c>
      <c r="B1495" s="7">
        <v>62</v>
      </c>
      <c r="C1495" s="8">
        <v>260.24700000000001</v>
      </c>
      <c r="D1495" s="8">
        <v>309.39044444444443</v>
      </c>
      <c r="E1495" s="8">
        <v>113.4683111916973</v>
      </c>
      <c r="F1495" s="7">
        <v>0</v>
      </c>
      <c r="J1495">
        <f t="shared" ca="1" si="82"/>
        <v>12.132655780099284</v>
      </c>
      <c r="K1495">
        <f t="shared" ca="1" si="82"/>
        <v>15.5775336047314</v>
      </c>
      <c r="L1495">
        <f t="shared" ca="1" si="82"/>
        <v>7.4757629761771724</v>
      </c>
      <c r="M1495">
        <f t="shared" ca="1" si="82"/>
        <v>6.8396648495907399</v>
      </c>
      <c r="N1495">
        <f t="shared" ca="1" si="82"/>
        <v>13.318204411325112</v>
      </c>
      <c r="O1495">
        <f t="shared" ca="1" si="83"/>
        <v>6.8396648495907399</v>
      </c>
      <c r="P1495">
        <f t="shared" ca="1" si="84"/>
        <v>4</v>
      </c>
      <c r="Q1495" s="7">
        <v>62</v>
      </c>
      <c r="R1495" s="7">
        <v>0</v>
      </c>
    </row>
    <row r="1496" spans="1:18" x14ac:dyDescent="0.2">
      <c r="A1496" s="7">
        <v>2102</v>
      </c>
      <c r="B1496" s="7">
        <v>60</v>
      </c>
      <c r="C1496" s="8">
        <v>1437.0162499999999</v>
      </c>
      <c r="D1496" s="8">
        <v>1502.9635555555556</v>
      </c>
      <c r="E1496" s="8">
        <v>551.97101296690687</v>
      </c>
      <c r="F1496" s="7">
        <v>0</v>
      </c>
      <c r="J1496">
        <f t="shared" ref="J1496:N1546" ca="1" si="85">+ABS(J$3-$Q1496)</f>
        <v>10.132655780099284</v>
      </c>
      <c r="K1496">
        <f t="shared" ca="1" si="85"/>
        <v>13.5775336047314</v>
      </c>
      <c r="L1496">
        <f t="shared" ca="1" si="85"/>
        <v>5.4757629761771724</v>
      </c>
      <c r="M1496">
        <f t="shared" ca="1" si="85"/>
        <v>4.8396648495907399</v>
      </c>
      <c r="N1496">
        <f t="shared" ca="1" si="85"/>
        <v>11.318204411325112</v>
      </c>
      <c r="O1496">
        <f t="shared" ca="1" si="83"/>
        <v>4.8396648495907399</v>
      </c>
      <c r="P1496">
        <f t="shared" ca="1" si="84"/>
        <v>4</v>
      </c>
      <c r="Q1496" s="7">
        <v>60</v>
      </c>
      <c r="R1496" s="7">
        <v>0</v>
      </c>
    </row>
    <row r="1497" spans="1:18" x14ac:dyDescent="0.2">
      <c r="A1497" s="7">
        <v>2105</v>
      </c>
      <c r="B1497" s="7">
        <v>49</v>
      </c>
      <c r="C1497" s="8">
        <v>171.73025000000001</v>
      </c>
      <c r="D1497" s="8">
        <v>215.78977777777777</v>
      </c>
      <c r="E1497" s="8">
        <v>109.99917717925283</v>
      </c>
      <c r="F1497" s="7">
        <v>0</v>
      </c>
      <c r="J1497">
        <f t="shared" ca="1" si="85"/>
        <v>0.86734421990071553</v>
      </c>
      <c r="K1497">
        <f t="shared" ca="1" si="85"/>
        <v>2.5775336047313999</v>
      </c>
      <c r="L1497">
        <f t="shared" ca="1" si="85"/>
        <v>5.5242370238228276</v>
      </c>
      <c r="M1497">
        <f t="shared" ca="1" si="85"/>
        <v>6.1603351504092601</v>
      </c>
      <c r="N1497">
        <f t="shared" ca="1" si="85"/>
        <v>0.31820441132511235</v>
      </c>
      <c r="O1497">
        <f t="shared" ca="1" si="83"/>
        <v>0.31820441132511235</v>
      </c>
      <c r="P1497">
        <f t="shared" ca="1" si="84"/>
        <v>5</v>
      </c>
      <c r="Q1497" s="7">
        <v>49</v>
      </c>
      <c r="R1497" s="7">
        <v>0</v>
      </c>
    </row>
    <row r="1498" spans="1:18" x14ac:dyDescent="0.2">
      <c r="A1498" s="7">
        <v>2106</v>
      </c>
      <c r="B1498" s="7">
        <v>58</v>
      </c>
      <c r="C1498" s="8">
        <v>535.93124999999998</v>
      </c>
      <c r="D1498" s="8">
        <v>353.00022222222225</v>
      </c>
      <c r="E1498" s="8">
        <v>426.23006713535483</v>
      </c>
      <c r="F1498" s="7">
        <v>1</v>
      </c>
      <c r="J1498">
        <f t="shared" ca="1" si="85"/>
        <v>8.1326557800992845</v>
      </c>
      <c r="K1498">
        <f t="shared" ca="1" si="85"/>
        <v>11.5775336047314</v>
      </c>
      <c r="L1498">
        <f t="shared" ca="1" si="85"/>
        <v>3.4757629761771724</v>
      </c>
      <c r="M1498">
        <f t="shared" ca="1" si="85"/>
        <v>2.8396648495907399</v>
      </c>
      <c r="N1498">
        <f t="shared" ca="1" si="85"/>
        <v>9.3182044113251123</v>
      </c>
      <c r="O1498">
        <f t="shared" ca="1" si="83"/>
        <v>2.8396648495907399</v>
      </c>
      <c r="P1498">
        <f t="shared" ca="1" si="84"/>
        <v>4</v>
      </c>
      <c r="Q1498" s="7">
        <v>58</v>
      </c>
      <c r="R1498" s="7">
        <v>1</v>
      </c>
    </row>
    <row r="1499" spans="1:18" x14ac:dyDescent="0.2">
      <c r="A1499" s="7">
        <v>2107</v>
      </c>
      <c r="B1499" s="7">
        <v>34</v>
      </c>
      <c r="C1499" s="8">
        <v>82.050749999999994</v>
      </c>
      <c r="D1499" s="8">
        <v>65.061555555555557</v>
      </c>
      <c r="E1499" s="8">
        <v>56.134070751063454</v>
      </c>
      <c r="F1499" s="7">
        <v>0</v>
      </c>
      <c r="J1499">
        <f t="shared" ca="1" si="85"/>
        <v>15.867344219900716</v>
      </c>
      <c r="K1499">
        <f t="shared" ca="1" si="85"/>
        <v>12.4224663952686</v>
      </c>
      <c r="L1499">
        <f t="shared" ca="1" si="85"/>
        <v>20.524237023822828</v>
      </c>
      <c r="M1499">
        <f t="shared" ca="1" si="85"/>
        <v>21.16033515040926</v>
      </c>
      <c r="N1499">
        <f t="shared" ca="1" si="85"/>
        <v>14.681795588674888</v>
      </c>
      <c r="O1499">
        <f t="shared" ca="1" si="83"/>
        <v>12.4224663952686</v>
      </c>
      <c r="P1499">
        <f t="shared" ca="1" si="84"/>
        <v>2</v>
      </c>
      <c r="Q1499" s="7">
        <v>34</v>
      </c>
      <c r="R1499" s="7">
        <v>0</v>
      </c>
    </row>
    <row r="1500" spans="1:18" x14ac:dyDescent="0.2">
      <c r="A1500" s="7">
        <v>2109</v>
      </c>
      <c r="B1500" s="7">
        <v>43</v>
      </c>
      <c r="C1500" s="8">
        <v>109.88375000000001</v>
      </c>
      <c r="D1500" s="8">
        <v>125.93733333333333</v>
      </c>
      <c r="E1500" s="8">
        <v>44.733756370022796</v>
      </c>
      <c r="F1500" s="7">
        <v>0</v>
      </c>
      <c r="J1500">
        <f t="shared" ca="1" si="85"/>
        <v>6.8673442199007155</v>
      </c>
      <c r="K1500">
        <f t="shared" ca="1" si="85"/>
        <v>3.4224663952686001</v>
      </c>
      <c r="L1500">
        <f t="shared" ca="1" si="85"/>
        <v>11.524237023822828</v>
      </c>
      <c r="M1500">
        <f t="shared" ca="1" si="85"/>
        <v>12.16033515040926</v>
      </c>
      <c r="N1500">
        <f t="shared" ca="1" si="85"/>
        <v>5.6817955886748877</v>
      </c>
      <c r="O1500">
        <f t="shared" ca="1" si="83"/>
        <v>3.4224663952686001</v>
      </c>
      <c r="P1500">
        <f t="shared" ca="1" si="84"/>
        <v>2</v>
      </c>
      <c r="Q1500" s="7">
        <v>43</v>
      </c>
      <c r="R1500" s="7">
        <v>0</v>
      </c>
    </row>
    <row r="1501" spans="1:18" x14ac:dyDescent="0.2">
      <c r="A1501" s="7">
        <v>2110</v>
      </c>
      <c r="B1501" s="7">
        <v>29</v>
      </c>
      <c r="C1501" s="8">
        <v>577.34124999999995</v>
      </c>
      <c r="D1501" s="8">
        <v>483.22733333333332</v>
      </c>
      <c r="E1501" s="8">
        <v>385.96725795089401</v>
      </c>
      <c r="F1501" s="7">
        <v>0</v>
      </c>
      <c r="J1501">
        <f t="shared" ca="1" si="85"/>
        <v>20.867344219900716</v>
      </c>
      <c r="K1501">
        <f t="shared" ca="1" si="85"/>
        <v>17.4224663952686</v>
      </c>
      <c r="L1501">
        <f t="shared" ca="1" si="85"/>
        <v>25.524237023822828</v>
      </c>
      <c r="M1501">
        <f t="shared" ca="1" si="85"/>
        <v>26.16033515040926</v>
      </c>
      <c r="N1501">
        <f t="shared" ca="1" si="85"/>
        <v>19.681795588674888</v>
      </c>
      <c r="O1501">
        <f t="shared" ca="1" si="83"/>
        <v>17.4224663952686</v>
      </c>
      <c r="P1501">
        <f t="shared" ca="1" si="84"/>
        <v>2</v>
      </c>
      <c r="Q1501" s="7">
        <v>29</v>
      </c>
      <c r="R1501" s="7">
        <v>0</v>
      </c>
    </row>
    <row r="1502" spans="1:18" x14ac:dyDescent="0.2">
      <c r="A1502" s="7">
        <v>2111</v>
      </c>
      <c r="B1502" s="7">
        <v>49</v>
      </c>
      <c r="C1502" s="8">
        <v>638.08875</v>
      </c>
      <c r="D1502" s="8">
        <v>351.89644444444446</v>
      </c>
      <c r="E1502" s="8">
        <v>881.05819167738423</v>
      </c>
      <c r="F1502" s="7">
        <v>1</v>
      </c>
      <c r="J1502">
        <f t="shared" ca="1" si="85"/>
        <v>0.86734421990071553</v>
      </c>
      <c r="K1502">
        <f t="shared" ca="1" si="85"/>
        <v>2.5775336047313999</v>
      </c>
      <c r="L1502">
        <f t="shared" ca="1" si="85"/>
        <v>5.5242370238228276</v>
      </c>
      <c r="M1502">
        <f t="shared" ca="1" si="85"/>
        <v>6.1603351504092601</v>
      </c>
      <c r="N1502">
        <f t="shared" ca="1" si="85"/>
        <v>0.31820441132511235</v>
      </c>
      <c r="O1502">
        <f t="shared" ca="1" si="83"/>
        <v>0.31820441132511235</v>
      </c>
      <c r="P1502">
        <f t="shared" ca="1" si="84"/>
        <v>5</v>
      </c>
      <c r="Q1502" s="7">
        <v>49</v>
      </c>
      <c r="R1502" s="7">
        <v>1</v>
      </c>
    </row>
    <row r="1503" spans="1:18" x14ac:dyDescent="0.2">
      <c r="A1503" s="7">
        <v>2112</v>
      </c>
      <c r="B1503" s="7">
        <v>33</v>
      </c>
      <c r="C1503" s="8">
        <v>1097.5825</v>
      </c>
      <c r="D1503" s="8">
        <v>712.4084444444444</v>
      </c>
      <c r="E1503" s="8">
        <v>823.5407580097567</v>
      </c>
      <c r="F1503" s="7">
        <v>0</v>
      </c>
      <c r="J1503">
        <f t="shared" ca="1" si="85"/>
        <v>16.867344219900716</v>
      </c>
      <c r="K1503">
        <f t="shared" ca="1" si="85"/>
        <v>13.4224663952686</v>
      </c>
      <c r="L1503">
        <f t="shared" ca="1" si="85"/>
        <v>21.524237023822828</v>
      </c>
      <c r="M1503">
        <f t="shared" ca="1" si="85"/>
        <v>22.16033515040926</v>
      </c>
      <c r="N1503">
        <f t="shared" ca="1" si="85"/>
        <v>15.681795588674888</v>
      </c>
      <c r="O1503">
        <f t="shared" ca="1" si="83"/>
        <v>13.4224663952686</v>
      </c>
      <c r="P1503">
        <f t="shared" ca="1" si="84"/>
        <v>2</v>
      </c>
      <c r="Q1503" s="7">
        <v>33</v>
      </c>
      <c r="R1503" s="7">
        <v>0</v>
      </c>
    </row>
    <row r="1504" spans="1:18" x14ac:dyDescent="0.2">
      <c r="A1504" s="7">
        <v>2115</v>
      </c>
      <c r="B1504" s="7">
        <v>42</v>
      </c>
      <c r="C1504" s="8">
        <v>104.83525</v>
      </c>
      <c r="D1504" s="8">
        <v>118.65622222222223</v>
      </c>
      <c r="E1504" s="8">
        <v>44.014748490975727</v>
      </c>
      <c r="F1504" s="7">
        <v>0</v>
      </c>
      <c r="J1504">
        <f t="shared" ca="1" si="85"/>
        <v>7.8673442199007155</v>
      </c>
      <c r="K1504">
        <f t="shared" ca="1" si="85"/>
        <v>4.4224663952686001</v>
      </c>
      <c r="L1504">
        <f t="shared" ca="1" si="85"/>
        <v>12.524237023822828</v>
      </c>
      <c r="M1504">
        <f t="shared" ca="1" si="85"/>
        <v>13.16033515040926</v>
      </c>
      <c r="N1504">
        <f t="shared" ca="1" si="85"/>
        <v>6.6817955886748877</v>
      </c>
      <c r="O1504">
        <f t="shared" ca="1" si="83"/>
        <v>4.4224663952686001</v>
      </c>
      <c r="P1504">
        <f t="shared" ca="1" si="84"/>
        <v>2</v>
      </c>
      <c r="Q1504" s="7">
        <v>42</v>
      </c>
      <c r="R1504" s="7">
        <v>0</v>
      </c>
    </row>
    <row r="1505" spans="1:18" x14ac:dyDescent="0.2">
      <c r="A1505" s="7">
        <v>2116</v>
      </c>
      <c r="B1505" s="7">
        <v>34</v>
      </c>
      <c r="C1505" s="8">
        <v>876.36699999999996</v>
      </c>
      <c r="D1505" s="8">
        <v>1090.8982222222223</v>
      </c>
      <c r="E1505" s="8">
        <v>287.92996325898577</v>
      </c>
      <c r="F1505" s="7">
        <v>0</v>
      </c>
      <c r="J1505">
        <f t="shared" ca="1" si="85"/>
        <v>15.867344219900716</v>
      </c>
      <c r="K1505">
        <f t="shared" ca="1" si="85"/>
        <v>12.4224663952686</v>
      </c>
      <c r="L1505">
        <f t="shared" ca="1" si="85"/>
        <v>20.524237023822828</v>
      </c>
      <c r="M1505">
        <f t="shared" ca="1" si="85"/>
        <v>21.16033515040926</v>
      </c>
      <c r="N1505">
        <f t="shared" ca="1" si="85"/>
        <v>14.681795588674888</v>
      </c>
      <c r="O1505">
        <f t="shared" ca="1" si="83"/>
        <v>12.4224663952686</v>
      </c>
      <c r="P1505">
        <f t="shared" ca="1" si="84"/>
        <v>2</v>
      </c>
      <c r="Q1505" s="7">
        <v>34</v>
      </c>
      <c r="R1505" s="7">
        <v>0</v>
      </c>
    </row>
    <row r="1506" spans="1:18" x14ac:dyDescent="0.2">
      <c r="A1506" s="7">
        <v>2117</v>
      </c>
      <c r="B1506" s="7">
        <v>47</v>
      </c>
      <c r="C1506" s="8">
        <v>1041.23225</v>
      </c>
      <c r="D1506" s="8">
        <v>520.62266666666665</v>
      </c>
      <c r="E1506" s="8">
        <v>1611.3618401043809</v>
      </c>
      <c r="F1506" s="7">
        <v>1</v>
      </c>
      <c r="J1506">
        <f t="shared" ca="1" si="85"/>
        <v>2.8673442199007155</v>
      </c>
      <c r="K1506">
        <f t="shared" ca="1" si="85"/>
        <v>0.57753360473139992</v>
      </c>
      <c r="L1506">
        <f t="shared" ca="1" si="85"/>
        <v>7.5242370238228276</v>
      </c>
      <c r="M1506">
        <f t="shared" ca="1" si="85"/>
        <v>8.1603351504092601</v>
      </c>
      <c r="N1506">
        <f t="shared" ca="1" si="85"/>
        <v>1.6817955886748877</v>
      </c>
      <c r="O1506">
        <f t="shared" ca="1" si="83"/>
        <v>0.57753360473139992</v>
      </c>
      <c r="P1506">
        <f t="shared" ca="1" si="84"/>
        <v>2</v>
      </c>
      <c r="Q1506" s="7">
        <v>47</v>
      </c>
      <c r="R1506" s="7">
        <v>1</v>
      </c>
    </row>
    <row r="1507" spans="1:18" x14ac:dyDescent="0.2">
      <c r="A1507" s="7">
        <v>2118</v>
      </c>
      <c r="B1507" s="7">
        <v>67</v>
      </c>
      <c r="C1507" s="8">
        <v>806.75774999999999</v>
      </c>
      <c r="D1507" s="8">
        <v>414.94822222222223</v>
      </c>
      <c r="E1507" s="8">
        <v>760.90779266877723</v>
      </c>
      <c r="F1507" s="7">
        <v>1</v>
      </c>
      <c r="J1507">
        <f t="shared" ca="1" si="85"/>
        <v>17.132655780099284</v>
      </c>
      <c r="K1507">
        <f t="shared" ca="1" si="85"/>
        <v>20.5775336047314</v>
      </c>
      <c r="L1507">
        <f t="shared" ca="1" si="85"/>
        <v>12.475762976177172</v>
      </c>
      <c r="M1507">
        <f t="shared" ca="1" si="85"/>
        <v>11.83966484959074</v>
      </c>
      <c r="N1507">
        <f t="shared" ca="1" si="85"/>
        <v>18.318204411325112</v>
      </c>
      <c r="O1507">
        <f t="shared" ca="1" si="83"/>
        <v>11.83966484959074</v>
      </c>
      <c r="P1507">
        <f t="shared" ca="1" si="84"/>
        <v>4</v>
      </c>
      <c r="Q1507" s="7">
        <v>67</v>
      </c>
      <c r="R1507" s="7">
        <v>1</v>
      </c>
    </row>
    <row r="1508" spans="1:18" x14ac:dyDescent="0.2">
      <c r="A1508" s="7">
        <v>2119</v>
      </c>
      <c r="B1508" s="7">
        <v>63</v>
      </c>
      <c r="C1508" s="8">
        <v>483.01749999999998</v>
      </c>
      <c r="D1508" s="8">
        <v>543.41022222222227</v>
      </c>
      <c r="E1508" s="8">
        <v>241.81450534562586</v>
      </c>
      <c r="F1508" s="7">
        <v>0</v>
      </c>
      <c r="J1508">
        <f t="shared" ca="1" si="85"/>
        <v>13.132655780099284</v>
      </c>
      <c r="K1508">
        <f t="shared" ca="1" si="85"/>
        <v>16.5775336047314</v>
      </c>
      <c r="L1508">
        <f t="shared" ca="1" si="85"/>
        <v>8.4757629761771724</v>
      </c>
      <c r="M1508">
        <f t="shared" ca="1" si="85"/>
        <v>7.8396648495907399</v>
      </c>
      <c r="N1508">
        <f t="shared" ca="1" si="85"/>
        <v>14.318204411325112</v>
      </c>
      <c r="O1508">
        <f t="shared" ca="1" si="83"/>
        <v>7.8396648495907399</v>
      </c>
      <c r="P1508">
        <f t="shared" ca="1" si="84"/>
        <v>4</v>
      </c>
      <c r="Q1508" s="7">
        <v>63</v>
      </c>
      <c r="R1508" s="7">
        <v>0</v>
      </c>
    </row>
    <row r="1509" spans="1:18" x14ac:dyDescent="0.2">
      <c r="A1509" s="7">
        <v>2120</v>
      </c>
      <c r="B1509" s="7">
        <v>29</v>
      </c>
      <c r="C1509" s="8">
        <v>274.48525000000001</v>
      </c>
      <c r="D1509" s="8">
        <v>247.14866666666666</v>
      </c>
      <c r="E1509" s="8">
        <v>135.48045320642112</v>
      </c>
      <c r="F1509" s="7">
        <v>0</v>
      </c>
      <c r="J1509">
        <f t="shared" ca="1" si="85"/>
        <v>20.867344219900716</v>
      </c>
      <c r="K1509">
        <f t="shared" ca="1" si="85"/>
        <v>17.4224663952686</v>
      </c>
      <c r="L1509">
        <f t="shared" ca="1" si="85"/>
        <v>25.524237023822828</v>
      </c>
      <c r="M1509">
        <f t="shared" ca="1" si="85"/>
        <v>26.16033515040926</v>
      </c>
      <c r="N1509">
        <f t="shared" ca="1" si="85"/>
        <v>19.681795588674888</v>
      </c>
      <c r="O1509">
        <f t="shared" ca="1" si="83"/>
        <v>17.4224663952686</v>
      </c>
      <c r="P1509">
        <f t="shared" ca="1" si="84"/>
        <v>2</v>
      </c>
      <c r="Q1509" s="7">
        <v>29</v>
      </c>
      <c r="R1509" s="7">
        <v>0</v>
      </c>
    </row>
    <row r="1510" spans="1:18" x14ac:dyDescent="0.2">
      <c r="A1510" s="7">
        <v>2121</v>
      </c>
      <c r="B1510" s="7">
        <v>42</v>
      </c>
      <c r="C1510" s="8">
        <v>1441.11275</v>
      </c>
      <c r="D1510" s="8">
        <v>1894.0706666666667</v>
      </c>
      <c r="E1510" s="8">
        <v>530.81688146699719</v>
      </c>
      <c r="F1510" s="7">
        <v>1</v>
      </c>
      <c r="J1510">
        <f t="shared" ca="1" si="85"/>
        <v>7.8673442199007155</v>
      </c>
      <c r="K1510">
        <f t="shared" ca="1" si="85"/>
        <v>4.4224663952686001</v>
      </c>
      <c r="L1510">
        <f t="shared" ca="1" si="85"/>
        <v>12.524237023822828</v>
      </c>
      <c r="M1510">
        <f t="shared" ca="1" si="85"/>
        <v>13.16033515040926</v>
      </c>
      <c r="N1510">
        <f t="shared" ca="1" si="85"/>
        <v>6.6817955886748877</v>
      </c>
      <c r="O1510">
        <f t="shared" ca="1" si="83"/>
        <v>4.4224663952686001</v>
      </c>
      <c r="P1510">
        <f t="shared" ca="1" si="84"/>
        <v>2</v>
      </c>
      <c r="Q1510" s="7">
        <v>42</v>
      </c>
      <c r="R1510" s="7">
        <v>1</v>
      </c>
    </row>
    <row r="1511" spans="1:18" x14ac:dyDescent="0.2">
      <c r="A1511" s="7">
        <v>2122</v>
      </c>
      <c r="B1511" s="7">
        <v>58</v>
      </c>
      <c r="C1511" s="8">
        <v>450.35775000000001</v>
      </c>
      <c r="D1511" s="8">
        <v>317.79422222222223</v>
      </c>
      <c r="E1511" s="8">
        <v>376.16879727566391</v>
      </c>
      <c r="F1511" s="7">
        <v>1</v>
      </c>
      <c r="J1511">
        <f t="shared" ca="1" si="85"/>
        <v>8.1326557800992845</v>
      </c>
      <c r="K1511">
        <f t="shared" ca="1" si="85"/>
        <v>11.5775336047314</v>
      </c>
      <c r="L1511">
        <f t="shared" ca="1" si="85"/>
        <v>3.4757629761771724</v>
      </c>
      <c r="M1511">
        <f t="shared" ca="1" si="85"/>
        <v>2.8396648495907399</v>
      </c>
      <c r="N1511">
        <f t="shared" ca="1" si="85"/>
        <v>9.3182044113251123</v>
      </c>
      <c r="O1511">
        <f t="shared" ca="1" si="83"/>
        <v>2.8396648495907399</v>
      </c>
      <c r="P1511">
        <f t="shared" ca="1" si="84"/>
        <v>4</v>
      </c>
      <c r="Q1511" s="7">
        <v>58</v>
      </c>
      <c r="R1511" s="7">
        <v>1</v>
      </c>
    </row>
    <row r="1512" spans="1:18" x14ac:dyDescent="0.2">
      <c r="A1512" s="7">
        <v>2123</v>
      </c>
      <c r="B1512" s="7">
        <v>54</v>
      </c>
      <c r="C1512" s="8">
        <v>875.98675000000003</v>
      </c>
      <c r="D1512" s="8">
        <v>839.80977777777775</v>
      </c>
      <c r="E1512" s="8">
        <v>339.19394090545558</v>
      </c>
      <c r="F1512" s="7">
        <v>0</v>
      </c>
      <c r="J1512">
        <f t="shared" ca="1" si="85"/>
        <v>4.1326557800992845</v>
      </c>
      <c r="K1512">
        <f t="shared" ca="1" si="85"/>
        <v>7.5775336047313999</v>
      </c>
      <c r="L1512">
        <f t="shared" ca="1" si="85"/>
        <v>0.52423702382282755</v>
      </c>
      <c r="M1512">
        <f t="shared" ca="1" si="85"/>
        <v>1.1603351504092601</v>
      </c>
      <c r="N1512">
        <f t="shared" ca="1" si="85"/>
        <v>5.3182044113251123</v>
      </c>
      <c r="O1512">
        <f t="shared" ca="1" si="83"/>
        <v>0.52423702382282755</v>
      </c>
      <c r="P1512">
        <f t="shared" ca="1" si="84"/>
        <v>3</v>
      </c>
      <c r="Q1512" s="7">
        <v>54</v>
      </c>
      <c r="R1512" s="7">
        <v>0</v>
      </c>
    </row>
    <row r="1513" spans="1:18" x14ac:dyDescent="0.2">
      <c r="A1513" s="7">
        <v>2124</v>
      </c>
      <c r="B1513" s="7">
        <v>54</v>
      </c>
      <c r="C1513" s="8">
        <v>2277.4787500000002</v>
      </c>
      <c r="D1513" s="8">
        <v>3007.2673333333332</v>
      </c>
      <c r="E1513" s="8">
        <v>1094.9759093440216</v>
      </c>
      <c r="F1513" s="7">
        <v>1</v>
      </c>
      <c r="J1513">
        <f t="shared" ca="1" si="85"/>
        <v>4.1326557800992845</v>
      </c>
      <c r="K1513">
        <f t="shared" ca="1" si="85"/>
        <v>7.5775336047313999</v>
      </c>
      <c r="L1513">
        <f t="shared" ca="1" si="85"/>
        <v>0.52423702382282755</v>
      </c>
      <c r="M1513">
        <f t="shared" ca="1" si="85"/>
        <v>1.1603351504092601</v>
      </c>
      <c r="N1513">
        <f t="shared" ca="1" si="85"/>
        <v>5.3182044113251123</v>
      </c>
      <c r="O1513">
        <f t="shared" ca="1" si="83"/>
        <v>0.52423702382282755</v>
      </c>
      <c r="P1513">
        <f t="shared" ca="1" si="84"/>
        <v>3</v>
      </c>
      <c r="Q1513" s="7">
        <v>54</v>
      </c>
      <c r="R1513" s="7">
        <v>1</v>
      </c>
    </row>
    <row r="1514" spans="1:18" x14ac:dyDescent="0.2">
      <c r="A1514" s="7">
        <v>2126</v>
      </c>
      <c r="B1514" s="7">
        <v>57</v>
      </c>
      <c r="C1514" s="8">
        <v>302.92675000000003</v>
      </c>
      <c r="D1514" s="8">
        <v>325.23911111111113</v>
      </c>
      <c r="E1514" s="8">
        <v>133.69341104777533</v>
      </c>
      <c r="F1514" s="7">
        <v>0</v>
      </c>
      <c r="J1514">
        <f t="shared" ca="1" si="85"/>
        <v>7.1326557800992845</v>
      </c>
      <c r="K1514">
        <f t="shared" ca="1" si="85"/>
        <v>10.5775336047314</v>
      </c>
      <c r="L1514">
        <f t="shared" ca="1" si="85"/>
        <v>2.4757629761771724</v>
      </c>
      <c r="M1514">
        <f t="shared" ca="1" si="85"/>
        <v>1.8396648495907399</v>
      </c>
      <c r="N1514">
        <f t="shared" ca="1" si="85"/>
        <v>8.3182044113251123</v>
      </c>
      <c r="O1514">
        <f t="shared" ca="1" si="83"/>
        <v>1.8396648495907399</v>
      </c>
      <c r="P1514">
        <f t="shared" ca="1" si="84"/>
        <v>4</v>
      </c>
      <c r="Q1514" s="7">
        <v>57</v>
      </c>
      <c r="R1514" s="7">
        <v>0</v>
      </c>
    </row>
    <row r="1515" spans="1:18" x14ac:dyDescent="0.2">
      <c r="A1515" s="7">
        <v>2127</v>
      </c>
      <c r="B1515" s="7">
        <v>27</v>
      </c>
      <c r="C1515" s="8">
        <v>312.80099999999999</v>
      </c>
      <c r="D1515" s="8">
        <v>192.47911111111111</v>
      </c>
      <c r="E1515" s="8">
        <v>327.51033631361292</v>
      </c>
      <c r="F1515" s="7">
        <v>0</v>
      </c>
      <c r="J1515">
        <f t="shared" ca="1" si="85"/>
        <v>22.867344219900716</v>
      </c>
      <c r="K1515">
        <f t="shared" ca="1" si="85"/>
        <v>19.4224663952686</v>
      </c>
      <c r="L1515">
        <f t="shared" ca="1" si="85"/>
        <v>27.524237023822828</v>
      </c>
      <c r="M1515">
        <f t="shared" ca="1" si="85"/>
        <v>28.16033515040926</v>
      </c>
      <c r="N1515">
        <f t="shared" ca="1" si="85"/>
        <v>21.681795588674888</v>
      </c>
      <c r="O1515">
        <f t="shared" ca="1" si="83"/>
        <v>19.4224663952686</v>
      </c>
      <c r="P1515">
        <f t="shared" ca="1" si="84"/>
        <v>2</v>
      </c>
      <c r="Q1515" s="7">
        <v>27</v>
      </c>
      <c r="R1515" s="7">
        <v>0</v>
      </c>
    </row>
    <row r="1516" spans="1:18" x14ac:dyDescent="0.2">
      <c r="A1516" s="7">
        <v>2128</v>
      </c>
      <c r="B1516" s="7">
        <v>35</v>
      </c>
      <c r="C1516" s="8">
        <v>1819.12</v>
      </c>
      <c r="D1516" s="8">
        <v>1756.7951111111111</v>
      </c>
      <c r="E1516" s="8">
        <v>1053.4953224734406</v>
      </c>
      <c r="F1516" s="7">
        <v>1</v>
      </c>
      <c r="J1516">
        <f t="shared" ca="1" si="85"/>
        <v>14.867344219900716</v>
      </c>
      <c r="K1516">
        <f t="shared" ca="1" si="85"/>
        <v>11.4224663952686</v>
      </c>
      <c r="L1516">
        <f t="shared" ca="1" si="85"/>
        <v>19.524237023822828</v>
      </c>
      <c r="M1516">
        <f t="shared" ca="1" si="85"/>
        <v>20.16033515040926</v>
      </c>
      <c r="N1516">
        <f t="shared" ca="1" si="85"/>
        <v>13.681795588674888</v>
      </c>
      <c r="O1516">
        <f t="shared" ca="1" si="83"/>
        <v>11.4224663952686</v>
      </c>
      <c r="P1516">
        <f t="shared" ca="1" si="84"/>
        <v>2</v>
      </c>
      <c r="Q1516" s="7">
        <v>35</v>
      </c>
      <c r="R1516" s="7">
        <v>1</v>
      </c>
    </row>
    <row r="1517" spans="1:18" x14ac:dyDescent="0.2">
      <c r="A1517" s="7">
        <v>2131</v>
      </c>
      <c r="B1517" s="7">
        <v>49</v>
      </c>
      <c r="C1517" s="8">
        <v>1799.9314999999999</v>
      </c>
      <c r="D1517" s="8">
        <v>2175.7286666666669</v>
      </c>
      <c r="E1517" s="8">
        <v>991.62573412379618</v>
      </c>
      <c r="F1517" s="7">
        <v>1</v>
      </c>
      <c r="J1517">
        <f t="shared" ca="1" si="85"/>
        <v>0.86734421990071553</v>
      </c>
      <c r="K1517">
        <f t="shared" ca="1" si="85"/>
        <v>2.5775336047313999</v>
      </c>
      <c r="L1517">
        <f t="shared" ca="1" si="85"/>
        <v>5.5242370238228276</v>
      </c>
      <c r="M1517">
        <f t="shared" ca="1" si="85"/>
        <v>6.1603351504092601</v>
      </c>
      <c r="N1517">
        <f t="shared" ca="1" si="85"/>
        <v>0.31820441132511235</v>
      </c>
      <c r="O1517">
        <f t="shared" ca="1" si="83"/>
        <v>0.31820441132511235</v>
      </c>
      <c r="P1517">
        <f t="shared" ca="1" si="84"/>
        <v>5</v>
      </c>
      <c r="Q1517" s="7">
        <v>49</v>
      </c>
      <c r="R1517" s="7">
        <v>1</v>
      </c>
    </row>
    <row r="1518" spans="1:18" x14ac:dyDescent="0.2">
      <c r="A1518" s="7">
        <v>2132</v>
      </c>
      <c r="B1518" s="7">
        <v>49</v>
      </c>
      <c r="C1518" s="8">
        <v>401.11574999999999</v>
      </c>
      <c r="D1518" s="8">
        <v>219.05622222222223</v>
      </c>
      <c r="E1518" s="8">
        <v>541.71450472862261</v>
      </c>
      <c r="F1518" s="7">
        <v>0</v>
      </c>
      <c r="J1518">
        <f t="shared" ca="1" si="85"/>
        <v>0.86734421990071553</v>
      </c>
      <c r="K1518">
        <f t="shared" ca="1" si="85"/>
        <v>2.5775336047313999</v>
      </c>
      <c r="L1518">
        <f t="shared" ca="1" si="85"/>
        <v>5.5242370238228276</v>
      </c>
      <c r="M1518">
        <f t="shared" ca="1" si="85"/>
        <v>6.1603351504092601</v>
      </c>
      <c r="N1518">
        <f t="shared" ca="1" si="85"/>
        <v>0.31820441132511235</v>
      </c>
      <c r="O1518">
        <f t="shared" ca="1" si="83"/>
        <v>0.31820441132511235</v>
      </c>
      <c r="P1518">
        <f t="shared" ca="1" si="84"/>
        <v>5</v>
      </c>
      <c r="Q1518" s="7">
        <v>49</v>
      </c>
      <c r="R1518" s="7">
        <v>0</v>
      </c>
    </row>
    <row r="1519" spans="1:18" x14ac:dyDescent="0.2">
      <c r="A1519" s="7">
        <v>2133</v>
      </c>
      <c r="B1519" s="7">
        <v>37</v>
      </c>
      <c r="C1519" s="8">
        <v>500.53125</v>
      </c>
      <c r="D1519" s="8">
        <v>619.24444444444441</v>
      </c>
      <c r="E1519" s="8">
        <v>215.71300801654377</v>
      </c>
      <c r="F1519" s="7">
        <v>0</v>
      </c>
      <c r="J1519">
        <f t="shared" ca="1" si="85"/>
        <v>12.867344219900716</v>
      </c>
      <c r="K1519">
        <f t="shared" ca="1" si="85"/>
        <v>9.4224663952686001</v>
      </c>
      <c r="L1519">
        <f t="shared" ca="1" si="85"/>
        <v>17.524237023822828</v>
      </c>
      <c r="M1519">
        <f t="shared" ca="1" si="85"/>
        <v>18.16033515040926</v>
      </c>
      <c r="N1519">
        <f t="shared" ca="1" si="85"/>
        <v>11.681795588674888</v>
      </c>
      <c r="O1519">
        <f t="shared" ca="1" si="83"/>
        <v>9.4224663952686001</v>
      </c>
      <c r="P1519">
        <f t="shared" ca="1" si="84"/>
        <v>2</v>
      </c>
      <c r="Q1519" s="7">
        <v>37</v>
      </c>
      <c r="R1519" s="7">
        <v>0</v>
      </c>
    </row>
    <row r="1520" spans="1:18" x14ac:dyDescent="0.2">
      <c r="A1520" s="7">
        <v>2136</v>
      </c>
      <c r="B1520" s="7">
        <v>50</v>
      </c>
      <c r="C1520" s="8">
        <v>963.61575000000005</v>
      </c>
      <c r="D1520" s="8">
        <v>810.21888888888884</v>
      </c>
      <c r="E1520" s="8">
        <v>662.51250807392967</v>
      </c>
      <c r="F1520" s="7">
        <v>1</v>
      </c>
      <c r="J1520">
        <f t="shared" ca="1" si="85"/>
        <v>0.13265578009928447</v>
      </c>
      <c r="K1520">
        <f t="shared" ca="1" si="85"/>
        <v>3.5775336047313999</v>
      </c>
      <c r="L1520">
        <f t="shared" ca="1" si="85"/>
        <v>4.5242370238228276</v>
      </c>
      <c r="M1520">
        <f t="shared" ca="1" si="85"/>
        <v>5.1603351504092601</v>
      </c>
      <c r="N1520">
        <f t="shared" ca="1" si="85"/>
        <v>1.3182044113251123</v>
      </c>
      <c r="O1520">
        <f t="shared" ca="1" si="83"/>
        <v>0.13265578009928447</v>
      </c>
      <c r="P1520">
        <f t="shared" ca="1" si="84"/>
        <v>1</v>
      </c>
      <c r="Q1520" s="7">
        <v>50</v>
      </c>
      <c r="R1520" s="7">
        <v>1</v>
      </c>
    </row>
    <row r="1521" spans="1:18" x14ac:dyDescent="0.2">
      <c r="A1521" s="7">
        <v>2137</v>
      </c>
      <c r="B1521" s="7">
        <v>29</v>
      </c>
      <c r="C1521" s="8">
        <v>765.18925000000002</v>
      </c>
      <c r="D1521" s="8">
        <v>749.46066666666661</v>
      </c>
      <c r="E1521" s="8">
        <v>645.91475769331726</v>
      </c>
      <c r="F1521" s="7">
        <v>0</v>
      </c>
      <c r="J1521">
        <f t="shared" ca="1" si="85"/>
        <v>20.867344219900716</v>
      </c>
      <c r="K1521">
        <f t="shared" ca="1" si="85"/>
        <v>17.4224663952686</v>
      </c>
      <c r="L1521">
        <f t="shared" ca="1" si="85"/>
        <v>25.524237023822828</v>
      </c>
      <c r="M1521">
        <f t="shared" ca="1" si="85"/>
        <v>26.16033515040926</v>
      </c>
      <c r="N1521">
        <f t="shared" ca="1" si="85"/>
        <v>19.681795588674888</v>
      </c>
      <c r="O1521">
        <f t="shared" ca="1" si="83"/>
        <v>17.4224663952686</v>
      </c>
      <c r="P1521">
        <f t="shared" ca="1" si="84"/>
        <v>2</v>
      </c>
      <c r="Q1521" s="7">
        <v>29</v>
      </c>
      <c r="R1521" s="7">
        <v>0</v>
      </c>
    </row>
    <row r="1522" spans="1:18" x14ac:dyDescent="0.2">
      <c r="A1522" s="7">
        <v>2138</v>
      </c>
      <c r="B1522" s="7">
        <v>37</v>
      </c>
      <c r="C1522" s="8">
        <v>1224.0942500000001</v>
      </c>
      <c r="D1522" s="8">
        <v>809.45288888888888</v>
      </c>
      <c r="E1522" s="8">
        <v>808.19012379325329</v>
      </c>
      <c r="F1522" s="7">
        <v>0</v>
      </c>
      <c r="J1522">
        <f t="shared" ca="1" si="85"/>
        <v>12.867344219900716</v>
      </c>
      <c r="K1522">
        <f t="shared" ca="1" si="85"/>
        <v>9.4224663952686001</v>
      </c>
      <c r="L1522">
        <f t="shared" ca="1" si="85"/>
        <v>17.524237023822828</v>
      </c>
      <c r="M1522">
        <f t="shared" ca="1" si="85"/>
        <v>18.16033515040926</v>
      </c>
      <c r="N1522">
        <f t="shared" ca="1" si="85"/>
        <v>11.681795588674888</v>
      </c>
      <c r="O1522">
        <f t="shared" ca="1" si="83"/>
        <v>9.4224663952686001</v>
      </c>
      <c r="P1522">
        <f t="shared" ca="1" si="84"/>
        <v>2</v>
      </c>
      <c r="Q1522" s="7">
        <v>37</v>
      </c>
      <c r="R1522" s="7">
        <v>0</v>
      </c>
    </row>
    <row r="1523" spans="1:18" x14ac:dyDescent="0.2">
      <c r="A1523" s="7">
        <v>2140</v>
      </c>
      <c r="B1523" s="7">
        <v>39</v>
      </c>
      <c r="C1523" s="8">
        <v>1407.2127499999999</v>
      </c>
      <c r="D1523" s="8">
        <v>666.66666666666663</v>
      </c>
      <c r="E1523" s="8">
        <v>1799.5481881566377</v>
      </c>
      <c r="F1523" s="7">
        <v>1</v>
      </c>
      <c r="J1523">
        <f t="shared" ca="1" si="85"/>
        <v>10.867344219900716</v>
      </c>
      <c r="K1523">
        <f t="shared" ca="1" si="85"/>
        <v>7.4224663952686001</v>
      </c>
      <c r="L1523">
        <f t="shared" ca="1" si="85"/>
        <v>15.524237023822828</v>
      </c>
      <c r="M1523">
        <f t="shared" ca="1" si="85"/>
        <v>16.16033515040926</v>
      </c>
      <c r="N1523">
        <f t="shared" ca="1" si="85"/>
        <v>9.6817955886748877</v>
      </c>
      <c r="O1523">
        <f t="shared" ca="1" si="83"/>
        <v>7.4224663952686001</v>
      </c>
      <c r="P1523">
        <f t="shared" ca="1" si="84"/>
        <v>2</v>
      </c>
      <c r="Q1523" s="7">
        <v>39</v>
      </c>
      <c r="R1523" s="7">
        <v>1</v>
      </c>
    </row>
    <row r="1524" spans="1:18" x14ac:dyDescent="0.2">
      <c r="A1524" s="7">
        <v>2142</v>
      </c>
      <c r="B1524" s="7">
        <v>48</v>
      </c>
      <c r="C1524" s="8">
        <v>396.84924999999998</v>
      </c>
      <c r="D1524" s="8">
        <v>290.20444444444445</v>
      </c>
      <c r="E1524" s="8">
        <v>285.83506240097415</v>
      </c>
      <c r="F1524" s="7">
        <v>1</v>
      </c>
      <c r="J1524">
        <f t="shared" ca="1" si="85"/>
        <v>1.8673442199007155</v>
      </c>
      <c r="K1524">
        <f t="shared" ca="1" si="85"/>
        <v>1.5775336047313999</v>
      </c>
      <c r="L1524">
        <f t="shared" ca="1" si="85"/>
        <v>6.5242370238228276</v>
      </c>
      <c r="M1524">
        <f t="shared" ca="1" si="85"/>
        <v>7.1603351504092601</v>
      </c>
      <c r="N1524">
        <f t="shared" ca="1" si="85"/>
        <v>0.68179558867488765</v>
      </c>
      <c r="O1524">
        <f t="shared" ca="1" si="83"/>
        <v>0.68179558867488765</v>
      </c>
      <c r="P1524">
        <f t="shared" ca="1" si="84"/>
        <v>5</v>
      </c>
      <c r="Q1524" s="7">
        <v>48</v>
      </c>
      <c r="R1524" s="7">
        <v>1</v>
      </c>
    </row>
    <row r="1525" spans="1:18" x14ac:dyDescent="0.2">
      <c r="A1525" s="7">
        <v>2145</v>
      </c>
      <c r="B1525" s="7">
        <v>54</v>
      </c>
      <c r="C1525" s="8">
        <v>288.08524999999997</v>
      </c>
      <c r="D1525" s="8">
        <v>335.25777777777779</v>
      </c>
      <c r="E1525" s="8">
        <v>189.39379487065489</v>
      </c>
      <c r="F1525" s="7">
        <v>0</v>
      </c>
      <c r="J1525">
        <f t="shared" ca="1" si="85"/>
        <v>4.1326557800992845</v>
      </c>
      <c r="K1525">
        <f t="shared" ca="1" si="85"/>
        <v>7.5775336047313999</v>
      </c>
      <c r="L1525">
        <f t="shared" ca="1" si="85"/>
        <v>0.52423702382282755</v>
      </c>
      <c r="M1525">
        <f t="shared" ca="1" si="85"/>
        <v>1.1603351504092601</v>
      </c>
      <c r="N1525">
        <f t="shared" ca="1" si="85"/>
        <v>5.3182044113251123</v>
      </c>
      <c r="O1525">
        <f t="shared" ca="1" si="83"/>
        <v>0.52423702382282755</v>
      </c>
      <c r="P1525">
        <f t="shared" ca="1" si="84"/>
        <v>3</v>
      </c>
      <c r="Q1525" s="7">
        <v>54</v>
      </c>
      <c r="R1525" s="7">
        <v>0</v>
      </c>
    </row>
    <row r="1526" spans="1:18" x14ac:dyDescent="0.2">
      <c r="A1526" s="7">
        <v>2147</v>
      </c>
      <c r="B1526" s="7">
        <v>29</v>
      </c>
      <c r="C1526" s="8">
        <v>767.63549999999998</v>
      </c>
      <c r="D1526" s="8">
        <v>993.99888888888893</v>
      </c>
      <c r="E1526" s="8">
        <v>323.24445698350513</v>
      </c>
      <c r="F1526" s="7">
        <v>1</v>
      </c>
      <c r="J1526">
        <f t="shared" ca="1" si="85"/>
        <v>20.867344219900716</v>
      </c>
      <c r="K1526">
        <f t="shared" ca="1" si="85"/>
        <v>17.4224663952686</v>
      </c>
      <c r="L1526">
        <f t="shared" ca="1" si="85"/>
        <v>25.524237023822828</v>
      </c>
      <c r="M1526">
        <f t="shared" ca="1" si="85"/>
        <v>26.16033515040926</v>
      </c>
      <c r="N1526">
        <f t="shared" ca="1" si="85"/>
        <v>19.681795588674888</v>
      </c>
      <c r="O1526">
        <f t="shared" ca="1" si="83"/>
        <v>17.4224663952686</v>
      </c>
      <c r="P1526">
        <f t="shared" ca="1" si="84"/>
        <v>2</v>
      </c>
      <c r="Q1526" s="7">
        <v>29</v>
      </c>
      <c r="R1526" s="7">
        <v>1</v>
      </c>
    </row>
    <row r="1527" spans="1:18" x14ac:dyDescent="0.2">
      <c r="A1527" s="7">
        <v>2148</v>
      </c>
      <c r="B1527" s="7">
        <v>50</v>
      </c>
      <c r="C1527" s="8">
        <v>459.23700000000002</v>
      </c>
      <c r="D1527" s="8">
        <v>558.68666666666661</v>
      </c>
      <c r="E1527" s="8">
        <v>322.228712778503</v>
      </c>
      <c r="F1527" s="7">
        <v>1</v>
      </c>
      <c r="J1527">
        <f t="shared" ca="1" si="85"/>
        <v>0.13265578009928447</v>
      </c>
      <c r="K1527">
        <f t="shared" ca="1" si="85"/>
        <v>3.5775336047313999</v>
      </c>
      <c r="L1527">
        <f t="shared" ca="1" si="85"/>
        <v>4.5242370238228276</v>
      </c>
      <c r="M1527">
        <f t="shared" ca="1" si="85"/>
        <v>5.1603351504092601</v>
      </c>
      <c r="N1527">
        <f t="shared" ca="1" si="85"/>
        <v>1.3182044113251123</v>
      </c>
      <c r="O1527">
        <f t="shared" ca="1" si="83"/>
        <v>0.13265578009928447</v>
      </c>
      <c r="P1527">
        <f t="shared" ca="1" si="84"/>
        <v>1</v>
      </c>
      <c r="Q1527" s="7">
        <v>50</v>
      </c>
      <c r="R1527" s="7">
        <v>1</v>
      </c>
    </row>
    <row r="1528" spans="1:18" x14ac:dyDescent="0.2">
      <c r="A1528" s="7">
        <v>2149</v>
      </c>
      <c r="B1528" s="7">
        <v>61</v>
      </c>
      <c r="C1528" s="8">
        <v>304.1035</v>
      </c>
      <c r="D1528" s="8">
        <v>283.9782222222222</v>
      </c>
      <c r="E1528" s="8">
        <v>261.8803791877661</v>
      </c>
      <c r="F1528" s="7">
        <v>1</v>
      </c>
      <c r="J1528">
        <f t="shared" ca="1" si="85"/>
        <v>11.132655780099284</v>
      </c>
      <c r="K1528">
        <f t="shared" ca="1" si="85"/>
        <v>14.5775336047314</v>
      </c>
      <c r="L1528">
        <f t="shared" ca="1" si="85"/>
        <v>6.4757629761771724</v>
      </c>
      <c r="M1528">
        <f t="shared" ca="1" si="85"/>
        <v>5.8396648495907399</v>
      </c>
      <c r="N1528">
        <f t="shared" ca="1" si="85"/>
        <v>12.318204411325112</v>
      </c>
      <c r="O1528">
        <f t="shared" ca="1" si="83"/>
        <v>5.8396648495907399</v>
      </c>
      <c r="P1528">
        <f t="shared" ca="1" si="84"/>
        <v>4</v>
      </c>
      <c r="Q1528" s="7">
        <v>61</v>
      </c>
      <c r="R1528" s="7">
        <v>1</v>
      </c>
    </row>
    <row r="1529" spans="1:18" x14ac:dyDescent="0.2">
      <c r="A1529" s="7">
        <v>2150</v>
      </c>
      <c r="B1529" s="7">
        <v>43</v>
      </c>
      <c r="C1529" s="8">
        <v>107.92874999999999</v>
      </c>
      <c r="D1529" s="8">
        <v>69.948222222222228</v>
      </c>
      <c r="E1529" s="8">
        <v>74.638533443052026</v>
      </c>
      <c r="F1529" s="7">
        <v>0</v>
      </c>
      <c r="J1529">
        <f t="shared" ca="1" si="85"/>
        <v>6.8673442199007155</v>
      </c>
      <c r="K1529">
        <f t="shared" ca="1" si="85"/>
        <v>3.4224663952686001</v>
      </c>
      <c r="L1529">
        <f t="shared" ca="1" si="85"/>
        <v>11.524237023822828</v>
      </c>
      <c r="M1529">
        <f t="shared" ca="1" si="85"/>
        <v>12.16033515040926</v>
      </c>
      <c r="N1529">
        <f t="shared" ca="1" si="85"/>
        <v>5.6817955886748877</v>
      </c>
      <c r="O1529">
        <f t="shared" ca="1" si="83"/>
        <v>3.4224663952686001</v>
      </c>
      <c r="P1529">
        <f t="shared" ca="1" si="84"/>
        <v>2</v>
      </c>
      <c r="Q1529" s="7">
        <v>43</v>
      </c>
      <c r="R1529" s="7">
        <v>0</v>
      </c>
    </row>
    <row r="1530" spans="1:18" x14ac:dyDescent="0.2">
      <c r="A1530" s="7">
        <v>2151</v>
      </c>
      <c r="B1530" s="7">
        <v>35</v>
      </c>
      <c r="C1530" s="8">
        <v>636.10225000000003</v>
      </c>
      <c r="D1530" s="8">
        <v>827.35488888888892</v>
      </c>
      <c r="E1530" s="8">
        <v>311.11547787135612</v>
      </c>
      <c r="F1530" s="7">
        <v>0</v>
      </c>
      <c r="J1530">
        <f t="shared" ca="1" si="85"/>
        <v>14.867344219900716</v>
      </c>
      <c r="K1530">
        <f t="shared" ca="1" si="85"/>
        <v>11.4224663952686</v>
      </c>
      <c r="L1530">
        <f t="shared" ca="1" si="85"/>
        <v>19.524237023822828</v>
      </c>
      <c r="M1530">
        <f t="shared" ca="1" si="85"/>
        <v>20.16033515040926</v>
      </c>
      <c r="N1530">
        <f t="shared" ca="1" si="85"/>
        <v>13.681795588674888</v>
      </c>
      <c r="O1530">
        <f t="shared" ca="1" si="83"/>
        <v>11.4224663952686</v>
      </c>
      <c r="P1530">
        <f t="shared" ca="1" si="84"/>
        <v>2</v>
      </c>
      <c r="Q1530" s="7">
        <v>35</v>
      </c>
      <c r="R1530" s="7">
        <v>0</v>
      </c>
    </row>
    <row r="1531" spans="1:18" x14ac:dyDescent="0.2">
      <c r="A1531" s="7">
        <v>2152</v>
      </c>
      <c r="B1531" s="7">
        <v>43</v>
      </c>
      <c r="C1531" s="8">
        <v>1825.29675</v>
      </c>
      <c r="D1531" s="8">
        <v>2339.8108888888887</v>
      </c>
      <c r="E1531" s="8">
        <v>1019.7301733486752</v>
      </c>
      <c r="F1531" s="7">
        <v>1</v>
      </c>
      <c r="J1531">
        <f t="shared" ca="1" si="85"/>
        <v>6.8673442199007155</v>
      </c>
      <c r="K1531">
        <f t="shared" ca="1" si="85"/>
        <v>3.4224663952686001</v>
      </c>
      <c r="L1531">
        <f t="shared" ca="1" si="85"/>
        <v>11.524237023822828</v>
      </c>
      <c r="M1531">
        <f t="shared" ca="1" si="85"/>
        <v>12.16033515040926</v>
      </c>
      <c r="N1531">
        <f t="shared" ca="1" si="85"/>
        <v>5.6817955886748877</v>
      </c>
      <c r="O1531">
        <f t="shared" ca="1" si="83"/>
        <v>3.4224663952686001</v>
      </c>
      <c r="P1531">
        <f t="shared" ca="1" si="84"/>
        <v>2</v>
      </c>
      <c r="Q1531" s="7">
        <v>43</v>
      </c>
      <c r="R1531" s="7">
        <v>1</v>
      </c>
    </row>
    <row r="1532" spans="1:18" x14ac:dyDescent="0.2">
      <c r="A1532" s="7">
        <v>2156</v>
      </c>
      <c r="B1532" s="7">
        <v>31</v>
      </c>
      <c r="C1532" s="8">
        <v>959.32849999999996</v>
      </c>
      <c r="D1532" s="8">
        <v>888.91288888888892</v>
      </c>
      <c r="E1532" s="8">
        <v>672.82955123275735</v>
      </c>
      <c r="F1532" s="7">
        <v>1</v>
      </c>
      <c r="J1532">
        <f t="shared" ca="1" si="85"/>
        <v>18.867344219900716</v>
      </c>
      <c r="K1532">
        <f t="shared" ca="1" si="85"/>
        <v>15.4224663952686</v>
      </c>
      <c r="L1532">
        <f t="shared" ca="1" si="85"/>
        <v>23.524237023822828</v>
      </c>
      <c r="M1532">
        <f t="shared" ca="1" si="85"/>
        <v>24.16033515040926</v>
      </c>
      <c r="N1532">
        <f t="shared" ca="1" si="85"/>
        <v>17.681795588674888</v>
      </c>
      <c r="O1532">
        <f t="shared" ca="1" si="83"/>
        <v>15.4224663952686</v>
      </c>
      <c r="P1532">
        <f t="shared" ca="1" si="84"/>
        <v>2</v>
      </c>
      <c r="Q1532" s="7">
        <v>31</v>
      </c>
      <c r="R1532" s="7">
        <v>1</v>
      </c>
    </row>
    <row r="1533" spans="1:18" x14ac:dyDescent="0.2">
      <c r="A1533" s="7">
        <v>2157</v>
      </c>
      <c r="B1533" s="7">
        <v>44</v>
      </c>
      <c r="C1533" s="8">
        <v>1009.1715</v>
      </c>
      <c r="D1533" s="8">
        <v>692.64622222222226</v>
      </c>
      <c r="E1533" s="8">
        <v>710.62364093870394</v>
      </c>
      <c r="F1533" s="7">
        <v>1</v>
      </c>
      <c r="J1533">
        <f t="shared" ca="1" si="85"/>
        <v>5.8673442199007155</v>
      </c>
      <c r="K1533">
        <f t="shared" ca="1" si="85"/>
        <v>2.4224663952686001</v>
      </c>
      <c r="L1533">
        <f t="shared" ca="1" si="85"/>
        <v>10.524237023822828</v>
      </c>
      <c r="M1533">
        <f t="shared" ca="1" si="85"/>
        <v>11.16033515040926</v>
      </c>
      <c r="N1533">
        <f t="shared" ca="1" si="85"/>
        <v>4.6817955886748877</v>
      </c>
      <c r="O1533">
        <f t="shared" ca="1" si="83"/>
        <v>2.4224663952686001</v>
      </c>
      <c r="P1533">
        <f t="shared" ca="1" si="84"/>
        <v>2</v>
      </c>
      <c r="Q1533" s="7">
        <v>44</v>
      </c>
      <c r="R1533" s="7">
        <v>1</v>
      </c>
    </row>
    <row r="1534" spans="1:18" x14ac:dyDescent="0.2">
      <c r="A1534" s="7">
        <v>2158</v>
      </c>
      <c r="B1534" s="7">
        <v>39</v>
      </c>
      <c r="C1534" s="8">
        <v>557.57524999999998</v>
      </c>
      <c r="D1534" s="8">
        <v>517.52933333333328</v>
      </c>
      <c r="E1534" s="8">
        <v>381.45734024637176</v>
      </c>
      <c r="F1534" s="7">
        <v>0</v>
      </c>
      <c r="J1534">
        <f t="shared" ca="1" si="85"/>
        <v>10.867344219900716</v>
      </c>
      <c r="K1534">
        <f t="shared" ca="1" si="85"/>
        <v>7.4224663952686001</v>
      </c>
      <c r="L1534">
        <f t="shared" ca="1" si="85"/>
        <v>15.524237023822828</v>
      </c>
      <c r="M1534">
        <f t="shared" ca="1" si="85"/>
        <v>16.16033515040926</v>
      </c>
      <c r="N1534">
        <f t="shared" ca="1" si="85"/>
        <v>9.6817955886748877</v>
      </c>
      <c r="O1534">
        <f t="shared" ca="1" si="83"/>
        <v>7.4224663952686001</v>
      </c>
      <c r="P1534">
        <f t="shared" ca="1" si="84"/>
        <v>2</v>
      </c>
      <c r="Q1534" s="7">
        <v>39</v>
      </c>
      <c r="R1534" s="7">
        <v>0</v>
      </c>
    </row>
    <row r="1535" spans="1:18" x14ac:dyDescent="0.2">
      <c r="A1535" s="7">
        <v>2160</v>
      </c>
      <c r="B1535" s="7">
        <v>31</v>
      </c>
      <c r="C1535" s="8">
        <v>318.23149999999998</v>
      </c>
      <c r="D1535" s="8">
        <v>181.41955555555555</v>
      </c>
      <c r="E1535" s="8">
        <v>242.86976997657908</v>
      </c>
      <c r="F1535" s="7">
        <v>0</v>
      </c>
      <c r="J1535">
        <f t="shared" ca="1" si="85"/>
        <v>18.867344219900716</v>
      </c>
      <c r="K1535">
        <f t="shared" ca="1" si="85"/>
        <v>15.4224663952686</v>
      </c>
      <c r="L1535">
        <f t="shared" ca="1" si="85"/>
        <v>23.524237023822828</v>
      </c>
      <c r="M1535">
        <f t="shared" ca="1" si="85"/>
        <v>24.16033515040926</v>
      </c>
      <c r="N1535">
        <f t="shared" ca="1" si="85"/>
        <v>17.681795588674888</v>
      </c>
      <c r="O1535">
        <f t="shared" ca="1" si="83"/>
        <v>15.4224663952686</v>
      </c>
      <c r="P1535">
        <f t="shared" ca="1" si="84"/>
        <v>2</v>
      </c>
      <c r="Q1535" s="7">
        <v>31</v>
      </c>
      <c r="R1535" s="7">
        <v>0</v>
      </c>
    </row>
    <row r="1536" spans="1:18" x14ac:dyDescent="0.2">
      <c r="A1536" s="7">
        <v>2161</v>
      </c>
      <c r="B1536" s="7">
        <v>66</v>
      </c>
      <c r="C1536" s="8">
        <v>426.97649999999999</v>
      </c>
      <c r="D1536" s="8">
        <v>425.37622222222222</v>
      </c>
      <c r="E1536" s="8">
        <v>211.58834958317661</v>
      </c>
      <c r="F1536" s="7">
        <v>0</v>
      </c>
      <c r="J1536">
        <f t="shared" ca="1" si="85"/>
        <v>16.132655780099284</v>
      </c>
      <c r="K1536">
        <f t="shared" ca="1" si="85"/>
        <v>19.5775336047314</v>
      </c>
      <c r="L1536">
        <f t="shared" ca="1" si="85"/>
        <v>11.475762976177172</v>
      </c>
      <c r="M1536">
        <f t="shared" ca="1" si="85"/>
        <v>10.83966484959074</v>
      </c>
      <c r="N1536">
        <f t="shared" ca="1" si="85"/>
        <v>17.318204411325112</v>
      </c>
      <c r="O1536">
        <f t="shared" ca="1" si="83"/>
        <v>10.83966484959074</v>
      </c>
      <c r="P1536">
        <f t="shared" ca="1" si="84"/>
        <v>4</v>
      </c>
      <c r="Q1536" s="7">
        <v>66</v>
      </c>
      <c r="R1536" s="7">
        <v>0</v>
      </c>
    </row>
    <row r="1537" spans="1:18" x14ac:dyDescent="0.2">
      <c r="A1537" s="7">
        <v>2164</v>
      </c>
      <c r="B1537" s="7">
        <v>65</v>
      </c>
      <c r="C1537" s="8">
        <v>1375.9970000000001</v>
      </c>
      <c r="D1537" s="8">
        <v>1763.9482222222223</v>
      </c>
      <c r="E1537" s="8">
        <v>716.68623602828018</v>
      </c>
      <c r="F1537" s="7">
        <v>1</v>
      </c>
      <c r="J1537">
        <f t="shared" ca="1" si="85"/>
        <v>15.132655780099284</v>
      </c>
      <c r="K1537">
        <f t="shared" ca="1" si="85"/>
        <v>18.5775336047314</v>
      </c>
      <c r="L1537">
        <f t="shared" ca="1" si="85"/>
        <v>10.475762976177172</v>
      </c>
      <c r="M1537">
        <f t="shared" ca="1" si="85"/>
        <v>9.8396648495907399</v>
      </c>
      <c r="N1537">
        <f t="shared" ca="1" si="85"/>
        <v>16.318204411325112</v>
      </c>
      <c r="O1537">
        <f t="shared" ca="1" si="83"/>
        <v>9.8396648495907399</v>
      </c>
      <c r="P1537">
        <f t="shared" ca="1" si="84"/>
        <v>4</v>
      </c>
      <c r="Q1537" s="7">
        <v>65</v>
      </c>
      <c r="R1537" s="7">
        <v>1</v>
      </c>
    </row>
    <row r="1538" spans="1:18" x14ac:dyDescent="0.2">
      <c r="A1538" s="7">
        <v>2169</v>
      </c>
      <c r="B1538" s="7">
        <v>44</v>
      </c>
      <c r="C1538" s="8">
        <v>640.86275000000001</v>
      </c>
      <c r="D1538" s="8">
        <v>757.46755555555558</v>
      </c>
      <c r="E1538" s="8">
        <v>239.16671297470583</v>
      </c>
      <c r="F1538" s="7">
        <v>1</v>
      </c>
      <c r="J1538">
        <f t="shared" ca="1" si="85"/>
        <v>5.8673442199007155</v>
      </c>
      <c r="K1538">
        <f t="shared" ca="1" si="85"/>
        <v>2.4224663952686001</v>
      </c>
      <c r="L1538">
        <f t="shared" ca="1" si="85"/>
        <v>10.524237023822828</v>
      </c>
      <c r="M1538">
        <f t="shared" ca="1" si="85"/>
        <v>11.16033515040926</v>
      </c>
      <c r="N1538">
        <f t="shared" ca="1" si="85"/>
        <v>4.6817955886748877</v>
      </c>
      <c r="O1538">
        <f t="shared" ca="1" si="83"/>
        <v>2.4224663952686001</v>
      </c>
      <c r="P1538">
        <f t="shared" ca="1" si="84"/>
        <v>2</v>
      </c>
      <c r="Q1538" s="7">
        <v>44</v>
      </c>
      <c r="R1538" s="7">
        <v>1</v>
      </c>
    </row>
    <row r="1539" spans="1:18" x14ac:dyDescent="0.2">
      <c r="A1539" s="7">
        <v>2170</v>
      </c>
      <c r="B1539" s="7">
        <v>66</v>
      </c>
      <c r="C1539" s="8">
        <v>902.63199999999995</v>
      </c>
      <c r="D1539" s="8">
        <v>825.0044444444444</v>
      </c>
      <c r="E1539" s="8">
        <v>585.95807903013315</v>
      </c>
      <c r="F1539" s="7">
        <v>1</v>
      </c>
      <c r="J1539">
        <f t="shared" ca="1" si="85"/>
        <v>16.132655780099284</v>
      </c>
      <c r="K1539">
        <f t="shared" ca="1" si="85"/>
        <v>19.5775336047314</v>
      </c>
      <c r="L1539">
        <f t="shared" ca="1" si="85"/>
        <v>11.475762976177172</v>
      </c>
      <c r="M1539">
        <f t="shared" ca="1" si="85"/>
        <v>10.83966484959074</v>
      </c>
      <c r="N1539">
        <f t="shared" ca="1" si="85"/>
        <v>17.318204411325112</v>
      </c>
      <c r="O1539">
        <f t="shared" ca="1" si="83"/>
        <v>10.83966484959074</v>
      </c>
      <c r="P1539">
        <f t="shared" ca="1" si="84"/>
        <v>4</v>
      </c>
      <c r="Q1539" s="7">
        <v>66</v>
      </c>
      <c r="R1539" s="7">
        <v>1</v>
      </c>
    </row>
    <row r="1540" spans="1:18" x14ac:dyDescent="0.2">
      <c r="A1540" s="7">
        <v>2172</v>
      </c>
      <c r="B1540" s="7">
        <v>42</v>
      </c>
      <c r="C1540" s="8">
        <v>516.75725</v>
      </c>
      <c r="D1540" s="8">
        <v>687.32355555555557</v>
      </c>
      <c r="E1540" s="8">
        <v>211.00336004803026</v>
      </c>
      <c r="F1540" s="7">
        <v>1</v>
      </c>
      <c r="J1540">
        <f t="shared" ca="1" si="85"/>
        <v>7.8673442199007155</v>
      </c>
      <c r="K1540">
        <f t="shared" ca="1" si="85"/>
        <v>4.4224663952686001</v>
      </c>
      <c r="L1540">
        <f t="shared" ca="1" si="85"/>
        <v>12.524237023822828</v>
      </c>
      <c r="M1540">
        <f t="shared" ca="1" si="85"/>
        <v>13.16033515040926</v>
      </c>
      <c r="N1540">
        <f t="shared" ca="1" si="85"/>
        <v>6.6817955886748877</v>
      </c>
      <c r="O1540">
        <f t="shared" ca="1" si="83"/>
        <v>4.4224663952686001</v>
      </c>
      <c r="P1540">
        <f t="shared" ca="1" si="84"/>
        <v>2</v>
      </c>
      <c r="Q1540" s="7">
        <v>42</v>
      </c>
      <c r="R1540" s="7">
        <v>1</v>
      </c>
    </row>
    <row r="1541" spans="1:18" x14ac:dyDescent="0.2">
      <c r="A1541" s="7">
        <v>2173</v>
      </c>
      <c r="B1541" s="7">
        <v>47</v>
      </c>
      <c r="C1541" s="8">
        <v>260.71249999999998</v>
      </c>
      <c r="D1541" s="8">
        <v>163.0191111111111</v>
      </c>
      <c r="E1541" s="8">
        <v>215.48731739352539</v>
      </c>
      <c r="F1541" s="7">
        <v>1</v>
      </c>
      <c r="J1541">
        <f t="shared" ca="1" si="85"/>
        <v>2.8673442199007155</v>
      </c>
      <c r="K1541">
        <f t="shared" ca="1" si="85"/>
        <v>0.57753360473139992</v>
      </c>
      <c r="L1541">
        <f t="shared" ca="1" si="85"/>
        <v>7.5242370238228276</v>
      </c>
      <c r="M1541">
        <f t="shared" ca="1" si="85"/>
        <v>8.1603351504092601</v>
      </c>
      <c r="N1541">
        <f t="shared" ca="1" si="85"/>
        <v>1.6817955886748877</v>
      </c>
      <c r="O1541">
        <f t="shared" ref="O1541:O1604" ca="1" si="86">+MIN(J1541:N1541)</f>
        <v>0.57753360473139992</v>
      </c>
      <c r="P1541">
        <f t="shared" ref="P1541:P1604" ca="1" si="87">+MATCH(O1541,J1541:N1541,0)</f>
        <v>2</v>
      </c>
      <c r="Q1541" s="7">
        <v>47</v>
      </c>
      <c r="R1541" s="7">
        <v>1</v>
      </c>
    </row>
    <row r="1542" spans="1:18" x14ac:dyDescent="0.2">
      <c r="A1542" s="7">
        <v>2174</v>
      </c>
      <c r="B1542" s="7">
        <v>24</v>
      </c>
      <c r="C1542" s="8">
        <v>156.70824999999999</v>
      </c>
      <c r="D1542" s="8">
        <v>98.010222222222225</v>
      </c>
      <c r="E1542" s="8">
        <v>155.75866818476493</v>
      </c>
      <c r="F1542" s="7">
        <v>0</v>
      </c>
      <c r="J1542">
        <f t="shared" ca="1" si="85"/>
        <v>25.867344219900716</v>
      </c>
      <c r="K1542">
        <f t="shared" ca="1" si="85"/>
        <v>22.4224663952686</v>
      </c>
      <c r="L1542">
        <f t="shared" ca="1" si="85"/>
        <v>30.524237023822828</v>
      </c>
      <c r="M1542">
        <f t="shared" ca="1" si="85"/>
        <v>31.16033515040926</v>
      </c>
      <c r="N1542">
        <f t="shared" ca="1" si="85"/>
        <v>24.681795588674888</v>
      </c>
      <c r="O1542">
        <f t="shared" ca="1" si="86"/>
        <v>22.4224663952686</v>
      </c>
      <c r="P1542">
        <f t="shared" ca="1" si="87"/>
        <v>2</v>
      </c>
      <c r="Q1542" s="7">
        <v>24</v>
      </c>
      <c r="R1542" s="7">
        <v>0</v>
      </c>
    </row>
    <row r="1543" spans="1:18" x14ac:dyDescent="0.2">
      <c r="A1543" s="7">
        <v>2176</v>
      </c>
      <c r="B1543" s="7">
        <v>42</v>
      </c>
      <c r="C1543" s="8">
        <v>1377.1990000000001</v>
      </c>
      <c r="D1543" s="8">
        <v>1558.2422222222222</v>
      </c>
      <c r="E1543" s="8">
        <v>610.88880213885625</v>
      </c>
      <c r="F1543" s="7">
        <v>1</v>
      </c>
      <c r="J1543">
        <f t="shared" ca="1" si="85"/>
        <v>7.8673442199007155</v>
      </c>
      <c r="K1543">
        <f t="shared" ca="1" si="85"/>
        <v>4.4224663952686001</v>
      </c>
      <c r="L1543">
        <f t="shared" ca="1" si="85"/>
        <v>12.524237023822828</v>
      </c>
      <c r="M1543">
        <f t="shared" ca="1" si="85"/>
        <v>13.16033515040926</v>
      </c>
      <c r="N1543">
        <f t="shared" ca="1" si="85"/>
        <v>6.6817955886748877</v>
      </c>
      <c r="O1543">
        <f t="shared" ca="1" si="86"/>
        <v>4.4224663952686001</v>
      </c>
      <c r="P1543">
        <f t="shared" ca="1" si="87"/>
        <v>2</v>
      </c>
      <c r="Q1543" s="7">
        <v>42</v>
      </c>
      <c r="R1543" s="7">
        <v>1</v>
      </c>
    </row>
    <row r="1544" spans="1:18" x14ac:dyDescent="0.2">
      <c r="A1544" s="7">
        <v>2177</v>
      </c>
      <c r="B1544" s="7">
        <v>42</v>
      </c>
      <c r="C1544" s="8">
        <v>880.11199999999997</v>
      </c>
      <c r="D1544" s="8">
        <v>891.5577777777778</v>
      </c>
      <c r="E1544" s="8">
        <v>437.62961051963231</v>
      </c>
      <c r="F1544" s="7">
        <v>0</v>
      </c>
      <c r="J1544">
        <f t="shared" ca="1" si="85"/>
        <v>7.8673442199007155</v>
      </c>
      <c r="K1544">
        <f t="shared" ca="1" si="85"/>
        <v>4.4224663952686001</v>
      </c>
      <c r="L1544">
        <f t="shared" ca="1" si="85"/>
        <v>12.524237023822828</v>
      </c>
      <c r="M1544">
        <f t="shared" ca="1" si="85"/>
        <v>13.16033515040926</v>
      </c>
      <c r="N1544">
        <f t="shared" ca="1" si="85"/>
        <v>6.6817955886748877</v>
      </c>
      <c r="O1544">
        <f t="shared" ca="1" si="86"/>
        <v>4.4224663952686001</v>
      </c>
      <c r="P1544">
        <f t="shared" ca="1" si="87"/>
        <v>2</v>
      </c>
      <c r="Q1544" s="7">
        <v>42</v>
      </c>
      <c r="R1544" s="7">
        <v>0</v>
      </c>
    </row>
    <row r="1545" spans="1:18" x14ac:dyDescent="0.2">
      <c r="A1545" s="7">
        <v>2178</v>
      </c>
      <c r="B1545" s="7">
        <v>43</v>
      </c>
      <c r="C1545" s="8">
        <v>723.91049999999996</v>
      </c>
      <c r="D1545" s="8">
        <v>374.76355555555557</v>
      </c>
      <c r="E1545" s="8">
        <v>781.48870488816749</v>
      </c>
      <c r="F1545" s="7">
        <v>0</v>
      </c>
      <c r="J1545">
        <f t="shared" ca="1" si="85"/>
        <v>6.8673442199007155</v>
      </c>
      <c r="K1545">
        <f t="shared" ca="1" si="85"/>
        <v>3.4224663952686001</v>
      </c>
      <c r="L1545">
        <f t="shared" ca="1" si="85"/>
        <v>11.524237023822828</v>
      </c>
      <c r="M1545">
        <f t="shared" ca="1" si="85"/>
        <v>12.16033515040926</v>
      </c>
      <c r="N1545">
        <f t="shared" ca="1" si="85"/>
        <v>5.6817955886748877</v>
      </c>
      <c r="O1545">
        <f t="shared" ca="1" si="86"/>
        <v>3.4224663952686001</v>
      </c>
      <c r="P1545">
        <f t="shared" ca="1" si="87"/>
        <v>2</v>
      </c>
      <c r="Q1545" s="7">
        <v>43</v>
      </c>
      <c r="R1545" s="7">
        <v>0</v>
      </c>
    </row>
    <row r="1546" spans="1:18" x14ac:dyDescent="0.2">
      <c r="A1546" s="7">
        <v>2179</v>
      </c>
      <c r="B1546" s="7">
        <v>53</v>
      </c>
      <c r="C1546" s="8">
        <v>941.12374999999997</v>
      </c>
      <c r="D1546" s="8">
        <v>1091.9128888888888</v>
      </c>
      <c r="E1546" s="8">
        <v>382.40578940384933</v>
      </c>
      <c r="F1546" s="7">
        <v>1</v>
      </c>
      <c r="J1546">
        <f t="shared" ca="1" si="85"/>
        <v>3.1326557800992845</v>
      </c>
      <c r="K1546">
        <f t="shared" ca="1" si="85"/>
        <v>6.5775336047313999</v>
      </c>
      <c r="L1546">
        <f t="shared" ca="1" si="85"/>
        <v>1.5242370238228276</v>
      </c>
      <c r="M1546">
        <f t="shared" ca="1" si="85"/>
        <v>2.1603351504092601</v>
      </c>
      <c r="N1546">
        <f t="shared" ca="1" si="85"/>
        <v>4.3182044113251123</v>
      </c>
      <c r="O1546">
        <f t="shared" ca="1" si="86"/>
        <v>1.5242370238228276</v>
      </c>
      <c r="P1546">
        <f t="shared" ca="1" si="87"/>
        <v>3</v>
      </c>
      <c r="Q1546" s="7">
        <v>53</v>
      </c>
      <c r="R1546" s="7">
        <v>1</v>
      </c>
    </row>
    <row r="1547" spans="1:18" x14ac:dyDescent="0.2">
      <c r="A1547" s="7">
        <v>2182</v>
      </c>
      <c r="B1547" s="7">
        <v>21</v>
      </c>
      <c r="C1547" s="8">
        <v>721.98275000000001</v>
      </c>
      <c r="D1547" s="8">
        <v>713.90644444444445</v>
      </c>
      <c r="E1547" s="8">
        <v>561.29847801539336</v>
      </c>
      <c r="F1547" s="7">
        <v>0</v>
      </c>
      <c r="J1547">
        <f t="shared" ref="J1547:N1597" ca="1" si="88">+ABS(J$3-$Q1547)</f>
        <v>28.867344219900716</v>
      </c>
      <c r="K1547">
        <f t="shared" ca="1" si="88"/>
        <v>25.4224663952686</v>
      </c>
      <c r="L1547">
        <f t="shared" ca="1" si="88"/>
        <v>33.524237023822828</v>
      </c>
      <c r="M1547">
        <f t="shared" ca="1" si="88"/>
        <v>34.16033515040926</v>
      </c>
      <c r="N1547">
        <f t="shared" ca="1" si="88"/>
        <v>27.681795588674888</v>
      </c>
      <c r="O1547">
        <f t="shared" ca="1" si="86"/>
        <v>25.4224663952686</v>
      </c>
      <c r="P1547">
        <f t="shared" ca="1" si="87"/>
        <v>2</v>
      </c>
      <c r="Q1547" s="7">
        <v>21</v>
      </c>
      <c r="R1547" s="7">
        <v>0</v>
      </c>
    </row>
    <row r="1548" spans="1:18" x14ac:dyDescent="0.2">
      <c r="A1548" s="7">
        <v>2183</v>
      </c>
      <c r="B1548" s="7">
        <v>22</v>
      </c>
      <c r="C1548" s="8">
        <v>1243.3612499999999</v>
      </c>
      <c r="D1548" s="8">
        <v>1160.1457777777778</v>
      </c>
      <c r="E1548" s="8">
        <v>588.38416204750968</v>
      </c>
      <c r="F1548" s="7">
        <v>1</v>
      </c>
      <c r="J1548">
        <f t="shared" ca="1" si="88"/>
        <v>27.867344219900716</v>
      </c>
      <c r="K1548">
        <f t="shared" ca="1" si="88"/>
        <v>24.4224663952686</v>
      </c>
      <c r="L1548">
        <f t="shared" ca="1" si="88"/>
        <v>32.524237023822828</v>
      </c>
      <c r="M1548">
        <f t="shared" ca="1" si="88"/>
        <v>33.16033515040926</v>
      </c>
      <c r="N1548">
        <f t="shared" ca="1" si="88"/>
        <v>26.681795588674888</v>
      </c>
      <c r="O1548">
        <f t="shared" ca="1" si="86"/>
        <v>24.4224663952686</v>
      </c>
      <c r="P1548">
        <f t="shared" ca="1" si="87"/>
        <v>2</v>
      </c>
      <c r="Q1548" s="7">
        <v>22</v>
      </c>
      <c r="R1548" s="7">
        <v>1</v>
      </c>
    </row>
    <row r="1549" spans="1:18" x14ac:dyDescent="0.2">
      <c r="A1549" s="7">
        <v>2184</v>
      </c>
      <c r="B1549" s="7">
        <v>49</v>
      </c>
      <c r="C1549" s="8">
        <v>319.63499999999999</v>
      </c>
      <c r="D1549" s="8">
        <v>232.49088888888889</v>
      </c>
      <c r="E1549" s="8">
        <v>254.22798011379399</v>
      </c>
      <c r="F1549" s="7">
        <v>0</v>
      </c>
      <c r="J1549">
        <f t="shared" ca="1" si="88"/>
        <v>0.86734421990071553</v>
      </c>
      <c r="K1549">
        <f t="shared" ca="1" si="88"/>
        <v>2.5775336047313999</v>
      </c>
      <c r="L1549">
        <f t="shared" ca="1" si="88"/>
        <v>5.5242370238228276</v>
      </c>
      <c r="M1549">
        <f t="shared" ca="1" si="88"/>
        <v>6.1603351504092601</v>
      </c>
      <c r="N1549">
        <f t="shared" ca="1" si="88"/>
        <v>0.31820441132511235</v>
      </c>
      <c r="O1549">
        <f t="shared" ca="1" si="86"/>
        <v>0.31820441132511235</v>
      </c>
      <c r="P1549">
        <f t="shared" ca="1" si="87"/>
        <v>5</v>
      </c>
      <c r="Q1549" s="7">
        <v>49</v>
      </c>
      <c r="R1549" s="7">
        <v>0</v>
      </c>
    </row>
    <row r="1550" spans="1:18" x14ac:dyDescent="0.2">
      <c r="A1550" s="7">
        <v>2185</v>
      </c>
      <c r="B1550" s="7">
        <v>29</v>
      </c>
      <c r="C1550" s="8">
        <v>992.46249999999998</v>
      </c>
      <c r="D1550" s="8">
        <v>1171.492</v>
      </c>
      <c r="E1550" s="8">
        <v>495.60071376609915</v>
      </c>
      <c r="F1550" s="7">
        <v>1</v>
      </c>
      <c r="J1550">
        <f t="shared" ca="1" si="88"/>
        <v>20.867344219900716</v>
      </c>
      <c r="K1550">
        <f t="shared" ca="1" si="88"/>
        <v>17.4224663952686</v>
      </c>
      <c r="L1550">
        <f t="shared" ca="1" si="88"/>
        <v>25.524237023822828</v>
      </c>
      <c r="M1550">
        <f t="shared" ca="1" si="88"/>
        <v>26.16033515040926</v>
      </c>
      <c r="N1550">
        <f t="shared" ca="1" si="88"/>
        <v>19.681795588674888</v>
      </c>
      <c r="O1550">
        <f t="shared" ca="1" si="86"/>
        <v>17.4224663952686</v>
      </c>
      <c r="P1550">
        <f t="shared" ca="1" si="87"/>
        <v>2</v>
      </c>
      <c r="Q1550" s="7">
        <v>29</v>
      </c>
      <c r="R1550" s="7">
        <v>1</v>
      </c>
    </row>
    <row r="1551" spans="1:18" x14ac:dyDescent="0.2">
      <c r="A1551" s="7">
        <v>2188</v>
      </c>
      <c r="B1551" s="7">
        <v>29</v>
      </c>
      <c r="C1551" s="8">
        <v>255.352</v>
      </c>
      <c r="D1551" s="8">
        <v>339.57266666666669</v>
      </c>
      <c r="E1551" s="8">
        <v>121.41843474447293</v>
      </c>
      <c r="F1551" s="7">
        <v>0</v>
      </c>
      <c r="J1551">
        <f t="shared" ca="1" si="88"/>
        <v>20.867344219900716</v>
      </c>
      <c r="K1551">
        <f t="shared" ca="1" si="88"/>
        <v>17.4224663952686</v>
      </c>
      <c r="L1551">
        <f t="shared" ca="1" si="88"/>
        <v>25.524237023822828</v>
      </c>
      <c r="M1551">
        <f t="shared" ca="1" si="88"/>
        <v>26.16033515040926</v>
      </c>
      <c r="N1551">
        <f t="shared" ca="1" si="88"/>
        <v>19.681795588674888</v>
      </c>
      <c r="O1551">
        <f t="shared" ca="1" si="86"/>
        <v>17.4224663952686</v>
      </c>
      <c r="P1551">
        <f t="shared" ca="1" si="87"/>
        <v>2</v>
      </c>
      <c r="Q1551" s="7">
        <v>29</v>
      </c>
      <c r="R1551" s="7">
        <v>0</v>
      </c>
    </row>
    <row r="1552" spans="1:18" x14ac:dyDescent="0.2">
      <c r="A1552" s="7">
        <v>2189</v>
      </c>
      <c r="B1552" s="7">
        <v>51</v>
      </c>
      <c r="C1552" s="8">
        <v>384.505</v>
      </c>
      <c r="D1552" s="8">
        <v>306.07288888888888</v>
      </c>
      <c r="E1552" s="8">
        <v>232.21274622086472</v>
      </c>
      <c r="F1552" s="7">
        <v>0</v>
      </c>
      <c r="J1552">
        <f t="shared" ca="1" si="88"/>
        <v>1.1326557800992845</v>
      </c>
      <c r="K1552">
        <f t="shared" ca="1" si="88"/>
        <v>4.5775336047313999</v>
      </c>
      <c r="L1552">
        <f t="shared" ca="1" si="88"/>
        <v>3.5242370238228276</v>
      </c>
      <c r="M1552">
        <f t="shared" ca="1" si="88"/>
        <v>4.1603351504092601</v>
      </c>
      <c r="N1552">
        <f t="shared" ca="1" si="88"/>
        <v>2.3182044113251123</v>
      </c>
      <c r="O1552">
        <f t="shared" ca="1" si="86"/>
        <v>1.1326557800992845</v>
      </c>
      <c r="P1552">
        <f t="shared" ca="1" si="87"/>
        <v>1</v>
      </c>
      <c r="Q1552" s="7">
        <v>51</v>
      </c>
      <c r="R1552" s="7">
        <v>0</v>
      </c>
    </row>
    <row r="1553" spans="1:18" x14ac:dyDescent="0.2">
      <c r="A1553" s="7">
        <v>2191</v>
      </c>
      <c r="B1553" s="7">
        <v>31</v>
      </c>
      <c r="C1553" s="8">
        <v>757.7355</v>
      </c>
      <c r="D1553" s="8">
        <v>815.79977777777776</v>
      </c>
      <c r="E1553" s="8">
        <v>531.64068434328817</v>
      </c>
      <c r="F1553" s="7">
        <v>0</v>
      </c>
      <c r="J1553">
        <f t="shared" ca="1" si="88"/>
        <v>18.867344219900716</v>
      </c>
      <c r="K1553">
        <f t="shared" ca="1" si="88"/>
        <v>15.4224663952686</v>
      </c>
      <c r="L1553">
        <f t="shared" ca="1" si="88"/>
        <v>23.524237023822828</v>
      </c>
      <c r="M1553">
        <f t="shared" ca="1" si="88"/>
        <v>24.16033515040926</v>
      </c>
      <c r="N1553">
        <f t="shared" ca="1" si="88"/>
        <v>17.681795588674888</v>
      </c>
      <c r="O1553">
        <f t="shared" ca="1" si="86"/>
        <v>15.4224663952686</v>
      </c>
      <c r="P1553">
        <f t="shared" ca="1" si="87"/>
        <v>2</v>
      </c>
      <c r="Q1553" s="7">
        <v>31</v>
      </c>
      <c r="R1553" s="7">
        <v>0</v>
      </c>
    </row>
    <row r="1554" spans="1:18" x14ac:dyDescent="0.2">
      <c r="A1554" s="7">
        <v>2193</v>
      </c>
      <c r="B1554" s="7">
        <v>36</v>
      </c>
      <c r="C1554" s="8">
        <v>1459.68525</v>
      </c>
      <c r="D1554" s="8">
        <v>1051.4051111111112</v>
      </c>
      <c r="E1554" s="8">
        <v>1292.3972155837034</v>
      </c>
      <c r="F1554" s="7">
        <v>1</v>
      </c>
      <c r="J1554">
        <f t="shared" ca="1" si="88"/>
        <v>13.867344219900716</v>
      </c>
      <c r="K1554">
        <f t="shared" ca="1" si="88"/>
        <v>10.4224663952686</v>
      </c>
      <c r="L1554">
        <f t="shared" ca="1" si="88"/>
        <v>18.524237023822828</v>
      </c>
      <c r="M1554">
        <f t="shared" ca="1" si="88"/>
        <v>19.16033515040926</v>
      </c>
      <c r="N1554">
        <f t="shared" ca="1" si="88"/>
        <v>12.681795588674888</v>
      </c>
      <c r="O1554">
        <f t="shared" ca="1" si="86"/>
        <v>10.4224663952686</v>
      </c>
      <c r="P1554">
        <f t="shared" ca="1" si="87"/>
        <v>2</v>
      </c>
      <c r="Q1554" s="7">
        <v>36</v>
      </c>
      <c r="R1554" s="7">
        <v>1</v>
      </c>
    </row>
    <row r="1555" spans="1:18" x14ac:dyDescent="0.2">
      <c r="A1555" s="7">
        <v>2194</v>
      </c>
      <c r="B1555" s="7">
        <v>41</v>
      </c>
      <c r="C1555" s="8">
        <v>417.59924999999998</v>
      </c>
      <c r="D1555" s="8">
        <v>224.06422222222221</v>
      </c>
      <c r="E1555" s="8">
        <v>620.27038246777579</v>
      </c>
      <c r="F1555" s="7">
        <v>1</v>
      </c>
      <c r="J1555">
        <f t="shared" ca="1" si="88"/>
        <v>8.8673442199007155</v>
      </c>
      <c r="K1555">
        <f t="shared" ca="1" si="88"/>
        <v>5.4224663952686001</v>
      </c>
      <c r="L1555">
        <f t="shared" ca="1" si="88"/>
        <v>13.524237023822828</v>
      </c>
      <c r="M1555">
        <f t="shared" ca="1" si="88"/>
        <v>14.16033515040926</v>
      </c>
      <c r="N1555">
        <f t="shared" ca="1" si="88"/>
        <v>7.6817955886748877</v>
      </c>
      <c r="O1555">
        <f t="shared" ca="1" si="86"/>
        <v>5.4224663952686001</v>
      </c>
      <c r="P1555">
        <f t="shared" ca="1" si="87"/>
        <v>2</v>
      </c>
      <c r="Q1555" s="7">
        <v>41</v>
      </c>
      <c r="R1555" s="7">
        <v>1</v>
      </c>
    </row>
    <row r="1556" spans="1:18" x14ac:dyDescent="0.2">
      <c r="A1556" s="7">
        <v>2197</v>
      </c>
      <c r="B1556" s="7">
        <v>56</v>
      </c>
      <c r="C1556" s="8">
        <v>829.52850000000001</v>
      </c>
      <c r="D1556" s="8">
        <v>467.02777777777777</v>
      </c>
      <c r="E1556" s="8">
        <v>656.15143924842653</v>
      </c>
      <c r="F1556" s="7">
        <v>0</v>
      </c>
      <c r="J1556">
        <f t="shared" ca="1" si="88"/>
        <v>6.1326557800992845</v>
      </c>
      <c r="K1556">
        <f t="shared" ca="1" si="88"/>
        <v>9.5775336047313999</v>
      </c>
      <c r="L1556">
        <f t="shared" ca="1" si="88"/>
        <v>1.4757629761771724</v>
      </c>
      <c r="M1556">
        <f t="shared" ca="1" si="88"/>
        <v>0.83966484959073995</v>
      </c>
      <c r="N1556">
        <f t="shared" ca="1" si="88"/>
        <v>7.3182044113251123</v>
      </c>
      <c r="O1556">
        <f t="shared" ca="1" si="86"/>
        <v>0.83966484959073995</v>
      </c>
      <c r="P1556">
        <f t="shared" ca="1" si="87"/>
        <v>4</v>
      </c>
      <c r="Q1556" s="7">
        <v>56</v>
      </c>
      <c r="R1556" s="7">
        <v>0</v>
      </c>
    </row>
    <row r="1557" spans="1:18" x14ac:dyDescent="0.2">
      <c r="A1557" s="7">
        <v>2198</v>
      </c>
      <c r="B1557" s="7">
        <v>29</v>
      </c>
      <c r="C1557" s="8">
        <v>1081.2942499999999</v>
      </c>
      <c r="D1557" s="8">
        <v>993.52511111111107</v>
      </c>
      <c r="E1557" s="8">
        <v>800.61207477976097</v>
      </c>
      <c r="F1557" s="7">
        <v>0</v>
      </c>
      <c r="J1557">
        <f t="shared" ca="1" si="88"/>
        <v>20.867344219900716</v>
      </c>
      <c r="K1557">
        <f t="shared" ca="1" si="88"/>
        <v>17.4224663952686</v>
      </c>
      <c r="L1557">
        <f t="shared" ca="1" si="88"/>
        <v>25.524237023822828</v>
      </c>
      <c r="M1557">
        <f t="shared" ca="1" si="88"/>
        <v>26.16033515040926</v>
      </c>
      <c r="N1557">
        <f t="shared" ca="1" si="88"/>
        <v>19.681795588674888</v>
      </c>
      <c r="O1557">
        <f t="shared" ca="1" si="86"/>
        <v>17.4224663952686</v>
      </c>
      <c r="P1557">
        <f t="shared" ca="1" si="87"/>
        <v>2</v>
      </c>
      <c r="Q1557" s="7">
        <v>29</v>
      </c>
      <c r="R1557" s="7">
        <v>0</v>
      </c>
    </row>
    <row r="1558" spans="1:18" x14ac:dyDescent="0.2">
      <c r="A1558" s="7">
        <v>2199</v>
      </c>
      <c r="B1558" s="7">
        <v>45</v>
      </c>
      <c r="C1558" s="8">
        <v>899.39525000000003</v>
      </c>
      <c r="D1558" s="8">
        <v>407.97422222222224</v>
      </c>
      <c r="E1558" s="8">
        <v>1382.2252737208291</v>
      </c>
      <c r="F1558" s="7">
        <v>1</v>
      </c>
      <c r="J1558">
        <f t="shared" ca="1" si="88"/>
        <v>4.8673442199007155</v>
      </c>
      <c r="K1558">
        <f t="shared" ca="1" si="88"/>
        <v>1.4224663952686001</v>
      </c>
      <c r="L1558">
        <f t="shared" ca="1" si="88"/>
        <v>9.5242370238228276</v>
      </c>
      <c r="M1558">
        <f t="shared" ca="1" si="88"/>
        <v>10.16033515040926</v>
      </c>
      <c r="N1558">
        <f t="shared" ca="1" si="88"/>
        <v>3.6817955886748877</v>
      </c>
      <c r="O1558">
        <f t="shared" ca="1" si="86"/>
        <v>1.4224663952686001</v>
      </c>
      <c r="P1558">
        <f t="shared" ca="1" si="87"/>
        <v>2</v>
      </c>
      <c r="Q1558" s="7">
        <v>45</v>
      </c>
      <c r="R1558" s="7">
        <v>1</v>
      </c>
    </row>
    <row r="1559" spans="1:18" x14ac:dyDescent="0.2">
      <c r="A1559" s="7">
        <v>2201</v>
      </c>
      <c r="B1559" s="7">
        <v>47</v>
      </c>
      <c r="C1559" s="8">
        <v>827.88499999999999</v>
      </c>
      <c r="D1559" s="8">
        <v>656.02622222222226</v>
      </c>
      <c r="E1559" s="8">
        <v>528.15157676945216</v>
      </c>
      <c r="F1559" s="7">
        <v>1</v>
      </c>
      <c r="J1559">
        <f t="shared" ca="1" si="88"/>
        <v>2.8673442199007155</v>
      </c>
      <c r="K1559">
        <f t="shared" ca="1" si="88"/>
        <v>0.57753360473139992</v>
      </c>
      <c r="L1559">
        <f t="shared" ca="1" si="88"/>
        <v>7.5242370238228276</v>
      </c>
      <c r="M1559">
        <f t="shared" ca="1" si="88"/>
        <v>8.1603351504092601</v>
      </c>
      <c r="N1559">
        <f t="shared" ca="1" si="88"/>
        <v>1.6817955886748877</v>
      </c>
      <c r="O1559">
        <f t="shared" ca="1" si="86"/>
        <v>0.57753360473139992</v>
      </c>
      <c r="P1559">
        <f t="shared" ca="1" si="87"/>
        <v>2</v>
      </c>
      <c r="Q1559" s="7">
        <v>47</v>
      </c>
      <c r="R1559" s="7">
        <v>1</v>
      </c>
    </row>
    <row r="1560" spans="1:18" x14ac:dyDescent="0.2">
      <c r="A1560" s="7">
        <v>2202</v>
      </c>
      <c r="B1560" s="7">
        <v>43</v>
      </c>
      <c r="C1560" s="8">
        <v>1640.2204999999999</v>
      </c>
      <c r="D1560" s="8">
        <v>1018.5546666666667</v>
      </c>
      <c r="E1560" s="8">
        <v>1049.4676514522125</v>
      </c>
      <c r="F1560" s="7">
        <v>1</v>
      </c>
      <c r="J1560">
        <f t="shared" ca="1" si="88"/>
        <v>6.8673442199007155</v>
      </c>
      <c r="K1560">
        <f t="shared" ca="1" si="88"/>
        <v>3.4224663952686001</v>
      </c>
      <c r="L1560">
        <f t="shared" ca="1" si="88"/>
        <v>11.524237023822828</v>
      </c>
      <c r="M1560">
        <f t="shared" ca="1" si="88"/>
        <v>12.16033515040926</v>
      </c>
      <c r="N1560">
        <f t="shared" ca="1" si="88"/>
        <v>5.6817955886748877</v>
      </c>
      <c r="O1560">
        <f t="shared" ca="1" si="86"/>
        <v>3.4224663952686001</v>
      </c>
      <c r="P1560">
        <f t="shared" ca="1" si="87"/>
        <v>2</v>
      </c>
      <c r="Q1560" s="7">
        <v>43</v>
      </c>
      <c r="R1560" s="7">
        <v>1</v>
      </c>
    </row>
    <row r="1561" spans="1:18" x14ac:dyDescent="0.2">
      <c r="A1561" s="7">
        <v>2204</v>
      </c>
      <c r="B1561" s="7">
        <v>32</v>
      </c>
      <c r="C1561" s="8">
        <v>505.36324999999999</v>
      </c>
      <c r="D1561" s="8">
        <v>270.60533333333331</v>
      </c>
      <c r="E1561" s="8">
        <v>677.51293229232715</v>
      </c>
      <c r="F1561" s="7">
        <v>0</v>
      </c>
      <c r="J1561">
        <f t="shared" ca="1" si="88"/>
        <v>17.867344219900716</v>
      </c>
      <c r="K1561">
        <f t="shared" ca="1" si="88"/>
        <v>14.4224663952686</v>
      </c>
      <c r="L1561">
        <f t="shared" ca="1" si="88"/>
        <v>22.524237023822828</v>
      </c>
      <c r="M1561">
        <f t="shared" ca="1" si="88"/>
        <v>23.16033515040926</v>
      </c>
      <c r="N1561">
        <f t="shared" ca="1" si="88"/>
        <v>16.681795588674888</v>
      </c>
      <c r="O1561">
        <f t="shared" ca="1" si="86"/>
        <v>14.4224663952686</v>
      </c>
      <c r="P1561">
        <f t="shared" ca="1" si="87"/>
        <v>2</v>
      </c>
      <c r="Q1561" s="7">
        <v>32</v>
      </c>
      <c r="R1561" s="7">
        <v>0</v>
      </c>
    </row>
    <row r="1562" spans="1:18" x14ac:dyDescent="0.2">
      <c r="A1562" s="7">
        <v>2205</v>
      </c>
      <c r="B1562" s="7">
        <v>22</v>
      </c>
      <c r="C1562" s="8">
        <v>738.47199999999998</v>
      </c>
      <c r="D1562" s="8">
        <v>785.95933333333335</v>
      </c>
      <c r="E1562" s="8">
        <v>612.48449447696123</v>
      </c>
      <c r="F1562" s="7">
        <v>1</v>
      </c>
      <c r="J1562">
        <f t="shared" ca="1" si="88"/>
        <v>27.867344219900716</v>
      </c>
      <c r="K1562">
        <f t="shared" ca="1" si="88"/>
        <v>24.4224663952686</v>
      </c>
      <c r="L1562">
        <f t="shared" ca="1" si="88"/>
        <v>32.524237023822828</v>
      </c>
      <c r="M1562">
        <f t="shared" ca="1" si="88"/>
        <v>33.16033515040926</v>
      </c>
      <c r="N1562">
        <f t="shared" ca="1" si="88"/>
        <v>26.681795588674888</v>
      </c>
      <c r="O1562">
        <f t="shared" ca="1" si="86"/>
        <v>24.4224663952686</v>
      </c>
      <c r="P1562">
        <f t="shared" ca="1" si="87"/>
        <v>2</v>
      </c>
      <c r="Q1562" s="7">
        <v>22</v>
      </c>
      <c r="R1562" s="7">
        <v>1</v>
      </c>
    </row>
    <row r="1563" spans="1:18" x14ac:dyDescent="0.2">
      <c r="A1563" s="7">
        <v>2206</v>
      </c>
      <c r="B1563" s="7">
        <v>53</v>
      </c>
      <c r="C1563" s="8">
        <v>948.95024999999998</v>
      </c>
      <c r="D1563" s="8">
        <v>616.55066666666664</v>
      </c>
      <c r="E1563" s="8">
        <v>830.96031147243298</v>
      </c>
      <c r="F1563" s="7">
        <v>1</v>
      </c>
      <c r="J1563">
        <f t="shared" ca="1" si="88"/>
        <v>3.1326557800992845</v>
      </c>
      <c r="K1563">
        <f t="shared" ca="1" si="88"/>
        <v>6.5775336047313999</v>
      </c>
      <c r="L1563">
        <f t="shared" ca="1" si="88"/>
        <v>1.5242370238228276</v>
      </c>
      <c r="M1563">
        <f t="shared" ca="1" si="88"/>
        <v>2.1603351504092601</v>
      </c>
      <c r="N1563">
        <f t="shared" ca="1" si="88"/>
        <v>4.3182044113251123</v>
      </c>
      <c r="O1563">
        <f t="shared" ca="1" si="86"/>
        <v>1.5242370238228276</v>
      </c>
      <c r="P1563">
        <f t="shared" ca="1" si="87"/>
        <v>3</v>
      </c>
      <c r="Q1563" s="7">
        <v>53</v>
      </c>
      <c r="R1563" s="7">
        <v>1</v>
      </c>
    </row>
    <row r="1564" spans="1:18" x14ac:dyDescent="0.2">
      <c r="A1564" s="7">
        <v>2207</v>
      </c>
      <c r="B1564" s="7">
        <v>25</v>
      </c>
      <c r="C1564" s="8">
        <v>1285.2159999999999</v>
      </c>
      <c r="D1564" s="8">
        <v>1443.0511111111111</v>
      </c>
      <c r="E1564" s="8">
        <v>715.90376867977068</v>
      </c>
      <c r="F1564" s="7">
        <v>1</v>
      </c>
      <c r="J1564">
        <f t="shared" ca="1" si="88"/>
        <v>24.867344219900716</v>
      </c>
      <c r="K1564">
        <f t="shared" ca="1" si="88"/>
        <v>21.4224663952686</v>
      </c>
      <c r="L1564">
        <f t="shared" ca="1" si="88"/>
        <v>29.524237023822828</v>
      </c>
      <c r="M1564">
        <f t="shared" ca="1" si="88"/>
        <v>30.16033515040926</v>
      </c>
      <c r="N1564">
        <f t="shared" ca="1" si="88"/>
        <v>23.681795588674888</v>
      </c>
      <c r="O1564">
        <f t="shared" ca="1" si="86"/>
        <v>21.4224663952686</v>
      </c>
      <c r="P1564">
        <f t="shared" ca="1" si="87"/>
        <v>2</v>
      </c>
      <c r="Q1564" s="7">
        <v>25</v>
      </c>
      <c r="R1564" s="7">
        <v>1</v>
      </c>
    </row>
    <row r="1565" spans="1:18" x14ac:dyDescent="0.2">
      <c r="A1565" s="7">
        <v>2208</v>
      </c>
      <c r="B1565" s="7">
        <v>64</v>
      </c>
      <c r="C1565" s="8">
        <v>1041.82275</v>
      </c>
      <c r="D1565" s="8">
        <v>978.80977777777775</v>
      </c>
      <c r="E1565" s="8">
        <v>490.18785742946682</v>
      </c>
      <c r="F1565" s="7">
        <v>1</v>
      </c>
      <c r="J1565">
        <f t="shared" ca="1" si="88"/>
        <v>14.132655780099284</v>
      </c>
      <c r="K1565">
        <f t="shared" ca="1" si="88"/>
        <v>17.5775336047314</v>
      </c>
      <c r="L1565">
        <f t="shared" ca="1" si="88"/>
        <v>9.4757629761771724</v>
      </c>
      <c r="M1565">
        <f t="shared" ca="1" si="88"/>
        <v>8.8396648495907399</v>
      </c>
      <c r="N1565">
        <f t="shared" ca="1" si="88"/>
        <v>15.318204411325112</v>
      </c>
      <c r="O1565">
        <f t="shared" ca="1" si="86"/>
        <v>8.8396648495907399</v>
      </c>
      <c r="P1565">
        <f t="shared" ca="1" si="87"/>
        <v>4</v>
      </c>
      <c r="Q1565" s="7">
        <v>64</v>
      </c>
      <c r="R1565" s="7">
        <v>1</v>
      </c>
    </row>
    <row r="1566" spans="1:18" x14ac:dyDescent="0.2">
      <c r="A1566" s="7">
        <v>2209</v>
      </c>
      <c r="B1566" s="7">
        <v>43</v>
      </c>
      <c r="C1566" s="8">
        <v>617.26199999999994</v>
      </c>
      <c r="D1566" s="8">
        <v>284.38555555555558</v>
      </c>
      <c r="E1566" s="8">
        <v>1051.5613131884663</v>
      </c>
      <c r="F1566" s="7">
        <v>1</v>
      </c>
      <c r="J1566">
        <f t="shared" ca="1" si="88"/>
        <v>6.8673442199007155</v>
      </c>
      <c r="K1566">
        <f t="shared" ca="1" si="88"/>
        <v>3.4224663952686001</v>
      </c>
      <c r="L1566">
        <f t="shared" ca="1" si="88"/>
        <v>11.524237023822828</v>
      </c>
      <c r="M1566">
        <f t="shared" ca="1" si="88"/>
        <v>12.16033515040926</v>
      </c>
      <c r="N1566">
        <f t="shared" ca="1" si="88"/>
        <v>5.6817955886748877</v>
      </c>
      <c r="O1566">
        <f t="shared" ca="1" si="86"/>
        <v>3.4224663952686001</v>
      </c>
      <c r="P1566">
        <f t="shared" ca="1" si="87"/>
        <v>2</v>
      </c>
      <c r="Q1566" s="7">
        <v>43</v>
      </c>
      <c r="R1566" s="7">
        <v>1</v>
      </c>
    </row>
    <row r="1567" spans="1:18" x14ac:dyDescent="0.2">
      <c r="A1567" s="7">
        <v>2210</v>
      </c>
      <c r="B1567" s="7">
        <v>43</v>
      </c>
      <c r="C1567" s="8">
        <v>74.349249999999998</v>
      </c>
      <c r="D1567" s="8">
        <v>41.722444444444442</v>
      </c>
      <c r="E1567" s="8">
        <v>105.44210701937889</v>
      </c>
      <c r="F1567" s="7">
        <v>0</v>
      </c>
      <c r="J1567">
        <f t="shared" ca="1" si="88"/>
        <v>6.8673442199007155</v>
      </c>
      <c r="K1567">
        <f t="shared" ca="1" si="88"/>
        <v>3.4224663952686001</v>
      </c>
      <c r="L1567">
        <f t="shared" ca="1" si="88"/>
        <v>11.524237023822828</v>
      </c>
      <c r="M1567">
        <f t="shared" ca="1" si="88"/>
        <v>12.16033515040926</v>
      </c>
      <c r="N1567">
        <f t="shared" ca="1" si="88"/>
        <v>5.6817955886748877</v>
      </c>
      <c r="O1567">
        <f t="shared" ca="1" si="86"/>
        <v>3.4224663952686001</v>
      </c>
      <c r="P1567">
        <f t="shared" ca="1" si="87"/>
        <v>2</v>
      </c>
      <c r="Q1567" s="7">
        <v>43</v>
      </c>
      <c r="R1567" s="7">
        <v>0</v>
      </c>
    </row>
    <row r="1568" spans="1:18" x14ac:dyDescent="0.2">
      <c r="A1568" s="7">
        <v>2212</v>
      </c>
      <c r="B1568" s="7">
        <v>51</v>
      </c>
      <c r="C1568" s="8">
        <v>135.36574999999999</v>
      </c>
      <c r="D1568" s="8">
        <v>162.47133333333332</v>
      </c>
      <c r="E1568" s="8">
        <v>76.431497936227288</v>
      </c>
      <c r="F1568" s="7">
        <v>0</v>
      </c>
      <c r="J1568">
        <f t="shared" ca="1" si="88"/>
        <v>1.1326557800992845</v>
      </c>
      <c r="K1568">
        <f t="shared" ca="1" si="88"/>
        <v>4.5775336047313999</v>
      </c>
      <c r="L1568">
        <f t="shared" ca="1" si="88"/>
        <v>3.5242370238228276</v>
      </c>
      <c r="M1568">
        <f t="shared" ca="1" si="88"/>
        <v>4.1603351504092601</v>
      </c>
      <c r="N1568">
        <f t="shared" ca="1" si="88"/>
        <v>2.3182044113251123</v>
      </c>
      <c r="O1568">
        <f t="shared" ca="1" si="86"/>
        <v>1.1326557800992845</v>
      </c>
      <c r="P1568">
        <f t="shared" ca="1" si="87"/>
        <v>1</v>
      </c>
      <c r="Q1568" s="7">
        <v>51</v>
      </c>
      <c r="R1568" s="7">
        <v>0</v>
      </c>
    </row>
    <row r="1569" spans="1:18" x14ac:dyDescent="0.2">
      <c r="A1569" s="7">
        <v>2213</v>
      </c>
      <c r="B1569" s="7">
        <v>49</v>
      </c>
      <c r="C1569" s="8">
        <v>772.22850000000005</v>
      </c>
      <c r="D1569" s="8">
        <v>735.01355555555551</v>
      </c>
      <c r="E1569" s="8">
        <v>680.73264019602573</v>
      </c>
      <c r="F1569" s="7">
        <v>0</v>
      </c>
      <c r="J1569">
        <f t="shared" ca="1" si="88"/>
        <v>0.86734421990071553</v>
      </c>
      <c r="K1569">
        <f t="shared" ca="1" si="88"/>
        <v>2.5775336047313999</v>
      </c>
      <c r="L1569">
        <f t="shared" ca="1" si="88"/>
        <v>5.5242370238228276</v>
      </c>
      <c r="M1569">
        <f t="shared" ca="1" si="88"/>
        <v>6.1603351504092601</v>
      </c>
      <c r="N1569">
        <f t="shared" ca="1" si="88"/>
        <v>0.31820441132511235</v>
      </c>
      <c r="O1569">
        <f t="shared" ca="1" si="86"/>
        <v>0.31820441132511235</v>
      </c>
      <c r="P1569">
        <f t="shared" ca="1" si="87"/>
        <v>5</v>
      </c>
      <c r="Q1569" s="7">
        <v>49</v>
      </c>
      <c r="R1569" s="7">
        <v>0</v>
      </c>
    </row>
    <row r="1570" spans="1:18" x14ac:dyDescent="0.2">
      <c r="A1570" s="7">
        <v>2215</v>
      </c>
      <c r="B1570" s="7">
        <v>27</v>
      </c>
      <c r="C1570" s="8">
        <v>71.495750000000001</v>
      </c>
      <c r="D1570" s="8">
        <v>47.773333333333333</v>
      </c>
      <c r="E1570" s="8">
        <v>58.676656828105621</v>
      </c>
      <c r="F1570" s="7">
        <v>0</v>
      </c>
      <c r="J1570">
        <f t="shared" ca="1" si="88"/>
        <v>22.867344219900716</v>
      </c>
      <c r="K1570">
        <f t="shared" ca="1" si="88"/>
        <v>19.4224663952686</v>
      </c>
      <c r="L1570">
        <f t="shared" ca="1" si="88"/>
        <v>27.524237023822828</v>
      </c>
      <c r="M1570">
        <f t="shared" ca="1" si="88"/>
        <v>28.16033515040926</v>
      </c>
      <c r="N1570">
        <f t="shared" ca="1" si="88"/>
        <v>21.681795588674888</v>
      </c>
      <c r="O1570">
        <f t="shared" ca="1" si="86"/>
        <v>19.4224663952686</v>
      </c>
      <c r="P1570">
        <f t="shared" ca="1" si="87"/>
        <v>2</v>
      </c>
      <c r="Q1570" s="7">
        <v>27</v>
      </c>
      <c r="R1570" s="7">
        <v>0</v>
      </c>
    </row>
    <row r="1571" spans="1:18" x14ac:dyDescent="0.2">
      <c r="A1571" s="7">
        <v>2216</v>
      </c>
      <c r="B1571" s="7">
        <v>32</v>
      </c>
      <c r="C1571" s="8">
        <v>545.56674999999996</v>
      </c>
      <c r="D1571" s="8">
        <v>668.02488888888888</v>
      </c>
      <c r="E1571" s="8">
        <v>288.05712273827669</v>
      </c>
      <c r="F1571" s="7">
        <v>0</v>
      </c>
      <c r="J1571">
        <f t="shared" ca="1" si="88"/>
        <v>17.867344219900716</v>
      </c>
      <c r="K1571">
        <f t="shared" ca="1" si="88"/>
        <v>14.4224663952686</v>
      </c>
      <c r="L1571">
        <f t="shared" ca="1" si="88"/>
        <v>22.524237023822828</v>
      </c>
      <c r="M1571">
        <f t="shared" ca="1" si="88"/>
        <v>23.16033515040926</v>
      </c>
      <c r="N1571">
        <f t="shared" ca="1" si="88"/>
        <v>16.681795588674888</v>
      </c>
      <c r="O1571">
        <f t="shared" ca="1" si="86"/>
        <v>14.4224663952686</v>
      </c>
      <c r="P1571">
        <f t="shared" ca="1" si="87"/>
        <v>2</v>
      </c>
      <c r="Q1571" s="7">
        <v>32</v>
      </c>
      <c r="R1571" s="7">
        <v>0</v>
      </c>
    </row>
    <row r="1572" spans="1:18" x14ac:dyDescent="0.2">
      <c r="A1572" s="7">
        <v>2219</v>
      </c>
      <c r="B1572" s="7">
        <v>37</v>
      </c>
      <c r="C1572" s="8">
        <v>84.201250000000002</v>
      </c>
      <c r="D1572" s="8">
        <v>69.560666666666663</v>
      </c>
      <c r="E1572" s="8">
        <v>56.719731530660525</v>
      </c>
      <c r="F1572" s="7">
        <v>0</v>
      </c>
      <c r="J1572">
        <f t="shared" ca="1" si="88"/>
        <v>12.867344219900716</v>
      </c>
      <c r="K1572">
        <f t="shared" ca="1" si="88"/>
        <v>9.4224663952686001</v>
      </c>
      <c r="L1572">
        <f t="shared" ca="1" si="88"/>
        <v>17.524237023822828</v>
      </c>
      <c r="M1572">
        <f t="shared" ca="1" si="88"/>
        <v>18.16033515040926</v>
      </c>
      <c r="N1572">
        <f t="shared" ca="1" si="88"/>
        <v>11.681795588674888</v>
      </c>
      <c r="O1572">
        <f t="shared" ca="1" si="86"/>
        <v>9.4224663952686001</v>
      </c>
      <c r="P1572">
        <f t="shared" ca="1" si="87"/>
        <v>2</v>
      </c>
      <c r="Q1572" s="7">
        <v>37</v>
      </c>
      <c r="R1572" s="7">
        <v>0</v>
      </c>
    </row>
    <row r="1573" spans="1:18" x14ac:dyDescent="0.2">
      <c r="A1573" s="7">
        <v>2220</v>
      </c>
      <c r="B1573" s="7">
        <v>32</v>
      </c>
      <c r="C1573" s="8">
        <v>576.92650000000003</v>
      </c>
      <c r="D1573" s="8">
        <v>427.6202222222222</v>
      </c>
      <c r="E1573" s="8">
        <v>570.04638914557268</v>
      </c>
      <c r="F1573" s="7">
        <v>0</v>
      </c>
      <c r="J1573">
        <f t="shared" ca="1" si="88"/>
        <v>17.867344219900716</v>
      </c>
      <c r="K1573">
        <f t="shared" ca="1" si="88"/>
        <v>14.4224663952686</v>
      </c>
      <c r="L1573">
        <f t="shared" ca="1" si="88"/>
        <v>22.524237023822828</v>
      </c>
      <c r="M1573">
        <f t="shared" ca="1" si="88"/>
        <v>23.16033515040926</v>
      </c>
      <c r="N1573">
        <f t="shared" ca="1" si="88"/>
        <v>16.681795588674888</v>
      </c>
      <c r="O1573">
        <f t="shared" ca="1" si="86"/>
        <v>14.4224663952686</v>
      </c>
      <c r="P1573">
        <f t="shared" ca="1" si="87"/>
        <v>2</v>
      </c>
      <c r="Q1573" s="7">
        <v>32</v>
      </c>
      <c r="R1573" s="7">
        <v>0</v>
      </c>
    </row>
    <row r="1574" spans="1:18" x14ac:dyDescent="0.2">
      <c r="A1574" s="7">
        <v>2222</v>
      </c>
      <c r="B1574" s="7">
        <v>31</v>
      </c>
      <c r="C1574" s="8">
        <v>338.75625000000002</v>
      </c>
      <c r="D1574" s="8">
        <v>228.91288888888889</v>
      </c>
      <c r="E1574" s="8">
        <v>209.52425169566169</v>
      </c>
      <c r="F1574" s="7">
        <v>0</v>
      </c>
      <c r="J1574">
        <f t="shared" ca="1" si="88"/>
        <v>18.867344219900716</v>
      </c>
      <c r="K1574">
        <f t="shared" ca="1" si="88"/>
        <v>15.4224663952686</v>
      </c>
      <c r="L1574">
        <f t="shared" ca="1" si="88"/>
        <v>23.524237023822828</v>
      </c>
      <c r="M1574">
        <f t="shared" ca="1" si="88"/>
        <v>24.16033515040926</v>
      </c>
      <c r="N1574">
        <f t="shared" ca="1" si="88"/>
        <v>17.681795588674888</v>
      </c>
      <c r="O1574">
        <f t="shared" ca="1" si="86"/>
        <v>15.4224663952686</v>
      </c>
      <c r="P1574">
        <f t="shared" ca="1" si="87"/>
        <v>2</v>
      </c>
      <c r="Q1574" s="7">
        <v>31</v>
      </c>
      <c r="R1574" s="7">
        <v>0</v>
      </c>
    </row>
    <row r="1575" spans="1:18" x14ac:dyDescent="0.2">
      <c r="A1575" s="7">
        <v>2225</v>
      </c>
      <c r="B1575" s="7">
        <v>26</v>
      </c>
      <c r="C1575" s="8">
        <v>1491.0252499999999</v>
      </c>
      <c r="D1575" s="8">
        <v>1685.318</v>
      </c>
      <c r="E1575" s="8">
        <v>1169.0321458681253</v>
      </c>
      <c r="F1575" s="7">
        <v>1</v>
      </c>
      <c r="J1575">
        <f t="shared" ca="1" si="88"/>
        <v>23.867344219900716</v>
      </c>
      <c r="K1575">
        <f t="shared" ca="1" si="88"/>
        <v>20.4224663952686</v>
      </c>
      <c r="L1575">
        <f t="shared" ca="1" si="88"/>
        <v>28.524237023822828</v>
      </c>
      <c r="M1575">
        <f t="shared" ca="1" si="88"/>
        <v>29.16033515040926</v>
      </c>
      <c r="N1575">
        <f t="shared" ca="1" si="88"/>
        <v>22.681795588674888</v>
      </c>
      <c r="O1575">
        <f t="shared" ca="1" si="86"/>
        <v>20.4224663952686</v>
      </c>
      <c r="P1575">
        <f t="shared" ca="1" si="87"/>
        <v>2</v>
      </c>
      <c r="Q1575" s="7">
        <v>26</v>
      </c>
      <c r="R1575" s="7">
        <v>1</v>
      </c>
    </row>
    <row r="1576" spans="1:18" x14ac:dyDescent="0.2">
      <c r="A1576" s="7">
        <v>2226</v>
      </c>
      <c r="B1576" s="7">
        <v>34</v>
      </c>
      <c r="C1576" s="8">
        <v>125.78</v>
      </c>
      <c r="D1576" s="8">
        <v>112.36022222222222</v>
      </c>
      <c r="E1576" s="8">
        <v>68.716401570961821</v>
      </c>
      <c r="F1576" s="7">
        <v>0</v>
      </c>
      <c r="J1576">
        <f t="shared" ca="1" si="88"/>
        <v>15.867344219900716</v>
      </c>
      <c r="K1576">
        <f t="shared" ca="1" si="88"/>
        <v>12.4224663952686</v>
      </c>
      <c r="L1576">
        <f t="shared" ca="1" si="88"/>
        <v>20.524237023822828</v>
      </c>
      <c r="M1576">
        <f t="shared" ca="1" si="88"/>
        <v>21.16033515040926</v>
      </c>
      <c r="N1576">
        <f t="shared" ca="1" si="88"/>
        <v>14.681795588674888</v>
      </c>
      <c r="O1576">
        <f t="shared" ca="1" si="86"/>
        <v>12.4224663952686</v>
      </c>
      <c r="P1576">
        <f t="shared" ca="1" si="87"/>
        <v>2</v>
      </c>
      <c r="Q1576" s="7">
        <v>34</v>
      </c>
      <c r="R1576" s="7">
        <v>0</v>
      </c>
    </row>
    <row r="1577" spans="1:18" x14ac:dyDescent="0.2">
      <c r="A1577" s="7">
        <v>2228</v>
      </c>
      <c r="B1577" s="7">
        <v>24</v>
      </c>
      <c r="C1577" s="8">
        <v>265.38299999999998</v>
      </c>
      <c r="D1577" s="8">
        <v>151.96822222222221</v>
      </c>
      <c r="E1577" s="8">
        <v>307.5148914683125</v>
      </c>
      <c r="F1577" s="7">
        <v>1</v>
      </c>
      <c r="J1577">
        <f t="shared" ca="1" si="88"/>
        <v>25.867344219900716</v>
      </c>
      <c r="K1577">
        <f t="shared" ca="1" si="88"/>
        <v>22.4224663952686</v>
      </c>
      <c r="L1577">
        <f t="shared" ca="1" si="88"/>
        <v>30.524237023822828</v>
      </c>
      <c r="M1577">
        <f t="shared" ca="1" si="88"/>
        <v>31.16033515040926</v>
      </c>
      <c r="N1577">
        <f t="shared" ca="1" si="88"/>
        <v>24.681795588674888</v>
      </c>
      <c r="O1577">
        <f t="shared" ca="1" si="86"/>
        <v>22.4224663952686</v>
      </c>
      <c r="P1577">
        <f t="shared" ca="1" si="87"/>
        <v>2</v>
      </c>
      <c r="Q1577" s="7">
        <v>24</v>
      </c>
      <c r="R1577" s="7">
        <v>1</v>
      </c>
    </row>
    <row r="1578" spans="1:18" x14ac:dyDescent="0.2">
      <c r="A1578" s="7">
        <v>2230</v>
      </c>
      <c r="B1578" s="7">
        <v>49</v>
      </c>
      <c r="C1578" s="8">
        <v>250.8835</v>
      </c>
      <c r="D1578" s="8">
        <v>312.66533333333331</v>
      </c>
      <c r="E1578" s="8">
        <v>162.02737753746487</v>
      </c>
      <c r="F1578" s="7">
        <v>0</v>
      </c>
      <c r="J1578">
        <f t="shared" ca="1" si="88"/>
        <v>0.86734421990071553</v>
      </c>
      <c r="K1578">
        <f t="shared" ca="1" si="88"/>
        <v>2.5775336047313999</v>
      </c>
      <c r="L1578">
        <f t="shared" ca="1" si="88"/>
        <v>5.5242370238228276</v>
      </c>
      <c r="M1578">
        <f t="shared" ca="1" si="88"/>
        <v>6.1603351504092601</v>
      </c>
      <c r="N1578">
        <f t="shared" ca="1" si="88"/>
        <v>0.31820441132511235</v>
      </c>
      <c r="O1578">
        <f t="shared" ca="1" si="86"/>
        <v>0.31820441132511235</v>
      </c>
      <c r="P1578">
        <f t="shared" ca="1" si="87"/>
        <v>5</v>
      </c>
      <c r="Q1578" s="7">
        <v>49</v>
      </c>
      <c r="R1578" s="7">
        <v>0</v>
      </c>
    </row>
    <row r="1579" spans="1:18" x14ac:dyDescent="0.2">
      <c r="A1579" s="7">
        <v>2231</v>
      </c>
      <c r="B1579" s="7">
        <v>67</v>
      </c>
      <c r="C1579" s="8">
        <v>82.322500000000005</v>
      </c>
      <c r="D1579" s="8">
        <v>102.20822222222222</v>
      </c>
      <c r="E1579" s="8">
        <v>37.313919291498387</v>
      </c>
      <c r="F1579" s="7">
        <v>0</v>
      </c>
      <c r="J1579">
        <f t="shared" ca="1" si="88"/>
        <v>17.132655780099284</v>
      </c>
      <c r="K1579">
        <f t="shared" ca="1" si="88"/>
        <v>20.5775336047314</v>
      </c>
      <c r="L1579">
        <f t="shared" ca="1" si="88"/>
        <v>12.475762976177172</v>
      </c>
      <c r="M1579">
        <f t="shared" ca="1" si="88"/>
        <v>11.83966484959074</v>
      </c>
      <c r="N1579">
        <f t="shared" ca="1" si="88"/>
        <v>18.318204411325112</v>
      </c>
      <c r="O1579">
        <f t="shared" ca="1" si="86"/>
        <v>11.83966484959074</v>
      </c>
      <c r="P1579">
        <f t="shared" ca="1" si="87"/>
        <v>4</v>
      </c>
      <c r="Q1579" s="7">
        <v>67</v>
      </c>
      <c r="R1579" s="7">
        <v>0</v>
      </c>
    </row>
    <row r="1580" spans="1:18" x14ac:dyDescent="0.2">
      <c r="A1580" s="7">
        <v>2234</v>
      </c>
      <c r="B1580" s="7">
        <v>33</v>
      </c>
      <c r="C1580" s="8">
        <v>1422.64725</v>
      </c>
      <c r="D1580" s="8">
        <v>1535.8586666666667</v>
      </c>
      <c r="E1580" s="8">
        <v>1038.9297929909567</v>
      </c>
      <c r="F1580" s="7">
        <v>1</v>
      </c>
      <c r="J1580">
        <f t="shared" ca="1" si="88"/>
        <v>16.867344219900716</v>
      </c>
      <c r="K1580">
        <f t="shared" ca="1" si="88"/>
        <v>13.4224663952686</v>
      </c>
      <c r="L1580">
        <f t="shared" ca="1" si="88"/>
        <v>21.524237023822828</v>
      </c>
      <c r="M1580">
        <f t="shared" ca="1" si="88"/>
        <v>22.16033515040926</v>
      </c>
      <c r="N1580">
        <f t="shared" ca="1" si="88"/>
        <v>15.681795588674888</v>
      </c>
      <c r="O1580">
        <f t="shared" ca="1" si="86"/>
        <v>13.4224663952686</v>
      </c>
      <c r="P1580">
        <f t="shared" ca="1" si="87"/>
        <v>2</v>
      </c>
      <c r="Q1580" s="7">
        <v>33</v>
      </c>
      <c r="R1580" s="7">
        <v>1</v>
      </c>
    </row>
    <row r="1581" spans="1:18" x14ac:dyDescent="0.2">
      <c r="A1581" s="7">
        <v>2235</v>
      </c>
      <c r="B1581" s="7">
        <v>34</v>
      </c>
      <c r="C1581" s="8">
        <v>125.35599999999999</v>
      </c>
      <c r="D1581" s="8">
        <v>94.715777777777774</v>
      </c>
      <c r="E1581" s="8">
        <v>107.55150018698581</v>
      </c>
      <c r="F1581" s="7">
        <v>0</v>
      </c>
      <c r="J1581">
        <f t="shared" ca="1" si="88"/>
        <v>15.867344219900716</v>
      </c>
      <c r="K1581">
        <f t="shared" ca="1" si="88"/>
        <v>12.4224663952686</v>
      </c>
      <c r="L1581">
        <f t="shared" ca="1" si="88"/>
        <v>20.524237023822828</v>
      </c>
      <c r="M1581">
        <f t="shared" ca="1" si="88"/>
        <v>21.16033515040926</v>
      </c>
      <c r="N1581">
        <f t="shared" ca="1" si="88"/>
        <v>14.681795588674888</v>
      </c>
      <c r="O1581">
        <f t="shared" ca="1" si="86"/>
        <v>12.4224663952686</v>
      </c>
      <c r="P1581">
        <f t="shared" ca="1" si="87"/>
        <v>2</v>
      </c>
      <c r="Q1581" s="7">
        <v>34</v>
      </c>
      <c r="R1581" s="7">
        <v>0</v>
      </c>
    </row>
    <row r="1582" spans="1:18" x14ac:dyDescent="0.2">
      <c r="A1582" s="7">
        <v>2236</v>
      </c>
      <c r="B1582" s="7">
        <v>65</v>
      </c>
      <c r="C1582" s="8">
        <v>342.58575000000002</v>
      </c>
      <c r="D1582" s="8">
        <v>339.09666666666669</v>
      </c>
      <c r="E1582" s="8">
        <v>215.17746756473369</v>
      </c>
      <c r="F1582" s="7">
        <v>0</v>
      </c>
      <c r="J1582">
        <f t="shared" ca="1" si="88"/>
        <v>15.132655780099284</v>
      </c>
      <c r="K1582">
        <f t="shared" ca="1" si="88"/>
        <v>18.5775336047314</v>
      </c>
      <c r="L1582">
        <f t="shared" ca="1" si="88"/>
        <v>10.475762976177172</v>
      </c>
      <c r="M1582">
        <f t="shared" ca="1" si="88"/>
        <v>9.8396648495907399</v>
      </c>
      <c r="N1582">
        <f t="shared" ca="1" si="88"/>
        <v>16.318204411325112</v>
      </c>
      <c r="O1582">
        <f t="shared" ca="1" si="86"/>
        <v>9.8396648495907399</v>
      </c>
      <c r="P1582">
        <f t="shared" ca="1" si="87"/>
        <v>4</v>
      </c>
      <c r="Q1582" s="7">
        <v>65</v>
      </c>
      <c r="R1582" s="7">
        <v>0</v>
      </c>
    </row>
    <row r="1583" spans="1:18" x14ac:dyDescent="0.2">
      <c r="A1583" s="7">
        <v>2237</v>
      </c>
      <c r="B1583" s="7">
        <v>54</v>
      </c>
      <c r="C1583" s="8">
        <v>1232.9292499999999</v>
      </c>
      <c r="D1583" s="8">
        <v>1201.1642222222222</v>
      </c>
      <c r="E1583" s="8">
        <v>737.22676981729057</v>
      </c>
      <c r="F1583" s="7">
        <v>1</v>
      </c>
      <c r="J1583">
        <f t="shared" ca="1" si="88"/>
        <v>4.1326557800992845</v>
      </c>
      <c r="K1583">
        <f t="shared" ca="1" si="88"/>
        <v>7.5775336047313999</v>
      </c>
      <c r="L1583">
        <f t="shared" ca="1" si="88"/>
        <v>0.52423702382282755</v>
      </c>
      <c r="M1583">
        <f t="shared" ca="1" si="88"/>
        <v>1.1603351504092601</v>
      </c>
      <c r="N1583">
        <f t="shared" ca="1" si="88"/>
        <v>5.3182044113251123</v>
      </c>
      <c r="O1583">
        <f t="shared" ca="1" si="86"/>
        <v>0.52423702382282755</v>
      </c>
      <c r="P1583">
        <f t="shared" ca="1" si="87"/>
        <v>3</v>
      </c>
      <c r="Q1583" s="7">
        <v>54</v>
      </c>
      <c r="R1583" s="7">
        <v>1</v>
      </c>
    </row>
    <row r="1584" spans="1:18" x14ac:dyDescent="0.2">
      <c r="A1584" s="7">
        <v>2238</v>
      </c>
      <c r="B1584" s="7">
        <v>43</v>
      </c>
      <c r="C1584" s="8">
        <v>551.32375000000002</v>
      </c>
      <c r="D1584" s="8">
        <v>301.86888888888888</v>
      </c>
      <c r="E1584" s="8">
        <v>386.85088824266302</v>
      </c>
      <c r="F1584" s="7">
        <v>0</v>
      </c>
      <c r="J1584">
        <f t="shared" ca="1" si="88"/>
        <v>6.8673442199007155</v>
      </c>
      <c r="K1584">
        <f t="shared" ca="1" si="88"/>
        <v>3.4224663952686001</v>
      </c>
      <c r="L1584">
        <f t="shared" ca="1" si="88"/>
        <v>11.524237023822828</v>
      </c>
      <c r="M1584">
        <f t="shared" ca="1" si="88"/>
        <v>12.16033515040926</v>
      </c>
      <c r="N1584">
        <f t="shared" ca="1" si="88"/>
        <v>5.6817955886748877</v>
      </c>
      <c r="O1584">
        <f t="shared" ca="1" si="86"/>
        <v>3.4224663952686001</v>
      </c>
      <c r="P1584">
        <f t="shared" ca="1" si="87"/>
        <v>2</v>
      </c>
      <c r="Q1584" s="7">
        <v>43</v>
      </c>
      <c r="R1584" s="7">
        <v>0</v>
      </c>
    </row>
    <row r="1585" spans="1:18" x14ac:dyDescent="0.2">
      <c r="A1585" s="7">
        <v>2239</v>
      </c>
      <c r="B1585" s="7">
        <v>29</v>
      </c>
      <c r="C1585" s="8">
        <v>592.90949999999998</v>
      </c>
      <c r="D1585" s="8">
        <v>453.41177777777779</v>
      </c>
      <c r="E1585" s="8">
        <v>546.93721307151827</v>
      </c>
      <c r="F1585" s="7">
        <v>1</v>
      </c>
      <c r="J1585">
        <f t="shared" ca="1" si="88"/>
        <v>20.867344219900716</v>
      </c>
      <c r="K1585">
        <f t="shared" ca="1" si="88"/>
        <v>17.4224663952686</v>
      </c>
      <c r="L1585">
        <f t="shared" ca="1" si="88"/>
        <v>25.524237023822828</v>
      </c>
      <c r="M1585">
        <f t="shared" ca="1" si="88"/>
        <v>26.16033515040926</v>
      </c>
      <c r="N1585">
        <f t="shared" ca="1" si="88"/>
        <v>19.681795588674888</v>
      </c>
      <c r="O1585">
        <f t="shared" ca="1" si="86"/>
        <v>17.4224663952686</v>
      </c>
      <c r="P1585">
        <f t="shared" ca="1" si="87"/>
        <v>2</v>
      </c>
      <c r="Q1585" s="7">
        <v>29</v>
      </c>
      <c r="R1585" s="7">
        <v>1</v>
      </c>
    </row>
    <row r="1586" spans="1:18" x14ac:dyDescent="0.2">
      <c r="A1586" s="7">
        <v>2240</v>
      </c>
      <c r="B1586" s="7">
        <v>29</v>
      </c>
      <c r="C1586" s="8">
        <v>392.88600000000002</v>
      </c>
      <c r="D1586" s="8">
        <v>322.84666666666669</v>
      </c>
      <c r="E1586" s="8">
        <v>246.83404958152653</v>
      </c>
      <c r="F1586" s="7">
        <v>0</v>
      </c>
      <c r="J1586">
        <f t="shared" ca="1" si="88"/>
        <v>20.867344219900716</v>
      </c>
      <c r="K1586">
        <f t="shared" ca="1" si="88"/>
        <v>17.4224663952686</v>
      </c>
      <c r="L1586">
        <f t="shared" ca="1" si="88"/>
        <v>25.524237023822828</v>
      </c>
      <c r="M1586">
        <f t="shared" ca="1" si="88"/>
        <v>26.16033515040926</v>
      </c>
      <c r="N1586">
        <f t="shared" ca="1" si="88"/>
        <v>19.681795588674888</v>
      </c>
      <c r="O1586">
        <f t="shared" ca="1" si="86"/>
        <v>17.4224663952686</v>
      </c>
      <c r="P1586">
        <f t="shared" ca="1" si="87"/>
        <v>2</v>
      </c>
      <c r="Q1586" s="7">
        <v>29</v>
      </c>
      <c r="R1586" s="7">
        <v>0</v>
      </c>
    </row>
    <row r="1587" spans="1:18" x14ac:dyDescent="0.2">
      <c r="A1587" s="7">
        <v>2242</v>
      </c>
      <c r="B1587" s="7">
        <v>31</v>
      </c>
      <c r="C1587" s="8">
        <v>1088.971</v>
      </c>
      <c r="D1587" s="8">
        <v>1287.3864444444444</v>
      </c>
      <c r="E1587" s="8">
        <v>562.1795896437086</v>
      </c>
      <c r="F1587" s="7">
        <v>1</v>
      </c>
      <c r="J1587">
        <f t="shared" ca="1" si="88"/>
        <v>18.867344219900716</v>
      </c>
      <c r="K1587">
        <f t="shared" ca="1" si="88"/>
        <v>15.4224663952686</v>
      </c>
      <c r="L1587">
        <f t="shared" ca="1" si="88"/>
        <v>23.524237023822828</v>
      </c>
      <c r="M1587">
        <f t="shared" ca="1" si="88"/>
        <v>24.16033515040926</v>
      </c>
      <c r="N1587">
        <f t="shared" ca="1" si="88"/>
        <v>17.681795588674888</v>
      </c>
      <c r="O1587">
        <f t="shared" ca="1" si="86"/>
        <v>15.4224663952686</v>
      </c>
      <c r="P1587">
        <f t="shared" ca="1" si="87"/>
        <v>2</v>
      </c>
      <c r="Q1587" s="7">
        <v>31</v>
      </c>
      <c r="R1587" s="7">
        <v>1</v>
      </c>
    </row>
    <row r="1588" spans="1:18" x14ac:dyDescent="0.2">
      <c r="A1588" s="7">
        <v>2243</v>
      </c>
      <c r="B1588" s="7">
        <v>38</v>
      </c>
      <c r="C1588" s="8">
        <v>782.40174999999999</v>
      </c>
      <c r="D1588" s="8">
        <v>1005.1482222222222</v>
      </c>
      <c r="E1588" s="8">
        <v>379.5602887365676</v>
      </c>
      <c r="F1588" s="7">
        <v>1</v>
      </c>
      <c r="J1588">
        <f t="shared" ca="1" si="88"/>
        <v>11.867344219900716</v>
      </c>
      <c r="K1588">
        <f t="shared" ca="1" si="88"/>
        <v>8.4224663952686001</v>
      </c>
      <c r="L1588">
        <f t="shared" ca="1" si="88"/>
        <v>16.524237023822828</v>
      </c>
      <c r="M1588">
        <f t="shared" ca="1" si="88"/>
        <v>17.16033515040926</v>
      </c>
      <c r="N1588">
        <f t="shared" ca="1" si="88"/>
        <v>10.681795588674888</v>
      </c>
      <c r="O1588">
        <f t="shared" ca="1" si="86"/>
        <v>8.4224663952686001</v>
      </c>
      <c r="P1588">
        <f t="shared" ca="1" si="87"/>
        <v>2</v>
      </c>
      <c r="Q1588" s="7">
        <v>38</v>
      </c>
      <c r="R1588" s="7">
        <v>1</v>
      </c>
    </row>
    <row r="1589" spans="1:18" x14ac:dyDescent="0.2">
      <c r="A1589" s="7">
        <v>2244</v>
      </c>
      <c r="B1589" s="7">
        <v>52</v>
      </c>
      <c r="C1589" s="8">
        <v>558.1825</v>
      </c>
      <c r="D1589" s="8">
        <v>578.94577777777772</v>
      </c>
      <c r="E1589" s="8">
        <v>419.2623527516476</v>
      </c>
      <c r="F1589" s="7">
        <v>1</v>
      </c>
      <c r="J1589">
        <f t="shared" ca="1" si="88"/>
        <v>2.1326557800992845</v>
      </c>
      <c r="K1589">
        <f t="shared" ca="1" si="88"/>
        <v>5.5775336047313999</v>
      </c>
      <c r="L1589">
        <f t="shared" ca="1" si="88"/>
        <v>2.5242370238228276</v>
      </c>
      <c r="M1589">
        <f t="shared" ca="1" si="88"/>
        <v>3.1603351504092601</v>
      </c>
      <c r="N1589">
        <f t="shared" ca="1" si="88"/>
        <v>3.3182044113251123</v>
      </c>
      <c r="O1589">
        <f t="shared" ca="1" si="86"/>
        <v>2.1326557800992845</v>
      </c>
      <c r="P1589">
        <f t="shared" ca="1" si="87"/>
        <v>1</v>
      </c>
      <c r="Q1589" s="7">
        <v>52</v>
      </c>
      <c r="R1589" s="7">
        <v>1</v>
      </c>
    </row>
    <row r="1590" spans="1:18" x14ac:dyDescent="0.2">
      <c r="A1590" s="7">
        <v>2245</v>
      </c>
      <c r="B1590" s="7">
        <v>38</v>
      </c>
      <c r="C1590" s="8">
        <v>396.61900000000003</v>
      </c>
      <c r="D1590" s="8">
        <v>176.77577777777779</v>
      </c>
      <c r="E1590" s="8">
        <v>458.9823583770347</v>
      </c>
      <c r="F1590" s="7">
        <v>0</v>
      </c>
      <c r="J1590">
        <f t="shared" ca="1" si="88"/>
        <v>11.867344219900716</v>
      </c>
      <c r="K1590">
        <f t="shared" ca="1" si="88"/>
        <v>8.4224663952686001</v>
      </c>
      <c r="L1590">
        <f t="shared" ca="1" si="88"/>
        <v>16.524237023822828</v>
      </c>
      <c r="M1590">
        <f t="shared" ca="1" si="88"/>
        <v>17.16033515040926</v>
      </c>
      <c r="N1590">
        <f t="shared" ca="1" si="88"/>
        <v>10.681795588674888</v>
      </c>
      <c r="O1590">
        <f t="shared" ca="1" si="86"/>
        <v>8.4224663952686001</v>
      </c>
      <c r="P1590">
        <f t="shared" ca="1" si="87"/>
        <v>2</v>
      </c>
      <c r="Q1590" s="7">
        <v>38</v>
      </c>
      <c r="R1590" s="7">
        <v>0</v>
      </c>
    </row>
    <row r="1591" spans="1:18" x14ac:dyDescent="0.2">
      <c r="A1591" s="7">
        <v>2246</v>
      </c>
      <c r="B1591" s="7">
        <v>42</v>
      </c>
      <c r="C1591" s="8">
        <v>828.10524999999996</v>
      </c>
      <c r="D1591" s="8">
        <v>1097.5282222222222</v>
      </c>
      <c r="E1591" s="8">
        <v>496.45077149529516</v>
      </c>
      <c r="F1591" s="7">
        <v>1</v>
      </c>
      <c r="J1591">
        <f t="shared" ca="1" si="88"/>
        <v>7.8673442199007155</v>
      </c>
      <c r="K1591">
        <f t="shared" ca="1" si="88"/>
        <v>4.4224663952686001</v>
      </c>
      <c r="L1591">
        <f t="shared" ca="1" si="88"/>
        <v>12.524237023822828</v>
      </c>
      <c r="M1591">
        <f t="shared" ca="1" si="88"/>
        <v>13.16033515040926</v>
      </c>
      <c r="N1591">
        <f t="shared" ca="1" si="88"/>
        <v>6.6817955886748877</v>
      </c>
      <c r="O1591">
        <f t="shared" ca="1" si="86"/>
        <v>4.4224663952686001</v>
      </c>
      <c r="P1591">
        <f t="shared" ca="1" si="87"/>
        <v>2</v>
      </c>
      <c r="Q1591" s="7">
        <v>42</v>
      </c>
      <c r="R1591" s="7">
        <v>1</v>
      </c>
    </row>
    <row r="1592" spans="1:18" x14ac:dyDescent="0.2">
      <c r="A1592" s="7">
        <v>2249</v>
      </c>
      <c r="B1592" s="7">
        <v>50</v>
      </c>
      <c r="C1592" s="8">
        <v>1414.5427500000001</v>
      </c>
      <c r="D1592" s="8">
        <v>1835.3826666666666</v>
      </c>
      <c r="E1592" s="8">
        <v>769.32760217396321</v>
      </c>
      <c r="F1592" s="7">
        <v>1</v>
      </c>
      <c r="J1592">
        <f t="shared" ca="1" si="88"/>
        <v>0.13265578009928447</v>
      </c>
      <c r="K1592">
        <f t="shared" ca="1" si="88"/>
        <v>3.5775336047313999</v>
      </c>
      <c r="L1592">
        <f t="shared" ca="1" si="88"/>
        <v>4.5242370238228276</v>
      </c>
      <c r="M1592">
        <f t="shared" ca="1" si="88"/>
        <v>5.1603351504092601</v>
      </c>
      <c r="N1592">
        <f t="shared" ca="1" si="88"/>
        <v>1.3182044113251123</v>
      </c>
      <c r="O1592">
        <f t="shared" ca="1" si="86"/>
        <v>0.13265578009928447</v>
      </c>
      <c r="P1592">
        <f t="shared" ca="1" si="87"/>
        <v>1</v>
      </c>
      <c r="Q1592" s="7">
        <v>50</v>
      </c>
      <c r="R1592" s="7">
        <v>1</v>
      </c>
    </row>
    <row r="1593" spans="1:18" x14ac:dyDescent="0.2">
      <c r="A1593" s="7">
        <v>2250</v>
      </c>
      <c r="B1593" s="7">
        <v>40</v>
      </c>
      <c r="C1593" s="8">
        <v>759.52850000000001</v>
      </c>
      <c r="D1593" s="8">
        <v>894.4804444444444</v>
      </c>
      <c r="E1593" s="8">
        <v>434.29316615014039</v>
      </c>
      <c r="F1593" s="7">
        <v>1</v>
      </c>
      <c r="J1593">
        <f t="shared" ca="1" si="88"/>
        <v>9.8673442199007155</v>
      </c>
      <c r="K1593">
        <f t="shared" ca="1" si="88"/>
        <v>6.4224663952686001</v>
      </c>
      <c r="L1593">
        <f t="shared" ca="1" si="88"/>
        <v>14.524237023822828</v>
      </c>
      <c r="M1593">
        <f t="shared" ca="1" si="88"/>
        <v>15.16033515040926</v>
      </c>
      <c r="N1593">
        <f t="shared" ca="1" si="88"/>
        <v>8.6817955886748877</v>
      </c>
      <c r="O1593">
        <f t="shared" ca="1" si="86"/>
        <v>6.4224663952686001</v>
      </c>
      <c r="P1593">
        <f t="shared" ca="1" si="87"/>
        <v>2</v>
      </c>
      <c r="Q1593" s="7">
        <v>40</v>
      </c>
      <c r="R1593" s="7">
        <v>1</v>
      </c>
    </row>
    <row r="1594" spans="1:18" x14ac:dyDescent="0.2">
      <c r="A1594" s="7">
        <v>2251</v>
      </c>
      <c r="B1594" s="7">
        <v>28</v>
      </c>
      <c r="C1594" s="8">
        <v>1482.2952499999999</v>
      </c>
      <c r="D1594" s="8">
        <v>1729.9335555555556</v>
      </c>
      <c r="E1594" s="8">
        <v>794.17272061363951</v>
      </c>
      <c r="F1594" s="7">
        <v>1</v>
      </c>
      <c r="J1594">
        <f t="shared" ca="1" si="88"/>
        <v>21.867344219900716</v>
      </c>
      <c r="K1594">
        <f t="shared" ca="1" si="88"/>
        <v>18.4224663952686</v>
      </c>
      <c r="L1594">
        <f t="shared" ca="1" si="88"/>
        <v>26.524237023822828</v>
      </c>
      <c r="M1594">
        <f t="shared" ca="1" si="88"/>
        <v>27.16033515040926</v>
      </c>
      <c r="N1594">
        <f t="shared" ca="1" si="88"/>
        <v>20.681795588674888</v>
      </c>
      <c r="O1594">
        <f t="shared" ca="1" si="86"/>
        <v>18.4224663952686</v>
      </c>
      <c r="P1594">
        <f t="shared" ca="1" si="87"/>
        <v>2</v>
      </c>
      <c r="Q1594" s="7">
        <v>28</v>
      </c>
      <c r="R1594" s="7">
        <v>1</v>
      </c>
    </row>
    <row r="1595" spans="1:18" x14ac:dyDescent="0.2">
      <c r="A1595" s="7">
        <v>2252</v>
      </c>
      <c r="B1595" s="7">
        <v>39</v>
      </c>
      <c r="C1595" s="8">
        <v>157.34524999999999</v>
      </c>
      <c r="D1595" s="8">
        <v>194.20022222222221</v>
      </c>
      <c r="E1595" s="8">
        <v>49.238918973566165</v>
      </c>
      <c r="F1595" s="7">
        <v>0</v>
      </c>
      <c r="J1595">
        <f t="shared" ca="1" si="88"/>
        <v>10.867344219900716</v>
      </c>
      <c r="K1595">
        <f t="shared" ca="1" si="88"/>
        <v>7.4224663952686001</v>
      </c>
      <c r="L1595">
        <f t="shared" ca="1" si="88"/>
        <v>15.524237023822828</v>
      </c>
      <c r="M1595">
        <f t="shared" ca="1" si="88"/>
        <v>16.16033515040926</v>
      </c>
      <c r="N1595">
        <f t="shared" ca="1" si="88"/>
        <v>9.6817955886748877</v>
      </c>
      <c r="O1595">
        <f t="shared" ca="1" si="86"/>
        <v>7.4224663952686001</v>
      </c>
      <c r="P1595">
        <f t="shared" ca="1" si="87"/>
        <v>2</v>
      </c>
      <c r="Q1595" s="7">
        <v>39</v>
      </c>
      <c r="R1595" s="7">
        <v>0</v>
      </c>
    </row>
    <row r="1596" spans="1:18" x14ac:dyDescent="0.2">
      <c r="A1596" s="7">
        <v>2255</v>
      </c>
      <c r="B1596" s="7">
        <v>49</v>
      </c>
      <c r="C1596" s="8">
        <v>696.95749999999998</v>
      </c>
      <c r="D1596" s="8">
        <v>813.98822222222225</v>
      </c>
      <c r="E1596" s="8">
        <v>347.06352212072147</v>
      </c>
      <c r="F1596" s="7">
        <v>0</v>
      </c>
      <c r="J1596">
        <f t="shared" ca="1" si="88"/>
        <v>0.86734421990071553</v>
      </c>
      <c r="K1596">
        <f t="shared" ca="1" si="88"/>
        <v>2.5775336047313999</v>
      </c>
      <c r="L1596">
        <f t="shared" ca="1" si="88"/>
        <v>5.5242370238228276</v>
      </c>
      <c r="M1596">
        <f t="shared" ca="1" si="88"/>
        <v>6.1603351504092601</v>
      </c>
      <c r="N1596">
        <f t="shared" ca="1" si="88"/>
        <v>0.31820441132511235</v>
      </c>
      <c r="O1596">
        <f t="shared" ca="1" si="86"/>
        <v>0.31820441132511235</v>
      </c>
      <c r="P1596">
        <f t="shared" ca="1" si="87"/>
        <v>5</v>
      </c>
      <c r="Q1596" s="7">
        <v>49</v>
      </c>
      <c r="R1596" s="7">
        <v>0</v>
      </c>
    </row>
    <row r="1597" spans="1:18" x14ac:dyDescent="0.2">
      <c r="A1597" s="7">
        <v>2256</v>
      </c>
      <c r="B1597" s="7">
        <v>32</v>
      </c>
      <c r="C1597" s="8">
        <v>979.5865</v>
      </c>
      <c r="D1597" s="8">
        <v>1238.1035555555557</v>
      </c>
      <c r="E1597" s="8">
        <v>483.14403684980238</v>
      </c>
      <c r="F1597" s="7">
        <v>1</v>
      </c>
      <c r="J1597">
        <f t="shared" ca="1" si="88"/>
        <v>17.867344219900716</v>
      </c>
      <c r="K1597">
        <f t="shared" ca="1" si="88"/>
        <v>14.4224663952686</v>
      </c>
      <c r="L1597">
        <f t="shared" ca="1" si="88"/>
        <v>22.524237023822828</v>
      </c>
      <c r="M1597">
        <f t="shared" ca="1" si="88"/>
        <v>23.16033515040926</v>
      </c>
      <c r="N1597">
        <f t="shared" ca="1" si="88"/>
        <v>16.681795588674888</v>
      </c>
      <c r="O1597">
        <f t="shared" ca="1" si="86"/>
        <v>14.4224663952686</v>
      </c>
      <c r="P1597">
        <f t="shared" ca="1" si="87"/>
        <v>2</v>
      </c>
      <c r="Q1597" s="7">
        <v>32</v>
      </c>
      <c r="R1597" s="7">
        <v>1</v>
      </c>
    </row>
    <row r="1598" spans="1:18" x14ac:dyDescent="0.2">
      <c r="A1598" s="7">
        <v>2257</v>
      </c>
      <c r="B1598" s="7">
        <v>29</v>
      </c>
      <c r="C1598" s="8">
        <v>441.53449999999998</v>
      </c>
      <c r="D1598" s="8">
        <v>492.61688888888887</v>
      </c>
      <c r="E1598" s="8">
        <v>211.66993116454779</v>
      </c>
      <c r="F1598" s="7">
        <v>0</v>
      </c>
      <c r="J1598">
        <f t="shared" ref="J1598:N1648" ca="1" si="89">+ABS(J$3-$Q1598)</f>
        <v>20.867344219900716</v>
      </c>
      <c r="K1598">
        <f t="shared" ca="1" si="89"/>
        <v>17.4224663952686</v>
      </c>
      <c r="L1598">
        <f t="shared" ca="1" si="89"/>
        <v>25.524237023822828</v>
      </c>
      <c r="M1598">
        <f t="shared" ca="1" si="89"/>
        <v>26.16033515040926</v>
      </c>
      <c r="N1598">
        <f t="shared" ca="1" si="89"/>
        <v>19.681795588674888</v>
      </c>
      <c r="O1598">
        <f t="shared" ca="1" si="86"/>
        <v>17.4224663952686</v>
      </c>
      <c r="P1598">
        <f t="shared" ca="1" si="87"/>
        <v>2</v>
      </c>
      <c r="Q1598" s="7">
        <v>29</v>
      </c>
      <c r="R1598" s="7">
        <v>0</v>
      </c>
    </row>
    <row r="1599" spans="1:18" x14ac:dyDescent="0.2">
      <c r="A1599" s="7">
        <v>2258</v>
      </c>
      <c r="B1599" s="7">
        <v>60</v>
      </c>
      <c r="C1599" s="8">
        <v>505.1925</v>
      </c>
      <c r="D1599" s="8">
        <v>608.60199999999998</v>
      </c>
      <c r="E1599" s="8">
        <v>232.24765151676769</v>
      </c>
      <c r="F1599" s="7">
        <v>0</v>
      </c>
      <c r="J1599">
        <f t="shared" ca="1" si="89"/>
        <v>10.132655780099284</v>
      </c>
      <c r="K1599">
        <f t="shared" ca="1" si="89"/>
        <v>13.5775336047314</v>
      </c>
      <c r="L1599">
        <f t="shared" ca="1" si="89"/>
        <v>5.4757629761771724</v>
      </c>
      <c r="M1599">
        <f t="shared" ca="1" si="89"/>
        <v>4.8396648495907399</v>
      </c>
      <c r="N1599">
        <f t="shared" ca="1" si="89"/>
        <v>11.318204411325112</v>
      </c>
      <c r="O1599">
        <f t="shared" ca="1" si="86"/>
        <v>4.8396648495907399</v>
      </c>
      <c r="P1599">
        <f t="shared" ca="1" si="87"/>
        <v>4</v>
      </c>
      <c r="Q1599" s="7">
        <v>60</v>
      </c>
      <c r="R1599" s="7">
        <v>0</v>
      </c>
    </row>
    <row r="1600" spans="1:18" x14ac:dyDescent="0.2">
      <c r="A1600" s="7">
        <v>2262</v>
      </c>
      <c r="B1600" s="7">
        <v>24</v>
      </c>
      <c r="C1600" s="8">
        <v>706.63499999999999</v>
      </c>
      <c r="D1600" s="8">
        <v>402.43222222222221</v>
      </c>
      <c r="E1600" s="8">
        <v>823.03133820002438</v>
      </c>
      <c r="F1600" s="7">
        <v>0</v>
      </c>
      <c r="J1600">
        <f t="shared" ca="1" si="89"/>
        <v>25.867344219900716</v>
      </c>
      <c r="K1600">
        <f t="shared" ca="1" si="89"/>
        <v>22.4224663952686</v>
      </c>
      <c r="L1600">
        <f t="shared" ca="1" si="89"/>
        <v>30.524237023822828</v>
      </c>
      <c r="M1600">
        <f t="shared" ca="1" si="89"/>
        <v>31.16033515040926</v>
      </c>
      <c r="N1600">
        <f t="shared" ca="1" si="89"/>
        <v>24.681795588674888</v>
      </c>
      <c r="O1600">
        <f t="shared" ca="1" si="86"/>
        <v>22.4224663952686</v>
      </c>
      <c r="P1600">
        <f t="shared" ca="1" si="87"/>
        <v>2</v>
      </c>
      <c r="Q1600" s="7">
        <v>24</v>
      </c>
      <c r="R1600" s="7">
        <v>0</v>
      </c>
    </row>
    <row r="1601" spans="1:18" x14ac:dyDescent="0.2">
      <c r="A1601" s="7">
        <v>2265</v>
      </c>
      <c r="B1601" s="7">
        <v>21</v>
      </c>
      <c r="C1601" s="8">
        <v>443.3295</v>
      </c>
      <c r="D1601" s="8">
        <v>408.22844444444445</v>
      </c>
      <c r="E1601" s="8">
        <v>281.97532174905149</v>
      </c>
      <c r="F1601" s="7">
        <v>0</v>
      </c>
      <c r="J1601">
        <f t="shared" ca="1" si="89"/>
        <v>28.867344219900716</v>
      </c>
      <c r="K1601">
        <f t="shared" ca="1" si="89"/>
        <v>25.4224663952686</v>
      </c>
      <c r="L1601">
        <f t="shared" ca="1" si="89"/>
        <v>33.524237023822828</v>
      </c>
      <c r="M1601">
        <f t="shared" ca="1" si="89"/>
        <v>34.16033515040926</v>
      </c>
      <c r="N1601">
        <f t="shared" ca="1" si="89"/>
        <v>27.681795588674888</v>
      </c>
      <c r="O1601">
        <f t="shared" ca="1" si="86"/>
        <v>25.4224663952686</v>
      </c>
      <c r="P1601">
        <f t="shared" ca="1" si="87"/>
        <v>2</v>
      </c>
      <c r="Q1601" s="7">
        <v>21</v>
      </c>
      <c r="R1601" s="7">
        <v>0</v>
      </c>
    </row>
    <row r="1602" spans="1:18" x14ac:dyDescent="0.2">
      <c r="A1602" s="7">
        <v>2266</v>
      </c>
      <c r="B1602" s="7">
        <v>53</v>
      </c>
      <c r="C1602" s="8">
        <v>51.611249999999998</v>
      </c>
      <c r="D1602" s="8">
        <v>46.234888888888889</v>
      </c>
      <c r="E1602" s="8">
        <v>39.33189510271594</v>
      </c>
      <c r="F1602" s="7">
        <v>0</v>
      </c>
      <c r="J1602">
        <f t="shared" ca="1" si="89"/>
        <v>3.1326557800992845</v>
      </c>
      <c r="K1602">
        <f t="shared" ca="1" si="89"/>
        <v>6.5775336047313999</v>
      </c>
      <c r="L1602">
        <f t="shared" ca="1" si="89"/>
        <v>1.5242370238228276</v>
      </c>
      <c r="M1602">
        <f t="shared" ca="1" si="89"/>
        <v>2.1603351504092601</v>
      </c>
      <c r="N1602">
        <f t="shared" ca="1" si="89"/>
        <v>4.3182044113251123</v>
      </c>
      <c r="O1602">
        <f t="shared" ca="1" si="86"/>
        <v>1.5242370238228276</v>
      </c>
      <c r="P1602">
        <f t="shared" ca="1" si="87"/>
        <v>3</v>
      </c>
      <c r="Q1602" s="7">
        <v>53</v>
      </c>
      <c r="R1602" s="7">
        <v>0</v>
      </c>
    </row>
    <row r="1603" spans="1:18" x14ac:dyDescent="0.2">
      <c r="A1603" s="7">
        <v>2267</v>
      </c>
      <c r="B1603" s="7">
        <v>32</v>
      </c>
      <c r="C1603" s="8">
        <v>331.6035</v>
      </c>
      <c r="D1603" s="8">
        <v>164.41244444444445</v>
      </c>
      <c r="E1603" s="8">
        <v>371.41627693241207</v>
      </c>
      <c r="F1603" s="7">
        <v>0</v>
      </c>
      <c r="J1603">
        <f t="shared" ca="1" si="89"/>
        <v>17.867344219900716</v>
      </c>
      <c r="K1603">
        <f t="shared" ca="1" si="89"/>
        <v>14.4224663952686</v>
      </c>
      <c r="L1603">
        <f t="shared" ca="1" si="89"/>
        <v>22.524237023822828</v>
      </c>
      <c r="M1603">
        <f t="shared" ca="1" si="89"/>
        <v>23.16033515040926</v>
      </c>
      <c r="N1603">
        <f t="shared" ca="1" si="89"/>
        <v>16.681795588674888</v>
      </c>
      <c r="O1603">
        <f t="shared" ca="1" si="86"/>
        <v>14.4224663952686</v>
      </c>
      <c r="P1603">
        <f t="shared" ca="1" si="87"/>
        <v>2</v>
      </c>
      <c r="Q1603" s="7">
        <v>32</v>
      </c>
      <c r="R1603" s="7">
        <v>0</v>
      </c>
    </row>
    <row r="1604" spans="1:18" x14ac:dyDescent="0.2">
      <c r="A1604" s="7">
        <v>2268</v>
      </c>
      <c r="B1604" s="7">
        <v>57</v>
      </c>
      <c r="C1604" s="8">
        <v>230.566</v>
      </c>
      <c r="D1604" s="8">
        <v>204.02133333333333</v>
      </c>
      <c r="E1604" s="8">
        <v>141.63518477051872</v>
      </c>
      <c r="F1604" s="7">
        <v>0</v>
      </c>
      <c r="J1604">
        <f t="shared" ca="1" si="89"/>
        <v>7.1326557800992845</v>
      </c>
      <c r="K1604">
        <f t="shared" ca="1" si="89"/>
        <v>10.5775336047314</v>
      </c>
      <c r="L1604">
        <f t="shared" ca="1" si="89"/>
        <v>2.4757629761771724</v>
      </c>
      <c r="M1604">
        <f t="shared" ca="1" si="89"/>
        <v>1.8396648495907399</v>
      </c>
      <c r="N1604">
        <f t="shared" ca="1" si="89"/>
        <v>8.3182044113251123</v>
      </c>
      <c r="O1604">
        <f t="shared" ca="1" si="86"/>
        <v>1.8396648495907399</v>
      </c>
      <c r="P1604">
        <f t="shared" ca="1" si="87"/>
        <v>4</v>
      </c>
      <c r="Q1604" s="7">
        <v>57</v>
      </c>
      <c r="R1604" s="7">
        <v>0</v>
      </c>
    </row>
    <row r="1605" spans="1:18" x14ac:dyDescent="0.2">
      <c r="A1605" s="7">
        <v>2270</v>
      </c>
      <c r="B1605" s="7">
        <v>40</v>
      </c>
      <c r="C1605" s="8">
        <v>243.33949999999999</v>
      </c>
      <c r="D1605" s="8">
        <v>246.53933333333333</v>
      </c>
      <c r="E1605" s="8">
        <v>108.45026469202492</v>
      </c>
      <c r="F1605" s="7">
        <v>0</v>
      </c>
      <c r="J1605">
        <f t="shared" ca="1" si="89"/>
        <v>9.8673442199007155</v>
      </c>
      <c r="K1605">
        <f t="shared" ca="1" si="89"/>
        <v>6.4224663952686001</v>
      </c>
      <c r="L1605">
        <f t="shared" ca="1" si="89"/>
        <v>14.524237023822828</v>
      </c>
      <c r="M1605">
        <f t="shared" ca="1" si="89"/>
        <v>15.16033515040926</v>
      </c>
      <c r="N1605">
        <f t="shared" ca="1" si="89"/>
        <v>8.6817955886748877</v>
      </c>
      <c r="O1605">
        <f t="shared" ref="O1605:O1668" ca="1" si="90">+MIN(J1605:N1605)</f>
        <v>6.4224663952686001</v>
      </c>
      <c r="P1605">
        <f t="shared" ref="P1605:P1668" ca="1" si="91">+MATCH(O1605,J1605:N1605,0)</f>
        <v>2</v>
      </c>
      <c r="Q1605" s="7">
        <v>40</v>
      </c>
      <c r="R1605" s="7">
        <v>0</v>
      </c>
    </row>
    <row r="1606" spans="1:18" x14ac:dyDescent="0.2">
      <c r="A1606" s="7">
        <v>2272</v>
      </c>
      <c r="B1606" s="7">
        <v>22</v>
      </c>
      <c r="C1606" s="8">
        <v>955.84175000000005</v>
      </c>
      <c r="D1606" s="8">
        <v>473.80244444444446</v>
      </c>
      <c r="E1606" s="8">
        <v>1506.0296423965124</v>
      </c>
      <c r="F1606" s="7">
        <v>1</v>
      </c>
      <c r="J1606">
        <f t="shared" ca="1" si="89"/>
        <v>27.867344219900716</v>
      </c>
      <c r="K1606">
        <f t="shared" ca="1" si="89"/>
        <v>24.4224663952686</v>
      </c>
      <c r="L1606">
        <f t="shared" ca="1" si="89"/>
        <v>32.524237023822828</v>
      </c>
      <c r="M1606">
        <f t="shared" ca="1" si="89"/>
        <v>33.16033515040926</v>
      </c>
      <c r="N1606">
        <f t="shared" ca="1" si="89"/>
        <v>26.681795588674888</v>
      </c>
      <c r="O1606">
        <f t="shared" ca="1" si="90"/>
        <v>24.4224663952686</v>
      </c>
      <c r="P1606">
        <f t="shared" ca="1" si="91"/>
        <v>2</v>
      </c>
      <c r="Q1606" s="7">
        <v>22</v>
      </c>
      <c r="R1606" s="7">
        <v>1</v>
      </c>
    </row>
    <row r="1607" spans="1:18" x14ac:dyDescent="0.2">
      <c r="A1607" s="7">
        <v>2273</v>
      </c>
      <c r="B1607" s="7">
        <v>51</v>
      </c>
      <c r="C1607" s="8">
        <v>439.77924999999999</v>
      </c>
      <c r="D1607" s="8">
        <v>201.61533333333333</v>
      </c>
      <c r="E1607" s="8">
        <v>750.75311880200627</v>
      </c>
      <c r="F1607" s="7">
        <v>1</v>
      </c>
      <c r="J1607">
        <f t="shared" ca="1" si="89"/>
        <v>1.1326557800992845</v>
      </c>
      <c r="K1607">
        <f t="shared" ca="1" si="89"/>
        <v>4.5775336047313999</v>
      </c>
      <c r="L1607">
        <f t="shared" ca="1" si="89"/>
        <v>3.5242370238228276</v>
      </c>
      <c r="M1607">
        <f t="shared" ca="1" si="89"/>
        <v>4.1603351504092601</v>
      </c>
      <c r="N1607">
        <f t="shared" ca="1" si="89"/>
        <v>2.3182044113251123</v>
      </c>
      <c r="O1607">
        <f t="shared" ca="1" si="90"/>
        <v>1.1326557800992845</v>
      </c>
      <c r="P1607">
        <f t="shared" ca="1" si="91"/>
        <v>1</v>
      </c>
      <c r="Q1607" s="7">
        <v>51</v>
      </c>
      <c r="R1607" s="7">
        <v>1</v>
      </c>
    </row>
    <row r="1608" spans="1:18" x14ac:dyDescent="0.2">
      <c r="A1608" s="7">
        <v>2275</v>
      </c>
      <c r="B1608" s="7">
        <v>42</v>
      </c>
      <c r="C1608" s="8">
        <v>914.28525000000002</v>
      </c>
      <c r="D1608" s="8">
        <v>761.93911111111106</v>
      </c>
      <c r="E1608" s="8">
        <v>473.59991040836957</v>
      </c>
      <c r="F1608" s="7">
        <v>1</v>
      </c>
      <c r="J1608">
        <f t="shared" ca="1" si="89"/>
        <v>7.8673442199007155</v>
      </c>
      <c r="K1608">
        <f t="shared" ca="1" si="89"/>
        <v>4.4224663952686001</v>
      </c>
      <c r="L1608">
        <f t="shared" ca="1" si="89"/>
        <v>12.524237023822828</v>
      </c>
      <c r="M1608">
        <f t="shared" ca="1" si="89"/>
        <v>13.16033515040926</v>
      </c>
      <c r="N1608">
        <f t="shared" ca="1" si="89"/>
        <v>6.6817955886748877</v>
      </c>
      <c r="O1608">
        <f t="shared" ca="1" si="90"/>
        <v>4.4224663952686001</v>
      </c>
      <c r="P1608">
        <f t="shared" ca="1" si="91"/>
        <v>2</v>
      </c>
      <c r="Q1608" s="7">
        <v>42</v>
      </c>
      <c r="R1608" s="7">
        <v>1</v>
      </c>
    </row>
    <row r="1609" spans="1:18" x14ac:dyDescent="0.2">
      <c r="A1609" s="7">
        <v>2277</v>
      </c>
      <c r="B1609" s="7">
        <v>41</v>
      </c>
      <c r="C1609" s="8">
        <v>317.29325</v>
      </c>
      <c r="D1609" s="8">
        <v>312.95088888888887</v>
      </c>
      <c r="E1609" s="8">
        <v>223.18337147434437</v>
      </c>
      <c r="F1609" s="7">
        <v>0</v>
      </c>
      <c r="J1609">
        <f t="shared" ca="1" si="89"/>
        <v>8.8673442199007155</v>
      </c>
      <c r="K1609">
        <f t="shared" ca="1" si="89"/>
        <v>5.4224663952686001</v>
      </c>
      <c r="L1609">
        <f t="shared" ca="1" si="89"/>
        <v>13.524237023822828</v>
      </c>
      <c r="M1609">
        <f t="shared" ca="1" si="89"/>
        <v>14.16033515040926</v>
      </c>
      <c r="N1609">
        <f t="shared" ca="1" si="89"/>
        <v>7.6817955886748877</v>
      </c>
      <c r="O1609">
        <f t="shared" ca="1" si="90"/>
        <v>5.4224663952686001</v>
      </c>
      <c r="P1609">
        <f t="shared" ca="1" si="91"/>
        <v>2</v>
      </c>
      <c r="Q1609" s="7">
        <v>41</v>
      </c>
      <c r="R1609" s="7">
        <v>0</v>
      </c>
    </row>
    <row r="1610" spans="1:18" x14ac:dyDescent="0.2">
      <c r="A1610" s="7">
        <v>2278</v>
      </c>
      <c r="B1610" s="7">
        <v>32</v>
      </c>
      <c r="C1610" s="8">
        <v>143.22925000000001</v>
      </c>
      <c r="D1610" s="8">
        <v>89.01755555555556</v>
      </c>
      <c r="E1610" s="8">
        <v>197.7722447828865</v>
      </c>
      <c r="F1610" s="7">
        <v>0</v>
      </c>
      <c r="J1610">
        <f t="shared" ca="1" si="89"/>
        <v>17.867344219900716</v>
      </c>
      <c r="K1610">
        <f t="shared" ca="1" si="89"/>
        <v>14.4224663952686</v>
      </c>
      <c r="L1610">
        <f t="shared" ca="1" si="89"/>
        <v>22.524237023822828</v>
      </c>
      <c r="M1610">
        <f t="shared" ca="1" si="89"/>
        <v>23.16033515040926</v>
      </c>
      <c r="N1610">
        <f t="shared" ca="1" si="89"/>
        <v>16.681795588674888</v>
      </c>
      <c r="O1610">
        <f t="shared" ca="1" si="90"/>
        <v>14.4224663952686</v>
      </c>
      <c r="P1610">
        <f t="shared" ca="1" si="91"/>
        <v>2</v>
      </c>
      <c r="Q1610" s="7">
        <v>32</v>
      </c>
      <c r="R1610" s="7">
        <v>0</v>
      </c>
    </row>
    <row r="1611" spans="1:18" x14ac:dyDescent="0.2">
      <c r="A1611" s="7">
        <v>2279</v>
      </c>
      <c r="B1611" s="7">
        <v>28</v>
      </c>
      <c r="C1611" s="8">
        <v>657.74374999999998</v>
      </c>
      <c r="D1611" s="8">
        <v>548.74155555555558</v>
      </c>
      <c r="E1611" s="8">
        <v>372.21015783233173</v>
      </c>
      <c r="F1611" s="7">
        <v>1</v>
      </c>
      <c r="J1611">
        <f t="shared" ca="1" si="89"/>
        <v>21.867344219900716</v>
      </c>
      <c r="K1611">
        <f t="shared" ca="1" si="89"/>
        <v>18.4224663952686</v>
      </c>
      <c r="L1611">
        <f t="shared" ca="1" si="89"/>
        <v>26.524237023822828</v>
      </c>
      <c r="M1611">
        <f t="shared" ca="1" si="89"/>
        <v>27.16033515040926</v>
      </c>
      <c r="N1611">
        <f t="shared" ca="1" si="89"/>
        <v>20.681795588674888</v>
      </c>
      <c r="O1611">
        <f t="shared" ca="1" si="90"/>
        <v>18.4224663952686</v>
      </c>
      <c r="P1611">
        <f t="shared" ca="1" si="91"/>
        <v>2</v>
      </c>
      <c r="Q1611" s="7">
        <v>28</v>
      </c>
      <c r="R1611" s="7">
        <v>1</v>
      </c>
    </row>
    <row r="1612" spans="1:18" x14ac:dyDescent="0.2">
      <c r="A1612" s="7">
        <v>2281</v>
      </c>
      <c r="B1612" s="7">
        <v>43</v>
      </c>
      <c r="C1612" s="8">
        <v>463.149</v>
      </c>
      <c r="D1612" s="8">
        <v>594.1057777777778</v>
      </c>
      <c r="E1612" s="8">
        <v>132.42082852110971</v>
      </c>
      <c r="F1612" s="7">
        <v>0</v>
      </c>
      <c r="J1612">
        <f t="shared" ca="1" si="89"/>
        <v>6.8673442199007155</v>
      </c>
      <c r="K1612">
        <f t="shared" ca="1" si="89"/>
        <v>3.4224663952686001</v>
      </c>
      <c r="L1612">
        <f t="shared" ca="1" si="89"/>
        <v>11.524237023822828</v>
      </c>
      <c r="M1612">
        <f t="shared" ca="1" si="89"/>
        <v>12.16033515040926</v>
      </c>
      <c r="N1612">
        <f t="shared" ca="1" si="89"/>
        <v>5.6817955886748877</v>
      </c>
      <c r="O1612">
        <f t="shared" ca="1" si="90"/>
        <v>3.4224663952686001</v>
      </c>
      <c r="P1612">
        <f t="shared" ca="1" si="91"/>
        <v>2</v>
      </c>
      <c r="Q1612" s="7">
        <v>43</v>
      </c>
      <c r="R1612" s="7">
        <v>0</v>
      </c>
    </row>
    <row r="1613" spans="1:18" x14ac:dyDescent="0.2">
      <c r="A1613" s="7">
        <v>2282</v>
      </c>
      <c r="B1613" s="7">
        <v>31</v>
      </c>
      <c r="C1613" s="8">
        <v>949.81600000000003</v>
      </c>
      <c r="D1613" s="8">
        <v>529.84844444444445</v>
      </c>
      <c r="E1613" s="8">
        <v>967.14646684456784</v>
      </c>
      <c r="F1613" s="7">
        <v>1</v>
      </c>
      <c r="J1613">
        <f t="shared" ca="1" si="89"/>
        <v>18.867344219900716</v>
      </c>
      <c r="K1613">
        <f t="shared" ca="1" si="89"/>
        <v>15.4224663952686</v>
      </c>
      <c r="L1613">
        <f t="shared" ca="1" si="89"/>
        <v>23.524237023822828</v>
      </c>
      <c r="M1613">
        <f t="shared" ca="1" si="89"/>
        <v>24.16033515040926</v>
      </c>
      <c r="N1613">
        <f t="shared" ca="1" si="89"/>
        <v>17.681795588674888</v>
      </c>
      <c r="O1613">
        <f t="shared" ca="1" si="90"/>
        <v>15.4224663952686</v>
      </c>
      <c r="P1613">
        <f t="shared" ca="1" si="91"/>
        <v>2</v>
      </c>
      <c r="Q1613" s="7">
        <v>31</v>
      </c>
      <c r="R1613" s="7">
        <v>1</v>
      </c>
    </row>
    <row r="1614" spans="1:18" x14ac:dyDescent="0.2">
      <c r="A1614" s="7">
        <v>2283</v>
      </c>
      <c r="B1614" s="7">
        <v>21</v>
      </c>
      <c r="C1614" s="8">
        <v>420.26825000000002</v>
      </c>
      <c r="D1614" s="8">
        <v>555.60777777777776</v>
      </c>
      <c r="E1614" s="8">
        <v>185.74664827733312</v>
      </c>
      <c r="F1614" s="7">
        <v>0</v>
      </c>
      <c r="J1614">
        <f t="shared" ca="1" si="89"/>
        <v>28.867344219900716</v>
      </c>
      <c r="K1614">
        <f t="shared" ca="1" si="89"/>
        <v>25.4224663952686</v>
      </c>
      <c r="L1614">
        <f t="shared" ca="1" si="89"/>
        <v>33.524237023822828</v>
      </c>
      <c r="M1614">
        <f t="shared" ca="1" si="89"/>
        <v>34.16033515040926</v>
      </c>
      <c r="N1614">
        <f t="shared" ca="1" si="89"/>
        <v>27.681795588674888</v>
      </c>
      <c r="O1614">
        <f t="shared" ca="1" si="90"/>
        <v>25.4224663952686</v>
      </c>
      <c r="P1614">
        <f t="shared" ca="1" si="91"/>
        <v>2</v>
      </c>
      <c r="Q1614" s="7">
        <v>21</v>
      </c>
      <c r="R1614" s="7">
        <v>0</v>
      </c>
    </row>
    <row r="1615" spans="1:18" x14ac:dyDescent="0.2">
      <c r="A1615" s="7">
        <v>2284</v>
      </c>
      <c r="B1615" s="7">
        <v>34</v>
      </c>
      <c r="C1615" s="8">
        <v>1443.296</v>
      </c>
      <c r="D1615" s="8">
        <v>1131.0415555555555</v>
      </c>
      <c r="E1615" s="8">
        <v>762.4766062914365</v>
      </c>
      <c r="F1615" s="7">
        <v>1</v>
      </c>
      <c r="J1615">
        <f t="shared" ca="1" si="89"/>
        <v>15.867344219900716</v>
      </c>
      <c r="K1615">
        <f t="shared" ca="1" si="89"/>
        <v>12.4224663952686</v>
      </c>
      <c r="L1615">
        <f t="shared" ca="1" si="89"/>
        <v>20.524237023822828</v>
      </c>
      <c r="M1615">
        <f t="shared" ca="1" si="89"/>
        <v>21.16033515040926</v>
      </c>
      <c r="N1615">
        <f t="shared" ca="1" si="89"/>
        <v>14.681795588674888</v>
      </c>
      <c r="O1615">
        <f t="shared" ca="1" si="90"/>
        <v>12.4224663952686</v>
      </c>
      <c r="P1615">
        <f t="shared" ca="1" si="91"/>
        <v>2</v>
      </c>
      <c r="Q1615" s="7">
        <v>34</v>
      </c>
      <c r="R1615" s="7">
        <v>1</v>
      </c>
    </row>
    <row r="1616" spans="1:18" x14ac:dyDescent="0.2">
      <c r="A1616" s="7">
        <v>2285</v>
      </c>
      <c r="B1616" s="7">
        <v>31</v>
      </c>
      <c r="C1616" s="8">
        <v>338.221</v>
      </c>
      <c r="D1616" s="8">
        <v>183.75688888888888</v>
      </c>
      <c r="E1616" s="8">
        <v>449.22484240031753</v>
      </c>
      <c r="F1616" s="7">
        <v>0</v>
      </c>
      <c r="J1616">
        <f t="shared" ca="1" si="89"/>
        <v>18.867344219900716</v>
      </c>
      <c r="K1616">
        <f t="shared" ca="1" si="89"/>
        <v>15.4224663952686</v>
      </c>
      <c r="L1616">
        <f t="shared" ca="1" si="89"/>
        <v>23.524237023822828</v>
      </c>
      <c r="M1616">
        <f t="shared" ca="1" si="89"/>
        <v>24.16033515040926</v>
      </c>
      <c r="N1616">
        <f t="shared" ca="1" si="89"/>
        <v>17.681795588674888</v>
      </c>
      <c r="O1616">
        <f t="shared" ca="1" si="90"/>
        <v>15.4224663952686</v>
      </c>
      <c r="P1616">
        <f t="shared" ca="1" si="91"/>
        <v>2</v>
      </c>
      <c r="Q1616" s="7">
        <v>31</v>
      </c>
      <c r="R1616" s="7">
        <v>0</v>
      </c>
    </row>
    <row r="1617" spans="1:18" x14ac:dyDescent="0.2">
      <c r="A1617" s="7">
        <v>2286</v>
      </c>
      <c r="B1617" s="7">
        <v>31</v>
      </c>
      <c r="C1617" s="8">
        <v>1126.7302500000001</v>
      </c>
      <c r="D1617" s="8">
        <v>1143.4442222222222</v>
      </c>
      <c r="E1617" s="8">
        <v>836.11898658544158</v>
      </c>
      <c r="F1617" s="7">
        <v>1</v>
      </c>
      <c r="J1617">
        <f t="shared" ca="1" si="89"/>
        <v>18.867344219900716</v>
      </c>
      <c r="K1617">
        <f t="shared" ca="1" si="89"/>
        <v>15.4224663952686</v>
      </c>
      <c r="L1617">
        <f t="shared" ca="1" si="89"/>
        <v>23.524237023822828</v>
      </c>
      <c r="M1617">
        <f t="shared" ca="1" si="89"/>
        <v>24.16033515040926</v>
      </c>
      <c r="N1617">
        <f t="shared" ca="1" si="89"/>
        <v>17.681795588674888</v>
      </c>
      <c r="O1617">
        <f t="shared" ca="1" si="90"/>
        <v>15.4224663952686</v>
      </c>
      <c r="P1617">
        <f t="shared" ca="1" si="91"/>
        <v>2</v>
      </c>
      <c r="Q1617" s="7">
        <v>31</v>
      </c>
      <c r="R1617" s="7">
        <v>1</v>
      </c>
    </row>
    <row r="1618" spans="1:18" x14ac:dyDescent="0.2">
      <c r="A1618" s="7">
        <v>2287</v>
      </c>
      <c r="B1618" s="7">
        <v>38</v>
      </c>
      <c r="C1618" s="8">
        <v>570.13750000000005</v>
      </c>
      <c r="D1618" s="8">
        <v>741.96688888888889</v>
      </c>
      <c r="E1618" s="8">
        <v>240.42844186271907</v>
      </c>
      <c r="F1618" s="7">
        <v>1</v>
      </c>
      <c r="J1618">
        <f t="shared" ca="1" si="89"/>
        <v>11.867344219900716</v>
      </c>
      <c r="K1618">
        <f t="shared" ca="1" si="89"/>
        <v>8.4224663952686001</v>
      </c>
      <c r="L1618">
        <f t="shared" ca="1" si="89"/>
        <v>16.524237023822828</v>
      </c>
      <c r="M1618">
        <f t="shared" ca="1" si="89"/>
        <v>17.16033515040926</v>
      </c>
      <c r="N1618">
        <f t="shared" ca="1" si="89"/>
        <v>10.681795588674888</v>
      </c>
      <c r="O1618">
        <f t="shared" ca="1" si="90"/>
        <v>8.4224663952686001</v>
      </c>
      <c r="P1618">
        <f t="shared" ca="1" si="91"/>
        <v>2</v>
      </c>
      <c r="Q1618" s="7">
        <v>38</v>
      </c>
      <c r="R1618" s="7">
        <v>1</v>
      </c>
    </row>
    <row r="1619" spans="1:18" x14ac:dyDescent="0.2">
      <c r="A1619" s="7">
        <v>2288</v>
      </c>
      <c r="B1619" s="7">
        <v>43</v>
      </c>
      <c r="C1619" s="8">
        <v>138.61975000000001</v>
      </c>
      <c r="D1619" s="8">
        <v>145.74822222222221</v>
      </c>
      <c r="E1619" s="8">
        <v>66.432239000313999</v>
      </c>
      <c r="F1619" s="7">
        <v>0</v>
      </c>
      <c r="J1619">
        <f t="shared" ca="1" si="89"/>
        <v>6.8673442199007155</v>
      </c>
      <c r="K1619">
        <f t="shared" ca="1" si="89"/>
        <v>3.4224663952686001</v>
      </c>
      <c r="L1619">
        <f t="shared" ca="1" si="89"/>
        <v>11.524237023822828</v>
      </c>
      <c r="M1619">
        <f t="shared" ca="1" si="89"/>
        <v>12.16033515040926</v>
      </c>
      <c r="N1619">
        <f t="shared" ca="1" si="89"/>
        <v>5.6817955886748877</v>
      </c>
      <c r="O1619">
        <f t="shared" ca="1" si="90"/>
        <v>3.4224663952686001</v>
      </c>
      <c r="P1619">
        <f t="shared" ca="1" si="91"/>
        <v>2</v>
      </c>
      <c r="Q1619" s="7">
        <v>43</v>
      </c>
      <c r="R1619" s="7">
        <v>0</v>
      </c>
    </row>
    <row r="1620" spans="1:18" x14ac:dyDescent="0.2">
      <c r="A1620" s="7">
        <v>2290</v>
      </c>
      <c r="B1620" s="7">
        <v>61</v>
      </c>
      <c r="C1620" s="8">
        <v>467.49799999999999</v>
      </c>
      <c r="D1620" s="8">
        <v>562.48</v>
      </c>
      <c r="E1620" s="8">
        <v>311.37738015306815</v>
      </c>
      <c r="F1620" s="7">
        <v>0</v>
      </c>
      <c r="J1620">
        <f t="shared" ca="1" si="89"/>
        <v>11.132655780099284</v>
      </c>
      <c r="K1620">
        <f t="shared" ca="1" si="89"/>
        <v>14.5775336047314</v>
      </c>
      <c r="L1620">
        <f t="shared" ca="1" si="89"/>
        <v>6.4757629761771724</v>
      </c>
      <c r="M1620">
        <f t="shared" ca="1" si="89"/>
        <v>5.8396648495907399</v>
      </c>
      <c r="N1620">
        <f t="shared" ca="1" si="89"/>
        <v>12.318204411325112</v>
      </c>
      <c r="O1620">
        <f t="shared" ca="1" si="90"/>
        <v>5.8396648495907399</v>
      </c>
      <c r="P1620">
        <f t="shared" ca="1" si="91"/>
        <v>4</v>
      </c>
      <c r="Q1620" s="7">
        <v>61</v>
      </c>
      <c r="R1620" s="7">
        <v>0</v>
      </c>
    </row>
    <row r="1621" spans="1:18" x14ac:dyDescent="0.2">
      <c r="A1621" s="7">
        <v>2292</v>
      </c>
      <c r="B1621" s="7">
        <v>22</v>
      </c>
      <c r="C1621" s="8">
        <v>54.561250000000001</v>
      </c>
      <c r="D1621" s="8">
        <v>66.494888888888894</v>
      </c>
      <c r="E1621" s="8">
        <v>31.448016774786236</v>
      </c>
      <c r="F1621" s="7">
        <v>0</v>
      </c>
      <c r="J1621">
        <f t="shared" ca="1" si="89"/>
        <v>27.867344219900716</v>
      </c>
      <c r="K1621">
        <f t="shared" ca="1" si="89"/>
        <v>24.4224663952686</v>
      </c>
      <c r="L1621">
        <f t="shared" ca="1" si="89"/>
        <v>32.524237023822828</v>
      </c>
      <c r="M1621">
        <f t="shared" ca="1" si="89"/>
        <v>33.16033515040926</v>
      </c>
      <c r="N1621">
        <f t="shared" ca="1" si="89"/>
        <v>26.681795588674888</v>
      </c>
      <c r="O1621">
        <f t="shared" ca="1" si="90"/>
        <v>24.4224663952686</v>
      </c>
      <c r="P1621">
        <f t="shared" ca="1" si="91"/>
        <v>2</v>
      </c>
      <c r="Q1621" s="7">
        <v>22</v>
      </c>
      <c r="R1621" s="7">
        <v>0</v>
      </c>
    </row>
    <row r="1622" spans="1:18" x14ac:dyDescent="0.2">
      <c r="A1622" s="7">
        <v>2293</v>
      </c>
      <c r="B1622" s="7">
        <v>45</v>
      </c>
      <c r="C1622" s="8">
        <v>56.559249999999999</v>
      </c>
      <c r="D1622" s="8">
        <v>53.833555555555556</v>
      </c>
      <c r="E1622" s="8">
        <v>39.609170552544953</v>
      </c>
      <c r="F1622" s="7">
        <v>0</v>
      </c>
      <c r="J1622">
        <f t="shared" ca="1" si="89"/>
        <v>4.8673442199007155</v>
      </c>
      <c r="K1622">
        <f t="shared" ca="1" si="89"/>
        <v>1.4224663952686001</v>
      </c>
      <c r="L1622">
        <f t="shared" ca="1" si="89"/>
        <v>9.5242370238228276</v>
      </c>
      <c r="M1622">
        <f t="shared" ca="1" si="89"/>
        <v>10.16033515040926</v>
      </c>
      <c r="N1622">
        <f t="shared" ca="1" si="89"/>
        <v>3.6817955886748877</v>
      </c>
      <c r="O1622">
        <f t="shared" ca="1" si="90"/>
        <v>1.4224663952686001</v>
      </c>
      <c r="P1622">
        <f t="shared" ca="1" si="91"/>
        <v>2</v>
      </c>
      <c r="Q1622" s="7">
        <v>45</v>
      </c>
      <c r="R1622" s="7">
        <v>0</v>
      </c>
    </row>
    <row r="1623" spans="1:18" x14ac:dyDescent="0.2">
      <c r="A1623" s="7">
        <v>2296</v>
      </c>
      <c r="B1623" s="7">
        <v>62</v>
      </c>
      <c r="C1623" s="8">
        <v>2018.64725</v>
      </c>
      <c r="D1623" s="8">
        <v>939.35400000000004</v>
      </c>
      <c r="E1623" s="8">
        <v>2092.0215607367359</v>
      </c>
      <c r="F1623" s="7">
        <v>1</v>
      </c>
      <c r="J1623">
        <f t="shared" ca="1" si="89"/>
        <v>12.132655780099284</v>
      </c>
      <c r="K1623">
        <f t="shared" ca="1" si="89"/>
        <v>15.5775336047314</v>
      </c>
      <c r="L1623">
        <f t="shared" ca="1" si="89"/>
        <v>7.4757629761771724</v>
      </c>
      <c r="M1623">
        <f t="shared" ca="1" si="89"/>
        <v>6.8396648495907399</v>
      </c>
      <c r="N1623">
        <f t="shared" ca="1" si="89"/>
        <v>13.318204411325112</v>
      </c>
      <c r="O1623">
        <f t="shared" ca="1" si="90"/>
        <v>6.8396648495907399</v>
      </c>
      <c r="P1623">
        <f t="shared" ca="1" si="91"/>
        <v>4</v>
      </c>
      <c r="Q1623" s="7">
        <v>62</v>
      </c>
      <c r="R1623" s="7">
        <v>1</v>
      </c>
    </row>
    <row r="1624" spans="1:18" x14ac:dyDescent="0.2">
      <c r="A1624" s="7">
        <v>2297</v>
      </c>
      <c r="B1624" s="7">
        <v>22</v>
      </c>
      <c r="C1624" s="8">
        <v>1113.72675</v>
      </c>
      <c r="D1624" s="8">
        <v>1372.4113333333332</v>
      </c>
      <c r="E1624" s="8">
        <v>595.92958708398794</v>
      </c>
      <c r="F1624" s="7">
        <v>0</v>
      </c>
      <c r="J1624">
        <f t="shared" ca="1" si="89"/>
        <v>27.867344219900716</v>
      </c>
      <c r="K1624">
        <f t="shared" ca="1" si="89"/>
        <v>24.4224663952686</v>
      </c>
      <c r="L1624">
        <f t="shared" ca="1" si="89"/>
        <v>32.524237023822828</v>
      </c>
      <c r="M1624">
        <f t="shared" ca="1" si="89"/>
        <v>33.16033515040926</v>
      </c>
      <c r="N1624">
        <f t="shared" ca="1" si="89"/>
        <v>26.681795588674888</v>
      </c>
      <c r="O1624">
        <f t="shared" ca="1" si="90"/>
        <v>24.4224663952686</v>
      </c>
      <c r="P1624">
        <f t="shared" ca="1" si="91"/>
        <v>2</v>
      </c>
      <c r="Q1624" s="7">
        <v>22</v>
      </c>
      <c r="R1624" s="7">
        <v>0</v>
      </c>
    </row>
    <row r="1625" spans="1:18" x14ac:dyDescent="0.2">
      <c r="A1625" s="7">
        <v>2298</v>
      </c>
      <c r="B1625" s="7">
        <v>35</v>
      </c>
      <c r="C1625" s="8">
        <v>416.97025000000002</v>
      </c>
      <c r="D1625" s="8">
        <v>194.65155555555555</v>
      </c>
      <c r="E1625" s="8">
        <v>543.84975411822984</v>
      </c>
      <c r="F1625" s="7">
        <v>0</v>
      </c>
      <c r="J1625">
        <f t="shared" ca="1" si="89"/>
        <v>14.867344219900716</v>
      </c>
      <c r="K1625">
        <f t="shared" ca="1" si="89"/>
        <v>11.4224663952686</v>
      </c>
      <c r="L1625">
        <f t="shared" ca="1" si="89"/>
        <v>19.524237023822828</v>
      </c>
      <c r="M1625">
        <f t="shared" ca="1" si="89"/>
        <v>20.16033515040926</v>
      </c>
      <c r="N1625">
        <f t="shared" ca="1" si="89"/>
        <v>13.681795588674888</v>
      </c>
      <c r="O1625">
        <f t="shared" ca="1" si="90"/>
        <v>11.4224663952686</v>
      </c>
      <c r="P1625">
        <f t="shared" ca="1" si="91"/>
        <v>2</v>
      </c>
      <c r="Q1625" s="7">
        <v>35</v>
      </c>
      <c r="R1625" s="7">
        <v>0</v>
      </c>
    </row>
    <row r="1626" spans="1:18" x14ac:dyDescent="0.2">
      <c r="A1626" s="7">
        <v>2299</v>
      </c>
      <c r="B1626" s="7">
        <v>39</v>
      </c>
      <c r="C1626" s="8">
        <v>1218.1447499999999</v>
      </c>
      <c r="D1626" s="8">
        <v>1389.4748888888889</v>
      </c>
      <c r="E1626" s="8">
        <v>513.64673528565083</v>
      </c>
      <c r="F1626" s="7">
        <v>1</v>
      </c>
      <c r="J1626">
        <f t="shared" ca="1" si="89"/>
        <v>10.867344219900716</v>
      </c>
      <c r="K1626">
        <f t="shared" ca="1" si="89"/>
        <v>7.4224663952686001</v>
      </c>
      <c r="L1626">
        <f t="shared" ca="1" si="89"/>
        <v>15.524237023822828</v>
      </c>
      <c r="M1626">
        <f t="shared" ca="1" si="89"/>
        <v>16.16033515040926</v>
      </c>
      <c r="N1626">
        <f t="shared" ca="1" si="89"/>
        <v>9.6817955886748877</v>
      </c>
      <c r="O1626">
        <f t="shared" ca="1" si="90"/>
        <v>7.4224663952686001</v>
      </c>
      <c r="P1626">
        <f t="shared" ca="1" si="91"/>
        <v>2</v>
      </c>
      <c r="Q1626" s="7">
        <v>39</v>
      </c>
      <c r="R1626" s="7">
        <v>1</v>
      </c>
    </row>
    <row r="1627" spans="1:18" x14ac:dyDescent="0.2">
      <c r="A1627" s="7">
        <v>2302</v>
      </c>
      <c r="B1627" s="7">
        <v>26</v>
      </c>
      <c r="C1627" s="8">
        <v>387.70600000000002</v>
      </c>
      <c r="D1627" s="8">
        <v>360.99755555555555</v>
      </c>
      <c r="E1627" s="8">
        <v>223.82387055050589</v>
      </c>
      <c r="F1627" s="7">
        <v>0</v>
      </c>
      <c r="J1627">
        <f t="shared" ca="1" si="89"/>
        <v>23.867344219900716</v>
      </c>
      <c r="K1627">
        <f t="shared" ca="1" si="89"/>
        <v>20.4224663952686</v>
      </c>
      <c r="L1627">
        <f t="shared" ca="1" si="89"/>
        <v>28.524237023822828</v>
      </c>
      <c r="M1627">
        <f t="shared" ca="1" si="89"/>
        <v>29.16033515040926</v>
      </c>
      <c r="N1627">
        <f t="shared" ca="1" si="89"/>
        <v>22.681795588674888</v>
      </c>
      <c r="O1627">
        <f t="shared" ca="1" si="90"/>
        <v>20.4224663952686</v>
      </c>
      <c r="P1627">
        <f t="shared" ca="1" si="91"/>
        <v>2</v>
      </c>
      <c r="Q1627" s="7">
        <v>26</v>
      </c>
      <c r="R1627" s="7">
        <v>0</v>
      </c>
    </row>
    <row r="1628" spans="1:18" x14ac:dyDescent="0.2">
      <c r="A1628" s="7">
        <v>2303</v>
      </c>
      <c r="B1628" s="7">
        <v>58</v>
      </c>
      <c r="C1628" s="8">
        <v>516.47325000000001</v>
      </c>
      <c r="D1628" s="8">
        <v>390.49377777777778</v>
      </c>
      <c r="E1628" s="8">
        <v>345.01896942716706</v>
      </c>
      <c r="F1628" s="7">
        <v>1</v>
      </c>
      <c r="J1628">
        <f t="shared" ca="1" si="89"/>
        <v>8.1326557800992845</v>
      </c>
      <c r="K1628">
        <f t="shared" ca="1" si="89"/>
        <v>11.5775336047314</v>
      </c>
      <c r="L1628">
        <f t="shared" ca="1" si="89"/>
        <v>3.4757629761771724</v>
      </c>
      <c r="M1628">
        <f t="shared" ca="1" si="89"/>
        <v>2.8396648495907399</v>
      </c>
      <c r="N1628">
        <f t="shared" ca="1" si="89"/>
        <v>9.3182044113251123</v>
      </c>
      <c r="O1628">
        <f t="shared" ca="1" si="90"/>
        <v>2.8396648495907399</v>
      </c>
      <c r="P1628">
        <f t="shared" ca="1" si="91"/>
        <v>4</v>
      </c>
      <c r="Q1628" s="7">
        <v>58</v>
      </c>
      <c r="R1628" s="7">
        <v>1</v>
      </c>
    </row>
    <row r="1629" spans="1:18" x14ac:dyDescent="0.2">
      <c r="A1629" s="7">
        <v>2304</v>
      </c>
      <c r="B1629" s="7">
        <v>45</v>
      </c>
      <c r="C1629" s="8">
        <v>1427.2755</v>
      </c>
      <c r="D1629" s="8">
        <v>1010.164</v>
      </c>
      <c r="E1629" s="8">
        <v>1060.8241538992452</v>
      </c>
      <c r="F1629" s="7">
        <v>1</v>
      </c>
      <c r="J1629">
        <f t="shared" ca="1" si="89"/>
        <v>4.8673442199007155</v>
      </c>
      <c r="K1629">
        <f t="shared" ca="1" si="89"/>
        <v>1.4224663952686001</v>
      </c>
      <c r="L1629">
        <f t="shared" ca="1" si="89"/>
        <v>9.5242370238228276</v>
      </c>
      <c r="M1629">
        <f t="shared" ca="1" si="89"/>
        <v>10.16033515040926</v>
      </c>
      <c r="N1629">
        <f t="shared" ca="1" si="89"/>
        <v>3.6817955886748877</v>
      </c>
      <c r="O1629">
        <f t="shared" ca="1" si="90"/>
        <v>1.4224663952686001</v>
      </c>
      <c r="P1629">
        <f t="shared" ca="1" si="91"/>
        <v>2</v>
      </c>
      <c r="Q1629" s="7">
        <v>45</v>
      </c>
      <c r="R1629" s="7">
        <v>1</v>
      </c>
    </row>
    <row r="1630" spans="1:18" x14ac:dyDescent="0.2">
      <c r="A1630" s="7">
        <v>2307</v>
      </c>
      <c r="B1630" s="7">
        <v>35</v>
      </c>
      <c r="C1630" s="8">
        <v>1481.857</v>
      </c>
      <c r="D1630" s="8">
        <v>1822.4373333333333</v>
      </c>
      <c r="E1630" s="8">
        <v>613.50010270783469</v>
      </c>
      <c r="F1630" s="7">
        <v>1</v>
      </c>
      <c r="J1630">
        <f t="shared" ca="1" si="89"/>
        <v>14.867344219900716</v>
      </c>
      <c r="K1630">
        <f t="shared" ca="1" si="89"/>
        <v>11.4224663952686</v>
      </c>
      <c r="L1630">
        <f t="shared" ca="1" si="89"/>
        <v>19.524237023822828</v>
      </c>
      <c r="M1630">
        <f t="shared" ca="1" si="89"/>
        <v>20.16033515040926</v>
      </c>
      <c r="N1630">
        <f t="shared" ca="1" si="89"/>
        <v>13.681795588674888</v>
      </c>
      <c r="O1630">
        <f t="shared" ca="1" si="90"/>
        <v>11.4224663952686</v>
      </c>
      <c r="P1630">
        <f t="shared" ca="1" si="91"/>
        <v>2</v>
      </c>
      <c r="Q1630" s="7">
        <v>35</v>
      </c>
      <c r="R1630" s="7">
        <v>1</v>
      </c>
    </row>
    <row r="1631" spans="1:18" x14ac:dyDescent="0.2">
      <c r="A1631" s="7">
        <v>2308</v>
      </c>
      <c r="B1631" s="7">
        <v>42</v>
      </c>
      <c r="C1631" s="8">
        <v>354.45425</v>
      </c>
      <c r="D1631" s="8">
        <v>455.41511111111112</v>
      </c>
      <c r="E1631" s="8">
        <v>186.26705450304183</v>
      </c>
      <c r="F1631" s="7">
        <v>0</v>
      </c>
      <c r="J1631">
        <f t="shared" ca="1" si="89"/>
        <v>7.8673442199007155</v>
      </c>
      <c r="K1631">
        <f t="shared" ca="1" si="89"/>
        <v>4.4224663952686001</v>
      </c>
      <c r="L1631">
        <f t="shared" ca="1" si="89"/>
        <v>12.524237023822828</v>
      </c>
      <c r="M1631">
        <f t="shared" ca="1" si="89"/>
        <v>13.16033515040926</v>
      </c>
      <c r="N1631">
        <f t="shared" ca="1" si="89"/>
        <v>6.6817955886748877</v>
      </c>
      <c r="O1631">
        <f t="shared" ca="1" si="90"/>
        <v>4.4224663952686001</v>
      </c>
      <c r="P1631">
        <f t="shared" ca="1" si="91"/>
        <v>2</v>
      </c>
      <c r="Q1631" s="7">
        <v>42</v>
      </c>
      <c r="R1631" s="7">
        <v>0</v>
      </c>
    </row>
    <row r="1632" spans="1:18" x14ac:dyDescent="0.2">
      <c r="A1632" s="7">
        <v>2309</v>
      </c>
      <c r="B1632" s="7">
        <v>61</v>
      </c>
      <c r="C1632" s="8">
        <v>118.2585</v>
      </c>
      <c r="D1632" s="8">
        <v>135.42533333333333</v>
      </c>
      <c r="E1632" s="8">
        <v>76.2628570013337</v>
      </c>
      <c r="F1632" s="7">
        <v>0</v>
      </c>
      <c r="J1632">
        <f t="shared" ca="1" si="89"/>
        <v>11.132655780099284</v>
      </c>
      <c r="K1632">
        <f t="shared" ca="1" si="89"/>
        <v>14.5775336047314</v>
      </c>
      <c r="L1632">
        <f t="shared" ca="1" si="89"/>
        <v>6.4757629761771724</v>
      </c>
      <c r="M1632">
        <f t="shared" ca="1" si="89"/>
        <v>5.8396648495907399</v>
      </c>
      <c r="N1632">
        <f t="shared" ca="1" si="89"/>
        <v>12.318204411325112</v>
      </c>
      <c r="O1632">
        <f t="shared" ca="1" si="90"/>
        <v>5.8396648495907399</v>
      </c>
      <c r="P1632">
        <f t="shared" ca="1" si="91"/>
        <v>4</v>
      </c>
      <c r="Q1632" s="7">
        <v>61</v>
      </c>
      <c r="R1632" s="7">
        <v>0</v>
      </c>
    </row>
    <row r="1633" spans="1:18" x14ac:dyDescent="0.2">
      <c r="A1633" s="7">
        <v>2311</v>
      </c>
      <c r="B1633" s="7">
        <v>26</v>
      </c>
      <c r="C1633" s="8">
        <v>85.302999999999997</v>
      </c>
      <c r="D1633" s="8">
        <v>83.357111111111109</v>
      </c>
      <c r="E1633" s="8">
        <v>48.751157897366873</v>
      </c>
      <c r="F1633" s="7">
        <v>0</v>
      </c>
      <c r="J1633">
        <f t="shared" ca="1" si="89"/>
        <v>23.867344219900716</v>
      </c>
      <c r="K1633">
        <f t="shared" ca="1" si="89"/>
        <v>20.4224663952686</v>
      </c>
      <c r="L1633">
        <f t="shared" ca="1" si="89"/>
        <v>28.524237023822828</v>
      </c>
      <c r="M1633">
        <f t="shared" ca="1" si="89"/>
        <v>29.16033515040926</v>
      </c>
      <c r="N1633">
        <f t="shared" ca="1" si="89"/>
        <v>22.681795588674888</v>
      </c>
      <c r="O1633">
        <f t="shared" ca="1" si="90"/>
        <v>20.4224663952686</v>
      </c>
      <c r="P1633">
        <f t="shared" ca="1" si="91"/>
        <v>2</v>
      </c>
      <c r="Q1633" s="7">
        <v>26</v>
      </c>
      <c r="R1633" s="7">
        <v>0</v>
      </c>
    </row>
    <row r="1634" spans="1:18" x14ac:dyDescent="0.2">
      <c r="A1634" s="7">
        <v>2312</v>
      </c>
      <c r="B1634" s="7">
        <v>31</v>
      </c>
      <c r="C1634" s="8">
        <v>142.80425</v>
      </c>
      <c r="D1634" s="8">
        <v>96.748222222222225</v>
      </c>
      <c r="E1634" s="8">
        <v>144.09020150278218</v>
      </c>
      <c r="F1634" s="7">
        <v>0</v>
      </c>
      <c r="J1634">
        <f t="shared" ca="1" si="89"/>
        <v>18.867344219900716</v>
      </c>
      <c r="K1634">
        <f t="shared" ca="1" si="89"/>
        <v>15.4224663952686</v>
      </c>
      <c r="L1634">
        <f t="shared" ca="1" si="89"/>
        <v>23.524237023822828</v>
      </c>
      <c r="M1634">
        <f t="shared" ca="1" si="89"/>
        <v>24.16033515040926</v>
      </c>
      <c r="N1634">
        <f t="shared" ca="1" si="89"/>
        <v>17.681795588674888</v>
      </c>
      <c r="O1634">
        <f t="shared" ca="1" si="90"/>
        <v>15.4224663952686</v>
      </c>
      <c r="P1634">
        <f t="shared" ca="1" si="91"/>
        <v>2</v>
      </c>
      <c r="Q1634" s="7">
        <v>31</v>
      </c>
      <c r="R1634" s="7">
        <v>0</v>
      </c>
    </row>
    <row r="1635" spans="1:18" x14ac:dyDescent="0.2">
      <c r="A1635" s="7">
        <v>2316</v>
      </c>
      <c r="B1635" s="7">
        <v>24</v>
      </c>
      <c r="C1635" s="8">
        <v>957.54549999999995</v>
      </c>
      <c r="D1635" s="8">
        <v>602.95755555555559</v>
      </c>
      <c r="E1635" s="8">
        <v>725.5960813174878</v>
      </c>
      <c r="F1635" s="7">
        <v>1</v>
      </c>
      <c r="J1635">
        <f t="shared" ca="1" si="89"/>
        <v>25.867344219900716</v>
      </c>
      <c r="K1635">
        <f t="shared" ca="1" si="89"/>
        <v>22.4224663952686</v>
      </c>
      <c r="L1635">
        <f t="shared" ca="1" si="89"/>
        <v>30.524237023822828</v>
      </c>
      <c r="M1635">
        <f t="shared" ca="1" si="89"/>
        <v>31.16033515040926</v>
      </c>
      <c r="N1635">
        <f t="shared" ca="1" si="89"/>
        <v>24.681795588674888</v>
      </c>
      <c r="O1635">
        <f t="shared" ca="1" si="90"/>
        <v>22.4224663952686</v>
      </c>
      <c r="P1635">
        <f t="shared" ca="1" si="91"/>
        <v>2</v>
      </c>
      <c r="Q1635" s="7">
        <v>24</v>
      </c>
      <c r="R1635" s="7">
        <v>1</v>
      </c>
    </row>
    <row r="1636" spans="1:18" x14ac:dyDescent="0.2">
      <c r="A1636" s="7">
        <v>2318</v>
      </c>
      <c r="B1636" s="7">
        <v>25</v>
      </c>
      <c r="C1636" s="8">
        <v>239.13775000000001</v>
      </c>
      <c r="D1636" s="8">
        <v>134.66022222222222</v>
      </c>
      <c r="E1636" s="8">
        <v>220.91647072152841</v>
      </c>
      <c r="F1636" s="7">
        <v>1</v>
      </c>
      <c r="J1636">
        <f t="shared" ca="1" si="89"/>
        <v>24.867344219900716</v>
      </c>
      <c r="K1636">
        <f t="shared" ca="1" si="89"/>
        <v>21.4224663952686</v>
      </c>
      <c r="L1636">
        <f t="shared" ca="1" si="89"/>
        <v>29.524237023822828</v>
      </c>
      <c r="M1636">
        <f t="shared" ca="1" si="89"/>
        <v>30.16033515040926</v>
      </c>
      <c r="N1636">
        <f t="shared" ca="1" si="89"/>
        <v>23.681795588674888</v>
      </c>
      <c r="O1636">
        <f t="shared" ca="1" si="90"/>
        <v>21.4224663952686</v>
      </c>
      <c r="P1636">
        <f t="shared" ca="1" si="91"/>
        <v>2</v>
      </c>
      <c r="Q1636" s="7">
        <v>25</v>
      </c>
      <c r="R1636" s="7">
        <v>1</v>
      </c>
    </row>
    <row r="1637" spans="1:18" x14ac:dyDescent="0.2">
      <c r="A1637" s="7">
        <v>2319</v>
      </c>
      <c r="B1637" s="7">
        <v>26</v>
      </c>
      <c r="C1637" s="8">
        <v>561.28200000000004</v>
      </c>
      <c r="D1637" s="8">
        <v>607.37733333333335</v>
      </c>
      <c r="E1637" s="8">
        <v>234.83927178193753</v>
      </c>
      <c r="F1637" s="7">
        <v>1</v>
      </c>
      <c r="J1637">
        <f t="shared" ca="1" si="89"/>
        <v>23.867344219900716</v>
      </c>
      <c r="K1637">
        <f t="shared" ca="1" si="89"/>
        <v>20.4224663952686</v>
      </c>
      <c r="L1637">
        <f t="shared" ca="1" si="89"/>
        <v>28.524237023822828</v>
      </c>
      <c r="M1637">
        <f t="shared" ca="1" si="89"/>
        <v>29.16033515040926</v>
      </c>
      <c r="N1637">
        <f t="shared" ca="1" si="89"/>
        <v>22.681795588674888</v>
      </c>
      <c r="O1637">
        <f t="shared" ca="1" si="90"/>
        <v>20.4224663952686</v>
      </c>
      <c r="P1637">
        <f t="shared" ca="1" si="91"/>
        <v>2</v>
      </c>
      <c r="Q1637" s="7">
        <v>26</v>
      </c>
      <c r="R1637" s="7">
        <v>1</v>
      </c>
    </row>
    <row r="1638" spans="1:18" x14ac:dyDescent="0.2">
      <c r="A1638" s="7">
        <v>2320</v>
      </c>
      <c r="B1638" s="7">
        <v>29</v>
      </c>
      <c r="C1638" s="8">
        <v>8.1737500000000001</v>
      </c>
      <c r="D1638" s="8">
        <v>4.5493333333333332</v>
      </c>
      <c r="E1638" s="8">
        <v>5.0127915134228029</v>
      </c>
      <c r="F1638" s="7">
        <v>0</v>
      </c>
      <c r="J1638">
        <f t="shared" ca="1" si="89"/>
        <v>20.867344219900716</v>
      </c>
      <c r="K1638">
        <f t="shared" ca="1" si="89"/>
        <v>17.4224663952686</v>
      </c>
      <c r="L1638">
        <f t="shared" ca="1" si="89"/>
        <v>25.524237023822828</v>
      </c>
      <c r="M1638">
        <f t="shared" ca="1" si="89"/>
        <v>26.16033515040926</v>
      </c>
      <c r="N1638">
        <f t="shared" ca="1" si="89"/>
        <v>19.681795588674888</v>
      </c>
      <c r="O1638">
        <f t="shared" ca="1" si="90"/>
        <v>17.4224663952686</v>
      </c>
      <c r="P1638">
        <f t="shared" ca="1" si="91"/>
        <v>2</v>
      </c>
      <c r="Q1638" s="7">
        <v>29</v>
      </c>
      <c r="R1638" s="7">
        <v>0</v>
      </c>
    </row>
    <row r="1639" spans="1:18" x14ac:dyDescent="0.2">
      <c r="A1639" s="7">
        <v>2321</v>
      </c>
      <c r="B1639" s="7">
        <v>39</v>
      </c>
      <c r="C1639" s="8">
        <v>23.389500000000002</v>
      </c>
      <c r="D1639" s="8">
        <v>20.991777777777777</v>
      </c>
      <c r="E1639" s="8">
        <v>13.657805223503214</v>
      </c>
      <c r="F1639" s="7">
        <v>0</v>
      </c>
      <c r="J1639">
        <f t="shared" ca="1" si="89"/>
        <v>10.867344219900716</v>
      </c>
      <c r="K1639">
        <f t="shared" ca="1" si="89"/>
        <v>7.4224663952686001</v>
      </c>
      <c r="L1639">
        <f t="shared" ca="1" si="89"/>
        <v>15.524237023822828</v>
      </c>
      <c r="M1639">
        <f t="shared" ca="1" si="89"/>
        <v>16.16033515040926</v>
      </c>
      <c r="N1639">
        <f t="shared" ca="1" si="89"/>
        <v>9.6817955886748877</v>
      </c>
      <c r="O1639">
        <f t="shared" ca="1" si="90"/>
        <v>7.4224663952686001</v>
      </c>
      <c r="P1639">
        <f t="shared" ca="1" si="91"/>
        <v>2</v>
      </c>
      <c r="Q1639" s="7">
        <v>39</v>
      </c>
      <c r="R1639" s="7">
        <v>0</v>
      </c>
    </row>
    <row r="1640" spans="1:18" x14ac:dyDescent="0.2">
      <c r="A1640" s="7">
        <v>2322</v>
      </c>
      <c r="B1640" s="7">
        <v>29</v>
      </c>
      <c r="C1640" s="8">
        <v>463.74824999999998</v>
      </c>
      <c r="D1640" s="8">
        <v>488.61444444444442</v>
      </c>
      <c r="E1640" s="8">
        <v>268.70571416407569</v>
      </c>
      <c r="F1640" s="7">
        <v>1</v>
      </c>
      <c r="J1640">
        <f t="shared" ca="1" si="89"/>
        <v>20.867344219900716</v>
      </c>
      <c r="K1640">
        <f t="shared" ca="1" si="89"/>
        <v>17.4224663952686</v>
      </c>
      <c r="L1640">
        <f t="shared" ca="1" si="89"/>
        <v>25.524237023822828</v>
      </c>
      <c r="M1640">
        <f t="shared" ca="1" si="89"/>
        <v>26.16033515040926</v>
      </c>
      <c r="N1640">
        <f t="shared" ca="1" si="89"/>
        <v>19.681795588674888</v>
      </c>
      <c r="O1640">
        <f t="shared" ca="1" si="90"/>
        <v>17.4224663952686</v>
      </c>
      <c r="P1640">
        <f t="shared" ca="1" si="91"/>
        <v>2</v>
      </c>
      <c r="Q1640" s="7">
        <v>29</v>
      </c>
      <c r="R1640" s="7">
        <v>1</v>
      </c>
    </row>
    <row r="1641" spans="1:18" x14ac:dyDescent="0.2">
      <c r="A1641" s="7">
        <v>2323</v>
      </c>
      <c r="B1641" s="7">
        <v>24</v>
      </c>
      <c r="C1641" s="8">
        <v>932.15250000000003</v>
      </c>
      <c r="D1641" s="8">
        <v>1192.9259999999999</v>
      </c>
      <c r="E1641" s="8">
        <v>340.67773927840949</v>
      </c>
      <c r="F1641" s="7">
        <v>1</v>
      </c>
      <c r="J1641">
        <f t="shared" ca="1" si="89"/>
        <v>25.867344219900716</v>
      </c>
      <c r="K1641">
        <f t="shared" ca="1" si="89"/>
        <v>22.4224663952686</v>
      </c>
      <c r="L1641">
        <f t="shared" ca="1" si="89"/>
        <v>30.524237023822828</v>
      </c>
      <c r="M1641">
        <f t="shared" ca="1" si="89"/>
        <v>31.16033515040926</v>
      </c>
      <c r="N1641">
        <f t="shared" ca="1" si="89"/>
        <v>24.681795588674888</v>
      </c>
      <c r="O1641">
        <f t="shared" ca="1" si="90"/>
        <v>22.4224663952686</v>
      </c>
      <c r="P1641">
        <f t="shared" ca="1" si="91"/>
        <v>2</v>
      </c>
      <c r="Q1641" s="7">
        <v>24</v>
      </c>
      <c r="R1641" s="7">
        <v>1</v>
      </c>
    </row>
    <row r="1642" spans="1:18" x14ac:dyDescent="0.2">
      <c r="A1642" s="7">
        <v>2324</v>
      </c>
      <c r="B1642" s="7">
        <v>32</v>
      </c>
      <c r="C1642" s="8">
        <v>242.88149999999999</v>
      </c>
      <c r="D1642" s="8">
        <v>309.48844444444444</v>
      </c>
      <c r="E1642" s="8">
        <v>81.728194597560062</v>
      </c>
      <c r="F1642" s="7">
        <v>0</v>
      </c>
      <c r="J1642">
        <f t="shared" ca="1" si="89"/>
        <v>17.867344219900716</v>
      </c>
      <c r="K1642">
        <f t="shared" ca="1" si="89"/>
        <v>14.4224663952686</v>
      </c>
      <c r="L1642">
        <f t="shared" ca="1" si="89"/>
        <v>22.524237023822828</v>
      </c>
      <c r="M1642">
        <f t="shared" ca="1" si="89"/>
        <v>23.16033515040926</v>
      </c>
      <c r="N1642">
        <f t="shared" ca="1" si="89"/>
        <v>16.681795588674888</v>
      </c>
      <c r="O1642">
        <f t="shared" ca="1" si="90"/>
        <v>14.4224663952686</v>
      </c>
      <c r="P1642">
        <f t="shared" ca="1" si="91"/>
        <v>2</v>
      </c>
      <c r="Q1642" s="7">
        <v>32</v>
      </c>
      <c r="R1642" s="7">
        <v>0</v>
      </c>
    </row>
    <row r="1643" spans="1:18" x14ac:dyDescent="0.2">
      <c r="A1643" s="7">
        <v>2325</v>
      </c>
      <c r="B1643" s="7">
        <v>37</v>
      </c>
      <c r="C1643" s="8">
        <v>1438.51675</v>
      </c>
      <c r="D1643" s="8">
        <v>731.79644444444443</v>
      </c>
      <c r="E1643" s="8">
        <v>1896.2322118122172</v>
      </c>
      <c r="F1643" s="7">
        <v>1</v>
      </c>
      <c r="J1643">
        <f t="shared" ca="1" si="89"/>
        <v>12.867344219900716</v>
      </c>
      <c r="K1643">
        <f t="shared" ca="1" si="89"/>
        <v>9.4224663952686001</v>
      </c>
      <c r="L1643">
        <f t="shared" ca="1" si="89"/>
        <v>17.524237023822828</v>
      </c>
      <c r="M1643">
        <f t="shared" ca="1" si="89"/>
        <v>18.16033515040926</v>
      </c>
      <c r="N1643">
        <f t="shared" ca="1" si="89"/>
        <v>11.681795588674888</v>
      </c>
      <c r="O1643">
        <f t="shared" ca="1" si="90"/>
        <v>9.4224663952686001</v>
      </c>
      <c r="P1643">
        <f t="shared" ca="1" si="91"/>
        <v>2</v>
      </c>
      <c r="Q1643" s="7">
        <v>37</v>
      </c>
      <c r="R1643" s="7">
        <v>1</v>
      </c>
    </row>
    <row r="1644" spans="1:18" x14ac:dyDescent="0.2">
      <c r="A1644" s="7">
        <v>2326</v>
      </c>
      <c r="B1644" s="7">
        <v>50</v>
      </c>
      <c r="C1644" s="8">
        <v>768.69650000000001</v>
      </c>
      <c r="D1644" s="8">
        <v>991.3557777777778</v>
      </c>
      <c r="E1644" s="8">
        <v>323.10638101459085</v>
      </c>
      <c r="F1644" s="7">
        <v>0</v>
      </c>
      <c r="J1644">
        <f t="shared" ca="1" si="89"/>
        <v>0.13265578009928447</v>
      </c>
      <c r="K1644">
        <f t="shared" ca="1" si="89"/>
        <v>3.5775336047313999</v>
      </c>
      <c r="L1644">
        <f t="shared" ca="1" si="89"/>
        <v>4.5242370238228276</v>
      </c>
      <c r="M1644">
        <f t="shared" ca="1" si="89"/>
        <v>5.1603351504092601</v>
      </c>
      <c r="N1644">
        <f t="shared" ca="1" si="89"/>
        <v>1.3182044113251123</v>
      </c>
      <c r="O1644">
        <f t="shared" ca="1" si="90"/>
        <v>0.13265578009928447</v>
      </c>
      <c r="P1644">
        <f t="shared" ca="1" si="91"/>
        <v>1</v>
      </c>
      <c r="Q1644" s="7">
        <v>50</v>
      </c>
      <c r="R1644" s="7">
        <v>0</v>
      </c>
    </row>
    <row r="1645" spans="1:18" x14ac:dyDescent="0.2">
      <c r="A1645" s="7">
        <v>2327</v>
      </c>
      <c r="B1645" s="7">
        <v>30</v>
      </c>
      <c r="C1645" s="8">
        <v>224.7825</v>
      </c>
      <c r="D1645" s="8">
        <v>220.71955555555556</v>
      </c>
      <c r="E1645" s="8">
        <v>99.510905832887602</v>
      </c>
      <c r="F1645" s="7">
        <v>0</v>
      </c>
      <c r="J1645">
        <f t="shared" ca="1" si="89"/>
        <v>19.867344219900716</v>
      </c>
      <c r="K1645">
        <f t="shared" ca="1" si="89"/>
        <v>16.4224663952686</v>
      </c>
      <c r="L1645">
        <f t="shared" ca="1" si="89"/>
        <v>24.524237023822828</v>
      </c>
      <c r="M1645">
        <f t="shared" ca="1" si="89"/>
        <v>25.16033515040926</v>
      </c>
      <c r="N1645">
        <f t="shared" ca="1" si="89"/>
        <v>18.681795588674888</v>
      </c>
      <c r="O1645">
        <f t="shared" ca="1" si="90"/>
        <v>16.4224663952686</v>
      </c>
      <c r="P1645">
        <f t="shared" ca="1" si="91"/>
        <v>2</v>
      </c>
      <c r="Q1645" s="7">
        <v>30</v>
      </c>
      <c r="R1645" s="7">
        <v>0</v>
      </c>
    </row>
    <row r="1646" spans="1:18" x14ac:dyDescent="0.2">
      <c r="A1646" s="7">
        <v>2329</v>
      </c>
      <c r="B1646" s="7">
        <v>26</v>
      </c>
      <c r="C1646" s="8">
        <v>701.09775000000002</v>
      </c>
      <c r="D1646" s="8">
        <v>402.13133333333332</v>
      </c>
      <c r="E1646" s="8">
        <v>509.65539636894846</v>
      </c>
      <c r="F1646" s="7">
        <v>1</v>
      </c>
      <c r="J1646">
        <f t="shared" ca="1" si="89"/>
        <v>23.867344219900716</v>
      </c>
      <c r="K1646">
        <f t="shared" ca="1" si="89"/>
        <v>20.4224663952686</v>
      </c>
      <c r="L1646">
        <f t="shared" ca="1" si="89"/>
        <v>28.524237023822828</v>
      </c>
      <c r="M1646">
        <f t="shared" ca="1" si="89"/>
        <v>29.16033515040926</v>
      </c>
      <c r="N1646">
        <f t="shared" ca="1" si="89"/>
        <v>22.681795588674888</v>
      </c>
      <c r="O1646">
        <f t="shared" ca="1" si="90"/>
        <v>20.4224663952686</v>
      </c>
      <c r="P1646">
        <f t="shared" ca="1" si="91"/>
        <v>2</v>
      </c>
      <c r="Q1646" s="7">
        <v>26</v>
      </c>
      <c r="R1646" s="7">
        <v>1</v>
      </c>
    </row>
    <row r="1647" spans="1:18" x14ac:dyDescent="0.2">
      <c r="A1647" s="7">
        <v>2330</v>
      </c>
      <c r="B1647" s="7">
        <v>37</v>
      </c>
      <c r="C1647" s="8">
        <v>1139.31925</v>
      </c>
      <c r="D1647" s="8">
        <v>791.32511111111114</v>
      </c>
      <c r="E1647" s="8">
        <v>1188.7295992092563</v>
      </c>
      <c r="F1647" s="7">
        <v>1</v>
      </c>
      <c r="J1647">
        <f t="shared" ca="1" si="89"/>
        <v>12.867344219900716</v>
      </c>
      <c r="K1647">
        <f t="shared" ca="1" si="89"/>
        <v>9.4224663952686001</v>
      </c>
      <c r="L1647">
        <f t="shared" ca="1" si="89"/>
        <v>17.524237023822828</v>
      </c>
      <c r="M1647">
        <f t="shared" ca="1" si="89"/>
        <v>18.16033515040926</v>
      </c>
      <c r="N1647">
        <f t="shared" ca="1" si="89"/>
        <v>11.681795588674888</v>
      </c>
      <c r="O1647">
        <f t="shared" ca="1" si="90"/>
        <v>9.4224663952686001</v>
      </c>
      <c r="P1647">
        <f t="shared" ca="1" si="91"/>
        <v>2</v>
      </c>
      <c r="Q1647" s="7">
        <v>37</v>
      </c>
      <c r="R1647" s="7">
        <v>1</v>
      </c>
    </row>
    <row r="1648" spans="1:18" x14ac:dyDescent="0.2">
      <c r="A1648" s="7">
        <v>2331</v>
      </c>
      <c r="B1648" s="7">
        <v>56</v>
      </c>
      <c r="C1648" s="8">
        <v>514.26224999999999</v>
      </c>
      <c r="D1648" s="8">
        <v>421.10355555555554</v>
      </c>
      <c r="E1648" s="8">
        <v>282.22919941619051</v>
      </c>
      <c r="F1648" s="7">
        <v>1</v>
      </c>
      <c r="J1648">
        <f t="shared" ca="1" si="89"/>
        <v>6.1326557800992845</v>
      </c>
      <c r="K1648">
        <f t="shared" ca="1" si="89"/>
        <v>9.5775336047313999</v>
      </c>
      <c r="L1648">
        <f t="shared" ca="1" si="89"/>
        <v>1.4757629761771724</v>
      </c>
      <c r="M1648">
        <f t="shared" ca="1" si="89"/>
        <v>0.83966484959073995</v>
      </c>
      <c r="N1648">
        <f t="shared" ca="1" si="89"/>
        <v>7.3182044113251123</v>
      </c>
      <c r="O1648">
        <f t="shared" ca="1" si="90"/>
        <v>0.83966484959073995</v>
      </c>
      <c r="P1648">
        <f t="shared" ca="1" si="91"/>
        <v>4</v>
      </c>
      <c r="Q1648" s="7">
        <v>56</v>
      </c>
      <c r="R1648" s="7">
        <v>1</v>
      </c>
    </row>
    <row r="1649" spans="1:18" x14ac:dyDescent="0.2">
      <c r="A1649" s="7">
        <v>2334</v>
      </c>
      <c r="B1649" s="7">
        <v>64</v>
      </c>
      <c r="C1649" s="8">
        <v>896.72524999999996</v>
      </c>
      <c r="D1649" s="8">
        <v>1149.8679999999999</v>
      </c>
      <c r="E1649" s="8">
        <v>496.06836708478755</v>
      </c>
      <c r="F1649" s="7">
        <v>1</v>
      </c>
      <c r="J1649">
        <f t="shared" ref="J1649:N1699" ca="1" si="92">+ABS(J$3-$Q1649)</f>
        <v>14.132655780099284</v>
      </c>
      <c r="K1649">
        <f t="shared" ca="1" si="92"/>
        <v>17.5775336047314</v>
      </c>
      <c r="L1649">
        <f t="shared" ca="1" si="92"/>
        <v>9.4757629761771724</v>
      </c>
      <c r="M1649">
        <f t="shared" ca="1" si="92"/>
        <v>8.8396648495907399</v>
      </c>
      <c r="N1649">
        <f t="shared" ca="1" si="92"/>
        <v>15.318204411325112</v>
      </c>
      <c r="O1649">
        <f t="shared" ca="1" si="90"/>
        <v>8.8396648495907399</v>
      </c>
      <c r="P1649">
        <f t="shared" ca="1" si="91"/>
        <v>4</v>
      </c>
      <c r="Q1649" s="7">
        <v>64</v>
      </c>
      <c r="R1649" s="7">
        <v>1</v>
      </c>
    </row>
    <row r="1650" spans="1:18" x14ac:dyDescent="0.2">
      <c r="A1650" s="7">
        <v>2335</v>
      </c>
      <c r="B1650" s="7">
        <v>26</v>
      </c>
      <c r="C1650" s="8">
        <v>749.11275000000001</v>
      </c>
      <c r="D1650" s="8">
        <v>433.89577777777777</v>
      </c>
      <c r="E1650" s="8">
        <v>1067.7025164486847</v>
      </c>
      <c r="F1650" s="7">
        <v>1</v>
      </c>
      <c r="J1650">
        <f t="shared" ca="1" si="92"/>
        <v>23.867344219900716</v>
      </c>
      <c r="K1650">
        <f t="shared" ca="1" si="92"/>
        <v>20.4224663952686</v>
      </c>
      <c r="L1650">
        <f t="shared" ca="1" si="92"/>
        <v>28.524237023822828</v>
      </c>
      <c r="M1650">
        <f t="shared" ca="1" si="92"/>
        <v>29.16033515040926</v>
      </c>
      <c r="N1650">
        <f t="shared" ca="1" si="92"/>
        <v>22.681795588674888</v>
      </c>
      <c r="O1650">
        <f t="shared" ca="1" si="90"/>
        <v>20.4224663952686</v>
      </c>
      <c r="P1650">
        <f t="shared" ca="1" si="91"/>
        <v>2</v>
      </c>
      <c r="Q1650" s="7">
        <v>26</v>
      </c>
      <c r="R1650" s="7">
        <v>1</v>
      </c>
    </row>
    <row r="1651" spans="1:18" x14ac:dyDescent="0.2">
      <c r="A1651" s="7">
        <v>2336</v>
      </c>
      <c r="B1651" s="7">
        <v>29</v>
      </c>
      <c r="C1651" s="8">
        <v>1285.7547500000001</v>
      </c>
      <c r="D1651" s="8">
        <v>1369.3322222222223</v>
      </c>
      <c r="E1651" s="8">
        <v>546.92825182323509</v>
      </c>
      <c r="F1651" s="7">
        <v>1</v>
      </c>
      <c r="J1651">
        <f t="shared" ca="1" si="92"/>
        <v>20.867344219900716</v>
      </c>
      <c r="K1651">
        <f t="shared" ca="1" si="92"/>
        <v>17.4224663952686</v>
      </c>
      <c r="L1651">
        <f t="shared" ca="1" si="92"/>
        <v>25.524237023822828</v>
      </c>
      <c r="M1651">
        <f t="shared" ca="1" si="92"/>
        <v>26.16033515040926</v>
      </c>
      <c r="N1651">
        <f t="shared" ca="1" si="92"/>
        <v>19.681795588674888</v>
      </c>
      <c r="O1651">
        <f t="shared" ca="1" si="90"/>
        <v>17.4224663952686</v>
      </c>
      <c r="P1651">
        <f t="shared" ca="1" si="91"/>
        <v>2</v>
      </c>
      <c r="Q1651" s="7">
        <v>29</v>
      </c>
      <c r="R1651" s="7">
        <v>1</v>
      </c>
    </row>
    <row r="1652" spans="1:18" x14ac:dyDescent="0.2">
      <c r="A1652" s="7">
        <v>2337</v>
      </c>
      <c r="B1652" s="7">
        <v>38</v>
      </c>
      <c r="C1652" s="8">
        <v>1193.7055</v>
      </c>
      <c r="D1652" s="8">
        <v>607.98377777777773</v>
      </c>
      <c r="E1652" s="8">
        <v>1256.7149734927818</v>
      </c>
      <c r="F1652" s="7">
        <v>1</v>
      </c>
      <c r="J1652">
        <f t="shared" ca="1" si="92"/>
        <v>11.867344219900716</v>
      </c>
      <c r="K1652">
        <f t="shared" ca="1" si="92"/>
        <v>8.4224663952686001</v>
      </c>
      <c r="L1652">
        <f t="shared" ca="1" si="92"/>
        <v>16.524237023822828</v>
      </c>
      <c r="M1652">
        <f t="shared" ca="1" si="92"/>
        <v>17.16033515040926</v>
      </c>
      <c r="N1652">
        <f t="shared" ca="1" si="92"/>
        <v>10.681795588674888</v>
      </c>
      <c r="O1652">
        <f t="shared" ca="1" si="90"/>
        <v>8.4224663952686001</v>
      </c>
      <c r="P1652">
        <f t="shared" ca="1" si="91"/>
        <v>2</v>
      </c>
      <c r="Q1652" s="7">
        <v>38</v>
      </c>
      <c r="R1652" s="7">
        <v>1</v>
      </c>
    </row>
    <row r="1653" spans="1:18" x14ac:dyDescent="0.2">
      <c r="A1653" s="7">
        <v>2342</v>
      </c>
      <c r="B1653" s="7">
        <v>53</v>
      </c>
      <c r="C1653" s="8">
        <v>1338.2315000000001</v>
      </c>
      <c r="D1653" s="8">
        <v>859.48111111111109</v>
      </c>
      <c r="E1653" s="8">
        <v>901.40982310746904</v>
      </c>
      <c r="F1653" s="7">
        <v>1</v>
      </c>
      <c r="J1653">
        <f t="shared" ca="1" si="92"/>
        <v>3.1326557800992845</v>
      </c>
      <c r="K1653">
        <f t="shared" ca="1" si="92"/>
        <v>6.5775336047313999</v>
      </c>
      <c r="L1653">
        <f t="shared" ca="1" si="92"/>
        <v>1.5242370238228276</v>
      </c>
      <c r="M1653">
        <f t="shared" ca="1" si="92"/>
        <v>2.1603351504092601</v>
      </c>
      <c r="N1653">
        <f t="shared" ca="1" si="92"/>
        <v>4.3182044113251123</v>
      </c>
      <c r="O1653">
        <f t="shared" ca="1" si="90"/>
        <v>1.5242370238228276</v>
      </c>
      <c r="P1653">
        <f t="shared" ca="1" si="91"/>
        <v>3</v>
      </c>
      <c r="Q1653" s="7">
        <v>53</v>
      </c>
      <c r="R1653" s="7">
        <v>1</v>
      </c>
    </row>
    <row r="1654" spans="1:18" x14ac:dyDescent="0.2">
      <c r="A1654" s="7">
        <v>2343</v>
      </c>
      <c r="B1654" s="7">
        <v>39</v>
      </c>
      <c r="C1654" s="8">
        <v>8.8904999999999994</v>
      </c>
      <c r="D1654" s="8">
        <v>4.3844444444444441</v>
      </c>
      <c r="E1654" s="8">
        <v>8.5935635918561601</v>
      </c>
      <c r="F1654" s="7">
        <v>0</v>
      </c>
      <c r="J1654">
        <f t="shared" ca="1" si="92"/>
        <v>10.867344219900716</v>
      </c>
      <c r="K1654">
        <f t="shared" ca="1" si="92"/>
        <v>7.4224663952686001</v>
      </c>
      <c r="L1654">
        <f t="shared" ca="1" si="92"/>
        <v>15.524237023822828</v>
      </c>
      <c r="M1654">
        <f t="shared" ca="1" si="92"/>
        <v>16.16033515040926</v>
      </c>
      <c r="N1654">
        <f t="shared" ca="1" si="92"/>
        <v>9.6817955886748877</v>
      </c>
      <c r="O1654">
        <f t="shared" ca="1" si="90"/>
        <v>7.4224663952686001</v>
      </c>
      <c r="P1654">
        <f t="shared" ca="1" si="91"/>
        <v>2</v>
      </c>
      <c r="Q1654" s="7">
        <v>39</v>
      </c>
      <c r="R1654" s="7">
        <v>0</v>
      </c>
    </row>
    <row r="1655" spans="1:18" x14ac:dyDescent="0.2">
      <c r="A1655" s="7">
        <v>2345</v>
      </c>
      <c r="B1655" s="7">
        <v>27</v>
      </c>
      <c r="C1655" s="8">
        <v>100.41374999999999</v>
      </c>
      <c r="D1655" s="8">
        <v>52.717777777777776</v>
      </c>
      <c r="E1655" s="8">
        <v>114.96378835824727</v>
      </c>
      <c r="F1655" s="7">
        <v>0</v>
      </c>
      <c r="J1655">
        <f t="shared" ca="1" si="92"/>
        <v>22.867344219900716</v>
      </c>
      <c r="K1655">
        <f t="shared" ca="1" si="92"/>
        <v>19.4224663952686</v>
      </c>
      <c r="L1655">
        <f t="shared" ca="1" si="92"/>
        <v>27.524237023822828</v>
      </c>
      <c r="M1655">
        <f t="shared" ca="1" si="92"/>
        <v>28.16033515040926</v>
      </c>
      <c r="N1655">
        <f t="shared" ca="1" si="92"/>
        <v>21.681795588674888</v>
      </c>
      <c r="O1655">
        <f t="shared" ca="1" si="90"/>
        <v>19.4224663952686</v>
      </c>
      <c r="P1655">
        <f t="shared" ca="1" si="91"/>
        <v>2</v>
      </c>
      <c r="Q1655" s="7">
        <v>27</v>
      </c>
      <c r="R1655" s="7">
        <v>0</v>
      </c>
    </row>
    <row r="1656" spans="1:18" x14ac:dyDescent="0.2">
      <c r="A1656" s="7">
        <v>2346</v>
      </c>
      <c r="B1656" s="7">
        <v>23</v>
      </c>
      <c r="C1656" s="8">
        <v>175.38925</v>
      </c>
      <c r="D1656" s="8">
        <v>187.37644444444445</v>
      </c>
      <c r="E1656" s="8">
        <v>64.253303031100273</v>
      </c>
      <c r="F1656" s="7">
        <v>0</v>
      </c>
      <c r="J1656">
        <f t="shared" ca="1" si="92"/>
        <v>26.867344219900716</v>
      </c>
      <c r="K1656">
        <f t="shared" ca="1" si="92"/>
        <v>23.4224663952686</v>
      </c>
      <c r="L1656">
        <f t="shared" ca="1" si="92"/>
        <v>31.524237023822828</v>
      </c>
      <c r="M1656">
        <f t="shared" ca="1" si="92"/>
        <v>32.16033515040926</v>
      </c>
      <c r="N1656">
        <f t="shared" ca="1" si="92"/>
        <v>25.681795588674888</v>
      </c>
      <c r="O1656">
        <f t="shared" ca="1" si="90"/>
        <v>23.4224663952686</v>
      </c>
      <c r="P1656">
        <f t="shared" ca="1" si="91"/>
        <v>2</v>
      </c>
      <c r="Q1656" s="7">
        <v>23</v>
      </c>
      <c r="R1656" s="7">
        <v>0</v>
      </c>
    </row>
    <row r="1657" spans="1:18" x14ac:dyDescent="0.2">
      <c r="A1657" s="7">
        <v>2348</v>
      </c>
      <c r="B1657" s="7">
        <v>65</v>
      </c>
      <c r="C1657" s="8">
        <v>627.45100000000002</v>
      </c>
      <c r="D1657" s="8">
        <v>624.97199999999998</v>
      </c>
      <c r="E1657" s="8">
        <v>469.75848000691934</v>
      </c>
      <c r="F1657" s="7">
        <v>1</v>
      </c>
      <c r="J1657">
        <f t="shared" ca="1" si="92"/>
        <v>15.132655780099284</v>
      </c>
      <c r="K1657">
        <f t="shared" ca="1" si="92"/>
        <v>18.5775336047314</v>
      </c>
      <c r="L1657">
        <f t="shared" ca="1" si="92"/>
        <v>10.475762976177172</v>
      </c>
      <c r="M1657">
        <f t="shared" ca="1" si="92"/>
        <v>9.8396648495907399</v>
      </c>
      <c r="N1657">
        <f t="shared" ca="1" si="92"/>
        <v>16.318204411325112</v>
      </c>
      <c r="O1657">
        <f t="shared" ca="1" si="90"/>
        <v>9.8396648495907399</v>
      </c>
      <c r="P1657">
        <f t="shared" ca="1" si="91"/>
        <v>4</v>
      </c>
      <c r="Q1657" s="7">
        <v>65</v>
      </c>
      <c r="R1657" s="7">
        <v>1</v>
      </c>
    </row>
    <row r="1658" spans="1:18" x14ac:dyDescent="0.2">
      <c r="A1658" s="7">
        <v>2349</v>
      </c>
      <c r="B1658" s="7">
        <v>46</v>
      </c>
      <c r="C1658" s="8">
        <v>961.95775000000003</v>
      </c>
      <c r="D1658" s="8">
        <v>877.48911111111113</v>
      </c>
      <c r="E1658" s="8">
        <v>565.19357840020177</v>
      </c>
      <c r="F1658" s="7">
        <v>1</v>
      </c>
      <c r="J1658">
        <f t="shared" ca="1" si="92"/>
        <v>3.8673442199007155</v>
      </c>
      <c r="K1658">
        <f t="shared" ca="1" si="92"/>
        <v>0.42246639526860008</v>
      </c>
      <c r="L1658">
        <f t="shared" ca="1" si="92"/>
        <v>8.5242370238228276</v>
      </c>
      <c r="M1658">
        <f t="shared" ca="1" si="92"/>
        <v>9.1603351504092601</v>
      </c>
      <c r="N1658">
        <f t="shared" ca="1" si="92"/>
        <v>2.6817955886748877</v>
      </c>
      <c r="O1658">
        <f t="shared" ca="1" si="90"/>
        <v>0.42246639526860008</v>
      </c>
      <c r="P1658">
        <f t="shared" ca="1" si="91"/>
        <v>2</v>
      </c>
      <c r="Q1658" s="7">
        <v>46</v>
      </c>
      <c r="R1658" s="7">
        <v>1</v>
      </c>
    </row>
    <row r="1659" spans="1:18" x14ac:dyDescent="0.2">
      <c r="A1659" s="7">
        <v>2351</v>
      </c>
      <c r="B1659" s="7">
        <v>31</v>
      </c>
      <c r="C1659" s="8">
        <v>283.57299999999998</v>
      </c>
      <c r="D1659" s="8">
        <v>351.54511111111111</v>
      </c>
      <c r="E1659" s="8">
        <v>188.22050148032619</v>
      </c>
      <c r="F1659" s="7">
        <v>0</v>
      </c>
      <c r="J1659">
        <f t="shared" ca="1" si="92"/>
        <v>18.867344219900716</v>
      </c>
      <c r="K1659">
        <f t="shared" ca="1" si="92"/>
        <v>15.4224663952686</v>
      </c>
      <c r="L1659">
        <f t="shared" ca="1" si="92"/>
        <v>23.524237023822828</v>
      </c>
      <c r="M1659">
        <f t="shared" ca="1" si="92"/>
        <v>24.16033515040926</v>
      </c>
      <c r="N1659">
        <f t="shared" ca="1" si="92"/>
        <v>17.681795588674888</v>
      </c>
      <c r="O1659">
        <f t="shared" ca="1" si="90"/>
        <v>15.4224663952686</v>
      </c>
      <c r="P1659">
        <f t="shared" ca="1" si="91"/>
        <v>2</v>
      </c>
      <c r="Q1659" s="7">
        <v>31</v>
      </c>
      <c r="R1659" s="7">
        <v>0</v>
      </c>
    </row>
    <row r="1660" spans="1:18" x14ac:dyDescent="0.2">
      <c r="A1660" s="7">
        <v>2353</v>
      </c>
      <c r="B1660" s="7">
        <v>26</v>
      </c>
      <c r="C1660" s="8">
        <v>1133.8344999999999</v>
      </c>
      <c r="D1660" s="8">
        <v>696.15933333333328</v>
      </c>
      <c r="E1660" s="8">
        <v>1134.5101095385178</v>
      </c>
      <c r="F1660" s="7">
        <v>1</v>
      </c>
      <c r="J1660">
        <f t="shared" ca="1" si="92"/>
        <v>23.867344219900716</v>
      </c>
      <c r="K1660">
        <f t="shared" ca="1" si="92"/>
        <v>20.4224663952686</v>
      </c>
      <c r="L1660">
        <f t="shared" ca="1" si="92"/>
        <v>28.524237023822828</v>
      </c>
      <c r="M1660">
        <f t="shared" ca="1" si="92"/>
        <v>29.16033515040926</v>
      </c>
      <c r="N1660">
        <f t="shared" ca="1" si="92"/>
        <v>22.681795588674888</v>
      </c>
      <c r="O1660">
        <f t="shared" ca="1" si="90"/>
        <v>20.4224663952686</v>
      </c>
      <c r="P1660">
        <f t="shared" ca="1" si="91"/>
        <v>2</v>
      </c>
      <c r="Q1660" s="7">
        <v>26</v>
      </c>
      <c r="R1660" s="7">
        <v>1</v>
      </c>
    </row>
    <row r="1661" spans="1:18" x14ac:dyDescent="0.2">
      <c r="A1661" s="7">
        <v>2354</v>
      </c>
      <c r="B1661" s="7">
        <v>50</v>
      </c>
      <c r="C1661" s="8">
        <v>100.876</v>
      </c>
      <c r="D1661" s="8">
        <v>110.46355555555556</v>
      </c>
      <c r="E1661" s="8">
        <v>72.47813090175832</v>
      </c>
      <c r="F1661" s="7">
        <v>0</v>
      </c>
      <c r="J1661">
        <f t="shared" ca="1" si="92"/>
        <v>0.13265578009928447</v>
      </c>
      <c r="K1661">
        <f t="shared" ca="1" si="92"/>
        <v>3.5775336047313999</v>
      </c>
      <c r="L1661">
        <f t="shared" ca="1" si="92"/>
        <v>4.5242370238228276</v>
      </c>
      <c r="M1661">
        <f t="shared" ca="1" si="92"/>
        <v>5.1603351504092601</v>
      </c>
      <c r="N1661">
        <f t="shared" ca="1" si="92"/>
        <v>1.3182044113251123</v>
      </c>
      <c r="O1661">
        <f t="shared" ca="1" si="90"/>
        <v>0.13265578009928447</v>
      </c>
      <c r="P1661">
        <f t="shared" ca="1" si="91"/>
        <v>1</v>
      </c>
      <c r="Q1661" s="7">
        <v>50</v>
      </c>
      <c r="R1661" s="7">
        <v>0</v>
      </c>
    </row>
    <row r="1662" spans="1:18" x14ac:dyDescent="0.2">
      <c r="A1662" s="7">
        <v>2355</v>
      </c>
      <c r="B1662" s="7">
        <v>52</v>
      </c>
      <c r="C1662" s="8">
        <v>852.17375000000004</v>
      </c>
      <c r="D1662" s="8">
        <v>871.23422222222223</v>
      </c>
      <c r="E1662" s="8">
        <v>363.53600644701936</v>
      </c>
      <c r="F1662" s="7">
        <v>1</v>
      </c>
      <c r="J1662">
        <f t="shared" ca="1" si="92"/>
        <v>2.1326557800992845</v>
      </c>
      <c r="K1662">
        <f t="shared" ca="1" si="92"/>
        <v>5.5775336047313999</v>
      </c>
      <c r="L1662">
        <f t="shared" ca="1" si="92"/>
        <v>2.5242370238228276</v>
      </c>
      <c r="M1662">
        <f t="shared" ca="1" si="92"/>
        <v>3.1603351504092601</v>
      </c>
      <c r="N1662">
        <f t="shared" ca="1" si="92"/>
        <v>3.3182044113251123</v>
      </c>
      <c r="O1662">
        <f t="shared" ca="1" si="90"/>
        <v>2.1326557800992845</v>
      </c>
      <c r="P1662">
        <f t="shared" ca="1" si="91"/>
        <v>1</v>
      </c>
      <c r="Q1662" s="7">
        <v>52</v>
      </c>
      <c r="R1662" s="7">
        <v>1</v>
      </c>
    </row>
    <row r="1663" spans="1:18" x14ac:dyDescent="0.2">
      <c r="A1663" s="7">
        <v>2356</v>
      </c>
      <c r="B1663" s="7">
        <v>49</v>
      </c>
      <c r="C1663" s="8">
        <v>1099.75125</v>
      </c>
      <c r="D1663" s="8">
        <v>628.16644444444444</v>
      </c>
      <c r="E1663" s="8">
        <v>1151.5689032146258</v>
      </c>
      <c r="F1663" s="7">
        <v>1</v>
      </c>
      <c r="J1663">
        <f t="shared" ca="1" si="92"/>
        <v>0.86734421990071553</v>
      </c>
      <c r="K1663">
        <f t="shared" ca="1" si="92"/>
        <v>2.5775336047313999</v>
      </c>
      <c r="L1663">
        <f t="shared" ca="1" si="92"/>
        <v>5.5242370238228276</v>
      </c>
      <c r="M1663">
        <f t="shared" ca="1" si="92"/>
        <v>6.1603351504092601</v>
      </c>
      <c r="N1663">
        <f t="shared" ca="1" si="92"/>
        <v>0.31820441132511235</v>
      </c>
      <c r="O1663">
        <f t="shared" ca="1" si="90"/>
        <v>0.31820441132511235</v>
      </c>
      <c r="P1663">
        <f t="shared" ca="1" si="91"/>
        <v>5</v>
      </c>
      <c r="Q1663" s="7">
        <v>49</v>
      </c>
      <c r="R1663" s="7">
        <v>1</v>
      </c>
    </row>
    <row r="1664" spans="1:18" x14ac:dyDescent="0.2">
      <c r="A1664" s="7">
        <v>2359</v>
      </c>
      <c r="B1664" s="7">
        <v>31</v>
      </c>
      <c r="C1664" s="8">
        <v>1979.11175</v>
      </c>
      <c r="D1664" s="8">
        <v>914.39777777777783</v>
      </c>
      <c r="E1664" s="8">
        <v>2250.270522713829</v>
      </c>
      <c r="F1664" s="7">
        <v>1</v>
      </c>
      <c r="J1664">
        <f t="shared" ca="1" si="92"/>
        <v>18.867344219900716</v>
      </c>
      <c r="K1664">
        <f t="shared" ca="1" si="92"/>
        <v>15.4224663952686</v>
      </c>
      <c r="L1664">
        <f t="shared" ca="1" si="92"/>
        <v>23.524237023822828</v>
      </c>
      <c r="M1664">
        <f t="shared" ca="1" si="92"/>
        <v>24.16033515040926</v>
      </c>
      <c r="N1664">
        <f t="shared" ca="1" si="92"/>
        <v>17.681795588674888</v>
      </c>
      <c r="O1664">
        <f t="shared" ca="1" si="90"/>
        <v>15.4224663952686</v>
      </c>
      <c r="P1664">
        <f t="shared" ca="1" si="91"/>
        <v>2</v>
      </c>
      <c r="Q1664" s="7">
        <v>31</v>
      </c>
      <c r="R1664" s="7">
        <v>1</v>
      </c>
    </row>
    <row r="1665" spans="1:18" x14ac:dyDescent="0.2">
      <c r="A1665" s="7">
        <v>2360</v>
      </c>
      <c r="B1665" s="7">
        <v>41</v>
      </c>
      <c r="C1665" s="8">
        <v>157.64224999999999</v>
      </c>
      <c r="D1665" s="8">
        <v>125.21488888888889</v>
      </c>
      <c r="E1665" s="8">
        <v>146.71401632989739</v>
      </c>
      <c r="F1665" s="7">
        <v>0</v>
      </c>
      <c r="J1665">
        <f t="shared" ca="1" si="92"/>
        <v>8.8673442199007155</v>
      </c>
      <c r="K1665">
        <f t="shared" ca="1" si="92"/>
        <v>5.4224663952686001</v>
      </c>
      <c r="L1665">
        <f t="shared" ca="1" si="92"/>
        <v>13.524237023822828</v>
      </c>
      <c r="M1665">
        <f t="shared" ca="1" si="92"/>
        <v>14.16033515040926</v>
      </c>
      <c r="N1665">
        <f t="shared" ca="1" si="92"/>
        <v>7.6817955886748877</v>
      </c>
      <c r="O1665">
        <f t="shared" ca="1" si="90"/>
        <v>5.4224663952686001</v>
      </c>
      <c r="P1665">
        <f t="shared" ca="1" si="91"/>
        <v>2</v>
      </c>
      <c r="Q1665" s="7">
        <v>41</v>
      </c>
      <c r="R1665" s="7">
        <v>0</v>
      </c>
    </row>
    <row r="1666" spans="1:18" x14ac:dyDescent="0.2">
      <c r="A1666" s="7">
        <v>2361</v>
      </c>
      <c r="B1666" s="7">
        <v>52</v>
      </c>
      <c r="C1666" s="8">
        <v>1187.6222499999999</v>
      </c>
      <c r="D1666" s="8">
        <v>582.57288888888888</v>
      </c>
      <c r="E1666" s="8">
        <v>1793.3750567727457</v>
      </c>
      <c r="F1666" s="7">
        <v>1</v>
      </c>
      <c r="J1666">
        <f t="shared" ca="1" si="92"/>
        <v>2.1326557800992845</v>
      </c>
      <c r="K1666">
        <f t="shared" ca="1" si="92"/>
        <v>5.5775336047313999</v>
      </c>
      <c r="L1666">
        <f t="shared" ca="1" si="92"/>
        <v>2.5242370238228276</v>
      </c>
      <c r="M1666">
        <f t="shared" ca="1" si="92"/>
        <v>3.1603351504092601</v>
      </c>
      <c r="N1666">
        <f t="shared" ca="1" si="92"/>
        <v>3.3182044113251123</v>
      </c>
      <c r="O1666">
        <f t="shared" ca="1" si="90"/>
        <v>2.1326557800992845</v>
      </c>
      <c r="P1666">
        <f t="shared" ca="1" si="91"/>
        <v>1</v>
      </c>
      <c r="Q1666" s="7">
        <v>52</v>
      </c>
      <c r="R1666" s="7">
        <v>1</v>
      </c>
    </row>
    <row r="1667" spans="1:18" x14ac:dyDescent="0.2">
      <c r="A1667" s="7">
        <v>2363</v>
      </c>
      <c r="B1667" s="7">
        <v>53</v>
      </c>
      <c r="C1667" s="8">
        <v>1107.9602500000001</v>
      </c>
      <c r="D1667" s="8">
        <v>1289.3202222222221</v>
      </c>
      <c r="E1667" s="8">
        <v>547.11668755687481</v>
      </c>
      <c r="F1667" s="7">
        <v>1</v>
      </c>
      <c r="J1667">
        <f t="shared" ca="1" si="92"/>
        <v>3.1326557800992845</v>
      </c>
      <c r="K1667">
        <f t="shared" ca="1" si="92"/>
        <v>6.5775336047313999</v>
      </c>
      <c r="L1667">
        <f t="shared" ca="1" si="92"/>
        <v>1.5242370238228276</v>
      </c>
      <c r="M1667">
        <f t="shared" ca="1" si="92"/>
        <v>2.1603351504092601</v>
      </c>
      <c r="N1667">
        <f t="shared" ca="1" si="92"/>
        <v>4.3182044113251123</v>
      </c>
      <c r="O1667">
        <f t="shared" ca="1" si="90"/>
        <v>1.5242370238228276</v>
      </c>
      <c r="P1667">
        <f t="shared" ca="1" si="91"/>
        <v>3</v>
      </c>
      <c r="Q1667" s="7">
        <v>53</v>
      </c>
      <c r="R1667" s="7">
        <v>1</v>
      </c>
    </row>
    <row r="1668" spans="1:18" x14ac:dyDescent="0.2">
      <c r="A1668" s="7">
        <v>2364</v>
      </c>
      <c r="B1668" s="7">
        <v>31</v>
      </c>
      <c r="C1668" s="8">
        <v>2163.2637500000001</v>
      </c>
      <c r="D1668" s="8">
        <v>1907.6211111111111</v>
      </c>
      <c r="E1668" s="8">
        <v>1846.2799906862301</v>
      </c>
      <c r="F1668" s="7">
        <v>1</v>
      </c>
      <c r="J1668">
        <f t="shared" ca="1" si="92"/>
        <v>18.867344219900716</v>
      </c>
      <c r="K1668">
        <f t="shared" ca="1" si="92"/>
        <v>15.4224663952686</v>
      </c>
      <c r="L1668">
        <f t="shared" ca="1" si="92"/>
        <v>23.524237023822828</v>
      </c>
      <c r="M1668">
        <f t="shared" ca="1" si="92"/>
        <v>24.16033515040926</v>
      </c>
      <c r="N1668">
        <f t="shared" ca="1" si="92"/>
        <v>17.681795588674888</v>
      </c>
      <c r="O1668">
        <f t="shared" ca="1" si="90"/>
        <v>15.4224663952686</v>
      </c>
      <c r="P1668">
        <f t="shared" ca="1" si="91"/>
        <v>2</v>
      </c>
      <c r="Q1668" s="7">
        <v>31</v>
      </c>
      <c r="R1668" s="7">
        <v>1</v>
      </c>
    </row>
    <row r="1669" spans="1:18" x14ac:dyDescent="0.2">
      <c r="A1669" s="7">
        <v>2365</v>
      </c>
      <c r="B1669" s="7">
        <v>53</v>
      </c>
      <c r="C1669" s="8">
        <v>1302.8857499999999</v>
      </c>
      <c r="D1669" s="8">
        <v>1028.0853333333334</v>
      </c>
      <c r="E1669" s="8">
        <v>977.46021333684257</v>
      </c>
      <c r="F1669" s="7">
        <v>1</v>
      </c>
      <c r="J1669">
        <f t="shared" ca="1" si="92"/>
        <v>3.1326557800992845</v>
      </c>
      <c r="K1669">
        <f t="shared" ca="1" si="92"/>
        <v>6.5775336047313999</v>
      </c>
      <c r="L1669">
        <f t="shared" ca="1" si="92"/>
        <v>1.5242370238228276</v>
      </c>
      <c r="M1669">
        <f t="shared" ca="1" si="92"/>
        <v>2.1603351504092601</v>
      </c>
      <c r="N1669">
        <f t="shared" ca="1" si="92"/>
        <v>4.3182044113251123</v>
      </c>
      <c r="O1669">
        <f t="shared" ref="O1669:O1732" ca="1" si="93">+MIN(J1669:N1669)</f>
        <v>1.5242370238228276</v>
      </c>
      <c r="P1669">
        <f t="shared" ref="P1669:P1732" ca="1" si="94">+MATCH(O1669,J1669:N1669,0)</f>
        <v>3</v>
      </c>
      <c r="Q1669" s="7">
        <v>53</v>
      </c>
      <c r="R1669" s="7">
        <v>1</v>
      </c>
    </row>
    <row r="1670" spans="1:18" x14ac:dyDescent="0.2">
      <c r="A1670" s="7">
        <v>2367</v>
      </c>
      <c r="B1670" s="7">
        <v>53</v>
      </c>
      <c r="C1670" s="8">
        <v>434.30099999999999</v>
      </c>
      <c r="D1670" s="8">
        <v>573.38244444444445</v>
      </c>
      <c r="E1670" s="8">
        <v>213.08205230056993</v>
      </c>
      <c r="F1670" s="7">
        <v>0</v>
      </c>
      <c r="J1670">
        <f t="shared" ca="1" si="92"/>
        <v>3.1326557800992845</v>
      </c>
      <c r="K1670">
        <f t="shared" ca="1" si="92"/>
        <v>6.5775336047313999</v>
      </c>
      <c r="L1670">
        <f t="shared" ca="1" si="92"/>
        <v>1.5242370238228276</v>
      </c>
      <c r="M1670">
        <f t="shared" ca="1" si="92"/>
        <v>2.1603351504092601</v>
      </c>
      <c r="N1670">
        <f t="shared" ca="1" si="92"/>
        <v>4.3182044113251123</v>
      </c>
      <c r="O1670">
        <f t="shared" ca="1" si="93"/>
        <v>1.5242370238228276</v>
      </c>
      <c r="P1670">
        <f t="shared" ca="1" si="94"/>
        <v>3</v>
      </c>
      <c r="Q1670" s="7">
        <v>53</v>
      </c>
      <c r="R1670" s="7">
        <v>0</v>
      </c>
    </row>
    <row r="1671" spans="1:18" x14ac:dyDescent="0.2">
      <c r="A1671" s="7">
        <v>2368</v>
      </c>
      <c r="B1671" s="7">
        <v>31</v>
      </c>
      <c r="C1671" s="8">
        <v>1100.00775</v>
      </c>
      <c r="D1671" s="8">
        <v>502.73866666666669</v>
      </c>
      <c r="E1671" s="8">
        <v>1264.7122613200618</v>
      </c>
      <c r="F1671" s="7">
        <v>1</v>
      </c>
      <c r="J1671">
        <f t="shared" ca="1" si="92"/>
        <v>18.867344219900716</v>
      </c>
      <c r="K1671">
        <f t="shared" ca="1" si="92"/>
        <v>15.4224663952686</v>
      </c>
      <c r="L1671">
        <f t="shared" ca="1" si="92"/>
        <v>23.524237023822828</v>
      </c>
      <c r="M1671">
        <f t="shared" ca="1" si="92"/>
        <v>24.16033515040926</v>
      </c>
      <c r="N1671">
        <f t="shared" ca="1" si="92"/>
        <v>17.681795588674888</v>
      </c>
      <c r="O1671">
        <f t="shared" ca="1" si="93"/>
        <v>15.4224663952686</v>
      </c>
      <c r="P1671">
        <f t="shared" ca="1" si="94"/>
        <v>2</v>
      </c>
      <c r="Q1671" s="7">
        <v>31</v>
      </c>
      <c r="R1671" s="7">
        <v>1</v>
      </c>
    </row>
    <row r="1672" spans="1:18" x14ac:dyDescent="0.2">
      <c r="A1672" s="7">
        <v>2369</v>
      </c>
      <c r="B1672" s="7">
        <v>29</v>
      </c>
      <c r="C1672" s="8">
        <v>479.83449999999999</v>
      </c>
      <c r="D1672" s="8">
        <v>614.89866666666671</v>
      </c>
      <c r="E1672" s="8">
        <v>143.87769706084933</v>
      </c>
      <c r="F1672" s="7">
        <v>0</v>
      </c>
      <c r="J1672">
        <f t="shared" ca="1" si="92"/>
        <v>20.867344219900716</v>
      </c>
      <c r="K1672">
        <f t="shared" ca="1" si="92"/>
        <v>17.4224663952686</v>
      </c>
      <c r="L1672">
        <f t="shared" ca="1" si="92"/>
        <v>25.524237023822828</v>
      </c>
      <c r="M1672">
        <f t="shared" ca="1" si="92"/>
        <v>26.16033515040926</v>
      </c>
      <c r="N1672">
        <f t="shared" ca="1" si="92"/>
        <v>19.681795588674888</v>
      </c>
      <c r="O1672">
        <f t="shared" ca="1" si="93"/>
        <v>17.4224663952686</v>
      </c>
      <c r="P1672">
        <f t="shared" ca="1" si="94"/>
        <v>2</v>
      </c>
      <c r="Q1672" s="7">
        <v>29</v>
      </c>
      <c r="R1672" s="7">
        <v>0</v>
      </c>
    </row>
    <row r="1673" spans="1:18" x14ac:dyDescent="0.2">
      <c r="A1673" s="7">
        <v>2370</v>
      </c>
      <c r="B1673" s="7">
        <v>31</v>
      </c>
      <c r="C1673" s="8">
        <v>393.74025</v>
      </c>
      <c r="D1673" s="8">
        <v>355.84444444444443</v>
      </c>
      <c r="E1673" s="8">
        <v>356.62234074901932</v>
      </c>
      <c r="F1673" s="7">
        <v>0</v>
      </c>
      <c r="J1673">
        <f t="shared" ca="1" si="92"/>
        <v>18.867344219900716</v>
      </c>
      <c r="K1673">
        <f t="shared" ca="1" si="92"/>
        <v>15.4224663952686</v>
      </c>
      <c r="L1673">
        <f t="shared" ca="1" si="92"/>
        <v>23.524237023822828</v>
      </c>
      <c r="M1673">
        <f t="shared" ca="1" si="92"/>
        <v>24.16033515040926</v>
      </c>
      <c r="N1673">
        <f t="shared" ca="1" si="92"/>
        <v>17.681795588674888</v>
      </c>
      <c r="O1673">
        <f t="shared" ca="1" si="93"/>
        <v>15.4224663952686</v>
      </c>
      <c r="P1673">
        <f t="shared" ca="1" si="94"/>
        <v>2</v>
      </c>
      <c r="Q1673" s="7">
        <v>31</v>
      </c>
      <c r="R1673" s="7">
        <v>0</v>
      </c>
    </row>
    <row r="1674" spans="1:18" x14ac:dyDescent="0.2">
      <c r="A1674" s="7">
        <v>2371</v>
      </c>
      <c r="B1674" s="7">
        <v>26</v>
      </c>
      <c r="C1674" s="8">
        <v>832.66724999999997</v>
      </c>
      <c r="D1674" s="8">
        <v>1092.0746666666666</v>
      </c>
      <c r="E1674" s="8">
        <v>438.57962876796063</v>
      </c>
      <c r="F1674" s="7">
        <v>1</v>
      </c>
      <c r="J1674">
        <f t="shared" ca="1" si="92"/>
        <v>23.867344219900716</v>
      </c>
      <c r="K1674">
        <f t="shared" ca="1" si="92"/>
        <v>20.4224663952686</v>
      </c>
      <c r="L1674">
        <f t="shared" ca="1" si="92"/>
        <v>28.524237023822828</v>
      </c>
      <c r="M1674">
        <f t="shared" ca="1" si="92"/>
        <v>29.16033515040926</v>
      </c>
      <c r="N1674">
        <f t="shared" ca="1" si="92"/>
        <v>22.681795588674888</v>
      </c>
      <c r="O1674">
        <f t="shared" ca="1" si="93"/>
        <v>20.4224663952686</v>
      </c>
      <c r="P1674">
        <f t="shared" ca="1" si="94"/>
        <v>2</v>
      </c>
      <c r="Q1674" s="7">
        <v>26</v>
      </c>
      <c r="R1674" s="7">
        <v>1</v>
      </c>
    </row>
    <row r="1675" spans="1:18" x14ac:dyDescent="0.2">
      <c r="A1675" s="7">
        <v>2372</v>
      </c>
      <c r="B1675" s="7">
        <v>45</v>
      </c>
      <c r="C1675" s="8">
        <v>1132.00325</v>
      </c>
      <c r="D1675" s="8">
        <v>649.84888888888884</v>
      </c>
      <c r="E1675" s="8">
        <v>1698.9158648361729</v>
      </c>
      <c r="F1675" s="7">
        <v>1</v>
      </c>
      <c r="J1675">
        <f t="shared" ca="1" si="92"/>
        <v>4.8673442199007155</v>
      </c>
      <c r="K1675">
        <f t="shared" ca="1" si="92"/>
        <v>1.4224663952686001</v>
      </c>
      <c r="L1675">
        <f t="shared" ca="1" si="92"/>
        <v>9.5242370238228276</v>
      </c>
      <c r="M1675">
        <f t="shared" ca="1" si="92"/>
        <v>10.16033515040926</v>
      </c>
      <c r="N1675">
        <f t="shared" ca="1" si="92"/>
        <v>3.6817955886748877</v>
      </c>
      <c r="O1675">
        <f t="shared" ca="1" si="93"/>
        <v>1.4224663952686001</v>
      </c>
      <c r="P1675">
        <f t="shared" ca="1" si="94"/>
        <v>2</v>
      </c>
      <c r="Q1675" s="7">
        <v>45</v>
      </c>
      <c r="R1675" s="7">
        <v>1</v>
      </c>
    </row>
    <row r="1676" spans="1:18" x14ac:dyDescent="0.2">
      <c r="A1676" s="7">
        <v>2373</v>
      </c>
      <c r="B1676" s="7">
        <v>31</v>
      </c>
      <c r="C1676" s="8">
        <v>614.56475</v>
      </c>
      <c r="D1676" s="8">
        <v>597.22533333333331</v>
      </c>
      <c r="E1676" s="8">
        <v>459.40352883998412</v>
      </c>
      <c r="F1676" s="7">
        <v>1</v>
      </c>
      <c r="J1676">
        <f t="shared" ca="1" si="92"/>
        <v>18.867344219900716</v>
      </c>
      <c r="K1676">
        <f t="shared" ca="1" si="92"/>
        <v>15.4224663952686</v>
      </c>
      <c r="L1676">
        <f t="shared" ca="1" si="92"/>
        <v>23.524237023822828</v>
      </c>
      <c r="M1676">
        <f t="shared" ca="1" si="92"/>
        <v>24.16033515040926</v>
      </c>
      <c r="N1676">
        <f t="shared" ca="1" si="92"/>
        <v>17.681795588674888</v>
      </c>
      <c r="O1676">
        <f t="shared" ca="1" si="93"/>
        <v>15.4224663952686</v>
      </c>
      <c r="P1676">
        <f t="shared" ca="1" si="94"/>
        <v>2</v>
      </c>
      <c r="Q1676" s="7">
        <v>31</v>
      </c>
      <c r="R1676" s="7">
        <v>1</v>
      </c>
    </row>
    <row r="1677" spans="1:18" x14ac:dyDescent="0.2">
      <c r="A1677" s="7">
        <v>2374</v>
      </c>
      <c r="B1677" s="7">
        <v>24</v>
      </c>
      <c r="C1677" s="8">
        <v>380.76900000000001</v>
      </c>
      <c r="D1677" s="8">
        <v>309.97088888888891</v>
      </c>
      <c r="E1677" s="8">
        <v>303.77957179577521</v>
      </c>
      <c r="F1677" s="7">
        <v>0</v>
      </c>
      <c r="J1677">
        <f t="shared" ca="1" si="92"/>
        <v>25.867344219900716</v>
      </c>
      <c r="K1677">
        <f t="shared" ca="1" si="92"/>
        <v>22.4224663952686</v>
      </c>
      <c r="L1677">
        <f t="shared" ca="1" si="92"/>
        <v>30.524237023822828</v>
      </c>
      <c r="M1677">
        <f t="shared" ca="1" si="92"/>
        <v>31.16033515040926</v>
      </c>
      <c r="N1677">
        <f t="shared" ca="1" si="92"/>
        <v>24.681795588674888</v>
      </c>
      <c r="O1677">
        <f t="shared" ca="1" si="93"/>
        <v>22.4224663952686</v>
      </c>
      <c r="P1677">
        <f t="shared" ca="1" si="94"/>
        <v>2</v>
      </c>
      <c r="Q1677" s="7">
        <v>24</v>
      </c>
      <c r="R1677" s="7">
        <v>0</v>
      </c>
    </row>
    <row r="1678" spans="1:18" x14ac:dyDescent="0.2">
      <c r="A1678" s="7">
        <v>2376</v>
      </c>
      <c r="B1678" s="7">
        <v>43</v>
      </c>
      <c r="C1678" s="8">
        <v>171.47274999999999</v>
      </c>
      <c r="D1678" s="8">
        <v>131.83466666666666</v>
      </c>
      <c r="E1678" s="8">
        <v>140.19051522932858</v>
      </c>
      <c r="F1678" s="7">
        <v>0</v>
      </c>
      <c r="J1678">
        <f t="shared" ca="1" si="92"/>
        <v>6.8673442199007155</v>
      </c>
      <c r="K1678">
        <f t="shared" ca="1" si="92"/>
        <v>3.4224663952686001</v>
      </c>
      <c r="L1678">
        <f t="shared" ca="1" si="92"/>
        <v>11.524237023822828</v>
      </c>
      <c r="M1678">
        <f t="shared" ca="1" si="92"/>
        <v>12.16033515040926</v>
      </c>
      <c r="N1678">
        <f t="shared" ca="1" si="92"/>
        <v>5.6817955886748877</v>
      </c>
      <c r="O1678">
        <f t="shared" ca="1" si="93"/>
        <v>3.4224663952686001</v>
      </c>
      <c r="P1678">
        <f t="shared" ca="1" si="94"/>
        <v>2</v>
      </c>
      <c r="Q1678" s="7">
        <v>43</v>
      </c>
      <c r="R1678" s="7">
        <v>0</v>
      </c>
    </row>
    <row r="1679" spans="1:18" x14ac:dyDescent="0.2">
      <c r="A1679" s="7">
        <v>2377</v>
      </c>
      <c r="B1679" s="7">
        <v>31</v>
      </c>
      <c r="C1679" s="8">
        <v>489.1395</v>
      </c>
      <c r="D1679" s="8">
        <v>315.33933333333334</v>
      </c>
      <c r="E1679" s="8">
        <v>649.63520413954586</v>
      </c>
      <c r="F1679" s="7">
        <v>0</v>
      </c>
      <c r="J1679">
        <f t="shared" ca="1" si="92"/>
        <v>18.867344219900716</v>
      </c>
      <c r="K1679">
        <f t="shared" ca="1" si="92"/>
        <v>15.4224663952686</v>
      </c>
      <c r="L1679">
        <f t="shared" ca="1" si="92"/>
        <v>23.524237023822828</v>
      </c>
      <c r="M1679">
        <f t="shared" ca="1" si="92"/>
        <v>24.16033515040926</v>
      </c>
      <c r="N1679">
        <f t="shared" ca="1" si="92"/>
        <v>17.681795588674888</v>
      </c>
      <c r="O1679">
        <f t="shared" ca="1" si="93"/>
        <v>15.4224663952686</v>
      </c>
      <c r="P1679">
        <f t="shared" ca="1" si="94"/>
        <v>2</v>
      </c>
      <c r="Q1679" s="7">
        <v>31</v>
      </c>
      <c r="R1679" s="7">
        <v>0</v>
      </c>
    </row>
    <row r="1680" spans="1:18" x14ac:dyDescent="0.2">
      <c r="A1680" s="7">
        <v>2378</v>
      </c>
      <c r="B1680" s="7">
        <v>22</v>
      </c>
      <c r="C1680" s="8">
        <v>1183.3922500000001</v>
      </c>
      <c r="D1680" s="8">
        <v>1498.9359999999999</v>
      </c>
      <c r="E1680" s="8">
        <v>377.15808623946504</v>
      </c>
      <c r="F1680" s="7">
        <v>1</v>
      </c>
      <c r="J1680">
        <f t="shared" ca="1" si="92"/>
        <v>27.867344219900716</v>
      </c>
      <c r="K1680">
        <f t="shared" ca="1" si="92"/>
        <v>24.4224663952686</v>
      </c>
      <c r="L1680">
        <f t="shared" ca="1" si="92"/>
        <v>32.524237023822828</v>
      </c>
      <c r="M1680">
        <f t="shared" ca="1" si="92"/>
        <v>33.16033515040926</v>
      </c>
      <c r="N1680">
        <f t="shared" ca="1" si="92"/>
        <v>26.681795588674888</v>
      </c>
      <c r="O1680">
        <f t="shared" ca="1" si="93"/>
        <v>24.4224663952686</v>
      </c>
      <c r="P1680">
        <f t="shared" ca="1" si="94"/>
        <v>2</v>
      </c>
      <c r="Q1680" s="7">
        <v>22</v>
      </c>
      <c r="R1680" s="7">
        <v>1</v>
      </c>
    </row>
    <row r="1681" spans="1:18" x14ac:dyDescent="0.2">
      <c r="A1681" s="7">
        <v>2379</v>
      </c>
      <c r="B1681" s="7">
        <v>69</v>
      </c>
      <c r="C1681" s="8">
        <v>203.32</v>
      </c>
      <c r="D1681" s="8">
        <v>125.82177777777778</v>
      </c>
      <c r="E1681" s="8">
        <v>159.1107312506326</v>
      </c>
      <c r="F1681" s="7">
        <v>0</v>
      </c>
      <c r="J1681">
        <f t="shared" ca="1" si="92"/>
        <v>19.132655780099284</v>
      </c>
      <c r="K1681">
        <f t="shared" ca="1" si="92"/>
        <v>22.5775336047314</v>
      </c>
      <c r="L1681">
        <f t="shared" ca="1" si="92"/>
        <v>14.475762976177172</v>
      </c>
      <c r="M1681">
        <f t="shared" ca="1" si="92"/>
        <v>13.83966484959074</v>
      </c>
      <c r="N1681">
        <f t="shared" ca="1" si="92"/>
        <v>20.318204411325112</v>
      </c>
      <c r="O1681">
        <f t="shared" ca="1" si="93"/>
        <v>13.83966484959074</v>
      </c>
      <c r="P1681">
        <f t="shared" ca="1" si="94"/>
        <v>4</v>
      </c>
      <c r="Q1681" s="7">
        <v>69</v>
      </c>
      <c r="R1681" s="7">
        <v>0</v>
      </c>
    </row>
    <row r="1682" spans="1:18" x14ac:dyDescent="0.2">
      <c r="A1682" s="7">
        <v>2380</v>
      </c>
      <c r="B1682" s="7">
        <v>28</v>
      </c>
      <c r="C1682" s="8">
        <v>821.19399999999996</v>
      </c>
      <c r="D1682" s="8">
        <v>973.23622222222218</v>
      </c>
      <c r="E1682" s="8">
        <v>396.5763893148457</v>
      </c>
      <c r="F1682" s="7">
        <v>0</v>
      </c>
      <c r="J1682">
        <f t="shared" ca="1" si="92"/>
        <v>21.867344219900716</v>
      </c>
      <c r="K1682">
        <f t="shared" ca="1" si="92"/>
        <v>18.4224663952686</v>
      </c>
      <c r="L1682">
        <f t="shared" ca="1" si="92"/>
        <v>26.524237023822828</v>
      </c>
      <c r="M1682">
        <f t="shared" ca="1" si="92"/>
        <v>27.16033515040926</v>
      </c>
      <c r="N1682">
        <f t="shared" ca="1" si="92"/>
        <v>20.681795588674888</v>
      </c>
      <c r="O1682">
        <f t="shared" ca="1" si="93"/>
        <v>18.4224663952686</v>
      </c>
      <c r="P1682">
        <f t="shared" ca="1" si="94"/>
        <v>2</v>
      </c>
      <c r="Q1682" s="7">
        <v>28</v>
      </c>
      <c r="R1682" s="7">
        <v>0</v>
      </c>
    </row>
    <row r="1683" spans="1:18" x14ac:dyDescent="0.2">
      <c r="A1683" s="7">
        <v>2381</v>
      </c>
      <c r="B1683" s="7">
        <v>26</v>
      </c>
      <c r="C1683" s="8">
        <v>180.93424999999999</v>
      </c>
      <c r="D1683" s="8">
        <v>168.21377777777778</v>
      </c>
      <c r="E1683" s="8">
        <v>107.11315809765625</v>
      </c>
      <c r="F1683" s="7">
        <v>0</v>
      </c>
      <c r="J1683">
        <f t="shared" ca="1" si="92"/>
        <v>23.867344219900716</v>
      </c>
      <c r="K1683">
        <f t="shared" ca="1" si="92"/>
        <v>20.4224663952686</v>
      </c>
      <c r="L1683">
        <f t="shared" ca="1" si="92"/>
        <v>28.524237023822828</v>
      </c>
      <c r="M1683">
        <f t="shared" ca="1" si="92"/>
        <v>29.16033515040926</v>
      </c>
      <c r="N1683">
        <f t="shared" ca="1" si="92"/>
        <v>22.681795588674888</v>
      </c>
      <c r="O1683">
        <f t="shared" ca="1" si="93"/>
        <v>20.4224663952686</v>
      </c>
      <c r="P1683">
        <f t="shared" ca="1" si="94"/>
        <v>2</v>
      </c>
      <c r="Q1683" s="7">
        <v>26</v>
      </c>
      <c r="R1683" s="7">
        <v>0</v>
      </c>
    </row>
    <row r="1684" spans="1:18" x14ac:dyDescent="0.2">
      <c r="A1684" s="7">
        <v>2382</v>
      </c>
      <c r="B1684" s="7">
        <v>32</v>
      </c>
      <c r="C1684" s="8">
        <v>848.83024999999998</v>
      </c>
      <c r="D1684" s="8">
        <v>967.0962222222222</v>
      </c>
      <c r="E1684" s="8">
        <v>372.06200256155722</v>
      </c>
      <c r="F1684" s="7">
        <v>1</v>
      </c>
      <c r="J1684">
        <f t="shared" ca="1" si="92"/>
        <v>17.867344219900716</v>
      </c>
      <c r="K1684">
        <f t="shared" ca="1" si="92"/>
        <v>14.4224663952686</v>
      </c>
      <c r="L1684">
        <f t="shared" ca="1" si="92"/>
        <v>22.524237023822828</v>
      </c>
      <c r="M1684">
        <f t="shared" ca="1" si="92"/>
        <v>23.16033515040926</v>
      </c>
      <c r="N1684">
        <f t="shared" ca="1" si="92"/>
        <v>16.681795588674888</v>
      </c>
      <c r="O1684">
        <f t="shared" ca="1" si="93"/>
        <v>14.4224663952686</v>
      </c>
      <c r="P1684">
        <f t="shared" ca="1" si="94"/>
        <v>2</v>
      </c>
      <c r="Q1684" s="7">
        <v>32</v>
      </c>
      <c r="R1684" s="7">
        <v>1</v>
      </c>
    </row>
    <row r="1685" spans="1:18" x14ac:dyDescent="0.2">
      <c r="A1685" s="7">
        <v>2383</v>
      </c>
      <c r="B1685" s="7">
        <v>33</v>
      </c>
      <c r="C1685" s="8">
        <v>492.15199999999999</v>
      </c>
      <c r="D1685" s="8">
        <v>334.96044444444442</v>
      </c>
      <c r="E1685" s="8">
        <v>591.76575065176473</v>
      </c>
      <c r="F1685" s="7">
        <v>1</v>
      </c>
      <c r="J1685">
        <f t="shared" ca="1" si="92"/>
        <v>16.867344219900716</v>
      </c>
      <c r="K1685">
        <f t="shared" ca="1" si="92"/>
        <v>13.4224663952686</v>
      </c>
      <c r="L1685">
        <f t="shared" ca="1" si="92"/>
        <v>21.524237023822828</v>
      </c>
      <c r="M1685">
        <f t="shared" ca="1" si="92"/>
        <v>22.16033515040926</v>
      </c>
      <c r="N1685">
        <f t="shared" ca="1" si="92"/>
        <v>15.681795588674888</v>
      </c>
      <c r="O1685">
        <f t="shared" ca="1" si="93"/>
        <v>13.4224663952686</v>
      </c>
      <c r="P1685">
        <f t="shared" ca="1" si="94"/>
        <v>2</v>
      </c>
      <c r="Q1685" s="7">
        <v>33</v>
      </c>
      <c r="R1685" s="7">
        <v>1</v>
      </c>
    </row>
    <row r="1686" spans="1:18" x14ac:dyDescent="0.2">
      <c r="A1686" s="7">
        <v>2385</v>
      </c>
      <c r="B1686" s="7">
        <v>54</v>
      </c>
      <c r="C1686" s="8">
        <v>656.68550000000005</v>
      </c>
      <c r="D1686" s="8">
        <v>334.6562222222222</v>
      </c>
      <c r="E1686" s="8">
        <v>556.43582912220552</v>
      </c>
      <c r="F1686" s="7">
        <v>1</v>
      </c>
      <c r="J1686">
        <f t="shared" ca="1" si="92"/>
        <v>4.1326557800992845</v>
      </c>
      <c r="K1686">
        <f t="shared" ca="1" si="92"/>
        <v>7.5775336047313999</v>
      </c>
      <c r="L1686">
        <f t="shared" ca="1" si="92"/>
        <v>0.52423702382282755</v>
      </c>
      <c r="M1686">
        <f t="shared" ca="1" si="92"/>
        <v>1.1603351504092601</v>
      </c>
      <c r="N1686">
        <f t="shared" ca="1" si="92"/>
        <v>5.3182044113251123</v>
      </c>
      <c r="O1686">
        <f t="shared" ca="1" si="93"/>
        <v>0.52423702382282755</v>
      </c>
      <c r="P1686">
        <f t="shared" ca="1" si="94"/>
        <v>3</v>
      </c>
      <c r="Q1686" s="7">
        <v>54</v>
      </c>
      <c r="R1686" s="7">
        <v>1</v>
      </c>
    </row>
    <row r="1687" spans="1:18" x14ac:dyDescent="0.2">
      <c r="A1687" s="7">
        <v>2386</v>
      </c>
      <c r="B1687" s="7">
        <v>42</v>
      </c>
      <c r="C1687" s="8">
        <v>1357.53475</v>
      </c>
      <c r="D1687" s="8">
        <v>1676.9404444444444</v>
      </c>
      <c r="E1687" s="8">
        <v>915.96307678314963</v>
      </c>
      <c r="F1687" s="7">
        <v>1</v>
      </c>
      <c r="J1687">
        <f t="shared" ca="1" si="92"/>
        <v>7.8673442199007155</v>
      </c>
      <c r="K1687">
        <f t="shared" ca="1" si="92"/>
        <v>4.4224663952686001</v>
      </c>
      <c r="L1687">
        <f t="shared" ca="1" si="92"/>
        <v>12.524237023822828</v>
      </c>
      <c r="M1687">
        <f t="shared" ca="1" si="92"/>
        <v>13.16033515040926</v>
      </c>
      <c r="N1687">
        <f t="shared" ca="1" si="92"/>
        <v>6.6817955886748877</v>
      </c>
      <c r="O1687">
        <f t="shared" ca="1" si="93"/>
        <v>4.4224663952686001</v>
      </c>
      <c r="P1687">
        <f t="shared" ca="1" si="94"/>
        <v>2</v>
      </c>
      <c r="Q1687" s="7">
        <v>42</v>
      </c>
      <c r="R1687" s="7">
        <v>1</v>
      </c>
    </row>
    <row r="1688" spans="1:18" x14ac:dyDescent="0.2">
      <c r="A1688" s="7">
        <v>2387</v>
      </c>
      <c r="B1688" s="7">
        <v>43</v>
      </c>
      <c r="C1688" s="8">
        <v>438.38825000000003</v>
      </c>
      <c r="D1688" s="8">
        <v>522.87288888888884</v>
      </c>
      <c r="E1688" s="8">
        <v>269.01810622460442</v>
      </c>
      <c r="F1688" s="7">
        <v>0</v>
      </c>
      <c r="J1688">
        <f t="shared" ca="1" si="92"/>
        <v>6.8673442199007155</v>
      </c>
      <c r="K1688">
        <f t="shared" ca="1" si="92"/>
        <v>3.4224663952686001</v>
      </c>
      <c r="L1688">
        <f t="shared" ca="1" si="92"/>
        <v>11.524237023822828</v>
      </c>
      <c r="M1688">
        <f t="shared" ca="1" si="92"/>
        <v>12.16033515040926</v>
      </c>
      <c r="N1688">
        <f t="shared" ca="1" si="92"/>
        <v>5.6817955886748877</v>
      </c>
      <c r="O1688">
        <f t="shared" ca="1" si="93"/>
        <v>3.4224663952686001</v>
      </c>
      <c r="P1688">
        <f t="shared" ca="1" si="94"/>
        <v>2</v>
      </c>
      <c r="Q1688" s="7">
        <v>43</v>
      </c>
      <c r="R1688" s="7">
        <v>0</v>
      </c>
    </row>
    <row r="1689" spans="1:18" x14ac:dyDescent="0.2">
      <c r="A1689" s="7">
        <v>2388</v>
      </c>
      <c r="B1689" s="7">
        <v>49</v>
      </c>
      <c r="C1689" s="8">
        <v>591.404</v>
      </c>
      <c r="D1689" s="8">
        <v>686.39133333333336</v>
      </c>
      <c r="E1689" s="8">
        <v>370.42656033468688</v>
      </c>
      <c r="F1689" s="7">
        <v>0</v>
      </c>
      <c r="J1689">
        <f t="shared" ca="1" si="92"/>
        <v>0.86734421990071553</v>
      </c>
      <c r="K1689">
        <f t="shared" ca="1" si="92"/>
        <v>2.5775336047313999</v>
      </c>
      <c r="L1689">
        <f t="shared" ca="1" si="92"/>
        <v>5.5242370238228276</v>
      </c>
      <c r="M1689">
        <f t="shared" ca="1" si="92"/>
        <v>6.1603351504092601</v>
      </c>
      <c r="N1689">
        <f t="shared" ca="1" si="92"/>
        <v>0.31820441132511235</v>
      </c>
      <c r="O1689">
        <f t="shared" ca="1" si="93"/>
        <v>0.31820441132511235</v>
      </c>
      <c r="P1689">
        <f t="shared" ca="1" si="94"/>
        <v>5</v>
      </c>
      <c r="Q1689" s="7">
        <v>49</v>
      </c>
      <c r="R1689" s="7">
        <v>0</v>
      </c>
    </row>
    <row r="1690" spans="1:18" x14ac:dyDescent="0.2">
      <c r="A1690" s="7">
        <v>2390</v>
      </c>
      <c r="B1690" s="7">
        <v>43</v>
      </c>
      <c r="C1690" s="8">
        <v>217.41650000000001</v>
      </c>
      <c r="D1690" s="8">
        <v>245.36977777777778</v>
      </c>
      <c r="E1690" s="8">
        <v>116.71117630974294</v>
      </c>
      <c r="F1690" s="7">
        <v>0</v>
      </c>
      <c r="J1690">
        <f t="shared" ca="1" si="92"/>
        <v>6.8673442199007155</v>
      </c>
      <c r="K1690">
        <f t="shared" ca="1" si="92"/>
        <v>3.4224663952686001</v>
      </c>
      <c r="L1690">
        <f t="shared" ca="1" si="92"/>
        <v>11.524237023822828</v>
      </c>
      <c r="M1690">
        <f t="shared" ca="1" si="92"/>
        <v>12.16033515040926</v>
      </c>
      <c r="N1690">
        <f t="shared" ca="1" si="92"/>
        <v>5.6817955886748877</v>
      </c>
      <c r="O1690">
        <f t="shared" ca="1" si="93"/>
        <v>3.4224663952686001</v>
      </c>
      <c r="P1690">
        <f t="shared" ca="1" si="94"/>
        <v>2</v>
      </c>
      <c r="Q1690" s="7">
        <v>43</v>
      </c>
      <c r="R1690" s="7">
        <v>0</v>
      </c>
    </row>
    <row r="1691" spans="1:18" x14ac:dyDescent="0.2">
      <c r="A1691" s="7">
        <v>2391</v>
      </c>
      <c r="B1691" s="7">
        <v>62</v>
      </c>
      <c r="C1691" s="8">
        <v>612.71375</v>
      </c>
      <c r="D1691" s="8">
        <v>345.08911111111109</v>
      </c>
      <c r="E1691" s="8">
        <v>942.24685830183159</v>
      </c>
      <c r="F1691" s="7">
        <v>1</v>
      </c>
      <c r="J1691">
        <f t="shared" ca="1" si="92"/>
        <v>12.132655780099284</v>
      </c>
      <c r="K1691">
        <f t="shared" ca="1" si="92"/>
        <v>15.5775336047314</v>
      </c>
      <c r="L1691">
        <f t="shared" ca="1" si="92"/>
        <v>7.4757629761771724</v>
      </c>
      <c r="M1691">
        <f t="shared" ca="1" si="92"/>
        <v>6.8396648495907399</v>
      </c>
      <c r="N1691">
        <f t="shared" ca="1" si="92"/>
        <v>13.318204411325112</v>
      </c>
      <c r="O1691">
        <f t="shared" ca="1" si="93"/>
        <v>6.8396648495907399</v>
      </c>
      <c r="P1691">
        <f t="shared" ca="1" si="94"/>
        <v>4</v>
      </c>
      <c r="Q1691" s="7">
        <v>62</v>
      </c>
      <c r="R1691" s="7">
        <v>1</v>
      </c>
    </row>
    <row r="1692" spans="1:18" x14ac:dyDescent="0.2">
      <c r="A1692" s="7">
        <v>2393</v>
      </c>
      <c r="B1692" s="7">
        <v>25</v>
      </c>
      <c r="C1692" s="8">
        <v>87.948750000000004</v>
      </c>
      <c r="D1692" s="8">
        <v>100.49888888888889</v>
      </c>
      <c r="E1692" s="8">
        <v>50.143277650844574</v>
      </c>
      <c r="F1692" s="7">
        <v>0</v>
      </c>
      <c r="J1692">
        <f t="shared" ca="1" si="92"/>
        <v>24.867344219900716</v>
      </c>
      <c r="K1692">
        <f t="shared" ca="1" si="92"/>
        <v>21.4224663952686</v>
      </c>
      <c r="L1692">
        <f t="shared" ca="1" si="92"/>
        <v>29.524237023822828</v>
      </c>
      <c r="M1692">
        <f t="shared" ca="1" si="92"/>
        <v>30.16033515040926</v>
      </c>
      <c r="N1692">
        <f t="shared" ca="1" si="92"/>
        <v>23.681795588674888</v>
      </c>
      <c r="O1692">
        <f t="shared" ca="1" si="93"/>
        <v>21.4224663952686</v>
      </c>
      <c r="P1692">
        <f t="shared" ca="1" si="94"/>
        <v>2</v>
      </c>
      <c r="Q1692" s="7">
        <v>25</v>
      </c>
      <c r="R1692" s="7">
        <v>0</v>
      </c>
    </row>
    <row r="1693" spans="1:18" x14ac:dyDescent="0.2">
      <c r="A1693" s="7">
        <v>2394</v>
      </c>
      <c r="B1693" s="7">
        <v>65</v>
      </c>
      <c r="C1693" s="8">
        <v>1341.4872499999999</v>
      </c>
      <c r="D1693" s="8">
        <v>1056.0302222222222</v>
      </c>
      <c r="E1693" s="8">
        <v>958.05011849977143</v>
      </c>
      <c r="F1693" s="7">
        <v>1</v>
      </c>
      <c r="J1693">
        <f t="shared" ca="1" si="92"/>
        <v>15.132655780099284</v>
      </c>
      <c r="K1693">
        <f t="shared" ca="1" si="92"/>
        <v>18.5775336047314</v>
      </c>
      <c r="L1693">
        <f t="shared" ca="1" si="92"/>
        <v>10.475762976177172</v>
      </c>
      <c r="M1693">
        <f t="shared" ca="1" si="92"/>
        <v>9.8396648495907399</v>
      </c>
      <c r="N1693">
        <f t="shared" ca="1" si="92"/>
        <v>16.318204411325112</v>
      </c>
      <c r="O1693">
        <f t="shared" ca="1" si="93"/>
        <v>9.8396648495907399</v>
      </c>
      <c r="P1693">
        <f t="shared" ca="1" si="94"/>
        <v>4</v>
      </c>
      <c r="Q1693" s="7">
        <v>65</v>
      </c>
      <c r="R1693" s="7">
        <v>1</v>
      </c>
    </row>
    <row r="1694" spans="1:18" x14ac:dyDescent="0.2">
      <c r="A1694" s="7">
        <v>2395</v>
      </c>
      <c r="B1694" s="7">
        <v>35</v>
      </c>
      <c r="C1694" s="8">
        <v>1231.4892500000001</v>
      </c>
      <c r="D1694" s="8">
        <v>946.35622222222219</v>
      </c>
      <c r="E1694" s="8">
        <v>1127.0660107222154</v>
      </c>
      <c r="F1694" s="7">
        <v>1</v>
      </c>
      <c r="J1694">
        <f t="shared" ca="1" si="92"/>
        <v>14.867344219900716</v>
      </c>
      <c r="K1694">
        <f t="shared" ca="1" si="92"/>
        <v>11.4224663952686</v>
      </c>
      <c r="L1694">
        <f t="shared" ca="1" si="92"/>
        <v>19.524237023822828</v>
      </c>
      <c r="M1694">
        <f t="shared" ca="1" si="92"/>
        <v>20.16033515040926</v>
      </c>
      <c r="N1694">
        <f t="shared" ca="1" si="92"/>
        <v>13.681795588674888</v>
      </c>
      <c r="O1694">
        <f t="shared" ca="1" si="93"/>
        <v>11.4224663952686</v>
      </c>
      <c r="P1694">
        <f t="shared" ca="1" si="94"/>
        <v>2</v>
      </c>
      <c r="Q1694" s="7">
        <v>35</v>
      </c>
      <c r="R1694" s="7">
        <v>1</v>
      </c>
    </row>
    <row r="1695" spans="1:18" x14ac:dyDescent="0.2">
      <c r="A1695" s="7">
        <v>2396</v>
      </c>
      <c r="B1695" s="7">
        <v>42</v>
      </c>
      <c r="C1695" s="8">
        <v>1314.11025</v>
      </c>
      <c r="D1695" s="8">
        <v>1037.7486666666666</v>
      </c>
      <c r="E1695" s="8">
        <v>1355.9208544213441</v>
      </c>
      <c r="F1695" s="7">
        <v>1</v>
      </c>
      <c r="J1695">
        <f t="shared" ca="1" si="92"/>
        <v>7.8673442199007155</v>
      </c>
      <c r="K1695">
        <f t="shared" ca="1" si="92"/>
        <v>4.4224663952686001</v>
      </c>
      <c r="L1695">
        <f t="shared" ca="1" si="92"/>
        <v>12.524237023822828</v>
      </c>
      <c r="M1695">
        <f t="shared" ca="1" si="92"/>
        <v>13.16033515040926</v>
      </c>
      <c r="N1695">
        <f t="shared" ca="1" si="92"/>
        <v>6.6817955886748877</v>
      </c>
      <c r="O1695">
        <f t="shared" ca="1" si="93"/>
        <v>4.4224663952686001</v>
      </c>
      <c r="P1695">
        <f t="shared" ca="1" si="94"/>
        <v>2</v>
      </c>
      <c r="Q1695" s="7">
        <v>42</v>
      </c>
      <c r="R1695" s="7">
        <v>1</v>
      </c>
    </row>
    <row r="1696" spans="1:18" x14ac:dyDescent="0.2">
      <c r="A1696" s="7">
        <v>2397</v>
      </c>
      <c r="B1696" s="7">
        <v>37</v>
      </c>
      <c r="C1696" s="8">
        <v>50.28125</v>
      </c>
      <c r="D1696" s="8">
        <v>61.085555555555558</v>
      </c>
      <c r="E1696" s="8">
        <v>32.286218145901124</v>
      </c>
      <c r="F1696" s="7">
        <v>0</v>
      </c>
      <c r="J1696">
        <f t="shared" ca="1" si="92"/>
        <v>12.867344219900716</v>
      </c>
      <c r="K1696">
        <f t="shared" ca="1" si="92"/>
        <v>9.4224663952686001</v>
      </c>
      <c r="L1696">
        <f t="shared" ca="1" si="92"/>
        <v>17.524237023822828</v>
      </c>
      <c r="M1696">
        <f t="shared" ca="1" si="92"/>
        <v>18.16033515040926</v>
      </c>
      <c r="N1696">
        <f t="shared" ca="1" si="92"/>
        <v>11.681795588674888</v>
      </c>
      <c r="O1696">
        <f t="shared" ca="1" si="93"/>
        <v>9.4224663952686001</v>
      </c>
      <c r="P1696">
        <f t="shared" ca="1" si="94"/>
        <v>2</v>
      </c>
      <c r="Q1696" s="7">
        <v>37</v>
      </c>
      <c r="R1696" s="7">
        <v>0</v>
      </c>
    </row>
    <row r="1697" spans="1:18" x14ac:dyDescent="0.2">
      <c r="A1697" s="7">
        <v>2398</v>
      </c>
      <c r="B1697" s="7">
        <v>42</v>
      </c>
      <c r="C1697" s="8">
        <v>594.72974999999997</v>
      </c>
      <c r="D1697" s="8">
        <v>757.86800000000005</v>
      </c>
      <c r="E1697" s="8">
        <v>363.03054207749756</v>
      </c>
      <c r="F1697" s="7">
        <v>0</v>
      </c>
      <c r="J1697">
        <f t="shared" ca="1" si="92"/>
        <v>7.8673442199007155</v>
      </c>
      <c r="K1697">
        <f t="shared" ca="1" si="92"/>
        <v>4.4224663952686001</v>
      </c>
      <c r="L1697">
        <f t="shared" ca="1" si="92"/>
        <v>12.524237023822828</v>
      </c>
      <c r="M1697">
        <f t="shared" ca="1" si="92"/>
        <v>13.16033515040926</v>
      </c>
      <c r="N1697">
        <f t="shared" ca="1" si="92"/>
        <v>6.6817955886748877</v>
      </c>
      <c r="O1697">
        <f t="shared" ca="1" si="93"/>
        <v>4.4224663952686001</v>
      </c>
      <c r="P1697">
        <f t="shared" ca="1" si="94"/>
        <v>2</v>
      </c>
      <c r="Q1697" s="7">
        <v>42</v>
      </c>
      <c r="R1697" s="7">
        <v>0</v>
      </c>
    </row>
    <row r="1698" spans="1:18" x14ac:dyDescent="0.2">
      <c r="A1698" s="7">
        <v>2400</v>
      </c>
      <c r="B1698" s="7">
        <v>31</v>
      </c>
      <c r="C1698" s="8">
        <v>1145.8697500000001</v>
      </c>
      <c r="D1698" s="8">
        <v>1411.4077777777777</v>
      </c>
      <c r="E1698" s="8">
        <v>457.71112876167194</v>
      </c>
      <c r="F1698" s="7">
        <v>1</v>
      </c>
      <c r="J1698">
        <f t="shared" ca="1" si="92"/>
        <v>18.867344219900716</v>
      </c>
      <c r="K1698">
        <f t="shared" ca="1" si="92"/>
        <v>15.4224663952686</v>
      </c>
      <c r="L1698">
        <f t="shared" ca="1" si="92"/>
        <v>23.524237023822828</v>
      </c>
      <c r="M1698">
        <f t="shared" ca="1" si="92"/>
        <v>24.16033515040926</v>
      </c>
      <c r="N1698">
        <f t="shared" ca="1" si="92"/>
        <v>17.681795588674888</v>
      </c>
      <c r="O1698">
        <f t="shared" ca="1" si="93"/>
        <v>15.4224663952686</v>
      </c>
      <c r="P1698">
        <f t="shared" ca="1" si="94"/>
        <v>2</v>
      </c>
      <c r="Q1698" s="7">
        <v>31</v>
      </c>
      <c r="R1698" s="7">
        <v>1</v>
      </c>
    </row>
    <row r="1699" spans="1:18" x14ac:dyDescent="0.2">
      <c r="A1699" s="7">
        <v>2401</v>
      </c>
      <c r="B1699" s="7">
        <v>32</v>
      </c>
      <c r="C1699" s="8">
        <v>328.81375000000003</v>
      </c>
      <c r="D1699" s="8">
        <v>202.89599999999999</v>
      </c>
      <c r="E1699" s="8">
        <v>263.93184610787597</v>
      </c>
      <c r="F1699" s="7">
        <v>1</v>
      </c>
      <c r="J1699">
        <f t="shared" ca="1" si="92"/>
        <v>17.867344219900716</v>
      </c>
      <c r="K1699">
        <f t="shared" ca="1" si="92"/>
        <v>14.4224663952686</v>
      </c>
      <c r="L1699">
        <f t="shared" ca="1" si="92"/>
        <v>22.524237023822828</v>
      </c>
      <c r="M1699">
        <f t="shared" ca="1" si="92"/>
        <v>23.16033515040926</v>
      </c>
      <c r="N1699">
        <f t="shared" ca="1" si="92"/>
        <v>16.681795588674888</v>
      </c>
      <c r="O1699">
        <f t="shared" ca="1" si="93"/>
        <v>14.4224663952686</v>
      </c>
      <c r="P1699">
        <f t="shared" ca="1" si="94"/>
        <v>2</v>
      </c>
      <c r="Q1699" s="7">
        <v>32</v>
      </c>
      <c r="R1699" s="7">
        <v>1</v>
      </c>
    </row>
    <row r="1700" spans="1:18" x14ac:dyDescent="0.2">
      <c r="A1700" s="7">
        <v>2404</v>
      </c>
      <c r="B1700" s="7">
        <v>49</v>
      </c>
      <c r="C1700" s="8">
        <v>632.149</v>
      </c>
      <c r="D1700" s="8">
        <v>631.51288888888894</v>
      </c>
      <c r="E1700" s="8">
        <v>483.60454474618666</v>
      </c>
      <c r="F1700" s="7">
        <v>1</v>
      </c>
      <c r="J1700">
        <f t="shared" ref="J1700:N1750" ca="1" si="95">+ABS(J$3-$Q1700)</f>
        <v>0.86734421990071553</v>
      </c>
      <c r="K1700">
        <f t="shared" ca="1" si="95"/>
        <v>2.5775336047313999</v>
      </c>
      <c r="L1700">
        <f t="shared" ca="1" si="95"/>
        <v>5.5242370238228276</v>
      </c>
      <c r="M1700">
        <f t="shared" ca="1" si="95"/>
        <v>6.1603351504092601</v>
      </c>
      <c r="N1700">
        <f t="shared" ca="1" si="95"/>
        <v>0.31820441132511235</v>
      </c>
      <c r="O1700">
        <f t="shared" ca="1" si="93"/>
        <v>0.31820441132511235</v>
      </c>
      <c r="P1700">
        <f t="shared" ca="1" si="94"/>
        <v>5</v>
      </c>
      <c r="Q1700" s="7">
        <v>49</v>
      </c>
      <c r="R1700" s="7">
        <v>1</v>
      </c>
    </row>
    <row r="1701" spans="1:18" x14ac:dyDescent="0.2">
      <c r="A1701" s="7">
        <v>2406</v>
      </c>
      <c r="B1701" s="7">
        <v>31</v>
      </c>
      <c r="C1701" s="8">
        <v>842.19574999999998</v>
      </c>
      <c r="D1701" s="8">
        <v>992.13644444444446</v>
      </c>
      <c r="E1701" s="8">
        <v>609.96788846875961</v>
      </c>
      <c r="F1701" s="7">
        <v>1</v>
      </c>
      <c r="J1701">
        <f t="shared" ca="1" si="95"/>
        <v>18.867344219900716</v>
      </c>
      <c r="K1701">
        <f t="shared" ca="1" si="95"/>
        <v>15.4224663952686</v>
      </c>
      <c r="L1701">
        <f t="shared" ca="1" si="95"/>
        <v>23.524237023822828</v>
      </c>
      <c r="M1701">
        <f t="shared" ca="1" si="95"/>
        <v>24.16033515040926</v>
      </c>
      <c r="N1701">
        <f t="shared" ca="1" si="95"/>
        <v>17.681795588674888</v>
      </c>
      <c r="O1701">
        <f t="shared" ca="1" si="93"/>
        <v>15.4224663952686</v>
      </c>
      <c r="P1701">
        <f t="shared" ca="1" si="94"/>
        <v>2</v>
      </c>
      <c r="Q1701" s="7">
        <v>31</v>
      </c>
      <c r="R1701" s="7">
        <v>1</v>
      </c>
    </row>
    <row r="1702" spans="1:18" x14ac:dyDescent="0.2">
      <c r="A1702" s="7">
        <v>2407</v>
      </c>
      <c r="B1702" s="7">
        <v>63</v>
      </c>
      <c r="C1702" s="8">
        <v>101.062</v>
      </c>
      <c r="D1702" s="8">
        <v>71.620666666666665</v>
      </c>
      <c r="E1702" s="8">
        <v>59.122139984023072</v>
      </c>
      <c r="F1702" s="7">
        <v>0</v>
      </c>
      <c r="J1702">
        <f t="shared" ca="1" si="95"/>
        <v>13.132655780099284</v>
      </c>
      <c r="K1702">
        <f t="shared" ca="1" si="95"/>
        <v>16.5775336047314</v>
      </c>
      <c r="L1702">
        <f t="shared" ca="1" si="95"/>
        <v>8.4757629761771724</v>
      </c>
      <c r="M1702">
        <f t="shared" ca="1" si="95"/>
        <v>7.8396648495907399</v>
      </c>
      <c r="N1702">
        <f t="shared" ca="1" si="95"/>
        <v>14.318204411325112</v>
      </c>
      <c r="O1702">
        <f t="shared" ca="1" si="93"/>
        <v>7.8396648495907399</v>
      </c>
      <c r="P1702">
        <f t="shared" ca="1" si="94"/>
        <v>4</v>
      </c>
      <c r="Q1702" s="7">
        <v>63</v>
      </c>
      <c r="R1702" s="7">
        <v>0</v>
      </c>
    </row>
    <row r="1703" spans="1:18" x14ac:dyDescent="0.2">
      <c r="A1703" s="7">
        <v>2409</v>
      </c>
      <c r="B1703" s="7">
        <v>51</v>
      </c>
      <c r="C1703" s="8">
        <v>629.63199999999995</v>
      </c>
      <c r="D1703" s="8">
        <v>474.52088888888886</v>
      </c>
      <c r="E1703" s="8">
        <v>583.732645962162</v>
      </c>
      <c r="F1703" s="7">
        <v>0</v>
      </c>
      <c r="J1703">
        <f t="shared" ca="1" si="95"/>
        <v>1.1326557800992845</v>
      </c>
      <c r="K1703">
        <f t="shared" ca="1" si="95"/>
        <v>4.5775336047313999</v>
      </c>
      <c r="L1703">
        <f t="shared" ca="1" si="95"/>
        <v>3.5242370238228276</v>
      </c>
      <c r="M1703">
        <f t="shared" ca="1" si="95"/>
        <v>4.1603351504092601</v>
      </c>
      <c r="N1703">
        <f t="shared" ca="1" si="95"/>
        <v>2.3182044113251123</v>
      </c>
      <c r="O1703">
        <f t="shared" ca="1" si="93"/>
        <v>1.1326557800992845</v>
      </c>
      <c r="P1703">
        <f t="shared" ca="1" si="94"/>
        <v>1</v>
      </c>
      <c r="Q1703" s="7">
        <v>51</v>
      </c>
      <c r="R1703" s="7">
        <v>0</v>
      </c>
    </row>
    <row r="1704" spans="1:18" x14ac:dyDescent="0.2">
      <c r="A1704" s="7">
        <v>2410</v>
      </c>
      <c r="B1704" s="7">
        <v>34</v>
      </c>
      <c r="C1704" s="8">
        <v>22.835999999999999</v>
      </c>
      <c r="D1704" s="8">
        <v>15.440888888888889</v>
      </c>
      <c r="E1704" s="8">
        <v>11.718010128924998</v>
      </c>
      <c r="F1704" s="7">
        <v>0</v>
      </c>
      <c r="J1704">
        <f t="shared" ca="1" si="95"/>
        <v>15.867344219900716</v>
      </c>
      <c r="K1704">
        <f t="shared" ca="1" si="95"/>
        <v>12.4224663952686</v>
      </c>
      <c r="L1704">
        <f t="shared" ca="1" si="95"/>
        <v>20.524237023822828</v>
      </c>
      <c r="M1704">
        <f t="shared" ca="1" si="95"/>
        <v>21.16033515040926</v>
      </c>
      <c r="N1704">
        <f t="shared" ca="1" si="95"/>
        <v>14.681795588674888</v>
      </c>
      <c r="O1704">
        <f t="shared" ca="1" si="93"/>
        <v>12.4224663952686</v>
      </c>
      <c r="P1704">
        <f t="shared" ca="1" si="94"/>
        <v>2</v>
      </c>
      <c r="Q1704" s="7">
        <v>34</v>
      </c>
      <c r="R1704" s="7">
        <v>0</v>
      </c>
    </row>
    <row r="1705" spans="1:18" x14ac:dyDescent="0.2">
      <c r="A1705" s="7">
        <v>2411</v>
      </c>
      <c r="B1705" s="7">
        <v>29</v>
      </c>
      <c r="C1705" s="8">
        <v>885.54250000000002</v>
      </c>
      <c r="D1705" s="8">
        <v>904.6775555555555</v>
      </c>
      <c r="E1705" s="8">
        <v>607.18867162196455</v>
      </c>
      <c r="F1705" s="7">
        <v>1</v>
      </c>
      <c r="J1705">
        <f t="shared" ca="1" si="95"/>
        <v>20.867344219900716</v>
      </c>
      <c r="K1705">
        <f t="shared" ca="1" si="95"/>
        <v>17.4224663952686</v>
      </c>
      <c r="L1705">
        <f t="shared" ca="1" si="95"/>
        <v>25.524237023822828</v>
      </c>
      <c r="M1705">
        <f t="shared" ca="1" si="95"/>
        <v>26.16033515040926</v>
      </c>
      <c r="N1705">
        <f t="shared" ca="1" si="95"/>
        <v>19.681795588674888</v>
      </c>
      <c r="O1705">
        <f t="shared" ca="1" si="93"/>
        <v>17.4224663952686</v>
      </c>
      <c r="P1705">
        <f t="shared" ca="1" si="94"/>
        <v>2</v>
      </c>
      <c r="Q1705" s="7">
        <v>29</v>
      </c>
      <c r="R1705" s="7">
        <v>1</v>
      </c>
    </row>
    <row r="1706" spans="1:18" x14ac:dyDescent="0.2">
      <c r="A1706" s="7">
        <v>2413</v>
      </c>
      <c r="B1706" s="7">
        <v>32</v>
      </c>
      <c r="C1706" s="8">
        <v>1303.9314999999999</v>
      </c>
      <c r="D1706" s="8">
        <v>1084.6008888888889</v>
      </c>
      <c r="E1706" s="8">
        <v>650.67797494637</v>
      </c>
      <c r="F1706" s="7">
        <v>1</v>
      </c>
      <c r="J1706">
        <f t="shared" ca="1" si="95"/>
        <v>17.867344219900716</v>
      </c>
      <c r="K1706">
        <f t="shared" ca="1" si="95"/>
        <v>14.4224663952686</v>
      </c>
      <c r="L1706">
        <f t="shared" ca="1" si="95"/>
        <v>22.524237023822828</v>
      </c>
      <c r="M1706">
        <f t="shared" ca="1" si="95"/>
        <v>23.16033515040926</v>
      </c>
      <c r="N1706">
        <f t="shared" ca="1" si="95"/>
        <v>16.681795588674888</v>
      </c>
      <c r="O1706">
        <f t="shared" ca="1" si="93"/>
        <v>14.4224663952686</v>
      </c>
      <c r="P1706">
        <f t="shared" ca="1" si="94"/>
        <v>2</v>
      </c>
      <c r="Q1706" s="7">
        <v>32</v>
      </c>
      <c r="R1706" s="7">
        <v>1</v>
      </c>
    </row>
    <row r="1707" spans="1:18" x14ac:dyDescent="0.2">
      <c r="A1707" s="7">
        <v>2414</v>
      </c>
      <c r="B1707" s="7">
        <v>31</v>
      </c>
      <c r="C1707" s="8">
        <v>875.45799999999997</v>
      </c>
      <c r="D1707" s="8">
        <v>875.0622222222222</v>
      </c>
      <c r="E1707" s="8">
        <v>400.29090740411249</v>
      </c>
      <c r="F1707" s="7">
        <v>1</v>
      </c>
      <c r="J1707">
        <f t="shared" ca="1" si="95"/>
        <v>18.867344219900716</v>
      </c>
      <c r="K1707">
        <f t="shared" ca="1" si="95"/>
        <v>15.4224663952686</v>
      </c>
      <c r="L1707">
        <f t="shared" ca="1" si="95"/>
        <v>23.524237023822828</v>
      </c>
      <c r="M1707">
        <f t="shared" ca="1" si="95"/>
        <v>24.16033515040926</v>
      </c>
      <c r="N1707">
        <f t="shared" ca="1" si="95"/>
        <v>17.681795588674888</v>
      </c>
      <c r="O1707">
        <f t="shared" ca="1" si="93"/>
        <v>15.4224663952686</v>
      </c>
      <c r="P1707">
        <f t="shared" ca="1" si="94"/>
        <v>2</v>
      </c>
      <c r="Q1707" s="7">
        <v>31</v>
      </c>
      <c r="R1707" s="7">
        <v>1</v>
      </c>
    </row>
    <row r="1708" spans="1:18" x14ac:dyDescent="0.2">
      <c r="A1708" s="7">
        <v>2415</v>
      </c>
      <c r="B1708" s="7">
        <v>32</v>
      </c>
      <c r="C1708" s="8">
        <v>949.10500000000002</v>
      </c>
      <c r="D1708" s="8">
        <v>906.58244444444449</v>
      </c>
      <c r="E1708" s="8">
        <v>536.12465472459394</v>
      </c>
      <c r="F1708" s="7">
        <v>0</v>
      </c>
      <c r="J1708">
        <f t="shared" ca="1" si="95"/>
        <v>17.867344219900716</v>
      </c>
      <c r="K1708">
        <f t="shared" ca="1" si="95"/>
        <v>14.4224663952686</v>
      </c>
      <c r="L1708">
        <f t="shared" ca="1" si="95"/>
        <v>22.524237023822828</v>
      </c>
      <c r="M1708">
        <f t="shared" ca="1" si="95"/>
        <v>23.16033515040926</v>
      </c>
      <c r="N1708">
        <f t="shared" ca="1" si="95"/>
        <v>16.681795588674888</v>
      </c>
      <c r="O1708">
        <f t="shared" ca="1" si="93"/>
        <v>14.4224663952686</v>
      </c>
      <c r="P1708">
        <f t="shared" ca="1" si="94"/>
        <v>2</v>
      </c>
      <c r="Q1708" s="7">
        <v>32</v>
      </c>
      <c r="R1708" s="7">
        <v>0</v>
      </c>
    </row>
    <row r="1709" spans="1:18" x14ac:dyDescent="0.2">
      <c r="A1709" s="7">
        <v>2416</v>
      </c>
      <c r="B1709" s="7">
        <v>54</v>
      </c>
      <c r="C1709" s="8">
        <v>432.82</v>
      </c>
      <c r="D1709" s="8">
        <v>511.90022222222223</v>
      </c>
      <c r="E1709" s="8">
        <v>141.26606202628179</v>
      </c>
      <c r="F1709" s="7">
        <v>0</v>
      </c>
      <c r="J1709">
        <f t="shared" ca="1" si="95"/>
        <v>4.1326557800992845</v>
      </c>
      <c r="K1709">
        <f t="shared" ca="1" si="95"/>
        <v>7.5775336047313999</v>
      </c>
      <c r="L1709">
        <f t="shared" ca="1" si="95"/>
        <v>0.52423702382282755</v>
      </c>
      <c r="M1709">
        <f t="shared" ca="1" si="95"/>
        <v>1.1603351504092601</v>
      </c>
      <c r="N1709">
        <f t="shared" ca="1" si="95"/>
        <v>5.3182044113251123</v>
      </c>
      <c r="O1709">
        <f t="shared" ca="1" si="93"/>
        <v>0.52423702382282755</v>
      </c>
      <c r="P1709">
        <f t="shared" ca="1" si="94"/>
        <v>3</v>
      </c>
      <c r="Q1709" s="7">
        <v>54</v>
      </c>
      <c r="R1709" s="7">
        <v>0</v>
      </c>
    </row>
    <row r="1710" spans="1:18" x14ac:dyDescent="0.2">
      <c r="A1710" s="7">
        <v>2417</v>
      </c>
      <c r="B1710" s="7">
        <v>34</v>
      </c>
      <c r="C1710" s="8">
        <v>876.81500000000005</v>
      </c>
      <c r="D1710" s="8">
        <v>393.60622222222224</v>
      </c>
      <c r="E1710" s="8">
        <v>1191.5597735399763</v>
      </c>
      <c r="F1710" s="7">
        <v>0</v>
      </c>
      <c r="J1710">
        <f t="shared" ca="1" si="95"/>
        <v>15.867344219900716</v>
      </c>
      <c r="K1710">
        <f t="shared" ca="1" si="95"/>
        <v>12.4224663952686</v>
      </c>
      <c r="L1710">
        <f t="shared" ca="1" si="95"/>
        <v>20.524237023822828</v>
      </c>
      <c r="M1710">
        <f t="shared" ca="1" si="95"/>
        <v>21.16033515040926</v>
      </c>
      <c r="N1710">
        <f t="shared" ca="1" si="95"/>
        <v>14.681795588674888</v>
      </c>
      <c r="O1710">
        <f t="shared" ca="1" si="93"/>
        <v>12.4224663952686</v>
      </c>
      <c r="P1710">
        <f t="shared" ca="1" si="94"/>
        <v>2</v>
      </c>
      <c r="Q1710" s="7">
        <v>34</v>
      </c>
      <c r="R1710" s="7">
        <v>0</v>
      </c>
    </row>
    <row r="1711" spans="1:18" x14ac:dyDescent="0.2">
      <c r="A1711" s="7">
        <v>2420</v>
      </c>
      <c r="B1711" s="7">
        <v>64</v>
      </c>
      <c r="C1711" s="8">
        <v>423.51499999999999</v>
      </c>
      <c r="D1711" s="8">
        <v>523.85466666666662</v>
      </c>
      <c r="E1711" s="8">
        <v>175.16962034975947</v>
      </c>
      <c r="F1711" s="7">
        <v>1</v>
      </c>
      <c r="J1711">
        <f t="shared" ca="1" si="95"/>
        <v>14.132655780099284</v>
      </c>
      <c r="K1711">
        <f t="shared" ca="1" si="95"/>
        <v>17.5775336047314</v>
      </c>
      <c r="L1711">
        <f t="shared" ca="1" si="95"/>
        <v>9.4757629761771724</v>
      </c>
      <c r="M1711">
        <f t="shared" ca="1" si="95"/>
        <v>8.8396648495907399</v>
      </c>
      <c r="N1711">
        <f t="shared" ca="1" si="95"/>
        <v>15.318204411325112</v>
      </c>
      <c r="O1711">
        <f t="shared" ca="1" si="93"/>
        <v>8.8396648495907399</v>
      </c>
      <c r="P1711">
        <f t="shared" ca="1" si="94"/>
        <v>4</v>
      </c>
      <c r="Q1711" s="7">
        <v>64</v>
      </c>
      <c r="R1711" s="7">
        <v>1</v>
      </c>
    </row>
    <row r="1712" spans="1:18" x14ac:dyDescent="0.2">
      <c r="A1712" s="7">
        <v>2423</v>
      </c>
      <c r="B1712" s="7">
        <v>37</v>
      </c>
      <c r="C1712" s="8">
        <v>98.638499999999993</v>
      </c>
      <c r="D1712" s="8">
        <v>109.72777777777777</v>
      </c>
      <c r="E1712" s="8">
        <v>58.208869153226118</v>
      </c>
      <c r="F1712" s="7">
        <v>0</v>
      </c>
      <c r="J1712">
        <f t="shared" ca="1" si="95"/>
        <v>12.867344219900716</v>
      </c>
      <c r="K1712">
        <f t="shared" ca="1" si="95"/>
        <v>9.4224663952686001</v>
      </c>
      <c r="L1712">
        <f t="shared" ca="1" si="95"/>
        <v>17.524237023822828</v>
      </c>
      <c r="M1712">
        <f t="shared" ca="1" si="95"/>
        <v>18.16033515040926</v>
      </c>
      <c r="N1712">
        <f t="shared" ca="1" si="95"/>
        <v>11.681795588674888</v>
      </c>
      <c r="O1712">
        <f t="shared" ca="1" si="93"/>
        <v>9.4224663952686001</v>
      </c>
      <c r="P1712">
        <f t="shared" ca="1" si="94"/>
        <v>2</v>
      </c>
      <c r="Q1712" s="7">
        <v>37</v>
      </c>
      <c r="R1712" s="7">
        <v>0</v>
      </c>
    </row>
    <row r="1713" spans="1:18" x14ac:dyDescent="0.2">
      <c r="A1713" s="7">
        <v>2424</v>
      </c>
      <c r="B1713" s="7">
        <v>53</v>
      </c>
      <c r="C1713" s="8">
        <v>1674.7192500000001</v>
      </c>
      <c r="D1713" s="8">
        <v>1514.2915555555555</v>
      </c>
      <c r="E1713" s="8">
        <v>1176.7553447071562</v>
      </c>
      <c r="F1713" s="7">
        <v>1</v>
      </c>
      <c r="J1713">
        <f t="shared" ca="1" si="95"/>
        <v>3.1326557800992845</v>
      </c>
      <c r="K1713">
        <f t="shared" ca="1" si="95"/>
        <v>6.5775336047313999</v>
      </c>
      <c r="L1713">
        <f t="shared" ca="1" si="95"/>
        <v>1.5242370238228276</v>
      </c>
      <c r="M1713">
        <f t="shared" ca="1" si="95"/>
        <v>2.1603351504092601</v>
      </c>
      <c r="N1713">
        <f t="shared" ca="1" si="95"/>
        <v>4.3182044113251123</v>
      </c>
      <c r="O1713">
        <f t="shared" ca="1" si="93"/>
        <v>1.5242370238228276</v>
      </c>
      <c r="P1713">
        <f t="shared" ca="1" si="94"/>
        <v>3</v>
      </c>
      <c r="Q1713" s="7">
        <v>53</v>
      </c>
      <c r="R1713" s="7">
        <v>1</v>
      </c>
    </row>
    <row r="1714" spans="1:18" x14ac:dyDescent="0.2">
      <c r="A1714" s="7">
        <v>2426</v>
      </c>
      <c r="B1714" s="7">
        <v>30</v>
      </c>
      <c r="C1714" s="8">
        <v>56.687750000000001</v>
      </c>
      <c r="D1714" s="8">
        <v>66.668222222222226</v>
      </c>
      <c r="E1714" s="8">
        <v>25.138411081189691</v>
      </c>
      <c r="F1714" s="7">
        <v>0</v>
      </c>
      <c r="J1714">
        <f t="shared" ca="1" si="95"/>
        <v>19.867344219900716</v>
      </c>
      <c r="K1714">
        <f t="shared" ca="1" si="95"/>
        <v>16.4224663952686</v>
      </c>
      <c r="L1714">
        <f t="shared" ca="1" si="95"/>
        <v>24.524237023822828</v>
      </c>
      <c r="M1714">
        <f t="shared" ca="1" si="95"/>
        <v>25.16033515040926</v>
      </c>
      <c r="N1714">
        <f t="shared" ca="1" si="95"/>
        <v>18.681795588674888</v>
      </c>
      <c r="O1714">
        <f t="shared" ca="1" si="93"/>
        <v>16.4224663952686</v>
      </c>
      <c r="P1714">
        <f t="shared" ca="1" si="94"/>
        <v>2</v>
      </c>
      <c r="Q1714" s="7">
        <v>30</v>
      </c>
      <c r="R1714" s="7">
        <v>0</v>
      </c>
    </row>
    <row r="1715" spans="1:18" x14ac:dyDescent="0.2">
      <c r="A1715" s="7">
        <v>2428</v>
      </c>
      <c r="B1715" s="7">
        <v>42</v>
      </c>
      <c r="C1715" s="8">
        <v>430.30374999999998</v>
      </c>
      <c r="D1715" s="8">
        <v>565.17555555555555</v>
      </c>
      <c r="E1715" s="8">
        <v>197.51129674101423</v>
      </c>
      <c r="F1715" s="7">
        <v>0</v>
      </c>
      <c r="J1715">
        <f t="shared" ca="1" si="95"/>
        <v>7.8673442199007155</v>
      </c>
      <c r="K1715">
        <f t="shared" ca="1" si="95"/>
        <v>4.4224663952686001</v>
      </c>
      <c r="L1715">
        <f t="shared" ca="1" si="95"/>
        <v>12.524237023822828</v>
      </c>
      <c r="M1715">
        <f t="shared" ca="1" si="95"/>
        <v>13.16033515040926</v>
      </c>
      <c r="N1715">
        <f t="shared" ca="1" si="95"/>
        <v>6.6817955886748877</v>
      </c>
      <c r="O1715">
        <f t="shared" ca="1" si="93"/>
        <v>4.4224663952686001</v>
      </c>
      <c r="P1715">
        <f t="shared" ca="1" si="94"/>
        <v>2</v>
      </c>
      <c r="Q1715" s="7">
        <v>42</v>
      </c>
      <c r="R1715" s="7">
        <v>0</v>
      </c>
    </row>
    <row r="1716" spans="1:18" x14ac:dyDescent="0.2">
      <c r="A1716" s="7">
        <v>2429</v>
      </c>
      <c r="B1716" s="7">
        <v>29</v>
      </c>
      <c r="C1716" s="8">
        <v>37.763750000000002</v>
      </c>
      <c r="D1716" s="8">
        <v>19.476444444444443</v>
      </c>
      <c r="E1716" s="8">
        <v>66.93875002803307</v>
      </c>
      <c r="F1716" s="7">
        <v>0</v>
      </c>
      <c r="J1716">
        <f t="shared" ca="1" si="95"/>
        <v>20.867344219900716</v>
      </c>
      <c r="K1716">
        <f t="shared" ca="1" si="95"/>
        <v>17.4224663952686</v>
      </c>
      <c r="L1716">
        <f t="shared" ca="1" si="95"/>
        <v>25.524237023822828</v>
      </c>
      <c r="M1716">
        <f t="shared" ca="1" si="95"/>
        <v>26.16033515040926</v>
      </c>
      <c r="N1716">
        <f t="shared" ca="1" si="95"/>
        <v>19.681795588674888</v>
      </c>
      <c r="O1716">
        <f t="shared" ca="1" si="93"/>
        <v>17.4224663952686</v>
      </c>
      <c r="P1716">
        <f t="shared" ca="1" si="94"/>
        <v>2</v>
      </c>
      <c r="Q1716" s="7">
        <v>29</v>
      </c>
      <c r="R1716" s="7">
        <v>0</v>
      </c>
    </row>
    <row r="1717" spans="1:18" x14ac:dyDescent="0.2">
      <c r="A1717" s="7">
        <v>2430</v>
      </c>
      <c r="B1717" s="7">
        <v>29</v>
      </c>
      <c r="C1717" s="8">
        <v>314.59399999999999</v>
      </c>
      <c r="D1717" s="8">
        <v>216.32977777777776</v>
      </c>
      <c r="E1717" s="8">
        <v>296.22452629839643</v>
      </c>
      <c r="F1717" s="7">
        <v>0</v>
      </c>
      <c r="J1717">
        <f t="shared" ca="1" si="95"/>
        <v>20.867344219900716</v>
      </c>
      <c r="K1717">
        <f t="shared" ca="1" si="95"/>
        <v>17.4224663952686</v>
      </c>
      <c r="L1717">
        <f t="shared" ca="1" si="95"/>
        <v>25.524237023822828</v>
      </c>
      <c r="M1717">
        <f t="shared" ca="1" si="95"/>
        <v>26.16033515040926</v>
      </c>
      <c r="N1717">
        <f t="shared" ca="1" si="95"/>
        <v>19.681795588674888</v>
      </c>
      <c r="O1717">
        <f t="shared" ca="1" si="93"/>
        <v>17.4224663952686</v>
      </c>
      <c r="P1717">
        <f t="shared" ca="1" si="94"/>
        <v>2</v>
      </c>
      <c r="Q1717" s="7">
        <v>29</v>
      </c>
      <c r="R1717" s="7">
        <v>0</v>
      </c>
    </row>
    <row r="1718" spans="1:18" x14ac:dyDescent="0.2">
      <c r="A1718" s="7">
        <v>2431</v>
      </c>
      <c r="B1718" s="7">
        <v>37</v>
      </c>
      <c r="C1718" s="8">
        <v>1431.0832499999999</v>
      </c>
      <c r="D1718" s="8">
        <v>1719.1037777777779</v>
      </c>
      <c r="E1718" s="8">
        <v>539.58896138061584</v>
      </c>
      <c r="F1718" s="7">
        <v>1</v>
      </c>
      <c r="J1718">
        <f t="shared" ca="1" si="95"/>
        <v>12.867344219900716</v>
      </c>
      <c r="K1718">
        <f t="shared" ca="1" si="95"/>
        <v>9.4224663952686001</v>
      </c>
      <c r="L1718">
        <f t="shared" ca="1" si="95"/>
        <v>17.524237023822828</v>
      </c>
      <c r="M1718">
        <f t="shared" ca="1" si="95"/>
        <v>18.16033515040926</v>
      </c>
      <c r="N1718">
        <f t="shared" ca="1" si="95"/>
        <v>11.681795588674888</v>
      </c>
      <c r="O1718">
        <f t="shared" ca="1" si="93"/>
        <v>9.4224663952686001</v>
      </c>
      <c r="P1718">
        <f t="shared" ca="1" si="94"/>
        <v>2</v>
      </c>
      <c r="Q1718" s="7">
        <v>37</v>
      </c>
      <c r="R1718" s="7">
        <v>1</v>
      </c>
    </row>
    <row r="1719" spans="1:18" x14ac:dyDescent="0.2">
      <c r="A1719" s="7">
        <v>2433</v>
      </c>
      <c r="B1719" s="7">
        <v>62</v>
      </c>
      <c r="C1719" s="8">
        <v>552.44299999999998</v>
      </c>
      <c r="D1719" s="8">
        <v>264.83577777777776</v>
      </c>
      <c r="E1719" s="8">
        <v>518.95276628487125</v>
      </c>
      <c r="F1719" s="7">
        <v>0</v>
      </c>
      <c r="J1719">
        <f t="shared" ca="1" si="95"/>
        <v>12.132655780099284</v>
      </c>
      <c r="K1719">
        <f t="shared" ca="1" si="95"/>
        <v>15.5775336047314</v>
      </c>
      <c r="L1719">
        <f t="shared" ca="1" si="95"/>
        <v>7.4757629761771724</v>
      </c>
      <c r="M1719">
        <f t="shared" ca="1" si="95"/>
        <v>6.8396648495907399</v>
      </c>
      <c r="N1719">
        <f t="shared" ca="1" si="95"/>
        <v>13.318204411325112</v>
      </c>
      <c r="O1719">
        <f t="shared" ca="1" si="93"/>
        <v>6.8396648495907399</v>
      </c>
      <c r="P1719">
        <f t="shared" ca="1" si="94"/>
        <v>4</v>
      </c>
      <c r="Q1719" s="7">
        <v>62</v>
      </c>
      <c r="R1719" s="7">
        <v>0</v>
      </c>
    </row>
    <row r="1720" spans="1:18" x14ac:dyDescent="0.2">
      <c r="A1720" s="7">
        <v>2434</v>
      </c>
      <c r="B1720" s="7">
        <v>42</v>
      </c>
      <c r="C1720" s="8">
        <v>1543.1510000000001</v>
      </c>
      <c r="D1720" s="8">
        <v>1962.2386666666666</v>
      </c>
      <c r="E1720" s="8">
        <v>623.171329761881</v>
      </c>
      <c r="F1720" s="7">
        <v>1</v>
      </c>
      <c r="J1720">
        <f t="shared" ca="1" si="95"/>
        <v>7.8673442199007155</v>
      </c>
      <c r="K1720">
        <f t="shared" ca="1" si="95"/>
        <v>4.4224663952686001</v>
      </c>
      <c r="L1720">
        <f t="shared" ca="1" si="95"/>
        <v>12.524237023822828</v>
      </c>
      <c r="M1720">
        <f t="shared" ca="1" si="95"/>
        <v>13.16033515040926</v>
      </c>
      <c r="N1720">
        <f t="shared" ca="1" si="95"/>
        <v>6.6817955886748877</v>
      </c>
      <c r="O1720">
        <f t="shared" ca="1" si="93"/>
        <v>4.4224663952686001</v>
      </c>
      <c r="P1720">
        <f t="shared" ca="1" si="94"/>
        <v>2</v>
      </c>
      <c r="Q1720" s="7">
        <v>42</v>
      </c>
      <c r="R1720" s="7">
        <v>1</v>
      </c>
    </row>
    <row r="1721" spans="1:18" x14ac:dyDescent="0.2">
      <c r="A1721" s="7">
        <v>2435</v>
      </c>
      <c r="B1721" s="7">
        <v>42</v>
      </c>
      <c r="C1721" s="8">
        <v>1446.6085</v>
      </c>
      <c r="D1721" s="8">
        <v>1347.9851111111111</v>
      </c>
      <c r="E1721" s="8">
        <v>990.7590712694805</v>
      </c>
      <c r="F1721" s="7">
        <v>1</v>
      </c>
      <c r="J1721">
        <f t="shared" ca="1" si="95"/>
        <v>7.8673442199007155</v>
      </c>
      <c r="K1721">
        <f t="shared" ca="1" si="95"/>
        <v>4.4224663952686001</v>
      </c>
      <c r="L1721">
        <f t="shared" ca="1" si="95"/>
        <v>12.524237023822828</v>
      </c>
      <c r="M1721">
        <f t="shared" ca="1" si="95"/>
        <v>13.16033515040926</v>
      </c>
      <c r="N1721">
        <f t="shared" ca="1" si="95"/>
        <v>6.6817955886748877</v>
      </c>
      <c r="O1721">
        <f t="shared" ca="1" si="93"/>
        <v>4.4224663952686001</v>
      </c>
      <c r="P1721">
        <f t="shared" ca="1" si="94"/>
        <v>2</v>
      </c>
      <c r="Q1721" s="7">
        <v>42</v>
      </c>
      <c r="R1721" s="7">
        <v>1</v>
      </c>
    </row>
    <row r="1722" spans="1:18" x14ac:dyDescent="0.2">
      <c r="A1722" s="7">
        <v>2436</v>
      </c>
      <c r="B1722" s="7">
        <v>46</v>
      </c>
      <c r="C1722" s="8">
        <v>424.01575000000003</v>
      </c>
      <c r="D1722" s="8">
        <v>541.83977777777773</v>
      </c>
      <c r="E1722" s="8">
        <v>127.47358623077824</v>
      </c>
      <c r="F1722" s="7">
        <v>0</v>
      </c>
      <c r="J1722">
        <f t="shared" ca="1" si="95"/>
        <v>3.8673442199007155</v>
      </c>
      <c r="K1722">
        <f t="shared" ca="1" si="95"/>
        <v>0.42246639526860008</v>
      </c>
      <c r="L1722">
        <f t="shared" ca="1" si="95"/>
        <v>8.5242370238228276</v>
      </c>
      <c r="M1722">
        <f t="shared" ca="1" si="95"/>
        <v>9.1603351504092601</v>
      </c>
      <c r="N1722">
        <f t="shared" ca="1" si="95"/>
        <v>2.6817955886748877</v>
      </c>
      <c r="O1722">
        <f t="shared" ca="1" si="93"/>
        <v>0.42246639526860008</v>
      </c>
      <c r="P1722">
        <f t="shared" ca="1" si="94"/>
        <v>2</v>
      </c>
      <c r="Q1722" s="7">
        <v>46</v>
      </c>
      <c r="R1722" s="7">
        <v>0</v>
      </c>
    </row>
    <row r="1723" spans="1:18" x14ac:dyDescent="0.2">
      <c r="A1723" s="7">
        <v>2438</v>
      </c>
      <c r="B1723" s="7">
        <v>27</v>
      </c>
      <c r="C1723" s="8">
        <v>6.3574999999999999</v>
      </c>
      <c r="D1723" s="8">
        <v>3.4004444444444446</v>
      </c>
      <c r="E1723" s="8">
        <v>6.0193360381032468</v>
      </c>
      <c r="F1723" s="7">
        <v>0</v>
      </c>
      <c r="J1723">
        <f t="shared" ca="1" si="95"/>
        <v>22.867344219900716</v>
      </c>
      <c r="K1723">
        <f t="shared" ca="1" si="95"/>
        <v>19.4224663952686</v>
      </c>
      <c r="L1723">
        <f t="shared" ca="1" si="95"/>
        <v>27.524237023822828</v>
      </c>
      <c r="M1723">
        <f t="shared" ca="1" si="95"/>
        <v>28.16033515040926</v>
      </c>
      <c r="N1723">
        <f t="shared" ca="1" si="95"/>
        <v>21.681795588674888</v>
      </c>
      <c r="O1723">
        <f t="shared" ca="1" si="93"/>
        <v>19.4224663952686</v>
      </c>
      <c r="P1723">
        <f t="shared" ca="1" si="94"/>
        <v>2</v>
      </c>
      <c r="Q1723" s="7">
        <v>27</v>
      </c>
      <c r="R1723" s="7">
        <v>0</v>
      </c>
    </row>
    <row r="1724" spans="1:18" x14ac:dyDescent="0.2">
      <c r="A1724" s="7">
        <v>2439</v>
      </c>
      <c r="B1724" s="7">
        <v>29</v>
      </c>
      <c r="C1724" s="8">
        <v>2054.4527499999999</v>
      </c>
      <c r="D1724" s="8">
        <v>2465.3251111111113</v>
      </c>
      <c r="E1724" s="8">
        <v>1202.1582540150282</v>
      </c>
      <c r="F1724" s="7">
        <v>1</v>
      </c>
      <c r="J1724">
        <f t="shared" ca="1" si="95"/>
        <v>20.867344219900716</v>
      </c>
      <c r="K1724">
        <f t="shared" ca="1" si="95"/>
        <v>17.4224663952686</v>
      </c>
      <c r="L1724">
        <f t="shared" ca="1" si="95"/>
        <v>25.524237023822828</v>
      </c>
      <c r="M1724">
        <f t="shared" ca="1" si="95"/>
        <v>26.16033515040926</v>
      </c>
      <c r="N1724">
        <f t="shared" ca="1" si="95"/>
        <v>19.681795588674888</v>
      </c>
      <c r="O1724">
        <f t="shared" ca="1" si="93"/>
        <v>17.4224663952686</v>
      </c>
      <c r="P1724">
        <f t="shared" ca="1" si="94"/>
        <v>2</v>
      </c>
      <c r="Q1724" s="7">
        <v>29</v>
      </c>
      <c r="R1724" s="7">
        <v>1</v>
      </c>
    </row>
    <row r="1725" spans="1:18" x14ac:dyDescent="0.2">
      <c r="A1725" s="7">
        <v>2440</v>
      </c>
      <c r="B1725" s="7">
        <v>28</v>
      </c>
      <c r="C1725" s="8">
        <v>572.6105</v>
      </c>
      <c r="D1725" s="8">
        <v>481.08466666666669</v>
      </c>
      <c r="E1725" s="8">
        <v>341.26728411700884</v>
      </c>
      <c r="F1725" s="7">
        <v>0</v>
      </c>
      <c r="J1725">
        <f t="shared" ca="1" si="95"/>
        <v>21.867344219900716</v>
      </c>
      <c r="K1725">
        <f t="shared" ca="1" si="95"/>
        <v>18.4224663952686</v>
      </c>
      <c r="L1725">
        <f t="shared" ca="1" si="95"/>
        <v>26.524237023822828</v>
      </c>
      <c r="M1725">
        <f t="shared" ca="1" si="95"/>
        <v>27.16033515040926</v>
      </c>
      <c r="N1725">
        <f t="shared" ca="1" si="95"/>
        <v>20.681795588674888</v>
      </c>
      <c r="O1725">
        <f t="shared" ca="1" si="93"/>
        <v>18.4224663952686</v>
      </c>
      <c r="P1725">
        <f t="shared" ca="1" si="94"/>
        <v>2</v>
      </c>
      <c r="Q1725" s="7">
        <v>28</v>
      </c>
      <c r="R1725" s="7">
        <v>0</v>
      </c>
    </row>
    <row r="1726" spans="1:18" x14ac:dyDescent="0.2">
      <c r="A1726" s="7">
        <v>2442</v>
      </c>
      <c r="B1726" s="7">
        <v>31</v>
      </c>
      <c r="C1726" s="8">
        <v>350.33425</v>
      </c>
      <c r="D1726" s="8">
        <v>342.66422222222224</v>
      </c>
      <c r="E1726" s="8">
        <v>312.21877203904512</v>
      </c>
      <c r="F1726" s="7">
        <v>1</v>
      </c>
      <c r="J1726">
        <f t="shared" ca="1" si="95"/>
        <v>18.867344219900716</v>
      </c>
      <c r="K1726">
        <f t="shared" ca="1" si="95"/>
        <v>15.4224663952686</v>
      </c>
      <c r="L1726">
        <f t="shared" ca="1" si="95"/>
        <v>23.524237023822828</v>
      </c>
      <c r="M1726">
        <f t="shared" ca="1" si="95"/>
        <v>24.16033515040926</v>
      </c>
      <c r="N1726">
        <f t="shared" ca="1" si="95"/>
        <v>17.681795588674888</v>
      </c>
      <c r="O1726">
        <f t="shared" ca="1" si="93"/>
        <v>15.4224663952686</v>
      </c>
      <c r="P1726">
        <f t="shared" ca="1" si="94"/>
        <v>2</v>
      </c>
      <c r="Q1726" s="7">
        <v>31</v>
      </c>
      <c r="R1726" s="7">
        <v>1</v>
      </c>
    </row>
    <row r="1727" spans="1:18" x14ac:dyDescent="0.2">
      <c r="A1727" s="7">
        <v>2443</v>
      </c>
      <c r="B1727" s="7">
        <v>53</v>
      </c>
      <c r="C1727" s="8">
        <v>577.87900000000002</v>
      </c>
      <c r="D1727" s="8">
        <v>436.142</v>
      </c>
      <c r="E1727" s="8">
        <v>299.19979419062253</v>
      </c>
      <c r="F1727" s="7">
        <v>0</v>
      </c>
      <c r="J1727">
        <f t="shared" ca="1" si="95"/>
        <v>3.1326557800992845</v>
      </c>
      <c r="K1727">
        <f t="shared" ca="1" si="95"/>
        <v>6.5775336047313999</v>
      </c>
      <c r="L1727">
        <f t="shared" ca="1" si="95"/>
        <v>1.5242370238228276</v>
      </c>
      <c r="M1727">
        <f t="shared" ca="1" si="95"/>
        <v>2.1603351504092601</v>
      </c>
      <c r="N1727">
        <f t="shared" ca="1" si="95"/>
        <v>4.3182044113251123</v>
      </c>
      <c r="O1727">
        <f t="shared" ca="1" si="93"/>
        <v>1.5242370238228276</v>
      </c>
      <c r="P1727">
        <f t="shared" ca="1" si="94"/>
        <v>3</v>
      </c>
      <c r="Q1727" s="7">
        <v>53</v>
      </c>
      <c r="R1727" s="7">
        <v>0</v>
      </c>
    </row>
    <row r="1728" spans="1:18" x14ac:dyDescent="0.2">
      <c r="A1728" s="7">
        <v>2444</v>
      </c>
      <c r="B1728" s="7">
        <v>22</v>
      </c>
      <c r="C1728" s="8">
        <v>346.42075</v>
      </c>
      <c r="D1728" s="8">
        <v>380.73933333333332</v>
      </c>
      <c r="E1728" s="8">
        <v>178.99394856991347</v>
      </c>
      <c r="F1728" s="7">
        <v>0</v>
      </c>
      <c r="J1728">
        <f t="shared" ca="1" si="95"/>
        <v>27.867344219900716</v>
      </c>
      <c r="K1728">
        <f t="shared" ca="1" si="95"/>
        <v>24.4224663952686</v>
      </c>
      <c r="L1728">
        <f t="shared" ca="1" si="95"/>
        <v>32.524237023822828</v>
      </c>
      <c r="M1728">
        <f t="shared" ca="1" si="95"/>
        <v>33.16033515040926</v>
      </c>
      <c r="N1728">
        <f t="shared" ca="1" si="95"/>
        <v>26.681795588674888</v>
      </c>
      <c r="O1728">
        <f t="shared" ca="1" si="93"/>
        <v>24.4224663952686</v>
      </c>
      <c r="P1728">
        <f t="shared" ca="1" si="94"/>
        <v>2</v>
      </c>
      <c r="Q1728" s="7">
        <v>22</v>
      </c>
      <c r="R1728" s="7">
        <v>0</v>
      </c>
    </row>
    <row r="1729" spans="1:18" x14ac:dyDescent="0.2">
      <c r="A1729" s="7">
        <v>2446</v>
      </c>
      <c r="B1729" s="7">
        <v>26</v>
      </c>
      <c r="C1729" s="8">
        <v>51.578499999999998</v>
      </c>
      <c r="D1729" s="8">
        <v>58.713111111111111</v>
      </c>
      <c r="E1729" s="8">
        <v>29.278493465676284</v>
      </c>
      <c r="F1729" s="7">
        <v>0</v>
      </c>
      <c r="J1729">
        <f t="shared" ca="1" si="95"/>
        <v>23.867344219900716</v>
      </c>
      <c r="K1729">
        <f t="shared" ca="1" si="95"/>
        <v>20.4224663952686</v>
      </c>
      <c r="L1729">
        <f t="shared" ca="1" si="95"/>
        <v>28.524237023822828</v>
      </c>
      <c r="M1729">
        <f t="shared" ca="1" si="95"/>
        <v>29.16033515040926</v>
      </c>
      <c r="N1729">
        <f t="shared" ca="1" si="95"/>
        <v>22.681795588674888</v>
      </c>
      <c r="O1729">
        <f t="shared" ca="1" si="93"/>
        <v>20.4224663952686</v>
      </c>
      <c r="P1729">
        <f t="shared" ca="1" si="94"/>
        <v>2</v>
      </c>
      <c r="Q1729" s="7">
        <v>26</v>
      </c>
      <c r="R1729" s="7">
        <v>0</v>
      </c>
    </row>
    <row r="1730" spans="1:18" x14ac:dyDescent="0.2">
      <c r="A1730" s="7">
        <v>2447</v>
      </c>
      <c r="B1730" s="7">
        <v>42</v>
      </c>
      <c r="C1730" s="8">
        <v>179.262</v>
      </c>
      <c r="D1730" s="8">
        <v>145.53666666666666</v>
      </c>
      <c r="E1730" s="8">
        <v>134.41511261925498</v>
      </c>
      <c r="F1730" s="7">
        <v>0</v>
      </c>
      <c r="J1730">
        <f t="shared" ca="1" si="95"/>
        <v>7.8673442199007155</v>
      </c>
      <c r="K1730">
        <f t="shared" ca="1" si="95"/>
        <v>4.4224663952686001</v>
      </c>
      <c r="L1730">
        <f t="shared" ca="1" si="95"/>
        <v>12.524237023822828</v>
      </c>
      <c r="M1730">
        <f t="shared" ca="1" si="95"/>
        <v>13.16033515040926</v>
      </c>
      <c r="N1730">
        <f t="shared" ca="1" si="95"/>
        <v>6.6817955886748877</v>
      </c>
      <c r="O1730">
        <f t="shared" ca="1" si="93"/>
        <v>4.4224663952686001</v>
      </c>
      <c r="P1730">
        <f t="shared" ca="1" si="94"/>
        <v>2</v>
      </c>
      <c r="Q1730" s="7">
        <v>42</v>
      </c>
      <c r="R1730" s="7">
        <v>0</v>
      </c>
    </row>
    <row r="1731" spans="1:18" x14ac:dyDescent="0.2">
      <c r="A1731" s="7">
        <v>2451</v>
      </c>
      <c r="B1731" s="7">
        <v>29</v>
      </c>
      <c r="C1731" s="8">
        <v>1464.4582499999999</v>
      </c>
      <c r="D1731" s="8">
        <v>1000.1182222222222</v>
      </c>
      <c r="E1731" s="8">
        <v>1909.6801674625926</v>
      </c>
      <c r="F1731" s="7">
        <v>1</v>
      </c>
      <c r="J1731">
        <f t="shared" ca="1" si="95"/>
        <v>20.867344219900716</v>
      </c>
      <c r="K1731">
        <f t="shared" ca="1" si="95"/>
        <v>17.4224663952686</v>
      </c>
      <c r="L1731">
        <f t="shared" ca="1" si="95"/>
        <v>25.524237023822828</v>
      </c>
      <c r="M1731">
        <f t="shared" ca="1" si="95"/>
        <v>26.16033515040926</v>
      </c>
      <c r="N1731">
        <f t="shared" ca="1" si="95"/>
        <v>19.681795588674888</v>
      </c>
      <c r="O1731">
        <f t="shared" ca="1" si="93"/>
        <v>17.4224663952686</v>
      </c>
      <c r="P1731">
        <f t="shared" ca="1" si="94"/>
        <v>2</v>
      </c>
      <c r="Q1731" s="7">
        <v>29</v>
      </c>
      <c r="R1731" s="7">
        <v>1</v>
      </c>
    </row>
    <row r="1732" spans="1:18" x14ac:dyDescent="0.2">
      <c r="A1732" s="7">
        <v>2452</v>
      </c>
      <c r="B1732" s="7">
        <v>45</v>
      </c>
      <c r="C1732" s="8">
        <v>227.69900000000001</v>
      </c>
      <c r="D1732" s="8">
        <v>145.8208888888889</v>
      </c>
      <c r="E1732" s="8">
        <v>254.48610545783717</v>
      </c>
      <c r="F1732" s="7">
        <v>0</v>
      </c>
      <c r="J1732">
        <f t="shared" ca="1" si="95"/>
        <v>4.8673442199007155</v>
      </c>
      <c r="K1732">
        <f t="shared" ca="1" si="95"/>
        <v>1.4224663952686001</v>
      </c>
      <c r="L1732">
        <f t="shared" ca="1" si="95"/>
        <v>9.5242370238228276</v>
      </c>
      <c r="M1732">
        <f t="shared" ca="1" si="95"/>
        <v>10.16033515040926</v>
      </c>
      <c r="N1732">
        <f t="shared" ca="1" si="95"/>
        <v>3.6817955886748877</v>
      </c>
      <c r="O1732">
        <f t="shared" ca="1" si="93"/>
        <v>1.4224663952686001</v>
      </c>
      <c r="P1732">
        <f t="shared" ca="1" si="94"/>
        <v>2</v>
      </c>
      <c r="Q1732" s="7">
        <v>45</v>
      </c>
      <c r="R1732" s="7">
        <v>0</v>
      </c>
    </row>
    <row r="1733" spans="1:18" x14ac:dyDescent="0.2">
      <c r="A1733" s="7">
        <v>2453</v>
      </c>
      <c r="B1733" s="7">
        <v>51</v>
      </c>
      <c r="C1733" s="8">
        <v>58.288249999999998</v>
      </c>
      <c r="D1733" s="8">
        <v>32.033777777777779</v>
      </c>
      <c r="E1733" s="8">
        <v>74.238275188663422</v>
      </c>
      <c r="F1733" s="7">
        <v>0</v>
      </c>
      <c r="J1733">
        <f t="shared" ca="1" si="95"/>
        <v>1.1326557800992845</v>
      </c>
      <c r="K1733">
        <f t="shared" ca="1" si="95"/>
        <v>4.5775336047313999</v>
      </c>
      <c r="L1733">
        <f t="shared" ca="1" si="95"/>
        <v>3.5242370238228276</v>
      </c>
      <c r="M1733">
        <f t="shared" ca="1" si="95"/>
        <v>4.1603351504092601</v>
      </c>
      <c r="N1733">
        <f t="shared" ca="1" si="95"/>
        <v>2.3182044113251123</v>
      </c>
      <c r="O1733">
        <f t="shared" ref="O1733:O1796" ca="1" si="96">+MIN(J1733:N1733)</f>
        <v>1.1326557800992845</v>
      </c>
      <c r="P1733">
        <f t="shared" ref="P1733:P1796" ca="1" si="97">+MATCH(O1733,J1733:N1733,0)</f>
        <v>1</v>
      </c>
      <c r="Q1733" s="7">
        <v>51</v>
      </c>
      <c r="R1733" s="7">
        <v>0</v>
      </c>
    </row>
    <row r="1734" spans="1:18" x14ac:dyDescent="0.2">
      <c r="A1734" s="7">
        <v>2454</v>
      </c>
      <c r="B1734" s="7">
        <v>28</v>
      </c>
      <c r="C1734" s="8">
        <v>1337.4997499999999</v>
      </c>
      <c r="D1734" s="8">
        <v>1499.4028888888888</v>
      </c>
      <c r="E1734" s="8">
        <v>634.8688436771788</v>
      </c>
      <c r="F1734" s="7">
        <v>1</v>
      </c>
      <c r="J1734">
        <f t="shared" ca="1" si="95"/>
        <v>21.867344219900716</v>
      </c>
      <c r="K1734">
        <f t="shared" ca="1" si="95"/>
        <v>18.4224663952686</v>
      </c>
      <c r="L1734">
        <f t="shared" ca="1" si="95"/>
        <v>26.524237023822828</v>
      </c>
      <c r="M1734">
        <f t="shared" ca="1" si="95"/>
        <v>27.16033515040926</v>
      </c>
      <c r="N1734">
        <f t="shared" ca="1" si="95"/>
        <v>20.681795588674888</v>
      </c>
      <c r="O1734">
        <f t="shared" ca="1" si="96"/>
        <v>18.4224663952686</v>
      </c>
      <c r="P1734">
        <f t="shared" ca="1" si="97"/>
        <v>2</v>
      </c>
      <c r="Q1734" s="7">
        <v>28</v>
      </c>
      <c r="R1734" s="7">
        <v>1</v>
      </c>
    </row>
    <row r="1735" spans="1:18" x14ac:dyDescent="0.2">
      <c r="A1735" s="7">
        <v>2455</v>
      </c>
      <c r="B1735" s="7">
        <v>40</v>
      </c>
      <c r="C1735" s="8">
        <v>407.42874999999998</v>
      </c>
      <c r="D1735" s="8">
        <v>367.64644444444446</v>
      </c>
      <c r="E1735" s="8">
        <v>322.89514861160666</v>
      </c>
      <c r="F1735" s="7">
        <v>1</v>
      </c>
      <c r="J1735">
        <f t="shared" ca="1" si="95"/>
        <v>9.8673442199007155</v>
      </c>
      <c r="K1735">
        <f t="shared" ca="1" si="95"/>
        <v>6.4224663952686001</v>
      </c>
      <c r="L1735">
        <f t="shared" ca="1" si="95"/>
        <v>14.524237023822828</v>
      </c>
      <c r="M1735">
        <f t="shared" ca="1" si="95"/>
        <v>15.16033515040926</v>
      </c>
      <c r="N1735">
        <f t="shared" ca="1" si="95"/>
        <v>8.6817955886748877</v>
      </c>
      <c r="O1735">
        <f t="shared" ca="1" si="96"/>
        <v>6.4224663952686001</v>
      </c>
      <c r="P1735">
        <f t="shared" ca="1" si="97"/>
        <v>2</v>
      </c>
      <c r="Q1735" s="7">
        <v>40</v>
      </c>
      <c r="R1735" s="7">
        <v>1</v>
      </c>
    </row>
    <row r="1736" spans="1:18" x14ac:dyDescent="0.2">
      <c r="A1736" s="7">
        <v>2456</v>
      </c>
      <c r="B1736" s="7">
        <v>32</v>
      </c>
      <c r="C1736" s="8">
        <v>962.07474999999999</v>
      </c>
      <c r="D1736" s="8">
        <v>925.68333333333328</v>
      </c>
      <c r="E1736" s="8">
        <v>506.59425374234149</v>
      </c>
      <c r="F1736" s="7">
        <v>0</v>
      </c>
      <c r="J1736">
        <f t="shared" ca="1" si="95"/>
        <v>17.867344219900716</v>
      </c>
      <c r="K1736">
        <f t="shared" ca="1" si="95"/>
        <v>14.4224663952686</v>
      </c>
      <c r="L1736">
        <f t="shared" ca="1" si="95"/>
        <v>22.524237023822828</v>
      </c>
      <c r="M1736">
        <f t="shared" ca="1" si="95"/>
        <v>23.16033515040926</v>
      </c>
      <c r="N1736">
        <f t="shared" ca="1" si="95"/>
        <v>16.681795588674888</v>
      </c>
      <c r="O1736">
        <f t="shared" ca="1" si="96"/>
        <v>14.4224663952686</v>
      </c>
      <c r="P1736">
        <f t="shared" ca="1" si="97"/>
        <v>2</v>
      </c>
      <c r="Q1736" s="7">
        <v>32</v>
      </c>
      <c r="R1736" s="7">
        <v>0</v>
      </c>
    </row>
    <row r="1737" spans="1:18" x14ac:dyDescent="0.2">
      <c r="A1737" s="7">
        <v>2458</v>
      </c>
      <c r="B1737" s="7">
        <v>46</v>
      </c>
      <c r="C1737" s="8">
        <v>1280.75225</v>
      </c>
      <c r="D1737" s="8">
        <v>828.42088888888884</v>
      </c>
      <c r="E1737" s="8">
        <v>1142.3608971370297</v>
      </c>
      <c r="F1737" s="7">
        <v>1</v>
      </c>
      <c r="J1737">
        <f t="shared" ca="1" si="95"/>
        <v>3.8673442199007155</v>
      </c>
      <c r="K1737">
        <f t="shared" ca="1" si="95"/>
        <v>0.42246639526860008</v>
      </c>
      <c r="L1737">
        <f t="shared" ca="1" si="95"/>
        <v>8.5242370238228276</v>
      </c>
      <c r="M1737">
        <f t="shared" ca="1" si="95"/>
        <v>9.1603351504092601</v>
      </c>
      <c r="N1737">
        <f t="shared" ca="1" si="95"/>
        <v>2.6817955886748877</v>
      </c>
      <c r="O1737">
        <f t="shared" ca="1" si="96"/>
        <v>0.42246639526860008</v>
      </c>
      <c r="P1737">
        <f t="shared" ca="1" si="97"/>
        <v>2</v>
      </c>
      <c r="Q1737" s="7">
        <v>46</v>
      </c>
      <c r="R1737" s="7">
        <v>1</v>
      </c>
    </row>
    <row r="1738" spans="1:18" x14ac:dyDescent="0.2">
      <c r="A1738" s="7">
        <v>2459</v>
      </c>
      <c r="B1738" s="7">
        <v>43</v>
      </c>
      <c r="C1738" s="8">
        <v>1056.7315000000001</v>
      </c>
      <c r="D1738" s="8">
        <v>1270.5202222222222</v>
      </c>
      <c r="E1738" s="8">
        <v>439.45739837974412</v>
      </c>
      <c r="F1738" s="7">
        <v>1</v>
      </c>
      <c r="J1738">
        <f t="shared" ca="1" si="95"/>
        <v>6.8673442199007155</v>
      </c>
      <c r="K1738">
        <f t="shared" ca="1" si="95"/>
        <v>3.4224663952686001</v>
      </c>
      <c r="L1738">
        <f t="shared" ca="1" si="95"/>
        <v>11.524237023822828</v>
      </c>
      <c r="M1738">
        <f t="shared" ca="1" si="95"/>
        <v>12.16033515040926</v>
      </c>
      <c r="N1738">
        <f t="shared" ca="1" si="95"/>
        <v>5.6817955886748877</v>
      </c>
      <c r="O1738">
        <f t="shared" ca="1" si="96"/>
        <v>3.4224663952686001</v>
      </c>
      <c r="P1738">
        <f t="shared" ca="1" si="97"/>
        <v>2</v>
      </c>
      <c r="Q1738" s="7">
        <v>43</v>
      </c>
      <c r="R1738" s="7">
        <v>1</v>
      </c>
    </row>
    <row r="1739" spans="1:18" x14ac:dyDescent="0.2">
      <c r="A1739" s="7">
        <v>2460</v>
      </c>
      <c r="B1739" s="7">
        <v>54</v>
      </c>
      <c r="C1739" s="8">
        <v>526.01224999999999</v>
      </c>
      <c r="D1739" s="8">
        <v>256.92355555555554</v>
      </c>
      <c r="E1739" s="8">
        <v>645.91378209714333</v>
      </c>
      <c r="F1739" s="7">
        <v>1</v>
      </c>
      <c r="J1739">
        <f t="shared" ca="1" si="95"/>
        <v>4.1326557800992845</v>
      </c>
      <c r="K1739">
        <f t="shared" ca="1" si="95"/>
        <v>7.5775336047313999</v>
      </c>
      <c r="L1739">
        <f t="shared" ca="1" si="95"/>
        <v>0.52423702382282755</v>
      </c>
      <c r="M1739">
        <f t="shared" ca="1" si="95"/>
        <v>1.1603351504092601</v>
      </c>
      <c r="N1739">
        <f t="shared" ca="1" si="95"/>
        <v>5.3182044113251123</v>
      </c>
      <c r="O1739">
        <f t="shared" ca="1" si="96"/>
        <v>0.52423702382282755</v>
      </c>
      <c r="P1739">
        <f t="shared" ca="1" si="97"/>
        <v>3</v>
      </c>
      <c r="Q1739" s="7">
        <v>54</v>
      </c>
      <c r="R1739" s="7">
        <v>1</v>
      </c>
    </row>
    <row r="1740" spans="1:18" x14ac:dyDescent="0.2">
      <c r="A1740" s="7">
        <v>2462</v>
      </c>
      <c r="B1740" s="7">
        <v>37</v>
      </c>
      <c r="C1740" s="8">
        <v>572.70325000000003</v>
      </c>
      <c r="D1740" s="8">
        <v>330.80888888888887</v>
      </c>
      <c r="E1740" s="8">
        <v>548.68274579568003</v>
      </c>
      <c r="F1740" s="7">
        <v>0</v>
      </c>
      <c r="J1740">
        <f t="shared" ca="1" si="95"/>
        <v>12.867344219900716</v>
      </c>
      <c r="K1740">
        <f t="shared" ca="1" si="95"/>
        <v>9.4224663952686001</v>
      </c>
      <c r="L1740">
        <f t="shared" ca="1" si="95"/>
        <v>17.524237023822828</v>
      </c>
      <c r="M1740">
        <f t="shared" ca="1" si="95"/>
        <v>18.16033515040926</v>
      </c>
      <c r="N1740">
        <f t="shared" ca="1" si="95"/>
        <v>11.681795588674888</v>
      </c>
      <c r="O1740">
        <f t="shared" ca="1" si="96"/>
        <v>9.4224663952686001</v>
      </c>
      <c r="P1740">
        <f t="shared" ca="1" si="97"/>
        <v>2</v>
      </c>
      <c r="Q1740" s="7">
        <v>37</v>
      </c>
      <c r="R1740" s="7">
        <v>0</v>
      </c>
    </row>
    <row r="1741" spans="1:18" x14ac:dyDescent="0.2">
      <c r="A1741" s="7">
        <v>2464</v>
      </c>
      <c r="B1741" s="7">
        <v>29</v>
      </c>
      <c r="C1741" s="8">
        <v>8.6199999999999992</v>
      </c>
      <c r="D1741" s="8">
        <v>7.5382222222222222</v>
      </c>
      <c r="E1741" s="8">
        <v>4.0215896961310209</v>
      </c>
      <c r="F1741" s="7">
        <v>0</v>
      </c>
      <c r="J1741">
        <f t="shared" ca="1" si="95"/>
        <v>20.867344219900716</v>
      </c>
      <c r="K1741">
        <f t="shared" ca="1" si="95"/>
        <v>17.4224663952686</v>
      </c>
      <c r="L1741">
        <f t="shared" ca="1" si="95"/>
        <v>25.524237023822828</v>
      </c>
      <c r="M1741">
        <f t="shared" ca="1" si="95"/>
        <v>26.16033515040926</v>
      </c>
      <c r="N1741">
        <f t="shared" ca="1" si="95"/>
        <v>19.681795588674888</v>
      </c>
      <c r="O1741">
        <f t="shared" ca="1" si="96"/>
        <v>17.4224663952686</v>
      </c>
      <c r="P1741">
        <f t="shared" ca="1" si="97"/>
        <v>2</v>
      </c>
      <c r="Q1741" s="7">
        <v>29</v>
      </c>
      <c r="R1741" s="7">
        <v>0</v>
      </c>
    </row>
    <row r="1742" spans="1:18" x14ac:dyDescent="0.2">
      <c r="A1742" s="7">
        <v>2469</v>
      </c>
      <c r="B1742" s="7">
        <v>52</v>
      </c>
      <c r="C1742" s="8">
        <v>1633.6115</v>
      </c>
      <c r="D1742" s="8">
        <v>1852.4246666666666</v>
      </c>
      <c r="E1742" s="8">
        <v>1022.3890164647009</v>
      </c>
      <c r="F1742" s="7">
        <v>1</v>
      </c>
      <c r="J1742">
        <f t="shared" ca="1" si="95"/>
        <v>2.1326557800992845</v>
      </c>
      <c r="K1742">
        <f t="shared" ca="1" si="95"/>
        <v>5.5775336047313999</v>
      </c>
      <c r="L1742">
        <f t="shared" ca="1" si="95"/>
        <v>2.5242370238228276</v>
      </c>
      <c r="M1742">
        <f t="shared" ca="1" si="95"/>
        <v>3.1603351504092601</v>
      </c>
      <c r="N1742">
        <f t="shared" ca="1" si="95"/>
        <v>3.3182044113251123</v>
      </c>
      <c r="O1742">
        <f t="shared" ca="1" si="96"/>
        <v>2.1326557800992845</v>
      </c>
      <c r="P1742">
        <f t="shared" ca="1" si="97"/>
        <v>1</v>
      </c>
      <c r="Q1742" s="7">
        <v>52</v>
      </c>
      <c r="R1742" s="7">
        <v>1</v>
      </c>
    </row>
    <row r="1743" spans="1:18" x14ac:dyDescent="0.2">
      <c r="A1743" s="7">
        <v>2470</v>
      </c>
      <c r="B1743" s="7">
        <v>29</v>
      </c>
      <c r="C1743" s="8">
        <v>759.04</v>
      </c>
      <c r="D1743" s="8">
        <v>554.55399999999997</v>
      </c>
      <c r="E1743" s="8">
        <v>737.94957723109837</v>
      </c>
      <c r="F1743" s="7">
        <v>1</v>
      </c>
      <c r="J1743">
        <f t="shared" ca="1" si="95"/>
        <v>20.867344219900716</v>
      </c>
      <c r="K1743">
        <f t="shared" ca="1" si="95"/>
        <v>17.4224663952686</v>
      </c>
      <c r="L1743">
        <f t="shared" ca="1" si="95"/>
        <v>25.524237023822828</v>
      </c>
      <c r="M1743">
        <f t="shared" ca="1" si="95"/>
        <v>26.16033515040926</v>
      </c>
      <c r="N1743">
        <f t="shared" ca="1" si="95"/>
        <v>19.681795588674888</v>
      </c>
      <c r="O1743">
        <f t="shared" ca="1" si="96"/>
        <v>17.4224663952686</v>
      </c>
      <c r="P1743">
        <f t="shared" ca="1" si="97"/>
        <v>2</v>
      </c>
      <c r="Q1743" s="7">
        <v>29</v>
      </c>
      <c r="R1743" s="7">
        <v>1</v>
      </c>
    </row>
    <row r="1744" spans="1:18" x14ac:dyDescent="0.2">
      <c r="A1744" s="7">
        <v>2471</v>
      </c>
      <c r="B1744" s="7">
        <v>26</v>
      </c>
      <c r="C1744" s="8">
        <v>194.75299999999999</v>
      </c>
      <c r="D1744" s="8">
        <v>179.64777777777778</v>
      </c>
      <c r="E1744" s="8">
        <v>113.59876865402087</v>
      </c>
      <c r="F1744" s="7">
        <v>0</v>
      </c>
      <c r="J1744">
        <f t="shared" ca="1" si="95"/>
        <v>23.867344219900716</v>
      </c>
      <c r="K1744">
        <f t="shared" ca="1" si="95"/>
        <v>20.4224663952686</v>
      </c>
      <c r="L1744">
        <f t="shared" ca="1" si="95"/>
        <v>28.524237023822828</v>
      </c>
      <c r="M1744">
        <f t="shared" ca="1" si="95"/>
        <v>29.16033515040926</v>
      </c>
      <c r="N1744">
        <f t="shared" ca="1" si="95"/>
        <v>22.681795588674888</v>
      </c>
      <c r="O1744">
        <f t="shared" ca="1" si="96"/>
        <v>20.4224663952686</v>
      </c>
      <c r="P1744">
        <f t="shared" ca="1" si="97"/>
        <v>2</v>
      </c>
      <c r="Q1744" s="7">
        <v>26</v>
      </c>
      <c r="R1744" s="7">
        <v>0</v>
      </c>
    </row>
    <row r="1745" spans="1:18" x14ac:dyDescent="0.2">
      <c r="A1745" s="7">
        <v>2474</v>
      </c>
      <c r="B1745" s="7">
        <v>38</v>
      </c>
      <c r="C1745" s="8">
        <v>202.535</v>
      </c>
      <c r="D1745" s="8">
        <v>112.35111111111111</v>
      </c>
      <c r="E1745" s="8">
        <v>301.84276682625114</v>
      </c>
      <c r="F1745" s="7">
        <v>1</v>
      </c>
      <c r="J1745">
        <f t="shared" ca="1" si="95"/>
        <v>11.867344219900716</v>
      </c>
      <c r="K1745">
        <f t="shared" ca="1" si="95"/>
        <v>8.4224663952686001</v>
      </c>
      <c r="L1745">
        <f t="shared" ca="1" si="95"/>
        <v>16.524237023822828</v>
      </c>
      <c r="M1745">
        <f t="shared" ca="1" si="95"/>
        <v>17.16033515040926</v>
      </c>
      <c r="N1745">
        <f t="shared" ca="1" si="95"/>
        <v>10.681795588674888</v>
      </c>
      <c r="O1745">
        <f t="shared" ca="1" si="96"/>
        <v>8.4224663952686001</v>
      </c>
      <c r="P1745">
        <f t="shared" ca="1" si="97"/>
        <v>2</v>
      </c>
      <c r="Q1745" s="7">
        <v>38</v>
      </c>
      <c r="R1745" s="7">
        <v>1</v>
      </c>
    </row>
    <row r="1746" spans="1:18" x14ac:dyDescent="0.2">
      <c r="A1746" s="7">
        <v>2476</v>
      </c>
      <c r="B1746" s="7">
        <v>30</v>
      </c>
      <c r="C1746" s="8">
        <v>68.10275</v>
      </c>
      <c r="D1746" s="8">
        <v>47.704000000000001</v>
      </c>
      <c r="E1746" s="8">
        <v>50.555980782902594</v>
      </c>
      <c r="F1746" s="7">
        <v>0</v>
      </c>
      <c r="J1746">
        <f t="shared" ca="1" si="95"/>
        <v>19.867344219900716</v>
      </c>
      <c r="K1746">
        <f t="shared" ca="1" si="95"/>
        <v>16.4224663952686</v>
      </c>
      <c r="L1746">
        <f t="shared" ca="1" si="95"/>
        <v>24.524237023822828</v>
      </c>
      <c r="M1746">
        <f t="shared" ca="1" si="95"/>
        <v>25.16033515040926</v>
      </c>
      <c r="N1746">
        <f t="shared" ca="1" si="95"/>
        <v>18.681795588674888</v>
      </c>
      <c r="O1746">
        <f t="shared" ca="1" si="96"/>
        <v>16.4224663952686</v>
      </c>
      <c r="P1746">
        <f t="shared" ca="1" si="97"/>
        <v>2</v>
      </c>
      <c r="Q1746" s="7">
        <v>30</v>
      </c>
      <c r="R1746" s="7">
        <v>0</v>
      </c>
    </row>
    <row r="1747" spans="1:18" x14ac:dyDescent="0.2">
      <c r="A1747" s="7">
        <v>2477</v>
      </c>
      <c r="B1747" s="7">
        <v>22</v>
      </c>
      <c r="C1747" s="8">
        <v>616.09799999999996</v>
      </c>
      <c r="D1747" s="8">
        <v>475.4808888888889</v>
      </c>
      <c r="E1747" s="8">
        <v>708.2897339095889</v>
      </c>
      <c r="F1747" s="7">
        <v>0</v>
      </c>
      <c r="J1747">
        <f t="shared" ca="1" si="95"/>
        <v>27.867344219900716</v>
      </c>
      <c r="K1747">
        <f t="shared" ca="1" si="95"/>
        <v>24.4224663952686</v>
      </c>
      <c r="L1747">
        <f t="shared" ca="1" si="95"/>
        <v>32.524237023822828</v>
      </c>
      <c r="M1747">
        <f t="shared" ca="1" si="95"/>
        <v>33.16033515040926</v>
      </c>
      <c r="N1747">
        <f t="shared" ca="1" si="95"/>
        <v>26.681795588674888</v>
      </c>
      <c r="O1747">
        <f t="shared" ca="1" si="96"/>
        <v>24.4224663952686</v>
      </c>
      <c r="P1747">
        <f t="shared" ca="1" si="97"/>
        <v>2</v>
      </c>
      <c r="Q1747" s="7">
        <v>22</v>
      </c>
      <c r="R1747" s="7">
        <v>0</v>
      </c>
    </row>
    <row r="1748" spans="1:18" x14ac:dyDescent="0.2">
      <c r="A1748" s="7">
        <v>2478</v>
      </c>
      <c r="B1748" s="7">
        <v>36</v>
      </c>
      <c r="C1748" s="8">
        <v>1026.777</v>
      </c>
      <c r="D1748" s="8">
        <v>1004.554</v>
      </c>
      <c r="E1748" s="8">
        <v>510.33797106004198</v>
      </c>
      <c r="F1748" s="7">
        <v>0</v>
      </c>
      <c r="J1748">
        <f t="shared" ca="1" si="95"/>
        <v>13.867344219900716</v>
      </c>
      <c r="K1748">
        <f t="shared" ca="1" si="95"/>
        <v>10.4224663952686</v>
      </c>
      <c r="L1748">
        <f t="shared" ca="1" si="95"/>
        <v>18.524237023822828</v>
      </c>
      <c r="M1748">
        <f t="shared" ca="1" si="95"/>
        <v>19.16033515040926</v>
      </c>
      <c r="N1748">
        <f t="shared" ca="1" si="95"/>
        <v>12.681795588674888</v>
      </c>
      <c r="O1748">
        <f t="shared" ca="1" si="96"/>
        <v>10.4224663952686</v>
      </c>
      <c r="P1748">
        <f t="shared" ca="1" si="97"/>
        <v>2</v>
      </c>
      <c r="Q1748" s="7">
        <v>36</v>
      </c>
      <c r="R1748" s="7">
        <v>0</v>
      </c>
    </row>
    <row r="1749" spans="1:18" x14ac:dyDescent="0.2">
      <c r="A1749" s="7">
        <v>2479</v>
      </c>
      <c r="B1749" s="7">
        <v>42</v>
      </c>
      <c r="C1749" s="8">
        <v>670.74924999999996</v>
      </c>
      <c r="D1749" s="8">
        <v>556.63800000000003</v>
      </c>
      <c r="E1749" s="8">
        <v>578.77874233144973</v>
      </c>
      <c r="F1749" s="7">
        <v>1</v>
      </c>
      <c r="J1749">
        <f t="shared" ca="1" si="95"/>
        <v>7.8673442199007155</v>
      </c>
      <c r="K1749">
        <f t="shared" ca="1" si="95"/>
        <v>4.4224663952686001</v>
      </c>
      <c r="L1749">
        <f t="shared" ca="1" si="95"/>
        <v>12.524237023822828</v>
      </c>
      <c r="M1749">
        <f t="shared" ca="1" si="95"/>
        <v>13.16033515040926</v>
      </c>
      <c r="N1749">
        <f t="shared" ca="1" si="95"/>
        <v>6.6817955886748877</v>
      </c>
      <c r="O1749">
        <f t="shared" ca="1" si="96"/>
        <v>4.4224663952686001</v>
      </c>
      <c r="P1749">
        <f t="shared" ca="1" si="97"/>
        <v>2</v>
      </c>
      <c r="Q1749" s="7">
        <v>42</v>
      </c>
      <c r="R1749" s="7">
        <v>1</v>
      </c>
    </row>
    <row r="1750" spans="1:18" x14ac:dyDescent="0.2">
      <c r="A1750" s="7">
        <v>2480</v>
      </c>
      <c r="B1750" s="7">
        <v>54</v>
      </c>
      <c r="C1750" s="8">
        <v>818.17849999999999</v>
      </c>
      <c r="D1750" s="8">
        <v>384.94088888888888</v>
      </c>
      <c r="E1750" s="8">
        <v>774.59314213575021</v>
      </c>
      <c r="F1750" s="7">
        <v>1</v>
      </c>
      <c r="J1750">
        <f t="shared" ca="1" si="95"/>
        <v>4.1326557800992845</v>
      </c>
      <c r="K1750">
        <f t="shared" ca="1" si="95"/>
        <v>7.5775336047313999</v>
      </c>
      <c r="L1750">
        <f t="shared" ca="1" si="95"/>
        <v>0.52423702382282755</v>
      </c>
      <c r="M1750">
        <f t="shared" ca="1" si="95"/>
        <v>1.1603351504092601</v>
      </c>
      <c r="N1750">
        <f t="shared" ca="1" si="95"/>
        <v>5.3182044113251123</v>
      </c>
      <c r="O1750">
        <f t="shared" ca="1" si="96"/>
        <v>0.52423702382282755</v>
      </c>
      <c r="P1750">
        <f t="shared" ca="1" si="97"/>
        <v>3</v>
      </c>
      <c r="Q1750" s="7">
        <v>54</v>
      </c>
      <c r="R1750" s="7">
        <v>1</v>
      </c>
    </row>
    <row r="1751" spans="1:18" x14ac:dyDescent="0.2">
      <c r="A1751" s="7">
        <v>2481</v>
      </c>
      <c r="B1751" s="7">
        <v>34</v>
      </c>
      <c r="C1751" s="8">
        <v>234.41300000000001</v>
      </c>
      <c r="D1751" s="8">
        <v>179.24333333333334</v>
      </c>
      <c r="E1751" s="8">
        <v>116.01830417209709</v>
      </c>
      <c r="F1751" s="7">
        <v>1</v>
      </c>
      <c r="J1751">
        <f t="shared" ref="J1751:N1801" ca="1" si="98">+ABS(J$3-$Q1751)</f>
        <v>15.867344219900716</v>
      </c>
      <c r="K1751">
        <f t="shared" ca="1" si="98"/>
        <v>12.4224663952686</v>
      </c>
      <c r="L1751">
        <f t="shared" ca="1" si="98"/>
        <v>20.524237023822828</v>
      </c>
      <c r="M1751">
        <f t="shared" ca="1" si="98"/>
        <v>21.16033515040926</v>
      </c>
      <c r="N1751">
        <f t="shared" ca="1" si="98"/>
        <v>14.681795588674888</v>
      </c>
      <c r="O1751">
        <f t="shared" ca="1" si="96"/>
        <v>12.4224663952686</v>
      </c>
      <c r="P1751">
        <f t="shared" ca="1" si="97"/>
        <v>2</v>
      </c>
      <c r="Q1751" s="7">
        <v>34</v>
      </c>
      <c r="R1751" s="7">
        <v>1</v>
      </c>
    </row>
    <row r="1752" spans="1:18" x14ac:dyDescent="0.2">
      <c r="A1752" s="7">
        <v>2482</v>
      </c>
      <c r="B1752" s="7">
        <v>44</v>
      </c>
      <c r="C1752" s="8">
        <v>1283.4065000000001</v>
      </c>
      <c r="D1752" s="8">
        <v>743.63</v>
      </c>
      <c r="E1752" s="8">
        <v>1171.241333720089</v>
      </c>
      <c r="F1752" s="7">
        <v>1</v>
      </c>
      <c r="J1752">
        <f t="shared" ca="1" si="98"/>
        <v>5.8673442199007155</v>
      </c>
      <c r="K1752">
        <f t="shared" ca="1" si="98"/>
        <v>2.4224663952686001</v>
      </c>
      <c r="L1752">
        <f t="shared" ca="1" si="98"/>
        <v>10.524237023822828</v>
      </c>
      <c r="M1752">
        <f t="shared" ca="1" si="98"/>
        <v>11.16033515040926</v>
      </c>
      <c r="N1752">
        <f t="shared" ca="1" si="98"/>
        <v>4.6817955886748877</v>
      </c>
      <c r="O1752">
        <f t="shared" ca="1" si="96"/>
        <v>2.4224663952686001</v>
      </c>
      <c r="P1752">
        <f t="shared" ca="1" si="97"/>
        <v>2</v>
      </c>
      <c r="Q1752" s="7">
        <v>44</v>
      </c>
      <c r="R1752" s="7">
        <v>1</v>
      </c>
    </row>
    <row r="1753" spans="1:18" x14ac:dyDescent="0.2">
      <c r="A1753" s="7">
        <v>2484</v>
      </c>
      <c r="B1753" s="7">
        <v>24</v>
      </c>
      <c r="C1753" s="8">
        <v>487.08449999999999</v>
      </c>
      <c r="D1753" s="8">
        <v>285.12888888888887</v>
      </c>
      <c r="E1753" s="8">
        <v>436.25743822160865</v>
      </c>
      <c r="F1753" s="7">
        <v>0</v>
      </c>
      <c r="J1753">
        <f t="shared" ca="1" si="98"/>
        <v>25.867344219900716</v>
      </c>
      <c r="K1753">
        <f t="shared" ca="1" si="98"/>
        <v>22.4224663952686</v>
      </c>
      <c r="L1753">
        <f t="shared" ca="1" si="98"/>
        <v>30.524237023822828</v>
      </c>
      <c r="M1753">
        <f t="shared" ca="1" si="98"/>
        <v>31.16033515040926</v>
      </c>
      <c r="N1753">
        <f t="shared" ca="1" si="98"/>
        <v>24.681795588674888</v>
      </c>
      <c r="O1753">
        <f t="shared" ca="1" si="96"/>
        <v>22.4224663952686</v>
      </c>
      <c r="P1753">
        <f t="shared" ca="1" si="97"/>
        <v>2</v>
      </c>
      <c r="Q1753" s="7">
        <v>24</v>
      </c>
      <c r="R1753" s="7">
        <v>0</v>
      </c>
    </row>
    <row r="1754" spans="1:18" x14ac:dyDescent="0.2">
      <c r="A1754" s="7">
        <v>2486</v>
      </c>
      <c r="B1754" s="7">
        <v>61</v>
      </c>
      <c r="C1754" s="8">
        <v>1389.66</v>
      </c>
      <c r="D1754" s="8">
        <v>1402.605111111111</v>
      </c>
      <c r="E1754" s="8">
        <v>989.06169673673128</v>
      </c>
      <c r="F1754" s="7">
        <v>1</v>
      </c>
      <c r="J1754">
        <f t="shared" ca="1" si="98"/>
        <v>11.132655780099284</v>
      </c>
      <c r="K1754">
        <f t="shared" ca="1" si="98"/>
        <v>14.5775336047314</v>
      </c>
      <c r="L1754">
        <f t="shared" ca="1" si="98"/>
        <v>6.4757629761771724</v>
      </c>
      <c r="M1754">
        <f t="shared" ca="1" si="98"/>
        <v>5.8396648495907399</v>
      </c>
      <c r="N1754">
        <f t="shared" ca="1" si="98"/>
        <v>12.318204411325112</v>
      </c>
      <c r="O1754">
        <f t="shared" ca="1" si="96"/>
        <v>5.8396648495907399</v>
      </c>
      <c r="P1754">
        <f t="shared" ca="1" si="97"/>
        <v>4</v>
      </c>
      <c r="Q1754" s="7">
        <v>61</v>
      </c>
      <c r="R1754" s="7">
        <v>1</v>
      </c>
    </row>
    <row r="1755" spans="1:18" x14ac:dyDescent="0.2">
      <c r="A1755" s="7">
        <v>2487</v>
      </c>
      <c r="B1755" s="7">
        <v>46</v>
      </c>
      <c r="C1755" s="8">
        <v>948.92150000000004</v>
      </c>
      <c r="D1755" s="8">
        <v>955.62666666666667</v>
      </c>
      <c r="E1755" s="8">
        <v>560.27034087998265</v>
      </c>
      <c r="F1755" s="7">
        <v>1</v>
      </c>
      <c r="J1755">
        <f t="shared" ca="1" si="98"/>
        <v>3.8673442199007155</v>
      </c>
      <c r="K1755">
        <f t="shared" ca="1" si="98"/>
        <v>0.42246639526860008</v>
      </c>
      <c r="L1755">
        <f t="shared" ca="1" si="98"/>
        <v>8.5242370238228276</v>
      </c>
      <c r="M1755">
        <f t="shared" ca="1" si="98"/>
        <v>9.1603351504092601</v>
      </c>
      <c r="N1755">
        <f t="shared" ca="1" si="98"/>
        <v>2.6817955886748877</v>
      </c>
      <c r="O1755">
        <f t="shared" ca="1" si="96"/>
        <v>0.42246639526860008</v>
      </c>
      <c r="P1755">
        <f t="shared" ca="1" si="97"/>
        <v>2</v>
      </c>
      <c r="Q1755" s="7">
        <v>46</v>
      </c>
      <c r="R1755" s="7">
        <v>1</v>
      </c>
    </row>
    <row r="1756" spans="1:18" x14ac:dyDescent="0.2">
      <c r="A1756" s="7">
        <v>2488</v>
      </c>
      <c r="B1756" s="7">
        <v>29</v>
      </c>
      <c r="C1756" s="8">
        <v>1772.625</v>
      </c>
      <c r="D1756" s="8">
        <v>2237.0357777777776</v>
      </c>
      <c r="E1756" s="8">
        <v>637.55754033915207</v>
      </c>
      <c r="F1756" s="7">
        <v>1</v>
      </c>
      <c r="J1756">
        <f t="shared" ca="1" si="98"/>
        <v>20.867344219900716</v>
      </c>
      <c r="K1756">
        <f t="shared" ca="1" si="98"/>
        <v>17.4224663952686</v>
      </c>
      <c r="L1756">
        <f t="shared" ca="1" si="98"/>
        <v>25.524237023822828</v>
      </c>
      <c r="M1756">
        <f t="shared" ca="1" si="98"/>
        <v>26.16033515040926</v>
      </c>
      <c r="N1756">
        <f t="shared" ca="1" si="98"/>
        <v>19.681795588674888</v>
      </c>
      <c r="O1756">
        <f t="shared" ca="1" si="96"/>
        <v>17.4224663952686</v>
      </c>
      <c r="P1756">
        <f t="shared" ca="1" si="97"/>
        <v>2</v>
      </c>
      <c r="Q1756" s="7">
        <v>29</v>
      </c>
      <c r="R1756" s="7">
        <v>1</v>
      </c>
    </row>
    <row r="1757" spans="1:18" x14ac:dyDescent="0.2">
      <c r="A1757" s="7">
        <v>2489</v>
      </c>
      <c r="B1757" s="7">
        <v>50</v>
      </c>
      <c r="C1757" s="8">
        <v>1038.7335</v>
      </c>
      <c r="D1757" s="8">
        <v>1053.2802222222222</v>
      </c>
      <c r="E1757" s="8">
        <v>854.30927670564984</v>
      </c>
      <c r="F1757" s="7">
        <v>0</v>
      </c>
      <c r="J1757">
        <f t="shared" ca="1" si="98"/>
        <v>0.13265578009928447</v>
      </c>
      <c r="K1757">
        <f t="shared" ca="1" si="98"/>
        <v>3.5775336047313999</v>
      </c>
      <c r="L1757">
        <f t="shared" ca="1" si="98"/>
        <v>4.5242370238228276</v>
      </c>
      <c r="M1757">
        <f t="shared" ca="1" si="98"/>
        <v>5.1603351504092601</v>
      </c>
      <c r="N1757">
        <f t="shared" ca="1" si="98"/>
        <v>1.3182044113251123</v>
      </c>
      <c r="O1757">
        <f t="shared" ca="1" si="96"/>
        <v>0.13265578009928447</v>
      </c>
      <c r="P1757">
        <f t="shared" ca="1" si="97"/>
        <v>1</v>
      </c>
      <c r="Q1757" s="7">
        <v>50</v>
      </c>
      <c r="R1757" s="7">
        <v>0</v>
      </c>
    </row>
    <row r="1758" spans="1:18" x14ac:dyDescent="0.2">
      <c r="A1758" s="7">
        <v>2491</v>
      </c>
      <c r="B1758" s="7">
        <v>31</v>
      </c>
      <c r="C1758" s="8">
        <v>928.35825</v>
      </c>
      <c r="D1758" s="8">
        <v>454.80866666666668</v>
      </c>
      <c r="E1758" s="8">
        <v>1123.9480992080314</v>
      </c>
      <c r="F1758" s="7">
        <v>1</v>
      </c>
      <c r="J1758">
        <f t="shared" ca="1" si="98"/>
        <v>18.867344219900716</v>
      </c>
      <c r="K1758">
        <f t="shared" ca="1" si="98"/>
        <v>15.4224663952686</v>
      </c>
      <c r="L1758">
        <f t="shared" ca="1" si="98"/>
        <v>23.524237023822828</v>
      </c>
      <c r="M1758">
        <f t="shared" ca="1" si="98"/>
        <v>24.16033515040926</v>
      </c>
      <c r="N1758">
        <f t="shared" ca="1" si="98"/>
        <v>17.681795588674888</v>
      </c>
      <c r="O1758">
        <f t="shared" ca="1" si="96"/>
        <v>15.4224663952686</v>
      </c>
      <c r="P1758">
        <f t="shared" ca="1" si="97"/>
        <v>2</v>
      </c>
      <c r="Q1758" s="7">
        <v>31</v>
      </c>
      <c r="R1758" s="7">
        <v>1</v>
      </c>
    </row>
    <row r="1759" spans="1:18" x14ac:dyDescent="0.2">
      <c r="A1759" s="7">
        <v>2494</v>
      </c>
      <c r="B1759" s="7">
        <v>37</v>
      </c>
      <c r="C1759" s="8">
        <v>394.38099999999997</v>
      </c>
      <c r="D1759" s="8">
        <v>524.48222222222228</v>
      </c>
      <c r="E1759" s="8">
        <v>156.48673147623902</v>
      </c>
      <c r="F1759" s="7">
        <v>0</v>
      </c>
      <c r="J1759">
        <f t="shared" ca="1" si="98"/>
        <v>12.867344219900716</v>
      </c>
      <c r="K1759">
        <f t="shared" ca="1" si="98"/>
        <v>9.4224663952686001</v>
      </c>
      <c r="L1759">
        <f t="shared" ca="1" si="98"/>
        <v>17.524237023822828</v>
      </c>
      <c r="M1759">
        <f t="shared" ca="1" si="98"/>
        <v>18.16033515040926</v>
      </c>
      <c r="N1759">
        <f t="shared" ca="1" si="98"/>
        <v>11.681795588674888</v>
      </c>
      <c r="O1759">
        <f t="shared" ca="1" si="96"/>
        <v>9.4224663952686001</v>
      </c>
      <c r="P1759">
        <f t="shared" ca="1" si="97"/>
        <v>2</v>
      </c>
      <c r="Q1759" s="7">
        <v>37</v>
      </c>
      <c r="R1759" s="7">
        <v>0</v>
      </c>
    </row>
    <row r="1760" spans="1:18" x14ac:dyDescent="0.2">
      <c r="A1760" s="7">
        <v>2495</v>
      </c>
      <c r="B1760" s="7">
        <v>32</v>
      </c>
      <c r="C1760" s="8">
        <v>312.16674999999998</v>
      </c>
      <c r="D1760" s="8">
        <v>296.77377777777775</v>
      </c>
      <c r="E1760" s="8">
        <v>166.41213219966218</v>
      </c>
      <c r="F1760" s="7">
        <v>1</v>
      </c>
      <c r="J1760">
        <f t="shared" ca="1" si="98"/>
        <v>17.867344219900716</v>
      </c>
      <c r="K1760">
        <f t="shared" ca="1" si="98"/>
        <v>14.4224663952686</v>
      </c>
      <c r="L1760">
        <f t="shared" ca="1" si="98"/>
        <v>22.524237023822828</v>
      </c>
      <c r="M1760">
        <f t="shared" ca="1" si="98"/>
        <v>23.16033515040926</v>
      </c>
      <c r="N1760">
        <f t="shared" ca="1" si="98"/>
        <v>16.681795588674888</v>
      </c>
      <c r="O1760">
        <f t="shared" ca="1" si="96"/>
        <v>14.4224663952686</v>
      </c>
      <c r="P1760">
        <f t="shared" ca="1" si="97"/>
        <v>2</v>
      </c>
      <c r="Q1760" s="7">
        <v>32</v>
      </c>
      <c r="R1760" s="7">
        <v>1</v>
      </c>
    </row>
    <row r="1761" spans="1:18" x14ac:dyDescent="0.2">
      <c r="A1761" s="7">
        <v>2499</v>
      </c>
      <c r="B1761" s="7">
        <v>62</v>
      </c>
      <c r="C1761" s="8">
        <v>41.2425</v>
      </c>
      <c r="D1761" s="8">
        <v>52.101333333333336</v>
      </c>
      <c r="E1761" s="8">
        <v>19.192538441762846</v>
      </c>
      <c r="F1761" s="7">
        <v>0</v>
      </c>
      <c r="J1761">
        <f t="shared" ca="1" si="98"/>
        <v>12.132655780099284</v>
      </c>
      <c r="K1761">
        <f t="shared" ca="1" si="98"/>
        <v>15.5775336047314</v>
      </c>
      <c r="L1761">
        <f t="shared" ca="1" si="98"/>
        <v>7.4757629761771724</v>
      </c>
      <c r="M1761">
        <f t="shared" ca="1" si="98"/>
        <v>6.8396648495907399</v>
      </c>
      <c r="N1761">
        <f t="shared" ca="1" si="98"/>
        <v>13.318204411325112</v>
      </c>
      <c r="O1761">
        <f t="shared" ca="1" si="96"/>
        <v>6.8396648495907399</v>
      </c>
      <c r="P1761">
        <f t="shared" ca="1" si="97"/>
        <v>4</v>
      </c>
      <c r="Q1761" s="7">
        <v>62</v>
      </c>
      <c r="R1761" s="7">
        <v>0</v>
      </c>
    </row>
    <row r="1762" spans="1:18" x14ac:dyDescent="0.2">
      <c r="A1762" s="7">
        <v>2501</v>
      </c>
      <c r="B1762" s="7">
        <v>50</v>
      </c>
      <c r="C1762" s="8">
        <v>940.16800000000001</v>
      </c>
      <c r="D1762" s="8">
        <v>824.86022222222221</v>
      </c>
      <c r="E1762" s="8">
        <v>505.01301353861453</v>
      </c>
      <c r="F1762" s="7">
        <v>1</v>
      </c>
      <c r="J1762">
        <f t="shared" ca="1" si="98"/>
        <v>0.13265578009928447</v>
      </c>
      <c r="K1762">
        <f t="shared" ca="1" si="98"/>
        <v>3.5775336047313999</v>
      </c>
      <c r="L1762">
        <f t="shared" ca="1" si="98"/>
        <v>4.5242370238228276</v>
      </c>
      <c r="M1762">
        <f t="shared" ca="1" si="98"/>
        <v>5.1603351504092601</v>
      </c>
      <c r="N1762">
        <f t="shared" ca="1" si="98"/>
        <v>1.3182044113251123</v>
      </c>
      <c r="O1762">
        <f t="shared" ca="1" si="96"/>
        <v>0.13265578009928447</v>
      </c>
      <c r="P1762">
        <f t="shared" ca="1" si="97"/>
        <v>1</v>
      </c>
      <c r="Q1762" s="7">
        <v>50</v>
      </c>
      <c r="R1762" s="7">
        <v>1</v>
      </c>
    </row>
    <row r="1763" spans="1:18" x14ac:dyDescent="0.2">
      <c r="A1763" s="7">
        <v>2503</v>
      </c>
      <c r="B1763" s="7">
        <v>52</v>
      </c>
      <c r="C1763" s="8">
        <v>777.20050000000003</v>
      </c>
      <c r="D1763" s="8">
        <v>482.65933333333334</v>
      </c>
      <c r="E1763" s="8">
        <v>466.22427395101499</v>
      </c>
      <c r="F1763" s="7">
        <v>1</v>
      </c>
      <c r="J1763">
        <f t="shared" ca="1" si="98"/>
        <v>2.1326557800992845</v>
      </c>
      <c r="K1763">
        <f t="shared" ca="1" si="98"/>
        <v>5.5775336047313999</v>
      </c>
      <c r="L1763">
        <f t="shared" ca="1" si="98"/>
        <v>2.5242370238228276</v>
      </c>
      <c r="M1763">
        <f t="shared" ca="1" si="98"/>
        <v>3.1603351504092601</v>
      </c>
      <c r="N1763">
        <f t="shared" ca="1" si="98"/>
        <v>3.3182044113251123</v>
      </c>
      <c r="O1763">
        <f t="shared" ca="1" si="96"/>
        <v>2.1326557800992845</v>
      </c>
      <c r="P1763">
        <f t="shared" ca="1" si="97"/>
        <v>1</v>
      </c>
      <c r="Q1763" s="7">
        <v>52</v>
      </c>
      <c r="R1763" s="7">
        <v>1</v>
      </c>
    </row>
    <row r="1764" spans="1:18" x14ac:dyDescent="0.2">
      <c r="A1764" s="7">
        <v>2504</v>
      </c>
      <c r="B1764" s="7">
        <v>56</v>
      </c>
      <c r="C1764" s="8">
        <v>955.73675000000003</v>
      </c>
      <c r="D1764" s="8">
        <v>975.88199999999995</v>
      </c>
      <c r="E1764" s="8">
        <v>426.11844559365306</v>
      </c>
      <c r="F1764" s="7">
        <v>1</v>
      </c>
      <c r="J1764">
        <f t="shared" ca="1" si="98"/>
        <v>6.1326557800992845</v>
      </c>
      <c r="K1764">
        <f t="shared" ca="1" si="98"/>
        <v>9.5775336047313999</v>
      </c>
      <c r="L1764">
        <f t="shared" ca="1" si="98"/>
        <v>1.4757629761771724</v>
      </c>
      <c r="M1764">
        <f t="shared" ca="1" si="98"/>
        <v>0.83966484959073995</v>
      </c>
      <c r="N1764">
        <f t="shared" ca="1" si="98"/>
        <v>7.3182044113251123</v>
      </c>
      <c r="O1764">
        <f t="shared" ca="1" si="96"/>
        <v>0.83966484959073995</v>
      </c>
      <c r="P1764">
        <f t="shared" ca="1" si="97"/>
        <v>4</v>
      </c>
      <c r="Q1764" s="7">
        <v>56</v>
      </c>
      <c r="R1764" s="7">
        <v>1</v>
      </c>
    </row>
    <row r="1765" spans="1:18" x14ac:dyDescent="0.2">
      <c r="A1765" s="7">
        <v>2505</v>
      </c>
      <c r="B1765" s="7">
        <v>45</v>
      </c>
      <c r="C1765" s="8">
        <v>815.31150000000002</v>
      </c>
      <c r="D1765" s="8">
        <v>915.39377777777781</v>
      </c>
      <c r="E1765" s="8">
        <v>490.32587935918923</v>
      </c>
      <c r="F1765" s="7">
        <v>1</v>
      </c>
      <c r="J1765">
        <f t="shared" ca="1" si="98"/>
        <v>4.8673442199007155</v>
      </c>
      <c r="K1765">
        <f t="shared" ca="1" si="98"/>
        <v>1.4224663952686001</v>
      </c>
      <c r="L1765">
        <f t="shared" ca="1" si="98"/>
        <v>9.5242370238228276</v>
      </c>
      <c r="M1765">
        <f t="shared" ca="1" si="98"/>
        <v>10.16033515040926</v>
      </c>
      <c r="N1765">
        <f t="shared" ca="1" si="98"/>
        <v>3.6817955886748877</v>
      </c>
      <c r="O1765">
        <f t="shared" ca="1" si="96"/>
        <v>1.4224663952686001</v>
      </c>
      <c r="P1765">
        <f t="shared" ca="1" si="97"/>
        <v>2</v>
      </c>
      <c r="Q1765" s="7">
        <v>45</v>
      </c>
      <c r="R1765" s="7">
        <v>1</v>
      </c>
    </row>
    <row r="1766" spans="1:18" x14ac:dyDescent="0.2">
      <c r="A1766" s="7">
        <v>2506</v>
      </c>
      <c r="B1766" s="7">
        <v>67</v>
      </c>
      <c r="C1766" s="8">
        <v>17.859000000000002</v>
      </c>
      <c r="D1766" s="8">
        <v>17.677333333333333</v>
      </c>
      <c r="E1766" s="8">
        <v>9.9991204756574739</v>
      </c>
      <c r="F1766" s="7">
        <v>0</v>
      </c>
      <c r="J1766">
        <f t="shared" ca="1" si="98"/>
        <v>17.132655780099284</v>
      </c>
      <c r="K1766">
        <f t="shared" ca="1" si="98"/>
        <v>20.5775336047314</v>
      </c>
      <c r="L1766">
        <f t="shared" ca="1" si="98"/>
        <v>12.475762976177172</v>
      </c>
      <c r="M1766">
        <f t="shared" ca="1" si="98"/>
        <v>11.83966484959074</v>
      </c>
      <c r="N1766">
        <f t="shared" ca="1" si="98"/>
        <v>18.318204411325112</v>
      </c>
      <c r="O1766">
        <f t="shared" ca="1" si="96"/>
        <v>11.83966484959074</v>
      </c>
      <c r="P1766">
        <f t="shared" ca="1" si="97"/>
        <v>4</v>
      </c>
      <c r="Q1766" s="7">
        <v>67</v>
      </c>
      <c r="R1766" s="7">
        <v>0</v>
      </c>
    </row>
    <row r="1767" spans="1:18" x14ac:dyDescent="0.2">
      <c r="A1767" s="7">
        <v>2510</v>
      </c>
      <c r="B1767" s="7">
        <v>31</v>
      </c>
      <c r="C1767" s="8">
        <v>344.88900000000001</v>
      </c>
      <c r="D1767" s="8">
        <v>290.04155555555553</v>
      </c>
      <c r="E1767" s="8">
        <v>256.98790219356744</v>
      </c>
      <c r="F1767" s="7">
        <v>0</v>
      </c>
      <c r="J1767">
        <f t="shared" ca="1" si="98"/>
        <v>18.867344219900716</v>
      </c>
      <c r="K1767">
        <f t="shared" ca="1" si="98"/>
        <v>15.4224663952686</v>
      </c>
      <c r="L1767">
        <f t="shared" ca="1" si="98"/>
        <v>23.524237023822828</v>
      </c>
      <c r="M1767">
        <f t="shared" ca="1" si="98"/>
        <v>24.16033515040926</v>
      </c>
      <c r="N1767">
        <f t="shared" ca="1" si="98"/>
        <v>17.681795588674888</v>
      </c>
      <c r="O1767">
        <f t="shared" ca="1" si="96"/>
        <v>15.4224663952686</v>
      </c>
      <c r="P1767">
        <f t="shared" ca="1" si="97"/>
        <v>2</v>
      </c>
      <c r="Q1767" s="7">
        <v>31</v>
      </c>
      <c r="R1767" s="7">
        <v>0</v>
      </c>
    </row>
    <row r="1768" spans="1:18" x14ac:dyDescent="0.2">
      <c r="A1768" s="7">
        <v>2512</v>
      </c>
      <c r="B1768" s="7">
        <v>29</v>
      </c>
      <c r="C1768" s="8">
        <v>257.78750000000002</v>
      </c>
      <c r="D1768" s="8">
        <v>269.54244444444447</v>
      </c>
      <c r="E1768" s="8">
        <v>169.88308142246962</v>
      </c>
      <c r="F1768" s="7">
        <v>0</v>
      </c>
      <c r="J1768">
        <f t="shared" ca="1" si="98"/>
        <v>20.867344219900716</v>
      </c>
      <c r="K1768">
        <f t="shared" ca="1" si="98"/>
        <v>17.4224663952686</v>
      </c>
      <c r="L1768">
        <f t="shared" ca="1" si="98"/>
        <v>25.524237023822828</v>
      </c>
      <c r="M1768">
        <f t="shared" ca="1" si="98"/>
        <v>26.16033515040926</v>
      </c>
      <c r="N1768">
        <f t="shared" ca="1" si="98"/>
        <v>19.681795588674888</v>
      </c>
      <c r="O1768">
        <f t="shared" ca="1" si="96"/>
        <v>17.4224663952686</v>
      </c>
      <c r="P1768">
        <f t="shared" ca="1" si="97"/>
        <v>2</v>
      </c>
      <c r="Q1768" s="7">
        <v>29</v>
      </c>
      <c r="R1768" s="7">
        <v>0</v>
      </c>
    </row>
    <row r="1769" spans="1:18" x14ac:dyDescent="0.2">
      <c r="A1769" s="7">
        <v>2514</v>
      </c>
      <c r="B1769" s="7">
        <v>24</v>
      </c>
      <c r="C1769" s="8">
        <v>777.28700000000003</v>
      </c>
      <c r="D1769" s="8">
        <v>398.08777777777777</v>
      </c>
      <c r="E1769" s="8">
        <v>609.21362942673011</v>
      </c>
      <c r="F1769" s="7">
        <v>1</v>
      </c>
      <c r="J1769">
        <f t="shared" ca="1" si="98"/>
        <v>25.867344219900716</v>
      </c>
      <c r="K1769">
        <f t="shared" ca="1" si="98"/>
        <v>22.4224663952686</v>
      </c>
      <c r="L1769">
        <f t="shared" ca="1" si="98"/>
        <v>30.524237023822828</v>
      </c>
      <c r="M1769">
        <f t="shared" ca="1" si="98"/>
        <v>31.16033515040926</v>
      </c>
      <c r="N1769">
        <f t="shared" ca="1" si="98"/>
        <v>24.681795588674888</v>
      </c>
      <c r="O1769">
        <f t="shared" ca="1" si="96"/>
        <v>22.4224663952686</v>
      </c>
      <c r="P1769">
        <f t="shared" ca="1" si="97"/>
        <v>2</v>
      </c>
      <c r="Q1769" s="7">
        <v>24</v>
      </c>
      <c r="R1769" s="7">
        <v>1</v>
      </c>
    </row>
    <row r="1770" spans="1:18" x14ac:dyDescent="0.2">
      <c r="A1770" s="7">
        <v>2515</v>
      </c>
      <c r="B1770" s="7">
        <v>61</v>
      </c>
      <c r="C1770" s="8">
        <v>37.433250000000001</v>
      </c>
      <c r="D1770" s="8">
        <v>49.795111111111112</v>
      </c>
      <c r="E1770" s="8">
        <v>15.540592621949298</v>
      </c>
      <c r="F1770" s="7">
        <v>0</v>
      </c>
      <c r="J1770">
        <f t="shared" ca="1" si="98"/>
        <v>11.132655780099284</v>
      </c>
      <c r="K1770">
        <f t="shared" ca="1" si="98"/>
        <v>14.5775336047314</v>
      </c>
      <c r="L1770">
        <f t="shared" ca="1" si="98"/>
        <v>6.4757629761771724</v>
      </c>
      <c r="M1770">
        <f t="shared" ca="1" si="98"/>
        <v>5.8396648495907399</v>
      </c>
      <c r="N1770">
        <f t="shared" ca="1" si="98"/>
        <v>12.318204411325112</v>
      </c>
      <c r="O1770">
        <f t="shared" ca="1" si="96"/>
        <v>5.8396648495907399</v>
      </c>
      <c r="P1770">
        <f t="shared" ca="1" si="97"/>
        <v>4</v>
      </c>
      <c r="Q1770" s="7">
        <v>61</v>
      </c>
      <c r="R1770" s="7">
        <v>0</v>
      </c>
    </row>
    <row r="1771" spans="1:18" x14ac:dyDescent="0.2">
      <c r="A1771" s="7">
        <v>2517</v>
      </c>
      <c r="B1771" s="7">
        <v>61</v>
      </c>
      <c r="C1771" s="8">
        <v>562.49275</v>
      </c>
      <c r="D1771" s="8">
        <v>413.27466666666669</v>
      </c>
      <c r="E1771" s="8">
        <v>530.40812246557766</v>
      </c>
      <c r="F1771" s="7">
        <v>1</v>
      </c>
      <c r="J1771">
        <f t="shared" ca="1" si="98"/>
        <v>11.132655780099284</v>
      </c>
      <c r="K1771">
        <f t="shared" ca="1" si="98"/>
        <v>14.5775336047314</v>
      </c>
      <c r="L1771">
        <f t="shared" ca="1" si="98"/>
        <v>6.4757629761771724</v>
      </c>
      <c r="M1771">
        <f t="shared" ca="1" si="98"/>
        <v>5.8396648495907399</v>
      </c>
      <c r="N1771">
        <f t="shared" ca="1" si="98"/>
        <v>12.318204411325112</v>
      </c>
      <c r="O1771">
        <f t="shared" ca="1" si="96"/>
        <v>5.8396648495907399</v>
      </c>
      <c r="P1771">
        <f t="shared" ca="1" si="97"/>
        <v>4</v>
      </c>
      <c r="Q1771" s="7">
        <v>61</v>
      </c>
      <c r="R1771" s="7">
        <v>1</v>
      </c>
    </row>
    <row r="1772" spans="1:18" x14ac:dyDescent="0.2">
      <c r="A1772" s="7">
        <v>2520</v>
      </c>
      <c r="B1772" s="7">
        <v>61</v>
      </c>
      <c r="C1772" s="8">
        <v>261.78050000000002</v>
      </c>
      <c r="D1772" s="8">
        <v>136.56688888888888</v>
      </c>
      <c r="E1772" s="8">
        <v>217.48544662039333</v>
      </c>
      <c r="F1772" s="7">
        <v>0</v>
      </c>
      <c r="J1772">
        <f t="shared" ca="1" si="98"/>
        <v>11.132655780099284</v>
      </c>
      <c r="K1772">
        <f t="shared" ca="1" si="98"/>
        <v>14.5775336047314</v>
      </c>
      <c r="L1772">
        <f t="shared" ca="1" si="98"/>
        <v>6.4757629761771724</v>
      </c>
      <c r="M1772">
        <f t="shared" ca="1" si="98"/>
        <v>5.8396648495907399</v>
      </c>
      <c r="N1772">
        <f t="shared" ca="1" si="98"/>
        <v>12.318204411325112</v>
      </c>
      <c r="O1772">
        <f t="shared" ca="1" si="96"/>
        <v>5.8396648495907399</v>
      </c>
      <c r="P1772">
        <f t="shared" ca="1" si="97"/>
        <v>4</v>
      </c>
      <c r="Q1772" s="7">
        <v>61</v>
      </c>
      <c r="R1772" s="7">
        <v>0</v>
      </c>
    </row>
    <row r="1773" spans="1:18" x14ac:dyDescent="0.2">
      <c r="A1773" s="7">
        <v>2522</v>
      </c>
      <c r="B1773" s="7">
        <v>35</v>
      </c>
      <c r="C1773" s="8">
        <v>600.57849999999996</v>
      </c>
      <c r="D1773" s="8">
        <v>546.678</v>
      </c>
      <c r="E1773" s="8">
        <v>324.62494930983661</v>
      </c>
      <c r="F1773" s="7">
        <v>0</v>
      </c>
      <c r="J1773">
        <f t="shared" ca="1" si="98"/>
        <v>14.867344219900716</v>
      </c>
      <c r="K1773">
        <f t="shared" ca="1" si="98"/>
        <v>11.4224663952686</v>
      </c>
      <c r="L1773">
        <f t="shared" ca="1" si="98"/>
        <v>19.524237023822828</v>
      </c>
      <c r="M1773">
        <f t="shared" ca="1" si="98"/>
        <v>20.16033515040926</v>
      </c>
      <c r="N1773">
        <f t="shared" ca="1" si="98"/>
        <v>13.681795588674888</v>
      </c>
      <c r="O1773">
        <f t="shared" ca="1" si="96"/>
        <v>11.4224663952686</v>
      </c>
      <c r="P1773">
        <f t="shared" ca="1" si="97"/>
        <v>2</v>
      </c>
      <c r="Q1773" s="7">
        <v>35</v>
      </c>
      <c r="R1773" s="7">
        <v>0</v>
      </c>
    </row>
    <row r="1774" spans="1:18" x14ac:dyDescent="0.2">
      <c r="A1774" s="7">
        <v>2523</v>
      </c>
      <c r="B1774" s="7">
        <v>44</v>
      </c>
      <c r="C1774" s="8">
        <v>886.48050000000001</v>
      </c>
      <c r="D1774" s="8">
        <v>835.48666666666668</v>
      </c>
      <c r="E1774" s="8">
        <v>360.24928844364672</v>
      </c>
      <c r="F1774" s="7">
        <v>1</v>
      </c>
      <c r="J1774">
        <f t="shared" ca="1" si="98"/>
        <v>5.8673442199007155</v>
      </c>
      <c r="K1774">
        <f t="shared" ca="1" si="98"/>
        <v>2.4224663952686001</v>
      </c>
      <c r="L1774">
        <f t="shared" ca="1" si="98"/>
        <v>10.524237023822828</v>
      </c>
      <c r="M1774">
        <f t="shared" ca="1" si="98"/>
        <v>11.16033515040926</v>
      </c>
      <c r="N1774">
        <f t="shared" ca="1" si="98"/>
        <v>4.6817955886748877</v>
      </c>
      <c r="O1774">
        <f t="shared" ca="1" si="96"/>
        <v>2.4224663952686001</v>
      </c>
      <c r="P1774">
        <f t="shared" ca="1" si="97"/>
        <v>2</v>
      </c>
      <c r="Q1774" s="7">
        <v>44</v>
      </c>
      <c r="R1774" s="7">
        <v>1</v>
      </c>
    </row>
    <row r="1775" spans="1:18" x14ac:dyDescent="0.2">
      <c r="A1775" s="7">
        <v>2524</v>
      </c>
      <c r="B1775" s="7">
        <v>43</v>
      </c>
      <c r="C1775" s="8">
        <v>1281.2840000000001</v>
      </c>
      <c r="D1775" s="8">
        <v>619.35688888888888</v>
      </c>
      <c r="E1775" s="8">
        <v>1969.5646291802732</v>
      </c>
      <c r="F1775" s="7">
        <v>1</v>
      </c>
      <c r="J1775">
        <f t="shared" ca="1" si="98"/>
        <v>6.8673442199007155</v>
      </c>
      <c r="K1775">
        <f t="shared" ca="1" si="98"/>
        <v>3.4224663952686001</v>
      </c>
      <c r="L1775">
        <f t="shared" ca="1" si="98"/>
        <v>11.524237023822828</v>
      </c>
      <c r="M1775">
        <f t="shared" ca="1" si="98"/>
        <v>12.16033515040926</v>
      </c>
      <c r="N1775">
        <f t="shared" ca="1" si="98"/>
        <v>5.6817955886748877</v>
      </c>
      <c r="O1775">
        <f t="shared" ca="1" si="96"/>
        <v>3.4224663952686001</v>
      </c>
      <c r="P1775">
        <f t="shared" ca="1" si="97"/>
        <v>2</v>
      </c>
      <c r="Q1775" s="7">
        <v>43</v>
      </c>
      <c r="R1775" s="7">
        <v>1</v>
      </c>
    </row>
    <row r="1776" spans="1:18" x14ac:dyDescent="0.2">
      <c r="A1776" s="7">
        <v>2525</v>
      </c>
      <c r="B1776" s="7">
        <v>29</v>
      </c>
      <c r="C1776" s="8">
        <v>105.962</v>
      </c>
      <c r="D1776" s="8">
        <v>127.13022222222222</v>
      </c>
      <c r="E1776" s="8">
        <v>52.925937419944219</v>
      </c>
      <c r="F1776" s="7">
        <v>0</v>
      </c>
      <c r="J1776">
        <f t="shared" ca="1" si="98"/>
        <v>20.867344219900716</v>
      </c>
      <c r="K1776">
        <f t="shared" ca="1" si="98"/>
        <v>17.4224663952686</v>
      </c>
      <c r="L1776">
        <f t="shared" ca="1" si="98"/>
        <v>25.524237023822828</v>
      </c>
      <c r="M1776">
        <f t="shared" ca="1" si="98"/>
        <v>26.16033515040926</v>
      </c>
      <c r="N1776">
        <f t="shared" ca="1" si="98"/>
        <v>19.681795588674888</v>
      </c>
      <c r="O1776">
        <f t="shared" ca="1" si="96"/>
        <v>17.4224663952686</v>
      </c>
      <c r="P1776">
        <f t="shared" ca="1" si="97"/>
        <v>2</v>
      </c>
      <c r="Q1776" s="7">
        <v>29</v>
      </c>
      <c r="R1776" s="7">
        <v>0</v>
      </c>
    </row>
    <row r="1777" spans="1:18" x14ac:dyDescent="0.2">
      <c r="A1777" s="7">
        <v>2527</v>
      </c>
      <c r="B1777" s="7">
        <v>62</v>
      </c>
      <c r="C1777" s="8">
        <v>1522.11475</v>
      </c>
      <c r="D1777" s="8">
        <v>2020.9224444444444</v>
      </c>
      <c r="E1777" s="8">
        <v>708.1672243523177</v>
      </c>
      <c r="F1777" s="7">
        <v>1</v>
      </c>
      <c r="J1777">
        <f t="shared" ca="1" si="98"/>
        <v>12.132655780099284</v>
      </c>
      <c r="K1777">
        <f t="shared" ca="1" si="98"/>
        <v>15.5775336047314</v>
      </c>
      <c r="L1777">
        <f t="shared" ca="1" si="98"/>
        <v>7.4757629761771724</v>
      </c>
      <c r="M1777">
        <f t="shared" ca="1" si="98"/>
        <v>6.8396648495907399</v>
      </c>
      <c r="N1777">
        <f t="shared" ca="1" si="98"/>
        <v>13.318204411325112</v>
      </c>
      <c r="O1777">
        <f t="shared" ca="1" si="96"/>
        <v>6.8396648495907399</v>
      </c>
      <c r="P1777">
        <f t="shared" ca="1" si="97"/>
        <v>4</v>
      </c>
      <c r="Q1777" s="7">
        <v>62</v>
      </c>
      <c r="R1777" s="7">
        <v>1</v>
      </c>
    </row>
    <row r="1778" spans="1:18" x14ac:dyDescent="0.2">
      <c r="A1778" s="7">
        <v>2528</v>
      </c>
      <c r="B1778" s="7">
        <v>29</v>
      </c>
      <c r="C1778" s="8">
        <v>644.0385</v>
      </c>
      <c r="D1778" s="8">
        <v>558.6537777777778</v>
      </c>
      <c r="E1778" s="8">
        <v>475.08248637606647</v>
      </c>
      <c r="F1778" s="7">
        <v>1</v>
      </c>
      <c r="J1778">
        <f t="shared" ca="1" si="98"/>
        <v>20.867344219900716</v>
      </c>
      <c r="K1778">
        <f t="shared" ca="1" si="98"/>
        <v>17.4224663952686</v>
      </c>
      <c r="L1778">
        <f t="shared" ca="1" si="98"/>
        <v>25.524237023822828</v>
      </c>
      <c r="M1778">
        <f t="shared" ca="1" si="98"/>
        <v>26.16033515040926</v>
      </c>
      <c r="N1778">
        <f t="shared" ca="1" si="98"/>
        <v>19.681795588674888</v>
      </c>
      <c r="O1778">
        <f t="shared" ca="1" si="96"/>
        <v>17.4224663952686</v>
      </c>
      <c r="P1778">
        <f t="shared" ca="1" si="97"/>
        <v>2</v>
      </c>
      <c r="Q1778" s="7">
        <v>29</v>
      </c>
      <c r="R1778" s="7">
        <v>1</v>
      </c>
    </row>
    <row r="1779" spans="1:18" x14ac:dyDescent="0.2">
      <c r="A1779" s="7">
        <v>2529</v>
      </c>
      <c r="B1779" s="7">
        <v>57</v>
      </c>
      <c r="C1779" s="8">
        <v>84.236500000000007</v>
      </c>
      <c r="D1779" s="8">
        <v>77.775777777777776</v>
      </c>
      <c r="E1779" s="8">
        <v>56.526987139003367</v>
      </c>
      <c r="F1779" s="7">
        <v>0</v>
      </c>
      <c r="J1779">
        <f t="shared" ca="1" si="98"/>
        <v>7.1326557800992845</v>
      </c>
      <c r="K1779">
        <f t="shared" ca="1" si="98"/>
        <v>10.5775336047314</v>
      </c>
      <c r="L1779">
        <f t="shared" ca="1" si="98"/>
        <v>2.4757629761771724</v>
      </c>
      <c r="M1779">
        <f t="shared" ca="1" si="98"/>
        <v>1.8396648495907399</v>
      </c>
      <c r="N1779">
        <f t="shared" ca="1" si="98"/>
        <v>8.3182044113251123</v>
      </c>
      <c r="O1779">
        <f t="shared" ca="1" si="96"/>
        <v>1.8396648495907399</v>
      </c>
      <c r="P1779">
        <f t="shared" ca="1" si="97"/>
        <v>4</v>
      </c>
      <c r="Q1779" s="7">
        <v>57</v>
      </c>
      <c r="R1779" s="7">
        <v>0</v>
      </c>
    </row>
    <row r="1780" spans="1:18" x14ac:dyDescent="0.2">
      <c r="A1780" s="7">
        <v>2531</v>
      </c>
      <c r="B1780" s="7">
        <v>64</v>
      </c>
      <c r="C1780" s="8">
        <v>1184.6822500000001</v>
      </c>
      <c r="D1780" s="8">
        <v>814.92911111111107</v>
      </c>
      <c r="E1780" s="8">
        <v>750.03432935782791</v>
      </c>
      <c r="F1780" s="7">
        <v>1</v>
      </c>
      <c r="J1780">
        <f t="shared" ca="1" si="98"/>
        <v>14.132655780099284</v>
      </c>
      <c r="K1780">
        <f t="shared" ca="1" si="98"/>
        <v>17.5775336047314</v>
      </c>
      <c r="L1780">
        <f t="shared" ca="1" si="98"/>
        <v>9.4757629761771724</v>
      </c>
      <c r="M1780">
        <f t="shared" ca="1" si="98"/>
        <v>8.8396648495907399</v>
      </c>
      <c r="N1780">
        <f t="shared" ca="1" si="98"/>
        <v>15.318204411325112</v>
      </c>
      <c r="O1780">
        <f t="shared" ca="1" si="96"/>
        <v>8.8396648495907399</v>
      </c>
      <c r="P1780">
        <f t="shared" ca="1" si="97"/>
        <v>4</v>
      </c>
      <c r="Q1780" s="7">
        <v>64</v>
      </c>
      <c r="R1780" s="7">
        <v>1</v>
      </c>
    </row>
    <row r="1781" spans="1:18" x14ac:dyDescent="0.2">
      <c r="A1781" s="7">
        <v>2532</v>
      </c>
      <c r="B1781" s="7">
        <v>29</v>
      </c>
      <c r="C1781" s="8">
        <v>601.55624999999998</v>
      </c>
      <c r="D1781" s="8">
        <v>330.13288888888889</v>
      </c>
      <c r="E1781" s="8">
        <v>430.22466043438118</v>
      </c>
      <c r="F1781" s="7">
        <v>1</v>
      </c>
      <c r="J1781">
        <f t="shared" ca="1" si="98"/>
        <v>20.867344219900716</v>
      </c>
      <c r="K1781">
        <f t="shared" ca="1" si="98"/>
        <v>17.4224663952686</v>
      </c>
      <c r="L1781">
        <f t="shared" ca="1" si="98"/>
        <v>25.524237023822828</v>
      </c>
      <c r="M1781">
        <f t="shared" ca="1" si="98"/>
        <v>26.16033515040926</v>
      </c>
      <c r="N1781">
        <f t="shared" ca="1" si="98"/>
        <v>19.681795588674888</v>
      </c>
      <c r="O1781">
        <f t="shared" ca="1" si="96"/>
        <v>17.4224663952686</v>
      </c>
      <c r="P1781">
        <f t="shared" ca="1" si="97"/>
        <v>2</v>
      </c>
      <c r="Q1781" s="7">
        <v>29</v>
      </c>
      <c r="R1781" s="7">
        <v>1</v>
      </c>
    </row>
    <row r="1782" spans="1:18" x14ac:dyDescent="0.2">
      <c r="A1782" s="7">
        <v>2533</v>
      </c>
      <c r="B1782" s="7">
        <v>49</v>
      </c>
      <c r="C1782" s="8">
        <v>847.78975000000003</v>
      </c>
      <c r="D1782" s="8">
        <v>1077.4177777777777</v>
      </c>
      <c r="E1782" s="8">
        <v>401.07087407873922</v>
      </c>
      <c r="F1782" s="7">
        <v>0</v>
      </c>
      <c r="J1782">
        <f t="shared" ca="1" si="98"/>
        <v>0.86734421990071553</v>
      </c>
      <c r="K1782">
        <f t="shared" ca="1" si="98"/>
        <v>2.5775336047313999</v>
      </c>
      <c r="L1782">
        <f t="shared" ca="1" si="98"/>
        <v>5.5242370238228276</v>
      </c>
      <c r="M1782">
        <f t="shared" ca="1" si="98"/>
        <v>6.1603351504092601</v>
      </c>
      <c r="N1782">
        <f t="shared" ca="1" si="98"/>
        <v>0.31820441132511235</v>
      </c>
      <c r="O1782">
        <f t="shared" ca="1" si="96"/>
        <v>0.31820441132511235</v>
      </c>
      <c r="P1782">
        <f t="shared" ca="1" si="97"/>
        <v>5</v>
      </c>
      <c r="Q1782" s="7">
        <v>49</v>
      </c>
      <c r="R1782" s="7">
        <v>0</v>
      </c>
    </row>
    <row r="1783" spans="1:18" x14ac:dyDescent="0.2">
      <c r="A1783" s="7">
        <v>2534</v>
      </c>
      <c r="B1783" s="7">
        <v>29</v>
      </c>
      <c r="C1783" s="8">
        <v>828.74324999999999</v>
      </c>
      <c r="D1783" s="8">
        <v>816.98400000000004</v>
      </c>
      <c r="E1783" s="8">
        <v>441.79153755126327</v>
      </c>
      <c r="F1783" s="7">
        <v>0</v>
      </c>
      <c r="J1783">
        <f t="shared" ca="1" si="98"/>
        <v>20.867344219900716</v>
      </c>
      <c r="K1783">
        <f t="shared" ca="1" si="98"/>
        <v>17.4224663952686</v>
      </c>
      <c r="L1783">
        <f t="shared" ca="1" si="98"/>
        <v>25.524237023822828</v>
      </c>
      <c r="M1783">
        <f t="shared" ca="1" si="98"/>
        <v>26.16033515040926</v>
      </c>
      <c r="N1783">
        <f t="shared" ca="1" si="98"/>
        <v>19.681795588674888</v>
      </c>
      <c r="O1783">
        <f t="shared" ca="1" si="96"/>
        <v>17.4224663952686</v>
      </c>
      <c r="P1783">
        <f t="shared" ca="1" si="97"/>
        <v>2</v>
      </c>
      <c r="Q1783" s="7">
        <v>29</v>
      </c>
      <c r="R1783" s="7">
        <v>0</v>
      </c>
    </row>
    <row r="1784" spans="1:18" x14ac:dyDescent="0.2">
      <c r="A1784" s="7">
        <v>2535</v>
      </c>
      <c r="B1784" s="7">
        <v>28</v>
      </c>
      <c r="C1784" s="8">
        <v>833.10474999999997</v>
      </c>
      <c r="D1784" s="8">
        <v>748.41088888888885</v>
      </c>
      <c r="E1784" s="8">
        <v>735.13560389858151</v>
      </c>
      <c r="F1784" s="7">
        <v>1</v>
      </c>
      <c r="J1784">
        <f t="shared" ca="1" si="98"/>
        <v>21.867344219900716</v>
      </c>
      <c r="K1784">
        <f t="shared" ca="1" si="98"/>
        <v>18.4224663952686</v>
      </c>
      <c r="L1784">
        <f t="shared" ca="1" si="98"/>
        <v>26.524237023822828</v>
      </c>
      <c r="M1784">
        <f t="shared" ca="1" si="98"/>
        <v>27.16033515040926</v>
      </c>
      <c r="N1784">
        <f t="shared" ca="1" si="98"/>
        <v>20.681795588674888</v>
      </c>
      <c r="O1784">
        <f t="shared" ca="1" si="96"/>
        <v>18.4224663952686</v>
      </c>
      <c r="P1784">
        <f t="shared" ca="1" si="97"/>
        <v>2</v>
      </c>
      <c r="Q1784" s="7">
        <v>28</v>
      </c>
      <c r="R1784" s="7">
        <v>1</v>
      </c>
    </row>
    <row r="1785" spans="1:18" x14ac:dyDescent="0.2">
      <c r="A1785" s="7">
        <v>2538</v>
      </c>
      <c r="B1785" s="7">
        <v>49</v>
      </c>
      <c r="C1785" s="8">
        <v>730.86900000000003</v>
      </c>
      <c r="D1785" s="8">
        <v>864.47866666666664</v>
      </c>
      <c r="E1785" s="8">
        <v>241.94970048479601</v>
      </c>
      <c r="F1785" s="7">
        <v>1</v>
      </c>
      <c r="J1785">
        <f t="shared" ca="1" si="98"/>
        <v>0.86734421990071553</v>
      </c>
      <c r="K1785">
        <f t="shared" ca="1" si="98"/>
        <v>2.5775336047313999</v>
      </c>
      <c r="L1785">
        <f t="shared" ca="1" si="98"/>
        <v>5.5242370238228276</v>
      </c>
      <c r="M1785">
        <f t="shared" ca="1" si="98"/>
        <v>6.1603351504092601</v>
      </c>
      <c r="N1785">
        <f t="shared" ca="1" si="98"/>
        <v>0.31820441132511235</v>
      </c>
      <c r="O1785">
        <f t="shared" ca="1" si="96"/>
        <v>0.31820441132511235</v>
      </c>
      <c r="P1785">
        <f t="shared" ca="1" si="97"/>
        <v>5</v>
      </c>
      <c r="Q1785" s="7">
        <v>49</v>
      </c>
      <c r="R1785" s="7">
        <v>1</v>
      </c>
    </row>
    <row r="1786" spans="1:18" x14ac:dyDescent="0.2">
      <c r="A1786" s="7">
        <v>2539</v>
      </c>
      <c r="B1786" s="7">
        <v>38</v>
      </c>
      <c r="C1786" s="8">
        <v>411.04950000000002</v>
      </c>
      <c r="D1786" s="8">
        <v>210.89488888888889</v>
      </c>
      <c r="E1786" s="8">
        <v>573.19627691479093</v>
      </c>
      <c r="F1786" s="7">
        <v>0</v>
      </c>
      <c r="J1786">
        <f t="shared" ca="1" si="98"/>
        <v>11.867344219900716</v>
      </c>
      <c r="K1786">
        <f t="shared" ca="1" si="98"/>
        <v>8.4224663952686001</v>
      </c>
      <c r="L1786">
        <f t="shared" ca="1" si="98"/>
        <v>16.524237023822828</v>
      </c>
      <c r="M1786">
        <f t="shared" ca="1" si="98"/>
        <v>17.16033515040926</v>
      </c>
      <c r="N1786">
        <f t="shared" ca="1" si="98"/>
        <v>10.681795588674888</v>
      </c>
      <c r="O1786">
        <f t="shared" ca="1" si="96"/>
        <v>8.4224663952686001</v>
      </c>
      <c r="P1786">
        <f t="shared" ca="1" si="97"/>
        <v>2</v>
      </c>
      <c r="Q1786" s="7">
        <v>38</v>
      </c>
      <c r="R1786" s="7">
        <v>0</v>
      </c>
    </row>
    <row r="1787" spans="1:18" x14ac:dyDescent="0.2">
      <c r="A1787" s="7">
        <v>2540</v>
      </c>
      <c r="B1787" s="7">
        <v>46</v>
      </c>
      <c r="C1787" s="8">
        <v>460.5265</v>
      </c>
      <c r="D1787" s="8">
        <v>289.25688888888891</v>
      </c>
      <c r="E1787" s="8">
        <v>323.12797377536231</v>
      </c>
      <c r="F1787" s="7">
        <v>1</v>
      </c>
      <c r="J1787">
        <f t="shared" ca="1" si="98"/>
        <v>3.8673442199007155</v>
      </c>
      <c r="K1787">
        <f t="shared" ca="1" si="98"/>
        <v>0.42246639526860008</v>
      </c>
      <c r="L1787">
        <f t="shared" ca="1" si="98"/>
        <v>8.5242370238228276</v>
      </c>
      <c r="M1787">
        <f t="shared" ca="1" si="98"/>
        <v>9.1603351504092601</v>
      </c>
      <c r="N1787">
        <f t="shared" ca="1" si="98"/>
        <v>2.6817955886748877</v>
      </c>
      <c r="O1787">
        <f t="shared" ca="1" si="96"/>
        <v>0.42246639526860008</v>
      </c>
      <c r="P1787">
        <f t="shared" ca="1" si="97"/>
        <v>2</v>
      </c>
      <c r="Q1787" s="7">
        <v>46</v>
      </c>
      <c r="R1787" s="7">
        <v>1</v>
      </c>
    </row>
    <row r="1788" spans="1:18" x14ac:dyDescent="0.2">
      <c r="A1788" s="7">
        <v>2542</v>
      </c>
      <c r="B1788" s="7">
        <v>38</v>
      </c>
      <c r="C1788" s="8">
        <v>974.80325000000005</v>
      </c>
      <c r="D1788" s="8">
        <v>568.1971111111111</v>
      </c>
      <c r="E1788" s="8">
        <v>878.21779295331419</v>
      </c>
      <c r="F1788" s="7">
        <v>1</v>
      </c>
      <c r="J1788">
        <f t="shared" ca="1" si="98"/>
        <v>11.867344219900716</v>
      </c>
      <c r="K1788">
        <f t="shared" ca="1" si="98"/>
        <v>8.4224663952686001</v>
      </c>
      <c r="L1788">
        <f t="shared" ca="1" si="98"/>
        <v>16.524237023822828</v>
      </c>
      <c r="M1788">
        <f t="shared" ca="1" si="98"/>
        <v>17.16033515040926</v>
      </c>
      <c r="N1788">
        <f t="shared" ca="1" si="98"/>
        <v>10.681795588674888</v>
      </c>
      <c r="O1788">
        <f t="shared" ca="1" si="96"/>
        <v>8.4224663952686001</v>
      </c>
      <c r="P1788">
        <f t="shared" ca="1" si="97"/>
        <v>2</v>
      </c>
      <c r="Q1788" s="7">
        <v>38</v>
      </c>
      <c r="R1788" s="7">
        <v>1</v>
      </c>
    </row>
    <row r="1789" spans="1:18" x14ac:dyDescent="0.2">
      <c r="A1789" s="7">
        <v>2544</v>
      </c>
      <c r="B1789" s="7">
        <v>61</v>
      </c>
      <c r="C1789" s="8">
        <v>590.63475000000005</v>
      </c>
      <c r="D1789" s="8">
        <v>614.96111111111111</v>
      </c>
      <c r="E1789" s="8">
        <v>406.73572136242649</v>
      </c>
      <c r="F1789" s="7">
        <v>0</v>
      </c>
      <c r="J1789">
        <f t="shared" ca="1" si="98"/>
        <v>11.132655780099284</v>
      </c>
      <c r="K1789">
        <f t="shared" ca="1" si="98"/>
        <v>14.5775336047314</v>
      </c>
      <c r="L1789">
        <f t="shared" ca="1" si="98"/>
        <v>6.4757629761771724</v>
      </c>
      <c r="M1789">
        <f t="shared" ca="1" si="98"/>
        <v>5.8396648495907399</v>
      </c>
      <c r="N1789">
        <f t="shared" ca="1" si="98"/>
        <v>12.318204411325112</v>
      </c>
      <c r="O1789">
        <f t="shared" ca="1" si="96"/>
        <v>5.8396648495907399</v>
      </c>
      <c r="P1789">
        <f t="shared" ca="1" si="97"/>
        <v>4</v>
      </c>
      <c r="Q1789" s="7">
        <v>61</v>
      </c>
      <c r="R1789" s="7">
        <v>0</v>
      </c>
    </row>
    <row r="1790" spans="1:18" x14ac:dyDescent="0.2">
      <c r="A1790" s="7">
        <v>2545</v>
      </c>
      <c r="B1790" s="7">
        <v>43</v>
      </c>
      <c r="C1790" s="8">
        <v>192.99074999999999</v>
      </c>
      <c r="D1790" s="8">
        <v>177.47022222222222</v>
      </c>
      <c r="E1790" s="8">
        <v>98.561020562075242</v>
      </c>
      <c r="F1790" s="7">
        <v>0</v>
      </c>
      <c r="J1790">
        <f t="shared" ca="1" si="98"/>
        <v>6.8673442199007155</v>
      </c>
      <c r="K1790">
        <f t="shared" ca="1" si="98"/>
        <v>3.4224663952686001</v>
      </c>
      <c r="L1790">
        <f t="shared" ca="1" si="98"/>
        <v>11.524237023822828</v>
      </c>
      <c r="M1790">
        <f t="shared" ca="1" si="98"/>
        <v>12.16033515040926</v>
      </c>
      <c r="N1790">
        <f t="shared" ca="1" si="98"/>
        <v>5.6817955886748877</v>
      </c>
      <c r="O1790">
        <f t="shared" ca="1" si="96"/>
        <v>3.4224663952686001</v>
      </c>
      <c r="P1790">
        <f t="shared" ca="1" si="97"/>
        <v>2</v>
      </c>
      <c r="Q1790" s="7">
        <v>43</v>
      </c>
      <c r="R1790" s="7">
        <v>0</v>
      </c>
    </row>
    <row r="1791" spans="1:18" x14ac:dyDescent="0.2">
      <c r="A1791" s="7">
        <v>2546</v>
      </c>
      <c r="B1791" s="7">
        <v>45</v>
      </c>
      <c r="C1791" s="8">
        <v>867.07825000000003</v>
      </c>
      <c r="D1791" s="8">
        <v>720.30222222222221</v>
      </c>
      <c r="E1791" s="8">
        <v>739.17918788950919</v>
      </c>
      <c r="F1791" s="7">
        <v>0</v>
      </c>
      <c r="J1791">
        <f t="shared" ca="1" si="98"/>
        <v>4.8673442199007155</v>
      </c>
      <c r="K1791">
        <f t="shared" ca="1" si="98"/>
        <v>1.4224663952686001</v>
      </c>
      <c r="L1791">
        <f t="shared" ca="1" si="98"/>
        <v>9.5242370238228276</v>
      </c>
      <c r="M1791">
        <f t="shared" ca="1" si="98"/>
        <v>10.16033515040926</v>
      </c>
      <c r="N1791">
        <f t="shared" ca="1" si="98"/>
        <v>3.6817955886748877</v>
      </c>
      <c r="O1791">
        <f t="shared" ca="1" si="96"/>
        <v>1.4224663952686001</v>
      </c>
      <c r="P1791">
        <f t="shared" ca="1" si="97"/>
        <v>2</v>
      </c>
      <c r="Q1791" s="7">
        <v>45</v>
      </c>
      <c r="R1791" s="7">
        <v>0</v>
      </c>
    </row>
    <row r="1792" spans="1:18" x14ac:dyDescent="0.2">
      <c r="A1792" s="7">
        <v>2548</v>
      </c>
      <c r="B1792" s="7">
        <v>43</v>
      </c>
      <c r="C1792" s="8">
        <v>587.00874999999996</v>
      </c>
      <c r="D1792" s="8">
        <v>599.57600000000002</v>
      </c>
      <c r="E1792" s="8">
        <v>391.74233301754339</v>
      </c>
      <c r="F1792" s="7">
        <v>1</v>
      </c>
      <c r="J1792">
        <f t="shared" ca="1" si="98"/>
        <v>6.8673442199007155</v>
      </c>
      <c r="K1792">
        <f t="shared" ca="1" si="98"/>
        <v>3.4224663952686001</v>
      </c>
      <c r="L1792">
        <f t="shared" ca="1" si="98"/>
        <v>11.524237023822828</v>
      </c>
      <c r="M1792">
        <f t="shared" ca="1" si="98"/>
        <v>12.16033515040926</v>
      </c>
      <c r="N1792">
        <f t="shared" ca="1" si="98"/>
        <v>5.6817955886748877</v>
      </c>
      <c r="O1792">
        <f t="shared" ca="1" si="96"/>
        <v>3.4224663952686001</v>
      </c>
      <c r="P1792">
        <f t="shared" ca="1" si="97"/>
        <v>2</v>
      </c>
      <c r="Q1792" s="7">
        <v>43</v>
      </c>
      <c r="R1792" s="7">
        <v>1</v>
      </c>
    </row>
    <row r="1793" spans="1:18" x14ac:dyDescent="0.2">
      <c r="A1793" s="7">
        <v>2550</v>
      </c>
      <c r="B1793" s="7">
        <v>57</v>
      </c>
      <c r="C1793" s="8">
        <v>560.82674999999995</v>
      </c>
      <c r="D1793" s="8">
        <v>683.5382222222222</v>
      </c>
      <c r="E1793" s="8">
        <v>216.40405914177239</v>
      </c>
      <c r="F1793" s="7">
        <v>0</v>
      </c>
      <c r="J1793">
        <f t="shared" ca="1" si="98"/>
        <v>7.1326557800992845</v>
      </c>
      <c r="K1793">
        <f t="shared" ca="1" si="98"/>
        <v>10.5775336047314</v>
      </c>
      <c r="L1793">
        <f t="shared" ca="1" si="98"/>
        <v>2.4757629761771724</v>
      </c>
      <c r="M1793">
        <f t="shared" ca="1" si="98"/>
        <v>1.8396648495907399</v>
      </c>
      <c r="N1793">
        <f t="shared" ca="1" si="98"/>
        <v>8.3182044113251123</v>
      </c>
      <c r="O1793">
        <f t="shared" ca="1" si="96"/>
        <v>1.8396648495907399</v>
      </c>
      <c r="P1793">
        <f t="shared" ca="1" si="97"/>
        <v>4</v>
      </c>
      <c r="Q1793" s="7">
        <v>57</v>
      </c>
      <c r="R1793" s="7">
        <v>0</v>
      </c>
    </row>
    <row r="1794" spans="1:18" x14ac:dyDescent="0.2">
      <c r="A1794" s="7">
        <v>2551</v>
      </c>
      <c r="B1794" s="7">
        <v>26</v>
      </c>
      <c r="C1794" s="8">
        <v>570.79174999999998</v>
      </c>
      <c r="D1794" s="8">
        <v>362.23355555555554</v>
      </c>
      <c r="E1794" s="8">
        <v>602.96016836970978</v>
      </c>
      <c r="F1794" s="7">
        <v>1</v>
      </c>
      <c r="J1794">
        <f t="shared" ca="1" si="98"/>
        <v>23.867344219900716</v>
      </c>
      <c r="K1794">
        <f t="shared" ca="1" si="98"/>
        <v>20.4224663952686</v>
      </c>
      <c r="L1794">
        <f t="shared" ca="1" si="98"/>
        <v>28.524237023822828</v>
      </c>
      <c r="M1794">
        <f t="shared" ca="1" si="98"/>
        <v>29.16033515040926</v>
      </c>
      <c r="N1794">
        <f t="shared" ca="1" si="98"/>
        <v>22.681795588674888</v>
      </c>
      <c r="O1794">
        <f t="shared" ca="1" si="96"/>
        <v>20.4224663952686</v>
      </c>
      <c r="P1794">
        <f t="shared" ca="1" si="97"/>
        <v>2</v>
      </c>
      <c r="Q1794" s="7">
        <v>26</v>
      </c>
      <c r="R1794" s="7">
        <v>1</v>
      </c>
    </row>
    <row r="1795" spans="1:18" x14ac:dyDescent="0.2">
      <c r="A1795" s="7">
        <v>2552</v>
      </c>
      <c r="B1795" s="7">
        <v>36</v>
      </c>
      <c r="C1795" s="8">
        <v>1186.5017499999999</v>
      </c>
      <c r="D1795" s="8">
        <v>961.88066666666668</v>
      </c>
      <c r="E1795" s="8">
        <v>672.5599332976534</v>
      </c>
      <c r="F1795" s="7">
        <v>1</v>
      </c>
      <c r="J1795">
        <f t="shared" ca="1" si="98"/>
        <v>13.867344219900716</v>
      </c>
      <c r="K1795">
        <f t="shared" ca="1" si="98"/>
        <v>10.4224663952686</v>
      </c>
      <c r="L1795">
        <f t="shared" ca="1" si="98"/>
        <v>18.524237023822828</v>
      </c>
      <c r="M1795">
        <f t="shared" ca="1" si="98"/>
        <v>19.16033515040926</v>
      </c>
      <c r="N1795">
        <f t="shared" ca="1" si="98"/>
        <v>12.681795588674888</v>
      </c>
      <c r="O1795">
        <f t="shared" ca="1" si="96"/>
        <v>10.4224663952686</v>
      </c>
      <c r="P1795">
        <f t="shared" ca="1" si="97"/>
        <v>2</v>
      </c>
      <c r="Q1795" s="7">
        <v>36</v>
      </c>
      <c r="R1795" s="7">
        <v>1</v>
      </c>
    </row>
    <row r="1796" spans="1:18" x14ac:dyDescent="0.2">
      <c r="A1796" s="7">
        <v>2553</v>
      </c>
      <c r="B1796" s="7">
        <v>62</v>
      </c>
      <c r="C1796" s="8">
        <v>1806.9592500000001</v>
      </c>
      <c r="D1796" s="8">
        <v>1738.3788888888889</v>
      </c>
      <c r="E1796" s="8">
        <v>751.27618975807525</v>
      </c>
      <c r="F1796" s="7">
        <v>1</v>
      </c>
      <c r="J1796">
        <f t="shared" ca="1" si="98"/>
        <v>12.132655780099284</v>
      </c>
      <c r="K1796">
        <f t="shared" ca="1" si="98"/>
        <v>15.5775336047314</v>
      </c>
      <c r="L1796">
        <f t="shared" ca="1" si="98"/>
        <v>7.4757629761771724</v>
      </c>
      <c r="M1796">
        <f t="shared" ca="1" si="98"/>
        <v>6.8396648495907399</v>
      </c>
      <c r="N1796">
        <f t="shared" ca="1" si="98"/>
        <v>13.318204411325112</v>
      </c>
      <c r="O1796">
        <f t="shared" ca="1" si="96"/>
        <v>6.8396648495907399</v>
      </c>
      <c r="P1796">
        <f t="shared" ca="1" si="97"/>
        <v>4</v>
      </c>
      <c r="Q1796" s="7">
        <v>62</v>
      </c>
      <c r="R1796" s="7">
        <v>1</v>
      </c>
    </row>
    <row r="1797" spans="1:18" x14ac:dyDescent="0.2">
      <c r="A1797" s="7">
        <v>2555</v>
      </c>
      <c r="B1797" s="7">
        <v>27</v>
      </c>
      <c r="C1797" s="8">
        <v>547.51374999999996</v>
      </c>
      <c r="D1797" s="8">
        <v>491.24533333333335</v>
      </c>
      <c r="E1797" s="8">
        <v>434.26558996665597</v>
      </c>
      <c r="F1797" s="7">
        <v>0</v>
      </c>
      <c r="J1797">
        <f t="shared" ca="1" si="98"/>
        <v>22.867344219900716</v>
      </c>
      <c r="K1797">
        <f t="shared" ca="1" si="98"/>
        <v>19.4224663952686</v>
      </c>
      <c r="L1797">
        <f t="shared" ca="1" si="98"/>
        <v>27.524237023822828</v>
      </c>
      <c r="M1797">
        <f t="shared" ca="1" si="98"/>
        <v>28.16033515040926</v>
      </c>
      <c r="N1797">
        <f t="shared" ca="1" si="98"/>
        <v>21.681795588674888</v>
      </c>
      <c r="O1797">
        <f t="shared" ref="O1797:O1860" ca="1" si="99">+MIN(J1797:N1797)</f>
        <v>19.4224663952686</v>
      </c>
      <c r="P1797">
        <f t="shared" ref="P1797:P1860" ca="1" si="100">+MATCH(O1797,J1797:N1797,0)</f>
        <v>2</v>
      </c>
      <c r="Q1797" s="7">
        <v>27</v>
      </c>
      <c r="R1797" s="7">
        <v>0</v>
      </c>
    </row>
    <row r="1798" spans="1:18" x14ac:dyDescent="0.2">
      <c r="A1798" s="7">
        <v>2557</v>
      </c>
      <c r="B1798" s="7">
        <v>48</v>
      </c>
      <c r="C1798" s="8">
        <v>844.37874999999997</v>
      </c>
      <c r="D1798" s="8">
        <v>1063.3084444444444</v>
      </c>
      <c r="E1798" s="8">
        <v>412.82273481858971</v>
      </c>
      <c r="F1798" s="7">
        <v>1</v>
      </c>
      <c r="J1798">
        <f t="shared" ca="1" si="98"/>
        <v>1.8673442199007155</v>
      </c>
      <c r="K1798">
        <f t="shared" ca="1" si="98"/>
        <v>1.5775336047313999</v>
      </c>
      <c r="L1798">
        <f t="shared" ca="1" si="98"/>
        <v>6.5242370238228276</v>
      </c>
      <c r="M1798">
        <f t="shared" ca="1" si="98"/>
        <v>7.1603351504092601</v>
      </c>
      <c r="N1798">
        <f t="shared" ca="1" si="98"/>
        <v>0.68179558867488765</v>
      </c>
      <c r="O1798">
        <f t="shared" ca="1" si="99"/>
        <v>0.68179558867488765</v>
      </c>
      <c r="P1798">
        <f t="shared" ca="1" si="100"/>
        <v>5</v>
      </c>
      <c r="Q1798" s="7">
        <v>48</v>
      </c>
      <c r="R1798" s="7">
        <v>1</v>
      </c>
    </row>
    <row r="1799" spans="1:18" x14ac:dyDescent="0.2">
      <c r="A1799" s="7">
        <v>2558</v>
      </c>
      <c r="B1799" s="7">
        <v>52</v>
      </c>
      <c r="C1799" s="8">
        <v>782.29300000000001</v>
      </c>
      <c r="D1799" s="8">
        <v>401.68822222222224</v>
      </c>
      <c r="E1799" s="8">
        <v>769.68683443706175</v>
      </c>
      <c r="F1799" s="7">
        <v>1</v>
      </c>
      <c r="J1799">
        <f t="shared" ca="1" si="98"/>
        <v>2.1326557800992845</v>
      </c>
      <c r="K1799">
        <f t="shared" ca="1" si="98"/>
        <v>5.5775336047313999</v>
      </c>
      <c r="L1799">
        <f t="shared" ca="1" si="98"/>
        <v>2.5242370238228276</v>
      </c>
      <c r="M1799">
        <f t="shared" ca="1" si="98"/>
        <v>3.1603351504092601</v>
      </c>
      <c r="N1799">
        <f t="shared" ca="1" si="98"/>
        <v>3.3182044113251123</v>
      </c>
      <c r="O1799">
        <f t="shared" ca="1" si="99"/>
        <v>2.1326557800992845</v>
      </c>
      <c r="P1799">
        <f t="shared" ca="1" si="100"/>
        <v>1</v>
      </c>
      <c r="Q1799" s="7">
        <v>52</v>
      </c>
      <c r="R1799" s="7">
        <v>1</v>
      </c>
    </row>
    <row r="1800" spans="1:18" x14ac:dyDescent="0.2">
      <c r="A1800" s="7">
        <v>2559</v>
      </c>
      <c r="B1800" s="7">
        <v>57</v>
      </c>
      <c r="C1800" s="8">
        <v>85.262</v>
      </c>
      <c r="D1800" s="8">
        <v>105.66688888888889</v>
      </c>
      <c r="E1800" s="8">
        <v>47.326603211592747</v>
      </c>
      <c r="F1800" s="7">
        <v>0</v>
      </c>
      <c r="J1800">
        <f t="shared" ca="1" si="98"/>
        <v>7.1326557800992845</v>
      </c>
      <c r="K1800">
        <f t="shared" ca="1" si="98"/>
        <v>10.5775336047314</v>
      </c>
      <c r="L1800">
        <f t="shared" ca="1" si="98"/>
        <v>2.4757629761771724</v>
      </c>
      <c r="M1800">
        <f t="shared" ca="1" si="98"/>
        <v>1.8396648495907399</v>
      </c>
      <c r="N1800">
        <f t="shared" ca="1" si="98"/>
        <v>8.3182044113251123</v>
      </c>
      <c r="O1800">
        <f t="shared" ca="1" si="99"/>
        <v>1.8396648495907399</v>
      </c>
      <c r="P1800">
        <f t="shared" ca="1" si="100"/>
        <v>4</v>
      </c>
      <c r="Q1800" s="7">
        <v>57</v>
      </c>
      <c r="R1800" s="7">
        <v>0</v>
      </c>
    </row>
    <row r="1801" spans="1:18" x14ac:dyDescent="0.2">
      <c r="A1801" s="7">
        <v>2560</v>
      </c>
      <c r="B1801" s="7">
        <v>39</v>
      </c>
      <c r="C1801" s="8">
        <v>8.7062500000000007</v>
      </c>
      <c r="D1801" s="8">
        <v>4.9537777777777778</v>
      </c>
      <c r="E1801" s="8">
        <v>7.1717172343543236</v>
      </c>
      <c r="F1801" s="7">
        <v>0</v>
      </c>
      <c r="J1801">
        <f t="shared" ca="1" si="98"/>
        <v>10.867344219900716</v>
      </c>
      <c r="K1801">
        <f t="shared" ca="1" si="98"/>
        <v>7.4224663952686001</v>
      </c>
      <c r="L1801">
        <f t="shared" ca="1" si="98"/>
        <v>15.524237023822828</v>
      </c>
      <c r="M1801">
        <f t="shared" ca="1" si="98"/>
        <v>16.16033515040926</v>
      </c>
      <c r="N1801">
        <f t="shared" ca="1" si="98"/>
        <v>9.6817955886748877</v>
      </c>
      <c r="O1801">
        <f t="shared" ca="1" si="99"/>
        <v>7.4224663952686001</v>
      </c>
      <c r="P1801">
        <f t="shared" ca="1" si="100"/>
        <v>2</v>
      </c>
      <c r="Q1801" s="7">
        <v>39</v>
      </c>
      <c r="R1801" s="7">
        <v>0</v>
      </c>
    </row>
    <row r="1802" spans="1:18" x14ac:dyDescent="0.2">
      <c r="A1802" s="7">
        <v>2561</v>
      </c>
      <c r="B1802" s="7">
        <v>38</v>
      </c>
      <c r="C1802" s="8">
        <v>868.59825000000001</v>
      </c>
      <c r="D1802" s="8">
        <v>553.05711111111111</v>
      </c>
      <c r="E1802" s="8">
        <v>1006.5320582017404</v>
      </c>
      <c r="F1802" s="7">
        <v>1</v>
      </c>
      <c r="J1802">
        <f t="shared" ref="J1802:N1852" ca="1" si="101">+ABS(J$3-$Q1802)</f>
        <v>11.867344219900716</v>
      </c>
      <c r="K1802">
        <f t="shared" ca="1" si="101"/>
        <v>8.4224663952686001</v>
      </c>
      <c r="L1802">
        <f t="shared" ca="1" si="101"/>
        <v>16.524237023822828</v>
      </c>
      <c r="M1802">
        <f t="shared" ca="1" si="101"/>
        <v>17.16033515040926</v>
      </c>
      <c r="N1802">
        <f t="shared" ca="1" si="101"/>
        <v>10.681795588674888</v>
      </c>
      <c r="O1802">
        <f t="shared" ca="1" si="99"/>
        <v>8.4224663952686001</v>
      </c>
      <c r="P1802">
        <f t="shared" ca="1" si="100"/>
        <v>2</v>
      </c>
      <c r="Q1802" s="7">
        <v>38</v>
      </c>
      <c r="R1802" s="7">
        <v>1</v>
      </c>
    </row>
    <row r="1803" spans="1:18" x14ac:dyDescent="0.2">
      <c r="A1803" s="7">
        <v>2562</v>
      </c>
      <c r="B1803" s="7">
        <v>54</v>
      </c>
      <c r="C1803" s="8">
        <v>404.86025000000001</v>
      </c>
      <c r="D1803" s="8">
        <v>489.23399999999998</v>
      </c>
      <c r="E1803" s="8">
        <v>162.18786907930476</v>
      </c>
      <c r="F1803" s="7">
        <v>1</v>
      </c>
      <c r="J1803">
        <f t="shared" ca="1" si="101"/>
        <v>4.1326557800992845</v>
      </c>
      <c r="K1803">
        <f t="shared" ca="1" si="101"/>
        <v>7.5775336047313999</v>
      </c>
      <c r="L1803">
        <f t="shared" ca="1" si="101"/>
        <v>0.52423702382282755</v>
      </c>
      <c r="M1803">
        <f t="shared" ca="1" si="101"/>
        <v>1.1603351504092601</v>
      </c>
      <c r="N1803">
        <f t="shared" ca="1" si="101"/>
        <v>5.3182044113251123</v>
      </c>
      <c r="O1803">
        <f t="shared" ca="1" si="99"/>
        <v>0.52423702382282755</v>
      </c>
      <c r="P1803">
        <f t="shared" ca="1" si="100"/>
        <v>3</v>
      </c>
      <c r="Q1803" s="7">
        <v>54</v>
      </c>
      <c r="R1803" s="7">
        <v>1</v>
      </c>
    </row>
    <row r="1804" spans="1:18" x14ac:dyDescent="0.2">
      <c r="A1804" s="7">
        <v>2563</v>
      </c>
      <c r="B1804" s="7">
        <v>24</v>
      </c>
      <c r="C1804" s="8">
        <v>399.14150000000001</v>
      </c>
      <c r="D1804" s="8">
        <v>449.51955555555554</v>
      </c>
      <c r="E1804" s="8">
        <v>222.41453468300676</v>
      </c>
      <c r="F1804" s="7">
        <v>0</v>
      </c>
      <c r="J1804">
        <f t="shared" ca="1" si="101"/>
        <v>25.867344219900716</v>
      </c>
      <c r="K1804">
        <f t="shared" ca="1" si="101"/>
        <v>22.4224663952686</v>
      </c>
      <c r="L1804">
        <f t="shared" ca="1" si="101"/>
        <v>30.524237023822828</v>
      </c>
      <c r="M1804">
        <f t="shared" ca="1" si="101"/>
        <v>31.16033515040926</v>
      </c>
      <c r="N1804">
        <f t="shared" ca="1" si="101"/>
        <v>24.681795588674888</v>
      </c>
      <c r="O1804">
        <f t="shared" ca="1" si="99"/>
        <v>22.4224663952686</v>
      </c>
      <c r="P1804">
        <f t="shared" ca="1" si="100"/>
        <v>2</v>
      </c>
      <c r="Q1804" s="7">
        <v>24</v>
      </c>
      <c r="R1804" s="7">
        <v>0</v>
      </c>
    </row>
    <row r="1805" spans="1:18" x14ac:dyDescent="0.2">
      <c r="A1805" s="7">
        <v>2564</v>
      </c>
      <c r="B1805" s="7">
        <v>22</v>
      </c>
      <c r="C1805" s="8">
        <v>158.02799999999999</v>
      </c>
      <c r="D1805" s="8">
        <v>187.36666666666667</v>
      </c>
      <c r="E1805" s="8">
        <v>93.966274133219201</v>
      </c>
      <c r="F1805" s="7">
        <v>0</v>
      </c>
      <c r="J1805">
        <f t="shared" ca="1" si="101"/>
        <v>27.867344219900716</v>
      </c>
      <c r="K1805">
        <f t="shared" ca="1" si="101"/>
        <v>24.4224663952686</v>
      </c>
      <c r="L1805">
        <f t="shared" ca="1" si="101"/>
        <v>32.524237023822828</v>
      </c>
      <c r="M1805">
        <f t="shared" ca="1" si="101"/>
        <v>33.16033515040926</v>
      </c>
      <c r="N1805">
        <f t="shared" ca="1" si="101"/>
        <v>26.681795588674888</v>
      </c>
      <c r="O1805">
        <f t="shared" ca="1" si="99"/>
        <v>24.4224663952686</v>
      </c>
      <c r="P1805">
        <f t="shared" ca="1" si="100"/>
        <v>2</v>
      </c>
      <c r="Q1805" s="7">
        <v>22</v>
      </c>
      <c r="R1805" s="7">
        <v>0</v>
      </c>
    </row>
    <row r="1806" spans="1:18" x14ac:dyDescent="0.2">
      <c r="A1806" s="7">
        <v>2565</v>
      </c>
      <c r="B1806" s="7">
        <v>50</v>
      </c>
      <c r="C1806" s="8">
        <v>695.60924999999997</v>
      </c>
      <c r="D1806" s="8">
        <v>467.21266666666668</v>
      </c>
      <c r="E1806" s="8">
        <v>880.31868155493362</v>
      </c>
      <c r="F1806" s="7">
        <v>1</v>
      </c>
      <c r="J1806">
        <f t="shared" ca="1" si="101"/>
        <v>0.13265578009928447</v>
      </c>
      <c r="K1806">
        <f t="shared" ca="1" si="101"/>
        <v>3.5775336047313999</v>
      </c>
      <c r="L1806">
        <f t="shared" ca="1" si="101"/>
        <v>4.5242370238228276</v>
      </c>
      <c r="M1806">
        <f t="shared" ca="1" si="101"/>
        <v>5.1603351504092601</v>
      </c>
      <c r="N1806">
        <f t="shared" ca="1" si="101"/>
        <v>1.3182044113251123</v>
      </c>
      <c r="O1806">
        <f t="shared" ca="1" si="99"/>
        <v>0.13265578009928447</v>
      </c>
      <c r="P1806">
        <f t="shared" ca="1" si="100"/>
        <v>1</v>
      </c>
      <c r="Q1806" s="7">
        <v>50</v>
      </c>
      <c r="R1806" s="7">
        <v>1</v>
      </c>
    </row>
    <row r="1807" spans="1:18" x14ac:dyDescent="0.2">
      <c r="A1807" s="7">
        <v>2568</v>
      </c>
      <c r="B1807" s="7">
        <v>35</v>
      </c>
      <c r="C1807" s="8">
        <v>231.74924999999999</v>
      </c>
      <c r="D1807" s="8">
        <v>269.40977777777778</v>
      </c>
      <c r="E1807" s="8">
        <v>136.66013836482506</v>
      </c>
      <c r="F1807" s="7">
        <v>0</v>
      </c>
      <c r="J1807">
        <f t="shared" ca="1" si="101"/>
        <v>14.867344219900716</v>
      </c>
      <c r="K1807">
        <f t="shared" ca="1" si="101"/>
        <v>11.4224663952686</v>
      </c>
      <c r="L1807">
        <f t="shared" ca="1" si="101"/>
        <v>19.524237023822828</v>
      </c>
      <c r="M1807">
        <f t="shared" ca="1" si="101"/>
        <v>20.16033515040926</v>
      </c>
      <c r="N1807">
        <f t="shared" ca="1" si="101"/>
        <v>13.681795588674888</v>
      </c>
      <c r="O1807">
        <f t="shared" ca="1" si="99"/>
        <v>11.4224663952686</v>
      </c>
      <c r="P1807">
        <f t="shared" ca="1" si="100"/>
        <v>2</v>
      </c>
      <c r="Q1807" s="7">
        <v>35</v>
      </c>
      <c r="R1807" s="7">
        <v>0</v>
      </c>
    </row>
    <row r="1808" spans="1:18" x14ac:dyDescent="0.2">
      <c r="A1808" s="7">
        <v>2570</v>
      </c>
      <c r="B1808" s="7">
        <v>46</v>
      </c>
      <c r="C1808" s="8">
        <v>150.97575000000001</v>
      </c>
      <c r="D1808" s="8">
        <v>87.967777777777783</v>
      </c>
      <c r="E1808" s="8">
        <v>136.70721644040674</v>
      </c>
      <c r="F1808" s="7">
        <v>0</v>
      </c>
      <c r="J1808">
        <f t="shared" ca="1" si="101"/>
        <v>3.8673442199007155</v>
      </c>
      <c r="K1808">
        <f t="shared" ca="1" si="101"/>
        <v>0.42246639526860008</v>
      </c>
      <c r="L1808">
        <f t="shared" ca="1" si="101"/>
        <v>8.5242370238228276</v>
      </c>
      <c r="M1808">
        <f t="shared" ca="1" si="101"/>
        <v>9.1603351504092601</v>
      </c>
      <c r="N1808">
        <f t="shared" ca="1" si="101"/>
        <v>2.6817955886748877</v>
      </c>
      <c r="O1808">
        <f t="shared" ca="1" si="99"/>
        <v>0.42246639526860008</v>
      </c>
      <c r="P1808">
        <f t="shared" ca="1" si="100"/>
        <v>2</v>
      </c>
      <c r="Q1808" s="7">
        <v>46</v>
      </c>
      <c r="R1808" s="7">
        <v>0</v>
      </c>
    </row>
    <row r="1809" spans="1:18" x14ac:dyDescent="0.2">
      <c r="A1809" s="7">
        <v>2571</v>
      </c>
      <c r="B1809" s="7">
        <v>66</v>
      </c>
      <c r="C1809" s="8">
        <v>408.90050000000002</v>
      </c>
      <c r="D1809" s="8">
        <v>384.98200000000003</v>
      </c>
      <c r="E1809" s="8">
        <v>177.91638015285935</v>
      </c>
      <c r="F1809" s="7">
        <v>0</v>
      </c>
      <c r="J1809">
        <f t="shared" ca="1" si="101"/>
        <v>16.132655780099284</v>
      </c>
      <c r="K1809">
        <f t="shared" ca="1" si="101"/>
        <v>19.5775336047314</v>
      </c>
      <c r="L1809">
        <f t="shared" ca="1" si="101"/>
        <v>11.475762976177172</v>
      </c>
      <c r="M1809">
        <f t="shared" ca="1" si="101"/>
        <v>10.83966484959074</v>
      </c>
      <c r="N1809">
        <f t="shared" ca="1" si="101"/>
        <v>17.318204411325112</v>
      </c>
      <c r="O1809">
        <f t="shared" ca="1" si="99"/>
        <v>10.83966484959074</v>
      </c>
      <c r="P1809">
        <f t="shared" ca="1" si="100"/>
        <v>4</v>
      </c>
      <c r="Q1809" s="7">
        <v>66</v>
      </c>
      <c r="R1809" s="7">
        <v>0</v>
      </c>
    </row>
    <row r="1810" spans="1:18" x14ac:dyDescent="0.2">
      <c r="A1810" s="7">
        <v>2573</v>
      </c>
      <c r="B1810" s="7">
        <v>42</v>
      </c>
      <c r="C1810" s="8">
        <v>966.98900000000003</v>
      </c>
      <c r="D1810" s="8">
        <v>1229.1931111111112</v>
      </c>
      <c r="E1810" s="8">
        <v>341.86673060292736</v>
      </c>
      <c r="F1810" s="7">
        <v>1</v>
      </c>
      <c r="J1810">
        <f t="shared" ca="1" si="101"/>
        <v>7.8673442199007155</v>
      </c>
      <c r="K1810">
        <f t="shared" ca="1" si="101"/>
        <v>4.4224663952686001</v>
      </c>
      <c r="L1810">
        <f t="shared" ca="1" si="101"/>
        <v>12.524237023822828</v>
      </c>
      <c r="M1810">
        <f t="shared" ca="1" si="101"/>
        <v>13.16033515040926</v>
      </c>
      <c r="N1810">
        <f t="shared" ca="1" si="101"/>
        <v>6.6817955886748877</v>
      </c>
      <c r="O1810">
        <f t="shared" ca="1" si="99"/>
        <v>4.4224663952686001</v>
      </c>
      <c r="P1810">
        <f t="shared" ca="1" si="100"/>
        <v>2</v>
      </c>
      <c r="Q1810" s="7">
        <v>42</v>
      </c>
      <c r="R1810" s="7">
        <v>1</v>
      </c>
    </row>
    <row r="1811" spans="1:18" x14ac:dyDescent="0.2">
      <c r="A1811" s="7">
        <v>2574</v>
      </c>
      <c r="B1811" s="7">
        <v>50</v>
      </c>
      <c r="C1811" s="8">
        <v>751.13324999999998</v>
      </c>
      <c r="D1811" s="8">
        <v>930.39733333333334</v>
      </c>
      <c r="E1811" s="8">
        <v>241.73344117801238</v>
      </c>
      <c r="F1811" s="7">
        <v>1</v>
      </c>
      <c r="J1811">
        <f t="shared" ca="1" si="101"/>
        <v>0.13265578009928447</v>
      </c>
      <c r="K1811">
        <f t="shared" ca="1" si="101"/>
        <v>3.5775336047313999</v>
      </c>
      <c r="L1811">
        <f t="shared" ca="1" si="101"/>
        <v>4.5242370238228276</v>
      </c>
      <c r="M1811">
        <f t="shared" ca="1" si="101"/>
        <v>5.1603351504092601</v>
      </c>
      <c r="N1811">
        <f t="shared" ca="1" si="101"/>
        <v>1.3182044113251123</v>
      </c>
      <c r="O1811">
        <f t="shared" ca="1" si="99"/>
        <v>0.13265578009928447</v>
      </c>
      <c r="P1811">
        <f t="shared" ca="1" si="100"/>
        <v>1</v>
      </c>
      <c r="Q1811" s="7">
        <v>50</v>
      </c>
      <c r="R1811" s="7">
        <v>1</v>
      </c>
    </row>
    <row r="1812" spans="1:18" x14ac:dyDescent="0.2">
      <c r="A1812" s="7">
        <v>2577</v>
      </c>
      <c r="B1812" s="7">
        <v>52</v>
      </c>
      <c r="C1812" s="8">
        <v>2169.4692500000001</v>
      </c>
      <c r="D1812" s="8">
        <v>966.6393333333333</v>
      </c>
      <c r="E1812" s="8">
        <v>3700.1089830253718</v>
      </c>
      <c r="F1812" s="7">
        <v>1</v>
      </c>
      <c r="J1812">
        <f t="shared" ca="1" si="101"/>
        <v>2.1326557800992845</v>
      </c>
      <c r="K1812">
        <f t="shared" ca="1" si="101"/>
        <v>5.5775336047313999</v>
      </c>
      <c r="L1812">
        <f t="shared" ca="1" si="101"/>
        <v>2.5242370238228276</v>
      </c>
      <c r="M1812">
        <f t="shared" ca="1" si="101"/>
        <v>3.1603351504092601</v>
      </c>
      <c r="N1812">
        <f t="shared" ca="1" si="101"/>
        <v>3.3182044113251123</v>
      </c>
      <c r="O1812">
        <f t="shared" ca="1" si="99"/>
        <v>2.1326557800992845</v>
      </c>
      <c r="P1812">
        <f t="shared" ca="1" si="100"/>
        <v>1</v>
      </c>
      <c r="Q1812" s="7">
        <v>52</v>
      </c>
      <c r="R1812" s="7">
        <v>1</v>
      </c>
    </row>
    <row r="1813" spans="1:18" x14ac:dyDescent="0.2">
      <c r="A1813" s="7">
        <v>2578</v>
      </c>
      <c r="B1813" s="7">
        <v>57</v>
      </c>
      <c r="C1813" s="8">
        <v>193.35249999999999</v>
      </c>
      <c r="D1813" s="8">
        <v>155.10711111111112</v>
      </c>
      <c r="E1813" s="8">
        <v>174.85493938144666</v>
      </c>
      <c r="F1813" s="7">
        <v>0</v>
      </c>
      <c r="J1813">
        <f t="shared" ca="1" si="101"/>
        <v>7.1326557800992845</v>
      </c>
      <c r="K1813">
        <f t="shared" ca="1" si="101"/>
        <v>10.5775336047314</v>
      </c>
      <c r="L1813">
        <f t="shared" ca="1" si="101"/>
        <v>2.4757629761771724</v>
      </c>
      <c r="M1813">
        <f t="shared" ca="1" si="101"/>
        <v>1.8396648495907399</v>
      </c>
      <c r="N1813">
        <f t="shared" ca="1" si="101"/>
        <v>8.3182044113251123</v>
      </c>
      <c r="O1813">
        <f t="shared" ca="1" si="99"/>
        <v>1.8396648495907399</v>
      </c>
      <c r="P1813">
        <f t="shared" ca="1" si="100"/>
        <v>4</v>
      </c>
      <c r="Q1813" s="7">
        <v>57</v>
      </c>
      <c r="R1813" s="7">
        <v>0</v>
      </c>
    </row>
    <row r="1814" spans="1:18" x14ac:dyDescent="0.2">
      <c r="A1814" s="7">
        <v>2579</v>
      </c>
      <c r="B1814" s="7">
        <v>48</v>
      </c>
      <c r="C1814" s="8">
        <v>148.34</v>
      </c>
      <c r="D1814" s="8">
        <v>148.87777777777777</v>
      </c>
      <c r="E1814" s="8">
        <v>67.511227165169743</v>
      </c>
      <c r="F1814" s="7">
        <v>0</v>
      </c>
      <c r="J1814">
        <f t="shared" ca="1" si="101"/>
        <v>1.8673442199007155</v>
      </c>
      <c r="K1814">
        <f t="shared" ca="1" si="101"/>
        <v>1.5775336047313999</v>
      </c>
      <c r="L1814">
        <f t="shared" ca="1" si="101"/>
        <v>6.5242370238228276</v>
      </c>
      <c r="M1814">
        <f t="shared" ca="1" si="101"/>
        <v>7.1603351504092601</v>
      </c>
      <c r="N1814">
        <f t="shared" ca="1" si="101"/>
        <v>0.68179558867488765</v>
      </c>
      <c r="O1814">
        <f t="shared" ca="1" si="99"/>
        <v>0.68179558867488765</v>
      </c>
      <c r="P1814">
        <f t="shared" ca="1" si="100"/>
        <v>5</v>
      </c>
      <c r="Q1814" s="7">
        <v>48</v>
      </c>
      <c r="R1814" s="7">
        <v>0</v>
      </c>
    </row>
    <row r="1815" spans="1:18" x14ac:dyDescent="0.2">
      <c r="A1815" s="7">
        <v>2580</v>
      </c>
      <c r="B1815" s="7">
        <v>30</v>
      </c>
      <c r="C1815" s="8">
        <v>872.1</v>
      </c>
      <c r="D1815" s="8">
        <v>701.21799999999996</v>
      </c>
      <c r="E1815" s="8">
        <v>905.00862868587831</v>
      </c>
      <c r="F1815" s="7">
        <v>1</v>
      </c>
      <c r="J1815">
        <f t="shared" ca="1" si="101"/>
        <v>19.867344219900716</v>
      </c>
      <c r="K1815">
        <f t="shared" ca="1" si="101"/>
        <v>16.4224663952686</v>
      </c>
      <c r="L1815">
        <f t="shared" ca="1" si="101"/>
        <v>24.524237023822828</v>
      </c>
      <c r="M1815">
        <f t="shared" ca="1" si="101"/>
        <v>25.16033515040926</v>
      </c>
      <c r="N1815">
        <f t="shared" ca="1" si="101"/>
        <v>18.681795588674888</v>
      </c>
      <c r="O1815">
        <f t="shared" ca="1" si="99"/>
        <v>16.4224663952686</v>
      </c>
      <c r="P1815">
        <f t="shared" ca="1" si="100"/>
        <v>2</v>
      </c>
      <c r="Q1815" s="7">
        <v>30</v>
      </c>
      <c r="R1815" s="7">
        <v>1</v>
      </c>
    </row>
    <row r="1816" spans="1:18" x14ac:dyDescent="0.2">
      <c r="A1816" s="7">
        <v>2581</v>
      </c>
      <c r="B1816" s="7">
        <v>61</v>
      </c>
      <c r="C1816" s="8">
        <v>688.68399999999997</v>
      </c>
      <c r="D1816" s="8">
        <v>360.99088888888889</v>
      </c>
      <c r="E1816" s="8">
        <v>1059.8506126254395</v>
      </c>
      <c r="F1816" s="7">
        <v>1</v>
      </c>
      <c r="J1816">
        <f t="shared" ca="1" si="101"/>
        <v>11.132655780099284</v>
      </c>
      <c r="K1816">
        <f t="shared" ca="1" si="101"/>
        <v>14.5775336047314</v>
      </c>
      <c r="L1816">
        <f t="shared" ca="1" si="101"/>
        <v>6.4757629761771724</v>
      </c>
      <c r="M1816">
        <f t="shared" ca="1" si="101"/>
        <v>5.8396648495907399</v>
      </c>
      <c r="N1816">
        <f t="shared" ca="1" si="101"/>
        <v>12.318204411325112</v>
      </c>
      <c r="O1816">
        <f t="shared" ca="1" si="99"/>
        <v>5.8396648495907399</v>
      </c>
      <c r="P1816">
        <f t="shared" ca="1" si="100"/>
        <v>4</v>
      </c>
      <c r="Q1816" s="7">
        <v>61</v>
      </c>
      <c r="R1816" s="7">
        <v>1</v>
      </c>
    </row>
    <row r="1817" spans="1:18" x14ac:dyDescent="0.2">
      <c r="A1817" s="7">
        <v>2582</v>
      </c>
      <c r="B1817" s="7">
        <v>39</v>
      </c>
      <c r="C1817" s="8">
        <v>938.5675</v>
      </c>
      <c r="D1817" s="8">
        <v>1206.7497777777778</v>
      </c>
      <c r="E1817" s="8">
        <v>458.7549345687475</v>
      </c>
      <c r="F1817" s="7">
        <v>1</v>
      </c>
      <c r="J1817">
        <f t="shared" ca="1" si="101"/>
        <v>10.867344219900716</v>
      </c>
      <c r="K1817">
        <f t="shared" ca="1" si="101"/>
        <v>7.4224663952686001</v>
      </c>
      <c r="L1817">
        <f t="shared" ca="1" si="101"/>
        <v>15.524237023822828</v>
      </c>
      <c r="M1817">
        <f t="shared" ca="1" si="101"/>
        <v>16.16033515040926</v>
      </c>
      <c r="N1817">
        <f t="shared" ca="1" si="101"/>
        <v>9.6817955886748877</v>
      </c>
      <c r="O1817">
        <f t="shared" ca="1" si="99"/>
        <v>7.4224663952686001</v>
      </c>
      <c r="P1817">
        <f t="shared" ca="1" si="100"/>
        <v>2</v>
      </c>
      <c r="Q1817" s="7">
        <v>39</v>
      </c>
      <c r="R1817" s="7">
        <v>1</v>
      </c>
    </row>
    <row r="1818" spans="1:18" x14ac:dyDescent="0.2">
      <c r="A1818" s="7">
        <v>2584</v>
      </c>
      <c r="B1818" s="7">
        <v>41</v>
      </c>
      <c r="C1818" s="8">
        <v>1408.1665</v>
      </c>
      <c r="D1818" s="8">
        <v>917.72688888888888</v>
      </c>
      <c r="E1818" s="8">
        <v>1199.8275959012196</v>
      </c>
      <c r="F1818" s="7">
        <v>1</v>
      </c>
      <c r="J1818">
        <f t="shared" ca="1" si="101"/>
        <v>8.8673442199007155</v>
      </c>
      <c r="K1818">
        <f t="shared" ca="1" si="101"/>
        <v>5.4224663952686001</v>
      </c>
      <c r="L1818">
        <f t="shared" ca="1" si="101"/>
        <v>13.524237023822828</v>
      </c>
      <c r="M1818">
        <f t="shared" ca="1" si="101"/>
        <v>14.16033515040926</v>
      </c>
      <c r="N1818">
        <f t="shared" ca="1" si="101"/>
        <v>7.6817955886748877</v>
      </c>
      <c r="O1818">
        <f t="shared" ca="1" si="99"/>
        <v>5.4224663952686001</v>
      </c>
      <c r="P1818">
        <f t="shared" ca="1" si="100"/>
        <v>2</v>
      </c>
      <c r="Q1818" s="7">
        <v>41</v>
      </c>
      <c r="R1818" s="7">
        <v>1</v>
      </c>
    </row>
    <row r="1819" spans="1:18" x14ac:dyDescent="0.2">
      <c r="A1819" s="7">
        <v>2585</v>
      </c>
      <c r="B1819" s="7">
        <v>66</v>
      </c>
      <c r="C1819" s="8">
        <v>1423.6412499999999</v>
      </c>
      <c r="D1819" s="8">
        <v>672.2548888888889</v>
      </c>
      <c r="E1819" s="8">
        <v>1980.4525131018866</v>
      </c>
      <c r="F1819" s="7">
        <v>1</v>
      </c>
      <c r="J1819">
        <f t="shared" ca="1" si="101"/>
        <v>16.132655780099284</v>
      </c>
      <c r="K1819">
        <f t="shared" ca="1" si="101"/>
        <v>19.5775336047314</v>
      </c>
      <c r="L1819">
        <f t="shared" ca="1" si="101"/>
        <v>11.475762976177172</v>
      </c>
      <c r="M1819">
        <f t="shared" ca="1" si="101"/>
        <v>10.83966484959074</v>
      </c>
      <c r="N1819">
        <f t="shared" ca="1" si="101"/>
        <v>17.318204411325112</v>
      </c>
      <c r="O1819">
        <f t="shared" ca="1" si="99"/>
        <v>10.83966484959074</v>
      </c>
      <c r="P1819">
        <f t="shared" ca="1" si="100"/>
        <v>4</v>
      </c>
      <c r="Q1819" s="7">
        <v>66</v>
      </c>
      <c r="R1819" s="7">
        <v>1</v>
      </c>
    </row>
    <row r="1820" spans="1:18" x14ac:dyDescent="0.2">
      <c r="A1820" s="7">
        <v>2588</v>
      </c>
      <c r="B1820" s="7">
        <v>35</v>
      </c>
      <c r="C1820" s="8">
        <v>540.24374999999998</v>
      </c>
      <c r="D1820" s="8">
        <v>607.53177777777773</v>
      </c>
      <c r="E1820" s="8">
        <v>269.12469705763357</v>
      </c>
      <c r="F1820" s="7">
        <v>0</v>
      </c>
      <c r="J1820">
        <f t="shared" ca="1" si="101"/>
        <v>14.867344219900716</v>
      </c>
      <c r="K1820">
        <f t="shared" ca="1" si="101"/>
        <v>11.4224663952686</v>
      </c>
      <c r="L1820">
        <f t="shared" ca="1" si="101"/>
        <v>19.524237023822828</v>
      </c>
      <c r="M1820">
        <f t="shared" ca="1" si="101"/>
        <v>20.16033515040926</v>
      </c>
      <c r="N1820">
        <f t="shared" ca="1" si="101"/>
        <v>13.681795588674888</v>
      </c>
      <c r="O1820">
        <f t="shared" ca="1" si="99"/>
        <v>11.4224663952686</v>
      </c>
      <c r="P1820">
        <f t="shared" ca="1" si="100"/>
        <v>2</v>
      </c>
      <c r="Q1820" s="7">
        <v>35</v>
      </c>
      <c r="R1820" s="7">
        <v>0</v>
      </c>
    </row>
    <row r="1821" spans="1:18" x14ac:dyDescent="0.2">
      <c r="A1821" s="7">
        <v>2590</v>
      </c>
      <c r="B1821" s="7">
        <v>35</v>
      </c>
      <c r="C1821" s="8">
        <v>44.094499999999996</v>
      </c>
      <c r="D1821" s="8">
        <v>24.598222222222223</v>
      </c>
      <c r="E1821" s="8">
        <v>32.566686104725648</v>
      </c>
      <c r="F1821" s="7">
        <v>0</v>
      </c>
      <c r="J1821">
        <f t="shared" ca="1" si="101"/>
        <v>14.867344219900716</v>
      </c>
      <c r="K1821">
        <f t="shared" ca="1" si="101"/>
        <v>11.4224663952686</v>
      </c>
      <c r="L1821">
        <f t="shared" ca="1" si="101"/>
        <v>19.524237023822828</v>
      </c>
      <c r="M1821">
        <f t="shared" ca="1" si="101"/>
        <v>20.16033515040926</v>
      </c>
      <c r="N1821">
        <f t="shared" ca="1" si="101"/>
        <v>13.681795588674888</v>
      </c>
      <c r="O1821">
        <f t="shared" ca="1" si="99"/>
        <v>11.4224663952686</v>
      </c>
      <c r="P1821">
        <f t="shared" ca="1" si="100"/>
        <v>2</v>
      </c>
      <c r="Q1821" s="7">
        <v>35</v>
      </c>
      <c r="R1821" s="7">
        <v>0</v>
      </c>
    </row>
    <row r="1822" spans="1:18" x14ac:dyDescent="0.2">
      <c r="A1822" s="7">
        <v>2591</v>
      </c>
      <c r="B1822" s="7">
        <v>29</v>
      </c>
      <c r="C1822" s="8">
        <v>387.26100000000002</v>
      </c>
      <c r="D1822" s="8">
        <v>429.05266666666665</v>
      </c>
      <c r="E1822" s="8">
        <v>189.47098246350657</v>
      </c>
      <c r="F1822" s="7">
        <v>0</v>
      </c>
      <c r="J1822">
        <f t="shared" ca="1" si="101"/>
        <v>20.867344219900716</v>
      </c>
      <c r="K1822">
        <f t="shared" ca="1" si="101"/>
        <v>17.4224663952686</v>
      </c>
      <c r="L1822">
        <f t="shared" ca="1" si="101"/>
        <v>25.524237023822828</v>
      </c>
      <c r="M1822">
        <f t="shared" ca="1" si="101"/>
        <v>26.16033515040926</v>
      </c>
      <c r="N1822">
        <f t="shared" ca="1" si="101"/>
        <v>19.681795588674888</v>
      </c>
      <c r="O1822">
        <f t="shared" ca="1" si="99"/>
        <v>17.4224663952686</v>
      </c>
      <c r="P1822">
        <f t="shared" ca="1" si="100"/>
        <v>2</v>
      </c>
      <c r="Q1822" s="7">
        <v>29</v>
      </c>
      <c r="R1822" s="7">
        <v>0</v>
      </c>
    </row>
    <row r="1823" spans="1:18" x14ac:dyDescent="0.2">
      <c r="A1823" s="7">
        <v>2592</v>
      </c>
      <c r="B1823" s="7">
        <v>63</v>
      </c>
      <c r="C1823" s="8">
        <v>814.33775000000003</v>
      </c>
      <c r="D1823" s="8">
        <v>624.54288888888891</v>
      </c>
      <c r="E1823" s="8">
        <v>731.23061758767676</v>
      </c>
      <c r="F1823" s="7">
        <v>1</v>
      </c>
      <c r="J1823">
        <f t="shared" ca="1" si="101"/>
        <v>13.132655780099284</v>
      </c>
      <c r="K1823">
        <f t="shared" ca="1" si="101"/>
        <v>16.5775336047314</v>
      </c>
      <c r="L1823">
        <f t="shared" ca="1" si="101"/>
        <v>8.4757629761771724</v>
      </c>
      <c r="M1823">
        <f t="shared" ca="1" si="101"/>
        <v>7.8396648495907399</v>
      </c>
      <c r="N1823">
        <f t="shared" ca="1" si="101"/>
        <v>14.318204411325112</v>
      </c>
      <c r="O1823">
        <f t="shared" ca="1" si="99"/>
        <v>7.8396648495907399</v>
      </c>
      <c r="P1823">
        <f t="shared" ca="1" si="100"/>
        <v>4</v>
      </c>
      <c r="Q1823" s="7">
        <v>63</v>
      </c>
      <c r="R1823" s="7">
        <v>1</v>
      </c>
    </row>
    <row r="1824" spans="1:18" x14ac:dyDescent="0.2">
      <c r="A1824" s="7">
        <v>2597</v>
      </c>
      <c r="B1824" s="7">
        <v>53</v>
      </c>
      <c r="C1824" s="8">
        <v>856.33900000000006</v>
      </c>
      <c r="D1824" s="8">
        <v>522.82066666666663</v>
      </c>
      <c r="E1824" s="8">
        <v>697.0840400530675</v>
      </c>
      <c r="F1824" s="7">
        <v>0</v>
      </c>
      <c r="J1824">
        <f t="shared" ca="1" si="101"/>
        <v>3.1326557800992845</v>
      </c>
      <c r="K1824">
        <f t="shared" ca="1" si="101"/>
        <v>6.5775336047313999</v>
      </c>
      <c r="L1824">
        <f t="shared" ca="1" si="101"/>
        <v>1.5242370238228276</v>
      </c>
      <c r="M1824">
        <f t="shared" ca="1" si="101"/>
        <v>2.1603351504092601</v>
      </c>
      <c r="N1824">
        <f t="shared" ca="1" si="101"/>
        <v>4.3182044113251123</v>
      </c>
      <c r="O1824">
        <f t="shared" ca="1" si="99"/>
        <v>1.5242370238228276</v>
      </c>
      <c r="P1824">
        <f t="shared" ca="1" si="100"/>
        <v>3</v>
      </c>
      <c r="Q1824" s="7">
        <v>53</v>
      </c>
      <c r="R1824" s="7">
        <v>0</v>
      </c>
    </row>
    <row r="1825" spans="1:18" x14ac:dyDescent="0.2">
      <c r="A1825" s="7">
        <v>2598</v>
      </c>
      <c r="B1825" s="7">
        <v>51</v>
      </c>
      <c r="C1825" s="8">
        <v>443.73599999999999</v>
      </c>
      <c r="D1825" s="8">
        <v>297.85422222222223</v>
      </c>
      <c r="E1825" s="8">
        <v>555.84463653185117</v>
      </c>
      <c r="F1825" s="7">
        <v>0</v>
      </c>
      <c r="J1825">
        <f t="shared" ca="1" si="101"/>
        <v>1.1326557800992845</v>
      </c>
      <c r="K1825">
        <f t="shared" ca="1" si="101"/>
        <v>4.5775336047313999</v>
      </c>
      <c r="L1825">
        <f t="shared" ca="1" si="101"/>
        <v>3.5242370238228276</v>
      </c>
      <c r="M1825">
        <f t="shared" ca="1" si="101"/>
        <v>4.1603351504092601</v>
      </c>
      <c r="N1825">
        <f t="shared" ca="1" si="101"/>
        <v>2.3182044113251123</v>
      </c>
      <c r="O1825">
        <f t="shared" ca="1" si="99"/>
        <v>1.1326557800992845</v>
      </c>
      <c r="P1825">
        <f t="shared" ca="1" si="100"/>
        <v>1</v>
      </c>
      <c r="Q1825" s="7">
        <v>51</v>
      </c>
      <c r="R1825" s="7">
        <v>0</v>
      </c>
    </row>
    <row r="1826" spans="1:18" x14ac:dyDescent="0.2">
      <c r="A1826" s="7">
        <v>2600</v>
      </c>
      <c r="B1826" s="7">
        <v>41</v>
      </c>
      <c r="C1826" s="8">
        <v>1031.4527499999999</v>
      </c>
      <c r="D1826" s="8">
        <v>848.02333333333331</v>
      </c>
      <c r="E1826" s="8">
        <v>1019.5976898363452</v>
      </c>
      <c r="F1826" s="7">
        <v>1</v>
      </c>
      <c r="J1826">
        <f t="shared" ca="1" si="101"/>
        <v>8.8673442199007155</v>
      </c>
      <c r="K1826">
        <f t="shared" ca="1" si="101"/>
        <v>5.4224663952686001</v>
      </c>
      <c r="L1826">
        <f t="shared" ca="1" si="101"/>
        <v>13.524237023822828</v>
      </c>
      <c r="M1826">
        <f t="shared" ca="1" si="101"/>
        <v>14.16033515040926</v>
      </c>
      <c r="N1826">
        <f t="shared" ca="1" si="101"/>
        <v>7.6817955886748877</v>
      </c>
      <c r="O1826">
        <f t="shared" ca="1" si="99"/>
        <v>5.4224663952686001</v>
      </c>
      <c r="P1826">
        <f t="shared" ca="1" si="100"/>
        <v>2</v>
      </c>
      <c r="Q1826" s="7">
        <v>41</v>
      </c>
      <c r="R1826" s="7">
        <v>1</v>
      </c>
    </row>
    <row r="1827" spans="1:18" x14ac:dyDescent="0.2">
      <c r="A1827" s="7">
        <v>2601</v>
      </c>
      <c r="B1827" s="7">
        <v>31</v>
      </c>
      <c r="C1827" s="8">
        <v>1368.884</v>
      </c>
      <c r="D1827" s="8">
        <v>1600.5213333333334</v>
      </c>
      <c r="E1827" s="8">
        <v>554.52648459933175</v>
      </c>
      <c r="F1827" s="7">
        <v>1</v>
      </c>
      <c r="J1827">
        <f t="shared" ca="1" si="101"/>
        <v>18.867344219900716</v>
      </c>
      <c r="K1827">
        <f t="shared" ca="1" si="101"/>
        <v>15.4224663952686</v>
      </c>
      <c r="L1827">
        <f t="shared" ca="1" si="101"/>
        <v>23.524237023822828</v>
      </c>
      <c r="M1827">
        <f t="shared" ca="1" si="101"/>
        <v>24.16033515040926</v>
      </c>
      <c r="N1827">
        <f t="shared" ca="1" si="101"/>
        <v>17.681795588674888</v>
      </c>
      <c r="O1827">
        <f t="shared" ca="1" si="99"/>
        <v>15.4224663952686</v>
      </c>
      <c r="P1827">
        <f t="shared" ca="1" si="100"/>
        <v>2</v>
      </c>
      <c r="Q1827" s="7">
        <v>31</v>
      </c>
      <c r="R1827" s="7">
        <v>1</v>
      </c>
    </row>
    <row r="1828" spans="1:18" x14ac:dyDescent="0.2">
      <c r="A1828" s="7">
        <v>2602</v>
      </c>
      <c r="B1828" s="7">
        <v>52</v>
      </c>
      <c r="C1828" s="8">
        <v>261.02800000000002</v>
      </c>
      <c r="D1828" s="8">
        <v>160.22666666666666</v>
      </c>
      <c r="E1828" s="8">
        <v>311.96878236259442</v>
      </c>
      <c r="F1828" s="7">
        <v>1</v>
      </c>
      <c r="J1828">
        <f t="shared" ca="1" si="101"/>
        <v>2.1326557800992845</v>
      </c>
      <c r="K1828">
        <f t="shared" ca="1" si="101"/>
        <v>5.5775336047313999</v>
      </c>
      <c r="L1828">
        <f t="shared" ca="1" si="101"/>
        <v>2.5242370238228276</v>
      </c>
      <c r="M1828">
        <f t="shared" ca="1" si="101"/>
        <v>3.1603351504092601</v>
      </c>
      <c r="N1828">
        <f t="shared" ca="1" si="101"/>
        <v>3.3182044113251123</v>
      </c>
      <c r="O1828">
        <f t="shared" ca="1" si="99"/>
        <v>2.1326557800992845</v>
      </c>
      <c r="P1828">
        <f t="shared" ca="1" si="100"/>
        <v>1</v>
      </c>
      <c r="Q1828" s="7">
        <v>52</v>
      </c>
      <c r="R1828" s="7">
        <v>1</v>
      </c>
    </row>
    <row r="1829" spans="1:18" x14ac:dyDescent="0.2">
      <c r="A1829" s="7">
        <v>2603</v>
      </c>
      <c r="B1829" s="7">
        <v>21</v>
      </c>
      <c r="C1829" s="8">
        <v>1464.6765</v>
      </c>
      <c r="D1829" s="8">
        <v>1326.5319999999999</v>
      </c>
      <c r="E1829" s="8">
        <v>974.55342414711083</v>
      </c>
      <c r="F1829" s="7">
        <v>1</v>
      </c>
      <c r="J1829">
        <f t="shared" ca="1" si="101"/>
        <v>28.867344219900716</v>
      </c>
      <c r="K1829">
        <f t="shared" ca="1" si="101"/>
        <v>25.4224663952686</v>
      </c>
      <c r="L1829">
        <f t="shared" ca="1" si="101"/>
        <v>33.524237023822828</v>
      </c>
      <c r="M1829">
        <f t="shared" ca="1" si="101"/>
        <v>34.16033515040926</v>
      </c>
      <c r="N1829">
        <f t="shared" ca="1" si="101"/>
        <v>27.681795588674888</v>
      </c>
      <c r="O1829">
        <f t="shared" ca="1" si="99"/>
        <v>25.4224663952686</v>
      </c>
      <c r="P1829">
        <f t="shared" ca="1" si="100"/>
        <v>2</v>
      </c>
      <c r="Q1829" s="7">
        <v>21</v>
      </c>
      <c r="R1829" s="7">
        <v>1</v>
      </c>
    </row>
    <row r="1830" spans="1:18" x14ac:dyDescent="0.2">
      <c r="A1830" s="7">
        <v>2604</v>
      </c>
      <c r="B1830" s="7">
        <v>35</v>
      </c>
      <c r="C1830" s="8">
        <v>729.02475000000004</v>
      </c>
      <c r="D1830" s="8">
        <v>539.01644444444446</v>
      </c>
      <c r="E1830" s="8">
        <v>760.88356914165195</v>
      </c>
      <c r="F1830" s="7">
        <v>1</v>
      </c>
      <c r="J1830">
        <f t="shared" ca="1" si="101"/>
        <v>14.867344219900716</v>
      </c>
      <c r="K1830">
        <f t="shared" ca="1" si="101"/>
        <v>11.4224663952686</v>
      </c>
      <c r="L1830">
        <f t="shared" ca="1" si="101"/>
        <v>19.524237023822828</v>
      </c>
      <c r="M1830">
        <f t="shared" ca="1" si="101"/>
        <v>20.16033515040926</v>
      </c>
      <c r="N1830">
        <f t="shared" ca="1" si="101"/>
        <v>13.681795588674888</v>
      </c>
      <c r="O1830">
        <f t="shared" ca="1" si="99"/>
        <v>11.4224663952686</v>
      </c>
      <c r="P1830">
        <f t="shared" ca="1" si="100"/>
        <v>2</v>
      </c>
      <c r="Q1830" s="7">
        <v>35</v>
      </c>
      <c r="R1830" s="7">
        <v>1</v>
      </c>
    </row>
    <row r="1831" spans="1:18" x14ac:dyDescent="0.2">
      <c r="A1831" s="7">
        <v>2605</v>
      </c>
      <c r="B1831" s="7">
        <v>50</v>
      </c>
      <c r="C1831" s="8">
        <v>15.44275</v>
      </c>
      <c r="D1831" s="8">
        <v>8.9442222222222227</v>
      </c>
      <c r="E1831" s="8">
        <v>13.254395022029504</v>
      </c>
      <c r="F1831" s="7">
        <v>0</v>
      </c>
      <c r="J1831">
        <f t="shared" ca="1" si="101"/>
        <v>0.13265578009928447</v>
      </c>
      <c r="K1831">
        <f t="shared" ca="1" si="101"/>
        <v>3.5775336047313999</v>
      </c>
      <c r="L1831">
        <f t="shared" ca="1" si="101"/>
        <v>4.5242370238228276</v>
      </c>
      <c r="M1831">
        <f t="shared" ca="1" si="101"/>
        <v>5.1603351504092601</v>
      </c>
      <c r="N1831">
        <f t="shared" ca="1" si="101"/>
        <v>1.3182044113251123</v>
      </c>
      <c r="O1831">
        <f t="shared" ca="1" si="99"/>
        <v>0.13265578009928447</v>
      </c>
      <c r="P1831">
        <f t="shared" ca="1" si="100"/>
        <v>1</v>
      </c>
      <c r="Q1831" s="7">
        <v>50</v>
      </c>
      <c r="R1831" s="7">
        <v>0</v>
      </c>
    </row>
    <row r="1832" spans="1:18" x14ac:dyDescent="0.2">
      <c r="A1832" s="7">
        <v>2606</v>
      </c>
      <c r="B1832" s="7">
        <v>21</v>
      </c>
      <c r="C1832" s="8">
        <v>515.82150000000001</v>
      </c>
      <c r="D1832" s="8">
        <v>312.91777777777776</v>
      </c>
      <c r="E1832" s="8">
        <v>487.72760742944467</v>
      </c>
      <c r="F1832" s="7">
        <v>1</v>
      </c>
      <c r="J1832">
        <f t="shared" ca="1" si="101"/>
        <v>28.867344219900716</v>
      </c>
      <c r="K1832">
        <f t="shared" ca="1" si="101"/>
        <v>25.4224663952686</v>
      </c>
      <c r="L1832">
        <f t="shared" ca="1" si="101"/>
        <v>33.524237023822828</v>
      </c>
      <c r="M1832">
        <f t="shared" ca="1" si="101"/>
        <v>34.16033515040926</v>
      </c>
      <c r="N1832">
        <f t="shared" ca="1" si="101"/>
        <v>27.681795588674888</v>
      </c>
      <c r="O1832">
        <f t="shared" ca="1" si="99"/>
        <v>25.4224663952686</v>
      </c>
      <c r="P1832">
        <f t="shared" ca="1" si="100"/>
        <v>2</v>
      </c>
      <c r="Q1832" s="7">
        <v>21</v>
      </c>
      <c r="R1832" s="7">
        <v>1</v>
      </c>
    </row>
    <row r="1833" spans="1:18" x14ac:dyDescent="0.2">
      <c r="A1833" s="7">
        <v>2608</v>
      </c>
      <c r="B1833" s="7">
        <v>29</v>
      </c>
      <c r="C1833" s="8">
        <v>633.96349999999995</v>
      </c>
      <c r="D1833" s="8">
        <v>759.25777777777773</v>
      </c>
      <c r="E1833" s="8">
        <v>258.30256804340195</v>
      </c>
      <c r="F1833" s="7">
        <v>1</v>
      </c>
      <c r="J1833">
        <f t="shared" ca="1" si="101"/>
        <v>20.867344219900716</v>
      </c>
      <c r="K1833">
        <f t="shared" ca="1" si="101"/>
        <v>17.4224663952686</v>
      </c>
      <c r="L1833">
        <f t="shared" ca="1" si="101"/>
        <v>25.524237023822828</v>
      </c>
      <c r="M1833">
        <f t="shared" ca="1" si="101"/>
        <v>26.16033515040926</v>
      </c>
      <c r="N1833">
        <f t="shared" ca="1" si="101"/>
        <v>19.681795588674888</v>
      </c>
      <c r="O1833">
        <f t="shared" ca="1" si="99"/>
        <v>17.4224663952686</v>
      </c>
      <c r="P1833">
        <f t="shared" ca="1" si="100"/>
        <v>2</v>
      </c>
      <c r="Q1833" s="7">
        <v>29</v>
      </c>
      <c r="R1833" s="7">
        <v>1</v>
      </c>
    </row>
    <row r="1834" spans="1:18" x14ac:dyDescent="0.2">
      <c r="A1834" s="7">
        <v>2611</v>
      </c>
      <c r="B1834" s="7">
        <v>49</v>
      </c>
      <c r="C1834" s="8">
        <v>819.10749999999996</v>
      </c>
      <c r="D1834" s="8">
        <v>767.62599999999998</v>
      </c>
      <c r="E1834" s="8">
        <v>754.55047550429822</v>
      </c>
      <c r="F1834" s="7">
        <v>1</v>
      </c>
      <c r="J1834">
        <f t="shared" ca="1" si="101"/>
        <v>0.86734421990071553</v>
      </c>
      <c r="K1834">
        <f t="shared" ca="1" si="101"/>
        <v>2.5775336047313999</v>
      </c>
      <c r="L1834">
        <f t="shared" ca="1" si="101"/>
        <v>5.5242370238228276</v>
      </c>
      <c r="M1834">
        <f t="shared" ca="1" si="101"/>
        <v>6.1603351504092601</v>
      </c>
      <c r="N1834">
        <f t="shared" ca="1" si="101"/>
        <v>0.31820441132511235</v>
      </c>
      <c r="O1834">
        <f t="shared" ca="1" si="99"/>
        <v>0.31820441132511235</v>
      </c>
      <c r="P1834">
        <f t="shared" ca="1" si="100"/>
        <v>5</v>
      </c>
      <c r="Q1834" s="7">
        <v>49</v>
      </c>
      <c r="R1834" s="7">
        <v>1</v>
      </c>
    </row>
    <row r="1835" spans="1:18" x14ac:dyDescent="0.2">
      <c r="A1835" s="7">
        <v>2614</v>
      </c>
      <c r="B1835" s="7">
        <v>36</v>
      </c>
      <c r="C1835" s="8">
        <v>1444.67625</v>
      </c>
      <c r="D1835" s="8">
        <v>1521.5346666666667</v>
      </c>
      <c r="E1835" s="8">
        <v>1172.3208569536084</v>
      </c>
      <c r="F1835" s="7">
        <v>1</v>
      </c>
      <c r="J1835">
        <f t="shared" ca="1" si="101"/>
        <v>13.867344219900716</v>
      </c>
      <c r="K1835">
        <f t="shared" ca="1" si="101"/>
        <v>10.4224663952686</v>
      </c>
      <c r="L1835">
        <f t="shared" ca="1" si="101"/>
        <v>18.524237023822828</v>
      </c>
      <c r="M1835">
        <f t="shared" ca="1" si="101"/>
        <v>19.16033515040926</v>
      </c>
      <c r="N1835">
        <f t="shared" ca="1" si="101"/>
        <v>12.681795588674888</v>
      </c>
      <c r="O1835">
        <f t="shared" ca="1" si="99"/>
        <v>10.4224663952686</v>
      </c>
      <c r="P1835">
        <f t="shared" ca="1" si="100"/>
        <v>2</v>
      </c>
      <c r="Q1835" s="7">
        <v>36</v>
      </c>
      <c r="R1835" s="7">
        <v>1</v>
      </c>
    </row>
    <row r="1836" spans="1:18" x14ac:dyDescent="0.2">
      <c r="A1836" s="7">
        <v>2615</v>
      </c>
      <c r="B1836" s="7">
        <v>29</v>
      </c>
      <c r="C1836" s="8">
        <v>1029.4065000000001</v>
      </c>
      <c r="D1836" s="8">
        <v>497.62444444444446</v>
      </c>
      <c r="E1836" s="8">
        <v>1585.6850343906042</v>
      </c>
      <c r="F1836" s="7">
        <v>1</v>
      </c>
      <c r="J1836">
        <f t="shared" ca="1" si="101"/>
        <v>20.867344219900716</v>
      </c>
      <c r="K1836">
        <f t="shared" ca="1" si="101"/>
        <v>17.4224663952686</v>
      </c>
      <c r="L1836">
        <f t="shared" ca="1" si="101"/>
        <v>25.524237023822828</v>
      </c>
      <c r="M1836">
        <f t="shared" ca="1" si="101"/>
        <v>26.16033515040926</v>
      </c>
      <c r="N1836">
        <f t="shared" ca="1" si="101"/>
        <v>19.681795588674888</v>
      </c>
      <c r="O1836">
        <f t="shared" ca="1" si="99"/>
        <v>17.4224663952686</v>
      </c>
      <c r="P1836">
        <f t="shared" ca="1" si="100"/>
        <v>2</v>
      </c>
      <c r="Q1836" s="7">
        <v>29</v>
      </c>
      <c r="R1836" s="7">
        <v>1</v>
      </c>
    </row>
    <row r="1837" spans="1:18" x14ac:dyDescent="0.2">
      <c r="A1837" s="7">
        <v>2618</v>
      </c>
      <c r="B1837" s="7">
        <v>37</v>
      </c>
      <c r="C1837" s="8">
        <v>184.59100000000001</v>
      </c>
      <c r="D1837" s="8">
        <v>104.92066666666666</v>
      </c>
      <c r="E1837" s="8">
        <v>238.07643057889527</v>
      </c>
      <c r="F1837" s="7">
        <v>0</v>
      </c>
      <c r="J1837">
        <f t="shared" ca="1" si="101"/>
        <v>12.867344219900716</v>
      </c>
      <c r="K1837">
        <f t="shared" ca="1" si="101"/>
        <v>9.4224663952686001</v>
      </c>
      <c r="L1837">
        <f t="shared" ca="1" si="101"/>
        <v>17.524237023822828</v>
      </c>
      <c r="M1837">
        <f t="shared" ca="1" si="101"/>
        <v>18.16033515040926</v>
      </c>
      <c r="N1837">
        <f t="shared" ca="1" si="101"/>
        <v>11.681795588674888</v>
      </c>
      <c r="O1837">
        <f t="shared" ca="1" si="99"/>
        <v>9.4224663952686001</v>
      </c>
      <c r="P1837">
        <f t="shared" ca="1" si="100"/>
        <v>2</v>
      </c>
      <c r="Q1837" s="7">
        <v>37</v>
      </c>
      <c r="R1837" s="7">
        <v>0</v>
      </c>
    </row>
    <row r="1838" spans="1:18" x14ac:dyDescent="0.2">
      <c r="A1838" s="7">
        <v>2619</v>
      </c>
      <c r="B1838" s="7">
        <v>22</v>
      </c>
      <c r="C1838" s="8">
        <v>145.46275</v>
      </c>
      <c r="D1838" s="8">
        <v>168.47466666666668</v>
      </c>
      <c r="E1838" s="8">
        <v>62.610186772552552</v>
      </c>
      <c r="F1838" s="7">
        <v>0</v>
      </c>
      <c r="J1838">
        <f t="shared" ca="1" si="101"/>
        <v>27.867344219900716</v>
      </c>
      <c r="K1838">
        <f t="shared" ca="1" si="101"/>
        <v>24.4224663952686</v>
      </c>
      <c r="L1838">
        <f t="shared" ca="1" si="101"/>
        <v>32.524237023822828</v>
      </c>
      <c r="M1838">
        <f t="shared" ca="1" si="101"/>
        <v>33.16033515040926</v>
      </c>
      <c r="N1838">
        <f t="shared" ca="1" si="101"/>
        <v>26.681795588674888</v>
      </c>
      <c r="O1838">
        <f t="shared" ca="1" si="99"/>
        <v>24.4224663952686</v>
      </c>
      <c r="P1838">
        <f t="shared" ca="1" si="100"/>
        <v>2</v>
      </c>
      <c r="Q1838" s="7">
        <v>22</v>
      </c>
      <c r="R1838" s="7">
        <v>0</v>
      </c>
    </row>
    <row r="1839" spans="1:18" x14ac:dyDescent="0.2">
      <c r="A1839" s="7">
        <v>2620</v>
      </c>
      <c r="B1839" s="7">
        <v>39</v>
      </c>
      <c r="C1839" s="8">
        <v>27.51</v>
      </c>
      <c r="D1839" s="8">
        <v>35.250444444444447</v>
      </c>
      <c r="E1839" s="8">
        <v>14.94636896820491</v>
      </c>
      <c r="F1839" s="7">
        <v>0</v>
      </c>
      <c r="J1839">
        <f t="shared" ca="1" si="101"/>
        <v>10.867344219900716</v>
      </c>
      <c r="K1839">
        <f t="shared" ca="1" si="101"/>
        <v>7.4224663952686001</v>
      </c>
      <c r="L1839">
        <f t="shared" ca="1" si="101"/>
        <v>15.524237023822828</v>
      </c>
      <c r="M1839">
        <f t="shared" ca="1" si="101"/>
        <v>16.16033515040926</v>
      </c>
      <c r="N1839">
        <f t="shared" ca="1" si="101"/>
        <v>9.6817955886748877</v>
      </c>
      <c r="O1839">
        <f t="shared" ca="1" si="99"/>
        <v>7.4224663952686001</v>
      </c>
      <c r="P1839">
        <f t="shared" ca="1" si="100"/>
        <v>2</v>
      </c>
      <c r="Q1839" s="7">
        <v>39</v>
      </c>
      <c r="R1839" s="7">
        <v>0</v>
      </c>
    </row>
    <row r="1840" spans="1:18" x14ac:dyDescent="0.2">
      <c r="A1840" s="7">
        <v>2622</v>
      </c>
      <c r="B1840" s="7">
        <v>49</v>
      </c>
      <c r="C1840" s="8">
        <v>423.31299999999999</v>
      </c>
      <c r="D1840" s="8">
        <v>528.55222222222221</v>
      </c>
      <c r="E1840" s="8">
        <v>136.52789919842027</v>
      </c>
      <c r="F1840" s="7">
        <v>1</v>
      </c>
      <c r="J1840">
        <f t="shared" ca="1" si="101"/>
        <v>0.86734421990071553</v>
      </c>
      <c r="K1840">
        <f t="shared" ca="1" si="101"/>
        <v>2.5775336047313999</v>
      </c>
      <c r="L1840">
        <f t="shared" ca="1" si="101"/>
        <v>5.5242370238228276</v>
      </c>
      <c r="M1840">
        <f t="shared" ca="1" si="101"/>
        <v>6.1603351504092601</v>
      </c>
      <c r="N1840">
        <f t="shared" ca="1" si="101"/>
        <v>0.31820441132511235</v>
      </c>
      <c r="O1840">
        <f t="shared" ca="1" si="99"/>
        <v>0.31820441132511235</v>
      </c>
      <c r="P1840">
        <f t="shared" ca="1" si="100"/>
        <v>5</v>
      </c>
      <c r="Q1840" s="7">
        <v>49</v>
      </c>
      <c r="R1840" s="7">
        <v>1</v>
      </c>
    </row>
    <row r="1841" spans="1:18" x14ac:dyDescent="0.2">
      <c r="A1841" s="7">
        <v>2623</v>
      </c>
      <c r="B1841" s="7">
        <v>67</v>
      </c>
      <c r="C1841" s="8">
        <v>798.80325000000005</v>
      </c>
      <c r="D1841" s="8">
        <v>613.03</v>
      </c>
      <c r="E1841" s="8">
        <v>948.93403678334255</v>
      </c>
      <c r="F1841" s="7">
        <v>0</v>
      </c>
      <c r="J1841">
        <f t="shared" ca="1" si="101"/>
        <v>17.132655780099284</v>
      </c>
      <c r="K1841">
        <f t="shared" ca="1" si="101"/>
        <v>20.5775336047314</v>
      </c>
      <c r="L1841">
        <f t="shared" ca="1" si="101"/>
        <v>12.475762976177172</v>
      </c>
      <c r="M1841">
        <f t="shared" ca="1" si="101"/>
        <v>11.83966484959074</v>
      </c>
      <c r="N1841">
        <f t="shared" ca="1" si="101"/>
        <v>18.318204411325112</v>
      </c>
      <c r="O1841">
        <f t="shared" ca="1" si="99"/>
        <v>11.83966484959074</v>
      </c>
      <c r="P1841">
        <f t="shared" ca="1" si="100"/>
        <v>4</v>
      </c>
      <c r="Q1841" s="7">
        <v>67</v>
      </c>
      <c r="R1841" s="7">
        <v>0</v>
      </c>
    </row>
    <row r="1842" spans="1:18" x14ac:dyDescent="0.2">
      <c r="A1842" s="7">
        <v>2624</v>
      </c>
      <c r="B1842" s="7">
        <v>39</v>
      </c>
      <c r="C1842" s="8">
        <v>1388.5029999999999</v>
      </c>
      <c r="D1842" s="8">
        <v>1224.4335555555556</v>
      </c>
      <c r="E1842" s="8">
        <v>897.85096066280869</v>
      </c>
      <c r="F1842" s="7">
        <v>1</v>
      </c>
      <c r="J1842">
        <f t="shared" ca="1" si="101"/>
        <v>10.867344219900716</v>
      </c>
      <c r="K1842">
        <f t="shared" ca="1" si="101"/>
        <v>7.4224663952686001</v>
      </c>
      <c r="L1842">
        <f t="shared" ca="1" si="101"/>
        <v>15.524237023822828</v>
      </c>
      <c r="M1842">
        <f t="shared" ca="1" si="101"/>
        <v>16.16033515040926</v>
      </c>
      <c r="N1842">
        <f t="shared" ca="1" si="101"/>
        <v>9.6817955886748877</v>
      </c>
      <c r="O1842">
        <f t="shared" ca="1" si="99"/>
        <v>7.4224663952686001</v>
      </c>
      <c r="P1842">
        <f t="shared" ca="1" si="100"/>
        <v>2</v>
      </c>
      <c r="Q1842" s="7">
        <v>39</v>
      </c>
      <c r="R1842" s="7">
        <v>1</v>
      </c>
    </row>
    <row r="1843" spans="1:18" x14ac:dyDescent="0.2">
      <c r="A1843" s="7">
        <v>2627</v>
      </c>
      <c r="B1843" s="7">
        <v>31</v>
      </c>
      <c r="C1843" s="8">
        <v>649.87225000000001</v>
      </c>
      <c r="D1843" s="8">
        <v>451.35711111111112</v>
      </c>
      <c r="E1843" s="8">
        <v>761.11426644520918</v>
      </c>
      <c r="F1843" s="7">
        <v>1</v>
      </c>
      <c r="J1843">
        <f t="shared" ca="1" si="101"/>
        <v>18.867344219900716</v>
      </c>
      <c r="K1843">
        <f t="shared" ca="1" si="101"/>
        <v>15.4224663952686</v>
      </c>
      <c r="L1843">
        <f t="shared" ca="1" si="101"/>
        <v>23.524237023822828</v>
      </c>
      <c r="M1843">
        <f t="shared" ca="1" si="101"/>
        <v>24.16033515040926</v>
      </c>
      <c r="N1843">
        <f t="shared" ca="1" si="101"/>
        <v>17.681795588674888</v>
      </c>
      <c r="O1843">
        <f t="shared" ca="1" si="99"/>
        <v>15.4224663952686</v>
      </c>
      <c r="P1843">
        <f t="shared" ca="1" si="100"/>
        <v>2</v>
      </c>
      <c r="Q1843" s="7">
        <v>31</v>
      </c>
      <c r="R1843" s="7">
        <v>1</v>
      </c>
    </row>
    <row r="1844" spans="1:18" x14ac:dyDescent="0.2">
      <c r="A1844" s="7">
        <v>2628</v>
      </c>
      <c r="B1844" s="7">
        <v>21</v>
      </c>
      <c r="C1844" s="8">
        <v>882.30674999999997</v>
      </c>
      <c r="D1844" s="8">
        <v>397.37844444444443</v>
      </c>
      <c r="E1844" s="8">
        <v>1239.0023518235753</v>
      </c>
      <c r="F1844" s="7">
        <v>1</v>
      </c>
      <c r="J1844">
        <f t="shared" ca="1" si="101"/>
        <v>28.867344219900716</v>
      </c>
      <c r="K1844">
        <f t="shared" ca="1" si="101"/>
        <v>25.4224663952686</v>
      </c>
      <c r="L1844">
        <f t="shared" ca="1" si="101"/>
        <v>33.524237023822828</v>
      </c>
      <c r="M1844">
        <f t="shared" ca="1" si="101"/>
        <v>34.16033515040926</v>
      </c>
      <c r="N1844">
        <f t="shared" ca="1" si="101"/>
        <v>27.681795588674888</v>
      </c>
      <c r="O1844">
        <f t="shared" ca="1" si="99"/>
        <v>25.4224663952686</v>
      </c>
      <c r="P1844">
        <f t="shared" ca="1" si="100"/>
        <v>2</v>
      </c>
      <c r="Q1844" s="7">
        <v>21</v>
      </c>
      <c r="R1844" s="7">
        <v>1</v>
      </c>
    </row>
    <row r="1845" spans="1:18" x14ac:dyDescent="0.2">
      <c r="A1845" s="7">
        <v>2630</v>
      </c>
      <c r="B1845" s="7">
        <v>43</v>
      </c>
      <c r="C1845" s="8">
        <v>153.26525000000001</v>
      </c>
      <c r="D1845" s="8">
        <v>108.77666666666667</v>
      </c>
      <c r="E1845" s="8">
        <v>128.22287369505145</v>
      </c>
      <c r="F1845" s="7">
        <v>0</v>
      </c>
      <c r="J1845">
        <f t="shared" ca="1" si="101"/>
        <v>6.8673442199007155</v>
      </c>
      <c r="K1845">
        <f t="shared" ca="1" si="101"/>
        <v>3.4224663952686001</v>
      </c>
      <c r="L1845">
        <f t="shared" ca="1" si="101"/>
        <v>11.524237023822828</v>
      </c>
      <c r="M1845">
        <f t="shared" ca="1" si="101"/>
        <v>12.16033515040926</v>
      </c>
      <c r="N1845">
        <f t="shared" ca="1" si="101"/>
        <v>5.6817955886748877</v>
      </c>
      <c r="O1845">
        <f t="shared" ca="1" si="99"/>
        <v>3.4224663952686001</v>
      </c>
      <c r="P1845">
        <f t="shared" ca="1" si="100"/>
        <v>2</v>
      </c>
      <c r="Q1845" s="7">
        <v>43</v>
      </c>
      <c r="R1845" s="7">
        <v>0</v>
      </c>
    </row>
    <row r="1846" spans="1:18" x14ac:dyDescent="0.2">
      <c r="A1846" s="7">
        <v>2631</v>
      </c>
      <c r="B1846" s="7">
        <v>45</v>
      </c>
      <c r="C1846" s="8">
        <v>539.60125000000005</v>
      </c>
      <c r="D1846" s="8">
        <v>683.04977777777776</v>
      </c>
      <c r="E1846" s="8">
        <v>157.75151492906997</v>
      </c>
      <c r="F1846" s="7">
        <v>0</v>
      </c>
      <c r="J1846">
        <f t="shared" ca="1" si="101"/>
        <v>4.8673442199007155</v>
      </c>
      <c r="K1846">
        <f t="shared" ca="1" si="101"/>
        <v>1.4224663952686001</v>
      </c>
      <c r="L1846">
        <f t="shared" ca="1" si="101"/>
        <v>9.5242370238228276</v>
      </c>
      <c r="M1846">
        <f t="shared" ca="1" si="101"/>
        <v>10.16033515040926</v>
      </c>
      <c r="N1846">
        <f t="shared" ca="1" si="101"/>
        <v>3.6817955886748877</v>
      </c>
      <c r="O1846">
        <f t="shared" ca="1" si="99"/>
        <v>1.4224663952686001</v>
      </c>
      <c r="P1846">
        <f t="shared" ca="1" si="100"/>
        <v>2</v>
      </c>
      <c r="Q1846" s="7">
        <v>45</v>
      </c>
      <c r="R1846" s="7">
        <v>0</v>
      </c>
    </row>
    <row r="1847" spans="1:18" x14ac:dyDescent="0.2">
      <c r="A1847" s="7">
        <v>2633</v>
      </c>
      <c r="B1847" s="7">
        <v>43</v>
      </c>
      <c r="C1847" s="8">
        <v>625.09199999999998</v>
      </c>
      <c r="D1847" s="8">
        <v>338.30044444444445</v>
      </c>
      <c r="E1847" s="8">
        <v>477.81999108686597</v>
      </c>
      <c r="F1847" s="7">
        <v>0</v>
      </c>
      <c r="J1847">
        <f t="shared" ca="1" si="101"/>
        <v>6.8673442199007155</v>
      </c>
      <c r="K1847">
        <f t="shared" ca="1" si="101"/>
        <v>3.4224663952686001</v>
      </c>
      <c r="L1847">
        <f t="shared" ca="1" si="101"/>
        <v>11.524237023822828</v>
      </c>
      <c r="M1847">
        <f t="shared" ca="1" si="101"/>
        <v>12.16033515040926</v>
      </c>
      <c r="N1847">
        <f t="shared" ca="1" si="101"/>
        <v>5.6817955886748877</v>
      </c>
      <c r="O1847">
        <f t="shared" ca="1" si="99"/>
        <v>3.4224663952686001</v>
      </c>
      <c r="P1847">
        <f t="shared" ca="1" si="100"/>
        <v>2</v>
      </c>
      <c r="Q1847" s="7">
        <v>43</v>
      </c>
      <c r="R1847" s="7">
        <v>0</v>
      </c>
    </row>
    <row r="1848" spans="1:18" x14ac:dyDescent="0.2">
      <c r="A1848" s="7">
        <v>2634</v>
      </c>
      <c r="B1848" s="7">
        <v>42</v>
      </c>
      <c r="C1848" s="8">
        <v>1408.39625</v>
      </c>
      <c r="D1848" s="8">
        <v>1062.4395555555554</v>
      </c>
      <c r="E1848" s="8">
        <v>1131.6359451974349</v>
      </c>
      <c r="F1848" s="7">
        <v>1</v>
      </c>
      <c r="J1848">
        <f t="shared" ca="1" si="101"/>
        <v>7.8673442199007155</v>
      </c>
      <c r="K1848">
        <f t="shared" ca="1" si="101"/>
        <v>4.4224663952686001</v>
      </c>
      <c r="L1848">
        <f t="shared" ca="1" si="101"/>
        <v>12.524237023822828</v>
      </c>
      <c r="M1848">
        <f t="shared" ca="1" si="101"/>
        <v>13.16033515040926</v>
      </c>
      <c r="N1848">
        <f t="shared" ca="1" si="101"/>
        <v>6.6817955886748877</v>
      </c>
      <c r="O1848">
        <f t="shared" ca="1" si="99"/>
        <v>4.4224663952686001</v>
      </c>
      <c r="P1848">
        <f t="shared" ca="1" si="100"/>
        <v>2</v>
      </c>
      <c r="Q1848" s="7">
        <v>42</v>
      </c>
      <c r="R1848" s="7">
        <v>1</v>
      </c>
    </row>
    <row r="1849" spans="1:18" x14ac:dyDescent="0.2">
      <c r="A1849" s="7">
        <v>2635</v>
      </c>
      <c r="B1849" s="7">
        <v>42</v>
      </c>
      <c r="C1849" s="8">
        <v>359.72725000000003</v>
      </c>
      <c r="D1849" s="8">
        <v>312.55377777777778</v>
      </c>
      <c r="E1849" s="8">
        <v>235.19514651542923</v>
      </c>
      <c r="F1849" s="7">
        <v>0</v>
      </c>
      <c r="J1849">
        <f t="shared" ca="1" si="101"/>
        <v>7.8673442199007155</v>
      </c>
      <c r="K1849">
        <f t="shared" ca="1" si="101"/>
        <v>4.4224663952686001</v>
      </c>
      <c r="L1849">
        <f t="shared" ca="1" si="101"/>
        <v>12.524237023822828</v>
      </c>
      <c r="M1849">
        <f t="shared" ca="1" si="101"/>
        <v>13.16033515040926</v>
      </c>
      <c r="N1849">
        <f t="shared" ca="1" si="101"/>
        <v>6.6817955886748877</v>
      </c>
      <c r="O1849">
        <f t="shared" ca="1" si="99"/>
        <v>4.4224663952686001</v>
      </c>
      <c r="P1849">
        <f t="shared" ca="1" si="100"/>
        <v>2</v>
      </c>
      <c r="Q1849" s="7">
        <v>42</v>
      </c>
      <c r="R1849" s="7">
        <v>0</v>
      </c>
    </row>
    <row r="1850" spans="1:18" x14ac:dyDescent="0.2">
      <c r="A1850" s="7">
        <v>2636</v>
      </c>
      <c r="B1850" s="7">
        <v>73</v>
      </c>
      <c r="C1850" s="8">
        <v>453.36</v>
      </c>
      <c r="D1850" s="8">
        <v>370.78133333333335</v>
      </c>
      <c r="E1850" s="8">
        <v>266.95824628578981</v>
      </c>
      <c r="F1850" s="7">
        <v>1</v>
      </c>
      <c r="J1850">
        <f t="shared" ca="1" si="101"/>
        <v>23.132655780099284</v>
      </c>
      <c r="K1850">
        <f t="shared" ca="1" si="101"/>
        <v>26.5775336047314</v>
      </c>
      <c r="L1850">
        <f t="shared" ca="1" si="101"/>
        <v>18.475762976177172</v>
      </c>
      <c r="M1850">
        <f t="shared" ca="1" si="101"/>
        <v>17.83966484959074</v>
      </c>
      <c r="N1850">
        <f t="shared" ca="1" si="101"/>
        <v>24.318204411325112</v>
      </c>
      <c r="O1850">
        <f t="shared" ca="1" si="99"/>
        <v>17.83966484959074</v>
      </c>
      <c r="P1850">
        <f t="shared" ca="1" si="100"/>
        <v>4</v>
      </c>
      <c r="Q1850" s="7">
        <v>73</v>
      </c>
      <c r="R1850" s="7">
        <v>1</v>
      </c>
    </row>
    <row r="1851" spans="1:18" x14ac:dyDescent="0.2">
      <c r="A1851" s="7">
        <v>2637</v>
      </c>
      <c r="B1851" s="7">
        <v>42</v>
      </c>
      <c r="C1851" s="8">
        <v>1326.2325000000001</v>
      </c>
      <c r="D1851" s="8">
        <v>1168.1631111111112</v>
      </c>
      <c r="E1851" s="8">
        <v>1070.9094011855068</v>
      </c>
      <c r="F1851" s="7">
        <v>1</v>
      </c>
      <c r="J1851">
        <f t="shared" ca="1" si="101"/>
        <v>7.8673442199007155</v>
      </c>
      <c r="K1851">
        <f t="shared" ca="1" si="101"/>
        <v>4.4224663952686001</v>
      </c>
      <c r="L1851">
        <f t="shared" ca="1" si="101"/>
        <v>12.524237023822828</v>
      </c>
      <c r="M1851">
        <f t="shared" ca="1" si="101"/>
        <v>13.16033515040926</v>
      </c>
      <c r="N1851">
        <f t="shared" ca="1" si="101"/>
        <v>6.6817955886748877</v>
      </c>
      <c r="O1851">
        <f t="shared" ca="1" si="99"/>
        <v>4.4224663952686001</v>
      </c>
      <c r="P1851">
        <f t="shared" ca="1" si="100"/>
        <v>2</v>
      </c>
      <c r="Q1851" s="7">
        <v>42</v>
      </c>
      <c r="R1851" s="7">
        <v>1</v>
      </c>
    </row>
    <row r="1852" spans="1:18" x14ac:dyDescent="0.2">
      <c r="A1852" s="7">
        <v>2638</v>
      </c>
      <c r="B1852" s="7">
        <v>73</v>
      </c>
      <c r="C1852" s="8">
        <v>880.28525000000002</v>
      </c>
      <c r="D1852" s="8">
        <v>985.59066666666672</v>
      </c>
      <c r="E1852" s="8">
        <v>442.33633312835832</v>
      </c>
      <c r="F1852" s="7">
        <v>0</v>
      </c>
      <c r="J1852">
        <f t="shared" ca="1" si="101"/>
        <v>23.132655780099284</v>
      </c>
      <c r="K1852">
        <f t="shared" ca="1" si="101"/>
        <v>26.5775336047314</v>
      </c>
      <c r="L1852">
        <f t="shared" ca="1" si="101"/>
        <v>18.475762976177172</v>
      </c>
      <c r="M1852">
        <f t="shared" ca="1" si="101"/>
        <v>17.83966484959074</v>
      </c>
      <c r="N1852">
        <f t="shared" ca="1" si="101"/>
        <v>24.318204411325112</v>
      </c>
      <c r="O1852">
        <f t="shared" ca="1" si="99"/>
        <v>17.83966484959074</v>
      </c>
      <c r="P1852">
        <f t="shared" ca="1" si="100"/>
        <v>4</v>
      </c>
      <c r="Q1852" s="7">
        <v>73</v>
      </c>
      <c r="R1852" s="7">
        <v>0</v>
      </c>
    </row>
    <row r="1853" spans="1:18" x14ac:dyDescent="0.2">
      <c r="A1853" s="7">
        <v>2639</v>
      </c>
      <c r="B1853" s="7">
        <v>27</v>
      </c>
      <c r="C1853" s="8">
        <v>1300.30675</v>
      </c>
      <c r="D1853" s="8">
        <v>1393.6806666666666</v>
      </c>
      <c r="E1853" s="8">
        <v>602.40945241918814</v>
      </c>
      <c r="F1853" s="7">
        <v>1</v>
      </c>
      <c r="J1853">
        <f t="shared" ref="J1853:N1903" ca="1" si="102">+ABS(J$3-$Q1853)</f>
        <v>22.867344219900716</v>
      </c>
      <c r="K1853">
        <f t="shared" ca="1" si="102"/>
        <v>19.4224663952686</v>
      </c>
      <c r="L1853">
        <f t="shared" ca="1" si="102"/>
        <v>27.524237023822828</v>
      </c>
      <c r="M1853">
        <f t="shared" ca="1" si="102"/>
        <v>28.16033515040926</v>
      </c>
      <c r="N1853">
        <f t="shared" ca="1" si="102"/>
        <v>21.681795588674888</v>
      </c>
      <c r="O1853">
        <f t="shared" ca="1" si="99"/>
        <v>19.4224663952686</v>
      </c>
      <c r="P1853">
        <f t="shared" ca="1" si="100"/>
        <v>2</v>
      </c>
      <c r="Q1853" s="7">
        <v>27</v>
      </c>
      <c r="R1853" s="7">
        <v>1</v>
      </c>
    </row>
    <row r="1854" spans="1:18" x14ac:dyDescent="0.2">
      <c r="A1854" s="7">
        <v>2641</v>
      </c>
      <c r="B1854" s="7">
        <v>37</v>
      </c>
      <c r="C1854" s="8">
        <v>1116.25125</v>
      </c>
      <c r="D1854" s="8">
        <v>1178.2704444444444</v>
      </c>
      <c r="E1854" s="8">
        <v>798.37994632801713</v>
      </c>
      <c r="F1854" s="7">
        <v>0</v>
      </c>
      <c r="J1854">
        <f t="shared" ca="1" si="102"/>
        <v>12.867344219900716</v>
      </c>
      <c r="K1854">
        <f t="shared" ca="1" si="102"/>
        <v>9.4224663952686001</v>
      </c>
      <c r="L1854">
        <f t="shared" ca="1" si="102"/>
        <v>17.524237023822828</v>
      </c>
      <c r="M1854">
        <f t="shared" ca="1" si="102"/>
        <v>18.16033515040926</v>
      </c>
      <c r="N1854">
        <f t="shared" ca="1" si="102"/>
        <v>11.681795588674888</v>
      </c>
      <c r="O1854">
        <f t="shared" ca="1" si="99"/>
        <v>9.4224663952686001</v>
      </c>
      <c r="P1854">
        <f t="shared" ca="1" si="100"/>
        <v>2</v>
      </c>
      <c r="Q1854" s="7">
        <v>37</v>
      </c>
      <c r="R1854" s="7">
        <v>0</v>
      </c>
    </row>
    <row r="1855" spans="1:18" x14ac:dyDescent="0.2">
      <c r="A1855" s="7">
        <v>2644</v>
      </c>
      <c r="B1855" s="7">
        <v>32</v>
      </c>
      <c r="C1855" s="8">
        <v>509.57324999999997</v>
      </c>
      <c r="D1855" s="8">
        <v>238.74355555555556</v>
      </c>
      <c r="E1855" s="8">
        <v>763.26605046735961</v>
      </c>
      <c r="F1855" s="7">
        <v>1</v>
      </c>
      <c r="J1855">
        <f t="shared" ca="1" si="102"/>
        <v>17.867344219900716</v>
      </c>
      <c r="K1855">
        <f t="shared" ca="1" si="102"/>
        <v>14.4224663952686</v>
      </c>
      <c r="L1855">
        <f t="shared" ca="1" si="102"/>
        <v>22.524237023822828</v>
      </c>
      <c r="M1855">
        <f t="shared" ca="1" si="102"/>
        <v>23.16033515040926</v>
      </c>
      <c r="N1855">
        <f t="shared" ca="1" si="102"/>
        <v>16.681795588674888</v>
      </c>
      <c r="O1855">
        <f t="shared" ca="1" si="99"/>
        <v>14.4224663952686</v>
      </c>
      <c r="P1855">
        <f t="shared" ca="1" si="100"/>
        <v>2</v>
      </c>
      <c r="Q1855" s="7">
        <v>32</v>
      </c>
      <c r="R1855" s="7">
        <v>1</v>
      </c>
    </row>
    <row r="1856" spans="1:18" x14ac:dyDescent="0.2">
      <c r="A1856" s="7">
        <v>2646</v>
      </c>
      <c r="B1856" s="7">
        <v>42</v>
      </c>
      <c r="C1856" s="8">
        <v>886.46199999999999</v>
      </c>
      <c r="D1856" s="8">
        <v>961.07355555555557</v>
      </c>
      <c r="E1856" s="8">
        <v>474.50508530342478</v>
      </c>
      <c r="F1856" s="7">
        <v>1</v>
      </c>
      <c r="J1856">
        <f t="shared" ca="1" si="102"/>
        <v>7.8673442199007155</v>
      </c>
      <c r="K1856">
        <f t="shared" ca="1" si="102"/>
        <v>4.4224663952686001</v>
      </c>
      <c r="L1856">
        <f t="shared" ca="1" si="102"/>
        <v>12.524237023822828</v>
      </c>
      <c r="M1856">
        <f t="shared" ca="1" si="102"/>
        <v>13.16033515040926</v>
      </c>
      <c r="N1856">
        <f t="shared" ca="1" si="102"/>
        <v>6.6817955886748877</v>
      </c>
      <c r="O1856">
        <f t="shared" ca="1" si="99"/>
        <v>4.4224663952686001</v>
      </c>
      <c r="P1856">
        <f t="shared" ca="1" si="100"/>
        <v>2</v>
      </c>
      <c r="Q1856" s="7">
        <v>42</v>
      </c>
      <c r="R1856" s="7">
        <v>1</v>
      </c>
    </row>
    <row r="1857" spans="1:18" x14ac:dyDescent="0.2">
      <c r="A1857" s="7">
        <v>2647</v>
      </c>
      <c r="B1857" s="7">
        <v>31</v>
      </c>
      <c r="C1857" s="8">
        <v>1445.7317499999999</v>
      </c>
      <c r="D1857" s="8">
        <v>964.9426666666667</v>
      </c>
      <c r="E1857" s="8">
        <v>1491.2470580555903</v>
      </c>
      <c r="F1857" s="7">
        <v>1</v>
      </c>
      <c r="J1857">
        <f t="shared" ca="1" si="102"/>
        <v>18.867344219900716</v>
      </c>
      <c r="K1857">
        <f t="shared" ca="1" si="102"/>
        <v>15.4224663952686</v>
      </c>
      <c r="L1857">
        <f t="shared" ca="1" si="102"/>
        <v>23.524237023822828</v>
      </c>
      <c r="M1857">
        <f t="shared" ca="1" si="102"/>
        <v>24.16033515040926</v>
      </c>
      <c r="N1857">
        <f t="shared" ca="1" si="102"/>
        <v>17.681795588674888</v>
      </c>
      <c r="O1857">
        <f t="shared" ca="1" si="99"/>
        <v>15.4224663952686</v>
      </c>
      <c r="P1857">
        <f t="shared" ca="1" si="100"/>
        <v>2</v>
      </c>
      <c r="Q1857" s="7">
        <v>31</v>
      </c>
      <c r="R1857" s="7">
        <v>1</v>
      </c>
    </row>
    <row r="1858" spans="1:18" x14ac:dyDescent="0.2">
      <c r="A1858" s="7">
        <v>2649</v>
      </c>
      <c r="B1858" s="7">
        <v>64</v>
      </c>
      <c r="C1858" s="8">
        <v>173.36075</v>
      </c>
      <c r="D1858" s="8">
        <v>91.174666666666667</v>
      </c>
      <c r="E1858" s="8">
        <v>181.14842049472105</v>
      </c>
      <c r="F1858" s="7">
        <v>1</v>
      </c>
      <c r="J1858">
        <f t="shared" ca="1" si="102"/>
        <v>14.132655780099284</v>
      </c>
      <c r="K1858">
        <f t="shared" ca="1" si="102"/>
        <v>17.5775336047314</v>
      </c>
      <c r="L1858">
        <f t="shared" ca="1" si="102"/>
        <v>9.4757629761771724</v>
      </c>
      <c r="M1858">
        <f t="shared" ca="1" si="102"/>
        <v>8.8396648495907399</v>
      </c>
      <c r="N1858">
        <f t="shared" ca="1" si="102"/>
        <v>15.318204411325112</v>
      </c>
      <c r="O1858">
        <f t="shared" ca="1" si="99"/>
        <v>8.8396648495907399</v>
      </c>
      <c r="P1858">
        <f t="shared" ca="1" si="100"/>
        <v>4</v>
      </c>
      <c r="Q1858" s="7">
        <v>64</v>
      </c>
      <c r="R1858" s="7">
        <v>1</v>
      </c>
    </row>
    <row r="1859" spans="1:18" x14ac:dyDescent="0.2">
      <c r="A1859" s="7">
        <v>2651</v>
      </c>
      <c r="B1859" s="7">
        <v>53</v>
      </c>
      <c r="C1859" s="8">
        <v>11.39725</v>
      </c>
      <c r="D1859" s="8">
        <v>5.8826666666666663</v>
      </c>
      <c r="E1859" s="8">
        <v>11.975749786947171</v>
      </c>
      <c r="F1859" s="7">
        <v>0</v>
      </c>
      <c r="J1859">
        <f t="shared" ca="1" si="102"/>
        <v>3.1326557800992845</v>
      </c>
      <c r="K1859">
        <f t="shared" ca="1" si="102"/>
        <v>6.5775336047313999</v>
      </c>
      <c r="L1859">
        <f t="shared" ca="1" si="102"/>
        <v>1.5242370238228276</v>
      </c>
      <c r="M1859">
        <f t="shared" ca="1" si="102"/>
        <v>2.1603351504092601</v>
      </c>
      <c r="N1859">
        <f t="shared" ca="1" si="102"/>
        <v>4.3182044113251123</v>
      </c>
      <c r="O1859">
        <f t="shared" ca="1" si="99"/>
        <v>1.5242370238228276</v>
      </c>
      <c r="P1859">
        <f t="shared" ca="1" si="100"/>
        <v>3</v>
      </c>
      <c r="Q1859" s="7">
        <v>53</v>
      </c>
      <c r="R1859" s="7">
        <v>0</v>
      </c>
    </row>
    <row r="1860" spans="1:18" x14ac:dyDescent="0.2">
      <c r="A1860" s="7">
        <v>2652</v>
      </c>
      <c r="B1860" s="7">
        <v>31</v>
      </c>
      <c r="C1860" s="8">
        <v>802.34</v>
      </c>
      <c r="D1860" s="8">
        <v>604.26888888888891</v>
      </c>
      <c r="E1860" s="8">
        <v>604.16733458022236</v>
      </c>
      <c r="F1860" s="7">
        <v>1</v>
      </c>
      <c r="J1860">
        <f t="shared" ca="1" si="102"/>
        <v>18.867344219900716</v>
      </c>
      <c r="K1860">
        <f t="shared" ca="1" si="102"/>
        <v>15.4224663952686</v>
      </c>
      <c r="L1860">
        <f t="shared" ca="1" si="102"/>
        <v>23.524237023822828</v>
      </c>
      <c r="M1860">
        <f t="shared" ca="1" si="102"/>
        <v>24.16033515040926</v>
      </c>
      <c r="N1860">
        <f t="shared" ca="1" si="102"/>
        <v>17.681795588674888</v>
      </c>
      <c r="O1860">
        <f t="shared" ca="1" si="99"/>
        <v>15.4224663952686</v>
      </c>
      <c r="P1860">
        <f t="shared" ca="1" si="100"/>
        <v>2</v>
      </c>
      <c r="Q1860" s="7">
        <v>31</v>
      </c>
      <c r="R1860" s="7">
        <v>1</v>
      </c>
    </row>
    <row r="1861" spans="1:18" x14ac:dyDescent="0.2">
      <c r="A1861" s="7">
        <v>2654</v>
      </c>
      <c r="B1861" s="7">
        <v>43</v>
      </c>
      <c r="C1861" s="8">
        <v>640.86950000000002</v>
      </c>
      <c r="D1861" s="8">
        <v>780.23066666666671</v>
      </c>
      <c r="E1861" s="8">
        <v>217.78964638201077</v>
      </c>
      <c r="F1861" s="7">
        <v>0</v>
      </c>
      <c r="J1861">
        <f t="shared" ca="1" si="102"/>
        <v>6.8673442199007155</v>
      </c>
      <c r="K1861">
        <f t="shared" ca="1" si="102"/>
        <v>3.4224663952686001</v>
      </c>
      <c r="L1861">
        <f t="shared" ca="1" si="102"/>
        <v>11.524237023822828</v>
      </c>
      <c r="M1861">
        <f t="shared" ca="1" si="102"/>
        <v>12.16033515040926</v>
      </c>
      <c r="N1861">
        <f t="shared" ca="1" si="102"/>
        <v>5.6817955886748877</v>
      </c>
      <c r="O1861">
        <f t="shared" ref="O1861:O1924" ca="1" si="103">+MIN(J1861:N1861)</f>
        <v>3.4224663952686001</v>
      </c>
      <c r="P1861">
        <f t="shared" ref="P1861:P1924" ca="1" si="104">+MATCH(O1861,J1861:N1861,0)</f>
        <v>2</v>
      </c>
      <c r="Q1861" s="7">
        <v>43</v>
      </c>
      <c r="R1861" s="7">
        <v>0</v>
      </c>
    </row>
    <row r="1862" spans="1:18" x14ac:dyDescent="0.2">
      <c r="A1862" s="7">
        <v>2655</v>
      </c>
      <c r="B1862" s="7">
        <v>25</v>
      </c>
      <c r="C1862" s="8">
        <v>20.7485</v>
      </c>
      <c r="D1862" s="8">
        <v>26.245111111111111</v>
      </c>
      <c r="E1862" s="8">
        <v>7.0234154274668317</v>
      </c>
      <c r="F1862" s="7">
        <v>0</v>
      </c>
      <c r="J1862">
        <f t="shared" ca="1" si="102"/>
        <v>24.867344219900716</v>
      </c>
      <c r="K1862">
        <f t="shared" ca="1" si="102"/>
        <v>21.4224663952686</v>
      </c>
      <c r="L1862">
        <f t="shared" ca="1" si="102"/>
        <v>29.524237023822828</v>
      </c>
      <c r="M1862">
        <f t="shared" ca="1" si="102"/>
        <v>30.16033515040926</v>
      </c>
      <c r="N1862">
        <f t="shared" ca="1" si="102"/>
        <v>23.681795588674888</v>
      </c>
      <c r="O1862">
        <f t="shared" ca="1" si="103"/>
        <v>21.4224663952686</v>
      </c>
      <c r="P1862">
        <f t="shared" ca="1" si="104"/>
        <v>2</v>
      </c>
      <c r="Q1862" s="7">
        <v>25</v>
      </c>
      <c r="R1862" s="7">
        <v>0</v>
      </c>
    </row>
    <row r="1863" spans="1:18" x14ac:dyDescent="0.2">
      <c r="A1863" s="7">
        <v>2657</v>
      </c>
      <c r="B1863" s="7">
        <v>31</v>
      </c>
      <c r="C1863" s="8">
        <v>678.77374999999995</v>
      </c>
      <c r="D1863" s="8">
        <v>898.9764444444445</v>
      </c>
      <c r="E1863" s="8">
        <v>333.83317801395884</v>
      </c>
      <c r="F1863" s="7">
        <v>0</v>
      </c>
      <c r="J1863">
        <f t="shared" ca="1" si="102"/>
        <v>18.867344219900716</v>
      </c>
      <c r="K1863">
        <f t="shared" ca="1" si="102"/>
        <v>15.4224663952686</v>
      </c>
      <c r="L1863">
        <f t="shared" ca="1" si="102"/>
        <v>23.524237023822828</v>
      </c>
      <c r="M1863">
        <f t="shared" ca="1" si="102"/>
        <v>24.16033515040926</v>
      </c>
      <c r="N1863">
        <f t="shared" ca="1" si="102"/>
        <v>17.681795588674888</v>
      </c>
      <c r="O1863">
        <f t="shared" ca="1" si="103"/>
        <v>15.4224663952686</v>
      </c>
      <c r="P1863">
        <f t="shared" ca="1" si="104"/>
        <v>2</v>
      </c>
      <c r="Q1863" s="7">
        <v>31</v>
      </c>
      <c r="R1863" s="7">
        <v>0</v>
      </c>
    </row>
    <row r="1864" spans="1:18" x14ac:dyDescent="0.2">
      <c r="A1864" s="7">
        <v>2658</v>
      </c>
      <c r="B1864" s="7">
        <v>45</v>
      </c>
      <c r="C1864" s="8">
        <v>1064.96425</v>
      </c>
      <c r="D1864" s="8">
        <v>571.65666666666664</v>
      </c>
      <c r="E1864" s="8">
        <v>1384.0896556090308</v>
      </c>
      <c r="F1864" s="7">
        <v>1</v>
      </c>
      <c r="J1864">
        <f t="shared" ca="1" si="102"/>
        <v>4.8673442199007155</v>
      </c>
      <c r="K1864">
        <f t="shared" ca="1" si="102"/>
        <v>1.4224663952686001</v>
      </c>
      <c r="L1864">
        <f t="shared" ca="1" si="102"/>
        <v>9.5242370238228276</v>
      </c>
      <c r="M1864">
        <f t="shared" ca="1" si="102"/>
        <v>10.16033515040926</v>
      </c>
      <c r="N1864">
        <f t="shared" ca="1" si="102"/>
        <v>3.6817955886748877</v>
      </c>
      <c r="O1864">
        <f t="shared" ca="1" si="103"/>
        <v>1.4224663952686001</v>
      </c>
      <c r="P1864">
        <f t="shared" ca="1" si="104"/>
        <v>2</v>
      </c>
      <c r="Q1864" s="7">
        <v>45</v>
      </c>
      <c r="R1864" s="7">
        <v>1</v>
      </c>
    </row>
    <row r="1865" spans="1:18" x14ac:dyDescent="0.2">
      <c r="A1865" s="7">
        <v>2659</v>
      </c>
      <c r="B1865" s="7">
        <v>28</v>
      </c>
      <c r="C1865" s="8">
        <v>238.92925</v>
      </c>
      <c r="D1865" s="8">
        <v>232.26555555555555</v>
      </c>
      <c r="E1865" s="8">
        <v>173.65531350367417</v>
      </c>
      <c r="F1865" s="7">
        <v>0</v>
      </c>
      <c r="J1865">
        <f t="shared" ca="1" si="102"/>
        <v>21.867344219900716</v>
      </c>
      <c r="K1865">
        <f t="shared" ca="1" si="102"/>
        <v>18.4224663952686</v>
      </c>
      <c r="L1865">
        <f t="shared" ca="1" si="102"/>
        <v>26.524237023822828</v>
      </c>
      <c r="M1865">
        <f t="shared" ca="1" si="102"/>
        <v>27.16033515040926</v>
      </c>
      <c r="N1865">
        <f t="shared" ca="1" si="102"/>
        <v>20.681795588674888</v>
      </c>
      <c r="O1865">
        <f t="shared" ca="1" si="103"/>
        <v>18.4224663952686</v>
      </c>
      <c r="P1865">
        <f t="shared" ca="1" si="104"/>
        <v>2</v>
      </c>
      <c r="Q1865" s="7">
        <v>28</v>
      </c>
      <c r="R1865" s="7">
        <v>0</v>
      </c>
    </row>
    <row r="1866" spans="1:18" x14ac:dyDescent="0.2">
      <c r="A1866" s="7">
        <v>2660</v>
      </c>
      <c r="B1866" s="7">
        <v>47</v>
      </c>
      <c r="C1866" s="8">
        <v>82.994500000000002</v>
      </c>
      <c r="D1866" s="8">
        <v>74.665555555555557</v>
      </c>
      <c r="E1866" s="8">
        <v>48.293493973378794</v>
      </c>
      <c r="F1866" s="7">
        <v>0</v>
      </c>
      <c r="J1866">
        <f t="shared" ca="1" si="102"/>
        <v>2.8673442199007155</v>
      </c>
      <c r="K1866">
        <f t="shared" ca="1" si="102"/>
        <v>0.57753360473139992</v>
      </c>
      <c r="L1866">
        <f t="shared" ca="1" si="102"/>
        <v>7.5242370238228276</v>
      </c>
      <c r="M1866">
        <f t="shared" ca="1" si="102"/>
        <v>8.1603351504092601</v>
      </c>
      <c r="N1866">
        <f t="shared" ca="1" si="102"/>
        <v>1.6817955886748877</v>
      </c>
      <c r="O1866">
        <f t="shared" ca="1" si="103"/>
        <v>0.57753360473139992</v>
      </c>
      <c r="P1866">
        <f t="shared" ca="1" si="104"/>
        <v>2</v>
      </c>
      <c r="Q1866" s="7">
        <v>47</v>
      </c>
      <c r="R1866" s="7">
        <v>0</v>
      </c>
    </row>
    <row r="1867" spans="1:18" x14ac:dyDescent="0.2">
      <c r="A1867" s="7">
        <v>2661</v>
      </c>
      <c r="B1867" s="7">
        <v>22</v>
      </c>
      <c r="C1867" s="8">
        <v>2082.0187500000002</v>
      </c>
      <c r="D1867" s="8">
        <v>1899.7548888888889</v>
      </c>
      <c r="E1867" s="8">
        <v>928.41308581972817</v>
      </c>
      <c r="F1867" s="7">
        <v>1</v>
      </c>
      <c r="J1867">
        <f t="shared" ca="1" si="102"/>
        <v>27.867344219900716</v>
      </c>
      <c r="K1867">
        <f t="shared" ca="1" si="102"/>
        <v>24.4224663952686</v>
      </c>
      <c r="L1867">
        <f t="shared" ca="1" si="102"/>
        <v>32.524237023822828</v>
      </c>
      <c r="M1867">
        <f t="shared" ca="1" si="102"/>
        <v>33.16033515040926</v>
      </c>
      <c r="N1867">
        <f t="shared" ca="1" si="102"/>
        <v>26.681795588674888</v>
      </c>
      <c r="O1867">
        <f t="shared" ca="1" si="103"/>
        <v>24.4224663952686</v>
      </c>
      <c r="P1867">
        <f t="shared" ca="1" si="104"/>
        <v>2</v>
      </c>
      <c r="Q1867" s="7">
        <v>22</v>
      </c>
      <c r="R1867" s="7">
        <v>1</v>
      </c>
    </row>
    <row r="1868" spans="1:18" x14ac:dyDescent="0.2">
      <c r="A1868" s="7">
        <v>2662</v>
      </c>
      <c r="B1868" s="7">
        <v>56</v>
      </c>
      <c r="C1868" s="8">
        <v>25.452750000000002</v>
      </c>
      <c r="D1868" s="8">
        <v>21.39511111111111</v>
      </c>
      <c r="E1868" s="8">
        <v>14.30373918388222</v>
      </c>
      <c r="F1868" s="7">
        <v>0</v>
      </c>
      <c r="J1868">
        <f t="shared" ca="1" si="102"/>
        <v>6.1326557800992845</v>
      </c>
      <c r="K1868">
        <f t="shared" ca="1" si="102"/>
        <v>9.5775336047313999</v>
      </c>
      <c r="L1868">
        <f t="shared" ca="1" si="102"/>
        <v>1.4757629761771724</v>
      </c>
      <c r="M1868">
        <f t="shared" ca="1" si="102"/>
        <v>0.83966484959073995</v>
      </c>
      <c r="N1868">
        <f t="shared" ca="1" si="102"/>
        <v>7.3182044113251123</v>
      </c>
      <c r="O1868">
        <f t="shared" ca="1" si="103"/>
        <v>0.83966484959073995</v>
      </c>
      <c r="P1868">
        <f t="shared" ca="1" si="104"/>
        <v>4</v>
      </c>
      <c r="Q1868" s="7">
        <v>56</v>
      </c>
      <c r="R1868" s="7">
        <v>0</v>
      </c>
    </row>
    <row r="1869" spans="1:18" x14ac:dyDescent="0.2">
      <c r="A1869" s="7">
        <v>2664</v>
      </c>
      <c r="B1869" s="7">
        <v>49</v>
      </c>
      <c r="C1869" s="8">
        <v>122.44199999999999</v>
      </c>
      <c r="D1869" s="8">
        <v>142.85400000000001</v>
      </c>
      <c r="E1869" s="8">
        <v>67.988275714397091</v>
      </c>
      <c r="F1869" s="7">
        <v>0</v>
      </c>
      <c r="J1869">
        <f t="shared" ca="1" si="102"/>
        <v>0.86734421990071553</v>
      </c>
      <c r="K1869">
        <f t="shared" ca="1" si="102"/>
        <v>2.5775336047313999</v>
      </c>
      <c r="L1869">
        <f t="shared" ca="1" si="102"/>
        <v>5.5242370238228276</v>
      </c>
      <c r="M1869">
        <f t="shared" ca="1" si="102"/>
        <v>6.1603351504092601</v>
      </c>
      <c r="N1869">
        <f t="shared" ca="1" si="102"/>
        <v>0.31820441132511235</v>
      </c>
      <c r="O1869">
        <f t="shared" ca="1" si="103"/>
        <v>0.31820441132511235</v>
      </c>
      <c r="P1869">
        <f t="shared" ca="1" si="104"/>
        <v>5</v>
      </c>
      <c r="Q1869" s="7">
        <v>49</v>
      </c>
      <c r="R1869" s="7">
        <v>0</v>
      </c>
    </row>
    <row r="1870" spans="1:18" x14ac:dyDescent="0.2">
      <c r="A1870" s="7">
        <v>2667</v>
      </c>
      <c r="B1870" s="7">
        <v>38</v>
      </c>
      <c r="C1870" s="8">
        <v>271.70125000000002</v>
      </c>
      <c r="D1870" s="8">
        <v>162.13088888888888</v>
      </c>
      <c r="E1870" s="8">
        <v>224.14233702538078</v>
      </c>
      <c r="F1870" s="7">
        <v>0</v>
      </c>
      <c r="J1870">
        <f t="shared" ca="1" si="102"/>
        <v>11.867344219900716</v>
      </c>
      <c r="K1870">
        <f t="shared" ca="1" si="102"/>
        <v>8.4224663952686001</v>
      </c>
      <c r="L1870">
        <f t="shared" ca="1" si="102"/>
        <v>16.524237023822828</v>
      </c>
      <c r="M1870">
        <f t="shared" ca="1" si="102"/>
        <v>17.16033515040926</v>
      </c>
      <c r="N1870">
        <f t="shared" ca="1" si="102"/>
        <v>10.681795588674888</v>
      </c>
      <c r="O1870">
        <f t="shared" ca="1" si="103"/>
        <v>8.4224663952686001</v>
      </c>
      <c r="P1870">
        <f t="shared" ca="1" si="104"/>
        <v>2</v>
      </c>
      <c r="Q1870" s="7">
        <v>38</v>
      </c>
      <c r="R1870" s="7">
        <v>0</v>
      </c>
    </row>
    <row r="1871" spans="1:18" x14ac:dyDescent="0.2">
      <c r="A1871" s="7">
        <v>2668</v>
      </c>
      <c r="B1871" s="7">
        <v>29</v>
      </c>
      <c r="C1871" s="8">
        <v>519.82775000000004</v>
      </c>
      <c r="D1871" s="8">
        <v>655.7597777777778</v>
      </c>
      <c r="E1871" s="8">
        <v>264.45551789575183</v>
      </c>
      <c r="F1871" s="7">
        <v>0</v>
      </c>
      <c r="J1871">
        <f t="shared" ca="1" si="102"/>
        <v>20.867344219900716</v>
      </c>
      <c r="K1871">
        <f t="shared" ca="1" si="102"/>
        <v>17.4224663952686</v>
      </c>
      <c r="L1871">
        <f t="shared" ca="1" si="102"/>
        <v>25.524237023822828</v>
      </c>
      <c r="M1871">
        <f t="shared" ca="1" si="102"/>
        <v>26.16033515040926</v>
      </c>
      <c r="N1871">
        <f t="shared" ca="1" si="102"/>
        <v>19.681795588674888</v>
      </c>
      <c r="O1871">
        <f t="shared" ca="1" si="103"/>
        <v>17.4224663952686</v>
      </c>
      <c r="P1871">
        <f t="shared" ca="1" si="104"/>
        <v>2</v>
      </c>
      <c r="Q1871" s="7">
        <v>29</v>
      </c>
      <c r="R1871" s="7">
        <v>0</v>
      </c>
    </row>
    <row r="1872" spans="1:18" x14ac:dyDescent="0.2">
      <c r="A1872" s="7">
        <v>2669</v>
      </c>
      <c r="B1872" s="7">
        <v>36</v>
      </c>
      <c r="C1872" s="8">
        <v>336.80900000000003</v>
      </c>
      <c r="D1872" s="8">
        <v>194.89777777777778</v>
      </c>
      <c r="E1872" s="8">
        <v>511.5958912458546</v>
      </c>
      <c r="F1872" s="7">
        <v>0</v>
      </c>
      <c r="J1872">
        <f t="shared" ca="1" si="102"/>
        <v>13.867344219900716</v>
      </c>
      <c r="K1872">
        <f t="shared" ca="1" si="102"/>
        <v>10.4224663952686</v>
      </c>
      <c r="L1872">
        <f t="shared" ca="1" si="102"/>
        <v>18.524237023822828</v>
      </c>
      <c r="M1872">
        <f t="shared" ca="1" si="102"/>
        <v>19.16033515040926</v>
      </c>
      <c r="N1872">
        <f t="shared" ca="1" si="102"/>
        <v>12.681795588674888</v>
      </c>
      <c r="O1872">
        <f t="shared" ca="1" si="103"/>
        <v>10.4224663952686</v>
      </c>
      <c r="P1872">
        <f t="shared" ca="1" si="104"/>
        <v>2</v>
      </c>
      <c r="Q1872" s="7">
        <v>36</v>
      </c>
      <c r="R1872" s="7">
        <v>0</v>
      </c>
    </row>
    <row r="1873" spans="1:18" x14ac:dyDescent="0.2">
      <c r="A1873" s="7">
        <v>2670</v>
      </c>
      <c r="B1873" s="7">
        <v>43</v>
      </c>
      <c r="C1873" s="8">
        <v>152.50550000000001</v>
      </c>
      <c r="D1873" s="8">
        <v>202.31244444444445</v>
      </c>
      <c r="E1873" s="8">
        <v>46.549198211454346</v>
      </c>
      <c r="F1873" s="7">
        <v>0</v>
      </c>
      <c r="J1873">
        <f t="shared" ca="1" si="102"/>
        <v>6.8673442199007155</v>
      </c>
      <c r="K1873">
        <f t="shared" ca="1" si="102"/>
        <v>3.4224663952686001</v>
      </c>
      <c r="L1873">
        <f t="shared" ca="1" si="102"/>
        <v>11.524237023822828</v>
      </c>
      <c r="M1873">
        <f t="shared" ca="1" si="102"/>
        <v>12.16033515040926</v>
      </c>
      <c r="N1873">
        <f t="shared" ca="1" si="102"/>
        <v>5.6817955886748877</v>
      </c>
      <c r="O1873">
        <f t="shared" ca="1" si="103"/>
        <v>3.4224663952686001</v>
      </c>
      <c r="P1873">
        <f t="shared" ca="1" si="104"/>
        <v>2</v>
      </c>
      <c r="Q1873" s="7">
        <v>43</v>
      </c>
      <c r="R1873" s="7">
        <v>0</v>
      </c>
    </row>
    <row r="1874" spans="1:18" x14ac:dyDescent="0.2">
      <c r="A1874" s="7">
        <v>2674</v>
      </c>
      <c r="B1874" s="7">
        <v>31</v>
      </c>
      <c r="C1874" s="8">
        <v>418.00900000000001</v>
      </c>
      <c r="D1874" s="8">
        <v>317.84911111111109</v>
      </c>
      <c r="E1874" s="8">
        <v>362.03524444839519</v>
      </c>
      <c r="F1874" s="7">
        <v>1</v>
      </c>
      <c r="J1874">
        <f t="shared" ca="1" si="102"/>
        <v>18.867344219900716</v>
      </c>
      <c r="K1874">
        <f t="shared" ca="1" si="102"/>
        <v>15.4224663952686</v>
      </c>
      <c r="L1874">
        <f t="shared" ca="1" si="102"/>
        <v>23.524237023822828</v>
      </c>
      <c r="M1874">
        <f t="shared" ca="1" si="102"/>
        <v>24.16033515040926</v>
      </c>
      <c r="N1874">
        <f t="shared" ca="1" si="102"/>
        <v>17.681795588674888</v>
      </c>
      <c r="O1874">
        <f t="shared" ca="1" si="103"/>
        <v>15.4224663952686</v>
      </c>
      <c r="P1874">
        <f t="shared" ca="1" si="104"/>
        <v>2</v>
      </c>
      <c r="Q1874" s="7">
        <v>31</v>
      </c>
      <c r="R1874" s="7">
        <v>1</v>
      </c>
    </row>
    <row r="1875" spans="1:18" x14ac:dyDescent="0.2">
      <c r="A1875" s="7">
        <v>2675</v>
      </c>
      <c r="B1875" s="7">
        <v>53</v>
      </c>
      <c r="C1875" s="8">
        <v>80.386750000000006</v>
      </c>
      <c r="D1875" s="8">
        <v>78.303555555555562</v>
      </c>
      <c r="E1875" s="8">
        <v>37.761653982769204</v>
      </c>
      <c r="F1875" s="7">
        <v>0</v>
      </c>
      <c r="J1875">
        <f t="shared" ca="1" si="102"/>
        <v>3.1326557800992845</v>
      </c>
      <c r="K1875">
        <f t="shared" ca="1" si="102"/>
        <v>6.5775336047313999</v>
      </c>
      <c r="L1875">
        <f t="shared" ca="1" si="102"/>
        <v>1.5242370238228276</v>
      </c>
      <c r="M1875">
        <f t="shared" ca="1" si="102"/>
        <v>2.1603351504092601</v>
      </c>
      <c r="N1875">
        <f t="shared" ca="1" si="102"/>
        <v>4.3182044113251123</v>
      </c>
      <c r="O1875">
        <f t="shared" ca="1" si="103"/>
        <v>1.5242370238228276</v>
      </c>
      <c r="P1875">
        <f t="shared" ca="1" si="104"/>
        <v>3</v>
      </c>
      <c r="Q1875" s="7">
        <v>53</v>
      </c>
      <c r="R1875" s="7">
        <v>0</v>
      </c>
    </row>
    <row r="1876" spans="1:18" x14ac:dyDescent="0.2">
      <c r="A1876" s="7">
        <v>2676</v>
      </c>
      <c r="B1876" s="7">
        <v>61</v>
      </c>
      <c r="C1876" s="8">
        <v>112.30225</v>
      </c>
      <c r="D1876" s="8">
        <v>139.63711111111112</v>
      </c>
      <c r="E1876" s="8">
        <v>67.299300762088336</v>
      </c>
      <c r="F1876" s="7">
        <v>0</v>
      </c>
      <c r="J1876">
        <f t="shared" ca="1" si="102"/>
        <v>11.132655780099284</v>
      </c>
      <c r="K1876">
        <f t="shared" ca="1" si="102"/>
        <v>14.5775336047314</v>
      </c>
      <c r="L1876">
        <f t="shared" ca="1" si="102"/>
        <v>6.4757629761771724</v>
      </c>
      <c r="M1876">
        <f t="shared" ca="1" si="102"/>
        <v>5.8396648495907399</v>
      </c>
      <c r="N1876">
        <f t="shared" ca="1" si="102"/>
        <v>12.318204411325112</v>
      </c>
      <c r="O1876">
        <f t="shared" ca="1" si="103"/>
        <v>5.8396648495907399</v>
      </c>
      <c r="P1876">
        <f t="shared" ca="1" si="104"/>
        <v>4</v>
      </c>
      <c r="Q1876" s="7">
        <v>61</v>
      </c>
      <c r="R1876" s="7">
        <v>0</v>
      </c>
    </row>
    <row r="1877" spans="1:18" x14ac:dyDescent="0.2">
      <c r="A1877" s="7">
        <v>2677</v>
      </c>
      <c r="B1877" s="7">
        <v>42</v>
      </c>
      <c r="C1877" s="8">
        <v>148.53049999999999</v>
      </c>
      <c r="D1877" s="8">
        <v>157.01155555555556</v>
      </c>
      <c r="E1877" s="8">
        <v>87.354877866702537</v>
      </c>
      <c r="F1877" s="7">
        <v>0</v>
      </c>
      <c r="J1877">
        <f t="shared" ca="1" si="102"/>
        <v>7.8673442199007155</v>
      </c>
      <c r="K1877">
        <f t="shared" ca="1" si="102"/>
        <v>4.4224663952686001</v>
      </c>
      <c r="L1877">
        <f t="shared" ca="1" si="102"/>
        <v>12.524237023822828</v>
      </c>
      <c r="M1877">
        <f t="shared" ca="1" si="102"/>
        <v>13.16033515040926</v>
      </c>
      <c r="N1877">
        <f t="shared" ca="1" si="102"/>
        <v>6.6817955886748877</v>
      </c>
      <c r="O1877">
        <f t="shared" ca="1" si="103"/>
        <v>4.4224663952686001</v>
      </c>
      <c r="P1877">
        <f t="shared" ca="1" si="104"/>
        <v>2</v>
      </c>
      <c r="Q1877" s="7">
        <v>42</v>
      </c>
      <c r="R1877" s="7">
        <v>0</v>
      </c>
    </row>
    <row r="1878" spans="1:18" x14ac:dyDescent="0.2">
      <c r="A1878" s="7">
        <v>2678</v>
      </c>
      <c r="B1878" s="7">
        <v>46</v>
      </c>
      <c r="C1878" s="8">
        <v>415.44324999999998</v>
      </c>
      <c r="D1878" s="8">
        <v>485.49066666666664</v>
      </c>
      <c r="E1878" s="8">
        <v>155.74960002645142</v>
      </c>
      <c r="F1878" s="7">
        <v>1</v>
      </c>
      <c r="J1878">
        <f t="shared" ca="1" si="102"/>
        <v>3.8673442199007155</v>
      </c>
      <c r="K1878">
        <f t="shared" ca="1" si="102"/>
        <v>0.42246639526860008</v>
      </c>
      <c r="L1878">
        <f t="shared" ca="1" si="102"/>
        <v>8.5242370238228276</v>
      </c>
      <c r="M1878">
        <f t="shared" ca="1" si="102"/>
        <v>9.1603351504092601</v>
      </c>
      <c r="N1878">
        <f t="shared" ca="1" si="102"/>
        <v>2.6817955886748877</v>
      </c>
      <c r="O1878">
        <f t="shared" ca="1" si="103"/>
        <v>0.42246639526860008</v>
      </c>
      <c r="P1878">
        <f t="shared" ca="1" si="104"/>
        <v>2</v>
      </c>
      <c r="Q1878" s="7">
        <v>46</v>
      </c>
      <c r="R1878" s="7">
        <v>1</v>
      </c>
    </row>
    <row r="1879" spans="1:18" x14ac:dyDescent="0.2">
      <c r="A1879" s="7">
        <v>2680</v>
      </c>
      <c r="B1879" s="7">
        <v>35</v>
      </c>
      <c r="C1879" s="8">
        <v>130.732</v>
      </c>
      <c r="D1879" s="8">
        <v>101.09755555555556</v>
      </c>
      <c r="E1879" s="8">
        <v>132.74891719729774</v>
      </c>
      <c r="F1879" s="7">
        <v>0</v>
      </c>
      <c r="J1879">
        <f t="shared" ca="1" si="102"/>
        <v>14.867344219900716</v>
      </c>
      <c r="K1879">
        <f t="shared" ca="1" si="102"/>
        <v>11.4224663952686</v>
      </c>
      <c r="L1879">
        <f t="shared" ca="1" si="102"/>
        <v>19.524237023822828</v>
      </c>
      <c r="M1879">
        <f t="shared" ca="1" si="102"/>
        <v>20.16033515040926</v>
      </c>
      <c r="N1879">
        <f t="shared" ca="1" si="102"/>
        <v>13.681795588674888</v>
      </c>
      <c r="O1879">
        <f t="shared" ca="1" si="103"/>
        <v>11.4224663952686</v>
      </c>
      <c r="P1879">
        <f t="shared" ca="1" si="104"/>
        <v>2</v>
      </c>
      <c r="Q1879" s="7">
        <v>35</v>
      </c>
      <c r="R1879" s="7">
        <v>0</v>
      </c>
    </row>
    <row r="1880" spans="1:18" x14ac:dyDescent="0.2">
      <c r="A1880" s="7">
        <v>2681</v>
      </c>
      <c r="B1880" s="7">
        <v>49</v>
      </c>
      <c r="C1880" s="8">
        <v>243.83099999999999</v>
      </c>
      <c r="D1880" s="8">
        <v>234.91</v>
      </c>
      <c r="E1880" s="8">
        <v>115.30545573851435</v>
      </c>
      <c r="F1880" s="7">
        <v>0</v>
      </c>
      <c r="J1880">
        <f t="shared" ca="1" si="102"/>
        <v>0.86734421990071553</v>
      </c>
      <c r="K1880">
        <f t="shared" ca="1" si="102"/>
        <v>2.5775336047313999</v>
      </c>
      <c r="L1880">
        <f t="shared" ca="1" si="102"/>
        <v>5.5242370238228276</v>
      </c>
      <c r="M1880">
        <f t="shared" ca="1" si="102"/>
        <v>6.1603351504092601</v>
      </c>
      <c r="N1880">
        <f t="shared" ca="1" si="102"/>
        <v>0.31820441132511235</v>
      </c>
      <c r="O1880">
        <f t="shared" ca="1" si="103"/>
        <v>0.31820441132511235</v>
      </c>
      <c r="P1880">
        <f t="shared" ca="1" si="104"/>
        <v>5</v>
      </c>
      <c r="Q1880" s="7">
        <v>49</v>
      </c>
      <c r="R1880" s="7">
        <v>0</v>
      </c>
    </row>
    <row r="1881" spans="1:18" x14ac:dyDescent="0.2">
      <c r="A1881" s="7">
        <v>2683</v>
      </c>
      <c r="B1881" s="7">
        <v>46</v>
      </c>
      <c r="C1881" s="8">
        <v>472.43725000000001</v>
      </c>
      <c r="D1881" s="8">
        <v>369.50400000000002</v>
      </c>
      <c r="E1881" s="8">
        <v>485.76231768605919</v>
      </c>
      <c r="F1881" s="7">
        <v>1</v>
      </c>
      <c r="J1881">
        <f t="shared" ca="1" si="102"/>
        <v>3.8673442199007155</v>
      </c>
      <c r="K1881">
        <f t="shared" ca="1" si="102"/>
        <v>0.42246639526860008</v>
      </c>
      <c r="L1881">
        <f t="shared" ca="1" si="102"/>
        <v>8.5242370238228276</v>
      </c>
      <c r="M1881">
        <f t="shared" ca="1" si="102"/>
        <v>9.1603351504092601</v>
      </c>
      <c r="N1881">
        <f t="shared" ca="1" si="102"/>
        <v>2.6817955886748877</v>
      </c>
      <c r="O1881">
        <f t="shared" ca="1" si="103"/>
        <v>0.42246639526860008</v>
      </c>
      <c r="P1881">
        <f t="shared" ca="1" si="104"/>
        <v>2</v>
      </c>
      <c r="Q1881" s="7">
        <v>46</v>
      </c>
      <c r="R1881" s="7">
        <v>1</v>
      </c>
    </row>
    <row r="1882" spans="1:18" x14ac:dyDescent="0.2">
      <c r="A1882" s="7">
        <v>2684</v>
      </c>
      <c r="B1882" s="7">
        <v>32</v>
      </c>
      <c r="C1882" s="8">
        <v>1465.5097499999999</v>
      </c>
      <c r="D1882" s="8">
        <v>1123.2724444444445</v>
      </c>
      <c r="E1882" s="8">
        <v>1430.9486115313441</v>
      </c>
      <c r="F1882" s="7">
        <v>1</v>
      </c>
      <c r="J1882">
        <f t="shared" ca="1" si="102"/>
        <v>17.867344219900716</v>
      </c>
      <c r="K1882">
        <f t="shared" ca="1" si="102"/>
        <v>14.4224663952686</v>
      </c>
      <c r="L1882">
        <f t="shared" ca="1" si="102"/>
        <v>22.524237023822828</v>
      </c>
      <c r="M1882">
        <f t="shared" ca="1" si="102"/>
        <v>23.16033515040926</v>
      </c>
      <c r="N1882">
        <f t="shared" ca="1" si="102"/>
        <v>16.681795588674888</v>
      </c>
      <c r="O1882">
        <f t="shared" ca="1" si="103"/>
        <v>14.4224663952686</v>
      </c>
      <c r="P1882">
        <f t="shared" ca="1" si="104"/>
        <v>2</v>
      </c>
      <c r="Q1882" s="7">
        <v>32</v>
      </c>
      <c r="R1882" s="7">
        <v>1</v>
      </c>
    </row>
    <row r="1883" spans="1:18" x14ac:dyDescent="0.2">
      <c r="A1883" s="7">
        <v>2685</v>
      </c>
      <c r="B1883" s="7">
        <v>22</v>
      </c>
      <c r="C1883" s="8">
        <v>71.255250000000004</v>
      </c>
      <c r="D1883" s="8">
        <v>66.912666666666667</v>
      </c>
      <c r="E1883" s="8">
        <v>70.284832978408303</v>
      </c>
      <c r="F1883" s="7">
        <v>0</v>
      </c>
      <c r="J1883">
        <f t="shared" ca="1" si="102"/>
        <v>27.867344219900716</v>
      </c>
      <c r="K1883">
        <f t="shared" ca="1" si="102"/>
        <v>24.4224663952686</v>
      </c>
      <c r="L1883">
        <f t="shared" ca="1" si="102"/>
        <v>32.524237023822828</v>
      </c>
      <c r="M1883">
        <f t="shared" ca="1" si="102"/>
        <v>33.16033515040926</v>
      </c>
      <c r="N1883">
        <f t="shared" ca="1" si="102"/>
        <v>26.681795588674888</v>
      </c>
      <c r="O1883">
        <f t="shared" ca="1" si="103"/>
        <v>24.4224663952686</v>
      </c>
      <c r="P1883">
        <f t="shared" ca="1" si="104"/>
        <v>2</v>
      </c>
      <c r="Q1883" s="7">
        <v>22</v>
      </c>
      <c r="R1883" s="7">
        <v>0</v>
      </c>
    </row>
    <row r="1884" spans="1:18" x14ac:dyDescent="0.2">
      <c r="A1884" s="7">
        <v>2686</v>
      </c>
      <c r="B1884" s="7">
        <v>35</v>
      </c>
      <c r="C1884" s="8">
        <v>161.55875</v>
      </c>
      <c r="D1884" s="8">
        <v>133.6911111111111</v>
      </c>
      <c r="E1884" s="8">
        <v>82.267521897576017</v>
      </c>
      <c r="F1884" s="7">
        <v>0</v>
      </c>
      <c r="J1884">
        <f t="shared" ca="1" si="102"/>
        <v>14.867344219900716</v>
      </c>
      <c r="K1884">
        <f t="shared" ca="1" si="102"/>
        <v>11.4224663952686</v>
      </c>
      <c r="L1884">
        <f t="shared" ca="1" si="102"/>
        <v>19.524237023822828</v>
      </c>
      <c r="M1884">
        <f t="shared" ca="1" si="102"/>
        <v>20.16033515040926</v>
      </c>
      <c r="N1884">
        <f t="shared" ca="1" si="102"/>
        <v>13.681795588674888</v>
      </c>
      <c r="O1884">
        <f t="shared" ca="1" si="103"/>
        <v>11.4224663952686</v>
      </c>
      <c r="P1884">
        <f t="shared" ca="1" si="104"/>
        <v>2</v>
      </c>
      <c r="Q1884" s="7">
        <v>35</v>
      </c>
      <c r="R1884" s="7">
        <v>0</v>
      </c>
    </row>
    <row r="1885" spans="1:18" x14ac:dyDescent="0.2">
      <c r="A1885" s="7">
        <v>2687</v>
      </c>
      <c r="B1885" s="7">
        <v>65</v>
      </c>
      <c r="C1885" s="8">
        <v>649.12575000000004</v>
      </c>
      <c r="D1885" s="8">
        <v>506.11533333333335</v>
      </c>
      <c r="E1885" s="8">
        <v>422.01278961397958</v>
      </c>
      <c r="F1885" s="7">
        <v>1</v>
      </c>
      <c r="J1885">
        <f t="shared" ca="1" si="102"/>
        <v>15.132655780099284</v>
      </c>
      <c r="K1885">
        <f t="shared" ca="1" si="102"/>
        <v>18.5775336047314</v>
      </c>
      <c r="L1885">
        <f t="shared" ca="1" si="102"/>
        <v>10.475762976177172</v>
      </c>
      <c r="M1885">
        <f t="shared" ca="1" si="102"/>
        <v>9.8396648495907399</v>
      </c>
      <c r="N1885">
        <f t="shared" ca="1" si="102"/>
        <v>16.318204411325112</v>
      </c>
      <c r="O1885">
        <f t="shared" ca="1" si="103"/>
        <v>9.8396648495907399</v>
      </c>
      <c r="P1885">
        <f t="shared" ca="1" si="104"/>
        <v>4</v>
      </c>
      <c r="Q1885" s="7">
        <v>65</v>
      </c>
      <c r="R1885" s="7">
        <v>1</v>
      </c>
    </row>
    <row r="1886" spans="1:18" x14ac:dyDescent="0.2">
      <c r="A1886" s="7">
        <v>2688</v>
      </c>
      <c r="B1886" s="7">
        <v>29</v>
      </c>
      <c r="C1886" s="8">
        <v>192.16725</v>
      </c>
      <c r="D1886" s="8">
        <v>221.20422222222223</v>
      </c>
      <c r="E1886" s="8">
        <v>111.84094344007809</v>
      </c>
      <c r="F1886" s="7">
        <v>0</v>
      </c>
      <c r="J1886">
        <f t="shared" ca="1" si="102"/>
        <v>20.867344219900716</v>
      </c>
      <c r="K1886">
        <f t="shared" ca="1" si="102"/>
        <v>17.4224663952686</v>
      </c>
      <c r="L1886">
        <f t="shared" ca="1" si="102"/>
        <v>25.524237023822828</v>
      </c>
      <c r="M1886">
        <f t="shared" ca="1" si="102"/>
        <v>26.16033515040926</v>
      </c>
      <c r="N1886">
        <f t="shared" ca="1" si="102"/>
        <v>19.681795588674888</v>
      </c>
      <c r="O1886">
        <f t="shared" ca="1" si="103"/>
        <v>17.4224663952686</v>
      </c>
      <c r="P1886">
        <f t="shared" ca="1" si="104"/>
        <v>2</v>
      </c>
      <c r="Q1886" s="7">
        <v>29</v>
      </c>
      <c r="R1886" s="7">
        <v>0</v>
      </c>
    </row>
    <row r="1887" spans="1:18" x14ac:dyDescent="0.2">
      <c r="A1887" s="7">
        <v>2690</v>
      </c>
      <c r="B1887" s="7">
        <v>22</v>
      </c>
      <c r="C1887" s="8">
        <v>1425.2897499999999</v>
      </c>
      <c r="D1887" s="8">
        <v>1233.1488888888889</v>
      </c>
      <c r="E1887" s="8">
        <v>1103.6710604464183</v>
      </c>
      <c r="F1887" s="7">
        <v>1</v>
      </c>
      <c r="J1887">
        <f t="shared" ca="1" si="102"/>
        <v>27.867344219900716</v>
      </c>
      <c r="K1887">
        <f t="shared" ca="1" si="102"/>
        <v>24.4224663952686</v>
      </c>
      <c r="L1887">
        <f t="shared" ca="1" si="102"/>
        <v>32.524237023822828</v>
      </c>
      <c r="M1887">
        <f t="shared" ca="1" si="102"/>
        <v>33.16033515040926</v>
      </c>
      <c r="N1887">
        <f t="shared" ca="1" si="102"/>
        <v>26.681795588674888</v>
      </c>
      <c r="O1887">
        <f t="shared" ca="1" si="103"/>
        <v>24.4224663952686</v>
      </c>
      <c r="P1887">
        <f t="shared" ca="1" si="104"/>
        <v>2</v>
      </c>
      <c r="Q1887" s="7">
        <v>22</v>
      </c>
      <c r="R1887" s="7">
        <v>1</v>
      </c>
    </row>
    <row r="1888" spans="1:18" x14ac:dyDescent="0.2">
      <c r="A1888" s="7">
        <v>2691</v>
      </c>
      <c r="B1888" s="7">
        <v>50</v>
      </c>
      <c r="C1888" s="8">
        <v>669.06500000000005</v>
      </c>
      <c r="D1888" s="8">
        <v>533.50333333333333</v>
      </c>
      <c r="E1888" s="8">
        <v>545.34266119324866</v>
      </c>
      <c r="F1888" s="7">
        <v>1</v>
      </c>
      <c r="J1888">
        <f t="shared" ca="1" si="102"/>
        <v>0.13265578009928447</v>
      </c>
      <c r="K1888">
        <f t="shared" ca="1" si="102"/>
        <v>3.5775336047313999</v>
      </c>
      <c r="L1888">
        <f t="shared" ca="1" si="102"/>
        <v>4.5242370238228276</v>
      </c>
      <c r="M1888">
        <f t="shared" ca="1" si="102"/>
        <v>5.1603351504092601</v>
      </c>
      <c r="N1888">
        <f t="shared" ca="1" si="102"/>
        <v>1.3182044113251123</v>
      </c>
      <c r="O1888">
        <f t="shared" ca="1" si="103"/>
        <v>0.13265578009928447</v>
      </c>
      <c r="P1888">
        <f t="shared" ca="1" si="104"/>
        <v>1</v>
      </c>
      <c r="Q1888" s="7">
        <v>50</v>
      </c>
      <c r="R1888" s="7">
        <v>1</v>
      </c>
    </row>
    <row r="1889" spans="1:18" x14ac:dyDescent="0.2">
      <c r="A1889" s="7">
        <v>2693</v>
      </c>
      <c r="B1889" s="7">
        <v>42</v>
      </c>
      <c r="C1889" s="8">
        <v>126.749</v>
      </c>
      <c r="D1889" s="8">
        <v>103.31422222222223</v>
      </c>
      <c r="E1889" s="8">
        <v>130.79180321933441</v>
      </c>
      <c r="F1889" s="7">
        <v>0</v>
      </c>
      <c r="J1889">
        <f t="shared" ca="1" si="102"/>
        <v>7.8673442199007155</v>
      </c>
      <c r="K1889">
        <f t="shared" ca="1" si="102"/>
        <v>4.4224663952686001</v>
      </c>
      <c r="L1889">
        <f t="shared" ca="1" si="102"/>
        <v>12.524237023822828</v>
      </c>
      <c r="M1889">
        <f t="shared" ca="1" si="102"/>
        <v>13.16033515040926</v>
      </c>
      <c r="N1889">
        <f t="shared" ca="1" si="102"/>
        <v>6.6817955886748877</v>
      </c>
      <c r="O1889">
        <f t="shared" ca="1" si="103"/>
        <v>4.4224663952686001</v>
      </c>
      <c r="P1889">
        <f t="shared" ca="1" si="104"/>
        <v>2</v>
      </c>
      <c r="Q1889" s="7">
        <v>42</v>
      </c>
      <c r="R1889" s="7">
        <v>0</v>
      </c>
    </row>
    <row r="1890" spans="1:18" x14ac:dyDescent="0.2">
      <c r="A1890" s="7">
        <v>2694</v>
      </c>
      <c r="B1890" s="7">
        <v>40</v>
      </c>
      <c r="C1890" s="8">
        <v>197.56049999999999</v>
      </c>
      <c r="D1890" s="8">
        <v>249.26933333333332</v>
      </c>
      <c r="E1890" s="8">
        <v>67.745266225714929</v>
      </c>
      <c r="F1890" s="7">
        <v>0</v>
      </c>
      <c r="J1890">
        <f t="shared" ca="1" si="102"/>
        <v>9.8673442199007155</v>
      </c>
      <c r="K1890">
        <f t="shared" ca="1" si="102"/>
        <v>6.4224663952686001</v>
      </c>
      <c r="L1890">
        <f t="shared" ca="1" si="102"/>
        <v>14.524237023822828</v>
      </c>
      <c r="M1890">
        <f t="shared" ca="1" si="102"/>
        <v>15.16033515040926</v>
      </c>
      <c r="N1890">
        <f t="shared" ca="1" si="102"/>
        <v>8.6817955886748877</v>
      </c>
      <c r="O1890">
        <f t="shared" ca="1" si="103"/>
        <v>6.4224663952686001</v>
      </c>
      <c r="P1890">
        <f t="shared" ca="1" si="104"/>
        <v>2</v>
      </c>
      <c r="Q1890" s="7">
        <v>40</v>
      </c>
      <c r="R1890" s="7">
        <v>0</v>
      </c>
    </row>
    <row r="1891" spans="1:18" x14ac:dyDescent="0.2">
      <c r="A1891" s="7">
        <v>2695</v>
      </c>
      <c r="B1891" s="7">
        <v>47</v>
      </c>
      <c r="C1891" s="8">
        <v>368.10025000000002</v>
      </c>
      <c r="D1891" s="8">
        <v>401.7477777777778</v>
      </c>
      <c r="E1891" s="8">
        <v>203.10958351651109</v>
      </c>
      <c r="F1891" s="7">
        <v>0</v>
      </c>
      <c r="J1891">
        <f t="shared" ca="1" si="102"/>
        <v>2.8673442199007155</v>
      </c>
      <c r="K1891">
        <f t="shared" ca="1" si="102"/>
        <v>0.57753360473139992</v>
      </c>
      <c r="L1891">
        <f t="shared" ca="1" si="102"/>
        <v>7.5242370238228276</v>
      </c>
      <c r="M1891">
        <f t="shared" ca="1" si="102"/>
        <v>8.1603351504092601</v>
      </c>
      <c r="N1891">
        <f t="shared" ca="1" si="102"/>
        <v>1.6817955886748877</v>
      </c>
      <c r="O1891">
        <f t="shared" ca="1" si="103"/>
        <v>0.57753360473139992</v>
      </c>
      <c r="P1891">
        <f t="shared" ca="1" si="104"/>
        <v>2</v>
      </c>
      <c r="Q1891" s="7">
        <v>47</v>
      </c>
      <c r="R1891" s="7">
        <v>0</v>
      </c>
    </row>
    <row r="1892" spans="1:18" x14ac:dyDescent="0.2">
      <c r="A1892" s="7">
        <v>2696</v>
      </c>
      <c r="B1892" s="7">
        <v>37</v>
      </c>
      <c r="C1892" s="8">
        <v>729.62599999999998</v>
      </c>
      <c r="D1892" s="8">
        <v>446.80866666666668</v>
      </c>
      <c r="E1892" s="8">
        <v>878.59797447568747</v>
      </c>
      <c r="F1892" s="7">
        <v>1</v>
      </c>
      <c r="J1892">
        <f t="shared" ca="1" si="102"/>
        <v>12.867344219900716</v>
      </c>
      <c r="K1892">
        <f t="shared" ca="1" si="102"/>
        <v>9.4224663952686001</v>
      </c>
      <c r="L1892">
        <f t="shared" ca="1" si="102"/>
        <v>17.524237023822828</v>
      </c>
      <c r="M1892">
        <f t="shared" ca="1" si="102"/>
        <v>18.16033515040926</v>
      </c>
      <c r="N1892">
        <f t="shared" ca="1" si="102"/>
        <v>11.681795588674888</v>
      </c>
      <c r="O1892">
        <f t="shared" ca="1" si="103"/>
        <v>9.4224663952686001</v>
      </c>
      <c r="P1892">
        <f t="shared" ca="1" si="104"/>
        <v>2</v>
      </c>
      <c r="Q1892" s="7">
        <v>37</v>
      </c>
      <c r="R1892" s="7">
        <v>1</v>
      </c>
    </row>
    <row r="1893" spans="1:18" x14ac:dyDescent="0.2">
      <c r="A1893" s="7">
        <v>2699</v>
      </c>
      <c r="B1893" s="7">
        <v>25</v>
      </c>
      <c r="C1893" s="8">
        <v>240.274</v>
      </c>
      <c r="D1893" s="8">
        <v>285.58555555555557</v>
      </c>
      <c r="E1893" s="8">
        <v>137.29666821764417</v>
      </c>
      <c r="F1893" s="7">
        <v>0</v>
      </c>
      <c r="J1893">
        <f t="shared" ca="1" si="102"/>
        <v>24.867344219900716</v>
      </c>
      <c r="K1893">
        <f t="shared" ca="1" si="102"/>
        <v>21.4224663952686</v>
      </c>
      <c r="L1893">
        <f t="shared" ca="1" si="102"/>
        <v>29.524237023822828</v>
      </c>
      <c r="M1893">
        <f t="shared" ca="1" si="102"/>
        <v>30.16033515040926</v>
      </c>
      <c r="N1893">
        <f t="shared" ca="1" si="102"/>
        <v>23.681795588674888</v>
      </c>
      <c r="O1893">
        <f t="shared" ca="1" si="103"/>
        <v>21.4224663952686</v>
      </c>
      <c r="P1893">
        <f t="shared" ca="1" si="104"/>
        <v>2</v>
      </c>
      <c r="Q1893" s="7">
        <v>25</v>
      </c>
      <c r="R1893" s="7">
        <v>0</v>
      </c>
    </row>
    <row r="1894" spans="1:18" x14ac:dyDescent="0.2">
      <c r="A1894" s="7">
        <v>2700</v>
      </c>
      <c r="B1894" s="7">
        <v>27</v>
      </c>
      <c r="C1894" s="8">
        <v>43.713749999999997</v>
      </c>
      <c r="D1894" s="8">
        <v>19.441333333333333</v>
      </c>
      <c r="E1894" s="8">
        <v>36.535816447180089</v>
      </c>
      <c r="F1894" s="7">
        <v>0</v>
      </c>
      <c r="J1894">
        <f t="shared" ca="1" si="102"/>
        <v>22.867344219900716</v>
      </c>
      <c r="K1894">
        <f t="shared" ca="1" si="102"/>
        <v>19.4224663952686</v>
      </c>
      <c r="L1894">
        <f t="shared" ca="1" si="102"/>
        <v>27.524237023822828</v>
      </c>
      <c r="M1894">
        <f t="shared" ca="1" si="102"/>
        <v>28.16033515040926</v>
      </c>
      <c r="N1894">
        <f t="shared" ca="1" si="102"/>
        <v>21.681795588674888</v>
      </c>
      <c r="O1894">
        <f t="shared" ca="1" si="103"/>
        <v>19.4224663952686</v>
      </c>
      <c r="P1894">
        <f t="shared" ca="1" si="104"/>
        <v>2</v>
      </c>
      <c r="Q1894" s="7">
        <v>27</v>
      </c>
      <c r="R1894" s="7">
        <v>0</v>
      </c>
    </row>
    <row r="1895" spans="1:18" x14ac:dyDescent="0.2">
      <c r="A1895" s="7">
        <v>2702</v>
      </c>
      <c r="B1895" s="7">
        <v>43</v>
      </c>
      <c r="C1895" s="8">
        <v>308.19725</v>
      </c>
      <c r="D1895" s="8">
        <v>256.90066666666667</v>
      </c>
      <c r="E1895" s="8">
        <v>149.04379316632298</v>
      </c>
      <c r="F1895" s="7">
        <v>0</v>
      </c>
      <c r="J1895">
        <f t="shared" ca="1" si="102"/>
        <v>6.8673442199007155</v>
      </c>
      <c r="K1895">
        <f t="shared" ca="1" si="102"/>
        <v>3.4224663952686001</v>
      </c>
      <c r="L1895">
        <f t="shared" ca="1" si="102"/>
        <v>11.524237023822828</v>
      </c>
      <c r="M1895">
        <f t="shared" ca="1" si="102"/>
        <v>12.16033515040926</v>
      </c>
      <c r="N1895">
        <f t="shared" ca="1" si="102"/>
        <v>5.6817955886748877</v>
      </c>
      <c r="O1895">
        <f t="shared" ca="1" si="103"/>
        <v>3.4224663952686001</v>
      </c>
      <c r="P1895">
        <f t="shared" ca="1" si="104"/>
        <v>2</v>
      </c>
      <c r="Q1895" s="7">
        <v>43</v>
      </c>
      <c r="R1895" s="7">
        <v>0</v>
      </c>
    </row>
    <row r="1896" spans="1:18" x14ac:dyDescent="0.2">
      <c r="A1896" s="7">
        <v>2704</v>
      </c>
      <c r="B1896" s="7">
        <v>34</v>
      </c>
      <c r="C1896" s="8">
        <v>1367.73</v>
      </c>
      <c r="D1896" s="8">
        <v>1015.8248888888888</v>
      </c>
      <c r="E1896" s="8">
        <v>1236.4886082875032</v>
      </c>
      <c r="F1896" s="7">
        <v>1</v>
      </c>
      <c r="J1896">
        <f t="shared" ca="1" si="102"/>
        <v>15.867344219900716</v>
      </c>
      <c r="K1896">
        <f t="shared" ca="1" si="102"/>
        <v>12.4224663952686</v>
      </c>
      <c r="L1896">
        <f t="shared" ca="1" si="102"/>
        <v>20.524237023822828</v>
      </c>
      <c r="M1896">
        <f t="shared" ca="1" si="102"/>
        <v>21.16033515040926</v>
      </c>
      <c r="N1896">
        <f t="shared" ca="1" si="102"/>
        <v>14.681795588674888</v>
      </c>
      <c r="O1896">
        <f t="shared" ca="1" si="103"/>
        <v>12.4224663952686</v>
      </c>
      <c r="P1896">
        <f t="shared" ca="1" si="104"/>
        <v>2</v>
      </c>
      <c r="Q1896" s="7">
        <v>34</v>
      </c>
      <c r="R1896" s="7">
        <v>1</v>
      </c>
    </row>
    <row r="1897" spans="1:18" x14ac:dyDescent="0.2">
      <c r="A1897" s="7">
        <v>2706</v>
      </c>
      <c r="B1897" s="7">
        <v>43</v>
      </c>
      <c r="C1897" s="8">
        <v>566.81925000000001</v>
      </c>
      <c r="D1897" s="8">
        <v>596.78533333333337</v>
      </c>
      <c r="E1897" s="8">
        <v>258.11539739867993</v>
      </c>
      <c r="F1897" s="7">
        <v>0</v>
      </c>
      <c r="J1897">
        <f t="shared" ca="1" si="102"/>
        <v>6.8673442199007155</v>
      </c>
      <c r="K1897">
        <f t="shared" ca="1" si="102"/>
        <v>3.4224663952686001</v>
      </c>
      <c r="L1897">
        <f t="shared" ca="1" si="102"/>
        <v>11.524237023822828</v>
      </c>
      <c r="M1897">
        <f t="shared" ca="1" si="102"/>
        <v>12.16033515040926</v>
      </c>
      <c r="N1897">
        <f t="shared" ca="1" si="102"/>
        <v>5.6817955886748877</v>
      </c>
      <c r="O1897">
        <f t="shared" ca="1" si="103"/>
        <v>3.4224663952686001</v>
      </c>
      <c r="P1897">
        <f t="shared" ca="1" si="104"/>
        <v>2</v>
      </c>
      <c r="Q1897" s="7">
        <v>43</v>
      </c>
      <c r="R1897" s="7">
        <v>0</v>
      </c>
    </row>
    <row r="1898" spans="1:18" x14ac:dyDescent="0.2">
      <c r="A1898" s="7">
        <v>2707</v>
      </c>
      <c r="B1898" s="7">
        <v>43</v>
      </c>
      <c r="C1898" s="8">
        <v>788.23500000000001</v>
      </c>
      <c r="D1898" s="8">
        <v>439.18755555555555</v>
      </c>
      <c r="E1898" s="8">
        <v>489.68136075883865</v>
      </c>
      <c r="F1898" s="7">
        <v>0</v>
      </c>
      <c r="J1898">
        <f t="shared" ca="1" si="102"/>
        <v>6.8673442199007155</v>
      </c>
      <c r="K1898">
        <f t="shared" ca="1" si="102"/>
        <v>3.4224663952686001</v>
      </c>
      <c r="L1898">
        <f t="shared" ca="1" si="102"/>
        <v>11.524237023822828</v>
      </c>
      <c r="M1898">
        <f t="shared" ca="1" si="102"/>
        <v>12.16033515040926</v>
      </c>
      <c r="N1898">
        <f t="shared" ca="1" si="102"/>
        <v>5.6817955886748877</v>
      </c>
      <c r="O1898">
        <f t="shared" ca="1" si="103"/>
        <v>3.4224663952686001</v>
      </c>
      <c r="P1898">
        <f t="shared" ca="1" si="104"/>
        <v>2</v>
      </c>
      <c r="Q1898" s="7">
        <v>43</v>
      </c>
      <c r="R1898" s="7">
        <v>0</v>
      </c>
    </row>
    <row r="1899" spans="1:18" x14ac:dyDescent="0.2">
      <c r="A1899" s="7">
        <v>2708</v>
      </c>
      <c r="B1899" s="7">
        <v>21</v>
      </c>
      <c r="C1899" s="8">
        <v>801.41975000000002</v>
      </c>
      <c r="D1899" s="8">
        <v>970.07555555555552</v>
      </c>
      <c r="E1899" s="8">
        <v>298.87848877258642</v>
      </c>
      <c r="F1899" s="7">
        <v>1</v>
      </c>
      <c r="J1899">
        <f t="shared" ca="1" si="102"/>
        <v>28.867344219900716</v>
      </c>
      <c r="K1899">
        <f t="shared" ca="1" si="102"/>
        <v>25.4224663952686</v>
      </c>
      <c r="L1899">
        <f t="shared" ca="1" si="102"/>
        <v>33.524237023822828</v>
      </c>
      <c r="M1899">
        <f t="shared" ca="1" si="102"/>
        <v>34.16033515040926</v>
      </c>
      <c r="N1899">
        <f t="shared" ca="1" si="102"/>
        <v>27.681795588674888</v>
      </c>
      <c r="O1899">
        <f t="shared" ca="1" si="103"/>
        <v>25.4224663952686</v>
      </c>
      <c r="P1899">
        <f t="shared" ca="1" si="104"/>
        <v>2</v>
      </c>
      <c r="Q1899" s="7">
        <v>21</v>
      </c>
      <c r="R1899" s="7">
        <v>1</v>
      </c>
    </row>
    <row r="1900" spans="1:18" x14ac:dyDescent="0.2">
      <c r="A1900" s="7">
        <v>2710</v>
      </c>
      <c r="B1900" s="7">
        <v>22</v>
      </c>
      <c r="C1900" s="8">
        <v>130.5155</v>
      </c>
      <c r="D1900" s="8">
        <v>132.3088888888889</v>
      </c>
      <c r="E1900" s="8">
        <v>57.649482605294601</v>
      </c>
      <c r="F1900" s="7">
        <v>0</v>
      </c>
      <c r="J1900">
        <f t="shared" ca="1" si="102"/>
        <v>27.867344219900716</v>
      </c>
      <c r="K1900">
        <f t="shared" ca="1" si="102"/>
        <v>24.4224663952686</v>
      </c>
      <c r="L1900">
        <f t="shared" ca="1" si="102"/>
        <v>32.524237023822828</v>
      </c>
      <c r="M1900">
        <f t="shared" ca="1" si="102"/>
        <v>33.16033515040926</v>
      </c>
      <c r="N1900">
        <f t="shared" ca="1" si="102"/>
        <v>26.681795588674888</v>
      </c>
      <c r="O1900">
        <f t="shared" ca="1" si="103"/>
        <v>24.4224663952686</v>
      </c>
      <c r="P1900">
        <f t="shared" ca="1" si="104"/>
        <v>2</v>
      </c>
      <c r="Q1900" s="7">
        <v>22</v>
      </c>
      <c r="R1900" s="7">
        <v>0</v>
      </c>
    </row>
    <row r="1901" spans="1:18" x14ac:dyDescent="0.2">
      <c r="A1901" s="7">
        <v>2711</v>
      </c>
      <c r="B1901" s="7">
        <v>31</v>
      </c>
      <c r="C1901" s="8">
        <v>474.87849999999997</v>
      </c>
      <c r="D1901" s="8">
        <v>451.46800000000002</v>
      </c>
      <c r="E1901" s="8">
        <v>264.67656988113555</v>
      </c>
      <c r="F1901" s="7">
        <v>0</v>
      </c>
      <c r="J1901">
        <f t="shared" ca="1" si="102"/>
        <v>18.867344219900716</v>
      </c>
      <c r="K1901">
        <f t="shared" ca="1" si="102"/>
        <v>15.4224663952686</v>
      </c>
      <c r="L1901">
        <f t="shared" ca="1" si="102"/>
        <v>23.524237023822828</v>
      </c>
      <c r="M1901">
        <f t="shared" ca="1" si="102"/>
        <v>24.16033515040926</v>
      </c>
      <c r="N1901">
        <f t="shared" ca="1" si="102"/>
        <v>17.681795588674888</v>
      </c>
      <c r="O1901">
        <f t="shared" ca="1" si="103"/>
        <v>15.4224663952686</v>
      </c>
      <c r="P1901">
        <f t="shared" ca="1" si="104"/>
        <v>2</v>
      </c>
      <c r="Q1901" s="7">
        <v>31</v>
      </c>
      <c r="R1901" s="7">
        <v>0</v>
      </c>
    </row>
    <row r="1902" spans="1:18" x14ac:dyDescent="0.2">
      <c r="A1902" s="7">
        <v>2712</v>
      </c>
      <c r="B1902" s="7">
        <v>29</v>
      </c>
      <c r="C1902" s="8">
        <v>401.33875</v>
      </c>
      <c r="D1902" s="8">
        <v>397.97800000000001</v>
      </c>
      <c r="E1902" s="8">
        <v>173.10992615911286</v>
      </c>
      <c r="F1902" s="7">
        <v>0</v>
      </c>
      <c r="J1902">
        <f t="shared" ca="1" si="102"/>
        <v>20.867344219900716</v>
      </c>
      <c r="K1902">
        <f t="shared" ca="1" si="102"/>
        <v>17.4224663952686</v>
      </c>
      <c r="L1902">
        <f t="shared" ca="1" si="102"/>
        <v>25.524237023822828</v>
      </c>
      <c r="M1902">
        <f t="shared" ca="1" si="102"/>
        <v>26.16033515040926</v>
      </c>
      <c r="N1902">
        <f t="shared" ca="1" si="102"/>
        <v>19.681795588674888</v>
      </c>
      <c r="O1902">
        <f t="shared" ca="1" si="103"/>
        <v>17.4224663952686</v>
      </c>
      <c r="P1902">
        <f t="shared" ca="1" si="104"/>
        <v>2</v>
      </c>
      <c r="Q1902" s="7">
        <v>29</v>
      </c>
      <c r="R1902" s="7">
        <v>0</v>
      </c>
    </row>
    <row r="1903" spans="1:18" x14ac:dyDescent="0.2">
      <c r="A1903" s="7">
        <v>2713</v>
      </c>
      <c r="B1903" s="7">
        <v>26</v>
      </c>
      <c r="C1903" s="8">
        <v>765.12</v>
      </c>
      <c r="D1903" s="8">
        <v>633.39688888888884</v>
      </c>
      <c r="E1903" s="8">
        <v>551.3258435159189</v>
      </c>
      <c r="F1903" s="7">
        <v>0</v>
      </c>
      <c r="J1903">
        <f t="shared" ca="1" si="102"/>
        <v>23.867344219900716</v>
      </c>
      <c r="K1903">
        <f t="shared" ca="1" si="102"/>
        <v>20.4224663952686</v>
      </c>
      <c r="L1903">
        <f t="shared" ca="1" si="102"/>
        <v>28.524237023822828</v>
      </c>
      <c r="M1903">
        <f t="shared" ca="1" si="102"/>
        <v>29.16033515040926</v>
      </c>
      <c r="N1903">
        <f t="shared" ca="1" si="102"/>
        <v>22.681795588674888</v>
      </c>
      <c r="O1903">
        <f t="shared" ca="1" si="103"/>
        <v>20.4224663952686</v>
      </c>
      <c r="P1903">
        <f t="shared" ca="1" si="104"/>
        <v>2</v>
      </c>
      <c r="Q1903" s="7">
        <v>26</v>
      </c>
      <c r="R1903" s="7">
        <v>0</v>
      </c>
    </row>
    <row r="1904" spans="1:18" x14ac:dyDescent="0.2">
      <c r="A1904" s="7">
        <v>2714</v>
      </c>
      <c r="B1904" s="7">
        <v>41</v>
      </c>
      <c r="C1904" s="8">
        <v>1628.10475</v>
      </c>
      <c r="D1904" s="8">
        <v>1808.8942222222222</v>
      </c>
      <c r="E1904" s="8">
        <v>1072.4667737154057</v>
      </c>
      <c r="F1904" s="7">
        <v>1</v>
      </c>
      <c r="J1904">
        <f t="shared" ref="J1904:N1954" ca="1" si="105">+ABS(J$3-$Q1904)</f>
        <v>8.8673442199007155</v>
      </c>
      <c r="K1904">
        <f t="shared" ca="1" si="105"/>
        <v>5.4224663952686001</v>
      </c>
      <c r="L1904">
        <f t="shared" ca="1" si="105"/>
        <v>13.524237023822828</v>
      </c>
      <c r="M1904">
        <f t="shared" ca="1" si="105"/>
        <v>14.16033515040926</v>
      </c>
      <c r="N1904">
        <f t="shared" ca="1" si="105"/>
        <v>7.6817955886748877</v>
      </c>
      <c r="O1904">
        <f t="shared" ca="1" si="103"/>
        <v>5.4224663952686001</v>
      </c>
      <c r="P1904">
        <f t="shared" ca="1" si="104"/>
        <v>2</v>
      </c>
      <c r="Q1904" s="7">
        <v>41</v>
      </c>
      <c r="R1904" s="7">
        <v>1</v>
      </c>
    </row>
    <row r="1905" spans="1:18" x14ac:dyDescent="0.2">
      <c r="A1905" s="7">
        <v>2716</v>
      </c>
      <c r="B1905" s="7">
        <v>22</v>
      </c>
      <c r="C1905" s="8">
        <v>413.78149999999999</v>
      </c>
      <c r="D1905" s="8">
        <v>314.96600000000001</v>
      </c>
      <c r="E1905" s="8">
        <v>314.18251545345436</v>
      </c>
      <c r="F1905" s="7">
        <v>0</v>
      </c>
      <c r="J1905">
        <f t="shared" ca="1" si="105"/>
        <v>27.867344219900716</v>
      </c>
      <c r="K1905">
        <f t="shared" ca="1" si="105"/>
        <v>24.4224663952686</v>
      </c>
      <c r="L1905">
        <f t="shared" ca="1" si="105"/>
        <v>32.524237023822828</v>
      </c>
      <c r="M1905">
        <f t="shared" ca="1" si="105"/>
        <v>33.16033515040926</v>
      </c>
      <c r="N1905">
        <f t="shared" ca="1" si="105"/>
        <v>26.681795588674888</v>
      </c>
      <c r="O1905">
        <f t="shared" ca="1" si="103"/>
        <v>24.4224663952686</v>
      </c>
      <c r="P1905">
        <f t="shared" ca="1" si="104"/>
        <v>2</v>
      </c>
      <c r="Q1905" s="7">
        <v>22</v>
      </c>
      <c r="R1905" s="7">
        <v>0</v>
      </c>
    </row>
    <row r="1906" spans="1:18" x14ac:dyDescent="0.2">
      <c r="A1906" s="7">
        <v>2719</v>
      </c>
      <c r="B1906" s="7">
        <v>29</v>
      </c>
      <c r="C1906" s="8">
        <v>508.08949999999999</v>
      </c>
      <c r="D1906" s="8">
        <v>515.69888888888886</v>
      </c>
      <c r="E1906" s="8">
        <v>237.20784785700812</v>
      </c>
      <c r="F1906" s="7">
        <v>1</v>
      </c>
      <c r="J1906">
        <f t="shared" ca="1" si="105"/>
        <v>20.867344219900716</v>
      </c>
      <c r="K1906">
        <f t="shared" ca="1" si="105"/>
        <v>17.4224663952686</v>
      </c>
      <c r="L1906">
        <f t="shared" ca="1" si="105"/>
        <v>25.524237023822828</v>
      </c>
      <c r="M1906">
        <f t="shared" ca="1" si="105"/>
        <v>26.16033515040926</v>
      </c>
      <c r="N1906">
        <f t="shared" ca="1" si="105"/>
        <v>19.681795588674888</v>
      </c>
      <c r="O1906">
        <f t="shared" ca="1" si="103"/>
        <v>17.4224663952686</v>
      </c>
      <c r="P1906">
        <f t="shared" ca="1" si="104"/>
        <v>2</v>
      </c>
      <c r="Q1906" s="7">
        <v>29</v>
      </c>
      <c r="R1906" s="7">
        <v>1</v>
      </c>
    </row>
    <row r="1907" spans="1:18" x14ac:dyDescent="0.2">
      <c r="A1907" s="7">
        <v>2720</v>
      </c>
      <c r="B1907" s="7">
        <v>58</v>
      </c>
      <c r="C1907" s="8">
        <v>1864.4157499999999</v>
      </c>
      <c r="D1907" s="8">
        <v>2467.9886666666666</v>
      </c>
      <c r="E1907" s="8">
        <v>782.28525559177626</v>
      </c>
      <c r="F1907" s="7">
        <v>1</v>
      </c>
      <c r="J1907">
        <f t="shared" ca="1" si="105"/>
        <v>8.1326557800992845</v>
      </c>
      <c r="K1907">
        <f t="shared" ca="1" si="105"/>
        <v>11.5775336047314</v>
      </c>
      <c r="L1907">
        <f t="shared" ca="1" si="105"/>
        <v>3.4757629761771724</v>
      </c>
      <c r="M1907">
        <f t="shared" ca="1" si="105"/>
        <v>2.8396648495907399</v>
      </c>
      <c r="N1907">
        <f t="shared" ca="1" si="105"/>
        <v>9.3182044113251123</v>
      </c>
      <c r="O1907">
        <f t="shared" ca="1" si="103"/>
        <v>2.8396648495907399</v>
      </c>
      <c r="P1907">
        <f t="shared" ca="1" si="104"/>
        <v>4</v>
      </c>
      <c r="Q1907" s="7">
        <v>58</v>
      </c>
      <c r="R1907" s="7">
        <v>1</v>
      </c>
    </row>
    <row r="1908" spans="1:18" x14ac:dyDescent="0.2">
      <c r="A1908" s="7">
        <v>2722</v>
      </c>
      <c r="B1908" s="7">
        <v>29</v>
      </c>
      <c r="C1908" s="8">
        <v>1034.7175</v>
      </c>
      <c r="D1908" s="8">
        <v>1191.5462222222222</v>
      </c>
      <c r="E1908" s="8">
        <v>429.12389391751668</v>
      </c>
      <c r="F1908" s="7">
        <v>1</v>
      </c>
      <c r="J1908">
        <f t="shared" ca="1" si="105"/>
        <v>20.867344219900716</v>
      </c>
      <c r="K1908">
        <f t="shared" ca="1" si="105"/>
        <v>17.4224663952686</v>
      </c>
      <c r="L1908">
        <f t="shared" ca="1" si="105"/>
        <v>25.524237023822828</v>
      </c>
      <c r="M1908">
        <f t="shared" ca="1" si="105"/>
        <v>26.16033515040926</v>
      </c>
      <c r="N1908">
        <f t="shared" ca="1" si="105"/>
        <v>19.681795588674888</v>
      </c>
      <c r="O1908">
        <f t="shared" ca="1" si="103"/>
        <v>17.4224663952686</v>
      </c>
      <c r="P1908">
        <f t="shared" ca="1" si="104"/>
        <v>2</v>
      </c>
      <c r="Q1908" s="7">
        <v>29</v>
      </c>
      <c r="R1908" s="7">
        <v>1</v>
      </c>
    </row>
    <row r="1909" spans="1:18" x14ac:dyDescent="0.2">
      <c r="A1909" s="7">
        <v>2723</v>
      </c>
      <c r="B1909" s="7">
        <v>39</v>
      </c>
      <c r="C1909" s="8">
        <v>1046.3295000000001</v>
      </c>
      <c r="D1909" s="8">
        <v>550.00622222222228</v>
      </c>
      <c r="E1909" s="8">
        <v>1313.7315065685768</v>
      </c>
      <c r="F1909" s="7">
        <v>1</v>
      </c>
      <c r="J1909">
        <f t="shared" ca="1" si="105"/>
        <v>10.867344219900716</v>
      </c>
      <c r="K1909">
        <f t="shared" ca="1" si="105"/>
        <v>7.4224663952686001</v>
      </c>
      <c r="L1909">
        <f t="shared" ca="1" si="105"/>
        <v>15.524237023822828</v>
      </c>
      <c r="M1909">
        <f t="shared" ca="1" si="105"/>
        <v>16.16033515040926</v>
      </c>
      <c r="N1909">
        <f t="shared" ca="1" si="105"/>
        <v>9.6817955886748877</v>
      </c>
      <c r="O1909">
        <f t="shared" ca="1" si="103"/>
        <v>7.4224663952686001</v>
      </c>
      <c r="P1909">
        <f t="shared" ca="1" si="104"/>
        <v>2</v>
      </c>
      <c r="Q1909" s="7">
        <v>39</v>
      </c>
      <c r="R1909" s="7">
        <v>1</v>
      </c>
    </row>
    <row r="1910" spans="1:18" x14ac:dyDescent="0.2">
      <c r="A1910" s="7">
        <v>2724</v>
      </c>
      <c r="B1910" s="7">
        <v>45</v>
      </c>
      <c r="C1910" s="8">
        <v>634.09875</v>
      </c>
      <c r="D1910" s="8">
        <v>476.88511111111109</v>
      </c>
      <c r="E1910" s="8">
        <v>394.97319264835238</v>
      </c>
      <c r="F1910" s="7">
        <v>1</v>
      </c>
      <c r="J1910">
        <f t="shared" ca="1" si="105"/>
        <v>4.8673442199007155</v>
      </c>
      <c r="K1910">
        <f t="shared" ca="1" si="105"/>
        <v>1.4224663952686001</v>
      </c>
      <c r="L1910">
        <f t="shared" ca="1" si="105"/>
        <v>9.5242370238228276</v>
      </c>
      <c r="M1910">
        <f t="shared" ca="1" si="105"/>
        <v>10.16033515040926</v>
      </c>
      <c r="N1910">
        <f t="shared" ca="1" si="105"/>
        <v>3.6817955886748877</v>
      </c>
      <c r="O1910">
        <f t="shared" ca="1" si="103"/>
        <v>1.4224663952686001</v>
      </c>
      <c r="P1910">
        <f t="shared" ca="1" si="104"/>
        <v>2</v>
      </c>
      <c r="Q1910" s="7">
        <v>45</v>
      </c>
      <c r="R1910" s="7">
        <v>1</v>
      </c>
    </row>
    <row r="1911" spans="1:18" x14ac:dyDescent="0.2">
      <c r="A1911" s="7">
        <v>2725</v>
      </c>
      <c r="B1911" s="7">
        <v>62</v>
      </c>
      <c r="C1911" s="8">
        <v>1307.8579999999999</v>
      </c>
      <c r="D1911" s="8">
        <v>1153.7073333333333</v>
      </c>
      <c r="E1911" s="8">
        <v>872.93754833229661</v>
      </c>
      <c r="F1911" s="7">
        <v>0</v>
      </c>
      <c r="J1911">
        <f t="shared" ca="1" si="105"/>
        <v>12.132655780099284</v>
      </c>
      <c r="K1911">
        <f t="shared" ca="1" si="105"/>
        <v>15.5775336047314</v>
      </c>
      <c r="L1911">
        <f t="shared" ca="1" si="105"/>
        <v>7.4757629761771724</v>
      </c>
      <c r="M1911">
        <f t="shared" ca="1" si="105"/>
        <v>6.8396648495907399</v>
      </c>
      <c r="N1911">
        <f t="shared" ca="1" si="105"/>
        <v>13.318204411325112</v>
      </c>
      <c r="O1911">
        <f t="shared" ca="1" si="103"/>
        <v>6.8396648495907399</v>
      </c>
      <c r="P1911">
        <f t="shared" ca="1" si="104"/>
        <v>4</v>
      </c>
      <c r="Q1911" s="7">
        <v>62</v>
      </c>
      <c r="R1911" s="7">
        <v>0</v>
      </c>
    </row>
    <row r="1912" spans="1:18" x14ac:dyDescent="0.2">
      <c r="A1912" s="7">
        <v>2727</v>
      </c>
      <c r="B1912" s="7">
        <v>41</v>
      </c>
      <c r="C1912" s="8">
        <v>387.26875000000001</v>
      </c>
      <c r="D1912" s="8">
        <v>394.11711111111111</v>
      </c>
      <c r="E1912" s="8">
        <v>153.9113229540342</v>
      </c>
      <c r="F1912" s="7">
        <v>1</v>
      </c>
      <c r="J1912">
        <f t="shared" ca="1" si="105"/>
        <v>8.8673442199007155</v>
      </c>
      <c r="K1912">
        <f t="shared" ca="1" si="105"/>
        <v>5.4224663952686001</v>
      </c>
      <c r="L1912">
        <f t="shared" ca="1" si="105"/>
        <v>13.524237023822828</v>
      </c>
      <c r="M1912">
        <f t="shared" ca="1" si="105"/>
        <v>14.16033515040926</v>
      </c>
      <c r="N1912">
        <f t="shared" ca="1" si="105"/>
        <v>7.6817955886748877</v>
      </c>
      <c r="O1912">
        <f t="shared" ca="1" si="103"/>
        <v>5.4224663952686001</v>
      </c>
      <c r="P1912">
        <f t="shared" ca="1" si="104"/>
        <v>2</v>
      </c>
      <c r="Q1912" s="7">
        <v>41</v>
      </c>
      <c r="R1912" s="7">
        <v>1</v>
      </c>
    </row>
    <row r="1913" spans="1:18" x14ac:dyDescent="0.2">
      <c r="A1913" s="7">
        <v>2728</v>
      </c>
      <c r="B1913" s="7">
        <v>54</v>
      </c>
      <c r="C1913" s="8">
        <v>89.264250000000004</v>
      </c>
      <c r="D1913" s="8">
        <v>88.008222222222216</v>
      </c>
      <c r="E1913" s="8">
        <v>48.869715687469515</v>
      </c>
      <c r="F1913" s="7">
        <v>0</v>
      </c>
      <c r="J1913">
        <f t="shared" ca="1" si="105"/>
        <v>4.1326557800992845</v>
      </c>
      <c r="K1913">
        <f t="shared" ca="1" si="105"/>
        <v>7.5775336047313999</v>
      </c>
      <c r="L1913">
        <f t="shared" ca="1" si="105"/>
        <v>0.52423702382282755</v>
      </c>
      <c r="M1913">
        <f t="shared" ca="1" si="105"/>
        <v>1.1603351504092601</v>
      </c>
      <c r="N1913">
        <f t="shared" ca="1" si="105"/>
        <v>5.3182044113251123</v>
      </c>
      <c r="O1913">
        <f t="shared" ca="1" si="103"/>
        <v>0.52423702382282755</v>
      </c>
      <c r="P1913">
        <f t="shared" ca="1" si="104"/>
        <v>3</v>
      </c>
      <c r="Q1913" s="7">
        <v>54</v>
      </c>
      <c r="R1913" s="7">
        <v>0</v>
      </c>
    </row>
    <row r="1914" spans="1:18" x14ac:dyDescent="0.2">
      <c r="A1914" s="7">
        <v>2730</v>
      </c>
      <c r="B1914" s="7">
        <v>44</v>
      </c>
      <c r="C1914" s="8">
        <v>511.10300000000001</v>
      </c>
      <c r="D1914" s="8">
        <v>614.41999999999996</v>
      </c>
      <c r="E1914" s="8">
        <v>286.12706617557501</v>
      </c>
      <c r="F1914" s="7">
        <v>1</v>
      </c>
      <c r="J1914">
        <f t="shared" ca="1" si="105"/>
        <v>5.8673442199007155</v>
      </c>
      <c r="K1914">
        <f t="shared" ca="1" si="105"/>
        <v>2.4224663952686001</v>
      </c>
      <c r="L1914">
        <f t="shared" ca="1" si="105"/>
        <v>10.524237023822828</v>
      </c>
      <c r="M1914">
        <f t="shared" ca="1" si="105"/>
        <v>11.16033515040926</v>
      </c>
      <c r="N1914">
        <f t="shared" ca="1" si="105"/>
        <v>4.6817955886748877</v>
      </c>
      <c r="O1914">
        <f t="shared" ca="1" si="103"/>
        <v>2.4224663952686001</v>
      </c>
      <c r="P1914">
        <f t="shared" ca="1" si="104"/>
        <v>2</v>
      </c>
      <c r="Q1914" s="7">
        <v>44</v>
      </c>
      <c r="R1914" s="7">
        <v>1</v>
      </c>
    </row>
    <row r="1915" spans="1:18" x14ac:dyDescent="0.2">
      <c r="A1915" s="7">
        <v>2731</v>
      </c>
      <c r="B1915" s="7">
        <v>45</v>
      </c>
      <c r="C1915" s="8">
        <v>406.00625000000002</v>
      </c>
      <c r="D1915" s="8">
        <v>354.64466666666669</v>
      </c>
      <c r="E1915" s="8">
        <v>237.72965301379506</v>
      </c>
      <c r="F1915" s="7">
        <v>0</v>
      </c>
      <c r="J1915">
        <f t="shared" ca="1" si="105"/>
        <v>4.8673442199007155</v>
      </c>
      <c r="K1915">
        <f t="shared" ca="1" si="105"/>
        <v>1.4224663952686001</v>
      </c>
      <c r="L1915">
        <f t="shared" ca="1" si="105"/>
        <v>9.5242370238228276</v>
      </c>
      <c r="M1915">
        <f t="shared" ca="1" si="105"/>
        <v>10.16033515040926</v>
      </c>
      <c r="N1915">
        <f t="shared" ca="1" si="105"/>
        <v>3.6817955886748877</v>
      </c>
      <c r="O1915">
        <f t="shared" ca="1" si="103"/>
        <v>1.4224663952686001</v>
      </c>
      <c r="P1915">
        <f t="shared" ca="1" si="104"/>
        <v>2</v>
      </c>
      <c r="Q1915" s="7">
        <v>45</v>
      </c>
      <c r="R1915" s="7">
        <v>0</v>
      </c>
    </row>
    <row r="1916" spans="1:18" x14ac:dyDescent="0.2">
      <c r="A1916" s="7">
        <v>2732</v>
      </c>
      <c r="B1916" s="7">
        <v>42</v>
      </c>
      <c r="C1916" s="8">
        <v>736.44150000000002</v>
      </c>
      <c r="D1916" s="8">
        <v>360.02844444444446</v>
      </c>
      <c r="E1916" s="8">
        <v>716.52463862309389</v>
      </c>
      <c r="F1916" s="7">
        <v>1</v>
      </c>
      <c r="J1916">
        <f t="shared" ca="1" si="105"/>
        <v>7.8673442199007155</v>
      </c>
      <c r="K1916">
        <f t="shared" ca="1" si="105"/>
        <v>4.4224663952686001</v>
      </c>
      <c r="L1916">
        <f t="shared" ca="1" si="105"/>
        <v>12.524237023822828</v>
      </c>
      <c r="M1916">
        <f t="shared" ca="1" si="105"/>
        <v>13.16033515040926</v>
      </c>
      <c r="N1916">
        <f t="shared" ca="1" si="105"/>
        <v>6.6817955886748877</v>
      </c>
      <c r="O1916">
        <f t="shared" ca="1" si="103"/>
        <v>4.4224663952686001</v>
      </c>
      <c r="P1916">
        <f t="shared" ca="1" si="104"/>
        <v>2</v>
      </c>
      <c r="Q1916" s="7">
        <v>42</v>
      </c>
      <c r="R1916" s="7">
        <v>1</v>
      </c>
    </row>
    <row r="1917" spans="1:18" x14ac:dyDescent="0.2">
      <c r="A1917" s="7">
        <v>2733</v>
      </c>
      <c r="B1917" s="7">
        <v>43</v>
      </c>
      <c r="C1917" s="8">
        <v>229.37700000000001</v>
      </c>
      <c r="D1917" s="8">
        <v>305.07088888888887</v>
      </c>
      <c r="E1917" s="8">
        <v>75.924182695710542</v>
      </c>
      <c r="F1917" s="7">
        <v>0</v>
      </c>
      <c r="J1917">
        <f t="shared" ca="1" si="105"/>
        <v>6.8673442199007155</v>
      </c>
      <c r="K1917">
        <f t="shared" ca="1" si="105"/>
        <v>3.4224663952686001</v>
      </c>
      <c r="L1917">
        <f t="shared" ca="1" si="105"/>
        <v>11.524237023822828</v>
      </c>
      <c r="M1917">
        <f t="shared" ca="1" si="105"/>
        <v>12.16033515040926</v>
      </c>
      <c r="N1917">
        <f t="shared" ca="1" si="105"/>
        <v>5.6817955886748877</v>
      </c>
      <c r="O1917">
        <f t="shared" ca="1" si="103"/>
        <v>3.4224663952686001</v>
      </c>
      <c r="P1917">
        <f t="shared" ca="1" si="104"/>
        <v>2</v>
      </c>
      <c r="Q1917" s="7">
        <v>43</v>
      </c>
      <c r="R1917" s="7">
        <v>0</v>
      </c>
    </row>
    <row r="1918" spans="1:18" x14ac:dyDescent="0.2">
      <c r="A1918" s="7">
        <v>2735</v>
      </c>
      <c r="B1918" s="7">
        <v>57</v>
      </c>
      <c r="C1918" s="8">
        <v>767.77175</v>
      </c>
      <c r="D1918" s="8">
        <v>487.92200000000003</v>
      </c>
      <c r="E1918" s="8">
        <v>615.19196403753085</v>
      </c>
      <c r="F1918" s="7">
        <v>1</v>
      </c>
      <c r="J1918">
        <f t="shared" ca="1" si="105"/>
        <v>7.1326557800992845</v>
      </c>
      <c r="K1918">
        <f t="shared" ca="1" si="105"/>
        <v>10.5775336047314</v>
      </c>
      <c r="L1918">
        <f t="shared" ca="1" si="105"/>
        <v>2.4757629761771724</v>
      </c>
      <c r="M1918">
        <f t="shared" ca="1" si="105"/>
        <v>1.8396648495907399</v>
      </c>
      <c r="N1918">
        <f t="shared" ca="1" si="105"/>
        <v>8.3182044113251123</v>
      </c>
      <c r="O1918">
        <f t="shared" ca="1" si="103"/>
        <v>1.8396648495907399</v>
      </c>
      <c r="P1918">
        <f t="shared" ca="1" si="104"/>
        <v>4</v>
      </c>
      <c r="Q1918" s="7">
        <v>57</v>
      </c>
      <c r="R1918" s="7">
        <v>1</v>
      </c>
    </row>
    <row r="1919" spans="1:18" x14ac:dyDescent="0.2">
      <c r="A1919" s="7">
        <v>2737</v>
      </c>
      <c r="B1919" s="7">
        <v>51</v>
      </c>
      <c r="C1919" s="8">
        <v>531.14300000000003</v>
      </c>
      <c r="D1919" s="8">
        <v>532.46466666666663</v>
      </c>
      <c r="E1919" s="8">
        <v>327.25886161888172</v>
      </c>
      <c r="F1919" s="7">
        <v>1</v>
      </c>
      <c r="J1919">
        <f t="shared" ca="1" si="105"/>
        <v>1.1326557800992845</v>
      </c>
      <c r="K1919">
        <f t="shared" ca="1" si="105"/>
        <v>4.5775336047313999</v>
      </c>
      <c r="L1919">
        <f t="shared" ca="1" si="105"/>
        <v>3.5242370238228276</v>
      </c>
      <c r="M1919">
        <f t="shared" ca="1" si="105"/>
        <v>4.1603351504092601</v>
      </c>
      <c r="N1919">
        <f t="shared" ca="1" si="105"/>
        <v>2.3182044113251123</v>
      </c>
      <c r="O1919">
        <f t="shared" ca="1" si="103"/>
        <v>1.1326557800992845</v>
      </c>
      <c r="P1919">
        <f t="shared" ca="1" si="104"/>
        <v>1</v>
      </c>
      <c r="Q1919" s="7">
        <v>51</v>
      </c>
      <c r="R1919" s="7">
        <v>1</v>
      </c>
    </row>
    <row r="1920" spans="1:18" x14ac:dyDescent="0.2">
      <c r="A1920" s="7">
        <v>2738</v>
      </c>
      <c r="B1920" s="7">
        <v>62</v>
      </c>
      <c r="C1920" s="8">
        <v>1047.33025</v>
      </c>
      <c r="D1920" s="8">
        <v>1231.7448888888889</v>
      </c>
      <c r="E1920" s="8">
        <v>578.24804698277342</v>
      </c>
      <c r="F1920" s="7">
        <v>1</v>
      </c>
      <c r="J1920">
        <f t="shared" ca="1" si="105"/>
        <v>12.132655780099284</v>
      </c>
      <c r="K1920">
        <f t="shared" ca="1" si="105"/>
        <v>15.5775336047314</v>
      </c>
      <c r="L1920">
        <f t="shared" ca="1" si="105"/>
        <v>7.4757629761771724</v>
      </c>
      <c r="M1920">
        <f t="shared" ca="1" si="105"/>
        <v>6.8396648495907399</v>
      </c>
      <c r="N1920">
        <f t="shared" ca="1" si="105"/>
        <v>13.318204411325112</v>
      </c>
      <c r="O1920">
        <f t="shared" ca="1" si="103"/>
        <v>6.8396648495907399</v>
      </c>
      <c r="P1920">
        <f t="shared" ca="1" si="104"/>
        <v>4</v>
      </c>
      <c r="Q1920" s="7">
        <v>62</v>
      </c>
      <c r="R1920" s="7">
        <v>1</v>
      </c>
    </row>
    <row r="1921" spans="1:18" x14ac:dyDescent="0.2">
      <c r="A1921" s="7">
        <v>2740</v>
      </c>
      <c r="B1921" s="7">
        <v>43</v>
      </c>
      <c r="C1921" s="8">
        <v>796.06899999999996</v>
      </c>
      <c r="D1921" s="8">
        <v>443.36266666666666</v>
      </c>
      <c r="E1921" s="8">
        <v>914.73192997897775</v>
      </c>
      <c r="F1921" s="7">
        <v>1</v>
      </c>
      <c r="J1921">
        <f t="shared" ca="1" si="105"/>
        <v>6.8673442199007155</v>
      </c>
      <c r="K1921">
        <f t="shared" ca="1" si="105"/>
        <v>3.4224663952686001</v>
      </c>
      <c r="L1921">
        <f t="shared" ca="1" si="105"/>
        <v>11.524237023822828</v>
      </c>
      <c r="M1921">
        <f t="shared" ca="1" si="105"/>
        <v>12.16033515040926</v>
      </c>
      <c r="N1921">
        <f t="shared" ca="1" si="105"/>
        <v>5.6817955886748877</v>
      </c>
      <c r="O1921">
        <f t="shared" ca="1" si="103"/>
        <v>3.4224663952686001</v>
      </c>
      <c r="P1921">
        <f t="shared" ca="1" si="104"/>
        <v>2</v>
      </c>
      <c r="Q1921" s="7">
        <v>43</v>
      </c>
      <c r="R1921" s="7">
        <v>1</v>
      </c>
    </row>
    <row r="1922" spans="1:18" x14ac:dyDescent="0.2">
      <c r="A1922" s="7">
        <v>2741</v>
      </c>
      <c r="B1922" s="7">
        <v>56</v>
      </c>
      <c r="C1922" s="8">
        <v>995.60350000000005</v>
      </c>
      <c r="D1922" s="8">
        <v>828.32955555555554</v>
      </c>
      <c r="E1922" s="8">
        <v>688.15257889621</v>
      </c>
      <c r="F1922" s="7">
        <v>0</v>
      </c>
      <c r="J1922">
        <f t="shared" ca="1" si="105"/>
        <v>6.1326557800992845</v>
      </c>
      <c r="K1922">
        <f t="shared" ca="1" si="105"/>
        <v>9.5775336047313999</v>
      </c>
      <c r="L1922">
        <f t="shared" ca="1" si="105"/>
        <v>1.4757629761771724</v>
      </c>
      <c r="M1922">
        <f t="shared" ca="1" si="105"/>
        <v>0.83966484959073995</v>
      </c>
      <c r="N1922">
        <f t="shared" ca="1" si="105"/>
        <v>7.3182044113251123</v>
      </c>
      <c r="O1922">
        <f t="shared" ca="1" si="103"/>
        <v>0.83966484959073995</v>
      </c>
      <c r="P1922">
        <f t="shared" ca="1" si="104"/>
        <v>4</v>
      </c>
      <c r="Q1922" s="7">
        <v>56</v>
      </c>
      <c r="R1922" s="7">
        <v>0</v>
      </c>
    </row>
    <row r="1923" spans="1:18" x14ac:dyDescent="0.2">
      <c r="A1923" s="7">
        <v>2742</v>
      </c>
      <c r="B1923" s="7">
        <v>57</v>
      </c>
      <c r="C1923" s="8">
        <v>609.928</v>
      </c>
      <c r="D1923" s="8">
        <v>559.07555555555552</v>
      </c>
      <c r="E1923" s="8">
        <v>315.19604126376151</v>
      </c>
      <c r="F1923" s="7">
        <v>1</v>
      </c>
      <c r="J1923">
        <f t="shared" ca="1" si="105"/>
        <v>7.1326557800992845</v>
      </c>
      <c r="K1923">
        <f t="shared" ca="1" si="105"/>
        <v>10.5775336047314</v>
      </c>
      <c r="L1923">
        <f t="shared" ca="1" si="105"/>
        <v>2.4757629761771724</v>
      </c>
      <c r="M1923">
        <f t="shared" ca="1" si="105"/>
        <v>1.8396648495907399</v>
      </c>
      <c r="N1923">
        <f t="shared" ca="1" si="105"/>
        <v>8.3182044113251123</v>
      </c>
      <c r="O1923">
        <f t="shared" ca="1" si="103"/>
        <v>1.8396648495907399</v>
      </c>
      <c r="P1923">
        <f t="shared" ca="1" si="104"/>
        <v>4</v>
      </c>
      <c r="Q1923" s="7">
        <v>57</v>
      </c>
      <c r="R1923" s="7">
        <v>1</v>
      </c>
    </row>
    <row r="1924" spans="1:18" x14ac:dyDescent="0.2">
      <c r="A1924" s="7">
        <v>2743</v>
      </c>
      <c r="B1924" s="7">
        <v>29</v>
      </c>
      <c r="C1924" s="8">
        <v>837.05274999999995</v>
      </c>
      <c r="D1924" s="8">
        <v>779.33733333333328</v>
      </c>
      <c r="E1924" s="8">
        <v>456.81853449109792</v>
      </c>
      <c r="F1924" s="7">
        <v>1</v>
      </c>
      <c r="J1924">
        <f t="shared" ca="1" si="105"/>
        <v>20.867344219900716</v>
      </c>
      <c r="K1924">
        <f t="shared" ca="1" si="105"/>
        <v>17.4224663952686</v>
      </c>
      <c r="L1924">
        <f t="shared" ca="1" si="105"/>
        <v>25.524237023822828</v>
      </c>
      <c r="M1924">
        <f t="shared" ca="1" si="105"/>
        <v>26.16033515040926</v>
      </c>
      <c r="N1924">
        <f t="shared" ca="1" si="105"/>
        <v>19.681795588674888</v>
      </c>
      <c r="O1924">
        <f t="shared" ca="1" si="103"/>
        <v>17.4224663952686</v>
      </c>
      <c r="P1924">
        <f t="shared" ca="1" si="104"/>
        <v>2</v>
      </c>
      <c r="Q1924" s="7">
        <v>29</v>
      </c>
      <c r="R1924" s="7">
        <v>1</v>
      </c>
    </row>
    <row r="1925" spans="1:18" x14ac:dyDescent="0.2">
      <c r="A1925" s="7">
        <v>2744</v>
      </c>
      <c r="B1925" s="7">
        <v>67</v>
      </c>
      <c r="C1925" s="8">
        <v>580.43475000000001</v>
      </c>
      <c r="D1925" s="8">
        <v>350.37733333333335</v>
      </c>
      <c r="E1925" s="8">
        <v>431.05147912056151</v>
      </c>
      <c r="F1925" s="7">
        <v>1</v>
      </c>
      <c r="J1925">
        <f t="shared" ca="1" si="105"/>
        <v>17.132655780099284</v>
      </c>
      <c r="K1925">
        <f t="shared" ca="1" si="105"/>
        <v>20.5775336047314</v>
      </c>
      <c r="L1925">
        <f t="shared" ca="1" si="105"/>
        <v>12.475762976177172</v>
      </c>
      <c r="M1925">
        <f t="shared" ca="1" si="105"/>
        <v>11.83966484959074</v>
      </c>
      <c r="N1925">
        <f t="shared" ca="1" si="105"/>
        <v>18.318204411325112</v>
      </c>
      <c r="O1925">
        <f t="shared" ref="O1925:O1988" ca="1" si="106">+MIN(J1925:N1925)</f>
        <v>11.83966484959074</v>
      </c>
      <c r="P1925">
        <f t="shared" ref="P1925:P1988" ca="1" si="107">+MATCH(O1925,J1925:N1925,0)</f>
        <v>4</v>
      </c>
      <c r="Q1925" s="7">
        <v>67</v>
      </c>
      <c r="R1925" s="7">
        <v>1</v>
      </c>
    </row>
    <row r="1926" spans="1:18" x14ac:dyDescent="0.2">
      <c r="A1926" s="7">
        <v>2745</v>
      </c>
      <c r="B1926" s="7">
        <v>29</v>
      </c>
      <c r="C1926" s="8">
        <v>234.84225000000001</v>
      </c>
      <c r="D1926" s="8">
        <v>288.17688888888887</v>
      </c>
      <c r="E1926" s="8">
        <v>104.68014923502687</v>
      </c>
      <c r="F1926" s="7">
        <v>0</v>
      </c>
      <c r="J1926">
        <f t="shared" ca="1" si="105"/>
        <v>20.867344219900716</v>
      </c>
      <c r="K1926">
        <f t="shared" ca="1" si="105"/>
        <v>17.4224663952686</v>
      </c>
      <c r="L1926">
        <f t="shared" ca="1" si="105"/>
        <v>25.524237023822828</v>
      </c>
      <c r="M1926">
        <f t="shared" ca="1" si="105"/>
        <v>26.16033515040926</v>
      </c>
      <c r="N1926">
        <f t="shared" ca="1" si="105"/>
        <v>19.681795588674888</v>
      </c>
      <c r="O1926">
        <f t="shared" ca="1" si="106"/>
        <v>17.4224663952686</v>
      </c>
      <c r="P1926">
        <f t="shared" ca="1" si="107"/>
        <v>2</v>
      </c>
      <c r="Q1926" s="7">
        <v>29</v>
      </c>
      <c r="R1926" s="7">
        <v>0</v>
      </c>
    </row>
    <row r="1927" spans="1:18" x14ac:dyDescent="0.2">
      <c r="A1927" s="7">
        <v>2747</v>
      </c>
      <c r="B1927" s="7">
        <v>30</v>
      </c>
      <c r="C1927" s="8">
        <v>1465.31</v>
      </c>
      <c r="D1927" s="8">
        <v>687.52488888888888</v>
      </c>
      <c r="E1927" s="8">
        <v>1874.3100196926498</v>
      </c>
      <c r="F1927" s="7">
        <v>1</v>
      </c>
      <c r="J1927">
        <f t="shared" ca="1" si="105"/>
        <v>19.867344219900716</v>
      </c>
      <c r="K1927">
        <f t="shared" ca="1" si="105"/>
        <v>16.4224663952686</v>
      </c>
      <c r="L1927">
        <f t="shared" ca="1" si="105"/>
        <v>24.524237023822828</v>
      </c>
      <c r="M1927">
        <f t="shared" ca="1" si="105"/>
        <v>25.16033515040926</v>
      </c>
      <c r="N1927">
        <f t="shared" ca="1" si="105"/>
        <v>18.681795588674888</v>
      </c>
      <c r="O1927">
        <f t="shared" ca="1" si="106"/>
        <v>16.4224663952686</v>
      </c>
      <c r="P1927">
        <f t="shared" ca="1" si="107"/>
        <v>2</v>
      </c>
      <c r="Q1927" s="7">
        <v>30</v>
      </c>
      <c r="R1927" s="7">
        <v>1</v>
      </c>
    </row>
    <row r="1928" spans="1:18" x14ac:dyDescent="0.2">
      <c r="A1928" s="7">
        <v>2748</v>
      </c>
      <c r="B1928" s="7">
        <v>27</v>
      </c>
      <c r="C1928" s="8">
        <v>1316.7639999999999</v>
      </c>
      <c r="D1928" s="8">
        <v>1433.1337777777778</v>
      </c>
      <c r="E1928" s="8">
        <v>863.26304874483242</v>
      </c>
      <c r="F1928" s="7">
        <v>1</v>
      </c>
      <c r="J1928">
        <f t="shared" ca="1" si="105"/>
        <v>22.867344219900716</v>
      </c>
      <c r="K1928">
        <f t="shared" ca="1" si="105"/>
        <v>19.4224663952686</v>
      </c>
      <c r="L1928">
        <f t="shared" ca="1" si="105"/>
        <v>27.524237023822828</v>
      </c>
      <c r="M1928">
        <f t="shared" ca="1" si="105"/>
        <v>28.16033515040926</v>
      </c>
      <c r="N1928">
        <f t="shared" ca="1" si="105"/>
        <v>21.681795588674888</v>
      </c>
      <c r="O1928">
        <f t="shared" ca="1" si="106"/>
        <v>19.4224663952686</v>
      </c>
      <c r="P1928">
        <f t="shared" ca="1" si="107"/>
        <v>2</v>
      </c>
      <c r="Q1928" s="7">
        <v>27</v>
      </c>
      <c r="R1928" s="7">
        <v>1</v>
      </c>
    </row>
    <row r="1929" spans="1:18" x14ac:dyDescent="0.2">
      <c r="A1929" s="7">
        <v>2749</v>
      </c>
      <c r="B1929" s="7">
        <v>42</v>
      </c>
      <c r="C1929" s="8">
        <v>423.98124999999999</v>
      </c>
      <c r="D1929" s="8">
        <v>257.41977777777777</v>
      </c>
      <c r="E1929" s="8">
        <v>536.64372711202384</v>
      </c>
      <c r="F1929" s="7">
        <v>1</v>
      </c>
      <c r="J1929">
        <f t="shared" ca="1" si="105"/>
        <v>7.8673442199007155</v>
      </c>
      <c r="K1929">
        <f t="shared" ca="1" si="105"/>
        <v>4.4224663952686001</v>
      </c>
      <c r="L1929">
        <f t="shared" ca="1" si="105"/>
        <v>12.524237023822828</v>
      </c>
      <c r="M1929">
        <f t="shared" ca="1" si="105"/>
        <v>13.16033515040926</v>
      </c>
      <c r="N1929">
        <f t="shared" ca="1" si="105"/>
        <v>6.6817955886748877</v>
      </c>
      <c r="O1929">
        <f t="shared" ca="1" si="106"/>
        <v>4.4224663952686001</v>
      </c>
      <c r="P1929">
        <f t="shared" ca="1" si="107"/>
        <v>2</v>
      </c>
      <c r="Q1929" s="7">
        <v>42</v>
      </c>
      <c r="R1929" s="7">
        <v>1</v>
      </c>
    </row>
    <row r="1930" spans="1:18" x14ac:dyDescent="0.2">
      <c r="A1930" s="7">
        <v>2750</v>
      </c>
      <c r="B1930" s="7">
        <v>32</v>
      </c>
      <c r="C1930" s="8">
        <v>96.628500000000003</v>
      </c>
      <c r="D1930" s="8">
        <v>60.197333333333333</v>
      </c>
      <c r="E1930" s="8">
        <v>63.383627364816107</v>
      </c>
      <c r="F1930" s="7">
        <v>0</v>
      </c>
      <c r="J1930">
        <f t="shared" ca="1" si="105"/>
        <v>17.867344219900716</v>
      </c>
      <c r="K1930">
        <f t="shared" ca="1" si="105"/>
        <v>14.4224663952686</v>
      </c>
      <c r="L1930">
        <f t="shared" ca="1" si="105"/>
        <v>22.524237023822828</v>
      </c>
      <c r="M1930">
        <f t="shared" ca="1" si="105"/>
        <v>23.16033515040926</v>
      </c>
      <c r="N1930">
        <f t="shared" ca="1" si="105"/>
        <v>16.681795588674888</v>
      </c>
      <c r="O1930">
        <f t="shared" ca="1" si="106"/>
        <v>14.4224663952686</v>
      </c>
      <c r="P1930">
        <f t="shared" ca="1" si="107"/>
        <v>2</v>
      </c>
      <c r="Q1930" s="7">
        <v>32</v>
      </c>
      <c r="R1930" s="7">
        <v>0</v>
      </c>
    </row>
    <row r="1931" spans="1:18" x14ac:dyDescent="0.2">
      <c r="A1931" s="7">
        <v>2751</v>
      </c>
      <c r="B1931" s="7">
        <v>65</v>
      </c>
      <c r="C1931" s="8">
        <v>575.452</v>
      </c>
      <c r="D1931" s="8">
        <v>446.87155555555557</v>
      </c>
      <c r="E1931" s="8">
        <v>295.92080974728572</v>
      </c>
      <c r="F1931" s="7">
        <v>1</v>
      </c>
      <c r="J1931">
        <f t="shared" ca="1" si="105"/>
        <v>15.132655780099284</v>
      </c>
      <c r="K1931">
        <f t="shared" ca="1" si="105"/>
        <v>18.5775336047314</v>
      </c>
      <c r="L1931">
        <f t="shared" ca="1" si="105"/>
        <v>10.475762976177172</v>
      </c>
      <c r="M1931">
        <f t="shared" ca="1" si="105"/>
        <v>9.8396648495907399</v>
      </c>
      <c r="N1931">
        <f t="shared" ca="1" si="105"/>
        <v>16.318204411325112</v>
      </c>
      <c r="O1931">
        <f t="shared" ca="1" si="106"/>
        <v>9.8396648495907399</v>
      </c>
      <c r="P1931">
        <f t="shared" ca="1" si="107"/>
        <v>4</v>
      </c>
      <c r="Q1931" s="7">
        <v>65</v>
      </c>
      <c r="R1931" s="7">
        <v>1</v>
      </c>
    </row>
    <row r="1932" spans="1:18" x14ac:dyDescent="0.2">
      <c r="A1932" s="7">
        <v>2752</v>
      </c>
      <c r="B1932" s="7">
        <v>42</v>
      </c>
      <c r="C1932" s="8">
        <v>90.233249999999998</v>
      </c>
      <c r="D1932" s="8">
        <v>52.316444444444443</v>
      </c>
      <c r="E1932" s="8">
        <v>79.330605393409343</v>
      </c>
      <c r="F1932" s="7">
        <v>0</v>
      </c>
      <c r="J1932">
        <f t="shared" ca="1" si="105"/>
        <v>7.8673442199007155</v>
      </c>
      <c r="K1932">
        <f t="shared" ca="1" si="105"/>
        <v>4.4224663952686001</v>
      </c>
      <c r="L1932">
        <f t="shared" ca="1" si="105"/>
        <v>12.524237023822828</v>
      </c>
      <c r="M1932">
        <f t="shared" ca="1" si="105"/>
        <v>13.16033515040926</v>
      </c>
      <c r="N1932">
        <f t="shared" ca="1" si="105"/>
        <v>6.6817955886748877</v>
      </c>
      <c r="O1932">
        <f t="shared" ca="1" si="106"/>
        <v>4.4224663952686001</v>
      </c>
      <c r="P1932">
        <f t="shared" ca="1" si="107"/>
        <v>2</v>
      </c>
      <c r="Q1932" s="7">
        <v>42</v>
      </c>
      <c r="R1932" s="7">
        <v>0</v>
      </c>
    </row>
    <row r="1933" spans="1:18" x14ac:dyDescent="0.2">
      <c r="A1933" s="7">
        <v>2753</v>
      </c>
      <c r="B1933" s="7">
        <v>39</v>
      </c>
      <c r="C1933" s="8">
        <v>1374.7972500000001</v>
      </c>
      <c r="D1933" s="8">
        <v>1782.7348888888889</v>
      </c>
      <c r="E1933" s="8">
        <v>513.26433740830362</v>
      </c>
      <c r="F1933" s="7">
        <v>1</v>
      </c>
      <c r="J1933">
        <f t="shared" ca="1" si="105"/>
        <v>10.867344219900716</v>
      </c>
      <c r="K1933">
        <f t="shared" ca="1" si="105"/>
        <v>7.4224663952686001</v>
      </c>
      <c r="L1933">
        <f t="shared" ca="1" si="105"/>
        <v>15.524237023822828</v>
      </c>
      <c r="M1933">
        <f t="shared" ca="1" si="105"/>
        <v>16.16033515040926</v>
      </c>
      <c r="N1933">
        <f t="shared" ca="1" si="105"/>
        <v>9.6817955886748877</v>
      </c>
      <c r="O1933">
        <f t="shared" ca="1" si="106"/>
        <v>7.4224663952686001</v>
      </c>
      <c r="P1933">
        <f t="shared" ca="1" si="107"/>
        <v>2</v>
      </c>
      <c r="Q1933" s="7">
        <v>39</v>
      </c>
      <c r="R1933" s="7">
        <v>1</v>
      </c>
    </row>
    <row r="1934" spans="1:18" x14ac:dyDescent="0.2">
      <c r="A1934" s="7">
        <v>2756</v>
      </c>
      <c r="B1934" s="7">
        <v>50</v>
      </c>
      <c r="C1934" s="8">
        <v>236.19374999999999</v>
      </c>
      <c r="D1934" s="8">
        <v>193.51666666666668</v>
      </c>
      <c r="E1934" s="8">
        <v>195.05991698288412</v>
      </c>
      <c r="F1934" s="7">
        <v>0</v>
      </c>
      <c r="J1934">
        <f t="shared" ca="1" si="105"/>
        <v>0.13265578009928447</v>
      </c>
      <c r="K1934">
        <f t="shared" ca="1" si="105"/>
        <v>3.5775336047313999</v>
      </c>
      <c r="L1934">
        <f t="shared" ca="1" si="105"/>
        <v>4.5242370238228276</v>
      </c>
      <c r="M1934">
        <f t="shared" ca="1" si="105"/>
        <v>5.1603351504092601</v>
      </c>
      <c r="N1934">
        <f t="shared" ca="1" si="105"/>
        <v>1.3182044113251123</v>
      </c>
      <c r="O1934">
        <f t="shared" ca="1" si="106"/>
        <v>0.13265578009928447</v>
      </c>
      <c r="P1934">
        <f t="shared" ca="1" si="107"/>
        <v>1</v>
      </c>
      <c r="Q1934" s="7">
        <v>50</v>
      </c>
      <c r="R1934" s="7">
        <v>0</v>
      </c>
    </row>
    <row r="1935" spans="1:18" x14ac:dyDescent="0.2">
      <c r="A1935" s="7">
        <v>2757</v>
      </c>
      <c r="B1935" s="7">
        <v>53</v>
      </c>
      <c r="C1935" s="8">
        <v>933.12025000000006</v>
      </c>
      <c r="D1935" s="8">
        <v>1238.1353333333334</v>
      </c>
      <c r="E1935" s="8">
        <v>516.40012087004379</v>
      </c>
      <c r="F1935" s="7">
        <v>1</v>
      </c>
      <c r="J1935">
        <f t="shared" ca="1" si="105"/>
        <v>3.1326557800992845</v>
      </c>
      <c r="K1935">
        <f t="shared" ca="1" si="105"/>
        <v>6.5775336047313999</v>
      </c>
      <c r="L1935">
        <f t="shared" ca="1" si="105"/>
        <v>1.5242370238228276</v>
      </c>
      <c r="M1935">
        <f t="shared" ca="1" si="105"/>
        <v>2.1603351504092601</v>
      </c>
      <c r="N1935">
        <f t="shared" ca="1" si="105"/>
        <v>4.3182044113251123</v>
      </c>
      <c r="O1935">
        <f t="shared" ca="1" si="106"/>
        <v>1.5242370238228276</v>
      </c>
      <c r="P1935">
        <f t="shared" ca="1" si="107"/>
        <v>3</v>
      </c>
      <c r="Q1935" s="7">
        <v>53</v>
      </c>
      <c r="R1935" s="7">
        <v>1</v>
      </c>
    </row>
    <row r="1936" spans="1:18" x14ac:dyDescent="0.2">
      <c r="A1936" s="7">
        <v>2760</v>
      </c>
      <c r="B1936" s="7">
        <v>52</v>
      </c>
      <c r="C1936" s="8">
        <v>170.65774999999999</v>
      </c>
      <c r="D1936" s="8">
        <v>117.10377777777778</v>
      </c>
      <c r="E1936" s="8">
        <v>110.06238565531365</v>
      </c>
      <c r="F1936" s="7">
        <v>0</v>
      </c>
      <c r="J1936">
        <f t="shared" ca="1" si="105"/>
        <v>2.1326557800992845</v>
      </c>
      <c r="K1936">
        <f t="shared" ca="1" si="105"/>
        <v>5.5775336047313999</v>
      </c>
      <c r="L1936">
        <f t="shared" ca="1" si="105"/>
        <v>2.5242370238228276</v>
      </c>
      <c r="M1936">
        <f t="shared" ca="1" si="105"/>
        <v>3.1603351504092601</v>
      </c>
      <c r="N1936">
        <f t="shared" ca="1" si="105"/>
        <v>3.3182044113251123</v>
      </c>
      <c r="O1936">
        <f t="shared" ca="1" si="106"/>
        <v>2.1326557800992845</v>
      </c>
      <c r="P1936">
        <f t="shared" ca="1" si="107"/>
        <v>1</v>
      </c>
      <c r="Q1936" s="7">
        <v>52</v>
      </c>
      <c r="R1936" s="7">
        <v>0</v>
      </c>
    </row>
    <row r="1937" spans="1:18" x14ac:dyDescent="0.2">
      <c r="A1937" s="7">
        <v>2761</v>
      </c>
      <c r="B1937" s="7">
        <v>51</v>
      </c>
      <c r="C1937" s="8">
        <v>304.88400000000001</v>
      </c>
      <c r="D1937" s="8">
        <v>358.40066666666667</v>
      </c>
      <c r="E1937" s="8">
        <v>106.34649824008966</v>
      </c>
      <c r="F1937" s="7">
        <v>0</v>
      </c>
      <c r="J1937">
        <f t="shared" ca="1" si="105"/>
        <v>1.1326557800992845</v>
      </c>
      <c r="K1937">
        <f t="shared" ca="1" si="105"/>
        <v>4.5775336047313999</v>
      </c>
      <c r="L1937">
        <f t="shared" ca="1" si="105"/>
        <v>3.5242370238228276</v>
      </c>
      <c r="M1937">
        <f t="shared" ca="1" si="105"/>
        <v>4.1603351504092601</v>
      </c>
      <c r="N1937">
        <f t="shared" ca="1" si="105"/>
        <v>2.3182044113251123</v>
      </c>
      <c r="O1937">
        <f t="shared" ca="1" si="106"/>
        <v>1.1326557800992845</v>
      </c>
      <c r="P1937">
        <f t="shared" ca="1" si="107"/>
        <v>1</v>
      </c>
      <c r="Q1937" s="7">
        <v>51</v>
      </c>
      <c r="R1937" s="7">
        <v>0</v>
      </c>
    </row>
    <row r="1938" spans="1:18" x14ac:dyDescent="0.2">
      <c r="A1938" s="7">
        <v>2762</v>
      </c>
      <c r="B1938" s="7">
        <v>38</v>
      </c>
      <c r="C1938" s="8">
        <v>361.20575000000002</v>
      </c>
      <c r="D1938" s="8">
        <v>389.8677777777778</v>
      </c>
      <c r="E1938" s="8">
        <v>274.76760491415024</v>
      </c>
      <c r="F1938" s="7">
        <v>0</v>
      </c>
      <c r="J1938">
        <f t="shared" ca="1" si="105"/>
        <v>11.867344219900716</v>
      </c>
      <c r="K1938">
        <f t="shared" ca="1" si="105"/>
        <v>8.4224663952686001</v>
      </c>
      <c r="L1938">
        <f t="shared" ca="1" si="105"/>
        <v>16.524237023822828</v>
      </c>
      <c r="M1938">
        <f t="shared" ca="1" si="105"/>
        <v>17.16033515040926</v>
      </c>
      <c r="N1938">
        <f t="shared" ca="1" si="105"/>
        <v>10.681795588674888</v>
      </c>
      <c r="O1938">
        <f t="shared" ca="1" si="106"/>
        <v>8.4224663952686001</v>
      </c>
      <c r="P1938">
        <f t="shared" ca="1" si="107"/>
        <v>2</v>
      </c>
      <c r="Q1938" s="7">
        <v>38</v>
      </c>
      <c r="R1938" s="7">
        <v>0</v>
      </c>
    </row>
    <row r="1939" spans="1:18" x14ac:dyDescent="0.2">
      <c r="A1939" s="7">
        <v>2763</v>
      </c>
      <c r="B1939" s="7">
        <v>65</v>
      </c>
      <c r="C1939" s="8">
        <v>733.17774999999995</v>
      </c>
      <c r="D1939" s="8">
        <v>833.21688888888889</v>
      </c>
      <c r="E1939" s="8">
        <v>470.55812264395735</v>
      </c>
      <c r="F1939" s="7">
        <v>1</v>
      </c>
      <c r="J1939">
        <f t="shared" ca="1" si="105"/>
        <v>15.132655780099284</v>
      </c>
      <c r="K1939">
        <f t="shared" ca="1" si="105"/>
        <v>18.5775336047314</v>
      </c>
      <c r="L1939">
        <f t="shared" ca="1" si="105"/>
        <v>10.475762976177172</v>
      </c>
      <c r="M1939">
        <f t="shared" ca="1" si="105"/>
        <v>9.8396648495907399</v>
      </c>
      <c r="N1939">
        <f t="shared" ca="1" si="105"/>
        <v>16.318204411325112</v>
      </c>
      <c r="O1939">
        <f t="shared" ca="1" si="106"/>
        <v>9.8396648495907399</v>
      </c>
      <c r="P1939">
        <f t="shared" ca="1" si="107"/>
        <v>4</v>
      </c>
      <c r="Q1939" s="7">
        <v>65</v>
      </c>
      <c r="R1939" s="7">
        <v>1</v>
      </c>
    </row>
    <row r="1940" spans="1:18" x14ac:dyDescent="0.2">
      <c r="A1940" s="7">
        <v>2764</v>
      </c>
      <c r="B1940" s="7">
        <v>34</v>
      </c>
      <c r="C1940" s="8">
        <v>1495.3755000000001</v>
      </c>
      <c r="D1940" s="8">
        <v>1217.4608888888888</v>
      </c>
      <c r="E1940" s="8">
        <v>812.28341591121</v>
      </c>
      <c r="F1940" s="7">
        <v>0</v>
      </c>
      <c r="J1940">
        <f t="shared" ca="1" si="105"/>
        <v>15.867344219900716</v>
      </c>
      <c r="K1940">
        <f t="shared" ca="1" si="105"/>
        <v>12.4224663952686</v>
      </c>
      <c r="L1940">
        <f t="shared" ca="1" si="105"/>
        <v>20.524237023822828</v>
      </c>
      <c r="M1940">
        <f t="shared" ca="1" si="105"/>
        <v>21.16033515040926</v>
      </c>
      <c r="N1940">
        <f t="shared" ca="1" si="105"/>
        <v>14.681795588674888</v>
      </c>
      <c r="O1940">
        <f t="shared" ca="1" si="106"/>
        <v>12.4224663952686</v>
      </c>
      <c r="P1940">
        <f t="shared" ca="1" si="107"/>
        <v>2</v>
      </c>
      <c r="Q1940" s="7">
        <v>34</v>
      </c>
      <c r="R1940" s="7">
        <v>0</v>
      </c>
    </row>
    <row r="1941" spans="1:18" x14ac:dyDescent="0.2">
      <c r="A1941" s="7">
        <v>2766</v>
      </c>
      <c r="B1941" s="7">
        <v>61</v>
      </c>
      <c r="C1941" s="8">
        <v>810.68899999999996</v>
      </c>
      <c r="D1941" s="8">
        <v>759.95977777777773</v>
      </c>
      <c r="E1941" s="8">
        <v>388.45544104904684</v>
      </c>
      <c r="F1941" s="7">
        <v>0</v>
      </c>
      <c r="J1941">
        <f t="shared" ca="1" si="105"/>
        <v>11.132655780099284</v>
      </c>
      <c r="K1941">
        <f t="shared" ca="1" si="105"/>
        <v>14.5775336047314</v>
      </c>
      <c r="L1941">
        <f t="shared" ca="1" si="105"/>
        <v>6.4757629761771724</v>
      </c>
      <c r="M1941">
        <f t="shared" ca="1" si="105"/>
        <v>5.8396648495907399</v>
      </c>
      <c r="N1941">
        <f t="shared" ca="1" si="105"/>
        <v>12.318204411325112</v>
      </c>
      <c r="O1941">
        <f t="shared" ca="1" si="106"/>
        <v>5.8396648495907399</v>
      </c>
      <c r="P1941">
        <f t="shared" ca="1" si="107"/>
        <v>4</v>
      </c>
      <c r="Q1941" s="7">
        <v>61</v>
      </c>
      <c r="R1941" s="7">
        <v>0</v>
      </c>
    </row>
    <row r="1942" spans="1:18" x14ac:dyDescent="0.2">
      <c r="A1942" s="7">
        <v>2767</v>
      </c>
      <c r="B1942" s="7">
        <v>30</v>
      </c>
      <c r="C1942" s="8">
        <v>498.44925000000001</v>
      </c>
      <c r="D1942" s="8">
        <v>630.89266666666663</v>
      </c>
      <c r="E1942" s="8">
        <v>194.40289384947056</v>
      </c>
      <c r="F1942" s="7">
        <v>0</v>
      </c>
      <c r="J1942">
        <f t="shared" ca="1" si="105"/>
        <v>19.867344219900716</v>
      </c>
      <c r="K1942">
        <f t="shared" ca="1" si="105"/>
        <v>16.4224663952686</v>
      </c>
      <c r="L1942">
        <f t="shared" ca="1" si="105"/>
        <v>24.524237023822828</v>
      </c>
      <c r="M1942">
        <f t="shared" ca="1" si="105"/>
        <v>25.16033515040926</v>
      </c>
      <c r="N1942">
        <f t="shared" ca="1" si="105"/>
        <v>18.681795588674888</v>
      </c>
      <c r="O1942">
        <f t="shared" ca="1" si="106"/>
        <v>16.4224663952686</v>
      </c>
      <c r="P1942">
        <f t="shared" ca="1" si="107"/>
        <v>2</v>
      </c>
      <c r="Q1942" s="7">
        <v>30</v>
      </c>
      <c r="R1942" s="7">
        <v>0</v>
      </c>
    </row>
    <row r="1943" spans="1:18" x14ac:dyDescent="0.2">
      <c r="A1943" s="7">
        <v>2768</v>
      </c>
      <c r="B1943" s="7">
        <v>46</v>
      </c>
      <c r="C1943" s="8">
        <v>642.07650000000001</v>
      </c>
      <c r="D1943" s="8">
        <v>826.49711111111117</v>
      </c>
      <c r="E1943" s="8">
        <v>311.96894038214208</v>
      </c>
      <c r="F1943" s="7">
        <v>0</v>
      </c>
      <c r="J1943">
        <f t="shared" ca="1" si="105"/>
        <v>3.8673442199007155</v>
      </c>
      <c r="K1943">
        <f t="shared" ca="1" si="105"/>
        <v>0.42246639526860008</v>
      </c>
      <c r="L1943">
        <f t="shared" ca="1" si="105"/>
        <v>8.5242370238228276</v>
      </c>
      <c r="M1943">
        <f t="shared" ca="1" si="105"/>
        <v>9.1603351504092601</v>
      </c>
      <c r="N1943">
        <f t="shared" ca="1" si="105"/>
        <v>2.6817955886748877</v>
      </c>
      <c r="O1943">
        <f t="shared" ca="1" si="106"/>
        <v>0.42246639526860008</v>
      </c>
      <c r="P1943">
        <f t="shared" ca="1" si="107"/>
        <v>2</v>
      </c>
      <c r="Q1943" s="7">
        <v>46</v>
      </c>
      <c r="R1943" s="7">
        <v>0</v>
      </c>
    </row>
    <row r="1944" spans="1:18" x14ac:dyDescent="0.2">
      <c r="A1944" s="7">
        <v>2769</v>
      </c>
      <c r="B1944" s="7">
        <v>51</v>
      </c>
      <c r="C1944" s="8">
        <v>1098.8887500000001</v>
      </c>
      <c r="D1944" s="8">
        <v>799.42288888888891</v>
      </c>
      <c r="E1944" s="8">
        <v>586.01512871817272</v>
      </c>
      <c r="F1944" s="7">
        <v>1</v>
      </c>
      <c r="J1944">
        <f t="shared" ca="1" si="105"/>
        <v>1.1326557800992845</v>
      </c>
      <c r="K1944">
        <f t="shared" ca="1" si="105"/>
        <v>4.5775336047313999</v>
      </c>
      <c r="L1944">
        <f t="shared" ca="1" si="105"/>
        <v>3.5242370238228276</v>
      </c>
      <c r="M1944">
        <f t="shared" ca="1" si="105"/>
        <v>4.1603351504092601</v>
      </c>
      <c r="N1944">
        <f t="shared" ca="1" si="105"/>
        <v>2.3182044113251123</v>
      </c>
      <c r="O1944">
        <f t="shared" ca="1" si="106"/>
        <v>1.1326557800992845</v>
      </c>
      <c r="P1944">
        <f t="shared" ca="1" si="107"/>
        <v>1</v>
      </c>
      <c r="Q1944" s="7">
        <v>51</v>
      </c>
      <c r="R1944" s="7">
        <v>1</v>
      </c>
    </row>
    <row r="1945" spans="1:18" x14ac:dyDescent="0.2">
      <c r="A1945" s="7">
        <v>2772</v>
      </c>
      <c r="B1945" s="7">
        <v>32</v>
      </c>
      <c r="C1945" s="8">
        <v>647.75924999999995</v>
      </c>
      <c r="D1945" s="8">
        <v>838.50155555555557</v>
      </c>
      <c r="E1945" s="8">
        <v>194.37589597987213</v>
      </c>
      <c r="F1945" s="7">
        <v>1</v>
      </c>
      <c r="J1945">
        <f t="shared" ca="1" si="105"/>
        <v>17.867344219900716</v>
      </c>
      <c r="K1945">
        <f t="shared" ca="1" si="105"/>
        <v>14.4224663952686</v>
      </c>
      <c r="L1945">
        <f t="shared" ca="1" si="105"/>
        <v>22.524237023822828</v>
      </c>
      <c r="M1945">
        <f t="shared" ca="1" si="105"/>
        <v>23.16033515040926</v>
      </c>
      <c r="N1945">
        <f t="shared" ca="1" si="105"/>
        <v>16.681795588674888</v>
      </c>
      <c r="O1945">
        <f t="shared" ca="1" si="106"/>
        <v>14.4224663952686</v>
      </c>
      <c r="P1945">
        <f t="shared" ca="1" si="107"/>
        <v>2</v>
      </c>
      <c r="Q1945" s="7">
        <v>32</v>
      </c>
      <c r="R1945" s="7">
        <v>1</v>
      </c>
    </row>
    <row r="1946" spans="1:18" x14ac:dyDescent="0.2">
      <c r="A1946" s="7">
        <v>2773</v>
      </c>
      <c r="B1946" s="7">
        <v>50</v>
      </c>
      <c r="C1946" s="8">
        <v>280.50824999999998</v>
      </c>
      <c r="D1946" s="8">
        <v>352.11266666666666</v>
      </c>
      <c r="E1946" s="8">
        <v>115.55262442809828</v>
      </c>
      <c r="F1946" s="7">
        <v>0</v>
      </c>
      <c r="J1946">
        <f t="shared" ca="1" si="105"/>
        <v>0.13265578009928447</v>
      </c>
      <c r="K1946">
        <f t="shared" ca="1" si="105"/>
        <v>3.5775336047313999</v>
      </c>
      <c r="L1946">
        <f t="shared" ca="1" si="105"/>
        <v>4.5242370238228276</v>
      </c>
      <c r="M1946">
        <f t="shared" ca="1" si="105"/>
        <v>5.1603351504092601</v>
      </c>
      <c r="N1946">
        <f t="shared" ca="1" si="105"/>
        <v>1.3182044113251123</v>
      </c>
      <c r="O1946">
        <f t="shared" ca="1" si="106"/>
        <v>0.13265578009928447</v>
      </c>
      <c r="P1946">
        <f t="shared" ca="1" si="107"/>
        <v>1</v>
      </c>
      <c r="Q1946" s="7">
        <v>50</v>
      </c>
      <c r="R1946" s="7">
        <v>0</v>
      </c>
    </row>
    <row r="1947" spans="1:18" x14ac:dyDescent="0.2">
      <c r="A1947" s="7">
        <v>2774</v>
      </c>
      <c r="B1947" s="7">
        <v>29</v>
      </c>
      <c r="C1947" s="8">
        <v>82.004999999999995</v>
      </c>
      <c r="D1947" s="8">
        <v>84.818444444444438</v>
      </c>
      <c r="E1947" s="8">
        <v>30.499834209042632</v>
      </c>
      <c r="F1947" s="7">
        <v>0</v>
      </c>
      <c r="J1947">
        <f t="shared" ca="1" si="105"/>
        <v>20.867344219900716</v>
      </c>
      <c r="K1947">
        <f t="shared" ca="1" si="105"/>
        <v>17.4224663952686</v>
      </c>
      <c r="L1947">
        <f t="shared" ca="1" si="105"/>
        <v>25.524237023822828</v>
      </c>
      <c r="M1947">
        <f t="shared" ca="1" si="105"/>
        <v>26.16033515040926</v>
      </c>
      <c r="N1947">
        <f t="shared" ca="1" si="105"/>
        <v>19.681795588674888</v>
      </c>
      <c r="O1947">
        <f t="shared" ca="1" si="106"/>
        <v>17.4224663952686</v>
      </c>
      <c r="P1947">
        <f t="shared" ca="1" si="107"/>
        <v>2</v>
      </c>
      <c r="Q1947" s="7">
        <v>29</v>
      </c>
      <c r="R1947" s="7">
        <v>0</v>
      </c>
    </row>
    <row r="1948" spans="1:18" x14ac:dyDescent="0.2">
      <c r="A1948" s="7">
        <v>2775</v>
      </c>
      <c r="B1948" s="7">
        <v>56</v>
      </c>
      <c r="C1948" s="8">
        <v>643.32100000000003</v>
      </c>
      <c r="D1948" s="8">
        <v>291.80355555555553</v>
      </c>
      <c r="E1948" s="8">
        <v>820.91494171093359</v>
      </c>
      <c r="F1948" s="7">
        <v>1</v>
      </c>
      <c r="J1948">
        <f t="shared" ca="1" si="105"/>
        <v>6.1326557800992845</v>
      </c>
      <c r="K1948">
        <f t="shared" ca="1" si="105"/>
        <v>9.5775336047313999</v>
      </c>
      <c r="L1948">
        <f t="shared" ca="1" si="105"/>
        <v>1.4757629761771724</v>
      </c>
      <c r="M1948">
        <f t="shared" ca="1" si="105"/>
        <v>0.83966484959073995</v>
      </c>
      <c r="N1948">
        <f t="shared" ca="1" si="105"/>
        <v>7.3182044113251123</v>
      </c>
      <c r="O1948">
        <f t="shared" ca="1" si="106"/>
        <v>0.83966484959073995</v>
      </c>
      <c r="P1948">
        <f t="shared" ca="1" si="107"/>
        <v>4</v>
      </c>
      <c r="Q1948" s="7">
        <v>56</v>
      </c>
      <c r="R1948" s="7">
        <v>1</v>
      </c>
    </row>
    <row r="1949" spans="1:18" x14ac:dyDescent="0.2">
      <c r="A1949" s="7">
        <v>2776</v>
      </c>
      <c r="B1949" s="7">
        <v>30</v>
      </c>
      <c r="C1949" s="8">
        <v>417.3</v>
      </c>
      <c r="D1949" s="8">
        <v>267.10377777777779</v>
      </c>
      <c r="E1949" s="8">
        <v>394.5913864277357</v>
      </c>
      <c r="F1949" s="7">
        <v>0</v>
      </c>
      <c r="J1949">
        <f t="shared" ca="1" si="105"/>
        <v>19.867344219900716</v>
      </c>
      <c r="K1949">
        <f t="shared" ca="1" si="105"/>
        <v>16.4224663952686</v>
      </c>
      <c r="L1949">
        <f t="shared" ca="1" si="105"/>
        <v>24.524237023822828</v>
      </c>
      <c r="M1949">
        <f t="shared" ca="1" si="105"/>
        <v>25.16033515040926</v>
      </c>
      <c r="N1949">
        <f t="shared" ca="1" si="105"/>
        <v>18.681795588674888</v>
      </c>
      <c r="O1949">
        <f t="shared" ca="1" si="106"/>
        <v>16.4224663952686</v>
      </c>
      <c r="P1949">
        <f t="shared" ca="1" si="107"/>
        <v>2</v>
      </c>
      <c r="Q1949" s="7">
        <v>30</v>
      </c>
      <c r="R1949" s="7">
        <v>0</v>
      </c>
    </row>
    <row r="1950" spans="1:18" x14ac:dyDescent="0.2">
      <c r="A1950" s="7">
        <v>2777</v>
      </c>
      <c r="B1950" s="7">
        <v>61</v>
      </c>
      <c r="C1950" s="8">
        <v>500.58425</v>
      </c>
      <c r="D1950" s="8">
        <v>335.17244444444447</v>
      </c>
      <c r="E1950" s="8">
        <v>254.99296198475102</v>
      </c>
      <c r="F1950" s="7">
        <v>0</v>
      </c>
      <c r="J1950">
        <f t="shared" ca="1" si="105"/>
        <v>11.132655780099284</v>
      </c>
      <c r="K1950">
        <f t="shared" ca="1" si="105"/>
        <v>14.5775336047314</v>
      </c>
      <c r="L1950">
        <f t="shared" ca="1" si="105"/>
        <v>6.4757629761771724</v>
      </c>
      <c r="M1950">
        <f t="shared" ca="1" si="105"/>
        <v>5.8396648495907399</v>
      </c>
      <c r="N1950">
        <f t="shared" ca="1" si="105"/>
        <v>12.318204411325112</v>
      </c>
      <c r="O1950">
        <f t="shared" ca="1" si="106"/>
        <v>5.8396648495907399</v>
      </c>
      <c r="P1950">
        <f t="shared" ca="1" si="107"/>
        <v>4</v>
      </c>
      <c r="Q1950" s="7">
        <v>61</v>
      </c>
      <c r="R1950" s="7">
        <v>0</v>
      </c>
    </row>
    <row r="1951" spans="1:18" x14ac:dyDescent="0.2">
      <c r="A1951" s="7">
        <v>2780</v>
      </c>
      <c r="B1951" s="7">
        <v>46</v>
      </c>
      <c r="C1951" s="8">
        <v>438.46749999999997</v>
      </c>
      <c r="D1951" s="8">
        <v>399.49599999999998</v>
      </c>
      <c r="E1951" s="8">
        <v>185.57294949538027</v>
      </c>
      <c r="F1951" s="7">
        <v>1</v>
      </c>
      <c r="J1951">
        <f t="shared" ca="1" si="105"/>
        <v>3.8673442199007155</v>
      </c>
      <c r="K1951">
        <f t="shared" ca="1" si="105"/>
        <v>0.42246639526860008</v>
      </c>
      <c r="L1951">
        <f t="shared" ca="1" si="105"/>
        <v>8.5242370238228276</v>
      </c>
      <c r="M1951">
        <f t="shared" ca="1" si="105"/>
        <v>9.1603351504092601</v>
      </c>
      <c r="N1951">
        <f t="shared" ca="1" si="105"/>
        <v>2.6817955886748877</v>
      </c>
      <c r="O1951">
        <f t="shared" ca="1" si="106"/>
        <v>0.42246639526860008</v>
      </c>
      <c r="P1951">
        <f t="shared" ca="1" si="107"/>
        <v>2</v>
      </c>
      <c r="Q1951" s="7">
        <v>46</v>
      </c>
      <c r="R1951" s="7">
        <v>1</v>
      </c>
    </row>
    <row r="1952" spans="1:18" x14ac:dyDescent="0.2">
      <c r="A1952" s="7">
        <v>2781</v>
      </c>
      <c r="B1952" s="7">
        <v>54</v>
      </c>
      <c r="C1952" s="8">
        <v>13.0685</v>
      </c>
      <c r="D1952" s="8">
        <v>8.9575555555555564</v>
      </c>
      <c r="E1952" s="8">
        <v>8.2310148900827702</v>
      </c>
      <c r="F1952" s="7">
        <v>0</v>
      </c>
      <c r="J1952">
        <f t="shared" ca="1" si="105"/>
        <v>4.1326557800992845</v>
      </c>
      <c r="K1952">
        <f t="shared" ca="1" si="105"/>
        <v>7.5775336047313999</v>
      </c>
      <c r="L1952">
        <f t="shared" ca="1" si="105"/>
        <v>0.52423702382282755</v>
      </c>
      <c r="M1952">
        <f t="shared" ca="1" si="105"/>
        <v>1.1603351504092601</v>
      </c>
      <c r="N1952">
        <f t="shared" ca="1" si="105"/>
        <v>5.3182044113251123</v>
      </c>
      <c r="O1952">
        <f t="shared" ca="1" si="106"/>
        <v>0.52423702382282755</v>
      </c>
      <c r="P1952">
        <f t="shared" ca="1" si="107"/>
        <v>3</v>
      </c>
      <c r="Q1952" s="7">
        <v>54</v>
      </c>
      <c r="R1952" s="7">
        <v>0</v>
      </c>
    </row>
    <row r="1953" spans="1:18" x14ac:dyDescent="0.2">
      <c r="A1953" s="7">
        <v>2783</v>
      </c>
      <c r="B1953" s="7">
        <v>43</v>
      </c>
      <c r="C1953" s="8">
        <v>1974.6085</v>
      </c>
      <c r="D1953" s="8">
        <v>2345.8917777777779</v>
      </c>
      <c r="E1953" s="8">
        <v>946.21632749020432</v>
      </c>
      <c r="F1953" s="7">
        <v>1</v>
      </c>
      <c r="J1953">
        <f t="shared" ca="1" si="105"/>
        <v>6.8673442199007155</v>
      </c>
      <c r="K1953">
        <f t="shared" ca="1" si="105"/>
        <v>3.4224663952686001</v>
      </c>
      <c r="L1953">
        <f t="shared" ca="1" si="105"/>
        <v>11.524237023822828</v>
      </c>
      <c r="M1953">
        <f t="shared" ca="1" si="105"/>
        <v>12.16033515040926</v>
      </c>
      <c r="N1953">
        <f t="shared" ca="1" si="105"/>
        <v>5.6817955886748877</v>
      </c>
      <c r="O1953">
        <f t="shared" ca="1" si="106"/>
        <v>3.4224663952686001</v>
      </c>
      <c r="P1953">
        <f t="shared" ca="1" si="107"/>
        <v>2</v>
      </c>
      <c r="Q1953" s="7">
        <v>43</v>
      </c>
      <c r="R1953" s="7">
        <v>1</v>
      </c>
    </row>
    <row r="1954" spans="1:18" x14ac:dyDescent="0.2">
      <c r="A1954" s="7">
        <v>2785</v>
      </c>
      <c r="B1954" s="7">
        <v>35</v>
      </c>
      <c r="C1954" s="8">
        <v>59.35125</v>
      </c>
      <c r="D1954" s="8">
        <v>46.233111111111114</v>
      </c>
      <c r="E1954" s="8">
        <v>47.431128788378231</v>
      </c>
      <c r="F1954" s="7">
        <v>0</v>
      </c>
      <c r="J1954">
        <f t="shared" ca="1" si="105"/>
        <v>14.867344219900716</v>
      </c>
      <c r="K1954">
        <f t="shared" ca="1" si="105"/>
        <v>11.4224663952686</v>
      </c>
      <c r="L1954">
        <f t="shared" ca="1" si="105"/>
        <v>19.524237023822828</v>
      </c>
      <c r="M1954">
        <f t="shared" ca="1" si="105"/>
        <v>20.16033515040926</v>
      </c>
      <c r="N1954">
        <f t="shared" ca="1" si="105"/>
        <v>13.681795588674888</v>
      </c>
      <c r="O1954">
        <f t="shared" ca="1" si="106"/>
        <v>11.4224663952686</v>
      </c>
      <c r="P1954">
        <f t="shared" ca="1" si="107"/>
        <v>2</v>
      </c>
      <c r="Q1954" s="7">
        <v>35</v>
      </c>
      <c r="R1954" s="7">
        <v>0</v>
      </c>
    </row>
    <row r="1955" spans="1:18" x14ac:dyDescent="0.2">
      <c r="A1955" s="7">
        <v>2787</v>
      </c>
      <c r="B1955" s="7">
        <v>61</v>
      </c>
      <c r="C1955" s="8">
        <v>690.12450000000001</v>
      </c>
      <c r="D1955" s="8">
        <v>614.36755555555555</v>
      </c>
      <c r="E1955" s="8">
        <v>355.51106787239826</v>
      </c>
      <c r="F1955" s="7">
        <v>1</v>
      </c>
      <c r="J1955">
        <f t="shared" ref="J1955:N2005" ca="1" si="108">+ABS(J$3-$Q1955)</f>
        <v>11.132655780099284</v>
      </c>
      <c r="K1955">
        <f t="shared" ca="1" si="108"/>
        <v>14.5775336047314</v>
      </c>
      <c r="L1955">
        <f t="shared" ca="1" si="108"/>
        <v>6.4757629761771724</v>
      </c>
      <c r="M1955">
        <f t="shared" ca="1" si="108"/>
        <v>5.8396648495907399</v>
      </c>
      <c r="N1955">
        <f t="shared" ca="1" si="108"/>
        <v>12.318204411325112</v>
      </c>
      <c r="O1955">
        <f t="shared" ca="1" si="106"/>
        <v>5.8396648495907399</v>
      </c>
      <c r="P1955">
        <f t="shared" ca="1" si="107"/>
        <v>4</v>
      </c>
      <c r="Q1955" s="7">
        <v>61</v>
      </c>
      <c r="R1955" s="7">
        <v>1</v>
      </c>
    </row>
    <row r="1956" spans="1:18" x14ac:dyDescent="0.2">
      <c r="A1956" s="7">
        <v>2788</v>
      </c>
      <c r="B1956" s="7">
        <v>35</v>
      </c>
      <c r="C1956" s="8">
        <v>807.86924999999997</v>
      </c>
      <c r="D1956" s="8">
        <v>554.86688888888887</v>
      </c>
      <c r="E1956" s="8">
        <v>570.27348936996918</v>
      </c>
      <c r="F1956" s="7">
        <v>1</v>
      </c>
      <c r="J1956">
        <f t="shared" ca="1" si="108"/>
        <v>14.867344219900716</v>
      </c>
      <c r="K1956">
        <f t="shared" ca="1" si="108"/>
        <v>11.4224663952686</v>
      </c>
      <c r="L1956">
        <f t="shared" ca="1" si="108"/>
        <v>19.524237023822828</v>
      </c>
      <c r="M1956">
        <f t="shared" ca="1" si="108"/>
        <v>20.16033515040926</v>
      </c>
      <c r="N1956">
        <f t="shared" ca="1" si="108"/>
        <v>13.681795588674888</v>
      </c>
      <c r="O1956">
        <f t="shared" ca="1" si="106"/>
        <v>11.4224663952686</v>
      </c>
      <c r="P1956">
        <f t="shared" ca="1" si="107"/>
        <v>2</v>
      </c>
      <c r="Q1956" s="7">
        <v>35</v>
      </c>
      <c r="R1956" s="7">
        <v>1</v>
      </c>
    </row>
    <row r="1957" spans="1:18" x14ac:dyDescent="0.2">
      <c r="A1957" s="7">
        <v>2791</v>
      </c>
      <c r="B1957" s="7">
        <v>35</v>
      </c>
      <c r="C1957" s="8">
        <v>1028.0162499999999</v>
      </c>
      <c r="D1957" s="8">
        <v>1138.0946666666666</v>
      </c>
      <c r="E1957" s="8">
        <v>612.32361986871035</v>
      </c>
      <c r="F1957" s="7">
        <v>1</v>
      </c>
      <c r="J1957">
        <f t="shared" ca="1" si="108"/>
        <v>14.867344219900716</v>
      </c>
      <c r="K1957">
        <f t="shared" ca="1" si="108"/>
        <v>11.4224663952686</v>
      </c>
      <c r="L1957">
        <f t="shared" ca="1" si="108"/>
        <v>19.524237023822828</v>
      </c>
      <c r="M1957">
        <f t="shared" ca="1" si="108"/>
        <v>20.16033515040926</v>
      </c>
      <c r="N1957">
        <f t="shared" ca="1" si="108"/>
        <v>13.681795588674888</v>
      </c>
      <c r="O1957">
        <f t="shared" ca="1" si="106"/>
        <v>11.4224663952686</v>
      </c>
      <c r="P1957">
        <f t="shared" ca="1" si="107"/>
        <v>2</v>
      </c>
      <c r="Q1957" s="7">
        <v>35</v>
      </c>
      <c r="R1957" s="7">
        <v>1</v>
      </c>
    </row>
    <row r="1958" spans="1:18" x14ac:dyDescent="0.2">
      <c r="A1958" s="7">
        <v>2792</v>
      </c>
      <c r="B1958" s="7">
        <v>29</v>
      </c>
      <c r="C1958" s="8">
        <v>332.19875000000002</v>
      </c>
      <c r="D1958" s="8">
        <v>399.23066666666665</v>
      </c>
      <c r="E1958" s="8">
        <v>152.3873643843454</v>
      </c>
      <c r="F1958" s="7">
        <v>0</v>
      </c>
      <c r="J1958">
        <f t="shared" ca="1" si="108"/>
        <v>20.867344219900716</v>
      </c>
      <c r="K1958">
        <f t="shared" ca="1" si="108"/>
        <v>17.4224663952686</v>
      </c>
      <c r="L1958">
        <f t="shared" ca="1" si="108"/>
        <v>25.524237023822828</v>
      </c>
      <c r="M1958">
        <f t="shared" ca="1" si="108"/>
        <v>26.16033515040926</v>
      </c>
      <c r="N1958">
        <f t="shared" ca="1" si="108"/>
        <v>19.681795588674888</v>
      </c>
      <c r="O1958">
        <f t="shared" ca="1" si="106"/>
        <v>17.4224663952686</v>
      </c>
      <c r="P1958">
        <f t="shared" ca="1" si="107"/>
        <v>2</v>
      </c>
      <c r="Q1958" s="7">
        <v>29</v>
      </c>
      <c r="R1958" s="7">
        <v>0</v>
      </c>
    </row>
    <row r="1959" spans="1:18" x14ac:dyDescent="0.2">
      <c r="A1959" s="7">
        <v>2793</v>
      </c>
      <c r="B1959" s="7">
        <v>44</v>
      </c>
      <c r="C1959" s="8">
        <v>194.51875000000001</v>
      </c>
      <c r="D1959" s="8">
        <v>155.12333333333333</v>
      </c>
      <c r="E1959" s="8">
        <v>146.90439655194987</v>
      </c>
      <c r="F1959" s="7">
        <v>0</v>
      </c>
      <c r="J1959">
        <f t="shared" ca="1" si="108"/>
        <v>5.8673442199007155</v>
      </c>
      <c r="K1959">
        <f t="shared" ca="1" si="108"/>
        <v>2.4224663952686001</v>
      </c>
      <c r="L1959">
        <f t="shared" ca="1" si="108"/>
        <v>10.524237023822828</v>
      </c>
      <c r="M1959">
        <f t="shared" ca="1" si="108"/>
        <v>11.16033515040926</v>
      </c>
      <c r="N1959">
        <f t="shared" ca="1" si="108"/>
        <v>4.6817955886748877</v>
      </c>
      <c r="O1959">
        <f t="shared" ca="1" si="106"/>
        <v>2.4224663952686001</v>
      </c>
      <c r="P1959">
        <f t="shared" ca="1" si="107"/>
        <v>2</v>
      </c>
      <c r="Q1959" s="7">
        <v>44</v>
      </c>
      <c r="R1959" s="7">
        <v>0</v>
      </c>
    </row>
    <row r="1960" spans="1:18" x14ac:dyDescent="0.2">
      <c r="A1960" s="7">
        <v>2794</v>
      </c>
      <c r="B1960" s="7">
        <v>47</v>
      </c>
      <c r="C1960" s="8">
        <v>319.33075000000002</v>
      </c>
      <c r="D1960" s="8">
        <v>334.47977777777777</v>
      </c>
      <c r="E1960" s="8">
        <v>165.44329604345523</v>
      </c>
      <c r="F1960" s="7">
        <v>0</v>
      </c>
      <c r="J1960">
        <f t="shared" ca="1" si="108"/>
        <v>2.8673442199007155</v>
      </c>
      <c r="K1960">
        <f t="shared" ca="1" si="108"/>
        <v>0.57753360473139992</v>
      </c>
      <c r="L1960">
        <f t="shared" ca="1" si="108"/>
        <v>7.5242370238228276</v>
      </c>
      <c r="M1960">
        <f t="shared" ca="1" si="108"/>
        <v>8.1603351504092601</v>
      </c>
      <c r="N1960">
        <f t="shared" ca="1" si="108"/>
        <v>1.6817955886748877</v>
      </c>
      <c r="O1960">
        <f t="shared" ca="1" si="106"/>
        <v>0.57753360473139992</v>
      </c>
      <c r="P1960">
        <f t="shared" ca="1" si="107"/>
        <v>2</v>
      </c>
      <c r="Q1960" s="7">
        <v>47</v>
      </c>
      <c r="R1960" s="7">
        <v>0</v>
      </c>
    </row>
    <row r="1961" spans="1:18" x14ac:dyDescent="0.2">
      <c r="A1961" s="7">
        <v>2795</v>
      </c>
      <c r="B1961" s="7">
        <v>43</v>
      </c>
      <c r="C1961" s="8">
        <v>671.20124999999996</v>
      </c>
      <c r="D1961" s="8">
        <v>633.29777777777781</v>
      </c>
      <c r="E1961" s="8">
        <v>406.01824765801319</v>
      </c>
      <c r="F1961" s="7">
        <v>0</v>
      </c>
      <c r="J1961">
        <f t="shared" ca="1" si="108"/>
        <v>6.8673442199007155</v>
      </c>
      <c r="K1961">
        <f t="shared" ca="1" si="108"/>
        <v>3.4224663952686001</v>
      </c>
      <c r="L1961">
        <f t="shared" ca="1" si="108"/>
        <v>11.524237023822828</v>
      </c>
      <c r="M1961">
        <f t="shared" ca="1" si="108"/>
        <v>12.16033515040926</v>
      </c>
      <c r="N1961">
        <f t="shared" ca="1" si="108"/>
        <v>5.6817955886748877</v>
      </c>
      <c r="O1961">
        <f t="shared" ca="1" si="106"/>
        <v>3.4224663952686001</v>
      </c>
      <c r="P1961">
        <f t="shared" ca="1" si="107"/>
        <v>2</v>
      </c>
      <c r="Q1961" s="7">
        <v>43</v>
      </c>
      <c r="R1961" s="7">
        <v>0</v>
      </c>
    </row>
    <row r="1962" spans="1:18" x14ac:dyDescent="0.2">
      <c r="A1962" s="7">
        <v>2796</v>
      </c>
      <c r="B1962" s="7">
        <v>41</v>
      </c>
      <c r="C1962" s="8">
        <v>164.6345</v>
      </c>
      <c r="D1962" s="8">
        <v>200.16177777777779</v>
      </c>
      <c r="E1962" s="8">
        <v>81.563243747418269</v>
      </c>
      <c r="F1962" s="7">
        <v>0</v>
      </c>
      <c r="J1962">
        <f t="shared" ca="1" si="108"/>
        <v>8.8673442199007155</v>
      </c>
      <c r="K1962">
        <f t="shared" ca="1" si="108"/>
        <v>5.4224663952686001</v>
      </c>
      <c r="L1962">
        <f t="shared" ca="1" si="108"/>
        <v>13.524237023822828</v>
      </c>
      <c r="M1962">
        <f t="shared" ca="1" si="108"/>
        <v>14.16033515040926</v>
      </c>
      <c r="N1962">
        <f t="shared" ca="1" si="108"/>
        <v>7.6817955886748877</v>
      </c>
      <c r="O1962">
        <f t="shared" ca="1" si="106"/>
        <v>5.4224663952686001</v>
      </c>
      <c r="P1962">
        <f t="shared" ca="1" si="107"/>
        <v>2</v>
      </c>
      <c r="Q1962" s="7">
        <v>41</v>
      </c>
      <c r="R1962" s="7">
        <v>0</v>
      </c>
    </row>
    <row r="1963" spans="1:18" x14ac:dyDescent="0.2">
      <c r="A1963" s="7">
        <v>2797</v>
      </c>
      <c r="B1963" s="7">
        <v>43</v>
      </c>
      <c r="C1963" s="8">
        <v>463.14924999999999</v>
      </c>
      <c r="D1963" s="8">
        <v>266.70933333333335</v>
      </c>
      <c r="E1963" s="8">
        <v>584.90047246504605</v>
      </c>
      <c r="F1963" s="7">
        <v>1</v>
      </c>
      <c r="J1963">
        <f t="shared" ca="1" si="108"/>
        <v>6.8673442199007155</v>
      </c>
      <c r="K1963">
        <f t="shared" ca="1" si="108"/>
        <v>3.4224663952686001</v>
      </c>
      <c r="L1963">
        <f t="shared" ca="1" si="108"/>
        <v>11.524237023822828</v>
      </c>
      <c r="M1963">
        <f t="shared" ca="1" si="108"/>
        <v>12.16033515040926</v>
      </c>
      <c r="N1963">
        <f t="shared" ca="1" si="108"/>
        <v>5.6817955886748877</v>
      </c>
      <c r="O1963">
        <f t="shared" ca="1" si="106"/>
        <v>3.4224663952686001</v>
      </c>
      <c r="P1963">
        <f t="shared" ca="1" si="107"/>
        <v>2</v>
      </c>
      <c r="Q1963" s="7">
        <v>43</v>
      </c>
      <c r="R1963" s="7">
        <v>1</v>
      </c>
    </row>
    <row r="1964" spans="1:18" x14ac:dyDescent="0.2">
      <c r="A1964" s="7">
        <v>2800</v>
      </c>
      <c r="B1964" s="7">
        <v>62</v>
      </c>
      <c r="C1964" s="8">
        <v>8.9417500000000008</v>
      </c>
      <c r="D1964" s="8">
        <v>10.880222222222223</v>
      </c>
      <c r="E1964" s="8">
        <v>4.3783882372787541</v>
      </c>
      <c r="F1964" s="7">
        <v>0</v>
      </c>
      <c r="J1964">
        <f t="shared" ca="1" si="108"/>
        <v>12.132655780099284</v>
      </c>
      <c r="K1964">
        <f t="shared" ca="1" si="108"/>
        <v>15.5775336047314</v>
      </c>
      <c r="L1964">
        <f t="shared" ca="1" si="108"/>
        <v>7.4757629761771724</v>
      </c>
      <c r="M1964">
        <f t="shared" ca="1" si="108"/>
        <v>6.8396648495907399</v>
      </c>
      <c r="N1964">
        <f t="shared" ca="1" si="108"/>
        <v>13.318204411325112</v>
      </c>
      <c r="O1964">
        <f t="shared" ca="1" si="106"/>
        <v>6.8396648495907399</v>
      </c>
      <c r="P1964">
        <f t="shared" ca="1" si="107"/>
        <v>4</v>
      </c>
      <c r="Q1964" s="7">
        <v>62</v>
      </c>
      <c r="R1964" s="7">
        <v>0</v>
      </c>
    </row>
    <row r="1965" spans="1:18" x14ac:dyDescent="0.2">
      <c r="A1965" s="7">
        <v>2801</v>
      </c>
      <c r="B1965" s="7">
        <v>27</v>
      </c>
      <c r="C1965" s="8">
        <v>69.536500000000004</v>
      </c>
      <c r="D1965" s="8">
        <v>43.926666666666669</v>
      </c>
      <c r="E1965" s="8">
        <v>70.824500166779771</v>
      </c>
      <c r="F1965" s="7">
        <v>0</v>
      </c>
      <c r="J1965">
        <f t="shared" ca="1" si="108"/>
        <v>22.867344219900716</v>
      </c>
      <c r="K1965">
        <f t="shared" ca="1" si="108"/>
        <v>19.4224663952686</v>
      </c>
      <c r="L1965">
        <f t="shared" ca="1" si="108"/>
        <v>27.524237023822828</v>
      </c>
      <c r="M1965">
        <f t="shared" ca="1" si="108"/>
        <v>28.16033515040926</v>
      </c>
      <c r="N1965">
        <f t="shared" ca="1" si="108"/>
        <v>21.681795588674888</v>
      </c>
      <c r="O1965">
        <f t="shared" ca="1" si="106"/>
        <v>19.4224663952686</v>
      </c>
      <c r="P1965">
        <f t="shared" ca="1" si="107"/>
        <v>2</v>
      </c>
      <c r="Q1965" s="7">
        <v>27</v>
      </c>
      <c r="R1965" s="7">
        <v>0</v>
      </c>
    </row>
    <row r="1966" spans="1:18" x14ac:dyDescent="0.2">
      <c r="A1966" s="7">
        <v>2802</v>
      </c>
      <c r="B1966" s="7">
        <v>38</v>
      </c>
      <c r="C1966" s="8">
        <v>54.612749999999998</v>
      </c>
      <c r="D1966" s="8">
        <v>68.901555555555561</v>
      </c>
      <c r="E1966" s="8">
        <v>35.388806930990349</v>
      </c>
      <c r="F1966" s="7">
        <v>0</v>
      </c>
      <c r="J1966">
        <f t="shared" ca="1" si="108"/>
        <v>11.867344219900716</v>
      </c>
      <c r="K1966">
        <f t="shared" ca="1" si="108"/>
        <v>8.4224663952686001</v>
      </c>
      <c r="L1966">
        <f t="shared" ca="1" si="108"/>
        <v>16.524237023822828</v>
      </c>
      <c r="M1966">
        <f t="shared" ca="1" si="108"/>
        <v>17.16033515040926</v>
      </c>
      <c r="N1966">
        <f t="shared" ca="1" si="108"/>
        <v>10.681795588674888</v>
      </c>
      <c r="O1966">
        <f t="shared" ca="1" si="106"/>
        <v>8.4224663952686001</v>
      </c>
      <c r="P1966">
        <f t="shared" ca="1" si="107"/>
        <v>2</v>
      </c>
      <c r="Q1966" s="7">
        <v>38</v>
      </c>
      <c r="R1966" s="7">
        <v>0</v>
      </c>
    </row>
    <row r="1967" spans="1:18" x14ac:dyDescent="0.2">
      <c r="A1967" s="7">
        <v>2803</v>
      </c>
      <c r="B1967" s="7">
        <v>31</v>
      </c>
      <c r="C1967" s="8">
        <v>88.833250000000007</v>
      </c>
      <c r="D1967" s="8">
        <v>42.56133333333333</v>
      </c>
      <c r="E1967" s="8">
        <v>138.56551819984762</v>
      </c>
      <c r="F1967" s="7">
        <v>0</v>
      </c>
      <c r="J1967">
        <f t="shared" ca="1" si="108"/>
        <v>18.867344219900716</v>
      </c>
      <c r="K1967">
        <f t="shared" ca="1" si="108"/>
        <v>15.4224663952686</v>
      </c>
      <c r="L1967">
        <f t="shared" ca="1" si="108"/>
        <v>23.524237023822828</v>
      </c>
      <c r="M1967">
        <f t="shared" ca="1" si="108"/>
        <v>24.16033515040926</v>
      </c>
      <c r="N1967">
        <f t="shared" ca="1" si="108"/>
        <v>17.681795588674888</v>
      </c>
      <c r="O1967">
        <f t="shared" ca="1" si="106"/>
        <v>15.4224663952686</v>
      </c>
      <c r="P1967">
        <f t="shared" ca="1" si="107"/>
        <v>2</v>
      </c>
      <c r="Q1967" s="7">
        <v>31</v>
      </c>
      <c r="R1967" s="7">
        <v>0</v>
      </c>
    </row>
    <row r="1968" spans="1:18" x14ac:dyDescent="0.2">
      <c r="A1968" s="7">
        <v>2804</v>
      </c>
      <c r="B1968" s="7">
        <v>58</v>
      </c>
      <c r="C1968" s="8">
        <v>665.98775000000001</v>
      </c>
      <c r="D1968" s="8">
        <v>536.48955555555551</v>
      </c>
      <c r="E1968" s="8">
        <v>413.36634788743311</v>
      </c>
      <c r="F1968" s="7">
        <v>0</v>
      </c>
      <c r="J1968">
        <f t="shared" ca="1" si="108"/>
        <v>8.1326557800992845</v>
      </c>
      <c r="K1968">
        <f t="shared" ca="1" si="108"/>
        <v>11.5775336047314</v>
      </c>
      <c r="L1968">
        <f t="shared" ca="1" si="108"/>
        <v>3.4757629761771724</v>
      </c>
      <c r="M1968">
        <f t="shared" ca="1" si="108"/>
        <v>2.8396648495907399</v>
      </c>
      <c r="N1968">
        <f t="shared" ca="1" si="108"/>
        <v>9.3182044113251123</v>
      </c>
      <c r="O1968">
        <f t="shared" ca="1" si="106"/>
        <v>2.8396648495907399</v>
      </c>
      <c r="P1968">
        <f t="shared" ca="1" si="107"/>
        <v>4</v>
      </c>
      <c r="Q1968" s="7">
        <v>58</v>
      </c>
      <c r="R1968" s="7">
        <v>0</v>
      </c>
    </row>
    <row r="1969" spans="1:18" x14ac:dyDescent="0.2">
      <c r="A1969" s="7">
        <v>2807</v>
      </c>
      <c r="B1969" s="7">
        <v>29</v>
      </c>
      <c r="C1969" s="8">
        <v>552.9855</v>
      </c>
      <c r="D1969" s="8">
        <v>307.38977777777779</v>
      </c>
      <c r="E1969" s="8">
        <v>494.71743047733491</v>
      </c>
      <c r="F1969" s="7">
        <v>1</v>
      </c>
      <c r="J1969">
        <f t="shared" ca="1" si="108"/>
        <v>20.867344219900716</v>
      </c>
      <c r="K1969">
        <f t="shared" ca="1" si="108"/>
        <v>17.4224663952686</v>
      </c>
      <c r="L1969">
        <f t="shared" ca="1" si="108"/>
        <v>25.524237023822828</v>
      </c>
      <c r="M1969">
        <f t="shared" ca="1" si="108"/>
        <v>26.16033515040926</v>
      </c>
      <c r="N1969">
        <f t="shared" ca="1" si="108"/>
        <v>19.681795588674888</v>
      </c>
      <c r="O1969">
        <f t="shared" ca="1" si="106"/>
        <v>17.4224663952686</v>
      </c>
      <c r="P1969">
        <f t="shared" ca="1" si="107"/>
        <v>2</v>
      </c>
      <c r="Q1969" s="7">
        <v>29</v>
      </c>
      <c r="R1969" s="7">
        <v>1</v>
      </c>
    </row>
    <row r="1970" spans="1:18" x14ac:dyDescent="0.2">
      <c r="A1970" s="7">
        <v>2809</v>
      </c>
      <c r="B1970" s="7">
        <v>32</v>
      </c>
      <c r="C1970" s="8">
        <v>829.63850000000002</v>
      </c>
      <c r="D1970" s="8">
        <v>920.32911111111116</v>
      </c>
      <c r="E1970" s="8">
        <v>307.28877100614756</v>
      </c>
      <c r="F1970" s="7">
        <v>0</v>
      </c>
      <c r="J1970">
        <f t="shared" ca="1" si="108"/>
        <v>17.867344219900716</v>
      </c>
      <c r="K1970">
        <f t="shared" ca="1" si="108"/>
        <v>14.4224663952686</v>
      </c>
      <c r="L1970">
        <f t="shared" ca="1" si="108"/>
        <v>22.524237023822828</v>
      </c>
      <c r="M1970">
        <f t="shared" ca="1" si="108"/>
        <v>23.16033515040926</v>
      </c>
      <c r="N1970">
        <f t="shared" ca="1" si="108"/>
        <v>16.681795588674888</v>
      </c>
      <c r="O1970">
        <f t="shared" ca="1" si="106"/>
        <v>14.4224663952686</v>
      </c>
      <c r="P1970">
        <f t="shared" ca="1" si="107"/>
        <v>2</v>
      </c>
      <c r="Q1970" s="7">
        <v>32</v>
      </c>
      <c r="R1970" s="7">
        <v>0</v>
      </c>
    </row>
    <row r="1971" spans="1:18" x14ac:dyDescent="0.2">
      <c r="A1971" s="7">
        <v>2810</v>
      </c>
      <c r="B1971" s="7">
        <v>39</v>
      </c>
      <c r="C1971" s="8">
        <v>330.99525</v>
      </c>
      <c r="D1971" s="8">
        <v>214.59177777777776</v>
      </c>
      <c r="E1971" s="8">
        <v>223.46437405337633</v>
      </c>
      <c r="F1971" s="7">
        <v>1</v>
      </c>
      <c r="J1971">
        <f t="shared" ca="1" si="108"/>
        <v>10.867344219900716</v>
      </c>
      <c r="K1971">
        <f t="shared" ca="1" si="108"/>
        <v>7.4224663952686001</v>
      </c>
      <c r="L1971">
        <f t="shared" ca="1" si="108"/>
        <v>15.524237023822828</v>
      </c>
      <c r="M1971">
        <f t="shared" ca="1" si="108"/>
        <v>16.16033515040926</v>
      </c>
      <c r="N1971">
        <f t="shared" ca="1" si="108"/>
        <v>9.6817955886748877</v>
      </c>
      <c r="O1971">
        <f t="shared" ca="1" si="106"/>
        <v>7.4224663952686001</v>
      </c>
      <c r="P1971">
        <f t="shared" ca="1" si="107"/>
        <v>2</v>
      </c>
      <c r="Q1971" s="7">
        <v>39</v>
      </c>
      <c r="R1971" s="7">
        <v>1</v>
      </c>
    </row>
    <row r="1972" spans="1:18" x14ac:dyDescent="0.2">
      <c r="A1972" s="7">
        <v>2813</v>
      </c>
      <c r="B1972" s="7">
        <v>49</v>
      </c>
      <c r="C1972" s="8">
        <v>430.36149999999998</v>
      </c>
      <c r="D1972" s="8">
        <v>342.94355555555558</v>
      </c>
      <c r="E1972" s="8">
        <v>355.08067126101048</v>
      </c>
      <c r="F1972" s="7">
        <v>0</v>
      </c>
      <c r="J1972">
        <f t="shared" ca="1" si="108"/>
        <v>0.86734421990071553</v>
      </c>
      <c r="K1972">
        <f t="shared" ca="1" si="108"/>
        <v>2.5775336047313999</v>
      </c>
      <c r="L1972">
        <f t="shared" ca="1" si="108"/>
        <v>5.5242370238228276</v>
      </c>
      <c r="M1972">
        <f t="shared" ca="1" si="108"/>
        <v>6.1603351504092601</v>
      </c>
      <c r="N1972">
        <f t="shared" ca="1" si="108"/>
        <v>0.31820441132511235</v>
      </c>
      <c r="O1972">
        <f t="shared" ca="1" si="106"/>
        <v>0.31820441132511235</v>
      </c>
      <c r="P1972">
        <f t="shared" ca="1" si="107"/>
        <v>5</v>
      </c>
      <c r="Q1972" s="7">
        <v>49</v>
      </c>
      <c r="R1972" s="7">
        <v>0</v>
      </c>
    </row>
    <row r="1973" spans="1:18" x14ac:dyDescent="0.2">
      <c r="A1973" s="7">
        <v>2814</v>
      </c>
      <c r="B1973" s="7">
        <v>26</v>
      </c>
      <c r="C1973" s="8">
        <v>146.06874999999999</v>
      </c>
      <c r="D1973" s="8">
        <v>71.576666666666668</v>
      </c>
      <c r="E1973" s="8">
        <v>116.23247875350008</v>
      </c>
      <c r="F1973" s="7">
        <v>0</v>
      </c>
      <c r="J1973">
        <f t="shared" ca="1" si="108"/>
        <v>23.867344219900716</v>
      </c>
      <c r="K1973">
        <f t="shared" ca="1" si="108"/>
        <v>20.4224663952686</v>
      </c>
      <c r="L1973">
        <f t="shared" ca="1" si="108"/>
        <v>28.524237023822828</v>
      </c>
      <c r="M1973">
        <f t="shared" ca="1" si="108"/>
        <v>29.16033515040926</v>
      </c>
      <c r="N1973">
        <f t="shared" ca="1" si="108"/>
        <v>22.681795588674888</v>
      </c>
      <c r="O1973">
        <f t="shared" ca="1" si="106"/>
        <v>20.4224663952686</v>
      </c>
      <c r="P1973">
        <f t="shared" ca="1" si="107"/>
        <v>2</v>
      </c>
      <c r="Q1973" s="7">
        <v>26</v>
      </c>
      <c r="R1973" s="7">
        <v>0</v>
      </c>
    </row>
    <row r="1974" spans="1:18" x14ac:dyDescent="0.2">
      <c r="A1974" s="7">
        <v>2815</v>
      </c>
      <c r="B1974" s="7">
        <v>50</v>
      </c>
      <c r="C1974" s="8">
        <v>1031.99875</v>
      </c>
      <c r="D1974" s="8">
        <v>1061.3426666666667</v>
      </c>
      <c r="E1974" s="8">
        <v>678.42049389910289</v>
      </c>
      <c r="F1974" s="7">
        <v>1</v>
      </c>
      <c r="J1974">
        <f t="shared" ca="1" si="108"/>
        <v>0.13265578009928447</v>
      </c>
      <c r="K1974">
        <f t="shared" ca="1" si="108"/>
        <v>3.5775336047313999</v>
      </c>
      <c r="L1974">
        <f t="shared" ca="1" si="108"/>
        <v>4.5242370238228276</v>
      </c>
      <c r="M1974">
        <f t="shared" ca="1" si="108"/>
        <v>5.1603351504092601</v>
      </c>
      <c r="N1974">
        <f t="shared" ca="1" si="108"/>
        <v>1.3182044113251123</v>
      </c>
      <c r="O1974">
        <f t="shared" ca="1" si="106"/>
        <v>0.13265578009928447</v>
      </c>
      <c r="P1974">
        <f t="shared" ca="1" si="107"/>
        <v>1</v>
      </c>
      <c r="Q1974" s="7">
        <v>50</v>
      </c>
      <c r="R1974" s="7">
        <v>1</v>
      </c>
    </row>
    <row r="1975" spans="1:18" x14ac:dyDescent="0.2">
      <c r="A1975" s="7">
        <v>2816</v>
      </c>
      <c r="B1975" s="7">
        <v>63</v>
      </c>
      <c r="C1975" s="8">
        <v>675.82600000000002</v>
      </c>
      <c r="D1975" s="8">
        <v>374.26533333333333</v>
      </c>
      <c r="E1975" s="8">
        <v>766.56496167498801</v>
      </c>
      <c r="F1975" s="7">
        <v>0</v>
      </c>
      <c r="J1975">
        <f t="shared" ca="1" si="108"/>
        <v>13.132655780099284</v>
      </c>
      <c r="K1975">
        <f t="shared" ca="1" si="108"/>
        <v>16.5775336047314</v>
      </c>
      <c r="L1975">
        <f t="shared" ca="1" si="108"/>
        <v>8.4757629761771724</v>
      </c>
      <c r="M1975">
        <f t="shared" ca="1" si="108"/>
        <v>7.8396648495907399</v>
      </c>
      <c r="N1975">
        <f t="shared" ca="1" si="108"/>
        <v>14.318204411325112</v>
      </c>
      <c r="O1975">
        <f t="shared" ca="1" si="106"/>
        <v>7.8396648495907399</v>
      </c>
      <c r="P1975">
        <f t="shared" ca="1" si="107"/>
        <v>4</v>
      </c>
      <c r="Q1975" s="7">
        <v>63</v>
      </c>
      <c r="R1975" s="7">
        <v>0</v>
      </c>
    </row>
    <row r="1976" spans="1:18" x14ac:dyDescent="0.2">
      <c r="A1976" s="7">
        <v>2818</v>
      </c>
      <c r="B1976" s="7">
        <v>42</v>
      </c>
      <c r="C1976" s="8">
        <v>524.29674999999997</v>
      </c>
      <c r="D1976" s="8">
        <v>506.49466666666666</v>
      </c>
      <c r="E1976" s="8">
        <v>415.20370590485896</v>
      </c>
      <c r="F1976" s="7">
        <v>0</v>
      </c>
      <c r="J1976">
        <f t="shared" ca="1" si="108"/>
        <v>7.8673442199007155</v>
      </c>
      <c r="K1976">
        <f t="shared" ca="1" si="108"/>
        <v>4.4224663952686001</v>
      </c>
      <c r="L1976">
        <f t="shared" ca="1" si="108"/>
        <v>12.524237023822828</v>
      </c>
      <c r="M1976">
        <f t="shared" ca="1" si="108"/>
        <v>13.16033515040926</v>
      </c>
      <c r="N1976">
        <f t="shared" ca="1" si="108"/>
        <v>6.6817955886748877</v>
      </c>
      <c r="O1976">
        <f t="shared" ca="1" si="106"/>
        <v>4.4224663952686001</v>
      </c>
      <c r="P1976">
        <f t="shared" ca="1" si="107"/>
        <v>2</v>
      </c>
      <c r="Q1976" s="7">
        <v>42</v>
      </c>
      <c r="R1976" s="7">
        <v>0</v>
      </c>
    </row>
    <row r="1977" spans="1:18" x14ac:dyDescent="0.2">
      <c r="A1977" s="7">
        <v>2820</v>
      </c>
      <c r="B1977" s="7">
        <v>39</v>
      </c>
      <c r="C1977" s="8">
        <v>84.068749999999994</v>
      </c>
      <c r="D1977" s="8">
        <v>73.534666666666666</v>
      </c>
      <c r="E1977" s="8">
        <v>68.774528666885217</v>
      </c>
      <c r="F1977" s="7">
        <v>0</v>
      </c>
      <c r="J1977">
        <f t="shared" ca="1" si="108"/>
        <v>10.867344219900716</v>
      </c>
      <c r="K1977">
        <f t="shared" ca="1" si="108"/>
        <v>7.4224663952686001</v>
      </c>
      <c r="L1977">
        <f t="shared" ca="1" si="108"/>
        <v>15.524237023822828</v>
      </c>
      <c r="M1977">
        <f t="shared" ca="1" si="108"/>
        <v>16.16033515040926</v>
      </c>
      <c r="N1977">
        <f t="shared" ca="1" si="108"/>
        <v>9.6817955886748877</v>
      </c>
      <c r="O1977">
        <f t="shared" ca="1" si="106"/>
        <v>7.4224663952686001</v>
      </c>
      <c r="P1977">
        <f t="shared" ca="1" si="107"/>
        <v>2</v>
      </c>
      <c r="Q1977" s="7">
        <v>39</v>
      </c>
      <c r="R1977" s="7">
        <v>0</v>
      </c>
    </row>
    <row r="1978" spans="1:18" x14ac:dyDescent="0.2">
      <c r="A1978" s="7">
        <v>2822</v>
      </c>
      <c r="B1978" s="7">
        <v>28</v>
      </c>
      <c r="C1978" s="8">
        <v>928.28475000000003</v>
      </c>
      <c r="D1978" s="8">
        <v>1011.3177777777778</v>
      </c>
      <c r="E1978" s="8">
        <v>557.50516172780965</v>
      </c>
      <c r="F1978" s="7">
        <v>1</v>
      </c>
      <c r="J1978">
        <f t="shared" ca="1" si="108"/>
        <v>21.867344219900716</v>
      </c>
      <c r="K1978">
        <f t="shared" ca="1" si="108"/>
        <v>18.4224663952686</v>
      </c>
      <c r="L1978">
        <f t="shared" ca="1" si="108"/>
        <v>26.524237023822828</v>
      </c>
      <c r="M1978">
        <f t="shared" ca="1" si="108"/>
        <v>27.16033515040926</v>
      </c>
      <c r="N1978">
        <f t="shared" ca="1" si="108"/>
        <v>20.681795588674888</v>
      </c>
      <c r="O1978">
        <f t="shared" ca="1" si="106"/>
        <v>18.4224663952686</v>
      </c>
      <c r="P1978">
        <f t="shared" ca="1" si="107"/>
        <v>2</v>
      </c>
      <c r="Q1978" s="7">
        <v>28</v>
      </c>
      <c r="R1978" s="7">
        <v>1</v>
      </c>
    </row>
    <row r="1979" spans="1:18" x14ac:dyDescent="0.2">
      <c r="A1979" s="7">
        <v>2825</v>
      </c>
      <c r="B1979" s="7">
        <v>32</v>
      </c>
      <c r="C1979" s="8">
        <v>49.103499999999997</v>
      </c>
      <c r="D1979" s="8">
        <v>48.465555555555554</v>
      </c>
      <c r="E1979" s="8">
        <v>22.071944417225428</v>
      </c>
      <c r="F1979" s="7">
        <v>0</v>
      </c>
      <c r="J1979">
        <f t="shared" ca="1" si="108"/>
        <v>17.867344219900716</v>
      </c>
      <c r="K1979">
        <f t="shared" ca="1" si="108"/>
        <v>14.4224663952686</v>
      </c>
      <c r="L1979">
        <f t="shared" ca="1" si="108"/>
        <v>22.524237023822828</v>
      </c>
      <c r="M1979">
        <f t="shared" ca="1" si="108"/>
        <v>23.16033515040926</v>
      </c>
      <c r="N1979">
        <f t="shared" ca="1" si="108"/>
        <v>16.681795588674888</v>
      </c>
      <c r="O1979">
        <f t="shared" ca="1" si="106"/>
        <v>14.4224663952686</v>
      </c>
      <c r="P1979">
        <f t="shared" ca="1" si="107"/>
        <v>2</v>
      </c>
      <c r="Q1979" s="7">
        <v>32</v>
      </c>
      <c r="R1979" s="7">
        <v>0</v>
      </c>
    </row>
    <row r="1980" spans="1:18" x14ac:dyDescent="0.2">
      <c r="A1980" s="7">
        <v>2826</v>
      </c>
      <c r="B1980" s="7">
        <v>61</v>
      </c>
      <c r="C1980" s="8">
        <v>949.93799999999999</v>
      </c>
      <c r="D1980" s="8">
        <v>713.8</v>
      </c>
      <c r="E1980" s="8">
        <v>600.55737272559327</v>
      </c>
      <c r="F1980" s="7">
        <v>1</v>
      </c>
      <c r="J1980">
        <f t="shared" ca="1" si="108"/>
        <v>11.132655780099284</v>
      </c>
      <c r="K1980">
        <f t="shared" ca="1" si="108"/>
        <v>14.5775336047314</v>
      </c>
      <c r="L1980">
        <f t="shared" ca="1" si="108"/>
        <v>6.4757629761771724</v>
      </c>
      <c r="M1980">
        <f t="shared" ca="1" si="108"/>
        <v>5.8396648495907399</v>
      </c>
      <c r="N1980">
        <f t="shared" ca="1" si="108"/>
        <v>12.318204411325112</v>
      </c>
      <c r="O1980">
        <f t="shared" ca="1" si="106"/>
        <v>5.8396648495907399</v>
      </c>
      <c r="P1980">
        <f t="shared" ca="1" si="107"/>
        <v>4</v>
      </c>
      <c r="Q1980" s="7">
        <v>61</v>
      </c>
      <c r="R1980" s="7">
        <v>1</v>
      </c>
    </row>
    <row r="1981" spans="1:18" x14ac:dyDescent="0.2">
      <c r="A1981" s="7">
        <v>2827</v>
      </c>
      <c r="B1981" s="7">
        <v>61</v>
      </c>
      <c r="C1981" s="8">
        <v>308.75150000000002</v>
      </c>
      <c r="D1981" s="8">
        <v>209.68222222222221</v>
      </c>
      <c r="E1981" s="8">
        <v>389.27274669979249</v>
      </c>
      <c r="F1981" s="7">
        <v>1</v>
      </c>
      <c r="J1981">
        <f t="shared" ca="1" si="108"/>
        <v>11.132655780099284</v>
      </c>
      <c r="K1981">
        <f t="shared" ca="1" si="108"/>
        <v>14.5775336047314</v>
      </c>
      <c r="L1981">
        <f t="shared" ca="1" si="108"/>
        <v>6.4757629761771724</v>
      </c>
      <c r="M1981">
        <f t="shared" ca="1" si="108"/>
        <v>5.8396648495907399</v>
      </c>
      <c r="N1981">
        <f t="shared" ca="1" si="108"/>
        <v>12.318204411325112</v>
      </c>
      <c r="O1981">
        <f t="shared" ca="1" si="106"/>
        <v>5.8396648495907399</v>
      </c>
      <c r="P1981">
        <f t="shared" ca="1" si="107"/>
        <v>4</v>
      </c>
      <c r="Q1981" s="7">
        <v>61</v>
      </c>
      <c r="R1981" s="7">
        <v>1</v>
      </c>
    </row>
    <row r="1982" spans="1:18" x14ac:dyDescent="0.2">
      <c r="A1982" s="7">
        <v>2828</v>
      </c>
      <c r="B1982" s="7">
        <v>38</v>
      </c>
      <c r="C1982" s="8">
        <v>576.14475000000004</v>
      </c>
      <c r="D1982" s="8">
        <v>471.45600000000002</v>
      </c>
      <c r="E1982" s="8">
        <v>606.06391564837963</v>
      </c>
      <c r="F1982" s="7">
        <v>1</v>
      </c>
      <c r="J1982">
        <f t="shared" ca="1" si="108"/>
        <v>11.867344219900716</v>
      </c>
      <c r="K1982">
        <f t="shared" ca="1" si="108"/>
        <v>8.4224663952686001</v>
      </c>
      <c r="L1982">
        <f t="shared" ca="1" si="108"/>
        <v>16.524237023822828</v>
      </c>
      <c r="M1982">
        <f t="shared" ca="1" si="108"/>
        <v>17.16033515040926</v>
      </c>
      <c r="N1982">
        <f t="shared" ca="1" si="108"/>
        <v>10.681795588674888</v>
      </c>
      <c r="O1982">
        <f t="shared" ca="1" si="106"/>
        <v>8.4224663952686001</v>
      </c>
      <c r="P1982">
        <f t="shared" ca="1" si="107"/>
        <v>2</v>
      </c>
      <c r="Q1982" s="7">
        <v>38</v>
      </c>
      <c r="R1982" s="7">
        <v>1</v>
      </c>
    </row>
    <row r="1983" spans="1:18" x14ac:dyDescent="0.2">
      <c r="A1983" s="7">
        <v>2830</v>
      </c>
      <c r="B1983" s="7">
        <v>37</v>
      </c>
      <c r="C1983" s="8">
        <v>701.11599999999999</v>
      </c>
      <c r="D1983" s="8">
        <v>470.79488888888886</v>
      </c>
      <c r="E1983" s="8">
        <v>533.28004339584186</v>
      </c>
      <c r="F1983" s="7">
        <v>0</v>
      </c>
      <c r="J1983">
        <f t="shared" ca="1" si="108"/>
        <v>12.867344219900716</v>
      </c>
      <c r="K1983">
        <f t="shared" ca="1" si="108"/>
        <v>9.4224663952686001</v>
      </c>
      <c r="L1983">
        <f t="shared" ca="1" si="108"/>
        <v>17.524237023822828</v>
      </c>
      <c r="M1983">
        <f t="shared" ca="1" si="108"/>
        <v>18.16033515040926</v>
      </c>
      <c r="N1983">
        <f t="shared" ca="1" si="108"/>
        <v>11.681795588674888</v>
      </c>
      <c r="O1983">
        <f t="shared" ca="1" si="106"/>
        <v>9.4224663952686001</v>
      </c>
      <c r="P1983">
        <f t="shared" ca="1" si="107"/>
        <v>2</v>
      </c>
      <c r="Q1983" s="7">
        <v>37</v>
      </c>
      <c r="R1983" s="7">
        <v>0</v>
      </c>
    </row>
    <row r="1984" spans="1:18" x14ac:dyDescent="0.2">
      <c r="A1984" s="7">
        <v>2831</v>
      </c>
      <c r="B1984" s="7">
        <v>25</v>
      </c>
      <c r="C1984" s="8">
        <v>290.16174999999998</v>
      </c>
      <c r="D1984" s="8">
        <v>198.72200000000001</v>
      </c>
      <c r="E1984" s="8">
        <v>258.98570110753212</v>
      </c>
      <c r="F1984" s="7">
        <v>1</v>
      </c>
      <c r="J1984">
        <f t="shared" ca="1" si="108"/>
        <v>24.867344219900716</v>
      </c>
      <c r="K1984">
        <f t="shared" ca="1" si="108"/>
        <v>21.4224663952686</v>
      </c>
      <c r="L1984">
        <f t="shared" ca="1" si="108"/>
        <v>29.524237023822828</v>
      </c>
      <c r="M1984">
        <f t="shared" ca="1" si="108"/>
        <v>30.16033515040926</v>
      </c>
      <c r="N1984">
        <f t="shared" ca="1" si="108"/>
        <v>23.681795588674888</v>
      </c>
      <c r="O1984">
        <f t="shared" ca="1" si="106"/>
        <v>21.4224663952686</v>
      </c>
      <c r="P1984">
        <f t="shared" ca="1" si="107"/>
        <v>2</v>
      </c>
      <c r="Q1984" s="7">
        <v>25</v>
      </c>
      <c r="R1984" s="7">
        <v>1</v>
      </c>
    </row>
    <row r="1985" spans="1:18" x14ac:dyDescent="0.2">
      <c r="A1985" s="7">
        <v>2833</v>
      </c>
      <c r="B1985" s="7">
        <v>32</v>
      </c>
      <c r="C1985" s="8">
        <v>314.21924999999999</v>
      </c>
      <c r="D1985" s="8">
        <v>173.66822222222223</v>
      </c>
      <c r="E1985" s="8">
        <v>403.75650754980751</v>
      </c>
      <c r="F1985" s="7">
        <v>0</v>
      </c>
      <c r="J1985">
        <f t="shared" ca="1" si="108"/>
        <v>17.867344219900716</v>
      </c>
      <c r="K1985">
        <f t="shared" ca="1" si="108"/>
        <v>14.4224663952686</v>
      </c>
      <c r="L1985">
        <f t="shared" ca="1" si="108"/>
        <v>22.524237023822828</v>
      </c>
      <c r="M1985">
        <f t="shared" ca="1" si="108"/>
        <v>23.16033515040926</v>
      </c>
      <c r="N1985">
        <f t="shared" ca="1" si="108"/>
        <v>16.681795588674888</v>
      </c>
      <c r="O1985">
        <f t="shared" ca="1" si="106"/>
        <v>14.4224663952686</v>
      </c>
      <c r="P1985">
        <f t="shared" ca="1" si="107"/>
        <v>2</v>
      </c>
      <c r="Q1985" s="7">
        <v>32</v>
      </c>
      <c r="R1985" s="7">
        <v>0</v>
      </c>
    </row>
    <row r="1986" spans="1:18" x14ac:dyDescent="0.2">
      <c r="A1986" s="7">
        <v>2834</v>
      </c>
      <c r="B1986" s="7">
        <v>31</v>
      </c>
      <c r="C1986" s="8">
        <v>275.07474999999999</v>
      </c>
      <c r="D1986" s="8">
        <v>216.952</v>
      </c>
      <c r="E1986" s="8">
        <v>230.41767889190595</v>
      </c>
      <c r="F1986" s="7">
        <v>0</v>
      </c>
      <c r="J1986">
        <f t="shared" ca="1" si="108"/>
        <v>18.867344219900716</v>
      </c>
      <c r="K1986">
        <f t="shared" ca="1" si="108"/>
        <v>15.4224663952686</v>
      </c>
      <c r="L1986">
        <f t="shared" ca="1" si="108"/>
        <v>23.524237023822828</v>
      </c>
      <c r="M1986">
        <f t="shared" ca="1" si="108"/>
        <v>24.16033515040926</v>
      </c>
      <c r="N1986">
        <f t="shared" ca="1" si="108"/>
        <v>17.681795588674888</v>
      </c>
      <c r="O1986">
        <f t="shared" ca="1" si="106"/>
        <v>15.4224663952686</v>
      </c>
      <c r="P1986">
        <f t="shared" ca="1" si="107"/>
        <v>2</v>
      </c>
      <c r="Q1986" s="7">
        <v>31</v>
      </c>
      <c r="R1986" s="7">
        <v>0</v>
      </c>
    </row>
    <row r="1987" spans="1:18" x14ac:dyDescent="0.2">
      <c r="A1987" s="7">
        <v>2835</v>
      </c>
      <c r="B1987" s="7">
        <v>32</v>
      </c>
      <c r="C1987" s="8">
        <v>1143.8322499999999</v>
      </c>
      <c r="D1987" s="8">
        <v>731.59533333333331</v>
      </c>
      <c r="E1987" s="8">
        <v>1089.3332584821662</v>
      </c>
      <c r="F1987" s="7">
        <v>1</v>
      </c>
      <c r="J1987">
        <f t="shared" ca="1" si="108"/>
        <v>17.867344219900716</v>
      </c>
      <c r="K1987">
        <f t="shared" ca="1" si="108"/>
        <v>14.4224663952686</v>
      </c>
      <c r="L1987">
        <f t="shared" ca="1" si="108"/>
        <v>22.524237023822828</v>
      </c>
      <c r="M1987">
        <f t="shared" ca="1" si="108"/>
        <v>23.16033515040926</v>
      </c>
      <c r="N1987">
        <f t="shared" ca="1" si="108"/>
        <v>16.681795588674888</v>
      </c>
      <c r="O1987">
        <f t="shared" ca="1" si="106"/>
        <v>14.4224663952686</v>
      </c>
      <c r="P1987">
        <f t="shared" ca="1" si="107"/>
        <v>2</v>
      </c>
      <c r="Q1987" s="7">
        <v>32</v>
      </c>
      <c r="R1987" s="7">
        <v>1</v>
      </c>
    </row>
    <row r="1988" spans="1:18" x14ac:dyDescent="0.2">
      <c r="A1988" s="7">
        <v>2836</v>
      </c>
      <c r="B1988" s="7">
        <v>42</v>
      </c>
      <c r="C1988" s="8">
        <v>665.09849999999994</v>
      </c>
      <c r="D1988" s="8">
        <v>884.0235555555555</v>
      </c>
      <c r="E1988" s="8">
        <v>281.9696477111051</v>
      </c>
      <c r="F1988" s="7">
        <v>1</v>
      </c>
      <c r="J1988">
        <f t="shared" ca="1" si="108"/>
        <v>7.8673442199007155</v>
      </c>
      <c r="K1988">
        <f t="shared" ca="1" si="108"/>
        <v>4.4224663952686001</v>
      </c>
      <c r="L1988">
        <f t="shared" ca="1" si="108"/>
        <v>12.524237023822828</v>
      </c>
      <c r="M1988">
        <f t="shared" ca="1" si="108"/>
        <v>13.16033515040926</v>
      </c>
      <c r="N1988">
        <f t="shared" ca="1" si="108"/>
        <v>6.6817955886748877</v>
      </c>
      <c r="O1988">
        <f t="shared" ca="1" si="106"/>
        <v>4.4224663952686001</v>
      </c>
      <c r="P1988">
        <f t="shared" ca="1" si="107"/>
        <v>2</v>
      </c>
      <c r="Q1988" s="7">
        <v>42</v>
      </c>
      <c r="R1988" s="7">
        <v>1</v>
      </c>
    </row>
    <row r="1989" spans="1:18" x14ac:dyDescent="0.2">
      <c r="A1989" s="7">
        <v>2838</v>
      </c>
      <c r="B1989" s="7">
        <v>25</v>
      </c>
      <c r="C1989" s="8">
        <v>295.25925000000001</v>
      </c>
      <c r="D1989" s="8">
        <v>286.08866666666665</v>
      </c>
      <c r="E1989" s="8">
        <v>146.30214016937725</v>
      </c>
      <c r="F1989" s="7">
        <v>0</v>
      </c>
      <c r="J1989">
        <f t="shared" ca="1" si="108"/>
        <v>24.867344219900716</v>
      </c>
      <c r="K1989">
        <f t="shared" ca="1" si="108"/>
        <v>21.4224663952686</v>
      </c>
      <c r="L1989">
        <f t="shared" ca="1" si="108"/>
        <v>29.524237023822828</v>
      </c>
      <c r="M1989">
        <f t="shared" ca="1" si="108"/>
        <v>30.16033515040926</v>
      </c>
      <c r="N1989">
        <f t="shared" ca="1" si="108"/>
        <v>23.681795588674888</v>
      </c>
      <c r="O1989">
        <f t="shared" ref="O1989:O2052" ca="1" si="109">+MIN(J1989:N1989)</f>
        <v>21.4224663952686</v>
      </c>
      <c r="P1989">
        <f t="shared" ref="P1989:P2052" ca="1" si="110">+MATCH(O1989,J1989:N1989,0)</f>
        <v>2</v>
      </c>
      <c r="Q1989" s="7">
        <v>25</v>
      </c>
      <c r="R1989" s="7">
        <v>0</v>
      </c>
    </row>
    <row r="1990" spans="1:18" x14ac:dyDescent="0.2">
      <c r="A1990" s="7">
        <v>2839</v>
      </c>
      <c r="B1990" s="7">
        <v>49</v>
      </c>
      <c r="C1990" s="8">
        <v>1290.69075</v>
      </c>
      <c r="D1990" s="8">
        <v>677.08244444444449</v>
      </c>
      <c r="E1990" s="8">
        <v>2105.0162363205231</v>
      </c>
      <c r="F1990" s="7">
        <v>1</v>
      </c>
      <c r="J1990">
        <f t="shared" ca="1" si="108"/>
        <v>0.86734421990071553</v>
      </c>
      <c r="K1990">
        <f t="shared" ca="1" si="108"/>
        <v>2.5775336047313999</v>
      </c>
      <c r="L1990">
        <f t="shared" ca="1" si="108"/>
        <v>5.5242370238228276</v>
      </c>
      <c r="M1990">
        <f t="shared" ca="1" si="108"/>
        <v>6.1603351504092601</v>
      </c>
      <c r="N1990">
        <f t="shared" ca="1" si="108"/>
        <v>0.31820441132511235</v>
      </c>
      <c r="O1990">
        <f t="shared" ca="1" si="109"/>
        <v>0.31820441132511235</v>
      </c>
      <c r="P1990">
        <f t="shared" ca="1" si="110"/>
        <v>5</v>
      </c>
      <c r="Q1990" s="7">
        <v>49</v>
      </c>
      <c r="R1990" s="7">
        <v>1</v>
      </c>
    </row>
    <row r="1991" spans="1:18" x14ac:dyDescent="0.2">
      <c r="A1991" s="7">
        <v>2840</v>
      </c>
      <c r="B1991" s="7">
        <v>31</v>
      </c>
      <c r="C1991" s="8">
        <v>504.26774999999998</v>
      </c>
      <c r="D1991" s="8">
        <v>572.58933333333334</v>
      </c>
      <c r="E1991" s="8">
        <v>169.67546492478965</v>
      </c>
      <c r="F1991" s="7">
        <v>0</v>
      </c>
      <c r="J1991">
        <f t="shared" ca="1" si="108"/>
        <v>18.867344219900716</v>
      </c>
      <c r="K1991">
        <f t="shared" ca="1" si="108"/>
        <v>15.4224663952686</v>
      </c>
      <c r="L1991">
        <f t="shared" ca="1" si="108"/>
        <v>23.524237023822828</v>
      </c>
      <c r="M1991">
        <f t="shared" ca="1" si="108"/>
        <v>24.16033515040926</v>
      </c>
      <c r="N1991">
        <f t="shared" ca="1" si="108"/>
        <v>17.681795588674888</v>
      </c>
      <c r="O1991">
        <f t="shared" ca="1" si="109"/>
        <v>15.4224663952686</v>
      </c>
      <c r="P1991">
        <f t="shared" ca="1" si="110"/>
        <v>2</v>
      </c>
      <c r="Q1991" s="7">
        <v>31</v>
      </c>
      <c r="R1991" s="7">
        <v>0</v>
      </c>
    </row>
    <row r="1992" spans="1:18" x14ac:dyDescent="0.2">
      <c r="A1992" s="7">
        <v>2844</v>
      </c>
      <c r="B1992" s="7">
        <v>37</v>
      </c>
      <c r="C1992" s="8">
        <v>220.87100000000001</v>
      </c>
      <c r="D1992" s="8">
        <v>134.11133333333333</v>
      </c>
      <c r="E1992" s="8">
        <v>257.30279777470895</v>
      </c>
      <c r="F1992" s="7">
        <v>0</v>
      </c>
      <c r="J1992">
        <f t="shared" ca="1" si="108"/>
        <v>12.867344219900716</v>
      </c>
      <c r="K1992">
        <f t="shared" ca="1" si="108"/>
        <v>9.4224663952686001</v>
      </c>
      <c r="L1992">
        <f t="shared" ca="1" si="108"/>
        <v>17.524237023822828</v>
      </c>
      <c r="M1992">
        <f t="shared" ca="1" si="108"/>
        <v>18.16033515040926</v>
      </c>
      <c r="N1992">
        <f t="shared" ca="1" si="108"/>
        <v>11.681795588674888</v>
      </c>
      <c r="O1992">
        <f t="shared" ca="1" si="109"/>
        <v>9.4224663952686001</v>
      </c>
      <c r="P1992">
        <f t="shared" ca="1" si="110"/>
        <v>2</v>
      </c>
      <c r="Q1992" s="7">
        <v>37</v>
      </c>
      <c r="R1992" s="7">
        <v>0</v>
      </c>
    </row>
    <row r="1993" spans="1:18" x14ac:dyDescent="0.2">
      <c r="A1993" s="7">
        <v>2846</v>
      </c>
      <c r="B1993" s="7">
        <v>43</v>
      </c>
      <c r="C1993" s="8">
        <v>1851.0622499999999</v>
      </c>
      <c r="D1993" s="8">
        <v>1829.6128888888888</v>
      </c>
      <c r="E1993" s="8">
        <v>1159.4120229336329</v>
      </c>
      <c r="F1993" s="7">
        <v>1</v>
      </c>
      <c r="J1993">
        <f t="shared" ca="1" si="108"/>
        <v>6.8673442199007155</v>
      </c>
      <c r="K1993">
        <f t="shared" ca="1" si="108"/>
        <v>3.4224663952686001</v>
      </c>
      <c r="L1993">
        <f t="shared" ca="1" si="108"/>
        <v>11.524237023822828</v>
      </c>
      <c r="M1993">
        <f t="shared" ca="1" si="108"/>
        <v>12.16033515040926</v>
      </c>
      <c r="N1993">
        <f t="shared" ca="1" si="108"/>
        <v>5.6817955886748877</v>
      </c>
      <c r="O1993">
        <f t="shared" ca="1" si="109"/>
        <v>3.4224663952686001</v>
      </c>
      <c r="P1993">
        <f t="shared" ca="1" si="110"/>
        <v>2</v>
      </c>
      <c r="Q1993" s="7">
        <v>43</v>
      </c>
      <c r="R1993" s="7">
        <v>1</v>
      </c>
    </row>
    <row r="1994" spans="1:18" x14ac:dyDescent="0.2">
      <c r="A1994" s="7">
        <v>2847</v>
      </c>
      <c r="B1994" s="7">
        <v>46</v>
      </c>
      <c r="C1994" s="8">
        <v>439.9015</v>
      </c>
      <c r="D1994" s="8">
        <v>357.02066666666667</v>
      </c>
      <c r="E1994" s="8">
        <v>284.40879724978549</v>
      </c>
      <c r="F1994" s="7">
        <v>0</v>
      </c>
      <c r="J1994">
        <f t="shared" ca="1" si="108"/>
        <v>3.8673442199007155</v>
      </c>
      <c r="K1994">
        <f t="shared" ca="1" si="108"/>
        <v>0.42246639526860008</v>
      </c>
      <c r="L1994">
        <f t="shared" ca="1" si="108"/>
        <v>8.5242370238228276</v>
      </c>
      <c r="M1994">
        <f t="shared" ca="1" si="108"/>
        <v>9.1603351504092601</v>
      </c>
      <c r="N1994">
        <f t="shared" ca="1" si="108"/>
        <v>2.6817955886748877</v>
      </c>
      <c r="O1994">
        <f t="shared" ca="1" si="109"/>
        <v>0.42246639526860008</v>
      </c>
      <c r="P1994">
        <f t="shared" ca="1" si="110"/>
        <v>2</v>
      </c>
      <c r="Q1994" s="7">
        <v>46</v>
      </c>
      <c r="R1994" s="7">
        <v>0</v>
      </c>
    </row>
    <row r="1995" spans="1:18" x14ac:dyDescent="0.2">
      <c r="A1995" s="7">
        <v>2848</v>
      </c>
      <c r="B1995" s="7">
        <v>25</v>
      </c>
      <c r="C1995" s="8">
        <v>12.391999999999999</v>
      </c>
      <c r="D1995" s="8">
        <v>6.935777777777778</v>
      </c>
      <c r="E1995" s="8">
        <v>15.061952158144138</v>
      </c>
      <c r="F1995" s="7">
        <v>0</v>
      </c>
      <c r="J1995">
        <f t="shared" ca="1" si="108"/>
        <v>24.867344219900716</v>
      </c>
      <c r="K1995">
        <f t="shared" ca="1" si="108"/>
        <v>21.4224663952686</v>
      </c>
      <c r="L1995">
        <f t="shared" ca="1" si="108"/>
        <v>29.524237023822828</v>
      </c>
      <c r="M1995">
        <f t="shared" ca="1" si="108"/>
        <v>30.16033515040926</v>
      </c>
      <c r="N1995">
        <f t="shared" ca="1" si="108"/>
        <v>23.681795588674888</v>
      </c>
      <c r="O1995">
        <f t="shared" ca="1" si="109"/>
        <v>21.4224663952686</v>
      </c>
      <c r="P1995">
        <f t="shared" ca="1" si="110"/>
        <v>2</v>
      </c>
      <c r="Q1995" s="7">
        <v>25</v>
      </c>
      <c r="R1995" s="7">
        <v>0</v>
      </c>
    </row>
    <row r="1996" spans="1:18" x14ac:dyDescent="0.2">
      <c r="A1996" s="7">
        <v>2850</v>
      </c>
      <c r="B1996" s="7">
        <v>51</v>
      </c>
      <c r="C1996" s="8">
        <v>1578.63625</v>
      </c>
      <c r="D1996" s="8">
        <v>1925.7968888888888</v>
      </c>
      <c r="E1996" s="8">
        <v>593.21017587326264</v>
      </c>
      <c r="F1996" s="7">
        <v>1</v>
      </c>
      <c r="J1996">
        <f t="shared" ca="1" si="108"/>
        <v>1.1326557800992845</v>
      </c>
      <c r="K1996">
        <f t="shared" ca="1" si="108"/>
        <v>4.5775336047313999</v>
      </c>
      <c r="L1996">
        <f t="shared" ca="1" si="108"/>
        <v>3.5242370238228276</v>
      </c>
      <c r="M1996">
        <f t="shared" ca="1" si="108"/>
        <v>4.1603351504092601</v>
      </c>
      <c r="N1996">
        <f t="shared" ca="1" si="108"/>
        <v>2.3182044113251123</v>
      </c>
      <c r="O1996">
        <f t="shared" ca="1" si="109"/>
        <v>1.1326557800992845</v>
      </c>
      <c r="P1996">
        <f t="shared" ca="1" si="110"/>
        <v>1</v>
      </c>
      <c r="Q1996" s="7">
        <v>51</v>
      </c>
      <c r="R1996" s="7">
        <v>1</v>
      </c>
    </row>
    <row r="1997" spans="1:18" x14ac:dyDescent="0.2">
      <c r="A1997" s="7">
        <v>2851</v>
      </c>
      <c r="B1997" s="7">
        <v>32</v>
      </c>
      <c r="C1997" s="8">
        <v>878.04250000000002</v>
      </c>
      <c r="D1997" s="8">
        <v>680.07888888888886</v>
      </c>
      <c r="E1997" s="8">
        <v>896.84428571362264</v>
      </c>
      <c r="F1997" s="7">
        <v>0</v>
      </c>
      <c r="J1997">
        <f t="shared" ca="1" si="108"/>
        <v>17.867344219900716</v>
      </c>
      <c r="K1997">
        <f t="shared" ca="1" si="108"/>
        <v>14.4224663952686</v>
      </c>
      <c r="L1997">
        <f t="shared" ca="1" si="108"/>
        <v>22.524237023822828</v>
      </c>
      <c r="M1997">
        <f t="shared" ca="1" si="108"/>
        <v>23.16033515040926</v>
      </c>
      <c r="N1997">
        <f t="shared" ca="1" si="108"/>
        <v>16.681795588674888</v>
      </c>
      <c r="O1997">
        <f t="shared" ca="1" si="109"/>
        <v>14.4224663952686</v>
      </c>
      <c r="P1997">
        <f t="shared" ca="1" si="110"/>
        <v>2</v>
      </c>
      <c r="Q1997" s="7">
        <v>32</v>
      </c>
      <c r="R1997" s="7">
        <v>0</v>
      </c>
    </row>
    <row r="1998" spans="1:18" x14ac:dyDescent="0.2">
      <c r="A1998" s="7">
        <v>2852</v>
      </c>
      <c r="B1998" s="7">
        <v>51</v>
      </c>
      <c r="C1998" s="8">
        <v>71.986999999999995</v>
      </c>
      <c r="D1998" s="8">
        <v>88.63666666666667</v>
      </c>
      <c r="E1998" s="8">
        <v>46.583652312630569</v>
      </c>
      <c r="F1998" s="7">
        <v>0</v>
      </c>
      <c r="J1998">
        <f t="shared" ca="1" si="108"/>
        <v>1.1326557800992845</v>
      </c>
      <c r="K1998">
        <f t="shared" ca="1" si="108"/>
        <v>4.5775336047313999</v>
      </c>
      <c r="L1998">
        <f t="shared" ca="1" si="108"/>
        <v>3.5242370238228276</v>
      </c>
      <c r="M1998">
        <f t="shared" ca="1" si="108"/>
        <v>4.1603351504092601</v>
      </c>
      <c r="N1998">
        <f t="shared" ca="1" si="108"/>
        <v>2.3182044113251123</v>
      </c>
      <c r="O1998">
        <f t="shared" ca="1" si="109"/>
        <v>1.1326557800992845</v>
      </c>
      <c r="P1998">
        <f t="shared" ca="1" si="110"/>
        <v>1</v>
      </c>
      <c r="Q1998" s="7">
        <v>51</v>
      </c>
      <c r="R1998" s="7">
        <v>0</v>
      </c>
    </row>
    <row r="1999" spans="1:18" x14ac:dyDescent="0.2">
      <c r="A1999" s="7">
        <v>2854</v>
      </c>
      <c r="B1999" s="7">
        <v>28</v>
      </c>
      <c r="C1999" s="8">
        <v>815.45500000000004</v>
      </c>
      <c r="D1999" s="8">
        <v>457.30155555555558</v>
      </c>
      <c r="E1999" s="8">
        <v>909.72137962924637</v>
      </c>
      <c r="F1999" s="7">
        <v>1</v>
      </c>
      <c r="J1999">
        <f t="shared" ca="1" si="108"/>
        <v>21.867344219900716</v>
      </c>
      <c r="K1999">
        <f t="shared" ca="1" si="108"/>
        <v>18.4224663952686</v>
      </c>
      <c r="L1999">
        <f t="shared" ca="1" si="108"/>
        <v>26.524237023822828</v>
      </c>
      <c r="M1999">
        <f t="shared" ca="1" si="108"/>
        <v>27.16033515040926</v>
      </c>
      <c r="N1999">
        <f t="shared" ca="1" si="108"/>
        <v>20.681795588674888</v>
      </c>
      <c r="O1999">
        <f t="shared" ca="1" si="109"/>
        <v>18.4224663952686</v>
      </c>
      <c r="P1999">
        <f t="shared" ca="1" si="110"/>
        <v>2</v>
      </c>
      <c r="Q1999" s="7">
        <v>28</v>
      </c>
      <c r="R1999" s="7">
        <v>1</v>
      </c>
    </row>
    <row r="2000" spans="1:18" x14ac:dyDescent="0.2">
      <c r="A2000" s="7">
        <v>2855</v>
      </c>
      <c r="B2000" s="7">
        <v>64</v>
      </c>
      <c r="C2000" s="8">
        <v>1248.617</v>
      </c>
      <c r="D2000" s="8">
        <v>1589.3926666666666</v>
      </c>
      <c r="E2000" s="8">
        <v>755.11313561750933</v>
      </c>
      <c r="F2000" s="7">
        <v>1</v>
      </c>
      <c r="J2000">
        <f t="shared" ca="1" si="108"/>
        <v>14.132655780099284</v>
      </c>
      <c r="K2000">
        <f t="shared" ca="1" si="108"/>
        <v>17.5775336047314</v>
      </c>
      <c r="L2000">
        <f t="shared" ca="1" si="108"/>
        <v>9.4757629761771724</v>
      </c>
      <c r="M2000">
        <f t="shared" ca="1" si="108"/>
        <v>8.8396648495907399</v>
      </c>
      <c r="N2000">
        <f t="shared" ca="1" si="108"/>
        <v>15.318204411325112</v>
      </c>
      <c r="O2000">
        <f t="shared" ca="1" si="109"/>
        <v>8.8396648495907399</v>
      </c>
      <c r="P2000">
        <f t="shared" ca="1" si="110"/>
        <v>4</v>
      </c>
      <c r="Q2000" s="7">
        <v>64</v>
      </c>
      <c r="R2000" s="7">
        <v>1</v>
      </c>
    </row>
    <row r="2001" spans="1:18" x14ac:dyDescent="0.2">
      <c r="A2001" s="7">
        <v>2856</v>
      </c>
      <c r="B2001" s="7">
        <v>31</v>
      </c>
      <c r="C2001" s="8">
        <v>950.57</v>
      </c>
      <c r="D2001" s="8">
        <v>1161.222888888889</v>
      </c>
      <c r="E2001" s="8">
        <v>442.45373715821597</v>
      </c>
      <c r="F2001" s="7">
        <v>1</v>
      </c>
      <c r="J2001">
        <f t="shared" ca="1" si="108"/>
        <v>18.867344219900716</v>
      </c>
      <c r="K2001">
        <f t="shared" ca="1" si="108"/>
        <v>15.4224663952686</v>
      </c>
      <c r="L2001">
        <f t="shared" ca="1" si="108"/>
        <v>23.524237023822828</v>
      </c>
      <c r="M2001">
        <f t="shared" ca="1" si="108"/>
        <v>24.16033515040926</v>
      </c>
      <c r="N2001">
        <f t="shared" ca="1" si="108"/>
        <v>17.681795588674888</v>
      </c>
      <c r="O2001">
        <f t="shared" ca="1" si="109"/>
        <v>15.4224663952686</v>
      </c>
      <c r="P2001">
        <f t="shared" ca="1" si="110"/>
        <v>2</v>
      </c>
      <c r="Q2001" s="7">
        <v>31</v>
      </c>
      <c r="R2001" s="7">
        <v>1</v>
      </c>
    </row>
    <row r="2002" spans="1:18" x14ac:dyDescent="0.2">
      <c r="A2002" s="7">
        <v>2858</v>
      </c>
      <c r="B2002" s="7">
        <v>26</v>
      </c>
      <c r="C2002" s="8">
        <v>2335.8857499999999</v>
      </c>
      <c r="D2002" s="8">
        <v>2413.3995555555557</v>
      </c>
      <c r="E2002" s="8">
        <v>1074.9217327560268</v>
      </c>
      <c r="F2002" s="7">
        <v>1</v>
      </c>
      <c r="J2002">
        <f t="shared" ca="1" si="108"/>
        <v>23.867344219900716</v>
      </c>
      <c r="K2002">
        <f t="shared" ca="1" si="108"/>
        <v>20.4224663952686</v>
      </c>
      <c r="L2002">
        <f t="shared" ca="1" si="108"/>
        <v>28.524237023822828</v>
      </c>
      <c r="M2002">
        <f t="shared" ca="1" si="108"/>
        <v>29.16033515040926</v>
      </c>
      <c r="N2002">
        <f t="shared" ca="1" si="108"/>
        <v>22.681795588674888</v>
      </c>
      <c r="O2002">
        <f t="shared" ca="1" si="109"/>
        <v>20.4224663952686</v>
      </c>
      <c r="P2002">
        <f t="shared" ca="1" si="110"/>
        <v>2</v>
      </c>
      <c r="Q2002" s="7">
        <v>26</v>
      </c>
      <c r="R2002" s="7">
        <v>1</v>
      </c>
    </row>
    <row r="2003" spans="1:18" x14ac:dyDescent="0.2">
      <c r="A2003" s="7">
        <v>2859</v>
      </c>
      <c r="B2003" s="7">
        <v>26</v>
      </c>
      <c r="C2003" s="8">
        <v>498.5215</v>
      </c>
      <c r="D2003" s="8">
        <v>361.06888888888886</v>
      </c>
      <c r="E2003" s="8">
        <v>429.5233737702971</v>
      </c>
      <c r="F2003" s="7">
        <v>1</v>
      </c>
      <c r="J2003">
        <f t="shared" ca="1" si="108"/>
        <v>23.867344219900716</v>
      </c>
      <c r="K2003">
        <f t="shared" ca="1" si="108"/>
        <v>20.4224663952686</v>
      </c>
      <c r="L2003">
        <f t="shared" ca="1" si="108"/>
        <v>28.524237023822828</v>
      </c>
      <c r="M2003">
        <f t="shared" ca="1" si="108"/>
        <v>29.16033515040926</v>
      </c>
      <c r="N2003">
        <f t="shared" ca="1" si="108"/>
        <v>22.681795588674888</v>
      </c>
      <c r="O2003">
        <f t="shared" ca="1" si="109"/>
        <v>20.4224663952686</v>
      </c>
      <c r="P2003">
        <f t="shared" ca="1" si="110"/>
        <v>2</v>
      </c>
      <c r="Q2003" s="7">
        <v>26</v>
      </c>
      <c r="R2003" s="7">
        <v>1</v>
      </c>
    </row>
    <row r="2004" spans="1:18" x14ac:dyDescent="0.2">
      <c r="A2004" s="7">
        <v>2860</v>
      </c>
      <c r="B2004" s="7">
        <v>28</v>
      </c>
      <c r="C2004" s="8">
        <v>294.76224999999999</v>
      </c>
      <c r="D2004" s="8">
        <v>256.78666666666669</v>
      </c>
      <c r="E2004" s="8">
        <v>156.90976338394063</v>
      </c>
      <c r="F2004" s="7">
        <v>0</v>
      </c>
      <c r="J2004">
        <f t="shared" ca="1" si="108"/>
        <v>21.867344219900716</v>
      </c>
      <c r="K2004">
        <f t="shared" ca="1" si="108"/>
        <v>18.4224663952686</v>
      </c>
      <c r="L2004">
        <f t="shared" ca="1" si="108"/>
        <v>26.524237023822828</v>
      </c>
      <c r="M2004">
        <f t="shared" ca="1" si="108"/>
        <v>27.16033515040926</v>
      </c>
      <c r="N2004">
        <f t="shared" ca="1" si="108"/>
        <v>20.681795588674888</v>
      </c>
      <c r="O2004">
        <f t="shared" ca="1" si="109"/>
        <v>18.4224663952686</v>
      </c>
      <c r="P2004">
        <f t="shared" ca="1" si="110"/>
        <v>2</v>
      </c>
      <c r="Q2004" s="7">
        <v>28</v>
      </c>
      <c r="R2004" s="7">
        <v>0</v>
      </c>
    </row>
    <row r="2005" spans="1:18" x14ac:dyDescent="0.2">
      <c r="A2005" s="7">
        <v>2861</v>
      </c>
      <c r="B2005" s="7">
        <v>50</v>
      </c>
      <c r="C2005" s="8">
        <v>980.10749999999996</v>
      </c>
      <c r="D2005" s="8">
        <v>879.51177777777775</v>
      </c>
      <c r="E2005" s="8">
        <v>747.49458139657122</v>
      </c>
      <c r="F2005" s="7">
        <v>1</v>
      </c>
      <c r="J2005">
        <f t="shared" ca="1" si="108"/>
        <v>0.13265578009928447</v>
      </c>
      <c r="K2005">
        <f t="shared" ca="1" si="108"/>
        <v>3.5775336047313999</v>
      </c>
      <c r="L2005">
        <f t="shared" ca="1" si="108"/>
        <v>4.5242370238228276</v>
      </c>
      <c r="M2005">
        <f t="shared" ca="1" si="108"/>
        <v>5.1603351504092601</v>
      </c>
      <c r="N2005">
        <f t="shared" ca="1" si="108"/>
        <v>1.3182044113251123</v>
      </c>
      <c r="O2005">
        <f t="shared" ca="1" si="109"/>
        <v>0.13265578009928447</v>
      </c>
      <c r="P2005">
        <f t="shared" ca="1" si="110"/>
        <v>1</v>
      </c>
      <c r="Q2005" s="7">
        <v>50</v>
      </c>
      <c r="R2005" s="7">
        <v>1</v>
      </c>
    </row>
    <row r="2006" spans="1:18" x14ac:dyDescent="0.2">
      <c r="A2006" s="7">
        <v>2862</v>
      </c>
      <c r="B2006" s="7">
        <v>52</v>
      </c>
      <c r="C2006" s="8">
        <v>452.33100000000002</v>
      </c>
      <c r="D2006" s="8">
        <v>244.72377777777777</v>
      </c>
      <c r="E2006" s="8">
        <v>469.20658231235035</v>
      </c>
      <c r="F2006" s="7">
        <v>1</v>
      </c>
      <c r="J2006">
        <f t="shared" ref="J2006:N2056" ca="1" si="111">+ABS(J$3-$Q2006)</f>
        <v>2.1326557800992845</v>
      </c>
      <c r="K2006">
        <f t="shared" ca="1" si="111"/>
        <v>5.5775336047313999</v>
      </c>
      <c r="L2006">
        <f t="shared" ca="1" si="111"/>
        <v>2.5242370238228276</v>
      </c>
      <c r="M2006">
        <f t="shared" ca="1" si="111"/>
        <v>3.1603351504092601</v>
      </c>
      <c r="N2006">
        <f t="shared" ca="1" si="111"/>
        <v>3.3182044113251123</v>
      </c>
      <c r="O2006">
        <f t="shared" ca="1" si="109"/>
        <v>2.1326557800992845</v>
      </c>
      <c r="P2006">
        <f t="shared" ca="1" si="110"/>
        <v>1</v>
      </c>
      <c r="Q2006" s="7">
        <v>52</v>
      </c>
      <c r="R2006" s="7">
        <v>1</v>
      </c>
    </row>
    <row r="2007" spans="1:18" x14ac:dyDescent="0.2">
      <c r="A2007" s="7">
        <v>2863</v>
      </c>
      <c r="B2007" s="7">
        <v>50</v>
      </c>
      <c r="C2007" s="8">
        <v>722.97275000000002</v>
      </c>
      <c r="D2007" s="8">
        <v>351.82622222222221</v>
      </c>
      <c r="E2007" s="8">
        <v>1040.7433641070529</v>
      </c>
      <c r="F2007" s="7">
        <v>0</v>
      </c>
      <c r="J2007">
        <f t="shared" ca="1" si="111"/>
        <v>0.13265578009928447</v>
      </c>
      <c r="K2007">
        <f t="shared" ca="1" si="111"/>
        <v>3.5775336047313999</v>
      </c>
      <c r="L2007">
        <f t="shared" ca="1" si="111"/>
        <v>4.5242370238228276</v>
      </c>
      <c r="M2007">
        <f t="shared" ca="1" si="111"/>
        <v>5.1603351504092601</v>
      </c>
      <c r="N2007">
        <f t="shared" ca="1" si="111"/>
        <v>1.3182044113251123</v>
      </c>
      <c r="O2007">
        <f t="shared" ca="1" si="109"/>
        <v>0.13265578009928447</v>
      </c>
      <c r="P2007">
        <f t="shared" ca="1" si="110"/>
        <v>1</v>
      </c>
      <c r="Q2007" s="7">
        <v>50</v>
      </c>
      <c r="R2007" s="7">
        <v>0</v>
      </c>
    </row>
    <row r="2008" spans="1:18" x14ac:dyDescent="0.2">
      <c r="A2008" s="7">
        <v>2864</v>
      </c>
      <c r="B2008" s="7">
        <v>29</v>
      </c>
      <c r="C2008" s="8">
        <v>1357.53475</v>
      </c>
      <c r="D2008" s="8">
        <v>1164.0619999999999</v>
      </c>
      <c r="E2008" s="8">
        <v>1166.9826037808996</v>
      </c>
      <c r="F2008" s="7">
        <v>1</v>
      </c>
      <c r="J2008">
        <f t="shared" ca="1" si="111"/>
        <v>20.867344219900716</v>
      </c>
      <c r="K2008">
        <f t="shared" ca="1" si="111"/>
        <v>17.4224663952686</v>
      </c>
      <c r="L2008">
        <f t="shared" ca="1" si="111"/>
        <v>25.524237023822828</v>
      </c>
      <c r="M2008">
        <f t="shared" ca="1" si="111"/>
        <v>26.16033515040926</v>
      </c>
      <c r="N2008">
        <f t="shared" ca="1" si="111"/>
        <v>19.681795588674888</v>
      </c>
      <c r="O2008">
        <f t="shared" ca="1" si="109"/>
        <v>17.4224663952686</v>
      </c>
      <c r="P2008">
        <f t="shared" ca="1" si="110"/>
        <v>2</v>
      </c>
      <c r="Q2008" s="7">
        <v>29</v>
      </c>
      <c r="R2008" s="7">
        <v>1</v>
      </c>
    </row>
    <row r="2009" spans="1:18" x14ac:dyDescent="0.2">
      <c r="A2009" s="7">
        <v>2865</v>
      </c>
      <c r="B2009" s="7">
        <v>42</v>
      </c>
      <c r="C2009" s="8">
        <v>248.20025000000001</v>
      </c>
      <c r="D2009" s="8">
        <v>212.12733333333333</v>
      </c>
      <c r="E2009" s="8">
        <v>120.5117169018601</v>
      </c>
      <c r="F2009" s="7">
        <v>0</v>
      </c>
      <c r="J2009">
        <f t="shared" ca="1" si="111"/>
        <v>7.8673442199007155</v>
      </c>
      <c r="K2009">
        <f t="shared" ca="1" si="111"/>
        <v>4.4224663952686001</v>
      </c>
      <c r="L2009">
        <f t="shared" ca="1" si="111"/>
        <v>12.524237023822828</v>
      </c>
      <c r="M2009">
        <f t="shared" ca="1" si="111"/>
        <v>13.16033515040926</v>
      </c>
      <c r="N2009">
        <f t="shared" ca="1" si="111"/>
        <v>6.6817955886748877</v>
      </c>
      <c r="O2009">
        <f t="shared" ca="1" si="109"/>
        <v>4.4224663952686001</v>
      </c>
      <c r="P2009">
        <f t="shared" ca="1" si="110"/>
        <v>2</v>
      </c>
      <c r="Q2009" s="7">
        <v>42</v>
      </c>
      <c r="R2009" s="7">
        <v>0</v>
      </c>
    </row>
    <row r="2010" spans="1:18" x14ac:dyDescent="0.2">
      <c r="A2010" s="7">
        <v>2866</v>
      </c>
      <c r="B2010" s="7">
        <v>42</v>
      </c>
      <c r="C2010" s="8">
        <v>392.666</v>
      </c>
      <c r="D2010" s="8">
        <v>445.45266666666669</v>
      </c>
      <c r="E2010" s="8">
        <v>247.14821990151569</v>
      </c>
      <c r="F2010" s="7">
        <v>0</v>
      </c>
      <c r="J2010">
        <f t="shared" ca="1" si="111"/>
        <v>7.8673442199007155</v>
      </c>
      <c r="K2010">
        <f t="shared" ca="1" si="111"/>
        <v>4.4224663952686001</v>
      </c>
      <c r="L2010">
        <f t="shared" ca="1" si="111"/>
        <v>12.524237023822828</v>
      </c>
      <c r="M2010">
        <f t="shared" ca="1" si="111"/>
        <v>13.16033515040926</v>
      </c>
      <c r="N2010">
        <f t="shared" ca="1" si="111"/>
        <v>6.6817955886748877</v>
      </c>
      <c r="O2010">
        <f t="shared" ca="1" si="109"/>
        <v>4.4224663952686001</v>
      </c>
      <c r="P2010">
        <f t="shared" ca="1" si="110"/>
        <v>2</v>
      </c>
      <c r="Q2010" s="7">
        <v>42</v>
      </c>
      <c r="R2010" s="7">
        <v>0</v>
      </c>
    </row>
    <row r="2011" spans="1:18" x14ac:dyDescent="0.2">
      <c r="A2011" s="7">
        <v>2868</v>
      </c>
      <c r="B2011" s="7">
        <v>34</v>
      </c>
      <c r="C2011" s="8">
        <v>194.2405</v>
      </c>
      <c r="D2011" s="8">
        <v>89.259555555555551</v>
      </c>
      <c r="E2011" s="8">
        <v>226.81904435367608</v>
      </c>
      <c r="F2011" s="7">
        <v>0</v>
      </c>
      <c r="J2011">
        <f t="shared" ca="1" si="111"/>
        <v>15.867344219900716</v>
      </c>
      <c r="K2011">
        <f t="shared" ca="1" si="111"/>
        <v>12.4224663952686</v>
      </c>
      <c r="L2011">
        <f t="shared" ca="1" si="111"/>
        <v>20.524237023822828</v>
      </c>
      <c r="M2011">
        <f t="shared" ca="1" si="111"/>
        <v>21.16033515040926</v>
      </c>
      <c r="N2011">
        <f t="shared" ca="1" si="111"/>
        <v>14.681795588674888</v>
      </c>
      <c r="O2011">
        <f t="shared" ca="1" si="109"/>
        <v>12.4224663952686</v>
      </c>
      <c r="P2011">
        <f t="shared" ca="1" si="110"/>
        <v>2</v>
      </c>
      <c r="Q2011" s="7">
        <v>34</v>
      </c>
      <c r="R2011" s="7">
        <v>0</v>
      </c>
    </row>
    <row r="2012" spans="1:18" x14ac:dyDescent="0.2">
      <c r="A2012" s="7">
        <v>2869</v>
      </c>
      <c r="B2012" s="7">
        <v>43</v>
      </c>
      <c r="C2012" s="8">
        <v>1025.2315000000001</v>
      </c>
      <c r="D2012" s="8">
        <v>910.69622222222222</v>
      </c>
      <c r="E2012" s="8">
        <v>697.10074691377008</v>
      </c>
      <c r="F2012" s="7">
        <v>0</v>
      </c>
      <c r="J2012">
        <f t="shared" ca="1" si="111"/>
        <v>6.8673442199007155</v>
      </c>
      <c r="K2012">
        <f t="shared" ca="1" si="111"/>
        <v>3.4224663952686001</v>
      </c>
      <c r="L2012">
        <f t="shared" ca="1" si="111"/>
        <v>11.524237023822828</v>
      </c>
      <c r="M2012">
        <f t="shared" ca="1" si="111"/>
        <v>12.16033515040926</v>
      </c>
      <c r="N2012">
        <f t="shared" ca="1" si="111"/>
        <v>5.6817955886748877</v>
      </c>
      <c r="O2012">
        <f t="shared" ca="1" si="109"/>
        <v>3.4224663952686001</v>
      </c>
      <c r="P2012">
        <f t="shared" ca="1" si="110"/>
        <v>2</v>
      </c>
      <c r="Q2012" s="7">
        <v>43</v>
      </c>
      <c r="R2012" s="7">
        <v>0</v>
      </c>
    </row>
    <row r="2013" spans="1:18" x14ac:dyDescent="0.2">
      <c r="A2013" s="7">
        <v>2873</v>
      </c>
      <c r="B2013" s="7">
        <v>45</v>
      </c>
      <c r="C2013" s="8">
        <v>1134.5907500000001</v>
      </c>
      <c r="D2013" s="8">
        <v>1386.5737777777779</v>
      </c>
      <c r="E2013" s="8">
        <v>419.97919872945488</v>
      </c>
      <c r="F2013" s="7">
        <v>1</v>
      </c>
      <c r="J2013">
        <f t="shared" ca="1" si="111"/>
        <v>4.8673442199007155</v>
      </c>
      <c r="K2013">
        <f t="shared" ca="1" si="111"/>
        <v>1.4224663952686001</v>
      </c>
      <c r="L2013">
        <f t="shared" ca="1" si="111"/>
        <v>9.5242370238228276</v>
      </c>
      <c r="M2013">
        <f t="shared" ca="1" si="111"/>
        <v>10.16033515040926</v>
      </c>
      <c r="N2013">
        <f t="shared" ca="1" si="111"/>
        <v>3.6817955886748877</v>
      </c>
      <c r="O2013">
        <f t="shared" ca="1" si="109"/>
        <v>1.4224663952686001</v>
      </c>
      <c r="P2013">
        <f t="shared" ca="1" si="110"/>
        <v>2</v>
      </c>
      <c r="Q2013" s="7">
        <v>45</v>
      </c>
      <c r="R2013" s="7">
        <v>1</v>
      </c>
    </row>
    <row r="2014" spans="1:18" x14ac:dyDescent="0.2">
      <c r="A2014" s="7">
        <v>2874</v>
      </c>
      <c r="B2014" s="7">
        <v>52</v>
      </c>
      <c r="C2014" s="8">
        <v>14.114750000000001</v>
      </c>
      <c r="D2014" s="8">
        <v>14.097333333333333</v>
      </c>
      <c r="E2014" s="8">
        <v>10.746675278567535</v>
      </c>
      <c r="F2014" s="7">
        <v>0</v>
      </c>
      <c r="J2014">
        <f t="shared" ca="1" si="111"/>
        <v>2.1326557800992845</v>
      </c>
      <c r="K2014">
        <f t="shared" ca="1" si="111"/>
        <v>5.5775336047313999</v>
      </c>
      <c r="L2014">
        <f t="shared" ca="1" si="111"/>
        <v>2.5242370238228276</v>
      </c>
      <c r="M2014">
        <f t="shared" ca="1" si="111"/>
        <v>3.1603351504092601</v>
      </c>
      <c r="N2014">
        <f t="shared" ca="1" si="111"/>
        <v>3.3182044113251123</v>
      </c>
      <c r="O2014">
        <f t="shared" ca="1" si="109"/>
        <v>2.1326557800992845</v>
      </c>
      <c r="P2014">
        <f t="shared" ca="1" si="110"/>
        <v>1</v>
      </c>
      <c r="Q2014" s="7">
        <v>52</v>
      </c>
      <c r="R2014" s="7">
        <v>0</v>
      </c>
    </row>
    <row r="2015" spans="1:18" x14ac:dyDescent="0.2">
      <c r="A2015" s="7">
        <v>2875</v>
      </c>
      <c r="B2015" s="7">
        <v>28</v>
      </c>
      <c r="C2015" s="8">
        <v>713.44050000000004</v>
      </c>
      <c r="D2015" s="8">
        <v>883.61222222222227</v>
      </c>
      <c r="E2015" s="8">
        <v>323.26917483852486</v>
      </c>
      <c r="F2015" s="7">
        <v>1</v>
      </c>
      <c r="J2015">
        <f t="shared" ca="1" si="111"/>
        <v>21.867344219900716</v>
      </c>
      <c r="K2015">
        <f t="shared" ca="1" si="111"/>
        <v>18.4224663952686</v>
      </c>
      <c r="L2015">
        <f t="shared" ca="1" si="111"/>
        <v>26.524237023822828</v>
      </c>
      <c r="M2015">
        <f t="shared" ca="1" si="111"/>
        <v>27.16033515040926</v>
      </c>
      <c r="N2015">
        <f t="shared" ca="1" si="111"/>
        <v>20.681795588674888</v>
      </c>
      <c r="O2015">
        <f t="shared" ca="1" si="109"/>
        <v>18.4224663952686</v>
      </c>
      <c r="P2015">
        <f t="shared" ca="1" si="110"/>
        <v>2</v>
      </c>
      <c r="Q2015" s="7">
        <v>28</v>
      </c>
      <c r="R2015" s="7">
        <v>1</v>
      </c>
    </row>
    <row r="2016" spans="1:18" x14ac:dyDescent="0.2">
      <c r="A2016" s="7">
        <v>2876</v>
      </c>
      <c r="B2016" s="7">
        <v>28</v>
      </c>
      <c r="C2016" s="8">
        <v>1023.7275</v>
      </c>
      <c r="D2016" s="8">
        <v>1173.2002222222222</v>
      </c>
      <c r="E2016" s="8">
        <v>355.50536718233991</v>
      </c>
      <c r="F2016" s="7">
        <v>1</v>
      </c>
      <c r="J2016">
        <f t="shared" ca="1" si="111"/>
        <v>21.867344219900716</v>
      </c>
      <c r="K2016">
        <f t="shared" ca="1" si="111"/>
        <v>18.4224663952686</v>
      </c>
      <c r="L2016">
        <f t="shared" ca="1" si="111"/>
        <v>26.524237023822828</v>
      </c>
      <c r="M2016">
        <f t="shared" ca="1" si="111"/>
        <v>27.16033515040926</v>
      </c>
      <c r="N2016">
        <f t="shared" ca="1" si="111"/>
        <v>20.681795588674888</v>
      </c>
      <c r="O2016">
        <f t="shared" ca="1" si="109"/>
        <v>18.4224663952686</v>
      </c>
      <c r="P2016">
        <f t="shared" ca="1" si="110"/>
        <v>2</v>
      </c>
      <c r="Q2016" s="7">
        <v>28</v>
      </c>
      <c r="R2016" s="7">
        <v>1</v>
      </c>
    </row>
    <row r="2017" spans="1:18" x14ac:dyDescent="0.2">
      <c r="A2017" s="7">
        <v>2878</v>
      </c>
      <c r="B2017" s="7">
        <v>32</v>
      </c>
      <c r="C2017" s="8">
        <v>995.17425000000003</v>
      </c>
      <c r="D2017" s="8">
        <v>1086.2840000000001</v>
      </c>
      <c r="E2017" s="8">
        <v>336.65234292253211</v>
      </c>
      <c r="F2017" s="7">
        <v>1</v>
      </c>
      <c r="J2017">
        <f t="shared" ca="1" si="111"/>
        <v>17.867344219900716</v>
      </c>
      <c r="K2017">
        <f t="shared" ca="1" si="111"/>
        <v>14.4224663952686</v>
      </c>
      <c r="L2017">
        <f t="shared" ca="1" si="111"/>
        <v>22.524237023822828</v>
      </c>
      <c r="M2017">
        <f t="shared" ca="1" si="111"/>
        <v>23.16033515040926</v>
      </c>
      <c r="N2017">
        <f t="shared" ca="1" si="111"/>
        <v>16.681795588674888</v>
      </c>
      <c r="O2017">
        <f t="shared" ca="1" si="109"/>
        <v>14.4224663952686</v>
      </c>
      <c r="P2017">
        <f t="shared" ca="1" si="110"/>
        <v>2</v>
      </c>
      <c r="Q2017" s="7">
        <v>32</v>
      </c>
      <c r="R2017" s="7">
        <v>1</v>
      </c>
    </row>
    <row r="2018" spans="1:18" x14ac:dyDescent="0.2">
      <c r="A2018" s="7">
        <v>2880</v>
      </c>
      <c r="B2018" s="7">
        <v>53</v>
      </c>
      <c r="C2018" s="8">
        <v>572.74149999999997</v>
      </c>
      <c r="D2018" s="8">
        <v>376.62533333333334</v>
      </c>
      <c r="E2018" s="8">
        <v>517.97302236692315</v>
      </c>
      <c r="F2018" s="7">
        <v>1</v>
      </c>
      <c r="J2018">
        <f t="shared" ca="1" si="111"/>
        <v>3.1326557800992845</v>
      </c>
      <c r="K2018">
        <f t="shared" ca="1" si="111"/>
        <v>6.5775336047313999</v>
      </c>
      <c r="L2018">
        <f t="shared" ca="1" si="111"/>
        <v>1.5242370238228276</v>
      </c>
      <c r="M2018">
        <f t="shared" ca="1" si="111"/>
        <v>2.1603351504092601</v>
      </c>
      <c r="N2018">
        <f t="shared" ca="1" si="111"/>
        <v>4.3182044113251123</v>
      </c>
      <c r="O2018">
        <f t="shared" ca="1" si="109"/>
        <v>1.5242370238228276</v>
      </c>
      <c r="P2018">
        <f t="shared" ca="1" si="110"/>
        <v>3</v>
      </c>
      <c r="Q2018" s="7">
        <v>53</v>
      </c>
      <c r="R2018" s="7">
        <v>1</v>
      </c>
    </row>
    <row r="2019" spans="1:18" x14ac:dyDescent="0.2">
      <c r="A2019" s="7">
        <v>2881</v>
      </c>
      <c r="B2019" s="7">
        <v>53</v>
      </c>
      <c r="C2019" s="8">
        <v>542.45299999999997</v>
      </c>
      <c r="D2019" s="8">
        <v>304.01333333333332</v>
      </c>
      <c r="E2019" s="8">
        <v>631.6721540740125</v>
      </c>
      <c r="F2019" s="7">
        <v>0</v>
      </c>
      <c r="J2019">
        <f t="shared" ca="1" si="111"/>
        <v>3.1326557800992845</v>
      </c>
      <c r="K2019">
        <f t="shared" ca="1" si="111"/>
        <v>6.5775336047313999</v>
      </c>
      <c r="L2019">
        <f t="shared" ca="1" si="111"/>
        <v>1.5242370238228276</v>
      </c>
      <c r="M2019">
        <f t="shared" ca="1" si="111"/>
        <v>2.1603351504092601</v>
      </c>
      <c r="N2019">
        <f t="shared" ca="1" si="111"/>
        <v>4.3182044113251123</v>
      </c>
      <c r="O2019">
        <f t="shared" ca="1" si="109"/>
        <v>1.5242370238228276</v>
      </c>
      <c r="P2019">
        <f t="shared" ca="1" si="110"/>
        <v>3</v>
      </c>
      <c r="Q2019" s="7">
        <v>53</v>
      </c>
      <c r="R2019" s="7">
        <v>0</v>
      </c>
    </row>
    <row r="2020" spans="1:18" x14ac:dyDescent="0.2">
      <c r="A2020" s="7">
        <v>2882</v>
      </c>
      <c r="B2020" s="7">
        <v>32</v>
      </c>
      <c r="C2020" s="8">
        <v>660.23500000000001</v>
      </c>
      <c r="D2020" s="8">
        <v>819.83155555555561</v>
      </c>
      <c r="E2020" s="8">
        <v>259.97045460438301</v>
      </c>
      <c r="F2020" s="7">
        <v>1</v>
      </c>
      <c r="J2020">
        <f t="shared" ca="1" si="111"/>
        <v>17.867344219900716</v>
      </c>
      <c r="K2020">
        <f t="shared" ca="1" si="111"/>
        <v>14.4224663952686</v>
      </c>
      <c r="L2020">
        <f t="shared" ca="1" si="111"/>
        <v>22.524237023822828</v>
      </c>
      <c r="M2020">
        <f t="shared" ca="1" si="111"/>
        <v>23.16033515040926</v>
      </c>
      <c r="N2020">
        <f t="shared" ca="1" si="111"/>
        <v>16.681795588674888</v>
      </c>
      <c r="O2020">
        <f t="shared" ca="1" si="109"/>
        <v>14.4224663952686</v>
      </c>
      <c r="P2020">
        <f t="shared" ca="1" si="110"/>
        <v>2</v>
      </c>
      <c r="Q2020" s="7">
        <v>32</v>
      </c>
      <c r="R2020" s="7">
        <v>1</v>
      </c>
    </row>
    <row r="2021" spans="1:18" x14ac:dyDescent="0.2">
      <c r="A2021" s="7">
        <v>2884</v>
      </c>
      <c r="B2021" s="7">
        <v>36</v>
      </c>
      <c r="C2021" s="8">
        <v>971.21749999999997</v>
      </c>
      <c r="D2021" s="8">
        <v>602.15044444444447</v>
      </c>
      <c r="E2021" s="8">
        <v>1325.8966763092876</v>
      </c>
      <c r="F2021" s="7">
        <v>1</v>
      </c>
      <c r="J2021">
        <f t="shared" ca="1" si="111"/>
        <v>13.867344219900716</v>
      </c>
      <c r="K2021">
        <f t="shared" ca="1" si="111"/>
        <v>10.4224663952686</v>
      </c>
      <c r="L2021">
        <f t="shared" ca="1" si="111"/>
        <v>18.524237023822828</v>
      </c>
      <c r="M2021">
        <f t="shared" ca="1" si="111"/>
        <v>19.16033515040926</v>
      </c>
      <c r="N2021">
        <f t="shared" ca="1" si="111"/>
        <v>12.681795588674888</v>
      </c>
      <c r="O2021">
        <f t="shared" ca="1" si="109"/>
        <v>10.4224663952686</v>
      </c>
      <c r="P2021">
        <f t="shared" ca="1" si="110"/>
        <v>2</v>
      </c>
      <c r="Q2021" s="7">
        <v>36</v>
      </c>
      <c r="R2021" s="7">
        <v>1</v>
      </c>
    </row>
    <row r="2022" spans="1:18" x14ac:dyDescent="0.2">
      <c r="A2022" s="7">
        <v>2885</v>
      </c>
      <c r="B2022" s="7">
        <v>42</v>
      </c>
      <c r="C2022" s="8">
        <v>360.97800000000001</v>
      </c>
      <c r="D2022" s="8">
        <v>384.43533333333335</v>
      </c>
      <c r="E2022" s="8">
        <v>155.51566583669813</v>
      </c>
      <c r="F2022" s="7">
        <v>0</v>
      </c>
      <c r="J2022">
        <f t="shared" ca="1" si="111"/>
        <v>7.8673442199007155</v>
      </c>
      <c r="K2022">
        <f t="shared" ca="1" si="111"/>
        <v>4.4224663952686001</v>
      </c>
      <c r="L2022">
        <f t="shared" ca="1" si="111"/>
        <v>12.524237023822828</v>
      </c>
      <c r="M2022">
        <f t="shared" ca="1" si="111"/>
        <v>13.16033515040926</v>
      </c>
      <c r="N2022">
        <f t="shared" ca="1" si="111"/>
        <v>6.6817955886748877</v>
      </c>
      <c r="O2022">
        <f t="shared" ca="1" si="109"/>
        <v>4.4224663952686001</v>
      </c>
      <c r="P2022">
        <f t="shared" ca="1" si="110"/>
        <v>2</v>
      </c>
      <c r="Q2022" s="7">
        <v>42</v>
      </c>
      <c r="R2022" s="7">
        <v>0</v>
      </c>
    </row>
    <row r="2023" spans="1:18" x14ac:dyDescent="0.2">
      <c r="A2023" s="7">
        <v>2886</v>
      </c>
      <c r="B2023" s="7">
        <v>32</v>
      </c>
      <c r="C2023" s="8">
        <v>209.52950000000001</v>
      </c>
      <c r="D2023" s="8">
        <v>152.30644444444445</v>
      </c>
      <c r="E2023" s="8">
        <v>155.98622239599058</v>
      </c>
      <c r="F2023" s="7">
        <v>0</v>
      </c>
      <c r="J2023">
        <f t="shared" ca="1" si="111"/>
        <v>17.867344219900716</v>
      </c>
      <c r="K2023">
        <f t="shared" ca="1" si="111"/>
        <v>14.4224663952686</v>
      </c>
      <c r="L2023">
        <f t="shared" ca="1" si="111"/>
        <v>22.524237023822828</v>
      </c>
      <c r="M2023">
        <f t="shared" ca="1" si="111"/>
        <v>23.16033515040926</v>
      </c>
      <c r="N2023">
        <f t="shared" ca="1" si="111"/>
        <v>16.681795588674888</v>
      </c>
      <c r="O2023">
        <f t="shared" ca="1" si="109"/>
        <v>14.4224663952686</v>
      </c>
      <c r="P2023">
        <f t="shared" ca="1" si="110"/>
        <v>2</v>
      </c>
      <c r="Q2023" s="7">
        <v>32</v>
      </c>
      <c r="R2023" s="7">
        <v>0</v>
      </c>
    </row>
    <row r="2024" spans="1:18" x14ac:dyDescent="0.2">
      <c r="A2024" s="7">
        <v>2889</v>
      </c>
      <c r="B2024" s="7">
        <v>32</v>
      </c>
      <c r="C2024" s="8">
        <v>113.205</v>
      </c>
      <c r="D2024" s="8">
        <v>51.463333333333331</v>
      </c>
      <c r="E2024" s="8">
        <v>102.06827615043576</v>
      </c>
      <c r="F2024" s="7">
        <v>0</v>
      </c>
      <c r="J2024">
        <f t="shared" ca="1" si="111"/>
        <v>17.867344219900716</v>
      </c>
      <c r="K2024">
        <f t="shared" ca="1" si="111"/>
        <v>14.4224663952686</v>
      </c>
      <c r="L2024">
        <f t="shared" ca="1" si="111"/>
        <v>22.524237023822828</v>
      </c>
      <c r="M2024">
        <f t="shared" ca="1" si="111"/>
        <v>23.16033515040926</v>
      </c>
      <c r="N2024">
        <f t="shared" ca="1" si="111"/>
        <v>16.681795588674888</v>
      </c>
      <c r="O2024">
        <f t="shared" ca="1" si="109"/>
        <v>14.4224663952686</v>
      </c>
      <c r="P2024">
        <f t="shared" ca="1" si="110"/>
        <v>2</v>
      </c>
      <c r="Q2024" s="7">
        <v>32</v>
      </c>
      <c r="R2024" s="7">
        <v>0</v>
      </c>
    </row>
    <row r="2025" spans="1:18" x14ac:dyDescent="0.2">
      <c r="A2025" s="7">
        <v>2890</v>
      </c>
      <c r="B2025" s="7">
        <v>37</v>
      </c>
      <c r="C2025" s="8">
        <v>1848.4459999999999</v>
      </c>
      <c r="D2025" s="8">
        <v>1069.0095555555556</v>
      </c>
      <c r="E2025" s="8">
        <v>1473.5038499400425</v>
      </c>
      <c r="F2025" s="7">
        <v>1</v>
      </c>
      <c r="J2025">
        <f t="shared" ca="1" si="111"/>
        <v>12.867344219900716</v>
      </c>
      <c r="K2025">
        <f t="shared" ca="1" si="111"/>
        <v>9.4224663952686001</v>
      </c>
      <c r="L2025">
        <f t="shared" ca="1" si="111"/>
        <v>17.524237023822828</v>
      </c>
      <c r="M2025">
        <f t="shared" ca="1" si="111"/>
        <v>18.16033515040926</v>
      </c>
      <c r="N2025">
        <f t="shared" ca="1" si="111"/>
        <v>11.681795588674888</v>
      </c>
      <c r="O2025">
        <f t="shared" ca="1" si="109"/>
        <v>9.4224663952686001</v>
      </c>
      <c r="P2025">
        <f t="shared" ca="1" si="110"/>
        <v>2</v>
      </c>
      <c r="Q2025" s="7">
        <v>37</v>
      </c>
      <c r="R2025" s="7">
        <v>1</v>
      </c>
    </row>
    <row r="2026" spans="1:18" x14ac:dyDescent="0.2">
      <c r="A2026" s="7">
        <v>2891</v>
      </c>
      <c r="B2026" s="7">
        <v>42</v>
      </c>
      <c r="C2026" s="8">
        <v>532.98125000000005</v>
      </c>
      <c r="D2026" s="8">
        <v>692.07022222222224</v>
      </c>
      <c r="E2026" s="8">
        <v>177.44711790928986</v>
      </c>
      <c r="F2026" s="7">
        <v>1</v>
      </c>
      <c r="J2026">
        <f t="shared" ca="1" si="111"/>
        <v>7.8673442199007155</v>
      </c>
      <c r="K2026">
        <f t="shared" ca="1" si="111"/>
        <v>4.4224663952686001</v>
      </c>
      <c r="L2026">
        <f t="shared" ca="1" si="111"/>
        <v>12.524237023822828</v>
      </c>
      <c r="M2026">
        <f t="shared" ca="1" si="111"/>
        <v>13.16033515040926</v>
      </c>
      <c r="N2026">
        <f t="shared" ca="1" si="111"/>
        <v>6.6817955886748877</v>
      </c>
      <c r="O2026">
        <f t="shared" ca="1" si="109"/>
        <v>4.4224663952686001</v>
      </c>
      <c r="P2026">
        <f t="shared" ca="1" si="110"/>
        <v>2</v>
      </c>
      <c r="Q2026" s="7">
        <v>42</v>
      </c>
      <c r="R2026" s="7">
        <v>1</v>
      </c>
    </row>
    <row r="2027" spans="1:18" x14ac:dyDescent="0.2">
      <c r="A2027" s="7">
        <v>2893</v>
      </c>
      <c r="B2027" s="7">
        <v>48</v>
      </c>
      <c r="C2027" s="8">
        <v>784.74649999999997</v>
      </c>
      <c r="D2027" s="8">
        <v>900.2544444444444</v>
      </c>
      <c r="E2027" s="8">
        <v>230.27326327977536</v>
      </c>
      <c r="F2027" s="7">
        <v>1</v>
      </c>
      <c r="J2027">
        <f t="shared" ca="1" si="111"/>
        <v>1.8673442199007155</v>
      </c>
      <c r="K2027">
        <f t="shared" ca="1" si="111"/>
        <v>1.5775336047313999</v>
      </c>
      <c r="L2027">
        <f t="shared" ca="1" si="111"/>
        <v>6.5242370238228276</v>
      </c>
      <c r="M2027">
        <f t="shared" ca="1" si="111"/>
        <v>7.1603351504092601</v>
      </c>
      <c r="N2027">
        <f t="shared" ca="1" si="111"/>
        <v>0.68179558867488765</v>
      </c>
      <c r="O2027">
        <f t="shared" ca="1" si="109"/>
        <v>0.68179558867488765</v>
      </c>
      <c r="P2027">
        <f t="shared" ca="1" si="110"/>
        <v>5</v>
      </c>
      <c r="Q2027" s="7">
        <v>48</v>
      </c>
      <c r="R2027" s="7">
        <v>1</v>
      </c>
    </row>
    <row r="2028" spans="1:18" x14ac:dyDescent="0.2">
      <c r="A2028" s="7">
        <v>2895</v>
      </c>
      <c r="B2028" s="7">
        <v>63</v>
      </c>
      <c r="C2028" s="8">
        <v>689.24474999999995</v>
      </c>
      <c r="D2028" s="8">
        <v>900.46355555555556</v>
      </c>
      <c r="E2028" s="8">
        <v>283.8755750104549</v>
      </c>
      <c r="F2028" s="7">
        <v>1</v>
      </c>
      <c r="J2028">
        <f t="shared" ca="1" si="111"/>
        <v>13.132655780099284</v>
      </c>
      <c r="K2028">
        <f t="shared" ca="1" si="111"/>
        <v>16.5775336047314</v>
      </c>
      <c r="L2028">
        <f t="shared" ca="1" si="111"/>
        <v>8.4757629761771724</v>
      </c>
      <c r="M2028">
        <f t="shared" ca="1" si="111"/>
        <v>7.8396648495907399</v>
      </c>
      <c r="N2028">
        <f t="shared" ca="1" si="111"/>
        <v>14.318204411325112</v>
      </c>
      <c r="O2028">
        <f t="shared" ca="1" si="109"/>
        <v>7.8396648495907399</v>
      </c>
      <c r="P2028">
        <f t="shared" ca="1" si="110"/>
        <v>4</v>
      </c>
      <c r="Q2028" s="7">
        <v>63</v>
      </c>
      <c r="R2028" s="7">
        <v>1</v>
      </c>
    </row>
    <row r="2029" spans="1:18" x14ac:dyDescent="0.2">
      <c r="A2029" s="7">
        <v>2896</v>
      </c>
      <c r="B2029" s="7">
        <v>29</v>
      </c>
      <c r="C2029" s="8">
        <v>1022.4935</v>
      </c>
      <c r="D2029" s="8">
        <v>633.71488888888894</v>
      </c>
      <c r="E2029" s="8">
        <v>738.61518798304576</v>
      </c>
      <c r="F2029" s="7">
        <v>0</v>
      </c>
      <c r="J2029">
        <f t="shared" ca="1" si="111"/>
        <v>20.867344219900716</v>
      </c>
      <c r="K2029">
        <f t="shared" ca="1" si="111"/>
        <v>17.4224663952686</v>
      </c>
      <c r="L2029">
        <f t="shared" ca="1" si="111"/>
        <v>25.524237023822828</v>
      </c>
      <c r="M2029">
        <f t="shared" ca="1" si="111"/>
        <v>26.16033515040926</v>
      </c>
      <c r="N2029">
        <f t="shared" ca="1" si="111"/>
        <v>19.681795588674888</v>
      </c>
      <c r="O2029">
        <f t="shared" ca="1" si="109"/>
        <v>17.4224663952686</v>
      </c>
      <c r="P2029">
        <f t="shared" ca="1" si="110"/>
        <v>2</v>
      </c>
      <c r="Q2029" s="7">
        <v>29</v>
      </c>
      <c r="R2029" s="7">
        <v>0</v>
      </c>
    </row>
    <row r="2030" spans="1:18" x14ac:dyDescent="0.2">
      <c r="A2030" s="7">
        <v>2897</v>
      </c>
      <c r="B2030" s="7">
        <v>64</v>
      </c>
      <c r="C2030" s="8">
        <v>701.95174999999995</v>
      </c>
      <c r="D2030" s="8">
        <v>779.10422222222223</v>
      </c>
      <c r="E2030" s="8">
        <v>295.99412203212643</v>
      </c>
      <c r="F2030" s="7">
        <v>0</v>
      </c>
      <c r="J2030">
        <f t="shared" ca="1" si="111"/>
        <v>14.132655780099284</v>
      </c>
      <c r="K2030">
        <f t="shared" ca="1" si="111"/>
        <v>17.5775336047314</v>
      </c>
      <c r="L2030">
        <f t="shared" ca="1" si="111"/>
        <v>9.4757629761771724</v>
      </c>
      <c r="M2030">
        <f t="shared" ca="1" si="111"/>
        <v>8.8396648495907399</v>
      </c>
      <c r="N2030">
        <f t="shared" ca="1" si="111"/>
        <v>15.318204411325112</v>
      </c>
      <c r="O2030">
        <f t="shared" ca="1" si="109"/>
        <v>8.8396648495907399</v>
      </c>
      <c r="P2030">
        <f t="shared" ca="1" si="110"/>
        <v>4</v>
      </c>
      <c r="Q2030" s="7">
        <v>64</v>
      </c>
      <c r="R2030" s="7">
        <v>0</v>
      </c>
    </row>
    <row r="2031" spans="1:18" x14ac:dyDescent="0.2">
      <c r="A2031" s="7">
        <v>2898</v>
      </c>
      <c r="B2031" s="7">
        <v>32</v>
      </c>
      <c r="C2031" s="8">
        <v>572.69674999999995</v>
      </c>
      <c r="D2031" s="8">
        <v>736.60244444444447</v>
      </c>
      <c r="E2031" s="8">
        <v>248.72702104483773</v>
      </c>
      <c r="F2031" s="7">
        <v>1</v>
      </c>
      <c r="J2031">
        <f t="shared" ca="1" si="111"/>
        <v>17.867344219900716</v>
      </c>
      <c r="K2031">
        <f t="shared" ca="1" si="111"/>
        <v>14.4224663952686</v>
      </c>
      <c r="L2031">
        <f t="shared" ca="1" si="111"/>
        <v>22.524237023822828</v>
      </c>
      <c r="M2031">
        <f t="shared" ca="1" si="111"/>
        <v>23.16033515040926</v>
      </c>
      <c r="N2031">
        <f t="shared" ca="1" si="111"/>
        <v>16.681795588674888</v>
      </c>
      <c r="O2031">
        <f t="shared" ca="1" si="109"/>
        <v>14.4224663952686</v>
      </c>
      <c r="P2031">
        <f t="shared" ca="1" si="110"/>
        <v>2</v>
      </c>
      <c r="Q2031" s="7">
        <v>32</v>
      </c>
      <c r="R2031" s="7">
        <v>1</v>
      </c>
    </row>
    <row r="2032" spans="1:18" x14ac:dyDescent="0.2">
      <c r="A2032" s="7">
        <v>2899</v>
      </c>
      <c r="B2032" s="7">
        <v>29</v>
      </c>
      <c r="C2032" s="8">
        <v>653.74824999999998</v>
      </c>
      <c r="D2032" s="8">
        <v>449.11444444444442</v>
      </c>
      <c r="E2032" s="8">
        <v>725.04091778529857</v>
      </c>
      <c r="F2032" s="7">
        <v>1</v>
      </c>
      <c r="J2032">
        <f t="shared" ca="1" si="111"/>
        <v>20.867344219900716</v>
      </c>
      <c r="K2032">
        <f t="shared" ca="1" si="111"/>
        <v>17.4224663952686</v>
      </c>
      <c r="L2032">
        <f t="shared" ca="1" si="111"/>
        <v>25.524237023822828</v>
      </c>
      <c r="M2032">
        <f t="shared" ca="1" si="111"/>
        <v>26.16033515040926</v>
      </c>
      <c r="N2032">
        <f t="shared" ca="1" si="111"/>
        <v>19.681795588674888</v>
      </c>
      <c r="O2032">
        <f t="shared" ca="1" si="109"/>
        <v>17.4224663952686</v>
      </c>
      <c r="P2032">
        <f t="shared" ca="1" si="110"/>
        <v>2</v>
      </c>
      <c r="Q2032" s="7">
        <v>29</v>
      </c>
      <c r="R2032" s="7">
        <v>1</v>
      </c>
    </row>
    <row r="2033" spans="1:18" x14ac:dyDescent="0.2">
      <c r="A2033" s="7">
        <v>2901</v>
      </c>
      <c r="B2033" s="7">
        <v>47</v>
      </c>
      <c r="C2033" s="8">
        <v>859.322</v>
      </c>
      <c r="D2033" s="8">
        <v>468.58111111111111</v>
      </c>
      <c r="E2033" s="8">
        <v>928.10433063307596</v>
      </c>
      <c r="F2033" s="7">
        <v>0</v>
      </c>
      <c r="J2033">
        <f t="shared" ca="1" si="111"/>
        <v>2.8673442199007155</v>
      </c>
      <c r="K2033">
        <f t="shared" ca="1" si="111"/>
        <v>0.57753360473139992</v>
      </c>
      <c r="L2033">
        <f t="shared" ca="1" si="111"/>
        <v>7.5242370238228276</v>
      </c>
      <c r="M2033">
        <f t="shared" ca="1" si="111"/>
        <v>8.1603351504092601</v>
      </c>
      <c r="N2033">
        <f t="shared" ca="1" si="111"/>
        <v>1.6817955886748877</v>
      </c>
      <c r="O2033">
        <f t="shared" ca="1" si="109"/>
        <v>0.57753360473139992</v>
      </c>
      <c r="P2033">
        <f t="shared" ca="1" si="110"/>
        <v>2</v>
      </c>
      <c r="Q2033" s="7">
        <v>47</v>
      </c>
      <c r="R2033" s="7">
        <v>0</v>
      </c>
    </row>
    <row r="2034" spans="1:18" x14ac:dyDescent="0.2">
      <c r="A2034" s="7">
        <v>2902</v>
      </c>
      <c r="B2034" s="7">
        <v>38</v>
      </c>
      <c r="C2034" s="8">
        <v>827.81200000000001</v>
      </c>
      <c r="D2034" s="8">
        <v>943.90933333333328</v>
      </c>
      <c r="E2034" s="8">
        <v>456.72846231294994</v>
      </c>
      <c r="F2034" s="7">
        <v>0</v>
      </c>
      <c r="J2034">
        <f t="shared" ca="1" si="111"/>
        <v>11.867344219900716</v>
      </c>
      <c r="K2034">
        <f t="shared" ca="1" si="111"/>
        <v>8.4224663952686001</v>
      </c>
      <c r="L2034">
        <f t="shared" ca="1" si="111"/>
        <v>16.524237023822828</v>
      </c>
      <c r="M2034">
        <f t="shared" ca="1" si="111"/>
        <v>17.16033515040926</v>
      </c>
      <c r="N2034">
        <f t="shared" ca="1" si="111"/>
        <v>10.681795588674888</v>
      </c>
      <c r="O2034">
        <f t="shared" ca="1" si="109"/>
        <v>8.4224663952686001</v>
      </c>
      <c r="P2034">
        <f t="shared" ca="1" si="110"/>
        <v>2</v>
      </c>
      <c r="Q2034" s="7">
        <v>38</v>
      </c>
      <c r="R2034" s="7">
        <v>0</v>
      </c>
    </row>
    <row r="2035" spans="1:18" x14ac:dyDescent="0.2">
      <c r="A2035" s="7">
        <v>2903</v>
      </c>
      <c r="B2035" s="7">
        <v>22</v>
      </c>
      <c r="C2035" s="8">
        <v>1246.3589999999999</v>
      </c>
      <c r="D2035" s="8">
        <v>896.20844444444447</v>
      </c>
      <c r="E2035" s="8">
        <v>1337.3469596799464</v>
      </c>
      <c r="F2035" s="7">
        <v>1</v>
      </c>
      <c r="J2035">
        <f t="shared" ca="1" si="111"/>
        <v>27.867344219900716</v>
      </c>
      <c r="K2035">
        <f t="shared" ca="1" si="111"/>
        <v>24.4224663952686</v>
      </c>
      <c r="L2035">
        <f t="shared" ca="1" si="111"/>
        <v>32.524237023822828</v>
      </c>
      <c r="M2035">
        <f t="shared" ca="1" si="111"/>
        <v>33.16033515040926</v>
      </c>
      <c r="N2035">
        <f t="shared" ca="1" si="111"/>
        <v>26.681795588674888</v>
      </c>
      <c r="O2035">
        <f t="shared" ca="1" si="109"/>
        <v>24.4224663952686</v>
      </c>
      <c r="P2035">
        <f t="shared" ca="1" si="110"/>
        <v>2</v>
      </c>
      <c r="Q2035" s="7">
        <v>22</v>
      </c>
      <c r="R2035" s="7">
        <v>1</v>
      </c>
    </row>
    <row r="2036" spans="1:18" x14ac:dyDescent="0.2">
      <c r="A2036" s="7">
        <v>2904</v>
      </c>
      <c r="B2036" s="7">
        <v>30</v>
      </c>
      <c r="C2036" s="8">
        <v>1397.9204999999999</v>
      </c>
      <c r="D2036" s="8">
        <v>1257.7715555555556</v>
      </c>
      <c r="E2036" s="8">
        <v>1113.6164922694015</v>
      </c>
      <c r="F2036" s="7">
        <v>1</v>
      </c>
      <c r="J2036">
        <f t="shared" ca="1" si="111"/>
        <v>19.867344219900716</v>
      </c>
      <c r="K2036">
        <f t="shared" ca="1" si="111"/>
        <v>16.4224663952686</v>
      </c>
      <c r="L2036">
        <f t="shared" ca="1" si="111"/>
        <v>24.524237023822828</v>
      </c>
      <c r="M2036">
        <f t="shared" ca="1" si="111"/>
        <v>25.16033515040926</v>
      </c>
      <c r="N2036">
        <f t="shared" ca="1" si="111"/>
        <v>18.681795588674888</v>
      </c>
      <c r="O2036">
        <f t="shared" ca="1" si="109"/>
        <v>16.4224663952686</v>
      </c>
      <c r="P2036">
        <f t="shared" ca="1" si="110"/>
        <v>2</v>
      </c>
      <c r="Q2036" s="7">
        <v>30</v>
      </c>
      <c r="R2036" s="7">
        <v>1</v>
      </c>
    </row>
    <row r="2037" spans="1:18" x14ac:dyDescent="0.2">
      <c r="A2037" s="7">
        <v>2905</v>
      </c>
      <c r="B2037" s="7">
        <v>31</v>
      </c>
      <c r="C2037" s="8">
        <v>643.68875000000003</v>
      </c>
      <c r="D2037" s="8">
        <v>460.48</v>
      </c>
      <c r="E2037" s="8">
        <v>399.0505638083917</v>
      </c>
      <c r="F2037" s="7">
        <v>0</v>
      </c>
      <c r="J2037">
        <f t="shared" ca="1" si="111"/>
        <v>18.867344219900716</v>
      </c>
      <c r="K2037">
        <f t="shared" ca="1" si="111"/>
        <v>15.4224663952686</v>
      </c>
      <c r="L2037">
        <f t="shared" ca="1" si="111"/>
        <v>23.524237023822828</v>
      </c>
      <c r="M2037">
        <f t="shared" ca="1" si="111"/>
        <v>24.16033515040926</v>
      </c>
      <c r="N2037">
        <f t="shared" ca="1" si="111"/>
        <v>17.681795588674888</v>
      </c>
      <c r="O2037">
        <f t="shared" ca="1" si="109"/>
        <v>15.4224663952686</v>
      </c>
      <c r="P2037">
        <f t="shared" ca="1" si="110"/>
        <v>2</v>
      </c>
      <c r="Q2037" s="7">
        <v>31</v>
      </c>
      <c r="R2037" s="7">
        <v>0</v>
      </c>
    </row>
    <row r="2038" spans="1:18" x14ac:dyDescent="0.2">
      <c r="A2038" s="7">
        <v>2906</v>
      </c>
      <c r="B2038" s="7">
        <v>21</v>
      </c>
      <c r="C2038" s="8">
        <v>894.56174999999996</v>
      </c>
      <c r="D2038" s="8">
        <v>1015.0948888888889</v>
      </c>
      <c r="E2038" s="8">
        <v>372.14595002315895</v>
      </c>
      <c r="F2038" s="7">
        <v>0</v>
      </c>
      <c r="J2038">
        <f t="shared" ca="1" si="111"/>
        <v>28.867344219900716</v>
      </c>
      <c r="K2038">
        <f t="shared" ca="1" si="111"/>
        <v>25.4224663952686</v>
      </c>
      <c r="L2038">
        <f t="shared" ca="1" si="111"/>
        <v>33.524237023822828</v>
      </c>
      <c r="M2038">
        <f t="shared" ca="1" si="111"/>
        <v>34.16033515040926</v>
      </c>
      <c r="N2038">
        <f t="shared" ca="1" si="111"/>
        <v>27.681795588674888</v>
      </c>
      <c r="O2038">
        <f t="shared" ca="1" si="109"/>
        <v>25.4224663952686</v>
      </c>
      <c r="P2038">
        <f t="shared" ca="1" si="110"/>
        <v>2</v>
      </c>
      <c r="Q2038" s="7">
        <v>21</v>
      </c>
      <c r="R2038" s="7">
        <v>0</v>
      </c>
    </row>
    <row r="2039" spans="1:18" x14ac:dyDescent="0.2">
      <c r="A2039" s="7">
        <v>2907</v>
      </c>
      <c r="B2039" s="7">
        <v>65</v>
      </c>
      <c r="C2039" s="8">
        <v>433.21899999999999</v>
      </c>
      <c r="D2039" s="8">
        <v>529.65444444444449</v>
      </c>
      <c r="E2039" s="8">
        <v>163.73107504419124</v>
      </c>
      <c r="F2039" s="7">
        <v>0</v>
      </c>
      <c r="J2039">
        <f t="shared" ca="1" si="111"/>
        <v>15.132655780099284</v>
      </c>
      <c r="K2039">
        <f t="shared" ca="1" si="111"/>
        <v>18.5775336047314</v>
      </c>
      <c r="L2039">
        <f t="shared" ca="1" si="111"/>
        <v>10.475762976177172</v>
      </c>
      <c r="M2039">
        <f t="shared" ca="1" si="111"/>
        <v>9.8396648495907399</v>
      </c>
      <c r="N2039">
        <f t="shared" ca="1" si="111"/>
        <v>16.318204411325112</v>
      </c>
      <c r="O2039">
        <f t="shared" ca="1" si="109"/>
        <v>9.8396648495907399</v>
      </c>
      <c r="P2039">
        <f t="shared" ca="1" si="110"/>
        <v>4</v>
      </c>
      <c r="Q2039" s="7">
        <v>65</v>
      </c>
      <c r="R2039" s="7">
        <v>0</v>
      </c>
    </row>
    <row r="2040" spans="1:18" x14ac:dyDescent="0.2">
      <c r="A2040" s="7">
        <v>2908</v>
      </c>
      <c r="B2040" s="7">
        <v>29</v>
      </c>
      <c r="C2040" s="8">
        <v>784.05150000000003</v>
      </c>
      <c r="D2040" s="8">
        <v>413.15444444444444</v>
      </c>
      <c r="E2040" s="8">
        <v>1153.2971980844418</v>
      </c>
      <c r="F2040" s="7">
        <v>0</v>
      </c>
      <c r="J2040">
        <f t="shared" ca="1" si="111"/>
        <v>20.867344219900716</v>
      </c>
      <c r="K2040">
        <f t="shared" ca="1" si="111"/>
        <v>17.4224663952686</v>
      </c>
      <c r="L2040">
        <f t="shared" ca="1" si="111"/>
        <v>25.524237023822828</v>
      </c>
      <c r="M2040">
        <f t="shared" ca="1" si="111"/>
        <v>26.16033515040926</v>
      </c>
      <c r="N2040">
        <f t="shared" ca="1" si="111"/>
        <v>19.681795588674888</v>
      </c>
      <c r="O2040">
        <f t="shared" ca="1" si="109"/>
        <v>17.4224663952686</v>
      </c>
      <c r="P2040">
        <f t="shared" ca="1" si="110"/>
        <v>2</v>
      </c>
      <c r="Q2040" s="7">
        <v>29</v>
      </c>
      <c r="R2040" s="7">
        <v>0</v>
      </c>
    </row>
    <row r="2041" spans="1:18" x14ac:dyDescent="0.2">
      <c r="A2041" s="7">
        <v>2909</v>
      </c>
      <c r="B2041" s="7">
        <v>54</v>
      </c>
      <c r="C2041" s="8">
        <v>423.34875</v>
      </c>
      <c r="D2041" s="8">
        <v>482.11955555555556</v>
      </c>
      <c r="E2041" s="8">
        <v>201.21638876686265</v>
      </c>
      <c r="F2041" s="7">
        <v>1</v>
      </c>
      <c r="J2041">
        <f t="shared" ca="1" si="111"/>
        <v>4.1326557800992845</v>
      </c>
      <c r="K2041">
        <f t="shared" ca="1" si="111"/>
        <v>7.5775336047313999</v>
      </c>
      <c r="L2041">
        <f t="shared" ca="1" si="111"/>
        <v>0.52423702382282755</v>
      </c>
      <c r="M2041">
        <f t="shared" ca="1" si="111"/>
        <v>1.1603351504092601</v>
      </c>
      <c r="N2041">
        <f t="shared" ca="1" si="111"/>
        <v>5.3182044113251123</v>
      </c>
      <c r="O2041">
        <f t="shared" ca="1" si="109"/>
        <v>0.52423702382282755</v>
      </c>
      <c r="P2041">
        <f t="shared" ca="1" si="110"/>
        <v>3</v>
      </c>
      <c r="Q2041" s="7">
        <v>54</v>
      </c>
      <c r="R2041" s="7">
        <v>1</v>
      </c>
    </row>
    <row r="2042" spans="1:18" x14ac:dyDescent="0.2">
      <c r="A2042" s="7">
        <v>2910</v>
      </c>
      <c r="B2042" s="7">
        <v>21</v>
      </c>
      <c r="C2042" s="8">
        <v>280.01774999999998</v>
      </c>
      <c r="D2042" s="8">
        <v>212.96177777777777</v>
      </c>
      <c r="E2042" s="8">
        <v>284.07491318835196</v>
      </c>
      <c r="F2042" s="7">
        <v>0</v>
      </c>
      <c r="J2042">
        <f t="shared" ca="1" si="111"/>
        <v>28.867344219900716</v>
      </c>
      <c r="K2042">
        <f t="shared" ca="1" si="111"/>
        <v>25.4224663952686</v>
      </c>
      <c r="L2042">
        <f t="shared" ca="1" si="111"/>
        <v>33.524237023822828</v>
      </c>
      <c r="M2042">
        <f t="shared" ca="1" si="111"/>
        <v>34.16033515040926</v>
      </c>
      <c r="N2042">
        <f t="shared" ca="1" si="111"/>
        <v>27.681795588674888</v>
      </c>
      <c r="O2042">
        <f t="shared" ca="1" si="109"/>
        <v>25.4224663952686</v>
      </c>
      <c r="P2042">
        <f t="shared" ca="1" si="110"/>
        <v>2</v>
      </c>
      <c r="Q2042" s="7">
        <v>21</v>
      </c>
      <c r="R2042" s="7">
        <v>0</v>
      </c>
    </row>
    <row r="2043" spans="1:18" x14ac:dyDescent="0.2">
      <c r="A2043" s="7">
        <v>2912</v>
      </c>
      <c r="B2043" s="7">
        <v>29</v>
      </c>
      <c r="C2043" s="8">
        <v>904.17124999999999</v>
      </c>
      <c r="D2043" s="8">
        <v>495.42422222222223</v>
      </c>
      <c r="E2043" s="8">
        <v>811.08010006499956</v>
      </c>
      <c r="F2043" s="7">
        <v>0</v>
      </c>
      <c r="J2043">
        <f t="shared" ca="1" si="111"/>
        <v>20.867344219900716</v>
      </c>
      <c r="K2043">
        <f t="shared" ca="1" si="111"/>
        <v>17.4224663952686</v>
      </c>
      <c r="L2043">
        <f t="shared" ca="1" si="111"/>
        <v>25.524237023822828</v>
      </c>
      <c r="M2043">
        <f t="shared" ca="1" si="111"/>
        <v>26.16033515040926</v>
      </c>
      <c r="N2043">
        <f t="shared" ca="1" si="111"/>
        <v>19.681795588674888</v>
      </c>
      <c r="O2043">
        <f t="shared" ca="1" si="109"/>
        <v>17.4224663952686</v>
      </c>
      <c r="P2043">
        <f t="shared" ca="1" si="110"/>
        <v>2</v>
      </c>
      <c r="Q2043" s="7">
        <v>29</v>
      </c>
      <c r="R2043" s="7">
        <v>0</v>
      </c>
    </row>
    <row r="2044" spans="1:18" x14ac:dyDescent="0.2">
      <c r="A2044" s="7">
        <v>2913</v>
      </c>
      <c r="B2044" s="7">
        <v>49</v>
      </c>
      <c r="C2044" s="8">
        <v>188.791</v>
      </c>
      <c r="D2044" s="8">
        <v>159.29733333333334</v>
      </c>
      <c r="E2044" s="8">
        <v>116.18992805084139</v>
      </c>
      <c r="F2044" s="7">
        <v>0</v>
      </c>
      <c r="J2044">
        <f t="shared" ca="1" si="111"/>
        <v>0.86734421990071553</v>
      </c>
      <c r="K2044">
        <f t="shared" ca="1" si="111"/>
        <v>2.5775336047313999</v>
      </c>
      <c r="L2044">
        <f t="shared" ca="1" si="111"/>
        <v>5.5242370238228276</v>
      </c>
      <c r="M2044">
        <f t="shared" ca="1" si="111"/>
        <v>6.1603351504092601</v>
      </c>
      <c r="N2044">
        <f t="shared" ca="1" si="111"/>
        <v>0.31820441132511235</v>
      </c>
      <c r="O2044">
        <f t="shared" ca="1" si="109"/>
        <v>0.31820441132511235</v>
      </c>
      <c r="P2044">
        <f t="shared" ca="1" si="110"/>
        <v>5</v>
      </c>
      <c r="Q2044" s="7">
        <v>49</v>
      </c>
      <c r="R2044" s="7">
        <v>0</v>
      </c>
    </row>
    <row r="2045" spans="1:18" x14ac:dyDescent="0.2">
      <c r="A2045" s="7">
        <v>2914</v>
      </c>
      <c r="B2045" s="7">
        <v>46</v>
      </c>
      <c r="C2045" s="8">
        <v>1444.3142499999999</v>
      </c>
      <c r="D2045" s="8">
        <v>861.93444444444447</v>
      </c>
      <c r="E2045" s="8">
        <v>1431.1082861759796</v>
      </c>
      <c r="F2045" s="7">
        <v>1</v>
      </c>
      <c r="J2045">
        <f t="shared" ca="1" si="111"/>
        <v>3.8673442199007155</v>
      </c>
      <c r="K2045">
        <f t="shared" ca="1" si="111"/>
        <v>0.42246639526860008</v>
      </c>
      <c r="L2045">
        <f t="shared" ca="1" si="111"/>
        <v>8.5242370238228276</v>
      </c>
      <c r="M2045">
        <f t="shared" ca="1" si="111"/>
        <v>9.1603351504092601</v>
      </c>
      <c r="N2045">
        <f t="shared" ca="1" si="111"/>
        <v>2.6817955886748877</v>
      </c>
      <c r="O2045">
        <f t="shared" ca="1" si="109"/>
        <v>0.42246639526860008</v>
      </c>
      <c r="P2045">
        <f t="shared" ca="1" si="110"/>
        <v>2</v>
      </c>
      <c r="Q2045" s="7">
        <v>46</v>
      </c>
      <c r="R2045" s="7">
        <v>1</v>
      </c>
    </row>
    <row r="2046" spans="1:18" x14ac:dyDescent="0.2">
      <c r="A2046" s="7">
        <v>2915</v>
      </c>
      <c r="B2046" s="7">
        <v>29</v>
      </c>
      <c r="C2046" s="8">
        <v>996.92574999999999</v>
      </c>
      <c r="D2046" s="8">
        <v>516.34977777777783</v>
      </c>
      <c r="E2046" s="8">
        <v>1252.3820009284179</v>
      </c>
      <c r="F2046" s="7">
        <v>1</v>
      </c>
      <c r="J2046">
        <f t="shared" ca="1" si="111"/>
        <v>20.867344219900716</v>
      </c>
      <c r="K2046">
        <f t="shared" ca="1" si="111"/>
        <v>17.4224663952686</v>
      </c>
      <c r="L2046">
        <f t="shared" ca="1" si="111"/>
        <v>25.524237023822828</v>
      </c>
      <c r="M2046">
        <f t="shared" ca="1" si="111"/>
        <v>26.16033515040926</v>
      </c>
      <c r="N2046">
        <f t="shared" ca="1" si="111"/>
        <v>19.681795588674888</v>
      </c>
      <c r="O2046">
        <f t="shared" ca="1" si="109"/>
        <v>17.4224663952686</v>
      </c>
      <c r="P2046">
        <f t="shared" ca="1" si="110"/>
        <v>2</v>
      </c>
      <c r="Q2046" s="7">
        <v>29</v>
      </c>
      <c r="R2046" s="7">
        <v>1</v>
      </c>
    </row>
    <row r="2047" spans="1:18" x14ac:dyDescent="0.2">
      <c r="A2047" s="7">
        <v>2916</v>
      </c>
      <c r="B2047" s="7">
        <v>47</v>
      </c>
      <c r="C2047" s="8">
        <v>476.26974999999999</v>
      </c>
      <c r="D2047" s="8">
        <v>625.10711111111107</v>
      </c>
      <c r="E2047" s="8">
        <v>142.24078998546793</v>
      </c>
      <c r="F2047" s="7">
        <v>0</v>
      </c>
      <c r="J2047">
        <f t="shared" ca="1" si="111"/>
        <v>2.8673442199007155</v>
      </c>
      <c r="K2047">
        <f t="shared" ca="1" si="111"/>
        <v>0.57753360473139992</v>
      </c>
      <c r="L2047">
        <f t="shared" ca="1" si="111"/>
        <v>7.5242370238228276</v>
      </c>
      <c r="M2047">
        <f t="shared" ca="1" si="111"/>
        <v>8.1603351504092601</v>
      </c>
      <c r="N2047">
        <f t="shared" ca="1" si="111"/>
        <v>1.6817955886748877</v>
      </c>
      <c r="O2047">
        <f t="shared" ca="1" si="109"/>
        <v>0.57753360473139992</v>
      </c>
      <c r="P2047">
        <f t="shared" ca="1" si="110"/>
        <v>2</v>
      </c>
      <c r="Q2047" s="7">
        <v>47</v>
      </c>
      <c r="R2047" s="7">
        <v>0</v>
      </c>
    </row>
    <row r="2048" spans="1:18" x14ac:dyDescent="0.2">
      <c r="A2048" s="7">
        <v>2917</v>
      </c>
      <c r="B2048" s="7">
        <v>49</v>
      </c>
      <c r="C2048" s="8">
        <v>1088.76025</v>
      </c>
      <c r="D2048" s="8">
        <v>1402.0333333333333</v>
      </c>
      <c r="E2048" s="8">
        <v>641.29253927386901</v>
      </c>
      <c r="F2048" s="7">
        <v>1</v>
      </c>
      <c r="J2048">
        <f t="shared" ca="1" si="111"/>
        <v>0.86734421990071553</v>
      </c>
      <c r="K2048">
        <f t="shared" ca="1" si="111"/>
        <v>2.5775336047313999</v>
      </c>
      <c r="L2048">
        <f t="shared" ca="1" si="111"/>
        <v>5.5242370238228276</v>
      </c>
      <c r="M2048">
        <f t="shared" ca="1" si="111"/>
        <v>6.1603351504092601</v>
      </c>
      <c r="N2048">
        <f t="shared" ca="1" si="111"/>
        <v>0.31820441132511235</v>
      </c>
      <c r="O2048">
        <f t="shared" ca="1" si="109"/>
        <v>0.31820441132511235</v>
      </c>
      <c r="P2048">
        <f t="shared" ca="1" si="110"/>
        <v>5</v>
      </c>
      <c r="Q2048" s="7">
        <v>49</v>
      </c>
      <c r="R2048" s="7">
        <v>1</v>
      </c>
    </row>
    <row r="2049" spans="1:18" x14ac:dyDescent="0.2">
      <c r="A2049" s="7">
        <v>2920</v>
      </c>
      <c r="B2049" s="7">
        <v>53</v>
      </c>
      <c r="C2049" s="8">
        <v>1348.90525</v>
      </c>
      <c r="D2049" s="8">
        <v>1366.7857777777779</v>
      </c>
      <c r="E2049" s="8">
        <v>495.5613749785411</v>
      </c>
      <c r="F2049" s="7">
        <v>1</v>
      </c>
      <c r="J2049">
        <f t="shared" ca="1" si="111"/>
        <v>3.1326557800992845</v>
      </c>
      <c r="K2049">
        <f t="shared" ca="1" si="111"/>
        <v>6.5775336047313999</v>
      </c>
      <c r="L2049">
        <f t="shared" ca="1" si="111"/>
        <v>1.5242370238228276</v>
      </c>
      <c r="M2049">
        <f t="shared" ca="1" si="111"/>
        <v>2.1603351504092601</v>
      </c>
      <c r="N2049">
        <f t="shared" ca="1" si="111"/>
        <v>4.3182044113251123</v>
      </c>
      <c r="O2049">
        <f t="shared" ca="1" si="109"/>
        <v>1.5242370238228276</v>
      </c>
      <c r="P2049">
        <f t="shared" ca="1" si="110"/>
        <v>3</v>
      </c>
      <c r="Q2049" s="7">
        <v>53</v>
      </c>
      <c r="R2049" s="7">
        <v>1</v>
      </c>
    </row>
    <row r="2050" spans="1:18" x14ac:dyDescent="0.2">
      <c r="A2050" s="7">
        <v>2921</v>
      </c>
      <c r="B2050" s="7">
        <v>49</v>
      </c>
      <c r="C2050" s="8">
        <v>1597.0912499999999</v>
      </c>
      <c r="D2050" s="8">
        <v>1290.469111111111</v>
      </c>
      <c r="E2050" s="8">
        <v>927.86427785945045</v>
      </c>
      <c r="F2050" s="7">
        <v>1</v>
      </c>
      <c r="J2050">
        <f t="shared" ca="1" si="111"/>
        <v>0.86734421990071553</v>
      </c>
      <c r="K2050">
        <f t="shared" ca="1" si="111"/>
        <v>2.5775336047313999</v>
      </c>
      <c r="L2050">
        <f t="shared" ca="1" si="111"/>
        <v>5.5242370238228276</v>
      </c>
      <c r="M2050">
        <f t="shared" ca="1" si="111"/>
        <v>6.1603351504092601</v>
      </c>
      <c r="N2050">
        <f t="shared" ca="1" si="111"/>
        <v>0.31820441132511235</v>
      </c>
      <c r="O2050">
        <f t="shared" ca="1" si="109"/>
        <v>0.31820441132511235</v>
      </c>
      <c r="P2050">
        <f t="shared" ca="1" si="110"/>
        <v>5</v>
      </c>
      <c r="Q2050" s="7">
        <v>49</v>
      </c>
      <c r="R2050" s="7">
        <v>1</v>
      </c>
    </row>
    <row r="2051" spans="1:18" x14ac:dyDescent="0.2">
      <c r="A2051" s="7">
        <v>2924</v>
      </c>
      <c r="B2051" s="7">
        <v>41</v>
      </c>
      <c r="C2051" s="8">
        <v>514.29674999999997</v>
      </c>
      <c r="D2051" s="8">
        <v>249.61222222222221</v>
      </c>
      <c r="E2051" s="8">
        <v>891.23702833370817</v>
      </c>
      <c r="F2051" s="7">
        <v>1</v>
      </c>
      <c r="J2051">
        <f t="shared" ca="1" si="111"/>
        <v>8.8673442199007155</v>
      </c>
      <c r="K2051">
        <f t="shared" ca="1" si="111"/>
        <v>5.4224663952686001</v>
      </c>
      <c r="L2051">
        <f t="shared" ca="1" si="111"/>
        <v>13.524237023822828</v>
      </c>
      <c r="M2051">
        <f t="shared" ca="1" si="111"/>
        <v>14.16033515040926</v>
      </c>
      <c r="N2051">
        <f t="shared" ca="1" si="111"/>
        <v>7.6817955886748877</v>
      </c>
      <c r="O2051">
        <f t="shared" ca="1" si="109"/>
        <v>5.4224663952686001</v>
      </c>
      <c r="P2051">
        <f t="shared" ca="1" si="110"/>
        <v>2</v>
      </c>
      <c r="Q2051" s="7">
        <v>41</v>
      </c>
      <c r="R2051" s="7">
        <v>1</v>
      </c>
    </row>
    <row r="2052" spans="1:18" x14ac:dyDescent="0.2">
      <c r="A2052" s="7">
        <v>2925</v>
      </c>
      <c r="B2052" s="7">
        <v>33</v>
      </c>
      <c r="C2052" s="8">
        <v>219.84825000000001</v>
      </c>
      <c r="D2052" s="8">
        <v>290.26355555555557</v>
      </c>
      <c r="E2052" s="8">
        <v>74.562466206854381</v>
      </c>
      <c r="F2052" s="7">
        <v>0</v>
      </c>
      <c r="J2052">
        <f t="shared" ca="1" si="111"/>
        <v>16.867344219900716</v>
      </c>
      <c r="K2052">
        <f t="shared" ca="1" si="111"/>
        <v>13.4224663952686</v>
      </c>
      <c r="L2052">
        <f t="shared" ca="1" si="111"/>
        <v>21.524237023822828</v>
      </c>
      <c r="M2052">
        <f t="shared" ca="1" si="111"/>
        <v>22.16033515040926</v>
      </c>
      <c r="N2052">
        <f t="shared" ca="1" si="111"/>
        <v>15.681795588674888</v>
      </c>
      <c r="O2052">
        <f t="shared" ca="1" si="109"/>
        <v>13.4224663952686</v>
      </c>
      <c r="P2052">
        <f t="shared" ca="1" si="110"/>
        <v>2</v>
      </c>
      <c r="Q2052" s="7">
        <v>33</v>
      </c>
      <c r="R2052" s="7">
        <v>0</v>
      </c>
    </row>
    <row r="2053" spans="1:18" x14ac:dyDescent="0.2">
      <c r="A2053" s="7">
        <v>2926</v>
      </c>
      <c r="B2053" s="7">
        <v>25</v>
      </c>
      <c r="C2053" s="8">
        <v>952.80700000000002</v>
      </c>
      <c r="D2053" s="8">
        <v>1228.2395555555556</v>
      </c>
      <c r="E2053" s="8">
        <v>372.46249021520913</v>
      </c>
      <c r="F2053" s="7">
        <v>1</v>
      </c>
      <c r="J2053">
        <f t="shared" ca="1" si="111"/>
        <v>24.867344219900716</v>
      </c>
      <c r="K2053">
        <f t="shared" ca="1" si="111"/>
        <v>21.4224663952686</v>
      </c>
      <c r="L2053">
        <f t="shared" ca="1" si="111"/>
        <v>29.524237023822828</v>
      </c>
      <c r="M2053">
        <f t="shared" ca="1" si="111"/>
        <v>30.16033515040926</v>
      </c>
      <c r="N2053">
        <f t="shared" ca="1" si="111"/>
        <v>23.681795588674888</v>
      </c>
      <c r="O2053">
        <f t="shared" ref="O2053:O2116" ca="1" si="112">+MIN(J2053:N2053)</f>
        <v>21.4224663952686</v>
      </c>
      <c r="P2053">
        <f t="shared" ref="P2053:P2116" ca="1" si="113">+MATCH(O2053,J2053:N2053,0)</f>
        <v>2</v>
      </c>
      <c r="Q2053" s="7">
        <v>25</v>
      </c>
      <c r="R2053" s="7">
        <v>1</v>
      </c>
    </row>
    <row r="2054" spans="1:18" x14ac:dyDescent="0.2">
      <c r="A2054" s="7">
        <v>2927</v>
      </c>
      <c r="B2054" s="7">
        <v>53</v>
      </c>
      <c r="C2054" s="8">
        <v>782.43124999999998</v>
      </c>
      <c r="D2054" s="8">
        <v>733.98244444444447</v>
      </c>
      <c r="E2054" s="8">
        <v>317.57083166147675</v>
      </c>
      <c r="F2054" s="7">
        <v>1</v>
      </c>
      <c r="J2054">
        <f t="shared" ca="1" si="111"/>
        <v>3.1326557800992845</v>
      </c>
      <c r="K2054">
        <f t="shared" ca="1" si="111"/>
        <v>6.5775336047313999</v>
      </c>
      <c r="L2054">
        <f t="shared" ca="1" si="111"/>
        <v>1.5242370238228276</v>
      </c>
      <c r="M2054">
        <f t="shared" ca="1" si="111"/>
        <v>2.1603351504092601</v>
      </c>
      <c r="N2054">
        <f t="shared" ca="1" si="111"/>
        <v>4.3182044113251123</v>
      </c>
      <c r="O2054">
        <f t="shared" ca="1" si="112"/>
        <v>1.5242370238228276</v>
      </c>
      <c r="P2054">
        <f t="shared" ca="1" si="113"/>
        <v>3</v>
      </c>
      <c r="Q2054" s="7">
        <v>53</v>
      </c>
      <c r="R2054" s="7">
        <v>1</v>
      </c>
    </row>
    <row r="2055" spans="1:18" x14ac:dyDescent="0.2">
      <c r="A2055" s="7">
        <v>2928</v>
      </c>
      <c r="B2055" s="7">
        <v>21</v>
      </c>
      <c r="C2055" s="8">
        <v>386.96174999999999</v>
      </c>
      <c r="D2055" s="8">
        <v>248.92244444444444</v>
      </c>
      <c r="E2055" s="8">
        <v>445.09006361008124</v>
      </c>
      <c r="F2055" s="7">
        <v>0</v>
      </c>
      <c r="J2055">
        <f t="shared" ca="1" si="111"/>
        <v>28.867344219900716</v>
      </c>
      <c r="K2055">
        <f t="shared" ca="1" si="111"/>
        <v>25.4224663952686</v>
      </c>
      <c r="L2055">
        <f t="shared" ca="1" si="111"/>
        <v>33.524237023822828</v>
      </c>
      <c r="M2055">
        <f t="shared" ca="1" si="111"/>
        <v>34.16033515040926</v>
      </c>
      <c r="N2055">
        <f t="shared" ca="1" si="111"/>
        <v>27.681795588674888</v>
      </c>
      <c r="O2055">
        <f t="shared" ca="1" si="112"/>
        <v>25.4224663952686</v>
      </c>
      <c r="P2055">
        <f t="shared" ca="1" si="113"/>
        <v>2</v>
      </c>
      <c r="Q2055" s="7">
        <v>21</v>
      </c>
      <c r="R2055" s="7">
        <v>0</v>
      </c>
    </row>
    <row r="2056" spans="1:18" x14ac:dyDescent="0.2">
      <c r="A2056" s="7">
        <v>2929</v>
      </c>
      <c r="B2056" s="7">
        <v>37</v>
      </c>
      <c r="C2056" s="8">
        <v>659.30875000000003</v>
      </c>
      <c r="D2056" s="8">
        <v>675.70844444444447</v>
      </c>
      <c r="E2056" s="8">
        <v>536.2825098558485</v>
      </c>
      <c r="F2056" s="7">
        <v>1</v>
      </c>
      <c r="J2056">
        <f t="shared" ca="1" si="111"/>
        <v>12.867344219900716</v>
      </c>
      <c r="K2056">
        <f t="shared" ca="1" si="111"/>
        <v>9.4224663952686001</v>
      </c>
      <c r="L2056">
        <f t="shared" ca="1" si="111"/>
        <v>17.524237023822828</v>
      </c>
      <c r="M2056">
        <f t="shared" ca="1" si="111"/>
        <v>18.16033515040926</v>
      </c>
      <c r="N2056">
        <f t="shared" ca="1" si="111"/>
        <v>11.681795588674888</v>
      </c>
      <c r="O2056">
        <f t="shared" ca="1" si="112"/>
        <v>9.4224663952686001</v>
      </c>
      <c r="P2056">
        <f t="shared" ca="1" si="113"/>
        <v>2</v>
      </c>
      <c r="Q2056" s="7">
        <v>37</v>
      </c>
      <c r="R2056" s="7">
        <v>1</v>
      </c>
    </row>
    <row r="2057" spans="1:18" x14ac:dyDescent="0.2">
      <c r="A2057" s="7">
        <v>2930</v>
      </c>
      <c r="B2057" s="7">
        <v>32</v>
      </c>
      <c r="C2057" s="8">
        <v>1371.6882499999999</v>
      </c>
      <c r="D2057" s="8">
        <v>926.91511111111106</v>
      </c>
      <c r="E2057" s="8">
        <v>1022.6214521544944</v>
      </c>
      <c r="F2057" s="7">
        <v>1</v>
      </c>
      <c r="J2057">
        <f t="shared" ref="J2057:N2107" ca="1" si="114">+ABS(J$3-$Q2057)</f>
        <v>17.867344219900716</v>
      </c>
      <c r="K2057">
        <f t="shared" ca="1" si="114"/>
        <v>14.4224663952686</v>
      </c>
      <c r="L2057">
        <f t="shared" ca="1" si="114"/>
        <v>22.524237023822828</v>
      </c>
      <c r="M2057">
        <f t="shared" ca="1" si="114"/>
        <v>23.16033515040926</v>
      </c>
      <c r="N2057">
        <f t="shared" ca="1" si="114"/>
        <v>16.681795588674888</v>
      </c>
      <c r="O2057">
        <f t="shared" ca="1" si="112"/>
        <v>14.4224663952686</v>
      </c>
      <c r="P2057">
        <f t="shared" ca="1" si="113"/>
        <v>2</v>
      </c>
      <c r="Q2057" s="7">
        <v>32</v>
      </c>
      <c r="R2057" s="7">
        <v>1</v>
      </c>
    </row>
    <row r="2058" spans="1:18" x14ac:dyDescent="0.2">
      <c r="A2058" s="7">
        <v>2933</v>
      </c>
      <c r="B2058" s="7">
        <v>66</v>
      </c>
      <c r="C2058" s="8">
        <v>1704.51325</v>
      </c>
      <c r="D2058" s="8">
        <v>1363.758</v>
      </c>
      <c r="E2058" s="8">
        <v>906.53326327165144</v>
      </c>
      <c r="F2058" s="7">
        <v>1</v>
      </c>
      <c r="J2058">
        <f t="shared" ca="1" si="114"/>
        <v>16.132655780099284</v>
      </c>
      <c r="K2058">
        <f t="shared" ca="1" si="114"/>
        <v>19.5775336047314</v>
      </c>
      <c r="L2058">
        <f t="shared" ca="1" si="114"/>
        <v>11.475762976177172</v>
      </c>
      <c r="M2058">
        <f t="shared" ca="1" si="114"/>
        <v>10.83966484959074</v>
      </c>
      <c r="N2058">
        <f t="shared" ca="1" si="114"/>
        <v>17.318204411325112</v>
      </c>
      <c r="O2058">
        <f t="shared" ca="1" si="112"/>
        <v>10.83966484959074</v>
      </c>
      <c r="P2058">
        <f t="shared" ca="1" si="113"/>
        <v>4</v>
      </c>
      <c r="Q2058" s="7">
        <v>66</v>
      </c>
      <c r="R2058" s="7">
        <v>1</v>
      </c>
    </row>
    <row r="2059" spans="1:18" x14ac:dyDescent="0.2">
      <c r="A2059" s="7">
        <v>2934</v>
      </c>
      <c r="B2059" s="7">
        <v>30</v>
      </c>
      <c r="C2059" s="8">
        <v>935.58050000000003</v>
      </c>
      <c r="D2059" s="8">
        <v>892.24533333333329</v>
      </c>
      <c r="E2059" s="8">
        <v>551.00413102569985</v>
      </c>
      <c r="F2059" s="7">
        <v>0</v>
      </c>
      <c r="J2059">
        <f t="shared" ca="1" si="114"/>
        <v>19.867344219900716</v>
      </c>
      <c r="K2059">
        <f t="shared" ca="1" si="114"/>
        <v>16.4224663952686</v>
      </c>
      <c r="L2059">
        <f t="shared" ca="1" si="114"/>
        <v>24.524237023822828</v>
      </c>
      <c r="M2059">
        <f t="shared" ca="1" si="114"/>
        <v>25.16033515040926</v>
      </c>
      <c r="N2059">
        <f t="shared" ca="1" si="114"/>
        <v>18.681795588674888</v>
      </c>
      <c r="O2059">
        <f t="shared" ca="1" si="112"/>
        <v>16.4224663952686</v>
      </c>
      <c r="P2059">
        <f t="shared" ca="1" si="113"/>
        <v>2</v>
      </c>
      <c r="Q2059" s="7">
        <v>30</v>
      </c>
      <c r="R2059" s="7">
        <v>0</v>
      </c>
    </row>
    <row r="2060" spans="1:18" x14ac:dyDescent="0.2">
      <c r="A2060" s="7">
        <v>2935</v>
      </c>
      <c r="B2060" s="7">
        <v>42</v>
      </c>
      <c r="C2060" s="8">
        <v>551.03724999999997</v>
      </c>
      <c r="D2060" s="8">
        <v>402.89800000000002</v>
      </c>
      <c r="E2060" s="8">
        <v>299.65845067031</v>
      </c>
      <c r="F2060" s="7">
        <v>1</v>
      </c>
      <c r="J2060">
        <f t="shared" ca="1" si="114"/>
        <v>7.8673442199007155</v>
      </c>
      <c r="K2060">
        <f t="shared" ca="1" si="114"/>
        <v>4.4224663952686001</v>
      </c>
      <c r="L2060">
        <f t="shared" ca="1" si="114"/>
        <v>12.524237023822828</v>
      </c>
      <c r="M2060">
        <f t="shared" ca="1" si="114"/>
        <v>13.16033515040926</v>
      </c>
      <c r="N2060">
        <f t="shared" ca="1" si="114"/>
        <v>6.6817955886748877</v>
      </c>
      <c r="O2060">
        <f t="shared" ca="1" si="112"/>
        <v>4.4224663952686001</v>
      </c>
      <c r="P2060">
        <f t="shared" ca="1" si="113"/>
        <v>2</v>
      </c>
      <c r="Q2060" s="7">
        <v>42</v>
      </c>
      <c r="R2060" s="7">
        <v>1</v>
      </c>
    </row>
    <row r="2061" spans="1:18" x14ac:dyDescent="0.2">
      <c r="A2061" s="7">
        <v>2936</v>
      </c>
      <c r="B2061" s="7">
        <v>62</v>
      </c>
      <c r="C2061" s="8">
        <v>838.34725000000003</v>
      </c>
      <c r="D2061" s="8">
        <v>865.19955555555555</v>
      </c>
      <c r="E2061" s="8">
        <v>378.69169408308659</v>
      </c>
      <c r="F2061" s="7">
        <v>1</v>
      </c>
      <c r="J2061">
        <f t="shared" ca="1" si="114"/>
        <v>12.132655780099284</v>
      </c>
      <c r="K2061">
        <f t="shared" ca="1" si="114"/>
        <v>15.5775336047314</v>
      </c>
      <c r="L2061">
        <f t="shared" ca="1" si="114"/>
        <v>7.4757629761771724</v>
      </c>
      <c r="M2061">
        <f t="shared" ca="1" si="114"/>
        <v>6.8396648495907399</v>
      </c>
      <c r="N2061">
        <f t="shared" ca="1" si="114"/>
        <v>13.318204411325112</v>
      </c>
      <c r="O2061">
        <f t="shared" ca="1" si="112"/>
        <v>6.8396648495907399</v>
      </c>
      <c r="P2061">
        <f t="shared" ca="1" si="113"/>
        <v>4</v>
      </c>
      <c r="Q2061" s="7">
        <v>62</v>
      </c>
      <c r="R2061" s="7">
        <v>1</v>
      </c>
    </row>
    <row r="2062" spans="1:18" x14ac:dyDescent="0.2">
      <c r="A2062" s="7">
        <v>2937</v>
      </c>
      <c r="B2062" s="7">
        <v>63</v>
      </c>
      <c r="C2062" s="8">
        <v>666.97550000000001</v>
      </c>
      <c r="D2062" s="8">
        <v>572.03666666666663</v>
      </c>
      <c r="E2062" s="8">
        <v>686.86865773440854</v>
      </c>
      <c r="F2062" s="7">
        <v>1</v>
      </c>
      <c r="J2062">
        <f t="shared" ca="1" si="114"/>
        <v>13.132655780099284</v>
      </c>
      <c r="K2062">
        <f t="shared" ca="1" si="114"/>
        <v>16.5775336047314</v>
      </c>
      <c r="L2062">
        <f t="shared" ca="1" si="114"/>
        <v>8.4757629761771724</v>
      </c>
      <c r="M2062">
        <f t="shared" ca="1" si="114"/>
        <v>7.8396648495907399</v>
      </c>
      <c r="N2062">
        <f t="shared" ca="1" si="114"/>
        <v>14.318204411325112</v>
      </c>
      <c r="O2062">
        <f t="shared" ca="1" si="112"/>
        <v>7.8396648495907399</v>
      </c>
      <c r="P2062">
        <f t="shared" ca="1" si="113"/>
        <v>4</v>
      </c>
      <c r="Q2062" s="7">
        <v>63</v>
      </c>
      <c r="R2062" s="7">
        <v>1</v>
      </c>
    </row>
    <row r="2063" spans="1:18" x14ac:dyDescent="0.2">
      <c r="A2063" s="7">
        <v>2938</v>
      </c>
      <c r="B2063" s="7">
        <v>30</v>
      </c>
      <c r="C2063" s="8">
        <v>977.47349999999994</v>
      </c>
      <c r="D2063" s="8">
        <v>1001.3057777777777</v>
      </c>
      <c r="E2063" s="8">
        <v>730.10055901322175</v>
      </c>
      <c r="F2063" s="7">
        <v>1</v>
      </c>
      <c r="J2063">
        <f t="shared" ca="1" si="114"/>
        <v>19.867344219900716</v>
      </c>
      <c r="K2063">
        <f t="shared" ca="1" si="114"/>
        <v>16.4224663952686</v>
      </c>
      <c r="L2063">
        <f t="shared" ca="1" si="114"/>
        <v>24.524237023822828</v>
      </c>
      <c r="M2063">
        <f t="shared" ca="1" si="114"/>
        <v>25.16033515040926</v>
      </c>
      <c r="N2063">
        <f t="shared" ca="1" si="114"/>
        <v>18.681795588674888</v>
      </c>
      <c r="O2063">
        <f t="shared" ca="1" si="112"/>
        <v>16.4224663952686</v>
      </c>
      <c r="P2063">
        <f t="shared" ca="1" si="113"/>
        <v>2</v>
      </c>
      <c r="Q2063" s="7">
        <v>30</v>
      </c>
      <c r="R2063" s="7">
        <v>1</v>
      </c>
    </row>
    <row r="2064" spans="1:18" x14ac:dyDescent="0.2">
      <c r="A2064" s="7">
        <v>2939</v>
      </c>
      <c r="B2064" s="7">
        <v>29</v>
      </c>
      <c r="C2064" s="8">
        <v>348.01125000000002</v>
      </c>
      <c r="D2064" s="8">
        <v>172.74177777777777</v>
      </c>
      <c r="E2064" s="8">
        <v>502.63234495050028</v>
      </c>
      <c r="F2064" s="7">
        <v>1</v>
      </c>
      <c r="J2064">
        <f t="shared" ca="1" si="114"/>
        <v>20.867344219900716</v>
      </c>
      <c r="K2064">
        <f t="shared" ca="1" si="114"/>
        <v>17.4224663952686</v>
      </c>
      <c r="L2064">
        <f t="shared" ca="1" si="114"/>
        <v>25.524237023822828</v>
      </c>
      <c r="M2064">
        <f t="shared" ca="1" si="114"/>
        <v>26.16033515040926</v>
      </c>
      <c r="N2064">
        <f t="shared" ca="1" si="114"/>
        <v>19.681795588674888</v>
      </c>
      <c r="O2064">
        <f t="shared" ca="1" si="112"/>
        <v>17.4224663952686</v>
      </c>
      <c r="P2064">
        <f t="shared" ca="1" si="113"/>
        <v>2</v>
      </c>
      <c r="Q2064" s="7">
        <v>29</v>
      </c>
      <c r="R2064" s="7">
        <v>1</v>
      </c>
    </row>
    <row r="2065" spans="1:18" x14ac:dyDescent="0.2">
      <c r="A2065" s="7">
        <v>2941</v>
      </c>
      <c r="B2065" s="7">
        <v>22</v>
      </c>
      <c r="C2065" s="8">
        <v>739.32050000000004</v>
      </c>
      <c r="D2065" s="8">
        <v>629.14044444444448</v>
      </c>
      <c r="E2065" s="8">
        <v>360.93553073009332</v>
      </c>
      <c r="F2065" s="7">
        <v>1</v>
      </c>
      <c r="J2065">
        <f t="shared" ca="1" si="114"/>
        <v>27.867344219900716</v>
      </c>
      <c r="K2065">
        <f t="shared" ca="1" si="114"/>
        <v>24.4224663952686</v>
      </c>
      <c r="L2065">
        <f t="shared" ca="1" si="114"/>
        <v>32.524237023822828</v>
      </c>
      <c r="M2065">
        <f t="shared" ca="1" si="114"/>
        <v>33.16033515040926</v>
      </c>
      <c r="N2065">
        <f t="shared" ca="1" si="114"/>
        <v>26.681795588674888</v>
      </c>
      <c r="O2065">
        <f t="shared" ca="1" si="112"/>
        <v>24.4224663952686</v>
      </c>
      <c r="P2065">
        <f t="shared" ca="1" si="113"/>
        <v>2</v>
      </c>
      <c r="Q2065" s="7">
        <v>22</v>
      </c>
      <c r="R2065" s="7">
        <v>1</v>
      </c>
    </row>
    <row r="2066" spans="1:18" x14ac:dyDescent="0.2">
      <c r="A2066" s="7">
        <v>2942</v>
      </c>
      <c r="B2066" s="7">
        <v>29</v>
      </c>
      <c r="C2066" s="8">
        <v>64.784999999999997</v>
      </c>
      <c r="D2066" s="8">
        <v>82.648666666666671</v>
      </c>
      <c r="E2066" s="8">
        <v>40.737455179437326</v>
      </c>
      <c r="F2066" s="7">
        <v>0</v>
      </c>
      <c r="J2066">
        <f t="shared" ca="1" si="114"/>
        <v>20.867344219900716</v>
      </c>
      <c r="K2066">
        <f t="shared" ca="1" si="114"/>
        <v>17.4224663952686</v>
      </c>
      <c r="L2066">
        <f t="shared" ca="1" si="114"/>
        <v>25.524237023822828</v>
      </c>
      <c r="M2066">
        <f t="shared" ca="1" si="114"/>
        <v>26.16033515040926</v>
      </c>
      <c r="N2066">
        <f t="shared" ca="1" si="114"/>
        <v>19.681795588674888</v>
      </c>
      <c r="O2066">
        <f t="shared" ca="1" si="112"/>
        <v>17.4224663952686</v>
      </c>
      <c r="P2066">
        <f t="shared" ca="1" si="113"/>
        <v>2</v>
      </c>
      <c r="Q2066" s="7">
        <v>29</v>
      </c>
      <c r="R2066" s="7">
        <v>0</v>
      </c>
    </row>
    <row r="2067" spans="1:18" x14ac:dyDescent="0.2">
      <c r="A2067" s="7">
        <v>2944</v>
      </c>
      <c r="B2067" s="7">
        <v>64</v>
      </c>
      <c r="C2067" s="8">
        <v>203.57300000000001</v>
      </c>
      <c r="D2067" s="8">
        <v>144.38711111111112</v>
      </c>
      <c r="E2067" s="8">
        <v>218.69108171888558</v>
      </c>
      <c r="F2067" s="7">
        <v>0</v>
      </c>
      <c r="J2067">
        <f t="shared" ca="1" si="114"/>
        <v>14.132655780099284</v>
      </c>
      <c r="K2067">
        <f t="shared" ca="1" si="114"/>
        <v>17.5775336047314</v>
      </c>
      <c r="L2067">
        <f t="shared" ca="1" si="114"/>
        <v>9.4757629761771724</v>
      </c>
      <c r="M2067">
        <f t="shared" ca="1" si="114"/>
        <v>8.8396648495907399</v>
      </c>
      <c r="N2067">
        <f t="shared" ca="1" si="114"/>
        <v>15.318204411325112</v>
      </c>
      <c r="O2067">
        <f t="shared" ca="1" si="112"/>
        <v>8.8396648495907399</v>
      </c>
      <c r="P2067">
        <f t="shared" ca="1" si="113"/>
        <v>4</v>
      </c>
      <c r="Q2067" s="7">
        <v>64</v>
      </c>
      <c r="R2067" s="7">
        <v>0</v>
      </c>
    </row>
    <row r="2068" spans="1:18" x14ac:dyDescent="0.2">
      <c r="A2068" s="7">
        <v>2946</v>
      </c>
      <c r="B2068" s="7">
        <v>39</v>
      </c>
      <c r="C2068" s="8">
        <v>365.35775000000001</v>
      </c>
      <c r="D2068" s="8">
        <v>412.78622222222225</v>
      </c>
      <c r="E2068" s="8">
        <v>195.51647868506467</v>
      </c>
      <c r="F2068" s="7">
        <v>0</v>
      </c>
      <c r="J2068">
        <f t="shared" ca="1" si="114"/>
        <v>10.867344219900716</v>
      </c>
      <c r="K2068">
        <f t="shared" ca="1" si="114"/>
        <v>7.4224663952686001</v>
      </c>
      <c r="L2068">
        <f t="shared" ca="1" si="114"/>
        <v>15.524237023822828</v>
      </c>
      <c r="M2068">
        <f t="shared" ca="1" si="114"/>
        <v>16.16033515040926</v>
      </c>
      <c r="N2068">
        <f t="shared" ca="1" si="114"/>
        <v>9.6817955886748877</v>
      </c>
      <c r="O2068">
        <f t="shared" ca="1" si="112"/>
        <v>7.4224663952686001</v>
      </c>
      <c r="P2068">
        <f t="shared" ca="1" si="113"/>
        <v>2</v>
      </c>
      <c r="Q2068" s="7">
        <v>39</v>
      </c>
      <c r="R2068" s="7">
        <v>0</v>
      </c>
    </row>
    <row r="2069" spans="1:18" x14ac:dyDescent="0.2">
      <c r="A2069" s="7">
        <v>2947</v>
      </c>
      <c r="B2069" s="7">
        <v>45</v>
      </c>
      <c r="C2069" s="8">
        <v>715.38250000000005</v>
      </c>
      <c r="D2069" s="8">
        <v>331.33733333333333</v>
      </c>
      <c r="E2069" s="8">
        <v>706.09380098902511</v>
      </c>
      <c r="F2069" s="7">
        <v>1</v>
      </c>
      <c r="J2069">
        <f t="shared" ca="1" si="114"/>
        <v>4.8673442199007155</v>
      </c>
      <c r="K2069">
        <f t="shared" ca="1" si="114"/>
        <v>1.4224663952686001</v>
      </c>
      <c r="L2069">
        <f t="shared" ca="1" si="114"/>
        <v>9.5242370238228276</v>
      </c>
      <c r="M2069">
        <f t="shared" ca="1" si="114"/>
        <v>10.16033515040926</v>
      </c>
      <c r="N2069">
        <f t="shared" ca="1" si="114"/>
        <v>3.6817955886748877</v>
      </c>
      <c r="O2069">
        <f t="shared" ca="1" si="112"/>
        <v>1.4224663952686001</v>
      </c>
      <c r="P2069">
        <f t="shared" ca="1" si="113"/>
        <v>2</v>
      </c>
      <c r="Q2069" s="7">
        <v>45</v>
      </c>
      <c r="R2069" s="7">
        <v>1</v>
      </c>
    </row>
    <row r="2070" spans="1:18" x14ac:dyDescent="0.2">
      <c r="A2070" s="7">
        <v>2950</v>
      </c>
      <c r="B2070" s="7">
        <v>24</v>
      </c>
      <c r="C2070" s="8">
        <v>1451.9087500000001</v>
      </c>
      <c r="D2070" s="8">
        <v>1210.0124444444446</v>
      </c>
      <c r="E2070" s="8">
        <v>1412.9779025226751</v>
      </c>
      <c r="F2070" s="7">
        <v>1</v>
      </c>
      <c r="J2070">
        <f t="shared" ca="1" si="114"/>
        <v>25.867344219900716</v>
      </c>
      <c r="K2070">
        <f t="shared" ca="1" si="114"/>
        <v>22.4224663952686</v>
      </c>
      <c r="L2070">
        <f t="shared" ca="1" si="114"/>
        <v>30.524237023822828</v>
      </c>
      <c r="M2070">
        <f t="shared" ca="1" si="114"/>
        <v>31.16033515040926</v>
      </c>
      <c r="N2070">
        <f t="shared" ca="1" si="114"/>
        <v>24.681795588674888</v>
      </c>
      <c r="O2070">
        <f t="shared" ca="1" si="112"/>
        <v>22.4224663952686</v>
      </c>
      <c r="P2070">
        <f t="shared" ca="1" si="113"/>
        <v>2</v>
      </c>
      <c r="Q2070" s="7">
        <v>24</v>
      </c>
      <c r="R2070" s="7">
        <v>1</v>
      </c>
    </row>
    <row r="2071" spans="1:18" x14ac:dyDescent="0.2">
      <c r="A2071" s="7">
        <v>2951</v>
      </c>
      <c r="B2071" s="7">
        <v>36</v>
      </c>
      <c r="C2071" s="8">
        <v>1342.77225</v>
      </c>
      <c r="D2071" s="8">
        <v>1680.7377777777779</v>
      </c>
      <c r="E2071" s="8">
        <v>940.11068003979904</v>
      </c>
      <c r="F2071" s="7">
        <v>1</v>
      </c>
      <c r="J2071">
        <f t="shared" ca="1" si="114"/>
        <v>13.867344219900716</v>
      </c>
      <c r="K2071">
        <f t="shared" ca="1" si="114"/>
        <v>10.4224663952686</v>
      </c>
      <c r="L2071">
        <f t="shared" ca="1" si="114"/>
        <v>18.524237023822828</v>
      </c>
      <c r="M2071">
        <f t="shared" ca="1" si="114"/>
        <v>19.16033515040926</v>
      </c>
      <c r="N2071">
        <f t="shared" ca="1" si="114"/>
        <v>12.681795588674888</v>
      </c>
      <c r="O2071">
        <f t="shared" ca="1" si="112"/>
        <v>10.4224663952686</v>
      </c>
      <c r="P2071">
        <f t="shared" ca="1" si="113"/>
        <v>2</v>
      </c>
      <c r="Q2071" s="7">
        <v>36</v>
      </c>
      <c r="R2071" s="7">
        <v>1</v>
      </c>
    </row>
    <row r="2072" spans="1:18" x14ac:dyDescent="0.2">
      <c r="A2072" s="7">
        <v>2952</v>
      </c>
      <c r="B2072" s="7">
        <v>33</v>
      </c>
      <c r="C2072" s="8">
        <v>743.15475000000004</v>
      </c>
      <c r="D2072" s="8">
        <v>748.17355555555559</v>
      </c>
      <c r="E2072" s="8">
        <v>566.18270880409295</v>
      </c>
      <c r="F2072" s="7">
        <v>0</v>
      </c>
      <c r="J2072">
        <f t="shared" ca="1" si="114"/>
        <v>16.867344219900716</v>
      </c>
      <c r="K2072">
        <f t="shared" ca="1" si="114"/>
        <v>13.4224663952686</v>
      </c>
      <c r="L2072">
        <f t="shared" ca="1" si="114"/>
        <v>21.524237023822828</v>
      </c>
      <c r="M2072">
        <f t="shared" ca="1" si="114"/>
        <v>22.16033515040926</v>
      </c>
      <c r="N2072">
        <f t="shared" ca="1" si="114"/>
        <v>15.681795588674888</v>
      </c>
      <c r="O2072">
        <f t="shared" ca="1" si="112"/>
        <v>13.4224663952686</v>
      </c>
      <c r="P2072">
        <f t="shared" ca="1" si="113"/>
        <v>2</v>
      </c>
      <c r="Q2072" s="7">
        <v>33</v>
      </c>
      <c r="R2072" s="7">
        <v>0</v>
      </c>
    </row>
    <row r="2073" spans="1:18" x14ac:dyDescent="0.2">
      <c r="A2073" s="7">
        <v>2953</v>
      </c>
      <c r="B2073" s="7">
        <v>42</v>
      </c>
      <c r="C2073" s="8">
        <v>150.85825</v>
      </c>
      <c r="D2073" s="8">
        <v>167.84511111111112</v>
      </c>
      <c r="E2073" s="8">
        <v>88.217569782492902</v>
      </c>
      <c r="F2073" s="7">
        <v>0</v>
      </c>
      <c r="J2073">
        <f t="shared" ca="1" si="114"/>
        <v>7.8673442199007155</v>
      </c>
      <c r="K2073">
        <f t="shared" ca="1" si="114"/>
        <v>4.4224663952686001</v>
      </c>
      <c r="L2073">
        <f t="shared" ca="1" si="114"/>
        <v>12.524237023822828</v>
      </c>
      <c r="M2073">
        <f t="shared" ca="1" si="114"/>
        <v>13.16033515040926</v>
      </c>
      <c r="N2073">
        <f t="shared" ca="1" si="114"/>
        <v>6.6817955886748877</v>
      </c>
      <c r="O2073">
        <f t="shared" ca="1" si="112"/>
        <v>4.4224663952686001</v>
      </c>
      <c r="P2073">
        <f t="shared" ca="1" si="113"/>
        <v>2</v>
      </c>
      <c r="Q2073" s="7">
        <v>42</v>
      </c>
      <c r="R2073" s="7">
        <v>0</v>
      </c>
    </row>
    <row r="2074" spans="1:18" x14ac:dyDescent="0.2">
      <c r="A2074" s="7">
        <v>2957</v>
      </c>
      <c r="B2074" s="7">
        <v>43</v>
      </c>
      <c r="C2074" s="8">
        <v>276.68400000000003</v>
      </c>
      <c r="D2074" s="8">
        <v>262.404</v>
      </c>
      <c r="E2074" s="8">
        <v>112.51389690372464</v>
      </c>
      <c r="F2074" s="7">
        <v>0</v>
      </c>
      <c r="J2074">
        <f t="shared" ca="1" si="114"/>
        <v>6.8673442199007155</v>
      </c>
      <c r="K2074">
        <f t="shared" ca="1" si="114"/>
        <v>3.4224663952686001</v>
      </c>
      <c r="L2074">
        <f t="shared" ca="1" si="114"/>
        <v>11.524237023822828</v>
      </c>
      <c r="M2074">
        <f t="shared" ca="1" si="114"/>
        <v>12.16033515040926</v>
      </c>
      <c r="N2074">
        <f t="shared" ca="1" si="114"/>
        <v>5.6817955886748877</v>
      </c>
      <c r="O2074">
        <f t="shared" ca="1" si="112"/>
        <v>3.4224663952686001</v>
      </c>
      <c r="P2074">
        <f t="shared" ca="1" si="113"/>
        <v>2</v>
      </c>
      <c r="Q2074" s="7">
        <v>43</v>
      </c>
      <c r="R2074" s="7">
        <v>0</v>
      </c>
    </row>
    <row r="2075" spans="1:18" x14ac:dyDescent="0.2">
      <c r="A2075" s="7">
        <v>2959</v>
      </c>
      <c r="B2075" s="7">
        <v>66</v>
      </c>
      <c r="C2075" s="8">
        <v>440.71600000000001</v>
      </c>
      <c r="D2075" s="8">
        <v>505.95555555555558</v>
      </c>
      <c r="E2075" s="8">
        <v>228.11573953384115</v>
      </c>
      <c r="F2075" s="7">
        <v>1</v>
      </c>
      <c r="J2075">
        <f t="shared" ca="1" si="114"/>
        <v>16.132655780099284</v>
      </c>
      <c r="K2075">
        <f t="shared" ca="1" si="114"/>
        <v>19.5775336047314</v>
      </c>
      <c r="L2075">
        <f t="shared" ca="1" si="114"/>
        <v>11.475762976177172</v>
      </c>
      <c r="M2075">
        <f t="shared" ca="1" si="114"/>
        <v>10.83966484959074</v>
      </c>
      <c r="N2075">
        <f t="shared" ca="1" si="114"/>
        <v>17.318204411325112</v>
      </c>
      <c r="O2075">
        <f t="shared" ca="1" si="112"/>
        <v>10.83966484959074</v>
      </c>
      <c r="P2075">
        <f t="shared" ca="1" si="113"/>
        <v>4</v>
      </c>
      <c r="Q2075" s="7">
        <v>66</v>
      </c>
      <c r="R2075" s="7">
        <v>1</v>
      </c>
    </row>
    <row r="2076" spans="1:18" x14ac:dyDescent="0.2">
      <c r="A2076" s="7">
        <v>2962</v>
      </c>
      <c r="B2076" s="7">
        <v>54</v>
      </c>
      <c r="C2076" s="8">
        <v>1227.875</v>
      </c>
      <c r="D2076" s="8">
        <v>1578.482</v>
      </c>
      <c r="E2076" s="8">
        <v>745.33881472645021</v>
      </c>
      <c r="F2076" s="7">
        <v>1</v>
      </c>
      <c r="J2076">
        <f t="shared" ca="1" si="114"/>
        <v>4.1326557800992845</v>
      </c>
      <c r="K2076">
        <f t="shared" ca="1" si="114"/>
        <v>7.5775336047313999</v>
      </c>
      <c r="L2076">
        <f t="shared" ca="1" si="114"/>
        <v>0.52423702382282755</v>
      </c>
      <c r="M2076">
        <f t="shared" ca="1" si="114"/>
        <v>1.1603351504092601</v>
      </c>
      <c r="N2076">
        <f t="shared" ca="1" si="114"/>
        <v>5.3182044113251123</v>
      </c>
      <c r="O2076">
        <f t="shared" ca="1" si="112"/>
        <v>0.52423702382282755</v>
      </c>
      <c r="P2076">
        <f t="shared" ca="1" si="113"/>
        <v>3</v>
      </c>
      <c r="Q2076" s="7">
        <v>54</v>
      </c>
      <c r="R2076" s="7">
        <v>1</v>
      </c>
    </row>
    <row r="2077" spans="1:18" x14ac:dyDescent="0.2">
      <c r="A2077" s="7">
        <v>2963</v>
      </c>
      <c r="B2077" s="7">
        <v>26</v>
      </c>
      <c r="C2077" s="8">
        <v>392.89</v>
      </c>
      <c r="D2077" s="8">
        <v>215.16066666666666</v>
      </c>
      <c r="E2077" s="8">
        <v>306.79761786335303</v>
      </c>
      <c r="F2077" s="7">
        <v>0</v>
      </c>
      <c r="J2077">
        <f t="shared" ca="1" si="114"/>
        <v>23.867344219900716</v>
      </c>
      <c r="K2077">
        <f t="shared" ca="1" si="114"/>
        <v>20.4224663952686</v>
      </c>
      <c r="L2077">
        <f t="shared" ca="1" si="114"/>
        <v>28.524237023822828</v>
      </c>
      <c r="M2077">
        <f t="shared" ca="1" si="114"/>
        <v>29.16033515040926</v>
      </c>
      <c r="N2077">
        <f t="shared" ca="1" si="114"/>
        <v>22.681795588674888</v>
      </c>
      <c r="O2077">
        <f t="shared" ca="1" si="112"/>
        <v>20.4224663952686</v>
      </c>
      <c r="P2077">
        <f t="shared" ca="1" si="113"/>
        <v>2</v>
      </c>
      <c r="Q2077" s="7">
        <v>26</v>
      </c>
      <c r="R2077" s="7">
        <v>0</v>
      </c>
    </row>
    <row r="2078" spans="1:18" x14ac:dyDescent="0.2">
      <c r="A2078" s="7">
        <v>2964</v>
      </c>
      <c r="B2078" s="7">
        <v>50</v>
      </c>
      <c r="C2078" s="8">
        <v>1172.0605</v>
      </c>
      <c r="D2078" s="8">
        <v>894.90466666666669</v>
      </c>
      <c r="E2078" s="8">
        <v>971.99656374757069</v>
      </c>
      <c r="F2078" s="7">
        <v>0</v>
      </c>
      <c r="J2078">
        <f t="shared" ca="1" si="114"/>
        <v>0.13265578009928447</v>
      </c>
      <c r="K2078">
        <f t="shared" ca="1" si="114"/>
        <v>3.5775336047313999</v>
      </c>
      <c r="L2078">
        <f t="shared" ca="1" si="114"/>
        <v>4.5242370238228276</v>
      </c>
      <c r="M2078">
        <f t="shared" ca="1" si="114"/>
        <v>5.1603351504092601</v>
      </c>
      <c r="N2078">
        <f t="shared" ca="1" si="114"/>
        <v>1.3182044113251123</v>
      </c>
      <c r="O2078">
        <f t="shared" ca="1" si="112"/>
        <v>0.13265578009928447</v>
      </c>
      <c r="P2078">
        <f t="shared" ca="1" si="113"/>
        <v>1</v>
      </c>
      <c r="Q2078" s="7">
        <v>50</v>
      </c>
      <c r="R2078" s="7">
        <v>0</v>
      </c>
    </row>
    <row r="2079" spans="1:18" x14ac:dyDescent="0.2">
      <c r="A2079" s="7">
        <v>2966</v>
      </c>
      <c r="B2079" s="7">
        <v>32</v>
      </c>
      <c r="C2079" s="8">
        <v>863.33900000000006</v>
      </c>
      <c r="D2079" s="8">
        <v>594.78955555555558</v>
      </c>
      <c r="E2079" s="8">
        <v>1055.0102969030343</v>
      </c>
      <c r="F2079" s="7">
        <v>1</v>
      </c>
      <c r="J2079">
        <f t="shared" ca="1" si="114"/>
        <v>17.867344219900716</v>
      </c>
      <c r="K2079">
        <f t="shared" ca="1" si="114"/>
        <v>14.4224663952686</v>
      </c>
      <c r="L2079">
        <f t="shared" ca="1" si="114"/>
        <v>22.524237023822828</v>
      </c>
      <c r="M2079">
        <f t="shared" ca="1" si="114"/>
        <v>23.16033515040926</v>
      </c>
      <c r="N2079">
        <f t="shared" ca="1" si="114"/>
        <v>16.681795588674888</v>
      </c>
      <c r="O2079">
        <f t="shared" ca="1" si="112"/>
        <v>14.4224663952686</v>
      </c>
      <c r="P2079">
        <f t="shared" ca="1" si="113"/>
        <v>2</v>
      </c>
      <c r="Q2079" s="7">
        <v>32</v>
      </c>
      <c r="R2079" s="7">
        <v>1</v>
      </c>
    </row>
    <row r="2080" spans="1:18" x14ac:dyDescent="0.2">
      <c r="A2080" s="7">
        <v>2968</v>
      </c>
      <c r="B2080" s="7">
        <v>48</v>
      </c>
      <c r="C2080" s="8">
        <v>721.84375</v>
      </c>
      <c r="D2080" s="8">
        <v>567.00066666666669</v>
      </c>
      <c r="E2080" s="8">
        <v>361.72935325453193</v>
      </c>
      <c r="F2080" s="7">
        <v>1</v>
      </c>
      <c r="J2080">
        <f t="shared" ca="1" si="114"/>
        <v>1.8673442199007155</v>
      </c>
      <c r="K2080">
        <f t="shared" ca="1" si="114"/>
        <v>1.5775336047313999</v>
      </c>
      <c r="L2080">
        <f t="shared" ca="1" si="114"/>
        <v>6.5242370238228276</v>
      </c>
      <c r="M2080">
        <f t="shared" ca="1" si="114"/>
        <v>7.1603351504092601</v>
      </c>
      <c r="N2080">
        <f t="shared" ca="1" si="114"/>
        <v>0.68179558867488765</v>
      </c>
      <c r="O2080">
        <f t="shared" ca="1" si="112"/>
        <v>0.68179558867488765</v>
      </c>
      <c r="P2080">
        <f t="shared" ca="1" si="113"/>
        <v>5</v>
      </c>
      <c r="Q2080" s="7">
        <v>48</v>
      </c>
      <c r="R2080" s="7">
        <v>1</v>
      </c>
    </row>
    <row r="2081" spans="1:18" x14ac:dyDescent="0.2">
      <c r="A2081" s="7">
        <v>2969</v>
      </c>
      <c r="B2081" s="7">
        <v>22</v>
      </c>
      <c r="C2081" s="8">
        <v>230.14975000000001</v>
      </c>
      <c r="D2081" s="8">
        <v>236.11422222222222</v>
      </c>
      <c r="E2081" s="8">
        <v>171.00641229593879</v>
      </c>
      <c r="F2081" s="7">
        <v>0</v>
      </c>
      <c r="J2081">
        <f t="shared" ca="1" si="114"/>
        <v>27.867344219900716</v>
      </c>
      <c r="K2081">
        <f t="shared" ca="1" si="114"/>
        <v>24.4224663952686</v>
      </c>
      <c r="L2081">
        <f t="shared" ca="1" si="114"/>
        <v>32.524237023822828</v>
      </c>
      <c r="M2081">
        <f t="shared" ca="1" si="114"/>
        <v>33.16033515040926</v>
      </c>
      <c r="N2081">
        <f t="shared" ca="1" si="114"/>
        <v>26.681795588674888</v>
      </c>
      <c r="O2081">
        <f t="shared" ca="1" si="112"/>
        <v>24.4224663952686</v>
      </c>
      <c r="P2081">
        <f t="shared" ca="1" si="113"/>
        <v>2</v>
      </c>
      <c r="Q2081" s="7">
        <v>22</v>
      </c>
      <c r="R2081" s="7">
        <v>0</v>
      </c>
    </row>
    <row r="2082" spans="1:18" x14ac:dyDescent="0.2">
      <c r="A2082" s="7">
        <v>2970</v>
      </c>
      <c r="B2082" s="7">
        <v>53</v>
      </c>
      <c r="C2082" s="8">
        <v>798.66150000000005</v>
      </c>
      <c r="D2082" s="8">
        <v>360.63755555555554</v>
      </c>
      <c r="E2082" s="8">
        <v>731.20682501029182</v>
      </c>
      <c r="F2082" s="7">
        <v>1</v>
      </c>
      <c r="J2082">
        <f t="shared" ca="1" si="114"/>
        <v>3.1326557800992845</v>
      </c>
      <c r="K2082">
        <f t="shared" ca="1" si="114"/>
        <v>6.5775336047313999</v>
      </c>
      <c r="L2082">
        <f t="shared" ca="1" si="114"/>
        <v>1.5242370238228276</v>
      </c>
      <c r="M2082">
        <f t="shared" ca="1" si="114"/>
        <v>2.1603351504092601</v>
      </c>
      <c r="N2082">
        <f t="shared" ca="1" si="114"/>
        <v>4.3182044113251123</v>
      </c>
      <c r="O2082">
        <f t="shared" ca="1" si="112"/>
        <v>1.5242370238228276</v>
      </c>
      <c r="P2082">
        <f t="shared" ca="1" si="113"/>
        <v>3</v>
      </c>
      <c r="Q2082" s="7">
        <v>53</v>
      </c>
      <c r="R2082" s="7">
        <v>1</v>
      </c>
    </row>
    <row r="2083" spans="1:18" x14ac:dyDescent="0.2">
      <c r="A2083" s="7">
        <v>2974</v>
      </c>
      <c r="B2083" s="7">
        <v>29</v>
      </c>
      <c r="C2083" s="8">
        <v>568.14549999999997</v>
      </c>
      <c r="D2083" s="8">
        <v>732.83577777777782</v>
      </c>
      <c r="E2083" s="8">
        <v>213.44121934806367</v>
      </c>
      <c r="F2083" s="7">
        <v>1</v>
      </c>
      <c r="J2083">
        <f t="shared" ca="1" si="114"/>
        <v>20.867344219900716</v>
      </c>
      <c r="K2083">
        <f t="shared" ca="1" si="114"/>
        <v>17.4224663952686</v>
      </c>
      <c r="L2083">
        <f t="shared" ca="1" si="114"/>
        <v>25.524237023822828</v>
      </c>
      <c r="M2083">
        <f t="shared" ca="1" si="114"/>
        <v>26.16033515040926</v>
      </c>
      <c r="N2083">
        <f t="shared" ca="1" si="114"/>
        <v>19.681795588674888</v>
      </c>
      <c r="O2083">
        <f t="shared" ca="1" si="112"/>
        <v>17.4224663952686</v>
      </c>
      <c r="P2083">
        <f t="shared" ca="1" si="113"/>
        <v>2</v>
      </c>
      <c r="Q2083" s="7">
        <v>29</v>
      </c>
      <c r="R2083" s="7">
        <v>1</v>
      </c>
    </row>
    <row r="2084" spans="1:18" x14ac:dyDescent="0.2">
      <c r="A2084" s="7">
        <v>2975</v>
      </c>
      <c r="B2084" s="7">
        <v>43</v>
      </c>
      <c r="C2084" s="8">
        <v>558.20074999999997</v>
      </c>
      <c r="D2084" s="8">
        <v>453.24599999999998</v>
      </c>
      <c r="E2084" s="8">
        <v>284.76594751328855</v>
      </c>
      <c r="F2084" s="7">
        <v>1</v>
      </c>
      <c r="J2084">
        <f t="shared" ca="1" si="114"/>
        <v>6.8673442199007155</v>
      </c>
      <c r="K2084">
        <f t="shared" ca="1" si="114"/>
        <v>3.4224663952686001</v>
      </c>
      <c r="L2084">
        <f t="shared" ca="1" si="114"/>
        <v>11.524237023822828</v>
      </c>
      <c r="M2084">
        <f t="shared" ca="1" si="114"/>
        <v>12.16033515040926</v>
      </c>
      <c r="N2084">
        <f t="shared" ca="1" si="114"/>
        <v>5.6817955886748877</v>
      </c>
      <c r="O2084">
        <f t="shared" ca="1" si="112"/>
        <v>3.4224663952686001</v>
      </c>
      <c r="P2084">
        <f t="shared" ca="1" si="113"/>
        <v>2</v>
      </c>
      <c r="Q2084" s="7">
        <v>43</v>
      </c>
      <c r="R2084" s="7">
        <v>1</v>
      </c>
    </row>
    <row r="2085" spans="1:18" x14ac:dyDescent="0.2">
      <c r="A2085" s="7">
        <v>2976</v>
      </c>
      <c r="B2085" s="7">
        <v>49</v>
      </c>
      <c r="C2085" s="8">
        <v>1777.1252500000001</v>
      </c>
      <c r="D2085" s="8">
        <v>1090.8851111111112</v>
      </c>
      <c r="E2085" s="8">
        <v>2034.5424937089313</v>
      </c>
      <c r="F2085" s="7">
        <v>1</v>
      </c>
      <c r="J2085">
        <f t="shared" ca="1" si="114"/>
        <v>0.86734421990071553</v>
      </c>
      <c r="K2085">
        <f t="shared" ca="1" si="114"/>
        <v>2.5775336047313999</v>
      </c>
      <c r="L2085">
        <f t="shared" ca="1" si="114"/>
        <v>5.5242370238228276</v>
      </c>
      <c r="M2085">
        <f t="shared" ca="1" si="114"/>
        <v>6.1603351504092601</v>
      </c>
      <c r="N2085">
        <f t="shared" ca="1" si="114"/>
        <v>0.31820441132511235</v>
      </c>
      <c r="O2085">
        <f t="shared" ca="1" si="112"/>
        <v>0.31820441132511235</v>
      </c>
      <c r="P2085">
        <f t="shared" ca="1" si="113"/>
        <v>5</v>
      </c>
      <c r="Q2085" s="7">
        <v>49</v>
      </c>
      <c r="R2085" s="7">
        <v>1</v>
      </c>
    </row>
    <row r="2086" spans="1:18" x14ac:dyDescent="0.2">
      <c r="A2086" s="7">
        <v>2977</v>
      </c>
      <c r="B2086" s="7">
        <v>51</v>
      </c>
      <c r="C2086" s="8">
        <v>348.00099999999998</v>
      </c>
      <c r="D2086" s="8">
        <v>341.93200000000002</v>
      </c>
      <c r="E2086" s="8">
        <v>275.8307442309918</v>
      </c>
      <c r="F2086" s="7">
        <v>0</v>
      </c>
      <c r="J2086">
        <f t="shared" ca="1" si="114"/>
        <v>1.1326557800992845</v>
      </c>
      <c r="K2086">
        <f t="shared" ca="1" si="114"/>
        <v>4.5775336047313999</v>
      </c>
      <c r="L2086">
        <f t="shared" ca="1" si="114"/>
        <v>3.5242370238228276</v>
      </c>
      <c r="M2086">
        <f t="shared" ca="1" si="114"/>
        <v>4.1603351504092601</v>
      </c>
      <c r="N2086">
        <f t="shared" ca="1" si="114"/>
        <v>2.3182044113251123</v>
      </c>
      <c r="O2086">
        <f t="shared" ca="1" si="112"/>
        <v>1.1326557800992845</v>
      </c>
      <c r="P2086">
        <f t="shared" ca="1" si="113"/>
        <v>1</v>
      </c>
      <c r="Q2086" s="7">
        <v>51</v>
      </c>
      <c r="R2086" s="7">
        <v>0</v>
      </c>
    </row>
    <row r="2087" spans="1:18" x14ac:dyDescent="0.2">
      <c r="A2087" s="7">
        <v>2978</v>
      </c>
      <c r="B2087" s="7">
        <v>64</v>
      </c>
      <c r="C2087" s="8">
        <v>1077.7025000000001</v>
      </c>
      <c r="D2087" s="8">
        <v>1193.8133333333333</v>
      </c>
      <c r="E2087" s="8">
        <v>674.87807806243757</v>
      </c>
      <c r="F2087" s="7">
        <v>1</v>
      </c>
      <c r="J2087">
        <f t="shared" ca="1" si="114"/>
        <v>14.132655780099284</v>
      </c>
      <c r="K2087">
        <f t="shared" ca="1" si="114"/>
        <v>17.5775336047314</v>
      </c>
      <c r="L2087">
        <f t="shared" ca="1" si="114"/>
        <v>9.4757629761771724</v>
      </c>
      <c r="M2087">
        <f t="shared" ca="1" si="114"/>
        <v>8.8396648495907399</v>
      </c>
      <c r="N2087">
        <f t="shared" ca="1" si="114"/>
        <v>15.318204411325112</v>
      </c>
      <c r="O2087">
        <f t="shared" ca="1" si="112"/>
        <v>8.8396648495907399</v>
      </c>
      <c r="P2087">
        <f t="shared" ca="1" si="113"/>
        <v>4</v>
      </c>
      <c r="Q2087" s="7">
        <v>64</v>
      </c>
      <c r="R2087" s="7">
        <v>1</v>
      </c>
    </row>
    <row r="2088" spans="1:18" x14ac:dyDescent="0.2">
      <c r="A2088" s="7">
        <v>2980</v>
      </c>
      <c r="B2088" s="7">
        <v>58</v>
      </c>
      <c r="C2088" s="8">
        <v>1292.7760000000001</v>
      </c>
      <c r="D2088" s="8">
        <v>1221.5319999999999</v>
      </c>
      <c r="E2088" s="8">
        <v>772.22164339275309</v>
      </c>
      <c r="F2088" s="7">
        <v>1</v>
      </c>
      <c r="J2088">
        <f t="shared" ca="1" si="114"/>
        <v>8.1326557800992845</v>
      </c>
      <c r="K2088">
        <f t="shared" ca="1" si="114"/>
        <v>11.5775336047314</v>
      </c>
      <c r="L2088">
        <f t="shared" ca="1" si="114"/>
        <v>3.4757629761771724</v>
      </c>
      <c r="M2088">
        <f t="shared" ca="1" si="114"/>
        <v>2.8396648495907399</v>
      </c>
      <c r="N2088">
        <f t="shared" ca="1" si="114"/>
        <v>9.3182044113251123</v>
      </c>
      <c r="O2088">
        <f t="shared" ca="1" si="112"/>
        <v>2.8396648495907399</v>
      </c>
      <c r="P2088">
        <f t="shared" ca="1" si="113"/>
        <v>4</v>
      </c>
      <c r="Q2088" s="7">
        <v>58</v>
      </c>
      <c r="R2088" s="7">
        <v>1</v>
      </c>
    </row>
    <row r="2089" spans="1:18" x14ac:dyDescent="0.2">
      <c r="A2089" s="7">
        <v>2981</v>
      </c>
      <c r="B2089" s="7">
        <v>31</v>
      </c>
      <c r="C2089" s="8">
        <v>880.56025</v>
      </c>
      <c r="D2089" s="8">
        <v>501.75622222222222</v>
      </c>
      <c r="E2089" s="8">
        <v>826.70327212897507</v>
      </c>
      <c r="F2089" s="7">
        <v>1</v>
      </c>
      <c r="J2089">
        <f t="shared" ca="1" si="114"/>
        <v>18.867344219900716</v>
      </c>
      <c r="K2089">
        <f t="shared" ca="1" si="114"/>
        <v>15.4224663952686</v>
      </c>
      <c r="L2089">
        <f t="shared" ca="1" si="114"/>
        <v>23.524237023822828</v>
      </c>
      <c r="M2089">
        <f t="shared" ca="1" si="114"/>
        <v>24.16033515040926</v>
      </c>
      <c r="N2089">
        <f t="shared" ca="1" si="114"/>
        <v>17.681795588674888</v>
      </c>
      <c r="O2089">
        <f t="shared" ca="1" si="112"/>
        <v>15.4224663952686</v>
      </c>
      <c r="P2089">
        <f t="shared" ca="1" si="113"/>
        <v>2</v>
      </c>
      <c r="Q2089" s="7">
        <v>31</v>
      </c>
      <c r="R2089" s="7">
        <v>1</v>
      </c>
    </row>
    <row r="2090" spans="1:18" x14ac:dyDescent="0.2">
      <c r="A2090" s="7">
        <v>2982</v>
      </c>
      <c r="B2090" s="7">
        <v>29</v>
      </c>
      <c r="C2090" s="8">
        <v>1062.7117499999999</v>
      </c>
      <c r="D2090" s="8">
        <v>940.83288888888887</v>
      </c>
      <c r="E2090" s="8">
        <v>525.81740800216585</v>
      </c>
      <c r="F2090" s="7">
        <v>0</v>
      </c>
      <c r="J2090">
        <f t="shared" ca="1" si="114"/>
        <v>20.867344219900716</v>
      </c>
      <c r="K2090">
        <f t="shared" ca="1" si="114"/>
        <v>17.4224663952686</v>
      </c>
      <c r="L2090">
        <f t="shared" ca="1" si="114"/>
        <v>25.524237023822828</v>
      </c>
      <c r="M2090">
        <f t="shared" ca="1" si="114"/>
        <v>26.16033515040926</v>
      </c>
      <c r="N2090">
        <f t="shared" ca="1" si="114"/>
        <v>19.681795588674888</v>
      </c>
      <c r="O2090">
        <f t="shared" ca="1" si="112"/>
        <v>17.4224663952686</v>
      </c>
      <c r="P2090">
        <f t="shared" ca="1" si="113"/>
        <v>2</v>
      </c>
      <c r="Q2090" s="7">
        <v>29</v>
      </c>
      <c r="R2090" s="7">
        <v>0</v>
      </c>
    </row>
    <row r="2091" spans="1:18" x14ac:dyDescent="0.2">
      <c r="A2091" s="7">
        <v>2983</v>
      </c>
      <c r="B2091" s="7">
        <v>32</v>
      </c>
      <c r="C2091" s="8">
        <v>668.99974999999995</v>
      </c>
      <c r="D2091" s="8">
        <v>574.22355555555555</v>
      </c>
      <c r="E2091" s="8">
        <v>324.26521448295563</v>
      </c>
      <c r="F2091" s="7">
        <v>0</v>
      </c>
      <c r="J2091">
        <f t="shared" ca="1" si="114"/>
        <v>17.867344219900716</v>
      </c>
      <c r="K2091">
        <f t="shared" ca="1" si="114"/>
        <v>14.4224663952686</v>
      </c>
      <c r="L2091">
        <f t="shared" ca="1" si="114"/>
        <v>22.524237023822828</v>
      </c>
      <c r="M2091">
        <f t="shared" ca="1" si="114"/>
        <v>23.16033515040926</v>
      </c>
      <c r="N2091">
        <f t="shared" ca="1" si="114"/>
        <v>16.681795588674888</v>
      </c>
      <c r="O2091">
        <f t="shared" ca="1" si="112"/>
        <v>14.4224663952686</v>
      </c>
      <c r="P2091">
        <f t="shared" ca="1" si="113"/>
        <v>2</v>
      </c>
      <c r="Q2091" s="7">
        <v>32</v>
      </c>
      <c r="R2091" s="7">
        <v>0</v>
      </c>
    </row>
    <row r="2092" spans="1:18" x14ac:dyDescent="0.2">
      <c r="A2092" s="7">
        <v>2984</v>
      </c>
      <c r="B2092" s="7">
        <v>36</v>
      </c>
      <c r="C2092" s="8">
        <v>437.03874999999999</v>
      </c>
      <c r="D2092" s="8">
        <v>234.11933333333334</v>
      </c>
      <c r="E2092" s="8">
        <v>587.13138304808217</v>
      </c>
      <c r="F2092" s="7">
        <v>1</v>
      </c>
      <c r="J2092">
        <f t="shared" ca="1" si="114"/>
        <v>13.867344219900716</v>
      </c>
      <c r="K2092">
        <f t="shared" ca="1" si="114"/>
        <v>10.4224663952686</v>
      </c>
      <c r="L2092">
        <f t="shared" ca="1" si="114"/>
        <v>18.524237023822828</v>
      </c>
      <c r="M2092">
        <f t="shared" ca="1" si="114"/>
        <v>19.16033515040926</v>
      </c>
      <c r="N2092">
        <f t="shared" ca="1" si="114"/>
        <v>12.681795588674888</v>
      </c>
      <c r="O2092">
        <f t="shared" ca="1" si="112"/>
        <v>10.4224663952686</v>
      </c>
      <c r="P2092">
        <f t="shared" ca="1" si="113"/>
        <v>2</v>
      </c>
      <c r="Q2092" s="7">
        <v>36</v>
      </c>
      <c r="R2092" s="7">
        <v>1</v>
      </c>
    </row>
    <row r="2093" spans="1:18" x14ac:dyDescent="0.2">
      <c r="A2093" s="7">
        <v>2985</v>
      </c>
      <c r="B2093" s="7">
        <v>42</v>
      </c>
      <c r="C2093" s="8">
        <v>2345.1815000000001</v>
      </c>
      <c r="D2093" s="8">
        <v>2325.5255555555555</v>
      </c>
      <c r="E2093" s="8">
        <v>1136.9094290258981</v>
      </c>
      <c r="F2093" s="7">
        <v>1</v>
      </c>
      <c r="J2093">
        <f t="shared" ca="1" si="114"/>
        <v>7.8673442199007155</v>
      </c>
      <c r="K2093">
        <f t="shared" ca="1" si="114"/>
        <v>4.4224663952686001</v>
      </c>
      <c r="L2093">
        <f t="shared" ca="1" si="114"/>
        <v>12.524237023822828</v>
      </c>
      <c r="M2093">
        <f t="shared" ca="1" si="114"/>
        <v>13.16033515040926</v>
      </c>
      <c r="N2093">
        <f t="shared" ca="1" si="114"/>
        <v>6.6817955886748877</v>
      </c>
      <c r="O2093">
        <f t="shared" ca="1" si="112"/>
        <v>4.4224663952686001</v>
      </c>
      <c r="P2093">
        <f t="shared" ca="1" si="113"/>
        <v>2</v>
      </c>
      <c r="Q2093" s="7">
        <v>42</v>
      </c>
      <c r="R2093" s="7">
        <v>1</v>
      </c>
    </row>
    <row r="2094" spans="1:18" x14ac:dyDescent="0.2">
      <c r="A2094" s="7">
        <v>2987</v>
      </c>
      <c r="B2094" s="7">
        <v>30</v>
      </c>
      <c r="C2094" s="8">
        <v>25.518999999999998</v>
      </c>
      <c r="D2094" s="8">
        <v>19.630666666666666</v>
      </c>
      <c r="E2094" s="8">
        <v>15.896275379965694</v>
      </c>
      <c r="F2094" s="7">
        <v>0</v>
      </c>
      <c r="J2094">
        <f t="shared" ca="1" si="114"/>
        <v>19.867344219900716</v>
      </c>
      <c r="K2094">
        <f t="shared" ca="1" si="114"/>
        <v>16.4224663952686</v>
      </c>
      <c r="L2094">
        <f t="shared" ca="1" si="114"/>
        <v>24.524237023822828</v>
      </c>
      <c r="M2094">
        <f t="shared" ca="1" si="114"/>
        <v>25.16033515040926</v>
      </c>
      <c r="N2094">
        <f t="shared" ca="1" si="114"/>
        <v>18.681795588674888</v>
      </c>
      <c r="O2094">
        <f t="shared" ca="1" si="112"/>
        <v>16.4224663952686</v>
      </c>
      <c r="P2094">
        <f t="shared" ca="1" si="113"/>
        <v>2</v>
      </c>
      <c r="Q2094" s="7">
        <v>30</v>
      </c>
      <c r="R2094" s="7">
        <v>0</v>
      </c>
    </row>
    <row r="2095" spans="1:18" x14ac:dyDescent="0.2">
      <c r="A2095" s="7">
        <v>2988</v>
      </c>
      <c r="B2095" s="7">
        <v>60</v>
      </c>
      <c r="C2095" s="8">
        <v>844.64025000000004</v>
      </c>
      <c r="D2095" s="8">
        <v>871.64488888888889</v>
      </c>
      <c r="E2095" s="8">
        <v>508.15967368685477</v>
      </c>
      <c r="F2095" s="7">
        <v>0</v>
      </c>
      <c r="J2095">
        <f t="shared" ca="1" si="114"/>
        <v>10.132655780099284</v>
      </c>
      <c r="K2095">
        <f t="shared" ca="1" si="114"/>
        <v>13.5775336047314</v>
      </c>
      <c r="L2095">
        <f t="shared" ca="1" si="114"/>
        <v>5.4757629761771724</v>
      </c>
      <c r="M2095">
        <f t="shared" ca="1" si="114"/>
        <v>4.8396648495907399</v>
      </c>
      <c r="N2095">
        <f t="shared" ca="1" si="114"/>
        <v>11.318204411325112</v>
      </c>
      <c r="O2095">
        <f t="shared" ca="1" si="112"/>
        <v>4.8396648495907399</v>
      </c>
      <c r="P2095">
        <f t="shared" ca="1" si="113"/>
        <v>4</v>
      </c>
      <c r="Q2095" s="7">
        <v>60</v>
      </c>
      <c r="R2095" s="7">
        <v>0</v>
      </c>
    </row>
    <row r="2096" spans="1:18" x14ac:dyDescent="0.2">
      <c r="A2096" s="7">
        <v>2989</v>
      </c>
      <c r="B2096" s="7">
        <v>31</v>
      </c>
      <c r="C2096" s="8">
        <v>387.30675000000002</v>
      </c>
      <c r="D2096" s="8">
        <v>223.08199999999999</v>
      </c>
      <c r="E2096" s="8">
        <v>362.35027787586091</v>
      </c>
      <c r="F2096" s="7">
        <v>1</v>
      </c>
      <c r="J2096">
        <f t="shared" ca="1" si="114"/>
        <v>18.867344219900716</v>
      </c>
      <c r="K2096">
        <f t="shared" ca="1" si="114"/>
        <v>15.4224663952686</v>
      </c>
      <c r="L2096">
        <f t="shared" ca="1" si="114"/>
        <v>23.524237023822828</v>
      </c>
      <c r="M2096">
        <f t="shared" ca="1" si="114"/>
        <v>24.16033515040926</v>
      </c>
      <c r="N2096">
        <f t="shared" ca="1" si="114"/>
        <v>17.681795588674888</v>
      </c>
      <c r="O2096">
        <f t="shared" ca="1" si="112"/>
        <v>15.4224663952686</v>
      </c>
      <c r="P2096">
        <f t="shared" ca="1" si="113"/>
        <v>2</v>
      </c>
      <c r="Q2096" s="7">
        <v>31</v>
      </c>
      <c r="R2096" s="7">
        <v>1</v>
      </c>
    </row>
    <row r="2097" spans="1:18" x14ac:dyDescent="0.2">
      <c r="A2097" s="7">
        <v>2990</v>
      </c>
      <c r="B2097" s="7">
        <v>61</v>
      </c>
      <c r="C2097" s="8">
        <v>32.861499999999999</v>
      </c>
      <c r="D2097" s="8">
        <v>17.72111111111111</v>
      </c>
      <c r="E2097" s="8">
        <v>51.891382782916622</v>
      </c>
      <c r="F2097" s="7">
        <v>0</v>
      </c>
      <c r="J2097">
        <f t="shared" ca="1" si="114"/>
        <v>11.132655780099284</v>
      </c>
      <c r="K2097">
        <f t="shared" ca="1" si="114"/>
        <v>14.5775336047314</v>
      </c>
      <c r="L2097">
        <f t="shared" ca="1" si="114"/>
        <v>6.4757629761771724</v>
      </c>
      <c r="M2097">
        <f t="shared" ca="1" si="114"/>
        <v>5.8396648495907399</v>
      </c>
      <c r="N2097">
        <f t="shared" ca="1" si="114"/>
        <v>12.318204411325112</v>
      </c>
      <c r="O2097">
        <f t="shared" ca="1" si="112"/>
        <v>5.8396648495907399</v>
      </c>
      <c r="P2097">
        <f t="shared" ca="1" si="113"/>
        <v>4</v>
      </c>
      <c r="Q2097" s="7">
        <v>61</v>
      </c>
      <c r="R2097" s="7">
        <v>0</v>
      </c>
    </row>
    <row r="2098" spans="1:18" x14ac:dyDescent="0.2">
      <c r="A2098" s="7">
        <v>2992</v>
      </c>
      <c r="B2098" s="7">
        <v>32</v>
      </c>
      <c r="C2098" s="8">
        <v>755.50099999999998</v>
      </c>
      <c r="D2098" s="8">
        <v>700.42333333333329</v>
      </c>
      <c r="E2098" s="8">
        <v>467.26483587792404</v>
      </c>
      <c r="F2098" s="7">
        <v>1</v>
      </c>
      <c r="J2098">
        <f t="shared" ca="1" si="114"/>
        <v>17.867344219900716</v>
      </c>
      <c r="K2098">
        <f t="shared" ca="1" si="114"/>
        <v>14.4224663952686</v>
      </c>
      <c r="L2098">
        <f t="shared" ca="1" si="114"/>
        <v>22.524237023822828</v>
      </c>
      <c r="M2098">
        <f t="shared" ca="1" si="114"/>
        <v>23.16033515040926</v>
      </c>
      <c r="N2098">
        <f t="shared" ca="1" si="114"/>
        <v>16.681795588674888</v>
      </c>
      <c r="O2098">
        <f t="shared" ca="1" si="112"/>
        <v>14.4224663952686</v>
      </c>
      <c r="P2098">
        <f t="shared" ca="1" si="113"/>
        <v>2</v>
      </c>
      <c r="Q2098" s="7">
        <v>32</v>
      </c>
      <c r="R2098" s="7">
        <v>1</v>
      </c>
    </row>
    <row r="2099" spans="1:18" x14ac:dyDescent="0.2">
      <c r="A2099" s="7">
        <v>2993</v>
      </c>
      <c r="B2099" s="7">
        <v>32</v>
      </c>
      <c r="C2099" s="8">
        <v>262.85199999999998</v>
      </c>
      <c r="D2099" s="8">
        <v>124.23866666666666</v>
      </c>
      <c r="E2099" s="8">
        <v>214.27494089064086</v>
      </c>
      <c r="F2099" s="7">
        <v>0</v>
      </c>
      <c r="J2099">
        <f t="shared" ca="1" si="114"/>
        <v>17.867344219900716</v>
      </c>
      <c r="K2099">
        <f t="shared" ca="1" si="114"/>
        <v>14.4224663952686</v>
      </c>
      <c r="L2099">
        <f t="shared" ca="1" si="114"/>
        <v>22.524237023822828</v>
      </c>
      <c r="M2099">
        <f t="shared" ca="1" si="114"/>
        <v>23.16033515040926</v>
      </c>
      <c r="N2099">
        <f t="shared" ca="1" si="114"/>
        <v>16.681795588674888</v>
      </c>
      <c r="O2099">
        <f t="shared" ca="1" si="112"/>
        <v>14.4224663952686</v>
      </c>
      <c r="P2099">
        <f t="shared" ca="1" si="113"/>
        <v>2</v>
      </c>
      <c r="Q2099" s="7">
        <v>32</v>
      </c>
      <c r="R2099" s="7">
        <v>0</v>
      </c>
    </row>
    <row r="2100" spans="1:18" x14ac:dyDescent="0.2">
      <c r="A2100" s="7">
        <v>2994</v>
      </c>
      <c r="B2100" s="7">
        <v>37</v>
      </c>
      <c r="C2100" s="8">
        <v>431.57925</v>
      </c>
      <c r="D2100" s="8">
        <v>407.03777777777776</v>
      </c>
      <c r="E2100" s="8">
        <v>175.02361379869592</v>
      </c>
      <c r="F2100" s="7">
        <v>0</v>
      </c>
      <c r="J2100">
        <f t="shared" ca="1" si="114"/>
        <v>12.867344219900716</v>
      </c>
      <c r="K2100">
        <f t="shared" ca="1" si="114"/>
        <v>9.4224663952686001</v>
      </c>
      <c r="L2100">
        <f t="shared" ca="1" si="114"/>
        <v>17.524237023822828</v>
      </c>
      <c r="M2100">
        <f t="shared" ca="1" si="114"/>
        <v>18.16033515040926</v>
      </c>
      <c r="N2100">
        <f t="shared" ca="1" si="114"/>
        <v>11.681795588674888</v>
      </c>
      <c r="O2100">
        <f t="shared" ca="1" si="112"/>
        <v>9.4224663952686001</v>
      </c>
      <c r="P2100">
        <f t="shared" ca="1" si="113"/>
        <v>2</v>
      </c>
      <c r="Q2100" s="7">
        <v>37</v>
      </c>
      <c r="R2100" s="7">
        <v>0</v>
      </c>
    </row>
    <row r="2101" spans="1:18" x14ac:dyDescent="0.2">
      <c r="A2101" s="7">
        <v>2998</v>
      </c>
      <c r="B2101" s="7">
        <v>42</v>
      </c>
      <c r="C2101" s="8">
        <v>971.46275000000003</v>
      </c>
      <c r="D2101" s="8">
        <v>559.80688888888892</v>
      </c>
      <c r="E2101" s="8">
        <v>1209.4304257006304</v>
      </c>
      <c r="F2101" s="7">
        <v>1</v>
      </c>
      <c r="J2101">
        <f t="shared" ca="1" si="114"/>
        <v>7.8673442199007155</v>
      </c>
      <c r="K2101">
        <f t="shared" ca="1" si="114"/>
        <v>4.4224663952686001</v>
      </c>
      <c r="L2101">
        <f t="shared" ca="1" si="114"/>
        <v>12.524237023822828</v>
      </c>
      <c r="M2101">
        <f t="shared" ca="1" si="114"/>
        <v>13.16033515040926</v>
      </c>
      <c r="N2101">
        <f t="shared" ca="1" si="114"/>
        <v>6.6817955886748877</v>
      </c>
      <c r="O2101">
        <f t="shared" ca="1" si="112"/>
        <v>4.4224663952686001</v>
      </c>
      <c r="P2101">
        <f t="shared" ca="1" si="113"/>
        <v>2</v>
      </c>
      <c r="Q2101" s="7">
        <v>42</v>
      </c>
      <c r="R2101" s="7">
        <v>1</v>
      </c>
    </row>
    <row r="2102" spans="1:18" x14ac:dyDescent="0.2">
      <c r="A2102" s="7">
        <v>2999</v>
      </c>
      <c r="B2102" s="7">
        <v>30</v>
      </c>
      <c r="C2102" s="8">
        <v>460.15775000000002</v>
      </c>
      <c r="D2102" s="8">
        <v>490.56955555555555</v>
      </c>
      <c r="E2102" s="8">
        <v>343.86612544630657</v>
      </c>
      <c r="F2102" s="7">
        <v>1</v>
      </c>
      <c r="J2102">
        <f t="shared" ca="1" si="114"/>
        <v>19.867344219900716</v>
      </c>
      <c r="K2102">
        <f t="shared" ca="1" si="114"/>
        <v>16.4224663952686</v>
      </c>
      <c r="L2102">
        <f t="shared" ca="1" si="114"/>
        <v>24.524237023822828</v>
      </c>
      <c r="M2102">
        <f t="shared" ca="1" si="114"/>
        <v>25.16033515040926</v>
      </c>
      <c r="N2102">
        <f t="shared" ca="1" si="114"/>
        <v>18.681795588674888</v>
      </c>
      <c r="O2102">
        <f t="shared" ca="1" si="112"/>
        <v>16.4224663952686</v>
      </c>
      <c r="P2102">
        <f t="shared" ca="1" si="113"/>
        <v>2</v>
      </c>
      <c r="Q2102" s="7">
        <v>30</v>
      </c>
      <c r="R2102" s="7">
        <v>1</v>
      </c>
    </row>
    <row r="2103" spans="1:18" x14ac:dyDescent="0.2">
      <c r="A2103" s="7">
        <v>3000</v>
      </c>
      <c r="B2103" s="7">
        <v>24</v>
      </c>
      <c r="C2103" s="8">
        <v>345.34949999999998</v>
      </c>
      <c r="D2103" s="8">
        <v>362.8917777777778</v>
      </c>
      <c r="E2103" s="8">
        <v>198.88192452342838</v>
      </c>
      <c r="F2103" s="7">
        <v>0</v>
      </c>
      <c r="J2103">
        <f t="shared" ca="1" si="114"/>
        <v>25.867344219900716</v>
      </c>
      <c r="K2103">
        <f t="shared" ca="1" si="114"/>
        <v>22.4224663952686</v>
      </c>
      <c r="L2103">
        <f t="shared" ca="1" si="114"/>
        <v>30.524237023822828</v>
      </c>
      <c r="M2103">
        <f t="shared" ca="1" si="114"/>
        <v>31.16033515040926</v>
      </c>
      <c r="N2103">
        <f t="shared" ca="1" si="114"/>
        <v>24.681795588674888</v>
      </c>
      <c r="O2103">
        <f t="shared" ca="1" si="112"/>
        <v>22.4224663952686</v>
      </c>
      <c r="P2103">
        <f t="shared" ca="1" si="113"/>
        <v>2</v>
      </c>
      <c r="Q2103" s="7">
        <v>24</v>
      </c>
      <c r="R2103" s="7">
        <v>0</v>
      </c>
    </row>
    <row r="2104" spans="1:18" x14ac:dyDescent="0.2">
      <c r="A2104" s="7">
        <v>3001</v>
      </c>
      <c r="B2104" s="7">
        <v>44</v>
      </c>
      <c r="C2104" s="8">
        <v>925.99024999999995</v>
      </c>
      <c r="D2104" s="8">
        <v>995.79866666666669</v>
      </c>
      <c r="E2104" s="8">
        <v>443.20747019574827</v>
      </c>
      <c r="F2104" s="7">
        <v>1</v>
      </c>
      <c r="J2104">
        <f t="shared" ca="1" si="114"/>
        <v>5.8673442199007155</v>
      </c>
      <c r="K2104">
        <f t="shared" ca="1" si="114"/>
        <v>2.4224663952686001</v>
      </c>
      <c r="L2104">
        <f t="shared" ca="1" si="114"/>
        <v>10.524237023822828</v>
      </c>
      <c r="M2104">
        <f t="shared" ca="1" si="114"/>
        <v>11.16033515040926</v>
      </c>
      <c r="N2104">
        <f t="shared" ca="1" si="114"/>
        <v>4.6817955886748877</v>
      </c>
      <c r="O2104">
        <f t="shared" ca="1" si="112"/>
        <v>2.4224663952686001</v>
      </c>
      <c r="P2104">
        <f t="shared" ca="1" si="113"/>
        <v>2</v>
      </c>
      <c r="Q2104" s="7">
        <v>44</v>
      </c>
      <c r="R2104" s="7">
        <v>1</v>
      </c>
    </row>
    <row r="2105" spans="1:18" x14ac:dyDescent="0.2">
      <c r="A2105" s="7">
        <v>3002</v>
      </c>
      <c r="B2105" s="7">
        <v>34</v>
      </c>
      <c r="C2105" s="8">
        <v>93.869749999999996</v>
      </c>
      <c r="D2105" s="8">
        <v>124.14777777777778</v>
      </c>
      <c r="E2105" s="8">
        <v>36.005488495830775</v>
      </c>
      <c r="F2105" s="7">
        <v>0</v>
      </c>
      <c r="J2105">
        <f t="shared" ca="1" si="114"/>
        <v>15.867344219900716</v>
      </c>
      <c r="K2105">
        <f t="shared" ca="1" si="114"/>
        <v>12.4224663952686</v>
      </c>
      <c r="L2105">
        <f t="shared" ca="1" si="114"/>
        <v>20.524237023822828</v>
      </c>
      <c r="M2105">
        <f t="shared" ca="1" si="114"/>
        <v>21.16033515040926</v>
      </c>
      <c r="N2105">
        <f t="shared" ca="1" si="114"/>
        <v>14.681795588674888</v>
      </c>
      <c r="O2105">
        <f t="shared" ca="1" si="112"/>
        <v>12.4224663952686</v>
      </c>
      <c r="P2105">
        <f t="shared" ca="1" si="113"/>
        <v>2</v>
      </c>
      <c r="Q2105" s="7">
        <v>34</v>
      </c>
      <c r="R2105" s="7">
        <v>0</v>
      </c>
    </row>
    <row r="2106" spans="1:18" x14ac:dyDescent="0.2">
      <c r="A2106" s="7">
        <v>3003</v>
      </c>
      <c r="B2106" s="7">
        <v>42</v>
      </c>
      <c r="C2106" s="8">
        <v>443.18700000000001</v>
      </c>
      <c r="D2106" s="8">
        <v>453.54555555555555</v>
      </c>
      <c r="E2106" s="8">
        <v>296.61898405350627</v>
      </c>
      <c r="F2106" s="7">
        <v>0</v>
      </c>
      <c r="J2106">
        <f t="shared" ca="1" si="114"/>
        <v>7.8673442199007155</v>
      </c>
      <c r="K2106">
        <f t="shared" ca="1" si="114"/>
        <v>4.4224663952686001</v>
      </c>
      <c r="L2106">
        <f t="shared" ca="1" si="114"/>
        <v>12.524237023822828</v>
      </c>
      <c r="M2106">
        <f t="shared" ca="1" si="114"/>
        <v>13.16033515040926</v>
      </c>
      <c r="N2106">
        <f t="shared" ca="1" si="114"/>
        <v>6.6817955886748877</v>
      </c>
      <c r="O2106">
        <f t="shared" ca="1" si="112"/>
        <v>4.4224663952686001</v>
      </c>
      <c r="P2106">
        <f t="shared" ca="1" si="113"/>
        <v>2</v>
      </c>
      <c r="Q2106" s="7">
        <v>42</v>
      </c>
      <c r="R2106" s="7">
        <v>0</v>
      </c>
    </row>
    <row r="2107" spans="1:18" x14ac:dyDescent="0.2">
      <c r="A2107" s="7">
        <v>3005</v>
      </c>
      <c r="B2107" s="7">
        <v>32</v>
      </c>
      <c r="C2107" s="8">
        <v>46.114750000000001</v>
      </c>
      <c r="D2107" s="8">
        <v>48.147555555555556</v>
      </c>
      <c r="E2107" s="8">
        <v>34.731019225050581</v>
      </c>
      <c r="F2107" s="7">
        <v>0</v>
      </c>
      <c r="J2107">
        <f t="shared" ca="1" si="114"/>
        <v>17.867344219900716</v>
      </c>
      <c r="K2107">
        <f t="shared" ca="1" si="114"/>
        <v>14.4224663952686</v>
      </c>
      <c r="L2107">
        <f t="shared" ca="1" si="114"/>
        <v>22.524237023822828</v>
      </c>
      <c r="M2107">
        <f t="shared" ca="1" si="114"/>
        <v>23.16033515040926</v>
      </c>
      <c r="N2107">
        <f t="shared" ca="1" si="114"/>
        <v>16.681795588674888</v>
      </c>
      <c r="O2107">
        <f t="shared" ca="1" si="112"/>
        <v>14.4224663952686</v>
      </c>
      <c r="P2107">
        <f t="shared" ca="1" si="113"/>
        <v>2</v>
      </c>
      <c r="Q2107" s="7">
        <v>32</v>
      </c>
      <c r="R2107" s="7">
        <v>0</v>
      </c>
    </row>
    <row r="2108" spans="1:18" x14ac:dyDescent="0.2">
      <c r="A2108" s="7">
        <v>3006</v>
      </c>
      <c r="B2108" s="7">
        <v>31</v>
      </c>
      <c r="C2108" s="8">
        <v>929.84325000000001</v>
      </c>
      <c r="D2108" s="8">
        <v>881.45533333333333</v>
      </c>
      <c r="E2108" s="8">
        <v>492.09874747795402</v>
      </c>
      <c r="F2108" s="7">
        <v>1</v>
      </c>
      <c r="J2108">
        <f t="shared" ref="J2108:N2158" ca="1" si="115">+ABS(J$3-$Q2108)</f>
        <v>18.867344219900716</v>
      </c>
      <c r="K2108">
        <f t="shared" ca="1" si="115"/>
        <v>15.4224663952686</v>
      </c>
      <c r="L2108">
        <f t="shared" ca="1" si="115"/>
        <v>23.524237023822828</v>
      </c>
      <c r="M2108">
        <f t="shared" ca="1" si="115"/>
        <v>24.16033515040926</v>
      </c>
      <c r="N2108">
        <f t="shared" ca="1" si="115"/>
        <v>17.681795588674888</v>
      </c>
      <c r="O2108">
        <f t="shared" ca="1" si="112"/>
        <v>15.4224663952686</v>
      </c>
      <c r="P2108">
        <f t="shared" ca="1" si="113"/>
        <v>2</v>
      </c>
      <c r="Q2108" s="7">
        <v>31</v>
      </c>
      <c r="R2108" s="7">
        <v>1</v>
      </c>
    </row>
    <row r="2109" spans="1:18" x14ac:dyDescent="0.2">
      <c r="A2109" s="7">
        <v>3007</v>
      </c>
      <c r="B2109" s="7">
        <v>21</v>
      </c>
      <c r="C2109" s="8">
        <v>1149.441</v>
      </c>
      <c r="D2109" s="8">
        <v>702.61711111111106</v>
      </c>
      <c r="E2109" s="8">
        <v>1509.221645846249</v>
      </c>
      <c r="F2109" s="7">
        <v>1</v>
      </c>
      <c r="J2109">
        <f t="shared" ca="1" si="115"/>
        <v>28.867344219900716</v>
      </c>
      <c r="K2109">
        <f t="shared" ca="1" si="115"/>
        <v>25.4224663952686</v>
      </c>
      <c r="L2109">
        <f t="shared" ca="1" si="115"/>
        <v>33.524237023822828</v>
      </c>
      <c r="M2109">
        <f t="shared" ca="1" si="115"/>
        <v>34.16033515040926</v>
      </c>
      <c r="N2109">
        <f t="shared" ca="1" si="115"/>
        <v>27.681795588674888</v>
      </c>
      <c r="O2109">
        <f t="shared" ca="1" si="112"/>
        <v>25.4224663952686</v>
      </c>
      <c r="P2109">
        <f t="shared" ca="1" si="113"/>
        <v>2</v>
      </c>
      <c r="Q2109" s="7">
        <v>21</v>
      </c>
      <c r="R2109" s="7">
        <v>1</v>
      </c>
    </row>
    <row r="2110" spans="1:18" x14ac:dyDescent="0.2">
      <c r="A2110" s="7">
        <v>3008</v>
      </c>
      <c r="B2110" s="7">
        <v>46</v>
      </c>
      <c r="C2110" s="8">
        <v>937.423</v>
      </c>
      <c r="D2110" s="8">
        <v>1020.5782222222222</v>
      </c>
      <c r="E2110" s="8">
        <v>324.29673911265758</v>
      </c>
      <c r="F2110" s="7">
        <v>0</v>
      </c>
      <c r="J2110">
        <f t="shared" ca="1" si="115"/>
        <v>3.8673442199007155</v>
      </c>
      <c r="K2110">
        <f t="shared" ca="1" si="115"/>
        <v>0.42246639526860008</v>
      </c>
      <c r="L2110">
        <f t="shared" ca="1" si="115"/>
        <v>8.5242370238228276</v>
      </c>
      <c r="M2110">
        <f t="shared" ca="1" si="115"/>
        <v>9.1603351504092601</v>
      </c>
      <c r="N2110">
        <f t="shared" ca="1" si="115"/>
        <v>2.6817955886748877</v>
      </c>
      <c r="O2110">
        <f t="shared" ca="1" si="112"/>
        <v>0.42246639526860008</v>
      </c>
      <c r="P2110">
        <f t="shared" ca="1" si="113"/>
        <v>2</v>
      </c>
      <c r="Q2110" s="7">
        <v>46</v>
      </c>
      <c r="R2110" s="7">
        <v>0</v>
      </c>
    </row>
    <row r="2111" spans="1:18" x14ac:dyDescent="0.2">
      <c r="A2111" s="7">
        <v>3010</v>
      </c>
      <c r="B2111" s="7">
        <v>21</v>
      </c>
      <c r="C2111" s="8">
        <v>1038.67725</v>
      </c>
      <c r="D2111" s="8">
        <v>1311.1786666666667</v>
      </c>
      <c r="E2111" s="8">
        <v>537.32692244860436</v>
      </c>
      <c r="F2111" s="7">
        <v>1</v>
      </c>
      <c r="J2111">
        <f t="shared" ca="1" si="115"/>
        <v>28.867344219900716</v>
      </c>
      <c r="K2111">
        <f t="shared" ca="1" si="115"/>
        <v>25.4224663952686</v>
      </c>
      <c r="L2111">
        <f t="shared" ca="1" si="115"/>
        <v>33.524237023822828</v>
      </c>
      <c r="M2111">
        <f t="shared" ca="1" si="115"/>
        <v>34.16033515040926</v>
      </c>
      <c r="N2111">
        <f t="shared" ca="1" si="115"/>
        <v>27.681795588674888</v>
      </c>
      <c r="O2111">
        <f t="shared" ca="1" si="112"/>
        <v>25.4224663952686</v>
      </c>
      <c r="P2111">
        <f t="shared" ca="1" si="113"/>
        <v>2</v>
      </c>
      <c r="Q2111" s="7">
        <v>21</v>
      </c>
      <c r="R2111" s="7">
        <v>1</v>
      </c>
    </row>
    <row r="2112" spans="1:18" x14ac:dyDescent="0.2">
      <c r="A2112" s="7">
        <v>3011</v>
      </c>
      <c r="B2112" s="7">
        <v>67</v>
      </c>
      <c r="C2112" s="8">
        <v>1492.69175</v>
      </c>
      <c r="D2112" s="8">
        <v>1598.9182222222223</v>
      </c>
      <c r="E2112" s="8">
        <v>837.01455874442604</v>
      </c>
      <c r="F2112" s="7">
        <v>1</v>
      </c>
      <c r="J2112">
        <f t="shared" ca="1" si="115"/>
        <v>17.132655780099284</v>
      </c>
      <c r="K2112">
        <f t="shared" ca="1" si="115"/>
        <v>20.5775336047314</v>
      </c>
      <c r="L2112">
        <f t="shared" ca="1" si="115"/>
        <v>12.475762976177172</v>
      </c>
      <c r="M2112">
        <f t="shared" ca="1" si="115"/>
        <v>11.83966484959074</v>
      </c>
      <c r="N2112">
        <f t="shared" ca="1" si="115"/>
        <v>18.318204411325112</v>
      </c>
      <c r="O2112">
        <f t="shared" ca="1" si="112"/>
        <v>11.83966484959074</v>
      </c>
      <c r="P2112">
        <f t="shared" ca="1" si="113"/>
        <v>4</v>
      </c>
      <c r="Q2112" s="7">
        <v>67</v>
      </c>
      <c r="R2112" s="7">
        <v>1</v>
      </c>
    </row>
    <row r="2113" spans="1:18" x14ac:dyDescent="0.2">
      <c r="A2113" s="7">
        <v>3013</v>
      </c>
      <c r="B2113" s="7">
        <v>43</v>
      </c>
      <c r="C2113" s="8">
        <v>25.047000000000001</v>
      </c>
      <c r="D2113" s="8">
        <v>25.053999999999998</v>
      </c>
      <c r="E2113" s="8">
        <v>15.90295747236091</v>
      </c>
      <c r="F2113" s="7">
        <v>0</v>
      </c>
      <c r="J2113">
        <f t="shared" ca="1" si="115"/>
        <v>6.8673442199007155</v>
      </c>
      <c r="K2113">
        <f t="shared" ca="1" si="115"/>
        <v>3.4224663952686001</v>
      </c>
      <c r="L2113">
        <f t="shared" ca="1" si="115"/>
        <v>11.524237023822828</v>
      </c>
      <c r="M2113">
        <f t="shared" ca="1" si="115"/>
        <v>12.16033515040926</v>
      </c>
      <c r="N2113">
        <f t="shared" ca="1" si="115"/>
        <v>5.6817955886748877</v>
      </c>
      <c r="O2113">
        <f t="shared" ca="1" si="112"/>
        <v>3.4224663952686001</v>
      </c>
      <c r="P2113">
        <f t="shared" ca="1" si="113"/>
        <v>2</v>
      </c>
      <c r="Q2113" s="7">
        <v>43</v>
      </c>
      <c r="R2113" s="7">
        <v>0</v>
      </c>
    </row>
    <row r="2114" spans="1:18" x14ac:dyDescent="0.2">
      <c r="A2114" s="7">
        <v>3014</v>
      </c>
      <c r="B2114" s="7">
        <v>37</v>
      </c>
      <c r="C2114" s="8">
        <v>1723.9865</v>
      </c>
      <c r="D2114" s="8">
        <v>1621.0797777777777</v>
      </c>
      <c r="E2114" s="8">
        <v>827.29193597474159</v>
      </c>
      <c r="F2114" s="7">
        <v>1</v>
      </c>
      <c r="J2114">
        <f t="shared" ca="1" si="115"/>
        <v>12.867344219900716</v>
      </c>
      <c r="K2114">
        <f t="shared" ca="1" si="115"/>
        <v>9.4224663952686001</v>
      </c>
      <c r="L2114">
        <f t="shared" ca="1" si="115"/>
        <v>17.524237023822828</v>
      </c>
      <c r="M2114">
        <f t="shared" ca="1" si="115"/>
        <v>18.16033515040926</v>
      </c>
      <c r="N2114">
        <f t="shared" ca="1" si="115"/>
        <v>11.681795588674888</v>
      </c>
      <c r="O2114">
        <f t="shared" ca="1" si="112"/>
        <v>9.4224663952686001</v>
      </c>
      <c r="P2114">
        <f t="shared" ca="1" si="113"/>
        <v>2</v>
      </c>
      <c r="Q2114" s="7">
        <v>37</v>
      </c>
      <c r="R2114" s="7">
        <v>1</v>
      </c>
    </row>
    <row r="2115" spans="1:18" x14ac:dyDescent="0.2">
      <c r="A2115" s="7">
        <v>3017</v>
      </c>
      <c r="B2115" s="7">
        <v>43</v>
      </c>
      <c r="C2115" s="8">
        <v>923.12900000000002</v>
      </c>
      <c r="D2115" s="8">
        <v>425.54822222222225</v>
      </c>
      <c r="E2115" s="8">
        <v>1080.3315260347413</v>
      </c>
      <c r="F2115" s="7">
        <v>1</v>
      </c>
      <c r="J2115">
        <f t="shared" ca="1" si="115"/>
        <v>6.8673442199007155</v>
      </c>
      <c r="K2115">
        <f t="shared" ca="1" si="115"/>
        <v>3.4224663952686001</v>
      </c>
      <c r="L2115">
        <f t="shared" ca="1" si="115"/>
        <v>11.524237023822828</v>
      </c>
      <c r="M2115">
        <f t="shared" ca="1" si="115"/>
        <v>12.16033515040926</v>
      </c>
      <c r="N2115">
        <f t="shared" ca="1" si="115"/>
        <v>5.6817955886748877</v>
      </c>
      <c r="O2115">
        <f t="shared" ca="1" si="112"/>
        <v>3.4224663952686001</v>
      </c>
      <c r="P2115">
        <f t="shared" ca="1" si="113"/>
        <v>2</v>
      </c>
      <c r="Q2115" s="7">
        <v>43</v>
      </c>
      <c r="R2115" s="7">
        <v>1</v>
      </c>
    </row>
    <row r="2116" spans="1:18" x14ac:dyDescent="0.2">
      <c r="A2116" s="7">
        <v>3018</v>
      </c>
      <c r="B2116" s="7">
        <v>30</v>
      </c>
      <c r="C2116" s="8">
        <v>111.39525</v>
      </c>
      <c r="D2116" s="8">
        <v>105.13644444444445</v>
      </c>
      <c r="E2116" s="8">
        <v>93.040150783158197</v>
      </c>
      <c r="F2116" s="7">
        <v>0</v>
      </c>
      <c r="J2116">
        <f t="shared" ca="1" si="115"/>
        <v>19.867344219900716</v>
      </c>
      <c r="K2116">
        <f t="shared" ca="1" si="115"/>
        <v>16.4224663952686</v>
      </c>
      <c r="L2116">
        <f t="shared" ca="1" si="115"/>
        <v>24.524237023822828</v>
      </c>
      <c r="M2116">
        <f t="shared" ca="1" si="115"/>
        <v>25.16033515040926</v>
      </c>
      <c r="N2116">
        <f t="shared" ca="1" si="115"/>
        <v>18.681795588674888</v>
      </c>
      <c r="O2116">
        <f t="shared" ca="1" si="112"/>
        <v>16.4224663952686</v>
      </c>
      <c r="P2116">
        <f t="shared" ca="1" si="113"/>
        <v>2</v>
      </c>
      <c r="Q2116" s="7">
        <v>30</v>
      </c>
      <c r="R2116" s="7">
        <v>0</v>
      </c>
    </row>
    <row r="2117" spans="1:18" x14ac:dyDescent="0.2">
      <c r="A2117" s="7">
        <v>3020</v>
      </c>
      <c r="B2117" s="7">
        <v>29</v>
      </c>
      <c r="C2117" s="8">
        <v>448.36275000000001</v>
      </c>
      <c r="D2117" s="8">
        <v>512.17244444444441</v>
      </c>
      <c r="E2117" s="8">
        <v>301.15553517835667</v>
      </c>
      <c r="F2117" s="7">
        <v>0</v>
      </c>
      <c r="J2117">
        <f t="shared" ca="1" si="115"/>
        <v>20.867344219900716</v>
      </c>
      <c r="K2117">
        <f t="shared" ca="1" si="115"/>
        <v>17.4224663952686</v>
      </c>
      <c r="L2117">
        <f t="shared" ca="1" si="115"/>
        <v>25.524237023822828</v>
      </c>
      <c r="M2117">
        <f t="shared" ca="1" si="115"/>
        <v>26.16033515040926</v>
      </c>
      <c r="N2117">
        <f t="shared" ca="1" si="115"/>
        <v>19.681795588674888</v>
      </c>
      <c r="O2117">
        <f t="shared" ref="O2117:O2180" ca="1" si="116">+MIN(J2117:N2117)</f>
        <v>17.4224663952686</v>
      </c>
      <c r="P2117">
        <f t="shared" ref="P2117:P2180" ca="1" si="117">+MATCH(O2117,J2117:N2117,0)</f>
        <v>2</v>
      </c>
      <c r="Q2117" s="7">
        <v>29</v>
      </c>
      <c r="R2117" s="7">
        <v>0</v>
      </c>
    </row>
    <row r="2118" spans="1:18" x14ac:dyDescent="0.2">
      <c r="A2118" s="7">
        <v>3022</v>
      </c>
      <c r="B2118" s="7">
        <v>43</v>
      </c>
      <c r="C2118" s="8">
        <v>822.43775000000005</v>
      </c>
      <c r="D2118" s="8">
        <v>739.43044444444445</v>
      </c>
      <c r="E2118" s="8">
        <v>508.54914937806711</v>
      </c>
      <c r="F2118" s="7">
        <v>0</v>
      </c>
      <c r="J2118">
        <f t="shared" ca="1" si="115"/>
        <v>6.8673442199007155</v>
      </c>
      <c r="K2118">
        <f t="shared" ca="1" si="115"/>
        <v>3.4224663952686001</v>
      </c>
      <c r="L2118">
        <f t="shared" ca="1" si="115"/>
        <v>11.524237023822828</v>
      </c>
      <c r="M2118">
        <f t="shared" ca="1" si="115"/>
        <v>12.16033515040926</v>
      </c>
      <c r="N2118">
        <f t="shared" ca="1" si="115"/>
        <v>5.6817955886748877</v>
      </c>
      <c r="O2118">
        <f t="shared" ca="1" si="116"/>
        <v>3.4224663952686001</v>
      </c>
      <c r="P2118">
        <f t="shared" ca="1" si="117"/>
        <v>2</v>
      </c>
      <c r="Q2118" s="7">
        <v>43</v>
      </c>
      <c r="R2118" s="7">
        <v>0</v>
      </c>
    </row>
    <row r="2119" spans="1:18" x14ac:dyDescent="0.2">
      <c r="A2119" s="7">
        <v>3023</v>
      </c>
      <c r="B2119" s="7">
        <v>34</v>
      </c>
      <c r="C2119" s="8">
        <v>918.37300000000005</v>
      </c>
      <c r="D2119" s="8">
        <v>1033.232</v>
      </c>
      <c r="E2119" s="8">
        <v>350.93729096355969</v>
      </c>
      <c r="F2119" s="7">
        <v>1</v>
      </c>
      <c r="J2119">
        <f t="shared" ca="1" si="115"/>
        <v>15.867344219900716</v>
      </c>
      <c r="K2119">
        <f t="shared" ca="1" si="115"/>
        <v>12.4224663952686</v>
      </c>
      <c r="L2119">
        <f t="shared" ca="1" si="115"/>
        <v>20.524237023822828</v>
      </c>
      <c r="M2119">
        <f t="shared" ca="1" si="115"/>
        <v>21.16033515040926</v>
      </c>
      <c r="N2119">
        <f t="shared" ca="1" si="115"/>
        <v>14.681795588674888</v>
      </c>
      <c r="O2119">
        <f t="shared" ca="1" si="116"/>
        <v>12.4224663952686</v>
      </c>
      <c r="P2119">
        <f t="shared" ca="1" si="117"/>
        <v>2</v>
      </c>
      <c r="Q2119" s="7">
        <v>34</v>
      </c>
      <c r="R2119" s="7">
        <v>1</v>
      </c>
    </row>
    <row r="2120" spans="1:18" x14ac:dyDescent="0.2">
      <c r="A2120" s="7">
        <v>3024</v>
      </c>
      <c r="B2120" s="7">
        <v>44</v>
      </c>
      <c r="C2120" s="8">
        <v>1660.93525</v>
      </c>
      <c r="D2120" s="8">
        <v>2156.5213333333331</v>
      </c>
      <c r="E2120" s="8">
        <v>494.44517671860683</v>
      </c>
      <c r="F2120" s="7">
        <v>1</v>
      </c>
      <c r="J2120">
        <f t="shared" ca="1" si="115"/>
        <v>5.8673442199007155</v>
      </c>
      <c r="K2120">
        <f t="shared" ca="1" si="115"/>
        <v>2.4224663952686001</v>
      </c>
      <c r="L2120">
        <f t="shared" ca="1" si="115"/>
        <v>10.524237023822828</v>
      </c>
      <c r="M2120">
        <f t="shared" ca="1" si="115"/>
        <v>11.16033515040926</v>
      </c>
      <c r="N2120">
        <f t="shared" ca="1" si="115"/>
        <v>4.6817955886748877</v>
      </c>
      <c r="O2120">
        <f t="shared" ca="1" si="116"/>
        <v>2.4224663952686001</v>
      </c>
      <c r="P2120">
        <f t="shared" ca="1" si="117"/>
        <v>2</v>
      </c>
      <c r="Q2120" s="7">
        <v>44</v>
      </c>
      <c r="R2120" s="7">
        <v>1</v>
      </c>
    </row>
    <row r="2121" spans="1:18" x14ac:dyDescent="0.2">
      <c r="A2121" s="7">
        <v>3025</v>
      </c>
      <c r="B2121" s="7">
        <v>41</v>
      </c>
      <c r="C2121" s="8">
        <v>796.26975000000004</v>
      </c>
      <c r="D2121" s="8">
        <v>841.4902222222222</v>
      </c>
      <c r="E2121" s="8">
        <v>459.09430196695513</v>
      </c>
      <c r="F2121" s="7">
        <v>1</v>
      </c>
      <c r="J2121">
        <f t="shared" ca="1" si="115"/>
        <v>8.8673442199007155</v>
      </c>
      <c r="K2121">
        <f t="shared" ca="1" si="115"/>
        <v>5.4224663952686001</v>
      </c>
      <c r="L2121">
        <f t="shared" ca="1" si="115"/>
        <v>13.524237023822828</v>
      </c>
      <c r="M2121">
        <f t="shared" ca="1" si="115"/>
        <v>14.16033515040926</v>
      </c>
      <c r="N2121">
        <f t="shared" ca="1" si="115"/>
        <v>7.6817955886748877</v>
      </c>
      <c r="O2121">
        <f t="shared" ca="1" si="116"/>
        <v>5.4224663952686001</v>
      </c>
      <c r="P2121">
        <f t="shared" ca="1" si="117"/>
        <v>2</v>
      </c>
      <c r="Q2121" s="7">
        <v>41</v>
      </c>
      <c r="R2121" s="7">
        <v>1</v>
      </c>
    </row>
    <row r="2122" spans="1:18" x14ac:dyDescent="0.2">
      <c r="A2122" s="7">
        <v>3026</v>
      </c>
      <c r="B2122" s="7">
        <v>43</v>
      </c>
      <c r="C2122" s="8">
        <v>1613.2625</v>
      </c>
      <c r="D2122" s="8">
        <v>1930.4028888888888</v>
      </c>
      <c r="E2122" s="8">
        <v>887.85490334325527</v>
      </c>
      <c r="F2122" s="7">
        <v>1</v>
      </c>
      <c r="J2122">
        <f t="shared" ca="1" si="115"/>
        <v>6.8673442199007155</v>
      </c>
      <c r="K2122">
        <f t="shared" ca="1" si="115"/>
        <v>3.4224663952686001</v>
      </c>
      <c r="L2122">
        <f t="shared" ca="1" si="115"/>
        <v>11.524237023822828</v>
      </c>
      <c r="M2122">
        <f t="shared" ca="1" si="115"/>
        <v>12.16033515040926</v>
      </c>
      <c r="N2122">
        <f t="shared" ca="1" si="115"/>
        <v>5.6817955886748877</v>
      </c>
      <c r="O2122">
        <f t="shared" ca="1" si="116"/>
        <v>3.4224663952686001</v>
      </c>
      <c r="P2122">
        <f t="shared" ca="1" si="117"/>
        <v>2</v>
      </c>
      <c r="Q2122" s="7">
        <v>43</v>
      </c>
      <c r="R2122" s="7">
        <v>1</v>
      </c>
    </row>
    <row r="2123" spans="1:18" x14ac:dyDescent="0.2">
      <c r="A2123" s="7">
        <v>3028</v>
      </c>
      <c r="B2123" s="7">
        <v>52</v>
      </c>
      <c r="C2123" s="8">
        <v>43.271500000000003</v>
      </c>
      <c r="D2123" s="8">
        <v>42.723999999999997</v>
      </c>
      <c r="E2123" s="8">
        <v>31.435647752421378</v>
      </c>
      <c r="F2123" s="7">
        <v>0</v>
      </c>
      <c r="J2123">
        <f t="shared" ca="1" si="115"/>
        <v>2.1326557800992845</v>
      </c>
      <c r="K2123">
        <f t="shared" ca="1" si="115"/>
        <v>5.5775336047313999</v>
      </c>
      <c r="L2123">
        <f t="shared" ca="1" si="115"/>
        <v>2.5242370238228276</v>
      </c>
      <c r="M2123">
        <f t="shared" ca="1" si="115"/>
        <v>3.1603351504092601</v>
      </c>
      <c r="N2123">
        <f t="shared" ca="1" si="115"/>
        <v>3.3182044113251123</v>
      </c>
      <c r="O2123">
        <f t="shared" ca="1" si="116"/>
        <v>2.1326557800992845</v>
      </c>
      <c r="P2123">
        <f t="shared" ca="1" si="117"/>
        <v>1</v>
      </c>
      <c r="Q2123" s="7">
        <v>52</v>
      </c>
      <c r="R2123" s="7">
        <v>0</v>
      </c>
    </row>
    <row r="2124" spans="1:18" x14ac:dyDescent="0.2">
      <c r="A2124" s="7">
        <v>3029</v>
      </c>
      <c r="B2124" s="7">
        <v>52</v>
      </c>
      <c r="C2124" s="8">
        <v>759.28049999999996</v>
      </c>
      <c r="D2124" s="8">
        <v>385.56155555555557</v>
      </c>
      <c r="E2124" s="8">
        <v>1020.387101452468</v>
      </c>
      <c r="F2124" s="7">
        <v>1</v>
      </c>
      <c r="J2124">
        <f t="shared" ca="1" si="115"/>
        <v>2.1326557800992845</v>
      </c>
      <c r="K2124">
        <f t="shared" ca="1" si="115"/>
        <v>5.5775336047313999</v>
      </c>
      <c r="L2124">
        <f t="shared" ca="1" si="115"/>
        <v>2.5242370238228276</v>
      </c>
      <c r="M2124">
        <f t="shared" ca="1" si="115"/>
        <v>3.1603351504092601</v>
      </c>
      <c r="N2124">
        <f t="shared" ca="1" si="115"/>
        <v>3.3182044113251123</v>
      </c>
      <c r="O2124">
        <f t="shared" ca="1" si="116"/>
        <v>2.1326557800992845</v>
      </c>
      <c r="P2124">
        <f t="shared" ca="1" si="117"/>
        <v>1</v>
      </c>
      <c r="Q2124" s="7">
        <v>52</v>
      </c>
      <c r="R2124" s="7">
        <v>1</v>
      </c>
    </row>
    <row r="2125" spans="1:18" x14ac:dyDescent="0.2">
      <c r="A2125" s="7">
        <v>3030</v>
      </c>
      <c r="B2125" s="7">
        <v>27</v>
      </c>
      <c r="C2125" s="8">
        <v>107.29075</v>
      </c>
      <c r="D2125" s="8">
        <v>75.827777777777783</v>
      </c>
      <c r="E2125" s="8">
        <v>76.617713917721389</v>
      </c>
      <c r="F2125" s="7">
        <v>0</v>
      </c>
      <c r="J2125">
        <f t="shared" ca="1" si="115"/>
        <v>22.867344219900716</v>
      </c>
      <c r="K2125">
        <f t="shared" ca="1" si="115"/>
        <v>19.4224663952686</v>
      </c>
      <c r="L2125">
        <f t="shared" ca="1" si="115"/>
        <v>27.524237023822828</v>
      </c>
      <c r="M2125">
        <f t="shared" ca="1" si="115"/>
        <v>28.16033515040926</v>
      </c>
      <c r="N2125">
        <f t="shared" ca="1" si="115"/>
        <v>21.681795588674888</v>
      </c>
      <c r="O2125">
        <f t="shared" ca="1" si="116"/>
        <v>19.4224663952686</v>
      </c>
      <c r="P2125">
        <f t="shared" ca="1" si="117"/>
        <v>2</v>
      </c>
      <c r="Q2125" s="7">
        <v>27</v>
      </c>
      <c r="R2125" s="7">
        <v>0</v>
      </c>
    </row>
    <row r="2126" spans="1:18" x14ac:dyDescent="0.2">
      <c r="A2126" s="7">
        <v>3031</v>
      </c>
      <c r="B2126" s="7">
        <v>51</v>
      </c>
      <c r="C2126" s="8">
        <v>29.315750000000001</v>
      </c>
      <c r="D2126" s="8">
        <v>14.268888888888888</v>
      </c>
      <c r="E2126" s="8">
        <v>43.824454575649639</v>
      </c>
      <c r="F2126" s="7">
        <v>0</v>
      </c>
      <c r="J2126">
        <f t="shared" ca="1" si="115"/>
        <v>1.1326557800992845</v>
      </c>
      <c r="K2126">
        <f t="shared" ca="1" si="115"/>
        <v>4.5775336047313999</v>
      </c>
      <c r="L2126">
        <f t="shared" ca="1" si="115"/>
        <v>3.5242370238228276</v>
      </c>
      <c r="M2126">
        <f t="shared" ca="1" si="115"/>
        <v>4.1603351504092601</v>
      </c>
      <c r="N2126">
        <f t="shared" ca="1" si="115"/>
        <v>2.3182044113251123</v>
      </c>
      <c r="O2126">
        <f t="shared" ca="1" si="116"/>
        <v>1.1326557800992845</v>
      </c>
      <c r="P2126">
        <f t="shared" ca="1" si="117"/>
        <v>1</v>
      </c>
      <c r="Q2126" s="7">
        <v>51</v>
      </c>
      <c r="R2126" s="7">
        <v>0</v>
      </c>
    </row>
    <row r="2127" spans="1:18" x14ac:dyDescent="0.2">
      <c r="A2127" s="7">
        <v>3032</v>
      </c>
      <c r="B2127" s="7">
        <v>43</v>
      </c>
      <c r="C2127" s="8">
        <v>1166.6669999999999</v>
      </c>
      <c r="D2127" s="8">
        <v>907.53355555555561</v>
      </c>
      <c r="E2127" s="8">
        <v>747.97070016272585</v>
      </c>
      <c r="F2127" s="7">
        <v>1</v>
      </c>
      <c r="J2127">
        <f t="shared" ca="1" si="115"/>
        <v>6.8673442199007155</v>
      </c>
      <c r="K2127">
        <f t="shared" ca="1" si="115"/>
        <v>3.4224663952686001</v>
      </c>
      <c r="L2127">
        <f t="shared" ca="1" si="115"/>
        <v>11.524237023822828</v>
      </c>
      <c r="M2127">
        <f t="shared" ca="1" si="115"/>
        <v>12.16033515040926</v>
      </c>
      <c r="N2127">
        <f t="shared" ca="1" si="115"/>
        <v>5.6817955886748877</v>
      </c>
      <c r="O2127">
        <f t="shared" ca="1" si="116"/>
        <v>3.4224663952686001</v>
      </c>
      <c r="P2127">
        <f t="shared" ca="1" si="117"/>
        <v>2</v>
      </c>
      <c r="Q2127" s="7">
        <v>43</v>
      </c>
      <c r="R2127" s="7">
        <v>1</v>
      </c>
    </row>
    <row r="2128" spans="1:18" x14ac:dyDescent="0.2">
      <c r="A2128" s="7">
        <v>3034</v>
      </c>
      <c r="B2128" s="7">
        <v>43</v>
      </c>
      <c r="C2128" s="8">
        <v>355.44499999999999</v>
      </c>
      <c r="D2128" s="8">
        <v>168.39488888888889</v>
      </c>
      <c r="E2128" s="8">
        <v>645.4738629575279</v>
      </c>
      <c r="F2128" s="7">
        <v>1</v>
      </c>
      <c r="J2128">
        <f t="shared" ca="1" si="115"/>
        <v>6.8673442199007155</v>
      </c>
      <c r="K2128">
        <f t="shared" ca="1" si="115"/>
        <v>3.4224663952686001</v>
      </c>
      <c r="L2128">
        <f t="shared" ca="1" si="115"/>
        <v>11.524237023822828</v>
      </c>
      <c r="M2128">
        <f t="shared" ca="1" si="115"/>
        <v>12.16033515040926</v>
      </c>
      <c r="N2128">
        <f t="shared" ca="1" si="115"/>
        <v>5.6817955886748877</v>
      </c>
      <c r="O2128">
        <f t="shared" ca="1" si="116"/>
        <v>3.4224663952686001</v>
      </c>
      <c r="P2128">
        <f t="shared" ca="1" si="117"/>
        <v>2</v>
      </c>
      <c r="Q2128" s="7">
        <v>43</v>
      </c>
      <c r="R2128" s="7">
        <v>1</v>
      </c>
    </row>
    <row r="2129" spans="1:18" x14ac:dyDescent="0.2">
      <c r="A2129" s="7">
        <v>3035</v>
      </c>
      <c r="B2129" s="7">
        <v>62</v>
      </c>
      <c r="C2129" s="8">
        <v>697.58924999999999</v>
      </c>
      <c r="D2129" s="8">
        <v>816.8895555555556</v>
      </c>
      <c r="E2129" s="8">
        <v>318.26102334243518</v>
      </c>
      <c r="F2129" s="7">
        <v>0</v>
      </c>
      <c r="J2129">
        <f t="shared" ca="1" si="115"/>
        <v>12.132655780099284</v>
      </c>
      <c r="K2129">
        <f t="shared" ca="1" si="115"/>
        <v>15.5775336047314</v>
      </c>
      <c r="L2129">
        <f t="shared" ca="1" si="115"/>
        <v>7.4757629761771724</v>
      </c>
      <c r="M2129">
        <f t="shared" ca="1" si="115"/>
        <v>6.8396648495907399</v>
      </c>
      <c r="N2129">
        <f t="shared" ca="1" si="115"/>
        <v>13.318204411325112</v>
      </c>
      <c r="O2129">
        <f t="shared" ca="1" si="116"/>
        <v>6.8396648495907399</v>
      </c>
      <c r="P2129">
        <f t="shared" ca="1" si="117"/>
        <v>4</v>
      </c>
      <c r="Q2129" s="7">
        <v>62</v>
      </c>
      <c r="R2129" s="7">
        <v>0</v>
      </c>
    </row>
    <row r="2130" spans="1:18" x14ac:dyDescent="0.2">
      <c r="A2130" s="7">
        <v>3036</v>
      </c>
      <c r="B2130" s="7">
        <v>52</v>
      </c>
      <c r="C2130" s="8">
        <v>1328.51025</v>
      </c>
      <c r="D2130" s="8">
        <v>748.24333333333334</v>
      </c>
      <c r="E2130" s="8">
        <v>1641.8137332909323</v>
      </c>
      <c r="F2130" s="7">
        <v>1</v>
      </c>
      <c r="J2130">
        <f t="shared" ca="1" si="115"/>
        <v>2.1326557800992845</v>
      </c>
      <c r="K2130">
        <f t="shared" ca="1" si="115"/>
        <v>5.5775336047313999</v>
      </c>
      <c r="L2130">
        <f t="shared" ca="1" si="115"/>
        <v>2.5242370238228276</v>
      </c>
      <c r="M2130">
        <f t="shared" ca="1" si="115"/>
        <v>3.1603351504092601</v>
      </c>
      <c r="N2130">
        <f t="shared" ca="1" si="115"/>
        <v>3.3182044113251123</v>
      </c>
      <c r="O2130">
        <f t="shared" ca="1" si="116"/>
        <v>2.1326557800992845</v>
      </c>
      <c r="P2130">
        <f t="shared" ca="1" si="117"/>
        <v>1</v>
      </c>
      <c r="Q2130" s="7">
        <v>52</v>
      </c>
      <c r="R2130" s="7">
        <v>1</v>
      </c>
    </row>
    <row r="2131" spans="1:18" x14ac:dyDescent="0.2">
      <c r="A2131" s="7">
        <v>3038</v>
      </c>
      <c r="B2131" s="7">
        <v>32</v>
      </c>
      <c r="C2131" s="8">
        <v>266.94299999999998</v>
      </c>
      <c r="D2131" s="8">
        <v>296.11466666666666</v>
      </c>
      <c r="E2131" s="8">
        <v>144.02564341401339</v>
      </c>
      <c r="F2131" s="7">
        <v>0</v>
      </c>
      <c r="J2131">
        <f t="shared" ca="1" si="115"/>
        <v>17.867344219900716</v>
      </c>
      <c r="K2131">
        <f t="shared" ca="1" si="115"/>
        <v>14.4224663952686</v>
      </c>
      <c r="L2131">
        <f t="shared" ca="1" si="115"/>
        <v>22.524237023822828</v>
      </c>
      <c r="M2131">
        <f t="shared" ca="1" si="115"/>
        <v>23.16033515040926</v>
      </c>
      <c r="N2131">
        <f t="shared" ca="1" si="115"/>
        <v>16.681795588674888</v>
      </c>
      <c r="O2131">
        <f t="shared" ca="1" si="116"/>
        <v>14.4224663952686</v>
      </c>
      <c r="P2131">
        <f t="shared" ca="1" si="117"/>
        <v>2</v>
      </c>
      <c r="Q2131" s="7">
        <v>32</v>
      </c>
      <c r="R2131" s="7">
        <v>0</v>
      </c>
    </row>
    <row r="2132" spans="1:18" x14ac:dyDescent="0.2">
      <c r="A2132" s="7">
        <v>3039</v>
      </c>
      <c r="B2132" s="7">
        <v>37</v>
      </c>
      <c r="C2132" s="8">
        <v>302.11450000000002</v>
      </c>
      <c r="D2132" s="8">
        <v>379.59266666666667</v>
      </c>
      <c r="E2132" s="8">
        <v>168.24736249178665</v>
      </c>
      <c r="F2132" s="7">
        <v>0</v>
      </c>
      <c r="J2132">
        <f t="shared" ca="1" si="115"/>
        <v>12.867344219900716</v>
      </c>
      <c r="K2132">
        <f t="shared" ca="1" si="115"/>
        <v>9.4224663952686001</v>
      </c>
      <c r="L2132">
        <f t="shared" ca="1" si="115"/>
        <v>17.524237023822828</v>
      </c>
      <c r="M2132">
        <f t="shared" ca="1" si="115"/>
        <v>18.16033515040926</v>
      </c>
      <c r="N2132">
        <f t="shared" ca="1" si="115"/>
        <v>11.681795588674888</v>
      </c>
      <c r="O2132">
        <f t="shared" ca="1" si="116"/>
        <v>9.4224663952686001</v>
      </c>
      <c r="P2132">
        <f t="shared" ca="1" si="117"/>
        <v>2</v>
      </c>
      <c r="Q2132" s="7">
        <v>37</v>
      </c>
      <c r="R2132" s="7">
        <v>0</v>
      </c>
    </row>
    <row r="2133" spans="1:18" x14ac:dyDescent="0.2">
      <c r="A2133" s="7">
        <v>3040</v>
      </c>
      <c r="B2133" s="7">
        <v>52</v>
      </c>
      <c r="C2133" s="8">
        <v>1012.021</v>
      </c>
      <c r="D2133" s="8">
        <v>1104.7633333333333</v>
      </c>
      <c r="E2133" s="8">
        <v>454.35299055976986</v>
      </c>
      <c r="F2133" s="7">
        <v>0</v>
      </c>
      <c r="J2133">
        <f t="shared" ca="1" si="115"/>
        <v>2.1326557800992845</v>
      </c>
      <c r="K2133">
        <f t="shared" ca="1" si="115"/>
        <v>5.5775336047313999</v>
      </c>
      <c r="L2133">
        <f t="shared" ca="1" si="115"/>
        <v>2.5242370238228276</v>
      </c>
      <c r="M2133">
        <f t="shared" ca="1" si="115"/>
        <v>3.1603351504092601</v>
      </c>
      <c r="N2133">
        <f t="shared" ca="1" si="115"/>
        <v>3.3182044113251123</v>
      </c>
      <c r="O2133">
        <f t="shared" ca="1" si="116"/>
        <v>2.1326557800992845</v>
      </c>
      <c r="P2133">
        <f t="shared" ca="1" si="117"/>
        <v>1</v>
      </c>
      <c r="Q2133" s="7">
        <v>52</v>
      </c>
      <c r="R2133" s="7">
        <v>0</v>
      </c>
    </row>
    <row r="2134" spans="1:18" x14ac:dyDescent="0.2">
      <c r="A2134" s="7">
        <v>3041</v>
      </c>
      <c r="B2134" s="7">
        <v>53</v>
      </c>
      <c r="C2134" s="8">
        <v>268.17849999999999</v>
      </c>
      <c r="D2134" s="8">
        <v>334.72577777777775</v>
      </c>
      <c r="E2134" s="8">
        <v>125.34402667897047</v>
      </c>
      <c r="F2134" s="7">
        <v>0</v>
      </c>
      <c r="J2134">
        <f t="shared" ca="1" si="115"/>
        <v>3.1326557800992845</v>
      </c>
      <c r="K2134">
        <f t="shared" ca="1" si="115"/>
        <v>6.5775336047313999</v>
      </c>
      <c r="L2134">
        <f t="shared" ca="1" si="115"/>
        <v>1.5242370238228276</v>
      </c>
      <c r="M2134">
        <f t="shared" ca="1" si="115"/>
        <v>2.1603351504092601</v>
      </c>
      <c r="N2134">
        <f t="shared" ca="1" si="115"/>
        <v>4.3182044113251123</v>
      </c>
      <c r="O2134">
        <f t="shared" ca="1" si="116"/>
        <v>1.5242370238228276</v>
      </c>
      <c r="P2134">
        <f t="shared" ca="1" si="117"/>
        <v>3</v>
      </c>
      <c r="Q2134" s="7">
        <v>53</v>
      </c>
      <c r="R2134" s="7">
        <v>0</v>
      </c>
    </row>
    <row r="2135" spans="1:18" x14ac:dyDescent="0.2">
      <c r="A2135" s="7">
        <v>3044</v>
      </c>
      <c r="B2135" s="7">
        <v>22</v>
      </c>
      <c r="C2135" s="8">
        <v>357.63524999999998</v>
      </c>
      <c r="D2135" s="8">
        <v>462.59311111111111</v>
      </c>
      <c r="E2135" s="8">
        <v>186.42032457369356</v>
      </c>
      <c r="F2135" s="7">
        <v>0</v>
      </c>
      <c r="J2135">
        <f t="shared" ca="1" si="115"/>
        <v>27.867344219900716</v>
      </c>
      <c r="K2135">
        <f t="shared" ca="1" si="115"/>
        <v>24.4224663952686</v>
      </c>
      <c r="L2135">
        <f t="shared" ca="1" si="115"/>
        <v>32.524237023822828</v>
      </c>
      <c r="M2135">
        <f t="shared" ca="1" si="115"/>
        <v>33.16033515040926</v>
      </c>
      <c r="N2135">
        <f t="shared" ca="1" si="115"/>
        <v>26.681795588674888</v>
      </c>
      <c r="O2135">
        <f t="shared" ca="1" si="116"/>
        <v>24.4224663952686</v>
      </c>
      <c r="P2135">
        <f t="shared" ca="1" si="117"/>
        <v>2</v>
      </c>
      <c r="Q2135" s="7">
        <v>22</v>
      </c>
      <c r="R2135" s="7">
        <v>0</v>
      </c>
    </row>
    <row r="2136" spans="1:18" x14ac:dyDescent="0.2">
      <c r="A2136" s="7">
        <v>3045</v>
      </c>
      <c r="B2136" s="7">
        <v>37</v>
      </c>
      <c r="C2136" s="8">
        <v>326.37625000000003</v>
      </c>
      <c r="D2136" s="8">
        <v>252.86555555555555</v>
      </c>
      <c r="E2136" s="8">
        <v>200.14924633184134</v>
      </c>
      <c r="F2136" s="7">
        <v>1</v>
      </c>
      <c r="J2136">
        <f t="shared" ca="1" si="115"/>
        <v>12.867344219900716</v>
      </c>
      <c r="K2136">
        <f t="shared" ca="1" si="115"/>
        <v>9.4224663952686001</v>
      </c>
      <c r="L2136">
        <f t="shared" ca="1" si="115"/>
        <v>17.524237023822828</v>
      </c>
      <c r="M2136">
        <f t="shared" ca="1" si="115"/>
        <v>18.16033515040926</v>
      </c>
      <c r="N2136">
        <f t="shared" ca="1" si="115"/>
        <v>11.681795588674888</v>
      </c>
      <c r="O2136">
        <f t="shared" ca="1" si="116"/>
        <v>9.4224663952686001</v>
      </c>
      <c r="P2136">
        <f t="shared" ca="1" si="117"/>
        <v>2</v>
      </c>
      <c r="Q2136" s="7">
        <v>37</v>
      </c>
      <c r="R2136" s="7">
        <v>1</v>
      </c>
    </row>
    <row r="2137" spans="1:18" x14ac:dyDescent="0.2">
      <c r="A2137" s="7">
        <v>3046</v>
      </c>
      <c r="B2137" s="7">
        <v>47</v>
      </c>
      <c r="C2137" s="8">
        <v>244.2645</v>
      </c>
      <c r="D2137" s="8">
        <v>227.05133333333333</v>
      </c>
      <c r="E2137" s="8">
        <v>187.33259736952834</v>
      </c>
      <c r="F2137" s="7">
        <v>0</v>
      </c>
      <c r="J2137">
        <f t="shared" ca="1" si="115"/>
        <v>2.8673442199007155</v>
      </c>
      <c r="K2137">
        <f t="shared" ca="1" si="115"/>
        <v>0.57753360473139992</v>
      </c>
      <c r="L2137">
        <f t="shared" ca="1" si="115"/>
        <v>7.5242370238228276</v>
      </c>
      <c r="M2137">
        <f t="shared" ca="1" si="115"/>
        <v>8.1603351504092601</v>
      </c>
      <c r="N2137">
        <f t="shared" ca="1" si="115"/>
        <v>1.6817955886748877</v>
      </c>
      <c r="O2137">
        <f t="shared" ca="1" si="116"/>
        <v>0.57753360473139992</v>
      </c>
      <c r="P2137">
        <f t="shared" ca="1" si="117"/>
        <v>2</v>
      </c>
      <c r="Q2137" s="7">
        <v>47</v>
      </c>
      <c r="R2137" s="7">
        <v>0</v>
      </c>
    </row>
    <row r="2138" spans="1:18" x14ac:dyDescent="0.2">
      <c r="A2138" s="7">
        <v>3047</v>
      </c>
      <c r="B2138" s="7">
        <v>37</v>
      </c>
      <c r="C2138" s="8">
        <v>948.15324999999996</v>
      </c>
      <c r="D2138" s="8">
        <v>608.46022222222223</v>
      </c>
      <c r="E2138" s="8">
        <v>764.90953355248666</v>
      </c>
      <c r="F2138" s="7">
        <v>1</v>
      </c>
      <c r="J2138">
        <f t="shared" ca="1" si="115"/>
        <v>12.867344219900716</v>
      </c>
      <c r="K2138">
        <f t="shared" ca="1" si="115"/>
        <v>9.4224663952686001</v>
      </c>
      <c r="L2138">
        <f t="shared" ca="1" si="115"/>
        <v>17.524237023822828</v>
      </c>
      <c r="M2138">
        <f t="shared" ca="1" si="115"/>
        <v>18.16033515040926</v>
      </c>
      <c r="N2138">
        <f t="shared" ca="1" si="115"/>
        <v>11.681795588674888</v>
      </c>
      <c r="O2138">
        <f t="shared" ca="1" si="116"/>
        <v>9.4224663952686001</v>
      </c>
      <c r="P2138">
        <f t="shared" ca="1" si="117"/>
        <v>2</v>
      </c>
      <c r="Q2138" s="7">
        <v>37</v>
      </c>
      <c r="R2138" s="7">
        <v>1</v>
      </c>
    </row>
    <row r="2139" spans="1:18" x14ac:dyDescent="0.2">
      <c r="A2139" s="7">
        <v>3048</v>
      </c>
      <c r="B2139" s="7">
        <v>57</v>
      </c>
      <c r="C2139" s="8">
        <v>668.38724999999999</v>
      </c>
      <c r="D2139" s="8">
        <v>474.49844444444443</v>
      </c>
      <c r="E2139" s="8">
        <v>410.68731633038379</v>
      </c>
      <c r="F2139" s="7">
        <v>1</v>
      </c>
      <c r="J2139">
        <f t="shared" ca="1" si="115"/>
        <v>7.1326557800992845</v>
      </c>
      <c r="K2139">
        <f t="shared" ca="1" si="115"/>
        <v>10.5775336047314</v>
      </c>
      <c r="L2139">
        <f t="shared" ca="1" si="115"/>
        <v>2.4757629761771724</v>
      </c>
      <c r="M2139">
        <f t="shared" ca="1" si="115"/>
        <v>1.8396648495907399</v>
      </c>
      <c r="N2139">
        <f t="shared" ca="1" si="115"/>
        <v>8.3182044113251123</v>
      </c>
      <c r="O2139">
        <f t="shared" ca="1" si="116"/>
        <v>1.8396648495907399</v>
      </c>
      <c r="P2139">
        <f t="shared" ca="1" si="117"/>
        <v>4</v>
      </c>
      <c r="Q2139" s="7">
        <v>57</v>
      </c>
      <c r="R2139" s="7">
        <v>1</v>
      </c>
    </row>
    <row r="2140" spans="1:18" x14ac:dyDescent="0.2">
      <c r="A2140" s="7">
        <v>3049</v>
      </c>
      <c r="B2140" s="7">
        <v>46</v>
      </c>
      <c r="C2140" s="8">
        <v>687.95974999999999</v>
      </c>
      <c r="D2140" s="8">
        <v>796.52622222222226</v>
      </c>
      <c r="E2140" s="8">
        <v>337.76528283430338</v>
      </c>
      <c r="F2140" s="7">
        <v>0</v>
      </c>
      <c r="J2140">
        <f t="shared" ca="1" si="115"/>
        <v>3.8673442199007155</v>
      </c>
      <c r="K2140">
        <f t="shared" ca="1" si="115"/>
        <v>0.42246639526860008</v>
      </c>
      <c r="L2140">
        <f t="shared" ca="1" si="115"/>
        <v>8.5242370238228276</v>
      </c>
      <c r="M2140">
        <f t="shared" ca="1" si="115"/>
        <v>9.1603351504092601</v>
      </c>
      <c r="N2140">
        <f t="shared" ca="1" si="115"/>
        <v>2.6817955886748877</v>
      </c>
      <c r="O2140">
        <f t="shared" ca="1" si="116"/>
        <v>0.42246639526860008</v>
      </c>
      <c r="P2140">
        <f t="shared" ca="1" si="117"/>
        <v>2</v>
      </c>
      <c r="Q2140" s="7">
        <v>46</v>
      </c>
      <c r="R2140" s="7">
        <v>0</v>
      </c>
    </row>
    <row r="2141" spans="1:18" x14ac:dyDescent="0.2">
      <c r="A2141" s="7">
        <v>3052</v>
      </c>
      <c r="B2141" s="7">
        <v>21</v>
      </c>
      <c r="C2141" s="8">
        <v>618.04899999999998</v>
      </c>
      <c r="D2141" s="8">
        <v>789.14955555555559</v>
      </c>
      <c r="E2141" s="8">
        <v>205.76440033736611</v>
      </c>
      <c r="F2141" s="7">
        <v>1</v>
      </c>
      <c r="J2141">
        <f t="shared" ca="1" si="115"/>
        <v>28.867344219900716</v>
      </c>
      <c r="K2141">
        <f t="shared" ca="1" si="115"/>
        <v>25.4224663952686</v>
      </c>
      <c r="L2141">
        <f t="shared" ca="1" si="115"/>
        <v>33.524237023822828</v>
      </c>
      <c r="M2141">
        <f t="shared" ca="1" si="115"/>
        <v>34.16033515040926</v>
      </c>
      <c r="N2141">
        <f t="shared" ca="1" si="115"/>
        <v>27.681795588674888</v>
      </c>
      <c r="O2141">
        <f t="shared" ca="1" si="116"/>
        <v>25.4224663952686</v>
      </c>
      <c r="P2141">
        <f t="shared" ca="1" si="117"/>
        <v>2</v>
      </c>
      <c r="Q2141" s="7">
        <v>21</v>
      </c>
      <c r="R2141" s="7">
        <v>1</v>
      </c>
    </row>
    <row r="2142" spans="1:18" x14ac:dyDescent="0.2">
      <c r="A2142" s="7">
        <v>3053</v>
      </c>
      <c r="B2142" s="7">
        <v>34</v>
      </c>
      <c r="C2142" s="8">
        <v>314.59625</v>
      </c>
      <c r="D2142" s="8">
        <v>177.02088888888889</v>
      </c>
      <c r="E2142" s="8">
        <v>334.18239519841836</v>
      </c>
      <c r="F2142" s="7">
        <v>0</v>
      </c>
      <c r="J2142">
        <f t="shared" ca="1" si="115"/>
        <v>15.867344219900716</v>
      </c>
      <c r="K2142">
        <f t="shared" ca="1" si="115"/>
        <v>12.4224663952686</v>
      </c>
      <c r="L2142">
        <f t="shared" ca="1" si="115"/>
        <v>20.524237023822828</v>
      </c>
      <c r="M2142">
        <f t="shared" ca="1" si="115"/>
        <v>21.16033515040926</v>
      </c>
      <c r="N2142">
        <f t="shared" ca="1" si="115"/>
        <v>14.681795588674888</v>
      </c>
      <c r="O2142">
        <f t="shared" ca="1" si="116"/>
        <v>12.4224663952686</v>
      </c>
      <c r="P2142">
        <f t="shared" ca="1" si="117"/>
        <v>2</v>
      </c>
      <c r="Q2142" s="7">
        <v>34</v>
      </c>
      <c r="R2142" s="7">
        <v>0</v>
      </c>
    </row>
    <row r="2143" spans="1:18" x14ac:dyDescent="0.2">
      <c r="A2143" s="7">
        <v>3054</v>
      </c>
      <c r="B2143" s="7">
        <v>39</v>
      </c>
      <c r="C2143" s="8">
        <v>265.81475</v>
      </c>
      <c r="D2143" s="8">
        <v>189.852</v>
      </c>
      <c r="E2143" s="8">
        <v>234.56901633042258</v>
      </c>
      <c r="F2143" s="7">
        <v>0</v>
      </c>
      <c r="J2143">
        <f t="shared" ca="1" si="115"/>
        <v>10.867344219900716</v>
      </c>
      <c r="K2143">
        <f t="shared" ca="1" si="115"/>
        <v>7.4224663952686001</v>
      </c>
      <c r="L2143">
        <f t="shared" ca="1" si="115"/>
        <v>15.524237023822828</v>
      </c>
      <c r="M2143">
        <f t="shared" ca="1" si="115"/>
        <v>16.16033515040926</v>
      </c>
      <c r="N2143">
        <f t="shared" ca="1" si="115"/>
        <v>9.6817955886748877</v>
      </c>
      <c r="O2143">
        <f t="shared" ca="1" si="116"/>
        <v>7.4224663952686001</v>
      </c>
      <c r="P2143">
        <f t="shared" ca="1" si="117"/>
        <v>2</v>
      </c>
      <c r="Q2143" s="7">
        <v>39</v>
      </c>
      <c r="R2143" s="7">
        <v>0</v>
      </c>
    </row>
    <row r="2144" spans="1:18" x14ac:dyDescent="0.2">
      <c r="A2144" s="7">
        <v>3056</v>
      </c>
      <c r="B2144" s="7">
        <v>25</v>
      </c>
      <c r="C2144" s="8">
        <v>322.90649999999999</v>
      </c>
      <c r="D2144" s="8">
        <v>409.29466666666667</v>
      </c>
      <c r="E2144" s="8">
        <v>124.91152723898449</v>
      </c>
      <c r="F2144" s="7">
        <v>0</v>
      </c>
      <c r="J2144">
        <f t="shared" ca="1" si="115"/>
        <v>24.867344219900716</v>
      </c>
      <c r="K2144">
        <f t="shared" ca="1" si="115"/>
        <v>21.4224663952686</v>
      </c>
      <c r="L2144">
        <f t="shared" ca="1" si="115"/>
        <v>29.524237023822828</v>
      </c>
      <c r="M2144">
        <f t="shared" ca="1" si="115"/>
        <v>30.16033515040926</v>
      </c>
      <c r="N2144">
        <f t="shared" ca="1" si="115"/>
        <v>23.681795588674888</v>
      </c>
      <c r="O2144">
        <f t="shared" ca="1" si="116"/>
        <v>21.4224663952686</v>
      </c>
      <c r="P2144">
        <f t="shared" ca="1" si="117"/>
        <v>2</v>
      </c>
      <c r="Q2144" s="7">
        <v>25</v>
      </c>
      <c r="R2144" s="7">
        <v>0</v>
      </c>
    </row>
    <row r="2145" spans="1:18" x14ac:dyDescent="0.2">
      <c r="A2145" s="7">
        <v>3057</v>
      </c>
      <c r="B2145" s="7">
        <v>29</v>
      </c>
      <c r="C2145" s="8">
        <v>1288.58725</v>
      </c>
      <c r="D2145" s="8">
        <v>1281.2862222222222</v>
      </c>
      <c r="E2145" s="8">
        <v>659.22635156726142</v>
      </c>
      <c r="F2145" s="7">
        <v>1</v>
      </c>
      <c r="J2145">
        <f t="shared" ca="1" si="115"/>
        <v>20.867344219900716</v>
      </c>
      <c r="K2145">
        <f t="shared" ca="1" si="115"/>
        <v>17.4224663952686</v>
      </c>
      <c r="L2145">
        <f t="shared" ca="1" si="115"/>
        <v>25.524237023822828</v>
      </c>
      <c r="M2145">
        <f t="shared" ca="1" si="115"/>
        <v>26.16033515040926</v>
      </c>
      <c r="N2145">
        <f t="shared" ca="1" si="115"/>
        <v>19.681795588674888</v>
      </c>
      <c r="O2145">
        <f t="shared" ca="1" si="116"/>
        <v>17.4224663952686</v>
      </c>
      <c r="P2145">
        <f t="shared" ca="1" si="117"/>
        <v>2</v>
      </c>
      <c r="Q2145" s="7">
        <v>29</v>
      </c>
      <c r="R2145" s="7">
        <v>1</v>
      </c>
    </row>
    <row r="2146" spans="1:18" x14ac:dyDescent="0.2">
      <c r="A2146" s="7">
        <v>3058</v>
      </c>
      <c r="B2146" s="7">
        <v>28</v>
      </c>
      <c r="C2146" s="8">
        <v>1981.6835000000001</v>
      </c>
      <c r="D2146" s="8">
        <v>1239.7548888888889</v>
      </c>
      <c r="E2146" s="8">
        <v>1952.4130554159669</v>
      </c>
      <c r="F2146" s="7">
        <v>1</v>
      </c>
      <c r="J2146">
        <f t="shared" ca="1" si="115"/>
        <v>21.867344219900716</v>
      </c>
      <c r="K2146">
        <f t="shared" ca="1" si="115"/>
        <v>18.4224663952686</v>
      </c>
      <c r="L2146">
        <f t="shared" ca="1" si="115"/>
        <v>26.524237023822828</v>
      </c>
      <c r="M2146">
        <f t="shared" ca="1" si="115"/>
        <v>27.16033515040926</v>
      </c>
      <c r="N2146">
        <f t="shared" ca="1" si="115"/>
        <v>20.681795588674888</v>
      </c>
      <c r="O2146">
        <f t="shared" ca="1" si="116"/>
        <v>18.4224663952686</v>
      </c>
      <c r="P2146">
        <f t="shared" ca="1" si="117"/>
        <v>2</v>
      </c>
      <c r="Q2146" s="7">
        <v>28</v>
      </c>
      <c r="R2146" s="7">
        <v>1</v>
      </c>
    </row>
    <row r="2147" spans="1:18" x14ac:dyDescent="0.2">
      <c r="A2147" s="7">
        <v>3059</v>
      </c>
      <c r="B2147" s="7">
        <v>34</v>
      </c>
      <c r="C2147" s="8">
        <v>1446.7574999999999</v>
      </c>
      <c r="D2147" s="8">
        <v>1566.8620000000001</v>
      </c>
      <c r="E2147" s="8">
        <v>657.88278770112311</v>
      </c>
      <c r="F2147" s="7">
        <v>1</v>
      </c>
      <c r="J2147">
        <f t="shared" ca="1" si="115"/>
        <v>15.867344219900716</v>
      </c>
      <c r="K2147">
        <f t="shared" ca="1" si="115"/>
        <v>12.4224663952686</v>
      </c>
      <c r="L2147">
        <f t="shared" ca="1" si="115"/>
        <v>20.524237023822828</v>
      </c>
      <c r="M2147">
        <f t="shared" ca="1" si="115"/>
        <v>21.16033515040926</v>
      </c>
      <c r="N2147">
        <f t="shared" ca="1" si="115"/>
        <v>14.681795588674888</v>
      </c>
      <c r="O2147">
        <f t="shared" ca="1" si="116"/>
        <v>12.4224663952686</v>
      </c>
      <c r="P2147">
        <f t="shared" ca="1" si="117"/>
        <v>2</v>
      </c>
      <c r="Q2147" s="7">
        <v>34</v>
      </c>
      <c r="R2147" s="7">
        <v>1</v>
      </c>
    </row>
    <row r="2148" spans="1:18" x14ac:dyDescent="0.2">
      <c r="A2148" s="7">
        <v>3061</v>
      </c>
      <c r="B2148" s="7">
        <v>30</v>
      </c>
      <c r="C2148" s="8">
        <v>225.6755</v>
      </c>
      <c r="D2148" s="8">
        <v>292.67488888888892</v>
      </c>
      <c r="E2148" s="8">
        <v>80.583921957296198</v>
      </c>
      <c r="F2148" s="7">
        <v>0</v>
      </c>
      <c r="J2148">
        <f t="shared" ca="1" si="115"/>
        <v>19.867344219900716</v>
      </c>
      <c r="K2148">
        <f t="shared" ca="1" si="115"/>
        <v>16.4224663952686</v>
      </c>
      <c r="L2148">
        <f t="shared" ca="1" si="115"/>
        <v>24.524237023822828</v>
      </c>
      <c r="M2148">
        <f t="shared" ca="1" si="115"/>
        <v>25.16033515040926</v>
      </c>
      <c r="N2148">
        <f t="shared" ca="1" si="115"/>
        <v>18.681795588674888</v>
      </c>
      <c r="O2148">
        <f t="shared" ca="1" si="116"/>
        <v>16.4224663952686</v>
      </c>
      <c r="P2148">
        <f t="shared" ca="1" si="117"/>
        <v>2</v>
      </c>
      <c r="Q2148" s="7">
        <v>30</v>
      </c>
      <c r="R2148" s="7">
        <v>0</v>
      </c>
    </row>
    <row r="2149" spans="1:18" x14ac:dyDescent="0.2">
      <c r="A2149" s="7">
        <v>3063</v>
      </c>
      <c r="B2149" s="7">
        <v>26</v>
      </c>
      <c r="C2149" s="8">
        <v>533.00750000000005</v>
      </c>
      <c r="D2149" s="8">
        <v>537.37088888888889</v>
      </c>
      <c r="E2149" s="8">
        <v>283.04923998735688</v>
      </c>
      <c r="F2149" s="7">
        <v>0</v>
      </c>
      <c r="J2149">
        <f t="shared" ca="1" si="115"/>
        <v>23.867344219900716</v>
      </c>
      <c r="K2149">
        <f t="shared" ca="1" si="115"/>
        <v>20.4224663952686</v>
      </c>
      <c r="L2149">
        <f t="shared" ca="1" si="115"/>
        <v>28.524237023822828</v>
      </c>
      <c r="M2149">
        <f t="shared" ca="1" si="115"/>
        <v>29.16033515040926</v>
      </c>
      <c r="N2149">
        <f t="shared" ca="1" si="115"/>
        <v>22.681795588674888</v>
      </c>
      <c r="O2149">
        <f t="shared" ca="1" si="116"/>
        <v>20.4224663952686</v>
      </c>
      <c r="P2149">
        <f t="shared" ca="1" si="117"/>
        <v>2</v>
      </c>
      <c r="Q2149" s="7">
        <v>26</v>
      </c>
      <c r="R2149" s="7">
        <v>0</v>
      </c>
    </row>
    <row r="2150" spans="1:18" x14ac:dyDescent="0.2">
      <c r="A2150" s="7">
        <v>3064</v>
      </c>
      <c r="B2150" s="7">
        <v>37</v>
      </c>
      <c r="C2150" s="8">
        <v>1090.77675</v>
      </c>
      <c r="D2150" s="8">
        <v>625.39555555555557</v>
      </c>
      <c r="E2150" s="8">
        <v>755.66720686189592</v>
      </c>
      <c r="F2150" s="7">
        <v>1</v>
      </c>
      <c r="J2150">
        <f t="shared" ca="1" si="115"/>
        <v>12.867344219900716</v>
      </c>
      <c r="K2150">
        <f t="shared" ca="1" si="115"/>
        <v>9.4224663952686001</v>
      </c>
      <c r="L2150">
        <f t="shared" ca="1" si="115"/>
        <v>17.524237023822828</v>
      </c>
      <c r="M2150">
        <f t="shared" ca="1" si="115"/>
        <v>18.16033515040926</v>
      </c>
      <c r="N2150">
        <f t="shared" ca="1" si="115"/>
        <v>11.681795588674888</v>
      </c>
      <c r="O2150">
        <f t="shared" ca="1" si="116"/>
        <v>9.4224663952686001</v>
      </c>
      <c r="P2150">
        <f t="shared" ca="1" si="117"/>
        <v>2</v>
      </c>
      <c r="Q2150" s="7">
        <v>37</v>
      </c>
      <c r="R2150" s="7">
        <v>1</v>
      </c>
    </row>
    <row r="2151" spans="1:18" x14ac:dyDescent="0.2">
      <c r="A2151" s="7">
        <v>3065</v>
      </c>
      <c r="B2151" s="7">
        <v>35</v>
      </c>
      <c r="C2151" s="8">
        <v>859.899</v>
      </c>
      <c r="D2151" s="8">
        <v>955.35222222222217</v>
      </c>
      <c r="E2151" s="8">
        <v>406.67810572473718</v>
      </c>
      <c r="F2151" s="7">
        <v>1</v>
      </c>
      <c r="J2151">
        <f t="shared" ca="1" si="115"/>
        <v>14.867344219900716</v>
      </c>
      <c r="K2151">
        <f t="shared" ca="1" si="115"/>
        <v>11.4224663952686</v>
      </c>
      <c r="L2151">
        <f t="shared" ca="1" si="115"/>
        <v>19.524237023822828</v>
      </c>
      <c r="M2151">
        <f t="shared" ca="1" si="115"/>
        <v>20.16033515040926</v>
      </c>
      <c r="N2151">
        <f t="shared" ca="1" si="115"/>
        <v>13.681795588674888</v>
      </c>
      <c r="O2151">
        <f t="shared" ca="1" si="116"/>
        <v>11.4224663952686</v>
      </c>
      <c r="P2151">
        <f t="shared" ca="1" si="117"/>
        <v>2</v>
      </c>
      <c r="Q2151" s="7">
        <v>35</v>
      </c>
      <c r="R2151" s="7">
        <v>1</v>
      </c>
    </row>
    <row r="2152" spans="1:18" x14ac:dyDescent="0.2">
      <c r="A2152" s="7">
        <v>3066</v>
      </c>
      <c r="B2152" s="7">
        <v>26</v>
      </c>
      <c r="C2152" s="8">
        <v>927.34124999999995</v>
      </c>
      <c r="D2152" s="8">
        <v>707.81</v>
      </c>
      <c r="E2152" s="8">
        <v>568.91235576317206</v>
      </c>
      <c r="F2152" s="7">
        <v>1</v>
      </c>
      <c r="J2152">
        <f t="shared" ca="1" si="115"/>
        <v>23.867344219900716</v>
      </c>
      <c r="K2152">
        <f t="shared" ca="1" si="115"/>
        <v>20.4224663952686</v>
      </c>
      <c r="L2152">
        <f t="shared" ca="1" si="115"/>
        <v>28.524237023822828</v>
      </c>
      <c r="M2152">
        <f t="shared" ca="1" si="115"/>
        <v>29.16033515040926</v>
      </c>
      <c r="N2152">
        <f t="shared" ca="1" si="115"/>
        <v>22.681795588674888</v>
      </c>
      <c r="O2152">
        <f t="shared" ca="1" si="116"/>
        <v>20.4224663952686</v>
      </c>
      <c r="P2152">
        <f t="shared" ca="1" si="117"/>
        <v>2</v>
      </c>
      <c r="Q2152" s="7">
        <v>26</v>
      </c>
      <c r="R2152" s="7">
        <v>1</v>
      </c>
    </row>
    <row r="2153" spans="1:18" x14ac:dyDescent="0.2">
      <c r="A2153" s="7">
        <v>3067</v>
      </c>
      <c r="B2153" s="7">
        <v>51</v>
      </c>
      <c r="C2153" s="8">
        <v>419.233</v>
      </c>
      <c r="D2153" s="8">
        <v>209.54044444444443</v>
      </c>
      <c r="E2153" s="8">
        <v>571.24745469404456</v>
      </c>
      <c r="F2153" s="7">
        <v>0</v>
      </c>
      <c r="J2153">
        <f t="shared" ca="1" si="115"/>
        <v>1.1326557800992845</v>
      </c>
      <c r="K2153">
        <f t="shared" ca="1" si="115"/>
        <v>4.5775336047313999</v>
      </c>
      <c r="L2153">
        <f t="shared" ca="1" si="115"/>
        <v>3.5242370238228276</v>
      </c>
      <c r="M2153">
        <f t="shared" ca="1" si="115"/>
        <v>4.1603351504092601</v>
      </c>
      <c r="N2153">
        <f t="shared" ca="1" si="115"/>
        <v>2.3182044113251123</v>
      </c>
      <c r="O2153">
        <f t="shared" ca="1" si="116"/>
        <v>1.1326557800992845</v>
      </c>
      <c r="P2153">
        <f t="shared" ca="1" si="117"/>
        <v>1</v>
      </c>
      <c r="Q2153" s="7">
        <v>51</v>
      </c>
      <c r="R2153" s="7">
        <v>0</v>
      </c>
    </row>
    <row r="2154" spans="1:18" x14ac:dyDescent="0.2">
      <c r="A2154" s="7">
        <v>3068</v>
      </c>
      <c r="B2154" s="7">
        <v>32</v>
      </c>
      <c r="C2154" s="8">
        <v>1806.7515000000001</v>
      </c>
      <c r="D2154" s="8">
        <v>1708.1971111111111</v>
      </c>
      <c r="E2154" s="8">
        <v>1243.3059757265935</v>
      </c>
      <c r="F2154" s="7">
        <v>1</v>
      </c>
      <c r="J2154">
        <f t="shared" ca="1" si="115"/>
        <v>17.867344219900716</v>
      </c>
      <c r="K2154">
        <f t="shared" ca="1" si="115"/>
        <v>14.4224663952686</v>
      </c>
      <c r="L2154">
        <f t="shared" ca="1" si="115"/>
        <v>22.524237023822828</v>
      </c>
      <c r="M2154">
        <f t="shared" ca="1" si="115"/>
        <v>23.16033515040926</v>
      </c>
      <c r="N2154">
        <f t="shared" ca="1" si="115"/>
        <v>16.681795588674888</v>
      </c>
      <c r="O2154">
        <f t="shared" ca="1" si="116"/>
        <v>14.4224663952686</v>
      </c>
      <c r="P2154">
        <f t="shared" ca="1" si="117"/>
        <v>2</v>
      </c>
      <c r="Q2154" s="7">
        <v>32</v>
      </c>
      <c r="R2154" s="7">
        <v>1</v>
      </c>
    </row>
    <row r="2155" spans="1:18" x14ac:dyDescent="0.2">
      <c r="A2155" s="7">
        <v>3070</v>
      </c>
      <c r="B2155" s="7">
        <v>25</v>
      </c>
      <c r="C2155" s="8">
        <v>838.48374999999999</v>
      </c>
      <c r="D2155" s="8">
        <v>802.34044444444442</v>
      </c>
      <c r="E2155" s="8">
        <v>658.820465918997</v>
      </c>
      <c r="F2155" s="7">
        <v>1</v>
      </c>
      <c r="J2155">
        <f t="shared" ca="1" si="115"/>
        <v>24.867344219900716</v>
      </c>
      <c r="K2155">
        <f t="shared" ca="1" si="115"/>
        <v>21.4224663952686</v>
      </c>
      <c r="L2155">
        <f t="shared" ca="1" si="115"/>
        <v>29.524237023822828</v>
      </c>
      <c r="M2155">
        <f t="shared" ca="1" si="115"/>
        <v>30.16033515040926</v>
      </c>
      <c r="N2155">
        <f t="shared" ca="1" si="115"/>
        <v>23.681795588674888</v>
      </c>
      <c r="O2155">
        <f t="shared" ca="1" si="116"/>
        <v>21.4224663952686</v>
      </c>
      <c r="P2155">
        <f t="shared" ca="1" si="117"/>
        <v>2</v>
      </c>
      <c r="Q2155" s="7">
        <v>25</v>
      </c>
      <c r="R2155" s="7">
        <v>1</v>
      </c>
    </row>
    <row r="2156" spans="1:18" x14ac:dyDescent="0.2">
      <c r="A2156" s="7">
        <v>3072</v>
      </c>
      <c r="B2156" s="7">
        <v>44</v>
      </c>
      <c r="C2156" s="8">
        <v>524.60625000000005</v>
      </c>
      <c r="D2156" s="8">
        <v>634.94466666666665</v>
      </c>
      <c r="E2156" s="8">
        <v>202.83188234766973</v>
      </c>
      <c r="F2156" s="7">
        <v>0</v>
      </c>
      <c r="J2156">
        <f t="shared" ca="1" si="115"/>
        <v>5.8673442199007155</v>
      </c>
      <c r="K2156">
        <f t="shared" ca="1" si="115"/>
        <v>2.4224663952686001</v>
      </c>
      <c r="L2156">
        <f t="shared" ca="1" si="115"/>
        <v>10.524237023822828</v>
      </c>
      <c r="M2156">
        <f t="shared" ca="1" si="115"/>
        <v>11.16033515040926</v>
      </c>
      <c r="N2156">
        <f t="shared" ca="1" si="115"/>
        <v>4.6817955886748877</v>
      </c>
      <c r="O2156">
        <f t="shared" ca="1" si="116"/>
        <v>2.4224663952686001</v>
      </c>
      <c r="P2156">
        <f t="shared" ca="1" si="117"/>
        <v>2</v>
      </c>
      <c r="Q2156" s="7">
        <v>44</v>
      </c>
      <c r="R2156" s="7">
        <v>0</v>
      </c>
    </row>
    <row r="2157" spans="1:18" x14ac:dyDescent="0.2">
      <c r="A2157" s="7">
        <v>3073</v>
      </c>
      <c r="B2157" s="7">
        <v>33</v>
      </c>
      <c r="C2157" s="8">
        <v>917.84100000000001</v>
      </c>
      <c r="D2157" s="8">
        <v>967.18044444444445</v>
      </c>
      <c r="E2157" s="8">
        <v>532.1614902484522</v>
      </c>
      <c r="F2157" s="7">
        <v>1</v>
      </c>
      <c r="J2157">
        <f t="shared" ca="1" si="115"/>
        <v>16.867344219900716</v>
      </c>
      <c r="K2157">
        <f t="shared" ca="1" si="115"/>
        <v>13.4224663952686</v>
      </c>
      <c r="L2157">
        <f t="shared" ca="1" si="115"/>
        <v>21.524237023822828</v>
      </c>
      <c r="M2157">
        <f t="shared" ca="1" si="115"/>
        <v>22.16033515040926</v>
      </c>
      <c r="N2157">
        <f t="shared" ca="1" si="115"/>
        <v>15.681795588674888</v>
      </c>
      <c r="O2157">
        <f t="shared" ca="1" si="116"/>
        <v>13.4224663952686</v>
      </c>
      <c r="P2157">
        <f t="shared" ca="1" si="117"/>
        <v>2</v>
      </c>
      <c r="Q2157" s="7">
        <v>33</v>
      </c>
      <c r="R2157" s="7">
        <v>1</v>
      </c>
    </row>
    <row r="2158" spans="1:18" x14ac:dyDescent="0.2">
      <c r="A2158" s="7">
        <v>3074</v>
      </c>
      <c r="B2158" s="7">
        <v>49</v>
      </c>
      <c r="C2158" s="8">
        <v>635.11775</v>
      </c>
      <c r="D2158" s="8">
        <v>507.4808888888889</v>
      </c>
      <c r="E2158" s="8">
        <v>329.78686255590941</v>
      </c>
      <c r="F2158" s="7">
        <v>0</v>
      </c>
      <c r="J2158">
        <f t="shared" ca="1" si="115"/>
        <v>0.86734421990071553</v>
      </c>
      <c r="K2158">
        <f t="shared" ca="1" si="115"/>
        <v>2.5775336047313999</v>
      </c>
      <c r="L2158">
        <f t="shared" ca="1" si="115"/>
        <v>5.5242370238228276</v>
      </c>
      <c r="M2158">
        <f t="shared" ca="1" si="115"/>
        <v>6.1603351504092601</v>
      </c>
      <c r="N2158">
        <f t="shared" ca="1" si="115"/>
        <v>0.31820441132511235</v>
      </c>
      <c r="O2158">
        <f t="shared" ca="1" si="116"/>
        <v>0.31820441132511235</v>
      </c>
      <c r="P2158">
        <f t="shared" ca="1" si="117"/>
        <v>5</v>
      </c>
      <c r="Q2158" s="7">
        <v>49</v>
      </c>
      <c r="R2158" s="7">
        <v>0</v>
      </c>
    </row>
    <row r="2159" spans="1:18" x14ac:dyDescent="0.2">
      <c r="A2159" s="7">
        <v>3075</v>
      </c>
      <c r="B2159" s="7">
        <v>23</v>
      </c>
      <c r="C2159" s="8">
        <v>549.01224999999999</v>
      </c>
      <c r="D2159" s="8">
        <v>349.92866666666669</v>
      </c>
      <c r="E2159" s="8">
        <v>361.26787974385843</v>
      </c>
      <c r="F2159" s="7">
        <v>1</v>
      </c>
      <c r="J2159">
        <f t="shared" ref="J2159:N2209" ca="1" si="118">+ABS(J$3-$Q2159)</f>
        <v>26.867344219900716</v>
      </c>
      <c r="K2159">
        <f t="shared" ca="1" si="118"/>
        <v>23.4224663952686</v>
      </c>
      <c r="L2159">
        <f t="shared" ca="1" si="118"/>
        <v>31.524237023822828</v>
      </c>
      <c r="M2159">
        <f t="shared" ca="1" si="118"/>
        <v>32.16033515040926</v>
      </c>
      <c r="N2159">
        <f t="shared" ca="1" si="118"/>
        <v>25.681795588674888</v>
      </c>
      <c r="O2159">
        <f t="shared" ca="1" si="116"/>
        <v>23.4224663952686</v>
      </c>
      <c r="P2159">
        <f t="shared" ca="1" si="117"/>
        <v>2</v>
      </c>
      <c r="Q2159" s="7">
        <v>23</v>
      </c>
      <c r="R2159" s="7">
        <v>1</v>
      </c>
    </row>
    <row r="2160" spans="1:18" x14ac:dyDescent="0.2">
      <c r="A2160" s="7">
        <v>3076</v>
      </c>
      <c r="B2160" s="7">
        <v>37</v>
      </c>
      <c r="C2160" s="8">
        <v>515.97175000000004</v>
      </c>
      <c r="D2160" s="8">
        <v>490.16644444444444</v>
      </c>
      <c r="E2160" s="8">
        <v>351.81300217649442</v>
      </c>
      <c r="F2160" s="7">
        <v>0</v>
      </c>
      <c r="J2160">
        <f t="shared" ca="1" si="118"/>
        <v>12.867344219900716</v>
      </c>
      <c r="K2160">
        <f t="shared" ca="1" si="118"/>
        <v>9.4224663952686001</v>
      </c>
      <c r="L2160">
        <f t="shared" ca="1" si="118"/>
        <v>17.524237023822828</v>
      </c>
      <c r="M2160">
        <f t="shared" ca="1" si="118"/>
        <v>18.16033515040926</v>
      </c>
      <c r="N2160">
        <f t="shared" ca="1" si="118"/>
        <v>11.681795588674888</v>
      </c>
      <c r="O2160">
        <f t="shared" ca="1" si="116"/>
        <v>9.4224663952686001</v>
      </c>
      <c r="P2160">
        <f t="shared" ca="1" si="117"/>
        <v>2</v>
      </c>
      <c r="Q2160" s="7">
        <v>37</v>
      </c>
      <c r="R2160" s="7">
        <v>0</v>
      </c>
    </row>
    <row r="2161" spans="1:18" x14ac:dyDescent="0.2">
      <c r="A2161" s="7">
        <v>3077</v>
      </c>
      <c r="B2161" s="7">
        <v>48</v>
      </c>
      <c r="C2161" s="8">
        <v>1460.03675</v>
      </c>
      <c r="D2161" s="8">
        <v>1912.7606666666666</v>
      </c>
      <c r="E2161" s="8">
        <v>375.46962591596304</v>
      </c>
      <c r="F2161" s="7">
        <v>1</v>
      </c>
      <c r="J2161">
        <f t="shared" ca="1" si="118"/>
        <v>1.8673442199007155</v>
      </c>
      <c r="K2161">
        <f t="shared" ca="1" si="118"/>
        <v>1.5775336047313999</v>
      </c>
      <c r="L2161">
        <f t="shared" ca="1" si="118"/>
        <v>6.5242370238228276</v>
      </c>
      <c r="M2161">
        <f t="shared" ca="1" si="118"/>
        <v>7.1603351504092601</v>
      </c>
      <c r="N2161">
        <f t="shared" ca="1" si="118"/>
        <v>0.68179558867488765</v>
      </c>
      <c r="O2161">
        <f t="shared" ca="1" si="116"/>
        <v>0.68179558867488765</v>
      </c>
      <c r="P2161">
        <f t="shared" ca="1" si="117"/>
        <v>5</v>
      </c>
      <c r="Q2161" s="7">
        <v>48</v>
      </c>
      <c r="R2161" s="7">
        <v>1</v>
      </c>
    </row>
    <row r="2162" spans="1:18" x14ac:dyDescent="0.2">
      <c r="A2162" s="7">
        <v>3079</v>
      </c>
      <c r="B2162" s="7">
        <v>22</v>
      </c>
      <c r="C2162" s="8">
        <v>765.27724999999998</v>
      </c>
      <c r="D2162" s="8">
        <v>624.5004444444445</v>
      </c>
      <c r="E2162" s="8">
        <v>409.49875353392747</v>
      </c>
      <c r="F2162" s="7">
        <v>1</v>
      </c>
      <c r="J2162">
        <f t="shared" ca="1" si="118"/>
        <v>27.867344219900716</v>
      </c>
      <c r="K2162">
        <f t="shared" ca="1" si="118"/>
        <v>24.4224663952686</v>
      </c>
      <c r="L2162">
        <f t="shared" ca="1" si="118"/>
        <v>32.524237023822828</v>
      </c>
      <c r="M2162">
        <f t="shared" ca="1" si="118"/>
        <v>33.16033515040926</v>
      </c>
      <c r="N2162">
        <f t="shared" ca="1" si="118"/>
        <v>26.681795588674888</v>
      </c>
      <c r="O2162">
        <f t="shared" ca="1" si="116"/>
        <v>24.4224663952686</v>
      </c>
      <c r="P2162">
        <f t="shared" ca="1" si="117"/>
        <v>2</v>
      </c>
      <c r="Q2162" s="7">
        <v>22</v>
      </c>
      <c r="R2162" s="7">
        <v>1</v>
      </c>
    </row>
    <row r="2163" spans="1:18" x14ac:dyDescent="0.2">
      <c r="A2163" s="7">
        <v>3080</v>
      </c>
      <c r="B2163" s="7">
        <v>43</v>
      </c>
      <c r="C2163" s="8">
        <v>441.96775000000002</v>
      </c>
      <c r="D2163" s="8">
        <v>353.42333333333335</v>
      </c>
      <c r="E2163" s="8">
        <v>285.85261077379738</v>
      </c>
      <c r="F2163" s="7">
        <v>0</v>
      </c>
      <c r="J2163">
        <f t="shared" ca="1" si="118"/>
        <v>6.8673442199007155</v>
      </c>
      <c r="K2163">
        <f t="shared" ca="1" si="118"/>
        <v>3.4224663952686001</v>
      </c>
      <c r="L2163">
        <f t="shared" ca="1" si="118"/>
        <v>11.524237023822828</v>
      </c>
      <c r="M2163">
        <f t="shared" ca="1" si="118"/>
        <v>12.16033515040926</v>
      </c>
      <c r="N2163">
        <f t="shared" ca="1" si="118"/>
        <v>5.6817955886748877</v>
      </c>
      <c r="O2163">
        <f t="shared" ca="1" si="116"/>
        <v>3.4224663952686001</v>
      </c>
      <c r="P2163">
        <f t="shared" ca="1" si="117"/>
        <v>2</v>
      </c>
      <c r="Q2163" s="7">
        <v>43</v>
      </c>
      <c r="R2163" s="7">
        <v>0</v>
      </c>
    </row>
    <row r="2164" spans="1:18" x14ac:dyDescent="0.2">
      <c r="A2164" s="7">
        <v>3081</v>
      </c>
      <c r="B2164" s="7">
        <v>34</v>
      </c>
      <c r="C2164" s="8">
        <v>22.751999999999999</v>
      </c>
      <c r="D2164" s="8">
        <v>22.078444444444443</v>
      </c>
      <c r="E2164" s="8">
        <v>12.975407032370294</v>
      </c>
      <c r="F2164" s="7">
        <v>0</v>
      </c>
      <c r="J2164">
        <f t="shared" ca="1" si="118"/>
        <v>15.867344219900716</v>
      </c>
      <c r="K2164">
        <f t="shared" ca="1" si="118"/>
        <v>12.4224663952686</v>
      </c>
      <c r="L2164">
        <f t="shared" ca="1" si="118"/>
        <v>20.524237023822828</v>
      </c>
      <c r="M2164">
        <f t="shared" ca="1" si="118"/>
        <v>21.16033515040926</v>
      </c>
      <c r="N2164">
        <f t="shared" ca="1" si="118"/>
        <v>14.681795588674888</v>
      </c>
      <c r="O2164">
        <f t="shared" ca="1" si="116"/>
        <v>12.4224663952686</v>
      </c>
      <c r="P2164">
        <f t="shared" ca="1" si="117"/>
        <v>2</v>
      </c>
      <c r="Q2164" s="7">
        <v>34</v>
      </c>
      <c r="R2164" s="7">
        <v>0</v>
      </c>
    </row>
    <row r="2165" spans="1:18" x14ac:dyDescent="0.2">
      <c r="A2165" s="7">
        <v>3083</v>
      </c>
      <c r="B2165" s="7">
        <v>50</v>
      </c>
      <c r="C2165" s="8">
        <v>2291.58725</v>
      </c>
      <c r="D2165" s="8">
        <v>1639.8820000000001</v>
      </c>
      <c r="E2165" s="8">
        <v>1591.774611490006</v>
      </c>
      <c r="F2165" s="7">
        <v>1</v>
      </c>
      <c r="J2165">
        <f t="shared" ca="1" si="118"/>
        <v>0.13265578009928447</v>
      </c>
      <c r="K2165">
        <f t="shared" ca="1" si="118"/>
        <v>3.5775336047313999</v>
      </c>
      <c r="L2165">
        <f t="shared" ca="1" si="118"/>
        <v>4.5242370238228276</v>
      </c>
      <c r="M2165">
        <f t="shared" ca="1" si="118"/>
        <v>5.1603351504092601</v>
      </c>
      <c r="N2165">
        <f t="shared" ca="1" si="118"/>
        <v>1.3182044113251123</v>
      </c>
      <c r="O2165">
        <f t="shared" ca="1" si="116"/>
        <v>0.13265578009928447</v>
      </c>
      <c r="P2165">
        <f t="shared" ca="1" si="117"/>
        <v>1</v>
      </c>
      <c r="Q2165" s="7">
        <v>50</v>
      </c>
      <c r="R2165" s="7">
        <v>1</v>
      </c>
    </row>
    <row r="2166" spans="1:18" x14ac:dyDescent="0.2">
      <c r="A2166" s="7">
        <v>3084</v>
      </c>
      <c r="B2166" s="7">
        <v>66</v>
      </c>
      <c r="C2166" s="8">
        <v>379.37774999999999</v>
      </c>
      <c r="D2166" s="8">
        <v>316.10533333333331</v>
      </c>
      <c r="E2166" s="8">
        <v>306.13682313688287</v>
      </c>
      <c r="F2166" s="7">
        <v>0</v>
      </c>
      <c r="J2166">
        <f t="shared" ca="1" si="118"/>
        <v>16.132655780099284</v>
      </c>
      <c r="K2166">
        <f t="shared" ca="1" si="118"/>
        <v>19.5775336047314</v>
      </c>
      <c r="L2166">
        <f t="shared" ca="1" si="118"/>
        <v>11.475762976177172</v>
      </c>
      <c r="M2166">
        <f t="shared" ca="1" si="118"/>
        <v>10.83966484959074</v>
      </c>
      <c r="N2166">
        <f t="shared" ca="1" si="118"/>
        <v>17.318204411325112</v>
      </c>
      <c r="O2166">
        <f t="shared" ca="1" si="116"/>
        <v>10.83966484959074</v>
      </c>
      <c r="P2166">
        <f t="shared" ca="1" si="117"/>
        <v>4</v>
      </c>
      <c r="Q2166" s="7">
        <v>66</v>
      </c>
      <c r="R2166" s="7">
        <v>0</v>
      </c>
    </row>
    <row r="2167" spans="1:18" x14ac:dyDescent="0.2">
      <c r="A2167" s="7">
        <v>3085</v>
      </c>
      <c r="B2167" s="7">
        <v>29</v>
      </c>
      <c r="C2167" s="8">
        <v>136.221</v>
      </c>
      <c r="D2167" s="8">
        <v>135.13377777777777</v>
      </c>
      <c r="E2167" s="8">
        <v>99.355043680831244</v>
      </c>
      <c r="F2167" s="7">
        <v>0</v>
      </c>
      <c r="J2167">
        <f t="shared" ca="1" si="118"/>
        <v>20.867344219900716</v>
      </c>
      <c r="K2167">
        <f t="shared" ca="1" si="118"/>
        <v>17.4224663952686</v>
      </c>
      <c r="L2167">
        <f t="shared" ca="1" si="118"/>
        <v>25.524237023822828</v>
      </c>
      <c r="M2167">
        <f t="shared" ca="1" si="118"/>
        <v>26.16033515040926</v>
      </c>
      <c r="N2167">
        <f t="shared" ca="1" si="118"/>
        <v>19.681795588674888</v>
      </c>
      <c r="O2167">
        <f t="shared" ca="1" si="116"/>
        <v>17.4224663952686</v>
      </c>
      <c r="P2167">
        <f t="shared" ca="1" si="117"/>
        <v>2</v>
      </c>
      <c r="Q2167" s="7">
        <v>29</v>
      </c>
      <c r="R2167" s="7">
        <v>0</v>
      </c>
    </row>
    <row r="2168" spans="1:18" x14ac:dyDescent="0.2">
      <c r="A2168" s="7">
        <v>3086</v>
      </c>
      <c r="B2168" s="7">
        <v>37</v>
      </c>
      <c r="C2168" s="8">
        <v>22.978750000000002</v>
      </c>
      <c r="D2168" s="8">
        <v>20.103777777777779</v>
      </c>
      <c r="E2168" s="8">
        <v>15.939955370499739</v>
      </c>
      <c r="F2168" s="7">
        <v>0</v>
      </c>
      <c r="J2168">
        <f t="shared" ca="1" si="118"/>
        <v>12.867344219900716</v>
      </c>
      <c r="K2168">
        <f t="shared" ca="1" si="118"/>
        <v>9.4224663952686001</v>
      </c>
      <c r="L2168">
        <f t="shared" ca="1" si="118"/>
        <v>17.524237023822828</v>
      </c>
      <c r="M2168">
        <f t="shared" ca="1" si="118"/>
        <v>18.16033515040926</v>
      </c>
      <c r="N2168">
        <f t="shared" ca="1" si="118"/>
        <v>11.681795588674888</v>
      </c>
      <c r="O2168">
        <f t="shared" ca="1" si="116"/>
        <v>9.4224663952686001</v>
      </c>
      <c r="P2168">
        <f t="shared" ca="1" si="117"/>
        <v>2</v>
      </c>
      <c r="Q2168" s="7">
        <v>37</v>
      </c>
      <c r="R2168" s="7">
        <v>0</v>
      </c>
    </row>
    <row r="2169" spans="1:18" x14ac:dyDescent="0.2">
      <c r="A2169" s="7">
        <v>3087</v>
      </c>
      <c r="B2169" s="7">
        <v>47</v>
      </c>
      <c r="C2169" s="8">
        <v>485.59875</v>
      </c>
      <c r="D2169" s="8">
        <v>622.90311111111112</v>
      </c>
      <c r="E2169" s="8">
        <v>227.16636318585248</v>
      </c>
      <c r="F2169" s="7">
        <v>1</v>
      </c>
      <c r="J2169">
        <f t="shared" ca="1" si="118"/>
        <v>2.8673442199007155</v>
      </c>
      <c r="K2169">
        <f t="shared" ca="1" si="118"/>
        <v>0.57753360473139992</v>
      </c>
      <c r="L2169">
        <f t="shared" ca="1" si="118"/>
        <v>7.5242370238228276</v>
      </c>
      <c r="M2169">
        <f t="shared" ca="1" si="118"/>
        <v>8.1603351504092601</v>
      </c>
      <c r="N2169">
        <f t="shared" ca="1" si="118"/>
        <v>1.6817955886748877</v>
      </c>
      <c r="O2169">
        <f t="shared" ca="1" si="116"/>
        <v>0.57753360473139992</v>
      </c>
      <c r="P2169">
        <f t="shared" ca="1" si="117"/>
        <v>2</v>
      </c>
      <c r="Q2169" s="7">
        <v>47</v>
      </c>
      <c r="R2169" s="7">
        <v>1</v>
      </c>
    </row>
    <row r="2170" spans="1:18" x14ac:dyDescent="0.2">
      <c r="A2170" s="7">
        <v>3090</v>
      </c>
      <c r="B2170" s="7">
        <v>34</v>
      </c>
      <c r="C2170" s="8">
        <v>159.42724999999999</v>
      </c>
      <c r="D2170" s="8">
        <v>190.35822222222222</v>
      </c>
      <c r="E2170" s="8">
        <v>66.960359599980492</v>
      </c>
      <c r="F2170" s="7">
        <v>0</v>
      </c>
      <c r="J2170">
        <f t="shared" ca="1" si="118"/>
        <v>15.867344219900716</v>
      </c>
      <c r="K2170">
        <f t="shared" ca="1" si="118"/>
        <v>12.4224663952686</v>
      </c>
      <c r="L2170">
        <f t="shared" ca="1" si="118"/>
        <v>20.524237023822828</v>
      </c>
      <c r="M2170">
        <f t="shared" ca="1" si="118"/>
        <v>21.16033515040926</v>
      </c>
      <c r="N2170">
        <f t="shared" ca="1" si="118"/>
        <v>14.681795588674888</v>
      </c>
      <c r="O2170">
        <f t="shared" ca="1" si="116"/>
        <v>12.4224663952686</v>
      </c>
      <c r="P2170">
        <f t="shared" ca="1" si="117"/>
        <v>2</v>
      </c>
      <c r="Q2170" s="7">
        <v>34</v>
      </c>
      <c r="R2170" s="7">
        <v>0</v>
      </c>
    </row>
    <row r="2171" spans="1:18" x14ac:dyDescent="0.2">
      <c r="A2171" s="7">
        <v>3092</v>
      </c>
      <c r="B2171" s="7">
        <v>63</v>
      </c>
      <c r="C2171" s="8">
        <v>57.72775</v>
      </c>
      <c r="D2171" s="8">
        <v>29.026666666666667</v>
      </c>
      <c r="E2171" s="8">
        <v>63.011648881650785</v>
      </c>
      <c r="F2171" s="7">
        <v>0</v>
      </c>
      <c r="J2171">
        <f t="shared" ca="1" si="118"/>
        <v>13.132655780099284</v>
      </c>
      <c r="K2171">
        <f t="shared" ca="1" si="118"/>
        <v>16.5775336047314</v>
      </c>
      <c r="L2171">
        <f t="shared" ca="1" si="118"/>
        <v>8.4757629761771724</v>
      </c>
      <c r="M2171">
        <f t="shared" ca="1" si="118"/>
        <v>7.8396648495907399</v>
      </c>
      <c r="N2171">
        <f t="shared" ca="1" si="118"/>
        <v>14.318204411325112</v>
      </c>
      <c r="O2171">
        <f t="shared" ca="1" si="116"/>
        <v>7.8396648495907399</v>
      </c>
      <c r="P2171">
        <f t="shared" ca="1" si="117"/>
        <v>4</v>
      </c>
      <c r="Q2171" s="7">
        <v>63</v>
      </c>
      <c r="R2171" s="7">
        <v>0</v>
      </c>
    </row>
    <row r="2172" spans="1:18" x14ac:dyDescent="0.2">
      <c r="A2172" s="7">
        <v>3093</v>
      </c>
      <c r="B2172" s="7">
        <v>53</v>
      </c>
      <c r="C2172" s="8">
        <v>1001.381</v>
      </c>
      <c r="D2172" s="8">
        <v>833.10666666666668</v>
      </c>
      <c r="E2172" s="8">
        <v>748.79624741081159</v>
      </c>
      <c r="F2172" s="7">
        <v>1</v>
      </c>
      <c r="J2172">
        <f t="shared" ca="1" si="118"/>
        <v>3.1326557800992845</v>
      </c>
      <c r="K2172">
        <f t="shared" ca="1" si="118"/>
        <v>6.5775336047313999</v>
      </c>
      <c r="L2172">
        <f t="shared" ca="1" si="118"/>
        <v>1.5242370238228276</v>
      </c>
      <c r="M2172">
        <f t="shared" ca="1" si="118"/>
        <v>2.1603351504092601</v>
      </c>
      <c r="N2172">
        <f t="shared" ca="1" si="118"/>
        <v>4.3182044113251123</v>
      </c>
      <c r="O2172">
        <f t="shared" ca="1" si="116"/>
        <v>1.5242370238228276</v>
      </c>
      <c r="P2172">
        <f t="shared" ca="1" si="117"/>
        <v>3</v>
      </c>
      <c r="Q2172" s="7">
        <v>53</v>
      </c>
      <c r="R2172" s="7">
        <v>1</v>
      </c>
    </row>
    <row r="2173" spans="1:18" x14ac:dyDescent="0.2">
      <c r="A2173" s="7">
        <v>3094</v>
      </c>
      <c r="B2173" s="7">
        <v>42</v>
      </c>
      <c r="C2173" s="8">
        <v>1394.165</v>
      </c>
      <c r="D2173" s="8">
        <v>920.44844444444448</v>
      </c>
      <c r="E2173" s="8">
        <v>860.85428213194973</v>
      </c>
      <c r="F2173" s="7">
        <v>1</v>
      </c>
      <c r="J2173">
        <f t="shared" ca="1" si="118"/>
        <v>7.8673442199007155</v>
      </c>
      <c r="K2173">
        <f t="shared" ca="1" si="118"/>
        <v>4.4224663952686001</v>
      </c>
      <c r="L2173">
        <f t="shared" ca="1" si="118"/>
        <v>12.524237023822828</v>
      </c>
      <c r="M2173">
        <f t="shared" ca="1" si="118"/>
        <v>13.16033515040926</v>
      </c>
      <c r="N2173">
        <f t="shared" ca="1" si="118"/>
        <v>6.6817955886748877</v>
      </c>
      <c r="O2173">
        <f t="shared" ca="1" si="116"/>
        <v>4.4224663952686001</v>
      </c>
      <c r="P2173">
        <f t="shared" ca="1" si="117"/>
        <v>2</v>
      </c>
      <c r="Q2173" s="7">
        <v>42</v>
      </c>
      <c r="R2173" s="7">
        <v>1</v>
      </c>
    </row>
    <row r="2174" spans="1:18" x14ac:dyDescent="0.2">
      <c r="A2174" s="7">
        <v>3095</v>
      </c>
      <c r="B2174" s="7">
        <v>37</v>
      </c>
      <c r="C2174" s="8">
        <v>540.29525000000001</v>
      </c>
      <c r="D2174" s="8">
        <v>305.97244444444442</v>
      </c>
      <c r="E2174" s="8">
        <v>670.33327211310632</v>
      </c>
      <c r="F2174" s="7">
        <v>1</v>
      </c>
      <c r="J2174">
        <f t="shared" ca="1" si="118"/>
        <v>12.867344219900716</v>
      </c>
      <c r="K2174">
        <f t="shared" ca="1" si="118"/>
        <v>9.4224663952686001</v>
      </c>
      <c r="L2174">
        <f t="shared" ca="1" si="118"/>
        <v>17.524237023822828</v>
      </c>
      <c r="M2174">
        <f t="shared" ca="1" si="118"/>
        <v>18.16033515040926</v>
      </c>
      <c r="N2174">
        <f t="shared" ca="1" si="118"/>
        <v>11.681795588674888</v>
      </c>
      <c r="O2174">
        <f t="shared" ca="1" si="116"/>
        <v>9.4224663952686001</v>
      </c>
      <c r="P2174">
        <f t="shared" ca="1" si="117"/>
        <v>2</v>
      </c>
      <c r="Q2174" s="7">
        <v>37</v>
      </c>
      <c r="R2174" s="7">
        <v>1</v>
      </c>
    </row>
    <row r="2175" spans="1:18" x14ac:dyDescent="0.2">
      <c r="A2175" s="7">
        <v>3097</v>
      </c>
      <c r="B2175" s="7">
        <v>31</v>
      </c>
      <c r="C2175" s="8">
        <v>798.77475000000004</v>
      </c>
      <c r="D2175" s="8">
        <v>779.72799999999995</v>
      </c>
      <c r="E2175" s="8">
        <v>366.87179599714602</v>
      </c>
      <c r="F2175" s="7">
        <v>0</v>
      </c>
      <c r="J2175">
        <f t="shared" ca="1" si="118"/>
        <v>18.867344219900716</v>
      </c>
      <c r="K2175">
        <f t="shared" ca="1" si="118"/>
        <v>15.4224663952686</v>
      </c>
      <c r="L2175">
        <f t="shared" ca="1" si="118"/>
        <v>23.524237023822828</v>
      </c>
      <c r="M2175">
        <f t="shared" ca="1" si="118"/>
        <v>24.16033515040926</v>
      </c>
      <c r="N2175">
        <f t="shared" ca="1" si="118"/>
        <v>17.681795588674888</v>
      </c>
      <c r="O2175">
        <f t="shared" ca="1" si="116"/>
        <v>15.4224663952686</v>
      </c>
      <c r="P2175">
        <f t="shared" ca="1" si="117"/>
        <v>2</v>
      </c>
      <c r="Q2175" s="7">
        <v>31</v>
      </c>
      <c r="R2175" s="7">
        <v>0</v>
      </c>
    </row>
    <row r="2176" spans="1:18" x14ac:dyDescent="0.2">
      <c r="A2176" s="7">
        <v>3098</v>
      </c>
      <c r="B2176" s="7">
        <v>52</v>
      </c>
      <c r="C2176" s="8">
        <v>1389.174</v>
      </c>
      <c r="D2176" s="8">
        <v>1594.3822222222223</v>
      </c>
      <c r="E2176" s="8">
        <v>714.10519173182513</v>
      </c>
      <c r="F2176" s="7">
        <v>0</v>
      </c>
      <c r="J2176">
        <f t="shared" ca="1" si="118"/>
        <v>2.1326557800992845</v>
      </c>
      <c r="K2176">
        <f t="shared" ca="1" si="118"/>
        <v>5.5775336047313999</v>
      </c>
      <c r="L2176">
        <f t="shared" ca="1" si="118"/>
        <v>2.5242370238228276</v>
      </c>
      <c r="M2176">
        <f t="shared" ca="1" si="118"/>
        <v>3.1603351504092601</v>
      </c>
      <c r="N2176">
        <f t="shared" ca="1" si="118"/>
        <v>3.3182044113251123</v>
      </c>
      <c r="O2176">
        <f t="shared" ca="1" si="116"/>
        <v>2.1326557800992845</v>
      </c>
      <c r="P2176">
        <f t="shared" ca="1" si="117"/>
        <v>1</v>
      </c>
      <c r="Q2176" s="7">
        <v>52</v>
      </c>
      <c r="R2176" s="7">
        <v>0</v>
      </c>
    </row>
    <row r="2177" spans="1:18" x14ac:dyDescent="0.2">
      <c r="A2177" s="7">
        <v>3100</v>
      </c>
      <c r="B2177" s="7">
        <v>62</v>
      </c>
      <c r="C2177" s="8">
        <v>75.863500000000002</v>
      </c>
      <c r="D2177" s="8">
        <v>39.199111111111108</v>
      </c>
      <c r="E2177" s="8">
        <v>67.074109879605601</v>
      </c>
      <c r="F2177" s="7">
        <v>0</v>
      </c>
      <c r="J2177">
        <f t="shared" ca="1" si="118"/>
        <v>12.132655780099284</v>
      </c>
      <c r="K2177">
        <f t="shared" ca="1" si="118"/>
        <v>15.5775336047314</v>
      </c>
      <c r="L2177">
        <f t="shared" ca="1" si="118"/>
        <v>7.4757629761771724</v>
      </c>
      <c r="M2177">
        <f t="shared" ca="1" si="118"/>
        <v>6.8396648495907399</v>
      </c>
      <c r="N2177">
        <f t="shared" ca="1" si="118"/>
        <v>13.318204411325112</v>
      </c>
      <c r="O2177">
        <f t="shared" ca="1" si="116"/>
        <v>6.8396648495907399</v>
      </c>
      <c r="P2177">
        <f t="shared" ca="1" si="117"/>
        <v>4</v>
      </c>
      <c r="Q2177" s="7">
        <v>62</v>
      </c>
      <c r="R2177" s="7">
        <v>0</v>
      </c>
    </row>
    <row r="2178" spans="1:18" x14ac:dyDescent="0.2">
      <c r="A2178" s="7">
        <v>3101</v>
      </c>
      <c r="B2178" s="7">
        <v>50</v>
      </c>
      <c r="C2178" s="8">
        <v>260.11950000000002</v>
      </c>
      <c r="D2178" s="8">
        <v>270.26222222222225</v>
      </c>
      <c r="E2178" s="8">
        <v>116.68890023410519</v>
      </c>
      <c r="F2178" s="7">
        <v>0</v>
      </c>
      <c r="J2178">
        <f t="shared" ca="1" si="118"/>
        <v>0.13265578009928447</v>
      </c>
      <c r="K2178">
        <f t="shared" ca="1" si="118"/>
        <v>3.5775336047313999</v>
      </c>
      <c r="L2178">
        <f t="shared" ca="1" si="118"/>
        <v>4.5242370238228276</v>
      </c>
      <c r="M2178">
        <f t="shared" ca="1" si="118"/>
        <v>5.1603351504092601</v>
      </c>
      <c r="N2178">
        <f t="shared" ca="1" si="118"/>
        <v>1.3182044113251123</v>
      </c>
      <c r="O2178">
        <f t="shared" ca="1" si="116"/>
        <v>0.13265578009928447</v>
      </c>
      <c r="P2178">
        <f t="shared" ca="1" si="117"/>
        <v>1</v>
      </c>
      <c r="Q2178" s="7">
        <v>50</v>
      </c>
      <c r="R2178" s="7">
        <v>0</v>
      </c>
    </row>
    <row r="2179" spans="1:18" x14ac:dyDescent="0.2">
      <c r="A2179" s="7">
        <v>3103</v>
      </c>
      <c r="B2179" s="7">
        <v>39</v>
      </c>
      <c r="C2179" s="8">
        <v>703.05674999999997</v>
      </c>
      <c r="D2179" s="8">
        <v>564.75622222222228</v>
      </c>
      <c r="E2179" s="8">
        <v>658.88647478932444</v>
      </c>
      <c r="F2179" s="7">
        <v>1</v>
      </c>
      <c r="J2179">
        <f t="shared" ca="1" si="118"/>
        <v>10.867344219900716</v>
      </c>
      <c r="K2179">
        <f t="shared" ca="1" si="118"/>
        <v>7.4224663952686001</v>
      </c>
      <c r="L2179">
        <f t="shared" ca="1" si="118"/>
        <v>15.524237023822828</v>
      </c>
      <c r="M2179">
        <f t="shared" ca="1" si="118"/>
        <v>16.16033515040926</v>
      </c>
      <c r="N2179">
        <f t="shared" ca="1" si="118"/>
        <v>9.6817955886748877</v>
      </c>
      <c r="O2179">
        <f t="shared" ca="1" si="116"/>
        <v>7.4224663952686001</v>
      </c>
      <c r="P2179">
        <f t="shared" ca="1" si="117"/>
        <v>2</v>
      </c>
      <c r="Q2179" s="7">
        <v>39</v>
      </c>
      <c r="R2179" s="7">
        <v>1</v>
      </c>
    </row>
    <row r="2180" spans="1:18" x14ac:dyDescent="0.2">
      <c r="A2180" s="7">
        <v>3104</v>
      </c>
      <c r="B2180" s="7">
        <v>31</v>
      </c>
      <c r="C2180" s="8">
        <v>737.45875000000001</v>
      </c>
      <c r="D2180" s="8">
        <v>919.40111111111116</v>
      </c>
      <c r="E2180" s="8">
        <v>293.1624867018316</v>
      </c>
      <c r="F2180" s="7">
        <v>0</v>
      </c>
      <c r="J2180">
        <f t="shared" ca="1" si="118"/>
        <v>18.867344219900716</v>
      </c>
      <c r="K2180">
        <f t="shared" ca="1" si="118"/>
        <v>15.4224663952686</v>
      </c>
      <c r="L2180">
        <f t="shared" ca="1" si="118"/>
        <v>23.524237023822828</v>
      </c>
      <c r="M2180">
        <f t="shared" ca="1" si="118"/>
        <v>24.16033515040926</v>
      </c>
      <c r="N2180">
        <f t="shared" ca="1" si="118"/>
        <v>17.681795588674888</v>
      </c>
      <c r="O2180">
        <f t="shared" ca="1" si="116"/>
        <v>15.4224663952686</v>
      </c>
      <c r="P2180">
        <f t="shared" ca="1" si="117"/>
        <v>2</v>
      </c>
      <c r="Q2180" s="7">
        <v>31</v>
      </c>
      <c r="R2180" s="7">
        <v>0</v>
      </c>
    </row>
    <row r="2181" spans="1:18" x14ac:dyDescent="0.2">
      <c r="A2181" s="7">
        <v>3105</v>
      </c>
      <c r="B2181" s="7">
        <v>49</v>
      </c>
      <c r="C2181" s="8">
        <v>1104.4105</v>
      </c>
      <c r="D2181" s="8">
        <v>815.42777777777781</v>
      </c>
      <c r="E2181" s="8">
        <v>1085.136386950428</v>
      </c>
      <c r="F2181" s="7">
        <v>1</v>
      </c>
      <c r="J2181">
        <f t="shared" ca="1" si="118"/>
        <v>0.86734421990071553</v>
      </c>
      <c r="K2181">
        <f t="shared" ca="1" si="118"/>
        <v>2.5775336047313999</v>
      </c>
      <c r="L2181">
        <f t="shared" ca="1" si="118"/>
        <v>5.5242370238228276</v>
      </c>
      <c r="M2181">
        <f t="shared" ca="1" si="118"/>
        <v>6.1603351504092601</v>
      </c>
      <c r="N2181">
        <f t="shared" ca="1" si="118"/>
        <v>0.31820441132511235</v>
      </c>
      <c r="O2181">
        <f t="shared" ref="O2181:O2244" ca="1" si="119">+MIN(J2181:N2181)</f>
        <v>0.31820441132511235</v>
      </c>
      <c r="P2181">
        <f t="shared" ref="P2181:P2244" ca="1" si="120">+MATCH(O2181,J2181:N2181,0)</f>
        <v>5</v>
      </c>
      <c r="Q2181" s="7">
        <v>49</v>
      </c>
      <c r="R2181" s="7">
        <v>1</v>
      </c>
    </row>
    <row r="2182" spans="1:18" x14ac:dyDescent="0.2">
      <c r="A2182" s="7">
        <v>3106</v>
      </c>
      <c r="B2182" s="7">
        <v>47</v>
      </c>
      <c r="C2182" s="8">
        <v>1097.9347499999999</v>
      </c>
      <c r="D2182" s="8">
        <v>701.83444444444444</v>
      </c>
      <c r="E2182" s="8">
        <v>1085.8133050422684</v>
      </c>
      <c r="F2182" s="7">
        <v>1</v>
      </c>
      <c r="J2182">
        <f t="shared" ca="1" si="118"/>
        <v>2.8673442199007155</v>
      </c>
      <c r="K2182">
        <f t="shared" ca="1" si="118"/>
        <v>0.57753360473139992</v>
      </c>
      <c r="L2182">
        <f t="shared" ca="1" si="118"/>
        <v>7.5242370238228276</v>
      </c>
      <c r="M2182">
        <f t="shared" ca="1" si="118"/>
        <v>8.1603351504092601</v>
      </c>
      <c r="N2182">
        <f t="shared" ca="1" si="118"/>
        <v>1.6817955886748877</v>
      </c>
      <c r="O2182">
        <f t="shared" ca="1" si="119"/>
        <v>0.57753360473139992</v>
      </c>
      <c r="P2182">
        <f t="shared" ca="1" si="120"/>
        <v>2</v>
      </c>
      <c r="Q2182" s="7">
        <v>47</v>
      </c>
      <c r="R2182" s="7">
        <v>1</v>
      </c>
    </row>
    <row r="2183" spans="1:18" x14ac:dyDescent="0.2">
      <c r="A2183" s="7">
        <v>3107</v>
      </c>
      <c r="B2183" s="7">
        <v>29</v>
      </c>
      <c r="C2183" s="8">
        <v>496.73624999999998</v>
      </c>
      <c r="D2183" s="8">
        <v>599.69111111111113</v>
      </c>
      <c r="E2183" s="8">
        <v>146.76770904655211</v>
      </c>
      <c r="F2183" s="7">
        <v>1</v>
      </c>
      <c r="J2183">
        <f t="shared" ca="1" si="118"/>
        <v>20.867344219900716</v>
      </c>
      <c r="K2183">
        <f t="shared" ca="1" si="118"/>
        <v>17.4224663952686</v>
      </c>
      <c r="L2183">
        <f t="shared" ca="1" si="118"/>
        <v>25.524237023822828</v>
      </c>
      <c r="M2183">
        <f t="shared" ca="1" si="118"/>
        <v>26.16033515040926</v>
      </c>
      <c r="N2183">
        <f t="shared" ca="1" si="118"/>
        <v>19.681795588674888</v>
      </c>
      <c r="O2183">
        <f t="shared" ca="1" si="119"/>
        <v>17.4224663952686</v>
      </c>
      <c r="P2183">
        <f t="shared" ca="1" si="120"/>
        <v>2</v>
      </c>
      <c r="Q2183" s="7">
        <v>29</v>
      </c>
      <c r="R2183" s="7">
        <v>1</v>
      </c>
    </row>
    <row r="2184" spans="1:18" x14ac:dyDescent="0.2">
      <c r="A2184" s="7">
        <v>3108</v>
      </c>
      <c r="B2184" s="7">
        <v>24</v>
      </c>
      <c r="C2184" s="8">
        <v>1111.8140000000001</v>
      </c>
      <c r="D2184" s="8">
        <v>1300.4871111111111</v>
      </c>
      <c r="E2184" s="8">
        <v>577.06454348283069</v>
      </c>
      <c r="F2184" s="7">
        <v>1</v>
      </c>
      <c r="J2184">
        <f t="shared" ca="1" si="118"/>
        <v>25.867344219900716</v>
      </c>
      <c r="K2184">
        <f t="shared" ca="1" si="118"/>
        <v>22.4224663952686</v>
      </c>
      <c r="L2184">
        <f t="shared" ca="1" si="118"/>
        <v>30.524237023822828</v>
      </c>
      <c r="M2184">
        <f t="shared" ca="1" si="118"/>
        <v>31.16033515040926</v>
      </c>
      <c r="N2184">
        <f t="shared" ca="1" si="118"/>
        <v>24.681795588674888</v>
      </c>
      <c r="O2184">
        <f t="shared" ca="1" si="119"/>
        <v>22.4224663952686</v>
      </c>
      <c r="P2184">
        <f t="shared" ca="1" si="120"/>
        <v>2</v>
      </c>
      <c r="Q2184" s="7">
        <v>24</v>
      </c>
      <c r="R2184" s="7">
        <v>1</v>
      </c>
    </row>
    <row r="2185" spans="1:18" x14ac:dyDescent="0.2">
      <c r="A2185" s="7">
        <v>3110</v>
      </c>
      <c r="B2185" s="7">
        <v>53</v>
      </c>
      <c r="C2185" s="8">
        <v>1089.16625</v>
      </c>
      <c r="D2185" s="8">
        <v>1449.83</v>
      </c>
      <c r="E2185" s="8">
        <v>547.0817859087897</v>
      </c>
      <c r="F2185" s="7">
        <v>1</v>
      </c>
      <c r="J2185">
        <f t="shared" ca="1" si="118"/>
        <v>3.1326557800992845</v>
      </c>
      <c r="K2185">
        <f t="shared" ca="1" si="118"/>
        <v>6.5775336047313999</v>
      </c>
      <c r="L2185">
        <f t="shared" ca="1" si="118"/>
        <v>1.5242370238228276</v>
      </c>
      <c r="M2185">
        <f t="shared" ca="1" si="118"/>
        <v>2.1603351504092601</v>
      </c>
      <c r="N2185">
        <f t="shared" ca="1" si="118"/>
        <v>4.3182044113251123</v>
      </c>
      <c r="O2185">
        <f t="shared" ca="1" si="119"/>
        <v>1.5242370238228276</v>
      </c>
      <c r="P2185">
        <f t="shared" ca="1" si="120"/>
        <v>3</v>
      </c>
      <c r="Q2185" s="7">
        <v>53</v>
      </c>
      <c r="R2185" s="7">
        <v>1</v>
      </c>
    </row>
    <row r="2186" spans="1:18" x14ac:dyDescent="0.2">
      <c r="A2186" s="7">
        <v>3111</v>
      </c>
      <c r="B2186" s="7">
        <v>25</v>
      </c>
      <c r="C2186" s="8">
        <v>567.40599999999995</v>
      </c>
      <c r="D2186" s="8">
        <v>418.87822222222223</v>
      </c>
      <c r="E2186" s="8">
        <v>431.38841158040822</v>
      </c>
      <c r="F2186" s="7">
        <v>1</v>
      </c>
      <c r="J2186">
        <f t="shared" ca="1" si="118"/>
        <v>24.867344219900716</v>
      </c>
      <c r="K2186">
        <f t="shared" ca="1" si="118"/>
        <v>21.4224663952686</v>
      </c>
      <c r="L2186">
        <f t="shared" ca="1" si="118"/>
        <v>29.524237023822828</v>
      </c>
      <c r="M2186">
        <f t="shared" ca="1" si="118"/>
        <v>30.16033515040926</v>
      </c>
      <c r="N2186">
        <f t="shared" ca="1" si="118"/>
        <v>23.681795588674888</v>
      </c>
      <c r="O2186">
        <f t="shared" ca="1" si="119"/>
        <v>21.4224663952686</v>
      </c>
      <c r="P2186">
        <f t="shared" ca="1" si="120"/>
        <v>2</v>
      </c>
      <c r="Q2186" s="7">
        <v>25</v>
      </c>
      <c r="R2186" s="7">
        <v>1</v>
      </c>
    </row>
    <row r="2187" spans="1:18" x14ac:dyDescent="0.2">
      <c r="A2187" s="7">
        <v>3112</v>
      </c>
      <c r="B2187" s="7">
        <v>46</v>
      </c>
      <c r="C2187" s="8">
        <v>153.33500000000001</v>
      </c>
      <c r="D2187" s="8">
        <v>176.80555555555554</v>
      </c>
      <c r="E2187" s="8">
        <v>79.594426353409531</v>
      </c>
      <c r="F2187" s="7">
        <v>0</v>
      </c>
      <c r="J2187">
        <f t="shared" ca="1" si="118"/>
        <v>3.8673442199007155</v>
      </c>
      <c r="K2187">
        <f t="shared" ca="1" si="118"/>
        <v>0.42246639526860008</v>
      </c>
      <c r="L2187">
        <f t="shared" ca="1" si="118"/>
        <v>8.5242370238228276</v>
      </c>
      <c r="M2187">
        <f t="shared" ca="1" si="118"/>
        <v>9.1603351504092601</v>
      </c>
      <c r="N2187">
        <f t="shared" ca="1" si="118"/>
        <v>2.6817955886748877</v>
      </c>
      <c r="O2187">
        <f t="shared" ca="1" si="119"/>
        <v>0.42246639526860008</v>
      </c>
      <c r="P2187">
        <f t="shared" ca="1" si="120"/>
        <v>2</v>
      </c>
      <c r="Q2187" s="7">
        <v>46</v>
      </c>
      <c r="R2187" s="7">
        <v>0</v>
      </c>
    </row>
    <row r="2188" spans="1:18" x14ac:dyDescent="0.2">
      <c r="A2188" s="7">
        <v>3113</v>
      </c>
      <c r="B2188" s="7">
        <v>37</v>
      </c>
      <c r="C2188" s="8">
        <v>113.90175000000001</v>
      </c>
      <c r="D2188" s="8">
        <v>64.208444444444439</v>
      </c>
      <c r="E2188" s="8">
        <v>149.47610067898708</v>
      </c>
      <c r="F2188" s="7">
        <v>0</v>
      </c>
      <c r="J2188">
        <f t="shared" ca="1" si="118"/>
        <v>12.867344219900716</v>
      </c>
      <c r="K2188">
        <f t="shared" ca="1" si="118"/>
        <v>9.4224663952686001</v>
      </c>
      <c r="L2188">
        <f t="shared" ca="1" si="118"/>
        <v>17.524237023822828</v>
      </c>
      <c r="M2188">
        <f t="shared" ca="1" si="118"/>
        <v>18.16033515040926</v>
      </c>
      <c r="N2188">
        <f t="shared" ca="1" si="118"/>
        <v>11.681795588674888</v>
      </c>
      <c r="O2188">
        <f t="shared" ca="1" si="119"/>
        <v>9.4224663952686001</v>
      </c>
      <c r="P2188">
        <f t="shared" ca="1" si="120"/>
        <v>2</v>
      </c>
      <c r="Q2188" s="7">
        <v>37</v>
      </c>
      <c r="R2188" s="7">
        <v>0</v>
      </c>
    </row>
    <row r="2189" spans="1:18" x14ac:dyDescent="0.2">
      <c r="A2189" s="7">
        <v>3115</v>
      </c>
      <c r="B2189" s="7">
        <v>22</v>
      </c>
      <c r="C2189" s="8">
        <v>736.90875000000005</v>
      </c>
      <c r="D2189" s="8">
        <v>366.96688888888889</v>
      </c>
      <c r="E2189" s="8">
        <v>917.84613980865402</v>
      </c>
      <c r="F2189" s="7">
        <v>1</v>
      </c>
      <c r="J2189">
        <f t="shared" ca="1" si="118"/>
        <v>27.867344219900716</v>
      </c>
      <c r="K2189">
        <f t="shared" ca="1" si="118"/>
        <v>24.4224663952686</v>
      </c>
      <c r="L2189">
        <f t="shared" ca="1" si="118"/>
        <v>32.524237023822828</v>
      </c>
      <c r="M2189">
        <f t="shared" ca="1" si="118"/>
        <v>33.16033515040926</v>
      </c>
      <c r="N2189">
        <f t="shared" ca="1" si="118"/>
        <v>26.681795588674888</v>
      </c>
      <c r="O2189">
        <f t="shared" ca="1" si="119"/>
        <v>24.4224663952686</v>
      </c>
      <c r="P2189">
        <f t="shared" ca="1" si="120"/>
        <v>2</v>
      </c>
      <c r="Q2189" s="7">
        <v>22</v>
      </c>
      <c r="R2189" s="7">
        <v>1</v>
      </c>
    </row>
    <row r="2190" spans="1:18" x14ac:dyDescent="0.2">
      <c r="A2190" s="7">
        <v>3116</v>
      </c>
      <c r="B2190" s="7">
        <v>24</v>
      </c>
      <c r="C2190" s="8">
        <v>152.99125000000001</v>
      </c>
      <c r="D2190" s="8">
        <v>68.434666666666672</v>
      </c>
      <c r="E2190" s="8">
        <v>137.61664529771093</v>
      </c>
      <c r="F2190" s="7">
        <v>0</v>
      </c>
      <c r="J2190">
        <f t="shared" ca="1" si="118"/>
        <v>25.867344219900716</v>
      </c>
      <c r="K2190">
        <f t="shared" ca="1" si="118"/>
        <v>22.4224663952686</v>
      </c>
      <c r="L2190">
        <f t="shared" ca="1" si="118"/>
        <v>30.524237023822828</v>
      </c>
      <c r="M2190">
        <f t="shared" ca="1" si="118"/>
        <v>31.16033515040926</v>
      </c>
      <c r="N2190">
        <f t="shared" ca="1" si="118"/>
        <v>24.681795588674888</v>
      </c>
      <c r="O2190">
        <f t="shared" ca="1" si="119"/>
        <v>22.4224663952686</v>
      </c>
      <c r="P2190">
        <f t="shared" ca="1" si="120"/>
        <v>2</v>
      </c>
      <c r="Q2190" s="7">
        <v>24</v>
      </c>
      <c r="R2190" s="7">
        <v>0</v>
      </c>
    </row>
    <row r="2191" spans="1:18" x14ac:dyDescent="0.2">
      <c r="A2191" s="7">
        <v>3119</v>
      </c>
      <c r="B2191" s="7">
        <v>30</v>
      </c>
      <c r="C2191" s="8">
        <v>1175.99425</v>
      </c>
      <c r="D2191" s="8">
        <v>552.58466666666664</v>
      </c>
      <c r="E2191" s="8">
        <v>1388.7434858172503</v>
      </c>
      <c r="F2191" s="7">
        <v>1</v>
      </c>
      <c r="J2191">
        <f t="shared" ca="1" si="118"/>
        <v>19.867344219900716</v>
      </c>
      <c r="K2191">
        <f t="shared" ca="1" si="118"/>
        <v>16.4224663952686</v>
      </c>
      <c r="L2191">
        <f t="shared" ca="1" si="118"/>
        <v>24.524237023822828</v>
      </c>
      <c r="M2191">
        <f t="shared" ca="1" si="118"/>
        <v>25.16033515040926</v>
      </c>
      <c r="N2191">
        <f t="shared" ca="1" si="118"/>
        <v>18.681795588674888</v>
      </c>
      <c r="O2191">
        <f t="shared" ca="1" si="119"/>
        <v>16.4224663952686</v>
      </c>
      <c r="P2191">
        <f t="shared" ca="1" si="120"/>
        <v>2</v>
      </c>
      <c r="Q2191" s="7">
        <v>30</v>
      </c>
      <c r="R2191" s="7">
        <v>1</v>
      </c>
    </row>
    <row r="2192" spans="1:18" x14ac:dyDescent="0.2">
      <c r="A2192" s="7">
        <v>3120</v>
      </c>
      <c r="B2192" s="7">
        <v>38</v>
      </c>
      <c r="C2192" s="8">
        <v>403.84750000000003</v>
      </c>
      <c r="D2192" s="8">
        <v>316.69911111111111</v>
      </c>
      <c r="E2192" s="8">
        <v>280.11662146967888</v>
      </c>
      <c r="F2192" s="7">
        <v>0</v>
      </c>
      <c r="J2192">
        <f t="shared" ca="1" si="118"/>
        <v>11.867344219900716</v>
      </c>
      <c r="K2192">
        <f t="shared" ca="1" si="118"/>
        <v>8.4224663952686001</v>
      </c>
      <c r="L2192">
        <f t="shared" ca="1" si="118"/>
        <v>16.524237023822828</v>
      </c>
      <c r="M2192">
        <f t="shared" ca="1" si="118"/>
        <v>17.16033515040926</v>
      </c>
      <c r="N2192">
        <f t="shared" ca="1" si="118"/>
        <v>10.681795588674888</v>
      </c>
      <c r="O2192">
        <f t="shared" ca="1" si="119"/>
        <v>8.4224663952686001</v>
      </c>
      <c r="P2192">
        <f t="shared" ca="1" si="120"/>
        <v>2</v>
      </c>
      <c r="Q2192" s="7">
        <v>38</v>
      </c>
      <c r="R2192" s="7">
        <v>0</v>
      </c>
    </row>
    <row r="2193" spans="1:18" x14ac:dyDescent="0.2">
      <c r="A2193" s="7">
        <v>3121</v>
      </c>
      <c r="B2193" s="7">
        <v>35</v>
      </c>
      <c r="C2193" s="8">
        <v>576.12750000000005</v>
      </c>
      <c r="D2193" s="8">
        <v>372.69888888888892</v>
      </c>
      <c r="E2193" s="8">
        <v>484.26646251301787</v>
      </c>
      <c r="F2193" s="7">
        <v>1</v>
      </c>
      <c r="J2193">
        <f t="shared" ca="1" si="118"/>
        <v>14.867344219900716</v>
      </c>
      <c r="K2193">
        <f t="shared" ca="1" si="118"/>
        <v>11.4224663952686</v>
      </c>
      <c r="L2193">
        <f t="shared" ca="1" si="118"/>
        <v>19.524237023822828</v>
      </c>
      <c r="M2193">
        <f t="shared" ca="1" si="118"/>
        <v>20.16033515040926</v>
      </c>
      <c r="N2193">
        <f t="shared" ca="1" si="118"/>
        <v>13.681795588674888</v>
      </c>
      <c r="O2193">
        <f t="shared" ca="1" si="119"/>
        <v>11.4224663952686</v>
      </c>
      <c r="P2193">
        <f t="shared" ca="1" si="120"/>
        <v>2</v>
      </c>
      <c r="Q2193" s="7">
        <v>35</v>
      </c>
      <c r="R2193" s="7">
        <v>1</v>
      </c>
    </row>
    <row r="2194" spans="1:18" x14ac:dyDescent="0.2">
      <c r="A2194" s="7">
        <v>3122</v>
      </c>
      <c r="B2194" s="7">
        <v>39</v>
      </c>
      <c r="C2194" s="8">
        <v>381.87450000000001</v>
      </c>
      <c r="D2194" s="8">
        <v>298.12866666666667</v>
      </c>
      <c r="E2194" s="8">
        <v>283.03371099529136</v>
      </c>
      <c r="F2194" s="7">
        <v>0</v>
      </c>
      <c r="J2194">
        <f t="shared" ca="1" si="118"/>
        <v>10.867344219900716</v>
      </c>
      <c r="K2194">
        <f t="shared" ca="1" si="118"/>
        <v>7.4224663952686001</v>
      </c>
      <c r="L2194">
        <f t="shared" ca="1" si="118"/>
        <v>15.524237023822828</v>
      </c>
      <c r="M2194">
        <f t="shared" ca="1" si="118"/>
        <v>16.16033515040926</v>
      </c>
      <c r="N2194">
        <f t="shared" ca="1" si="118"/>
        <v>9.6817955886748877</v>
      </c>
      <c r="O2194">
        <f t="shared" ca="1" si="119"/>
        <v>7.4224663952686001</v>
      </c>
      <c r="P2194">
        <f t="shared" ca="1" si="120"/>
        <v>2</v>
      </c>
      <c r="Q2194" s="7">
        <v>39</v>
      </c>
      <c r="R2194" s="7">
        <v>0</v>
      </c>
    </row>
    <row r="2195" spans="1:18" x14ac:dyDescent="0.2">
      <c r="A2195" s="7">
        <v>3126</v>
      </c>
      <c r="B2195" s="7">
        <v>38</v>
      </c>
      <c r="C2195" s="8">
        <v>180.61474999999999</v>
      </c>
      <c r="D2195" s="8">
        <v>121.96488888888889</v>
      </c>
      <c r="E2195" s="8">
        <v>165.63852007141708</v>
      </c>
      <c r="F2195" s="7">
        <v>0</v>
      </c>
      <c r="J2195">
        <f t="shared" ca="1" si="118"/>
        <v>11.867344219900716</v>
      </c>
      <c r="K2195">
        <f t="shared" ca="1" si="118"/>
        <v>8.4224663952686001</v>
      </c>
      <c r="L2195">
        <f t="shared" ca="1" si="118"/>
        <v>16.524237023822828</v>
      </c>
      <c r="M2195">
        <f t="shared" ca="1" si="118"/>
        <v>17.16033515040926</v>
      </c>
      <c r="N2195">
        <f t="shared" ca="1" si="118"/>
        <v>10.681795588674888</v>
      </c>
      <c r="O2195">
        <f t="shared" ca="1" si="119"/>
        <v>8.4224663952686001</v>
      </c>
      <c r="P2195">
        <f t="shared" ca="1" si="120"/>
        <v>2</v>
      </c>
      <c r="Q2195" s="7">
        <v>38</v>
      </c>
      <c r="R2195" s="7">
        <v>0</v>
      </c>
    </row>
    <row r="2196" spans="1:18" x14ac:dyDescent="0.2">
      <c r="A2196" s="7">
        <v>3127</v>
      </c>
      <c r="B2196" s="7">
        <v>43</v>
      </c>
      <c r="C2196" s="8">
        <v>1526.7112500000001</v>
      </c>
      <c r="D2196" s="8">
        <v>1276.5971111111112</v>
      </c>
      <c r="E2196" s="8">
        <v>975.7861114780892</v>
      </c>
      <c r="F2196" s="7">
        <v>1</v>
      </c>
      <c r="J2196">
        <f t="shared" ca="1" si="118"/>
        <v>6.8673442199007155</v>
      </c>
      <c r="K2196">
        <f t="shared" ca="1" si="118"/>
        <v>3.4224663952686001</v>
      </c>
      <c r="L2196">
        <f t="shared" ca="1" si="118"/>
        <v>11.524237023822828</v>
      </c>
      <c r="M2196">
        <f t="shared" ca="1" si="118"/>
        <v>12.16033515040926</v>
      </c>
      <c r="N2196">
        <f t="shared" ca="1" si="118"/>
        <v>5.6817955886748877</v>
      </c>
      <c r="O2196">
        <f t="shared" ca="1" si="119"/>
        <v>3.4224663952686001</v>
      </c>
      <c r="P2196">
        <f t="shared" ca="1" si="120"/>
        <v>2</v>
      </c>
      <c r="Q2196" s="7">
        <v>43</v>
      </c>
      <c r="R2196" s="7">
        <v>1</v>
      </c>
    </row>
    <row r="2197" spans="1:18" x14ac:dyDescent="0.2">
      <c r="A2197" s="7">
        <v>3130</v>
      </c>
      <c r="B2197" s="7">
        <v>39</v>
      </c>
      <c r="C2197" s="8">
        <v>388.19024999999999</v>
      </c>
      <c r="D2197" s="8">
        <v>428.52822222222221</v>
      </c>
      <c r="E2197" s="8">
        <v>144.19965468727253</v>
      </c>
      <c r="F2197" s="7">
        <v>0</v>
      </c>
      <c r="J2197">
        <f t="shared" ca="1" si="118"/>
        <v>10.867344219900716</v>
      </c>
      <c r="K2197">
        <f t="shared" ca="1" si="118"/>
        <v>7.4224663952686001</v>
      </c>
      <c r="L2197">
        <f t="shared" ca="1" si="118"/>
        <v>15.524237023822828</v>
      </c>
      <c r="M2197">
        <f t="shared" ca="1" si="118"/>
        <v>16.16033515040926</v>
      </c>
      <c r="N2197">
        <f t="shared" ca="1" si="118"/>
        <v>9.6817955886748877</v>
      </c>
      <c r="O2197">
        <f t="shared" ca="1" si="119"/>
        <v>7.4224663952686001</v>
      </c>
      <c r="P2197">
        <f t="shared" ca="1" si="120"/>
        <v>2</v>
      </c>
      <c r="Q2197" s="7">
        <v>39</v>
      </c>
      <c r="R2197" s="7">
        <v>0</v>
      </c>
    </row>
    <row r="2198" spans="1:18" x14ac:dyDescent="0.2">
      <c r="A2198" s="7">
        <v>3131</v>
      </c>
      <c r="B2198" s="7">
        <v>31</v>
      </c>
      <c r="C2198" s="8">
        <v>541.02824999999996</v>
      </c>
      <c r="D2198" s="8">
        <v>706.21555555555551</v>
      </c>
      <c r="E2198" s="8">
        <v>251.69757334680369</v>
      </c>
      <c r="F2198" s="7">
        <v>1</v>
      </c>
      <c r="J2198">
        <f t="shared" ca="1" si="118"/>
        <v>18.867344219900716</v>
      </c>
      <c r="K2198">
        <f t="shared" ca="1" si="118"/>
        <v>15.4224663952686</v>
      </c>
      <c r="L2198">
        <f t="shared" ca="1" si="118"/>
        <v>23.524237023822828</v>
      </c>
      <c r="M2198">
        <f t="shared" ca="1" si="118"/>
        <v>24.16033515040926</v>
      </c>
      <c r="N2198">
        <f t="shared" ca="1" si="118"/>
        <v>17.681795588674888</v>
      </c>
      <c r="O2198">
        <f t="shared" ca="1" si="119"/>
        <v>15.4224663952686</v>
      </c>
      <c r="P2198">
        <f t="shared" ca="1" si="120"/>
        <v>2</v>
      </c>
      <c r="Q2198" s="7">
        <v>31</v>
      </c>
      <c r="R2198" s="7">
        <v>1</v>
      </c>
    </row>
    <row r="2199" spans="1:18" x14ac:dyDescent="0.2">
      <c r="A2199" s="7">
        <v>3132</v>
      </c>
      <c r="B2199" s="7">
        <v>49</v>
      </c>
      <c r="C2199" s="8">
        <v>508.07074999999998</v>
      </c>
      <c r="D2199" s="8">
        <v>539.54066666666665</v>
      </c>
      <c r="E2199" s="8">
        <v>274.44333304923055</v>
      </c>
      <c r="F2199" s="7">
        <v>0</v>
      </c>
      <c r="J2199">
        <f t="shared" ca="1" si="118"/>
        <v>0.86734421990071553</v>
      </c>
      <c r="K2199">
        <f t="shared" ca="1" si="118"/>
        <v>2.5775336047313999</v>
      </c>
      <c r="L2199">
        <f t="shared" ca="1" si="118"/>
        <v>5.5242370238228276</v>
      </c>
      <c r="M2199">
        <f t="shared" ca="1" si="118"/>
        <v>6.1603351504092601</v>
      </c>
      <c r="N2199">
        <f t="shared" ca="1" si="118"/>
        <v>0.31820441132511235</v>
      </c>
      <c r="O2199">
        <f t="shared" ca="1" si="119"/>
        <v>0.31820441132511235</v>
      </c>
      <c r="P2199">
        <f t="shared" ca="1" si="120"/>
        <v>5</v>
      </c>
      <c r="Q2199" s="7">
        <v>49</v>
      </c>
      <c r="R2199" s="7">
        <v>0</v>
      </c>
    </row>
    <row r="2200" spans="1:18" x14ac:dyDescent="0.2">
      <c r="A2200" s="7">
        <v>3133</v>
      </c>
      <c r="B2200" s="7">
        <v>58</v>
      </c>
      <c r="C2200" s="8">
        <v>631.03274999999996</v>
      </c>
      <c r="D2200" s="8">
        <v>734.47955555555552</v>
      </c>
      <c r="E2200" s="8">
        <v>221.08637667789944</v>
      </c>
      <c r="F2200" s="7">
        <v>1</v>
      </c>
      <c r="J2200">
        <f t="shared" ca="1" si="118"/>
        <v>8.1326557800992845</v>
      </c>
      <c r="K2200">
        <f t="shared" ca="1" si="118"/>
        <v>11.5775336047314</v>
      </c>
      <c r="L2200">
        <f t="shared" ca="1" si="118"/>
        <v>3.4757629761771724</v>
      </c>
      <c r="M2200">
        <f t="shared" ca="1" si="118"/>
        <v>2.8396648495907399</v>
      </c>
      <c r="N2200">
        <f t="shared" ca="1" si="118"/>
        <v>9.3182044113251123</v>
      </c>
      <c r="O2200">
        <f t="shared" ca="1" si="119"/>
        <v>2.8396648495907399</v>
      </c>
      <c r="P2200">
        <f t="shared" ca="1" si="120"/>
        <v>4</v>
      </c>
      <c r="Q2200" s="7">
        <v>58</v>
      </c>
      <c r="R2200" s="7">
        <v>1</v>
      </c>
    </row>
    <row r="2201" spans="1:18" x14ac:dyDescent="0.2">
      <c r="A2201" s="7">
        <v>3135</v>
      </c>
      <c r="B2201" s="7">
        <v>44</v>
      </c>
      <c r="C2201" s="8">
        <v>1621.25675</v>
      </c>
      <c r="D2201" s="8">
        <v>1974.4424444444444</v>
      </c>
      <c r="E2201" s="8">
        <v>682.30578259207448</v>
      </c>
      <c r="F2201" s="7">
        <v>1</v>
      </c>
      <c r="J2201">
        <f t="shared" ca="1" si="118"/>
        <v>5.8673442199007155</v>
      </c>
      <c r="K2201">
        <f t="shared" ca="1" si="118"/>
        <v>2.4224663952686001</v>
      </c>
      <c r="L2201">
        <f t="shared" ca="1" si="118"/>
        <v>10.524237023822828</v>
      </c>
      <c r="M2201">
        <f t="shared" ca="1" si="118"/>
        <v>11.16033515040926</v>
      </c>
      <c r="N2201">
        <f t="shared" ca="1" si="118"/>
        <v>4.6817955886748877</v>
      </c>
      <c r="O2201">
        <f t="shared" ca="1" si="119"/>
        <v>2.4224663952686001</v>
      </c>
      <c r="P2201">
        <f t="shared" ca="1" si="120"/>
        <v>2</v>
      </c>
      <c r="Q2201" s="7">
        <v>44</v>
      </c>
      <c r="R2201" s="7">
        <v>1</v>
      </c>
    </row>
    <row r="2202" spans="1:18" x14ac:dyDescent="0.2">
      <c r="A2202" s="7">
        <v>3136</v>
      </c>
      <c r="B2202" s="7">
        <v>43</v>
      </c>
      <c r="C2202" s="8">
        <v>80.156750000000002</v>
      </c>
      <c r="D2202" s="8">
        <v>60.75288888888889</v>
      </c>
      <c r="E2202" s="8">
        <v>82.886535277892477</v>
      </c>
      <c r="F2202" s="7">
        <v>0</v>
      </c>
      <c r="J2202">
        <f t="shared" ca="1" si="118"/>
        <v>6.8673442199007155</v>
      </c>
      <c r="K2202">
        <f t="shared" ca="1" si="118"/>
        <v>3.4224663952686001</v>
      </c>
      <c r="L2202">
        <f t="shared" ca="1" si="118"/>
        <v>11.524237023822828</v>
      </c>
      <c r="M2202">
        <f t="shared" ca="1" si="118"/>
        <v>12.16033515040926</v>
      </c>
      <c r="N2202">
        <f t="shared" ca="1" si="118"/>
        <v>5.6817955886748877</v>
      </c>
      <c r="O2202">
        <f t="shared" ca="1" si="119"/>
        <v>3.4224663952686001</v>
      </c>
      <c r="P2202">
        <f t="shared" ca="1" si="120"/>
        <v>2</v>
      </c>
      <c r="Q2202" s="7">
        <v>43</v>
      </c>
      <c r="R2202" s="7">
        <v>0</v>
      </c>
    </row>
    <row r="2203" spans="1:18" x14ac:dyDescent="0.2">
      <c r="A2203" s="7">
        <v>3137</v>
      </c>
      <c r="B2203" s="7">
        <v>54</v>
      </c>
      <c r="C2203" s="8">
        <v>353.637</v>
      </c>
      <c r="D2203" s="8">
        <v>349.678</v>
      </c>
      <c r="E2203" s="8">
        <v>228.45147036265661</v>
      </c>
      <c r="F2203" s="7">
        <v>0</v>
      </c>
      <c r="J2203">
        <f t="shared" ca="1" si="118"/>
        <v>4.1326557800992845</v>
      </c>
      <c r="K2203">
        <f t="shared" ca="1" si="118"/>
        <v>7.5775336047313999</v>
      </c>
      <c r="L2203">
        <f t="shared" ca="1" si="118"/>
        <v>0.52423702382282755</v>
      </c>
      <c r="M2203">
        <f t="shared" ca="1" si="118"/>
        <v>1.1603351504092601</v>
      </c>
      <c r="N2203">
        <f t="shared" ca="1" si="118"/>
        <v>5.3182044113251123</v>
      </c>
      <c r="O2203">
        <f t="shared" ca="1" si="119"/>
        <v>0.52423702382282755</v>
      </c>
      <c r="P2203">
        <f t="shared" ca="1" si="120"/>
        <v>3</v>
      </c>
      <c r="Q2203" s="7">
        <v>54</v>
      </c>
      <c r="R2203" s="7">
        <v>0</v>
      </c>
    </row>
    <row r="2204" spans="1:18" x14ac:dyDescent="0.2">
      <c r="A2204" s="7">
        <v>3138</v>
      </c>
      <c r="B2204" s="7">
        <v>31</v>
      </c>
      <c r="C2204" s="8">
        <v>154.70975000000001</v>
      </c>
      <c r="D2204" s="8">
        <v>160.69577777777778</v>
      </c>
      <c r="E2204" s="8">
        <v>111.39738300989535</v>
      </c>
      <c r="F2204" s="7">
        <v>0</v>
      </c>
      <c r="J2204">
        <f t="shared" ca="1" si="118"/>
        <v>18.867344219900716</v>
      </c>
      <c r="K2204">
        <f t="shared" ca="1" si="118"/>
        <v>15.4224663952686</v>
      </c>
      <c r="L2204">
        <f t="shared" ca="1" si="118"/>
        <v>23.524237023822828</v>
      </c>
      <c r="M2204">
        <f t="shared" ca="1" si="118"/>
        <v>24.16033515040926</v>
      </c>
      <c r="N2204">
        <f t="shared" ca="1" si="118"/>
        <v>17.681795588674888</v>
      </c>
      <c r="O2204">
        <f t="shared" ca="1" si="119"/>
        <v>15.4224663952686</v>
      </c>
      <c r="P2204">
        <f t="shared" ca="1" si="120"/>
        <v>2</v>
      </c>
      <c r="Q2204" s="7">
        <v>31</v>
      </c>
      <c r="R2204" s="7">
        <v>0</v>
      </c>
    </row>
    <row r="2205" spans="1:18" x14ac:dyDescent="0.2">
      <c r="A2205" s="7">
        <v>3140</v>
      </c>
      <c r="B2205" s="7">
        <v>21</v>
      </c>
      <c r="C2205" s="8">
        <v>165.59225000000001</v>
      </c>
      <c r="D2205" s="8">
        <v>103.608</v>
      </c>
      <c r="E2205" s="8">
        <v>106.15209847393417</v>
      </c>
      <c r="F2205" s="7">
        <v>0</v>
      </c>
      <c r="J2205">
        <f t="shared" ca="1" si="118"/>
        <v>28.867344219900716</v>
      </c>
      <c r="K2205">
        <f t="shared" ca="1" si="118"/>
        <v>25.4224663952686</v>
      </c>
      <c r="L2205">
        <f t="shared" ca="1" si="118"/>
        <v>33.524237023822828</v>
      </c>
      <c r="M2205">
        <f t="shared" ca="1" si="118"/>
        <v>34.16033515040926</v>
      </c>
      <c r="N2205">
        <f t="shared" ca="1" si="118"/>
        <v>27.681795588674888</v>
      </c>
      <c r="O2205">
        <f t="shared" ca="1" si="119"/>
        <v>25.4224663952686</v>
      </c>
      <c r="P2205">
        <f t="shared" ca="1" si="120"/>
        <v>2</v>
      </c>
      <c r="Q2205" s="7">
        <v>21</v>
      </c>
      <c r="R2205" s="7">
        <v>0</v>
      </c>
    </row>
    <row r="2206" spans="1:18" x14ac:dyDescent="0.2">
      <c r="A2206" s="7">
        <v>3141</v>
      </c>
      <c r="B2206" s="7">
        <v>28</v>
      </c>
      <c r="C2206" s="8">
        <v>826.60074999999995</v>
      </c>
      <c r="D2206" s="8">
        <v>746.84733333333338</v>
      </c>
      <c r="E2206" s="8">
        <v>515.07723911763219</v>
      </c>
      <c r="F2206" s="7">
        <v>0</v>
      </c>
      <c r="J2206">
        <f t="shared" ca="1" si="118"/>
        <v>21.867344219900716</v>
      </c>
      <c r="K2206">
        <f t="shared" ca="1" si="118"/>
        <v>18.4224663952686</v>
      </c>
      <c r="L2206">
        <f t="shared" ca="1" si="118"/>
        <v>26.524237023822828</v>
      </c>
      <c r="M2206">
        <f t="shared" ca="1" si="118"/>
        <v>27.16033515040926</v>
      </c>
      <c r="N2206">
        <f t="shared" ca="1" si="118"/>
        <v>20.681795588674888</v>
      </c>
      <c r="O2206">
        <f t="shared" ca="1" si="119"/>
        <v>18.4224663952686</v>
      </c>
      <c r="P2206">
        <f t="shared" ca="1" si="120"/>
        <v>2</v>
      </c>
      <c r="Q2206" s="7">
        <v>28</v>
      </c>
      <c r="R2206" s="7">
        <v>0</v>
      </c>
    </row>
    <row r="2207" spans="1:18" x14ac:dyDescent="0.2">
      <c r="A2207" s="7">
        <v>3142</v>
      </c>
      <c r="B2207" s="7">
        <v>43</v>
      </c>
      <c r="C2207" s="8">
        <v>192.8545</v>
      </c>
      <c r="D2207" s="8">
        <v>129.88511111111112</v>
      </c>
      <c r="E2207" s="8">
        <v>218.38017358436548</v>
      </c>
      <c r="F2207" s="7">
        <v>0</v>
      </c>
      <c r="J2207">
        <f t="shared" ca="1" si="118"/>
        <v>6.8673442199007155</v>
      </c>
      <c r="K2207">
        <f t="shared" ca="1" si="118"/>
        <v>3.4224663952686001</v>
      </c>
      <c r="L2207">
        <f t="shared" ca="1" si="118"/>
        <v>11.524237023822828</v>
      </c>
      <c r="M2207">
        <f t="shared" ca="1" si="118"/>
        <v>12.16033515040926</v>
      </c>
      <c r="N2207">
        <f t="shared" ca="1" si="118"/>
        <v>5.6817955886748877</v>
      </c>
      <c r="O2207">
        <f t="shared" ca="1" si="119"/>
        <v>3.4224663952686001</v>
      </c>
      <c r="P2207">
        <f t="shared" ca="1" si="120"/>
        <v>2</v>
      </c>
      <c r="Q2207" s="7">
        <v>43</v>
      </c>
      <c r="R2207" s="7">
        <v>0</v>
      </c>
    </row>
    <row r="2208" spans="1:18" x14ac:dyDescent="0.2">
      <c r="A2208" s="7">
        <v>3144</v>
      </c>
      <c r="B2208" s="7">
        <v>29</v>
      </c>
      <c r="C2208" s="8">
        <v>181.35599999999999</v>
      </c>
      <c r="D2208" s="8">
        <v>181.93755555555555</v>
      </c>
      <c r="E2208" s="8">
        <v>114.88440520604094</v>
      </c>
      <c r="F2208" s="7">
        <v>0</v>
      </c>
      <c r="J2208">
        <f t="shared" ca="1" si="118"/>
        <v>20.867344219900716</v>
      </c>
      <c r="K2208">
        <f t="shared" ca="1" si="118"/>
        <v>17.4224663952686</v>
      </c>
      <c r="L2208">
        <f t="shared" ca="1" si="118"/>
        <v>25.524237023822828</v>
      </c>
      <c r="M2208">
        <f t="shared" ca="1" si="118"/>
        <v>26.16033515040926</v>
      </c>
      <c r="N2208">
        <f t="shared" ca="1" si="118"/>
        <v>19.681795588674888</v>
      </c>
      <c r="O2208">
        <f t="shared" ca="1" si="119"/>
        <v>17.4224663952686</v>
      </c>
      <c r="P2208">
        <f t="shared" ca="1" si="120"/>
        <v>2</v>
      </c>
      <c r="Q2208" s="7">
        <v>29</v>
      </c>
      <c r="R2208" s="7">
        <v>0</v>
      </c>
    </row>
    <row r="2209" spans="1:18" x14ac:dyDescent="0.2">
      <c r="A2209" s="7">
        <v>3145</v>
      </c>
      <c r="B2209" s="7">
        <v>47</v>
      </c>
      <c r="C2209" s="8">
        <v>329.69175000000001</v>
      </c>
      <c r="D2209" s="8">
        <v>269.34066666666666</v>
      </c>
      <c r="E2209" s="8">
        <v>240.22450485924378</v>
      </c>
      <c r="F2209" s="7">
        <v>0</v>
      </c>
      <c r="J2209">
        <f t="shared" ca="1" si="118"/>
        <v>2.8673442199007155</v>
      </c>
      <c r="K2209">
        <f t="shared" ca="1" si="118"/>
        <v>0.57753360473139992</v>
      </c>
      <c r="L2209">
        <f t="shared" ca="1" si="118"/>
        <v>7.5242370238228276</v>
      </c>
      <c r="M2209">
        <f t="shared" ca="1" si="118"/>
        <v>8.1603351504092601</v>
      </c>
      <c r="N2209">
        <f t="shared" ca="1" si="118"/>
        <v>1.6817955886748877</v>
      </c>
      <c r="O2209">
        <f t="shared" ca="1" si="119"/>
        <v>0.57753360473139992</v>
      </c>
      <c r="P2209">
        <f t="shared" ca="1" si="120"/>
        <v>2</v>
      </c>
      <c r="Q2209" s="7">
        <v>47</v>
      </c>
      <c r="R2209" s="7">
        <v>0</v>
      </c>
    </row>
    <row r="2210" spans="1:18" x14ac:dyDescent="0.2">
      <c r="A2210" s="7">
        <v>3146</v>
      </c>
      <c r="B2210" s="7">
        <v>44</v>
      </c>
      <c r="C2210" s="8">
        <v>556.63675000000001</v>
      </c>
      <c r="D2210" s="8">
        <v>654.31288888888889</v>
      </c>
      <c r="E2210" s="8">
        <v>299.98046273928384</v>
      </c>
      <c r="F2210" s="7">
        <v>0</v>
      </c>
      <c r="J2210">
        <f t="shared" ref="J2210:N2260" ca="1" si="121">+ABS(J$3-$Q2210)</f>
        <v>5.8673442199007155</v>
      </c>
      <c r="K2210">
        <f t="shared" ca="1" si="121"/>
        <v>2.4224663952686001</v>
      </c>
      <c r="L2210">
        <f t="shared" ca="1" si="121"/>
        <v>10.524237023822828</v>
      </c>
      <c r="M2210">
        <f t="shared" ca="1" si="121"/>
        <v>11.16033515040926</v>
      </c>
      <c r="N2210">
        <f t="shared" ca="1" si="121"/>
        <v>4.6817955886748877</v>
      </c>
      <c r="O2210">
        <f t="shared" ca="1" si="119"/>
        <v>2.4224663952686001</v>
      </c>
      <c r="P2210">
        <f t="shared" ca="1" si="120"/>
        <v>2</v>
      </c>
      <c r="Q2210" s="7">
        <v>44</v>
      </c>
      <c r="R2210" s="7">
        <v>0</v>
      </c>
    </row>
    <row r="2211" spans="1:18" x14ac:dyDescent="0.2">
      <c r="A2211" s="7">
        <v>3147</v>
      </c>
      <c r="B2211" s="7">
        <v>39</v>
      </c>
      <c r="C2211" s="8">
        <v>345.78625</v>
      </c>
      <c r="D2211" s="8">
        <v>363.33822222222221</v>
      </c>
      <c r="E2211" s="8">
        <v>210.6131687695997</v>
      </c>
      <c r="F2211" s="7">
        <v>0</v>
      </c>
      <c r="J2211">
        <f t="shared" ca="1" si="121"/>
        <v>10.867344219900716</v>
      </c>
      <c r="K2211">
        <f t="shared" ca="1" si="121"/>
        <v>7.4224663952686001</v>
      </c>
      <c r="L2211">
        <f t="shared" ca="1" si="121"/>
        <v>15.524237023822828</v>
      </c>
      <c r="M2211">
        <f t="shared" ca="1" si="121"/>
        <v>16.16033515040926</v>
      </c>
      <c r="N2211">
        <f t="shared" ca="1" si="121"/>
        <v>9.6817955886748877</v>
      </c>
      <c r="O2211">
        <f t="shared" ca="1" si="119"/>
        <v>7.4224663952686001</v>
      </c>
      <c r="P2211">
        <f t="shared" ca="1" si="120"/>
        <v>2</v>
      </c>
      <c r="Q2211" s="7">
        <v>39</v>
      </c>
      <c r="R2211" s="7">
        <v>0</v>
      </c>
    </row>
    <row r="2212" spans="1:18" x14ac:dyDescent="0.2">
      <c r="A2212" s="7">
        <v>3148</v>
      </c>
      <c r="B2212" s="7">
        <v>44</v>
      </c>
      <c r="C2212" s="8">
        <v>452.27550000000002</v>
      </c>
      <c r="D2212" s="8">
        <v>478.13866666666667</v>
      </c>
      <c r="E2212" s="8">
        <v>309.13602089104535</v>
      </c>
      <c r="F2212" s="7">
        <v>0</v>
      </c>
      <c r="J2212">
        <f t="shared" ca="1" si="121"/>
        <v>5.8673442199007155</v>
      </c>
      <c r="K2212">
        <f t="shared" ca="1" si="121"/>
        <v>2.4224663952686001</v>
      </c>
      <c r="L2212">
        <f t="shared" ca="1" si="121"/>
        <v>10.524237023822828</v>
      </c>
      <c r="M2212">
        <f t="shared" ca="1" si="121"/>
        <v>11.16033515040926</v>
      </c>
      <c r="N2212">
        <f t="shared" ca="1" si="121"/>
        <v>4.6817955886748877</v>
      </c>
      <c r="O2212">
        <f t="shared" ca="1" si="119"/>
        <v>2.4224663952686001</v>
      </c>
      <c r="P2212">
        <f t="shared" ca="1" si="120"/>
        <v>2</v>
      </c>
      <c r="Q2212" s="7">
        <v>44</v>
      </c>
      <c r="R2212" s="7">
        <v>0</v>
      </c>
    </row>
    <row r="2213" spans="1:18" x14ac:dyDescent="0.2">
      <c r="A2213" s="7">
        <v>3150</v>
      </c>
      <c r="B2213" s="7">
        <v>26</v>
      </c>
      <c r="C2213" s="8">
        <v>106.2525</v>
      </c>
      <c r="D2213" s="8">
        <v>139.41688888888888</v>
      </c>
      <c r="E2213" s="8">
        <v>73.754975075685635</v>
      </c>
      <c r="F2213" s="7">
        <v>0</v>
      </c>
      <c r="J2213">
        <f t="shared" ca="1" si="121"/>
        <v>23.867344219900716</v>
      </c>
      <c r="K2213">
        <f t="shared" ca="1" si="121"/>
        <v>20.4224663952686</v>
      </c>
      <c r="L2213">
        <f t="shared" ca="1" si="121"/>
        <v>28.524237023822828</v>
      </c>
      <c r="M2213">
        <f t="shared" ca="1" si="121"/>
        <v>29.16033515040926</v>
      </c>
      <c r="N2213">
        <f t="shared" ca="1" si="121"/>
        <v>22.681795588674888</v>
      </c>
      <c r="O2213">
        <f t="shared" ca="1" si="119"/>
        <v>20.4224663952686</v>
      </c>
      <c r="P2213">
        <f t="shared" ca="1" si="120"/>
        <v>2</v>
      </c>
      <c r="Q2213" s="7">
        <v>26</v>
      </c>
      <c r="R2213" s="7">
        <v>0</v>
      </c>
    </row>
    <row r="2214" spans="1:18" x14ac:dyDescent="0.2">
      <c r="A2214" s="7">
        <v>3152</v>
      </c>
      <c r="B2214" s="7">
        <v>29</v>
      </c>
      <c r="C2214" s="8">
        <v>114.0655</v>
      </c>
      <c r="D2214" s="8">
        <v>145.19244444444445</v>
      </c>
      <c r="E2214" s="8">
        <v>67.745358097571071</v>
      </c>
      <c r="F2214" s="7">
        <v>0</v>
      </c>
      <c r="J2214">
        <f t="shared" ca="1" si="121"/>
        <v>20.867344219900716</v>
      </c>
      <c r="K2214">
        <f t="shared" ca="1" si="121"/>
        <v>17.4224663952686</v>
      </c>
      <c r="L2214">
        <f t="shared" ca="1" si="121"/>
        <v>25.524237023822828</v>
      </c>
      <c r="M2214">
        <f t="shared" ca="1" si="121"/>
        <v>26.16033515040926</v>
      </c>
      <c r="N2214">
        <f t="shared" ca="1" si="121"/>
        <v>19.681795588674888</v>
      </c>
      <c r="O2214">
        <f t="shared" ca="1" si="119"/>
        <v>17.4224663952686</v>
      </c>
      <c r="P2214">
        <f t="shared" ca="1" si="120"/>
        <v>2</v>
      </c>
      <c r="Q2214" s="7">
        <v>29</v>
      </c>
      <c r="R2214" s="7">
        <v>0</v>
      </c>
    </row>
    <row r="2215" spans="1:18" x14ac:dyDescent="0.2">
      <c r="A2215" s="7">
        <v>3153</v>
      </c>
      <c r="B2215" s="7">
        <v>52</v>
      </c>
      <c r="C2215" s="8">
        <v>942.44925000000001</v>
      </c>
      <c r="D2215" s="8">
        <v>696.79555555555555</v>
      </c>
      <c r="E2215" s="8">
        <v>615.289718248648</v>
      </c>
      <c r="F2215" s="7">
        <v>1</v>
      </c>
      <c r="J2215">
        <f t="shared" ca="1" si="121"/>
        <v>2.1326557800992845</v>
      </c>
      <c r="K2215">
        <f t="shared" ca="1" si="121"/>
        <v>5.5775336047313999</v>
      </c>
      <c r="L2215">
        <f t="shared" ca="1" si="121"/>
        <v>2.5242370238228276</v>
      </c>
      <c r="M2215">
        <f t="shared" ca="1" si="121"/>
        <v>3.1603351504092601</v>
      </c>
      <c r="N2215">
        <f t="shared" ca="1" si="121"/>
        <v>3.3182044113251123</v>
      </c>
      <c r="O2215">
        <f t="shared" ca="1" si="119"/>
        <v>2.1326557800992845</v>
      </c>
      <c r="P2215">
        <f t="shared" ca="1" si="120"/>
        <v>1</v>
      </c>
      <c r="Q2215" s="7">
        <v>52</v>
      </c>
      <c r="R2215" s="7">
        <v>1</v>
      </c>
    </row>
    <row r="2216" spans="1:18" x14ac:dyDescent="0.2">
      <c r="A2216" s="7">
        <v>3154</v>
      </c>
      <c r="B2216" s="7">
        <v>43</v>
      </c>
      <c r="C2216" s="8">
        <v>1698.152</v>
      </c>
      <c r="D2216" s="8">
        <v>1689.9259999999999</v>
      </c>
      <c r="E2216" s="8">
        <v>906.93472682403217</v>
      </c>
      <c r="F2216" s="7">
        <v>1</v>
      </c>
      <c r="J2216">
        <f t="shared" ca="1" si="121"/>
        <v>6.8673442199007155</v>
      </c>
      <c r="K2216">
        <f t="shared" ca="1" si="121"/>
        <v>3.4224663952686001</v>
      </c>
      <c r="L2216">
        <f t="shared" ca="1" si="121"/>
        <v>11.524237023822828</v>
      </c>
      <c r="M2216">
        <f t="shared" ca="1" si="121"/>
        <v>12.16033515040926</v>
      </c>
      <c r="N2216">
        <f t="shared" ca="1" si="121"/>
        <v>5.6817955886748877</v>
      </c>
      <c r="O2216">
        <f t="shared" ca="1" si="119"/>
        <v>3.4224663952686001</v>
      </c>
      <c r="P2216">
        <f t="shared" ca="1" si="120"/>
        <v>2</v>
      </c>
      <c r="Q2216" s="7">
        <v>43</v>
      </c>
      <c r="R2216" s="7">
        <v>1</v>
      </c>
    </row>
    <row r="2217" spans="1:18" x14ac:dyDescent="0.2">
      <c r="A2217" s="7">
        <v>3155</v>
      </c>
      <c r="B2217" s="7">
        <v>52</v>
      </c>
      <c r="C2217" s="8">
        <v>1028.6277500000001</v>
      </c>
      <c r="D2217" s="8">
        <v>508.82244444444444</v>
      </c>
      <c r="E2217" s="8">
        <v>1287.3711400375798</v>
      </c>
      <c r="F2217" s="7">
        <v>1</v>
      </c>
      <c r="J2217">
        <f t="shared" ca="1" si="121"/>
        <v>2.1326557800992845</v>
      </c>
      <c r="K2217">
        <f t="shared" ca="1" si="121"/>
        <v>5.5775336047313999</v>
      </c>
      <c r="L2217">
        <f t="shared" ca="1" si="121"/>
        <v>2.5242370238228276</v>
      </c>
      <c r="M2217">
        <f t="shared" ca="1" si="121"/>
        <v>3.1603351504092601</v>
      </c>
      <c r="N2217">
        <f t="shared" ca="1" si="121"/>
        <v>3.3182044113251123</v>
      </c>
      <c r="O2217">
        <f t="shared" ca="1" si="119"/>
        <v>2.1326557800992845</v>
      </c>
      <c r="P2217">
        <f t="shared" ca="1" si="120"/>
        <v>1</v>
      </c>
      <c r="Q2217" s="7">
        <v>52</v>
      </c>
      <c r="R2217" s="7">
        <v>1</v>
      </c>
    </row>
    <row r="2218" spans="1:18" x14ac:dyDescent="0.2">
      <c r="A2218" s="7">
        <v>3158</v>
      </c>
      <c r="B2218" s="7">
        <v>25</v>
      </c>
      <c r="C2218" s="8">
        <v>392.97775000000001</v>
      </c>
      <c r="D2218" s="8">
        <v>289.11088888888889</v>
      </c>
      <c r="E2218" s="8">
        <v>275.15056052716386</v>
      </c>
      <c r="F2218" s="7">
        <v>0</v>
      </c>
      <c r="J2218">
        <f t="shared" ca="1" si="121"/>
        <v>24.867344219900716</v>
      </c>
      <c r="K2218">
        <f t="shared" ca="1" si="121"/>
        <v>21.4224663952686</v>
      </c>
      <c r="L2218">
        <f t="shared" ca="1" si="121"/>
        <v>29.524237023822828</v>
      </c>
      <c r="M2218">
        <f t="shared" ca="1" si="121"/>
        <v>30.16033515040926</v>
      </c>
      <c r="N2218">
        <f t="shared" ca="1" si="121"/>
        <v>23.681795588674888</v>
      </c>
      <c r="O2218">
        <f t="shared" ca="1" si="119"/>
        <v>21.4224663952686</v>
      </c>
      <c r="P2218">
        <f t="shared" ca="1" si="120"/>
        <v>2</v>
      </c>
      <c r="Q2218" s="7">
        <v>25</v>
      </c>
      <c r="R2218" s="7">
        <v>0</v>
      </c>
    </row>
    <row r="2219" spans="1:18" x14ac:dyDescent="0.2">
      <c r="A2219" s="7">
        <v>3159</v>
      </c>
      <c r="B2219" s="7">
        <v>32</v>
      </c>
      <c r="C2219" s="8">
        <v>98.573250000000002</v>
      </c>
      <c r="D2219" s="8">
        <v>100.8908888888889</v>
      </c>
      <c r="E2219" s="8">
        <v>75.718538140037907</v>
      </c>
      <c r="F2219" s="7">
        <v>0</v>
      </c>
      <c r="J2219">
        <f t="shared" ca="1" si="121"/>
        <v>17.867344219900716</v>
      </c>
      <c r="K2219">
        <f t="shared" ca="1" si="121"/>
        <v>14.4224663952686</v>
      </c>
      <c r="L2219">
        <f t="shared" ca="1" si="121"/>
        <v>22.524237023822828</v>
      </c>
      <c r="M2219">
        <f t="shared" ca="1" si="121"/>
        <v>23.16033515040926</v>
      </c>
      <c r="N2219">
        <f t="shared" ca="1" si="121"/>
        <v>16.681795588674888</v>
      </c>
      <c r="O2219">
        <f t="shared" ca="1" si="119"/>
        <v>14.4224663952686</v>
      </c>
      <c r="P2219">
        <f t="shared" ca="1" si="120"/>
        <v>2</v>
      </c>
      <c r="Q2219" s="7">
        <v>32</v>
      </c>
      <c r="R2219" s="7">
        <v>0</v>
      </c>
    </row>
    <row r="2220" spans="1:18" x14ac:dyDescent="0.2">
      <c r="A2220" s="7">
        <v>3160</v>
      </c>
      <c r="B2220" s="7">
        <v>62</v>
      </c>
      <c r="C2220" s="8">
        <v>1286.7655</v>
      </c>
      <c r="D2220" s="8">
        <v>581.21933333333334</v>
      </c>
      <c r="E2220" s="8">
        <v>1762.6508717058575</v>
      </c>
      <c r="F2220" s="7">
        <v>1</v>
      </c>
      <c r="J2220">
        <f t="shared" ca="1" si="121"/>
        <v>12.132655780099284</v>
      </c>
      <c r="K2220">
        <f t="shared" ca="1" si="121"/>
        <v>15.5775336047314</v>
      </c>
      <c r="L2220">
        <f t="shared" ca="1" si="121"/>
        <v>7.4757629761771724</v>
      </c>
      <c r="M2220">
        <f t="shared" ca="1" si="121"/>
        <v>6.8396648495907399</v>
      </c>
      <c r="N2220">
        <f t="shared" ca="1" si="121"/>
        <v>13.318204411325112</v>
      </c>
      <c r="O2220">
        <f t="shared" ca="1" si="119"/>
        <v>6.8396648495907399</v>
      </c>
      <c r="P2220">
        <f t="shared" ca="1" si="120"/>
        <v>4</v>
      </c>
      <c r="Q2220" s="7">
        <v>62</v>
      </c>
      <c r="R2220" s="7">
        <v>1</v>
      </c>
    </row>
    <row r="2221" spans="1:18" x14ac:dyDescent="0.2">
      <c r="A2221" s="7">
        <v>3162</v>
      </c>
      <c r="B2221" s="7">
        <v>26</v>
      </c>
      <c r="C2221" s="8">
        <v>1595.8605</v>
      </c>
      <c r="D2221" s="8">
        <v>1332.2997777777778</v>
      </c>
      <c r="E2221" s="8">
        <v>928.84226071015939</v>
      </c>
      <c r="F2221" s="7">
        <v>1</v>
      </c>
      <c r="J2221">
        <f t="shared" ca="1" si="121"/>
        <v>23.867344219900716</v>
      </c>
      <c r="K2221">
        <f t="shared" ca="1" si="121"/>
        <v>20.4224663952686</v>
      </c>
      <c r="L2221">
        <f t="shared" ca="1" si="121"/>
        <v>28.524237023822828</v>
      </c>
      <c r="M2221">
        <f t="shared" ca="1" si="121"/>
        <v>29.16033515040926</v>
      </c>
      <c r="N2221">
        <f t="shared" ca="1" si="121"/>
        <v>22.681795588674888</v>
      </c>
      <c r="O2221">
        <f t="shared" ca="1" si="119"/>
        <v>20.4224663952686</v>
      </c>
      <c r="P2221">
        <f t="shared" ca="1" si="120"/>
        <v>2</v>
      </c>
      <c r="Q2221" s="7">
        <v>26</v>
      </c>
      <c r="R2221" s="7">
        <v>1</v>
      </c>
    </row>
    <row r="2222" spans="1:18" x14ac:dyDescent="0.2">
      <c r="A2222" s="7">
        <v>3163</v>
      </c>
      <c r="B2222" s="7">
        <v>43</v>
      </c>
      <c r="C2222" s="8">
        <v>866.60424999999998</v>
      </c>
      <c r="D2222" s="8">
        <v>905.21600000000001</v>
      </c>
      <c r="E2222" s="8">
        <v>520.39652136395432</v>
      </c>
      <c r="F2222" s="7">
        <v>1</v>
      </c>
      <c r="J2222">
        <f t="shared" ca="1" si="121"/>
        <v>6.8673442199007155</v>
      </c>
      <c r="K2222">
        <f t="shared" ca="1" si="121"/>
        <v>3.4224663952686001</v>
      </c>
      <c r="L2222">
        <f t="shared" ca="1" si="121"/>
        <v>11.524237023822828</v>
      </c>
      <c r="M2222">
        <f t="shared" ca="1" si="121"/>
        <v>12.16033515040926</v>
      </c>
      <c r="N2222">
        <f t="shared" ca="1" si="121"/>
        <v>5.6817955886748877</v>
      </c>
      <c r="O2222">
        <f t="shared" ca="1" si="119"/>
        <v>3.4224663952686001</v>
      </c>
      <c r="P2222">
        <f t="shared" ca="1" si="120"/>
        <v>2</v>
      </c>
      <c r="Q2222" s="7">
        <v>43</v>
      </c>
      <c r="R2222" s="7">
        <v>1</v>
      </c>
    </row>
    <row r="2223" spans="1:18" x14ac:dyDescent="0.2">
      <c r="A2223" s="7">
        <v>3164</v>
      </c>
      <c r="B2223" s="7">
        <v>50</v>
      </c>
      <c r="C2223" s="8">
        <v>1497.7255</v>
      </c>
      <c r="D2223" s="8">
        <v>1982.098888888889</v>
      </c>
      <c r="E2223" s="8">
        <v>630.13817194294563</v>
      </c>
      <c r="F2223" s="7">
        <v>1</v>
      </c>
      <c r="J2223">
        <f t="shared" ca="1" si="121"/>
        <v>0.13265578009928447</v>
      </c>
      <c r="K2223">
        <f t="shared" ca="1" si="121"/>
        <v>3.5775336047313999</v>
      </c>
      <c r="L2223">
        <f t="shared" ca="1" si="121"/>
        <v>4.5242370238228276</v>
      </c>
      <c r="M2223">
        <f t="shared" ca="1" si="121"/>
        <v>5.1603351504092601</v>
      </c>
      <c r="N2223">
        <f t="shared" ca="1" si="121"/>
        <v>1.3182044113251123</v>
      </c>
      <c r="O2223">
        <f t="shared" ca="1" si="119"/>
        <v>0.13265578009928447</v>
      </c>
      <c r="P2223">
        <f t="shared" ca="1" si="120"/>
        <v>1</v>
      </c>
      <c r="Q2223" s="7">
        <v>50</v>
      </c>
      <c r="R2223" s="7">
        <v>1</v>
      </c>
    </row>
    <row r="2224" spans="1:18" x14ac:dyDescent="0.2">
      <c r="A2224" s="7">
        <v>3165</v>
      </c>
      <c r="B2224" s="7">
        <v>25</v>
      </c>
      <c r="C2224" s="8">
        <v>274.67275000000001</v>
      </c>
      <c r="D2224" s="8">
        <v>260.82755555555553</v>
      </c>
      <c r="E2224" s="8">
        <v>108.14679387403456</v>
      </c>
      <c r="F2224" s="7">
        <v>0</v>
      </c>
      <c r="J2224">
        <f t="shared" ca="1" si="121"/>
        <v>24.867344219900716</v>
      </c>
      <c r="K2224">
        <f t="shared" ca="1" si="121"/>
        <v>21.4224663952686</v>
      </c>
      <c r="L2224">
        <f t="shared" ca="1" si="121"/>
        <v>29.524237023822828</v>
      </c>
      <c r="M2224">
        <f t="shared" ca="1" si="121"/>
        <v>30.16033515040926</v>
      </c>
      <c r="N2224">
        <f t="shared" ca="1" si="121"/>
        <v>23.681795588674888</v>
      </c>
      <c r="O2224">
        <f t="shared" ca="1" si="119"/>
        <v>21.4224663952686</v>
      </c>
      <c r="P2224">
        <f t="shared" ca="1" si="120"/>
        <v>2</v>
      </c>
      <c r="Q2224" s="7">
        <v>25</v>
      </c>
      <c r="R2224" s="7">
        <v>0</v>
      </c>
    </row>
    <row r="2225" spans="1:18" x14ac:dyDescent="0.2">
      <c r="A2225" s="7">
        <v>3166</v>
      </c>
      <c r="B2225" s="7">
        <v>24</v>
      </c>
      <c r="C2225" s="8">
        <v>1223.8242499999999</v>
      </c>
      <c r="D2225" s="8">
        <v>998.34755555555557</v>
      </c>
      <c r="E2225" s="8">
        <v>912.68642581411279</v>
      </c>
      <c r="F2225" s="7">
        <v>0</v>
      </c>
      <c r="J2225">
        <f t="shared" ca="1" si="121"/>
        <v>25.867344219900716</v>
      </c>
      <c r="K2225">
        <f t="shared" ca="1" si="121"/>
        <v>22.4224663952686</v>
      </c>
      <c r="L2225">
        <f t="shared" ca="1" si="121"/>
        <v>30.524237023822828</v>
      </c>
      <c r="M2225">
        <f t="shared" ca="1" si="121"/>
        <v>31.16033515040926</v>
      </c>
      <c r="N2225">
        <f t="shared" ca="1" si="121"/>
        <v>24.681795588674888</v>
      </c>
      <c r="O2225">
        <f t="shared" ca="1" si="119"/>
        <v>22.4224663952686</v>
      </c>
      <c r="P2225">
        <f t="shared" ca="1" si="120"/>
        <v>2</v>
      </c>
      <c r="Q2225" s="7">
        <v>24</v>
      </c>
      <c r="R2225" s="7">
        <v>0</v>
      </c>
    </row>
    <row r="2226" spans="1:18" x14ac:dyDescent="0.2">
      <c r="A2226" s="7">
        <v>3167</v>
      </c>
      <c r="B2226" s="7">
        <v>31</v>
      </c>
      <c r="C2226" s="8">
        <v>904.97775000000001</v>
      </c>
      <c r="D2226" s="8">
        <v>749.86022222222221</v>
      </c>
      <c r="E2226" s="8">
        <v>637.45176033409882</v>
      </c>
      <c r="F2226" s="7">
        <v>1</v>
      </c>
      <c r="J2226">
        <f t="shared" ca="1" si="121"/>
        <v>18.867344219900716</v>
      </c>
      <c r="K2226">
        <f t="shared" ca="1" si="121"/>
        <v>15.4224663952686</v>
      </c>
      <c r="L2226">
        <f t="shared" ca="1" si="121"/>
        <v>23.524237023822828</v>
      </c>
      <c r="M2226">
        <f t="shared" ca="1" si="121"/>
        <v>24.16033515040926</v>
      </c>
      <c r="N2226">
        <f t="shared" ca="1" si="121"/>
        <v>17.681795588674888</v>
      </c>
      <c r="O2226">
        <f t="shared" ca="1" si="119"/>
        <v>15.4224663952686</v>
      </c>
      <c r="P2226">
        <f t="shared" ca="1" si="120"/>
        <v>2</v>
      </c>
      <c r="Q2226" s="7">
        <v>31</v>
      </c>
      <c r="R2226" s="7">
        <v>1</v>
      </c>
    </row>
    <row r="2227" spans="1:18" x14ac:dyDescent="0.2">
      <c r="A2227" s="7">
        <v>3168</v>
      </c>
      <c r="B2227" s="7">
        <v>37</v>
      </c>
      <c r="C2227" s="8">
        <v>802.84275000000002</v>
      </c>
      <c r="D2227" s="8">
        <v>847.27755555555552</v>
      </c>
      <c r="E2227" s="8">
        <v>375.84548186721287</v>
      </c>
      <c r="F2227" s="7">
        <v>0</v>
      </c>
      <c r="J2227">
        <f t="shared" ca="1" si="121"/>
        <v>12.867344219900716</v>
      </c>
      <c r="K2227">
        <f t="shared" ca="1" si="121"/>
        <v>9.4224663952686001</v>
      </c>
      <c r="L2227">
        <f t="shared" ca="1" si="121"/>
        <v>17.524237023822828</v>
      </c>
      <c r="M2227">
        <f t="shared" ca="1" si="121"/>
        <v>18.16033515040926</v>
      </c>
      <c r="N2227">
        <f t="shared" ca="1" si="121"/>
        <v>11.681795588674888</v>
      </c>
      <c r="O2227">
        <f t="shared" ca="1" si="119"/>
        <v>9.4224663952686001</v>
      </c>
      <c r="P2227">
        <f t="shared" ca="1" si="120"/>
        <v>2</v>
      </c>
      <c r="Q2227" s="7">
        <v>37</v>
      </c>
      <c r="R2227" s="7">
        <v>0</v>
      </c>
    </row>
    <row r="2228" spans="1:18" x14ac:dyDescent="0.2">
      <c r="A2228" s="7">
        <v>3169</v>
      </c>
      <c r="B2228" s="7">
        <v>25</v>
      </c>
      <c r="C2228" s="8">
        <v>1952.8985</v>
      </c>
      <c r="D2228" s="8">
        <v>2134.7446666666665</v>
      </c>
      <c r="E2228" s="8">
        <v>1100.6364339963859</v>
      </c>
      <c r="F2228" s="7">
        <v>1</v>
      </c>
      <c r="J2228">
        <f t="shared" ca="1" si="121"/>
        <v>24.867344219900716</v>
      </c>
      <c r="K2228">
        <f t="shared" ca="1" si="121"/>
        <v>21.4224663952686</v>
      </c>
      <c r="L2228">
        <f t="shared" ca="1" si="121"/>
        <v>29.524237023822828</v>
      </c>
      <c r="M2228">
        <f t="shared" ca="1" si="121"/>
        <v>30.16033515040926</v>
      </c>
      <c r="N2228">
        <f t="shared" ca="1" si="121"/>
        <v>23.681795588674888</v>
      </c>
      <c r="O2228">
        <f t="shared" ca="1" si="119"/>
        <v>21.4224663952686</v>
      </c>
      <c r="P2228">
        <f t="shared" ca="1" si="120"/>
        <v>2</v>
      </c>
      <c r="Q2228" s="7">
        <v>25</v>
      </c>
      <c r="R2228" s="7">
        <v>1</v>
      </c>
    </row>
    <row r="2229" spans="1:18" x14ac:dyDescent="0.2">
      <c r="A2229" s="7">
        <v>3170</v>
      </c>
      <c r="B2229" s="7">
        <v>42</v>
      </c>
      <c r="C2229" s="8">
        <v>623.43875000000003</v>
      </c>
      <c r="D2229" s="8">
        <v>480.10222222222222</v>
      </c>
      <c r="E2229" s="8">
        <v>357.48940378843059</v>
      </c>
      <c r="F2229" s="7">
        <v>0</v>
      </c>
      <c r="J2229">
        <f t="shared" ca="1" si="121"/>
        <v>7.8673442199007155</v>
      </c>
      <c r="K2229">
        <f t="shared" ca="1" si="121"/>
        <v>4.4224663952686001</v>
      </c>
      <c r="L2229">
        <f t="shared" ca="1" si="121"/>
        <v>12.524237023822828</v>
      </c>
      <c r="M2229">
        <f t="shared" ca="1" si="121"/>
        <v>13.16033515040926</v>
      </c>
      <c r="N2229">
        <f t="shared" ca="1" si="121"/>
        <v>6.6817955886748877</v>
      </c>
      <c r="O2229">
        <f t="shared" ca="1" si="119"/>
        <v>4.4224663952686001</v>
      </c>
      <c r="P2229">
        <f t="shared" ca="1" si="120"/>
        <v>2</v>
      </c>
      <c r="Q2229" s="7">
        <v>42</v>
      </c>
      <c r="R2229" s="7">
        <v>0</v>
      </c>
    </row>
    <row r="2230" spans="1:18" x14ac:dyDescent="0.2">
      <c r="A2230" s="7">
        <v>3171</v>
      </c>
      <c r="B2230" s="7">
        <v>61</v>
      </c>
      <c r="C2230" s="8">
        <v>757.13250000000005</v>
      </c>
      <c r="D2230" s="8">
        <v>443.37244444444445</v>
      </c>
      <c r="E2230" s="8">
        <v>1127.7562823667392</v>
      </c>
      <c r="F2230" s="7">
        <v>0</v>
      </c>
      <c r="J2230">
        <f t="shared" ca="1" si="121"/>
        <v>11.132655780099284</v>
      </c>
      <c r="K2230">
        <f t="shared" ca="1" si="121"/>
        <v>14.5775336047314</v>
      </c>
      <c r="L2230">
        <f t="shared" ca="1" si="121"/>
        <v>6.4757629761771724</v>
      </c>
      <c r="M2230">
        <f t="shared" ca="1" si="121"/>
        <v>5.8396648495907399</v>
      </c>
      <c r="N2230">
        <f t="shared" ca="1" si="121"/>
        <v>12.318204411325112</v>
      </c>
      <c r="O2230">
        <f t="shared" ca="1" si="119"/>
        <v>5.8396648495907399</v>
      </c>
      <c r="P2230">
        <f t="shared" ca="1" si="120"/>
        <v>4</v>
      </c>
      <c r="Q2230" s="7">
        <v>61</v>
      </c>
      <c r="R2230" s="7">
        <v>0</v>
      </c>
    </row>
    <row r="2231" spans="1:18" x14ac:dyDescent="0.2">
      <c r="A2231" s="7">
        <v>3172</v>
      </c>
      <c r="B2231" s="7">
        <v>63</v>
      </c>
      <c r="C2231" s="8">
        <v>464.64625000000001</v>
      </c>
      <c r="D2231" s="8">
        <v>299.42511111111111</v>
      </c>
      <c r="E2231" s="8">
        <v>583.31184870177105</v>
      </c>
      <c r="F2231" s="7">
        <v>0</v>
      </c>
      <c r="J2231">
        <f t="shared" ca="1" si="121"/>
        <v>13.132655780099284</v>
      </c>
      <c r="K2231">
        <f t="shared" ca="1" si="121"/>
        <v>16.5775336047314</v>
      </c>
      <c r="L2231">
        <f t="shared" ca="1" si="121"/>
        <v>8.4757629761771724</v>
      </c>
      <c r="M2231">
        <f t="shared" ca="1" si="121"/>
        <v>7.8396648495907399</v>
      </c>
      <c r="N2231">
        <f t="shared" ca="1" si="121"/>
        <v>14.318204411325112</v>
      </c>
      <c r="O2231">
        <f t="shared" ca="1" si="119"/>
        <v>7.8396648495907399</v>
      </c>
      <c r="P2231">
        <f t="shared" ca="1" si="120"/>
        <v>4</v>
      </c>
      <c r="Q2231" s="7">
        <v>63</v>
      </c>
      <c r="R2231" s="7">
        <v>0</v>
      </c>
    </row>
    <row r="2232" spans="1:18" x14ac:dyDescent="0.2">
      <c r="A2232" s="7">
        <v>3173</v>
      </c>
      <c r="B2232" s="7">
        <v>48</v>
      </c>
      <c r="C2232" s="8">
        <v>783.20524999999998</v>
      </c>
      <c r="D2232" s="8">
        <v>827.08088888888892</v>
      </c>
      <c r="E2232" s="8">
        <v>269.38500926469288</v>
      </c>
      <c r="F2232" s="7">
        <v>0</v>
      </c>
      <c r="J2232">
        <f t="shared" ca="1" si="121"/>
        <v>1.8673442199007155</v>
      </c>
      <c r="K2232">
        <f t="shared" ca="1" si="121"/>
        <v>1.5775336047313999</v>
      </c>
      <c r="L2232">
        <f t="shared" ca="1" si="121"/>
        <v>6.5242370238228276</v>
      </c>
      <c r="M2232">
        <f t="shared" ca="1" si="121"/>
        <v>7.1603351504092601</v>
      </c>
      <c r="N2232">
        <f t="shared" ca="1" si="121"/>
        <v>0.68179558867488765</v>
      </c>
      <c r="O2232">
        <f t="shared" ca="1" si="119"/>
        <v>0.68179558867488765</v>
      </c>
      <c r="P2232">
        <f t="shared" ca="1" si="120"/>
        <v>5</v>
      </c>
      <c r="Q2232" s="7">
        <v>48</v>
      </c>
      <c r="R2232" s="7">
        <v>0</v>
      </c>
    </row>
    <row r="2233" spans="1:18" x14ac:dyDescent="0.2">
      <c r="A2233" s="7">
        <v>3174</v>
      </c>
      <c r="B2233" s="7">
        <v>21</v>
      </c>
      <c r="C2233" s="8">
        <v>474.39299999999997</v>
      </c>
      <c r="D2233" s="8">
        <v>526.59444444444443</v>
      </c>
      <c r="E2233" s="8">
        <v>199.65991469156035</v>
      </c>
      <c r="F2233" s="7">
        <v>0</v>
      </c>
      <c r="J2233">
        <f t="shared" ca="1" si="121"/>
        <v>28.867344219900716</v>
      </c>
      <c r="K2233">
        <f t="shared" ca="1" si="121"/>
        <v>25.4224663952686</v>
      </c>
      <c r="L2233">
        <f t="shared" ca="1" si="121"/>
        <v>33.524237023822828</v>
      </c>
      <c r="M2233">
        <f t="shared" ca="1" si="121"/>
        <v>34.16033515040926</v>
      </c>
      <c r="N2233">
        <f t="shared" ca="1" si="121"/>
        <v>27.681795588674888</v>
      </c>
      <c r="O2233">
        <f t="shared" ca="1" si="119"/>
        <v>25.4224663952686</v>
      </c>
      <c r="P2233">
        <f t="shared" ca="1" si="120"/>
        <v>2</v>
      </c>
      <c r="Q2233" s="7">
        <v>21</v>
      </c>
      <c r="R2233" s="7">
        <v>0</v>
      </c>
    </row>
    <row r="2234" spans="1:18" x14ac:dyDescent="0.2">
      <c r="A2234" s="7">
        <v>3175</v>
      </c>
      <c r="B2234" s="7">
        <v>49</v>
      </c>
      <c r="C2234" s="8">
        <v>365.54525000000001</v>
      </c>
      <c r="D2234" s="8">
        <v>192.69399999999999</v>
      </c>
      <c r="E2234" s="8">
        <v>650.09186302088813</v>
      </c>
      <c r="F2234" s="7">
        <v>0</v>
      </c>
      <c r="J2234">
        <f t="shared" ca="1" si="121"/>
        <v>0.86734421990071553</v>
      </c>
      <c r="K2234">
        <f t="shared" ca="1" si="121"/>
        <v>2.5775336047313999</v>
      </c>
      <c r="L2234">
        <f t="shared" ca="1" si="121"/>
        <v>5.5242370238228276</v>
      </c>
      <c r="M2234">
        <f t="shared" ca="1" si="121"/>
        <v>6.1603351504092601</v>
      </c>
      <c r="N2234">
        <f t="shared" ca="1" si="121"/>
        <v>0.31820441132511235</v>
      </c>
      <c r="O2234">
        <f t="shared" ca="1" si="119"/>
        <v>0.31820441132511235</v>
      </c>
      <c r="P2234">
        <f t="shared" ca="1" si="120"/>
        <v>5</v>
      </c>
      <c r="Q2234" s="7">
        <v>49</v>
      </c>
      <c r="R2234" s="7">
        <v>0</v>
      </c>
    </row>
    <row r="2235" spans="1:18" x14ac:dyDescent="0.2">
      <c r="A2235" s="7">
        <v>3176</v>
      </c>
      <c r="B2235" s="7">
        <v>42</v>
      </c>
      <c r="C2235" s="8">
        <v>946.30425000000002</v>
      </c>
      <c r="D2235" s="8">
        <v>1024.7337777777777</v>
      </c>
      <c r="E2235" s="8">
        <v>610.29728816628506</v>
      </c>
      <c r="F2235" s="7">
        <v>1</v>
      </c>
      <c r="J2235">
        <f t="shared" ca="1" si="121"/>
        <v>7.8673442199007155</v>
      </c>
      <c r="K2235">
        <f t="shared" ca="1" si="121"/>
        <v>4.4224663952686001</v>
      </c>
      <c r="L2235">
        <f t="shared" ca="1" si="121"/>
        <v>12.524237023822828</v>
      </c>
      <c r="M2235">
        <f t="shared" ca="1" si="121"/>
        <v>13.16033515040926</v>
      </c>
      <c r="N2235">
        <f t="shared" ca="1" si="121"/>
        <v>6.6817955886748877</v>
      </c>
      <c r="O2235">
        <f t="shared" ca="1" si="119"/>
        <v>4.4224663952686001</v>
      </c>
      <c r="P2235">
        <f t="shared" ca="1" si="120"/>
        <v>2</v>
      </c>
      <c r="Q2235" s="7">
        <v>42</v>
      </c>
      <c r="R2235" s="7">
        <v>1</v>
      </c>
    </row>
    <row r="2236" spans="1:18" x14ac:dyDescent="0.2">
      <c r="A2236" s="7">
        <v>3177</v>
      </c>
      <c r="B2236" s="7">
        <v>64</v>
      </c>
      <c r="C2236" s="8">
        <v>1091.6857500000001</v>
      </c>
      <c r="D2236" s="8">
        <v>653.53688888888894</v>
      </c>
      <c r="E2236" s="8">
        <v>785.57067467178592</v>
      </c>
      <c r="F2236" s="7">
        <v>1</v>
      </c>
      <c r="J2236">
        <f t="shared" ca="1" si="121"/>
        <v>14.132655780099284</v>
      </c>
      <c r="K2236">
        <f t="shared" ca="1" si="121"/>
        <v>17.5775336047314</v>
      </c>
      <c r="L2236">
        <f t="shared" ca="1" si="121"/>
        <v>9.4757629761771724</v>
      </c>
      <c r="M2236">
        <f t="shared" ca="1" si="121"/>
        <v>8.8396648495907399</v>
      </c>
      <c r="N2236">
        <f t="shared" ca="1" si="121"/>
        <v>15.318204411325112</v>
      </c>
      <c r="O2236">
        <f t="shared" ca="1" si="119"/>
        <v>8.8396648495907399</v>
      </c>
      <c r="P2236">
        <f t="shared" ca="1" si="120"/>
        <v>4</v>
      </c>
      <c r="Q2236" s="7">
        <v>64</v>
      </c>
      <c r="R2236" s="7">
        <v>1</v>
      </c>
    </row>
    <row r="2237" spans="1:18" x14ac:dyDescent="0.2">
      <c r="A2237" s="7">
        <v>3178</v>
      </c>
      <c r="B2237" s="7">
        <v>38</v>
      </c>
      <c r="C2237" s="8">
        <v>1043.8722499999999</v>
      </c>
      <c r="D2237" s="8">
        <v>1020.0031111111111</v>
      </c>
      <c r="E2237" s="8">
        <v>685.55014854125977</v>
      </c>
      <c r="F2237" s="7">
        <v>1</v>
      </c>
      <c r="J2237">
        <f t="shared" ca="1" si="121"/>
        <v>11.867344219900716</v>
      </c>
      <c r="K2237">
        <f t="shared" ca="1" si="121"/>
        <v>8.4224663952686001</v>
      </c>
      <c r="L2237">
        <f t="shared" ca="1" si="121"/>
        <v>16.524237023822828</v>
      </c>
      <c r="M2237">
        <f t="shared" ca="1" si="121"/>
        <v>17.16033515040926</v>
      </c>
      <c r="N2237">
        <f t="shared" ca="1" si="121"/>
        <v>10.681795588674888</v>
      </c>
      <c r="O2237">
        <f t="shared" ca="1" si="119"/>
        <v>8.4224663952686001</v>
      </c>
      <c r="P2237">
        <f t="shared" ca="1" si="120"/>
        <v>2</v>
      </c>
      <c r="Q2237" s="7">
        <v>38</v>
      </c>
      <c r="R2237" s="7">
        <v>1</v>
      </c>
    </row>
    <row r="2238" spans="1:18" x14ac:dyDescent="0.2">
      <c r="A2238" s="7">
        <v>3180</v>
      </c>
      <c r="B2238" s="7">
        <v>41</v>
      </c>
      <c r="C2238" s="8">
        <v>543.07150000000001</v>
      </c>
      <c r="D2238" s="8">
        <v>464.82644444444446</v>
      </c>
      <c r="E2238" s="8">
        <v>359.85051525800799</v>
      </c>
      <c r="F2238" s="7">
        <v>1</v>
      </c>
      <c r="J2238">
        <f t="shared" ca="1" si="121"/>
        <v>8.8673442199007155</v>
      </c>
      <c r="K2238">
        <f t="shared" ca="1" si="121"/>
        <v>5.4224663952686001</v>
      </c>
      <c r="L2238">
        <f t="shared" ca="1" si="121"/>
        <v>13.524237023822828</v>
      </c>
      <c r="M2238">
        <f t="shared" ca="1" si="121"/>
        <v>14.16033515040926</v>
      </c>
      <c r="N2238">
        <f t="shared" ca="1" si="121"/>
        <v>7.6817955886748877</v>
      </c>
      <c r="O2238">
        <f t="shared" ca="1" si="119"/>
        <v>5.4224663952686001</v>
      </c>
      <c r="P2238">
        <f t="shared" ca="1" si="120"/>
        <v>2</v>
      </c>
      <c r="Q2238" s="7">
        <v>41</v>
      </c>
      <c r="R2238" s="7">
        <v>1</v>
      </c>
    </row>
    <row r="2239" spans="1:18" x14ac:dyDescent="0.2">
      <c r="A2239" s="7">
        <v>3183</v>
      </c>
      <c r="B2239" s="7">
        <v>34</v>
      </c>
      <c r="C2239" s="8">
        <v>687.23450000000003</v>
      </c>
      <c r="D2239" s="8">
        <v>600.44622222222222</v>
      </c>
      <c r="E2239" s="8">
        <v>642.82147071042493</v>
      </c>
      <c r="F2239" s="7">
        <v>1</v>
      </c>
      <c r="J2239">
        <f t="shared" ca="1" si="121"/>
        <v>15.867344219900716</v>
      </c>
      <c r="K2239">
        <f t="shared" ca="1" si="121"/>
        <v>12.4224663952686</v>
      </c>
      <c r="L2239">
        <f t="shared" ca="1" si="121"/>
        <v>20.524237023822828</v>
      </c>
      <c r="M2239">
        <f t="shared" ca="1" si="121"/>
        <v>21.16033515040926</v>
      </c>
      <c r="N2239">
        <f t="shared" ca="1" si="121"/>
        <v>14.681795588674888</v>
      </c>
      <c r="O2239">
        <f t="shared" ca="1" si="119"/>
        <v>12.4224663952686</v>
      </c>
      <c r="P2239">
        <f t="shared" ca="1" si="120"/>
        <v>2</v>
      </c>
      <c r="Q2239" s="7">
        <v>34</v>
      </c>
      <c r="R2239" s="7">
        <v>1</v>
      </c>
    </row>
    <row r="2240" spans="1:18" x14ac:dyDescent="0.2">
      <c r="A2240" s="7">
        <v>3185</v>
      </c>
      <c r="B2240" s="7">
        <v>29</v>
      </c>
      <c r="C2240" s="8">
        <v>1226.0632499999999</v>
      </c>
      <c r="D2240" s="8">
        <v>656.71555555555551</v>
      </c>
      <c r="E2240" s="8">
        <v>957.52835895236376</v>
      </c>
      <c r="F2240" s="7">
        <v>1</v>
      </c>
      <c r="J2240">
        <f t="shared" ca="1" si="121"/>
        <v>20.867344219900716</v>
      </c>
      <c r="K2240">
        <f t="shared" ca="1" si="121"/>
        <v>17.4224663952686</v>
      </c>
      <c r="L2240">
        <f t="shared" ca="1" si="121"/>
        <v>25.524237023822828</v>
      </c>
      <c r="M2240">
        <f t="shared" ca="1" si="121"/>
        <v>26.16033515040926</v>
      </c>
      <c r="N2240">
        <f t="shared" ca="1" si="121"/>
        <v>19.681795588674888</v>
      </c>
      <c r="O2240">
        <f t="shared" ca="1" si="119"/>
        <v>17.4224663952686</v>
      </c>
      <c r="P2240">
        <f t="shared" ca="1" si="120"/>
        <v>2</v>
      </c>
      <c r="Q2240" s="7">
        <v>29</v>
      </c>
      <c r="R2240" s="7">
        <v>1</v>
      </c>
    </row>
    <row r="2241" spans="1:18" x14ac:dyDescent="0.2">
      <c r="A2241" s="7">
        <v>3186</v>
      </c>
      <c r="B2241" s="7">
        <v>35</v>
      </c>
      <c r="C2241" s="8">
        <v>431.7405</v>
      </c>
      <c r="D2241" s="8">
        <v>523.86244444444446</v>
      </c>
      <c r="E2241" s="8">
        <v>220.88270235823632</v>
      </c>
      <c r="F2241" s="7">
        <v>0</v>
      </c>
      <c r="J2241">
        <f t="shared" ca="1" si="121"/>
        <v>14.867344219900716</v>
      </c>
      <c r="K2241">
        <f t="shared" ca="1" si="121"/>
        <v>11.4224663952686</v>
      </c>
      <c r="L2241">
        <f t="shared" ca="1" si="121"/>
        <v>19.524237023822828</v>
      </c>
      <c r="M2241">
        <f t="shared" ca="1" si="121"/>
        <v>20.16033515040926</v>
      </c>
      <c r="N2241">
        <f t="shared" ca="1" si="121"/>
        <v>13.681795588674888</v>
      </c>
      <c r="O2241">
        <f t="shared" ca="1" si="119"/>
        <v>11.4224663952686</v>
      </c>
      <c r="P2241">
        <f t="shared" ca="1" si="120"/>
        <v>2</v>
      </c>
      <c r="Q2241" s="7">
        <v>35</v>
      </c>
      <c r="R2241" s="7">
        <v>0</v>
      </c>
    </row>
    <row r="2242" spans="1:18" x14ac:dyDescent="0.2">
      <c r="A2242" s="7">
        <v>3187</v>
      </c>
      <c r="B2242" s="7">
        <v>65</v>
      </c>
      <c r="C2242" s="8">
        <v>808.51125000000002</v>
      </c>
      <c r="D2242" s="8">
        <v>679.3268888888889</v>
      </c>
      <c r="E2242" s="8">
        <v>404.55653437801715</v>
      </c>
      <c r="F2242" s="7">
        <v>0</v>
      </c>
      <c r="J2242">
        <f t="shared" ca="1" si="121"/>
        <v>15.132655780099284</v>
      </c>
      <c r="K2242">
        <f t="shared" ca="1" si="121"/>
        <v>18.5775336047314</v>
      </c>
      <c r="L2242">
        <f t="shared" ca="1" si="121"/>
        <v>10.475762976177172</v>
      </c>
      <c r="M2242">
        <f t="shared" ca="1" si="121"/>
        <v>9.8396648495907399</v>
      </c>
      <c r="N2242">
        <f t="shared" ca="1" si="121"/>
        <v>16.318204411325112</v>
      </c>
      <c r="O2242">
        <f t="shared" ca="1" si="119"/>
        <v>9.8396648495907399</v>
      </c>
      <c r="P2242">
        <f t="shared" ca="1" si="120"/>
        <v>4</v>
      </c>
      <c r="Q2242" s="7">
        <v>65</v>
      </c>
      <c r="R2242" s="7">
        <v>0</v>
      </c>
    </row>
    <row r="2243" spans="1:18" x14ac:dyDescent="0.2">
      <c r="A2243" s="7">
        <v>3188</v>
      </c>
      <c r="B2243" s="7">
        <v>64</v>
      </c>
      <c r="C2243" s="8">
        <v>1383.7027499999999</v>
      </c>
      <c r="D2243" s="8">
        <v>839.04044444444446</v>
      </c>
      <c r="E2243" s="8">
        <v>1826.3778014143072</v>
      </c>
      <c r="F2243" s="7">
        <v>1</v>
      </c>
      <c r="J2243">
        <f t="shared" ca="1" si="121"/>
        <v>14.132655780099284</v>
      </c>
      <c r="K2243">
        <f t="shared" ca="1" si="121"/>
        <v>17.5775336047314</v>
      </c>
      <c r="L2243">
        <f t="shared" ca="1" si="121"/>
        <v>9.4757629761771724</v>
      </c>
      <c r="M2243">
        <f t="shared" ca="1" si="121"/>
        <v>8.8396648495907399</v>
      </c>
      <c r="N2243">
        <f t="shared" ca="1" si="121"/>
        <v>15.318204411325112</v>
      </c>
      <c r="O2243">
        <f t="shared" ca="1" si="119"/>
        <v>8.8396648495907399</v>
      </c>
      <c r="P2243">
        <f t="shared" ca="1" si="120"/>
        <v>4</v>
      </c>
      <c r="Q2243" s="7">
        <v>64</v>
      </c>
      <c r="R2243" s="7">
        <v>1</v>
      </c>
    </row>
    <row r="2244" spans="1:18" x14ac:dyDescent="0.2">
      <c r="A2244" s="7">
        <v>3189</v>
      </c>
      <c r="B2244" s="7">
        <v>37</v>
      </c>
      <c r="C2244" s="8">
        <v>167.14500000000001</v>
      </c>
      <c r="D2244" s="8">
        <v>93.919777777777782</v>
      </c>
      <c r="E2244" s="8">
        <v>116.65099115368574</v>
      </c>
      <c r="F2244" s="7">
        <v>0</v>
      </c>
      <c r="J2244">
        <f t="shared" ca="1" si="121"/>
        <v>12.867344219900716</v>
      </c>
      <c r="K2244">
        <f t="shared" ca="1" si="121"/>
        <v>9.4224663952686001</v>
      </c>
      <c r="L2244">
        <f t="shared" ca="1" si="121"/>
        <v>17.524237023822828</v>
      </c>
      <c r="M2244">
        <f t="shared" ca="1" si="121"/>
        <v>18.16033515040926</v>
      </c>
      <c r="N2244">
        <f t="shared" ca="1" si="121"/>
        <v>11.681795588674888</v>
      </c>
      <c r="O2244">
        <f t="shared" ca="1" si="119"/>
        <v>9.4224663952686001</v>
      </c>
      <c r="P2244">
        <f t="shared" ca="1" si="120"/>
        <v>2</v>
      </c>
      <c r="Q2244" s="7">
        <v>37</v>
      </c>
      <c r="R2244" s="7">
        <v>0</v>
      </c>
    </row>
    <row r="2245" spans="1:18" x14ac:dyDescent="0.2">
      <c r="A2245" s="7">
        <v>3190</v>
      </c>
      <c r="B2245" s="7">
        <v>45</v>
      </c>
      <c r="C2245" s="8">
        <v>866.82574999999997</v>
      </c>
      <c r="D2245" s="8">
        <v>1002.3571111111111</v>
      </c>
      <c r="E2245" s="8">
        <v>365.11041739024563</v>
      </c>
      <c r="F2245" s="7">
        <v>1</v>
      </c>
      <c r="J2245">
        <f t="shared" ca="1" si="121"/>
        <v>4.8673442199007155</v>
      </c>
      <c r="K2245">
        <f t="shared" ca="1" si="121"/>
        <v>1.4224663952686001</v>
      </c>
      <c r="L2245">
        <f t="shared" ca="1" si="121"/>
        <v>9.5242370238228276</v>
      </c>
      <c r="M2245">
        <f t="shared" ca="1" si="121"/>
        <v>10.16033515040926</v>
      </c>
      <c r="N2245">
        <f t="shared" ca="1" si="121"/>
        <v>3.6817955886748877</v>
      </c>
      <c r="O2245">
        <f t="shared" ref="O2245:O2308" ca="1" si="122">+MIN(J2245:N2245)</f>
        <v>1.4224663952686001</v>
      </c>
      <c r="P2245">
        <f t="shared" ref="P2245:P2308" ca="1" si="123">+MATCH(O2245,J2245:N2245,0)</f>
        <v>2</v>
      </c>
      <c r="Q2245" s="7">
        <v>45</v>
      </c>
      <c r="R2245" s="7">
        <v>1</v>
      </c>
    </row>
    <row r="2246" spans="1:18" x14ac:dyDescent="0.2">
      <c r="A2246" s="7">
        <v>3191</v>
      </c>
      <c r="B2246" s="7">
        <v>26</v>
      </c>
      <c r="C2246" s="8">
        <v>1279.7929999999999</v>
      </c>
      <c r="D2246" s="8">
        <v>1398.4584444444445</v>
      </c>
      <c r="E2246" s="8">
        <v>910.69347931362154</v>
      </c>
      <c r="F2246" s="7">
        <v>1</v>
      </c>
      <c r="J2246">
        <f t="shared" ca="1" si="121"/>
        <v>23.867344219900716</v>
      </c>
      <c r="K2246">
        <f t="shared" ca="1" si="121"/>
        <v>20.4224663952686</v>
      </c>
      <c r="L2246">
        <f t="shared" ca="1" si="121"/>
        <v>28.524237023822828</v>
      </c>
      <c r="M2246">
        <f t="shared" ca="1" si="121"/>
        <v>29.16033515040926</v>
      </c>
      <c r="N2246">
        <f t="shared" ca="1" si="121"/>
        <v>22.681795588674888</v>
      </c>
      <c r="O2246">
        <f t="shared" ca="1" si="122"/>
        <v>20.4224663952686</v>
      </c>
      <c r="P2246">
        <f t="shared" ca="1" si="123"/>
        <v>2</v>
      </c>
      <c r="Q2246" s="7">
        <v>26</v>
      </c>
      <c r="R2246" s="7">
        <v>1</v>
      </c>
    </row>
    <row r="2247" spans="1:18" x14ac:dyDescent="0.2">
      <c r="A2247" s="7">
        <v>3193</v>
      </c>
      <c r="B2247" s="7">
        <v>28</v>
      </c>
      <c r="C2247" s="8">
        <v>1466.8235</v>
      </c>
      <c r="D2247" s="8">
        <v>1657.5288888888888</v>
      </c>
      <c r="E2247" s="8">
        <v>789.36362238041534</v>
      </c>
      <c r="F2247" s="7">
        <v>0</v>
      </c>
      <c r="J2247">
        <f t="shared" ca="1" si="121"/>
        <v>21.867344219900716</v>
      </c>
      <c r="K2247">
        <f t="shared" ca="1" si="121"/>
        <v>18.4224663952686</v>
      </c>
      <c r="L2247">
        <f t="shared" ca="1" si="121"/>
        <v>26.524237023822828</v>
      </c>
      <c r="M2247">
        <f t="shared" ca="1" si="121"/>
        <v>27.16033515040926</v>
      </c>
      <c r="N2247">
        <f t="shared" ca="1" si="121"/>
        <v>20.681795588674888</v>
      </c>
      <c r="O2247">
        <f t="shared" ca="1" si="122"/>
        <v>18.4224663952686</v>
      </c>
      <c r="P2247">
        <f t="shared" ca="1" si="123"/>
        <v>2</v>
      </c>
      <c r="Q2247" s="7">
        <v>28</v>
      </c>
      <c r="R2247" s="7">
        <v>0</v>
      </c>
    </row>
    <row r="2248" spans="1:18" x14ac:dyDescent="0.2">
      <c r="A2248" s="7">
        <v>3194</v>
      </c>
      <c r="B2248" s="7">
        <v>22</v>
      </c>
      <c r="C2248" s="8">
        <v>960.07399999999996</v>
      </c>
      <c r="D2248" s="8">
        <v>937.19155555555551</v>
      </c>
      <c r="E2248" s="8">
        <v>760.00422087014488</v>
      </c>
      <c r="F2248" s="7">
        <v>1</v>
      </c>
      <c r="J2248">
        <f t="shared" ca="1" si="121"/>
        <v>27.867344219900716</v>
      </c>
      <c r="K2248">
        <f t="shared" ca="1" si="121"/>
        <v>24.4224663952686</v>
      </c>
      <c r="L2248">
        <f t="shared" ca="1" si="121"/>
        <v>32.524237023822828</v>
      </c>
      <c r="M2248">
        <f t="shared" ca="1" si="121"/>
        <v>33.16033515040926</v>
      </c>
      <c r="N2248">
        <f t="shared" ca="1" si="121"/>
        <v>26.681795588674888</v>
      </c>
      <c r="O2248">
        <f t="shared" ca="1" si="122"/>
        <v>24.4224663952686</v>
      </c>
      <c r="P2248">
        <f t="shared" ca="1" si="123"/>
        <v>2</v>
      </c>
      <c r="Q2248" s="7">
        <v>22</v>
      </c>
      <c r="R2248" s="7">
        <v>1</v>
      </c>
    </row>
    <row r="2249" spans="1:18" x14ac:dyDescent="0.2">
      <c r="A2249" s="7">
        <v>3196</v>
      </c>
      <c r="B2249" s="7">
        <v>37</v>
      </c>
      <c r="C2249" s="8">
        <v>19.143000000000001</v>
      </c>
      <c r="D2249" s="8">
        <v>8.5259999999999998</v>
      </c>
      <c r="E2249" s="8">
        <v>37.093793287055057</v>
      </c>
      <c r="F2249" s="7">
        <v>0</v>
      </c>
      <c r="J2249">
        <f t="shared" ca="1" si="121"/>
        <v>12.867344219900716</v>
      </c>
      <c r="K2249">
        <f t="shared" ca="1" si="121"/>
        <v>9.4224663952686001</v>
      </c>
      <c r="L2249">
        <f t="shared" ca="1" si="121"/>
        <v>17.524237023822828</v>
      </c>
      <c r="M2249">
        <f t="shared" ca="1" si="121"/>
        <v>18.16033515040926</v>
      </c>
      <c r="N2249">
        <f t="shared" ca="1" si="121"/>
        <v>11.681795588674888</v>
      </c>
      <c r="O2249">
        <f t="shared" ca="1" si="122"/>
        <v>9.4224663952686001</v>
      </c>
      <c r="P2249">
        <f t="shared" ca="1" si="123"/>
        <v>2</v>
      </c>
      <c r="Q2249" s="7">
        <v>37</v>
      </c>
      <c r="R2249" s="7">
        <v>0</v>
      </c>
    </row>
    <row r="2250" spans="1:18" x14ac:dyDescent="0.2">
      <c r="A2250" s="7">
        <v>3197</v>
      </c>
      <c r="B2250" s="7">
        <v>61</v>
      </c>
      <c r="C2250" s="8">
        <v>836.298</v>
      </c>
      <c r="D2250" s="8">
        <v>469.04533333333336</v>
      </c>
      <c r="E2250" s="8">
        <v>607.4063306986053</v>
      </c>
      <c r="F2250" s="7">
        <v>0</v>
      </c>
      <c r="J2250">
        <f t="shared" ca="1" si="121"/>
        <v>11.132655780099284</v>
      </c>
      <c r="K2250">
        <f t="shared" ca="1" si="121"/>
        <v>14.5775336047314</v>
      </c>
      <c r="L2250">
        <f t="shared" ca="1" si="121"/>
        <v>6.4757629761771724</v>
      </c>
      <c r="M2250">
        <f t="shared" ca="1" si="121"/>
        <v>5.8396648495907399</v>
      </c>
      <c r="N2250">
        <f t="shared" ca="1" si="121"/>
        <v>12.318204411325112</v>
      </c>
      <c r="O2250">
        <f t="shared" ca="1" si="122"/>
        <v>5.8396648495907399</v>
      </c>
      <c r="P2250">
        <f t="shared" ca="1" si="123"/>
        <v>4</v>
      </c>
      <c r="Q2250" s="7">
        <v>61</v>
      </c>
      <c r="R2250" s="7">
        <v>0</v>
      </c>
    </row>
    <row r="2251" spans="1:18" x14ac:dyDescent="0.2">
      <c r="A2251" s="7">
        <v>3199</v>
      </c>
      <c r="B2251" s="7">
        <v>37</v>
      </c>
      <c r="C2251" s="8">
        <v>1490.9735000000001</v>
      </c>
      <c r="D2251" s="8">
        <v>1813.1935555555556</v>
      </c>
      <c r="E2251" s="8">
        <v>559.44648980578108</v>
      </c>
      <c r="F2251" s="7">
        <v>1</v>
      </c>
      <c r="J2251">
        <f t="shared" ca="1" si="121"/>
        <v>12.867344219900716</v>
      </c>
      <c r="K2251">
        <f t="shared" ca="1" si="121"/>
        <v>9.4224663952686001</v>
      </c>
      <c r="L2251">
        <f t="shared" ca="1" si="121"/>
        <v>17.524237023822828</v>
      </c>
      <c r="M2251">
        <f t="shared" ca="1" si="121"/>
        <v>18.16033515040926</v>
      </c>
      <c r="N2251">
        <f t="shared" ca="1" si="121"/>
        <v>11.681795588674888</v>
      </c>
      <c r="O2251">
        <f t="shared" ca="1" si="122"/>
        <v>9.4224663952686001</v>
      </c>
      <c r="P2251">
        <f t="shared" ca="1" si="123"/>
        <v>2</v>
      </c>
      <c r="Q2251" s="7">
        <v>37</v>
      </c>
      <c r="R2251" s="7">
        <v>1</v>
      </c>
    </row>
    <row r="2252" spans="1:18" x14ac:dyDescent="0.2">
      <c r="A2252" s="7">
        <v>3200</v>
      </c>
      <c r="B2252" s="7">
        <v>35</v>
      </c>
      <c r="C2252" s="8">
        <v>501.41475000000003</v>
      </c>
      <c r="D2252" s="8">
        <v>550.61333333333334</v>
      </c>
      <c r="E2252" s="8">
        <v>369.75758413806597</v>
      </c>
      <c r="F2252" s="7">
        <v>0</v>
      </c>
      <c r="J2252">
        <f t="shared" ca="1" si="121"/>
        <v>14.867344219900716</v>
      </c>
      <c r="K2252">
        <f t="shared" ca="1" si="121"/>
        <v>11.4224663952686</v>
      </c>
      <c r="L2252">
        <f t="shared" ca="1" si="121"/>
        <v>19.524237023822828</v>
      </c>
      <c r="M2252">
        <f t="shared" ca="1" si="121"/>
        <v>20.16033515040926</v>
      </c>
      <c r="N2252">
        <f t="shared" ca="1" si="121"/>
        <v>13.681795588674888</v>
      </c>
      <c r="O2252">
        <f t="shared" ca="1" si="122"/>
        <v>11.4224663952686</v>
      </c>
      <c r="P2252">
        <f t="shared" ca="1" si="123"/>
        <v>2</v>
      </c>
      <c r="Q2252" s="7">
        <v>35</v>
      </c>
      <c r="R2252" s="7">
        <v>0</v>
      </c>
    </row>
    <row r="2253" spans="1:18" x14ac:dyDescent="0.2">
      <c r="A2253" s="7">
        <v>3202</v>
      </c>
      <c r="B2253" s="7">
        <v>26</v>
      </c>
      <c r="C2253" s="8">
        <v>1869.78</v>
      </c>
      <c r="D2253" s="8">
        <v>1195.6864444444445</v>
      </c>
      <c r="E2253" s="8">
        <v>1448.130602144252</v>
      </c>
      <c r="F2253" s="7">
        <v>1</v>
      </c>
      <c r="J2253">
        <f t="shared" ca="1" si="121"/>
        <v>23.867344219900716</v>
      </c>
      <c r="K2253">
        <f t="shared" ca="1" si="121"/>
        <v>20.4224663952686</v>
      </c>
      <c r="L2253">
        <f t="shared" ca="1" si="121"/>
        <v>28.524237023822828</v>
      </c>
      <c r="M2253">
        <f t="shared" ca="1" si="121"/>
        <v>29.16033515040926</v>
      </c>
      <c r="N2253">
        <f t="shared" ca="1" si="121"/>
        <v>22.681795588674888</v>
      </c>
      <c r="O2253">
        <f t="shared" ca="1" si="122"/>
        <v>20.4224663952686</v>
      </c>
      <c r="P2253">
        <f t="shared" ca="1" si="123"/>
        <v>2</v>
      </c>
      <c r="Q2253" s="7">
        <v>26</v>
      </c>
      <c r="R2253" s="7">
        <v>1</v>
      </c>
    </row>
    <row r="2254" spans="1:18" x14ac:dyDescent="0.2">
      <c r="A2254" s="7">
        <v>3204</v>
      </c>
      <c r="B2254" s="7">
        <v>56</v>
      </c>
      <c r="C2254" s="8">
        <v>77.6905</v>
      </c>
      <c r="D2254" s="8">
        <v>55.49088888888889</v>
      </c>
      <c r="E2254" s="8">
        <v>50.027784543946083</v>
      </c>
      <c r="F2254" s="7">
        <v>0</v>
      </c>
      <c r="J2254">
        <f t="shared" ca="1" si="121"/>
        <v>6.1326557800992845</v>
      </c>
      <c r="K2254">
        <f t="shared" ca="1" si="121"/>
        <v>9.5775336047313999</v>
      </c>
      <c r="L2254">
        <f t="shared" ca="1" si="121"/>
        <v>1.4757629761771724</v>
      </c>
      <c r="M2254">
        <f t="shared" ca="1" si="121"/>
        <v>0.83966484959073995</v>
      </c>
      <c r="N2254">
        <f t="shared" ca="1" si="121"/>
        <v>7.3182044113251123</v>
      </c>
      <c r="O2254">
        <f t="shared" ca="1" si="122"/>
        <v>0.83966484959073995</v>
      </c>
      <c r="P2254">
        <f t="shared" ca="1" si="123"/>
        <v>4</v>
      </c>
      <c r="Q2254" s="7">
        <v>56</v>
      </c>
      <c r="R2254" s="7">
        <v>0</v>
      </c>
    </row>
    <row r="2255" spans="1:18" x14ac:dyDescent="0.2">
      <c r="A2255" s="7">
        <v>3205</v>
      </c>
      <c r="B2255" s="7">
        <v>32</v>
      </c>
      <c r="C2255" s="8">
        <v>300.56650000000002</v>
      </c>
      <c r="D2255" s="8">
        <v>279.58333333333331</v>
      </c>
      <c r="E2255" s="8">
        <v>188.68672866933338</v>
      </c>
      <c r="F2255" s="7">
        <v>0</v>
      </c>
      <c r="J2255">
        <f t="shared" ca="1" si="121"/>
        <v>17.867344219900716</v>
      </c>
      <c r="K2255">
        <f t="shared" ca="1" si="121"/>
        <v>14.4224663952686</v>
      </c>
      <c r="L2255">
        <f t="shared" ca="1" si="121"/>
        <v>22.524237023822828</v>
      </c>
      <c r="M2255">
        <f t="shared" ca="1" si="121"/>
        <v>23.16033515040926</v>
      </c>
      <c r="N2255">
        <f t="shared" ca="1" si="121"/>
        <v>16.681795588674888</v>
      </c>
      <c r="O2255">
        <f t="shared" ca="1" si="122"/>
        <v>14.4224663952686</v>
      </c>
      <c r="P2255">
        <f t="shared" ca="1" si="123"/>
        <v>2</v>
      </c>
      <c r="Q2255" s="7">
        <v>32</v>
      </c>
      <c r="R2255" s="7">
        <v>0</v>
      </c>
    </row>
    <row r="2256" spans="1:18" x14ac:dyDescent="0.2">
      <c r="A2256" s="7">
        <v>3206</v>
      </c>
      <c r="B2256" s="7">
        <v>35</v>
      </c>
      <c r="C2256" s="8">
        <v>219.95875000000001</v>
      </c>
      <c r="D2256" s="8">
        <v>127.14933333333333</v>
      </c>
      <c r="E2256" s="8">
        <v>265.35460017589736</v>
      </c>
      <c r="F2256" s="7">
        <v>0</v>
      </c>
      <c r="J2256">
        <f t="shared" ca="1" si="121"/>
        <v>14.867344219900716</v>
      </c>
      <c r="K2256">
        <f t="shared" ca="1" si="121"/>
        <v>11.4224663952686</v>
      </c>
      <c r="L2256">
        <f t="shared" ca="1" si="121"/>
        <v>19.524237023822828</v>
      </c>
      <c r="M2256">
        <f t="shared" ca="1" si="121"/>
        <v>20.16033515040926</v>
      </c>
      <c r="N2256">
        <f t="shared" ca="1" si="121"/>
        <v>13.681795588674888</v>
      </c>
      <c r="O2256">
        <f t="shared" ca="1" si="122"/>
        <v>11.4224663952686</v>
      </c>
      <c r="P2256">
        <f t="shared" ca="1" si="123"/>
        <v>2</v>
      </c>
      <c r="Q2256" s="7">
        <v>35</v>
      </c>
      <c r="R2256" s="7">
        <v>0</v>
      </c>
    </row>
    <row r="2257" spans="1:18" x14ac:dyDescent="0.2">
      <c r="A2257" s="7">
        <v>3207</v>
      </c>
      <c r="B2257" s="7">
        <v>42</v>
      </c>
      <c r="C2257" s="8">
        <v>850.22074999999995</v>
      </c>
      <c r="D2257" s="8">
        <v>1118.9797777777778</v>
      </c>
      <c r="E2257" s="8">
        <v>375.91581246948186</v>
      </c>
      <c r="F2257" s="7">
        <v>0</v>
      </c>
      <c r="J2257">
        <f t="shared" ca="1" si="121"/>
        <v>7.8673442199007155</v>
      </c>
      <c r="K2257">
        <f t="shared" ca="1" si="121"/>
        <v>4.4224663952686001</v>
      </c>
      <c r="L2257">
        <f t="shared" ca="1" si="121"/>
        <v>12.524237023822828</v>
      </c>
      <c r="M2257">
        <f t="shared" ca="1" si="121"/>
        <v>13.16033515040926</v>
      </c>
      <c r="N2257">
        <f t="shared" ca="1" si="121"/>
        <v>6.6817955886748877</v>
      </c>
      <c r="O2257">
        <f t="shared" ca="1" si="122"/>
        <v>4.4224663952686001</v>
      </c>
      <c r="P2257">
        <f t="shared" ca="1" si="123"/>
        <v>2</v>
      </c>
      <c r="Q2257" s="7">
        <v>42</v>
      </c>
      <c r="R2257" s="7">
        <v>0</v>
      </c>
    </row>
    <row r="2258" spans="1:18" x14ac:dyDescent="0.2">
      <c r="A2258" s="7">
        <v>3208</v>
      </c>
      <c r="B2258" s="7">
        <v>62</v>
      </c>
      <c r="C2258" s="8">
        <v>905.63125000000002</v>
      </c>
      <c r="D2258" s="8">
        <v>691.62711111111116</v>
      </c>
      <c r="E2258" s="8">
        <v>598.27648458964461</v>
      </c>
      <c r="F2258" s="7">
        <v>0</v>
      </c>
      <c r="J2258">
        <f t="shared" ca="1" si="121"/>
        <v>12.132655780099284</v>
      </c>
      <c r="K2258">
        <f t="shared" ca="1" si="121"/>
        <v>15.5775336047314</v>
      </c>
      <c r="L2258">
        <f t="shared" ca="1" si="121"/>
        <v>7.4757629761771724</v>
      </c>
      <c r="M2258">
        <f t="shared" ca="1" si="121"/>
        <v>6.8396648495907399</v>
      </c>
      <c r="N2258">
        <f t="shared" ca="1" si="121"/>
        <v>13.318204411325112</v>
      </c>
      <c r="O2258">
        <f t="shared" ca="1" si="122"/>
        <v>6.8396648495907399</v>
      </c>
      <c r="P2258">
        <f t="shared" ca="1" si="123"/>
        <v>4</v>
      </c>
      <c r="Q2258" s="7">
        <v>62</v>
      </c>
      <c r="R2258" s="7">
        <v>0</v>
      </c>
    </row>
    <row r="2259" spans="1:18" x14ac:dyDescent="0.2">
      <c r="A2259" s="7">
        <v>3209</v>
      </c>
      <c r="B2259" s="7">
        <v>53</v>
      </c>
      <c r="C2259" s="8">
        <v>168.06424999999999</v>
      </c>
      <c r="D2259" s="8">
        <v>103.82111111111111</v>
      </c>
      <c r="E2259" s="8">
        <v>119.30277155826029</v>
      </c>
      <c r="F2259" s="7">
        <v>0</v>
      </c>
      <c r="J2259">
        <f t="shared" ca="1" si="121"/>
        <v>3.1326557800992845</v>
      </c>
      <c r="K2259">
        <f t="shared" ca="1" si="121"/>
        <v>6.5775336047313999</v>
      </c>
      <c r="L2259">
        <f t="shared" ca="1" si="121"/>
        <v>1.5242370238228276</v>
      </c>
      <c r="M2259">
        <f t="shared" ca="1" si="121"/>
        <v>2.1603351504092601</v>
      </c>
      <c r="N2259">
        <f t="shared" ca="1" si="121"/>
        <v>4.3182044113251123</v>
      </c>
      <c r="O2259">
        <f t="shared" ca="1" si="122"/>
        <v>1.5242370238228276</v>
      </c>
      <c r="P2259">
        <f t="shared" ca="1" si="123"/>
        <v>3</v>
      </c>
      <c r="Q2259" s="7">
        <v>53</v>
      </c>
      <c r="R2259" s="7">
        <v>0</v>
      </c>
    </row>
    <row r="2260" spans="1:18" x14ac:dyDescent="0.2">
      <c r="A2260" s="7">
        <v>3210</v>
      </c>
      <c r="B2260" s="7">
        <v>69</v>
      </c>
      <c r="C2260" s="8">
        <v>26.120999999999999</v>
      </c>
      <c r="D2260" s="8">
        <v>28.152000000000001</v>
      </c>
      <c r="E2260" s="8">
        <v>15.970152941546095</v>
      </c>
      <c r="F2260" s="7">
        <v>0</v>
      </c>
      <c r="J2260">
        <f t="shared" ca="1" si="121"/>
        <v>19.132655780099284</v>
      </c>
      <c r="K2260">
        <f t="shared" ca="1" si="121"/>
        <v>22.5775336047314</v>
      </c>
      <c r="L2260">
        <f t="shared" ca="1" si="121"/>
        <v>14.475762976177172</v>
      </c>
      <c r="M2260">
        <f t="shared" ca="1" si="121"/>
        <v>13.83966484959074</v>
      </c>
      <c r="N2260">
        <f t="shared" ca="1" si="121"/>
        <v>20.318204411325112</v>
      </c>
      <c r="O2260">
        <f t="shared" ca="1" si="122"/>
        <v>13.83966484959074</v>
      </c>
      <c r="P2260">
        <f t="shared" ca="1" si="123"/>
        <v>4</v>
      </c>
      <c r="Q2260" s="7">
        <v>69</v>
      </c>
      <c r="R2260" s="7">
        <v>0</v>
      </c>
    </row>
    <row r="2261" spans="1:18" x14ac:dyDescent="0.2">
      <c r="A2261" s="7">
        <v>3213</v>
      </c>
      <c r="B2261" s="7">
        <v>41</v>
      </c>
      <c r="C2261" s="8">
        <v>188.94200000000001</v>
      </c>
      <c r="D2261" s="8">
        <v>159.66844444444445</v>
      </c>
      <c r="E2261" s="8">
        <v>150.72667841733943</v>
      </c>
      <c r="F2261" s="7">
        <v>0</v>
      </c>
      <c r="J2261">
        <f t="shared" ref="J2261:N2311" ca="1" si="124">+ABS(J$3-$Q2261)</f>
        <v>8.8673442199007155</v>
      </c>
      <c r="K2261">
        <f t="shared" ca="1" si="124"/>
        <v>5.4224663952686001</v>
      </c>
      <c r="L2261">
        <f t="shared" ca="1" si="124"/>
        <v>13.524237023822828</v>
      </c>
      <c r="M2261">
        <f t="shared" ca="1" si="124"/>
        <v>14.16033515040926</v>
      </c>
      <c r="N2261">
        <f t="shared" ca="1" si="124"/>
        <v>7.6817955886748877</v>
      </c>
      <c r="O2261">
        <f t="shared" ca="1" si="122"/>
        <v>5.4224663952686001</v>
      </c>
      <c r="P2261">
        <f t="shared" ca="1" si="123"/>
        <v>2</v>
      </c>
      <c r="Q2261" s="7">
        <v>41</v>
      </c>
      <c r="R2261" s="7">
        <v>0</v>
      </c>
    </row>
    <row r="2262" spans="1:18" x14ac:dyDescent="0.2">
      <c r="A2262" s="7">
        <v>3214</v>
      </c>
      <c r="B2262" s="7">
        <v>53</v>
      </c>
      <c r="C2262" s="8">
        <v>727.45425</v>
      </c>
      <c r="D2262" s="8">
        <v>917.07555555555552</v>
      </c>
      <c r="E2262" s="8">
        <v>336.23115938715819</v>
      </c>
      <c r="F2262" s="7">
        <v>1</v>
      </c>
      <c r="J2262">
        <f t="shared" ca="1" si="124"/>
        <v>3.1326557800992845</v>
      </c>
      <c r="K2262">
        <f t="shared" ca="1" si="124"/>
        <v>6.5775336047313999</v>
      </c>
      <c r="L2262">
        <f t="shared" ca="1" si="124"/>
        <v>1.5242370238228276</v>
      </c>
      <c r="M2262">
        <f t="shared" ca="1" si="124"/>
        <v>2.1603351504092601</v>
      </c>
      <c r="N2262">
        <f t="shared" ca="1" si="124"/>
        <v>4.3182044113251123</v>
      </c>
      <c r="O2262">
        <f t="shared" ca="1" si="122"/>
        <v>1.5242370238228276</v>
      </c>
      <c r="P2262">
        <f t="shared" ca="1" si="123"/>
        <v>3</v>
      </c>
      <c r="Q2262" s="7">
        <v>53</v>
      </c>
      <c r="R2262" s="7">
        <v>1</v>
      </c>
    </row>
    <row r="2263" spans="1:18" x14ac:dyDescent="0.2">
      <c r="A2263" s="7">
        <v>3216</v>
      </c>
      <c r="B2263" s="7">
        <v>30</v>
      </c>
      <c r="C2263" s="8">
        <v>726.79150000000004</v>
      </c>
      <c r="D2263" s="8">
        <v>657.0675555555556</v>
      </c>
      <c r="E2263" s="8">
        <v>588.96063083885031</v>
      </c>
      <c r="F2263" s="7">
        <v>0</v>
      </c>
      <c r="J2263">
        <f t="shared" ca="1" si="124"/>
        <v>19.867344219900716</v>
      </c>
      <c r="K2263">
        <f t="shared" ca="1" si="124"/>
        <v>16.4224663952686</v>
      </c>
      <c r="L2263">
        <f t="shared" ca="1" si="124"/>
        <v>24.524237023822828</v>
      </c>
      <c r="M2263">
        <f t="shared" ca="1" si="124"/>
        <v>25.16033515040926</v>
      </c>
      <c r="N2263">
        <f t="shared" ca="1" si="124"/>
        <v>18.681795588674888</v>
      </c>
      <c r="O2263">
        <f t="shared" ca="1" si="122"/>
        <v>16.4224663952686</v>
      </c>
      <c r="P2263">
        <f t="shared" ca="1" si="123"/>
        <v>2</v>
      </c>
      <c r="Q2263" s="7">
        <v>30</v>
      </c>
      <c r="R2263" s="7">
        <v>0</v>
      </c>
    </row>
    <row r="2264" spans="1:18" x14ac:dyDescent="0.2">
      <c r="A2264" s="7">
        <v>3217</v>
      </c>
      <c r="B2264" s="7">
        <v>49</v>
      </c>
      <c r="C2264" s="8">
        <v>738.50649999999996</v>
      </c>
      <c r="D2264" s="8">
        <v>364.00844444444442</v>
      </c>
      <c r="E2264" s="8">
        <v>1192.1062572569915</v>
      </c>
      <c r="F2264" s="7">
        <v>1</v>
      </c>
      <c r="J2264">
        <f t="shared" ca="1" si="124"/>
        <v>0.86734421990071553</v>
      </c>
      <c r="K2264">
        <f t="shared" ca="1" si="124"/>
        <v>2.5775336047313999</v>
      </c>
      <c r="L2264">
        <f t="shared" ca="1" si="124"/>
        <v>5.5242370238228276</v>
      </c>
      <c r="M2264">
        <f t="shared" ca="1" si="124"/>
        <v>6.1603351504092601</v>
      </c>
      <c r="N2264">
        <f t="shared" ca="1" si="124"/>
        <v>0.31820441132511235</v>
      </c>
      <c r="O2264">
        <f t="shared" ca="1" si="122"/>
        <v>0.31820441132511235</v>
      </c>
      <c r="P2264">
        <f t="shared" ca="1" si="123"/>
        <v>5</v>
      </c>
      <c r="Q2264" s="7">
        <v>49</v>
      </c>
      <c r="R2264" s="7">
        <v>1</v>
      </c>
    </row>
    <row r="2265" spans="1:18" x14ac:dyDescent="0.2">
      <c r="A2265" s="7">
        <v>3218</v>
      </c>
      <c r="B2265" s="7">
        <v>33</v>
      </c>
      <c r="C2265" s="8">
        <v>1302.2629999999999</v>
      </c>
      <c r="D2265" s="8">
        <v>689.16266666666672</v>
      </c>
      <c r="E2265" s="8">
        <v>1733.3675159120028</v>
      </c>
      <c r="F2265" s="7">
        <v>1</v>
      </c>
      <c r="J2265">
        <f t="shared" ca="1" si="124"/>
        <v>16.867344219900716</v>
      </c>
      <c r="K2265">
        <f t="shared" ca="1" si="124"/>
        <v>13.4224663952686</v>
      </c>
      <c r="L2265">
        <f t="shared" ca="1" si="124"/>
        <v>21.524237023822828</v>
      </c>
      <c r="M2265">
        <f t="shared" ca="1" si="124"/>
        <v>22.16033515040926</v>
      </c>
      <c r="N2265">
        <f t="shared" ca="1" si="124"/>
        <v>15.681795588674888</v>
      </c>
      <c r="O2265">
        <f t="shared" ca="1" si="122"/>
        <v>13.4224663952686</v>
      </c>
      <c r="P2265">
        <f t="shared" ca="1" si="123"/>
        <v>2</v>
      </c>
      <c r="Q2265" s="7">
        <v>33</v>
      </c>
      <c r="R2265" s="7">
        <v>1</v>
      </c>
    </row>
    <row r="2266" spans="1:18" x14ac:dyDescent="0.2">
      <c r="A2266" s="7">
        <v>3219</v>
      </c>
      <c r="B2266" s="7">
        <v>29</v>
      </c>
      <c r="C2266" s="8">
        <v>1231.4124999999999</v>
      </c>
      <c r="D2266" s="8">
        <v>821.36155555555558</v>
      </c>
      <c r="E2266" s="8">
        <v>1518.3299940091476</v>
      </c>
      <c r="F2266" s="7">
        <v>1</v>
      </c>
      <c r="J2266">
        <f t="shared" ca="1" si="124"/>
        <v>20.867344219900716</v>
      </c>
      <c r="K2266">
        <f t="shared" ca="1" si="124"/>
        <v>17.4224663952686</v>
      </c>
      <c r="L2266">
        <f t="shared" ca="1" si="124"/>
        <v>25.524237023822828</v>
      </c>
      <c r="M2266">
        <f t="shared" ca="1" si="124"/>
        <v>26.16033515040926</v>
      </c>
      <c r="N2266">
        <f t="shared" ca="1" si="124"/>
        <v>19.681795588674888</v>
      </c>
      <c r="O2266">
        <f t="shared" ca="1" si="122"/>
        <v>17.4224663952686</v>
      </c>
      <c r="P2266">
        <f t="shared" ca="1" si="123"/>
        <v>2</v>
      </c>
      <c r="Q2266" s="7">
        <v>29</v>
      </c>
      <c r="R2266" s="7">
        <v>1</v>
      </c>
    </row>
    <row r="2267" spans="1:18" x14ac:dyDescent="0.2">
      <c r="A2267" s="7">
        <v>3220</v>
      </c>
      <c r="B2267" s="7">
        <v>36</v>
      </c>
      <c r="C2267" s="8">
        <v>784.41650000000004</v>
      </c>
      <c r="D2267" s="8">
        <v>775.93088888888894</v>
      </c>
      <c r="E2267" s="8">
        <v>650.32162288728387</v>
      </c>
      <c r="F2267" s="7">
        <v>1</v>
      </c>
      <c r="J2267">
        <f t="shared" ca="1" si="124"/>
        <v>13.867344219900716</v>
      </c>
      <c r="K2267">
        <f t="shared" ca="1" si="124"/>
        <v>10.4224663952686</v>
      </c>
      <c r="L2267">
        <f t="shared" ca="1" si="124"/>
        <v>18.524237023822828</v>
      </c>
      <c r="M2267">
        <f t="shared" ca="1" si="124"/>
        <v>19.16033515040926</v>
      </c>
      <c r="N2267">
        <f t="shared" ca="1" si="124"/>
        <v>12.681795588674888</v>
      </c>
      <c r="O2267">
        <f t="shared" ca="1" si="122"/>
        <v>10.4224663952686</v>
      </c>
      <c r="P2267">
        <f t="shared" ca="1" si="123"/>
        <v>2</v>
      </c>
      <c r="Q2267" s="7">
        <v>36</v>
      </c>
      <c r="R2267" s="7">
        <v>1</v>
      </c>
    </row>
    <row r="2268" spans="1:18" x14ac:dyDescent="0.2">
      <c r="A2268" s="7">
        <v>3221</v>
      </c>
      <c r="B2268" s="7">
        <v>29</v>
      </c>
      <c r="C2268" s="8">
        <v>733.601</v>
      </c>
      <c r="D2268" s="8">
        <v>463.11977777777776</v>
      </c>
      <c r="E2268" s="8">
        <v>970.88534370368166</v>
      </c>
      <c r="F2268" s="7">
        <v>1</v>
      </c>
      <c r="J2268">
        <f t="shared" ca="1" si="124"/>
        <v>20.867344219900716</v>
      </c>
      <c r="K2268">
        <f t="shared" ca="1" si="124"/>
        <v>17.4224663952686</v>
      </c>
      <c r="L2268">
        <f t="shared" ca="1" si="124"/>
        <v>25.524237023822828</v>
      </c>
      <c r="M2268">
        <f t="shared" ca="1" si="124"/>
        <v>26.16033515040926</v>
      </c>
      <c r="N2268">
        <f t="shared" ca="1" si="124"/>
        <v>19.681795588674888</v>
      </c>
      <c r="O2268">
        <f t="shared" ca="1" si="122"/>
        <v>17.4224663952686</v>
      </c>
      <c r="P2268">
        <f t="shared" ca="1" si="123"/>
        <v>2</v>
      </c>
      <c r="Q2268" s="7">
        <v>29</v>
      </c>
      <c r="R2268" s="7">
        <v>1</v>
      </c>
    </row>
    <row r="2269" spans="1:18" x14ac:dyDescent="0.2">
      <c r="A2269" s="7">
        <v>3222</v>
      </c>
      <c r="B2269" s="7">
        <v>29</v>
      </c>
      <c r="C2269" s="8">
        <v>821.71474999999998</v>
      </c>
      <c r="D2269" s="8">
        <v>1092.7891111111112</v>
      </c>
      <c r="E2269" s="8">
        <v>358.82098007487781</v>
      </c>
      <c r="F2269" s="7">
        <v>1</v>
      </c>
      <c r="J2269">
        <f t="shared" ca="1" si="124"/>
        <v>20.867344219900716</v>
      </c>
      <c r="K2269">
        <f t="shared" ca="1" si="124"/>
        <v>17.4224663952686</v>
      </c>
      <c r="L2269">
        <f t="shared" ca="1" si="124"/>
        <v>25.524237023822828</v>
      </c>
      <c r="M2269">
        <f t="shared" ca="1" si="124"/>
        <v>26.16033515040926</v>
      </c>
      <c r="N2269">
        <f t="shared" ca="1" si="124"/>
        <v>19.681795588674888</v>
      </c>
      <c r="O2269">
        <f t="shared" ca="1" si="122"/>
        <v>17.4224663952686</v>
      </c>
      <c r="P2269">
        <f t="shared" ca="1" si="123"/>
        <v>2</v>
      </c>
      <c r="Q2269" s="7">
        <v>29</v>
      </c>
      <c r="R2269" s="7">
        <v>1</v>
      </c>
    </row>
    <row r="2270" spans="1:18" x14ac:dyDescent="0.2">
      <c r="A2270" s="7">
        <v>3224</v>
      </c>
      <c r="B2270" s="7">
        <v>34</v>
      </c>
      <c r="C2270" s="8">
        <v>851.96775000000002</v>
      </c>
      <c r="D2270" s="8">
        <v>551.55644444444442</v>
      </c>
      <c r="E2270" s="8">
        <v>751.23169763021872</v>
      </c>
      <c r="F2270" s="7">
        <v>0</v>
      </c>
      <c r="J2270">
        <f t="shared" ca="1" si="124"/>
        <v>15.867344219900716</v>
      </c>
      <c r="K2270">
        <f t="shared" ca="1" si="124"/>
        <v>12.4224663952686</v>
      </c>
      <c r="L2270">
        <f t="shared" ca="1" si="124"/>
        <v>20.524237023822828</v>
      </c>
      <c r="M2270">
        <f t="shared" ca="1" si="124"/>
        <v>21.16033515040926</v>
      </c>
      <c r="N2270">
        <f t="shared" ca="1" si="124"/>
        <v>14.681795588674888</v>
      </c>
      <c r="O2270">
        <f t="shared" ca="1" si="122"/>
        <v>12.4224663952686</v>
      </c>
      <c r="P2270">
        <f t="shared" ca="1" si="123"/>
        <v>2</v>
      </c>
      <c r="Q2270" s="7">
        <v>34</v>
      </c>
      <c r="R2270" s="7">
        <v>0</v>
      </c>
    </row>
    <row r="2271" spans="1:18" x14ac:dyDescent="0.2">
      <c r="A2271" s="7">
        <v>3226</v>
      </c>
      <c r="B2271" s="7">
        <v>37</v>
      </c>
      <c r="C2271" s="8">
        <v>766.40949999999998</v>
      </c>
      <c r="D2271" s="8">
        <v>928.09577777777781</v>
      </c>
      <c r="E2271" s="8">
        <v>474.10641213427493</v>
      </c>
      <c r="F2271" s="7">
        <v>1</v>
      </c>
      <c r="J2271">
        <f t="shared" ca="1" si="124"/>
        <v>12.867344219900716</v>
      </c>
      <c r="K2271">
        <f t="shared" ca="1" si="124"/>
        <v>9.4224663952686001</v>
      </c>
      <c r="L2271">
        <f t="shared" ca="1" si="124"/>
        <v>17.524237023822828</v>
      </c>
      <c r="M2271">
        <f t="shared" ca="1" si="124"/>
        <v>18.16033515040926</v>
      </c>
      <c r="N2271">
        <f t="shared" ca="1" si="124"/>
        <v>11.681795588674888</v>
      </c>
      <c r="O2271">
        <f t="shared" ca="1" si="122"/>
        <v>9.4224663952686001</v>
      </c>
      <c r="P2271">
        <f t="shared" ca="1" si="123"/>
        <v>2</v>
      </c>
      <c r="Q2271" s="7">
        <v>37</v>
      </c>
      <c r="R2271" s="7">
        <v>1</v>
      </c>
    </row>
    <row r="2272" spans="1:18" x14ac:dyDescent="0.2">
      <c r="A2272" s="7">
        <v>3228</v>
      </c>
      <c r="B2272" s="7">
        <v>24</v>
      </c>
      <c r="C2272" s="8">
        <v>1215.1704999999999</v>
      </c>
      <c r="D2272" s="8">
        <v>1388.1562222222221</v>
      </c>
      <c r="E2272" s="8">
        <v>659.66918740230858</v>
      </c>
      <c r="F2272" s="7">
        <v>1</v>
      </c>
      <c r="J2272">
        <f t="shared" ca="1" si="124"/>
        <v>25.867344219900716</v>
      </c>
      <c r="K2272">
        <f t="shared" ca="1" si="124"/>
        <v>22.4224663952686</v>
      </c>
      <c r="L2272">
        <f t="shared" ca="1" si="124"/>
        <v>30.524237023822828</v>
      </c>
      <c r="M2272">
        <f t="shared" ca="1" si="124"/>
        <v>31.16033515040926</v>
      </c>
      <c r="N2272">
        <f t="shared" ca="1" si="124"/>
        <v>24.681795588674888</v>
      </c>
      <c r="O2272">
        <f t="shared" ca="1" si="122"/>
        <v>22.4224663952686</v>
      </c>
      <c r="P2272">
        <f t="shared" ca="1" si="123"/>
        <v>2</v>
      </c>
      <c r="Q2272" s="7">
        <v>24</v>
      </c>
      <c r="R2272" s="7">
        <v>1</v>
      </c>
    </row>
    <row r="2273" spans="1:18" x14ac:dyDescent="0.2">
      <c r="A2273" s="7">
        <v>3229</v>
      </c>
      <c r="B2273" s="7">
        <v>31</v>
      </c>
      <c r="C2273" s="8">
        <v>437.78125</v>
      </c>
      <c r="D2273" s="8">
        <v>261.56066666666669</v>
      </c>
      <c r="E2273" s="8">
        <v>331.37761577065032</v>
      </c>
      <c r="F2273" s="7">
        <v>1</v>
      </c>
      <c r="J2273">
        <f t="shared" ca="1" si="124"/>
        <v>18.867344219900716</v>
      </c>
      <c r="K2273">
        <f t="shared" ca="1" si="124"/>
        <v>15.4224663952686</v>
      </c>
      <c r="L2273">
        <f t="shared" ca="1" si="124"/>
        <v>23.524237023822828</v>
      </c>
      <c r="M2273">
        <f t="shared" ca="1" si="124"/>
        <v>24.16033515040926</v>
      </c>
      <c r="N2273">
        <f t="shared" ca="1" si="124"/>
        <v>17.681795588674888</v>
      </c>
      <c r="O2273">
        <f t="shared" ca="1" si="122"/>
        <v>15.4224663952686</v>
      </c>
      <c r="P2273">
        <f t="shared" ca="1" si="123"/>
        <v>2</v>
      </c>
      <c r="Q2273" s="7">
        <v>31</v>
      </c>
      <c r="R2273" s="7">
        <v>1</v>
      </c>
    </row>
    <row r="2274" spans="1:18" x14ac:dyDescent="0.2">
      <c r="A2274" s="7">
        <v>3230</v>
      </c>
      <c r="B2274" s="7">
        <v>49</v>
      </c>
      <c r="C2274" s="8">
        <v>1059.3969999999999</v>
      </c>
      <c r="D2274" s="8">
        <v>862.25466666666671</v>
      </c>
      <c r="E2274" s="8">
        <v>733.35914806244864</v>
      </c>
      <c r="F2274" s="7">
        <v>1</v>
      </c>
      <c r="J2274">
        <f t="shared" ca="1" si="124"/>
        <v>0.86734421990071553</v>
      </c>
      <c r="K2274">
        <f t="shared" ca="1" si="124"/>
        <v>2.5775336047313999</v>
      </c>
      <c r="L2274">
        <f t="shared" ca="1" si="124"/>
        <v>5.5242370238228276</v>
      </c>
      <c r="M2274">
        <f t="shared" ca="1" si="124"/>
        <v>6.1603351504092601</v>
      </c>
      <c r="N2274">
        <f t="shared" ca="1" si="124"/>
        <v>0.31820441132511235</v>
      </c>
      <c r="O2274">
        <f t="shared" ca="1" si="122"/>
        <v>0.31820441132511235</v>
      </c>
      <c r="P2274">
        <f t="shared" ca="1" si="123"/>
        <v>5</v>
      </c>
      <c r="Q2274" s="7">
        <v>49</v>
      </c>
      <c r="R2274" s="7">
        <v>1</v>
      </c>
    </row>
    <row r="2275" spans="1:18" x14ac:dyDescent="0.2">
      <c r="A2275" s="7">
        <v>3231</v>
      </c>
      <c r="B2275" s="7">
        <v>29</v>
      </c>
      <c r="C2275" s="8">
        <v>299.41424999999998</v>
      </c>
      <c r="D2275" s="8">
        <v>143.8328888888889</v>
      </c>
      <c r="E2275" s="8">
        <v>315.23905668214906</v>
      </c>
      <c r="F2275" s="7">
        <v>0</v>
      </c>
      <c r="J2275">
        <f t="shared" ca="1" si="124"/>
        <v>20.867344219900716</v>
      </c>
      <c r="K2275">
        <f t="shared" ca="1" si="124"/>
        <v>17.4224663952686</v>
      </c>
      <c r="L2275">
        <f t="shared" ca="1" si="124"/>
        <v>25.524237023822828</v>
      </c>
      <c r="M2275">
        <f t="shared" ca="1" si="124"/>
        <v>26.16033515040926</v>
      </c>
      <c r="N2275">
        <f t="shared" ca="1" si="124"/>
        <v>19.681795588674888</v>
      </c>
      <c r="O2275">
        <f t="shared" ca="1" si="122"/>
        <v>17.4224663952686</v>
      </c>
      <c r="P2275">
        <f t="shared" ca="1" si="123"/>
        <v>2</v>
      </c>
      <c r="Q2275" s="7">
        <v>29</v>
      </c>
      <c r="R2275" s="7">
        <v>0</v>
      </c>
    </row>
    <row r="2276" spans="1:18" x14ac:dyDescent="0.2">
      <c r="A2276" s="7">
        <v>3232</v>
      </c>
      <c r="B2276" s="7">
        <v>32</v>
      </c>
      <c r="C2276" s="8">
        <v>362.13974999999999</v>
      </c>
      <c r="D2276" s="8">
        <v>459.44111111111113</v>
      </c>
      <c r="E2276" s="8">
        <v>258.59514546488612</v>
      </c>
      <c r="F2276" s="7">
        <v>1</v>
      </c>
      <c r="J2276">
        <f t="shared" ca="1" si="124"/>
        <v>17.867344219900716</v>
      </c>
      <c r="K2276">
        <f t="shared" ca="1" si="124"/>
        <v>14.4224663952686</v>
      </c>
      <c r="L2276">
        <f t="shared" ca="1" si="124"/>
        <v>22.524237023822828</v>
      </c>
      <c r="M2276">
        <f t="shared" ca="1" si="124"/>
        <v>23.16033515040926</v>
      </c>
      <c r="N2276">
        <f t="shared" ca="1" si="124"/>
        <v>16.681795588674888</v>
      </c>
      <c r="O2276">
        <f t="shared" ca="1" si="122"/>
        <v>14.4224663952686</v>
      </c>
      <c r="P2276">
        <f t="shared" ca="1" si="123"/>
        <v>2</v>
      </c>
      <c r="Q2276" s="7">
        <v>32</v>
      </c>
      <c r="R2276" s="7">
        <v>1</v>
      </c>
    </row>
    <row r="2277" spans="1:18" x14ac:dyDescent="0.2">
      <c r="A2277" s="7">
        <v>3233</v>
      </c>
      <c r="B2277" s="7">
        <v>35</v>
      </c>
      <c r="C2277" s="8">
        <v>6.4829999999999997</v>
      </c>
      <c r="D2277" s="8">
        <v>6.2377777777777776</v>
      </c>
      <c r="E2277" s="8">
        <v>5.1724206580870256</v>
      </c>
      <c r="F2277" s="7">
        <v>0</v>
      </c>
      <c r="J2277">
        <f t="shared" ca="1" si="124"/>
        <v>14.867344219900716</v>
      </c>
      <c r="K2277">
        <f t="shared" ca="1" si="124"/>
        <v>11.4224663952686</v>
      </c>
      <c r="L2277">
        <f t="shared" ca="1" si="124"/>
        <v>19.524237023822828</v>
      </c>
      <c r="M2277">
        <f t="shared" ca="1" si="124"/>
        <v>20.16033515040926</v>
      </c>
      <c r="N2277">
        <f t="shared" ca="1" si="124"/>
        <v>13.681795588674888</v>
      </c>
      <c r="O2277">
        <f t="shared" ca="1" si="122"/>
        <v>11.4224663952686</v>
      </c>
      <c r="P2277">
        <f t="shared" ca="1" si="123"/>
        <v>2</v>
      </c>
      <c r="Q2277" s="7">
        <v>35</v>
      </c>
      <c r="R2277" s="7">
        <v>0</v>
      </c>
    </row>
    <row r="2278" spans="1:18" x14ac:dyDescent="0.2">
      <c r="A2278" s="7">
        <v>3234</v>
      </c>
      <c r="B2278" s="7">
        <v>29</v>
      </c>
      <c r="C2278" s="8">
        <v>402.46525000000003</v>
      </c>
      <c r="D2278" s="8">
        <v>375.46022222222223</v>
      </c>
      <c r="E2278" s="8">
        <v>197.58670174673819</v>
      </c>
      <c r="F2278" s="7">
        <v>1</v>
      </c>
      <c r="J2278">
        <f t="shared" ca="1" si="124"/>
        <v>20.867344219900716</v>
      </c>
      <c r="K2278">
        <f t="shared" ca="1" si="124"/>
        <v>17.4224663952686</v>
      </c>
      <c r="L2278">
        <f t="shared" ca="1" si="124"/>
        <v>25.524237023822828</v>
      </c>
      <c r="M2278">
        <f t="shared" ca="1" si="124"/>
        <v>26.16033515040926</v>
      </c>
      <c r="N2278">
        <f t="shared" ca="1" si="124"/>
        <v>19.681795588674888</v>
      </c>
      <c r="O2278">
        <f t="shared" ca="1" si="122"/>
        <v>17.4224663952686</v>
      </c>
      <c r="P2278">
        <f t="shared" ca="1" si="123"/>
        <v>2</v>
      </c>
      <c r="Q2278" s="7">
        <v>29</v>
      </c>
      <c r="R2278" s="7">
        <v>1</v>
      </c>
    </row>
    <row r="2279" spans="1:18" x14ac:dyDescent="0.2">
      <c r="A2279" s="7">
        <v>3236</v>
      </c>
      <c r="B2279" s="7">
        <v>42</v>
      </c>
      <c r="C2279" s="8">
        <v>454.85</v>
      </c>
      <c r="D2279" s="8">
        <v>244.88422222222223</v>
      </c>
      <c r="E2279" s="8">
        <v>420.2238522492338</v>
      </c>
      <c r="F2279" s="7">
        <v>1</v>
      </c>
      <c r="J2279">
        <f t="shared" ca="1" si="124"/>
        <v>7.8673442199007155</v>
      </c>
      <c r="K2279">
        <f t="shared" ca="1" si="124"/>
        <v>4.4224663952686001</v>
      </c>
      <c r="L2279">
        <f t="shared" ca="1" si="124"/>
        <v>12.524237023822828</v>
      </c>
      <c r="M2279">
        <f t="shared" ca="1" si="124"/>
        <v>13.16033515040926</v>
      </c>
      <c r="N2279">
        <f t="shared" ca="1" si="124"/>
        <v>6.6817955886748877</v>
      </c>
      <c r="O2279">
        <f t="shared" ca="1" si="122"/>
        <v>4.4224663952686001</v>
      </c>
      <c r="P2279">
        <f t="shared" ca="1" si="123"/>
        <v>2</v>
      </c>
      <c r="Q2279" s="7">
        <v>42</v>
      </c>
      <c r="R2279" s="7">
        <v>1</v>
      </c>
    </row>
    <row r="2280" spans="1:18" x14ac:dyDescent="0.2">
      <c r="A2280" s="7">
        <v>3237</v>
      </c>
      <c r="B2280" s="7">
        <v>47</v>
      </c>
      <c r="C2280" s="8">
        <v>548.98524999999995</v>
      </c>
      <c r="D2280" s="8">
        <v>685.59244444444448</v>
      </c>
      <c r="E2280" s="8">
        <v>322.61278515991251</v>
      </c>
      <c r="F2280" s="7">
        <v>0</v>
      </c>
      <c r="J2280">
        <f t="shared" ca="1" si="124"/>
        <v>2.8673442199007155</v>
      </c>
      <c r="K2280">
        <f t="shared" ca="1" si="124"/>
        <v>0.57753360473139992</v>
      </c>
      <c r="L2280">
        <f t="shared" ca="1" si="124"/>
        <v>7.5242370238228276</v>
      </c>
      <c r="M2280">
        <f t="shared" ca="1" si="124"/>
        <v>8.1603351504092601</v>
      </c>
      <c r="N2280">
        <f t="shared" ca="1" si="124"/>
        <v>1.6817955886748877</v>
      </c>
      <c r="O2280">
        <f t="shared" ca="1" si="122"/>
        <v>0.57753360473139992</v>
      </c>
      <c r="P2280">
        <f t="shared" ca="1" si="123"/>
        <v>2</v>
      </c>
      <c r="Q2280" s="7">
        <v>47</v>
      </c>
      <c r="R2280" s="7">
        <v>0</v>
      </c>
    </row>
    <row r="2281" spans="1:18" x14ac:dyDescent="0.2">
      <c r="A2281" s="7">
        <v>3239</v>
      </c>
      <c r="B2281" s="7">
        <v>50</v>
      </c>
      <c r="C2281" s="8">
        <v>152.02574999999999</v>
      </c>
      <c r="D2281" s="8">
        <v>166.66422222222224</v>
      </c>
      <c r="E2281" s="8">
        <v>75.927539872778581</v>
      </c>
      <c r="F2281" s="7">
        <v>0</v>
      </c>
      <c r="J2281">
        <f t="shared" ca="1" si="124"/>
        <v>0.13265578009928447</v>
      </c>
      <c r="K2281">
        <f t="shared" ca="1" si="124"/>
        <v>3.5775336047313999</v>
      </c>
      <c r="L2281">
        <f t="shared" ca="1" si="124"/>
        <v>4.5242370238228276</v>
      </c>
      <c r="M2281">
        <f t="shared" ca="1" si="124"/>
        <v>5.1603351504092601</v>
      </c>
      <c r="N2281">
        <f t="shared" ca="1" si="124"/>
        <v>1.3182044113251123</v>
      </c>
      <c r="O2281">
        <f t="shared" ca="1" si="122"/>
        <v>0.13265578009928447</v>
      </c>
      <c r="P2281">
        <f t="shared" ca="1" si="123"/>
        <v>1</v>
      </c>
      <c r="Q2281" s="7">
        <v>50</v>
      </c>
      <c r="R2281" s="7">
        <v>0</v>
      </c>
    </row>
    <row r="2282" spans="1:18" x14ac:dyDescent="0.2">
      <c r="A2282" s="7">
        <v>3240</v>
      </c>
      <c r="B2282" s="7">
        <v>25</v>
      </c>
      <c r="C2282" s="8">
        <v>1368.684</v>
      </c>
      <c r="D2282" s="8">
        <v>1331.5611111111111</v>
      </c>
      <c r="E2282" s="8">
        <v>1286.2510829617934</v>
      </c>
      <c r="F2282" s="7">
        <v>1</v>
      </c>
      <c r="J2282">
        <f t="shared" ca="1" si="124"/>
        <v>24.867344219900716</v>
      </c>
      <c r="K2282">
        <f t="shared" ca="1" si="124"/>
        <v>21.4224663952686</v>
      </c>
      <c r="L2282">
        <f t="shared" ca="1" si="124"/>
        <v>29.524237023822828</v>
      </c>
      <c r="M2282">
        <f t="shared" ca="1" si="124"/>
        <v>30.16033515040926</v>
      </c>
      <c r="N2282">
        <f t="shared" ca="1" si="124"/>
        <v>23.681795588674888</v>
      </c>
      <c r="O2282">
        <f t="shared" ca="1" si="122"/>
        <v>21.4224663952686</v>
      </c>
      <c r="P2282">
        <f t="shared" ca="1" si="123"/>
        <v>2</v>
      </c>
      <c r="Q2282" s="7">
        <v>25</v>
      </c>
      <c r="R2282" s="7">
        <v>1</v>
      </c>
    </row>
    <row r="2283" spans="1:18" x14ac:dyDescent="0.2">
      <c r="A2283" s="7">
        <v>3241</v>
      </c>
      <c r="B2283" s="7">
        <v>24</v>
      </c>
      <c r="C2283" s="8">
        <v>930.99300000000005</v>
      </c>
      <c r="D2283" s="8">
        <v>542.34733333333338</v>
      </c>
      <c r="E2283" s="8">
        <v>906.97679565627868</v>
      </c>
      <c r="F2283" s="7">
        <v>1</v>
      </c>
      <c r="J2283">
        <f t="shared" ca="1" si="124"/>
        <v>25.867344219900716</v>
      </c>
      <c r="K2283">
        <f t="shared" ca="1" si="124"/>
        <v>22.4224663952686</v>
      </c>
      <c r="L2283">
        <f t="shared" ca="1" si="124"/>
        <v>30.524237023822828</v>
      </c>
      <c r="M2283">
        <f t="shared" ca="1" si="124"/>
        <v>31.16033515040926</v>
      </c>
      <c r="N2283">
        <f t="shared" ca="1" si="124"/>
        <v>24.681795588674888</v>
      </c>
      <c r="O2283">
        <f t="shared" ca="1" si="122"/>
        <v>22.4224663952686</v>
      </c>
      <c r="P2283">
        <f t="shared" ca="1" si="123"/>
        <v>2</v>
      </c>
      <c r="Q2283" s="7">
        <v>24</v>
      </c>
      <c r="R2283" s="7">
        <v>1</v>
      </c>
    </row>
    <row r="2284" spans="1:18" x14ac:dyDescent="0.2">
      <c r="A2284" s="7">
        <v>3242</v>
      </c>
      <c r="B2284" s="7">
        <v>37</v>
      </c>
      <c r="C2284" s="8">
        <v>1204.329</v>
      </c>
      <c r="D2284" s="8">
        <v>663.58888888888885</v>
      </c>
      <c r="E2284" s="8">
        <v>1367.6548394006918</v>
      </c>
      <c r="F2284" s="7">
        <v>1</v>
      </c>
      <c r="J2284">
        <f t="shared" ca="1" si="124"/>
        <v>12.867344219900716</v>
      </c>
      <c r="K2284">
        <f t="shared" ca="1" si="124"/>
        <v>9.4224663952686001</v>
      </c>
      <c r="L2284">
        <f t="shared" ca="1" si="124"/>
        <v>17.524237023822828</v>
      </c>
      <c r="M2284">
        <f t="shared" ca="1" si="124"/>
        <v>18.16033515040926</v>
      </c>
      <c r="N2284">
        <f t="shared" ca="1" si="124"/>
        <v>11.681795588674888</v>
      </c>
      <c r="O2284">
        <f t="shared" ca="1" si="122"/>
        <v>9.4224663952686001</v>
      </c>
      <c r="P2284">
        <f t="shared" ca="1" si="123"/>
        <v>2</v>
      </c>
      <c r="Q2284" s="7">
        <v>37</v>
      </c>
      <c r="R2284" s="7">
        <v>1</v>
      </c>
    </row>
    <row r="2285" spans="1:18" x14ac:dyDescent="0.2">
      <c r="A2285" s="7">
        <v>3245</v>
      </c>
      <c r="B2285" s="7">
        <v>39</v>
      </c>
      <c r="C2285" s="8">
        <v>579.17700000000002</v>
      </c>
      <c r="D2285" s="8">
        <v>301.88444444444445</v>
      </c>
      <c r="E2285" s="8">
        <v>750.76012289184598</v>
      </c>
      <c r="F2285" s="7">
        <v>1</v>
      </c>
      <c r="J2285">
        <f t="shared" ca="1" si="124"/>
        <v>10.867344219900716</v>
      </c>
      <c r="K2285">
        <f t="shared" ca="1" si="124"/>
        <v>7.4224663952686001</v>
      </c>
      <c r="L2285">
        <f t="shared" ca="1" si="124"/>
        <v>15.524237023822828</v>
      </c>
      <c r="M2285">
        <f t="shared" ca="1" si="124"/>
        <v>16.16033515040926</v>
      </c>
      <c r="N2285">
        <f t="shared" ca="1" si="124"/>
        <v>9.6817955886748877</v>
      </c>
      <c r="O2285">
        <f t="shared" ca="1" si="122"/>
        <v>7.4224663952686001</v>
      </c>
      <c r="P2285">
        <f t="shared" ca="1" si="123"/>
        <v>2</v>
      </c>
      <c r="Q2285" s="7">
        <v>39</v>
      </c>
      <c r="R2285" s="7">
        <v>1</v>
      </c>
    </row>
    <row r="2286" spans="1:18" x14ac:dyDescent="0.2">
      <c r="A2286" s="7">
        <v>3247</v>
      </c>
      <c r="B2286" s="7">
        <v>47</v>
      </c>
      <c r="C2286" s="8">
        <v>1045.5039999999999</v>
      </c>
      <c r="D2286" s="8">
        <v>665.39511111111108</v>
      </c>
      <c r="E2286" s="8">
        <v>1125.7492211173478</v>
      </c>
      <c r="F2286" s="7">
        <v>1</v>
      </c>
      <c r="J2286">
        <f t="shared" ca="1" si="124"/>
        <v>2.8673442199007155</v>
      </c>
      <c r="K2286">
        <f t="shared" ca="1" si="124"/>
        <v>0.57753360473139992</v>
      </c>
      <c r="L2286">
        <f t="shared" ca="1" si="124"/>
        <v>7.5242370238228276</v>
      </c>
      <c r="M2286">
        <f t="shared" ca="1" si="124"/>
        <v>8.1603351504092601</v>
      </c>
      <c r="N2286">
        <f t="shared" ca="1" si="124"/>
        <v>1.6817955886748877</v>
      </c>
      <c r="O2286">
        <f t="shared" ca="1" si="122"/>
        <v>0.57753360473139992</v>
      </c>
      <c r="P2286">
        <f t="shared" ca="1" si="123"/>
        <v>2</v>
      </c>
      <c r="Q2286" s="7">
        <v>47</v>
      </c>
      <c r="R2286" s="7">
        <v>1</v>
      </c>
    </row>
    <row r="2287" spans="1:18" x14ac:dyDescent="0.2">
      <c r="A2287" s="7">
        <v>3250</v>
      </c>
      <c r="B2287" s="7">
        <v>50</v>
      </c>
      <c r="C2287" s="8">
        <v>500.81200000000001</v>
      </c>
      <c r="D2287" s="8">
        <v>657.55755555555561</v>
      </c>
      <c r="E2287" s="8">
        <v>194.88188532690523</v>
      </c>
      <c r="F2287" s="7">
        <v>0</v>
      </c>
      <c r="J2287">
        <f t="shared" ca="1" si="124"/>
        <v>0.13265578009928447</v>
      </c>
      <c r="K2287">
        <f t="shared" ca="1" si="124"/>
        <v>3.5775336047313999</v>
      </c>
      <c r="L2287">
        <f t="shared" ca="1" si="124"/>
        <v>4.5242370238228276</v>
      </c>
      <c r="M2287">
        <f t="shared" ca="1" si="124"/>
        <v>5.1603351504092601</v>
      </c>
      <c r="N2287">
        <f t="shared" ca="1" si="124"/>
        <v>1.3182044113251123</v>
      </c>
      <c r="O2287">
        <f t="shared" ca="1" si="122"/>
        <v>0.13265578009928447</v>
      </c>
      <c r="P2287">
        <f t="shared" ca="1" si="123"/>
        <v>1</v>
      </c>
      <c r="Q2287" s="7">
        <v>50</v>
      </c>
      <c r="R2287" s="7">
        <v>0</v>
      </c>
    </row>
    <row r="2288" spans="1:18" x14ac:dyDescent="0.2">
      <c r="A2288" s="7">
        <v>3253</v>
      </c>
      <c r="B2288" s="7">
        <v>28</v>
      </c>
      <c r="C2288" s="8">
        <v>1427.424</v>
      </c>
      <c r="D2288" s="8">
        <v>1185.2208888888888</v>
      </c>
      <c r="E2288" s="8">
        <v>682.25005080496283</v>
      </c>
      <c r="F2288" s="7">
        <v>1</v>
      </c>
      <c r="J2288">
        <f t="shared" ca="1" si="124"/>
        <v>21.867344219900716</v>
      </c>
      <c r="K2288">
        <f t="shared" ca="1" si="124"/>
        <v>18.4224663952686</v>
      </c>
      <c r="L2288">
        <f t="shared" ca="1" si="124"/>
        <v>26.524237023822828</v>
      </c>
      <c r="M2288">
        <f t="shared" ca="1" si="124"/>
        <v>27.16033515040926</v>
      </c>
      <c r="N2288">
        <f t="shared" ca="1" si="124"/>
        <v>20.681795588674888</v>
      </c>
      <c r="O2288">
        <f t="shared" ca="1" si="122"/>
        <v>18.4224663952686</v>
      </c>
      <c r="P2288">
        <f t="shared" ca="1" si="123"/>
        <v>2</v>
      </c>
      <c r="Q2288" s="7">
        <v>28</v>
      </c>
      <c r="R2288" s="7">
        <v>1</v>
      </c>
    </row>
    <row r="2289" spans="1:18" x14ac:dyDescent="0.2">
      <c r="A2289" s="7">
        <v>3254</v>
      </c>
      <c r="B2289" s="7">
        <v>30</v>
      </c>
      <c r="C2289" s="8">
        <v>378.51974999999999</v>
      </c>
      <c r="D2289" s="8">
        <v>357.52444444444444</v>
      </c>
      <c r="E2289" s="8">
        <v>165.02464123828219</v>
      </c>
      <c r="F2289" s="7">
        <v>0</v>
      </c>
      <c r="J2289">
        <f t="shared" ca="1" si="124"/>
        <v>19.867344219900716</v>
      </c>
      <c r="K2289">
        <f t="shared" ca="1" si="124"/>
        <v>16.4224663952686</v>
      </c>
      <c r="L2289">
        <f t="shared" ca="1" si="124"/>
        <v>24.524237023822828</v>
      </c>
      <c r="M2289">
        <f t="shared" ca="1" si="124"/>
        <v>25.16033515040926</v>
      </c>
      <c r="N2289">
        <f t="shared" ca="1" si="124"/>
        <v>18.681795588674888</v>
      </c>
      <c r="O2289">
        <f t="shared" ca="1" si="122"/>
        <v>16.4224663952686</v>
      </c>
      <c r="P2289">
        <f t="shared" ca="1" si="123"/>
        <v>2</v>
      </c>
      <c r="Q2289" s="7">
        <v>30</v>
      </c>
      <c r="R2289" s="7">
        <v>0</v>
      </c>
    </row>
    <row r="2290" spans="1:18" x14ac:dyDescent="0.2">
      <c r="A2290" s="7">
        <v>3256</v>
      </c>
      <c r="B2290" s="7">
        <v>42</v>
      </c>
      <c r="C2290" s="8">
        <v>261.20024999999998</v>
      </c>
      <c r="D2290" s="8">
        <v>156.42355555555557</v>
      </c>
      <c r="E2290" s="8">
        <v>311.41192269780089</v>
      </c>
      <c r="F2290" s="7">
        <v>0</v>
      </c>
      <c r="J2290">
        <f t="shared" ca="1" si="124"/>
        <v>7.8673442199007155</v>
      </c>
      <c r="K2290">
        <f t="shared" ca="1" si="124"/>
        <v>4.4224663952686001</v>
      </c>
      <c r="L2290">
        <f t="shared" ca="1" si="124"/>
        <v>12.524237023822828</v>
      </c>
      <c r="M2290">
        <f t="shared" ca="1" si="124"/>
        <v>13.16033515040926</v>
      </c>
      <c r="N2290">
        <f t="shared" ca="1" si="124"/>
        <v>6.6817955886748877</v>
      </c>
      <c r="O2290">
        <f t="shared" ca="1" si="122"/>
        <v>4.4224663952686001</v>
      </c>
      <c r="P2290">
        <f t="shared" ca="1" si="123"/>
        <v>2</v>
      </c>
      <c r="Q2290" s="7">
        <v>42</v>
      </c>
      <c r="R2290" s="7">
        <v>0</v>
      </c>
    </row>
    <row r="2291" spans="1:18" x14ac:dyDescent="0.2">
      <c r="A2291" s="7">
        <v>3257</v>
      </c>
      <c r="B2291" s="7">
        <v>54</v>
      </c>
      <c r="C2291" s="8">
        <v>418.59474999999998</v>
      </c>
      <c r="D2291" s="8">
        <v>553.4231111111111</v>
      </c>
      <c r="E2291" s="8">
        <v>145.2009483716308</v>
      </c>
      <c r="F2291" s="7">
        <v>0</v>
      </c>
      <c r="J2291">
        <f t="shared" ca="1" si="124"/>
        <v>4.1326557800992845</v>
      </c>
      <c r="K2291">
        <f t="shared" ca="1" si="124"/>
        <v>7.5775336047313999</v>
      </c>
      <c r="L2291">
        <f t="shared" ca="1" si="124"/>
        <v>0.52423702382282755</v>
      </c>
      <c r="M2291">
        <f t="shared" ca="1" si="124"/>
        <v>1.1603351504092601</v>
      </c>
      <c r="N2291">
        <f t="shared" ca="1" si="124"/>
        <v>5.3182044113251123</v>
      </c>
      <c r="O2291">
        <f t="shared" ca="1" si="122"/>
        <v>0.52423702382282755</v>
      </c>
      <c r="P2291">
        <f t="shared" ca="1" si="123"/>
        <v>3</v>
      </c>
      <c r="Q2291" s="7">
        <v>54</v>
      </c>
      <c r="R2291" s="7">
        <v>0</v>
      </c>
    </row>
    <row r="2292" spans="1:18" x14ac:dyDescent="0.2">
      <c r="A2292" s="7">
        <v>3258</v>
      </c>
      <c r="B2292" s="7">
        <v>45</v>
      </c>
      <c r="C2292" s="8">
        <v>1157.7572500000001</v>
      </c>
      <c r="D2292" s="8">
        <v>903.24088888888889</v>
      </c>
      <c r="E2292" s="8">
        <v>725.29836740501662</v>
      </c>
      <c r="F2292" s="7">
        <v>1</v>
      </c>
      <c r="J2292">
        <f t="shared" ca="1" si="124"/>
        <v>4.8673442199007155</v>
      </c>
      <c r="K2292">
        <f t="shared" ca="1" si="124"/>
        <v>1.4224663952686001</v>
      </c>
      <c r="L2292">
        <f t="shared" ca="1" si="124"/>
        <v>9.5242370238228276</v>
      </c>
      <c r="M2292">
        <f t="shared" ca="1" si="124"/>
        <v>10.16033515040926</v>
      </c>
      <c r="N2292">
        <f t="shared" ca="1" si="124"/>
        <v>3.6817955886748877</v>
      </c>
      <c r="O2292">
        <f t="shared" ca="1" si="122"/>
        <v>1.4224663952686001</v>
      </c>
      <c r="P2292">
        <f t="shared" ca="1" si="123"/>
        <v>2</v>
      </c>
      <c r="Q2292" s="7">
        <v>45</v>
      </c>
      <c r="R2292" s="7">
        <v>1</v>
      </c>
    </row>
    <row r="2293" spans="1:18" x14ac:dyDescent="0.2">
      <c r="A2293" s="7">
        <v>3259</v>
      </c>
      <c r="B2293" s="7">
        <v>26</v>
      </c>
      <c r="C2293" s="8">
        <v>54.338250000000002</v>
      </c>
      <c r="D2293" s="8">
        <v>66.231111111111105</v>
      </c>
      <c r="E2293" s="8">
        <v>29.879392740835527</v>
      </c>
      <c r="F2293" s="7">
        <v>0</v>
      </c>
      <c r="J2293">
        <f t="shared" ca="1" si="124"/>
        <v>23.867344219900716</v>
      </c>
      <c r="K2293">
        <f t="shared" ca="1" si="124"/>
        <v>20.4224663952686</v>
      </c>
      <c r="L2293">
        <f t="shared" ca="1" si="124"/>
        <v>28.524237023822828</v>
      </c>
      <c r="M2293">
        <f t="shared" ca="1" si="124"/>
        <v>29.16033515040926</v>
      </c>
      <c r="N2293">
        <f t="shared" ca="1" si="124"/>
        <v>22.681795588674888</v>
      </c>
      <c r="O2293">
        <f t="shared" ca="1" si="122"/>
        <v>20.4224663952686</v>
      </c>
      <c r="P2293">
        <f t="shared" ca="1" si="123"/>
        <v>2</v>
      </c>
      <c r="Q2293" s="7">
        <v>26</v>
      </c>
      <c r="R2293" s="7">
        <v>0</v>
      </c>
    </row>
    <row r="2294" spans="1:18" x14ac:dyDescent="0.2">
      <c r="A2294" s="7">
        <v>3260</v>
      </c>
      <c r="B2294" s="7">
        <v>47</v>
      </c>
      <c r="C2294" s="8">
        <v>636.60050000000001</v>
      </c>
      <c r="D2294" s="8">
        <v>537.5915555555556</v>
      </c>
      <c r="E2294" s="8">
        <v>462.05603057851442</v>
      </c>
      <c r="F2294" s="7">
        <v>1</v>
      </c>
      <c r="J2294">
        <f t="shared" ca="1" si="124"/>
        <v>2.8673442199007155</v>
      </c>
      <c r="K2294">
        <f t="shared" ca="1" si="124"/>
        <v>0.57753360473139992</v>
      </c>
      <c r="L2294">
        <f t="shared" ca="1" si="124"/>
        <v>7.5242370238228276</v>
      </c>
      <c r="M2294">
        <f t="shared" ca="1" si="124"/>
        <v>8.1603351504092601</v>
      </c>
      <c r="N2294">
        <f t="shared" ca="1" si="124"/>
        <v>1.6817955886748877</v>
      </c>
      <c r="O2294">
        <f t="shared" ca="1" si="122"/>
        <v>0.57753360473139992</v>
      </c>
      <c r="P2294">
        <f t="shared" ca="1" si="123"/>
        <v>2</v>
      </c>
      <c r="Q2294" s="7">
        <v>47</v>
      </c>
      <c r="R2294" s="7">
        <v>1</v>
      </c>
    </row>
    <row r="2295" spans="1:18" x14ac:dyDescent="0.2">
      <c r="A2295" s="7">
        <v>3264</v>
      </c>
      <c r="B2295" s="7">
        <v>41</v>
      </c>
      <c r="C2295" s="8">
        <v>1014.2845</v>
      </c>
      <c r="D2295" s="8">
        <v>605.22177777777779</v>
      </c>
      <c r="E2295" s="8">
        <v>752.34121048468489</v>
      </c>
      <c r="F2295" s="7">
        <v>0</v>
      </c>
      <c r="J2295">
        <f t="shared" ca="1" si="124"/>
        <v>8.8673442199007155</v>
      </c>
      <c r="K2295">
        <f t="shared" ca="1" si="124"/>
        <v>5.4224663952686001</v>
      </c>
      <c r="L2295">
        <f t="shared" ca="1" si="124"/>
        <v>13.524237023822828</v>
      </c>
      <c r="M2295">
        <f t="shared" ca="1" si="124"/>
        <v>14.16033515040926</v>
      </c>
      <c r="N2295">
        <f t="shared" ca="1" si="124"/>
        <v>7.6817955886748877</v>
      </c>
      <c r="O2295">
        <f t="shared" ca="1" si="122"/>
        <v>5.4224663952686001</v>
      </c>
      <c r="P2295">
        <f t="shared" ca="1" si="123"/>
        <v>2</v>
      </c>
      <c r="Q2295" s="7">
        <v>41</v>
      </c>
      <c r="R2295" s="7">
        <v>0</v>
      </c>
    </row>
    <row r="2296" spans="1:18" x14ac:dyDescent="0.2">
      <c r="A2296" s="7">
        <v>3265</v>
      </c>
      <c r="B2296" s="7">
        <v>61</v>
      </c>
      <c r="C2296" s="8">
        <v>1413.8150000000001</v>
      </c>
      <c r="D2296" s="8">
        <v>1262.0895555555555</v>
      </c>
      <c r="E2296" s="8">
        <v>811.69646831224759</v>
      </c>
      <c r="F2296" s="7">
        <v>1</v>
      </c>
      <c r="J2296">
        <f t="shared" ca="1" si="124"/>
        <v>11.132655780099284</v>
      </c>
      <c r="K2296">
        <f t="shared" ca="1" si="124"/>
        <v>14.5775336047314</v>
      </c>
      <c r="L2296">
        <f t="shared" ca="1" si="124"/>
        <v>6.4757629761771724</v>
      </c>
      <c r="M2296">
        <f t="shared" ca="1" si="124"/>
        <v>5.8396648495907399</v>
      </c>
      <c r="N2296">
        <f t="shared" ca="1" si="124"/>
        <v>12.318204411325112</v>
      </c>
      <c r="O2296">
        <f t="shared" ca="1" si="122"/>
        <v>5.8396648495907399</v>
      </c>
      <c r="P2296">
        <f t="shared" ca="1" si="123"/>
        <v>4</v>
      </c>
      <c r="Q2296" s="7">
        <v>61</v>
      </c>
      <c r="R2296" s="7">
        <v>1</v>
      </c>
    </row>
    <row r="2297" spans="1:18" x14ac:dyDescent="0.2">
      <c r="A2297" s="7">
        <v>3266</v>
      </c>
      <c r="B2297" s="7">
        <v>37</v>
      </c>
      <c r="C2297" s="8">
        <v>772.08624999999995</v>
      </c>
      <c r="D2297" s="8">
        <v>998.49866666666662</v>
      </c>
      <c r="E2297" s="8">
        <v>336.85731572764536</v>
      </c>
      <c r="F2297" s="7">
        <v>1</v>
      </c>
      <c r="J2297">
        <f t="shared" ca="1" si="124"/>
        <v>12.867344219900716</v>
      </c>
      <c r="K2297">
        <f t="shared" ca="1" si="124"/>
        <v>9.4224663952686001</v>
      </c>
      <c r="L2297">
        <f t="shared" ca="1" si="124"/>
        <v>17.524237023822828</v>
      </c>
      <c r="M2297">
        <f t="shared" ca="1" si="124"/>
        <v>18.16033515040926</v>
      </c>
      <c r="N2297">
        <f t="shared" ca="1" si="124"/>
        <v>11.681795588674888</v>
      </c>
      <c r="O2297">
        <f t="shared" ca="1" si="122"/>
        <v>9.4224663952686001</v>
      </c>
      <c r="P2297">
        <f t="shared" ca="1" si="123"/>
        <v>2</v>
      </c>
      <c r="Q2297" s="7">
        <v>37</v>
      </c>
      <c r="R2297" s="7">
        <v>1</v>
      </c>
    </row>
    <row r="2298" spans="1:18" x14ac:dyDescent="0.2">
      <c r="A2298" s="7">
        <v>3267</v>
      </c>
      <c r="B2298" s="7">
        <v>26</v>
      </c>
      <c r="C2298" s="8">
        <v>166.11675</v>
      </c>
      <c r="D2298" s="8">
        <v>215.74155555555555</v>
      </c>
      <c r="E2298" s="8">
        <v>91.947529222279684</v>
      </c>
      <c r="F2298" s="7">
        <v>0</v>
      </c>
      <c r="J2298">
        <f t="shared" ca="1" si="124"/>
        <v>23.867344219900716</v>
      </c>
      <c r="K2298">
        <f t="shared" ca="1" si="124"/>
        <v>20.4224663952686</v>
      </c>
      <c r="L2298">
        <f t="shared" ca="1" si="124"/>
        <v>28.524237023822828</v>
      </c>
      <c r="M2298">
        <f t="shared" ca="1" si="124"/>
        <v>29.16033515040926</v>
      </c>
      <c r="N2298">
        <f t="shared" ca="1" si="124"/>
        <v>22.681795588674888</v>
      </c>
      <c r="O2298">
        <f t="shared" ca="1" si="122"/>
        <v>20.4224663952686</v>
      </c>
      <c r="P2298">
        <f t="shared" ca="1" si="123"/>
        <v>2</v>
      </c>
      <c r="Q2298" s="7">
        <v>26</v>
      </c>
      <c r="R2298" s="7">
        <v>0</v>
      </c>
    </row>
    <row r="2299" spans="1:18" x14ac:dyDescent="0.2">
      <c r="A2299" s="7">
        <v>3268</v>
      </c>
      <c r="B2299" s="7">
        <v>30</v>
      </c>
      <c r="C2299" s="8">
        <v>1945.8230000000001</v>
      </c>
      <c r="D2299" s="8">
        <v>1448.56</v>
      </c>
      <c r="E2299" s="8">
        <v>1627.8147042538444</v>
      </c>
      <c r="F2299" s="7">
        <v>1</v>
      </c>
      <c r="J2299">
        <f t="shared" ca="1" si="124"/>
        <v>19.867344219900716</v>
      </c>
      <c r="K2299">
        <f t="shared" ca="1" si="124"/>
        <v>16.4224663952686</v>
      </c>
      <c r="L2299">
        <f t="shared" ca="1" si="124"/>
        <v>24.524237023822828</v>
      </c>
      <c r="M2299">
        <f t="shared" ca="1" si="124"/>
        <v>25.16033515040926</v>
      </c>
      <c r="N2299">
        <f t="shared" ca="1" si="124"/>
        <v>18.681795588674888</v>
      </c>
      <c r="O2299">
        <f t="shared" ca="1" si="122"/>
        <v>16.4224663952686</v>
      </c>
      <c r="P2299">
        <f t="shared" ca="1" si="123"/>
        <v>2</v>
      </c>
      <c r="Q2299" s="7">
        <v>30</v>
      </c>
      <c r="R2299" s="7">
        <v>1</v>
      </c>
    </row>
    <row r="2300" spans="1:18" x14ac:dyDescent="0.2">
      <c r="A2300" s="7">
        <v>3269</v>
      </c>
      <c r="B2300" s="7">
        <v>50</v>
      </c>
      <c r="C2300" s="8">
        <v>1466.049</v>
      </c>
      <c r="D2300" s="8">
        <v>1903.9171111111111</v>
      </c>
      <c r="E2300" s="8">
        <v>756.2979670573244</v>
      </c>
      <c r="F2300" s="7">
        <v>0</v>
      </c>
      <c r="J2300">
        <f t="shared" ca="1" si="124"/>
        <v>0.13265578009928447</v>
      </c>
      <c r="K2300">
        <f t="shared" ca="1" si="124"/>
        <v>3.5775336047313999</v>
      </c>
      <c r="L2300">
        <f t="shared" ca="1" si="124"/>
        <v>4.5242370238228276</v>
      </c>
      <c r="M2300">
        <f t="shared" ca="1" si="124"/>
        <v>5.1603351504092601</v>
      </c>
      <c r="N2300">
        <f t="shared" ca="1" si="124"/>
        <v>1.3182044113251123</v>
      </c>
      <c r="O2300">
        <f t="shared" ca="1" si="122"/>
        <v>0.13265578009928447</v>
      </c>
      <c r="P2300">
        <f t="shared" ca="1" si="123"/>
        <v>1</v>
      </c>
      <c r="Q2300" s="7">
        <v>50</v>
      </c>
      <c r="R2300" s="7">
        <v>0</v>
      </c>
    </row>
    <row r="2301" spans="1:18" x14ac:dyDescent="0.2">
      <c r="A2301" s="7">
        <v>3270</v>
      </c>
      <c r="B2301" s="7">
        <v>29</v>
      </c>
      <c r="C2301" s="8">
        <v>1020.67</v>
      </c>
      <c r="D2301" s="8">
        <v>1209.6304444444445</v>
      </c>
      <c r="E2301" s="8">
        <v>299.66492051191477</v>
      </c>
      <c r="F2301" s="7">
        <v>1</v>
      </c>
      <c r="J2301">
        <f t="shared" ca="1" si="124"/>
        <v>20.867344219900716</v>
      </c>
      <c r="K2301">
        <f t="shared" ca="1" si="124"/>
        <v>17.4224663952686</v>
      </c>
      <c r="L2301">
        <f t="shared" ca="1" si="124"/>
        <v>25.524237023822828</v>
      </c>
      <c r="M2301">
        <f t="shared" ca="1" si="124"/>
        <v>26.16033515040926</v>
      </c>
      <c r="N2301">
        <f t="shared" ca="1" si="124"/>
        <v>19.681795588674888</v>
      </c>
      <c r="O2301">
        <f t="shared" ca="1" si="122"/>
        <v>17.4224663952686</v>
      </c>
      <c r="P2301">
        <f t="shared" ca="1" si="123"/>
        <v>2</v>
      </c>
      <c r="Q2301" s="7">
        <v>29</v>
      </c>
      <c r="R2301" s="7">
        <v>1</v>
      </c>
    </row>
    <row r="2302" spans="1:18" x14ac:dyDescent="0.2">
      <c r="A2302" s="7">
        <v>3271</v>
      </c>
      <c r="B2302" s="7">
        <v>43</v>
      </c>
      <c r="C2302" s="8">
        <v>345.85174999999998</v>
      </c>
      <c r="D2302" s="8">
        <v>457.90311111111112</v>
      </c>
      <c r="E2302" s="8">
        <v>163.42523552695124</v>
      </c>
      <c r="F2302" s="7">
        <v>0</v>
      </c>
      <c r="J2302">
        <f t="shared" ca="1" si="124"/>
        <v>6.8673442199007155</v>
      </c>
      <c r="K2302">
        <f t="shared" ca="1" si="124"/>
        <v>3.4224663952686001</v>
      </c>
      <c r="L2302">
        <f t="shared" ca="1" si="124"/>
        <v>11.524237023822828</v>
      </c>
      <c r="M2302">
        <f t="shared" ca="1" si="124"/>
        <v>12.16033515040926</v>
      </c>
      <c r="N2302">
        <f t="shared" ca="1" si="124"/>
        <v>5.6817955886748877</v>
      </c>
      <c r="O2302">
        <f t="shared" ca="1" si="122"/>
        <v>3.4224663952686001</v>
      </c>
      <c r="P2302">
        <f t="shared" ca="1" si="123"/>
        <v>2</v>
      </c>
      <c r="Q2302" s="7">
        <v>43</v>
      </c>
      <c r="R2302" s="7">
        <v>0</v>
      </c>
    </row>
    <row r="2303" spans="1:18" x14ac:dyDescent="0.2">
      <c r="A2303" s="7">
        <v>3272</v>
      </c>
      <c r="B2303" s="7">
        <v>56</v>
      </c>
      <c r="C2303" s="8">
        <v>374.50824999999998</v>
      </c>
      <c r="D2303" s="8">
        <v>472.83333333333331</v>
      </c>
      <c r="E2303" s="8">
        <v>209.73435159961386</v>
      </c>
      <c r="F2303" s="7">
        <v>0</v>
      </c>
      <c r="J2303">
        <f t="shared" ca="1" si="124"/>
        <v>6.1326557800992845</v>
      </c>
      <c r="K2303">
        <f t="shared" ca="1" si="124"/>
        <v>9.5775336047313999</v>
      </c>
      <c r="L2303">
        <f t="shared" ca="1" si="124"/>
        <v>1.4757629761771724</v>
      </c>
      <c r="M2303">
        <f t="shared" ca="1" si="124"/>
        <v>0.83966484959073995</v>
      </c>
      <c r="N2303">
        <f t="shared" ca="1" si="124"/>
        <v>7.3182044113251123</v>
      </c>
      <c r="O2303">
        <f t="shared" ca="1" si="122"/>
        <v>0.83966484959073995</v>
      </c>
      <c r="P2303">
        <f t="shared" ca="1" si="123"/>
        <v>4</v>
      </c>
      <c r="Q2303" s="7">
        <v>56</v>
      </c>
      <c r="R2303" s="7">
        <v>0</v>
      </c>
    </row>
    <row r="2304" spans="1:18" x14ac:dyDescent="0.2">
      <c r="A2304" s="7">
        <v>3274</v>
      </c>
      <c r="B2304" s="7">
        <v>49</v>
      </c>
      <c r="C2304" s="8">
        <v>984.86225000000002</v>
      </c>
      <c r="D2304" s="8">
        <v>867.23666666666668</v>
      </c>
      <c r="E2304" s="8">
        <v>989.77516049339476</v>
      </c>
      <c r="F2304" s="7">
        <v>1</v>
      </c>
      <c r="J2304">
        <f t="shared" ca="1" si="124"/>
        <v>0.86734421990071553</v>
      </c>
      <c r="K2304">
        <f t="shared" ca="1" si="124"/>
        <v>2.5775336047313999</v>
      </c>
      <c r="L2304">
        <f t="shared" ca="1" si="124"/>
        <v>5.5242370238228276</v>
      </c>
      <c r="M2304">
        <f t="shared" ca="1" si="124"/>
        <v>6.1603351504092601</v>
      </c>
      <c r="N2304">
        <f t="shared" ca="1" si="124"/>
        <v>0.31820441132511235</v>
      </c>
      <c r="O2304">
        <f t="shared" ca="1" si="122"/>
        <v>0.31820441132511235</v>
      </c>
      <c r="P2304">
        <f t="shared" ca="1" si="123"/>
        <v>5</v>
      </c>
      <c r="Q2304" s="7">
        <v>49</v>
      </c>
      <c r="R2304" s="7">
        <v>1</v>
      </c>
    </row>
    <row r="2305" spans="1:18" x14ac:dyDescent="0.2">
      <c r="A2305" s="7">
        <v>3275</v>
      </c>
      <c r="B2305" s="7">
        <v>56</v>
      </c>
      <c r="C2305" s="8">
        <v>970.49249999999995</v>
      </c>
      <c r="D2305" s="8">
        <v>778.08377777777775</v>
      </c>
      <c r="E2305" s="8">
        <v>518.83687507711056</v>
      </c>
      <c r="F2305" s="7">
        <v>0</v>
      </c>
      <c r="J2305">
        <f t="shared" ca="1" si="124"/>
        <v>6.1326557800992845</v>
      </c>
      <c r="K2305">
        <f t="shared" ca="1" si="124"/>
        <v>9.5775336047313999</v>
      </c>
      <c r="L2305">
        <f t="shared" ca="1" si="124"/>
        <v>1.4757629761771724</v>
      </c>
      <c r="M2305">
        <f t="shared" ca="1" si="124"/>
        <v>0.83966484959073995</v>
      </c>
      <c r="N2305">
        <f t="shared" ca="1" si="124"/>
        <v>7.3182044113251123</v>
      </c>
      <c r="O2305">
        <f t="shared" ca="1" si="122"/>
        <v>0.83966484959073995</v>
      </c>
      <c r="P2305">
        <f t="shared" ca="1" si="123"/>
        <v>4</v>
      </c>
      <c r="Q2305" s="7">
        <v>56</v>
      </c>
      <c r="R2305" s="7">
        <v>0</v>
      </c>
    </row>
    <row r="2306" spans="1:18" x14ac:dyDescent="0.2">
      <c r="A2306" s="7">
        <v>3276</v>
      </c>
      <c r="B2306" s="7">
        <v>50</v>
      </c>
      <c r="C2306" s="8">
        <v>647.29750000000001</v>
      </c>
      <c r="D2306" s="8">
        <v>861.64755555555553</v>
      </c>
      <c r="E2306" s="8">
        <v>239.45294679851483</v>
      </c>
      <c r="F2306" s="7">
        <v>1</v>
      </c>
      <c r="J2306">
        <f t="shared" ca="1" si="124"/>
        <v>0.13265578009928447</v>
      </c>
      <c r="K2306">
        <f t="shared" ca="1" si="124"/>
        <v>3.5775336047313999</v>
      </c>
      <c r="L2306">
        <f t="shared" ca="1" si="124"/>
        <v>4.5242370238228276</v>
      </c>
      <c r="M2306">
        <f t="shared" ca="1" si="124"/>
        <v>5.1603351504092601</v>
      </c>
      <c r="N2306">
        <f t="shared" ca="1" si="124"/>
        <v>1.3182044113251123</v>
      </c>
      <c r="O2306">
        <f t="shared" ca="1" si="122"/>
        <v>0.13265578009928447</v>
      </c>
      <c r="P2306">
        <f t="shared" ca="1" si="123"/>
        <v>1</v>
      </c>
      <c r="Q2306" s="7">
        <v>50</v>
      </c>
      <c r="R2306" s="7">
        <v>1</v>
      </c>
    </row>
    <row r="2307" spans="1:18" x14ac:dyDescent="0.2">
      <c r="A2307" s="7">
        <v>3277</v>
      </c>
      <c r="B2307" s="7">
        <v>50</v>
      </c>
      <c r="C2307" s="8">
        <v>33.597499999999997</v>
      </c>
      <c r="D2307" s="8">
        <v>19.955333333333332</v>
      </c>
      <c r="E2307" s="8">
        <v>29.817824794944556</v>
      </c>
      <c r="F2307" s="7">
        <v>0</v>
      </c>
      <c r="J2307">
        <f t="shared" ca="1" si="124"/>
        <v>0.13265578009928447</v>
      </c>
      <c r="K2307">
        <f t="shared" ca="1" si="124"/>
        <v>3.5775336047313999</v>
      </c>
      <c r="L2307">
        <f t="shared" ca="1" si="124"/>
        <v>4.5242370238228276</v>
      </c>
      <c r="M2307">
        <f t="shared" ca="1" si="124"/>
        <v>5.1603351504092601</v>
      </c>
      <c r="N2307">
        <f t="shared" ca="1" si="124"/>
        <v>1.3182044113251123</v>
      </c>
      <c r="O2307">
        <f t="shared" ca="1" si="122"/>
        <v>0.13265578009928447</v>
      </c>
      <c r="P2307">
        <f t="shared" ca="1" si="123"/>
        <v>1</v>
      </c>
      <c r="Q2307" s="7">
        <v>50</v>
      </c>
      <c r="R2307" s="7">
        <v>0</v>
      </c>
    </row>
    <row r="2308" spans="1:18" x14ac:dyDescent="0.2">
      <c r="A2308" s="7">
        <v>3278</v>
      </c>
      <c r="B2308" s="7">
        <v>27</v>
      </c>
      <c r="C2308" s="8">
        <v>990.51400000000001</v>
      </c>
      <c r="D2308" s="8">
        <v>1046.6379999999999</v>
      </c>
      <c r="E2308" s="8">
        <v>556.87014039870439</v>
      </c>
      <c r="F2308" s="7">
        <v>1</v>
      </c>
      <c r="J2308">
        <f t="shared" ca="1" si="124"/>
        <v>22.867344219900716</v>
      </c>
      <c r="K2308">
        <f t="shared" ca="1" si="124"/>
        <v>19.4224663952686</v>
      </c>
      <c r="L2308">
        <f t="shared" ca="1" si="124"/>
        <v>27.524237023822828</v>
      </c>
      <c r="M2308">
        <f t="shared" ca="1" si="124"/>
        <v>28.16033515040926</v>
      </c>
      <c r="N2308">
        <f t="shared" ca="1" si="124"/>
        <v>21.681795588674888</v>
      </c>
      <c r="O2308">
        <f t="shared" ca="1" si="122"/>
        <v>19.4224663952686</v>
      </c>
      <c r="P2308">
        <f t="shared" ca="1" si="123"/>
        <v>2</v>
      </c>
      <c r="Q2308" s="7">
        <v>27</v>
      </c>
      <c r="R2308" s="7">
        <v>1</v>
      </c>
    </row>
    <row r="2309" spans="1:18" x14ac:dyDescent="0.2">
      <c r="A2309" s="7">
        <v>3282</v>
      </c>
      <c r="B2309" s="7">
        <v>31</v>
      </c>
      <c r="C2309" s="8">
        <v>1422.4055000000001</v>
      </c>
      <c r="D2309" s="8">
        <v>1405.4571111111111</v>
      </c>
      <c r="E2309" s="8">
        <v>883.75636281143204</v>
      </c>
      <c r="F2309" s="7">
        <v>1</v>
      </c>
      <c r="J2309">
        <f t="shared" ca="1" si="124"/>
        <v>18.867344219900716</v>
      </c>
      <c r="K2309">
        <f t="shared" ca="1" si="124"/>
        <v>15.4224663952686</v>
      </c>
      <c r="L2309">
        <f t="shared" ca="1" si="124"/>
        <v>23.524237023822828</v>
      </c>
      <c r="M2309">
        <f t="shared" ca="1" si="124"/>
        <v>24.16033515040926</v>
      </c>
      <c r="N2309">
        <f t="shared" ca="1" si="124"/>
        <v>17.681795588674888</v>
      </c>
      <c r="O2309">
        <f t="shared" ref="O2309:O2372" ca="1" si="125">+MIN(J2309:N2309)</f>
        <v>15.4224663952686</v>
      </c>
      <c r="P2309">
        <f t="shared" ref="P2309:P2372" ca="1" si="126">+MATCH(O2309,J2309:N2309,0)</f>
        <v>2</v>
      </c>
      <c r="Q2309" s="7">
        <v>31</v>
      </c>
      <c r="R2309" s="7">
        <v>1</v>
      </c>
    </row>
    <row r="2310" spans="1:18" x14ac:dyDescent="0.2">
      <c r="A2310" s="7">
        <v>3283</v>
      </c>
      <c r="B2310" s="7">
        <v>49</v>
      </c>
      <c r="C2310" s="8">
        <v>243.9145</v>
      </c>
      <c r="D2310" s="8">
        <v>152.87666666666667</v>
      </c>
      <c r="E2310" s="8">
        <v>259.50302800051674</v>
      </c>
      <c r="F2310" s="7">
        <v>0</v>
      </c>
      <c r="J2310">
        <f t="shared" ca="1" si="124"/>
        <v>0.86734421990071553</v>
      </c>
      <c r="K2310">
        <f t="shared" ca="1" si="124"/>
        <v>2.5775336047313999</v>
      </c>
      <c r="L2310">
        <f t="shared" ca="1" si="124"/>
        <v>5.5242370238228276</v>
      </c>
      <c r="M2310">
        <f t="shared" ca="1" si="124"/>
        <v>6.1603351504092601</v>
      </c>
      <c r="N2310">
        <f t="shared" ca="1" si="124"/>
        <v>0.31820441132511235</v>
      </c>
      <c r="O2310">
        <f t="shared" ca="1" si="125"/>
        <v>0.31820441132511235</v>
      </c>
      <c r="P2310">
        <f t="shared" ca="1" si="126"/>
        <v>5</v>
      </c>
      <c r="Q2310" s="7">
        <v>49</v>
      </c>
      <c r="R2310" s="7">
        <v>0</v>
      </c>
    </row>
    <row r="2311" spans="1:18" x14ac:dyDescent="0.2">
      <c r="A2311" s="7">
        <v>3285</v>
      </c>
      <c r="B2311" s="7">
        <v>38</v>
      </c>
      <c r="C2311" s="8">
        <v>341.03525000000002</v>
      </c>
      <c r="D2311" s="8">
        <v>375.81088888888888</v>
      </c>
      <c r="E2311" s="8">
        <v>141.46968138503607</v>
      </c>
      <c r="F2311" s="7">
        <v>0</v>
      </c>
      <c r="J2311">
        <f t="shared" ca="1" si="124"/>
        <v>11.867344219900716</v>
      </c>
      <c r="K2311">
        <f t="shared" ca="1" si="124"/>
        <v>8.4224663952686001</v>
      </c>
      <c r="L2311">
        <f t="shared" ca="1" si="124"/>
        <v>16.524237023822828</v>
      </c>
      <c r="M2311">
        <f t="shared" ca="1" si="124"/>
        <v>17.16033515040926</v>
      </c>
      <c r="N2311">
        <f t="shared" ca="1" si="124"/>
        <v>10.681795588674888</v>
      </c>
      <c r="O2311">
        <f t="shared" ca="1" si="125"/>
        <v>8.4224663952686001</v>
      </c>
      <c r="P2311">
        <f t="shared" ca="1" si="126"/>
        <v>2</v>
      </c>
      <c r="Q2311" s="7">
        <v>38</v>
      </c>
      <c r="R2311" s="7">
        <v>0</v>
      </c>
    </row>
    <row r="2312" spans="1:18" x14ac:dyDescent="0.2">
      <c r="A2312" s="7">
        <v>3286</v>
      </c>
      <c r="B2312" s="7">
        <v>35</v>
      </c>
      <c r="C2312" s="8">
        <v>611.23924999999997</v>
      </c>
      <c r="D2312" s="8">
        <v>664.60622222222219</v>
      </c>
      <c r="E2312" s="8">
        <v>360.96341996312253</v>
      </c>
      <c r="F2312" s="7">
        <v>0</v>
      </c>
      <c r="J2312">
        <f t="shared" ref="J2312:N2362" ca="1" si="127">+ABS(J$3-$Q2312)</f>
        <v>14.867344219900716</v>
      </c>
      <c r="K2312">
        <f t="shared" ca="1" si="127"/>
        <v>11.4224663952686</v>
      </c>
      <c r="L2312">
        <f t="shared" ca="1" si="127"/>
        <v>19.524237023822828</v>
      </c>
      <c r="M2312">
        <f t="shared" ca="1" si="127"/>
        <v>20.16033515040926</v>
      </c>
      <c r="N2312">
        <f t="shared" ca="1" si="127"/>
        <v>13.681795588674888</v>
      </c>
      <c r="O2312">
        <f t="shared" ca="1" si="125"/>
        <v>11.4224663952686</v>
      </c>
      <c r="P2312">
        <f t="shared" ca="1" si="126"/>
        <v>2</v>
      </c>
      <c r="Q2312" s="7">
        <v>35</v>
      </c>
      <c r="R2312" s="7">
        <v>0</v>
      </c>
    </row>
    <row r="2313" spans="1:18" x14ac:dyDescent="0.2">
      <c r="A2313" s="7">
        <v>3287</v>
      </c>
      <c r="B2313" s="7">
        <v>32</v>
      </c>
      <c r="C2313" s="8">
        <v>283.0505</v>
      </c>
      <c r="D2313" s="8">
        <v>182.87799999999999</v>
      </c>
      <c r="E2313" s="8">
        <v>280.75670002302815</v>
      </c>
      <c r="F2313" s="7">
        <v>0</v>
      </c>
      <c r="J2313">
        <f t="shared" ca="1" si="127"/>
        <v>17.867344219900716</v>
      </c>
      <c r="K2313">
        <f t="shared" ca="1" si="127"/>
        <v>14.4224663952686</v>
      </c>
      <c r="L2313">
        <f t="shared" ca="1" si="127"/>
        <v>22.524237023822828</v>
      </c>
      <c r="M2313">
        <f t="shared" ca="1" si="127"/>
        <v>23.16033515040926</v>
      </c>
      <c r="N2313">
        <f t="shared" ca="1" si="127"/>
        <v>16.681795588674888</v>
      </c>
      <c r="O2313">
        <f t="shared" ca="1" si="125"/>
        <v>14.4224663952686</v>
      </c>
      <c r="P2313">
        <f t="shared" ca="1" si="126"/>
        <v>2</v>
      </c>
      <c r="Q2313" s="7">
        <v>32</v>
      </c>
      <c r="R2313" s="7">
        <v>0</v>
      </c>
    </row>
    <row r="2314" spans="1:18" x14ac:dyDescent="0.2">
      <c r="A2314" s="7">
        <v>3288</v>
      </c>
      <c r="B2314" s="7">
        <v>38</v>
      </c>
      <c r="C2314" s="8">
        <v>1236.643</v>
      </c>
      <c r="D2314" s="8">
        <v>967.95911111111116</v>
      </c>
      <c r="E2314" s="8">
        <v>1146.1126956480641</v>
      </c>
      <c r="F2314" s="7">
        <v>1</v>
      </c>
      <c r="J2314">
        <f t="shared" ca="1" si="127"/>
        <v>11.867344219900716</v>
      </c>
      <c r="K2314">
        <f t="shared" ca="1" si="127"/>
        <v>8.4224663952686001</v>
      </c>
      <c r="L2314">
        <f t="shared" ca="1" si="127"/>
        <v>16.524237023822828</v>
      </c>
      <c r="M2314">
        <f t="shared" ca="1" si="127"/>
        <v>17.16033515040926</v>
      </c>
      <c r="N2314">
        <f t="shared" ca="1" si="127"/>
        <v>10.681795588674888</v>
      </c>
      <c r="O2314">
        <f t="shared" ca="1" si="125"/>
        <v>8.4224663952686001</v>
      </c>
      <c r="P2314">
        <f t="shared" ca="1" si="126"/>
        <v>2</v>
      </c>
      <c r="Q2314" s="7">
        <v>38</v>
      </c>
      <c r="R2314" s="7">
        <v>1</v>
      </c>
    </row>
    <row r="2315" spans="1:18" x14ac:dyDescent="0.2">
      <c r="A2315" s="7">
        <v>3290</v>
      </c>
      <c r="B2315" s="7">
        <v>31</v>
      </c>
      <c r="C2315" s="8">
        <v>1174.1692499999999</v>
      </c>
      <c r="D2315" s="8">
        <v>1025.4548888888889</v>
      </c>
      <c r="E2315" s="8">
        <v>867.53120763555603</v>
      </c>
      <c r="F2315" s="7">
        <v>1</v>
      </c>
      <c r="J2315">
        <f t="shared" ca="1" si="127"/>
        <v>18.867344219900716</v>
      </c>
      <c r="K2315">
        <f t="shared" ca="1" si="127"/>
        <v>15.4224663952686</v>
      </c>
      <c r="L2315">
        <f t="shared" ca="1" si="127"/>
        <v>23.524237023822828</v>
      </c>
      <c r="M2315">
        <f t="shared" ca="1" si="127"/>
        <v>24.16033515040926</v>
      </c>
      <c r="N2315">
        <f t="shared" ca="1" si="127"/>
        <v>17.681795588674888</v>
      </c>
      <c r="O2315">
        <f t="shared" ca="1" si="125"/>
        <v>15.4224663952686</v>
      </c>
      <c r="P2315">
        <f t="shared" ca="1" si="126"/>
        <v>2</v>
      </c>
      <c r="Q2315" s="7">
        <v>31</v>
      </c>
      <c r="R2315" s="7">
        <v>1</v>
      </c>
    </row>
    <row r="2316" spans="1:18" x14ac:dyDescent="0.2">
      <c r="A2316" s="7">
        <v>3291</v>
      </c>
      <c r="B2316" s="7">
        <v>30</v>
      </c>
      <c r="C2316" s="8">
        <v>1321.2284999999999</v>
      </c>
      <c r="D2316" s="8">
        <v>1372.9902222222222</v>
      </c>
      <c r="E2316" s="8">
        <v>677.14114212472168</v>
      </c>
      <c r="F2316" s="7">
        <v>0</v>
      </c>
      <c r="J2316">
        <f t="shared" ca="1" si="127"/>
        <v>19.867344219900716</v>
      </c>
      <c r="K2316">
        <f t="shared" ca="1" si="127"/>
        <v>16.4224663952686</v>
      </c>
      <c r="L2316">
        <f t="shared" ca="1" si="127"/>
        <v>24.524237023822828</v>
      </c>
      <c r="M2316">
        <f t="shared" ca="1" si="127"/>
        <v>25.16033515040926</v>
      </c>
      <c r="N2316">
        <f t="shared" ca="1" si="127"/>
        <v>18.681795588674888</v>
      </c>
      <c r="O2316">
        <f t="shared" ca="1" si="125"/>
        <v>16.4224663952686</v>
      </c>
      <c r="P2316">
        <f t="shared" ca="1" si="126"/>
        <v>2</v>
      </c>
      <c r="Q2316" s="7">
        <v>30</v>
      </c>
      <c r="R2316" s="7">
        <v>0</v>
      </c>
    </row>
    <row r="2317" spans="1:18" x14ac:dyDescent="0.2">
      <c r="A2317" s="7">
        <v>3293</v>
      </c>
      <c r="B2317" s="7">
        <v>29</v>
      </c>
      <c r="C2317" s="8">
        <v>1104.07</v>
      </c>
      <c r="D2317" s="8">
        <v>517.5284444444444</v>
      </c>
      <c r="E2317" s="8">
        <v>1250.5903399880624</v>
      </c>
      <c r="F2317" s="7">
        <v>1</v>
      </c>
      <c r="J2317">
        <f t="shared" ca="1" si="127"/>
        <v>20.867344219900716</v>
      </c>
      <c r="K2317">
        <f t="shared" ca="1" si="127"/>
        <v>17.4224663952686</v>
      </c>
      <c r="L2317">
        <f t="shared" ca="1" si="127"/>
        <v>25.524237023822828</v>
      </c>
      <c r="M2317">
        <f t="shared" ca="1" si="127"/>
        <v>26.16033515040926</v>
      </c>
      <c r="N2317">
        <f t="shared" ca="1" si="127"/>
        <v>19.681795588674888</v>
      </c>
      <c r="O2317">
        <f t="shared" ca="1" si="125"/>
        <v>17.4224663952686</v>
      </c>
      <c r="P2317">
        <f t="shared" ca="1" si="126"/>
        <v>2</v>
      </c>
      <c r="Q2317" s="7">
        <v>29</v>
      </c>
      <c r="R2317" s="7">
        <v>1</v>
      </c>
    </row>
    <row r="2318" spans="1:18" x14ac:dyDescent="0.2">
      <c r="A2318" s="7">
        <v>3295</v>
      </c>
      <c r="B2318" s="7">
        <v>49</v>
      </c>
      <c r="C2318" s="8">
        <v>381.13625000000002</v>
      </c>
      <c r="D2318" s="8">
        <v>216.7128888888889</v>
      </c>
      <c r="E2318" s="8">
        <v>288.5665660221872</v>
      </c>
      <c r="F2318" s="7">
        <v>0</v>
      </c>
      <c r="J2318">
        <f t="shared" ca="1" si="127"/>
        <v>0.86734421990071553</v>
      </c>
      <c r="K2318">
        <f t="shared" ca="1" si="127"/>
        <v>2.5775336047313999</v>
      </c>
      <c r="L2318">
        <f t="shared" ca="1" si="127"/>
        <v>5.5242370238228276</v>
      </c>
      <c r="M2318">
        <f t="shared" ca="1" si="127"/>
        <v>6.1603351504092601</v>
      </c>
      <c r="N2318">
        <f t="shared" ca="1" si="127"/>
        <v>0.31820441132511235</v>
      </c>
      <c r="O2318">
        <f t="shared" ca="1" si="125"/>
        <v>0.31820441132511235</v>
      </c>
      <c r="P2318">
        <f t="shared" ca="1" si="126"/>
        <v>5</v>
      </c>
      <c r="Q2318" s="7">
        <v>49</v>
      </c>
      <c r="R2318" s="7">
        <v>0</v>
      </c>
    </row>
    <row r="2319" spans="1:18" x14ac:dyDescent="0.2">
      <c r="A2319" s="7">
        <v>3296</v>
      </c>
      <c r="B2319" s="7">
        <v>31</v>
      </c>
      <c r="C2319" s="8">
        <v>71.799000000000007</v>
      </c>
      <c r="D2319" s="8">
        <v>89.304000000000002</v>
      </c>
      <c r="E2319" s="8">
        <v>37.361045133693821</v>
      </c>
      <c r="F2319" s="7">
        <v>0</v>
      </c>
      <c r="J2319">
        <f t="shared" ca="1" si="127"/>
        <v>18.867344219900716</v>
      </c>
      <c r="K2319">
        <f t="shared" ca="1" si="127"/>
        <v>15.4224663952686</v>
      </c>
      <c r="L2319">
        <f t="shared" ca="1" si="127"/>
        <v>23.524237023822828</v>
      </c>
      <c r="M2319">
        <f t="shared" ca="1" si="127"/>
        <v>24.16033515040926</v>
      </c>
      <c r="N2319">
        <f t="shared" ca="1" si="127"/>
        <v>17.681795588674888</v>
      </c>
      <c r="O2319">
        <f t="shared" ca="1" si="125"/>
        <v>15.4224663952686</v>
      </c>
      <c r="P2319">
        <f t="shared" ca="1" si="126"/>
        <v>2</v>
      </c>
      <c r="Q2319" s="7">
        <v>31</v>
      </c>
      <c r="R2319" s="7">
        <v>0</v>
      </c>
    </row>
    <row r="2320" spans="1:18" x14ac:dyDescent="0.2">
      <c r="A2320" s="7">
        <v>3297</v>
      </c>
      <c r="B2320" s="7">
        <v>54</v>
      </c>
      <c r="C2320" s="8">
        <v>1090.2919999999999</v>
      </c>
      <c r="D2320" s="8">
        <v>747.64400000000001</v>
      </c>
      <c r="E2320" s="8">
        <v>1226.7344377833706</v>
      </c>
      <c r="F2320" s="7">
        <v>1</v>
      </c>
      <c r="J2320">
        <f t="shared" ca="1" si="127"/>
        <v>4.1326557800992845</v>
      </c>
      <c r="K2320">
        <f t="shared" ca="1" si="127"/>
        <v>7.5775336047313999</v>
      </c>
      <c r="L2320">
        <f t="shared" ca="1" si="127"/>
        <v>0.52423702382282755</v>
      </c>
      <c r="M2320">
        <f t="shared" ca="1" si="127"/>
        <v>1.1603351504092601</v>
      </c>
      <c r="N2320">
        <f t="shared" ca="1" si="127"/>
        <v>5.3182044113251123</v>
      </c>
      <c r="O2320">
        <f t="shared" ca="1" si="125"/>
        <v>0.52423702382282755</v>
      </c>
      <c r="P2320">
        <f t="shared" ca="1" si="126"/>
        <v>3</v>
      </c>
      <c r="Q2320" s="7">
        <v>54</v>
      </c>
      <c r="R2320" s="7">
        <v>1</v>
      </c>
    </row>
    <row r="2321" spans="1:18" x14ac:dyDescent="0.2">
      <c r="A2321" s="7">
        <v>3299</v>
      </c>
      <c r="B2321" s="7">
        <v>60</v>
      </c>
      <c r="C2321" s="8">
        <v>2055.5925000000002</v>
      </c>
      <c r="D2321" s="8">
        <v>2578.7264444444445</v>
      </c>
      <c r="E2321" s="8">
        <v>1266.0980918582152</v>
      </c>
      <c r="F2321" s="7">
        <v>1</v>
      </c>
      <c r="J2321">
        <f t="shared" ca="1" si="127"/>
        <v>10.132655780099284</v>
      </c>
      <c r="K2321">
        <f t="shared" ca="1" si="127"/>
        <v>13.5775336047314</v>
      </c>
      <c r="L2321">
        <f t="shared" ca="1" si="127"/>
        <v>5.4757629761771724</v>
      </c>
      <c r="M2321">
        <f t="shared" ca="1" si="127"/>
        <v>4.8396648495907399</v>
      </c>
      <c r="N2321">
        <f t="shared" ca="1" si="127"/>
        <v>11.318204411325112</v>
      </c>
      <c r="O2321">
        <f t="shared" ca="1" si="125"/>
        <v>4.8396648495907399</v>
      </c>
      <c r="P2321">
        <f t="shared" ca="1" si="126"/>
        <v>4</v>
      </c>
      <c r="Q2321" s="7">
        <v>60</v>
      </c>
      <c r="R2321" s="7">
        <v>1</v>
      </c>
    </row>
    <row r="2322" spans="1:18" x14ac:dyDescent="0.2">
      <c r="A2322" s="7">
        <v>3300</v>
      </c>
      <c r="B2322" s="7">
        <v>50</v>
      </c>
      <c r="C2322" s="8">
        <v>913.96450000000004</v>
      </c>
      <c r="D2322" s="8">
        <v>1123.4315555555556</v>
      </c>
      <c r="E2322" s="8">
        <v>419.74495348533117</v>
      </c>
      <c r="F2322" s="7">
        <v>0</v>
      </c>
      <c r="J2322">
        <f t="shared" ca="1" si="127"/>
        <v>0.13265578009928447</v>
      </c>
      <c r="K2322">
        <f t="shared" ca="1" si="127"/>
        <v>3.5775336047313999</v>
      </c>
      <c r="L2322">
        <f t="shared" ca="1" si="127"/>
        <v>4.5242370238228276</v>
      </c>
      <c r="M2322">
        <f t="shared" ca="1" si="127"/>
        <v>5.1603351504092601</v>
      </c>
      <c r="N2322">
        <f t="shared" ca="1" si="127"/>
        <v>1.3182044113251123</v>
      </c>
      <c r="O2322">
        <f t="shared" ca="1" si="125"/>
        <v>0.13265578009928447</v>
      </c>
      <c r="P2322">
        <f t="shared" ca="1" si="126"/>
        <v>1</v>
      </c>
      <c r="Q2322" s="7">
        <v>50</v>
      </c>
      <c r="R2322" s="7">
        <v>0</v>
      </c>
    </row>
    <row r="2323" spans="1:18" x14ac:dyDescent="0.2">
      <c r="A2323" s="7">
        <v>3301</v>
      </c>
      <c r="B2323" s="7">
        <v>47</v>
      </c>
      <c r="C2323" s="8">
        <v>1820.37725</v>
      </c>
      <c r="D2323" s="8">
        <v>2220.6995555555554</v>
      </c>
      <c r="E2323" s="8">
        <v>983.7235363699067</v>
      </c>
      <c r="F2323" s="7">
        <v>1</v>
      </c>
      <c r="J2323">
        <f t="shared" ca="1" si="127"/>
        <v>2.8673442199007155</v>
      </c>
      <c r="K2323">
        <f t="shared" ca="1" si="127"/>
        <v>0.57753360473139992</v>
      </c>
      <c r="L2323">
        <f t="shared" ca="1" si="127"/>
        <v>7.5242370238228276</v>
      </c>
      <c r="M2323">
        <f t="shared" ca="1" si="127"/>
        <v>8.1603351504092601</v>
      </c>
      <c r="N2323">
        <f t="shared" ca="1" si="127"/>
        <v>1.6817955886748877</v>
      </c>
      <c r="O2323">
        <f t="shared" ca="1" si="125"/>
        <v>0.57753360473139992</v>
      </c>
      <c r="P2323">
        <f t="shared" ca="1" si="126"/>
        <v>2</v>
      </c>
      <c r="Q2323" s="7">
        <v>47</v>
      </c>
      <c r="R2323" s="7">
        <v>1</v>
      </c>
    </row>
    <row r="2324" spans="1:18" x14ac:dyDescent="0.2">
      <c r="A2324" s="7">
        <v>3302</v>
      </c>
      <c r="B2324" s="7">
        <v>31</v>
      </c>
      <c r="C2324" s="8">
        <v>465.85399999999998</v>
      </c>
      <c r="D2324" s="8">
        <v>600.8653333333333</v>
      </c>
      <c r="E2324" s="8">
        <v>214.38397676356931</v>
      </c>
      <c r="F2324" s="7">
        <v>0</v>
      </c>
      <c r="J2324">
        <f t="shared" ca="1" si="127"/>
        <v>18.867344219900716</v>
      </c>
      <c r="K2324">
        <f t="shared" ca="1" si="127"/>
        <v>15.4224663952686</v>
      </c>
      <c r="L2324">
        <f t="shared" ca="1" si="127"/>
        <v>23.524237023822828</v>
      </c>
      <c r="M2324">
        <f t="shared" ca="1" si="127"/>
        <v>24.16033515040926</v>
      </c>
      <c r="N2324">
        <f t="shared" ca="1" si="127"/>
        <v>17.681795588674888</v>
      </c>
      <c r="O2324">
        <f t="shared" ca="1" si="125"/>
        <v>15.4224663952686</v>
      </c>
      <c r="P2324">
        <f t="shared" ca="1" si="126"/>
        <v>2</v>
      </c>
      <c r="Q2324" s="7">
        <v>31</v>
      </c>
      <c r="R2324" s="7">
        <v>0</v>
      </c>
    </row>
    <row r="2325" spans="1:18" x14ac:dyDescent="0.2">
      <c r="A2325" s="7">
        <v>3303</v>
      </c>
      <c r="B2325" s="7">
        <v>37</v>
      </c>
      <c r="C2325" s="8">
        <v>1107.646</v>
      </c>
      <c r="D2325" s="8">
        <v>1124.7175555555555</v>
      </c>
      <c r="E2325" s="8">
        <v>918.5488620532733</v>
      </c>
      <c r="F2325" s="7">
        <v>0</v>
      </c>
      <c r="J2325">
        <f t="shared" ca="1" si="127"/>
        <v>12.867344219900716</v>
      </c>
      <c r="K2325">
        <f t="shared" ca="1" si="127"/>
        <v>9.4224663952686001</v>
      </c>
      <c r="L2325">
        <f t="shared" ca="1" si="127"/>
        <v>17.524237023822828</v>
      </c>
      <c r="M2325">
        <f t="shared" ca="1" si="127"/>
        <v>18.16033515040926</v>
      </c>
      <c r="N2325">
        <f t="shared" ca="1" si="127"/>
        <v>11.681795588674888</v>
      </c>
      <c r="O2325">
        <f t="shared" ca="1" si="125"/>
        <v>9.4224663952686001</v>
      </c>
      <c r="P2325">
        <f t="shared" ca="1" si="126"/>
        <v>2</v>
      </c>
      <c r="Q2325" s="7">
        <v>37</v>
      </c>
      <c r="R2325" s="7">
        <v>0</v>
      </c>
    </row>
    <row r="2326" spans="1:18" x14ac:dyDescent="0.2">
      <c r="A2326" s="7">
        <v>3304</v>
      </c>
      <c r="B2326" s="7">
        <v>30</v>
      </c>
      <c r="C2326" s="8">
        <v>613.18399999999997</v>
      </c>
      <c r="D2326" s="8">
        <v>485.13377777777777</v>
      </c>
      <c r="E2326" s="8">
        <v>475.21169667533525</v>
      </c>
      <c r="F2326" s="7">
        <v>1</v>
      </c>
      <c r="J2326">
        <f t="shared" ca="1" si="127"/>
        <v>19.867344219900716</v>
      </c>
      <c r="K2326">
        <f t="shared" ca="1" si="127"/>
        <v>16.4224663952686</v>
      </c>
      <c r="L2326">
        <f t="shared" ca="1" si="127"/>
        <v>24.524237023822828</v>
      </c>
      <c r="M2326">
        <f t="shared" ca="1" si="127"/>
        <v>25.16033515040926</v>
      </c>
      <c r="N2326">
        <f t="shared" ca="1" si="127"/>
        <v>18.681795588674888</v>
      </c>
      <c r="O2326">
        <f t="shared" ca="1" si="125"/>
        <v>16.4224663952686</v>
      </c>
      <c r="P2326">
        <f t="shared" ca="1" si="126"/>
        <v>2</v>
      </c>
      <c r="Q2326" s="7">
        <v>30</v>
      </c>
      <c r="R2326" s="7">
        <v>1</v>
      </c>
    </row>
    <row r="2327" spans="1:18" x14ac:dyDescent="0.2">
      <c r="A2327" s="7">
        <v>3305</v>
      </c>
      <c r="B2327" s="7">
        <v>42</v>
      </c>
      <c r="C2327" s="8">
        <v>652.45349999999996</v>
      </c>
      <c r="D2327" s="8">
        <v>717.74822222222224</v>
      </c>
      <c r="E2327" s="8">
        <v>293.01958502008614</v>
      </c>
      <c r="F2327" s="7">
        <v>0</v>
      </c>
      <c r="J2327">
        <f t="shared" ca="1" si="127"/>
        <v>7.8673442199007155</v>
      </c>
      <c r="K2327">
        <f t="shared" ca="1" si="127"/>
        <v>4.4224663952686001</v>
      </c>
      <c r="L2327">
        <f t="shared" ca="1" si="127"/>
        <v>12.524237023822828</v>
      </c>
      <c r="M2327">
        <f t="shared" ca="1" si="127"/>
        <v>13.16033515040926</v>
      </c>
      <c r="N2327">
        <f t="shared" ca="1" si="127"/>
        <v>6.6817955886748877</v>
      </c>
      <c r="O2327">
        <f t="shared" ca="1" si="125"/>
        <v>4.4224663952686001</v>
      </c>
      <c r="P2327">
        <f t="shared" ca="1" si="126"/>
        <v>2</v>
      </c>
      <c r="Q2327" s="7">
        <v>42</v>
      </c>
      <c r="R2327" s="7">
        <v>0</v>
      </c>
    </row>
    <row r="2328" spans="1:18" x14ac:dyDescent="0.2">
      <c r="A2328" s="7">
        <v>3309</v>
      </c>
      <c r="B2328" s="7">
        <v>41</v>
      </c>
      <c r="C2328" s="8">
        <v>870.64700000000005</v>
      </c>
      <c r="D2328" s="8">
        <v>418.10488888888887</v>
      </c>
      <c r="E2328" s="8">
        <v>906.63051975095505</v>
      </c>
      <c r="F2328" s="7">
        <v>1</v>
      </c>
      <c r="J2328">
        <f t="shared" ca="1" si="127"/>
        <v>8.8673442199007155</v>
      </c>
      <c r="K2328">
        <f t="shared" ca="1" si="127"/>
        <v>5.4224663952686001</v>
      </c>
      <c r="L2328">
        <f t="shared" ca="1" si="127"/>
        <v>13.524237023822828</v>
      </c>
      <c r="M2328">
        <f t="shared" ca="1" si="127"/>
        <v>14.16033515040926</v>
      </c>
      <c r="N2328">
        <f t="shared" ca="1" si="127"/>
        <v>7.6817955886748877</v>
      </c>
      <c r="O2328">
        <f t="shared" ca="1" si="125"/>
        <v>5.4224663952686001</v>
      </c>
      <c r="P2328">
        <f t="shared" ca="1" si="126"/>
        <v>2</v>
      </c>
      <c r="Q2328" s="7">
        <v>41</v>
      </c>
      <c r="R2328" s="7">
        <v>1</v>
      </c>
    </row>
    <row r="2329" spans="1:18" x14ac:dyDescent="0.2">
      <c r="A2329" s="7">
        <v>3310</v>
      </c>
      <c r="B2329" s="7">
        <v>49</v>
      </c>
      <c r="C2329" s="8">
        <v>545.51350000000002</v>
      </c>
      <c r="D2329" s="8">
        <v>677.42733333333331</v>
      </c>
      <c r="E2329" s="8">
        <v>273.67862743697754</v>
      </c>
      <c r="F2329" s="7">
        <v>0</v>
      </c>
      <c r="J2329">
        <f t="shared" ca="1" si="127"/>
        <v>0.86734421990071553</v>
      </c>
      <c r="K2329">
        <f t="shared" ca="1" si="127"/>
        <v>2.5775336047313999</v>
      </c>
      <c r="L2329">
        <f t="shared" ca="1" si="127"/>
        <v>5.5242370238228276</v>
      </c>
      <c r="M2329">
        <f t="shared" ca="1" si="127"/>
        <v>6.1603351504092601</v>
      </c>
      <c r="N2329">
        <f t="shared" ca="1" si="127"/>
        <v>0.31820441132511235</v>
      </c>
      <c r="O2329">
        <f t="shared" ca="1" si="125"/>
        <v>0.31820441132511235</v>
      </c>
      <c r="P2329">
        <f t="shared" ca="1" si="126"/>
        <v>5</v>
      </c>
      <c r="Q2329" s="7">
        <v>49</v>
      </c>
      <c r="R2329" s="7">
        <v>0</v>
      </c>
    </row>
    <row r="2330" spans="1:18" x14ac:dyDescent="0.2">
      <c r="A2330" s="7">
        <v>3312</v>
      </c>
      <c r="B2330" s="7">
        <v>48</v>
      </c>
      <c r="C2330" s="8">
        <v>1754.5877499999999</v>
      </c>
      <c r="D2330" s="8">
        <v>1070.4526666666666</v>
      </c>
      <c r="E2330" s="8">
        <v>1544.0286483956484</v>
      </c>
      <c r="F2330" s="7">
        <v>1</v>
      </c>
      <c r="J2330">
        <f t="shared" ca="1" si="127"/>
        <v>1.8673442199007155</v>
      </c>
      <c r="K2330">
        <f t="shared" ca="1" si="127"/>
        <v>1.5775336047313999</v>
      </c>
      <c r="L2330">
        <f t="shared" ca="1" si="127"/>
        <v>6.5242370238228276</v>
      </c>
      <c r="M2330">
        <f t="shared" ca="1" si="127"/>
        <v>7.1603351504092601</v>
      </c>
      <c r="N2330">
        <f t="shared" ca="1" si="127"/>
        <v>0.68179558867488765</v>
      </c>
      <c r="O2330">
        <f t="shared" ca="1" si="125"/>
        <v>0.68179558867488765</v>
      </c>
      <c r="P2330">
        <f t="shared" ca="1" si="126"/>
        <v>5</v>
      </c>
      <c r="Q2330" s="7">
        <v>48</v>
      </c>
      <c r="R2330" s="7">
        <v>1</v>
      </c>
    </row>
    <row r="2331" spans="1:18" x14ac:dyDescent="0.2">
      <c r="A2331" s="7">
        <v>3313</v>
      </c>
      <c r="B2331" s="7">
        <v>50</v>
      </c>
      <c r="C2331" s="8">
        <v>698.88724999999999</v>
      </c>
      <c r="D2331" s="8">
        <v>569.33266666666668</v>
      </c>
      <c r="E2331" s="8">
        <v>753.04495894747004</v>
      </c>
      <c r="F2331" s="7">
        <v>1</v>
      </c>
      <c r="J2331">
        <f t="shared" ca="1" si="127"/>
        <v>0.13265578009928447</v>
      </c>
      <c r="K2331">
        <f t="shared" ca="1" si="127"/>
        <v>3.5775336047313999</v>
      </c>
      <c r="L2331">
        <f t="shared" ca="1" si="127"/>
        <v>4.5242370238228276</v>
      </c>
      <c r="M2331">
        <f t="shared" ca="1" si="127"/>
        <v>5.1603351504092601</v>
      </c>
      <c r="N2331">
        <f t="shared" ca="1" si="127"/>
        <v>1.3182044113251123</v>
      </c>
      <c r="O2331">
        <f t="shared" ca="1" si="125"/>
        <v>0.13265578009928447</v>
      </c>
      <c r="P2331">
        <f t="shared" ca="1" si="126"/>
        <v>1</v>
      </c>
      <c r="Q2331" s="7">
        <v>50</v>
      </c>
      <c r="R2331" s="7">
        <v>1</v>
      </c>
    </row>
    <row r="2332" spans="1:18" x14ac:dyDescent="0.2">
      <c r="A2332" s="7">
        <v>3314</v>
      </c>
      <c r="B2332" s="7">
        <v>43</v>
      </c>
      <c r="C2332" s="8">
        <v>551.43674999999996</v>
      </c>
      <c r="D2332" s="8">
        <v>430.53977777777777</v>
      </c>
      <c r="E2332" s="8">
        <v>377.93949318073271</v>
      </c>
      <c r="F2332" s="7">
        <v>1</v>
      </c>
      <c r="J2332">
        <f t="shared" ca="1" si="127"/>
        <v>6.8673442199007155</v>
      </c>
      <c r="K2332">
        <f t="shared" ca="1" si="127"/>
        <v>3.4224663952686001</v>
      </c>
      <c r="L2332">
        <f t="shared" ca="1" si="127"/>
        <v>11.524237023822828</v>
      </c>
      <c r="M2332">
        <f t="shared" ca="1" si="127"/>
        <v>12.16033515040926</v>
      </c>
      <c r="N2332">
        <f t="shared" ca="1" si="127"/>
        <v>5.6817955886748877</v>
      </c>
      <c r="O2332">
        <f t="shared" ca="1" si="125"/>
        <v>3.4224663952686001</v>
      </c>
      <c r="P2332">
        <f t="shared" ca="1" si="126"/>
        <v>2</v>
      </c>
      <c r="Q2332" s="7">
        <v>43</v>
      </c>
      <c r="R2332" s="7">
        <v>1</v>
      </c>
    </row>
    <row r="2333" spans="1:18" x14ac:dyDescent="0.2">
      <c r="A2333" s="7">
        <v>3317</v>
      </c>
      <c r="B2333" s="7">
        <v>31</v>
      </c>
      <c r="C2333" s="8">
        <v>982.00075000000004</v>
      </c>
      <c r="D2333" s="8">
        <v>1248.7653333333333</v>
      </c>
      <c r="E2333" s="8">
        <v>470.27299712721799</v>
      </c>
      <c r="F2333" s="7">
        <v>1</v>
      </c>
      <c r="J2333">
        <f t="shared" ca="1" si="127"/>
        <v>18.867344219900716</v>
      </c>
      <c r="K2333">
        <f t="shared" ca="1" si="127"/>
        <v>15.4224663952686</v>
      </c>
      <c r="L2333">
        <f t="shared" ca="1" si="127"/>
        <v>23.524237023822828</v>
      </c>
      <c r="M2333">
        <f t="shared" ca="1" si="127"/>
        <v>24.16033515040926</v>
      </c>
      <c r="N2333">
        <f t="shared" ca="1" si="127"/>
        <v>17.681795588674888</v>
      </c>
      <c r="O2333">
        <f t="shared" ca="1" si="125"/>
        <v>15.4224663952686</v>
      </c>
      <c r="P2333">
        <f t="shared" ca="1" si="126"/>
        <v>2</v>
      </c>
      <c r="Q2333" s="7">
        <v>31</v>
      </c>
      <c r="R2333" s="7">
        <v>1</v>
      </c>
    </row>
    <row r="2334" spans="1:18" x14ac:dyDescent="0.2">
      <c r="A2334" s="7">
        <v>3322</v>
      </c>
      <c r="B2334" s="7">
        <v>35</v>
      </c>
      <c r="C2334" s="8">
        <v>2177.797</v>
      </c>
      <c r="D2334" s="8">
        <v>2607.4295555555555</v>
      </c>
      <c r="E2334" s="8">
        <v>1121.2754134659201</v>
      </c>
      <c r="F2334" s="7">
        <v>1</v>
      </c>
      <c r="J2334">
        <f t="shared" ca="1" si="127"/>
        <v>14.867344219900716</v>
      </c>
      <c r="K2334">
        <f t="shared" ca="1" si="127"/>
        <v>11.4224663952686</v>
      </c>
      <c r="L2334">
        <f t="shared" ca="1" si="127"/>
        <v>19.524237023822828</v>
      </c>
      <c r="M2334">
        <f t="shared" ca="1" si="127"/>
        <v>20.16033515040926</v>
      </c>
      <c r="N2334">
        <f t="shared" ca="1" si="127"/>
        <v>13.681795588674888</v>
      </c>
      <c r="O2334">
        <f t="shared" ca="1" si="125"/>
        <v>11.4224663952686</v>
      </c>
      <c r="P2334">
        <f t="shared" ca="1" si="126"/>
        <v>2</v>
      </c>
      <c r="Q2334" s="7">
        <v>35</v>
      </c>
      <c r="R2334" s="7">
        <v>1</v>
      </c>
    </row>
    <row r="2335" spans="1:18" x14ac:dyDescent="0.2">
      <c r="A2335" s="7">
        <v>3323</v>
      </c>
      <c r="B2335" s="7">
        <v>30</v>
      </c>
      <c r="C2335" s="8">
        <v>96.744249999999994</v>
      </c>
      <c r="D2335" s="8">
        <v>74.74688888888889</v>
      </c>
      <c r="E2335" s="8">
        <v>80.131481466046722</v>
      </c>
      <c r="F2335" s="7">
        <v>0</v>
      </c>
      <c r="J2335">
        <f t="shared" ca="1" si="127"/>
        <v>19.867344219900716</v>
      </c>
      <c r="K2335">
        <f t="shared" ca="1" si="127"/>
        <v>16.4224663952686</v>
      </c>
      <c r="L2335">
        <f t="shared" ca="1" si="127"/>
        <v>24.524237023822828</v>
      </c>
      <c r="M2335">
        <f t="shared" ca="1" si="127"/>
        <v>25.16033515040926</v>
      </c>
      <c r="N2335">
        <f t="shared" ca="1" si="127"/>
        <v>18.681795588674888</v>
      </c>
      <c r="O2335">
        <f t="shared" ca="1" si="125"/>
        <v>16.4224663952686</v>
      </c>
      <c r="P2335">
        <f t="shared" ca="1" si="126"/>
        <v>2</v>
      </c>
      <c r="Q2335" s="7">
        <v>30</v>
      </c>
      <c r="R2335" s="7">
        <v>0</v>
      </c>
    </row>
    <row r="2336" spans="1:18" x14ac:dyDescent="0.2">
      <c r="A2336" s="7">
        <v>3324</v>
      </c>
      <c r="B2336" s="7">
        <v>29</v>
      </c>
      <c r="C2336" s="8">
        <v>1972.3409999999999</v>
      </c>
      <c r="D2336" s="8">
        <v>1408.7824444444445</v>
      </c>
      <c r="E2336" s="8">
        <v>1562.7485929482586</v>
      </c>
      <c r="F2336" s="7">
        <v>1</v>
      </c>
      <c r="J2336">
        <f t="shared" ca="1" si="127"/>
        <v>20.867344219900716</v>
      </c>
      <c r="K2336">
        <f t="shared" ca="1" si="127"/>
        <v>17.4224663952686</v>
      </c>
      <c r="L2336">
        <f t="shared" ca="1" si="127"/>
        <v>25.524237023822828</v>
      </c>
      <c r="M2336">
        <f t="shared" ca="1" si="127"/>
        <v>26.16033515040926</v>
      </c>
      <c r="N2336">
        <f t="shared" ca="1" si="127"/>
        <v>19.681795588674888</v>
      </c>
      <c r="O2336">
        <f t="shared" ca="1" si="125"/>
        <v>17.4224663952686</v>
      </c>
      <c r="P2336">
        <f t="shared" ca="1" si="126"/>
        <v>2</v>
      </c>
      <c r="Q2336" s="7">
        <v>29</v>
      </c>
      <c r="R2336" s="7">
        <v>1</v>
      </c>
    </row>
    <row r="2337" spans="1:18" x14ac:dyDescent="0.2">
      <c r="A2337" s="7">
        <v>3325</v>
      </c>
      <c r="B2337" s="7">
        <v>26</v>
      </c>
      <c r="C2337" s="8">
        <v>700.32974999999999</v>
      </c>
      <c r="D2337" s="8">
        <v>465.70266666666669</v>
      </c>
      <c r="E2337" s="8">
        <v>490.61721492861585</v>
      </c>
      <c r="F2337" s="7">
        <v>0</v>
      </c>
      <c r="J2337">
        <f t="shared" ca="1" si="127"/>
        <v>23.867344219900716</v>
      </c>
      <c r="K2337">
        <f t="shared" ca="1" si="127"/>
        <v>20.4224663952686</v>
      </c>
      <c r="L2337">
        <f t="shared" ca="1" si="127"/>
        <v>28.524237023822828</v>
      </c>
      <c r="M2337">
        <f t="shared" ca="1" si="127"/>
        <v>29.16033515040926</v>
      </c>
      <c r="N2337">
        <f t="shared" ca="1" si="127"/>
        <v>22.681795588674888</v>
      </c>
      <c r="O2337">
        <f t="shared" ca="1" si="125"/>
        <v>20.4224663952686</v>
      </c>
      <c r="P2337">
        <f t="shared" ca="1" si="126"/>
        <v>2</v>
      </c>
      <c r="Q2337" s="7">
        <v>26</v>
      </c>
      <c r="R2337" s="7">
        <v>0</v>
      </c>
    </row>
    <row r="2338" spans="1:18" x14ac:dyDescent="0.2">
      <c r="A2338" s="7">
        <v>3326</v>
      </c>
      <c r="B2338" s="7">
        <v>42</v>
      </c>
      <c r="C2338" s="8">
        <v>644.77575000000002</v>
      </c>
      <c r="D2338" s="8">
        <v>590.63155555555556</v>
      </c>
      <c r="E2338" s="8">
        <v>403.80836151238458</v>
      </c>
      <c r="F2338" s="7">
        <v>0</v>
      </c>
      <c r="J2338">
        <f t="shared" ca="1" si="127"/>
        <v>7.8673442199007155</v>
      </c>
      <c r="K2338">
        <f t="shared" ca="1" si="127"/>
        <v>4.4224663952686001</v>
      </c>
      <c r="L2338">
        <f t="shared" ca="1" si="127"/>
        <v>12.524237023822828</v>
      </c>
      <c r="M2338">
        <f t="shared" ca="1" si="127"/>
        <v>13.16033515040926</v>
      </c>
      <c r="N2338">
        <f t="shared" ca="1" si="127"/>
        <v>6.6817955886748877</v>
      </c>
      <c r="O2338">
        <f t="shared" ca="1" si="125"/>
        <v>4.4224663952686001</v>
      </c>
      <c r="P2338">
        <f t="shared" ca="1" si="126"/>
        <v>2</v>
      </c>
      <c r="Q2338" s="7">
        <v>42</v>
      </c>
      <c r="R2338" s="7">
        <v>0</v>
      </c>
    </row>
    <row r="2339" spans="1:18" x14ac:dyDescent="0.2">
      <c r="A2339" s="7">
        <v>3328</v>
      </c>
      <c r="B2339" s="7">
        <v>29</v>
      </c>
      <c r="C2339" s="8">
        <v>301.98225000000002</v>
      </c>
      <c r="D2339" s="8">
        <v>143.52377777777778</v>
      </c>
      <c r="E2339" s="8">
        <v>371.51769412520366</v>
      </c>
      <c r="F2339" s="7">
        <v>0</v>
      </c>
      <c r="J2339">
        <f t="shared" ca="1" si="127"/>
        <v>20.867344219900716</v>
      </c>
      <c r="K2339">
        <f t="shared" ca="1" si="127"/>
        <v>17.4224663952686</v>
      </c>
      <c r="L2339">
        <f t="shared" ca="1" si="127"/>
        <v>25.524237023822828</v>
      </c>
      <c r="M2339">
        <f t="shared" ca="1" si="127"/>
        <v>26.16033515040926</v>
      </c>
      <c r="N2339">
        <f t="shared" ca="1" si="127"/>
        <v>19.681795588674888</v>
      </c>
      <c r="O2339">
        <f t="shared" ca="1" si="125"/>
        <v>17.4224663952686</v>
      </c>
      <c r="P2339">
        <f t="shared" ca="1" si="126"/>
        <v>2</v>
      </c>
      <c r="Q2339" s="7">
        <v>29</v>
      </c>
      <c r="R2339" s="7">
        <v>0</v>
      </c>
    </row>
    <row r="2340" spans="1:18" x14ac:dyDescent="0.2">
      <c r="A2340" s="7">
        <v>3329</v>
      </c>
      <c r="B2340" s="7">
        <v>46</v>
      </c>
      <c r="C2340" s="8">
        <v>756.78200000000004</v>
      </c>
      <c r="D2340" s="8">
        <v>343.92866666666669</v>
      </c>
      <c r="E2340" s="8">
        <v>1431.5263688361238</v>
      </c>
      <c r="F2340" s="7">
        <v>1</v>
      </c>
      <c r="J2340">
        <f t="shared" ca="1" si="127"/>
        <v>3.8673442199007155</v>
      </c>
      <c r="K2340">
        <f t="shared" ca="1" si="127"/>
        <v>0.42246639526860008</v>
      </c>
      <c r="L2340">
        <f t="shared" ca="1" si="127"/>
        <v>8.5242370238228276</v>
      </c>
      <c r="M2340">
        <f t="shared" ca="1" si="127"/>
        <v>9.1603351504092601</v>
      </c>
      <c r="N2340">
        <f t="shared" ca="1" si="127"/>
        <v>2.6817955886748877</v>
      </c>
      <c r="O2340">
        <f t="shared" ca="1" si="125"/>
        <v>0.42246639526860008</v>
      </c>
      <c r="P2340">
        <f t="shared" ca="1" si="126"/>
        <v>2</v>
      </c>
      <c r="Q2340" s="7">
        <v>46</v>
      </c>
      <c r="R2340" s="7">
        <v>1</v>
      </c>
    </row>
    <row r="2341" spans="1:18" x14ac:dyDescent="0.2">
      <c r="A2341" s="7">
        <v>3332</v>
      </c>
      <c r="B2341" s="7">
        <v>28</v>
      </c>
      <c r="C2341" s="8">
        <v>447.56700000000001</v>
      </c>
      <c r="D2341" s="8">
        <v>595.15644444444445</v>
      </c>
      <c r="E2341" s="8">
        <v>243.94055256309639</v>
      </c>
      <c r="F2341" s="7">
        <v>0</v>
      </c>
      <c r="J2341">
        <f t="shared" ca="1" si="127"/>
        <v>21.867344219900716</v>
      </c>
      <c r="K2341">
        <f t="shared" ca="1" si="127"/>
        <v>18.4224663952686</v>
      </c>
      <c r="L2341">
        <f t="shared" ca="1" si="127"/>
        <v>26.524237023822828</v>
      </c>
      <c r="M2341">
        <f t="shared" ca="1" si="127"/>
        <v>27.16033515040926</v>
      </c>
      <c r="N2341">
        <f t="shared" ca="1" si="127"/>
        <v>20.681795588674888</v>
      </c>
      <c r="O2341">
        <f t="shared" ca="1" si="125"/>
        <v>18.4224663952686</v>
      </c>
      <c r="P2341">
        <f t="shared" ca="1" si="126"/>
        <v>2</v>
      </c>
      <c r="Q2341" s="7">
        <v>28</v>
      </c>
      <c r="R2341" s="7">
        <v>0</v>
      </c>
    </row>
    <row r="2342" spans="1:18" x14ac:dyDescent="0.2">
      <c r="A2342" s="7">
        <v>3333</v>
      </c>
      <c r="B2342" s="7">
        <v>32</v>
      </c>
      <c r="C2342" s="8">
        <v>1496.5125</v>
      </c>
      <c r="D2342" s="8">
        <v>1082.0508888888889</v>
      </c>
      <c r="E2342" s="8">
        <v>1010.1038354726751</v>
      </c>
      <c r="F2342" s="7">
        <v>1</v>
      </c>
      <c r="J2342">
        <f t="shared" ca="1" si="127"/>
        <v>17.867344219900716</v>
      </c>
      <c r="K2342">
        <f t="shared" ca="1" si="127"/>
        <v>14.4224663952686</v>
      </c>
      <c r="L2342">
        <f t="shared" ca="1" si="127"/>
        <v>22.524237023822828</v>
      </c>
      <c r="M2342">
        <f t="shared" ca="1" si="127"/>
        <v>23.16033515040926</v>
      </c>
      <c r="N2342">
        <f t="shared" ca="1" si="127"/>
        <v>16.681795588674888</v>
      </c>
      <c r="O2342">
        <f t="shared" ca="1" si="125"/>
        <v>14.4224663952686</v>
      </c>
      <c r="P2342">
        <f t="shared" ca="1" si="126"/>
        <v>2</v>
      </c>
      <c r="Q2342" s="7">
        <v>32</v>
      </c>
      <c r="R2342" s="7">
        <v>1</v>
      </c>
    </row>
    <row r="2343" spans="1:18" x14ac:dyDescent="0.2">
      <c r="A2343" s="7">
        <v>3334</v>
      </c>
      <c r="B2343" s="7">
        <v>32</v>
      </c>
      <c r="C2343" s="8">
        <v>817.09349999999995</v>
      </c>
      <c r="D2343" s="8">
        <v>410.22288888888886</v>
      </c>
      <c r="E2343" s="8">
        <v>819.78906040309448</v>
      </c>
      <c r="F2343" s="7">
        <v>0</v>
      </c>
      <c r="J2343">
        <f t="shared" ca="1" si="127"/>
        <v>17.867344219900716</v>
      </c>
      <c r="K2343">
        <f t="shared" ca="1" si="127"/>
        <v>14.4224663952686</v>
      </c>
      <c r="L2343">
        <f t="shared" ca="1" si="127"/>
        <v>22.524237023822828</v>
      </c>
      <c r="M2343">
        <f t="shared" ca="1" si="127"/>
        <v>23.16033515040926</v>
      </c>
      <c r="N2343">
        <f t="shared" ca="1" si="127"/>
        <v>16.681795588674888</v>
      </c>
      <c r="O2343">
        <f t="shared" ca="1" si="125"/>
        <v>14.4224663952686</v>
      </c>
      <c r="P2343">
        <f t="shared" ca="1" si="126"/>
        <v>2</v>
      </c>
      <c r="Q2343" s="7">
        <v>32</v>
      </c>
      <c r="R2343" s="7">
        <v>0</v>
      </c>
    </row>
    <row r="2344" spans="1:18" x14ac:dyDescent="0.2">
      <c r="A2344" s="7">
        <v>3335</v>
      </c>
      <c r="B2344" s="7">
        <v>45</v>
      </c>
      <c r="C2344" s="8">
        <v>1044.3425</v>
      </c>
      <c r="D2344" s="8">
        <v>703.07044444444443</v>
      </c>
      <c r="E2344" s="8">
        <v>625.69275420656845</v>
      </c>
      <c r="F2344" s="7">
        <v>1</v>
      </c>
      <c r="J2344">
        <f t="shared" ca="1" si="127"/>
        <v>4.8673442199007155</v>
      </c>
      <c r="K2344">
        <f t="shared" ca="1" si="127"/>
        <v>1.4224663952686001</v>
      </c>
      <c r="L2344">
        <f t="shared" ca="1" si="127"/>
        <v>9.5242370238228276</v>
      </c>
      <c r="M2344">
        <f t="shared" ca="1" si="127"/>
        <v>10.16033515040926</v>
      </c>
      <c r="N2344">
        <f t="shared" ca="1" si="127"/>
        <v>3.6817955886748877</v>
      </c>
      <c r="O2344">
        <f t="shared" ca="1" si="125"/>
        <v>1.4224663952686001</v>
      </c>
      <c r="P2344">
        <f t="shared" ca="1" si="126"/>
        <v>2</v>
      </c>
      <c r="Q2344" s="7">
        <v>45</v>
      </c>
      <c r="R2344" s="7">
        <v>1</v>
      </c>
    </row>
    <row r="2345" spans="1:18" x14ac:dyDescent="0.2">
      <c r="A2345" s="7">
        <v>3336</v>
      </c>
      <c r="B2345" s="7">
        <v>34</v>
      </c>
      <c r="C2345" s="8">
        <v>50.136000000000003</v>
      </c>
      <c r="D2345" s="8">
        <v>47.56977777777778</v>
      </c>
      <c r="E2345" s="8">
        <v>29.825917414903827</v>
      </c>
      <c r="F2345" s="7">
        <v>0</v>
      </c>
      <c r="J2345">
        <f t="shared" ca="1" si="127"/>
        <v>15.867344219900716</v>
      </c>
      <c r="K2345">
        <f t="shared" ca="1" si="127"/>
        <v>12.4224663952686</v>
      </c>
      <c r="L2345">
        <f t="shared" ca="1" si="127"/>
        <v>20.524237023822828</v>
      </c>
      <c r="M2345">
        <f t="shared" ca="1" si="127"/>
        <v>21.16033515040926</v>
      </c>
      <c r="N2345">
        <f t="shared" ca="1" si="127"/>
        <v>14.681795588674888</v>
      </c>
      <c r="O2345">
        <f t="shared" ca="1" si="125"/>
        <v>12.4224663952686</v>
      </c>
      <c r="P2345">
        <f t="shared" ca="1" si="126"/>
        <v>2</v>
      </c>
      <c r="Q2345" s="7">
        <v>34</v>
      </c>
      <c r="R2345" s="7">
        <v>0</v>
      </c>
    </row>
    <row r="2346" spans="1:18" x14ac:dyDescent="0.2">
      <c r="A2346" s="7">
        <v>3337</v>
      </c>
      <c r="B2346" s="7">
        <v>38</v>
      </c>
      <c r="C2346" s="8">
        <v>146.46299999999999</v>
      </c>
      <c r="D2346" s="8">
        <v>94.648222222222216</v>
      </c>
      <c r="E2346" s="8">
        <v>152.7741529471032</v>
      </c>
      <c r="F2346" s="7">
        <v>0</v>
      </c>
      <c r="J2346">
        <f t="shared" ca="1" si="127"/>
        <v>11.867344219900716</v>
      </c>
      <c r="K2346">
        <f t="shared" ca="1" si="127"/>
        <v>8.4224663952686001</v>
      </c>
      <c r="L2346">
        <f t="shared" ca="1" si="127"/>
        <v>16.524237023822828</v>
      </c>
      <c r="M2346">
        <f t="shared" ca="1" si="127"/>
        <v>17.16033515040926</v>
      </c>
      <c r="N2346">
        <f t="shared" ca="1" si="127"/>
        <v>10.681795588674888</v>
      </c>
      <c r="O2346">
        <f t="shared" ca="1" si="125"/>
        <v>8.4224663952686001</v>
      </c>
      <c r="P2346">
        <f t="shared" ca="1" si="126"/>
        <v>2</v>
      </c>
      <c r="Q2346" s="7">
        <v>38</v>
      </c>
      <c r="R2346" s="7">
        <v>0</v>
      </c>
    </row>
    <row r="2347" spans="1:18" x14ac:dyDescent="0.2">
      <c r="A2347" s="7">
        <v>3338</v>
      </c>
      <c r="B2347" s="7">
        <v>22</v>
      </c>
      <c r="C2347" s="8">
        <v>327.56774999999999</v>
      </c>
      <c r="D2347" s="8">
        <v>368.9377777777778</v>
      </c>
      <c r="E2347" s="8">
        <v>124.78444932057951</v>
      </c>
      <c r="F2347" s="7">
        <v>0</v>
      </c>
      <c r="J2347">
        <f t="shared" ca="1" si="127"/>
        <v>27.867344219900716</v>
      </c>
      <c r="K2347">
        <f t="shared" ca="1" si="127"/>
        <v>24.4224663952686</v>
      </c>
      <c r="L2347">
        <f t="shared" ca="1" si="127"/>
        <v>32.524237023822828</v>
      </c>
      <c r="M2347">
        <f t="shared" ca="1" si="127"/>
        <v>33.16033515040926</v>
      </c>
      <c r="N2347">
        <f t="shared" ca="1" si="127"/>
        <v>26.681795588674888</v>
      </c>
      <c r="O2347">
        <f t="shared" ca="1" si="125"/>
        <v>24.4224663952686</v>
      </c>
      <c r="P2347">
        <f t="shared" ca="1" si="126"/>
        <v>2</v>
      </c>
      <c r="Q2347" s="7">
        <v>22</v>
      </c>
      <c r="R2347" s="7">
        <v>0</v>
      </c>
    </row>
    <row r="2348" spans="1:18" x14ac:dyDescent="0.2">
      <c r="A2348" s="7">
        <v>3340</v>
      </c>
      <c r="B2348" s="7">
        <v>38</v>
      </c>
      <c r="C2348" s="8">
        <v>1043.837</v>
      </c>
      <c r="D2348" s="8">
        <v>1005.7193333333333</v>
      </c>
      <c r="E2348" s="8">
        <v>431.05371916790688</v>
      </c>
      <c r="F2348" s="7">
        <v>0</v>
      </c>
      <c r="J2348">
        <f t="shared" ca="1" si="127"/>
        <v>11.867344219900716</v>
      </c>
      <c r="K2348">
        <f t="shared" ca="1" si="127"/>
        <v>8.4224663952686001</v>
      </c>
      <c r="L2348">
        <f t="shared" ca="1" si="127"/>
        <v>16.524237023822828</v>
      </c>
      <c r="M2348">
        <f t="shared" ca="1" si="127"/>
        <v>17.16033515040926</v>
      </c>
      <c r="N2348">
        <f t="shared" ca="1" si="127"/>
        <v>10.681795588674888</v>
      </c>
      <c r="O2348">
        <f t="shared" ca="1" si="125"/>
        <v>8.4224663952686001</v>
      </c>
      <c r="P2348">
        <f t="shared" ca="1" si="126"/>
        <v>2</v>
      </c>
      <c r="Q2348" s="7">
        <v>38</v>
      </c>
      <c r="R2348" s="7">
        <v>0</v>
      </c>
    </row>
    <row r="2349" spans="1:18" x14ac:dyDescent="0.2">
      <c r="A2349" s="7">
        <v>3342</v>
      </c>
      <c r="B2349" s="7">
        <v>42</v>
      </c>
      <c r="C2349" s="8">
        <v>287.53924999999998</v>
      </c>
      <c r="D2349" s="8">
        <v>287.18955555555556</v>
      </c>
      <c r="E2349" s="8">
        <v>173.55589899740488</v>
      </c>
      <c r="F2349" s="7">
        <v>0</v>
      </c>
      <c r="J2349">
        <f t="shared" ca="1" si="127"/>
        <v>7.8673442199007155</v>
      </c>
      <c r="K2349">
        <f t="shared" ca="1" si="127"/>
        <v>4.4224663952686001</v>
      </c>
      <c r="L2349">
        <f t="shared" ca="1" si="127"/>
        <v>12.524237023822828</v>
      </c>
      <c r="M2349">
        <f t="shared" ca="1" si="127"/>
        <v>13.16033515040926</v>
      </c>
      <c r="N2349">
        <f t="shared" ca="1" si="127"/>
        <v>6.6817955886748877</v>
      </c>
      <c r="O2349">
        <f t="shared" ca="1" si="125"/>
        <v>4.4224663952686001</v>
      </c>
      <c r="P2349">
        <f t="shared" ca="1" si="126"/>
        <v>2</v>
      </c>
      <c r="Q2349" s="7">
        <v>42</v>
      </c>
      <c r="R2349" s="7">
        <v>0</v>
      </c>
    </row>
    <row r="2350" spans="1:18" x14ac:dyDescent="0.2">
      <c r="A2350" s="7">
        <v>3345</v>
      </c>
      <c r="B2350" s="7">
        <v>21</v>
      </c>
      <c r="C2350" s="8">
        <v>215.7705</v>
      </c>
      <c r="D2350" s="8">
        <v>150.08355555555556</v>
      </c>
      <c r="E2350" s="8">
        <v>146.22652917815003</v>
      </c>
      <c r="F2350" s="7">
        <v>1</v>
      </c>
      <c r="J2350">
        <f t="shared" ca="1" si="127"/>
        <v>28.867344219900716</v>
      </c>
      <c r="K2350">
        <f t="shared" ca="1" si="127"/>
        <v>25.4224663952686</v>
      </c>
      <c r="L2350">
        <f t="shared" ca="1" si="127"/>
        <v>33.524237023822828</v>
      </c>
      <c r="M2350">
        <f t="shared" ca="1" si="127"/>
        <v>34.16033515040926</v>
      </c>
      <c r="N2350">
        <f t="shared" ca="1" si="127"/>
        <v>27.681795588674888</v>
      </c>
      <c r="O2350">
        <f t="shared" ca="1" si="125"/>
        <v>25.4224663952686</v>
      </c>
      <c r="P2350">
        <f t="shared" ca="1" si="126"/>
        <v>2</v>
      </c>
      <c r="Q2350" s="7">
        <v>21</v>
      </c>
      <c r="R2350" s="7">
        <v>1</v>
      </c>
    </row>
    <row r="2351" spans="1:18" x14ac:dyDescent="0.2">
      <c r="A2351" s="7">
        <v>3347</v>
      </c>
      <c r="B2351" s="7">
        <v>25</v>
      </c>
      <c r="C2351" s="8">
        <v>1053.3195000000001</v>
      </c>
      <c r="D2351" s="8">
        <v>805.25688888888885</v>
      </c>
      <c r="E2351" s="8">
        <v>851.03803620277131</v>
      </c>
      <c r="F2351" s="7">
        <v>1</v>
      </c>
      <c r="J2351">
        <f t="shared" ca="1" si="127"/>
        <v>24.867344219900716</v>
      </c>
      <c r="K2351">
        <f t="shared" ca="1" si="127"/>
        <v>21.4224663952686</v>
      </c>
      <c r="L2351">
        <f t="shared" ca="1" si="127"/>
        <v>29.524237023822828</v>
      </c>
      <c r="M2351">
        <f t="shared" ca="1" si="127"/>
        <v>30.16033515040926</v>
      </c>
      <c r="N2351">
        <f t="shared" ca="1" si="127"/>
        <v>23.681795588674888</v>
      </c>
      <c r="O2351">
        <f t="shared" ca="1" si="125"/>
        <v>21.4224663952686</v>
      </c>
      <c r="P2351">
        <f t="shared" ca="1" si="126"/>
        <v>2</v>
      </c>
      <c r="Q2351" s="7">
        <v>25</v>
      </c>
      <c r="R2351" s="7">
        <v>1</v>
      </c>
    </row>
    <row r="2352" spans="1:18" x14ac:dyDescent="0.2">
      <c r="A2352" s="7">
        <v>3348</v>
      </c>
      <c r="B2352" s="7">
        <v>32</v>
      </c>
      <c r="C2352" s="8">
        <v>813.33225000000004</v>
      </c>
      <c r="D2352" s="8">
        <v>937.51644444444446</v>
      </c>
      <c r="E2352" s="8">
        <v>489.61594990079789</v>
      </c>
      <c r="F2352" s="7">
        <v>1</v>
      </c>
      <c r="J2352">
        <f t="shared" ca="1" si="127"/>
        <v>17.867344219900716</v>
      </c>
      <c r="K2352">
        <f t="shared" ca="1" si="127"/>
        <v>14.4224663952686</v>
      </c>
      <c r="L2352">
        <f t="shared" ca="1" si="127"/>
        <v>22.524237023822828</v>
      </c>
      <c r="M2352">
        <f t="shared" ca="1" si="127"/>
        <v>23.16033515040926</v>
      </c>
      <c r="N2352">
        <f t="shared" ca="1" si="127"/>
        <v>16.681795588674888</v>
      </c>
      <c r="O2352">
        <f t="shared" ca="1" si="125"/>
        <v>14.4224663952686</v>
      </c>
      <c r="P2352">
        <f t="shared" ca="1" si="126"/>
        <v>2</v>
      </c>
      <c r="Q2352" s="7">
        <v>32</v>
      </c>
      <c r="R2352" s="7">
        <v>1</v>
      </c>
    </row>
    <row r="2353" spans="1:18" x14ac:dyDescent="0.2">
      <c r="A2353" s="7">
        <v>3350</v>
      </c>
      <c r="B2353" s="7">
        <v>38</v>
      </c>
      <c r="C2353" s="8">
        <v>169.16874999999999</v>
      </c>
      <c r="D2353" s="8">
        <v>133.00088888888888</v>
      </c>
      <c r="E2353" s="8">
        <v>119.84814522495112</v>
      </c>
      <c r="F2353" s="7">
        <v>0</v>
      </c>
      <c r="J2353">
        <f t="shared" ca="1" si="127"/>
        <v>11.867344219900716</v>
      </c>
      <c r="K2353">
        <f t="shared" ca="1" si="127"/>
        <v>8.4224663952686001</v>
      </c>
      <c r="L2353">
        <f t="shared" ca="1" si="127"/>
        <v>16.524237023822828</v>
      </c>
      <c r="M2353">
        <f t="shared" ca="1" si="127"/>
        <v>17.16033515040926</v>
      </c>
      <c r="N2353">
        <f t="shared" ca="1" si="127"/>
        <v>10.681795588674888</v>
      </c>
      <c r="O2353">
        <f t="shared" ca="1" si="125"/>
        <v>8.4224663952686001</v>
      </c>
      <c r="P2353">
        <f t="shared" ca="1" si="126"/>
        <v>2</v>
      </c>
      <c r="Q2353" s="7">
        <v>38</v>
      </c>
      <c r="R2353" s="7">
        <v>0</v>
      </c>
    </row>
    <row r="2354" spans="1:18" x14ac:dyDescent="0.2">
      <c r="A2354" s="7">
        <v>3351</v>
      </c>
      <c r="B2354" s="7">
        <v>47</v>
      </c>
      <c r="C2354" s="8">
        <v>1276.14275</v>
      </c>
      <c r="D2354" s="8">
        <v>986.68822222222218</v>
      </c>
      <c r="E2354" s="8">
        <v>1264.7640802456044</v>
      </c>
      <c r="F2354" s="7">
        <v>1</v>
      </c>
      <c r="J2354">
        <f t="shared" ca="1" si="127"/>
        <v>2.8673442199007155</v>
      </c>
      <c r="K2354">
        <f t="shared" ca="1" si="127"/>
        <v>0.57753360473139992</v>
      </c>
      <c r="L2354">
        <f t="shared" ca="1" si="127"/>
        <v>7.5242370238228276</v>
      </c>
      <c r="M2354">
        <f t="shared" ca="1" si="127"/>
        <v>8.1603351504092601</v>
      </c>
      <c r="N2354">
        <f t="shared" ca="1" si="127"/>
        <v>1.6817955886748877</v>
      </c>
      <c r="O2354">
        <f t="shared" ca="1" si="125"/>
        <v>0.57753360473139992</v>
      </c>
      <c r="P2354">
        <f t="shared" ca="1" si="126"/>
        <v>2</v>
      </c>
      <c r="Q2354" s="7">
        <v>47</v>
      </c>
      <c r="R2354" s="7">
        <v>1</v>
      </c>
    </row>
    <row r="2355" spans="1:18" x14ac:dyDescent="0.2">
      <c r="A2355" s="7">
        <v>3353</v>
      </c>
      <c r="B2355" s="7">
        <v>22</v>
      </c>
      <c r="C2355" s="8">
        <v>428.95150000000001</v>
      </c>
      <c r="D2355" s="8">
        <v>514.77022222222217</v>
      </c>
      <c r="E2355" s="8">
        <v>229.16421732644352</v>
      </c>
      <c r="F2355" s="7">
        <v>0</v>
      </c>
      <c r="J2355">
        <f t="shared" ca="1" si="127"/>
        <v>27.867344219900716</v>
      </c>
      <c r="K2355">
        <f t="shared" ca="1" si="127"/>
        <v>24.4224663952686</v>
      </c>
      <c r="L2355">
        <f t="shared" ca="1" si="127"/>
        <v>32.524237023822828</v>
      </c>
      <c r="M2355">
        <f t="shared" ca="1" si="127"/>
        <v>33.16033515040926</v>
      </c>
      <c r="N2355">
        <f t="shared" ca="1" si="127"/>
        <v>26.681795588674888</v>
      </c>
      <c r="O2355">
        <f t="shared" ca="1" si="125"/>
        <v>24.4224663952686</v>
      </c>
      <c r="P2355">
        <f t="shared" ca="1" si="126"/>
        <v>2</v>
      </c>
      <c r="Q2355" s="7">
        <v>22</v>
      </c>
      <c r="R2355" s="7">
        <v>0</v>
      </c>
    </row>
    <row r="2356" spans="1:18" x14ac:dyDescent="0.2">
      <c r="A2356" s="7">
        <v>3354</v>
      </c>
      <c r="B2356" s="7">
        <v>29</v>
      </c>
      <c r="C2356" s="8">
        <v>673.51475000000005</v>
      </c>
      <c r="D2356" s="8">
        <v>584.46577777777782</v>
      </c>
      <c r="E2356" s="8">
        <v>364.81138439163408</v>
      </c>
      <c r="F2356" s="7">
        <v>0</v>
      </c>
      <c r="J2356">
        <f t="shared" ca="1" si="127"/>
        <v>20.867344219900716</v>
      </c>
      <c r="K2356">
        <f t="shared" ca="1" si="127"/>
        <v>17.4224663952686</v>
      </c>
      <c r="L2356">
        <f t="shared" ca="1" si="127"/>
        <v>25.524237023822828</v>
      </c>
      <c r="M2356">
        <f t="shared" ca="1" si="127"/>
        <v>26.16033515040926</v>
      </c>
      <c r="N2356">
        <f t="shared" ca="1" si="127"/>
        <v>19.681795588674888</v>
      </c>
      <c r="O2356">
        <f t="shared" ca="1" si="125"/>
        <v>17.4224663952686</v>
      </c>
      <c r="P2356">
        <f t="shared" ca="1" si="126"/>
        <v>2</v>
      </c>
      <c r="Q2356" s="7">
        <v>29</v>
      </c>
      <c r="R2356" s="7">
        <v>0</v>
      </c>
    </row>
    <row r="2357" spans="1:18" x14ac:dyDescent="0.2">
      <c r="A2357" s="7">
        <v>3356</v>
      </c>
      <c r="B2357" s="7">
        <v>31</v>
      </c>
      <c r="C2357" s="8">
        <v>762.5095</v>
      </c>
      <c r="D2357" s="8">
        <v>565.17466666666667</v>
      </c>
      <c r="E2357" s="8">
        <v>345.68229909051274</v>
      </c>
      <c r="F2357" s="7">
        <v>1</v>
      </c>
      <c r="J2357">
        <f t="shared" ca="1" si="127"/>
        <v>18.867344219900716</v>
      </c>
      <c r="K2357">
        <f t="shared" ca="1" si="127"/>
        <v>15.4224663952686</v>
      </c>
      <c r="L2357">
        <f t="shared" ca="1" si="127"/>
        <v>23.524237023822828</v>
      </c>
      <c r="M2357">
        <f t="shared" ca="1" si="127"/>
        <v>24.16033515040926</v>
      </c>
      <c r="N2357">
        <f t="shared" ca="1" si="127"/>
        <v>17.681795588674888</v>
      </c>
      <c r="O2357">
        <f t="shared" ca="1" si="125"/>
        <v>15.4224663952686</v>
      </c>
      <c r="P2357">
        <f t="shared" ca="1" si="126"/>
        <v>2</v>
      </c>
      <c r="Q2357" s="7">
        <v>31</v>
      </c>
      <c r="R2357" s="7">
        <v>1</v>
      </c>
    </row>
    <row r="2358" spans="1:18" x14ac:dyDescent="0.2">
      <c r="A2358" s="7">
        <v>3357</v>
      </c>
      <c r="B2358" s="7">
        <v>67</v>
      </c>
      <c r="C2358" s="8">
        <v>873.8845</v>
      </c>
      <c r="D2358" s="8">
        <v>785.06777777777779</v>
      </c>
      <c r="E2358" s="8">
        <v>513.55594033149998</v>
      </c>
      <c r="F2358" s="7">
        <v>1</v>
      </c>
      <c r="J2358">
        <f t="shared" ca="1" si="127"/>
        <v>17.132655780099284</v>
      </c>
      <c r="K2358">
        <f t="shared" ca="1" si="127"/>
        <v>20.5775336047314</v>
      </c>
      <c r="L2358">
        <f t="shared" ca="1" si="127"/>
        <v>12.475762976177172</v>
      </c>
      <c r="M2358">
        <f t="shared" ca="1" si="127"/>
        <v>11.83966484959074</v>
      </c>
      <c r="N2358">
        <f t="shared" ca="1" si="127"/>
        <v>18.318204411325112</v>
      </c>
      <c r="O2358">
        <f t="shared" ca="1" si="125"/>
        <v>11.83966484959074</v>
      </c>
      <c r="P2358">
        <f t="shared" ca="1" si="126"/>
        <v>4</v>
      </c>
      <c r="Q2358" s="7">
        <v>67</v>
      </c>
      <c r="R2358" s="7">
        <v>1</v>
      </c>
    </row>
    <row r="2359" spans="1:18" x14ac:dyDescent="0.2">
      <c r="A2359" s="7">
        <v>3358</v>
      </c>
      <c r="B2359" s="7">
        <v>61</v>
      </c>
      <c r="C2359" s="8">
        <v>539.73249999999996</v>
      </c>
      <c r="D2359" s="8">
        <v>297.40511111111113</v>
      </c>
      <c r="E2359" s="8">
        <v>722.7291446355639</v>
      </c>
      <c r="F2359" s="7">
        <v>1</v>
      </c>
      <c r="J2359">
        <f t="shared" ca="1" si="127"/>
        <v>11.132655780099284</v>
      </c>
      <c r="K2359">
        <f t="shared" ca="1" si="127"/>
        <v>14.5775336047314</v>
      </c>
      <c r="L2359">
        <f t="shared" ca="1" si="127"/>
        <v>6.4757629761771724</v>
      </c>
      <c r="M2359">
        <f t="shared" ca="1" si="127"/>
        <v>5.8396648495907399</v>
      </c>
      <c r="N2359">
        <f t="shared" ca="1" si="127"/>
        <v>12.318204411325112</v>
      </c>
      <c r="O2359">
        <f t="shared" ca="1" si="125"/>
        <v>5.8396648495907399</v>
      </c>
      <c r="P2359">
        <f t="shared" ca="1" si="126"/>
        <v>4</v>
      </c>
      <c r="Q2359" s="7">
        <v>61</v>
      </c>
      <c r="R2359" s="7">
        <v>1</v>
      </c>
    </row>
    <row r="2360" spans="1:18" x14ac:dyDescent="0.2">
      <c r="A2360" s="7">
        <v>3361</v>
      </c>
      <c r="B2360" s="7">
        <v>29</v>
      </c>
      <c r="C2360" s="8">
        <v>323.65949999999998</v>
      </c>
      <c r="D2360" s="8">
        <v>416.86866666666668</v>
      </c>
      <c r="E2360" s="8">
        <v>218.9042649746512</v>
      </c>
      <c r="F2360" s="7">
        <v>0</v>
      </c>
      <c r="J2360">
        <f t="shared" ca="1" si="127"/>
        <v>20.867344219900716</v>
      </c>
      <c r="K2360">
        <f t="shared" ca="1" si="127"/>
        <v>17.4224663952686</v>
      </c>
      <c r="L2360">
        <f t="shared" ca="1" si="127"/>
        <v>25.524237023822828</v>
      </c>
      <c r="M2360">
        <f t="shared" ca="1" si="127"/>
        <v>26.16033515040926</v>
      </c>
      <c r="N2360">
        <f t="shared" ca="1" si="127"/>
        <v>19.681795588674888</v>
      </c>
      <c r="O2360">
        <f t="shared" ca="1" si="125"/>
        <v>17.4224663952686</v>
      </c>
      <c r="P2360">
        <f t="shared" ca="1" si="126"/>
        <v>2</v>
      </c>
      <c r="Q2360" s="7">
        <v>29</v>
      </c>
      <c r="R2360" s="7">
        <v>0</v>
      </c>
    </row>
    <row r="2361" spans="1:18" x14ac:dyDescent="0.2">
      <c r="A2361" s="7">
        <v>3362</v>
      </c>
      <c r="B2361" s="7">
        <v>24</v>
      </c>
      <c r="C2361" s="8">
        <v>1249.4412500000001</v>
      </c>
      <c r="D2361" s="8">
        <v>989.3413333333333</v>
      </c>
      <c r="E2361" s="8">
        <v>1097.7607697459277</v>
      </c>
      <c r="F2361" s="7">
        <v>1</v>
      </c>
      <c r="J2361">
        <f t="shared" ca="1" si="127"/>
        <v>25.867344219900716</v>
      </c>
      <c r="K2361">
        <f t="shared" ca="1" si="127"/>
        <v>22.4224663952686</v>
      </c>
      <c r="L2361">
        <f t="shared" ca="1" si="127"/>
        <v>30.524237023822828</v>
      </c>
      <c r="M2361">
        <f t="shared" ca="1" si="127"/>
        <v>31.16033515040926</v>
      </c>
      <c r="N2361">
        <f t="shared" ca="1" si="127"/>
        <v>24.681795588674888</v>
      </c>
      <c r="O2361">
        <f t="shared" ca="1" si="125"/>
        <v>22.4224663952686</v>
      </c>
      <c r="P2361">
        <f t="shared" ca="1" si="126"/>
        <v>2</v>
      </c>
      <c r="Q2361" s="7">
        <v>24</v>
      </c>
      <c r="R2361" s="7">
        <v>1</v>
      </c>
    </row>
    <row r="2362" spans="1:18" x14ac:dyDescent="0.2">
      <c r="A2362" s="7">
        <v>3364</v>
      </c>
      <c r="B2362" s="7">
        <v>62</v>
      </c>
      <c r="C2362" s="8">
        <v>221.37100000000001</v>
      </c>
      <c r="D2362" s="8">
        <v>125.95888888888889</v>
      </c>
      <c r="E2362" s="8">
        <v>271.86875002513352</v>
      </c>
      <c r="F2362" s="7">
        <v>1</v>
      </c>
      <c r="J2362">
        <f t="shared" ca="1" si="127"/>
        <v>12.132655780099284</v>
      </c>
      <c r="K2362">
        <f t="shared" ca="1" si="127"/>
        <v>15.5775336047314</v>
      </c>
      <c r="L2362">
        <f t="shared" ca="1" si="127"/>
        <v>7.4757629761771724</v>
      </c>
      <c r="M2362">
        <f t="shared" ca="1" si="127"/>
        <v>6.8396648495907399</v>
      </c>
      <c r="N2362">
        <f t="shared" ca="1" si="127"/>
        <v>13.318204411325112</v>
      </c>
      <c r="O2362">
        <f t="shared" ca="1" si="125"/>
        <v>6.8396648495907399</v>
      </c>
      <c r="P2362">
        <f t="shared" ca="1" si="126"/>
        <v>4</v>
      </c>
      <c r="Q2362" s="7">
        <v>62</v>
      </c>
      <c r="R2362" s="7">
        <v>1</v>
      </c>
    </row>
    <row r="2363" spans="1:18" x14ac:dyDescent="0.2">
      <c r="A2363" s="7">
        <v>3365</v>
      </c>
      <c r="B2363" s="7">
        <v>53</v>
      </c>
      <c r="C2363" s="8">
        <v>699.17449999999997</v>
      </c>
      <c r="D2363" s="8">
        <v>365.3028888888889</v>
      </c>
      <c r="E2363" s="8">
        <v>612.2970952550952</v>
      </c>
      <c r="F2363" s="7">
        <v>1</v>
      </c>
      <c r="J2363">
        <f t="shared" ref="J2363:N2413" ca="1" si="128">+ABS(J$3-$Q2363)</f>
        <v>3.1326557800992845</v>
      </c>
      <c r="K2363">
        <f t="shared" ca="1" si="128"/>
        <v>6.5775336047313999</v>
      </c>
      <c r="L2363">
        <f t="shared" ca="1" si="128"/>
        <v>1.5242370238228276</v>
      </c>
      <c r="M2363">
        <f t="shared" ca="1" si="128"/>
        <v>2.1603351504092601</v>
      </c>
      <c r="N2363">
        <f t="shared" ca="1" si="128"/>
        <v>4.3182044113251123</v>
      </c>
      <c r="O2363">
        <f t="shared" ca="1" si="125"/>
        <v>1.5242370238228276</v>
      </c>
      <c r="P2363">
        <f t="shared" ca="1" si="126"/>
        <v>3</v>
      </c>
      <c r="Q2363" s="7">
        <v>53</v>
      </c>
      <c r="R2363" s="7">
        <v>1</v>
      </c>
    </row>
    <row r="2364" spans="1:18" x14ac:dyDescent="0.2">
      <c r="A2364" s="7">
        <v>3366</v>
      </c>
      <c r="B2364" s="7">
        <v>69</v>
      </c>
      <c r="C2364" s="8">
        <v>938.66375000000005</v>
      </c>
      <c r="D2364" s="8">
        <v>523.5768888888889</v>
      </c>
      <c r="E2364" s="8">
        <v>632.81430407988364</v>
      </c>
      <c r="F2364" s="7">
        <v>0</v>
      </c>
      <c r="J2364">
        <f t="shared" ca="1" si="128"/>
        <v>19.132655780099284</v>
      </c>
      <c r="K2364">
        <f t="shared" ca="1" si="128"/>
        <v>22.5775336047314</v>
      </c>
      <c r="L2364">
        <f t="shared" ca="1" si="128"/>
        <v>14.475762976177172</v>
      </c>
      <c r="M2364">
        <f t="shared" ca="1" si="128"/>
        <v>13.83966484959074</v>
      </c>
      <c r="N2364">
        <f t="shared" ca="1" si="128"/>
        <v>20.318204411325112</v>
      </c>
      <c r="O2364">
        <f t="shared" ca="1" si="125"/>
        <v>13.83966484959074</v>
      </c>
      <c r="P2364">
        <f t="shared" ca="1" si="126"/>
        <v>4</v>
      </c>
      <c r="Q2364" s="7">
        <v>69</v>
      </c>
      <c r="R2364" s="7">
        <v>0</v>
      </c>
    </row>
    <row r="2365" spans="1:18" x14ac:dyDescent="0.2">
      <c r="A2365" s="7">
        <v>3367</v>
      </c>
      <c r="B2365" s="7">
        <v>50</v>
      </c>
      <c r="C2365" s="8">
        <v>1687.9662499999999</v>
      </c>
      <c r="D2365" s="8">
        <v>2155.2562222222223</v>
      </c>
      <c r="E2365" s="8">
        <v>851.06773018377658</v>
      </c>
      <c r="F2365" s="7">
        <v>1</v>
      </c>
      <c r="J2365">
        <f t="shared" ca="1" si="128"/>
        <v>0.13265578009928447</v>
      </c>
      <c r="K2365">
        <f t="shared" ca="1" si="128"/>
        <v>3.5775336047313999</v>
      </c>
      <c r="L2365">
        <f t="shared" ca="1" si="128"/>
        <v>4.5242370238228276</v>
      </c>
      <c r="M2365">
        <f t="shared" ca="1" si="128"/>
        <v>5.1603351504092601</v>
      </c>
      <c r="N2365">
        <f t="shared" ca="1" si="128"/>
        <v>1.3182044113251123</v>
      </c>
      <c r="O2365">
        <f t="shared" ca="1" si="125"/>
        <v>0.13265578009928447</v>
      </c>
      <c r="P2365">
        <f t="shared" ca="1" si="126"/>
        <v>1</v>
      </c>
      <c r="Q2365" s="7">
        <v>50</v>
      </c>
      <c r="R2365" s="7">
        <v>1</v>
      </c>
    </row>
    <row r="2366" spans="1:18" x14ac:dyDescent="0.2">
      <c r="A2366" s="7">
        <v>3368</v>
      </c>
      <c r="B2366" s="7">
        <v>53</v>
      </c>
      <c r="C2366" s="8">
        <v>2463.1792500000001</v>
      </c>
      <c r="D2366" s="8">
        <v>1228.4462222222223</v>
      </c>
      <c r="E2366" s="8">
        <v>4075.5128347810733</v>
      </c>
      <c r="F2366" s="7">
        <v>1</v>
      </c>
      <c r="J2366">
        <f t="shared" ca="1" si="128"/>
        <v>3.1326557800992845</v>
      </c>
      <c r="K2366">
        <f t="shared" ca="1" si="128"/>
        <v>6.5775336047313999</v>
      </c>
      <c r="L2366">
        <f t="shared" ca="1" si="128"/>
        <v>1.5242370238228276</v>
      </c>
      <c r="M2366">
        <f t="shared" ca="1" si="128"/>
        <v>2.1603351504092601</v>
      </c>
      <c r="N2366">
        <f t="shared" ca="1" si="128"/>
        <v>4.3182044113251123</v>
      </c>
      <c r="O2366">
        <f t="shared" ca="1" si="125"/>
        <v>1.5242370238228276</v>
      </c>
      <c r="P2366">
        <f t="shared" ca="1" si="126"/>
        <v>3</v>
      </c>
      <c r="Q2366" s="7">
        <v>53</v>
      </c>
      <c r="R2366" s="7">
        <v>1</v>
      </c>
    </row>
    <row r="2367" spans="1:18" x14ac:dyDescent="0.2">
      <c r="A2367" s="7">
        <v>3369</v>
      </c>
      <c r="B2367" s="7">
        <v>48</v>
      </c>
      <c r="C2367" s="8">
        <v>1734.7707499999999</v>
      </c>
      <c r="D2367" s="8">
        <v>1041.9102222222223</v>
      </c>
      <c r="E2367" s="8">
        <v>1319.7684292089639</v>
      </c>
      <c r="F2367" s="7">
        <v>1</v>
      </c>
      <c r="J2367">
        <f t="shared" ca="1" si="128"/>
        <v>1.8673442199007155</v>
      </c>
      <c r="K2367">
        <f t="shared" ca="1" si="128"/>
        <v>1.5775336047313999</v>
      </c>
      <c r="L2367">
        <f t="shared" ca="1" si="128"/>
        <v>6.5242370238228276</v>
      </c>
      <c r="M2367">
        <f t="shared" ca="1" si="128"/>
        <v>7.1603351504092601</v>
      </c>
      <c r="N2367">
        <f t="shared" ca="1" si="128"/>
        <v>0.68179558867488765</v>
      </c>
      <c r="O2367">
        <f t="shared" ca="1" si="125"/>
        <v>0.68179558867488765</v>
      </c>
      <c r="P2367">
        <f t="shared" ca="1" si="126"/>
        <v>5</v>
      </c>
      <c r="Q2367" s="7">
        <v>48</v>
      </c>
      <c r="R2367" s="7">
        <v>1</v>
      </c>
    </row>
    <row r="2368" spans="1:18" x14ac:dyDescent="0.2">
      <c r="A2368" s="7">
        <v>3374</v>
      </c>
      <c r="B2368" s="7">
        <v>50</v>
      </c>
      <c r="C2368" s="8">
        <v>51.572749999999999</v>
      </c>
      <c r="D2368" s="8">
        <v>60.795777777777779</v>
      </c>
      <c r="E2368" s="8">
        <v>37.975058134330737</v>
      </c>
      <c r="F2368" s="7">
        <v>0</v>
      </c>
      <c r="J2368">
        <f t="shared" ca="1" si="128"/>
        <v>0.13265578009928447</v>
      </c>
      <c r="K2368">
        <f t="shared" ca="1" si="128"/>
        <v>3.5775336047313999</v>
      </c>
      <c r="L2368">
        <f t="shared" ca="1" si="128"/>
        <v>4.5242370238228276</v>
      </c>
      <c r="M2368">
        <f t="shared" ca="1" si="128"/>
        <v>5.1603351504092601</v>
      </c>
      <c r="N2368">
        <f t="shared" ca="1" si="128"/>
        <v>1.3182044113251123</v>
      </c>
      <c r="O2368">
        <f t="shared" ca="1" si="125"/>
        <v>0.13265578009928447</v>
      </c>
      <c r="P2368">
        <f t="shared" ca="1" si="126"/>
        <v>1</v>
      </c>
      <c r="Q2368" s="7">
        <v>50</v>
      </c>
      <c r="R2368" s="7">
        <v>0</v>
      </c>
    </row>
    <row r="2369" spans="1:18" x14ac:dyDescent="0.2">
      <c r="A2369" s="7">
        <v>3375</v>
      </c>
      <c r="B2369" s="7">
        <v>32</v>
      </c>
      <c r="C2369" s="8">
        <v>732.40300000000002</v>
      </c>
      <c r="D2369" s="8">
        <v>654.84933333333333</v>
      </c>
      <c r="E2369" s="8">
        <v>588.15609728102481</v>
      </c>
      <c r="F2369" s="7">
        <v>1</v>
      </c>
      <c r="J2369">
        <f t="shared" ca="1" si="128"/>
        <v>17.867344219900716</v>
      </c>
      <c r="K2369">
        <f t="shared" ca="1" si="128"/>
        <v>14.4224663952686</v>
      </c>
      <c r="L2369">
        <f t="shared" ca="1" si="128"/>
        <v>22.524237023822828</v>
      </c>
      <c r="M2369">
        <f t="shared" ca="1" si="128"/>
        <v>23.16033515040926</v>
      </c>
      <c r="N2369">
        <f t="shared" ca="1" si="128"/>
        <v>16.681795588674888</v>
      </c>
      <c r="O2369">
        <f t="shared" ca="1" si="125"/>
        <v>14.4224663952686</v>
      </c>
      <c r="P2369">
        <f t="shared" ca="1" si="126"/>
        <v>2</v>
      </c>
      <c r="Q2369" s="7">
        <v>32</v>
      </c>
      <c r="R2369" s="7">
        <v>1</v>
      </c>
    </row>
    <row r="2370" spans="1:18" x14ac:dyDescent="0.2">
      <c r="A2370" s="7">
        <v>3378</v>
      </c>
      <c r="B2370" s="7">
        <v>42</v>
      </c>
      <c r="C2370" s="8">
        <v>166.02625</v>
      </c>
      <c r="D2370" s="8">
        <v>205.41533333333334</v>
      </c>
      <c r="E2370" s="8">
        <v>72.164187927134677</v>
      </c>
      <c r="F2370" s="7">
        <v>0</v>
      </c>
      <c r="J2370">
        <f t="shared" ca="1" si="128"/>
        <v>7.8673442199007155</v>
      </c>
      <c r="K2370">
        <f t="shared" ca="1" si="128"/>
        <v>4.4224663952686001</v>
      </c>
      <c r="L2370">
        <f t="shared" ca="1" si="128"/>
        <v>12.524237023822828</v>
      </c>
      <c r="M2370">
        <f t="shared" ca="1" si="128"/>
        <v>13.16033515040926</v>
      </c>
      <c r="N2370">
        <f t="shared" ca="1" si="128"/>
        <v>6.6817955886748877</v>
      </c>
      <c r="O2370">
        <f t="shared" ca="1" si="125"/>
        <v>4.4224663952686001</v>
      </c>
      <c r="P2370">
        <f t="shared" ca="1" si="126"/>
        <v>2</v>
      </c>
      <c r="Q2370" s="7">
        <v>42</v>
      </c>
      <c r="R2370" s="7">
        <v>0</v>
      </c>
    </row>
    <row r="2371" spans="1:18" x14ac:dyDescent="0.2">
      <c r="A2371" s="7">
        <v>3379</v>
      </c>
      <c r="B2371" s="7">
        <v>61</v>
      </c>
      <c r="C2371" s="8">
        <v>343.92599999999999</v>
      </c>
      <c r="D2371" s="8">
        <v>414.98044444444446</v>
      </c>
      <c r="E2371" s="8">
        <v>174.43997706036515</v>
      </c>
      <c r="F2371" s="7">
        <v>0</v>
      </c>
      <c r="J2371">
        <f t="shared" ca="1" si="128"/>
        <v>11.132655780099284</v>
      </c>
      <c r="K2371">
        <f t="shared" ca="1" si="128"/>
        <v>14.5775336047314</v>
      </c>
      <c r="L2371">
        <f t="shared" ca="1" si="128"/>
        <v>6.4757629761771724</v>
      </c>
      <c r="M2371">
        <f t="shared" ca="1" si="128"/>
        <v>5.8396648495907399</v>
      </c>
      <c r="N2371">
        <f t="shared" ca="1" si="128"/>
        <v>12.318204411325112</v>
      </c>
      <c r="O2371">
        <f t="shared" ca="1" si="125"/>
        <v>5.8396648495907399</v>
      </c>
      <c r="P2371">
        <f t="shared" ca="1" si="126"/>
        <v>4</v>
      </c>
      <c r="Q2371" s="7">
        <v>61</v>
      </c>
      <c r="R2371" s="7">
        <v>0</v>
      </c>
    </row>
    <row r="2372" spans="1:18" x14ac:dyDescent="0.2">
      <c r="A2372" s="7">
        <v>3381</v>
      </c>
      <c r="B2372" s="7">
        <v>49</v>
      </c>
      <c r="C2372" s="8">
        <v>966.02200000000005</v>
      </c>
      <c r="D2372" s="8">
        <v>842.62533333333329</v>
      </c>
      <c r="E2372" s="8">
        <v>428.89608713433222</v>
      </c>
      <c r="F2372" s="7">
        <v>1</v>
      </c>
      <c r="J2372">
        <f t="shared" ca="1" si="128"/>
        <v>0.86734421990071553</v>
      </c>
      <c r="K2372">
        <f t="shared" ca="1" si="128"/>
        <v>2.5775336047313999</v>
      </c>
      <c r="L2372">
        <f t="shared" ca="1" si="128"/>
        <v>5.5242370238228276</v>
      </c>
      <c r="M2372">
        <f t="shared" ca="1" si="128"/>
        <v>6.1603351504092601</v>
      </c>
      <c r="N2372">
        <f t="shared" ca="1" si="128"/>
        <v>0.31820441132511235</v>
      </c>
      <c r="O2372">
        <f t="shared" ca="1" si="125"/>
        <v>0.31820441132511235</v>
      </c>
      <c r="P2372">
        <f t="shared" ca="1" si="126"/>
        <v>5</v>
      </c>
      <c r="Q2372" s="7">
        <v>49</v>
      </c>
      <c r="R2372" s="7">
        <v>1</v>
      </c>
    </row>
    <row r="2373" spans="1:18" x14ac:dyDescent="0.2">
      <c r="A2373" s="7">
        <v>3382</v>
      </c>
      <c r="B2373" s="7">
        <v>42</v>
      </c>
      <c r="C2373" s="8">
        <v>632.77949999999998</v>
      </c>
      <c r="D2373" s="8">
        <v>842.51355555555551</v>
      </c>
      <c r="E2373" s="8">
        <v>258.02472220910755</v>
      </c>
      <c r="F2373" s="7">
        <v>1</v>
      </c>
      <c r="J2373">
        <f t="shared" ca="1" si="128"/>
        <v>7.8673442199007155</v>
      </c>
      <c r="K2373">
        <f t="shared" ca="1" si="128"/>
        <v>4.4224663952686001</v>
      </c>
      <c r="L2373">
        <f t="shared" ca="1" si="128"/>
        <v>12.524237023822828</v>
      </c>
      <c r="M2373">
        <f t="shared" ca="1" si="128"/>
        <v>13.16033515040926</v>
      </c>
      <c r="N2373">
        <f t="shared" ca="1" si="128"/>
        <v>6.6817955886748877</v>
      </c>
      <c r="O2373">
        <f t="shared" ref="O2373:O2436" ca="1" si="129">+MIN(J2373:N2373)</f>
        <v>4.4224663952686001</v>
      </c>
      <c r="P2373">
        <f t="shared" ref="P2373:P2436" ca="1" si="130">+MATCH(O2373,J2373:N2373,0)</f>
        <v>2</v>
      </c>
      <c r="Q2373" s="7">
        <v>42</v>
      </c>
      <c r="R2373" s="7">
        <v>1</v>
      </c>
    </row>
    <row r="2374" spans="1:18" x14ac:dyDescent="0.2">
      <c r="A2374" s="7">
        <v>3383</v>
      </c>
      <c r="B2374" s="7">
        <v>43</v>
      </c>
      <c r="C2374" s="8">
        <v>913.62699999999995</v>
      </c>
      <c r="D2374" s="8">
        <v>1040.8377777777778</v>
      </c>
      <c r="E2374" s="8">
        <v>379.38067557263213</v>
      </c>
      <c r="F2374" s="7">
        <v>1</v>
      </c>
      <c r="J2374">
        <f t="shared" ca="1" si="128"/>
        <v>6.8673442199007155</v>
      </c>
      <c r="K2374">
        <f t="shared" ca="1" si="128"/>
        <v>3.4224663952686001</v>
      </c>
      <c r="L2374">
        <f t="shared" ca="1" si="128"/>
        <v>11.524237023822828</v>
      </c>
      <c r="M2374">
        <f t="shared" ca="1" si="128"/>
        <v>12.16033515040926</v>
      </c>
      <c r="N2374">
        <f t="shared" ca="1" si="128"/>
        <v>5.6817955886748877</v>
      </c>
      <c r="O2374">
        <f t="shared" ca="1" si="129"/>
        <v>3.4224663952686001</v>
      </c>
      <c r="P2374">
        <f t="shared" ca="1" si="130"/>
        <v>2</v>
      </c>
      <c r="Q2374" s="7">
        <v>43</v>
      </c>
      <c r="R2374" s="7">
        <v>1</v>
      </c>
    </row>
    <row r="2375" spans="1:18" x14ac:dyDescent="0.2">
      <c r="A2375" s="7">
        <v>3386</v>
      </c>
      <c r="B2375" s="7">
        <v>47</v>
      </c>
      <c r="C2375" s="8">
        <v>1376.80475</v>
      </c>
      <c r="D2375" s="8">
        <v>1283.1313333333333</v>
      </c>
      <c r="E2375" s="8">
        <v>1047.411588857266</v>
      </c>
      <c r="F2375" s="7">
        <v>1</v>
      </c>
      <c r="J2375">
        <f t="shared" ca="1" si="128"/>
        <v>2.8673442199007155</v>
      </c>
      <c r="K2375">
        <f t="shared" ca="1" si="128"/>
        <v>0.57753360473139992</v>
      </c>
      <c r="L2375">
        <f t="shared" ca="1" si="128"/>
        <v>7.5242370238228276</v>
      </c>
      <c r="M2375">
        <f t="shared" ca="1" si="128"/>
        <v>8.1603351504092601</v>
      </c>
      <c r="N2375">
        <f t="shared" ca="1" si="128"/>
        <v>1.6817955886748877</v>
      </c>
      <c r="O2375">
        <f t="shared" ca="1" si="129"/>
        <v>0.57753360473139992</v>
      </c>
      <c r="P2375">
        <f t="shared" ca="1" si="130"/>
        <v>2</v>
      </c>
      <c r="Q2375" s="7">
        <v>47</v>
      </c>
      <c r="R2375" s="7">
        <v>1</v>
      </c>
    </row>
    <row r="2376" spans="1:18" x14ac:dyDescent="0.2">
      <c r="A2376" s="7">
        <v>3387</v>
      </c>
      <c r="B2376" s="7">
        <v>50</v>
      </c>
      <c r="C2376" s="8">
        <v>286.93200000000002</v>
      </c>
      <c r="D2376" s="8">
        <v>211.31511111111112</v>
      </c>
      <c r="E2376" s="8">
        <v>206.49800860073367</v>
      </c>
      <c r="F2376" s="7">
        <v>1</v>
      </c>
      <c r="J2376">
        <f t="shared" ca="1" si="128"/>
        <v>0.13265578009928447</v>
      </c>
      <c r="K2376">
        <f t="shared" ca="1" si="128"/>
        <v>3.5775336047313999</v>
      </c>
      <c r="L2376">
        <f t="shared" ca="1" si="128"/>
        <v>4.5242370238228276</v>
      </c>
      <c r="M2376">
        <f t="shared" ca="1" si="128"/>
        <v>5.1603351504092601</v>
      </c>
      <c r="N2376">
        <f t="shared" ca="1" si="128"/>
        <v>1.3182044113251123</v>
      </c>
      <c r="O2376">
        <f t="shared" ca="1" si="129"/>
        <v>0.13265578009928447</v>
      </c>
      <c r="P2376">
        <f t="shared" ca="1" si="130"/>
        <v>1</v>
      </c>
      <c r="Q2376" s="7">
        <v>50</v>
      </c>
      <c r="R2376" s="7">
        <v>1</v>
      </c>
    </row>
    <row r="2377" spans="1:18" x14ac:dyDescent="0.2">
      <c r="A2377" s="7">
        <v>3388</v>
      </c>
      <c r="B2377" s="7">
        <v>42</v>
      </c>
      <c r="C2377" s="8">
        <v>585.21924999999999</v>
      </c>
      <c r="D2377" s="8">
        <v>265.34933333333333</v>
      </c>
      <c r="E2377" s="8">
        <v>611.87354862000416</v>
      </c>
      <c r="F2377" s="7">
        <v>1</v>
      </c>
      <c r="J2377">
        <f t="shared" ca="1" si="128"/>
        <v>7.8673442199007155</v>
      </c>
      <c r="K2377">
        <f t="shared" ca="1" si="128"/>
        <v>4.4224663952686001</v>
      </c>
      <c r="L2377">
        <f t="shared" ca="1" si="128"/>
        <v>12.524237023822828</v>
      </c>
      <c r="M2377">
        <f t="shared" ca="1" si="128"/>
        <v>13.16033515040926</v>
      </c>
      <c r="N2377">
        <f t="shared" ca="1" si="128"/>
        <v>6.6817955886748877</v>
      </c>
      <c r="O2377">
        <f t="shared" ca="1" si="129"/>
        <v>4.4224663952686001</v>
      </c>
      <c r="P2377">
        <f t="shared" ca="1" si="130"/>
        <v>2</v>
      </c>
      <c r="Q2377" s="7">
        <v>42</v>
      </c>
      <c r="R2377" s="7">
        <v>1</v>
      </c>
    </row>
    <row r="2378" spans="1:18" x14ac:dyDescent="0.2">
      <c r="A2378" s="7">
        <v>3389</v>
      </c>
      <c r="B2378" s="7">
        <v>66</v>
      </c>
      <c r="C2378" s="8">
        <v>144.70699999999999</v>
      </c>
      <c r="D2378" s="8">
        <v>172.37022222222222</v>
      </c>
      <c r="E2378" s="8">
        <v>70.042281187706479</v>
      </c>
      <c r="F2378" s="7">
        <v>0</v>
      </c>
      <c r="J2378">
        <f t="shared" ca="1" si="128"/>
        <v>16.132655780099284</v>
      </c>
      <c r="K2378">
        <f t="shared" ca="1" si="128"/>
        <v>19.5775336047314</v>
      </c>
      <c r="L2378">
        <f t="shared" ca="1" si="128"/>
        <v>11.475762976177172</v>
      </c>
      <c r="M2378">
        <f t="shared" ca="1" si="128"/>
        <v>10.83966484959074</v>
      </c>
      <c r="N2378">
        <f t="shared" ca="1" si="128"/>
        <v>17.318204411325112</v>
      </c>
      <c r="O2378">
        <f t="shared" ca="1" si="129"/>
        <v>10.83966484959074</v>
      </c>
      <c r="P2378">
        <f t="shared" ca="1" si="130"/>
        <v>4</v>
      </c>
      <c r="Q2378" s="7">
        <v>66</v>
      </c>
      <c r="R2378" s="7">
        <v>0</v>
      </c>
    </row>
    <row r="2379" spans="1:18" x14ac:dyDescent="0.2">
      <c r="A2379" s="7">
        <v>3390</v>
      </c>
      <c r="B2379" s="7">
        <v>50</v>
      </c>
      <c r="C2379" s="8">
        <v>911.30899999999997</v>
      </c>
      <c r="D2379" s="8">
        <v>1034.154</v>
      </c>
      <c r="E2379" s="8">
        <v>597.33777425616881</v>
      </c>
      <c r="F2379" s="7">
        <v>0</v>
      </c>
      <c r="J2379">
        <f t="shared" ca="1" si="128"/>
        <v>0.13265578009928447</v>
      </c>
      <c r="K2379">
        <f t="shared" ca="1" si="128"/>
        <v>3.5775336047313999</v>
      </c>
      <c r="L2379">
        <f t="shared" ca="1" si="128"/>
        <v>4.5242370238228276</v>
      </c>
      <c r="M2379">
        <f t="shared" ca="1" si="128"/>
        <v>5.1603351504092601</v>
      </c>
      <c r="N2379">
        <f t="shared" ca="1" si="128"/>
        <v>1.3182044113251123</v>
      </c>
      <c r="O2379">
        <f t="shared" ca="1" si="129"/>
        <v>0.13265578009928447</v>
      </c>
      <c r="P2379">
        <f t="shared" ca="1" si="130"/>
        <v>1</v>
      </c>
      <c r="Q2379" s="7">
        <v>50</v>
      </c>
      <c r="R2379" s="7">
        <v>0</v>
      </c>
    </row>
    <row r="2380" spans="1:18" x14ac:dyDescent="0.2">
      <c r="A2380" s="7">
        <v>3393</v>
      </c>
      <c r="B2380" s="7">
        <v>54</v>
      </c>
      <c r="C2380" s="8">
        <v>1226.8050000000001</v>
      </c>
      <c r="D2380" s="8">
        <v>1427.0740000000001</v>
      </c>
      <c r="E2380" s="8">
        <v>694.30622778639997</v>
      </c>
      <c r="F2380" s="7">
        <v>1</v>
      </c>
      <c r="J2380">
        <f t="shared" ca="1" si="128"/>
        <v>4.1326557800992845</v>
      </c>
      <c r="K2380">
        <f t="shared" ca="1" si="128"/>
        <v>7.5775336047313999</v>
      </c>
      <c r="L2380">
        <f t="shared" ca="1" si="128"/>
        <v>0.52423702382282755</v>
      </c>
      <c r="M2380">
        <f t="shared" ca="1" si="128"/>
        <v>1.1603351504092601</v>
      </c>
      <c r="N2380">
        <f t="shared" ca="1" si="128"/>
        <v>5.3182044113251123</v>
      </c>
      <c r="O2380">
        <f t="shared" ca="1" si="129"/>
        <v>0.52423702382282755</v>
      </c>
      <c r="P2380">
        <f t="shared" ca="1" si="130"/>
        <v>3</v>
      </c>
      <c r="Q2380" s="7">
        <v>54</v>
      </c>
      <c r="R2380" s="7">
        <v>1</v>
      </c>
    </row>
    <row r="2381" spans="1:18" x14ac:dyDescent="0.2">
      <c r="A2381" s="7">
        <v>3394</v>
      </c>
      <c r="B2381" s="7">
        <v>31</v>
      </c>
      <c r="C2381" s="8">
        <v>379.2165</v>
      </c>
      <c r="D2381" s="8">
        <v>174.6888888888889</v>
      </c>
      <c r="E2381" s="8">
        <v>373.07957549806042</v>
      </c>
      <c r="F2381" s="7">
        <v>1</v>
      </c>
      <c r="J2381">
        <f t="shared" ca="1" si="128"/>
        <v>18.867344219900716</v>
      </c>
      <c r="K2381">
        <f t="shared" ca="1" si="128"/>
        <v>15.4224663952686</v>
      </c>
      <c r="L2381">
        <f t="shared" ca="1" si="128"/>
        <v>23.524237023822828</v>
      </c>
      <c r="M2381">
        <f t="shared" ca="1" si="128"/>
        <v>24.16033515040926</v>
      </c>
      <c r="N2381">
        <f t="shared" ca="1" si="128"/>
        <v>17.681795588674888</v>
      </c>
      <c r="O2381">
        <f t="shared" ca="1" si="129"/>
        <v>15.4224663952686</v>
      </c>
      <c r="P2381">
        <f t="shared" ca="1" si="130"/>
        <v>2</v>
      </c>
      <c r="Q2381" s="7">
        <v>31</v>
      </c>
      <c r="R2381" s="7">
        <v>1</v>
      </c>
    </row>
    <row r="2382" spans="1:18" x14ac:dyDescent="0.2">
      <c r="A2382" s="7">
        <v>3396</v>
      </c>
      <c r="B2382" s="7">
        <v>33</v>
      </c>
      <c r="C2382" s="8">
        <v>435.66674999999998</v>
      </c>
      <c r="D2382" s="8">
        <v>348.26755555555553</v>
      </c>
      <c r="E2382" s="8">
        <v>289.97030042176277</v>
      </c>
      <c r="F2382" s="7">
        <v>0</v>
      </c>
      <c r="J2382">
        <f t="shared" ca="1" si="128"/>
        <v>16.867344219900716</v>
      </c>
      <c r="K2382">
        <f t="shared" ca="1" si="128"/>
        <v>13.4224663952686</v>
      </c>
      <c r="L2382">
        <f t="shared" ca="1" si="128"/>
        <v>21.524237023822828</v>
      </c>
      <c r="M2382">
        <f t="shared" ca="1" si="128"/>
        <v>22.16033515040926</v>
      </c>
      <c r="N2382">
        <f t="shared" ca="1" si="128"/>
        <v>15.681795588674888</v>
      </c>
      <c r="O2382">
        <f t="shared" ca="1" si="129"/>
        <v>13.4224663952686</v>
      </c>
      <c r="P2382">
        <f t="shared" ca="1" si="130"/>
        <v>2</v>
      </c>
      <c r="Q2382" s="7">
        <v>33</v>
      </c>
      <c r="R2382" s="7">
        <v>0</v>
      </c>
    </row>
    <row r="2383" spans="1:18" x14ac:dyDescent="0.2">
      <c r="A2383" s="7">
        <v>3399</v>
      </c>
      <c r="B2383" s="7">
        <v>53</v>
      </c>
      <c r="C2383" s="8">
        <v>381.63650000000001</v>
      </c>
      <c r="D2383" s="8">
        <v>419.44088888888888</v>
      </c>
      <c r="E2383" s="8">
        <v>218.92367415583254</v>
      </c>
      <c r="F2383" s="7">
        <v>1</v>
      </c>
      <c r="J2383">
        <f t="shared" ca="1" si="128"/>
        <v>3.1326557800992845</v>
      </c>
      <c r="K2383">
        <f t="shared" ca="1" si="128"/>
        <v>6.5775336047313999</v>
      </c>
      <c r="L2383">
        <f t="shared" ca="1" si="128"/>
        <v>1.5242370238228276</v>
      </c>
      <c r="M2383">
        <f t="shared" ca="1" si="128"/>
        <v>2.1603351504092601</v>
      </c>
      <c r="N2383">
        <f t="shared" ca="1" si="128"/>
        <v>4.3182044113251123</v>
      </c>
      <c r="O2383">
        <f t="shared" ca="1" si="129"/>
        <v>1.5242370238228276</v>
      </c>
      <c r="P2383">
        <f t="shared" ca="1" si="130"/>
        <v>3</v>
      </c>
      <c r="Q2383" s="7">
        <v>53</v>
      </c>
      <c r="R2383" s="7">
        <v>1</v>
      </c>
    </row>
    <row r="2384" spans="1:18" x14ac:dyDescent="0.2">
      <c r="A2384" s="7">
        <v>3402</v>
      </c>
      <c r="B2384" s="7">
        <v>35</v>
      </c>
      <c r="C2384" s="8">
        <v>472.76650000000001</v>
      </c>
      <c r="D2384" s="8">
        <v>536.16</v>
      </c>
      <c r="E2384" s="8">
        <v>226.72502058176627</v>
      </c>
      <c r="F2384" s="7">
        <v>0</v>
      </c>
      <c r="J2384">
        <f t="shared" ca="1" si="128"/>
        <v>14.867344219900716</v>
      </c>
      <c r="K2384">
        <f t="shared" ca="1" si="128"/>
        <v>11.4224663952686</v>
      </c>
      <c r="L2384">
        <f t="shared" ca="1" si="128"/>
        <v>19.524237023822828</v>
      </c>
      <c r="M2384">
        <f t="shared" ca="1" si="128"/>
        <v>20.16033515040926</v>
      </c>
      <c r="N2384">
        <f t="shared" ca="1" si="128"/>
        <v>13.681795588674888</v>
      </c>
      <c r="O2384">
        <f t="shared" ca="1" si="129"/>
        <v>11.4224663952686</v>
      </c>
      <c r="P2384">
        <f t="shared" ca="1" si="130"/>
        <v>2</v>
      </c>
      <c r="Q2384" s="7">
        <v>35</v>
      </c>
      <c r="R2384" s="7">
        <v>0</v>
      </c>
    </row>
    <row r="2385" spans="1:18" x14ac:dyDescent="0.2">
      <c r="A2385" s="7">
        <v>3403</v>
      </c>
      <c r="B2385" s="7">
        <v>42</v>
      </c>
      <c r="C2385" s="8">
        <v>439.75450000000001</v>
      </c>
      <c r="D2385" s="8">
        <v>277.58733333333333</v>
      </c>
      <c r="E2385" s="8">
        <v>291.22201327034668</v>
      </c>
      <c r="F2385" s="7">
        <v>0</v>
      </c>
      <c r="J2385">
        <f t="shared" ca="1" si="128"/>
        <v>7.8673442199007155</v>
      </c>
      <c r="K2385">
        <f t="shared" ca="1" si="128"/>
        <v>4.4224663952686001</v>
      </c>
      <c r="L2385">
        <f t="shared" ca="1" si="128"/>
        <v>12.524237023822828</v>
      </c>
      <c r="M2385">
        <f t="shared" ca="1" si="128"/>
        <v>13.16033515040926</v>
      </c>
      <c r="N2385">
        <f t="shared" ca="1" si="128"/>
        <v>6.6817955886748877</v>
      </c>
      <c r="O2385">
        <f t="shared" ca="1" si="129"/>
        <v>4.4224663952686001</v>
      </c>
      <c r="P2385">
        <f t="shared" ca="1" si="130"/>
        <v>2</v>
      </c>
      <c r="Q2385" s="7">
        <v>42</v>
      </c>
      <c r="R2385" s="7">
        <v>0</v>
      </c>
    </row>
    <row r="2386" spans="1:18" x14ac:dyDescent="0.2">
      <c r="A2386" s="7">
        <v>3404</v>
      </c>
      <c r="B2386" s="7">
        <v>57</v>
      </c>
      <c r="C2386" s="8">
        <v>1611.53575</v>
      </c>
      <c r="D2386" s="8">
        <v>978.03844444444439</v>
      </c>
      <c r="E2386" s="8">
        <v>1778.8293027901211</v>
      </c>
      <c r="F2386" s="7">
        <v>1</v>
      </c>
      <c r="J2386">
        <f t="shared" ca="1" si="128"/>
        <v>7.1326557800992845</v>
      </c>
      <c r="K2386">
        <f t="shared" ca="1" si="128"/>
        <v>10.5775336047314</v>
      </c>
      <c r="L2386">
        <f t="shared" ca="1" si="128"/>
        <v>2.4757629761771724</v>
      </c>
      <c r="M2386">
        <f t="shared" ca="1" si="128"/>
        <v>1.8396648495907399</v>
      </c>
      <c r="N2386">
        <f t="shared" ca="1" si="128"/>
        <v>8.3182044113251123</v>
      </c>
      <c r="O2386">
        <f t="shared" ca="1" si="129"/>
        <v>1.8396648495907399</v>
      </c>
      <c r="P2386">
        <f t="shared" ca="1" si="130"/>
        <v>4</v>
      </c>
      <c r="Q2386" s="7">
        <v>57</v>
      </c>
      <c r="R2386" s="7">
        <v>1</v>
      </c>
    </row>
    <row r="2387" spans="1:18" x14ac:dyDescent="0.2">
      <c r="A2387" s="7">
        <v>3405</v>
      </c>
      <c r="B2387" s="7">
        <v>45</v>
      </c>
      <c r="C2387" s="8">
        <v>668.77250000000004</v>
      </c>
      <c r="D2387" s="8">
        <v>479.16399999999999</v>
      </c>
      <c r="E2387" s="8">
        <v>402.93166703870753</v>
      </c>
      <c r="F2387" s="7">
        <v>1</v>
      </c>
      <c r="J2387">
        <f t="shared" ca="1" si="128"/>
        <v>4.8673442199007155</v>
      </c>
      <c r="K2387">
        <f t="shared" ca="1" si="128"/>
        <v>1.4224663952686001</v>
      </c>
      <c r="L2387">
        <f t="shared" ca="1" si="128"/>
        <v>9.5242370238228276</v>
      </c>
      <c r="M2387">
        <f t="shared" ca="1" si="128"/>
        <v>10.16033515040926</v>
      </c>
      <c r="N2387">
        <f t="shared" ca="1" si="128"/>
        <v>3.6817955886748877</v>
      </c>
      <c r="O2387">
        <f t="shared" ca="1" si="129"/>
        <v>1.4224663952686001</v>
      </c>
      <c r="P2387">
        <f t="shared" ca="1" si="130"/>
        <v>2</v>
      </c>
      <c r="Q2387" s="7">
        <v>45</v>
      </c>
      <c r="R2387" s="7">
        <v>1</v>
      </c>
    </row>
    <row r="2388" spans="1:18" x14ac:dyDescent="0.2">
      <c r="A2388" s="7">
        <v>3407</v>
      </c>
      <c r="B2388" s="7">
        <v>21</v>
      </c>
      <c r="C2388" s="8">
        <v>646.6875</v>
      </c>
      <c r="D2388" s="8">
        <v>295.33311111111112</v>
      </c>
      <c r="E2388" s="8">
        <v>924.48395127171875</v>
      </c>
      <c r="F2388" s="7">
        <v>1</v>
      </c>
      <c r="J2388">
        <f t="shared" ca="1" si="128"/>
        <v>28.867344219900716</v>
      </c>
      <c r="K2388">
        <f t="shared" ca="1" si="128"/>
        <v>25.4224663952686</v>
      </c>
      <c r="L2388">
        <f t="shared" ca="1" si="128"/>
        <v>33.524237023822828</v>
      </c>
      <c r="M2388">
        <f t="shared" ca="1" si="128"/>
        <v>34.16033515040926</v>
      </c>
      <c r="N2388">
        <f t="shared" ca="1" si="128"/>
        <v>27.681795588674888</v>
      </c>
      <c r="O2388">
        <f t="shared" ca="1" si="129"/>
        <v>25.4224663952686</v>
      </c>
      <c r="P2388">
        <f t="shared" ca="1" si="130"/>
        <v>2</v>
      </c>
      <c r="Q2388" s="7">
        <v>21</v>
      </c>
      <c r="R2388" s="7">
        <v>1</v>
      </c>
    </row>
    <row r="2389" spans="1:18" x14ac:dyDescent="0.2">
      <c r="A2389" s="7">
        <v>3409</v>
      </c>
      <c r="B2389" s="7">
        <v>42</v>
      </c>
      <c r="C2389" s="8">
        <v>418.49675000000002</v>
      </c>
      <c r="D2389" s="8">
        <v>256.89400000000001</v>
      </c>
      <c r="E2389" s="8">
        <v>322.45189047223727</v>
      </c>
      <c r="F2389" s="7">
        <v>0</v>
      </c>
      <c r="J2389">
        <f t="shared" ca="1" si="128"/>
        <v>7.8673442199007155</v>
      </c>
      <c r="K2389">
        <f t="shared" ca="1" si="128"/>
        <v>4.4224663952686001</v>
      </c>
      <c r="L2389">
        <f t="shared" ca="1" si="128"/>
        <v>12.524237023822828</v>
      </c>
      <c r="M2389">
        <f t="shared" ca="1" si="128"/>
        <v>13.16033515040926</v>
      </c>
      <c r="N2389">
        <f t="shared" ca="1" si="128"/>
        <v>6.6817955886748877</v>
      </c>
      <c r="O2389">
        <f t="shared" ca="1" si="129"/>
        <v>4.4224663952686001</v>
      </c>
      <c r="P2389">
        <f t="shared" ca="1" si="130"/>
        <v>2</v>
      </c>
      <c r="Q2389" s="7">
        <v>42</v>
      </c>
      <c r="R2389" s="7">
        <v>0</v>
      </c>
    </row>
    <row r="2390" spans="1:18" x14ac:dyDescent="0.2">
      <c r="A2390" s="7">
        <v>3410</v>
      </c>
      <c r="B2390" s="7">
        <v>41</v>
      </c>
      <c r="C2390" s="8">
        <v>766.12699999999995</v>
      </c>
      <c r="D2390" s="8">
        <v>875.42533333333336</v>
      </c>
      <c r="E2390" s="8">
        <v>292.84031668188572</v>
      </c>
      <c r="F2390" s="7">
        <v>1</v>
      </c>
      <c r="J2390">
        <f t="shared" ca="1" si="128"/>
        <v>8.8673442199007155</v>
      </c>
      <c r="K2390">
        <f t="shared" ca="1" si="128"/>
        <v>5.4224663952686001</v>
      </c>
      <c r="L2390">
        <f t="shared" ca="1" si="128"/>
        <v>13.524237023822828</v>
      </c>
      <c r="M2390">
        <f t="shared" ca="1" si="128"/>
        <v>14.16033515040926</v>
      </c>
      <c r="N2390">
        <f t="shared" ca="1" si="128"/>
        <v>7.6817955886748877</v>
      </c>
      <c r="O2390">
        <f t="shared" ca="1" si="129"/>
        <v>5.4224663952686001</v>
      </c>
      <c r="P2390">
        <f t="shared" ca="1" si="130"/>
        <v>2</v>
      </c>
      <c r="Q2390" s="7">
        <v>41</v>
      </c>
      <c r="R2390" s="7">
        <v>1</v>
      </c>
    </row>
    <row r="2391" spans="1:18" x14ac:dyDescent="0.2">
      <c r="A2391" s="7">
        <v>3411</v>
      </c>
      <c r="B2391" s="7">
        <v>42</v>
      </c>
      <c r="C2391" s="8">
        <v>972.84225000000004</v>
      </c>
      <c r="D2391" s="8">
        <v>1016.1348888888889</v>
      </c>
      <c r="E2391" s="8">
        <v>846.52754064914961</v>
      </c>
      <c r="F2391" s="7">
        <v>1</v>
      </c>
      <c r="J2391">
        <f t="shared" ca="1" si="128"/>
        <v>7.8673442199007155</v>
      </c>
      <c r="K2391">
        <f t="shared" ca="1" si="128"/>
        <v>4.4224663952686001</v>
      </c>
      <c r="L2391">
        <f t="shared" ca="1" si="128"/>
        <v>12.524237023822828</v>
      </c>
      <c r="M2391">
        <f t="shared" ca="1" si="128"/>
        <v>13.16033515040926</v>
      </c>
      <c r="N2391">
        <f t="shared" ca="1" si="128"/>
        <v>6.6817955886748877</v>
      </c>
      <c r="O2391">
        <f t="shared" ca="1" si="129"/>
        <v>4.4224663952686001</v>
      </c>
      <c r="P2391">
        <f t="shared" ca="1" si="130"/>
        <v>2</v>
      </c>
      <c r="Q2391" s="7">
        <v>42</v>
      </c>
      <c r="R2391" s="7">
        <v>1</v>
      </c>
    </row>
    <row r="2392" spans="1:18" x14ac:dyDescent="0.2">
      <c r="A2392" s="7">
        <v>3415</v>
      </c>
      <c r="B2392" s="7">
        <v>43</v>
      </c>
      <c r="C2392" s="8">
        <v>680.61024999999995</v>
      </c>
      <c r="D2392" s="8">
        <v>348.40933333333334</v>
      </c>
      <c r="E2392" s="8">
        <v>994.54354975359286</v>
      </c>
      <c r="F2392" s="7">
        <v>1</v>
      </c>
      <c r="J2392">
        <f t="shared" ca="1" si="128"/>
        <v>6.8673442199007155</v>
      </c>
      <c r="K2392">
        <f t="shared" ca="1" si="128"/>
        <v>3.4224663952686001</v>
      </c>
      <c r="L2392">
        <f t="shared" ca="1" si="128"/>
        <v>11.524237023822828</v>
      </c>
      <c r="M2392">
        <f t="shared" ca="1" si="128"/>
        <v>12.16033515040926</v>
      </c>
      <c r="N2392">
        <f t="shared" ca="1" si="128"/>
        <v>5.6817955886748877</v>
      </c>
      <c r="O2392">
        <f t="shared" ca="1" si="129"/>
        <v>3.4224663952686001</v>
      </c>
      <c r="P2392">
        <f t="shared" ca="1" si="130"/>
        <v>2</v>
      </c>
      <c r="Q2392" s="7">
        <v>43</v>
      </c>
      <c r="R2392" s="7">
        <v>1</v>
      </c>
    </row>
    <row r="2393" spans="1:18" x14ac:dyDescent="0.2">
      <c r="A2393" s="7">
        <v>3419</v>
      </c>
      <c r="B2393" s="7">
        <v>56</v>
      </c>
      <c r="C2393" s="8">
        <v>454.96249999999998</v>
      </c>
      <c r="D2393" s="8">
        <v>383.22866666666664</v>
      </c>
      <c r="E2393" s="8">
        <v>377.89470026577106</v>
      </c>
      <c r="F2393" s="7">
        <v>1</v>
      </c>
      <c r="J2393">
        <f t="shared" ca="1" si="128"/>
        <v>6.1326557800992845</v>
      </c>
      <c r="K2393">
        <f t="shared" ca="1" si="128"/>
        <v>9.5775336047313999</v>
      </c>
      <c r="L2393">
        <f t="shared" ca="1" si="128"/>
        <v>1.4757629761771724</v>
      </c>
      <c r="M2393">
        <f t="shared" ca="1" si="128"/>
        <v>0.83966484959073995</v>
      </c>
      <c r="N2393">
        <f t="shared" ca="1" si="128"/>
        <v>7.3182044113251123</v>
      </c>
      <c r="O2393">
        <f t="shared" ca="1" si="129"/>
        <v>0.83966484959073995</v>
      </c>
      <c r="P2393">
        <f t="shared" ca="1" si="130"/>
        <v>4</v>
      </c>
      <c r="Q2393" s="7">
        <v>56</v>
      </c>
      <c r="R2393" s="7">
        <v>1</v>
      </c>
    </row>
    <row r="2394" spans="1:18" x14ac:dyDescent="0.2">
      <c r="A2394" s="7">
        <v>3420</v>
      </c>
      <c r="B2394" s="7">
        <v>26</v>
      </c>
      <c r="C2394" s="8">
        <v>55.9955</v>
      </c>
      <c r="D2394" s="8">
        <v>63.499333333333333</v>
      </c>
      <c r="E2394" s="8">
        <v>19.120622306920847</v>
      </c>
      <c r="F2394" s="7">
        <v>0</v>
      </c>
      <c r="J2394">
        <f t="shared" ca="1" si="128"/>
        <v>23.867344219900716</v>
      </c>
      <c r="K2394">
        <f t="shared" ca="1" si="128"/>
        <v>20.4224663952686</v>
      </c>
      <c r="L2394">
        <f t="shared" ca="1" si="128"/>
        <v>28.524237023822828</v>
      </c>
      <c r="M2394">
        <f t="shared" ca="1" si="128"/>
        <v>29.16033515040926</v>
      </c>
      <c r="N2394">
        <f t="shared" ca="1" si="128"/>
        <v>22.681795588674888</v>
      </c>
      <c r="O2394">
        <f t="shared" ca="1" si="129"/>
        <v>20.4224663952686</v>
      </c>
      <c r="P2394">
        <f t="shared" ca="1" si="130"/>
        <v>2</v>
      </c>
      <c r="Q2394" s="7">
        <v>26</v>
      </c>
      <c r="R2394" s="7">
        <v>0</v>
      </c>
    </row>
    <row r="2395" spans="1:18" x14ac:dyDescent="0.2">
      <c r="A2395" s="7">
        <v>3421</v>
      </c>
      <c r="B2395" s="7">
        <v>25</v>
      </c>
      <c r="C2395" s="8">
        <v>80.603999999999999</v>
      </c>
      <c r="D2395" s="8">
        <v>55.581777777777781</v>
      </c>
      <c r="E2395" s="8">
        <v>64.513544800885882</v>
      </c>
      <c r="F2395" s="7">
        <v>0</v>
      </c>
      <c r="J2395">
        <f t="shared" ca="1" si="128"/>
        <v>24.867344219900716</v>
      </c>
      <c r="K2395">
        <f t="shared" ca="1" si="128"/>
        <v>21.4224663952686</v>
      </c>
      <c r="L2395">
        <f t="shared" ca="1" si="128"/>
        <v>29.524237023822828</v>
      </c>
      <c r="M2395">
        <f t="shared" ca="1" si="128"/>
        <v>30.16033515040926</v>
      </c>
      <c r="N2395">
        <f t="shared" ca="1" si="128"/>
        <v>23.681795588674888</v>
      </c>
      <c r="O2395">
        <f t="shared" ca="1" si="129"/>
        <v>21.4224663952686</v>
      </c>
      <c r="P2395">
        <f t="shared" ca="1" si="130"/>
        <v>2</v>
      </c>
      <c r="Q2395" s="7">
        <v>25</v>
      </c>
      <c r="R2395" s="7">
        <v>0</v>
      </c>
    </row>
    <row r="2396" spans="1:18" x14ac:dyDescent="0.2">
      <c r="A2396" s="7">
        <v>3422</v>
      </c>
      <c r="B2396" s="7">
        <v>53</v>
      </c>
      <c r="C2396" s="8">
        <v>229.48824999999999</v>
      </c>
      <c r="D2396" s="8">
        <v>179.56511111111112</v>
      </c>
      <c r="E2396" s="8">
        <v>125.98714454468291</v>
      </c>
      <c r="F2396" s="7">
        <v>0</v>
      </c>
      <c r="J2396">
        <f t="shared" ca="1" si="128"/>
        <v>3.1326557800992845</v>
      </c>
      <c r="K2396">
        <f t="shared" ca="1" si="128"/>
        <v>6.5775336047313999</v>
      </c>
      <c r="L2396">
        <f t="shared" ca="1" si="128"/>
        <v>1.5242370238228276</v>
      </c>
      <c r="M2396">
        <f t="shared" ca="1" si="128"/>
        <v>2.1603351504092601</v>
      </c>
      <c r="N2396">
        <f t="shared" ca="1" si="128"/>
        <v>4.3182044113251123</v>
      </c>
      <c r="O2396">
        <f t="shared" ca="1" si="129"/>
        <v>1.5242370238228276</v>
      </c>
      <c r="P2396">
        <f t="shared" ca="1" si="130"/>
        <v>3</v>
      </c>
      <c r="Q2396" s="7">
        <v>53</v>
      </c>
      <c r="R2396" s="7">
        <v>0</v>
      </c>
    </row>
    <row r="2397" spans="1:18" x14ac:dyDescent="0.2">
      <c r="A2397" s="7">
        <v>3423</v>
      </c>
      <c r="B2397" s="7">
        <v>41</v>
      </c>
      <c r="C2397" s="8">
        <v>861.2835</v>
      </c>
      <c r="D2397" s="8">
        <v>718.69933333333336</v>
      </c>
      <c r="E2397" s="8">
        <v>467.81516612158777</v>
      </c>
      <c r="F2397" s="7">
        <v>1</v>
      </c>
      <c r="J2397">
        <f t="shared" ca="1" si="128"/>
        <v>8.8673442199007155</v>
      </c>
      <c r="K2397">
        <f t="shared" ca="1" si="128"/>
        <v>5.4224663952686001</v>
      </c>
      <c r="L2397">
        <f t="shared" ca="1" si="128"/>
        <v>13.524237023822828</v>
      </c>
      <c r="M2397">
        <f t="shared" ca="1" si="128"/>
        <v>14.16033515040926</v>
      </c>
      <c r="N2397">
        <f t="shared" ca="1" si="128"/>
        <v>7.6817955886748877</v>
      </c>
      <c r="O2397">
        <f t="shared" ca="1" si="129"/>
        <v>5.4224663952686001</v>
      </c>
      <c r="P2397">
        <f t="shared" ca="1" si="130"/>
        <v>2</v>
      </c>
      <c r="Q2397" s="7">
        <v>41</v>
      </c>
      <c r="R2397" s="7">
        <v>1</v>
      </c>
    </row>
    <row r="2398" spans="1:18" x14ac:dyDescent="0.2">
      <c r="A2398" s="7">
        <v>3424</v>
      </c>
      <c r="B2398" s="7">
        <v>42</v>
      </c>
      <c r="C2398" s="8">
        <v>341.66874999999999</v>
      </c>
      <c r="D2398" s="8">
        <v>375.12155555555557</v>
      </c>
      <c r="E2398" s="8">
        <v>252.51546253989139</v>
      </c>
      <c r="F2398" s="7">
        <v>1</v>
      </c>
      <c r="J2398">
        <f t="shared" ca="1" si="128"/>
        <v>7.8673442199007155</v>
      </c>
      <c r="K2398">
        <f t="shared" ca="1" si="128"/>
        <v>4.4224663952686001</v>
      </c>
      <c r="L2398">
        <f t="shared" ca="1" si="128"/>
        <v>12.524237023822828</v>
      </c>
      <c r="M2398">
        <f t="shared" ca="1" si="128"/>
        <v>13.16033515040926</v>
      </c>
      <c r="N2398">
        <f t="shared" ca="1" si="128"/>
        <v>6.6817955886748877</v>
      </c>
      <c r="O2398">
        <f t="shared" ca="1" si="129"/>
        <v>4.4224663952686001</v>
      </c>
      <c r="P2398">
        <f t="shared" ca="1" si="130"/>
        <v>2</v>
      </c>
      <c r="Q2398" s="7">
        <v>42</v>
      </c>
      <c r="R2398" s="7">
        <v>1</v>
      </c>
    </row>
    <row r="2399" spans="1:18" x14ac:dyDescent="0.2">
      <c r="A2399" s="7">
        <v>3426</v>
      </c>
      <c r="B2399" s="7">
        <v>45</v>
      </c>
      <c r="C2399" s="8">
        <v>167.714</v>
      </c>
      <c r="D2399" s="8">
        <v>118.69311111111111</v>
      </c>
      <c r="E2399" s="8">
        <v>150.91466200592055</v>
      </c>
      <c r="F2399" s="7">
        <v>0</v>
      </c>
      <c r="J2399">
        <f t="shared" ca="1" si="128"/>
        <v>4.8673442199007155</v>
      </c>
      <c r="K2399">
        <f t="shared" ca="1" si="128"/>
        <v>1.4224663952686001</v>
      </c>
      <c r="L2399">
        <f t="shared" ca="1" si="128"/>
        <v>9.5242370238228276</v>
      </c>
      <c r="M2399">
        <f t="shared" ca="1" si="128"/>
        <v>10.16033515040926</v>
      </c>
      <c r="N2399">
        <f t="shared" ca="1" si="128"/>
        <v>3.6817955886748877</v>
      </c>
      <c r="O2399">
        <f t="shared" ca="1" si="129"/>
        <v>1.4224663952686001</v>
      </c>
      <c r="P2399">
        <f t="shared" ca="1" si="130"/>
        <v>2</v>
      </c>
      <c r="Q2399" s="7">
        <v>45</v>
      </c>
      <c r="R2399" s="7">
        <v>0</v>
      </c>
    </row>
    <row r="2400" spans="1:18" x14ac:dyDescent="0.2">
      <c r="A2400" s="7">
        <v>3427</v>
      </c>
      <c r="B2400" s="7">
        <v>43</v>
      </c>
      <c r="C2400" s="8">
        <v>221.85624999999999</v>
      </c>
      <c r="D2400" s="8">
        <v>276.63444444444445</v>
      </c>
      <c r="E2400" s="8">
        <v>101.25154812061402</v>
      </c>
      <c r="F2400" s="7">
        <v>0</v>
      </c>
      <c r="J2400">
        <f t="shared" ca="1" si="128"/>
        <v>6.8673442199007155</v>
      </c>
      <c r="K2400">
        <f t="shared" ca="1" si="128"/>
        <v>3.4224663952686001</v>
      </c>
      <c r="L2400">
        <f t="shared" ca="1" si="128"/>
        <v>11.524237023822828</v>
      </c>
      <c r="M2400">
        <f t="shared" ca="1" si="128"/>
        <v>12.16033515040926</v>
      </c>
      <c r="N2400">
        <f t="shared" ca="1" si="128"/>
        <v>5.6817955886748877</v>
      </c>
      <c r="O2400">
        <f t="shared" ca="1" si="129"/>
        <v>3.4224663952686001</v>
      </c>
      <c r="P2400">
        <f t="shared" ca="1" si="130"/>
        <v>2</v>
      </c>
      <c r="Q2400" s="7">
        <v>43</v>
      </c>
      <c r="R2400" s="7">
        <v>0</v>
      </c>
    </row>
    <row r="2401" spans="1:18" x14ac:dyDescent="0.2">
      <c r="A2401" s="7">
        <v>3429</v>
      </c>
      <c r="B2401" s="7">
        <v>61</v>
      </c>
      <c r="C2401" s="8">
        <v>32.90475</v>
      </c>
      <c r="D2401" s="8">
        <v>28.385777777777779</v>
      </c>
      <c r="E2401" s="8">
        <v>26.48585697233116</v>
      </c>
      <c r="F2401" s="7">
        <v>0</v>
      </c>
      <c r="J2401">
        <f t="shared" ca="1" si="128"/>
        <v>11.132655780099284</v>
      </c>
      <c r="K2401">
        <f t="shared" ca="1" si="128"/>
        <v>14.5775336047314</v>
      </c>
      <c r="L2401">
        <f t="shared" ca="1" si="128"/>
        <v>6.4757629761771724</v>
      </c>
      <c r="M2401">
        <f t="shared" ca="1" si="128"/>
        <v>5.8396648495907399</v>
      </c>
      <c r="N2401">
        <f t="shared" ca="1" si="128"/>
        <v>12.318204411325112</v>
      </c>
      <c r="O2401">
        <f t="shared" ca="1" si="129"/>
        <v>5.8396648495907399</v>
      </c>
      <c r="P2401">
        <f t="shared" ca="1" si="130"/>
        <v>4</v>
      </c>
      <c r="Q2401" s="7">
        <v>61</v>
      </c>
      <c r="R2401" s="7">
        <v>0</v>
      </c>
    </row>
    <row r="2402" spans="1:18" x14ac:dyDescent="0.2">
      <c r="A2402" s="7">
        <v>3435</v>
      </c>
      <c r="B2402" s="7">
        <v>45</v>
      </c>
      <c r="C2402" s="8">
        <v>660.60299999999995</v>
      </c>
      <c r="D2402" s="8">
        <v>646.45088888888893</v>
      </c>
      <c r="E2402" s="8">
        <v>348.99648837871541</v>
      </c>
      <c r="F2402" s="7">
        <v>0</v>
      </c>
      <c r="J2402">
        <f t="shared" ca="1" si="128"/>
        <v>4.8673442199007155</v>
      </c>
      <c r="K2402">
        <f t="shared" ca="1" si="128"/>
        <v>1.4224663952686001</v>
      </c>
      <c r="L2402">
        <f t="shared" ca="1" si="128"/>
        <v>9.5242370238228276</v>
      </c>
      <c r="M2402">
        <f t="shared" ca="1" si="128"/>
        <v>10.16033515040926</v>
      </c>
      <c r="N2402">
        <f t="shared" ca="1" si="128"/>
        <v>3.6817955886748877</v>
      </c>
      <c r="O2402">
        <f t="shared" ca="1" si="129"/>
        <v>1.4224663952686001</v>
      </c>
      <c r="P2402">
        <f t="shared" ca="1" si="130"/>
        <v>2</v>
      </c>
      <c r="Q2402" s="7">
        <v>45</v>
      </c>
      <c r="R2402" s="7">
        <v>0</v>
      </c>
    </row>
    <row r="2403" spans="1:18" x14ac:dyDescent="0.2">
      <c r="A2403" s="7">
        <v>3437</v>
      </c>
      <c r="B2403" s="7">
        <v>32</v>
      </c>
      <c r="C2403" s="8">
        <v>717.00125000000003</v>
      </c>
      <c r="D2403" s="8">
        <v>574.57866666666666</v>
      </c>
      <c r="E2403" s="8">
        <v>542.09934852514118</v>
      </c>
      <c r="F2403" s="7">
        <v>0</v>
      </c>
      <c r="J2403">
        <f t="shared" ca="1" si="128"/>
        <v>17.867344219900716</v>
      </c>
      <c r="K2403">
        <f t="shared" ca="1" si="128"/>
        <v>14.4224663952686</v>
      </c>
      <c r="L2403">
        <f t="shared" ca="1" si="128"/>
        <v>22.524237023822828</v>
      </c>
      <c r="M2403">
        <f t="shared" ca="1" si="128"/>
        <v>23.16033515040926</v>
      </c>
      <c r="N2403">
        <f t="shared" ca="1" si="128"/>
        <v>16.681795588674888</v>
      </c>
      <c r="O2403">
        <f t="shared" ca="1" si="129"/>
        <v>14.4224663952686</v>
      </c>
      <c r="P2403">
        <f t="shared" ca="1" si="130"/>
        <v>2</v>
      </c>
      <c r="Q2403" s="7">
        <v>32</v>
      </c>
      <c r="R2403" s="7">
        <v>0</v>
      </c>
    </row>
    <row r="2404" spans="1:18" x14ac:dyDescent="0.2">
      <c r="A2404" s="7">
        <v>3439</v>
      </c>
      <c r="B2404" s="7">
        <v>61</v>
      </c>
      <c r="C2404" s="8">
        <v>1422.0250000000001</v>
      </c>
      <c r="D2404" s="8">
        <v>729.06666666666672</v>
      </c>
      <c r="E2404" s="8">
        <v>1991.5624823369362</v>
      </c>
      <c r="F2404" s="7">
        <v>1</v>
      </c>
      <c r="J2404">
        <f t="shared" ca="1" si="128"/>
        <v>11.132655780099284</v>
      </c>
      <c r="K2404">
        <f t="shared" ca="1" si="128"/>
        <v>14.5775336047314</v>
      </c>
      <c r="L2404">
        <f t="shared" ca="1" si="128"/>
        <v>6.4757629761771724</v>
      </c>
      <c r="M2404">
        <f t="shared" ca="1" si="128"/>
        <v>5.8396648495907399</v>
      </c>
      <c r="N2404">
        <f t="shared" ca="1" si="128"/>
        <v>12.318204411325112</v>
      </c>
      <c r="O2404">
        <f t="shared" ca="1" si="129"/>
        <v>5.8396648495907399</v>
      </c>
      <c r="P2404">
        <f t="shared" ca="1" si="130"/>
        <v>4</v>
      </c>
      <c r="Q2404" s="7">
        <v>61</v>
      </c>
      <c r="R2404" s="7">
        <v>1</v>
      </c>
    </row>
    <row r="2405" spans="1:18" x14ac:dyDescent="0.2">
      <c r="A2405" s="7">
        <v>3441</v>
      </c>
      <c r="B2405" s="7">
        <v>26</v>
      </c>
      <c r="C2405" s="8">
        <v>910.0915</v>
      </c>
      <c r="D2405" s="8">
        <v>885.75333333333333</v>
      </c>
      <c r="E2405" s="8">
        <v>565.17132169215915</v>
      </c>
      <c r="F2405" s="7">
        <v>1</v>
      </c>
      <c r="J2405">
        <f t="shared" ca="1" si="128"/>
        <v>23.867344219900716</v>
      </c>
      <c r="K2405">
        <f t="shared" ca="1" si="128"/>
        <v>20.4224663952686</v>
      </c>
      <c r="L2405">
        <f t="shared" ca="1" si="128"/>
        <v>28.524237023822828</v>
      </c>
      <c r="M2405">
        <f t="shared" ca="1" si="128"/>
        <v>29.16033515040926</v>
      </c>
      <c r="N2405">
        <f t="shared" ca="1" si="128"/>
        <v>22.681795588674888</v>
      </c>
      <c r="O2405">
        <f t="shared" ca="1" si="129"/>
        <v>20.4224663952686</v>
      </c>
      <c r="P2405">
        <f t="shared" ca="1" si="130"/>
        <v>2</v>
      </c>
      <c r="Q2405" s="7">
        <v>26</v>
      </c>
      <c r="R2405" s="7">
        <v>1</v>
      </c>
    </row>
    <row r="2406" spans="1:18" x14ac:dyDescent="0.2">
      <c r="A2406" s="7">
        <v>3442</v>
      </c>
      <c r="B2406" s="7">
        <v>35</v>
      </c>
      <c r="C2406" s="8">
        <v>1166.98</v>
      </c>
      <c r="D2406" s="8">
        <v>1203.6353333333334</v>
      </c>
      <c r="E2406" s="8">
        <v>761.42277958184968</v>
      </c>
      <c r="F2406" s="7">
        <v>1</v>
      </c>
      <c r="J2406">
        <f t="shared" ca="1" si="128"/>
        <v>14.867344219900716</v>
      </c>
      <c r="K2406">
        <f t="shared" ca="1" si="128"/>
        <v>11.4224663952686</v>
      </c>
      <c r="L2406">
        <f t="shared" ca="1" si="128"/>
        <v>19.524237023822828</v>
      </c>
      <c r="M2406">
        <f t="shared" ca="1" si="128"/>
        <v>20.16033515040926</v>
      </c>
      <c r="N2406">
        <f t="shared" ca="1" si="128"/>
        <v>13.681795588674888</v>
      </c>
      <c r="O2406">
        <f t="shared" ca="1" si="129"/>
        <v>11.4224663952686</v>
      </c>
      <c r="P2406">
        <f t="shared" ca="1" si="130"/>
        <v>2</v>
      </c>
      <c r="Q2406" s="7">
        <v>35</v>
      </c>
      <c r="R2406" s="7">
        <v>1</v>
      </c>
    </row>
    <row r="2407" spans="1:18" x14ac:dyDescent="0.2">
      <c r="A2407" s="7">
        <v>3443</v>
      </c>
      <c r="B2407" s="7">
        <v>53</v>
      </c>
      <c r="C2407" s="8">
        <v>90.995750000000001</v>
      </c>
      <c r="D2407" s="8">
        <v>101.24844444444444</v>
      </c>
      <c r="E2407" s="8">
        <v>54.560754799916893</v>
      </c>
      <c r="F2407" s="7">
        <v>0</v>
      </c>
      <c r="J2407">
        <f t="shared" ca="1" si="128"/>
        <v>3.1326557800992845</v>
      </c>
      <c r="K2407">
        <f t="shared" ca="1" si="128"/>
        <v>6.5775336047313999</v>
      </c>
      <c r="L2407">
        <f t="shared" ca="1" si="128"/>
        <v>1.5242370238228276</v>
      </c>
      <c r="M2407">
        <f t="shared" ca="1" si="128"/>
        <v>2.1603351504092601</v>
      </c>
      <c r="N2407">
        <f t="shared" ca="1" si="128"/>
        <v>4.3182044113251123</v>
      </c>
      <c r="O2407">
        <f t="shared" ca="1" si="129"/>
        <v>1.5242370238228276</v>
      </c>
      <c r="P2407">
        <f t="shared" ca="1" si="130"/>
        <v>3</v>
      </c>
      <c r="Q2407" s="7">
        <v>53</v>
      </c>
      <c r="R2407" s="7">
        <v>0</v>
      </c>
    </row>
    <row r="2408" spans="1:18" x14ac:dyDescent="0.2">
      <c r="A2408" s="7">
        <v>3444</v>
      </c>
      <c r="B2408" s="7">
        <v>66</v>
      </c>
      <c r="C2408" s="8">
        <v>526.00424999999996</v>
      </c>
      <c r="D2408" s="8">
        <v>550.28399999999999</v>
      </c>
      <c r="E2408" s="8">
        <v>229.54726467984432</v>
      </c>
      <c r="F2408" s="7">
        <v>0</v>
      </c>
      <c r="J2408">
        <f t="shared" ca="1" si="128"/>
        <v>16.132655780099284</v>
      </c>
      <c r="K2408">
        <f t="shared" ca="1" si="128"/>
        <v>19.5775336047314</v>
      </c>
      <c r="L2408">
        <f t="shared" ca="1" si="128"/>
        <v>11.475762976177172</v>
      </c>
      <c r="M2408">
        <f t="shared" ca="1" si="128"/>
        <v>10.83966484959074</v>
      </c>
      <c r="N2408">
        <f t="shared" ca="1" si="128"/>
        <v>17.318204411325112</v>
      </c>
      <c r="O2408">
        <f t="shared" ca="1" si="129"/>
        <v>10.83966484959074</v>
      </c>
      <c r="P2408">
        <f t="shared" ca="1" si="130"/>
        <v>4</v>
      </c>
      <c r="Q2408" s="7">
        <v>66</v>
      </c>
      <c r="R2408" s="7">
        <v>0</v>
      </c>
    </row>
    <row r="2409" spans="1:18" x14ac:dyDescent="0.2">
      <c r="A2409" s="7">
        <v>3445</v>
      </c>
      <c r="B2409" s="7">
        <v>29</v>
      </c>
      <c r="C2409" s="8">
        <v>437.18525</v>
      </c>
      <c r="D2409" s="8">
        <v>283.95755555555553</v>
      </c>
      <c r="E2409" s="8">
        <v>284.84614526989981</v>
      </c>
      <c r="F2409" s="7">
        <v>1</v>
      </c>
      <c r="J2409">
        <f t="shared" ca="1" si="128"/>
        <v>20.867344219900716</v>
      </c>
      <c r="K2409">
        <f t="shared" ca="1" si="128"/>
        <v>17.4224663952686</v>
      </c>
      <c r="L2409">
        <f t="shared" ca="1" si="128"/>
        <v>25.524237023822828</v>
      </c>
      <c r="M2409">
        <f t="shared" ca="1" si="128"/>
        <v>26.16033515040926</v>
      </c>
      <c r="N2409">
        <f t="shared" ca="1" si="128"/>
        <v>19.681795588674888</v>
      </c>
      <c r="O2409">
        <f t="shared" ca="1" si="129"/>
        <v>17.4224663952686</v>
      </c>
      <c r="P2409">
        <f t="shared" ca="1" si="130"/>
        <v>2</v>
      </c>
      <c r="Q2409" s="7">
        <v>29</v>
      </c>
      <c r="R2409" s="7">
        <v>1</v>
      </c>
    </row>
    <row r="2410" spans="1:18" x14ac:dyDescent="0.2">
      <c r="A2410" s="7">
        <v>3446</v>
      </c>
      <c r="B2410" s="7">
        <v>31</v>
      </c>
      <c r="C2410" s="8">
        <v>2153.0487499999999</v>
      </c>
      <c r="D2410" s="8">
        <v>2834.4068888888887</v>
      </c>
      <c r="E2410" s="8">
        <v>892.2574419035011</v>
      </c>
      <c r="F2410" s="7">
        <v>1</v>
      </c>
      <c r="J2410">
        <f t="shared" ca="1" si="128"/>
        <v>18.867344219900716</v>
      </c>
      <c r="K2410">
        <f t="shared" ca="1" si="128"/>
        <v>15.4224663952686</v>
      </c>
      <c r="L2410">
        <f t="shared" ca="1" si="128"/>
        <v>23.524237023822828</v>
      </c>
      <c r="M2410">
        <f t="shared" ca="1" si="128"/>
        <v>24.16033515040926</v>
      </c>
      <c r="N2410">
        <f t="shared" ca="1" si="128"/>
        <v>17.681795588674888</v>
      </c>
      <c r="O2410">
        <f t="shared" ca="1" si="129"/>
        <v>15.4224663952686</v>
      </c>
      <c r="P2410">
        <f t="shared" ca="1" si="130"/>
        <v>2</v>
      </c>
      <c r="Q2410" s="7">
        <v>31</v>
      </c>
      <c r="R2410" s="7">
        <v>1</v>
      </c>
    </row>
    <row r="2411" spans="1:18" x14ac:dyDescent="0.2">
      <c r="A2411" s="7">
        <v>3447</v>
      </c>
      <c r="B2411" s="7">
        <v>33</v>
      </c>
      <c r="C2411" s="8">
        <v>1050.3497500000001</v>
      </c>
      <c r="D2411" s="8">
        <v>829.73866666666663</v>
      </c>
      <c r="E2411" s="8">
        <v>765.92277668258748</v>
      </c>
      <c r="F2411" s="7">
        <v>1</v>
      </c>
      <c r="J2411">
        <f t="shared" ca="1" si="128"/>
        <v>16.867344219900716</v>
      </c>
      <c r="K2411">
        <f t="shared" ca="1" si="128"/>
        <v>13.4224663952686</v>
      </c>
      <c r="L2411">
        <f t="shared" ca="1" si="128"/>
        <v>21.524237023822828</v>
      </c>
      <c r="M2411">
        <f t="shared" ca="1" si="128"/>
        <v>22.16033515040926</v>
      </c>
      <c r="N2411">
        <f t="shared" ca="1" si="128"/>
        <v>15.681795588674888</v>
      </c>
      <c r="O2411">
        <f t="shared" ca="1" si="129"/>
        <v>13.4224663952686</v>
      </c>
      <c r="P2411">
        <f t="shared" ca="1" si="130"/>
        <v>2</v>
      </c>
      <c r="Q2411" s="7">
        <v>33</v>
      </c>
      <c r="R2411" s="7">
        <v>1</v>
      </c>
    </row>
    <row r="2412" spans="1:18" x14ac:dyDescent="0.2">
      <c r="A2412" s="7">
        <v>3448</v>
      </c>
      <c r="B2412" s="7">
        <v>31</v>
      </c>
      <c r="C2412" s="8">
        <v>436.54849999999999</v>
      </c>
      <c r="D2412" s="8">
        <v>385.01799999999997</v>
      </c>
      <c r="E2412" s="8">
        <v>355.16218622485866</v>
      </c>
      <c r="F2412" s="7">
        <v>1</v>
      </c>
      <c r="J2412">
        <f t="shared" ca="1" si="128"/>
        <v>18.867344219900716</v>
      </c>
      <c r="K2412">
        <f t="shared" ca="1" si="128"/>
        <v>15.4224663952686</v>
      </c>
      <c r="L2412">
        <f t="shared" ca="1" si="128"/>
        <v>23.524237023822828</v>
      </c>
      <c r="M2412">
        <f t="shared" ca="1" si="128"/>
        <v>24.16033515040926</v>
      </c>
      <c r="N2412">
        <f t="shared" ca="1" si="128"/>
        <v>17.681795588674888</v>
      </c>
      <c r="O2412">
        <f t="shared" ca="1" si="129"/>
        <v>15.4224663952686</v>
      </c>
      <c r="P2412">
        <f t="shared" ca="1" si="130"/>
        <v>2</v>
      </c>
      <c r="Q2412" s="7">
        <v>31</v>
      </c>
      <c r="R2412" s="7">
        <v>1</v>
      </c>
    </row>
    <row r="2413" spans="1:18" x14ac:dyDescent="0.2">
      <c r="A2413" s="7">
        <v>3449</v>
      </c>
      <c r="B2413" s="7">
        <v>35</v>
      </c>
      <c r="C2413" s="8">
        <v>701.42975000000001</v>
      </c>
      <c r="D2413" s="8">
        <v>445.35955555555557</v>
      </c>
      <c r="E2413" s="8">
        <v>654.7224546417043</v>
      </c>
      <c r="F2413" s="7">
        <v>1</v>
      </c>
      <c r="J2413">
        <f t="shared" ca="1" si="128"/>
        <v>14.867344219900716</v>
      </c>
      <c r="K2413">
        <f t="shared" ca="1" si="128"/>
        <v>11.4224663952686</v>
      </c>
      <c r="L2413">
        <f t="shared" ca="1" si="128"/>
        <v>19.524237023822828</v>
      </c>
      <c r="M2413">
        <f t="shared" ca="1" si="128"/>
        <v>20.16033515040926</v>
      </c>
      <c r="N2413">
        <f t="shared" ca="1" si="128"/>
        <v>13.681795588674888</v>
      </c>
      <c r="O2413">
        <f t="shared" ca="1" si="129"/>
        <v>11.4224663952686</v>
      </c>
      <c r="P2413">
        <f t="shared" ca="1" si="130"/>
        <v>2</v>
      </c>
      <c r="Q2413" s="7">
        <v>35</v>
      </c>
      <c r="R2413" s="7">
        <v>1</v>
      </c>
    </row>
    <row r="2414" spans="1:18" x14ac:dyDescent="0.2">
      <c r="A2414" s="7">
        <v>3452</v>
      </c>
      <c r="B2414" s="7">
        <v>26</v>
      </c>
      <c r="C2414" s="8">
        <v>364.09375</v>
      </c>
      <c r="D2414" s="8">
        <v>279.5142222222222</v>
      </c>
      <c r="E2414" s="8">
        <v>325.59613536204751</v>
      </c>
      <c r="F2414" s="7">
        <v>1</v>
      </c>
      <c r="J2414">
        <f t="shared" ref="J2414:N2464" ca="1" si="131">+ABS(J$3-$Q2414)</f>
        <v>23.867344219900716</v>
      </c>
      <c r="K2414">
        <f t="shared" ca="1" si="131"/>
        <v>20.4224663952686</v>
      </c>
      <c r="L2414">
        <f t="shared" ca="1" si="131"/>
        <v>28.524237023822828</v>
      </c>
      <c r="M2414">
        <f t="shared" ca="1" si="131"/>
        <v>29.16033515040926</v>
      </c>
      <c r="N2414">
        <f t="shared" ca="1" si="131"/>
        <v>22.681795588674888</v>
      </c>
      <c r="O2414">
        <f t="shared" ca="1" si="129"/>
        <v>20.4224663952686</v>
      </c>
      <c r="P2414">
        <f t="shared" ca="1" si="130"/>
        <v>2</v>
      </c>
      <c r="Q2414" s="7">
        <v>26</v>
      </c>
      <c r="R2414" s="7">
        <v>1</v>
      </c>
    </row>
    <row r="2415" spans="1:18" x14ac:dyDescent="0.2">
      <c r="A2415" s="7">
        <v>3453</v>
      </c>
      <c r="B2415" s="7">
        <v>38</v>
      </c>
      <c r="C2415" s="8">
        <v>777.03049999999996</v>
      </c>
      <c r="D2415" s="8">
        <v>751.75311111111114</v>
      </c>
      <c r="E2415" s="8">
        <v>463.99208628031056</v>
      </c>
      <c r="F2415" s="7">
        <v>1</v>
      </c>
      <c r="J2415">
        <f t="shared" ca="1" si="131"/>
        <v>11.867344219900716</v>
      </c>
      <c r="K2415">
        <f t="shared" ca="1" si="131"/>
        <v>8.4224663952686001</v>
      </c>
      <c r="L2415">
        <f t="shared" ca="1" si="131"/>
        <v>16.524237023822828</v>
      </c>
      <c r="M2415">
        <f t="shared" ca="1" si="131"/>
        <v>17.16033515040926</v>
      </c>
      <c r="N2415">
        <f t="shared" ca="1" si="131"/>
        <v>10.681795588674888</v>
      </c>
      <c r="O2415">
        <f t="shared" ca="1" si="129"/>
        <v>8.4224663952686001</v>
      </c>
      <c r="P2415">
        <f t="shared" ca="1" si="130"/>
        <v>2</v>
      </c>
      <c r="Q2415" s="7">
        <v>38</v>
      </c>
      <c r="R2415" s="7">
        <v>1</v>
      </c>
    </row>
    <row r="2416" spans="1:18" x14ac:dyDescent="0.2">
      <c r="A2416" s="7">
        <v>3454</v>
      </c>
      <c r="B2416" s="7">
        <v>31</v>
      </c>
      <c r="C2416" s="8">
        <v>916.91650000000004</v>
      </c>
      <c r="D2416" s="8">
        <v>995.70622222222221</v>
      </c>
      <c r="E2416" s="8">
        <v>484.08456406528535</v>
      </c>
      <c r="F2416" s="7">
        <v>1</v>
      </c>
      <c r="J2416">
        <f t="shared" ca="1" si="131"/>
        <v>18.867344219900716</v>
      </c>
      <c r="K2416">
        <f t="shared" ca="1" si="131"/>
        <v>15.4224663952686</v>
      </c>
      <c r="L2416">
        <f t="shared" ca="1" si="131"/>
        <v>23.524237023822828</v>
      </c>
      <c r="M2416">
        <f t="shared" ca="1" si="131"/>
        <v>24.16033515040926</v>
      </c>
      <c r="N2416">
        <f t="shared" ca="1" si="131"/>
        <v>17.681795588674888</v>
      </c>
      <c r="O2416">
        <f t="shared" ca="1" si="129"/>
        <v>15.4224663952686</v>
      </c>
      <c r="P2416">
        <f t="shared" ca="1" si="130"/>
        <v>2</v>
      </c>
      <c r="Q2416" s="7">
        <v>31</v>
      </c>
      <c r="R2416" s="7">
        <v>1</v>
      </c>
    </row>
    <row r="2417" spans="1:18" x14ac:dyDescent="0.2">
      <c r="A2417" s="7">
        <v>3455</v>
      </c>
      <c r="B2417" s="7">
        <v>53</v>
      </c>
      <c r="C2417" s="8">
        <v>475.16725000000002</v>
      </c>
      <c r="D2417" s="8">
        <v>386.71199999999999</v>
      </c>
      <c r="E2417" s="8">
        <v>457.72302168850507</v>
      </c>
      <c r="F2417" s="7">
        <v>0</v>
      </c>
      <c r="J2417">
        <f t="shared" ca="1" si="131"/>
        <v>3.1326557800992845</v>
      </c>
      <c r="K2417">
        <f t="shared" ca="1" si="131"/>
        <v>6.5775336047313999</v>
      </c>
      <c r="L2417">
        <f t="shared" ca="1" si="131"/>
        <v>1.5242370238228276</v>
      </c>
      <c r="M2417">
        <f t="shared" ca="1" si="131"/>
        <v>2.1603351504092601</v>
      </c>
      <c r="N2417">
        <f t="shared" ca="1" si="131"/>
        <v>4.3182044113251123</v>
      </c>
      <c r="O2417">
        <f t="shared" ca="1" si="129"/>
        <v>1.5242370238228276</v>
      </c>
      <c r="P2417">
        <f t="shared" ca="1" si="130"/>
        <v>3</v>
      </c>
      <c r="Q2417" s="7">
        <v>53</v>
      </c>
      <c r="R2417" s="7">
        <v>0</v>
      </c>
    </row>
    <row r="2418" spans="1:18" x14ac:dyDescent="0.2">
      <c r="A2418" s="7">
        <v>3456</v>
      </c>
      <c r="B2418" s="7">
        <v>38</v>
      </c>
      <c r="C2418" s="8">
        <v>680.50250000000005</v>
      </c>
      <c r="D2418" s="8">
        <v>680.33799999999997</v>
      </c>
      <c r="E2418" s="8">
        <v>467.24369873954498</v>
      </c>
      <c r="F2418" s="7">
        <v>0</v>
      </c>
      <c r="J2418">
        <f t="shared" ca="1" si="131"/>
        <v>11.867344219900716</v>
      </c>
      <c r="K2418">
        <f t="shared" ca="1" si="131"/>
        <v>8.4224663952686001</v>
      </c>
      <c r="L2418">
        <f t="shared" ca="1" si="131"/>
        <v>16.524237023822828</v>
      </c>
      <c r="M2418">
        <f t="shared" ca="1" si="131"/>
        <v>17.16033515040926</v>
      </c>
      <c r="N2418">
        <f t="shared" ca="1" si="131"/>
        <v>10.681795588674888</v>
      </c>
      <c r="O2418">
        <f t="shared" ca="1" si="129"/>
        <v>8.4224663952686001</v>
      </c>
      <c r="P2418">
        <f t="shared" ca="1" si="130"/>
        <v>2</v>
      </c>
      <c r="Q2418" s="7">
        <v>38</v>
      </c>
      <c r="R2418" s="7">
        <v>0</v>
      </c>
    </row>
    <row r="2419" spans="1:18" x14ac:dyDescent="0.2">
      <c r="A2419" s="7">
        <v>3457</v>
      </c>
      <c r="B2419" s="7">
        <v>40</v>
      </c>
      <c r="C2419" s="8">
        <v>739.93600000000004</v>
      </c>
      <c r="D2419" s="8">
        <v>791.21444444444444</v>
      </c>
      <c r="E2419" s="8">
        <v>323.85269430339883</v>
      </c>
      <c r="F2419" s="7">
        <v>0</v>
      </c>
      <c r="J2419">
        <f t="shared" ca="1" si="131"/>
        <v>9.8673442199007155</v>
      </c>
      <c r="K2419">
        <f t="shared" ca="1" si="131"/>
        <v>6.4224663952686001</v>
      </c>
      <c r="L2419">
        <f t="shared" ca="1" si="131"/>
        <v>14.524237023822828</v>
      </c>
      <c r="M2419">
        <f t="shared" ca="1" si="131"/>
        <v>15.16033515040926</v>
      </c>
      <c r="N2419">
        <f t="shared" ca="1" si="131"/>
        <v>8.6817955886748877</v>
      </c>
      <c r="O2419">
        <f t="shared" ca="1" si="129"/>
        <v>6.4224663952686001</v>
      </c>
      <c r="P2419">
        <f t="shared" ca="1" si="130"/>
        <v>2</v>
      </c>
      <c r="Q2419" s="7">
        <v>40</v>
      </c>
      <c r="R2419" s="7">
        <v>0</v>
      </c>
    </row>
    <row r="2420" spans="1:18" x14ac:dyDescent="0.2">
      <c r="A2420" s="7">
        <v>3458</v>
      </c>
      <c r="B2420" s="7">
        <v>43</v>
      </c>
      <c r="C2420" s="8">
        <v>2102.2139999999999</v>
      </c>
      <c r="D2420" s="8">
        <v>1448.1093333333333</v>
      </c>
      <c r="E2420" s="8">
        <v>2616.0189090405615</v>
      </c>
      <c r="F2420" s="7">
        <v>1</v>
      </c>
      <c r="J2420">
        <f t="shared" ca="1" si="131"/>
        <v>6.8673442199007155</v>
      </c>
      <c r="K2420">
        <f t="shared" ca="1" si="131"/>
        <v>3.4224663952686001</v>
      </c>
      <c r="L2420">
        <f t="shared" ca="1" si="131"/>
        <v>11.524237023822828</v>
      </c>
      <c r="M2420">
        <f t="shared" ca="1" si="131"/>
        <v>12.16033515040926</v>
      </c>
      <c r="N2420">
        <f t="shared" ca="1" si="131"/>
        <v>5.6817955886748877</v>
      </c>
      <c r="O2420">
        <f t="shared" ca="1" si="129"/>
        <v>3.4224663952686001</v>
      </c>
      <c r="P2420">
        <f t="shared" ca="1" si="130"/>
        <v>2</v>
      </c>
      <c r="Q2420" s="7">
        <v>43</v>
      </c>
      <c r="R2420" s="7">
        <v>1</v>
      </c>
    </row>
    <row r="2421" spans="1:18" x14ac:dyDescent="0.2">
      <c r="A2421" s="7">
        <v>3459</v>
      </c>
      <c r="B2421" s="7">
        <v>31</v>
      </c>
      <c r="C2421" s="8">
        <v>547.99474999999995</v>
      </c>
      <c r="D2421" s="8">
        <v>716.34844444444445</v>
      </c>
      <c r="E2421" s="8">
        <v>209.23802184944307</v>
      </c>
      <c r="F2421" s="7">
        <v>0</v>
      </c>
      <c r="J2421">
        <f t="shared" ca="1" si="131"/>
        <v>18.867344219900716</v>
      </c>
      <c r="K2421">
        <f t="shared" ca="1" si="131"/>
        <v>15.4224663952686</v>
      </c>
      <c r="L2421">
        <f t="shared" ca="1" si="131"/>
        <v>23.524237023822828</v>
      </c>
      <c r="M2421">
        <f t="shared" ca="1" si="131"/>
        <v>24.16033515040926</v>
      </c>
      <c r="N2421">
        <f t="shared" ca="1" si="131"/>
        <v>17.681795588674888</v>
      </c>
      <c r="O2421">
        <f t="shared" ca="1" si="129"/>
        <v>15.4224663952686</v>
      </c>
      <c r="P2421">
        <f t="shared" ca="1" si="130"/>
        <v>2</v>
      </c>
      <c r="Q2421" s="7">
        <v>31</v>
      </c>
      <c r="R2421" s="7">
        <v>0</v>
      </c>
    </row>
    <row r="2422" spans="1:18" x14ac:dyDescent="0.2">
      <c r="A2422" s="7">
        <v>3460</v>
      </c>
      <c r="B2422" s="7">
        <v>43</v>
      </c>
      <c r="C2422" s="8">
        <v>19.954750000000001</v>
      </c>
      <c r="D2422" s="8">
        <v>24.271999999999998</v>
      </c>
      <c r="E2422" s="8">
        <v>7.8203575357208477</v>
      </c>
      <c r="F2422" s="7">
        <v>0</v>
      </c>
      <c r="J2422">
        <f t="shared" ca="1" si="131"/>
        <v>6.8673442199007155</v>
      </c>
      <c r="K2422">
        <f t="shared" ca="1" si="131"/>
        <v>3.4224663952686001</v>
      </c>
      <c r="L2422">
        <f t="shared" ca="1" si="131"/>
        <v>11.524237023822828</v>
      </c>
      <c r="M2422">
        <f t="shared" ca="1" si="131"/>
        <v>12.16033515040926</v>
      </c>
      <c r="N2422">
        <f t="shared" ca="1" si="131"/>
        <v>5.6817955886748877</v>
      </c>
      <c r="O2422">
        <f t="shared" ca="1" si="129"/>
        <v>3.4224663952686001</v>
      </c>
      <c r="P2422">
        <f t="shared" ca="1" si="130"/>
        <v>2</v>
      </c>
      <c r="Q2422" s="7">
        <v>43</v>
      </c>
      <c r="R2422" s="7">
        <v>0</v>
      </c>
    </row>
    <row r="2423" spans="1:18" x14ac:dyDescent="0.2">
      <c r="A2423" s="7">
        <v>3461</v>
      </c>
      <c r="B2423" s="7">
        <v>38</v>
      </c>
      <c r="C2423" s="8">
        <v>164.92150000000001</v>
      </c>
      <c r="D2423" s="8">
        <v>211.15955555555556</v>
      </c>
      <c r="E2423" s="8">
        <v>64.803098842979608</v>
      </c>
      <c r="F2423" s="7">
        <v>0</v>
      </c>
      <c r="J2423">
        <f t="shared" ca="1" si="131"/>
        <v>11.867344219900716</v>
      </c>
      <c r="K2423">
        <f t="shared" ca="1" si="131"/>
        <v>8.4224663952686001</v>
      </c>
      <c r="L2423">
        <f t="shared" ca="1" si="131"/>
        <v>16.524237023822828</v>
      </c>
      <c r="M2423">
        <f t="shared" ca="1" si="131"/>
        <v>17.16033515040926</v>
      </c>
      <c r="N2423">
        <f t="shared" ca="1" si="131"/>
        <v>10.681795588674888</v>
      </c>
      <c r="O2423">
        <f t="shared" ca="1" si="129"/>
        <v>8.4224663952686001</v>
      </c>
      <c r="P2423">
        <f t="shared" ca="1" si="130"/>
        <v>2</v>
      </c>
      <c r="Q2423" s="7">
        <v>38</v>
      </c>
      <c r="R2423" s="7">
        <v>0</v>
      </c>
    </row>
    <row r="2424" spans="1:18" x14ac:dyDescent="0.2">
      <c r="A2424" s="7">
        <v>3462</v>
      </c>
      <c r="B2424" s="7">
        <v>42</v>
      </c>
      <c r="C2424" s="8">
        <v>117.9165</v>
      </c>
      <c r="D2424" s="8">
        <v>87.656000000000006</v>
      </c>
      <c r="E2424" s="8">
        <v>81.139152205728394</v>
      </c>
      <c r="F2424" s="7">
        <v>0</v>
      </c>
      <c r="J2424">
        <f t="shared" ca="1" si="131"/>
        <v>7.8673442199007155</v>
      </c>
      <c r="K2424">
        <f t="shared" ca="1" si="131"/>
        <v>4.4224663952686001</v>
      </c>
      <c r="L2424">
        <f t="shared" ca="1" si="131"/>
        <v>12.524237023822828</v>
      </c>
      <c r="M2424">
        <f t="shared" ca="1" si="131"/>
        <v>13.16033515040926</v>
      </c>
      <c r="N2424">
        <f t="shared" ca="1" si="131"/>
        <v>6.6817955886748877</v>
      </c>
      <c r="O2424">
        <f t="shared" ca="1" si="129"/>
        <v>4.4224663952686001</v>
      </c>
      <c r="P2424">
        <f t="shared" ca="1" si="130"/>
        <v>2</v>
      </c>
      <c r="Q2424" s="7">
        <v>42</v>
      </c>
      <c r="R2424" s="7">
        <v>0</v>
      </c>
    </row>
    <row r="2425" spans="1:18" x14ac:dyDescent="0.2">
      <c r="A2425" s="7">
        <v>3463</v>
      </c>
      <c r="B2425" s="7">
        <v>39</v>
      </c>
      <c r="C2425" s="8">
        <v>191.94725</v>
      </c>
      <c r="D2425" s="8">
        <v>203.0731111111111</v>
      </c>
      <c r="E2425" s="8">
        <v>89.410019613282898</v>
      </c>
      <c r="F2425" s="7">
        <v>0</v>
      </c>
      <c r="J2425">
        <f t="shared" ca="1" si="131"/>
        <v>10.867344219900716</v>
      </c>
      <c r="K2425">
        <f t="shared" ca="1" si="131"/>
        <v>7.4224663952686001</v>
      </c>
      <c r="L2425">
        <f t="shared" ca="1" si="131"/>
        <v>15.524237023822828</v>
      </c>
      <c r="M2425">
        <f t="shared" ca="1" si="131"/>
        <v>16.16033515040926</v>
      </c>
      <c r="N2425">
        <f t="shared" ca="1" si="131"/>
        <v>9.6817955886748877</v>
      </c>
      <c r="O2425">
        <f t="shared" ca="1" si="129"/>
        <v>7.4224663952686001</v>
      </c>
      <c r="P2425">
        <f t="shared" ca="1" si="130"/>
        <v>2</v>
      </c>
      <c r="Q2425" s="7">
        <v>39</v>
      </c>
      <c r="R2425" s="7">
        <v>0</v>
      </c>
    </row>
    <row r="2426" spans="1:18" x14ac:dyDescent="0.2">
      <c r="A2426" s="7">
        <v>3464</v>
      </c>
      <c r="B2426" s="7">
        <v>38</v>
      </c>
      <c r="C2426" s="8">
        <v>454.9545</v>
      </c>
      <c r="D2426" s="8">
        <v>439.28444444444443</v>
      </c>
      <c r="E2426" s="8">
        <v>369.02697804848668</v>
      </c>
      <c r="F2426" s="7">
        <v>1</v>
      </c>
      <c r="J2426">
        <f t="shared" ca="1" si="131"/>
        <v>11.867344219900716</v>
      </c>
      <c r="K2426">
        <f t="shared" ca="1" si="131"/>
        <v>8.4224663952686001</v>
      </c>
      <c r="L2426">
        <f t="shared" ca="1" si="131"/>
        <v>16.524237023822828</v>
      </c>
      <c r="M2426">
        <f t="shared" ca="1" si="131"/>
        <v>17.16033515040926</v>
      </c>
      <c r="N2426">
        <f t="shared" ca="1" si="131"/>
        <v>10.681795588674888</v>
      </c>
      <c r="O2426">
        <f t="shared" ca="1" si="129"/>
        <v>8.4224663952686001</v>
      </c>
      <c r="P2426">
        <f t="shared" ca="1" si="130"/>
        <v>2</v>
      </c>
      <c r="Q2426" s="7">
        <v>38</v>
      </c>
      <c r="R2426" s="7">
        <v>1</v>
      </c>
    </row>
    <row r="2427" spans="1:18" x14ac:dyDescent="0.2">
      <c r="A2427" s="7">
        <v>3465</v>
      </c>
      <c r="B2427" s="7">
        <v>37</v>
      </c>
      <c r="C2427" s="8">
        <v>330.45224999999999</v>
      </c>
      <c r="D2427" s="8">
        <v>174.02466666666666</v>
      </c>
      <c r="E2427" s="8">
        <v>456.76663134872979</v>
      </c>
      <c r="F2427" s="7">
        <v>0</v>
      </c>
      <c r="J2427">
        <f t="shared" ca="1" si="131"/>
        <v>12.867344219900716</v>
      </c>
      <c r="K2427">
        <f t="shared" ca="1" si="131"/>
        <v>9.4224663952686001</v>
      </c>
      <c r="L2427">
        <f t="shared" ca="1" si="131"/>
        <v>17.524237023822828</v>
      </c>
      <c r="M2427">
        <f t="shared" ca="1" si="131"/>
        <v>18.16033515040926</v>
      </c>
      <c r="N2427">
        <f t="shared" ca="1" si="131"/>
        <v>11.681795588674888</v>
      </c>
      <c r="O2427">
        <f t="shared" ca="1" si="129"/>
        <v>9.4224663952686001</v>
      </c>
      <c r="P2427">
        <f t="shared" ca="1" si="130"/>
        <v>2</v>
      </c>
      <c r="Q2427" s="7">
        <v>37</v>
      </c>
      <c r="R2427" s="7">
        <v>0</v>
      </c>
    </row>
    <row r="2428" spans="1:18" x14ac:dyDescent="0.2">
      <c r="A2428" s="7">
        <v>3466</v>
      </c>
      <c r="B2428" s="7">
        <v>46</v>
      </c>
      <c r="C2428" s="8">
        <v>88.138000000000005</v>
      </c>
      <c r="D2428" s="8">
        <v>104.03533333333333</v>
      </c>
      <c r="E2428" s="8">
        <v>53.264573818251144</v>
      </c>
      <c r="F2428" s="7">
        <v>0</v>
      </c>
      <c r="J2428">
        <f t="shared" ca="1" si="131"/>
        <v>3.8673442199007155</v>
      </c>
      <c r="K2428">
        <f t="shared" ca="1" si="131"/>
        <v>0.42246639526860008</v>
      </c>
      <c r="L2428">
        <f t="shared" ca="1" si="131"/>
        <v>8.5242370238228276</v>
      </c>
      <c r="M2428">
        <f t="shared" ca="1" si="131"/>
        <v>9.1603351504092601</v>
      </c>
      <c r="N2428">
        <f t="shared" ca="1" si="131"/>
        <v>2.6817955886748877</v>
      </c>
      <c r="O2428">
        <f t="shared" ca="1" si="129"/>
        <v>0.42246639526860008</v>
      </c>
      <c r="P2428">
        <f t="shared" ca="1" si="130"/>
        <v>2</v>
      </c>
      <c r="Q2428" s="7">
        <v>46</v>
      </c>
      <c r="R2428" s="7">
        <v>0</v>
      </c>
    </row>
    <row r="2429" spans="1:18" x14ac:dyDescent="0.2">
      <c r="A2429" s="7">
        <v>3467</v>
      </c>
      <c r="B2429" s="7">
        <v>50</v>
      </c>
      <c r="C2429" s="8">
        <v>1066.9635000000001</v>
      </c>
      <c r="D2429" s="8">
        <v>1170.9208888888888</v>
      </c>
      <c r="E2429" s="8">
        <v>701.74011979874695</v>
      </c>
      <c r="F2429" s="7">
        <v>0</v>
      </c>
      <c r="J2429">
        <f t="shared" ca="1" si="131"/>
        <v>0.13265578009928447</v>
      </c>
      <c r="K2429">
        <f t="shared" ca="1" si="131"/>
        <v>3.5775336047313999</v>
      </c>
      <c r="L2429">
        <f t="shared" ca="1" si="131"/>
        <v>4.5242370238228276</v>
      </c>
      <c r="M2429">
        <f t="shared" ca="1" si="131"/>
        <v>5.1603351504092601</v>
      </c>
      <c r="N2429">
        <f t="shared" ca="1" si="131"/>
        <v>1.3182044113251123</v>
      </c>
      <c r="O2429">
        <f t="shared" ca="1" si="129"/>
        <v>0.13265578009928447</v>
      </c>
      <c r="P2429">
        <f t="shared" ca="1" si="130"/>
        <v>1</v>
      </c>
      <c r="Q2429" s="7">
        <v>50</v>
      </c>
      <c r="R2429" s="7">
        <v>0</v>
      </c>
    </row>
    <row r="2430" spans="1:18" x14ac:dyDescent="0.2">
      <c r="A2430" s="7">
        <v>3469</v>
      </c>
      <c r="B2430" s="7">
        <v>30</v>
      </c>
      <c r="C2430" s="8">
        <v>286.16475000000003</v>
      </c>
      <c r="D2430" s="8">
        <v>197.62088888888889</v>
      </c>
      <c r="E2430" s="8">
        <v>282.4283446665047</v>
      </c>
      <c r="F2430" s="7">
        <v>0</v>
      </c>
      <c r="J2430">
        <f t="shared" ca="1" si="131"/>
        <v>19.867344219900716</v>
      </c>
      <c r="K2430">
        <f t="shared" ca="1" si="131"/>
        <v>16.4224663952686</v>
      </c>
      <c r="L2430">
        <f t="shared" ca="1" si="131"/>
        <v>24.524237023822828</v>
      </c>
      <c r="M2430">
        <f t="shared" ca="1" si="131"/>
        <v>25.16033515040926</v>
      </c>
      <c r="N2430">
        <f t="shared" ca="1" si="131"/>
        <v>18.681795588674888</v>
      </c>
      <c r="O2430">
        <f t="shared" ca="1" si="129"/>
        <v>16.4224663952686</v>
      </c>
      <c r="P2430">
        <f t="shared" ca="1" si="130"/>
        <v>2</v>
      </c>
      <c r="Q2430" s="7">
        <v>30</v>
      </c>
      <c r="R2430" s="7">
        <v>0</v>
      </c>
    </row>
    <row r="2431" spans="1:18" x14ac:dyDescent="0.2">
      <c r="A2431" s="7">
        <v>3470</v>
      </c>
      <c r="B2431" s="7">
        <v>34</v>
      </c>
      <c r="C2431" s="8">
        <v>807.15025000000003</v>
      </c>
      <c r="D2431" s="8">
        <v>819.39333333333332</v>
      </c>
      <c r="E2431" s="8">
        <v>395.19462290478737</v>
      </c>
      <c r="F2431" s="7">
        <v>1</v>
      </c>
      <c r="J2431">
        <f t="shared" ca="1" si="131"/>
        <v>15.867344219900716</v>
      </c>
      <c r="K2431">
        <f t="shared" ca="1" si="131"/>
        <v>12.4224663952686</v>
      </c>
      <c r="L2431">
        <f t="shared" ca="1" si="131"/>
        <v>20.524237023822828</v>
      </c>
      <c r="M2431">
        <f t="shared" ca="1" si="131"/>
        <v>21.16033515040926</v>
      </c>
      <c r="N2431">
        <f t="shared" ca="1" si="131"/>
        <v>14.681795588674888</v>
      </c>
      <c r="O2431">
        <f t="shared" ca="1" si="129"/>
        <v>12.4224663952686</v>
      </c>
      <c r="P2431">
        <f t="shared" ca="1" si="130"/>
        <v>2</v>
      </c>
      <c r="Q2431" s="7">
        <v>34</v>
      </c>
      <c r="R2431" s="7">
        <v>1</v>
      </c>
    </row>
    <row r="2432" spans="1:18" x14ac:dyDescent="0.2">
      <c r="A2432" s="7">
        <v>3471</v>
      </c>
      <c r="B2432" s="7">
        <v>29</v>
      </c>
      <c r="C2432" s="8">
        <v>548.59400000000005</v>
      </c>
      <c r="D2432" s="8">
        <v>425.06444444444446</v>
      </c>
      <c r="E2432" s="8">
        <v>297.18527105271613</v>
      </c>
      <c r="F2432" s="7">
        <v>0</v>
      </c>
      <c r="J2432">
        <f t="shared" ca="1" si="131"/>
        <v>20.867344219900716</v>
      </c>
      <c r="K2432">
        <f t="shared" ca="1" si="131"/>
        <v>17.4224663952686</v>
      </c>
      <c r="L2432">
        <f t="shared" ca="1" si="131"/>
        <v>25.524237023822828</v>
      </c>
      <c r="M2432">
        <f t="shared" ca="1" si="131"/>
        <v>26.16033515040926</v>
      </c>
      <c r="N2432">
        <f t="shared" ca="1" si="131"/>
        <v>19.681795588674888</v>
      </c>
      <c r="O2432">
        <f t="shared" ca="1" si="129"/>
        <v>17.4224663952686</v>
      </c>
      <c r="P2432">
        <f t="shared" ca="1" si="130"/>
        <v>2</v>
      </c>
      <c r="Q2432" s="7">
        <v>29</v>
      </c>
      <c r="R2432" s="7">
        <v>0</v>
      </c>
    </row>
    <row r="2433" spans="1:18" x14ac:dyDescent="0.2">
      <c r="A2433" s="7">
        <v>3472</v>
      </c>
      <c r="B2433" s="7">
        <v>42</v>
      </c>
      <c r="C2433" s="8">
        <v>735.55074999999999</v>
      </c>
      <c r="D2433" s="8">
        <v>765.66688888888893</v>
      </c>
      <c r="E2433" s="8">
        <v>572.48265254062358</v>
      </c>
      <c r="F2433" s="7">
        <v>0</v>
      </c>
      <c r="J2433">
        <f t="shared" ca="1" si="131"/>
        <v>7.8673442199007155</v>
      </c>
      <c r="K2433">
        <f t="shared" ca="1" si="131"/>
        <v>4.4224663952686001</v>
      </c>
      <c r="L2433">
        <f t="shared" ca="1" si="131"/>
        <v>12.524237023822828</v>
      </c>
      <c r="M2433">
        <f t="shared" ca="1" si="131"/>
        <v>13.16033515040926</v>
      </c>
      <c r="N2433">
        <f t="shared" ca="1" si="131"/>
        <v>6.6817955886748877</v>
      </c>
      <c r="O2433">
        <f t="shared" ca="1" si="129"/>
        <v>4.4224663952686001</v>
      </c>
      <c r="P2433">
        <f t="shared" ca="1" si="130"/>
        <v>2</v>
      </c>
      <c r="Q2433" s="7">
        <v>42</v>
      </c>
      <c r="R2433" s="7">
        <v>0</v>
      </c>
    </row>
    <row r="2434" spans="1:18" x14ac:dyDescent="0.2">
      <c r="A2434" s="7">
        <v>3473</v>
      </c>
      <c r="B2434" s="7">
        <v>35</v>
      </c>
      <c r="C2434" s="8">
        <v>968.17475000000002</v>
      </c>
      <c r="D2434" s="8">
        <v>1008.1451111111111</v>
      </c>
      <c r="E2434" s="8">
        <v>413.21502017193558</v>
      </c>
      <c r="F2434" s="7">
        <v>1</v>
      </c>
      <c r="J2434">
        <f t="shared" ca="1" si="131"/>
        <v>14.867344219900716</v>
      </c>
      <c r="K2434">
        <f t="shared" ca="1" si="131"/>
        <v>11.4224663952686</v>
      </c>
      <c r="L2434">
        <f t="shared" ca="1" si="131"/>
        <v>19.524237023822828</v>
      </c>
      <c r="M2434">
        <f t="shared" ca="1" si="131"/>
        <v>20.16033515040926</v>
      </c>
      <c r="N2434">
        <f t="shared" ca="1" si="131"/>
        <v>13.681795588674888</v>
      </c>
      <c r="O2434">
        <f t="shared" ca="1" si="129"/>
        <v>11.4224663952686</v>
      </c>
      <c r="P2434">
        <f t="shared" ca="1" si="130"/>
        <v>2</v>
      </c>
      <c r="Q2434" s="7">
        <v>35</v>
      </c>
      <c r="R2434" s="7">
        <v>1</v>
      </c>
    </row>
    <row r="2435" spans="1:18" x14ac:dyDescent="0.2">
      <c r="A2435" s="7">
        <v>3475</v>
      </c>
      <c r="B2435" s="7">
        <v>42</v>
      </c>
      <c r="C2435" s="8">
        <v>1105.4847500000001</v>
      </c>
      <c r="D2435" s="8">
        <v>1236.4464444444445</v>
      </c>
      <c r="E2435" s="8">
        <v>570.55615726605299</v>
      </c>
      <c r="F2435" s="7">
        <v>1</v>
      </c>
      <c r="J2435">
        <f t="shared" ca="1" si="131"/>
        <v>7.8673442199007155</v>
      </c>
      <c r="K2435">
        <f t="shared" ca="1" si="131"/>
        <v>4.4224663952686001</v>
      </c>
      <c r="L2435">
        <f t="shared" ca="1" si="131"/>
        <v>12.524237023822828</v>
      </c>
      <c r="M2435">
        <f t="shared" ca="1" si="131"/>
        <v>13.16033515040926</v>
      </c>
      <c r="N2435">
        <f t="shared" ca="1" si="131"/>
        <v>6.6817955886748877</v>
      </c>
      <c r="O2435">
        <f t="shared" ca="1" si="129"/>
        <v>4.4224663952686001</v>
      </c>
      <c r="P2435">
        <f t="shared" ca="1" si="130"/>
        <v>2</v>
      </c>
      <c r="Q2435" s="7">
        <v>42</v>
      </c>
      <c r="R2435" s="7">
        <v>1</v>
      </c>
    </row>
    <row r="2436" spans="1:18" x14ac:dyDescent="0.2">
      <c r="A2436" s="7">
        <v>3476</v>
      </c>
      <c r="B2436" s="7">
        <v>61</v>
      </c>
      <c r="C2436" s="8">
        <v>138.48525000000001</v>
      </c>
      <c r="D2436" s="8">
        <v>106.76422222222222</v>
      </c>
      <c r="E2436" s="8">
        <v>78.070931761522004</v>
      </c>
      <c r="F2436" s="7">
        <v>0</v>
      </c>
      <c r="J2436">
        <f t="shared" ca="1" si="131"/>
        <v>11.132655780099284</v>
      </c>
      <c r="K2436">
        <f t="shared" ca="1" si="131"/>
        <v>14.5775336047314</v>
      </c>
      <c r="L2436">
        <f t="shared" ca="1" si="131"/>
        <v>6.4757629761771724</v>
      </c>
      <c r="M2436">
        <f t="shared" ca="1" si="131"/>
        <v>5.8396648495907399</v>
      </c>
      <c r="N2436">
        <f t="shared" ca="1" si="131"/>
        <v>12.318204411325112</v>
      </c>
      <c r="O2436">
        <f t="shared" ca="1" si="129"/>
        <v>5.8396648495907399</v>
      </c>
      <c r="P2436">
        <f t="shared" ca="1" si="130"/>
        <v>4</v>
      </c>
      <c r="Q2436" s="7">
        <v>61</v>
      </c>
      <c r="R2436" s="7">
        <v>0</v>
      </c>
    </row>
    <row r="2437" spans="1:18" x14ac:dyDescent="0.2">
      <c r="A2437" s="7">
        <v>3477</v>
      </c>
      <c r="B2437" s="7">
        <v>29</v>
      </c>
      <c r="C2437" s="8">
        <v>345.93124999999998</v>
      </c>
      <c r="D2437" s="8">
        <v>414.71488888888888</v>
      </c>
      <c r="E2437" s="8">
        <v>107.71614902312726</v>
      </c>
      <c r="F2437" s="7">
        <v>0</v>
      </c>
      <c r="J2437">
        <f t="shared" ca="1" si="131"/>
        <v>20.867344219900716</v>
      </c>
      <c r="K2437">
        <f t="shared" ca="1" si="131"/>
        <v>17.4224663952686</v>
      </c>
      <c r="L2437">
        <f t="shared" ca="1" si="131"/>
        <v>25.524237023822828</v>
      </c>
      <c r="M2437">
        <f t="shared" ca="1" si="131"/>
        <v>26.16033515040926</v>
      </c>
      <c r="N2437">
        <f t="shared" ca="1" si="131"/>
        <v>19.681795588674888</v>
      </c>
      <c r="O2437">
        <f t="shared" ref="O2437:O2500" ca="1" si="132">+MIN(J2437:N2437)</f>
        <v>17.4224663952686</v>
      </c>
      <c r="P2437">
        <f t="shared" ref="P2437:P2500" ca="1" si="133">+MATCH(O2437,J2437:N2437,0)</f>
        <v>2</v>
      </c>
      <c r="Q2437" s="7">
        <v>29</v>
      </c>
      <c r="R2437" s="7">
        <v>0</v>
      </c>
    </row>
    <row r="2438" spans="1:18" x14ac:dyDescent="0.2">
      <c r="A2438" s="7">
        <v>3478</v>
      </c>
      <c r="B2438" s="7">
        <v>22</v>
      </c>
      <c r="C2438" s="8">
        <v>26.274000000000001</v>
      </c>
      <c r="D2438" s="8">
        <v>14.844222222222223</v>
      </c>
      <c r="E2438" s="8">
        <v>33.774325307859421</v>
      </c>
      <c r="F2438" s="7">
        <v>0</v>
      </c>
      <c r="J2438">
        <f t="shared" ca="1" si="131"/>
        <v>27.867344219900716</v>
      </c>
      <c r="K2438">
        <f t="shared" ca="1" si="131"/>
        <v>24.4224663952686</v>
      </c>
      <c r="L2438">
        <f t="shared" ca="1" si="131"/>
        <v>32.524237023822828</v>
      </c>
      <c r="M2438">
        <f t="shared" ca="1" si="131"/>
        <v>33.16033515040926</v>
      </c>
      <c r="N2438">
        <f t="shared" ca="1" si="131"/>
        <v>26.681795588674888</v>
      </c>
      <c r="O2438">
        <f t="shared" ca="1" si="132"/>
        <v>24.4224663952686</v>
      </c>
      <c r="P2438">
        <f t="shared" ca="1" si="133"/>
        <v>2</v>
      </c>
      <c r="Q2438" s="7">
        <v>22</v>
      </c>
      <c r="R2438" s="7">
        <v>0</v>
      </c>
    </row>
    <row r="2439" spans="1:18" x14ac:dyDescent="0.2">
      <c r="A2439" s="7">
        <v>3479</v>
      </c>
      <c r="B2439" s="7">
        <v>43</v>
      </c>
      <c r="C2439" s="8">
        <v>1119.4457500000001</v>
      </c>
      <c r="D2439" s="8">
        <v>571.65955555555558</v>
      </c>
      <c r="E2439" s="8">
        <v>823.11434984197751</v>
      </c>
      <c r="F2439" s="7">
        <v>1</v>
      </c>
      <c r="J2439">
        <f t="shared" ca="1" si="131"/>
        <v>6.8673442199007155</v>
      </c>
      <c r="K2439">
        <f t="shared" ca="1" si="131"/>
        <v>3.4224663952686001</v>
      </c>
      <c r="L2439">
        <f t="shared" ca="1" si="131"/>
        <v>11.524237023822828</v>
      </c>
      <c r="M2439">
        <f t="shared" ca="1" si="131"/>
        <v>12.16033515040926</v>
      </c>
      <c r="N2439">
        <f t="shared" ca="1" si="131"/>
        <v>5.6817955886748877</v>
      </c>
      <c r="O2439">
        <f t="shared" ca="1" si="132"/>
        <v>3.4224663952686001</v>
      </c>
      <c r="P2439">
        <f t="shared" ca="1" si="133"/>
        <v>2</v>
      </c>
      <c r="Q2439" s="7">
        <v>43</v>
      </c>
      <c r="R2439" s="7">
        <v>1</v>
      </c>
    </row>
    <row r="2440" spans="1:18" x14ac:dyDescent="0.2">
      <c r="A2440" s="7">
        <v>3480</v>
      </c>
      <c r="B2440" s="7">
        <v>53</v>
      </c>
      <c r="C2440" s="8">
        <v>84.83475</v>
      </c>
      <c r="D2440" s="8">
        <v>48.148888888888891</v>
      </c>
      <c r="E2440" s="8">
        <v>54.158967433276786</v>
      </c>
      <c r="F2440" s="7">
        <v>0</v>
      </c>
      <c r="J2440">
        <f t="shared" ca="1" si="131"/>
        <v>3.1326557800992845</v>
      </c>
      <c r="K2440">
        <f t="shared" ca="1" si="131"/>
        <v>6.5775336047313999</v>
      </c>
      <c r="L2440">
        <f t="shared" ca="1" si="131"/>
        <v>1.5242370238228276</v>
      </c>
      <c r="M2440">
        <f t="shared" ca="1" si="131"/>
        <v>2.1603351504092601</v>
      </c>
      <c r="N2440">
        <f t="shared" ca="1" si="131"/>
        <v>4.3182044113251123</v>
      </c>
      <c r="O2440">
        <f t="shared" ca="1" si="132"/>
        <v>1.5242370238228276</v>
      </c>
      <c r="P2440">
        <f t="shared" ca="1" si="133"/>
        <v>3</v>
      </c>
      <c r="Q2440" s="7">
        <v>53</v>
      </c>
      <c r="R2440" s="7">
        <v>0</v>
      </c>
    </row>
    <row r="2441" spans="1:18" x14ac:dyDescent="0.2">
      <c r="A2441" s="7">
        <v>3482</v>
      </c>
      <c r="B2441" s="7">
        <v>62</v>
      </c>
      <c r="C2441" s="8">
        <v>562.40899999999999</v>
      </c>
      <c r="D2441" s="8">
        <v>446.72088888888891</v>
      </c>
      <c r="E2441" s="8">
        <v>407.25368269102307</v>
      </c>
      <c r="F2441" s="7">
        <v>0</v>
      </c>
      <c r="J2441">
        <f t="shared" ca="1" si="131"/>
        <v>12.132655780099284</v>
      </c>
      <c r="K2441">
        <f t="shared" ca="1" si="131"/>
        <v>15.5775336047314</v>
      </c>
      <c r="L2441">
        <f t="shared" ca="1" si="131"/>
        <v>7.4757629761771724</v>
      </c>
      <c r="M2441">
        <f t="shared" ca="1" si="131"/>
        <v>6.8396648495907399</v>
      </c>
      <c r="N2441">
        <f t="shared" ca="1" si="131"/>
        <v>13.318204411325112</v>
      </c>
      <c r="O2441">
        <f t="shared" ca="1" si="132"/>
        <v>6.8396648495907399</v>
      </c>
      <c r="P2441">
        <f t="shared" ca="1" si="133"/>
        <v>4</v>
      </c>
      <c r="Q2441" s="7">
        <v>62</v>
      </c>
      <c r="R2441" s="7">
        <v>0</v>
      </c>
    </row>
    <row r="2442" spans="1:18" x14ac:dyDescent="0.2">
      <c r="A2442" s="7">
        <v>3483</v>
      </c>
      <c r="B2442" s="7">
        <v>51</v>
      </c>
      <c r="C2442" s="8">
        <v>377.75725</v>
      </c>
      <c r="D2442" s="8">
        <v>216.70711111111112</v>
      </c>
      <c r="E2442" s="8">
        <v>250.6530117045136</v>
      </c>
      <c r="F2442" s="7">
        <v>0</v>
      </c>
      <c r="J2442">
        <f t="shared" ca="1" si="131"/>
        <v>1.1326557800992845</v>
      </c>
      <c r="K2442">
        <f t="shared" ca="1" si="131"/>
        <v>4.5775336047313999</v>
      </c>
      <c r="L2442">
        <f t="shared" ca="1" si="131"/>
        <v>3.5242370238228276</v>
      </c>
      <c r="M2442">
        <f t="shared" ca="1" si="131"/>
        <v>4.1603351504092601</v>
      </c>
      <c r="N2442">
        <f t="shared" ca="1" si="131"/>
        <v>2.3182044113251123</v>
      </c>
      <c r="O2442">
        <f t="shared" ca="1" si="132"/>
        <v>1.1326557800992845</v>
      </c>
      <c r="P2442">
        <f t="shared" ca="1" si="133"/>
        <v>1</v>
      </c>
      <c r="Q2442" s="7">
        <v>51</v>
      </c>
      <c r="R2442" s="7">
        <v>0</v>
      </c>
    </row>
    <row r="2443" spans="1:18" x14ac:dyDescent="0.2">
      <c r="A2443" s="7">
        <v>3486</v>
      </c>
      <c r="B2443" s="7">
        <v>32</v>
      </c>
      <c r="C2443" s="8">
        <v>408.01</v>
      </c>
      <c r="D2443" s="8">
        <v>520.96377777777775</v>
      </c>
      <c r="E2443" s="8">
        <v>190.34963450714935</v>
      </c>
      <c r="F2443" s="7">
        <v>1</v>
      </c>
      <c r="J2443">
        <f t="shared" ca="1" si="131"/>
        <v>17.867344219900716</v>
      </c>
      <c r="K2443">
        <f t="shared" ca="1" si="131"/>
        <v>14.4224663952686</v>
      </c>
      <c r="L2443">
        <f t="shared" ca="1" si="131"/>
        <v>22.524237023822828</v>
      </c>
      <c r="M2443">
        <f t="shared" ca="1" si="131"/>
        <v>23.16033515040926</v>
      </c>
      <c r="N2443">
        <f t="shared" ca="1" si="131"/>
        <v>16.681795588674888</v>
      </c>
      <c r="O2443">
        <f t="shared" ca="1" si="132"/>
        <v>14.4224663952686</v>
      </c>
      <c r="P2443">
        <f t="shared" ca="1" si="133"/>
        <v>2</v>
      </c>
      <c r="Q2443" s="7">
        <v>32</v>
      </c>
      <c r="R2443" s="7">
        <v>1</v>
      </c>
    </row>
    <row r="2444" spans="1:18" x14ac:dyDescent="0.2">
      <c r="A2444" s="7">
        <v>3487</v>
      </c>
      <c r="B2444" s="7">
        <v>32</v>
      </c>
      <c r="C2444" s="8">
        <v>315.74074999999999</v>
      </c>
      <c r="D2444" s="8">
        <v>185.584</v>
      </c>
      <c r="E2444" s="8">
        <v>268.03329408558881</v>
      </c>
      <c r="F2444" s="7">
        <v>1</v>
      </c>
      <c r="J2444">
        <f t="shared" ca="1" si="131"/>
        <v>17.867344219900716</v>
      </c>
      <c r="K2444">
        <f t="shared" ca="1" si="131"/>
        <v>14.4224663952686</v>
      </c>
      <c r="L2444">
        <f t="shared" ca="1" si="131"/>
        <v>22.524237023822828</v>
      </c>
      <c r="M2444">
        <f t="shared" ca="1" si="131"/>
        <v>23.16033515040926</v>
      </c>
      <c r="N2444">
        <f t="shared" ca="1" si="131"/>
        <v>16.681795588674888</v>
      </c>
      <c r="O2444">
        <f t="shared" ca="1" si="132"/>
        <v>14.4224663952686</v>
      </c>
      <c r="P2444">
        <f t="shared" ca="1" si="133"/>
        <v>2</v>
      </c>
      <c r="Q2444" s="7">
        <v>32</v>
      </c>
      <c r="R2444" s="7">
        <v>1</v>
      </c>
    </row>
    <row r="2445" spans="1:18" x14ac:dyDescent="0.2">
      <c r="A2445" s="7">
        <v>3488</v>
      </c>
      <c r="B2445" s="7">
        <v>43</v>
      </c>
      <c r="C2445" s="8">
        <v>1279.03225</v>
      </c>
      <c r="D2445" s="8">
        <v>1364.9102222222223</v>
      </c>
      <c r="E2445" s="8">
        <v>584.34816888496334</v>
      </c>
      <c r="F2445" s="7">
        <v>1</v>
      </c>
      <c r="J2445">
        <f t="shared" ca="1" si="131"/>
        <v>6.8673442199007155</v>
      </c>
      <c r="K2445">
        <f t="shared" ca="1" si="131"/>
        <v>3.4224663952686001</v>
      </c>
      <c r="L2445">
        <f t="shared" ca="1" si="131"/>
        <v>11.524237023822828</v>
      </c>
      <c r="M2445">
        <f t="shared" ca="1" si="131"/>
        <v>12.16033515040926</v>
      </c>
      <c r="N2445">
        <f t="shared" ca="1" si="131"/>
        <v>5.6817955886748877</v>
      </c>
      <c r="O2445">
        <f t="shared" ca="1" si="132"/>
        <v>3.4224663952686001</v>
      </c>
      <c r="P2445">
        <f t="shared" ca="1" si="133"/>
        <v>2</v>
      </c>
      <c r="Q2445" s="7">
        <v>43</v>
      </c>
      <c r="R2445" s="7">
        <v>1</v>
      </c>
    </row>
    <row r="2446" spans="1:18" x14ac:dyDescent="0.2">
      <c r="A2446" s="7">
        <v>3489</v>
      </c>
      <c r="B2446" s="7">
        <v>53</v>
      </c>
      <c r="C2446" s="8">
        <v>520.38975000000005</v>
      </c>
      <c r="D2446" s="8">
        <v>624.01444444444439</v>
      </c>
      <c r="E2446" s="8">
        <v>291.67415950778451</v>
      </c>
      <c r="F2446" s="7">
        <v>0</v>
      </c>
      <c r="J2446">
        <f t="shared" ca="1" si="131"/>
        <v>3.1326557800992845</v>
      </c>
      <c r="K2446">
        <f t="shared" ca="1" si="131"/>
        <v>6.5775336047313999</v>
      </c>
      <c r="L2446">
        <f t="shared" ca="1" si="131"/>
        <v>1.5242370238228276</v>
      </c>
      <c r="M2446">
        <f t="shared" ca="1" si="131"/>
        <v>2.1603351504092601</v>
      </c>
      <c r="N2446">
        <f t="shared" ca="1" si="131"/>
        <v>4.3182044113251123</v>
      </c>
      <c r="O2446">
        <f t="shared" ca="1" si="132"/>
        <v>1.5242370238228276</v>
      </c>
      <c r="P2446">
        <f t="shared" ca="1" si="133"/>
        <v>3</v>
      </c>
      <c r="Q2446" s="7">
        <v>53</v>
      </c>
      <c r="R2446" s="7">
        <v>0</v>
      </c>
    </row>
    <row r="2447" spans="1:18" x14ac:dyDescent="0.2">
      <c r="A2447" s="7">
        <v>3490</v>
      </c>
      <c r="B2447" s="7">
        <v>54</v>
      </c>
      <c r="C2447" s="8">
        <v>135.01150000000001</v>
      </c>
      <c r="D2447" s="8">
        <v>84.540222222222226</v>
      </c>
      <c r="E2447" s="8">
        <v>98.685173898893652</v>
      </c>
      <c r="F2447" s="7">
        <v>0</v>
      </c>
      <c r="J2447">
        <f t="shared" ca="1" si="131"/>
        <v>4.1326557800992845</v>
      </c>
      <c r="K2447">
        <f t="shared" ca="1" si="131"/>
        <v>7.5775336047313999</v>
      </c>
      <c r="L2447">
        <f t="shared" ca="1" si="131"/>
        <v>0.52423702382282755</v>
      </c>
      <c r="M2447">
        <f t="shared" ca="1" si="131"/>
        <v>1.1603351504092601</v>
      </c>
      <c r="N2447">
        <f t="shared" ca="1" si="131"/>
        <v>5.3182044113251123</v>
      </c>
      <c r="O2447">
        <f t="shared" ca="1" si="132"/>
        <v>0.52423702382282755</v>
      </c>
      <c r="P2447">
        <f t="shared" ca="1" si="133"/>
        <v>3</v>
      </c>
      <c r="Q2447" s="7">
        <v>54</v>
      </c>
      <c r="R2447" s="7">
        <v>0</v>
      </c>
    </row>
    <row r="2448" spans="1:18" x14ac:dyDescent="0.2">
      <c r="A2448" s="7">
        <v>3491</v>
      </c>
      <c r="B2448" s="7">
        <v>45</v>
      </c>
      <c r="C2448" s="8">
        <v>20.896249999999998</v>
      </c>
      <c r="D2448" s="8">
        <v>20.812222222222221</v>
      </c>
      <c r="E2448" s="8">
        <v>8.8906435365681382</v>
      </c>
      <c r="F2448" s="7">
        <v>0</v>
      </c>
      <c r="J2448">
        <f t="shared" ca="1" si="131"/>
        <v>4.8673442199007155</v>
      </c>
      <c r="K2448">
        <f t="shared" ca="1" si="131"/>
        <v>1.4224663952686001</v>
      </c>
      <c r="L2448">
        <f t="shared" ca="1" si="131"/>
        <v>9.5242370238228276</v>
      </c>
      <c r="M2448">
        <f t="shared" ca="1" si="131"/>
        <v>10.16033515040926</v>
      </c>
      <c r="N2448">
        <f t="shared" ca="1" si="131"/>
        <v>3.6817955886748877</v>
      </c>
      <c r="O2448">
        <f t="shared" ca="1" si="132"/>
        <v>1.4224663952686001</v>
      </c>
      <c r="P2448">
        <f t="shared" ca="1" si="133"/>
        <v>2</v>
      </c>
      <c r="Q2448" s="7">
        <v>45</v>
      </c>
      <c r="R2448" s="7">
        <v>0</v>
      </c>
    </row>
    <row r="2449" spans="1:18" x14ac:dyDescent="0.2">
      <c r="A2449" s="7">
        <v>3492</v>
      </c>
      <c r="B2449" s="7">
        <v>45</v>
      </c>
      <c r="C2449" s="8">
        <v>578.41575</v>
      </c>
      <c r="D2449" s="8">
        <v>479.56355555555558</v>
      </c>
      <c r="E2449" s="8">
        <v>391.20859775361487</v>
      </c>
      <c r="F2449" s="7">
        <v>1</v>
      </c>
      <c r="J2449">
        <f t="shared" ca="1" si="131"/>
        <v>4.8673442199007155</v>
      </c>
      <c r="K2449">
        <f t="shared" ca="1" si="131"/>
        <v>1.4224663952686001</v>
      </c>
      <c r="L2449">
        <f t="shared" ca="1" si="131"/>
        <v>9.5242370238228276</v>
      </c>
      <c r="M2449">
        <f t="shared" ca="1" si="131"/>
        <v>10.16033515040926</v>
      </c>
      <c r="N2449">
        <f t="shared" ca="1" si="131"/>
        <v>3.6817955886748877</v>
      </c>
      <c r="O2449">
        <f t="shared" ca="1" si="132"/>
        <v>1.4224663952686001</v>
      </c>
      <c r="P2449">
        <f t="shared" ca="1" si="133"/>
        <v>2</v>
      </c>
      <c r="Q2449" s="7">
        <v>45</v>
      </c>
      <c r="R2449" s="7">
        <v>1</v>
      </c>
    </row>
    <row r="2450" spans="1:18" x14ac:dyDescent="0.2">
      <c r="A2450" s="7">
        <v>3493</v>
      </c>
      <c r="B2450" s="7">
        <v>31</v>
      </c>
      <c r="C2450" s="8">
        <v>1333.8977500000001</v>
      </c>
      <c r="D2450" s="8">
        <v>951.24444444444441</v>
      </c>
      <c r="E2450" s="8">
        <v>1379.4635375515054</v>
      </c>
      <c r="F2450" s="7">
        <v>1</v>
      </c>
      <c r="J2450">
        <f t="shared" ca="1" si="131"/>
        <v>18.867344219900716</v>
      </c>
      <c r="K2450">
        <f t="shared" ca="1" si="131"/>
        <v>15.4224663952686</v>
      </c>
      <c r="L2450">
        <f t="shared" ca="1" si="131"/>
        <v>23.524237023822828</v>
      </c>
      <c r="M2450">
        <f t="shared" ca="1" si="131"/>
        <v>24.16033515040926</v>
      </c>
      <c r="N2450">
        <f t="shared" ca="1" si="131"/>
        <v>17.681795588674888</v>
      </c>
      <c r="O2450">
        <f t="shared" ca="1" si="132"/>
        <v>15.4224663952686</v>
      </c>
      <c r="P2450">
        <f t="shared" ca="1" si="133"/>
        <v>2</v>
      </c>
      <c r="Q2450" s="7">
        <v>31</v>
      </c>
      <c r="R2450" s="7">
        <v>1</v>
      </c>
    </row>
    <row r="2451" spans="1:18" x14ac:dyDescent="0.2">
      <c r="A2451" s="7">
        <v>3495</v>
      </c>
      <c r="B2451" s="7">
        <v>31</v>
      </c>
      <c r="C2451" s="8">
        <v>435.12574999999998</v>
      </c>
      <c r="D2451" s="8">
        <v>237.73266666666666</v>
      </c>
      <c r="E2451" s="8">
        <v>301.70901964788885</v>
      </c>
      <c r="F2451" s="7">
        <v>0</v>
      </c>
      <c r="J2451">
        <f t="shared" ca="1" si="131"/>
        <v>18.867344219900716</v>
      </c>
      <c r="K2451">
        <f t="shared" ca="1" si="131"/>
        <v>15.4224663952686</v>
      </c>
      <c r="L2451">
        <f t="shared" ca="1" si="131"/>
        <v>23.524237023822828</v>
      </c>
      <c r="M2451">
        <f t="shared" ca="1" si="131"/>
        <v>24.16033515040926</v>
      </c>
      <c r="N2451">
        <f t="shared" ca="1" si="131"/>
        <v>17.681795588674888</v>
      </c>
      <c r="O2451">
        <f t="shared" ca="1" si="132"/>
        <v>15.4224663952686</v>
      </c>
      <c r="P2451">
        <f t="shared" ca="1" si="133"/>
        <v>2</v>
      </c>
      <c r="Q2451" s="7">
        <v>31</v>
      </c>
      <c r="R2451" s="7">
        <v>0</v>
      </c>
    </row>
    <row r="2452" spans="1:18" x14ac:dyDescent="0.2">
      <c r="A2452" s="7">
        <v>3496</v>
      </c>
      <c r="B2452" s="7">
        <v>49</v>
      </c>
      <c r="C2452" s="8">
        <v>916.73900000000003</v>
      </c>
      <c r="D2452" s="8">
        <v>1048.3046666666667</v>
      </c>
      <c r="E2452" s="8">
        <v>624.6641072665941</v>
      </c>
      <c r="F2452" s="7">
        <v>1</v>
      </c>
      <c r="J2452">
        <f t="shared" ca="1" si="131"/>
        <v>0.86734421990071553</v>
      </c>
      <c r="K2452">
        <f t="shared" ca="1" si="131"/>
        <v>2.5775336047313999</v>
      </c>
      <c r="L2452">
        <f t="shared" ca="1" si="131"/>
        <v>5.5242370238228276</v>
      </c>
      <c r="M2452">
        <f t="shared" ca="1" si="131"/>
        <v>6.1603351504092601</v>
      </c>
      <c r="N2452">
        <f t="shared" ca="1" si="131"/>
        <v>0.31820441132511235</v>
      </c>
      <c r="O2452">
        <f t="shared" ca="1" si="132"/>
        <v>0.31820441132511235</v>
      </c>
      <c r="P2452">
        <f t="shared" ca="1" si="133"/>
        <v>5</v>
      </c>
      <c r="Q2452" s="7">
        <v>49</v>
      </c>
      <c r="R2452" s="7">
        <v>1</v>
      </c>
    </row>
    <row r="2453" spans="1:18" x14ac:dyDescent="0.2">
      <c r="A2453" s="7">
        <v>3497</v>
      </c>
      <c r="B2453" s="7">
        <v>66</v>
      </c>
      <c r="C2453" s="8">
        <v>495.1465</v>
      </c>
      <c r="D2453" s="8">
        <v>227.73466666666667</v>
      </c>
      <c r="E2453" s="8">
        <v>552.37077264720745</v>
      </c>
      <c r="F2453" s="7">
        <v>1</v>
      </c>
      <c r="J2453">
        <f t="shared" ca="1" si="131"/>
        <v>16.132655780099284</v>
      </c>
      <c r="K2453">
        <f t="shared" ca="1" si="131"/>
        <v>19.5775336047314</v>
      </c>
      <c r="L2453">
        <f t="shared" ca="1" si="131"/>
        <v>11.475762976177172</v>
      </c>
      <c r="M2453">
        <f t="shared" ca="1" si="131"/>
        <v>10.83966484959074</v>
      </c>
      <c r="N2453">
        <f t="shared" ca="1" si="131"/>
        <v>17.318204411325112</v>
      </c>
      <c r="O2453">
        <f t="shared" ca="1" si="132"/>
        <v>10.83966484959074</v>
      </c>
      <c r="P2453">
        <f t="shared" ca="1" si="133"/>
        <v>4</v>
      </c>
      <c r="Q2453" s="7">
        <v>66</v>
      </c>
      <c r="R2453" s="7">
        <v>1</v>
      </c>
    </row>
    <row r="2454" spans="1:18" x14ac:dyDescent="0.2">
      <c r="A2454" s="7">
        <v>3499</v>
      </c>
      <c r="B2454" s="7">
        <v>63</v>
      </c>
      <c r="C2454" s="8">
        <v>998.63900000000001</v>
      </c>
      <c r="D2454" s="8">
        <v>1287.4942222222223</v>
      </c>
      <c r="E2454" s="8">
        <v>457.2669332012016</v>
      </c>
      <c r="F2454" s="7">
        <v>1</v>
      </c>
      <c r="J2454">
        <f t="shared" ca="1" si="131"/>
        <v>13.132655780099284</v>
      </c>
      <c r="K2454">
        <f t="shared" ca="1" si="131"/>
        <v>16.5775336047314</v>
      </c>
      <c r="L2454">
        <f t="shared" ca="1" si="131"/>
        <v>8.4757629761771724</v>
      </c>
      <c r="M2454">
        <f t="shared" ca="1" si="131"/>
        <v>7.8396648495907399</v>
      </c>
      <c r="N2454">
        <f t="shared" ca="1" si="131"/>
        <v>14.318204411325112</v>
      </c>
      <c r="O2454">
        <f t="shared" ca="1" si="132"/>
        <v>7.8396648495907399</v>
      </c>
      <c r="P2454">
        <f t="shared" ca="1" si="133"/>
        <v>4</v>
      </c>
      <c r="Q2454" s="7">
        <v>63</v>
      </c>
      <c r="R2454" s="7">
        <v>1</v>
      </c>
    </row>
    <row r="2455" spans="1:18" x14ac:dyDescent="0.2">
      <c r="A2455" s="7">
        <v>3500</v>
      </c>
      <c r="B2455" s="7">
        <v>33</v>
      </c>
      <c r="C2455" s="8">
        <v>89.8155</v>
      </c>
      <c r="D2455" s="8">
        <v>88.838666666666668</v>
      </c>
      <c r="E2455" s="8">
        <v>43.835023695145004</v>
      </c>
      <c r="F2455" s="7">
        <v>0</v>
      </c>
      <c r="J2455">
        <f t="shared" ca="1" si="131"/>
        <v>16.867344219900716</v>
      </c>
      <c r="K2455">
        <f t="shared" ca="1" si="131"/>
        <v>13.4224663952686</v>
      </c>
      <c r="L2455">
        <f t="shared" ca="1" si="131"/>
        <v>21.524237023822828</v>
      </c>
      <c r="M2455">
        <f t="shared" ca="1" si="131"/>
        <v>22.16033515040926</v>
      </c>
      <c r="N2455">
        <f t="shared" ca="1" si="131"/>
        <v>15.681795588674888</v>
      </c>
      <c r="O2455">
        <f t="shared" ca="1" si="132"/>
        <v>13.4224663952686</v>
      </c>
      <c r="P2455">
        <f t="shared" ca="1" si="133"/>
        <v>2</v>
      </c>
      <c r="Q2455" s="7">
        <v>33</v>
      </c>
      <c r="R2455" s="7">
        <v>0</v>
      </c>
    </row>
    <row r="2456" spans="1:18" x14ac:dyDescent="0.2">
      <c r="A2456" s="7">
        <v>3502</v>
      </c>
      <c r="B2456" s="7">
        <v>49</v>
      </c>
      <c r="C2456" s="8">
        <v>104.77124999999999</v>
      </c>
      <c r="D2456" s="8">
        <v>53.604222222222219</v>
      </c>
      <c r="E2456" s="8">
        <v>132.54906896539703</v>
      </c>
      <c r="F2456" s="7">
        <v>0</v>
      </c>
      <c r="J2456">
        <f t="shared" ca="1" si="131"/>
        <v>0.86734421990071553</v>
      </c>
      <c r="K2456">
        <f t="shared" ca="1" si="131"/>
        <v>2.5775336047313999</v>
      </c>
      <c r="L2456">
        <f t="shared" ca="1" si="131"/>
        <v>5.5242370238228276</v>
      </c>
      <c r="M2456">
        <f t="shared" ca="1" si="131"/>
        <v>6.1603351504092601</v>
      </c>
      <c r="N2456">
        <f t="shared" ca="1" si="131"/>
        <v>0.31820441132511235</v>
      </c>
      <c r="O2456">
        <f t="shared" ca="1" si="132"/>
        <v>0.31820441132511235</v>
      </c>
      <c r="P2456">
        <f t="shared" ca="1" si="133"/>
        <v>5</v>
      </c>
      <c r="Q2456" s="7">
        <v>49</v>
      </c>
      <c r="R2456" s="7">
        <v>0</v>
      </c>
    </row>
    <row r="2457" spans="1:18" x14ac:dyDescent="0.2">
      <c r="A2457" s="7">
        <v>3503</v>
      </c>
      <c r="B2457" s="7">
        <v>47</v>
      </c>
      <c r="C2457" s="8">
        <v>268.11799999999999</v>
      </c>
      <c r="D2457" s="8">
        <v>186.33733333333333</v>
      </c>
      <c r="E2457" s="8">
        <v>226.10641219524268</v>
      </c>
      <c r="F2457" s="7">
        <v>1</v>
      </c>
      <c r="J2457">
        <f t="shared" ca="1" si="131"/>
        <v>2.8673442199007155</v>
      </c>
      <c r="K2457">
        <f t="shared" ca="1" si="131"/>
        <v>0.57753360473139992</v>
      </c>
      <c r="L2457">
        <f t="shared" ca="1" si="131"/>
        <v>7.5242370238228276</v>
      </c>
      <c r="M2457">
        <f t="shared" ca="1" si="131"/>
        <v>8.1603351504092601</v>
      </c>
      <c r="N2457">
        <f t="shared" ca="1" si="131"/>
        <v>1.6817955886748877</v>
      </c>
      <c r="O2457">
        <f t="shared" ca="1" si="132"/>
        <v>0.57753360473139992</v>
      </c>
      <c r="P2457">
        <f t="shared" ca="1" si="133"/>
        <v>2</v>
      </c>
      <c r="Q2457" s="7">
        <v>47</v>
      </c>
      <c r="R2457" s="7">
        <v>1</v>
      </c>
    </row>
    <row r="2458" spans="1:18" x14ac:dyDescent="0.2">
      <c r="A2458" s="7">
        <v>3504</v>
      </c>
      <c r="B2458" s="7">
        <v>41</v>
      </c>
      <c r="C2458" s="8">
        <v>1909.5487499999999</v>
      </c>
      <c r="D2458" s="8">
        <v>2537.2726666666667</v>
      </c>
      <c r="E2458" s="8">
        <v>855.42284641029221</v>
      </c>
      <c r="F2458" s="7">
        <v>1</v>
      </c>
      <c r="J2458">
        <f t="shared" ca="1" si="131"/>
        <v>8.8673442199007155</v>
      </c>
      <c r="K2458">
        <f t="shared" ca="1" si="131"/>
        <v>5.4224663952686001</v>
      </c>
      <c r="L2458">
        <f t="shared" ca="1" si="131"/>
        <v>13.524237023822828</v>
      </c>
      <c r="M2458">
        <f t="shared" ca="1" si="131"/>
        <v>14.16033515040926</v>
      </c>
      <c r="N2458">
        <f t="shared" ca="1" si="131"/>
        <v>7.6817955886748877</v>
      </c>
      <c r="O2458">
        <f t="shared" ca="1" si="132"/>
        <v>5.4224663952686001</v>
      </c>
      <c r="P2458">
        <f t="shared" ca="1" si="133"/>
        <v>2</v>
      </c>
      <c r="Q2458" s="7">
        <v>41</v>
      </c>
      <c r="R2458" s="7">
        <v>1</v>
      </c>
    </row>
    <row r="2459" spans="1:18" x14ac:dyDescent="0.2">
      <c r="A2459" s="7">
        <v>3505</v>
      </c>
      <c r="B2459" s="7">
        <v>40</v>
      </c>
      <c r="C2459" s="8">
        <v>45.255249999999997</v>
      </c>
      <c r="D2459" s="8">
        <v>60.18288888888889</v>
      </c>
      <c r="E2459" s="8">
        <v>25.990857707774943</v>
      </c>
      <c r="F2459" s="7">
        <v>0</v>
      </c>
      <c r="J2459">
        <f t="shared" ca="1" si="131"/>
        <v>9.8673442199007155</v>
      </c>
      <c r="K2459">
        <f t="shared" ca="1" si="131"/>
        <v>6.4224663952686001</v>
      </c>
      <c r="L2459">
        <f t="shared" ca="1" si="131"/>
        <v>14.524237023822828</v>
      </c>
      <c r="M2459">
        <f t="shared" ca="1" si="131"/>
        <v>15.16033515040926</v>
      </c>
      <c r="N2459">
        <f t="shared" ca="1" si="131"/>
        <v>8.6817955886748877</v>
      </c>
      <c r="O2459">
        <f t="shared" ca="1" si="132"/>
        <v>6.4224663952686001</v>
      </c>
      <c r="P2459">
        <f t="shared" ca="1" si="133"/>
        <v>2</v>
      </c>
      <c r="Q2459" s="7">
        <v>40</v>
      </c>
      <c r="R2459" s="7">
        <v>0</v>
      </c>
    </row>
    <row r="2460" spans="1:18" x14ac:dyDescent="0.2">
      <c r="A2460" s="7">
        <v>3506</v>
      </c>
      <c r="B2460" s="7">
        <v>67</v>
      </c>
      <c r="C2460" s="8">
        <v>821.24125000000004</v>
      </c>
      <c r="D2460" s="8">
        <v>624.47577777777781</v>
      </c>
      <c r="E2460" s="8">
        <v>672.40673241382854</v>
      </c>
      <c r="F2460" s="7">
        <v>1</v>
      </c>
      <c r="J2460">
        <f t="shared" ca="1" si="131"/>
        <v>17.132655780099284</v>
      </c>
      <c r="K2460">
        <f t="shared" ca="1" si="131"/>
        <v>20.5775336047314</v>
      </c>
      <c r="L2460">
        <f t="shared" ca="1" si="131"/>
        <v>12.475762976177172</v>
      </c>
      <c r="M2460">
        <f t="shared" ca="1" si="131"/>
        <v>11.83966484959074</v>
      </c>
      <c r="N2460">
        <f t="shared" ca="1" si="131"/>
        <v>18.318204411325112</v>
      </c>
      <c r="O2460">
        <f t="shared" ca="1" si="132"/>
        <v>11.83966484959074</v>
      </c>
      <c r="P2460">
        <f t="shared" ca="1" si="133"/>
        <v>4</v>
      </c>
      <c r="Q2460" s="7">
        <v>67</v>
      </c>
      <c r="R2460" s="7">
        <v>1</v>
      </c>
    </row>
    <row r="2461" spans="1:18" x14ac:dyDescent="0.2">
      <c r="A2461" s="7">
        <v>3507</v>
      </c>
      <c r="B2461" s="7">
        <v>28</v>
      </c>
      <c r="C2461" s="8">
        <v>239.87049999999999</v>
      </c>
      <c r="D2461" s="8">
        <v>209.10977777777777</v>
      </c>
      <c r="E2461" s="8">
        <v>160.03258389588413</v>
      </c>
      <c r="F2461" s="7">
        <v>0</v>
      </c>
      <c r="J2461">
        <f t="shared" ca="1" si="131"/>
        <v>21.867344219900716</v>
      </c>
      <c r="K2461">
        <f t="shared" ca="1" si="131"/>
        <v>18.4224663952686</v>
      </c>
      <c r="L2461">
        <f t="shared" ca="1" si="131"/>
        <v>26.524237023822828</v>
      </c>
      <c r="M2461">
        <f t="shared" ca="1" si="131"/>
        <v>27.16033515040926</v>
      </c>
      <c r="N2461">
        <f t="shared" ca="1" si="131"/>
        <v>20.681795588674888</v>
      </c>
      <c r="O2461">
        <f t="shared" ca="1" si="132"/>
        <v>18.4224663952686</v>
      </c>
      <c r="P2461">
        <f t="shared" ca="1" si="133"/>
        <v>2</v>
      </c>
      <c r="Q2461" s="7">
        <v>28</v>
      </c>
      <c r="R2461" s="7">
        <v>0</v>
      </c>
    </row>
    <row r="2462" spans="1:18" x14ac:dyDescent="0.2">
      <c r="A2462" s="7">
        <v>3508</v>
      </c>
      <c r="B2462" s="7">
        <v>32</v>
      </c>
      <c r="C2462" s="8">
        <v>1077.3127500000001</v>
      </c>
      <c r="D2462" s="8">
        <v>898.99088888888889</v>
      </c>
      <c r="E2462" s="8">
        <v>891.81534861668536</v>
      </c>
      <c r="F2462" s="7">
        <v>1</v>
      </c>
      <c r="J2462">
        <f t="shared" ca="1" si="131"/>
        <v>17.867344219900716</v>
      </c>
      <c r="K2462">
        <f t="shared" ca="1" si="131"/>
        <v>14.4224663952686</v>
      </c>
      <c r="L2462">
        <f t="shared" ca="1" si="131"/>
        <v>22.524237023822828</v>
      </c>
      <c r="M2462">
        <f t="shared" ca="1" si="131"/>
        <v>23.16033515040926</v>
      </c>
      <c r="N2462">
        <f t="shared" ca="1" si="131"/>
        <v>16.681795588674888</v>
      </c>
      <c r="O2462">
        <f t="shared" ca="1" si="132"/>
        <v>14.4224663952686</v>
      </c>
      <c r="P2462">
        <f t="shared" ca="1" si="133"/>
        <v>2</v>
      </c>
      <c r="Q2462" s="7">
        <v>32</v>
      </c>
      <c r="R2462" s="7">
        <v>1</v>
      </c>
    </row>
    <row r="2463" spans="1:18" x14ac:dyDescent="0.2">
      <c r="A2463" s="7">
        <v>3509</v>
      </c>
      <c r="B2463" s="7">
        <v>52</v>
      </c>
      <c r="C2463" s="8">
        <v>849.20024999999998</v>
      </c>
      <c r="D2463" s="8">
        <v>1107.1497777777777</v>
      </c>
      <c r="E2463" s="8">
        <v>358.54700831905518</v>
      </c>
      <c r="F2463" s="7">
        <v>1</v>
      </c>
      <c r="J2463">
        <f t="shared" ca="1" si="131"/>
        <v>2.1326557800992845</v>
      </c>
      <c r="K2463">
        <f t="shared" ca="1" si="131"/>
        <v>5.5775336047313999</v>
      </c>
      <c r="L2463">
        <f t="shared" ca="1" si="131"/>
        <v>2.5242370238228276</v>
      </c>
      <c r="M2463">
        <f t="shared" ca="1" si="131"/>
        <v>3.1603351504092601</v>
      </c>
      <c r="N2463">
        <f t="shared" ca="1" si="131"/>
        <v>3.3182044113251123</v>
      </c>
      <c r="O2463">
        <f t="shared" ca="1" si="132"/>
        <v>2.1326557800992845</v>
      </c>
      <c r="P2463">
        <f t="shared" ca="1" si="133"/>
        <v>1</v>
      </c>
      <c r="Q2463" s="7">
        <v>52</v>
      </c>
      <c r="R2463" s="7">
        <v>1</v>
      </c>
    </row>
    <row r="2464" spans="1:18" x14ac:dyDescent="0.2">
      <c r="A2464" s="7">
        <v>3510</v>
      </c>
      <c r="B2464" s="7">
        <v>31</v>
      </c>
      <c r="C2464" s="8">
        <v>78.782250000000005</v>
      </c>
      <c r="D2464" s="8">
        <v>82.127111111111105</v>
      </c>
      <c r="E2464" s="8">
        <v>40.848097928603202</v>
      </c>
      <c r="F2464" s="7">
        <v>0</v>
      </c>
      <c r="J2464">
        <f t="shared" ca="1" si="131"/>
        <v>18.867344219900716</v>
      </c>
      <c r="K2464">
        <f t="shared" ca="1" si="131"/>
        <v>15.4224663952686</v>
      </c>
      <c r="L2464">
        <f t="shared" ca="1" si="131"/>
        <v>23.524237023822828</v>
      </c>
      <c r="M2464">
        <f t="shared" ca="1" si="131"/>
        <v>24.16033515040926</v>
      </c>
      <c r="N2464">
        <f t="shared" ca="1" si="131"/>
        <v>17.681795588674888</v>
      </c>
      <c r="O2464">
        <f t="shared" ca="1" si="132"/>
        <v>15.4224663952686</v>
      </c>
      <c r="P2464">
        <f t="shared" ca="1" si="133"/>
        <v>2</v>
      </c>
      <c r="Q2464" s="7">
        <v>31</v>
      </c>
      <c r="R2464" s="7">
        <v>0</v>
      </c>
    </row>
    <row r="2465" spans="1:18" x14ac:dyDescent="0.2">
      <c r="A2465" s="7">
        <v>3511</v>
      </c>
      <c r="B2465" s="7">
        <v>31</v>
      </c>
      <c r="C2465" s="8">
        <v>553.40300000000002</v>
      </c>
      <c r="D2465" s="8">
        <v>639.28266666666661</v>
      </c>
      <c r="E2465" s="8">
        <v>406.33102451335827</v>
      </c>
      <c r="F2465" s="7">
        <v>0</v>
      </c>
      <c r="J2465">
        <f t="shared" ref="J2465:N2515" ca="1" si="134">+ABS(J$3-$Q2465)</f>
        <v>18.867344219900716</v>
      </c>
      <c r="K2465">
        <f t="shared" ca="1" si="134"/>
        <v>15.4224663952686</v>
      </c>
      <c r="L2465">
        <f t="shared" ca="1" si="134"/>
        <v>23.524237023822828</v>
      </c>
      <c r="M2465">
        <f t="shared" ca="1" si="134"/>
        <v>24.16033515040926</v>
      </c>
      <c r="N2465">
        <f t="shared" ca="1" si="134"/>
        <v>17.681795588674888</v>
      </c>
      <c r="O2465">
        <f t="shared" ca="1" si="132"/>
        <v>15.4224663952686</v>
      </c>
      <c r="P2465">
        <f t="shared" ca="1" si="133"/>
        <v>2</v>
      </c>
      <c r="Q2465" s="7">
        <v>31</v>
      </c>
      <c r="R2465" s="7">
        <v>0</v>
      </c>
    </row>
    <row r="2466" spans="1:18" x14ac:dyDescent="0.2">
      <c r="A2466" s="7">
        <v>3512</v>
      </c>
      <c r="B2466" s="7">
        <v>43</v>
      </c>
      <c r="C2466" s="8">
        <v>1973.97425</v>
      </c>
      <c r="D2466" s="8">
        <v>2485.3937777777778</v>
      </c>
      <c r="E2466" s="8">
        <v>1092.8719937341918</v>
      </c>
      <c r="F2466" s="7">
        <v>1</v>
      </c>
      <c r="J2466">
        <f t="shared" ca="1" si="134"/>
        <v>6.8673442199007155</v>
      </c>
      <c r="K2466">
        <f t="shared" ca="1" si="134"/>
        <v>3.4224663952686001</v>
      </c>
      <c r="L2466">
        <f t="shared" ca="1" si="134"/>
        <v>11.524237023822828</v>
      </c>
      <c r="M2466">
        <f t="shared" ca="1" si="134"/>
        <v>12.16033515040926</v>
      </c>
      <c r="N2466">
        <f t="shared" ca="1" si="134"/>
        <v>5.6817955886748877</v>
      </c>
      <c r="O2466">
        <f t="shared" ca="1" si="132"/>
        <v>3.4224663952686001</v>
      </c>
      <c r="P2466">
        <f t="shared" ca="1" si="133"/>
        <v>2</v>
      </c>
      <c r="Q2466" s="7">
        <v>43</v>
      </c>
      <c r="R2466" s="7">
        <v>1</v>
      </c>
    </row>
    <row r="2467" spans="1:18" x14ac:dyDescent="0.2">
      <c r="A2467" s="7">
        <v>3513</v>
      </c>
      <c r="B2467" s="7">
        <v>33</v>
      </c>
      <c r="C2467" s="8">
        <v>703.72299999999996</v>
      </c>
      <c r="D2467" s="8">
        <v>354.08266666666668</v>
      </c>
      <c r="E2467" s="8">
        <v>1137.6154054712811</v>
      </c>
      <c r="F2467" s="7">
        <v>1</v>
      </c>
      <c r="J2467">
        <f t="shared" ca="1" si="134"/>
        <v>16.867344219900716</v>
      </c>
      <c r="K2467">
        <f t="shared" ca="1" si="134"/>
        <v>13.4224663952686</v>
      </c>
      <c r="L2467">
        <f t="shared" ca="1" si="134"/>
        <v>21.524237023822828</v>
      </c>
      <c r="M2467">
        <f t="shared" ca="1" si="134"/>
        <v>22.16033515040926</v>
      </c>
      <c r="N2467">
        <f t="shared" ca="1" si="134"/>
        <v>15.681795588674888</v>
      </c>
      <c r="O2467">
        <f t="shared" ca="1" si="132"/>
        <v>13.4224663952686</v>
      </c>
      <c r="P2467">
        <f t="shared" ca="1" si="133"/>
        <v>2</v>
      </c>
      <c r="Q2467" s="7">
        <v>33</v>
      </c>
      <c r="R2467" s="7">
        <v>1</v>
      </c>
    </row>
    <row r="2468" spans="1:18" x14ac:dyDescent="0.2">
      <c r="A2468" s="7">
        <v>3514</v>
      </c>
      <c r="B2468" s="7">
        <v>63</v>
      </c>
      <c r="C2468" s="8">
        <v>1157.2085</v>
      </c>
      <c r="D2468" s="8">
        <v>850.15666666666664</v>
      </c>
      <c r="E2468" s="8">
        <v>636.11648860736</v>
      </c>
      <c r="F2468" s="7">
        <v>1</v>
      </c>
      <c r="J2468">
        <f t="shared" ca="1" si="134"/>
        <v>13.132655780099284</v>
      </c>
      <c r="K2468">
        <f t="shared" ca="1" si="134"/>
        <v>16.5775336047314</v>
      </c>
      <c r="L2468">
        <f t="shared" ca="1" si="134"/>
        <v>8.4757629761771724</v>
      </c>
      <c r="M2468">
        <f t="shared" ca="1" si="134"/>
        <v>7.8396648495907399</v>
      </c>
      <c r="N2468">
        <f t="shared" ca="1" si="134"/>
        <v>14.318204411325112</v>
      </c>
      <c r="O2468">
        <f t="shared" ca="1" si="132"/>
        <v>7.8396648495907399</v>
      </c>
      <c r="P2468">
        <f t="shared" ca="1" si="133"/>
        <v>4</v>
      </c>
      <c r="Q2468" s="7">
        <v>63</v>
      </c>
      <c r="R2468" s="7">
        <v>1</v>
      </c>
    </row>
    <row r="2469" spans="1:18" x14ac:dyDescent="0.2">
      <c r="A2469" s="7">
        <v>3515</v>
      </c>
      <c r="B2469" s="7">
        <v>39</v>
      </c>
      <c r="C2469" s="8">
        <v>395.47975000000002</v>
      </c>
      <c r="D2469" s="8">
        <v>278.16355555555555</v>
      </c>
      <c r="E2469" s="8">
        <v>407.76389491479887</v>
      </c>
      <c r="F2469" s="7">
        <v>0</v>
      </c>
      <c r="J2469">
        <f t="shared" ca="1" si="134"/>
        <v>10.867344219900716</v>
      </c>
      <c r="K2469">
        <f t="shared" ca="1" si="134"/>
        <v>7.4224663952686001</v>
      </c>
      <c r="L2469">
        <f t="shared" ca="1" si="134"/>
        <v>15.524237023822828</v>
      </c>
      <c r="M2469">
        <f t="shared" ca="1" si="134"/>
        <v>16.16033515040926</v>
      </c>
      <c r="N2469">
        <f t="shared" ca="1" si="134"/>
        <v>9.6817955886748877</v>
      </c>
      <c r="O2469">
        <f t="shared" ca="1" si="132"/>
        <v>7.4224663952686001</v>
      </c>
      <c r="P2469">
        <f t="shared" ca="1" si="133"/>
        <v>2</v>
      </c>
      <c r="Q2469" s="7">
        <v>39</v>
      </c>
      <c r="R2469" s="7">
        <v>0</v>
      </c>
    </row>
    <row r="2470" spans="1:18" x14ac:dyDescent="0.2">
      <c r="A2470" s="7">
        <v>3516</v>
      </c>
      <c r="B2470" s="7">
        <v>43</v>
      </c>
      <c r="C2470" s="8">
        <v>604.47625000000005</v>
      </c>
      <c r="D2470" s="8">
        <v>398.14644444444446</v>
      </c>
      <c r="E2470" s="8">
        <v>571.01300283728904</v>
      </c>
      <c r="F2470" s="7">
        <v>0</v>
      </c>
      <c r="J2470">
        <f t="shared" ca="1" si="134"/>
        <v>6.8673442199007155</v>
      </c>
      <c r="K2470">
        <f t="shared" ca="1" si="134"/>
        <v>3.4224663952686001</v>
      </c>
      <c r="L2470">
        <f t="shared" ca="1" si="134"/>
        <v>11.524237023822828</v>
      </c>
      <c r="M2470">
        <f t="shared" ca="1" si="134"/>
        <v>12.16033515040926</v>
      </c>
      <c r="N2470">
        <f t="shared" ca="1" si="134"/>
        <v>5.6817955886748877</v>
      </c>
      <c r="O2470">
        <f t="shared" ca="1" si="132"/>
        <v>3.4224663952686001</v>
      </c>
      <c r="P2470">
        <f t="shared" ca="1" si="133"/>
        <v>2</v>
      </c>
      <c r="Q2470" s="7">
        <v>43</v>
      </c>
      <c r="R2470" s="7">
        <v>0</v>
      </c>
    </row>
    <row r="2471" spans="1:18" x14ac:dyDescent="0.2">
      <c r="A2471" s="7">
        <v>3519</v>
      </c>
      <c r="B2471" s="7">
        <v>37</v>
      </c>
      <c r="C2471" s="8">
        <v>1765.3995</v>
      </c>
      <c r="D2471" s="8">
        <v>2352.2726666666667</v>
      </c>
      <c r="E2471" s="8">
        <v>662.40716530327359</v>
      </c>
      <c r="F2471" s="7">
        <v>1</v>
      </c>
      <c r="J2471">
        <f t="shared" ca="1" si="134"/>
        <v>12.867344219900716</v>
      </c>
      <c r="K2471">
        <f t="shared" ca="1" si="134"/>
        <v>9.4224663952686001</v>
      </c>
      <c r="L2471">
        <f t="shared" ca="1" si="134"/>
        <v>17.524237023822828</v>
      </c>
      <c r="M2471">
        <f t="shared" ca="1" si="134"/>
        <v>18.16033515040926</v>
      </c>
      <c r="N2471">
        <f t="shared" ca="1" si="134"/>
        <v>11.681795588674888</v>
      </c>
      <c r="O2471">
        <f t="shared" ca="1" si="132"/>
        <v>9.4224663952686001</v>
      </c>
      <c r="P2471">
        <f t="shared" ca="1" si="133"/>
        <v>2</v>
      </c>
      <c r="Q2471" s="7">
        <v>37</v>
      </c>
      <c r="R2471" s="7">
        <v>1</v>
      </c>
    </row>
    <row r="2472" spans="1:18" x14ac:dyDescent="0.2">
      <c r="A2472" s="7">
        <v>3520</v>
      </c>
      <c r="B2472" s="7">
        <v>29</v>
      </c>
      <c r="C2472" s="8">
        <v>241.20275000000001</v>
      </c>
      <c r="D2472" s="8">
        <v>136.81733333333332</v>
      </c>
      <c r="E2472" s="8">
        <v>191.02881719368139</v>
      </c>
      <c r="F2472" s="7">
        <v>0</v>
      </c>
      <c r="J2472">
        <f t="shared" ca="1" si="134"/>
        <v>20.867344219900716</v>
      </c>
      <c r="K2472">
        <f t="shared" ca="1" si="134"/>
        <v>17.4224663952686</v>
      </c>
      <c r="L2472">
        <f t="shared" ca="1" si="134"/>
        <v>25.524237023822828</v>
      </c>
      <c r="M2472">
        <f t="shared" ca="1" si="134"/>
        <v>26.16033515040926</v>
      </c>
      <c r="N2472">
        <f t="shared" ca="1" si="134"/>
        <v>19.681795588674888</v>
      </c>
      <c r="O2472">
        <f t="shared" ca="1" si="132"/>
        <v>17.4224663952686</v>
      </c>
      <c r="P2472">
        <f t="shared" ca="1" si="133"/>
        <v>2</v>
      </c>
      <c r="Q2472" s="7">
        <v>29</v>
      </c>
      <c r="R2472" s="7">
        <v>0</v>
      </c>
    </row>
    <row r="2473" spans="1:18" x14ac:dyDescent="0.2">
      <c r="A2473" s="7">
        <v>3521</v>
      </c>
      <c r="B2473" s="7">
        <v>29</v>
      </c>
      <c r="C2473" s="8">
        <v>1326.4627499999999</v>
      </c>
      <c r="D2473" s="8">
        <v>605.71355555555556</v>
      </c>
      <c r="E2473" s="8">
        <v>1282.0303770646026</v>
      </c>
      <c r="F2473" s="7">
        <v>1</v>
      </c>
      <c r="J2473">
        <f t="shared" ca="1" si="134"/>
        <v>20.867344219900716</v>
      </c>
      <c r="K2473">
        <f t="shared" ca="1" si="134"/>
        <v>17.4224663952686</v>
      </c>
      <c r="L2473">
        <f t="shared" ca="1" si="134"/>
        <v>25.524237023822828</v>
      </c>
      <c r="M2473">
        <f t="shared" ca="1" si="134"/>
        <v>26.16033515040926</v>
      </c>
      <c r="N2473">
        <f t="shared" ca="1" si="134"/>
        <v>19.681795588674888</v>
      </c>
      <c r="O2473">
        <f t="shared" ca="1" si="132"/>
        <v>17.4224663952686</v>
      </c>
      <c r="P2473">
        <f t="shared" ca="1" si="133"/>
        <v>2</v>
      </c>
      <c r="Q2473" s="7">
        <v>29</v>
      </c>
      <c r="R2473" s="7">
        <v>1</v>
      </c>
    </row>
    <row r="2474" spans="1:18" x14ac:dyDescent="0.2">
      <c r="A2474" s="7">
        <v>3522</v>
      </c>
      <c r="B2474" s="7">
        <v>28</v>
      </c>
      <c r="C2474" s="8">
        <v>988.91975000000002</v>
      </c>
      <c r="D2474" s="8">
        <v>768.24933333333331</v>
      </c>
      <c r="E2474" s="8">
        <v>466.2057457453709</v>
      </c>
      <c r="F2474" s="7">
        <v>0</v>
      </c>
      <c r="J2474">
        <f t="shared" ca="1" si="134"/>
        <v>21.867344219900716</v>
      </c>
      <c r="K2474">
        <f t="shared" ca="1" si="134"/>
        <v>18.4224663952686</v>
      </c>
      <c r="L2474">
        <f t="shared" ca="1" si="134"/>
        <v>26.524237023822828</v>
      </c>
      <c r="M2474">
        <f t="shared" ca="1" si="134"/>
        <v>27.16033515040926</v>
      </c>
      <c r="N2474">
        <f t="shared" ca="1" si="134"/>
        <v>20.681795588674888</v>
      </c>
      <c r="O2474">
        <f t="shared" ca="1" si="132"/>
        <v>18.4224663952686</v>
      </c>
      <c r="P2474">
        <f t="shared" ca="1" si="133"/>
        <v>2</v>
      </c>
      <c r="Q2474" s="7">
        <v>28</v>
      </c>
      <c r="R2474" s="7">
        <v>0</v>
      </c>
    </row>
    <row r="2475" spans="1:18" x14ac:dyDescent="0.2">
      <c r="A2475" s="7">
        <v>3523</v>
      </c>
      <c r="B2475" s="7">
        <v>25</v>
      </c>
      <c r="C2475" s="8">
        <v>874.39449999999999</v>
      </c>
      <c r="D2475" s="8">
        <v>1124.6357777777778</v>
      </c>
      <c r="E2475" s="8">
        <v>364.92127164483344</v>
      </c>
      <c r="F2475" s="7">
        <v>1</v>
      </c>
      <c r="J2475">
        <f t="shared" ca="1" si="134"/>
        <v>24.867344219900716</v>
      </c>
      <c r="K2475">
        <f t="shared" ca="1" si="134"/>
        <v>21.4224663952686</v>
      </c>
      <c r="L2475">
        <f t="shared" ca="1" si="134"/>
        <v>29.524237023822828</v>
      </c>
      <c r="M2475">
        <f t="shared" ca="1" si="134"/>
        <v>30.16033515040926</v>
      </c>
      <c r="N2475">
        <f t="shared" ca="1" si="134"/>
        <v>23.681795588674888</v>
      </c>
      <c r="O2475">
        <f t="shared" ca="1" si="132"/>
        <v>21.4224663952686</v>
      </c>
      <c r="P2475">
        <f t="shared" ca="1" si="133"/>
        <v>2</v>
      </c>
      <c r="Q2475" s="7">
        <v>25</v>
      </c>
      <c r="R2475" s="7">
        <v>1</v>
      </c>
    </row>
    <row r="2476" spans="1:18" x14ac:dyDescent="0.2">
      <c r="A2476" s="7">
        <v>3524</v>
      </c>
      <c r="B2476" s="7">
        <v>32</v>
      </c>
      <c r="C2476" s="8">
        <v>974.65925000000004</v>
      </c>
      <c r="D2476" s="8">
        <v>1123.595111111111</v>
      </c>
      <c r="E2476" s="8">
        <v>455.74062739421981</v>
      </c>
      <c r="F2476" s="7">
        <v>1</v>
      </c>
      <c r="J2476">
        <f t="shared" ca="1" si="134"/>
        <v>17.867344219900716</v>
      </c>
      <c r="K2476">
        <f t="shared" ca="1" si="134"/>
        <v>14.4224663952686</v>
      </c>
      <c r="L2476">
        <f t="shared" ca="1" si="134"/>
        <v>22.524237023822828</v>
      </c>
      <c r="M2476">
        <f t="shared" ca="1" si="134"/>
        <v>23.16033515040926</v>
      </c>
      <c r="N2476">
        <f t="shared" ca="1" si="134"/>
        <v>16.681795588674888</v>
      </c>
      <c r="O2476">
        <f t="shared" ca="1" si="132"/>
        <v>14.4224663952686</v>
      </c>
      <c r="P2476">
        <f t="shared" ca="1" si="133"/>
        <v>2</v>
      </c>
      <c r="Q2476" s="7">
        <v>32</v>
      </c>
      <c r="R2476" s="7">
        <v>1</v>
      </c>
    </row>
    <row r="2477" spans="1:18" x14ac:dyDescent="0.2">
      <c r="A2477" s="7">
        <v>3525</v>
      </c>
      <c r="B2477" s="7">
        <v>46</v>
      </c>
      <c r="C2477" s="8">
        <v>828.22474999999997</v>
      </c>
      <c r="D2477" s="8">
        <v>1034.8997777777777</v>
      </c>
      <c r="E2477" s="8">
        <v>284.68779407890895</v>
      </c>
      <c r="F2477" s="7">
        <v>1</v>
      </c>
      <c r="J2477">
        <f t="shared" ca="1" si="134"/>
        <v>3.8673442199007155</v>
      </c>
      <c r="K2477">
        <f t="shared" ca="1" si="134"/>
        <v>0.42246639526860008</v>
      </c>
      <c r="L2477">
        <f t="shared" ca="1" si="134"/>
        <v>8.5242370238228276</v>
      </c>
      <c r="M2477">
        <f t="shared" ca="1" si="134"/>
        <v>9.1603351504092601</v>
      </c>
      <c r="N2477">
        <f t="shared" ca="1" si="134"/>
        <v>2.6817955886748877</v>
      </c>
      <c r="O2477">
        <f t="shared" ca="1" si="132"/>
        <v>0.42246639526860008</v>
      </c>
      <c r="P2477">
        <f t="shared" ca="1" si="133"/>
        <v>2</v>
      </c>
      <c r="Q2477" s="7">
        <v>46</v>
      </c>
      <c r="R2477" s="7">
        <v>1</v>
      </c>
    </row>
    <row r="2478" spans="1:18" x14ac:dyDescent="0.2">
      <c r="A2478" s="7">
        <v>3526</v>
      </c>
      <c r="B2478" s="7">
        <v>62</v>
      </c>
      <c r="C2478" s="8">
        <v>553.02099999999996</v>
      </c>
      <c r="D2478" s="8">
        <v>721.32733333333329</v>
      </c>
      <c r="E2478" s="8">
        <v>325.40391553574079</v>
      </c>
      <c r="F2478" s="7">
        <v>1</v>
      </c>
      <c r="J2478">
        <f t="shared" ca="1" si="134"/>
        <v>12.132655780099284</v>
      </c>
      <c r="K2478">
        <f t="shared" ca="1" si="134"/>
        <v>15.5775336047314</v>
      </c>
      <c r="L2478">
        <f t="shared" ca="1" si="134"/>
        <v>7.4757629761771724</v>
      </c>
      <c r="M2478">
        <f t="shared" ca="1" si="134"/>
        <v>6.8396648495907399</v>
      </c>
      <c r="N2478">
        <f t="shared" ca="1" si="134"/>
        <v>13.318204411325112</v>
      </c>
      <c r="O2478">
        <f t="shared" ca="1" si="132"/>
        <v>6.8396648495907399</v>
      </c>
      <c r="P2478">
        <f t="shared" ca="1" si="133"/>
        <v>4</v>
      </c>
      <c r="Q2478" s="7">
        <v>62</v>
      </c>
      <c r="R2478" s="7">
        <v>1</v>
      </c>
    </row>
    <row r="2479" spans="1:18" x14ac:dyDescent="0.2">
      <c r="A2479" s="7">
        <v>3527</v>
      </c>
      <c r="B2479" s="7">
        <v>42</v>
      </c>
      <c r="C2479" s="8">
        <v>383.24624999999997</v>
      </c>
      <c r="D2479" s="8">
        <v>215.78200000000001</v>
      </c>
      <c r="E2479" s="8">
        <v>513.06678513749648</v>
      </c>
      <c r="F2479" s="7">
        <v>1</v>
      </c>
      <c r="J2479">
        <f t="shared" ca="1" si="134"/>
        <v>7.8673442199007155</v>
      </c>
      <c r="K2479">
        <f t="shared" ca="1" si="134"/>
        <v>4.4224663952686001</v>
      </c>
      <c r="L2479">
        <f t="shared" ca="1" si="134"/>
        <v>12.524237023822828</v>
      </c>
      <c r="M2479">
        <f t="shared" ca="1" si="134"/>
        <v>13.16033515040926</v>
      </c>
      <c r="N2479">
        <f t="shared" ca="1" si="134"/>
        <v>6.6817955886748877</v>
      </c>
      <c r="O2479">
        <f t="shared" ca="1" si="132"/>
        <v>4.4224663952686001</v>
      </c>
      <c r="P2479">
        <f t="shared" ca="1" si="133"/>
        <v>2</v>
      </c>
      <c r="Q2479" s="7">
        <v>42</v>
      </c>
      <c r="R2479" s="7">
        <v>1</v>
      </c>
    </row>
    <row r="2480" spans="1:18" x14ac:dyDescent="0.2">
      <c r="A2480" s="7">
        <v>3529</v>
      </c>
      <c r="B2480" s="7">
        <v>26</v>
      </c>
      <c r="C2480" s="8">
        <v>1385.3902499999999</v>
      </c>
      <c r="D2480" s="8">
        <v>1188.8555555555556</v>
      </c>
      <c r="E2480" s="8">
        <v>837.72098386346443</v>
      </c>
      <c r="F2480" s="7">
        <v>1</v>
      </c>
      <c r="J2480">
        <f t="shared" ca="1" si="134"/>
        <v>23.867344219900716</v>
      </c>
      <c r="K2480">
        <f t="shared" ca="1" si="134"/>
        <v>20.4224663952686</v>
      </c>
      <c r="L2480">
        <f t="shared" ca="1" si="134"/>
        <v>28.524237023822828</v>
      </c>
      <c r="M2480">
        <f t="shared" ca="1" si="134"/>
        <v>29.16033515040926</v>
      </c>
      <c r="N2480">
        <f t="shared" ca="1" si="134"/>
        <v>22.681795588674888</v>
      </c>
      <c r="O2480">
        <f t="shared" ca="1" si="132"/>
        <v>20.4224663952686</v>
      </c>
      <c r="P2480">
        <f t="shared" ca="1" si="133"/>
        <v>2</v>
      </c>
      <c r="Q2480" s="7">
        <v>26</v>
      </c>
      <c r="R2480" s="7">
        <v>1</v>
      </c>
    </row>
    <row r="2481" spans="1:18" x14ac:dyDescent="0.2">
      <c r="A2481" s="7">
        <v>3530</v>
      </c>
      <c r="B2481" s="7">
        <v>51</v>
      </c>
      <c r="C2481" s="8">
        <v>319.19375000000002</v>
      </c>
      <c r="D2481" s="8">
        <v>209.56466666666665</v>
      </c>
      <c r="E2481" s="8">
        <v>303.36002587913094</v>
      </c>
      <c r="F2481" s="7">
        <v>0</v>
      </c>
      <c r="J2481">
        <f t="shared" ca="1" si="134"/>
        <v>1.1326557800992845</v>
      </c>
      <c r="K2481">
        <f t="shared" ca="1" si="134"/>
        <v>4.5775336047313999</v>
      </c>
      <c r="L2481">
        <f t="shared" ca="1" si="134"/>
        <v>3.5242370238228276</v>
      </c>
      <c r="M2481">
        <f t="shared" ca="1" si="134"/>
        <v>4.1603351504092601</v>
      </c>
      <c r="N2481">
        <f t="shared" ca="1" si="134"/>
        <v>2.3182044113251123</v>
      </c>
      <c r="O2481">
        <f t="shared" ca="1" si="132"/>
        <v>1.1326557800992845</v>
      </c>
      <c r="P2481">
        <f t="shared" ca="1" si="133"/>
        <v>1</v>
      </c>
      <c r="Q2481" s="7">
        <v>51</v>
      </c>
      <c r="R2481" s="7">
        <v>0</v>
      </c>
    </row>
    <row r="2482" spans="1:18" x14ac:dyDescent="0.2">
      <c r="A2482" s="7">
        <v>3532</v>
      </c>
      <c r="B2482" s="7">
        <v>39</v>
      </c>
      <c r="C2482" s="8">
        <v>817.02700000000004</v>
      </c>
      <c r="D2482" s="8">
        <v>569.58688888888889</v>
      </c>
      <c r="E2482" s="8">
        <v>537.21112015816698</v>
      </c>
      <c r="F2482" s="7">
        <v>1</v>
      </c>
      <c r="J2482">
        <f t="shared" ca="1" si="134"/>
        <v>10.867344219900716</v>
      </c>
      <c r="K2482">
        <f t="shared" ca="1" si="134"/>
        <v>7.4224663952686001</v>
      </c>
      <c r="L2482">
        <f t="shared" ca="1" si="134"/>
        <v>15.524237023822828</v>
      </c>
      <c r="M2482">
        <f t="shared" ca="1" si="134"/>
        <v>16.16033515040926</v>
      </c>
      <c r="N2482">
        <f t="shared" ca="1" si="134"/>
        <v>9.6817955886748877</v>
      </c>
      <c r="O2482">
        <f t="shared" ca="1" si="132"/>
        <v>7.4224663952686001</v>
      </c>
      <c r="P2482">
        <f t="shared" ca="1" si="133"/>
        <v>2</v>
      </c>
      <c r="Q2482" s="7">
        <v>39</v>
      </c>
      <c r="R2482" s="7">
        <v>1</v>
      </c>
    </row>
    <row r="2483" spans="1:18" x14ac:dyDescent="0.2">
      <c r="A2483" s="7">
        <v>3533</v>
      </c>
      <c r="B2483" s="7">
        <v>43</v>
      </c>
      <c r="C2483" s="8">
        <v>770.75374999999997</v>
      </c>
      <c r="D2483" s="8">
        <v>736.26311111111113</v>
      </c>
      <c r="E2483" s="8">
        <v>523.64421313289574</v>
      </c>
      <c r="F2483" s="7">
        <v>1</v>
      </c>
      <c r="J2483">
        <f t="shared" ca="1" si="134"/>
        <v>6.8673442199007155</v>
      </c>
      <c r="K2483">
        <f t="shared" ca="1" si="134"/>
        <v>3.4224663952686001</v>
      </c>
      <c r="L2483">
        <f t="shared" ca="1" si="134"/>
        <v>11.524237023822828</v>
      </c>
      <c r="M2483">
        <f t="shared" ca="1" si="134"/>
        <v>12.16033515040926</v>
      </c>
      <c r="N2483">
        <f t="shared" ca="1" si="134"/>
        <v>5.6817955886748877</v>
      </c>
      <c r="O2483">
        <f t="shared" ca="1" si="132"/>
        <v>3.4224663952686001</v>
      </c>
      <c r="P2483">
        <f t="shared" ca="1" si="133"/>
        <v>2</v>
      </c>
      <c r="Q2483" s="7">
        <v>43</v>
      </c>
      <c r="R2483" s="7">
        <v>1</v>
      </c>
    </row>
    <row r="2484" spans="1:18" x14ac:dyDescent="0.2">
      <c r="A2484" s="7">
        <v>3535</v>
      </c>
      <c r="B2484" s="7">
        <v>49</v>
      </c>
      <c r="C2484" s="8">
        <v>351.56225000000001</v>
      </c>
      <c r="D2484" s="8">
        <v>289.52266666666668</v>
      </c>
      <c r="E2484" s="8">
        <v>215.54003006559131</v>
      </c>
      <c r="F2484" s="7">
        <v>0</v>
      </c>
      <c r="J2484">
        <f t="shared" ca="1" si="134"/>
        <v>0.86734421990071553</v>
      </c>
      <c r="K2484">
        <f t="shared" ca="1" si="134"/>
        <v>2.5775336047313999</v>
      </c>
      <c r="L2484">
        <f t="shared" ca="1" si="134"/>
        <v>5.5242370238228276</v>
      </c>
      <c r="M2484">
        <f t="shared" ca="1" si="134"/>
        <v>6.1603351504092601</v>
      </c>
      <c r="N2484">
        <f t="shared" ca="1" si="134"/>
        <v>0.31820441132511235</v>
      </c>
      <c r="O2484">
        <f t="shared" ca="1" si="132"/>
        <v>0.31820441132511235</v>
      </c>
      <c r="P2484">
        <f t="shared" ca="1" si="133"/>
        <v>5</v>
      </c>
      <c r="Q2484" s="7">
        <v>49</v>
      </c>
      <c r="R2484" s="7">
        <v>0</v>
      </c>
    </row>
    <row r="2485" spans="1:18" x14ac:dyDescent="0.2">
      <c r="A2485" s="7">
        <v>3537</v>
      </c>
      <c r="B2485" s="7">
        <v>35</v>
      </c>
      <c r="C2485" s="8">
        <v>110.7895</v>
      </c>
      <c r="D2485" s="8">
        <v>68.900444444444446</v>
      </c>
      <c r="E2485" s="8">
        <v>93.935752732680044</v>
      </c>
      <c r="F2485" s="7">
        <v>0</v>
      </c>
      <c r="J2485">
        <f t="shared" ca="1" si="134"/>
        <v>14.867344219900716</v>
      </c>
      <c r="K2485">
        <f t="shared" ca="1" si="134"/>
        <v>11.4224663952686</v>
      </c>
      <c r="L2485">
        <f t="shared" ca="1" si="134"/>
        <v>19.524237023822828</v>
      </c>
      <c r="M2485">
        <f t="shared" ca="1" si="134"/>
        <v>20.16033515040926</v>
      </c>
      <c r="N2485">
        <f t="shared" ca="1" si="134"/>
        <v>13.681795588674888</v>
      </c>
      <c r="O2485">
        <f t="shared" ca="1" si="132"/>
        <v>11.4224663952686</v>
      </c>
      <c r="P2485">
        <f t="shared" ca="1" si="133"/>
        <v>2</v>
      </c>
      <c r="Q2485" s="7">
        <v>35</v>
      </c>
      <c r="R2485" s="7">
        <v>0</v>
      </c>
    </row>
    <row r="2486" spans="1:18" x14ac:dyDescent="0.2">
      <c r="A2486" s="7">
        <v>3538</v>
      </c>
      <c r="B2486" s="7">
        <v>43</v>
      </c>
      <c r="C2486" s="8">
        <v>394.23700000000002</v>
      </c>
      <c r="D2486" s="8">
        <v>387.11111111111109</v>
      </c>
      <c r="E2486" s="8">
        <v>331.31420376428014</v>
      </c>
      <c r="F2486" s="7">
        <v>0</v>
      </c>
      <c r="J2486">
        <f t="shared" ca="1" si="134"/>
        <v>6.8673442199007155</v>
      </c>
      <c r="K2486">
        <f t="shared" ca="1" si="134"/>
        <v>3.4224663952686001</v>
      </c>
      <c r="L2486">
        <f t="shared" ca="1" si="134"/>
        <v>11.524237023822828</v>
      </c>
      <c r="M2486">
        <f t="shared" ca="1" si="134"/>
        <v>12.16033515040926</v>
      </c>
      <c r="N2486">
        <f t="shared" ca="1" si="134"/>
        <v>5.6817955886748877</v>
      </c>
      <c r="O2486">
        <f t="shared" ca="1" si="132"/>
        <v>3.4224663952686001</v>
      </c>
      <c r="P2486">
        <f t="shared" ca="1" si="133"/>
        <v>2</v>
      </c>
      <c r="Q2486" s="7">
        <v>43</v>
      </c>
      <c r="R2486" s="7">
        <v>0</v>
      </c>
    </row>
    <row r="2487" spans="1:18" x14ac:dyDescent="0.2">
      <c r="A2487" s="7">
        <v>3539</v>
      </c>
      <c r="B2487" s="7">
        <v>57</v>
      </c>
      <c r="C2487" s="8">
        <v>354.57049999999998</v>
      </c>
      <c r="D2487" s="8">
        <v>414.72</v>
      </c>
      <c r="E2487" s="8">
        <v>163.95328034424099</v>
      </c>
      <c r="F2487" s="7">
        <v>0</v>
      </c>
      <c r="J2487">
        <f t="shared" ca="1" si="134"/>
        <v>7.1326557800992845</v>
      </c>
      <c r="K2487">
        <f t="shared" ca="1" si="134"/>
        <v>10.5775336047314</v>
      </c>
      <c r="L2487">
        <f t="shared" ca="1" si="134"/>
        <v>2.4757629761771724</v>
      </c>
      <c r="M2487">
        <f t="shared" ca="1" si="134"/>
        <v>1.8396648495907399</v>
      </c>
      <c r="N2487">
        <f t="shared" ca="1" si="134"/>
        <v>8.3182044113251123</v>
      </c>
      <c r="O2487">
        <f t="shared" ca="1" si="132"/>
        <v>1.8396648495907399</v>
      </c>
      <c r="P2487">
        <f t="shared" ca="1" si="133"/>
        <v>4</v>
      </c>
      <c r="Q2487" s="7">
        <v>57</v>
      </c>
      <c r="R2487" s="7">
        <v>0</v>
      </c>
    </row>
    <row r="2488" spans="1:18" x14ac:dyDescent="0.2">
      <c r="A2488" s="7">
        <v>3540</v>
      </c>
      <c r="B2488" s="7">
        <v>56</v>
      </c>
      <c r="C2488" s="8">
        <v>66.452250000000006</v>
      </c>
      <c r="D2488" s="8">
        <v>29.978222222222222</v>
      </c>
      <c r="E2488" s="8">
        <v>91.955612134790385</v>
      </c>
      <c r="F2488" s="7">
        <v>0</v>
      </c>
      <c r="J2488">
        <f t="shared" ca="1" si="134"/>
        <v>6.1326557800992845</v>
      </c>
      <c r="K2488">
        <f t="shared" ca="1" si="134"/>
        <v>9.5775336047313999</v>
      </c>
      <c r="L2488">
        <f t="shared" ca="1" si="134"/>
        <v>1.4757629761771724</v>
      </c>
      <c r="M2488">
        <f t="shared" ca="1" si="134"/>
        <v>0.83966484959073995</v>
      </c>
      <c r="N2488">
        <f t="shared" ca="1" si="134"/>
        <v>7.3182044113251123</v>
      </c>
      <c r="O2488">
        <f t="shared" ca="1" si="132"/>
        <v>0.83966484959073995</v>
      </c>
      <c r="P2488">
        <f t="shared" ca="1" si="133"/>
        <v>4</v>
      </c>
      <c r="Q2488" s="7">
        <v>56</v>
      </c>
      <c r="R2488" s="7">
        <v>0</v>
      </c>
    </row>
    <row r="2489" spans="1:18" x14ac:dyDescent="0.2">
      <c r="A2489" s="7">
        <v>3541</v>
      </c>
      <c r="B2489" s="7">
        <v>31</v>
      </c>
      <c r="C2489" s="8">
        <v>2407.136</v>
      </c>
      <c r="D2489" s="8">
        <v>2472.1437777777778</v>
      </c>
      <c r="E2489" s="8">
        <v>1952.9094011625816</v>
      </c>
      <c r="F2489" s="7">
        <v>1</v>
      </c>
      <c r="J2489">
        <f t="shared" ca="1" si="134"/>
        <v>18.867344219900716</v>
      </c>
      <c r="K2489">
        <f t="shared" ca="1" si="134"/>
        <v>15.4224663952686</v>
      </c>
      <c r="L2489">
        <f t="shared" ca="1" si="134"/>
        <v>23.524237023822828</v>
      </c>
      <c r="M2489">
        <f t="shared" ca="1" si="134"/>
        <v>24.16033515040926</v>
      </c>
      <c r="N2489">
        <f t="shared" ca="1" si="134"/>
        <v>17.681795588674888</v>
      </c>
      <c r="O2489">
        <f t="shared" ca="1" si="132"/>
        <v>15.4224663952686</v>
      </c>
      <c r="P2489">
        <f t="shared" ca="1" si="133"/>
        <v>2</v>
      </c>
      <c r="Q2489" s="7">
        <v>31</v>
      </c>
      <c r="R2489" s="7">
        <v>1</v>
      </c>
    </row>
    <row r="2490" spans="1:18" x14ac:dyDescent="0.2">
      <c r="A2490" s="7">
        <v>3543</v>
      </c>
      <c r="B2490" s="7">
        <v>54</v>
      </c>
      <c r="C2490" s="8">
        <v>613.02700000000004</v>
      </c>
      <c r="D2490" s="8">
        <v>423.72844444444445</v>
      </c>
      <c r="E2490" s="8">
        <v>493.75914168085313</v>
      </c>
      <c r="F2490" s="7">
        <v>0</v>
      </c>
      <c r="J2490">
        <f t="shared" ca="1" si="134"/>
        <v>4.1326557800992845</v>
      </c>
      <c r="K2490">
        <f t="shared" ca="1" si="134"/>
        <v>7.5775336047313999</v>
      </c>
      <c r="L2490">
        <f t="shared" ca="1" si="134"/>
        <v>0.52423702382282755</v>
      </c>
      <c r="M2490">
        <f t="shared" ca="1" si="134"/>
        <v>1.1603351504092601</v>
      </c>
      <c r="N2490">
        <f t="shared" ca="1" si="134"/>
        <v>5.3182044113251123</v>
      </c>
      <c r="O2490">
        <f t="shared" ca="1" si="132"/>
        <v>0.52423702382282755</v>
      </c>
      <c r="P2490">
        <f t="shared" ca="1" si="133"/>
        <v>3</v>
      </c>
      <c r="Q2490" s="7">
        <v>54</v>
      </c>
      <c r="R2490" s="7">
        <v>0</v>
      </c>
    </row>
    <row r="2491" spans="1:18" x14ac:dyDescent="0.2">
      <c r="A2491" s="7">
        <v>3544</v>
      </c>
      <c r="B2491" s="7">
        <v>43</v>
      </c>
      <c r="C2491" s="8">
        <v>762.31375000000003</v>
      </c>
      <c r="D2491" s="8">
        <v>566.76622222222227</v>
      </c>
      <c r="E2491" s="8">
        <v>468.51973836493636</v>
      </c>
      <c r="F2491" s="7">
        <v>1</v>
      </c>
      <c r="J2491">
        <f t="shared" ca="1" si="134"/>
        <v>6.8673442199007155</v>
      </c>
      <c r="K2491">
        <f t="shared" ca="1" si="134"/>
        <v>3.4224663952686001</v>
      </c>
      <c r="L2491">
        <f t="shared" ca="1" si="134"/>
        <v>11.524237023822828</v>
      </c>
      <c r="M2491">
        <f t="shared" ca="1" si="134"/>
        <v>12.16033515040926</v>
      </c>
      <c r="N2491">
        <f t="shared" ca="1" si="134"/>
        <v>5.6817955886748877</v>
      </c>
      <c r="O2491">
        <f t="shared" ca="1" si="132"/>
        <v>3.4224663952686001</v>
      </c>
      <c r="P2491">
        <f t="shared" ca="1" si="133"/>
        <v>2</v>
      </c>
      <c r="Q2491" s="7">
        <v>43</v>
      </c>
      <c r="R2491" s="7">
        <v>1</v>
      </c>
    </row>
    <row r="2492" spans="1:18" x14ac:dyDescent="0.2">
      <c r="A2492" s="7">
        <v>3546</v>
      </c>
      <c r="B2492" s="7">
        <v>43</v>
      </c>
      <c r="C2492" s="8">
        <v>1358.24325</v>
      </c>
      <c r="D2492" s="8">
        <v>1736.7575555555557</v>
      </c>
      <c r="E2492" s="8">
        <v>487.35087185028942</v>
      </c>
      <c r="F2492" s="7">
        <v>0</v>
      </c>
      <c r="J2492">
        <f t="shared" ca="1" si="134"/>
        <v>6.8673442199007155</v>
      </c>
      <c r="K2492">
        <f t="shared" ca="1" si="134"/>
        <v>3.4224663952686001</v>
      </c>
      <c r="L2492">
        <f t="shared" ca="1" si="134"/>
        <v>11.524237023822828</v>
      </c>
      <c r="M2492">
        <f t="shared" ca="1" si="134"/>
        <v>12.16033515040926</v>
      </c>
      <c r="N2492">
        <f t="shared" ca="1" si="134"/>
        <v>5.6817955886748877</v>
      </c>
      <c r="O2492">
        <f t="shared" ca="1" si="132"/>
        <v>3.4224663952686001</v>
      </c>
      <c r="P2492">
        <f t="shared" ca="1" si="133"/>
        <v>2</v>
      </c>
      <c r="Q2492" s="7">
        <v>43</v>
      </c>
      <c r="R2492" s="7">
        <v>0</v>
      </c>
    </row>
    <row r="2493" spans="1:18" x14ac:dyDescent="0.2">
      <c r="A2493" s="7">
        <v>3547</v>
      </c>
      <c r="B2493" s="7">
        <v>29</v>
      </c>
      <c r="C2493" s="8">
        <v>944.74249999999995</v>
      </c>
      <c r="D2493" s="8">
        <v>1154.1477777777777</v>
      </c>
      <c r="E2493" s="8">
        <v>388.47001348601515</v>
      </c>
      <c r="F2493" s="7">
        <v>1</v>
      </c>
      <c r="J2493">
        <f t="shared" ca="1" si="134"/>
        <v>20.867344219900716</v>
      </c>
      <c r="K2493">
        <f t="shared" ca="1" si="134"/>
        <v>17.4224663952686</v>
      </c>
      <c r="L2493">
        <f t="shared" ca="1" si="134"/>
        <v>25.524237023822828</v>
      </c>
      <c r="M2493">
        <f t="shared" ca="1" si="134"/>
        <v>26.16033515040926</v>
      </c>
      <c r="N2493">
        <f t="shared" ca="1" si="134"/>
        <v>19.681795588674888</v>
      </c>
      <c r="O2493">
        <f t="shared" ca="1" si="132"/>
        <v>17.4224663952686</v>
      </c>
      <c r="P2493">
        <f t="shared" ca="1" si="133"/>
        <v>2</v>
      </c>
      <c r="Q2493" s="7">
        <v>29</v>
      </c>
      <c r="R2493" s="7">
        <v>1</v>
      </c>
    </row>
    <row r="2494" spans="1:18" x14ac:dyDescent="0.2">
      <c r="A2494" s="7">
        <v>3548</v>
      </c>
      <c r="B2494" s="7">
        <v>41</v>
      </c>
      <c r="C2494" s="8">
        <v>859.12149999999997</v>
      </c>
      <c r="D2494" s="8">
        <v>563.05444444444447</v>
      </c>
      <c r="E2494" s="8">
        <v>619.10494359947268</v>
      </c>
      <c r="F2494" s="7">
        <v>1</v>
      </c>
      <c r="J2494">
        <f t="shared" ca="1" si="134"/>
        <v>8.8673442199007155</v>
      </c>
      <c r="K2494">
        <f t="shared" ca="1" si="134"/>
        <v>5.4224663952686001</v>
      </c>
      <c r="L2494">
        <f t="shared" ca="1" si="134"/>
        <v>13.524237023822828</v>
      </c>
      <c r="M2494">
        <f t="shared" ca="1" si="134"/>
        <v>14.16033515040926</v>
      </c>
      <c r="N2494">
        <f t="shared" ca="1" si="134"/>
        <v>7.6817955886748877</v>
      </c>
      <c r="O2494">
        <f t="shared" ca="1" si="132"/>
        <v>5.4224663952686001</v>
      </c>
      <c r="P2494">
        <f t="shared" ca="1" si="133"/>
        <v>2</v>
      </c>
      <c r="Q2494" s="7">
        <v>41</v>
      </c>
      <c r="R2494" s="7">
        <v>1</v>
      </c>
    </row>
    <row r="2495" spans="1:18" x14ac:dyDescent="0.2">
      <c r="A2495" s="7">
        <v>3549</v>
      </c>
      <c r="B2495" s="7">
        <v>39</v>
      </c>
      <c r="C2495" s="8">
        <v>1115.5025000000001</v>
      </c>
      <c r="D2495" s="8">
        <v>1217.6115555555555</v>
      </c>
      <c r="E2495" s="8">
        <v>947.81970210197551</v>
      </c>
      <c r="F2495" s="7">
        <v>1</v>
      </c>
      <c r="J2495">
        <f t="shared" ca="1" si="134"/>
        <v>10.867344219900716</v>
      </c>
      <c r="K2495">
        <f t="shared" ca="1" si="134"/>
        <v>7.4224663952686001</v>
      </c>
      <c r="L2495">
        <f t="shared" ca="1" si="134"/>
        <v>15.524237023822828</v>
      </c>
      <c r="M2495">
        <f t="shared" ca="1" si="134"/>
        <v>16.16033515040926</v>
      </c>
      <c r="N2495">
        <f t="shared" ca="1" si="134"/>
        <v>9.6817955886748877</v>
      </c>
      <c r="O2495">
        <f t="shared" ca="1" si="132"/>
        <v>7.4224663952686001</v>
      </c>
      <c r="P2495">
        <f t="shared" ca="1" si="133"/>
        <v>2</v>
      </c>
      <c r="Q2495" s="7">
        <v>39</v>
      </c>
      <c r="R2495" s="7">
        <v>1</v>
      </c>
    </row>
    <row r="2496" spans="1:18" x14ac:dyDescent="0.2">
      <c r="A2496" s="7">
        <v>3550</v>
      </c>
      <c r="B2496" s="7">
        <v>43</v>
      </c>
      <c r="C2496" s="8">
        <v>103.2565</v>
      </c>
      <c r="D2496" s="8">
        <v>62.316000000000003</v>
      </c>
      <c r="E2496" s="8">
        <v>97.846904925157446</v>
      </c>
      <c r="F2496" s="7">
        <v>0</v>
      </c>
      <c r="J2496">
        <f t="shared" ca="1" si="134"/>
        <v>6.8673442199007155</v>
      </c>
      <c r="K2496">
        <f t="shared" ca="1" si="134"/>
        <v>3.4224663952686001</v>
      </c>
      <c r="L2496">
        <f t="shared" ca="1" si="134"/>
        <v>11.524237023822828</v>
      </c>
      <c r="M2496">
        <f t="shared" ca="1" si="134"/>
        <v>12.16033515040926</v>
      </c>
      <c r="N2496">
        <f t="shared" ca="1" si="134"/>
        <v>5.6817955886748877</v>
      </c>
      <c r="O2496">
        <f t="shared" ca="1" si="132"/>
        <v>3.4224663952686001</v>
      </c>
      <c r="P2496">
        <f t="shared" ca="1" si="133"/>
        <v>2</v>
      </c>
      <c r="Q2496" s="7">
        <v>43</v>
      </c>
      <c r="R2496" s="7">
        <v>0</v>
      </c>
    </row>
    <row r="2497" spans="1:18" x14ac:dyDescent="0.2">
      <c r="A2497" s="7">
        <v>3551</v>
      </c>
      <c r="B2497" s="7">
        <v>53</v>
      </c>
      <c r="C2497" s="8">
        <v>749.52300000000002</v>
      </c>
      <c r="D2497" s="8">
        <v>727.92688888888893</v>
      </c>
      <c r="E2497" s="8">
        <v>422.58302233066576</v>
      </c>
      <c r="F2497" s="7">
        <v>1</v>
      </c>
      <c r="J2497">
        <f t="shared" ca="1" si="134"/>
        <v>3.1326557800992845</v>
      </c>
      <c r="K2497">
        <f t="shared" ca="1" si="134"/>
        <v>6.5775336047313999</v>
      </c>
      <c r="L2497">
        <f t="shared" ca="1" si="134"/>
        <v>1.5242370238228276</v>
      </c>
      <c r="M2497">
        <f t="shared" ca="1" si="134"/>
        <v>2.1603351504092601</v>
      </c>
      <c r="N2497">
        <f t="shared" ca="1" si="134"/>
        <v>4.3182044113251123</v>
      </c>
      <c r="O2497">
        <f t="shared" ca="1" si="132"/>
        <v>1.5242370238228276</v>
      </c>
      <c r="P2497">
        <f t="shared" ca="1" si="133"/>
        <v>3</v>
      </c>
      <c r="Q2497" s="7">
        <v>53</v>
      </c>
      <c r="R2497" s="7">
        <v>1</v>
      </c>
    </row>
    <row r="2498" spans="1:18" x14ac:dyDescent="0.2">
      <c r="A2498" s="7">
        <v>3554</v>
      </c>
      <c r="B2498" s="7">
        <v>36</v>
      </c>
      <c r="C2498" s="8">
        <v>583.24824999999998</v>
      </c>
      <c r="D2498" s="8">
        <v>774.48777777777775</v>
      </c>
      <c r="E2498" s="8">
        <v>254.48624409915766</v>
      </c>
      <c r="F2498" s="7">
        <v>1</v>
      </c>
      <c r="J2498">
        <f t="shared" ca="1" si="134"/>
        <v>13.867344219900716</v>
      </c>
      <c r="K2498">
        <f t="shared" ca="1" si="134"/>
        <v>10.4224663952686</v>
      </c>
      <c r="L2498">
        <f t="shared" ca="1" si="134"/>
        <v>18.524237023822828</v>
      </c>
      <c r="M2498">
        <f t="shared" ca="1" si="134"/>
        <v>19.16033515040926</v>
      </c>
      <c r="N2498">
        <f t="shared" ca="1" si="134"/>
        <v>12.681795588674888</v>
      </c>
      <c r="O2498">
        <f t="shared" ca="1" si="132"/>
        <v>10.4224663952686</v>
      </c>
      <c r="P2498">
        <f t="shared" ca="1" si="133"/>
        <v>2</v>
      </c>
      <c r="Q2498" s="7">
        <v>36</v>
      </c>
      <c r="R2498" s="7">
        <v>1</v>
      </c>
    </row>
    <row r="2499" spans="1:18" x14ac:dyDescent="0.2">
      <c r="A2499" s="7">
        <v>3555</v>
      </c>
      <c r="B2499" s="7">
        <v>30</v>
      </c>
      <c r="C2499" s="8">
        <v>536.24649999999997</v>
      </c>
      <c r="D2499" s="8">
        <v>431.68155555555558</v>
      </c>
      <c r="E2499" s="8">
        <v>403.8302881175992</v>
      </c>
      <c r="F2499" s="7">
        <v>1</v>
      </c>
      <c r="J2499">
        <f t="shared" ca="1" si="134"/>
        <v>19.867344219900716</v>
      </c>
      <c r="K2499">
        <f t="shared" ca="1" si="134"/>
        <v>16.4224663952686</v>
      </c>
      <c r="L2499">
        <f t="shared" ca="1" si="134"/>
        <v>24.524237023822828</v>
      </c>
      <c r="M2499">
        <f t="shared" ca="1" si="134"/>
        <v>25.16033515040926</v>
      </c>
      <c r="N2499">
        <f t="shared" ca="1" si="134"/>
        <v>18.681795588674888</v>
      </c>
      <c r="O2499">
        <f t="shared" ca="1" si="132"/>
        <v>16.4224663952686</v>
      </c>
      <c r="P2499">
        <f t="shared" ca="1" si="133"/>
        <v>2</v>
      </c>
      <c r="Q2499" s="7">
        <v>30</v>
      </c>
      <c r="R2499" s="7">
        <v>1</v>
      </c>
    </row>
    <row r="2500" spans="1:18" x14ac:dyDescent="0.2">
      <c r="A2500" s="7">
        <v>3556</v>
      </c>
      <c r="B2500" s="7">
        <v>65</v>
      </c>
      <c r="C2500" s="8">
        <v>305.28224999999998</v>
      </c>
      <c r="D2500" s="8">
        <v>264.6177777777778</v>
      </c>
      <c r="E2500" s="8">
        <v>266.54412026972324</v>
      </c>
      <c r="F2500" s="7">
        <v>1</v>
      </c>
      <c r="J2500">
        <f t="shared" ca="1" si="134"/>
        <v>15.132655780099284</v>
      </c>
      <c r="K2500">
        <f t="shared" ca="1" si="134"/>
        <v>18.5775336047314</v>
      </c>
      <c r="L2500">
        <f t="shared" ca="1" si="134"/>
        <v>10.475762976177172</v>
      </c>
      <c r="M2500">
        <f t="shared" ca="1" si="134"/>
        <v>9.8396648495907399</v>
      </c>
      <c r="N2500">
        <f t="shared" ca="1" si="134"/>
        <v>16.318204411325112</v>
      </c>
      <c r="O2500">
        <f t="shared" ca="1" si="132"/>
        <v>9.8396648495907399</v>
      </c>
      <c r="P2500">
        <f t="shared" ca="1" si="133"/>
        <v>4</v>
      </c>
      <c r="Q2500" s="7">
        <v>65</v>
      </c>
      <c r="R2500" s="7">
        <v>1</v>
      </c>
    </row>
    <row r="2501" spans="1:18" x14ac:dyDescent="0.2">
      <c r="A2501" s="7">
        <v>3558</v>
      </c>
      <c r="B2501" s="7">
        <v>46</v>
      </c>
      <c r="C2501" s="8">
        <v>1239.47525</v>
      </c>
      <c r="D2501" s="8">
        <v>571.40422222222219</v>
      </c>
      <c r="E2501" s="8">
        <v>1623.0104035107499</v>
      </c>
      <c r="F2501" s="7">
        <v>1</v>
      </c>
      <c r="J2501">
        <f t="shared" ca="1" si="134"/>
        <v>3.8673442199007155</v>
      </c>
      <c r="K2501">
        <f t="shared" ca="1" si="134"/>
        <v>0.42246639526860008</v>
      </c>
      <c r="L2501">
        <f t="shared" ca="1" si="134"/>
        <v>8.5242370238228276</v>
      </c>
      <c r="M2501">
        <f t="shared" ca="1" si="134"/>
        <v>9.1603351504092601</v>
      </c>
      <c r="N2501">
        <f t="shared" ca="1" si="134"/>
        <v>2.6817955886748877</v>
      </c>
      <c r="O2501">
        <f t="shared" ref="O2501:O2564" ca="1" si="135">+MIN(J2501:N2501)</f>
        <v>0.42246639526860008</v>
      </c>
      <c r="P2501">
        <f t="shared" ref="P2501:P2564" ca="1" si="136">+MATCH(O2501,J2501:N2501,0)</f>
        <v>2</v>
      </c>
      <c r="Q2501" s="7">
        <v>46</v>
      </c>
      <c r="R2501" s="7">
        <v>1</v>
      </c>
    </row>
    <row r="2502" spans="1:18" x14ac:dyDescent="0.2">
      <c r="A2502" s="7">
        <v>3559</v>
      </c>
      <c r="B2502" s="7">
        <v>54</v>
      </c>
      <c r="C2502" s="8">
        <v>1326.8219999999999</v>
      </c>
      <c r="D2502" s="8">
        <v>1358.5686666666666</v>
      </c>
      <c r="E2502" s="8">
        <v>615.47733168874993</v>
      </c>
      <c r="F2502" s="7">
        <v>1</v>
      </c>
      <c r="J2502">
        <f t="shared" ca="1" si="134"/>
        <v>4.1326557800992845</v>
      </c>
      <c r="K2502">
        <f t="shared" ca="1" si="134"/>
        <v>7.5775336047313999</v>
      </c>
      <c r="L2502">
        <f t="shared" ca="1" si="134"/>
        <v>0.52423702382282755</v>
      </c>
      <c r="M2502">
        <f t="shared" ca="1" si="134"/>
        <v>1.1603351504092601</v>
      </c>
      <c r="N2502">
        <f t="shared" ca="1" si="134"/>
        <v>5.3182044113251123</v>
      </c>
      <c r="O2502">
        <f t="shared" ca="1" si="135"/>
        <v>0.52423702382282755</v>
      </c>
      <c r="P2502">
        <f t="shared" ca="1" si="136"/>
        <v>3</v>
      </c>
      <c r="Q2502" s="7">
        <v>54</v>
      </c>
      <c r="R2502" s="7">
        <v>1</v>
      </c>
    </row>
    <row r="2503" spans="1:18" x14ac:dyDescent="0.2">
      <c r="A2503" s="7">
        <v>3560</v>
      </c>
      <c r="B2503" s="7">
        <v>52</v>
      </c>
      <c r="C2503" s="8">
        <v>645.44650000000001</v>
      </c>
      <c r="D2503" s="8">
        <v>355.90199999999999</v>
      </c>
      <c r="E2503" s="8">
        <v>641.25596749166368</v>
      </c>
      <c r="F2503" s="7">
        <v>1</v>
      </c>
      <c r="J2503">
        <f t="shared" ca="1" si="134"/>
        <v>2.1326557800992845</v>
      </c>
      <c r="K2503">
        <f t="shared" ca="1" si="134"/>
        <v>5.5775336047313999</v>
      </c>
      <c r="L2503">
        <f t="shared" ca="1" si="134"/>
        <v>2.5242370238228276</v>
      </c>
      <c r="M2503">
        <f t="shared" ca="1" si="134"/>
        <v>3.1603351504092601</v>
      </c>
      <c r="N2503">
        <f t="shared" ca="1" si="134"/>
        <v>3.3182044113251123</v>
      </c>
      <c r="O2503">
        <f t="shared" ca="1" si="135"/>
        <v>2.1326557800992845</v>
      </c>
      <c r="P2503">
        <f t="shared" ca="1" si="136"/>
        <v>1</v>
      </c>
      <c r="Q2503" s="7">
        <v>52</v>
      </c>
      <c r="R2503" s="7">
        <v>1</v>
      </c>
    </row>
    <row r="2504" spans="1:18" x14ac:dyDescent="0.2">
      <c r="A2504" s="7">
        <v>3561</v>
      </c>
      <c r="B2504" s="7">
        <v>48</v>
      </c>
      <c r="C2504" s="8">
        <v>141.47200000000001</v>
      </c>
      <c r="D2504" s="8">
        <v>81.62733333333334</v>
      </c>
      <c r="E2504" s="8">
        <v>130.66591592611476</v>
      </c>
      <c r="F2504" s="7">
        <v>0</v>
      </c>
      <c r="J2504">
        <f t="shared" ca="1" si="134"/>
        <v>1.8673442199007155</v>
      </c>
      <c r="K2504">
        <f t="shared" ca="1" si="134"/>
        <v>1.5775336047313999</v>
      </c>
      <c r="L2504">
        <f t="shared" ca="1" si="134"/>
        <v>6.5242370238228276</v>
      </c>
      <c r="M2504">
        <f t="shared" ca="1" si="134"/>
        <v>7.1603351504092601</v>
      </c>
      <c r="N2504">
        <f t="shared" ca="1" si="134"/>
        <v>0.68179558867488765</v>
      </c>
      <c r="O2504">
        <f t="shared" ca="1" si="135"/>
        <v>0.68179558867488765</v>
      </c>
      <c r="P2504">
        <f t="shared" ca="1" si="136"/>
        <v>5</v>
      </c>
      <c r="Q2504" s="7">
        <v>48</v>
      </c>
      <c r="R2504" s="7">
        <v>0</v>
      </c>
    </row>
    <row r="2505" spans="1:18" x14ac:dyDescent="0.2">
      <c r="A2505" s="7">
        <v>3562</v>
      </c>
      <c r="B2505" s="7">
        <v>50</v>
      </c>
      <c r="C2505" s="8">
        <v>1654.24225</v>
      </c>
      <c r="D2505" s="8">
        <v>2184.1197777777779</v>
      </c>
      <c r="E2505" s="8">
        <v>469.391545774375</v>
      </c>
      <c r="F2505" s="7">
        <v>1</v>
      </c>
      <c r="J2505">
        <f t="shared" ca="1" si="134"/>
        <v>0.13265578009928447</v>
      </c>
      <c r="K2505">
        <f t="shared" ca="1" si="134"/>
        <v>3.5775336047313999</v>
      </c>
      <c r="L2505">
        <f t="shared" ca="1" si="134"/>
        <v>4.5242370238228276</v>
      </c>
      <c r="M2505">
        <f t="shared" ca="1" si="134"/>
        <v>5.1603351504092601</v>
      </c>
      <c r="N2505">
        <f t="shared" ca="1" si="134"/>
        <v>1.3182044113251123</v>
      </c>
      <c r="O2505">
        <f t="shared" ca="1" si="135"/>
        <v>0.13265578009928447</v>
      </c>
      <c r="P2505">
        <f t="shared" ca="1" si="136"/>
        <v>1</v>
      </c>
      <c r="Q2505" s="7">
        <v>50</v>
      </c>
      <c r="R2505" s="7">
        <v>1</v>
      </c>
    </row>
    <row r="2506" spans="1:18" x14ac:dyDescent="0.2">
      <c r="A2506" s="7">
        <v>3563</v>
      </c>
      <c r="B2506" s="7">
        <v>63</v>
      </c>
      <c r="C2506" s="8">
        <v>334.21600000000001</v>
      </c>
      <c r="D2506" s="8">
        <v>316.16577777777781</v>
      </c>
      <c r="E2506" s="8">
        <v>232.70637726026118</v>
      </c>
      <c r="F2506" s="7">
        <v>0</v>
      </c>
      <c r="J2506">
        <f t="shared" ca="1" si="134"/>
        <v>13.132655780099284</v>
      </c>
      <c r="K2506">
        <f t="shared" ca="1" si="134"/>
        <v>16.5775336047314</v>
      </c>
      <c r="L2506">
        <f t="shared" ca="1" si="134"/>
        <v>8.4757629761771724</v>
      </c>
      <c r="M2506">
        <f t="shared" ca="1" si="134"/>
        <v>7.8396648495907399</v>
      </c>
      <c r="N2506">
        <f t="shared" ca="1" si="134"/>
        <v>14.318204411325112</v>
      </c>
      <c r="O2506">
        <f t="shared" ca="1" si="135"/>
        <v>7.8396648495907399</v>
      </c>
      <c r="P2506">
        <f t="shared" ca="1" si="136"/>
        <v>4</v>
      </c>
      <c r="Q2506" s="7">
        <v>63</v>
      </c>
      <c r="R2506" s="7">
        <v>0</v>
      </c>
    </row>
    <row r="2507" spans="1:18" x14ac:dyDescent="0.2">
      <c r="A2507" s="7">
        <v>3564</v>
      </c>
      <c r="B2507" s="7">
        <v>36</v>
      </c>
      <c r="C2507" s="8">
        <v>441.87049999999999</v>
      </c>
      <c r="D2507" s="8">
        <v>410.04199999999997</v>
      </c>
      <c r="E2507" s="8">
        <v>178.47184499118873</v>
      </c>
      <c r="F2507" s="7">
        <v>0</v>
      </c>
      <c r="J2507">
        <f t="shared" ca="1" si="134"/>
        <v>13.867344219900716</v>
      </c>
      <c r="K2507">
        <f t="shared" ca="1" si="134"/>
        <v>10.4224663952686</v>
      </c>
      <c r="L2507">
        <f t="shared" ca="1" si="134"/>
        <v>18.524237023822828</v>
      </c>
      <c r="M2507">
        <f t="shared" ca="1" si="134"/>
        <v>19.16033515040926</v>
      </c>
      <c r="N2507">
        <f t="shared" ca="1" si="134"/>
        <v>12.681795588674888</v>
      </c>
      <c r="O2507">
        <f t="shared" ca="1" si="135"/>
        <v>10.4224663952686</v>
      </c>
      <c r="P2507">
        <f t="shared" ca="1" si="136"/>
        <v>2</v>
      </c>
      <c r="Q2507" s="7">
        <v>36</v>
      </c>
      <c r="R2507" s="7">
        <v>0</v>
      </c>
    </row>
    <row r="2508" spans="1:18" x14ac:dyDescent="0.2">
      <c r="A2508" s="7">
        <v>3565</v>
      </c>
      <c r="B2508" s="7">
        <v>37</v>
      </c>
      <c r="C2508" s="8">
        <v>185.24475000000001</v>
      </c>
      <c r="D2508" s="8">
        <v>167.96377777777778</v>
      </c>
      <c r="E2508" s="8">
        <v>137.73784165020166</v>
      </c>
      <c r="F2508" s="7">
        <v>0</v>
      </c>
      <c r="J2508">
        <f t="shared" ca="1" si="134"/>
        <v>12.867344219900716</v>
      </c>
      <c r="K2508">
        <f t="shared" ca="1" si="134"/>
        <v>9.4224663952686001</v>
      </c>
      <c r="L2508">
        <f t="shared" ca="1" si="134"/>
        <v>17.524237023822828</v>
      </c>
      <c r="M2508">
        <f t="shared" ca="1" si="134"/>
        <v>18.16033515040926</v>
      </c>
      <c r="N2508">
        <f t="shared" ca="1" si="134"/>
        <v>11.681795588674888</v>
      </c>
      <c r="O2508">
        <f t="shared" ca="1" si="135"/>
        <v>9.4224663952686001</v>
      </c>
      <c r="P2508">
        <f t="shared" ca="1" si="136"/>
        <v>2</v>
      </c>
      <c r="Q2508" s="7">
        <v>37</v>
      </c>
      <c r="R2508" s="7">
        <v>0</v>
      </c>
    </row>
    <row r="2509" spans="1:18" x14ac:dyDescent="0.2">
      <c r="A2509" s="7">
        <v>3566</v>
      </c>
      <c r="B2509" s="7">
        <v>44</v>
      </c>
      <c r="C2509" s="8">
        <v>482.14375000000001</v>
      </c>
      <c r="D2509" s="8">
        <v>332.23711111111112</v>
      </c>
      <c r="E2509" s="8">
        <v>537.10983297490964</v>
      </c>
      <c r="F2509" s="7">
        <v>0</v>
      </c>
      <c r="J2509">
        <f t="shared" ca="1" si="134"/>
        <v>5.8673442199007155</v>
      </c>
      <c r="K2509">
        <f t="shared" ca="1" si="134"/>
        <v>2.4224663952686001</v>
      </c>
      <c r="L2509">
        <f t="shared" ca="1" si="134"/>
        <v>10.524237023822828</v>
      </c>
      <c r="M2509">
        <f t="shared" ca="1" si="134"/>
        <v>11.16033515040926</v>
      </c>
      <c r="N2509">
        <f t="shared" ca="1" si="134"/>
        <v>4.6817955886748877</v>
      </c>
      <c r="O2509">
        <f t="shared" ca="1" si="135"/>
        <v>2.4224663952686001</v>
      </c>
      <c r="P2509">
        <f t="shared" ca="1" si="136"/>
        <v>2</v>
      </c>
      <c r="Q2509" s="7">
        <v>44</v>
      </c>
      <c r="R2509" s="7">
        <v>0</v>
      </c>
    </row>
    <row r="2510" spans="1:18" x14ac:dyDescent="0.2">
      <c r="A2510" s="7">
        <v>3567</v>
      </c>
      <c r="B2510" s="7">
        <v>22</v>
      </c>
      <c r="C2510" s="8">
        <v>968.09325000000001</v>
      </c>
      <c r="D2510" s="8">
        <v>1077.0597777777778</v>
      </c>
      <c r="E2510" s="8">
        <v>395.76364872050709</v>
      </c>
      <c r="F2510" s="7">
        <v>0</v>
      </c>
      <c r="J2510">
        <f t="shared" ca="1" si="134"/>
        <v>27.867344219900716</v>
      </c>
      <c r="K2510">
        <f t="shared" ca="1" si="134"/>
        <v>24.4224663952686</v>
      </c>
      <c r="L2510">
        <f t="shared" ca="1" si="134"/>
        <v>32.524237023822828</v>
      </c>
      <c r="M2510">
        <f t="shared" ca="1" si="134"/>
        <v>33.16033515040926</v>
      </c>
      <c r="N2510">
        <f t="shared" ca="1" si="134"/>
        <v>26.681795588674888</v>
      </c>
      <c r="O2510">
        <f t="shared" ca="1" si="135"/>
        <v>24.4224663952686</v>
      </c>
      <c r="P2510">
        <f t="shared" ca="1" si="136"/>
        <v>2</v>
      </c>
      <c r="Q2510" s="7">
        <v>22</v>
      </c>
      <c r="R2510" s="7">
        <v>0</v>
      </c>
    </row>
    <row r="2511" spans="1:18" x14ac:dyDescent="0.2">
      <c r="A2511" s="7">
        <v>3570</v>
      </c>
      <c r="B2511" s="7">
        <v>49</v>
      </c>
      <c r="C2511" s="8">
        <v>517.39575000000002</v>
      </c>
      <c r="D2511" s="8">
        <v>600.26800000000003</v>
      </c>
      <c r="E2511" s="8">
        <v>250.68678856817726</v>
      </c>
      <c r="F2511" s="7">
        <v>1</v>
      </c>
      <c r="J2511">
        <f t="shared" ca="1" si="134"/>
        <v>0.86734421990071553</v>
      </c>
      <c r="K2511">
        <f t="shared" ca="1" si="134"/>
        <v>2.5775336047313999</v>
      </c>
      <c r="L2511">
        <f t="shared" ca="1" si="134"/>
        <v>5.5242370238228276</v>
      </c>
      <c r="M2511">
        <f t="shared" ca="1" si="134"/>
        <v>6.1603351504092601</v>
      </c>
      <c r="N2511">
        <f t="shared" ca="1" si="134"/>
        <v>0.31820441132511235</v>
      </c>
      <c r="O2511">
        <f t="shared" ca="1" si="135"/>
        <v>0.31820441132511235</v>
      </c>
      <c r="P2511">
        <f t="shared" ca="1" si="136"/>
        <v>5</v>
      </c>
      <c r="Q2511" s="7">
        <v>49</v>
      </c>
      <c r="R2511" s="7">
        <v>1</v>
      </c>
    </row>
    <row r="2512" spans="1:18" x14ac:dyDescent="0.2">
      <c r="A2512" s="7">
        <v>3571</v>
      </c>
      <c r="B2512" s="7">
        <v>42</v>
      </c>
      <c r="C2512" s="8">
        <v>154.70975000000001</v>
      </c>
      <c r="D2512" s="8">
        <v>73.023555555555561</v>
      </c>
      <c r="E2512" s="8">
        <v>150.56938991601626</v>
      </c>
      <c r="F2512" s="7">
        <v>0</v>
      </c>
      <c r="J2512">
        <f t="shared" ca="1" si="134"/>
        <v>7.8673442199007155</v>
      </c>
      <c r="K2512">
        <f t="shared" ca="1" si="134"/>
        <v>4.4224663952686001</v>
      </c>
      <c r="L2512">
        <f t="shared" ca="1" si="134"/>
        <v>12.524237023822828</v>
      </c>
      <c r="M2512">
        <f t="shared" ca="1" si="134"/>
        <v>13.16033515040926</v>
      </c>
      <c r="N2512">
        <f t="shared" ca="1" si="134"/>
        <v>6.6817955886748877</v>
      </c>
      <c r="O2512">
        <f t="shared" ca="1" si="135"/>
        <v>4.4224663952686001</v>
      </c>
      <c r="P2512">
        <f t="shared" ca="1" si="136"/>
        <v>2</v>
      </c>
      <c r="Q2512" s="7">
        <v>42</v>
      </c>
      <c r="R2512" s="7">
        <v>0</v>
      </c>
    </row>
    <row r="2513" spans="1:18" x14ac:dyDescent="0.2">
      <c r="A2513" s="7">
        <v>3572</v>
      </c>
      <c r="B2513" s="7">
        <v>61</v>
      </c>
      <c r="C2513" s="8">
        <v>375.94175000000001</v>
      </c>
      <c r="D2513" s="8">
        <v>451.79</v>
      </c>
      <c r="E2513" s="8">
        <v>179.31749882559336</v>
      </c>
      <c r="F2513" s="7">
        <v>0</v>
      </c>
      <c r="J2513">
        <f t="shared" ca="1" si="134"/>
        <v>11.132655780099284</v>
      </c>
      <c r="K2513">
        <f t="shared" ca="1" si="134"/>
        <v>14.5775336047314</v>
      </c>
      <c r="L2513">
        <f t="shared" ca="1" si="134"/>
        <v>6.4757629761771724</v>
      </c>
      <c r="M2513">
        <f t="shared" ca="1" si="134"/>
        <v>5.8396648495907399</v>
      </c>
      <c r="N2513">
        <f t="shared" ca="1" si="134"/>
        <v>12.318204411325112</v>
      </c>
      <c r="O2513">
        <f t="shared" ca="1" si="135"/>
        <v>5.8396648495907399</v>
      </c>
      <c r="P2513">
        <f t="shared" ca="1" si="136"/>
        <v>4</v>
      </c>
      <c r="Q2513" s="7">
        <v>61</v>
      </c>
      <c r="R2513" s="7">
        <v>0</v>
      </c>
    </row>
    <row r="2514" spans="1:18" x14ac:dyDescent="0.2">
      <c r="A2514" s="7">
        <v>3573</v>
      </c>
      <c r="B2514" s="7">
        <v>42</v>
      </c>
      <c r="C2514" s="8">
        <v>438.78975000000003</v>
      </c>
      <c r="D2514" s="8">
        <v>274.16422222222224</v>
      </c>
      <c r="E2514" s="8">
        <v>342.83879748651106</v>
      </c>
      <c r="F2514" s="7">
        <v>0</v>
      </c>
      <c r="J2514">
        <f t="shared" ca="1" si="134"/>
        <v>7.8673442199007155</v>
      </c>
      <c r="K2514">
        <f t="shared" ca="1" si="134"/>
        <v>4.4224663952686001</v>
      </c>
      <c r="L2514">
        <f t="shared" ca="1" si="134"/>
        <v>12.524237023822828</v>
      </c>
      <c r="M2514">
        <f t="shared" ca="1" si="134"/>
        <v>13.16033515040926</v>
      </c>
      <c r="N2514">
        <f t="shared" ca="1" si="134"/>
        <v>6.6817955886748877</v>
      </c>
      <c r="O2514">
        <f t="shared" ca="1" si="135"/>
        <v>4.4224663952686001</v>
      </c>
      <c r="P2514">
        <f t="shared" ca="1" si="136"/>
        <v>2</v>
      </c>
      <c r="Q2514" s="7">
        <v>42</v>
      </c>
      <c r="R2514" s="7">
        <v>0</v>
      </c>
    </row>
    <row r="2515" spans="1:18" x14ac:dyDescent="0.2">
      <c r="A2515" s="7">
        <v>3575</v>
      </c>
      <c r="B2515" s="7">
        <v>47</v>
      </c>
      <c r="C2515" s="8">
        <v>568.37850000000003</v>
      </c>
      <c r="D2515" s="8">
        <v>378.98444444444442</v>
      </c>
      <c r="E2515" s="8">
        <v>512.35975597297647</v>
      </c>
      <c r="F2515" s="7">
        <v>1</v>
      </c>
      <c r="J2515">
        <f t="shared" ca="1" si="134"/>
        <v>2.8673442199007155</v>
      </c>
      <c r="K2515">
        <f t="shared" ca="1" si="134"/>
        <v>0.57753360473139992</v>
      </c>
      <c r="L2515">
        <f t="shared" ca="1" si="134"/>
        <v>7.5242370238228276</v>
      </c>
      <c r="M2515">
        <f t="shared" ca="1" si="134"/>
        <v>8.1603351504092601</v>
      </c>
      <c r="N2515">
        <f t="shared" ca="1" si="134"/>
        <v>1.6817955886748877</v>
      </c>
      <c r="O2515">
        <f t="shared" ca="1" si="135"/>
        <v>0.57753360473139992</v>
      </c>
      <c r="P2515">
        <f t="shared" ca="1" si="136"/>
        <v>2</v>
      </c>
      <c r="Q2515" s="7">
        <v>47</v>
      </c>
      <c r="R2515" s="7">
        <v>1</v>
      </c>
    </row>
    <row r="2516" spans="1:18" x14ac:dyDescent="0.2">
      <c r="A2516" s="7">
        <v>3576</v>
      </c>
      <c r="B2516" s="7">
        <v>54</v>
      </c>
      <c r="C2516" s="8">
        <v>791.75924999999995</v>
      </c>
      <c r="D2516" s="8">
        <v>761.8508888888889</v>
      </c>
      <c r="E2516" s="8">
        <v>479.97901744889657</v>
      </c>
      <c r="F2516" s="7">
        <v>0</v>
      </c>
      <c r="J2516">
        <f t="shared" ref="J2516:N2566" ca="1" si="137">+ABS(J$3-$Q2516)</f>
        <v>4.1326557800992845</v>
      </c>
      <c r="K2516">
        <f t="shared" ca="1" si="137"/>
        <v>7.5775336047313999</v>
      </c>
      <c r="L2516">
        <f t="shared" ca="1" si="137"/>
        <v>0.52423702382282755</v>
      </c>
      <c r="M2516">
        <f t="shared" ca="1" si="137"/>
        <v>1.1603351504092601</v>
      </c>
      <c r="N2516">
        <f t="shared" ca="1" si="137"/>
        <v>5.3182044113251123</v>
      </c>
      <c r="O2516">
        <f t="shared" ca="1" si="135"/>
        <v>0.52423702382282755</v>
      </c>
      <c r="P2516">
        <f t="shared" ca="1" si="136"/>
        <v>3</v>
      </c>
      <c r="Q2516" s="7">
        <v>54</v>
      </c>
      <c r="R2516" s="7">
        <v>0</v>
      </c>
    </row>
    <row r="2517" spans="1:18" x14ac:dyDescent="0.2">
      <c r="A2517" s="7">
        <v>3577</v>
      </c>
      <c r="B2517" s="7">
        <v>28</v>
      </c>
      <c r="C2517" s="8">
        <v>906.60474999999997</v>
      </c>
      <c r="D2517" s="8">
        <v>1174.5733333333333</v>
      </c>
      <c r="E2517" s="8">
        <v>504.85141743478761</v>
      </c>
      <c r="F2517" s="7">
        <v>0</v>
      </c>
      <c r="J2517">
        <f t="shared" ca="1" si="137"/>
        <v>21.867344219900716</v>
      </c>
      <c r="K2517">
        <f t="shared" ca="1" si="137"/>
        <v>18.4224663952686</v>
      </c>
      <c r="L2517">
        <f t="shared" ca="1" si="137"/>
        <v>26.524237023822828</v>
      </c>
      <c r="M2517">
        <f t="shared" ca="1" si="137"/>
        <v>27.16033515040926</v>
      </c>
      <c r="N2517">
        <f t="shared" ca="1" si="137"/>
        <v>20.681795588674888</v>
      </c>
      <c r="O2517">
        <f t="shared" ca="1" si="135"/>
        <v>18.4224663952686</v>
      </c>
      <c r="P2517">
        <f t="shared" ca="1" si="136"/>
        <v>2</v>
      </c>
      <c r="Q2517" s="7">
        <v>28</v>
      </c>
      <c r="R2517" s="7">
        <v>0</v>
      </c>
    </row>
    <row r="2518" spans="1:18" x14ac:dyDescent="0.2">
      <c r="A2518" s="7">
        <v>3581</v>
      </c>
      <c r="B2518" s="7">
        <v>54</v>
      </c>
      <c r="C2518" s="8">
        <v>1988.5029999999999</v>
      </c>
      <c r="D2518" s="8">
        <v>2559.384</v>
      </c>
      <c r="E2518" s="8">
        <v>1056.4399507945545</v>
      </c>
      <c r="F2518" s="7">
        <v>1</v>
      </c>
      <c r="J2518">
        <f t="shared" ca="1" si="137"/>
        <v>4.1326557800992845</v>
      </c>
      <c r="K2518">
        <f t="shared" ca="1" si="137"/>
        <v>7.5775336047313999</v>
      </c>
      <c r="L2518">
        <f t="shared" ca="1" si="137"/>
        <v>0.52423702382282755</v>
      </c>
      <c r="M2518">
        <f t="shared" ca="1" si="137"/>
        <v>1.1603351504092601</v>
      </c>
      <c r="N2518">
        <f t="shared" ca="1" si="137"/>
        <v>5.3182044113251123</v>
      </c>
      <c r="O2518">
        <f t="shared" ca="1" si="135"/>
        <v>0.52423702382282755</v>
      </c>
      <c r="P2518">
        <f t="shared" ca="1" si="136"/>
        <v>3</v>
      </c>
      <c r="Q2518" s="7">
        <v>54</v>
      </c>
      <c r="R2518" s="7">
        <v>1</v>
      </c>
    </row>
    <row r="2519" spans="1:18" x14ac:dyDescent="0.2">
      <c r="A2519" s="7">
        <v>3583</v>
      </c>
      <c r="B2519" s="7">
        <v>48</v>
      </c>
      <c r="C2519" s="8">
        <v>9.1135000000000002</v>
      </c>
      <c r="D2519" s="8">
        <v>5.8537777777777782</v>
      </c>
      <c r="E2519" s="8">
        <v>7.1760534952331927</v>
      </c>
      <c r="F2519" s="7">
        <v>0</v>
      </c>
      <c r="J2519">
        <f t="shared" ca="1" si="137"/>
        <v>1.8673442199007155</v>
      </c>
      <c r="K2519">
        <f t="shared" ca="1" si="137"/>
        <v>1.5775336047313999</v>
      </c>
      <c r="L2519">
        <f t="shared" ca="1" si="137"/>
        <v>6.5242370238228276</v>
      </c>
      <c r="M2519">
        <f t="shared" ca="1" si="137"/>
        <v>7.1603351504092601</v>
      </c>
      <c r="N2519">
        <f t="shared" ca="1" si="137"/>
        <v>0.68179558867488765</v>
      </c>
      <c r="O2519">
        <f t="shared" ca="1" si="135"/>
        <v>0.68179558867488765</v>
      </c>
      <c r="P2519">
        <f t="shared" ca="1" si="136"/>
        <v>5</v>
      </c>
      <c r="Q2519" s="7">
        <v>48</v>
      </c>
      <c r="R2519" s="7">
        <v>0</v>
      </c>
    </row>
    <row r="2520" spans="1:18" x14ac:dyDescent="0.2">
      <c r="A2520" s="7">
        <v>3584</v>
      </c>
      <c r="B2520" s="7">
        <v>46</v>
      </c>
      <c r="C2520" s="8">
        <v>265.75</v>
      </c>
      <c r="D2520" s="8">
        <v>188.43533333333335</v>
      </c>
      <c r="E2520" s="8">
        <v>217.45382784643584</v>
      </c>
      <c r="F2520" s="7">
        <v>0</v>
      </c>
      <c r="J2520">
        <f t="shared" ca="1" si="137"/>
        <v>3.8673442199007155</v>
      </c>
      <c r="K2520">
        <f t="shared" ca="1" si="137"/>
        <v>0.42246639526860008</v>
      </c>
      <c r="L2520">
        <f t="shared" ca="1" si="137"/>
        <v>8.5242370238228276</v>
      </c>
      <c r="M2520">
        <f t="shared" ca="1" si="137"/>
        <v>9.1603351504092601</v>
      </c>
      <c r="N2520">
        <f t="shared" ca="1" si="137"/>
        <v>2.6817955886748877</v>
      </c>
      <c r="O2520">
        <f t="shared" ca="1" si="135"/>
        <v>0.42246639526860008</v>
      </c>
      <c r="P2520">
        <f t="shared" ca="1" si="136"/>
        <v>2</v>
      </c>
      <c r="Q2520" s="7">
        <v>46</v>
      </c>
      <c r="R2520" s="7">
        <v>0</v>
      </c>
    </row>
    <row r="2521" spans="1:18" x14ac:dyDescent="0.2">
      <c r="A2521" s="7">
        <v>3585</v>
      </c>
      <c r="B2521" s="7">
        <v>34</v>
      </c>
      <c r="C2521" s="8">
        <v>867.3075</v>
      </c>
      <c r="D2521" s="8">
        <v>442.29888888888888</v>
      </c>
      <c r="E2521" s="8">
        <v>1464.5095656046283</v>
      </c>
      <c r="F2521" s="7">
        <v>1</v>
      </c>
      <c r="J2521">
        <f t="shared" ca="1" si="137"/>
        <v>15.867344219900716</v>
      </c>
      <c r="K2521">
        <f t="shared" ca="1" si="137"/>
        <v>12.4224663952686</v>
      </c>
      <c r="L2521">
        <f t="shared" ca="1" si="137"/>
        <v>20.524237023822828</v>
      </c>
      <c r="M2521">
        <f t="shared" ca="1" si="137"/>
        <v>21.16033515040926</v>
      </c>
      <c r="N2521">
        <f t="shared" ca="1" si="137"/>
        <v>14.681795588674888</v>
      </c>
      <c r="O2521">
        <f t="shared" ca="1" si="135"/>
        <v>12.4224663952686</v>
      </c>
      <c r="P2521">
        <f t="shared" ca="1" si="136"/>
        <v>2</v>
      </c>
      <c r="Q2521" s="7">
        <v>34</v>
      </c>
      <c r="R2521" s="7">
        <v>1</v>
      </c>
    </row>
    <row r="2522" spans="1:18" x14ac:dyDescent="0.2">
      <c r="A2522" s="7">
        <v>3586</v>
      </c>
      <c r="B2522" s="7">
        <v>35</v>
      </c>
      <c r="C2522" s="8">
        <v>136.19450000000001</v>
      </c>
      <c r="D2522" s="8">
        <v>120.41222222222223</v>
      </c>
      <c r="E2522" s="8">
        <v>95.444340916105034</v>
      </c>
      <c r="F2522" s="7">
        <v>0</v>
      </c>
      <c r="J2522">
        <f t="shared" ca="1" si="137"/>
        <v>14.867344219900716</v>
      </c>
      <c r="K2522">
        <f t="shared" ca="1" si="137"/>
        <v>11.4224663952686</v>
      </c>
      <c r="L2522">
        <f t="shared" ca="1" si="137"/>
        <v>19.524237023822828</v>
      </c>
      <c r="M2522">
        <f t="shared" ca="1" si="137"/>
        <v>20.16033515040926</v>
      </c>
      <c r="N2522">
        <f t="shared" ca="1" si="137"/>
        <v>13.681795588674888</v>
      </c>
      <c r="O2522">
        <f t="shared" ca="1" si="135"/>
        <v>11.4224663952686</v>
      </c>
      <c r="P2522">
        <f t="shared" ca="1" si="136"/>
        <v>2</v>
      </c>
      <c r="Q2522" s="7">
        <v>35</v>
      </c>
      <c r="R2522" s="7">
        <v>0</v>
      </c>
    </row>
    <row r="2523" spans="1:18" x14ac:dyDescent="0.2">
      <c r="A2523" s="7">
        <v>3587</v>
      </c>
      <c r="B2523" s="7">
        <v>63</v>
      </c>
      <c r="C2523" s="8">
        <v>1144.9077500000001</v>
      </c>
      <c r="D2523" s="8">
        <v>992.92466666666667</v>
      </c>
      <c r="E2523" s="8">
        <v>653.91397578853673</v>
      </c>
      <c r="F2523" s="7">
        <v>1</v>
      </c>
      <c r="J2523">
        <f t="shared" ca="1" si="137"/>
        <v>13.132655780099284</v>
      </c>
      <c r="K2523">
        <f t="shared" ca="1" si="137"/>
        <v>16.5775336047314</v>
      </c>
      <c r="L2523">
        <f t="shared" ca="1" si="137"/>
        <v>8.4757629761771724</v>
      </c>
      <c r="M2523">
        <f t="shared" ca="1" si="137"/>
        <v>7.8396648495907399</v>
      </c>
      <c r="N2523">
        <f t="shared" ca="1" si="137"/>
        <v>14.318204411325112</v>
      </c>
      <c r="O2523">
        <f t="shared" ca="1" si="135"/>
        <v>7.8396648495907399</v>
      </c>
      <c r="P2523">
        <f t="shared" ca="1" si="136"/>
        <v>4</v>
      </c>
      <c r="Q2523" s="7">
        <v>63</v>
      </c>
      <c r="R2523" s="7">
        <v>1</v>
      </c>
    </row>
    <row r="2524" spans="1:18" x14ac:dyDescent="0.2">
      <c r="A2524" s="7">
        <v>3588</v>
      </c>
      <c r="B2524" s="7">
        <v>26</v>
      </c>
      <c r="C2524" s="8">
        <v>720.21974999999998</v>
      </c>
      <c r="D2524" s="8">
        <v>589.29511111111105</v>
      </c>
      <c r="E2524" s="8">
        <v>608.96305758083713</v>
      </c>
      <c r="F2524" s="7">
        <v>0</v>
      </c>
      <c r="J2524">
        <f t="shared" ca="1" si="137"/>
        <v>23.867344219900716</v>
      </c>
      <c r="K2524">
        <f t="shared" ca="1" si="137"/>
        <v>20.4224663952686</v>
      </c>
      <c r="L2524">
        <f t="shared" ca="1" si="137"/>
        <v>28.524237023822828</v>
      </c>
      <c r="M2524">
        <f t="shared" ca="1" si="137"/>
        <v>29.16033515040926</v>
      </c>
      <c r="N2524">
        <f t="shared" ca="1" si="137"/>
        <v>22.681795588674888</v>
      </c>
      <c r="O2524">
        <f t="shared" ca="1" si="135"/>
        <v>20.4224663952686</v>
      </c>
      <c r="P2524">
        <f t="shared" ca="1" si="136"/>
        <v>2</v>
      </c>
      <c r="Q2524" s="7">
        <v>26</v>
      </c>
      <c r="R2524" s="7">
        <v>0</v>
      </c>
    </row>
    <row r="2525" spans="1:18" x14ac:dyDescent="0.2">
      <c r="A2525" s="7">
        <v>3590</v>
      </c>
      <c r="B2525" s="7">
        <v>43</v>
      </c>
      <c r="C2525" s="8">
        <v>604.70450000000005</v>
      </c>
      <c r="D2525" s="8">
        <v>309.40244444444443</v>
      </c>
      <c r="E2525" s="8">
        <v>687.4690772459619</v>
      </c>
      <c r="F2525" s="7">
        <v>0</v>
      </c>
      <c r="J2525">
        <f t="shared" ca="1" si="137"/>
        <v>6.8673442199007155</v>
      </c>
      <c r="K2525">
        <f t="shared" ca="1" si="137"/>
        <v>3.4224663952686001</v>
      </c>
      <c r="L2525">
        <f t="shared" ca="1" si="137"/>
        <v>11.524237023822828</v>
      </c>
      <c r="M2525">
        <f t="shared" ca="1" si="137"/>
        <v>12.16033515040926</v>
      </c>
      <c r="N2525">
        <f t="shared" ca="1" si="137"/>
        <v>5.6817955886748877</v>
      </c>
      <c r="O2525">
        <f t="shared" ca="1" si="135"/>
        <v>3.4224663952686001</v>
      </c>
      <c r="P2525">
        <f t="shared" ca="1" si="136"/>
        <v>2</v>
      </c>
      <c r="Q2525" s="7">
        <v>43</v>
      </c>
      <c r="R2525" s="7">
        <v>0</v>
      </c>
    </row>
    <row r="2526" spans="1:18" x14ac:dyDescent="0.2">
      <c r="A2526" s="7">
        <v>3591</v>
      </c>
      <c r="B2526" s="7">
        <v>36</v>
      </c>
      <c r="C2526" s="8">
        <v>1378.3354999999999</v>
      </c>
      <c r="D2526" s="8">
        <v>1675.1806666666666</v>
      </c>
      <c r="E2526" s="8">
        <v>854.27490474066281</v>
      </c>
      <c r="F2526" s="7">
        <v>1</v>
      </c>
      <c r="J2526">
        <f t="shared" ca="1" si="137"/>
        <v>13.867344219900716</v>
      </c>
      <c r="K2526">
        <f t="shared" ca="1" si="137"/>
        <v>10.4224663952686</v>
      </c>
      <c r="L2526">
        <f t="shared" ca="1" si="137"/>
        <v>18.524237023822828</v>
      </c>
      <c r="M2526">
        <f t="shared" ca="1" si="137"/>
        <v>19.16033515040926</v>
      </c>
      <c r="N2526">
        <f t="shared" ca="1" si="137"/>
        <v>12.681795588674888</v>
      </c>
      <c r="O2526">
        <f t="shared" ca="1" si="135"/>
        <v>10.4224663952686</v>
      </c>
      <c r="P2526">
        <f t="shared" ca="1" si="136"/>
        <v>2</v>
      </c>
      <c r="Q2526" s="7">
        <v>36</v>
      </c>
      <c r="R2526" s="7">
        <v>1</v>
      </c>
    </row>
    <row r="2527" spans="1:18" x14ac:dyDescent="0.2">
      <c r="A2527" s="7">
        <v>3592</v>
      </c>
      <c r="B2527" s="7">
        <v>43</v>
      </c>
      <c r="C2527" s="8">
        <v>684.54300000000001</v>
      </c>
      <c r="D2527" s="8">
        <v>364.60422222222223</v>
      </c>
      <c r="E2527" s="8">
        <v>816.44614792584946</v>
      </c>
      <c r="F2527" s="7">
        <v>1</v>
      </c>
      <c r="J2527">
        <f t="shared" ca="1" si="137"/>
        <v>6.8673442199007155</v>
      </c>
      <c r="K2527">
        <f t="shared" ca="1" si="137"/>
        <v>3.4224663952686001</v>
      </c>
      <c r="L2527">
        <f t="shared" ca="1" si="137"/>
        <v>11.524237023822828</v>
      </c>
      <c r="M2527">
        <f t="shared" ca="1" si="137"/>
        <v>12.16033515040926</v>
      </c>
      <c r="N2527">
        <f t="shared" ca="1" si="137"/>
        <v>5.6817955886748877</v>
      </c>
      <c r="O2527">
        <f t="shared" ca="1" si="135"/>
        <v>3.4224663952686001</v>
      </c>
      <c r="P2527">
        <f t="shared" ca="1" si="136"/>
        <v>2</v>
      </c>
      <c r="Q2527" s="7">
        <v>43</v>
      </c>
      <c r="R2527" s="7">
        <v>1</v>
      </c>
    </row>
    <row r="2528" spans="1:18" x14ac:dyDescent="0.2">
      <c r="A2528" s="7">
        <v>3595</v>
      </c>
      <c r="B2528" s="7">
        <v>21</v>
      </c>
      <c r="C2528" s="8">
        <v>1032.7642499999999</v>
      </c>
      <c r="D2528" s="8">
        <v>657.04733333333331</v>
      </c>
      <c r="E2528" s="8">
        <v>759.29259880425559</v>
      </c>
      <c r="F2528" s="7">
        <v>1</v>
      </c>
      <c r="J2528">
        <f t="shared" ca="1" si="137"/>
        <v>28.867344219900716</v>
      </c>
      <c r="K2528">
        <f t="shared" ca="1" si="137"/>
        <v>25.4224663952686</v>
      </c>
      <c r="L2528">
        <f t="shared" ca="1" si="137"/>
        <v>33.524237023822828</v>
      </c>
      <c r="M2528">
        <f t="shared" ca="1" si="137"/>
        <v>34.16033515040926</v>
      </c>
      <c r="N2528">
        <f t="shared" ca="1" si="137"/>
        <v>27.681795588674888</v>
      </c>
      <c r="O2528">
        <f t="shared" ca="1" si="135"/>
        <v>25.4224663952686</v>
      </c>
      <c r="P2528">
        <f t="shared" ca="1" si="136"/>
        <v>2</v>
      </c>
      <c r="Q2528" s="7">
        <v>21</v>
      </c>
      <c r="R2528" s="7">
        <v>1</v>
      </c>
    </row>
    <row r="2529" spans="1:18" x14ac:dyDescent="0.2">
      <c r="A2529" s="7">
        <v>3597</v>
      </c>
      <c r="B2529" s="7">
        <v>22</v>
      </c>
      <c r="C2529" s="8">
        <v>354.35199999999998</v>
      </c>
      <c r="D2529" s="8">
        <v>357.81533333333334</v>
      </c>
      <c r="E2529" s="8">
        <v>184.9415148661771</v>
      </c>
      <c r="F2529" s="7">
        <v>0</v>
      </c>
      <c r="J2529">
        <f t="shared" ca="1" si="137"/>
        <v>27.867344219900716</v>
      </c>
      <c r="K2529">
        <f t="shared" ca="1" si="137"/>
        <v>24.4224663952686</v>
      </c>
      <c r="L2529">
        <f t="shared" ca="1" si="137"/>
        <v>32.524237023822828</v>
      </c>
      <c r="M2529">
        <f t="shared" ca="1" si="137"/>
        <v>33.16033515040926</v>
      </c>
      <c r="N2529">
        <f t="shared" ca="1" si="137"/>
        <v>26.681795588674888</v>
      </c>
      <c r="O2529">
        <f t="shared" ca="1" si="135"/>
        <v>24.4224663952686</v>
      </c>
      <c r="P2529">
        <f t="shared" ca="1" si="136"/>
        <v>2</v>
      </c>
      <c r="Q2529" s="7">
        <v>22</v>
      </c>
      <c r="R2529" s="7">
        <v>0</v>
      </c>
    </row>
    <row r="2530" spans="1:18" x14ac:dyDescent="0.2">
      <c r="A2530" s="7">
        <v>3599</v>
      </c>
      <c r="B2530" s="7">
        <v>56</v>
      </c>
      <c r="C2530" s="8">
        <v>723.697</v>
      </c>
      <c r="D2530" s="8">
        <v>810.60133333333329</v>
      </c>
      <c r="E2530" s="8">
        <v>401.55225015291904</v>
      </c>
      <c r="F2530" s="7">
        <v>0</v>
      </c>
      <c r="J2530">
        <f t="shared" ca="1" si="137"/>
        <v>6.1326557800992845</v>
      </c>
      <c r="K2530">
        <f t="shared" ca="1" si="137"/>
        <v>9.5775336047313999</v>
      </c>
      <c r="L2530">
        <f t="shared" ca="1" si="137"/>
        <v>1.4757629761771724</v>
      </c>
      <c r="M2530">
        <f t="shared" ca="1" si="137"/>
        <v>0.83966484959073995</v>
      </c>
      <c r="N2530">
        <f t="shared" ca="1" si="137"/>
        <v>7.3182044113251123</v>
      </c>
      <c r="O2530">
        <f t="shared" ca="1" si="135"/>
        <v>0.83966484959073995</v>
      </c>
      <c r="P2530">
        <f t="shared" ca="1" si="136"/>
        <v>4</v>
      </c>
      <c r="Q2530" s="7">
        <v>56</v>
      </c>
      <c r="R2530" s="7">
        <v>0</v>
      </c>
    </row>
    <row r="2531" spans="1:18" x14ac:dyDescent="0.2">
      <c r="A2531" s="7">
        <v>3600</v>
      </c>
      <c r="B2531" s="7">
        <v>29</v>
      </c>
      <c r="C2531" s="8">
        <v>687.96325000000002</v>
      </c>
      <c r="D2531" s="8">
        <v>495.86888888888888</v>
      </c>
      <c r="E2531" s="8">
        <v>748.54636268886247</v>
      </c>
      <c r="F2531" s="7">
        <v>1</v>
      </c>
      <c r="J2531">
        <f t="shared" ca="1" si="137"/>
        <v>20.867344219900716</v>
      </c>
      <c r="K2531">
        <f t="shared" ca="1" si="137"/>
        <v>17.4224663952686</v>
      </c>
      <c r="L2531">
        <f t="shared" ca="1" si="137"/>
        <v>25.524237023822828</v>
      </c>
      <c r="M2531">
        <f t="shared" ca="1" si="137"/>
        <v>26.16033515040926</v>
      </c>
      <c r="N2531">
        <f t="shared" ca="1" si="137"/>
        <v>19.681795588674888</v>
      </c>
      <c r="O2531">
        <f t="shared" ca="1" si="135"/>
        <v>17.4224663952686</v>
      </c>
      <c r="P2531">
        <f t="shared" ca="1" si="136"/>
        <v>2</v>
      </c>
      <c r="Q2531" s="7">
        <v>29</v>
      </c>
      <c r="R2531" s="7">
        <v>1</v>
      </c>
    </row>
    <row r="2532" spans="1:18" x14ac:dyDescent="0.2">
      <c r="A2532" s="7">
        <v>3601</v>
      </c>
      <c r="B2532" s="7">
        <v>21</v>
      </c>
      <c r="C2532" s="8">
        <v>959.8845</v>
      </c>
      <c r="D2532" s="8">
        <v>606.70488888888895</v>
      </c>
      <c r="E2532" s="8">
        <v>615.75271727170389</v>
      </c>
      <c r="F2532" s="7">
        <v>1</v>
      </c>
      <c r="J2532">
        <f t="shared" ca="1" si="137"/>
        <v>28.867344219900716</v>
      </c>
      <c r="K2532">
        <f t="shared" ca="1" si="137"/>
        <v>25.4224663952686</v>
      </c>
      <c r="L2532">
        <f t="shared" ca="1" si="137"/>
        <v>33.524237023822828</v>
      </c>
      <c r="M2532">
        <f t="shared" ca="1" si="137"/>
        <v>34.16033515040926</v>
      </c>
      <c r="N2532">
        <f t="shared" ca="1" si="137"/>
        <v>27.681795588674888</v>
      </c>
      <c r="O2532">
        <f t="shared" ca="1" si="135"/>
        <v>25.4224663952686</v>
      </c>
      <c r="P2532">
        <f t="shared" ca="1" si="136"/>
        <v>2</v>
      </c>
      <c r="Q2532" s="7">
        <v>21</v>
      </c>
      <c r="R2532" s="7">
        <v>1</v>
      </c>
    </row>
    <row r="2533" spans="1:18" x14ac:dyDescent="0.2">
      <c r="A2533" s="7">
        <v>3602</v>
      </c>
      <c r="B2533" s="7">
        <v>26</v>
      </c>
      <c r="C2533" s="8">
        <v>238.505</v>
      </c>
      <c r="D2533" s="8">
        <v>280.03755555555557</v>
      </c>
      <c r="E2533" s="8">
        <v>100.59683095733043</v>
      </c>
      <c r="F2533" s="7">
        <v>0</v>
      </c>
      <c r="J2533">
        <f t="shared" ca="1" si="137"/>
        <v>23.867344219900716</v>
      </c>
      <c r="K2533">
        <f t="shared" ca="1" si="137"/>
        <v>20.4224663952686</v>
      </c>
      <c r="L2533">
        <f t="shared" ca="1" si="137"/>
        <v>28.524237023822828</v>
      </c>
      <c r="M2533">
        <f t="shared" ca="1" si="137"/>
        <v>29.16033515040926</v>
      </c>
      <c r="N2533">
        <f t="shared" ca="1" si="137"/>
        <v>22.681795588674888</v>
      </c>
      <c r="O2533">
        <f t="shared" ca="1" si="135"/>
        <v>20.4224663952686</v>
      </c>
      <c r="P2533">
        <f t="shared" ca="1" si="136"/>
        <v>2</v>
      </c>
      <c r="Q2533" s="7">
        <v>26</v>
      </c>
      <c r="R2533" s="7">
        <v>0</v>
      </c>
    </row>
    <row r="2534" spans="1:18" x14ac:dyDescent="0.2">
      <c r="A2534" s="7">
        <v>3603</v>
      </c>
      <c r="B2534" s="7">
        <v>22</v>
      </c>
      <c r="C2534" s="8">
        <v>354.01650000000001</v>
      </c>
      <c r="D2534" s="8">
        <v>456.84844444444445</v>
      </c>
      <c r="E2534" s="8">
        <v>207.10605930068402</v>
      </c>
      <c r="F2534" s="7">
        <v>0</v>
      </c>
      <c r="J2534">
        <f t="shared" ca="1" si="137"/>
        <v>27.867344219900716</v>
      </c>
      <c r="K2534">
        <f t="shared" ca="1" si="137"/>
        <v>24.4224663952686</v>
      </c>
      <c r="L2534">
        <f t="shared" ca="1" si="137"/>
        <v>32.524237023822828</v>
      </c>
      <c r="M2534">
        <f t="shared" ca="1" si="137"/>
        <v>33.16033515040926</v>
      </c>
      <c r="N2534">
        <f t="shared" ca="1" si="137"/>
        <v>26.681795588674888</v>
      </c>
      <c r="O2534">
        <f t="shared" ca="1" si="135"/>
        <v>24.4224663952686</v>
      </c>
      <c r="P2534">
        <f t="shared" ca="1" si="136"/>
        <v>2</v>
      </c>
      <c r="Q2534" s="7">
        <v>22</v>
      </c>
      <c r="R2534" s="7">
        <v>0</v>
      </c>
    </row>
    <row r="2535" spans="1:18" x14ac:dyDescent="0.2">
      <c r="A2535" s="7">
        <v>3604</v>
      </c>
      <c r="B2535" s="7">
        <v>31</v>
      </c>
      <c r="C2535" s="8">
        <v>395.82774999999998</v>
      </c>
      <c r="D2535" s="8">
        <v>356.46311111111112</v>
      </c>
      <c r="E2535" s="8">
        <v>329.04132467302088</v>
      </c>
      <c r="F2535" s="7">
        <v>0</v>
      </c>
      <c r="J2535">
        <f t="shared" ca="1" si="137"/>
        <v>18.867344219900716</v>
      </c>
      <c r="K2535">
        <f t="shared" ca="1" si="137"/>
        <v>15.4224663952686</v>
      </c>
      <c r="L2535">
        <f t="shared" ca="1" si="137"/>
        <v>23.524237023822828</v>
      </c>
      <c r="M2535">
        <f t="shared" ca="1" si="137"/>
        <v>24.16033515040926</v>
      </c>
      <c r="N2535">
        <f t="shared" ca="1" si="137"/>
        <v>17.681795588674888</v>
      </c>
      <c r="O2535">
        <f t="shared" ca="1" si="135"/>
        <v>15.4224663952686</v>
      </c>
      <c r="P2535">
        <f t="shared" ca="1" si="136"/>
        <v>2</v>
      </c>
      <c r="Q2535" s="7">
        <v>31</v>
      </c>
      <c r="R2535" s="7">
        <v>0</v>
      </c>
    </row>
    <row r="2536" spans="1:18" x14ac:dyDescent="0.2">
      <c r="A2536" s="7">
        <v>3605</v>
      </c>
      <c r="B2536" s="7">
        <v>35</v>
      </c>
      <c r="C2536" s="8">
        <v>530.62374999999997</v>
      </c>
      <c r="D2536" s="8">
        <v>566.13888888888891</v>
      </c>
      <c r="E2536" s="8">
        <v>328.48383752495619</v>
      </c>
      <c r="F2536" s="7">
        <v>1</v>
      </c>
      <c r="J2536">
        <f t="shared" ca="1" si="137"/>
        <v>14.867344219900716</v>
      </c>
      <c r="K2536">
        <f t="shared" ca="1" si="137"/>
        <v>11.4224663952686</v>
      </c>
      <c r="L2536">
        <f t="shared" ca="1" si="137"/>
        <v>19.524237023822828</v>
      </c>
      <c r="M2536">
        <f t="shared" ca="1" si="137"/>
        <v>20.16033515040926</v>
      </c>
      <c r="N2536">
        <f t="shared" ca="1" si="137"/>
        <v>13.681795588674888</v>
      </c>
      <c r="O2536">
        <f t="shared" ca="1" si="135"/>
        <v>11.4224663952686</v>
      </c>
      <c r="P2536">
        <f t="shared" ca="1" si="136"/>
        <v>2</v>
      </c>
      <c r="Q2536" s="7">
        <v>35</v>
      </c>
      <c r="R2536" s="7">
        <v>1</v>
      </c>
    </row>
    <row r="2537" spans="1:18" x14ac:dyDescent="0.2">
      <c r="A2537" s="7">
        <v>3608</v>
      </c>
      <c r="B2537" s="7">
        <v>61</v>
      </c>
      <c r="C2537" s="8">
        <v>623.05650000000003</v>
      </c>
      <c r="D2537" s="8">
        <v>476.03022222222222</v>
      </c>
      <c r="E2537" s="8">
        <v>486.79305304292836</v>
      </c>
      <c r="F2537" s="7">
        <v>1</v>
      </c>
      <c r="J2537">
        <f t="shared" ca="1" si="137"/>
        <v>11.132655780099284</v>
      </c>
      <c r="K2537">
        <f t="shared" ca="1" si="137"/>
        <v>14.5775336047314</v>
      </c>
      <c r="L2537">
        <f t="shared" ca="1" si="137"/>
        <v>6.4757629761771724</v>
      </c>
      <c r="M2537">
        <f t="shared" ca="1" si="137"/>
        <v>5.8396648495907399</v>
      </c>
      <c r="N2537">
        <f t="shared" ca="1" si="137"/>
        <v>12.318204411325112</v>
      </c>
      <c r="O2537">
        <f t="shared" ca="1" si="135"/>
        <v>5.8396648495907399</v>
      </c>
      <c r="P2537">
        <f t="shared" ca="1" si="136"/>
        <v>4</v>
      </c>
      <c r="Q2537" s="7">
        <v>61</v>
      </c>
      <c r="R2537" s="7">
        <v>1</v>
      </c>
    </row>
    <row r="2538" spans="1:18" x14ac:dyDescent="0.2">
      <c r="A2538" s="7">
        <v>3609</v>
      </c>
      <c r="B2538" s="7">
        <v>62</v>
      </c>
      <c r="C2538" s="8">
        <v>968.56449999999995</v>
      </c>
      <c r="D2538" s="8">
        <v>760.7886666666667</v>
      </c>
      <c r="E2538" s="8">
        <v>891.52074742041918</v>
      </c>
      <c r="F2538" s="7">
        <v>0</v>
      </c>
      <c r="J2538">
        <f t="shared" ca="1" si="137"/>
        <v>12.132655780099284</v>
      </c>
      <c r="K2538">
        <f t="shared" ca="1" si="137"/>
        <v>15.5775336047314</v>
      </c>
      <c r="L2538">
        <f t="shared" ca="1" si="137"/>
        <v>7.4757629761771724</v>
      </c>
      <c r="M2538">
        <f t="shared" ca="1" si="137"/>
        <v>6.8396648495907399</v>
      </c>
      <c r="N2538">
        <f t="shared" ca="1" si="137"/>
        <v>13.318204411325112</v>
      </c>
      <c r="O2538">
        <f t="shared" ca="1" si="135"/>
        <v>6.8396648495907399</v>
      </c>
      <c r="P2538">
        <f t="shared" ca="1" si="136"/>
        <v>4</v>
      </c>
      <c r="Q2538" s="7">
        <v>62</v>
      </c>
      <c r="R2538" s="7">
        <v>0</v>
      </c>
    </row>
    <row r="2539" spans="1:18" x14ac:dyDescent="0.2">
      <c r="A2539" s="7">
        <v>3611</v>
      </c>
      <c r="B2539" s="7">
        <v>46</v>
      </c>
      <c r="C2539" s="8">
        <v>217.50624999999999</v>
      </c>
      <c r="D2539" s="8">
        <v>163.03822222222223</v>
      </c>
      <c r="E2539" s="8">
        <v>164.67367094694549</v>
      </c>
      <c r="F2539" s="7">
        <v>0</v>
      </c>
      <c r="J2539">
        <f t="shared" ca="1" si="137"/>
        <v>3.8673442199007155</v>
      </c>
      <c r="K2539">
        <f t="shared" ca="1" si="137"/>
        <v>0.42246639526860008</v>
      </c>
      <c r="L2539">
        <f t="shared" ca="1" si="137"/>
        <v>8.5242370238228276</v>
      </c>
      <c r="M2539">
        <f t="shared" ca="1" si="137"/>
        <v>9.1603351504092601</v>
      </c>
      <c r="N2539">
        <f t="shared" ca="1" si="137"/>
        <v>2.6817955886748877</v>
      </c>
      <c r="O2539">
        <f t="shared" ca="1" si="135"/>
        <v>0.42246639526860008</v>
      </c>
      <c r="P2539">
        <f t="shared" ca="1" si="136"/>
        <v>2</v>
      </c>
      <c r="Q2539" s="7">
        <v>46</v>
      </c>
      <c r="R2539" s="7">
        <v>0</v>
      </c>
    </row>
    <row r="2540" spans="1:18" x14ac:dyDescent="0.2">
      <c r="A2540" s="7">
        <v>3613</v>
      </c>
      <c r="B2540" s="7">
        <v>43</v>
      </c>
      <c r="C2540" s="8">
        <v>1074.2184999999999</v>
      </c>
      <c r="D2540" s="8">
        <v>1387.6413333333333</v>
      </c>
      <c r="E2540" s="8">
        <v>315.15879565754557</v>
      </c>
      <c r="F2540" s="7">
        <v>0</v>
      </c>
      <c r="J2540">
        <f t="shared" ca="1" si="137"/>
        <v>6.8673442199007155</v>
      </c>
      <c r="K2540">
        <f t="shared" ca="1" si="137"/>
        <v>3.4224663952686001</v>
      </c>
      <c r="L2540">
        <f t="shared" ca="1" si="137"/>
        <v>11.524237023822828</v>
      </c>
      <c r="M2540">
        <f t="shared" ca="1" si="137"/>
        <v>12.16033515040926</v>
      </c>
      <c r="N2540">
        <f t="shared" ca="1" si="137"/>
        <v>5.6817955886748877</v>
      </c>
      <c r="O2540">
        <f t="shared" ca="1" si="135"/>
        <v>3.4224663952686001</v>
      </c>
      <c r="P2540">
        <f t="shared" ca="1" si="136"/>
        <v>2</v>
      </c>
      <c r="Q2540" s="7">
        <v>43</v>
      </c>
      <c r="R2540" s="7">
        <v>0</v>
      </c>
    </row>
    <row r="2541" spans="1:18" x14ac:dyDescent="0.2">
      <c r="A2541" s="7">
        <v>3615</v>
      </c>
      <c r="B2541" s="7">
        <v>57</v>
      </c>
      <c r="C2541" s="8">
        <v>1536.366</v>
      </c>
      <c r="D2541" s="8">
        <v>818.07866666666666</v>
      </c>
      <c r="E2541" s="8">
        <v>2216.9512556588447</v>
      </c>
      <c r="F2541" s="7">
        <v>1</v>
      </c>
      <c r="J2541">
        <f t="shared" ca="1" si="137"/>
        <v>7.1326557800992845</v>
      </c>
      <c r="K2541">
        <f t="shared" ca="1" si="137"/>
        <v>10.5775336047314</v>
      </c>
      <c r="L2541">
        <f t="shared" ca="1" si="137"/>
        <v>2.4757629761771724</v>
      </c>
      <c r="M2541">
        <f t="shared" ca="1" si="137"/>
        <v>1.8396648495907399</v>
      </c>
      <c r="N2541">
        <f t="shared" ca="1" si="137"/>
        <v>8.3182044113251123</v>
      </c>
      <c r="O2541">
        <f t="shared" ca="1" si="135"/>
        <v>1.8396648495907399</v>
      </c>
      <c r="P2541">
        <f t="shared" ca="1" si="136"/>
        <v>4</v>
      </c>
      <c r="Q2541" s="7">
        <v>57</v>
      </c>
      <c r="R2541" s="7">
        <v>1</v>
      </c>
    </row>
    <row r="2542" spans="1:18" x14ac:dyDescent="0.2">
      <c r="A2542" s="7">
        <v>3617</v>
      </c>
      <c r="B2542" s="7">
        <v>40</v>
      </c>
      <c r="C2542" s="8">
        <v>703.63675000000001</v>
      </c>
      <c r="D2542" s="8">
        <v>453.34044444444447</v>
      </c>
      <c r="E2542" s="8">
        <v>671.75466831797905</v>
      </c>
      <c r="F2542" s="7">
        <v>1</v>
      </c>
      <c r="J2542">
        <f t="shared" ca="1" si="137"/>
        <v>9.8673442199007155</v>
      </c>
      <c r="K2542">
        <f t="shared" ca="1" si="137"/>
        <v>6.4224663952686001</v>
      </c>
      <c r="L2542">
        <f t="shared" ca="1" si="137"/>
        <v>14.524237023822828</v>
      </c>
      <c r="M2542">
        <f t="shared" ca="1" si="137"/>
        <v>15.16033515040926</v>
      </c>
      <c r="N2542">
        <f t="shared" ca="1" si="137"/>
        <v>8.6817955886748877</v>
      </c>
      <c r="O2542">
        <f t="shared" ca="1" si="135"/>
        <v>6.4224663952686001</v>
      </c>
      <c r="P2542">
        <f t="shared" ca="1" si="136"/>
        <v>2</v>
      </c>
      <c r="Q2542" s="7">
        <v>40</v>
      </c>
      <c r="R2542" s="7">
        <v>1</v>
      </c>
    </row>
    <row r="2543" spans="1:18" x14ac:dyDescent="0.2">
      <c r="A2543" s="7">
        <v>3618</v>
      </c>
      <c r="B2543" s="7">
        <v>51</v>
      </c>
      <c r="C2543" s="8">
        <v>1206.453</v>
      </c>
      <c r="D2543" s="8">
        <v>976.19333333333338</v>
      </c>
      <c r="E2543" s="8">
        <v>707.83171320156748</v>
      </c>
      <c r="F2543" s="7">
        <v>1</v>
      </c>
      <c r="J2543">
        <f t="shared" ca="1" si="137"/>
        <v>1.1326557800992845</v>
      </c>
      <c r="K2543">
        <f t="shared" ca="1" si="137"/>
        <v>4.5775336047313999</v>
      </c>
      <c r="L2543">
        <f t="shared" ca="1" si="137"/>
        <v>3.5242370238228276</v>
      </c>
      <c r="M2543">
        <f t="shared" ca="1" si="137"/>
        <v>4.1603351504092601</v>
      </c>
      <c r="N2543">
        <f t="shared" ca="1" si="137"/>
        <v>2.3182044113251123</v>
      </c>
      <c r="O2543">
        <f t="shared" ca="1" si="135"/>
        <v>1.1326557800992845</v>
      </c>
      <c r="P2543">
        <f t="shared" ca="1" si="136"/>
        <v>1</v>
      </c>
      <c r="Q2543" s="7">
        <v>51</v>
      </c>
      <c r="R2543" s="7">
        <v>1</v>
      </c>
    </row>
    <row r="2544" spans="1:18" x14ac:dyDescent="0.2">
      <c r="A2544" s="7">
        <v>3619</v>
      </c>
      <c r="B2544" s="7">
        <v>28</v>
      </c>
      <c r="C2544" s="8">
        <v>272.62200000000001</v>
      </c>
      <c r="D2544" s="8">
        <v>297.22977777777777</v>
      </c>
      <c r="E2544" s="8">
        <v>143.85461833616606</v>
      </c>
      <c r="F2544" s="7">
        <v>0</v>
      </c>
      <c r="J2544">
        <f t="shared" ca="1" si="137"/>
        <v>21.867344219900716</v>
      </c>
      <c r="K2544">
        <f t="shared" ca="1" si="137"/>
        <v>18.4224663952686</v>
      </c>
      <c r="L2544">
        <f t="shared" ca="1" si="137"/>
        <v>26.524237023822828</v>
      </c>
      <c r="M2544">
        <f t="shared" ca="1" si="137"/>
        <v>27.16033515040926</v>
      </c>
      <c r="N2544">
        <f t="shared" ca="1" si="137"/>
        <v>20.681795588674888</v>
      </c>
      <c r="O2544">
        <f t="shared" ca="1" si="135"/>
        <v>18.4224663952686</v>
      </c>
      <c r="P2544">
        <f t="shared" ca="1" si="136"/>
        <v>2</v>
      </c>
      <c r="Q2544" s="7">
        <v>28</v>
      </c>
      <c r="R2544" s="7">
        <v>0</v>
      </c>
    </row>
    <row r="2545" spans="1:18" x14ac:dyDescent="0.2">
      <c r="A2545" s="7">
        <v>3621</v>
      </c>
      <c r="B2545" s="7">
        <v>24</v>
      </c>
      <c r="C2545" s="8">
        <v>472.57324999999997</v>
      </c>
      <c r="D2545" s="8">
        <v>479.05622222222223</v>
      </c>
      <c r="E2545" s="8">
        <v>238.16225647493033</v>
      </c>
      <c r="F2545" s="7">
        <v>1</v>
      </c>
      <c r="J2545">
        <f t="shared" ca="1" si="137"/>
        <v>25.867344219900716</v>
      </c>
      <c r="K2545">
        <f t="shared" ca="1" si="137"/>
        <v>22.4224663952686</v>
      </c>
      <c r="L2545">
        <f t="shared" ca="1" si="137"/>
        <v>30.524237023822828</v>
      </c>
      <c r="M2545">
        <f t="shared" ca="1" si="137"/>
        <v>31.16033515040926</v>
      </c>
      <c r="N2545">
        <f t="shared" ca="1" si="137"/>
        <v>24.681795588674888</v>
      </c>
      <c r="O2545">
        <f t="shared" ca="1" si="135"/>
        <v>22.4224663952686</v>
      </c>
      <c r="P2545">
        <f t="shared" ca="1" si="136"/>
        <v>2</v>
      </c>
      <c r="Q2545" s="7">
        <v>24</v>
      </c>
      <c r="R2545" s="7">
        <v>1</v>
      </c>
    </row>
    <row r="2546" spans="1:18" x14ac:dyDescent="0.2">
      <c r="A2546" s="7">
        <v>3623</v>
      </c>
      <c r="B2546" s="7">
        <v>26</v>
      </c>
      <c r="C2546" s="8">
        <v>144.99475000000001</v>
      </c>
      <c r="D2546" s="8">
        <v>71.943111111111108</v>
      </c>
      <c r="E2546" s="8">
        <v>208.64558644717098</v>
      </c>
      <c r="F2546" s="7">
        <v>0</v>
      </c>
      <c r="J2546">
        <f t="shared" ca="1" si="137"/>
        <v>23.867344219900716</v>
      </c>
      <c r="K2546">
        <f t="shared" ca="1" si="137"/>
        <v>20.4224663952686</v>
      </c>
      <c r="L2546">
        <f t="shared" ca="1" si="137"/>
        <v>28.524237023822828</v>
      </c>
      <c r="M2546">
        <f t="shared" ca="1" si="137"/>
        <v>29.16033515040926</v>
      </c>
      <c r="N2546">
        <f t="shared" ca="1" si="137"/>
        <v>22.681795588674888</v>
      </c>
      <c r="O2546">
        <f t="shared" ca="1" si="135"/>
        <v>20.4224663952686</v>
      </c>
      <c r="P2546">
        <f t="shared" ca="1" si="136"/>
        <v>2</v>
      </c>
      <c r="Q2546" s="7">
        <v>26</v>
      </c>
      <c r="R2546" s="7">
        <v>0</v>
      </c>
    </row>
    <row r="2547" spans="1:18" x14ac:dyDescent="0.2">
      <c r="A2547" s="7">
        <v>3624</v>
      </c>
      <c r="B2547" s="7">
        <v>42</v>
      </c>
      <c r="C2547" s="8">
        <v>185.21299999999999</v>
      </c>
      <c r="D2547" s="8">
        <v>122.36822222222222</v>
      </c>
      <c r="E2547" s="8">
        <v>154.65545854178598</v>
      </c>
      <c r="F2547" s="7">
        <v>0</v>
      </c>
      <c r="J2547">
        <f t="shared" ca="1" si="137"/>
        <v>7.8673442199007155</v>
      </c>
      <c r="K2547">
        <f t="shared" ca="1" si="137"/>
        <v>4.4224663952686001</v>
      </c>
      <c r="L2547">
        <f t="shared" ca="1" si="137"/>
        <v>12.524237023822828</v>
      </c>
      <c r="M2547">
        <f t="shared" ca="1" si="137"/>
        <v>13.16033515040926</v>
      </c>
      <c r="N2547">
        <f t="shared" ca="1" si="137"/>
        <v>6.6817955886748877</v>
      </c>
      <c r="O2547">
        <f t="shared" ca="1" si="135"/>
        <v>4.4224663952686001</v>
      </c>
      <c r="P2547">
        <f t="shared" ca="1" si="136"/>
        <v>2</v>
      </c>
      <c r="Q2547" s="7">
        <v>42</v>
      </c>
      <c r="R2547" s="7">
        <v>0</v>
      </c>
    </row>
    <row r="2548" spans="1:18" x14ac:dyDescent="0.2">
      <c r="A2548" s="7">
        <v>3625</v>
      </c>
      <c r="B2548" s="7">
        <v>51</v>
      </c>
      <c r="C2548" s="8">
        <v>237.55674999999999</v>
      </c>
      <c r="D2548" s="8">
        <v>249.41422222222224</v>
      </c>
      <c r="E2548" s="8">
        <v>133.09953676190949</v>
      </c>
      <c r="F2548" s="7">
        <v>0</v>
      </c>
      <c r="J2548">
        <f t="shared" ca="1" si="137"/>
        <v>1.1326557800992845</v>
      </c>
      <c r="K2548">
        <f t="shared" ca="1" si="137"/>
        <v>4.5775336047313999</v>
      </c>
      <c r="L2548">
        <f t="shared" ca="1" si="137"/>
        <v>3.5242370238228276</v>
      </c>
      <c r="M2548">
        <f t="shared" ca="1" si="137"/>
        <v>4.1603351504092601</v>
      </c>
      <c r="N2548">
        <f t="shared" ca="1" si="137"/>
        <v>2.3182044113251123</v>
      </c>
      <c r="O2548">
        <f t="shared" ca="1" si="135"/>
        <v>1.1326557800992845</v>
      </c>
      <c r="P2548">
        <f t="shared" ca="1" si="136"/>
        <v>1</v>
      </c>
      <c r="Q2548" s="7">
        <v>51</v>
      </c>
      <c r="R2548" s="7">
        <v>0</v>
      </c>
    </row>
    <row r="2549" spans="1:18" x14ac:dyDescent="0.2">
      <c r="A2549" s="7">
        <v>3626</v>
      </c>
      <c r="B2549" s="7">
        <v>23</v>
      </c>
      <c r="C2549" s="8">
        <v>235.54425000000001</v>
      </c>
      <c r="D2549" s="8">
        <v>177.91</v>
      </c>
      <c r="E2549" s="8">
        <v>198.16441472610828</v>
      </c>
      <c r="F2549" s="7">
        <v>1</v>
      </c>
      <c r="J2549">
        <f t="shared" ca="1" si="137"/>
        <v>26.867344219900716</v>
      </c>
      <c r="K2549">
        <f t="shared" ca="1" si="137"/>
        <v>23.4224663952686</v>
      </c>
      <c r="L2549">
        <f t="shared" ca="1" si="137"/>
        <v>31.524237023822828</v>
      </c>
      <c r="M2549">
        <f t="shared" ca="1" si="137"/>
        <v>32.16033515040926</v>
      </c>
      <c r="N2549">
        <f t="shared" ca="1" si="137"/>
        <v>25.681795588674888</v>
      </c>
      <c r="O2549">
        <f t="shared" ca="1" si="135"/>
        <v>23.4224663952686</v>
      </c>
      <c r="P2549">
        <f t="shared" ca="1" si="136"/>
        <v>2</v>
      </c>
      <c r="Q2549" s="7">
        <v>23</v>
      </c>
      <c r="R2549" s="7">
        <v>1</v>
      </c>
    </row>
    <row r="2550" spans="1:18" x14ac:dyDescent="0.2">
      <c r="A2550" s="7">
        <v>3628</v>
      </c>
      <c r="B2550" s="7">
        <v>34</v>
      </c>
      <c r="C2550" s="8">
        <v>732.16925000000003</v>
      </c>
      <c r="D2550" s="8">
        <v>821.51622222222227</v>
      </c>
      <c r="E2550" s="8">
        <v>469.61180123740985</v>
      </c>
      <c r="F2550" s="7">
        <v>1</v>
      </c>
      <c r="J2550">
        <f t="shared" ca="1" si="137"/>
        <v>15.867344219900716</v>
      </c>
      <c r="K2550">
        <f t="shared" ca="1" si="137"/>
        <v>12.4224663952686</v>
      </c>
      <c r="L2550">
        <f t="shared" ca="1" si="137"/>
        <v>20.524237023822828</v>
      </c>
      <c r="M2550">
        <f t="shared" ca="1" si="137"/>
        <v>21.16033515040926</v>
      </c>
      <c r="N2550">
        <f t="shared" ca="1" si="137"/>
        <v>14.681795588674888</v>
      </c>
      <c r="O2550">
        <f t="shared" ca="1" si="135"/>
        <v>12.4224663952686</v>
      </c>
      <c r="P2550">
        <f t="shared" ca="1" si="136"/>
        <v>2</v>
      </c>
      <c r="Q2550" s="7">
        <v>34</v>
      </c>
      <c r="R2550" s="7">
        <v>1</v>
      </c>
    </row>
    <row r="2551" spans="1:18" x14ac:dyDescent="0.2">
      <c r="A2551" s="7">
        <v>3629</v>
      </c>
      <c r="B2551" s="7">
        <v>24</v>
      </c>
      <c r="C2551" s="8">
        <v>967.31574999999998</v>
      </c>
      <c r="D2551" s="8">
        <v>979.56022222222225</v>
      </c>
      <c r="E2551" s="8">
        <v>551.38077435198898</v>
      </c>
      <c r="F2551" s="7">
        <v>1</v>
      </c>
      <c r="J2551">
        <f t="shared" ca="1" si="137"/>
        <v>25.867344219900716</v>
      </c>
      <c r="K2551">
        <f t="shared" ca="1" si="137"/>
        <v>22.4224663952686</v>
      </c>
      <c r="L2551">
        <f t="shared" ca="1" si="137"/>
        <v>30.524237023822828</v>
      </c>
      <c r="M2551">
        <f t="shared" ca="1" si="137"/>
        <v>31.16033515040926</v>
      </c>
      <c r="N2551">
        <f t="shared" ca="1" si="137"/>
        <v>24.681795588674888</v>
      </c>
      <c r="O2551">
        <f t="shared" ca="1" si="135"/>
        <v>22.4224663952686</v>
      </c>
      <c r="P2551">
        <f t="shared" ca="1" si="136"/>
        <v>2</v>
      </c>
      <c r="Q2551" s="7">
        <v>24</v>
      </c>
      <c r="R2551" s="7">
        <v>1</v>
      </c>
    </row>
    <row r="2552" spans="1:18" x14ac:dyDescent="0.2">
      <c r="A2552" s="7">
        <v>3630</v>
      </c>
      <c r="B2552" s="7">
        <v>47</v>
      </c>
      <c r="C2552" s="8">
        <v>996.87625000000003</v>
      </c>
      <c r="D2552" s="8">
        <v>491.428</v>
      </c>
      <c r="E2552" s="8">
        <v>1074.8678211486906</v>
      </c>
      <c r="F2552" s="7">
        <v>1</v>
      </c>
      <c r="J2552">
        <f t="shared" ca="1" si="137"/>
        <v>2.8673442199007155</v>
      </c>
      <c r="K2552">
        <f t="shared" ca="1" si="137"/>
        <v>0.57753360473139992</v>
      </c>
      <c r="L2552">
        <f t="shared" ca="1" si="137"/>
        <v>7.5242370238228276</v>
      </c>
      <c r="M2552">
        <f t="shared" ca="1" si="137"/>
        <v>8.1603351504092601</v>
      </c>
      <c r="N2552">
        <f t="shared" ca="1" si="137"/>
        <v>1.6817955886748877</v>
      </c>
      <c r="O2552">
        <f t="shared" ca="1" si="135"/>
        <v>0.57753360473139992</v>
      </c>
      <c r="P2552">
        <f t="shared" ca="1" si="136"/>
        <v>2</v>
      </c>
      <c r="Q2552" s="7">
        <v>47</v>
      </c>
      <c r="R2552" s="7">
        <v>1</v>
      </c>
    </row>
    <row r="2553" spans="1:18" x14ac:dyDescent="0.2">
      <c r="A2553" s="7">
        <v>3631</v>
      </c>
      <c r="B2553" s="7">
        <v>30</v>
      </c>
      <c r="C2553" s="8">
        <v>707.65625</v>
      </c>
      <c r="D2553" s="8">
        <v>404.67333333333335</v>
      </c>
      <c r="E2553" s="8">
        <v>961.05219674015359</v>
      </c>
      <c r="F2553" s="7">
        <v>1</v>
      </c>
      <c r="J2553">
        <f t="shared" ca="1" si="137"/>
        <v>19.867344219900716</v>
      </c>
      <c r="K2553">
        <f t="shared" ca="1" si="137"/>
        <v>16.4224663952686</v>
      </c>
      <c r="L2553">
        <f t="shared" ca="1" si="137"/>
        <v>24.524237023822828</v>
      </c>
      <c r="M2553">
        <f t="shared" ca="1" si="137"/>
        <v>25.16033515040926</v>
      </c>
      <c r="N2553">
        <f t="shared" ca="1" si="137"/>
        <v>18.681795588674888</v>
      </c>
      <c r="O2553">
        <f t="shared" ca="1" si="135"/>
        <v>16.4224663952686</v>
      </c>
      <c r="P2553">
        <f t="shared" ca="1" si="136"/>
        <v>2</v>
      </c>
      <c r="Q2553" s="7">
        <v>30</v>
      </c>
      <c r="R2553" s="7">
        <v>1</v>
      </c>
    </row>
    <row r="2554" spans="1:18" x14ac:dyDescent="0.2">
      <c r="A2554" s="7">
        <v>3632</v>
      </c>
      <c r="B2554" s="7">
        <v>57</v>
      </c>
      <c r="C2554" s="8">
        <v>486.14575000000002</v>
      </c>
      <c r="D2554" s="8">
        <v>636.15711111111113</v>
      </c>
      <c r="E2554" s="8">
        <v>175.37896527491046</v>
      </c>
      <c r="F2554" s="7">
        <v>0</v>
      </c>
      <c r="J2554">
        <f t="shared" ca="1" si="137"/>
        <v>7.1326557800992845</v>
      </c>
      <c r="K2554">
        <f t="shared" ca="1" si="137"/>
        <v>10.5775336047314</v>
      </c>
      <c r="L2554">
        <f t="shared" ca="1" si="137"/>
        <v>2.4757629761771724</v>
      </c>
      <c r="M2554">
        <f t="shared" ca="1" si="137"/>
        <v>1.8396648495907399</v>
      </c>
      <c r="N2554">
        <f t="shared" ca="1" si="137"/>
        <v>8.3182044113251123</v>
      </c>
      <c r="O2554">
        <f t="shared" ca="1" si="135"/>
        <v>1.8396648495907399</v>
      </c>
      <c r="P2554">
        <f t="shared" ca="1" si="136"/>
        <v>4</v>
      </c>
      <c r="Q2554" s="7">
        <v>57</v>
      </c>
      <c r="R2554" s="7">
        <v>0</v>
      </c>
    </row>
    <row r="2555" spans="1:18" x14ac:dyDescent="0.2">
      <c r="A2555" s="7">
        <v>3634</v>
      </c>
      <c r="B2555" s="7">
        <v>26</v>
      </c>
      <c r="C2555" s="8">
        <v>244.8905</v>
      </c>
      <c r="D2555" s="8">
        <v>258.45155555555556</v>
      </c>
      <c r="E2555" s="8">
        <v>128.10944966703445</v>
      </c>
      <c r="F2555" s="7">
        <v>0</v>
      </c>
      <c r="J2555">
        <f t="shared" ca="1" si="137"/>
        <v>23.867344219900716</v>
      </c>
      <c r="K2555">
        <f t="shared" ca="1" si="137"/>
        <v>20.4224663952686</v>
      </c>
      <c r="L2555">
        <f t="shared" ca="1" si="137"/>
        <v>28.524237023822828</v>
      </c>
      <c r="M2555">
        <f t="shared" ca="1" si="137"/>
        <v>29.16033515040926</v>
      </c>
      <c r="N2555">
        <f t="shared" ca="1" si="137"/>
        <v>22.681795588674888</v>
      </c>
      <c r="O2555">
        <f t="shared" ca="1" si="135"/>
        <v>20.4224663952686</v>
      </c>
      <c r="P2555">
        <f t="shared" ca="1" si="136"/>
        <v>2</v>
      </c>
      <c r="Q2555" s="7">
        <v>26</v>
      </c>
      <c r="R2555" s="7">
        <v>0</v>
      </c>
    </row>
    <row r="2556" spans="1:18" x14ac:dyDescent="0.2">
      <c r="A2556" s="7">
        <v>3638</v>
      </c>
      <c r="B2556" s="7">
        <v>25</v>
      </c>
      <c r="C2556" s="8">
        <v>1527.8407500000001</v>
      </c>
      <c r="D2556" s="8">
        <v>930.65688888888894</v>
      </c>
      <c r="E2556" s="8">
        <v>1650.8700832677118</v>
      </c>
      <c r="F2556" s="7">
        <v>1</v>
      </c>
      <c r="J2556">
        <f t="shared" ca="1" si="137"/>
        <v>24.867344219900716</v>
      </c>
      <c r="K2556">
        <f t="shared" ca="1" si="137"/>
        <v>21.4224663952686</v>
      </c>
      <c r="L2556">
        <f t="shared" ca="1" si="137"/>
        <v>29.524237023822828</v>
      </c>
      <c r="M2556">
        <f t="shared" ca="1" si="137"/>
        <v>30.16033515040926</v>
      </c>
      <c r="N2556">
        <f t="shared" ca="1" si="137"/>
        <v>23.681795588674888</v>
      </c>
      <c r="O2556">
        <f t="shared" ca="1" si="135"/>
        <v>21.4224663952686</v>
      </c>
      <c r="P2556">
        <f t="shared" ca="1" si="136"/>
        <v>2</v>
      </c>
      <c r="Q2556" s="7">
        <v>25</v>
      </c>
      <c r="R2556" s="7">
        <v>1</v>
      </c>
    </row>
    <row r="2557" spans="1:18" x14ac:dyDescent="0.2">
      <c r="A2557" s="7">
        <v>3639</v>
      </c>
      <c r="B2557" s="7">
        <v>60</v>
      </c>
      <c r="C2557" s="8">
        <v>1051.89375</v>
      </c>
      <c r="D2557" s="8">
        <v>874.178</v>
      </c>
      <c r="E2557" s="8">
        <v>618.65868117404068</v>
      </c>
      <c r="F2557" s="7">
        <v>0</v>
      </c>
      <c r="J2557">
        <f t="shared" ca="1" si="137"/>
        <v>10.132655780099284</v>
      </c>
      <c r="K2557">
        <f t="shared" ca="1" si="137"/>
        <v>13.5775336047314</v>
      </c>
      <c r="L2557">
        <f t="shared" ca="1" si="137"/>
        <v>5.4757629761771724</v>
      </c>
      <c r="M2557">
        <f t="shared" ca="1" si="137"/>
        <v>4.8396648495907399</v>
      </c>
      <c r="N2557">
        <f t="shared" ca="1" si="137"/>
        <v>11.318204411325112</v>
      </c>
      <c r="O2557">
        <f t="shared" ca="1" si="135"/>
        <v>4.8396648495907399</v>
      </c>
      <c r="P2557">
        <f t="shared" ca="1" si="136"/>
        <v>4</v>
      </c>
      <c r="Q2557" s="7">
        <v>60</v>
      </c>
      <c r="R2557" s="7">
        <v>0</v>
      </c>
    </row>
    <row r="2558" spans="1:18" x14ac:dyDescent="0.2">
      <c r="A2558" s="7">
        <v>3640</v>
      </c>
      <c r="B2558" s="7">
        <v>32</v>
      </c>
      <c r="C2558" s="8">
        <v>100.8635</v>
      </c>
      <c r="D2558" s="8">
        <v>119.85777777777778</v>
      </c>
      <c r="E2558" s="8">
        <v>72.942891611403056</v>
      </c>
      <c r="F2558" s="7">
        <v>0</v>
      </c>
      <c r="J2558">
        <f t="shared" ca="1" si="137"/>
        <v>17.867344219900716</v>
      </c>
      <c r="K2558">
        <f t="shared" ca="1" si="137"/>
        <v>14.4224663952686</v>
      </c>
      <c r="L2558">
        <f t="shared" ca="1" si="137"/>
        <v>22.524237023822828</v>
      </c>
      <c r="M2558">
        <f t="shared" ca="1" si="137"/>
        <v>23.16033515040926</v>
      </c>
      <c r="N2558">
        <f t="shared" ca="1" si="137"/>
        <v>16.681795588674888</v>
      </c>
      <c r="O2558">
        <f t="shared" ca="1" si="135"/>
        <v>14.4224663952686</v>
      </c>
      <c r="P2558">
        <f t="shared" ca="1" si="136"/>
        <v>2</v>
      </c>
      <c r="Q2558" s="7">
        <v>32</v>
      </c>
      <c r="R2558" s="7">
        <v>0</v>
      </c>
    </row>
    <row r="2559" spans="1:18" x14ac:dyDescent="0.2">
      <c r="A2559" s="7">
        <v>3642</v>
      </c>
      <c r="B2559" s="7">
        <v>47</v>
      </c>
      <c r="C2559" s="8">
        <v>898.83624999999995</v>
      </c>
      <c r="D2559" s="8">
        <v>530.06777777777779</v>
      </c>
      <c r="E2559" s="8">
        <v>632.04489284835415</v>
      </c>
      <c r="F2559" s="7">
        <v>1</v>
      </c>
      <c r="J2559">
        <f t="shared" ca="1" si="137"/>
        <v>2.8673442199007155</v>
      </c>
      <c r="K2559">
        <f t="shared" ca="1" si="137"/>
        <v>0.57753360473139992</v>
      </c>
      <c r="L2559">
        <f t="shared" ca="1" si="137"/>
        <v>7.5242370238228276</v>
      </c>
      <c r="M2559">
        <f t="shared" ca="1" si="137"/>
        <v>8.1603351504092601</v>
      </c>
      <c r="N2559">
        <f t="shared" ca="1" si="137"/>
        <v>1.6817955886748877</v>
      </c>
      <c r="O2559">
        <f t="shared" ca="1" si="135"/>
        <v>0.57753360473139992</v>
      </c>
      <c r="P2559">
        <f t="shared" ca="1" si="136"/>
        <v>2</v>
      </c>
      <c r="Q2559" s="7">
        <v>47</v>
      </c>
      <c r="R2559" s="7">
        <v>1</v>
      </c>
    </row>
    <row r="2560" spans="1:18" x14ac:dyDescent="0.2">
      <c r="A2560" s="7">
        <v>3644</v>
      </c>
      <c r="B2560" s="7">
        <v>50</v>
      </c>
      <c r="C2560" s="8">
        <v>155.798</v>
      </c>
      <c r="D2560" s="8">
        <v>102.35977777777778</v>
      </c>
      <c r="E2560" s="8">
        <v>115.64755878064257</v>
      </c>
      <c r="F2560" s="7">
        <v>0</v>
      </c>
      <c r="J2560">
        <f t="shared" ca="1" si="137"/>
        <v>0.13265578009928447</v>
      </c>
      <c r="K2560">
        <f t="shared" ca="1" si="137"/>
        <v>3.5775336047313999</v>
      </c>
      <c r="L2560">
        <f t="shared" ca="1" si="137"/>
        <v>4.5242370238228276</v>
      </c>
      <c r="M2560">
        <f t="shared" ca="1" si="137"/>
        <v>5.1603351504092601</v>
      </c>
      <c r="N2560">
        <f t="shared" ca="1" si="137"/>
        <v>1.3182044113251123</v>
      </c>
      <c r="O2560">
        <f t="shared" ca="1" si="135"/>
        <v>0.13265578009928447</v>
      </c>
      <c r="P2560">
        <f t="shared" ca="1" si="136"/>
        <v>1</v>
      </c>
      <c r="Q2560" s="7">
        <v>50</v>
      </c>
      <c r="R2560" s="7">
        <v>0</v>
      </c>
    </row>
    <row r="2561" spans="1:18" x14ac:dyDescent="0.2">
      <c r="A2561" s="7">
        <v>3645</v>
      </c>
      <c r="B2561" s="7">
        <v>27</v>
      </c>
      <c r="C2561" s="8">
        <v>725.53700000000003</v>
      </c>
      <c r="D2561" s="8">
        <v>604.0044444444444</v>
      </c>
      <c r="E2561" s="8">
        <v>505.63117003178183</v>
      </c>
      <c r="F2561" s="7">
        <v>0</v>
      </c>
      <c r="J2561">
        <f t="shared" ca="1" si="137"/>
        <v>22.867344219900716</v>
      </c>
      <c r="K2561">
        <f t="shared" ca="1" si="137"/>
        <v>19.4224663952686</v>
      </c>
      <c r="L2561">
        <f t="shared" ca="1" si="137"/>
        <v>27.524237023822828</v>
      </c>
      <c r="M2561">
        <f t="shared" ca="1" si="137"/>
        <v>28.16033515040926</v>
      </c>
      <c r="N2561">
        <f t="shared" ca="1" si="137"/>
        <v>21.681795588674888</v>
      </c>
      <c r="O2561">
        <f t="shared" ca="1" si="135"/>
        <v>19.4224663952686</v>
      </c>
      <c r="P2561">
        <f t="shared" ca="1" si="136"/>
        <v>2</v>
      </c>
      <c r="Q2561" s="7">
        <v>27</v>
      </c>
      <c r="R2561" s="7">
        <v>0</v>
      </c>
    </row>
    <row r="2562" spans="1:18" x14ac:dyDescent="0.2">
      <c r="A2562" s="7">
        <v>3646</v>
      </c>
      <c r="B2562" s="7">
        <v>29</v>
      </c>
      <c r="C2562" s="8">
        <v>727.26925000000006</v>
      </c>
      <c r="D2562" s="8">
        <v>764.94888888888886</v>
      </c>
      <c r="E2562" s="8">
        <v>454.90741935514762</v>
      </c>
      <c r="F2562" s="7">
        <v>1</v>
      </c>
      <c r="J2562">
        <f t="shared" ca="1" si="137"/>
        <v>20.867344219900716</v>
      </c>
      <c r="K2562">
        <f t="shared" ca="1" si="137"/>
        <v>17.4224663952686</v>
      </c>
      <c r="L2562">
        <f t="shared" ca="1" si="137"/>
        <v>25.524237023822828</v>
      </c>
      <c r="M2562">
        <f t="shared" ca="1" si="137"/>
        <v>26.16033515040926</v>
      </c>
      <c r="N2562">
        <f t="shared" ca="1" si="137"/>
        <v>19.681795588674888</v>
      </c>
      <c r="O2562">
        <f t="shared" ca="1" si="135"/>
        <v>17.4224663952686</v>
      </c>
      <c r="P2562">
        <f t="shared" ca="1" si="136"/>
        <v>2</v>
      </c>
      <c r="Q2562" s="7">
        <v>29</v>
      </c>
      <c r="R2562" s="7">
        <v>1</v>
      </c>
    </row>
    <row r="2563" spans="1:18" x14ac:dyDescent="0.2">
      <c r="A2563" s="7">
        <v>3647</v>
      </c>
      <c r="B2563" s="7">
        <v>24</v>
      </c>
      <c r="C2563" s="8">
        <v>393.37124999999997</v>
      </c>
      <c r="D2563" s="8">
        <v>261.41466666666668</v>
      </c>
      <c r="E2563" s="8">
        <v>320.39325091933131</v>
      </c>
      <c r="F2563" s="7">
        <v>1</v>
      </c>
      <c r="J2563">
        <f t="shared" ca="1" si="137"/>
        <v>25.867344219900716</v>
      </c>
      <c r="K2563">
        <f t="shared" ca="1" si="137"/>
        <v>22.4224663952686</v>
      </c>
      <c r="L2563">
        <f t="shared" ca="1" si="137"/>
        <v>30.524237023822828</v>
      </c>
      <c r="M2563">
        <f t="shared" ca="1" si="137"/>
        <v>31.16033515040926</v>
      </c>
      <c r="N2563">
        <f t="shared" ca="1" si="137"/>
        <v>24.681795588674888</v>
      </c>
      <c r="O2563">
        <f t="shared" ca="1" si="135"/>
        <v>22.4224663952686</v>
      </c>
      <c r="P2563">
        <f t="shared" ca="1" si="136"/>
        <v>2</v>
      </c>
      <c r="Q2563" s="7">
        <v>24</v>
      </c>
      <c r="R2563" s="7">
        <v>1</v>
      </c>
    </row>
    <row r="2564" spans="1:18" x14ac:dyDescent="0.2">
      <c r="A2564" s="7">
        <v>3650</v>
      </c>
      <c r="B2564" s="7">
        <v>31</v>
      </c>
      <c r="C2564" s="8">
        <v>561.16600000000005</v>
      </c>
      <c r="D2564" s="8">
        <v>669.76866666666672</v>
      </c>
      <c r="E2564" s="8">
        <v>262.17799753926624</v>
      </c>
      <c r="F2564" s="7">
        <v>0</v>
      </c>
      <c r="J2564">
        <f t="shared" ca="1" si="137"/>
        <v>18.867344219900716</v>
      </c>
      <c r="K2564">
        <f t="shared" ca="1" si="137"/>
        <v>15.4224663952686</v>
      </c>
      <c r="L2564">
        <f t="shared" ca="1" si="137"/>
        <v>23.524237023822828</v>
      </c>
      <c r="M2564">
        <f t="shared" ca="1" si="137"/>
        <v>24.16033515040926</v>
      </c>
      <c r="N2564">
        <f t="shared" ca="1" si="137"/>
        <v>17.681795588674888</v>
      </c>
      <c r="O2564">
        <f t="shared" ca="1" si="135"/>
        <v>15.4224663952686</v>
      </c>
      <c r="P2564">
        <f t="shared" ca="1" si="136"/>
        <v>2</v>
      </c>
      <c r="Q2564" s="7">
        <v>31</v>
      </c>
      <c r="R2564" s="7">
        <v>0</v>
      </c>
    </row>
    <row r="2565" spans="1:18" x14ac:dyDescent="0.2">
      <c r="A2565" s="7">
        <v>3654</v>
      </c>
      <c r="B2565" s="7">
        <v>51</v>
      </c>
      <c r="C2565" s="8">
        <v>1553.2452499999999</v>
      </c>
      <c r="D2565" s="8">
        <v>1113.6977777777777</v>
      </c>
      <c r="E2565" s="8">
        <v>905.05507956563815</v>
      </c>
      <c r="F2565" s="7">
        <v>1</v>
      </c>
      <c r="J2565">
        <f t="shared" ca="1" si="137"/>
        <v>1.1326557800992845</v>
      </c>
      <c r="K2565">
        <f t="shared" ca="1" si="137"/>
        <v>4.5775336047313999</v>
      </c>
      <c r="L2565">
        <f t="shared" ca="1" si="137"/>
        <v>3.5242370238228276</v>
      </c>
      <c r="M2565">
        <f t="shared" ca="1" si="137"/>
        <v>4.1603351504092601</v>
      </c>
      <c r="N2565">
        <f t="shared" ca="1" si="137"/>
        <v>2.3182044113251123</v>
      </c>
      <c r="O2565">
        <f t="shared" ref="O2565:O2628" ca="1" si="138">+MIN(J2565:N2565)</f>
        <v>1.1326557800992845</v>
      </c>
      <c r="P2565">
        <f t="shared" ref="P2565:P2628" ca="1" si="139">+MATCH(O2565,J2565:N2565,0)</f>
        <v>1</v>
      </c>
      <c r="Q2565" s="7">
        <v>51</v>
      </c>
      <c r="R2565" s="7">
        <v>1</v>
      </c>
    </row>
    <row r="2566" spans="1:18" x14ac:dyDescent="0.2">
      <c r="A2566" s="7">
        <v>3655</v>
      </c>
      <c r="B2566" s="7">
        <v>44</v>
      </c>
      <c r="C2566" s="8">
        <v>752.73350000000005</v>
      </c>
      <c r="D2566" s="8">
        <v>584.49777777777774</v>
      </c>
      <c r="E2566" s="8">
        <v>591.02201332567404</v>
      </c>
      <c r="F2566" s="7">
        <v>1</v>
      </c>
      <c r="J2566">
        <f t="shared" ca="1" si="137"/>
        <v>5.8673442199007155</v>
      </c>
      <c r="K2566">
        <f t="shared" ca="1" si="137"/>
        <v>2.4224663952686001</v>
      </c>
      <c r="L2566">
        <f t="shared" ca="1" si="137"/>
        <v>10.524237023822828</v>
      </c>
      <c r="M2566">
        <f t="shared" ca="1" si="137"/>
        <v>11.16033515040926</v>
      </c>
      <c r="N2566">
        <f t="shared" ca="1" si="137"/>
        <v>4.6817955886748877</v>
      </c>
      <c r="O2566">
        <f t="shared" ca="1" si="138"/>
        <v>2.4224663952686001</v>
      </c>
      <c r="P2566">
        <f t="shared" ca="1" si="139"/>
        <v>2</v>
      </c>
      <c r="Q2566" s="7">
        <v>44</v>
      </c>
      <c r="R2566" s="7">
        <v>1</v>
      </c>
    </row>
    <row r="2567" spans="1:18" x14ac:dyDescent="0.2">
      <c r="A2567" s="7">
        <v>3658</v>
      </c>
      <c r="B2567" s="7">
        <v>42</v>
      </c>
      <c r="C2567" s="8">
        <v>719.99950000000001</v>
      </c>
      <c r="D2567" s="8">
        <v>468.27244444444443</v>
      </c>
      <c r="E2567" s="8">
        <v>684.20083183655549</v>
      </c>
      <c r="F2567" s="7">
        <v>0</v>
      </c>
      <c r="J2567">
        <f t="shared" ref="J2567:N2617" ca="1" si="140">+ABS(J$3-$Q2567)</f>
        <v>7.8673442199007155</v>
      </c>
      <c r="K2567">
        <f t="shared" ca="1" si="140"/>
        <v>4.4224663952686001</v>
      </c>
      <c r="L2567">
        <f t="shared" ca="1" si="140"/>
        <v>12.524237023822828</v>
      </c>
      <c r="M2567">
        <f t="shared" ca="1" si="140"/>
        <v>13.16033515040926</v>
      </c>
      <c r="N2567">
        <f t="shared" ca="1" si="140"/>
        <v>6.6817955886748877</v>
      </c>
      <c r="O2567">
        <f t="shared" ca="1" si="138"/>
        <v>4.4224663952686001</v>
      </c>
      <c r="P2567">
        <f t="shared" ca="1" si="139"/>
        <v>2</v>
      </c>
      <c r="Q2567" s="7">
        <v>42</v>
      </c>
      <c r="R2567" s="7">
        <v>0</v>
      </c>
    </row>
    <row r="2568" spans="1:18" x14ac:dyDescent="0.2">
      <c r="A2568" s="7">
        <v>3660</v>
      </c>
      <c r="B2568" s="7">
        <v>21</v>
      </c>
      <c r="C2568" s="8">
        <v>16.103249999999999</v>
      </c>
      <c r="D2568" s="8">
        <v>10.399555555555555</v>
      </c>
      <c r="E2568" s="8">
        <v>11.954167148417618</v>
      </c>
      <c r="F2568" s="7">
        <v>0</v>
      </c>
      <c r="J2568">
        <f t="shared" ca="1" si="140"/>
        <v>28.867344219900716</v>
      </c>
      <c r="K2568">
        <f t="shared" ca="1" si="140"/>
        <v>25.4224663952686</v>
      </c>
      <c r="L2568">
        <f t="shared" ca="1" si="140"/>
        <v>33.524237023822828</v>
      </c>
      <c r="M2568">
        <f t="shared" ca="1" si="140"/>
        <v>34.16033515040926</v>
      </c>
      <c r="N2568">
        <f t="shared" ca="1" si="140"/>
        <v>27.681795588674888</v>
      </c>
      <c r="O2568">
        <f t="shared" ca="1" si="138"/>
        <v>25.4224663952686</v>
      </c>
      <c r="P2568">
        <f t="shared" ca="1" si="139"/>
        <v>2</v>
      </c>
      <c r="Q2568" s="7">
        <v>21</v>
      </c>
      <c r="R2568" s="7">
        <v>0</v>
      </c>
    </row>
    <row r="2569" spans="1:18" x14ac:dyDescent="0.2">
      <c r="A2569" s="7">
        <v>3661</v>
      </c>
      <c r="B2569" s="7">
        <v>40</v>
      </c>
      <c r="C2569" s="8">
        <v>702.48924999999997</v>
      </c>
      <c r="D2569" s="8">
        <v>656.45133333333331</v>
      </c>
      <c r="E2569" s="8">
        <v>405.8330674168177</v>
      </c>
      <c r="F2569" s="7">
        <v>0</v>
      </c>
      <c r="J2569">
        <f t="shared" ca="1" si="140"/>
        <v>9.8673442199007155</v>
      </c>
      <c r="K2569">
        <f t="shared" ca="1" si="140"/>
        <v>6.4224663952686001</v>
      </c>
      <c r="L2569">
        <f t="shared" ca="1" si="140"/>
        <v>14.524237023822828</v>
      </c>
      <c r="M2569">
        <f t="shared" ca="1" si="140"/>
        <v>15.16033515040926</v>
      </c>
      <c r="N2569">
        <f t="shared" ca="1" si="140"/>
        <v>8.6817955886748877</v>
      </c>
      <c r="O2569">
        <f t="shared" ca="1" si="138"/>
        <v>6.4224663952686001</v>
      </c>
      <c r="P2569">
        <f t="shared" ca="1" si="139"/>
        <v>2</v>
      </c>
      <c r="Q2569" s="7">
        <v>40</v>
      </c>
      <c r="R2569" s="7">
        <v>0</v>
      </c>
    </row>
    <row r="2570" spans="1:18" x14ac:dyDescent="0.2">
      <c r="A2570" s="7">
        <v>3663</v>
      </c>
      <c r="B2570" s="7">
        <v>30</v>
      </c>
      <c r="C2570" s="8">
        <v>433.11025000000001</v>
      </c>
      <c r="D2570" s="8">
        <v>312.73333333333335</v>
      </c>
      <c r="E2570" s="8">
        <v>364.98857979049995</v>
      </c>
      <c r="F2570" s="7">
        <v>1</v>
      </c>
      <c r="J2570">
        <f t="shared" ca="1" si="140"/>
        <v>19.867344219900716</v>
      </c>
      <c r="K2570">
        <f t="shared" ca="1" si="140"/>
        <v>16.4224663952686</v>
      </c>
      <c r="L2570">
        <f t="shared" ca="1" si="140"/>
        <v>24.524237023822828</v>
      </c>
      <c r="M2570">
        <f t="shared" ca="1" si="140"/>
        <v>25.16033515040926</v>
      </c>
      <c r="N2570">
        <f t="shared" ca="1" si="140"/>
        <v>18.681795588674888</v>
      </c>
      <c r="O2570">
        <f t="shared" ca="1" si="138"/>
        <v>16.4224663952686</v>
      </c>
      <c r="P2570">
        <f t="shared" ca="1" si="139"/>
        <v>2</v>
      </c>
      <c r="Q2570" s="7">
        <v>30</v>
      </c>
      <c r="R2570" s="7">
        <v>1</v>
      </c>
    </row>
    <row r="2571" spans="1:18" x14ac:dyDescent="0.2">
      <c r="A2571" s="7">
        <v>3666</v>
      </c>
      <c r="B2571" s="7">
        <v>22</v>
      </c>
      <c r="C2571" s="8">
        <v>870.78525000000002</v>
      </c>
      <c r="D2571" s="8">
        <v>618.54577777777774</v>
      </c>
      <c r="E2571" s="8">
        <v>848.64350237653889</v>
      </c>
      <c r="F2571" s="7">
        <v>1</v>
      </c>
      <c r="J2571">
        <f t="shared" ca="1" si="140"/>
        <v>27.867344219900716</v>
      </c>
      <c r="K2571">
        <f t="shared" ca="1" si="140"/>
        <v>24.4224663952686</v>
      </c>
      <c r="L2571">
        <f t="shared" ca="1" si="140"/>
        <v>32.524237023822828</v>
      </c>
      <c r="M2571">
        <f t="shared" ca="1" si="140"/>
        <v>33.16033515040926</v>
      </c>
      <c r="N2571">
        <f t="shared" ca="1" si="140"/>
        <v>26.681795588674888</v>
      </c>
      <c r="O2571">
        <f t="shared" ca="1" si="138"/>
        <v>24.4224663952686</v>
      </c>
      <c r="P2571">
        <f t="shared" ca="1" si="139"/>
        <v>2</v>
      </c>
      <c r="Q2571" s="7">
        <v>22</v>
      </c>
      <c r="R2571" s="7">
        <v>1</v>
      </c>
    </row>
    <row r="2572" spans="1:18" x14ac:dyDescent="0.2">
      <c r="A2572" s="7">
        <v>3668</v>
      </c>
      <c r="B2572" s="7">
        <v>66</v>
      </c>
      <c r="C2572" s="8">
        <v>340.91399999999999</v>
      </c>
      <c r="D2572" s="8">
        <v>254.94177777777779</v>
      </c>
      <c r="E2572" s="8">
        <v>293.6521739655999</v>
      </c>
      <c r="F2572" s="7">
        <v>1</v>
      </c>
      <c r="J2572">
        <f t="shared" ca="1" si="140"/>
        <v>16.132655780099284</v>
      </c>
      <c r="K2572">
        <f t="shared" ca="1" si="140"/>
        <v>19.5775336047314</v>
      </c>
      <c r="L2572">
        <f t="shared" ca="1" si="140"/>
        <v>11.475762976177172</v>
      </c>
      <c r="M2572">
        <f t="shared" ca="1" si="140"/>
        <v>10.83966484959074</v>
      </c>
      <c r="N2572">
        <f t="shared" ca="1" si="140"/>
        <v>17.318204411325112</v>
      </c>
      <c r="O2572">
        <f t="shared" ca="1" si="138"/>
        <v>10.83966484959074</v>
      </c>
      <c r="P2572">
        <f t="shared" ca="1" si="139"/>
        <v>4</v>
      </c>
      <c r="Q2572" s="7">
        <v>66</v>
      </c>
      <c r="R2572" s="7">
        <v>1</v>
      </c>
    </row>
    <row r="2573" spans="1:18" x14ac:dyDescent="0.2">
      <c r="A2573" s="7">
        <v>3669</v>
      </c>
      <c r="B2573" s="7">
        <v>42</v>
      </c>
      <c r="C2573" s="8">
        <v>155.7595</v>
      </c>
      <c r="D2573" s="8">
        <v>166.34066666666666</v>
      </c>
      <c r="E2573" s="8">
        <v>92.28481188275687</v>
      </c>
      <c r="F2573" s="7">
        <v>0</v>
      </c>
      <c r="J2573">
        <f t="shared" ca="1" si="140"/>
        <v>7.8673442199007155</v>
      </c>
      <c r="K2573">
        <f t="shared" ca="1" si="140"/>
        <v>4.4224663952686001</v>
      </c>
      <c r="L2573">
        <f t="shared" ca="1" si="140"/>
        <v>12.524237023822828</v>
      </c>
      <c r="M2573">
        <f t="shared" ca="1" si="140"/>
        <v>13.16033515040926</v>
      </c>
      <c r="N2573">
        <f t="shared" ca="1" si="140"/>
        <v>6.6817955886748877</v>
      </c>
      <c r="O2573">
        <f t="shared" ca="1" si="138"/>
        <v>4.4224663952686001</v>
      </c>
      <c r="P2573">
        <f t="shared" ca="1" si="139"/>
        <v>2</v>
      </c>
      <c r="Q2573" s="7">
        <v>42</v>
      </c>
      <c r="R2573" s="7">
        <v>0</v>
      </c>
    </row>
    <row r="2574" spans="1:18" x14ac:dyDescent="0.2">
      <c r="A2574" s="7">
        <v>3670</v>
      </c>
      <c r="B2574" s="7">
        <v>43</v>
      </c>
      <c r="C2574" s="8">
        <v>957.27700000000004</v>
      </c>
      <c r="D2574" s="8">
        <v>919.59311111111106</v>
      </c>
      <c r="E2574" s="8">
        <v>415.70385116478718</v>
      </c>
      <c r="F2574" s="7">
        <v>1</v>
      </c>
      <c r="J2574">
        <f t="shared" ca="1" si="140"/>
        <v>6.8673442199007155</v>
      </c>
      <c r="K2574">
        <f t="shared" ca="1" si="140"/>
        <v>3.4224663952686001</v>
      </c>
      <c r="L2574">
        <f t="shared" ca="1" si="140"/>
        <v>11.524237023822828</v>
      </c>
      <c r="M2574">
        <f t="shared" ca="1" si="140"/>
        <v>12.16033515040926</v>
      </c>
      <c r="N2574">
        <f t="shared" ca="1" si="140"/>
        <v>5.6817955886748877</v>
      </c>
      <c r="O2574">
        <f t="shared" ca="1" si="138"/>
        <v>3.4224663952686001</v>
      </c>
      <c r="P2574">
        <f t="shared" ca="1" si="139"/>
        <v>2</v>
      </c>
      <c r="Q2574" s="7">
        <v>43</v>
      </c>
      <c r="R2574" s="7">
        <v>1</v>
      </c>
    </row>
    <row r="2575" spans="1:18" x14ac:dyDescent="0.2">
      <c r="A2575" s="7">
        <v>3671</v>
      </c>
      <c r="B2575" s="7">
        <v>22</v>
      </c>
      <c r="C2575" s="8">
        <v>1430.30125</v>
      </c>
      <c r="D2575" s="8">
        <v>1635.8277777777778</v>
      </c>
      <c r="E2575" s="8">
        <v>939.58201703935299</v>
      </c>
      <c r="F2575" s="7">
        <v>0</v>
      </c>
      <c r="J2575">
        <f t="shared" ca="1" si="140"/>
        <v>27.867344219900716</v>
      </c>
      <c r="K2575">
        <f t="shared" ca="1" si="140"/>
        <v>24.4224663952686</v>
      </c>
      <c r="L2575">
        <f t="shared" ca="1" si="140"/>
        <v>32.524237023822828</v>
      </c>
      <c r="M2575">
        <f t="shared" ca="1" si="140"/>
        <v>33.16033515040926</v>
      </c>
      <c r="N2575">
        <f t="shared" ca="1" si="140"/>
        <v>26.681795588674888</v>
      </c>
      <c r="O2575">
        <f t="shared" ca="1" si="138"/>
        <v>24.4224663952686</v>
      </c>
      <c r="P2575">
        <f t="shared" ca="1" si="139"/>
        <v>2</v>
      </c>
      <c r="Q2575" s="7">
        <v>22</v>
      </c>
      <c r="R2575" s="7">
        <v>0</v>
      </c>
    </row>
    <row r="2576" spans="1:18" x14ac:dyDescent="0.2">
      <c r="A2576" s="7">
        <v>3672</v>
      </c>
      <c r="B2576" s="7">
        <v>38</v>
      </c>
      <c r="C2576" s="8">
        <v>1357.6334999999999</v>
      </c>
      <c r="D2576" s="8">
        <v>1479.4811111111112</v>
      </c>
      <c r="E2576" s="8">
        <v>991.19576226756101</v>
      </c>
      <c r="F2576" s="7">
        <v>1</v>
      </c>
      <c r="J2576">
        <f t="shared" ca="1" si="140"/>
        <v>11.867344219900716</v>
      </c>
      <c r="K2576">
        <f t="shared" ca="1" si="140"/>
        <v>8.4224663952686001</v>
      </c>
      <c r="L2576">
        <f t="shared" ca="1" si="140"/>
        <v>16.524237023822828</v>
      </c>
      <c r="M2576">
        <f t="shared" ca="1" si="140"/>
        <v>17.16033515040926</v>
      </c>
      <c r="N2576">
        <f t="shared" ca="1" si="140"/>
        <v>10.681795588674888</v>
      </c>
      <c r="O2576">
        <f t="shared" ca="1" si="138"/>
        <v>8.4224663952686001</v>
      </c>
      <c r="P2576">
        <f t="shared" ca="1" si="139"/>
        <v>2</v>
      </c>
      <c r="Q2576" s="7">
        <v>38</v>
      </c>
      <c r="R2576" s="7">
        <v>1</v>
      </c>
    </row>
    <row r="2577" spans="1:18" x14ac:dyDescent="0.2">
      <c r="A2577" s="7">
        <v>3673</v>
      </c>
      <c r="B2577" s="7">
        <v>25</v>
      </c>
      <c r="C2577" s="8">
        <v>1167.4725000000001</v>
      </c>
      <c r="D2577" s="8">
        <v>1437.7533333333333</v>
      </c>
      <c r="E2577" s="8">
        <v>646.10095959814839</v>
      </c>
      <c r="F2577" s="7">
        <v>1</v>
      </c>
      <c r="J2577">
        <f t="shared" ca="1" si="140"/>
        <v>24.867344219900716</v>
      </c>
      <c r="K2577">
        <f t="shared" ca="1" si="140"/>
        <v>21.4224663952686</v>
      </c>
      <c r="L2577">
        <f t="shared" ca="1" si="140"/>
        <v>29.524237023822828</v>
      </c>
      <c r="M2577">
        <f t="shared" ca="1" si="140"/>
        <v>30.16033515040926</v>
      </c>
      <c r="N2577">
        <f t="shared" ca="1" si="140"/>
        <v>23.681795588674888</v>
      </c>
      <c r="O2577">
        <f t="shared" ca="1" si="138"/>
        <v>21.4224663952686</v>
      </c>
      <c r="P2577">
        <f t="shared" ca="1" si="139"/>
        <v>2</v>
      </c>
      <c r="Q2577" s="7">
        <v>25</v>
      </c>
      <c r="R2577" s="7">
        <v>1</v>
      </c>
    </row>
    <row r="2578" spans="1:18" x14ac:dyDescent="0.2">
      <c r="A2578" s="7">
        <v>3677</v>
      </c>
      <c r="B2578" s="7">
        <v>30</v>
      </c>
      <c r="C2578" s="8">
        <v>1708.6467500000001</v>
      </c>
      <c r="D2578" s="8">
        <v>1013.3637777777777</v>
      </c>
      <c r="E2578" s="8">
        <v>2199.8397771727023</v>
      </c>
      <c r="F2578" s="7">
        <v>1</v>
      </c>
      <c r="J2578">
        <f t="shared" ca="1" si="140"/>
        <v>19.867344219900716</v>
      </c>
      <c r="K2578">
        <f t="shared" ca="1" si="140"/>
        <v>16.4224663952686</v>
      </c>
      <c r="L2578">
        <f t="shared" ca="1" si="140"/>
        <v>24.524237023822828</v>
      </c>
      <c r="M2578">
        <f t="shared" ca="1" si="140"/>
        <v>25.16033515040926</v>
      </c>
      <c r="N2578">
        <f t="shared" ca="1" si="140"/>
        <v>18.681795588674888</v>
      </c>
      <c r="O2578">
        <f t="shared" ca="1" si="138"/>
        <v>16.4224663952686</v>
      </c>
      <c r="P2578">
        <f t="shared" ca="1" si="139"/>
        <v>2</v>
      </c>
      <c r="Q2578" s="7">
        <v>30</v>
      </c>
      <c r="R2578" s="7">
        <v>1</v>
      </c>
    </row>
    <row r="2579" spans="1:18" x14ac:dyDescent="0.2">
      <c r="A2579" s="7">
        <v>3678</v>
      </c>
      <c r="B2579" s="7">
        <v>53</v>
      </c>
      <c r="C2579" s="8">
        <v>1200.1057499999999</v>
      </c>
      <c r="D2579" s="8">
        <v>945.38177777777776</v>
      </c>
      <c r="E2579" s="8">
        <v>656.63421294786338</v>
      </c>
      <c r="F2579" s="7">
        <v>1</v>
      </c>
      <c r="J2579">
        <f t="shared" ca="1" si="140"/>
        <v>3.1326557800992845</v>
      </c>
      <c r="K2579">
        <f t="shared" ca="1" si="140"/>
        <v>6.5775336047313999</v>
      </c>
      <c r="L2579">
        <f t="shared" ca="1" si="140"/>
        <v>1.5242370238228276</v>
      </c>
      <c r="M2579">
        <f t="shared" ca="1" si="140"/>
        <v>2.1603351504092601</v>
      </c>
      <c r="N2579">
        <f t="shared" ca="1" si="140"/>
        <v>4.3182044113251123</v>
      </c>
      <c r="O2579">
        <f t="shared" ca="1" si="138"/>
        <v>1.5242370238228276</v>
      </c>
      <c r="P2579">
        <f t="shared" ca="1" si="139"/>
        <v>3</v>
      </c>
      <c r="Q2579" s="7">
        <v>53</v>
      </c>
      <c r="R2579" s="7">
        <v>1</v>
      </c>
    </row>
    <row r="2580" spans="1:18" x14ac:dyDescent="0.2">
      <c r="A2580" s="7">
        <v>3679</v>
      </c>
      <c r="B2580" s="7">
        <v>62</v>
      </c>
      <c r="C2580" s="8">
        <v>1967.28225</v>
      </c>
      <c r="D2580" s="8">
        <v>902.22533333333331</v>
      </c>
      <c r="E2580" s="8">
        <v>1805.8301628565584</v>
      </c>
      <c r="F2580" s="7">
        <v>1</v>
      </c>
      <c r="J2580">
        <f t="shared" ca="1" si="140"/>
        <v>12.132655780099284</v>
      </c>
      <c r="K2580">
        <f t="shared" ca="1" si="140"/>
        <v>15.5775336047314</v>
      </c>
      <c r="L2580">
        <f t="shared" ca="1" si="140"/>
        <v>7.4757629761771724</v>
      </c>
      <c r="M2580">
        <f t="shared" ca="1" si="140"/>
        <v>6.8396648495907399</v>
      </c>
      <c r="N2580">
        <f t="shared" ca="1" si="140"/>
        <v>13.318204411325112</v>
      </c>
      <c r="O2580">
        <f t="shared" ca="1" si="138"/>
        <v>6.8396648495907399</v>
      </c>
      <c r="P2580">
        <f t="shared" ca="1" si="139"/>
        <v>4</v>
      </c>
      <c r="Q2580" s="7">
        <v>62</v>
      </c>
      <c r="R2580" s="7">
        <v>1</v>
      </c>
    </row>
    <row r="2581" spans="1:18" x14ac:dyDescent="0.2">
      <c r="A2581" s="7">
        <v>3680</v>
      </c>
      <c r="B2581" s="7">
        <v>25</v>
      </c>
      <c r="C2581" s="8">
        <v>350.66899999999998</v>
      </c>
      <c r="D2581" s="8">
        <v>391.51</v>
      </c>
      <c r="E2581" s="8">
        <v>143.72182855627236</v>
      </c>
      <c r="F2581" s="7">
        <v>1</v>
      </c>
      <c r="J2581">
        <f t="shared" ca="1" si="140"/>
        <v>24.867344219900716</v>
      </c>
      <c r="K2581">
        <f t="shared" ca="1" si="140"/>
        <v>21.4224663952686</v>
      </c>
      <c r="L2581">
        <f t="shared" ca="1" si="140"/>
        <v>29.524237023822828</v>
      </c>
      <c r="M2581">
        <f t="shared" ca="1" si="140"/>
        <v>30.16033515040926</v>
      </c>
      <c r="N2581">
        <f t="shared" ca="1" si="140"/>
        <v>23.681795588674888</v>
      </c>
      <c r="O2581">
        <f t="shared" ca="1" si="138"/>
        <v>21.4224663952686</v>
      </c>
      <c r="P2581">
        <f t="shared" ca="1" si="139"/>
        <v>2</v>
      </c>
      <c r="Q2581" s="7">
        <v>25</v>
      </c>
      <c r="R2581" s="7">
        <v>1</v>
      </c>
    </row>
    <row r="2582" spans="1:18" x14ac:dyDescent="0.2">
      <c r="A2582" s="7">
        <v>3681</v>
      </c>
      <c r="B2582" s="7">
        <v>57</v>
      </c>
      <c r="C2582" s="8">
        <v>235.346</v>
      </c>
      <c r="D2582" s="8">
        <v>175.34511111111112</v>
      </c>
      <c r="E2582" s="8">
        <v>129.01054774241686</v>
      </c>
      <c r="F2582" s="7">
        <v>0</v>
      </c>
      <c r="J2582">
        <f t="shared" ca="1" si="140"/>
        <v>7.1326557800992845</v>
      </c>
      <c r="K2582">
        <f t="shared" ca="1" si="140"/>
        <v>10.5775336047314</v>
      </c>
      <c r="L2582">
        <f t="shared" ca="1" si="140"/>
        <v>2.4757629761771724</v>
      </c>
      <c r="M2582">
        <f t="shared" ca="1" si="140"/>
        <v>1.8396648495907399</v>
      </c>
      <c r="N2582">
        <f t="shared" ca="1" si="140"/>
        <v>8.3182044113251123</v>
      </c>
      <c r="O2582">
        <f t="shared" ca="1" si="138"/>
        <v>1.8396648495907399</v>
      </c>
      <c r="P2582">
        <f t="shared" ca="1" si="139"/>
        <v>4</v>
      </c>
      <c r="Q2582" s="7">
        <v>57</v>
      </c>
      <c r="R2582" s="7">
        <v>0</v>
      </c>
    </row>
    <row r="2583" spans="1:18" x14ac:dyDescent="0.2">
      <c r="A2583" s="7">
        <v>3683</v>
      </c>
      <c r="B2583" s="7">
        <v>29</v>
      </c>
      <c r="C2583" s="8">
        <v>195.83625000000001</v>
      </c>
      <c r="D2583" s="8">
        <v>256.57755555555553</v>
      </c>
      <c r="E2583" s="8">
        <v>98.238895386692818</v>
      </c>
      <c r="F2583" s="7">
        <v>0</v>
      </c>
      <c r="J2583">
        <f t="shared" ca="1" si="140"/>
        <v>20.867344219900716</v>
      </c>
      <c r="K2583">
        <f t="shared" ca="1" si="140"/>
        <v>17.4224663952686</v>
      </c>
      <c r="L2583">
        <f t="shared" ca="1" si="140"/>
        <v>25.524237023822828</v>
      </c>
      <c r="M2583">
        <f t="shared" ca="1" si="140"/>
        <v>26.16033515040926</v>
      </c>
      <c r="N2583">
        <f t="shared" ca="1" si="140"/>
        <v>19.681795588674888</v>
      </c>
      <c r="O2583">
        <f t="shared" ca="1" si="138"/>
        <v>17.4224663952686</v>
      </c>
      <c r="P2583">
        <f t="shared" ca="1" si="139"/>
        <v>2</v>
      </c>
      <c r="Q2583" s="7">
        <v>29</v>
      </c>
      <c r="R2583" s="7">
        <v>0</v>
      </c>
    </row>
    <row r="2584" spans="1:18" x14ac:dyDescent="0.2">
      <c r="A2584" s="7">
        <v>3684</v>
      </c>
      <c r="B2584" s="7">
        <v>67</v>
      </c>
      <c r="C2584" s="8">
        <v>1442.9807499999999</v>
      </c>
      <c r="D2584" s="8">
        <v>1413.6797777777779</v>
      </c>
      <c r="E2584" s="8">
        <v>745.21367307920275</v>
      </c>
      <c r="F2584" s="7">
        <v>1</v>
      </c>
      <c r="J2584">
        <f t="shared" ca="1" si="140"/>
        <v>17.132655780099284</v>
      </c>
      <c r="K2584">
        <f t="shared" ca="1" si="140"/>
        <v>20.5775336047314</v>
      </c>
      <c r="L2584">
        <f t="shared" ca="1" si="140"/>
        <v>12.475762976177172</v>
      </c>
      <c r="M2584">
        <f t="shared" ca="1" si="140"/>
        <v>11.83966484959074</v>
      </c>
      <c r="N2584">
        <f t="shared" ca="1" si="140"/>
        <v>18.318204411325112</v>
      </c>
      <c r="O2584">
        <f t="shared" ca="1" si="138"/>
        <v>11.83966484959074</v>
      </c>
      <c r="P2584">
        <f t="shared" ca="1" si="139"/>
        <v>4</v>
      </c>
      <c r="Q2584" s="7">
        <v>67</v>
      </c>
      <c r="R2584" s="7">
        <v>1</v>
      </c>
    </row>
    <row r="2585" spans="1:18" x14ac:dyDescent="0.2">
      <c r="A2585" s="7">
        <v>3685</v>
      </c>
      <c r="B2585" s="7">
        <v>63</v>
      </c>
      <c r="C2585" s="8">
        <v>917.298</v>
      </c>
      <c r="D2585" s="8">
        <v>661.12177777777777</v>
      </c>
      <c r="E2585" s="8">
        <v>686.1034073833066</v>
      </c>
      <c r="F2585" s="7">
        <v>1</v>
      </c>
      <c r="J2585">
        <f t="shared" ca="1" si="140"/>
        <v>13.132655780099284</v>
      </c>
      <c r="K2585">
        <f t="shared" ca="1" si="140"/>
        <v>16.5775336047314</v>
      </c>
      <c r="L2585">
        <f t="shared" ca="1" si="140"/>
        <v>8.4757629761771724</v>
      </c>
      <c r="M2585">
        <f t="shared" ca="1" si="140"/>
        <v>7.8396648495907399</v>
      </c>
      <c r="N2585">
        <f t="shared" ca="1" si="140"/>
        <v>14.318204411325112</v>
      </c>
      <c r="O2585">
        <f t="shared" ca="1" si="138"/>
        <v>7.8396648495907399</v>
      </c>
      <c r="P2585">
        <f t="shared" ca="1" si="139"/>
        <v>4</v>
      </c>
      <c r="Q2585" s="7">
        <v>63</v>
      </c>
      <c r="R2585" s="7">
        <v>1</v>
      </c>
    </row>
    <row r="2586" spans="1:18" x14ac:dyDescent="0.2">
      <c r="A2586" s="7">
        <v>3686</v>
      </c>
      <c r="B2586" s="7">
        <v>26</v>
      </c>
      <c r="C2586" s="8">
        <v>669.54075</v>
      </c>
      <c r="D2586" s="8">
        <v>335.11533333333335</v>
      </c>
      <c r="E2586" s="8">
        <v>932.64977548548973</v>
      </c>
      <c r="F2586" s="7">
        <v>0</v>
      </c>
      <c r="J2586">
        <f t="shared" ca="1" si="140"/>
        <v>23.867344219900716</v>
      </c>
      <c r="K2586">
        <f t="shared" ca="1" si="140"/>
        <v>20.4224663952686</v>
      </c>
      <c r="L2586">
        <f t="shared" ca="1" si="140"/>
        <v>28.524237023822828</v>
      </c>
      <c r="M2586">
        <f t="shared" ca="1" si="140"/>
        <v>29.16033515040926</v>
      </c>
      <c r="N2586">
        <f t="shared" ca="1" si="140"/>
        <v>22.681795588674888</v>
      </c>
      <c r="O2586">
        <f t="shared" ca="1" si="138"/>
        <v>20.4224663952686</v>
      </c>
      <c r="P2586">
        <f t="shared" ca="1" si="139"/>
        <v>2</v>
      </c>
      <c r="Q2586" s="7">
        <v>26</v>
      </c>
      <c r="R2586" s="7">
        <v>0</v>
      </c>
    </row>
    <row r="2587" spans="1:18" x14ac:dyDescent="0.2">
      <c r="A2587" s="7">
        <v>3687</v>
      </c>
      <c r="B2587" s="7">
        <v>47</v>
      </c>
      <c r="C2587" s="8">
        <v>142.82175000000001</v>
      </c>
      <c r="D2587" s="8">
        <v>182.22888888888889</v>
      </c>
      <c r="E2587" s="8">
        <v>39.105105460721241</v>
      </c>
      <c r="F2587" s="7">
        <v>0</v>
      </c>
      <c r="J2587">
        <f t="shared" ca="1" si="140"/>
        <v>2.8673442199007155</v>
      </c>
      <c r="K2587">
        <f t="shared" ca="1" si="140"/>
        <v>0.57753360473139992</v>
      </c>
      <c r="L2587">
        <f t="shared" ca="1" si="140"/>
        <v>7.5242370238228276</v>
      </c>
      <c r="M2587">
        <f t="shared" ca="1" si="140"/>
        <v>8.1603351504092601</v>
      </c>
      <c r="N2587">
        <f t="shared" ca="1" si="140"/>
        <v>1.6817955886748877</v>
      </c>
      <c r="O2587">
        <f t="shared" ca="1" si="138"/>
        <v>0.57753360473139992</v>
      </c>
      <c r="P2587">
        <f t="shared" ca="1" si="139"/>
        <v>2</v>
      </c>
      <c r="Q2587" s="7">
        <v>47</v>
      </c>
      <c r="R2587" s="7">
        <v>0</v>
      </c>
    </row>
    <row r="2588" spans="1:18" x14ac:dyDescent="0.2">
      <c r="A2588" s="7">
        <v>3688</v>
      </c>
      <c r="B2588" s="7">
        <v>47</v>
      </c>
      <c r="C2588" s="8">
        <v>1249.3975</v>
      </c>
      <c r="D2588" s="8">
        <v>1314.1153333333334</v>
      </c>
      <c r="E2588" s="8">
        <v>520.63547919137193</v>
      </c>
      <c r="F2588" s="7">
        <v>1</v>
      </c>
      <c r="J2588">
        <f t="shared" ca="1" si="140"/>
        <v>2.8673442199007155</v>
      </c>
      <c r="K2588">
        <f t="shared" ca="1" si="140"/>
        <v>0.57753360473139992</v>
      </c>
      <c r="L2588">
        <f t="shared" ca="1" si="140"/>
        <v>7.5242370238228276</v>
      </c>
      <c r="M2588">
        <f t="shared" ca="1" si="140"/>
        <v>8.1603351504092601</v>
      </c>
      <c r="N2588">
        <f t="shared" ca="1" si="140"/>
        <v>1.6817955886748877</v>
      </c>
      <c r="O2588">
        <f t="shared" ca="1" si="138"/>
        <v>0.57753360473139992</v>
      </c>
      <c r="P2588">
        <f t="shared" ca="1" si="139"/>
        <v>2</v>
      </c>
      <c r="Q2588" s="7">
        <v>47</v>
      </c>
      <c r="R2588" s="7">
        <v>1</v>
      </c>
    </row>
    <row r="2589" spans="1:18" x14ac:dyDescent="0.2">
      <c r="A2589" s="7">
        <v>3691</v>
      </c>
      <c r="B2589" s="7">
        <v>48</v>
      </c>
      <c r="C2589" s="8">
        <v>913.40650000000005</v>
      </c>
      <c r="D2589" s="8">
        <v>978.7211111111111</v>
      </c>
      <c r="E2589" s="8">
        <v>494.25249116128509</v>
      </c>
      <c r="F2589" s="7">
        <v>1</v>
      </c>
      <c r="J2589">
        <f t="shared" ca="1" si="140"/>
        <v>1.8673442199007155</v>
      </c>
      <c r="K2589">
        <f t="shared" ca="1" si="140"/>
        <v>1.5775336047313999</v>
      </c>
      <c r="L2589">
        <f t="shared" ca="1" si="140"/>
        <v>6.5242370238228276</v>
      </c>
      <c r="M2589">
        <f t="shared" ca="1" si="140"/>
        <v>7.1603351504092601</v>
      </c>
      <c r="N2589">
        <f t="shared" ca="1" si="140"/>
        <v>0.68179558867488765</v>
      </c>
      <c r="O2589">
        <f t="shared" ca="1" si="138"/>
        <v>0.68179558867488765</v>
      </c>
      <c r="P2589">
        <f t="shared" ca="1" si="139"/>
        <v>5</v>
      </c>
      <c r="Q2589" s="7">
        <v>48</v>
      </c>
      <c r="R2589" s="7">
        <v>1</v>
      </c>
    </row>
    <row r="2590" spans="1:18" x14ac:dyDescent="0.2">
      <c r="A2590" s="7">
        <v>3693</v>
      </c>
      <c r="B2590" s="7">
        <v>40</v>
      </c>
      <c r="C2590" s="8">
        <v>918.38900000000001</v>
      </c>
      <c r="D2590" s="8">
        <v>1026.5775555555556</v>
      </c>
      <c r="E2590" s="8">
        <v>325.97903637493761</v>
      </c>
      <c r="F2590" s="7">
        <v>0</v>
      </c>
      <c r="J2590">
        <f t="shared" ca="1" si="140"/>
        <v>9.8673442199007155</v>
      </c>
      <c r="K2590">
        <f t="shared" ca="1" si="140"/>
        <v>6.4224663952686001</v>
      </c>
      <c r="L2590">
        <f t="shared" ca="1" si="140"/>
        <v>14.524237023822828</v>
      </c>
      <c r="M2590">
        <f t="shared" ca="1" si="140"/>
        <v>15.16033515040926</v>
      </c>
      <c r="N2590">
        <f t="shared" ca="1" si="140"/>
        <v>8.6817955886748877</v>
      </c>
      <c r="O2590">
        <f t="shared" ca="1" si="138"/>
        <v>6.4224663952686001</v>
      </c>
      <c r="P2590">
        <f t="shared" ca="1" si="139"/>
        <v>2</v>
      </c>
      <c r="Q2590" s="7">
        <v>40</v>
      </c>
      <c r="R2590" s="7">
        <v>0</v>
      </c>
    </row>
    <row r="2591" spans="1:18" x14ac:dyDescent="0.2">
      <c r="A2591" s="7">
        <v>3694</v>
      </c>
      <c r="B2591" s="7">
        <v>24</v>
      </c>
      <c r="C2591" s="8">
        <v>1318.136</v>
      </c>
      <c r="D2591" s="8">
        <v>1547.1079999999999</v>
      </c>
      <c r="E2591" s="8">
        <v>915.12677857085725</v>
      </c>
      <c r="F2591" s="7">
        <v>0</v>
      </c>
      <c r="J2591">
        <f t="shared" ca="1" si="140"/>
        <v>25.867344219900716</v>
      </c>
      <c r="K2591">
        <f t="shared" ca="1" si="140"/>
        <v>22.4224663952686</v>
      </c>
      <c r="L2591">
        <f t="shared" ca="1" si="140"/>
        <v>30.524237023822828</v>
      </c>
      <c r="M2591">
        <f t="shared" ca="1" si="140"/>
        <v>31.16033515040926</v>
      </c>
      <c r="N2591">
        <f t="shared" ca="1" si="140"/>
        <v>24.681795588674888</v>
      </c>
      <c r="O2591">
        <f t="shared" ca="1" si="138"/>
        <v>22.4224663952686</v>
      </c>
      <c r="P2591">
        <f t="shared" ca="1" si="139"/>
        <v>2</v>
      </c>
      <c r="Q2591" s="7">
        <v>24</v>
      </c>
      <c r="R2591" s="7">
        <v>0</v>
      </c>
    </row>
    <row r="2592" spans="1:18" x14ac:dyDescent="0.2">
      <c r="A2592" s="7">
        <v>3697</v>
      </c>
      <c r="B2592" s="7">
        <v>24</v>
      </c>
      <c r="C2592" s="8">
        <v>730.66399999999999</v>
      </c>
      <c r="D2592" s="8">
        <v>368.51222222222225</v>
      </c>
      <c r="E2592" s="8">
        <v>791.33862202627404</v>
      </c>
      <c r="F2592" s="7">
        <v>1</v>
      </c>
      <c r="J2592">
        <f t="shared" ca="1" si="140"/>
        <v>25.867344219900716</v>
      </c>
      <c r="K2592">
        <f t="shared" ca="1" si="140"/>
        <v>22.4224663952686</v>
      </c>
      <c r="L2592">
        <f t="shared" ca="1" si="140"/>
        <v>30.524237023822828</v>
      </c>
      <c r="M2592">
        <f t="shared" ca="1" si="140"/>
        <v>31.16033515040926</v>
      </c>
      <c r="N2592">
        <f t="shared" ca="1" si="140"/>
        <v>24.681795588674888</v>
      </c>
      <c r="O2592">
        <f t="shared" ca="1" si="138"/>
        <v>22.4224663952686</v>
      </c>
      <c r="P2592">
        <f t="shared" ca="1" si="139"/>
        <v>2</v>
      </c>
      <c r="Q2592" s="7">
        <v>24</v>
      </c>
      <c r="R2592" s="7">
        <v>1</v>
      </c>
    </row>
    <row r="2593" spans="1:18" x14ac:dyDescent="0.2">
      <c r="A2593" s="7">
        <v>3700</v>
      </c>
      <c r="B2593" s="7">
        <v>50</v>
      </c>
      <c r="C2593" s="8">
        <v>540.84550000000002</v>
      </c>
      <c r="D2593" s="8">
        <v>467.54911111111113</v>
      </c>
      <c r="E2593" s="8">
        <v>492.80690426704626</v>
      </c>
      <c r="F2593" s="7">
        <v>1</v>
      </c>
      <c r="J2593">
        <f t="shared" ca="1" si="140"/>
        <v>0.13265578009928447</v>
      </c>
      <c r="K2593">
        <f t="shared" ca="1" si="140"/>
        <v>3.5775336047313999</v>
      </c>
      <c r="L2593">
        <f t="shared" ca="1" si="140"/>
        <v>4.5242370238228276</v>
      </c>
      <c r="M2593">
        <f t="shared" ca="1" si="140"/>
        <v>5.1603351504092601</v>
      </c>
      <c r="N2593">
        <f t="shared" ca="1" si="140"/>
        <v>1.3182044113251123</v>
      </c>
      <c r="O2593">
        <f t="shared" ca="1" si="138"/>
        <v>0.13265578009928447</v>
      </c>
      <c r="P2593">
        <f t="shared" ca="1" si="139"/>
        <v>1</v>
      </c>
      <c r="Q2593" s="7">
        <v>50</v>
      </c>
      <c r="R2593" s="7">
        <v>1</v>
      </c>
    </row>
    <row r="2594" spans="1:18" x14ac:dyDescent="0.2">
      <c r="A2594" s="7">
        <v>3703</v>
      </c>
      <c r="B2594" s="7">
        <v>27</v>
      </c>
      <c r="C2594" s="8">
        <v>1395.88625</v>
      </c>
      <c r="D2594" s="8">
        <v>1489.2106666666666</v>
      </c>
      <c r="E2594" s="8">
        <v>585.87360640954705</v>
      </c>
      <c r="F2594" s="7">
        <v>0</v>
      </c>
      <c r="J2594">
        <f t="shared" ca="1" si="140"/>
        <v>22.867344219900716</v>
      </c>
      <c r="K2594">
        <f t="shared" ca="1" si="140"/>
        <v>19.4224663952686</v>
      </c>
      <c r="L2594">
        <f t="shared" ca="1" si="140"/>
        <v>27.524237023822828</v>
      </c>
      <c r="M2594">
        <f t="shared" ca="1" si="140"/>
        <v>28.16033515040926</v>
      </c>
      <c r="N2594">
        <f t="shared" ca="1" si="140"/>
        <v>21.681795588674888</v>
      </c>
      <c r="O2594">
        <f t="shared" ca="1" si="138"/>
        <v>19.4224663952686</v>
      </c>
      <c r="P2594">
        <f t="shared" ca="1" si="139"/>
        <v>2</v>
      </c>
      <c r="Q2594" s="7">
        <v>27</v>
      </c>
      <c r="R2594" s="7">
        <v>0</v>
      </c>
    </row>
    <row r="2595" spans="1:18" x14ac:dyDescent="0.2">
      <c r="A2595" s="7">
        <v>3704</v>
      </c>
      <c r="B2595" s="7">
        <v>29</v>
      </c>
      <c r="C2595" s="8">
        <v>395.61124999999998</v>
      </c>
      <c r="D2595" s="8">
        <v>478.38888888888891</v>
      </c>
      <c r="E2595" s="8">
        <v>192.44748669973364</v>
      </c>
      <c r="F2595" s="7">
        <v>1</v>
      </c>
      <c r="J2595">
        <f t="shared" ca="1" si="140"/>
        <v>20.867344219900716</v>
      </c>
      <c r="K2595">
        <f t="shared" ca="1" si="140"/>
        <v>17.4224663952686</v>
      </c>
      <c r="L2595">
        <f t="shared" ca="1" si="140"/>
        <v>25.524237023822828</v>
      </c>
      <c r="M2595">
        <f t="shared" ca="1" si="140"/>
        <v>26.16033515040926</v>
      </c>
      <c r="N2595">
        <f t="shared" ca="1" si="140"/>
        <v>19.681795588674888</v>
      </c>
      <c r="O2595">
        <f t="shared" ca="1" si="138"/>
        <v>17.4224663952686</v>
      </c>
      <c r="P2595">
        <f t="shared" ca="1" si="139"/>
        <v>2</v>
      </c>
      <c r="Q2595" s="7">
        <v>29</v>
      </c>
      <c r="R2595" s="7">
        <v>1</v>
      </c>
    </row>
    <row r="2596" spans="1:18" x14ac:dyDescent="0.2">
      <c r="A2596" s="7">
        <v>3705</v>
      </c>
      <c r="B2596" s="7">
        <v>43</v>
      </c>
      <c r="C2596" s="8">
        <v>903.26700000000005</v>
      </c>
      <c r="D2596" s="8">
        <v>695.73911111111113</v>
      </c>
      <c r="E2596" s="8">
        <v>836.06926770640644</v>
      </c>
      <c r="F2596" s="7">
        <v>0</v>
      </c>
      <c r="J2596">
        <f t="shared" ca="1" si="140"/>
        <v>6.8673442199007155</v>
      </c>
      <c r="K2596">
        <f t="shared" ca="1" si="140"/>
        <v>3.4224663952686001</v>
      </c>
      <c r="L2596">
        <f t="shared" ca="1" si="140"/>
        <v>11.524237023822828</v>
      </c>
      <c r="M2596">
        <f t="shared" ca="1" si="140"/>
        <v>12.16033515040926</v>
      </c>
      <c r="N2596">
        <f t="shared" ca="1" si="140"/>
        <v>5.6817955886748877</v>
      </c>
      <c r="O2596">
        <f t="shared" ca="1" si="138"/>
        <v>3.4224663952686001</v>
      </c>
      <c r="P2596">
        <f t="shared" ca="1" si="139"/>
        <v>2</v>
      </c>
      <c r="Q2596" s="7">
        <v>43</v>
      </c>
      <c r="R2596" s="7">
        <v>0</v>
      </c>
    </row>
    <row r="2597" spans="1:18" x14ac:dyDescent="0.2">
      <c r="A2597" s="7">
        <v>3707</v>
      </c>
      <c r="B2597" s="7">
        <v>29</v>
      </c>
      <c r="C2597" s="8">
        <v>1535.09025</v>
      </c>
      <c r="D2597" s="8">
        <v>2017.7046666666668</v>
      </c>
      <c r="E2597" s="8">
        <v>772.51105064153489</v>
      </c>
      <c r="F2597" s="7">
        <v>1</v>
      </c>
      <c r="J2597">
        <f t="shared" ca="1" si="140"/>
        <v>20.867344219900716</v>
      </c>
      <c r="K2597">
        <f t="shared" ca="1" si="140"/>
        <v>17.4224663952686</v>
      </c>
      <c r="L2597">
        <f t="shared" ca="1" si="140"/>
        <v>25.524237023822828</v>
      </c>
      <c r="M2597">
        <f t="shared" ca="1" si="140"/>
        <v>26.16033515040926</v>
      </c>
      <c r="N2597">
        <f t="shared" ca="1" si="140"/>
        <v>19.681795588674888</v>
      </c>
      <c r="O2597">
        <f t="shared" ca="1" si="138"/>
        <v>17.4224663952686</v>
      </c>
      <c r="P2597">
        <f t="shared" ca="1" si="139"/>
        <v>2</v>
      </c>
      <c r="Q2597" s="7">
        <v>29</v>
      </c>
      <c r="R2597" s="7">
        <v>1</v>
      </c>
    </row>
    <row r="2598" spans="1:18" x14ac:dyDescent="0.2">
      <c r="A2598" s="7">
        <v>3708</v>
      </c>
      <c r="B2598" s="7">
        <v>54</v>
      </c>
      <c r="C2598" s="8">
        <v>1037.912</v>
      </c>
      <c r="D2598" s="8">
        <v>1197.3871111111112</v>
      </c>
      <c r="E2598" s="8">
        <v>446.61638732358421</v>
      </c>
      <c r="F2598" s="7">
        <v>1</v>
      </c>
      <c r="J2598">
        <f t="shared" ca="1" si="140"/>
        <v>4.1326557800992845</v>
      </c>
      <c r="K2598">
        <f t="shared" ca="1" si="140"/>
        <v>7.5775336047313999</v>
      </c>
      <c r="L2598">
        <f t="shared" ca="1" si="140"/>
        <v>0.52423702382282755</v>
      </c>
      <c r="M2598">
        <f t="shared" ca="1" si="140"/>
        <v>1.1603351504092601</v>
      </c>
      <c r="N2598">
        <f t="shared" ca="1" si="140"/>
        <v>5.3182044113251123</v>
      </c>
      <c r="O2598">
        <f t="shared" ca="1" si="138"/>
        <v>0.52423702382282755</v>
      </c>
      <c r="P2598">
        <f t="shared" ca="1" si="139"/>
        <v>3</v>
      </c>
      <c r="Q2598" s="7">
        <v>54</v>
      </c>
      <c r="R2598" s="7">
        <v>1</v>
      </c>
    </row>
    <row r="2599" spans="1:18" x14ac:dyDescent="0.2">
      <c r="A2599" s="7">
        <v>3709</v>
      </c>
      <c r="B2599" s="7">
        <v>29</v>
      </c>
      <c r="C2599" s="8">
        <v>624.15949999999998</v>
      </c>
      <c r="D2599" s="8">
        <v>532.45355555555557</v>
      </c>
      <c r="E2599" s="8">
        <v>269.68476207380388</v>
      </c>
      <c r="F2599" s="7">
        <v>0</v>
      </c>
      <c r="J2599">
        <f t="shared" ca="1" si="140"/>
        <v>20.867344219900716</v>
      </c>
      <c r="K2599">
        <f t="shared" ca="1" si="140"/>
        <v>17.4224663952686</v>
      </c>
      <c r="L2599">
        <f t="shared" ca="1" si="140"/>
        <v>25.524237023822828</v>
      </c>
      <c r="M2599">
        <f t="shared" ca="1" si="140"/>
        <v>26.16033515040926</v>
      </c>
      <c r="N2599">
        <f t="shared" ca="1" si="140"/>
        <v>19.681795588674888</v>
      </c>
      <c r="O2599">
        <f t="shared" ca="1" si="138"/>
        <v>17.4224663952686</v>
      </c>
      <c r="P2599">
        <f t="shared" ca="1" si="139"/>
        <v>2</v>
      </c>
      <c r="Q2599" s="7">
        <v>29</v>
      </c>
      <c r="R2599" s="7">
        <v>0</v>
      </c>
    </row>
    <row r="2600" spans="1:18" x14ac:dyDescent="0.2">
      <c r="A2600" s="7">
        <v>3710</v>
      </c>
      <c r="B2600" s="7">
        <v>25</v>
      </c>
      <c r="C2600" s="8">
        <v>497.57974999999999</v>
      </c>
      <c r="D2600" s="8">
        <v>598.51244444444444</v>
      </c>
      <c r="E2600" s="8">
        <v>218.86051037304779</v>
      </c>
      <c r="F2600" s="7">
        <v>0</v>
      </c>
      <c r="J2600">
        <f t="shared" ca="1" si="140"/>
        <v>24.867344219900716</v>
      </c>
      <c r="K2600">
        <f t="shared" ca="1" si="140"/>
        <v>21.4224663952686</v>
      </c>
      <c r="L2600">
        <f t="shared" ca="1" si="140"/>
        <v>29.524237023822828</v>
      </c>
      <c r="M2600">
        <f t="shared" ca="1" si="140"/>
        <v>30.16033515040926</v>
      </c>
      <c r="N2600">
        <f t="shared" ca="1" si="140"/>
        <v>23.681795588674888</v>
      </c>
      <c r="O2600">
        <f t="shared" ca="1" si="138"/>
        <v>21.4224663952686</v>
      </c>
      <c r="P2600">
        <f t="shared" ca="1" si="139"/>
        <v>2</v>
      </c>
      <c r="Q2600" s="7">
        <v>25</v>
      </c>
      <c r="R2600" s="7">
        <v>0</v>
      </c>
    </row>
    <row r="2601" spans="1:18" x14ac:dyDescent="0.2">
      <c r="A2601" s="7">
        <v>3712</v>
      </c>
      <c r="B2601" s="7">
        <v>60</v>
      </c>
      <c r="C2601" s="8">
        <v>506.57749999999999</v>
      </c>
      <c r="D2601" s="8">
        <v>446.02733333333333</v>
      </c>
      <c r="E2601" s="8">
        <v>282.09059009845561</v>
      </c>
      <c r="F2601" s="7">
        <v>1</v>
      </c>
      <c r="J2601">
        <f t="shared" ca="1" si="140"/>
        <v>10.132655780099284</v>
      </c>
      <c r="K2601">
        <f t="shared" ca="1" si="140"/>
        <v>13.5775336047314</v>
      </c>
      <c r="L2601">
        <f t="shared" ca="1" si="140"/>
        <v>5.4757629761771724</v>
      </c>
      <c r="M2601">
        <f t="shared" ca="1" si="140"/>
        <v>4.8396648495907399</v>
      </c>
      <c r="N2601">
        <f t="shared" ca="1" si="140"/>
        <v>11.318204411325112</v>
      </c>
      <c r="O2601">
        <f t="shared" ca="1" si="138"/>
        <v>4.8396648495907399</v>
      </c>
      <c r="P2601">
        <f t="shared" ca="1" si="139"/>
        <v>4</v>
      </c>
      <c r="Q2601" s="7">
        <v>60</v>
      </c>
      <c r="R2601" s="7">
        <v>1</v>
      </c>
    </row>
    <row r="2602" spans="1:18" x14ac:dyDescent="0.2">
      <c r="A2602" s="7">
        <v>3713</v>
      </c>
      <c r="B2602" s="7">
        <v>26</v>
      </c>
      <c r="C2602" s="8">
        <v>119.67825000000001</v>
      </c>
      <c r="D2602" s="8">
        <v>131.73711111111112</v>
      </c>
      <c r="E2602" s="8">
        <v>65.180194876264892</v>
      </c>
      <c r="F2602" s="7">
        <v>0</v>
      </c>
      <c r="J2602">
        <f t="shared" ca="1" si="140"/>
        <v>23.867344219900716</v>
      </c>
      <c r="K2602">
        <f t="shared" ca="1" si="140"/>
        <v>20.4224663952686</v>
      </c>
      <c r="L2602">
        <f t="shared" ca="1" si="140"/>
        <v>28.524237023822828</v>
      </c>
      <c r="M2602">
        <f t="shared" ca="1" si="140"/>
        <v>29.16033515040926</v>
      </c>
      <c r="N2602">
        <f t="shared" ca="1" si="140"/>
        <v>22.681795588674888</v>
      </c>
      <c r="O2602">
        <f t="shared" ca="1" si="138"/>
        <v>20.4224663952686</v>
      </c>
      <c r="P2602">
        <f t="shared" ca="1" si="139"/>
        <v>2</v>
      </c>
      <c r="Q2602" s="7">
        <v>26</v>
      </c>
      <c r="R2602" s="7">
        <v>0</v>
      </c>
    </row>
    <row r="2603" spans="1:18" x14ac:dyDescent="0.2">
      <c r="A2603" s="7">
        <v>3714</v>
      </c>
      <c r="B2603" s="7">
        <v>29</v>
      </c>
      <c r="C2603" s="8">
        <v>1402.69</v>
      </c>
      <c r="D2603" s="8">
        <v>1838.3582222222221</v>
      </c>
      <c r="E2603" s="8">
        <v>674.37549637848929</v>
      </c>
      <c r="F2603" s="7">
        <v>0</v>
      </c>
      <c r="J2603">
        <f t="shared" ca="1" si="140"/>
        <v>20.867344219900716</v>
      </c>
      <c r="K2603">
        <f t="shared" ca="1" si="140"/>
        <v>17.4224663952686</v>
      </c>
      <c r="L2603">
        <f t="shared" ca="1" si="140"/>
        <v>25.524237023822828</v>
      </c>
      <c r="M2603">
        <f t="shared" ca="1" si="140"/>
        <v>26.16033515040926</v>
      </c>
      <c r="N2603">
        <f t="shared" ca="1" si="140"/>
        <v>19.681795588674888</v>
      </c>
      <c r="O2603">
        <f t="shared" ca="1" si="138"/>
        <v>17.4224663952686</v>
      </c>
      <c r="P2603">
        <f t="shared" ca="1" si="139"/>
        <v>2</v>
      </c>
      <c r="Q2603" s="7">
        <v>29</v>
      </c>
      <c r="R2603" s="7">
        <v>0</v>
      </c>
    </row>
    <row r="2604" spans="1:18" x14ac:dyDescent="0.2">
      <c r="A2604" s="7">
        <v>3715</v>
      </c>
      <c r="B2604" s="7">
        <v>54</v>
      </c>
      <c r="C2604" s="8">
        <v>1319.5762500000001</v>
      </c>
      <c r="D2604" s="8">
        <v>1755.8395555555555</v>
      </c>
      <c r="E2604" s="8">
        <v>795.23145197464657</v>
      </c>
      <c r="F2604" s="7">
        <v>1</v>
      </c>
      <c r="J2604">
        <f t="shared" ca="1" si="140"/>
        <v>4.1326557800992845</v>
      </c>
      <c r="K2604">
        <f t="shared" ca="1" si="140"/>
        <v>7.5775336047313999</v>
      </c>
      <c r="L2604">
        <f t="shared" ca="1" si="140"/>
        <v>0.52423702382282755</v>
      </c>
      <c r="M2604">
        <f t="shared" ca="1" si="140"/>
        <v>1.1603351504092601</v>
      </c>
      <c r="N2604">
        <f t="shared" ca="1" si="140"/>
        <v>5.3182044113251123</v>
      </c>
      <c r="O2604">
        <f t="shared" ca="1" si="138"/>
        <v>0.52423702382282755</v>
      </c>
      <c r="P2604">
        <f t="shared" ca="1" si="139"/>
        <v>3</v>
      </c>
      <c r="Q2604" s="7">
        <v>54</v>
      </c>
      <c r="R2604" s="7">
        <v>1</v>
      </c>
    </row>
    <row r="2605" spans="1:18" x14ac:dyDescent="0.2">
      <c r="A2605" s="7">
        <v>3717</v>
      </c>
      <c r="B2605" s="7">
        <v>29</v>
      </c>
      <c r="C2605" s="8">
        <v>405.16174999999998</v>
      </c>
      <c r="D2605" s="8">
        <v>521.09177777777779</v>
      </c>
      <c r="E2605" s="8">
        <v>161.60537271194391</v>
      </c>
      <c r="F2605" s="7">
        <v>0</v>
      </c>
      <c r="J2605">
        <f t="shared" ca="1" si="140"/>
        <v>20.867344219900716</v>
      </c>
      <c r="K2605">
        <f t="shared" ca="1" si="140"/>
        <v>17.4224663952686</v>
      </c>
      <c r="L2605">
        <f t="shared" ca="1" si="140"/>
        <v>25.524237023822828</v>
      </c>
      <c r="M2605">
        <f t="shared" ca="1" si="140"/>
        <v>26.16033515040926</v>
      </c>
      <c r="N2605">
        <f t="shared" ca="1" si="140"/>
        <v>19.681795588674888</v>
      </c>
      <c r="O2605">
        <f t="shared" ca="1" si="138"/>
        <v>17.4224663952686</v>
      </c>
      <c r="P2605">
        <f t="shared" ca="1" si="139"/>
        <v>2</v>
      </c>
      <c r="Q2605" s="7">
        <v>29</v>
      </c>
      <c r="R2605" s="7">
        <v>0</v>
      </c>
    </row>
    <row r="2606" spans="1:18" x14ac:dyDescent="0.2">
      <c r="A2606" s="7">
        <v>3718</v>
      </c>
      <c r="B2606" s="7">
        <v>73</v>
      </c>
      <c r="C2606" s="8">
        <v>2712.8722499999999</v>
      </c>
      <c r="D2606" s="8">
        <v>2565.5300000000002</v>
      </c>
      <c r="E2606" s="8">
        <v>2348.6982563107076</v>
      </c>
      <c r="F2606" s="7">
        <v>1</v>
      </c>
      <c r="J2606">
        <f t="shared" ca="1" si="140"/>
        <v>23.132655780099284</v>
      </c>
      <c r="K2606">
        <f t="shared" ca="1" si="140"/>
        <v>26.5775336047314</v>
      </c>
      <c r="L2606">
        <f t="shared" ca="1" si="140"/>
        <v>18.475762976177172</v>
      </c>
      <c r="M2606">
        <f t="shared" ca="1" si="140"/>
        <v>17.83966484959074</v>
      </c>
      <c r="N2606">
        <f t="shared" ca="1" si="140"/>
        <v>24.318204411325112</v>
      </c>
      <c r="O2606">
        <f t="shared" ca="1" si="138"/>
        <v>17.83966484959074</v>
      </c>
      <c r="P2606">
        <f t="shared" ca="1" si="139"/>
        <v>4</v>
      </c>
      <c r="Q2606" s="7">
        <v>73</v>
      </c>
      <c r="R2606" s="7">
        <v>1</v>
      </c>
    </row>
    <row r="2607" spans="1:18" x14ac:dyDescent="0.2">
      <c r="A2607" s="7">
        <v>3719</v>
      </c>
      <c r="B2607" s="7">
        <v>31</v>
      </c>
      <c r="C2607" s="8">
        <v>280.89974999999998</v>
      </c>
      <c r="D2607" s="8">
        <v>147.10177777777778</v>
      </c>
      <c r="E2607" s="8">
        <v>385.21047880701673</v>
      </c>
      <c r="F2607" s="7">
        <v>1</v>
      </c>
      <c r="J2607">
        <f t="shared" ca="1" si="140"/>
        <v>18.867344219900716</v>
      </c>
      <c r="K2607">
        <f t="shared" ca="1" si="140"/>
        <v>15.4224663952686</v>
      </c>
      <c r="L2607">
        <f t="shared" ca="1" si="140"/>
        <v>23.524237023822828</v>
      </c>
      <c r="M2607">
        <f t="shared" ca="1" si="140"/>
        <v>24.16033515040926</v>
      </c>
      <c r="N2607">
        <f t="shared" ca="1" si="140"/>
        <v>17.681795588674888</v>
      </c>
      <c r="O2607">
        <f t="shared" ca="1" si="138"/>
        <v>15.4224663952686</v>
      </c>
      <c r="P2607">
        <f t="shared" ca="1" si="139"/>
        <v>2</v>
      </c>
      <c r="Q2607" s="7">
        <v>31</v>
      </c>
      <c r="R2607" s="7">
        <v>1</v>
      </c>
    </row>
    <row r="2608" spans="1:18" x14ac:dyDescent="0.2">
      <c r="A2608" s="7">
        <v>3721</v>
      </c>
      <c r="B2608" s="7">
        <v>42</v>
      </c>
      <c r="C2608" s="8">
        <v>589.3125</v>
      </c>
      <c r="D2608" s="8">
        <v>666.02311111111112</v>
      </c>
      <c r="E2608" s="8">
        <v>241.34049155021194</v>
      </c>
      <c r="F2608" s="7">
        <v>1</v>
      </c>
      <c r="J2608">
        <f t="shared" ca="1" si="140"/>
        <v>7.8673442199007155</v>
      </c>
      <c r="K2608">
        <f t="shared" ca="1" si="140"/>
        <v>4.4224663952686001</v>
      </c>
      <c r="L2608">
        <f t="shared" ca="1" si="140"/>
        <v>12.524237023822828</v>
      </c>
      <c r="M2608">
        <f t="shared" ca="1" si="140"/>
        <v>13.16033515040926</v>
      </c>
      <c r="N2608">
        <f t="shared" ca="1" si="140"/>
        <v>6.6817955886748877</v>
      </c>
      <c r="O2608">
        <f t="shared" ca="1" si="138"/>
        <v>4.4224663952686001</v>
      </c>
      <c r="P2608">
        <f t="shared" ca="1" si="139"/>
        <v>2</v>
      </c>
      <c r="Q2608" s="7">
        <v>42</v>
      </c>
      <c r="R2608" s="7">
        <v>1</v>
      </c>
    </row>
    <row r="2609" spans="1:18" x14ac:dyDescent="0.2">
      <c r="A2609" s="7">
        <v>3722</v>
      </c>
      <c r="B2609" s="7">
        <v>29</v>
      </c>
      <c r="C2609" s="8">
        <v>386.41149999999999</v>
      </c>
      <c r="D2609" s="8">
        <v>484.3531111111111</v>
      </c>
      <c r="E2609" s="8">
        <v>141.28522040774465</v>
      </c>
      <c r="F2609" s="7">
        <v>0</v>
      </c>
      <c r="J2609">
        <f t="shared" ca="1" si="140"/>
        <v>20.867344219900716</v>
      </c>
      <c r="K2609">
        <f t="shared" ca="1" si="140"/>
        <v>17.4224663952686</v>
      </c>
      <c r="L2609">
        <f t="shared" ca="1" si="140"/>
        <v>25.524237023822828</v>
      </c>
      <c r="M2609">
        <f t="shared" ca="1" si="140"/>
        <v>26.16033515040926</v>
      </c>
      <c r="N2609">
        <f t="shared" ca="1" si="140"/>
        <v>19.681795588674888</v>
      </c>
      <c r="O2609">
        <f t="shared" ca="1" si="138"/>
        <v>17.4224663952686</v>
      </c>
      <c r="P2609">
        <f t="shared" ca="1" si="139"/>
        <v>2</v>
      </c>
      <c r="Q2609" s="7">
        <v>29</v>
      </c>
      <c r="R2609" s="7">
        <v>0</v>
      </c>
    </row>
    <row r="2610" spans="1:18" x14ac:dyDescent="0.2">
      <c r="A2610" s="7">
        <v>3723</v>
      </c>
      <c r="B2610" s="7">
        <v>50</v>
      </c>
      <c r="C2610" s="8">
        <v>108.3215</v>
      </c>
      <c r="D2610" s="8">
        <v>115.65088888888889</v>
      </c>
      <c r="E2610" s="8">
        <v>57.903423404631354</v>
      </c>
      <c r="F2610" s="7">
        <v>0</v>
      </c>
      <c r="J2610">
        <f t="shared" ca="1" si="140"/>
        <v>0.13265578009928447</v>
      </c>
      <c r="K2610">
        <f t="shared" ca="1" si="140"/>
        <v>3.5775336047313999</v>
      </c>
      <c r="L2610">
        <f t="shared" ca="1" si="140"/>
        <v>4.5242370238228276</v>
      </c>
      <c r="M2610">
        <f t="shared" ca="1" si="140"/>
        <v>5.1603351504092601</v>
      </c>
      <c r="N2610">
        <f t="shared" ca="1" si="140"/>
        <v>1.3182044113251123</v>
      </c>
      <c r="O2610">
        <f t="shared" ca="1" si="138"/>
        <v>0.13265578009928447</v>
      </c>
      <c r="P2610">
        <f t="shared" ca="1" si="139"/>
        <v>1</v>
      </c>
      <c r="Q2610" s="7">
        <v>50</v>
      </c>
      <c r="R2610" s="7">
        <v>0</v>
      </c>
    </row>
    <row r="2611" spans="1:18" x14ac:dyDescent="0.2">
      <c r="A2611" s="7">
        <v>3725</v>
      </c>
      <c r="B2611" s="7">
        <v>60</v>
      </c>
      <c r="C2611" s="8">
        <v>1299.37825</v>
      </c>
      <c r="D2611" s="8">
        <v>1450.3604444444445</v>
      </c>
      <c r="E2611" s="8">
        <v>693.63580004529081</v>
      </c>
      <c r="F2611" s="7">
        <v>1</v>
      </c>
      <c r="J2611">
        <f t="shared" ca="1" si="140"/>
        <v>10.132655780099284</v>
      </c>
      <c r="K2611">
        <f t="shared" ca="1" si="140"/>
        <v>13.5775336047314</v>
      </c>
      <c r="L2611">
        <f t="shared" ca="1" si="140"/>
        <v>5.4757629761771724</v>
      </c>
      <c r="M2611">
        <f t="shared" ca="1" si="140"/>
        <v>4.8396648495907399</v>
      </c>
      <c r="N2611">
        <f t="shared" ca="1" si="140"/>
        <v>11.318204411325112</v>
      </c>
      <c r="O2611">
        <f t="shared" ca="1" si="138"/>
        <v>4.8396648495907399</v>
      </c>
      <c r="P2611">
        <f t="shared" ca="1" si="139"/>
        <v>4</v>
      </c>
      <c r="Q2611" s="7">
        <v>60</v>
      </c>
      <c r="R2611" s="7">
        <v>1</v>
      </c>
    </row>
    <row r="2612" spans="1:18" x14ac:dyDescent="0.2">
      <c r="A2612" s="7">
        <v>3729</v>
      </c>
      <c r="B2612" s="7">
        <v>42</v>
      </c>
      <c r="C2612" s="8">
        <v>643.94425000000001</v>
      </c>
      <c r="D2612" s="8">
        <v>841.99244444444446</v>
      </c>
      <c r="E2612" s="8">
        <v>283.24268794973926</v>
      </c>
      <c r="F2612" s="7">
        <v>1</v>
      </c>
      <c r="J2612">
        <f t="shared" ca="1" si="140"/>
        <v>7.8673442199007155</v>
      </c>
      <c r="K2612">
        <f t="shared" ca="1" si="140"/>
        <v>4.4224663952686001</v>
      </c>
      <c r="L2612">
        <f t="shared" ca="1" si="140"/>
        <v>12.524237023822828</v>
      </c>
      <c r="M2612">
        <f t="shared" ca="1" si="140"/>
        <v>13.16033515040926</v>
      </c>
      <c r="N2612">
        <f t="shared" ca="1" si="140"/>
        <v>6.6817955886748877</v>
      </c>
      <c r="O2612">
        <f t="shared" ca="1" si="138"/>
        <v>4.4224663952686001</v>
      </c>
      <c r="P2612">
        <f t="shared" ca="1" si="139"/>
        <v>2</v>
      </c>
      <c r="Q2612" s="7">
        <v>42</v>
      </c>
      <c r="R2612" s="7">
        <v>1</v>
      </c>
    </row>
    <row r="2613" spans="1:18" x14ac:dyDescent="0.2">
      <c r="A2613" s="7">
        <v>3730</v>
      </c>
      <c r="B2613" s="7">
        <v>31</v>
      </c>
      <c r="C2613" s="8">
        <v>577.55399999999997</v>
      </c>
      <c r="D2613" s="8">
        <v>613.45333333333338</v>
      </c>
      <c r="E2613" s="8">
        <v>264.22112006783368</v>
      </c>
      <c r="F2613" s="7">
        <v>1</v>
      </c>
      <c r="J2613">
        <f t="shared" ca="1" si="140"/>
        <v>18.867344219900716</v>
      </c>
      <c r="K2613">
        <f t="shared" ca="1" si="140"/>
        <v>15.4224663952686</v>
      </c>
      <c r="L2613">
        <f t="shared" ca="1" si="140"/>
        <v>23.524237023822828</v>
      </c>
      <c r="M2613">
        <f t="shared" ca="1" si="140"/>
        <v>24.16033515040926</v>
      </c>
      <c r="N2613">
        <f t="shared" ca="1" si="140"/>
        <v>17.681795588674888</v>
      </c>
      <c r="O2613">
        <f t="shared" ca="1" si="138"/>
        <v>15.4224663952686</v>
      </c>
      <c r="P2613">
        <f t="shared" ca="1" si="139"/>
        <v>2</v>
      </c>
      <c r="Q2613" s="7">
        <v>31</v>
      </c>
      <c r="R2613" s="7">
        <v>1</v>
      </c>
    </row>
    <row r="2614" spans="1:18" x14ac:dyDescent="0.2">
      <c r="A2614" s="7">
        <v>3731</v>
      </c>
      <c r="B2614" s="7">
        <v>32</v>
      </c>
      <c r="C2614" s="8">
        <v>308.90449999999998</v>
      </c>
      <c r="D2614" s="8">
        <v>356.04977777777776</v>
      </c>
      <c r="E2614" s="8">
        <v>144.7902102437308</v>
      </c>
      <c r="F2614" s="7">
        <v>0</v>
      </c>
      <c r="J2614">
        <f t="shared" ca="1" si="140"/>
        <v>17.867344219900716</v>
      </c>
      <c r="K2614">
        <f t="shared" ca="1" si="140"/>
        <v>14.4224663952686</v>
      </c>
      <c r="L2614">
        <f t="shared" ca="1" si="140"/>
        <v>22.524237023822828</v>
      </c>
      <c r="M2614">
        <f t="shared" ca="1" si="140"/>
        <v>23.16033515040926</v>
      </c>
      <c r="N2614">
        <f t="shared" ca="1" si="140"/>
        <v>16.681795588674888</v>
      </c>
      <c r="O2614">
        <f t="shared" ca="1" si="138"/>
        <v>14.4224663952686</v>
      </c>
      <c r="P2614">
        <f t="shared" ca="1" si="139"/>
        <v>2</v>
      </c>
      <c r="Q2614" s="7">
        <v>32</v>
      </c>
      <c r="R2614" s="7">
        <v>0</v>
      </c>
    </row>
    <row r="2615" spans="1:18" x14ac:dyDescent="0.2">
      <c r="A2615" s="7">
        <v>3732</v>
      </c>
      <c r="B2615" s="7">
        <v>25</v>
      </c>
      <c r="C2615" s="8">
        <v>873.55224999999996</v>
      </c>
      <c r="D2615" s="8">
        <v>936.39644444444446</v>
      </c>
      <c r="E2615" s="8">
        <v>543.70913294903971</v>
      </c>
      <c r="F2615" s="7">
        <v>0</v>
      </c>
      <c r="J2615">
        <f t="shared" ca="1" si="140"/>
        <v>24.867344219900716</v>
      </c>
      <c r="K2615">
        <f t="shared" ca="1" si="140"/>
        <v>21.4224663952686</v>
      </c>
      <c r="L2615">
        <f t="shared" ca="1" si="140"/>
        <v>29.524237023822828</v>
      </c>
      <c r="M2615">
        <f t="shared" ca="1" si="140"/>
        <v>30.16033515040926</v>
      </c>
      <c r="N2615">
        <f t="shared" ca="1" si="140"/>
        <v>23.681795588674888</v>
      </c>
      <c r="O2615">
        <f t="shared" ca="1" si="138"/>
        <v>21.4224663952686</v>
      </c>
      <c r="P2615">
        <f t="shared" ca="1" si="139"/>
        <v>2</v>
      </c>
      <c r="Q2615" s="7">
        <v>25</v>
      </c>
      <c r="R2615" s="7">
        <v>0</v>
      </c>
    </row>
    <row r="2616" spans="1:18" x14ac:dyDescent="0.2">
      <c r="A2616" s="7">
        <v>3733</v>
      </c>
      <c r="B2616" s="7">
        <v>45</v>
      </c>
      <c r="C2616" s="8">
        <v>1443.6855</v>
      </c>
      <c r="D2616" s="8">
        <v>1696.5771111111112</v>
      </c>
      <c r="E2616" s="8">
        <v>965.67740477605241</v>
      </c>
      <c r="F2616" s="7">
        <v>1</v>
      </c>
      <c r="J2616">
        <f t="shared" ca="1" si="140"/>
        <v>4.8673442199007155</v>
      </c>
      <c r="K2616">
        <f t="shared" ca="1" si="140"/>
        <v>1.4224663952686001</v>
      </c>
      <c r="L2616">
        <f t="shared" ca="1" si="140"/>
        <v>9.5242370238228276</v>
      </c>
      <c r="M2616">
        <f t="shared" ca="1" si="140"/>
        <v>10.16033515040926</v>
      </c>
      <c r="N2616">
        <f t="shared" ca="1" si="140"/>
        <v>3.6817955886748877</v>
      </c>
      <c r="O2616">
        <f t="shared" ca="1" si="138"/>
        <v>1.4224663952686001</v>
      </c>
      <c r="P2616">
        <f t="shared" ca="1" si="139"/>
        <v>2</v>
      </c>
      <c r="Q2616" s="7">
        <v>45</v>
      </c>
      <c r="R2616" s="7">
        <v>1</v>
      </c>
    </row>
    <row r="2617" spans="1:18" x14ac:dyDescent="0.2">
      <c r="A2617" s="7">
        <v>3734</v>
      </c>
      <c r="B2617" s="7">
        <v>40</v>
      </c>
      <c r="C2617" s="8">
        <v>345.56025</v>
      </c>
      <c r="D2617" s="8">
        <v>307.21955555555553</v>
      </c>
      <c r="E2617" s="8">
        <v>297.988260194492</v>
      </c>
      <c r="F2617" s="7">
        <v>0</v>
      </c>
      <c r="J2617">
        <f t="shared" ca="1" si="140"/>
        <v>9.8673442199007155</v>
      </c>
      <c r="K2617">
        <f t="shared" ca="1" si="140"/>
        <v>6.4224663952686001</v>
      </c>
      <c r="L2617">
        <f t="shared" ca="1" si="140"/>
        <v>14.524237023822828</v>
      </c>
      <c r="M2617">
        <f t="shared" ca="1" si="140"/>
        <v>15.16033515040926</v>
      </c>
      <c r="N2617">
        <f t="shared" ca="1" si="140"/>
        <v>8.6817955886748877</v>
      </c>
      <c r="O2617">
        <f t="shared" ca="1" si="138"/>
        <v>6.4224663952686001</v>
      </c>
      <c r="P2617">
        <f t="shared" ca="1" si="139"/>
        <v>2</v>
      </c>
      <c r="Q2617" s="7">
        <v>40</v>
      </c>
      <c r="R2617" s="7">
        <v>0</v>
      </c>
    </row>
    <row r="2618" spans="1:18" x14ac:dyDescent="0.2">
      <c r="A2618" s="7">
        <v>3735</v>
      </c>
      <c r="B2618" s="7">
        <v>40</v>
      </c>
      <c r="C2618" s="8">
        <v>629.79025000000001</v>
      </c>
      <c r="D2618" s="8">
        <v>678.59</v>
      </c>
      <c r="E2618" s="8">
        <v>408.24721136832858</v>
      </c>
      <c r="F2618" s="7">
        <v>0</v>
      </c>
      <c r="J2618">
        <f t="shared" ref="J2618:N2668" ca="1" si="141">+ABS(J$3-$Q2618)</f>
        <v>9.8673442199007155</v>
      </c>
      <c r="K2618">
        <f t="shared" ca="1" si="141"/>
        <v>6.4224663952686001</v>
      </c>
      <c r="L2618">
        <f t="shared" ca="1" si="141"/>
        <v>14.524237023822828</v>
      </c>
      <c r="M2618">
        <f t="shared" ca="1" si="141"/>
        <v>15.16033515040926</v>
      </c>
      <c r="N2618">
        <f t="shared" ca="1" si="141"/>
        <v>8.6817955886748877</v>
      </c>
      <c r="O2618">
        <f t="shared" ca="1" si="138"/>
        <v>6.4224663952686001</v>
      </c>
      <c r="P2618">
        <f t="shared" ca="1" si="139"/>
        <v>2</v>
      </c>
      <c r="Q2618" s="7">
        <v>40</v>
      </c>
      <c r="R2618" s="7">
        <v>0</v>
      </c>
    </row>
    <row r="2619" spans="1:18" x14ac:dyDescent="0.2">
      <c r="A2619" s="7">
        <v>3736</v>
      </c>
      <c r="B2619" s="7">
        <v>51</v>
      </c>
      <c r="C2619" s="8">
        <v>1481.5775000000001</v>
      </c>
      <c r="D2619" s="8">
        <v>1037.0804444444445</v>
      </c>
      <c r="E2619" s="8">
        <v>1425.8583724611469</v>
      </c>
      <c r="F2619" s="7">
        <v>1</v>
      </c>
      <c r="J2619">
        <f t="shared" ca="1" si="141"/>
        <v>1.1326557800992845</v>
      </c>
      <c r="K2619">
        <f t="shared" ca="1" si="141"/>
        <v>4.5775336047313999</v>
      </c>
      <c r="L2619">
        <f t="shared" ca="1" si="141"/>
        <v>3.5242370238228276</v>
      </c>
      <c r="M2619">
        <f t="shared" ca="1" si="141"/>
        <v>4.1603351504092601</v>
      </c>
      <c r="N2619">
        <f t="shared" ca="1" si="141"/>
        <v>2.3182044113251123</v>
      </c>
      <c r="O2619">
        <f t="shared" ca="1" si="138"/>
        <v>1.1326557800992845</v>
      </c>
      <c r="P2619">
        <f t="shared" ca="1" si="139"/>
        <v>1</v>
      </c>
      <c r="Q2619" s="7">
        <v>51</v>
      </c>
      <c r="R2619" s="7">
        <v>1</v>
      </c>
    </row>
    <row r="2620" spans="1:18" x14ac:dyDescent="0.2">
      <c r="A2620" s="7">
        <v>3737</v>
      </c>
      <c r="B2620" s="7">
        <v>24</v>
      </c>
      <c r="C2620" s="8">
        <v>544.59424999999999</v>
      </c>
      <c r="D2620" s="8">
        <v>290.52377777777775</v>
      </c>
      <c r="E2620" s="8">
        <v>919.55985565305889</v>
      </c>
      <c r="F2620" s="7">
        <v>0</v>
      </c>
      <c r="J2620">
        <f t="shared" ca="1" si="141"/>
        <v>25.867344219900716</v>
      </c>
      <c r="K2620">
        <f t="shared" ca="1" si="141"/>
        <v>22.4224663952686</v>
      </c>
      <c r="L2620">
        <f t="shared" ca="1" si="141"/>
        <v>30.524237023822828</v>
      </c>
      <c r="M2620">
        <f t="shared" ca="1" si="141"/>
        <v>31.16033515040926</v>
      </c>
      <c r="N2620">
        <f t="shared" ca="1" si="141"/>
        <v>24.681795588674888</v>
      </c>
      <c r="O2620">
        <f t="shared" ca="1" si="138"/>
        <v>22.4224663952686</v>
      </c>
      <c r="P2620">
        <f t="shared" ca="1" si="139"/>
        <v>2</v>
      </c>
      <c r="Q2620" s="7">
        <v>24</v>
      </c>
      <c r="R2620" s="7">
        <v>0</v>
      </c>
    </row>
    <row r="2621" spans="1:18" x14ac:dyDescent="0.2">
      <c r="A2621" s="7">
        <v>3738</v>
      </c>
      <c r="B2621" s="7">
        <v>40</v>
      </c>
      <c r="C2621" s="8">
        <v>179.70500000000001</v>
      </c>
      <c r="D2621" s="8">
        <v>112.09466666666667</v>
      </c>
      <c r="E2621" s="8">
        <v>175.17786484486169</v>
      </c>
      <c r="F2621" s="7">
        <v>0</v>
      </c>
      <c r="J2621">
        <f t="shared" ca="1" si="141"/>
        <v>9.8673442199007155</v>
      </c>
      <c r="K2621">
        <f t="shared" ca="1" si="141"/>
        <v>6.4224663952686001</v>
      </c>
      <c r="L2621">
        <f t="shared" ca="1" si="141"/>
        <v>14.524237023822828</v>
      </c>
      <c r="M2621">
        <f t="shared" ca="1" si="141"/>
        <v>15.16033515040926</v>
      </c>
      <c r="N2621">
        <f t="shared" ca="1" si="141"/>
        <v>8.6817955886748877</v>
      </c>
      <c r="O2621">
        <f t="shared" ca="1" si="138"/>
        <v>6.4224663952686001</v>
      </c>
      <c r="P2621">
        <f t="shared" ca="1" si="139"/>
        <v>2</v>
      </c>
      <c r="Q2621" s="7">
        <v>40</v>
      </c>
      <c r="R2621" s="7">
        <v>0</v>
      </c>
    </row>
    <row r="2622" spans="1:18" x14ac:dyDescent="0.2">
      <c r="A2622" s="7">
        <v>3742</v>
      </c>
      <c r="B2622" s="7">
        <v>24</v>
      </c>
      <c r="C2622" s="8">
        <v>396.99299999999999</v>
      </c>
      <c r="D2622" s="8">
        <v>519.23844444444444</v>
      </c>
      <c r="E2622" s="8">
        <v>197.29069972704588</v>
      </c>
      <c r="F2622" s="7">
        <v>1</v>
      </c>
      <c r="J2622">
        <f t="shared" ca="1" si="141"/>
        <v>25.867344219900716</v>
      </c>
      <c r="K2622">
        <f t="shared" ca="1" si="141"/>
        <v>22.4224663952686</v>
      </c>
      <c r="L2622">
        <f t="shared" ca="1" si="141"/>
        <v>30.524237023822828</v>
      </c>
      <c r="M2622">
        <f t="shared" ca="1" si="141"/>
        <v>31.16033515040926</v>
      </c>
      <c r="N2622">
        <f t="shared" ca="1" si="141"/>
        <v>24.681795588674888</v>
      </c>
      <c r="O2622">
        <f t="shared" ca="1" si="138"/>
        <v>22.4224663952686</v>
      </c>
      <c r="P2622">
        <f t="shared" ca="1" si="139"/>
        <v>2</v>
      </c>
      <c r="Q2622" s="7">
        <v>24</v>
      </c>
      <c r="R2622" s="7">
        <v>1</v>
      </c>
    </row>
    <row r="2623" spans="1:18" x14ac:dyDescent="0.2">
      <c r="A2623" s="7">
        <v>3744</v>
      </c>
      <c r="B2623" s="7">
        <v>25</v>
      </c>
      <c r="C2623" s="8">
        <v>1704.3969999999999</v>
      </c>
      <c r="D2623" s="8">
        <v>839.81955555555555</v>
      </c>
      <c r="E2623" s="8">
        <v>1534.0796611754438</v>
      </c>
      <c r="F2623" s="7">
        <v>1</v>
      </c>
      <c r="J2623">
        <f t="shared" ca="1" si="141"/>
        <v>24.867344219900716</v>
      </c>
      <c r="K2623">
        <f t="shared" ca="1" si="141"/>
        <v>21.4224663952686</v>
      </c>
      <c r="L2623">
        <f t="shared" ca="1" si="141"/>
        <v>29.524237023822828</v>
      </c>
      <c r="M2623">
        <f t="shared" ca="1" si="141"/>
        <v>30.16033515040926</v>
      </c>
      <c r="N2623">
        <f t="shared" ca="1" si="141"/>
        <v>23.681795588674888</v>
      </c>
      <c r="O2623">
        <f t="shared" ca="1" si="138"/>
        <v>21.4224663952686</v>
      </c>
      <c r="P2623">
        <f t="shared" ca="1" si="139"/>
        <v>2</v>
      </c>
      <c r="Q2623" s="7">
        <v>25</v>
      </c>
      <c r="R2623" s="7">
        <v>1</v>
      </c>
    </row>
    <row r="2624" spans="1:18" x14ac:dyDescent="0.2">
      <c r="A2624" s="7">
        <v>3745</v>
      </c>
      <c r="B2624" s="7">
        <v>40</v>
      </c>
      <c r="C2624" s="8">
        <v>1183.06</v>
      </c>
      <c r="D2624" s="8">
        <v>1524.8448888888888</v>
      </c>
      <c r="E2624" s="8">
        <v>355.44559524050158</v>
      </c>
      <c r="F2624" s="7">
        <v>1</v>
      </c>
      <c r="J2624">
        <f t="shared" ca="1" si="141"/>
        <v>9.8673442199007155</v>
      </c>
      <c r="K2624">
        <f t="shared" ca="1" si="141"/>
        <v>6.4224663952686001</v>
      </c>
      <c r="L2624">
        <f t="shared" ca="1" si="141"/>
        <v>14.524237023822828</v>
      </c>
      <c r="M2624">
        <f t="shared" ca="1" si="141"/>
        <v>15.16033515040926</v>
      </c>
      <c r="N2624">
        <f t="shared" ca="1" si="141"/>
        <v>8.6817955886748877</v>
      </c>
      <c r="O2624">
        <f t="shared" ca="1" si="138"/>
        <v>6.4224663952686001</v>
      </c>
      <c r="P2624">
        <f t="shared" ca="1" si="139"/>
        <v>2</v>
      </c>
      <c r="Q2624" s="7">
        <v>40</v>
      </c>
      <c r="R2624" s="7">
        <v>1</v>
      </c>
    </row>
    <row r="2625" spans="1:18" x14ac:dyDescent="0.2">
      <c r="A2625" s="7">
        <v>3746</v>
      </c>
      <c r="B2625" s="7">
        <v>43</v>
      </c>
      <c r="C2625" s="8">
        <v>1263.6015</v>
      </c>
      <c r="D2625" s="8">
        <v>900.26199999999994</v>
      </c>
      <c r="E2625" s="8">
        <v>711.66006387336267</v>
      </c>
      <c r="F2625" s="7">
        <v>1</v>
      </c>
      <c r="J2625">
        <f t="shared" ca="1" si="141"/>
        <v>6.8673442199007155</v>
      </c>
      <c r="K2625">
        <f t="shared" ca="1" si="141"/>
        <v>3.4224663952686001</v>
      </c>
      <c r="L2625">
        <f t="shared" ca="1" si="141"/>
        <v>11.524237023822828</v>
      </c>
      <c r="M2625">
        <f t="shared" ca="1" si="141"/>
        <v>12.16033515040926</v>
      </c>
      <c r="N2625">
        <f t="shared" ca="1" si="141"/>
        <v>5.6817955886748877</v>
      </c>
      <c r="O2625">
        <f t="shared" ca="1" si="138"/>
        <v>3.4224663952686001</v>
      </c>
      <c r="P2625">
        <f t="shared" ca="1" si="139"/>
        <v>2</v>
      </c>
      <c r="Q2625" s="7">
        <v>43</v>
      </c>
      <c r="R2625" s="7">
        <v>1</v>
      </c>
    </row>
    <row r="2626" spans="1:18" x14ac:dyDescent="0.2">
      <c r="A2626" s="7">
        <v>3748</v>
      </c>
      <c r="B2626" s="7">
        <v>47</v>
      </c>
      <c r="C2626" s="8">
        <v>821.6105</v>
      </c>
      <c r="D2626" s="8">
        <v>955.25888888888892</v>
      </c>
      <c r="E2626" s="8">
        <v>580.0344157650693</v>
      </c>
      <c r="F2626" s="7">
        <v>1</v>
      </c>
      <c r="J2626">
        <f t="shared" ca="1" si="141"/>
        <v>2.8673442199007155</v>
      </c>
      <c r="K2626">
        <f t="shared" ca="1" si="141"/>
        <v>0.57753360473139992</v>
      </c>
      <c r="L2626">
        <f t="shared" ca="1" si="141"/>
        <v>7.5242370238228276</v>
      </c>
      <c r="M2626">
        <f t="shared" ca="1" si="141"/>
        <v>8.1603351504092601</v>
      </c>
      <c r="N2626">
        <f t="shared" ca="1" si="141"/>
        <v>1.6817955886748877</v>
      </c>
      <c r="O2626">
        <f t="shared" ca="1" si="138"/>
        <v>0.57753360473139992</v>
      </c>
      <c r="P2626">
        <f t="shared" ca="1" si="139"/>
        <v>2</v>
      </c>
      <c r="Q2626" s="7">
        <v>47</v>
      </c>
      <c r="R2626" s="7">
        <v>1</v>
      </c>
    </row>
    <row r="2627" spans="1:18" x14ac:dyDescent="0.2">
      <c r="A2627" s="7">
        <v>3749</v>
      </c>
      <c r="B2627" s="7">
        <v>29</v>
      </c>
      <c r="C2627" s="8">
        <v>35.439749999999997</v>
      </c>
      <c r="D2627" s="8">
        <v>42.503555555555558</v>
      </c>
      <c r="E2627" s="8">
        <v>24.621942602866703</v>
      </c>
      <c r="F2627" s="7">
        <v>0</v>
      </c>
      <c r="J2627">
        <f t="shared" ca="1" si="141"/>
        <v>20.867344219900716</v>
      </c>
      <c r="K2627">
        <f t="shared" ca="1" si="141"/>
        <v>17.4224663952686</v>
      </c>
      <c r="L2627">
        <f t="shared" ca="1" si="141"/>
        <v>25.524237023822828</v>
      </c>
      <c r="M2627">
        <f t="shared" ca="1" si="141"/>
        <v>26.16033515040926</v>
      </c>
      <c r="N2627">
        <f t="shared" ca="1" si="141"/>
        <v>19.681795588674888</v>
      </c>
      <c r="O2627">
        <f t="shared" ca="1" si="138"/>
        <v>17.4224663952686</v>
      </c>
      <c r="P2627">
        <f t="shared" ca="1" si="139"/>
        <v>2</v>
      </c>
      <c r="Q2627" s="7">
        <v>29</v>
      </c>
      <c r="R2627" s="7">
        <v>0</v>
      </c>
    </row>
    <row r="2628" spans="1:18" x14ac:dyDescent="0.2">
      <c r="A2628" s="7">
        <v>3750</v>
      </c>
      <c r="B2628" s="7">
        <v>66</v>
      </c>
      <c r="C2628" s="8">
        <v>689.60125000000005</v>
      </c>
      <c r="D2628" s="8">
        <v>600.95577777777783</v>
      </c>
      <c r="E2628" s="8">
        <v>353.30816455535211</v>
      </c>
      <c r="F2628" s="7">
        <v>1</v>
      </c>
      <c r="J2628">
        <f t="shared" ca="1" si="141"/>
        <v>16.132655780099284</v>
      </c>
      <c r="K2628">
        <f t="shared" ca="1" si="141"/>
        <v>19.5775336047314</v>
      </c>
      <c r="L2628">
        <f t="shared" ca="1" si="141"/>
        <v>11.475762976177172</v>
      </c>
      <c r="M2628">
        <f t="shared" ca="1" si="141"/>
        <v>10.83966484959074</v>
      </c>
      <c r="N2628">
        <f t="shared" ca="1" si="141"/>
        <v>17.318204411325112</v>
      </c>
      <c r="O2628">
        <f t="shared" ca="1" si="138"/>
        <v>10.83966484959074</v>
      </c>
      <c r="P2628">
        <f t="shared" ca="1" si="139"/>
        <v>4</v>
      </c>
      <c r="Q2628" s="7">
        <v>66</v>
      </c>
      <c r="R2628" s="7">
        <v>1</v>
      </c>
    </row>
    <row r="2629" spans="1:18" x14ac:dyDescent="0.2">
      <c r="A2629" s="7">
        <v>3753</v>
      </c>
      <c r="B2629" s="7">
        <v>54</v>
      </c>
      <c r="C2629" s="8">
        <v>444.90949999999998</v>
      </c>
      <c r="D2629" s="8">
        <v>477.97622222222225</v>
      </c>
      <c r="E2629" s="8">
        <v>314.18519252543223</v>
      </c>
      <c r="F2629" s="7">
        <v>1</v>
      </c>
      <c r="J2629">
        <f t="shared" ca="1" si="141"/>
        <v>4.1326557800992845</v>
      </c>
      <c r="K2629">
        <f t="shared" ca="1" si="141"/>
        <v>7.5775336047313999</v>
      </c>
      <c r="L2629">
        <f t="shared" ca="1" si="141"/>
        <v>0.52423702382282755</v>
      </c>
      <c r="M2629">
        <f t="shared" ca="1" si="141"/>
        <v>1.1603351504092601</v>
      </c>
      <c r="N2629">
        <f t="shared" ca="1" si="141"/>
        <v>5.3182044113251123</v>
      </c>
      <c r="O2629">
        <f t="shared" ref="O2629:O2692" ca="1" si="142">+MIN(J2629:N2629)</f>
        <v>0.52423702382282755</v>
      </c>
      <c r="P2629">
        <f t="shared" ref="P2629:P2692" ca="1" si="143">+MATCH(O2629,J2629:N2629,0)</f>
        <v>3</v>
      </c>
      <c r="Q2629" s="7">
        <v>54</v>
      </c>
      <c r="R2629" s="7">
        <v>1</v>
      </c>
    </row>
    <row r="2630" spans="1:18" x14ac:dyDescent="0.2">
      <c r="A2630" s="7">
        <v>3754</v>
      </c>
      <c r="B2630" s="7">
        <v>46</v>
      </c>
      <c r="C2630" s="8">
        <v>478.73525000000001</v>
      </c>
      <c r="D2630" s="8">
        <v>461.50400000000002</v>
      </c>
      <c r="E2630" s="8">
        <v>419.41341892334646</v>
      </c>
      <c r="F2630" s="7">
        <v>1</v>
      </c>
      <c r="J2630">
        <f t="shared" ca="1" si="141"/>
        <v>3.8673442199007155</v>
      </c>
      <c r="K2630">
        <f t="shared" ca="1" si="141"/>
        <v>0.42246639526860008</v>
      </c>
      <c r="L2630">
        <f t="shared" ca="1" si="141"/>
        <v>8.5242370238228276</v>
      </c>
      <c r="M2630">
        <f t="shared" ca="1" si="141"/>
        <v>9.1603351504092601</v>
      </c>
      <c r="N2630">
        <f t="shared" ca="1" si="141"/>
        <v>2.6817955886748877</v>
      </c>
      <c r="O2630">
        <f t="shared" ca="1" si="142"/>
        <v>0.42246639526860008</v>
      </c>
      <c r="P2630">
        <f t="shared" ca="1" si="143"/>
        <v>2</v>
      </c>
      <c r="Q2630" s="7">
        <v>46</v>
      </c>
      <c r="R2630" s="7">
        <v>1</v>
      </c>
    </row>
    <row r="2631" spans="1:18" x14ac:dyDescent="0.2">
      <c r="A2631" s="7">
        <v>3756</v>
      </c>
      <c r="B2631" s="7">
        <v>31</v>
      </c>
      <c r="C2631" s="8">
        <v>374.25700000000001</v>
      </c>
      <c r="D2631" s="8">
        <v>279.60222222222222</v>
      </c>
      <c r="E2631" s="8">
        <v>203.53121992090951</v>
      </c>
      <c r="F2631" s="7">
        <v>0</v>
      </c>
      <c r="J2631">
        <f t="shared" ca="1" si="141"/>
        <v>18.867344219900716</v>
      </c>
      <c r="K2631">
        <f t="shared" ca="1" si="141"/>
        <v>15.4224663952686</v>
      </c>
      <c r="L2631">
        <f t="shared" ca="1" si="141"/>
        <v>23.524237023822828</v>
      </c>
      <c r="M2631">
        <f t="shared" ca="1" si="141"/>
        <v>24.16033515040926</v>
      </c>
      <c r="N2631">
        <f t="shared" ca="1" si="141"/>
        <v>17.681795588674888</v>
      </c>
      <c r="O2631">
        <f t="shared" ca="1" si="142"/>
        <v>15.4224663952686</v>
      </c>
      <c r="P2631">
        <f t="shared" ca="1" si="143"/>
        <v>2</v>
      </c>
      <c r="Q2631" s="7">
        <v>31</v>
      </c>
      <c r="R2631" s="7">
        <v>0</v>
      </c>
    </row>
    <row r="2632" spans="1:18" x14ac:dyDescent="0.2">
      <c r="A2632" s="7">
        <v>3758</v>
      </c>
      <c r="B2632" s="7">
        <v>46</v>
      </c>
      <c r="C2632" s="8">
        <v>332.41899999999998</v>
      </c>
      <c r="D2632" s="8">
        <v>339.74111111111114</v>
      </c>
      <c r="E2632" s="8">
        <v>154.3609101897222</v>
      </c>
      <c r="F2632" s="7">
        <v>0</v>
      </c>
      <c r="J2632">
        <f t="shared" ca="1" si="141"/>
        <v>3.8673442199007155</v>
      </c>
      <c r="K2632">
        <f t="shared" ca="1" si="141"/>
        <v>0.42246639526860008</v>
      </c>
      <c r="L2632">
        <f t="shared" ca="1" si="141"/>
        <v>8.5242370238228276</v>
      </c>
      <c r="M2632">
        <f t="shared" ca="1" si="141"/>
        <v>9.1603351504092601</v>
      </c>
      <c r="N2632">
        <f t="shared" ca="1" si="141"/>
        <v>2.6817955886748877</v>
      </c>
      <c r="O2632">
        <f t="shared" ca="1" si="142"/>
        <v>0.42246639526860008</v>
      </c>
      <c r="P2632">
        <f t="shared" ca="1" si="143"/>
        <v>2</v>
      </c>
      <c r="Q2632" s="7">
        <v>46</v>
      </c>
      <c r="R2632" s="7">
        <v>0</v>
      </c>
    </row>
    <row r="2633" spans="1:18" x14ac:dyDescent="0.2">
      <c r="A2633" s="7">
        <v>3760</v>
      </c>
      <c r="B2633" s="7">
        <v>61</v>
      </c>
      <c r="C2633" s="8">
        <v>375.608</v>
      </c>
      <c r="D2633" s="8">
        <v>329.92511111111111</v>
      </c>
      <c r="E2633" s="8">
        <v>314.85459184940328</v>
      </c>
      <c r="F2633" s="7">
        <v>0</v>
      </c>
      <c r="J2633">
        <f t="shared" ca="1" si="141"/>
        <v>11.132655780099284</v>
      </c>
      <c r="K2633">
        <f t="shared" ca="1" si="141"/>
        <v>14.5775336047314</v>
      </c>
      <c r="L2633">
        <f t="shared" ca="1" si="141"/>
        <v>6.4757629761771724</v>
      </c>
      <c r="M2633">
        <f t="shared" ca="1" si="141"/>
        <v>5.8396648495907399</v>
      </c>
      <c r="N2633">
        <f t="shared" ca="1" si="141"/>
        <v>12.318204411325112</v>
      </c>
      <c r="O2633">
        <f t="shared" ca="1" si="142"/>
        <v>5.8396648495907399</v>
      </c>
      <c r="P2633">
        <f t="shared" ca="1" si="143"/>
        <v>4</v>
      </c>
      <c r="Q2633" s="7">
        <v>61</v>
      </c>
      <c r="R2633" s="7">
        <v>0</v>
      </c>
    </row>
    <row r="2634" spans="1:18" x14ac:dyDescent="0.2">
      <c r="A2634" s="7">
        <v>3761</v>
      </c>
      <c r="B2634" s="7">
        <v>32</v>
      </c>
      <c r="C2634" s="8">
        <v>2.7555000000000001</v>
      </c>
      <c r="D2634" s="8">
        <v>2.129777777777778</v>
      </c>
      <c r="E2634" s="8">
        <v>2.2685991033480644</v>
      </c>
      <c r="F2634" s="7">
        <v>0</v>
      </c>
      <c r="J2634">
        <f t="shared" ca="1" si="141"/>
        <v>17.867344219900716</v>
      </c>
      <c r="K2634">
        <f t="shared" ca="1" si="141"/>
        <v>14.4224663952686</v>
      </c>
      <c r="L2634">
        <f t="shared" ca="1" si="141"/>
        <v>22.524237023822828</v>
      </c>
      <c r="M2634">
        <f t="shared" ca="1" si="141"/>
        <v>23.16033515040926</v>
      </c>
      <c r="N2634">
        <f t="shared" ca="1" si="141"/>
        <v>16.681795588674888</v>
      </c>
      <c r="O2634">
        <f t="shared" ca="1" si="142"/>
        <v>14.4224663952686</v>
      </c>
      <c r="P2634">
        <f t="shared" ca="1" si="143"/>
        <v>2</v>
      </c>
      <c r="Q2634" s="7">
        <v>32</v>
      </c>
      <c r="R2634" s="7">
        <v>0</v>
      </c>
    </row>
    <row r="2635" spans="1:18" x14ac:dyDescent="0.2">
      <c r="A2635" s="7">
        <v>3762</v>
      </c>
      <c r="B2635" s="7">
        <v>30</v>
      </c>
      <c r="C2635" s="8">
        <v>12.28975</v>
      </c>
      <c r="D2635" s="8">
        <v>6.4522222222222219</v>
      </c>
      <c r="E2635" s="8">
        <v>14.428489856140599</v>
      </c>
      <c r="F2635" s="7">
        <v>0</v>
      </c>
      <c r="J2635">
        <f t="shared" ca="1" si="141"/>
        <v>19.867344219900716</v>
      </c>
      <c r="K2635">
        <f t="shared" ca="1" si="141"/>
        <v>16.4224663952686</v>
      </c>
      <c r="L2635">
        <f t="shared" ca="1" si="141"/>
        <v>24.524237023822828</v>
      </c>
      <c r="M2635">
        <f t="shared" ca="1" si="141"/>
        <v>25.16033515040926</v>
      </c>
      <c r="N2635">
        <f t="shared" ca="1" si="141"/>
        <v>18.681795588674888</v>
      </c>
      <c r="O2635">
        <f t="shared" ca="1" si="142"/>
        <v>16.4224663952686</v>
      </c>
      <c r="P2635">
        <f t="shared" ca="1" si="143"/>
        <v>2</v>
      </c>
      <c r="Q2635" s="7">
        <v>30</v>
      </c>
      <c r="R2635" s="7">
        <v>0</v>
      </c>
    </row>
    <row r="2636" spans="1:18" x14ac:dyDescent="0.2">
      <c r="A2636" s="7">
        <v>3763</v>
      </c>
      <c r="B2636" s="7">
        <v>42</v>
      </c>
      <c r="C2636" s="8">
        <v>151.48099999999999</v>
      </c>
      <c r="D2636" s="8">
        <v>107.08066666666667</v>
      </c>
      <c r="E2636" s="8">
        <v>87.232443485705446</v>
      </c>
      <c r="F2636" s="7">
        <v>0</v>
      </c>
      <c r="J2636">
        <f t="shared" ca="1" si="141"/>
        <v>7.8673442199007155</v>
      </c>
      <c r="K2636">
        <f t="shared" ca="1" si="141"/>
        <v>4.4224663952686001</v>
      </c>
      <c r="L2636">
        <f t="shared" ca="1" si="141"/>
        <v>12.524237023822828</v>
      </c>
      <c r="M2636">
        <f t="shared" ca="1" si="141"/>
        <v>13.16033515040926</v>
      </c>
      <c r="N2636">
        <f t="shared" ca="1" si="141"/>
        <v>6.6817955886748877</v>
      </c>
      <c r="O2636">
        <f t="shared" ca="1" si="142"/>
        <v>4.4224663952686001</v>
      </c>
      <c r="P2636">
        <f t="shared" ca="1" si="143"/>
        <v>2</v>
      </c>
      <c r="Q2636" s="7">
        <v>42</v>
      </c>
      <c r="R2636" s="7">
        <v>0</v>
      </c>
    </row>
    <row r="2637" spans="1:18" x14ac:dyDescent="0.2">
      <c r="A2637" s="7">
        <v>3765</v>
      </c>
      <c r="B2637" s="7">
        <v>31</v>
      </c>
      <c r="C2637" s="8">
        <v>988.28049999999996</v>
      </c>
      <c r="D2637" s="8">
        <v>659.87400000000002</v>
      </c>
      <c r="E2637" s="8">
        <v>1091.6339800465403</v>
      </c>
      <c r="F2637" s="7">
        <v>1</v>
      </c>
      <c r="J2637">
        <f t="shared" ca="1" si="141"/>
        <v>18.867344219900716</v>
      </c>
      <c r="K2637">
        <f t="shared" ca="1" si="141"/>
        <v>15.4224663952686</v>
      </c>
      <c r="L2637">
        <f t="shared" ca="1" si="141"/>
        <v>23.524237023822828</v>
      </c>
      <c r="M2637">
        <f t="shared" ca="1" si="141"/>
        <v>24.16033515040926</v>
      </c>
      <c r="N2637">
        <f t="shared" ca="1" si="141"/>
        <v>17.681795588674888</v>
      </c>
      <c r="O2637">
        <f t="shared" ca="1" si="142"/>
        <v>15.4224663952686</v>
      </c>
      <c r="P2637">
        <f t="shared" ca="1" si="143"/>
        <v>2</v>
      </c>
      <c r="Q2637" s="7">
        <v>31</v>
      </c>
      <c r="R2637" s="7">
        <v>1</v>
      </c>
    </row>
    <row r="2638" spans="1:18" x14ac:dyDescent="0.2">
      <c r="A2638" s="7">
        <v>3766</v>
      </c>
      <c r="B2638" s="7">
        <v>42</v>
      </c>
      <c r="C2638" s="8">
        <v>232.005</v>
      </c>
      <c r="D2638" s="8">
        <v>153.10644444444443</v>
      </c>
      <c r="E2638" s="8">
        <v>275.21594616836143</v>
      </c>
      <c r="F2638" s="7">
        <v>0</v>
      </c>
      <c r="J2638">
        <f t="shared" ca="1" si="141"/>
        <v>7.8673442199007155</v>
      </c>
      <c r="K2638">
        <f t="shared" ca="1" si="141"/>
        <v>4.4224663952686001</v>
      </c>
      <c r="L2638">
        <f t="shared" ca="1" si="141"/>
        <v>12.524237023822828</v>
      </c>
      <c r="M2638">
        <f t="shared" ca="1" si="141"/>
        <v>13.16033515040926</v>
      </c>
      <c r="N2638">
        <f t="shared" ca="1" si="141"/>
        <v>6.6817955886748877</v>
      </c>
      <c r="O2638">
        <f t="shared" ca="1" si="142"/>
        <v>4.4224663952686001</v>
      </c>
      <c r="P2638">
        <f t="shared" ca="1" si="143"/>
        <v>2</v>
      </c>
      <c r="Q2638" s="7">
        <v>42</v>
      </c>
      <c r="R2638" s="7">
        <v>0</v>
      </c>
    </row>
    <row r="2639" spans="1:18" x14ac:dyDescent="0.2">
      <c r="A2639" s="7">
        <v>3767</v>
      </c>
      <c r="B2639" s="7">
        <v>40</v>
      </c>
      <c r="C2639" s="8">
        <v>543.68550000000005</v>
      </c>
      <c r="D2639" s="8">
        <v>620.12577777777778</v>
      </c>
      <c r="E2639" s="8">
        <v>293.33646839400899</v>
      </c>
      <c r="F2639" s="7">
        <v>0</v>
      </c>
      <c r="J2639">
        <f t="shared" ca="1" si="141"/>
        <v>9.8673442199007155</v>
      </c>
      <c r="K2639">
        <f t="shared" ca="1" si="141"/>
        <v>6.4224663952686001</v>
      </c>
      <c r="L2639">
        <f t="shared" ca="1" si="141"/>
        <v>14.524237023822828</v>
      </c>
      <c r="M2639">
        <f t="shared" ca="1" si="141"/>
        <v>15.16033515040926</v>
      </c>
      <c r="N2639">
        <f t="shared" ca="1" si="141"/>
        <v>8.6817955886748877</v>
      </c>
      <c r="O2639">
        <f t="shared" ca="1" si="142"/>
        <v>6.4224663952686001</v>
      </c>
      <c r="P2639">
        <f t="shared" ca="1" si="143"/>
        <v>2</v>
      </c>
      <c r="Q2639" s="7">
        <v>40</v>
      </c>
      <c r="R2639" s="7">
        <v>0</v>
      </c>
    </row>
    <row r="2640" spans="1:18" x14ac:dyDescent="0.2">
      <c r="A2640" s="7">
        <v>3768</v>
      </c>
      <c r="B2640" s="7">
        <v>35</v>
      </c>
      <c r="C2640" s="8">
        <v>1105.8779999999999</v>
      </c>
      <c r="D2640" s="8">
        <v>793.19244444444439</v>
      </c>
      <c r="E2640" s="8">
        <v>734.73835890023759</v>
      </c>
      <c r="F2640" s="7">
        <v>1</v>
      </c>
      <c r="J2640">
        <f t="shared" ca="1" si="141"/>
        <v>14.867344219900716</v>
      </c>
      <c r="K2640">
        <f t="shared" ca="1" si="141"/>
        <v>11.4224663952686</v>
      </c>
      <c r="L2640">
        <f t="shared" ca="1" si="141"/>
        <v>19.524237023822828</v>
      </c>
      <c r="M2640">
        <f t="shared" ca="1" si="141"/>
        <v>20.16033515040926</v>
      </c>
      <c r="N2640">
        <f t="shared" ca="1" si="141"/>
        <v>13.681795588674888</v>
      </c>
      <c r="O2640">
        <f t="shared" ca="1" si="142"/>
        <v>11.4224663952686</v>
      </c>
      <c r="P2640">
        <f t="shared" ca="1" si="143"/>
        <v>2</v>
      </c>
      <c r="Q2640" s="7">
        <v>35</v>
      </c>
      <c r="R2640" s="7">
        <v>1</v>
      </c>
    </row>
    <row r="2641" spans="1:18" x14ac:dyDescent="0.2">
      <c r="A2641" s="7">
        <v>3769</v>
      </c>
      <c r="B2641" s="7">
        <v>32</v>
      </c>
      <c r="C2641" s="8">
        <v>532.43449999999996</v>
      </c>
      <c r="D2641" s="8">
        <v>327.20511111111114</v>
      </c>
      <c r="E2641" s="8">
        <v>620.76878895133575</v>
      </c>
      <c r="F2641" s="7">
        <v>1</v>
      </c>
      <c r="J2641">
        <f t="shared" ca="1" si="141"/>
        <v>17.867344219900716</v>
      </c>
      <c r="K2641">
        <f t="shared" ca="1" si="141"/>
        <v>14.4224663952686</v>
      </c>
      <c r="L2641">
        <f t="shared" ca="1" si="141"/>
        <v>22.524237023822828</v>
      </c>
      <c r="M2641">
        <f t="shared" ca="1" si="141"/>
        <v>23.16033515040926</v>
      </c>
      <c r="N2641">
        <f t="shared" ca="1" si="141"/>
        <v>16.681795588674888</v>
      </c>
      <c r="O2641">
        <f t="shared" ca="1" si="142"/>
        <v>14.4224663952686</v>
      </c>
      <c r="P2641">
        <f t="shared" ca="1" si="143"/>
        <v>2</v>
      </c>
      <c r="Q2641" s="7">
        <v>32</v>
      </c>
      <c r="R2641" s="7">
        <v>1</v>
      </c>
    </row>
    <row r="2642" spans="1:18" x14ac:dyDescent="0.2">
      <c r="A2642" s="7">
        <v>3770</v>
      </c>
      <c r="B2642" s="7">
        <v>39</v>
      </c>
      <c r="C2642" s="8">
        <v>692.46</v>
      </c>
      <c r="D2642" s="8">
        <v>575.01311111111113</v>
      </c>
      <c r="E2642" s="8">
        <v>774.19465778933932</v>
      </c>
      <c r="F2642" s="7">
        <v>1</v>
      </c>
      <c r="J2642">
        <f t="shared" ca="1" si="141"/>
        <v>10.867344219900716</v>
      </c>
      <c r="K2642">
        <f t="shared" ca="1" si="141"/>
        <v>7.4224663952686001</v>
      </c>
      <c r="L2642">
        <f t="shared" ca="1" si="141"/>
        <v>15.524237023822828</v>
      </c>
      <c r="M2642">
        <f t="shared" ca="1" si="141"/>
        <v>16.16033515040926</v>
      </c>
      <c r="N2642">
        <f t="shared" ca="1" si="141"/>
        <v>9.6817955886748877</v>
      </c>
      <c r="O2642">
        <f t="shared" ca="1" si="142"/>
        <v>7.4224663952686001</v>
      </c>
      <c r="P2642">
        <f t="shared" ca="1" si="143"/>
        <v>2</v>
      </c>
      <c r="Q2642" s="7">
        <v>39</v>
      </c>
      <c r="R2642" s="7">
        <v>1</v>
      </c>
    </row>
    <row r="2643" spans="1:18" x14ac:dyDescent="0.2">
      <c r="A2643" s="7">
        <v>3771</v>
      </c>
      <c r="B2643" s="7">
        <v>49</v>
      </c>
      <c r="C2643" s="8">
        <v>828.26900000000001</v>
      </c>
      <c r="D2643" s="8">
        <v>782.65155555555555</v>
      </c>
      <c r="E2643" s="8">
        <v>633.91673253467957</v>
      </c>
      <c r="F2643" s="7">
        <v>0</v>
      </c>
      <c r="J2643">
        <f t="shared" ca="1" si="141"/>
        <v>0.86734421990071553</v>
      </c>
      <c r="K2643">
        <f t="shared" ca="1" si="141"/>
        <v>2.5775336047313999</v>
      </c>
      <c r="L2643">
        <f t="shared" ca="1" si="141"/>
        <v>5.5242370238228276</v>
      </c>
      <c r="M2643">
        <f t="shared" ca="1" si="141"/>
        <v>6.1603351504092601</v>
      </c>
      <c r="N2643">
        <f t="shared" ca="1" si="141"/>
        <v>0.31820441132511235</v>
      </c>
      <c r="O2643">
        <f t="shared" ca="1" si="142"/>
        <v>0.31820441132511235</v>
      </c>
      <c r="P2643">
        <f t="shared" ca="1" si="143"/>
        <v>5</v>
      </c>
      <c r="Q2643" s="7">
        <v>49</v>
      </c>
      <c r="R2643" s="7">
        <v>0</v>
      </c>
    </row>
    <row r="2644" spans="1:18" x14ac:dyDescent="0.2">
      <c r="A2644" s="7">
        <v>3774</v>
      </c>
      <c r="B2644" s="7">
        <v>22</v>
      </c>
      <c r="C2644" s="8">
        <v>1237.0987500000001</v>
      </c>
      <c r="D2644" s="8">
        <v>1281.5486666666666</v>
      </c>
      <c r="E2644" s="8">
        <v>651.97223214205997</v>
      </c>
      <c r="F2644" s="7">
        <v>0</v>
      </c>
      <c r="J2644">
        <f t="shared" ca="1" si="141"/>
        <v>27.867344219900716</v>
      </c>
      <c r="K2644">
        <f t="shared" ca="1" si="141"/>
        <v>24.4224663952686</v>
      </c>
      <c r="L2644">
        <f t="shared" ca="1" si="141"/>
        <v>32.524237023822828</v>
      </c>
      <c r="M2644">
        <f t="shared" ca="1" si="141"/>
        <v>33.16033515040926</v>
      </c>
      <c r="N2644">
        <f t="shared" ca="1" si="141"/>
        <v>26.681795588674888</v>
      </c>
      <c r="O2644">
        <f t="shared" ca="1" si="142"/>
        <v>24.4224663952686</v>
      </c>
      <c r="P2644">
        <f t="shared" ca="1" si="143"/>
        <v>2</v>
      </c>
      <c r="Q2644" s="7">
        <v>22</v>
      </c>
      <c r="R2644" s="7">
        <v>0</v>
      </c>
    </row>
    <row r="2645" spans="1:18" x14ac:dyDescent="0.2">
      <c r="A2645" s="7">
        <v>3775</v>
      </c>
      <c r="B2645" s="7">
        <v>40</v>
      </c>
      <c r="C2645" s="8">
        <v>1300.19425</v>
      </c>
      <c r="D2645" s="8">
        <v>1249.0057777777777</v>
      </c>
      <c r="E2645" s="8">
        <v>470.49037286656682</v>
      </c>
      <c r="F2645" s="7">
        <v>1</v>
      </c>
      <c r="J2645">
        <f t="shared" ca="1" si="141"/>
        <v>9.8673442199007155</v>
      </c>
      <c r="K2645">
        <f t="shared" ca="1" si="141"/>
        <v>6.4224663952686001</v>
      </c>
      <c r="L2645">
        <f t="shared" ca="1" si="141"/>
        <v>14.524237023822828</v>
      </c>
      <c r="M2645">
        <f t="shared" ca="1" si="141"/>
        <v>15.16033515040926</v>
      </c>
      <c r="N2645">
        <f t="shared" ca="1" si="141"/>
        <v>8.6817955886748877</v>
      </c>
      <c r="O2645">
        <f t="shared" ca="1" si="142"/>
        <v>6.4224663952686001</v>
      </c>
      <c r="P2645">
        <f t="shared" ca="1" si="143"/>
        <v>2</v>
      </c>
      <c r="Q2645" s="7">
        <v>40</v>
      </c>
      <c r="R2645" s="7">
        <v>1</v>
      </c>
    </row>
    <row r="2646" spans="1:18" x14ac:dyDescent="0.2">
      <c r="A2646" s="7">
        <v>3776</v>
      </c>
      <c r="B2646" s="7">
        <v>73</v>
      </c>
      <c r="C2646" s="8">
        <v>40.127499999999998</v>
      </c>
      <c r="D2646" s="8">
        <v>35.067999999999998</v>
      </c>
      <c r="E2646" s="8">
        <v>24.965818680864192</v>
      </c>
      <c r="F2646" s="7">
        <v>0</v>
      </c>
      <c r="J2646">
        <f t="shared" ca="1" si="141"/>
        <v>23.132655780099284</v>
      </c>
      <c r="K2646">
        <f t="shared" ca="1" si="141"/>
        <v>26.5775336047314</v>
      </c>
      <c r="L2646">
        <f t="shared" ca="1" si="141"/>
        <v>18.475762976177172</v>
      </c>
      <c r="M2646">
        <f t="shared" ca="1" si="141"/>
        <v>17.83966484959074</v>
      </c>
      <c r="N2646">
        <f t="shared" ca="1" si="141"/>
        <v>24.318204411325112</v>
      </c>
      <c r="O2646">
        <f t="shared" ca="1" si="142"/>
        <v>17.83966484959074</v>
      </c>
      <c r="P2646">
        <f t="shared" ca="1" si="143"/>
        <v>4</v>
      </c>
      <c r="Q2646" s="7">
        <v>73</v>
      </c>
      <c r="R2646" s="7">
        <v>0</v>
      </c>
    </row>
    <row r="2647" spans="1:18" x14ac:dyDescent="0.2">
      <c r="A2647" s="7">
        <v>3780</v>
      </c>
      <c r="B2647" s="7">
        <v>24</v>
      </c>
      <c r="C2647" s="8">
        <v>416.40050000000002</v>
      </c>
      <c r="D2647" s="8">
        <v>515.53133333333335</v>
      </c>
      <c r="E2647" s="8">
        <v>174.42352267231587</v>
      </c>
      <c r="F2647" s="7">
        <v>0</v>
      </c>
      <c r="J2647">
        <f t="shared" ca="1" si="141"/>
        <v>25.867344219900716</v>
      </c>
      <c r="K2647">
        <f t="shared" ca="1" si="141"/>
        <v>22.4224663952686</v>
      </c>
      <c r="L2647">
        <f t="shared" ca="1" si="141"/>
        <v>30.524237023822828</v>
      </c>
      <c r="M2647">
        <f t="shared" ca="1" si="141"/>
        <v>31.16033515040926</v>
      </c>
      <c r="N2647">
        <f t="shared" ca="1" si="141"/>
        <v>24.681795588674888</v>
      </c>
      <c r="O2647">
        <f t="shared" ca="1" si="142"/>
        <v>22.4224663952686</v>
      </c>
      <c r="P2647">
        <f t="shared" ca="1" si="143"/>
        <v>2</v>
      </c>
      <c r="Q2647" s="7">
        <v>24</v>
      </c>
      <c r="R2647" s="7">
        <v>0</v>
      </c>
    </row>
    <row r="2648" spans="1:18" x14ac:dyDescent="0.2">
      <c r="A2648" s="7">
        <v>3782</v>
      </c>
      <c r="B2648" s="7">
        <v>63</v>
      </c>
      <c r="C2648" s="8">
        <v>271.48450000000003</v>
      </c>
      <c r="D2648" s="8">
        <v>354.88266666666669</v>
      </c>
      <c r="E2648" s="8">
        <v>103.70118581895564</v>
      </c>
      <c r="F2648" s="7">
        <v>0</v>
      </c>
      <c r="J2648">
        <f t="shared" ca="1" si="141"/>
        <v>13.132655780099284</v>
      </c>
      <c r="K2648">
        <f t="shared" ca="1" si="141"/>
        <v>16.5775336047314</v>
      </c>
      <c r="L2648">
        <f t="shared" ca="1" si="141"/>
        <v>8.4757629761771724</v>
      </c>
      <c r="M2648">
        <f t="shared" ca="1" si="141"/>
        <v>7.8396648495907399</v>
      </c>
      <c r="N2648">
        <f t="shared" ca="1" si="141"/>
        <v>14.318204411325112</v>
      </c>
      <c r="O2648">
        <f t="shared" ca="1" si="142"/>
        <v>7.8396648495907399</v>
      </c>
      <c r="P2648">
        <f t="shared" ca="1" si="143"/>
        <v>4</v>
      </c>
      <c r="Q2648" s="7">
        <v>63</v>
      </c>
      <c r="R2648" s="7">
        <v>0</v>
      </c>
    </row>
    <row r="2649" spans="1:18" x14ac:dyDescent="0.2">
      <c r="A2649" s="7">
        <v>3783</v>
      </c>
      <c r="B2649" s="7">
        <v>36</v>
      </c>
      <c r="C2649" s="8">
        <v>429.48700000000002</v>
      </c>
      <c r="D2649" s="8">
        <v>230.66311111111111</v>
      </c>
      <c r="E2649" s="8">
        <v>441.83154610100092</v>
      </c>
      <c r="F2649" s="7">
        <v>0</v>
      </c>
      <c r="J2649">
        <f t="shared" ca="1" si="141"/>
        <v>13.867344219900716</v>
      </c>
      <c r="K2649">
        <f t="shared" ca="1" si="141"/>
        <v>10.4224663952686</v>
      </c>
      <c r="L2649">
        <f t="shared" ca="1" si="141"/>
        <v>18.524237023822828</v>
      </c>
      <c r="M2649">
        <f t="shared" ca="1" si="141"/>
        <v>19.16033515040926</v>
      </c>
      <c r="N2649">
        <f t="shared" ca="1" si="141"/>
        <v>12.681795588674888</v>
      </c>
      <c r="O2649">
        <f t="shared" ca="1" si="142"/>
        <v>10.4224663952686</v>
      </c>
      <c r="P2649">
        <f t="shared" ca="1" si="143"/>
        <v>2</v>
      </c>
      <c r="Q2649" s="7">
        <v>36</v>
      </c>
      <c r="R2649" s="7">
        <v>0</v>
      </c>
    </row>
    <row r="2650" spans="1:18" x14ac:dyDescent="0.2">
      <c r="A2650" s="7">
        <v>3785</v>
      </c>
      <c r="B2650" s="7">
        <v>63</v>
      </c>
      <c r="C2650" s="8">
        <v>795.8125</v>
      </c>
      <c r="D2650" s="8">
        <v>693.65133333333335</v>
      </c>
      <c r="E2650" s="8">
        <v>413.78535800869537</v>
      </c>
      <c r="F2650" s="7">
        <v>1</v>
      </c>
      <c r="J2650">
        <f t="shared" ca="1" si="141"/>
        <v>13.132655780099284</v>
      </c>
      <c r="K2650">
        <f t="shared" ca="1" si="141"/>
        <v>16.5775336047314</v>
      </c>
      <c r="L2650">
        <f t="shared" ca="1" si="141"/>
        <v>8.4757629761771724</v>
      </c>
      <c r="M2650">
        <f t="shared" ca="1" si="141"/>
        <v>7.8396648495907399</v>
      </c>
      <c r="N2650">
        <f t="shared" ca="1" si="141"/>
        <v>14.318204411325112</v>
      </c>
      <c r="O2650">
        <f t="shared" ca="1" si="142"/>
        <v>7.8396648495907399</v>
      </c>
      <c r="P2650">
        <f t="shared" ca="1" si="143"/>
        <v>4</v>
      </c>
      <c r="Q2650" s="7">
        <v>63</v>
      </c>
      <c r="R2650" s="7">
        <v>1</v>
      </c>
    </row>
    <row r="2651" spans="1:18" x14ac:dyDescent="0.2">
      <c r="A2651" s="7">
        <v>3786</v>
      </c>
      <c r="B2651" s="7">
        <v>50</v>
      </c>
      <c r="C2651" s="8">
        <v>122.16974999999999</v>
      </c>
      <c r="D2651" s="8">
        <v>80.169333333333327</v>
      </c>
      <c r="E2651" s="8">
        <v>122.59050417487357</v>
      </c>
      <c r="F2651" s="7">
        <v>0</v>
      </c>
      <c r="J2651">
        <f t="shared" ca="1" si="141"/>
        <v>0.13265578009928447</v>
      </c>
      <c r="K2651">
        <f t="shared" ca="1" si="141"/>
        <v>3.5775336047313999</v>
      </c>
      <c r="L2651">
        <f t="shared" ca="1" si="141"/>
        <v>4.5242370238228276</v>
      </c>
      <c r="M2651">
        <f t="shared" ca="1" si="141"/>
        <v>5.1603351504092601</v>
      </c>
      <c r="N2651">
        <f t="shared" ca="1" si="141"/>
        <v>1.3182044113251123</v>
      </c>
      <c r="O2651">
        <f t="shared" ca="1" si="142"/>
        <v>0.13265578009928447</v>
      </c>
      <c r="P2651">
        <f t="shared" ca="1" si="143"/>
        <v>1</v>
      </c>
      <c r="Q2651" s="7">
        <v>50</v>
      </c>
      <c r="R2651" s="7">
        <v>0</v>
      </c>
    </row>
    <row r="2652" spans="1:18" x14ac:dyDescent="0.2">
      <c r="A2652" s="7">
        <v>3787</v>
      </c>
      <c r="B2652" s="7">
        <v>53</v>
      </c>
      <c r="C2652" s="8">
        <v>1100.7365</v>
      </c>
      <c r="D2652" s="8">
        <v>1211.278</v>
      </c>
      <c r="E2652" s="8">
        <v>799.04183832954425</v>
      </c>
      <c r="F2652" s="7">
        <v>0</v>
      </c>
      <c r="J2652">
        <f t="shared" ca="1" si="141"/>
        <v>3.1326557800992845</v>
      </c>
      <c r="K2652">
        <f t="shared" ca="1" si="141"/>
        <v>6.5775336047313999</v>
      </c>
      <c r="L2652">
        <f t="shared" ca="1" si="141"/>
        <v>1.5242370238228276</v>
      </c>
      <c r="M2652">
        <f t="shared" ca="1" si="141"/>
        <v>2.1603351504092601</v>
      </c>
      <c r="N2652">
        <f t="shared" ca="1" si="141"/>
        <v>4.3182044113251123</v>
      </c>
      <c r="O2652">
        <f t="shared" ca="1" si="142"/>
        <v>1.5242370238228276</v>
      </c>
      <c r="P2652">
        <f t="shared" ca="1" si="143"/>
        <v>3</v>
      </c>
      <c r="Q2652" s="7">
        <v>53</v>
      </c>
      <c r="R2652" s="7">
        <v>0</v>
      </c>
    </row>
    <row r="2653" spans="1:18" x14ac:dyDescent="0.2">
      <c r="A2653" s="7">
        <v>3788</v>
      </c>
      <c r="B2653" s="7">
        <v>35</v>
      </c>
      <c r="C2653" s="8">
        <v>341.56025</v>
      </c>
      <c r="D2653" s="8">
        <v>300.64711111111109</v>
      </c>
      <c r="E2653" s="8">
        <v>148.49618201228029</v>
      </c>
      <c r="F2653" s="7">
        <v>0</v>
      </c>
      <c r="J2653">
        <f t="shared" ca="1" si="141"/>
        <v>14.867344219900716</v>
      </c>
      <c r="K2653">
        <f t="shared" ca="1" si="141"/>
        <v>11.4224663952686</v>
      </c>
      <c r="L2653">
        <f t="shared" ca="1" si="141"/>
        <v>19.524237023822828</v>
      </c>
      <c r="M2653">
        <f t="shared" ca="1" si="141"/>
        <v>20.16033515040926</v>
      </c>
      <c r="N2653">
        <f t="shared" ca="1" si="141"/>
        <v>13.681795588674888</v>
      </c>
      <c r="O2653">
        <f t="shared" ca="1" si="142"/>
        <v>11.4224663952686</v>
      </c>
      <c r="P2653">
        <f t="shared" ca="1" si="143"/>
        <v>2</v>
      </c>
      <c r="Q2653" s="7">
        <v>35</v>
      </c>
      <c r="R2653" s="7">
        <v>0</v>
      </c>
    </row>
    <row r="2654" spans="1:18" x14ac:dyDescent="0.2">
      <c r="A2654" s="7">
        <v>3789</v>
      </c>
      <c r="B2654" s="7">
        <v>21</v>
      </c>
      <c r="C2654" s="8">
        <v>1003.35825</v>
      </c>
      <c r="D2654" s="8">
        <v>652.33266666666668</v>
      </c>
      <c r="E2654" s="8">
        <v>1149.9219753050668</v>
      </c>
      <c r="F2654" s="7">
        <v>1</v>
      </c>
      <c r="J2654">
        <f t="shared" ca="1" si="141"/>
        <v>28.867344219900716</v>
      </c>
      <c r="K2654">
        <f t="shared" ca="1" si="141"/>
        <v>25.4224663952686</v>
      </c>
      <c r="L2654">
        <f t="shared" ca="1" si="141"/>
        <v>33.524237023822828</v>
      </c>
      <c r="M2654">
        <f t="shared" ca="1" si="141"/>
        <v>34.16033515040926</v>
      </c>
      <c r="N2654">
        <f t="shared" ca="1" si="141"/>
        <v>27.681795588674888</v>
      </c>
      <c r="O2654">
        <f t="shared" ca="1" si="142"/>
        <v>25.4224663952686</v>
      </c>
      <c r="P2654">
        <f t="shared" ca="1" si="143"/>
        <v>2</v>
      </c>
      <c r="Q2654" s="7">
        <v>21</v>
      </c>
      <c r="R2654" s="7">
        <v>1</v>
      </c>
    </row>
    <row r="2655" spans="1:18" x14ac:dyDescent="0.2">
      <c r="A2655" s="7">
        <v>3790</v>
      </c>
      <c r="B2655" s="7">
        <v>38</v>
      </c>
      <c r="C2655" s="8">
        <v>783.45875000000001</v>
      </c>
      <c r="D2655" s="8">
        <v>977.95311111111107</v>
      </c>
      <c r="E2655" s="8">
        <v>215.80316498993128</v>
      </c>
      <c r="F2655" s="7">
        <v>0</v>
      </c>
      <c r="J2655">
        <f t="shared" ca="1" si="141"/>
        <v>11.867344219900716</v>
      </c>
      <c r="K2655">
        <f t="shared" ca="1" si="141"/>
        <v>8.4224663952686001</v>
      </c>
      <c r="L2655">
        <f t="shared" ca="1" si="141"/>
        <v>16.524237023822828</v>
      </c>
      <c r="M2655">
        <f t="shared" ca="1" si="141"/>
        <v>17.16033515040926</v>
      </c>
      <c r="N2655">
        <f t="shared" ca="1" si="141"/>
        <v>10.681795588674888</v>
      </c>
      <c r="O2655">
        <f t="shared" ca="1" si="142"/>
        <v>8.4224663952686001</v>
      </c>
      <c r="P2655">
        <f t="shared" ca="1" si="143"/>
        <v>2</v>
      </c>
      <c r="Q2655" s="7">
        <v>38</v>
      </c>
      <c r="R2655" s="7">
        <v>0</v>
      </c>
    </row>
    <row r="2656" spans="1:18" x14ac:dyDescent="0.2">
      <c r="A2656" s="7">
        <v>3792</v>
      </c>
      <c r="B2656" s="7">
        <v>23</v>
      </c>
      <c r="C2656" s="8">
        <v>895.54700000000003</v>
      </c>
      <c r="D2656" s="8">
        <v>643.06200000000001</v>
      </c>
      <c r="E2656" s="8">
        <v>546.44943793061725</v>
      </c>
      <c r="F2656" s="7">
        <v>1</v>
      </c>
      <c r="J2656">
        <f t="shared" ca="1" si="141"/>
        <v>26.867344219900716</v>
      </c>
      <c r="K2656">
        <f t="shared" ca="1" si="141"/>
        <v>23.4224663952686</v>
      </c>
      <c r="L2656">
        <f t="shared" ca="1" si="141"/>
        <v>31.524237023822828</v>
      </c>
      <c r="M2656">
        <f t="shared" ca="1" si="141"/>
        <v>32.16033515040926</v>
      </c>
      <c r="N2656">
        <f t="shared" ca="1" si="141"/>
        <v>25.681795588674888</v>
      </c>
      <c r="O2656">
        <f t="shared" ca="1" si="142"/>
        <v>23.4224663952686</v>
      </c>
      <c r="P2656">
        <f t="shared" ca="1" si="143"/>
        <v>2</v>
      </c>
      <c r="Q2656" s="7">
        <v>23</v>
      </c>
      <c r="R2656" s="7">
        <v>1</v>
      </c>
    </row>
    <row r="2657" spans="1:18" x14ac:dyDescent="0.2">
      <c r="A2657" s="7">
        <v>3793</v>
      </c>
      <c r="B2657" s="7">
        <v>48</v>
      </c>
      <c r="C2657" s="8">
        <v>577.18600000000004</v>
      </c>
      <c r="D2657" s="8">
        <v>481.75466666666665</v>
      </c>
      <c r="E2657" s="8">
        <v>541.28727439201793</v>
      </c>
      <c r="F2657" s="7">
        <v>1</v>
      </c>
      <c r="J2657">
        <f t="shared" ca="1" si="141"/>
        <v>1.8673442199007155</v>
      </c>
      <c r="K2657">
        <f t="shared" ca="1" si="141"/>
        <v>1.5775336047313999</v>
      </c>
      <c r="L2657">
        <f t="shared" ca="1" si="141"/>
        <v>6.5242370238228276</v>
      </c>
      <c r="M2657">
        <f t="shared" ca="1" si="141"/>
        <v>7.1603351504092601</v>
      </c>
      <c r="N2657">
        <f t="shared" ca="1" si="141"/>
        <v>0.68179558867488765</v>
      </c>
      <c r="O2657">
        <f t="shared" ca="1" si="142"/>
        <v>0.68179558867488765</v>
      </c>
      <c r="P2657">
        <f t="shared" ca="1" si="143"/>
        <v>5</v>
      </c>
      <c r="Q2657" s="7">
        <v>48</v>
      </c>
      <c r="R2657" s="7">
        <v>1</v>
      </c>
    </row>
    <row r="2658" spans="1:18" x14ac:dyDescent="0.2">
      <c r="A2658" s="7">
        <v>3794</v>
      </c>
      <c r="B2658" s="7">
        <v>31</v>
      </c>
      <c r="C2658" s="8">
        <v>414.60449999999997</v>
      </c>
      <c r="D2658" s="8">
        <v>472.29044444444446</v>
      </c>
      <c r="E2658" s="8">
        <v>263.73286166403176</v>
      </c>
      <c r="F2658" s="7">
        <v>0</v>
      </c>
      <c r="J2658">
        <f t="shared" ca="1" si="141"/>
        <v>18.867344219900716</v>
      </c>
      <c r="K2658">
        <f t="shared" ca="1" si="141"/>
        <v>15.4224663952686</v>
      </c>
      <c r="L2658">
        <f t="shared" ca="1" si="141"/>
        <v>23.524237023822828</v>
      </c>
      <c r="M2658">
        <f t="shared" ca="1" si="141"/>
        <v>24.16033515040926</v>
      </c>
      <c r="N2658">
        <f t="shared" ca="1" si="141"/>
        <v>17.681795588674888</v>
      </c>
      <c r="O2658">
        <f t="shared" ca="1" si="142"/>
        <v>15.4224663952686</v>
      </c>
      <c r="P2658">
        <f t="shared" ca="1" si="143"/>
        <v>2</v>
      </c>
      <c r="Q2658" s="7">
        <v>31</v>
      </c>
      <c r="R2658" s="7">
        <v>0</v>
      </c>
    </row>
    <row r="2659" spans="1:18" x14ac:dyDescent="0.2">
      <c r="A2659" s="7">
        <v>3795</v>
      </c>
      <c r="B2659" s="7">
        <v>27</v>
      </c>
      <c r="C2659" s="8">
        <v>382.93099999999998</v>
      </c>
      <c r="D2659" s="8">
        <v>357.33266666666668</v>
      </c>
      <c r="E2659" s="8">
        <v>212.41435930983829</v>
      </c>
      <c r="F2659" s="7">
        <v>0</v>
      </c>
      <c r="J2659">
        <f t="shared" ca="1" si="141"/>
        <v>22.867344219900716</v>
      </c>
      <c r="K2659">
        <f t="shared" ca="1" si="141"/>
        <v>19.4224663952686</v>
      </c>
      <c r="L2659">
        <f t="shared" ca="1" si="141"/>
        <v>27.524237023822828</v>
      </c>
      <c r="M2659">
        <f t="shared" ca="1" si="141"/>
        <v>28.16033515040926</v>
      </c>
      <c r="N2659">
        <f t="shared" ca="1" si="141"/>
        <v>21.681795588674888</v>
      </c>
      <c r="O2659">
        <f t="shared" ca="1" si="142"/>
        <v>19.4224663952686</v>
      </c>
      <c r="P2659">
        <f t="shared" ca="1" si="143"/>
        <v>2</v>
      </c>
      <c r="Q2659" s="7">
        <v>27</v>
      </c>
      <c r="R2659" s="7">
        <v>0</v>
      </c>
    </row>
    <row r="2660" spans="1:18" x14ac:dyDescent="0.2">
      <c r="A2660" s="7">
        <v>3796</v>
      </c>
      <c r="B2660" s="7">
        <v>37</v>
      </c>
      <c r="C2660" s="8">
        <v>302.50225</v>
      </c>
      <c r="D2660" s="8">
        <v>257.19244444444445</v>
      </c>
      <c r="E2660" s="8">
        <v>227.01269468491751</v>
      </c>
      <c r="F2660" s="7">
        <v>0</v>
      </c>
      <c r="J2660">
        <f t="shared" ca="1" si="141"/>
        <v>12.867344219900716</v>
      </c>
      <c r="K2660">
        <f t="shared" ca="1" si="141"/>
        <v>9.4224663952686001</v>
      </c>
      <c r="L2660">
        <f t="shared" ca="1" si="141"/>
        <v>17.524237023822828</v>
      </c>
      <c r="M2660">
        <f t="shared" ca="1" si="141"/>
        <v>18.16033515040926</v>
      </c>
      <c r="N2660">
        <f t="shared" ca="1" si="141"/>
        <v>11.681795588674888</v>
      </c>
      <c r="O2660">
        <f t="shared" ca="1" si="142"/>
        <v>9.4224663952686001</v>
      </c>
      <c r="P2660">
        <f t="shared" ca="1" si="143"/>
        <v>2</v>
      </c>
      <c r="Q2660" s="7">
        <v>37</v>
      </c>
      <c r="R2660" s="7">
        <v>0</v>
      </c>
    </row>
    <row r="2661" spans="1:18" x14ac:dyDescent="0.2">
      <c r="A2661" s="7">
        <v>3797</v>
      </c>
      <c r="B2661" s="7">
        <v>34</v>
      </c>
      <c r="C2661" s="8">
        <v>1934.72225</v>
      </c>
      <c r="D2661" s="8">
        <v>2488.382222222222</v>
      </c>
      <c r="E2661" s="8">
        <v>851.49350053730041</v>
      </c>
      <c r="F2661" s="7">
        <v>1</v>
      </c>
      <c r="J2661">
        <f t="shared" ca="1" si="141"/>
        <v>15.867344219900716</v>
      </c>
      <c r="K2661">
        <f t="shared" ca="1" si="141"/>
        <v>12.4224663952686</v>
      </c>
      <c r="L2661">
        <f t="shared" ca="1" si="141"/>
        <v>20.524237023822828</v>
      </c>
      <c r="M2661">
        <f t="shared" ca="1" si="141"/>
        <v>21.16033515040926</v>
      </c>
      <c r="N2661">
        <f t="shared" ca="1" si="141"/>
        <v>14.681795588674888</v>
      </c>
      <c r="O2661">
        <f t="shared" ca="1" si="142"/>
        <v>12.4224663952686</v>
      </c>
      <c r="P2661">
        <f t="shared" ca="1" si="143"/>
        <v>2</v>
      </c>
      <c r="Q2661" s="7">
        <v>34</v>
      </c>
      <c r="R2661" s="7">
        <v>1</v>
      </c>
    </row>
    <row r="2662" spans="1:18" x14ac:dyDescent="0.2">
      <c r="A2662" s="7">
        <v>3798</v>
      </c>
      <c r="B2662" s="7">
        <v>26</v>
      </c>
      <c r="C2662" s="8">
        <v>1254.7652499999999</v>
      </c>
      <c r="D2662" s="8">
        <v>682.0866666666667</v>
      </c>
      <c r="E2662" s="8">
        <v>1660.5732355774549</v>
      </c>
      <c r="F2662" s="7">
        <v>1</v>
      </c>
      <c r="J2662">
        <f t="shared" ca="1" si="141"/>
        <v>23.867344219900716</v>
      </c>
      <c r="K2662">
        <f t="shared" ca="1" si="141"/>
        <v>20.4224663952686</v>
      </c>
      <c r="L2662">
        <f t="shared" ca="1" si="141"/>
        <v>28.524237023822828</v>
      </c>
      <c r="M2662">
        <f t="shared" ca="1" si="141"/>
        <v>29.16033515040926</v>
      </c>
      <c r="N2662">
        <f t="shared" ca="1" si="141"/>
        <v>22.681795588674888</v>
      </c>
      <c r="O2662">
        <f t="shared" ca="1" si="142"/>
        <v>20.4224663952686</v>
      </c>
      <c r="P2662">
        <f t="shared" ca="1" si="143"/>
        <v>2</v>
      </c>
      <c r="Q2662" s="7">
        <v>26</v>
      </c>
      <c r="R2662" s="7">
        <v>1</v>
      </c>
    </row>
    <row r="2663" spans="1:18" x14ac:dyDescent="0.2">
      <c r="A2663" s="7">
        <v>3799</v>
      </c>
      <c r="B2663" s="7">
        <v>61</v>
      </c>
      <c r="C2663" s="8">
        <v>688.30499999999995</v>
      </c>
      <c r="D2663" s="8">
        <v>516.2113333333333</v>
      </c>
      <c r="E2663" s="8">
        <v>510.40359090517546</v>
      </c>
      <c r="F2663" s="7">
        <v>1</v>
      </c>
      <c r="J2663">
        <f t="shared" ca="1" si="141"/>
        <v>11.132655780099284</v>
      </c>
      <c r="K2663">
        <f t="shared" ca="1" si="141"/>
        <v>14.5775336047314</v>
      </c>
      <c r="L2663">
        <f t="shared" ca="1" si="141"/>
        <v>6.4757629761771724</v>
      </c>
      <c r="M2663">
        <f t="shared" ca="1" si="141"/>
        <v>5.8396648495907399</v>
      </c>
      <c r="N2663">
        <f t="shared" ca="1" si="141"/>
        <v>12.318204411325112</v>
      </c>
      <c r="O2663">
        <f t="shared" ca="1" si="142"/>
        <v>5.8396648495907399</v>
      </c>
      <c r="P2663">
        <f t="shared" ca="1" si="143"/>
        <v>4</v>
      </c>
      <c r="Q2663" s="7">
        <v>61</v>
      </c>
      <c r="R2663" s="7">
        <v>1</v>
      </c>
    </row>
    <row r="2664" spans="1:18" x14ac:dyDescent="0.2">
      <c r="A2664" s="7">
        <v>3801</v>
      </c>
      <c r="B2664" s="7">
        <v>32</v>
      </c>
      <c r="C2664" s="8">
        <v>397.21100000000001</v>
      </c>
      <c r="D2664" s="8">
        <v>228.41577777777778</v>
      </c>
      <c r="E2664" s="8">
        <v>460.94737573569881</v>
      </c>
      <c r="F2664" s="7">
        <v>0</v>
      </c>
      <c r="J2664">
        <f t="shared" ca="1" si="141"/>
        <v>17.867344219900716</v>
      </c>
      <c r="K2664">
        <f t="shared" ca="1" si="141"/>
        <v>14.4224663952686</v>
      </c>
      <c r="L2664">
        <f t="shared" ca="1" si="141"/>
        <v>22.524237023822828</v>
      </c>
      <c r="M2664">
        <f t="shared" ca="1" si="141"/>
        <v>23.16033515040926</v>
      </c>
      <c r="N2664">
        <f t="shared" ca="1" si="141"/>
        <v>16.681795588674888</v>
      </c>
      <c r="O2664">
        <f t="shared" ca="1" si="142"/>
        <v>14.4224663952686</v>
      </c>
      <c r="P2664">
        <f t="shared" ca="1" si="143"/>
        <v>2</v>
      </c>
      <c r="Q2664" s="7">
        <v>32</v>
      </c>
      <c r="R2664" s="7">
        <v>0</v>
      </c>
    </row>
    <row r="2665" spans="1:18" x14ac:dyDescent="0.2">
      <c r="A2665" s="7">
        <v>3802</v>
      </c>
      <c r="B2665" s="7">
        <v>47</v>
      </c>
      <c r="C2665" s="8">
        <v>64.618250000000003</v>
      </c>
      <c r="D2665" s="8">
        <v>70.600444444444449</v>
      </c>
      <c r="E2665" s="8">
        <v>44.341218966583043</v>
      </c>
      <c r="F2665" s="7">
        <v>0</v>
      </c>
      <c r="J2665">
        <f t="shared" ca="1" si="141"/>
        <v>2.8673442199007155</v>
      </c>
      <c r="K2665">
        <f t="shared" ca="1" si="141"/>
        <v>0.57753360473139992</v>
      </c>
      <c r="L2665">
        <f t="shared" ca="1" si="141"/>
        <v>7.5242370238228276</v>
      </c>
      <c r="M2665">
        <f t="shared" ca="1" si="141"/>
        <v>8.1603351504092601</v>
      </c>
      <c r="N2665">
        <f t="shared" ca="1" si="141"/>
        <v>1.6817955886748877</v>
      </c>
      <c r="O2665">
        <f t="shared" ca="1" si="142"/>
        <v>0.57753360473139992</v>
      </c>
      <c r="P2665">
        <f t="shared" ca="1" si="143"/>
        <v>2</v>
      </c>
      <c r="Q2665" s="7">
        <v>47</v>
      </c>
      <c r="R2665" s="7">
        <v>0</v>
      </c>
    </row>
    <row r="2666" spans="1:18" x14ac:dyDescent="0.2">
      <c r="A2666" s="7">
        <v>3804</v>
      </c>
      <c r="B2666" s="7">
        <v>22</v>
      </c>
      <c r="C2666" s="8">
        <v>552.56524999999999</v>
      </c>
      <c r="D2666" s="8">
        <v>636.88177777777776</v>
      </c>
      <c r="E2666" s="8">
        <v>311.23232559412861</v>
      </c>
      <c r="F2666" s="7">
        <v>0</v>
      </c>
      <c r="J2666">
        <f t="shared" ca="1" si="141"/>
        <v>27.867344219900716</v>
      </c>
      <c r="K2666">
        <f t="shared" ca="1" si="141"/>
        <v>24.4224663952686</v>
      </c>
      <c r="L2666">
        <f t="shared" ca="1" si="141"/>
        <v>32.524237023822828</v>
      </c>
      <c r="M2666">
        <f t="shared" ca="1" si="141"/>
        <v>33.16033515040926</v>
      </c>
      <c r="N2666">
        <f t="shared" ca="1" si="141"/>
        <v>26.681795588674888</v>
      </c>
      <c r="O2666">
        <f t="shared" ca="1" si="142"/>
        <v>24.4224663952686</v>
      </c>
      <c r="P2666">
        <f t="shared" ca="1" si="143"/>
        <v>2</v>
      </c>
      <c r="Q2666" s="7">
        <v>22</v>
      </c>
      <c r="R2666" s="7">
        <v>0</v>
      </c>
    </row>
    <row r="2667" spans="1:18" x14ac:dyDescent="0.2">
      <c r="A2667" s="7">
        <v>3806</v>
      </c>
      <c r="B2667" s="7">
        <v>37</v>
      </c>
      <c r="C2667" s="8">
        <v>844.36749999999995</v>
      </c>
      <c r="D2667" s="8">
        <v>537.10199999999998</v>
      </c>
      <c r="E2667" s="8">
        <v>928.37954040495356</v>
      </c>
      <c r="F2667" s="7">
        <v>1</v>
      </c>
      <c r="J2667">
        <f t="shared" ca="1" si="141"/>
        <v>12.867344219900716</v>
      </c>
      <c r="K2667">
        <f t="shared" ca="1" si="141"/>
        <v>9.4224663952686001</v>
      </c>
      <c r="L2667">
        <f t="shared" ca="1" si="141"/>
        <v>17.524237023822828</v>
      </c>
      <c r="M2667">
        <f t="shared" ca="1" si="141"/>
        <v>18.16033515040926</v>
      </c>
      <c r="N2667">
        <f t="shared" ca="1" si="141"/>
        <v>11.681795588674888</v>
      </c>
      <c r="O2667">
        <f t="shared" ca="1" si="142"/>
        <v>9.4224663952686001</v>
      </c>
      <c r="P2667">
        <f t="shared" ca="1" si="143"/>
        <v>2</v>
      </c>
      <c r="Q2667" s="7">
        <v>37</v>
      </c>
      <c r="R2667" s="7">
        <v>1</v>
      </c>
    </row>
    <row r="2668" spans="1:18" x14ac:dyDescent="0.2">
      <c r="A2668" s="7">
        <v>3808</v>
      </c>
      <c r="B2668" s="7">
        <v>35</v>
      </c>
      <c r="C2668" s="8">
        <v>35.021999999999998</v>
      </c>
      <c r="D2668" s="8">
        <v>34.463111111111111</v>
      </c>
      <c r="E2668" s="8">
        <v>20.652953345738862</v>
      </c>
      <c r="F2668" s="7">
        <v>0</v>
      </c>
      <c r="J2668">
        <f t="shared" ca="1" si="141"/>
        <v>14.867344219900716</v>
      </c>
      <c r="K2668">
        <f t="shared" ca="1" si="141"/>
        <v>11.4224663952686</v>
      </c>
      <c r="L2668">
        <f t="shared" ca="1" si="141"/>
        <v>19.524237023822828</v>
      </c>
      <c r="M2668">
        <f t="shared" ca="1" si="141"/>
        <v>20.16033515040926</v>
      </c>
      <c r="N2668">
        <f t="shared" ca="1" si="141"/>
        <v>13.681795588674888</v>
      </c>
      <c r="O2668">
        <f t="shared" ca="1" si="142"/>
        <v>11.4224663952686</v>
      </c>
      <c r="P2668">
        <f t="shared" ca="1" si="143"/>
        <v>2</v>
      </c>
      <c r="Q2668" s="7">
        <v>35</v>
      </c>
      <c r="R2668" s="7">
        <v>0</v>
      </c>
    </row>
    <row r="2669" spans="1:18" x14ac:dyDescent="0.2">
      <c r="A2669" s="7">
        <v>3810</v>
      </c>
      <c r="B2669" s="7">
        <v>31</v>
      </c>
      <c r="C2669" s="8">
        <v>165.08074999999999</v>
      </c>
      <c r="D2669" s="8">
        <v>207.15111111111111</v>
      </c>
      <c r="E2669" s="8">
        <v>69.473350014821023</v>
      </c>
      <c r="F2669" s="7">
        <v>0</v>
      </c>
      <c r="J2669">
        <f t="shared" ref="J2669:N2719" ca="1" si="144">+ABS(J$3-$Q2669)</f>
        <v>18.867344219900716</v>
      </c>
      <c r="K2669">
        <f t="shared" ca="1" si="144"/>
        <v>15.4224663952686</v>
      </c>
      <c r="L2669">
        <f t="shared" ca="1" si="144"/>
        <v>23.524237023822828</v>
      </c>
      <c r="M2669">
        <f t="shared" ca="1" si="144"/>
        <v>24.16033515040926</v>
      </c>
      <c r="N2669">
        <f t="shared" ca="1" si="144"/>
        <v>17.681795588674888</v>
      </c>
      <c r="O2669">
        <f t="shared" ca="1" si="142"/>
        <v>15.4224663952686</v>
      </c>
      <c r="P2669">
        <f t="shared" ca="1" si="143"/>
        <v>2</v>
      </c>
      <c r="Q2669" s="7">
        <v>31</v>
      </c>
      <c r="R2669" s="7">
        <v>0</v>
      </c>
    </row>
    <row r="2670" spans="1:18" x14ac:dyDescent="0.2">
      <c r="A2670" s="7">
        <v>3811</v>
      </c>
      <c r="B2670" s="7">
        <v>44</v>
      </c>
      <c r="C2670" s="8">
        <v>17.763000000000002</v>
      </c>
      <c r="D2670" s="8">
        <v>14.843111111111112</v>
      </c>
      <c r="E2670" s="8">
        <v>7.2235452902853092</v>
      </c>
      <c r="F2670" s="7">
        <v>0</v>
      </c>
      <c r="J2670">
        <f t="shared" ca="1" si="144"/>
        <v>5.8673442199007155</v>
      </c>
      <c r="K2670">
        <f t="shared" ca="1" si="144"/>
        <v>2.4224663952686001</v>
      </c>
      <c r="L2670">
        <f t="shared" ca="1" si="144"/>
        <v>10.524237023822828</v>
      </c>
      <c r="M2670">
        <f t="shared" ca="1" si="144"/>
        <v>11.16033515040926</v>
      </c>
      <c r="N2670">
        <f t="shared" ca="1" si="144"/>
        <v>4.6817955886748877</v>
      </c>
      <c r="O2670">
        <f t="shared" ca="1" si="142"/>
        <v>2.4224663952686001</v>
      </c>
      <c r="P2670">
        <f t="shared" ca="1" si="143"/>
        <v>2</v>
      </c>
      <c r="Q2670" s="7">
        <v>44</v>
      </c>
      <c r="R2670" s="7">
        <v>0</v>
      </c>
    </row>
    <row r="2671" spans="1:18" x14ac:dyDescent="0.2">
      <c r="A2671" s="7">
        <v>3812</v>
      </c>
      <c r="B2671" s="7">
        <v>52</v>
      </c>
      <c r="C2671" s="8">
        <v>468.15724999999998</v>
      </c>
      <c r="D2671" s="8">
        <v>331.09866666666665</v>
      </c>
      <c r="E2671" s="8">
        <v>392.27513556807037</v>
      </c>
      <c r="F2671" s="7">
        <v>0</v>
      </c>
      <c r="J2671">
        <f t="shared" ca="1" si="144"/>
        <v>2.1326557800992845</v>
      </c>
      <c r="K2671">
        <f t="shared" ca="1" si="144"/>
        <v>5.5775336047313999</v>
      </c>
      <c r="L2671">
        <f t="shared" ca="1" si="144"/>
        <v>2.5242370238228276</v>
      </c>
      <c r="M2671">
        <f t="shared" ca="1" si="144"/>
        <v>3.1603351504092601</v>
      </c>
      <c r="N2671">
        <f t="shared" ca="1" si="144"/>
        <v>3.3182044113251123</v>
      </c>
      <c r="O2671">
        <f t="shared" ca="1" si="142"/>
        <v>2.1326557800992845</v>
      </c>
      <c r="P2671">
        <f t="shared" ca="1" si="143"/>
        <v>1</v>
      </c>
      <c r="Q2671" s="7">
        <v>52</v>
      </c>
      <c r="R2671" s="7">
        <v>0</v>
      </c>
    </row>
    <row r="2672" spans="1:18" x14ac:dyDescent="0.2">
      <c r="A2672" s="7">
        <v>3813</v>
      </c>
      <c r="B2672" s="7">
        <v>26</v>
      </c>
      <c r="C2672" s="8">
        <v>1437.0609999999999</v>
      </c>
      <c r="D2672" s="8">
        <v>1011.6171111111111</v>
      </c>
      <c r="E2672" s="8">
        <v>972.54035847771661</v>
      </c>
      <c r="F2672" s="7">
        <v>1</v>
      </c>
      <c r="J2672">
        <f t="shared" ca="1" si="144"/>
        <v>23.867344219900716</v>
      </c>
      <c r="K2672">
        <f t="shared" ca="1" si="144"/>
        <v>20.4224663952686</v>
      </c>
      <c r="L2672">
        <f t="shared" ca="1" si="144"/>
        <v>28.524237023822828</v>
      </c>
      <c r="M2672">
        <f t="shared" ca="1" si="144"/>
        <v>29.16033515040926</v>
      </c>
      <c r="N2672">
        <f t="shared" ca="1" si="144"/>
        <v>22.681795588674888</v>
      </c>
      <c r="O2672">
        <f t="shared" ca="1" si="142"/>
        <v>20.4224663952686</v>
      </c>
      <c r="P2672">
        <f t="shared" ca="1" si="143"/>
        <v>2</v>
      </c>
      <c r="Q2672" s="7">
        <v>26</v>
      </c>
      <c r="R2672" s="7">
        <v>1</v>
      </c>
    </row>
    <row r="2673" spans="1:18" x14ac:dyDescent="0.2">
      <c r="A2673" s="7">
        <v>3814</v>
      </c>
      <c r="B2673" s="7">
        <v>37</v>
      </c>
      <c r="C2673" s="8">
        <v>629.03</v>
      </c>
      <c r="D2673" s="8">
        <v>570.27311111111112</v>
      </c>
      <c r="E2673" s="8">
        <v>351.77368139861511</v>
      </c>
      <c r="F2673" s="7">
        <v>0</v>
      </c>
      <c r="J2673">
        <f t="shared" ca="1" si="144"/>
        <v>12.867344219900716</v>
      </c>
      <c r="K2673">
        <f t="shared" ca="1" si="144"/>
        <v>9.4224663952686001</v>
      </c>
      <c r="L2673">
        <f t="shared" ca="1" si="144"/>
        <v>17.524237023822828</v>
      </c>
      <c r="M2673">
        <f t="shared" ca="1" si="144"/>
        <v>18.16033515040926</v>
      </c>
      <c r="N2673">
        <f t="shared" ca="1" si="144"/>
        <v>11.681795588674888</v>
      </c>
      <c r="O2673">
        <f t="shared" ca="1" si="142"/>
        <v>9.4224663952686001</v>
      </c>
      <c r="P2673">
        <f t="shared" ca="1" si="143"/>
        <v>2</v>
      </c>
      <c r="Q2673" s="7">
        <v>37</v>
      </c>
      <c r="R2673" s="7">
        <v>0</v>
      </c>
    </row>
    <row r="2674" spans="1:18" x14ac:dyDescent="0.2">
      <c r="A2674" s="7">
        <v>3815</v>
      </c>
      <c r="B2674" s="7">
        <v>30</v>
      </c>
      <c r="C2674" s="8">
        <v>1419.6925000000001</v>
      </c>
      <c r="D2674" s="8">
        <v>1865.4242222222222</v>
      </c>
      <c r="E2674" s="8">
        <v>433.83269819338847</v>
      </c>
      <c r="F2674" s="7">
        <v>0</v>
      </c>
      <c r="J2674">
        <f t="shared" ca="1" si="144"/>
        <v>19.867344219900716</v>
      </c>
      <c r="K2674">
        <f t="shared" ca="1" si="144"/>
        <v>16.4224663952686</v>
      </c>
      <c r="L2674">
        <f t="shared" ca="1" si="144"/>
        <v>24.524237023822828</v>
      </c>
      <c r="M2674">
        <f t="shared" ca="1" si="144"/>
        <v>25.16033515040926</v>
      </c>
      <c r="N2674">
        <f t="shared" ca="1" si="144"/>
        <v>18.681795588674888</v>
      </c>
      <c r="O2674">
        <f t="shared" ca="1" si="142"/>
        <v>16.4224663952686</v>
      </c>
      <c r="P2674">
        <f t="shared" ca="1" si="143"/>
        <v>2</v>
      </c>
      <c r="Q2674" s="7">
        <v>30</v>
      </c>
      <c r="R2674" s="7">
        <v>0</v>
      </c>
    </row>
    <row r="2675" spans="1:18" x14ac:dyDescent="0.2">
      <c r="A2675" s="7">
        <v>3816</v>
      </c>
      <c r="B2675" s="7">
        <v>43</v>
      </c>
      <c r="C2675" s="8">
        <v>201.84375</v>
      </c>
      <c r="D2675" s="8">
        <v>104.75288888888889</v>
      </c>
      <c r="E2675" s="8">
        <v>327.10586807127044</v>
      </c>
      <c r="F2675" s="7">
        <v>1</v>
      </c>
      <c r="J2675">
        <f t="shared" ca="1" si="144"/>
        <v>6.8673442199007155</v>
      </c>
      <c r="K2675">
        <f t="shared" ca="1" si="144"/>
        <v>3.4224663952686001</v>
      </c>
      <c r="L2675">
        <f t="shared" ca="1" si="144"/>
        <v>11.524237023822828</v>
      </c>
      <c r="M2675">
        <f t="shared" ca="1" si="144"/>
        <v>12.16033515040926</v>
      </c>
      <c r="N2675">
        <f t="shared" ca="1" si="144"/>
        <v>5.6817955886748877</v>
      </c>
      <c r="O2675">
        <f t="shared" ca="1" si="142"/>
        <v>3.4224663952686001</v>
      </c>
      <c r="P2675">
        <f t="shared" ca="1" si="143"/>
        <v>2</v>
      </c>
      <c r="Q2675" s="7">
        <v>43</v>
      </c>
      <c r="R2675" s="7">
        <v>1</v>
      </c>
    </row>
    <row r="2676" spans="1:18" x14ac:dyDescent="0.2">
      <c r="A2676" s="7">
        <v>3818</v>
      </c>
      <c r="B2676" s="7">
        <v>42</v>
      </c>
      <c r="C2676" s="8">
        <v>742.23175000000003</v>
      </c>
      <c r="D2676" s="8">
        <v>531.06333333333339</v>
      </c>
      <c r="E2676" s="8">
        <v>635.45391123731576</v>
      </c>
      <c r="F2676" s="7">
        <v>0</v>
      </c>
      <c r="J2676">
        <f t="shared" ca="1" si="144"/>
        <v>7.8673442199007155</v>
      </c>
      <c r="K2676">
        <f t="shared" ca="1" si="144"/>
        <v>4.4224663952686001</v>
      </c>
      <c r="L2676">
        <f t="shared" ca="1" si="144"/>
        <v>12.524237023822828</v>
      </c>
      <c r="M2676">
        <f t="shared" ca="1" si="144"/>
        <v>13.16033515040926</v>
      </c>
      <c r="N2676">
        <f t="shared" ca="1" si="144"/>
        <v>6.6817955886748877</v>
      </c>
      <c r="O2676">
        <f t="shared" ca="1" si="142"/>
        <v>4.4224663952686001</v>
      </c>
      <c r="P2676">
        <f t="shared" ca="1" si="143"/>
        <v>2</v>
      </c>
      <c r="Q2676" s="7">
        <v>42</v>
      </c>
      <c r="R2676" s="7">
        <v>0</v>
      </c>
    </row>
    <row r="2677" spans="1:18" x14ac:dyDescent="0.2">
      <c r="A2677" s="7">
        <v>3819</v>
      </c>
      <c r="B2677" s="7">
        <v>38</v>
      </c>
      <c r="C2677" s="8">
        <v>1236.5442499999999</v>
      </c>
      <c r="D2677" s="8">
        <v>1270.6133333333332</v>
      </c>
      <c r="E2677" s="8">
        <v>922.67404984820837</v>
      </c>
      <c r="F2677" s="7">
        <v>1</v>
      </c>
      <c r="J2677">
        <f t="shared" ca="1" si="144"/>
        <v>11.867344219900716</v>
      </c>
      <c r="K2677">
        <f t="shared" ca="1" si="144"/>
        <v>8.4224663952686001</v>
      </c>
      <c r="L2677">
        <f t="shared" ca="1" si="144"/>
        <v>16.524237023822828</v>
      </c>
      <c r="M2677">
        <f t="shared" ca="1" si="144"/>
        <v>17.16033515040926</v>
      </c>
      <c r="N2677">
        <f t="shared" ca="1" si="144"/>
        <v>10.681795588674888</v>
      </c>
      <c r="O2677">
        <f t="shared" ca="1" si="142"/>
        <v>8.4224663952686001</v>
      </c>
      <c r="P2677">
        <f t="shared" ca="1" si="143"/>
        <v>2</v>
      </c>
      <c r="Q2677" s="7">
        <v>38</v>
      </c>
      <c r="R2677" s="7">
        <v>1</v>
      </c>
    </row>
    <row r="2678" spans="1:18" x14ac:dyDescent="0.2">
      <c r="A2678" s="7">
        <v>3821</v>
      </c>
      <c r="B2678" s="7">
        <v>73</v>
      </c>
      <c r="C2678" s="8">
        <v>1509.5137500000001</v>
      </c>
      <c r="D2678" s="8">
        <v>1853.644</v>
      </c>
      <c r="E2678" s="8">
        <v>934.45711442265122</v>
      </c>
      <c r="F2678" s="7">
        <v>1</v>
      </c>
      <c r="J2678">
        <f t="shared" ca="1" si="144"/>
        <v>23.132655780099284</v>
      </c>
      <c r="K2678">
        <f t="shared" ca="1" si="144"/>
        <v>26.5775336047314</v>
      </c>
      <c r="L2678">
        <f t="shared" ca="1" si="144"/>
        <v>18.475762976177172</v>
      </c>
      <c r="M2678">
        <f t="shared" ca="1" si="144"/>
        <v>17.83966484959074</v>
      </c>
      <c r="N2678">
        <f t="shared" ca="1" si="144"/>
        <v>24.318204411325112</v>
      </c>
      <c r="O2678">
        <f t="shared" ca="1" si="142"/>
        <v>17.83966484959074</v>
      </c>
      <c r="P2678">
        <f t="shared" ca="1" si="143"/>
        <v>4</v>
      </c>
      <c r="Q2678" s="7">
        <v>73</v>
      </c>
      <c r="R2678" s="7">
        <v>1</v>
      </c>
    </row>
    <row r="2679" spans="1:18" x14ac:dyDescent="0.2">
      <c r="A2679" s="7">
        <v>3824</v>
      </c>
      <c r="B2679" s="7">
        <v>54</v>
      </c>
      <c r="C2679" s="8">
        <v>568.94174999999996</v>
      </c>
      <c r="D2679" s="8">
        <v>700.25622222222228</v>
      </c>
      <c r="E2679" s="8">
        <v>223.28498420473292</v>
      </c>
      <c r="F2679" s="7">
        <v>1</v>
      </c>
      <c r="J2679">
        <f t="shared" ca="1" si="144"/>
        <v>4.1326557800992845</v>
      </c>
      <c r="K2679">
        <f t="shared" ca="1" si="144"/>
        <v>7.5775336047313999</v>
      </c>
      <c r="L2679">
        <f t="shared" ca="1" si="144"/>
        <v>0.52423702382282755</v>
      </c>
      <c r="M2679">
        <f t="shared" ca="1" si="144"/>
        <v>1.1603351504092601</v>
      </c>
      <c r="N2679">
        <f t="shared" ca="1" si="144"/>
        <v>5.3182044113251123</v>
      </c>
      <c r="O2679">
        <f t="shared" ca="1" si="142"/>
        <v>0.52423702382282755</v>
      </c>
      <c r="P2679">
        <f t="shared" ca="1" si="143"/>
        <v>3</v>
      </c>
      <c r="Q2679" s="7">
        <v>54</v>
      </c>
      <c r="R2679" s="7">
        <v>1</v>
      </c>
    </row>
    <row r="2680" spans="1:18" x14ac:dyDescent="0.2">
      <c r="A2680" s="7">
        <v>3826</v>
      </c>
      <c r="B2680" s="7">
        <v>46</v>
      </c>
      <c r="C2680" s="8">
        <v>1506.26775</v>
      </c>
      <c r="D2680" s="8">
        <v>1736.2877777777778</v>
      </c>
      <c r="E2680" s="8">
        <v>612.52164562572534</v>
      </c>
      <c r="F2680" s="7">
        <v>1</v>
      </c>
      <c r="J2680">
        <f t="shared" ca="1" si="144"/>
        <v>3.8673442199007155</v>
      </c>
      <c r="K2680">
        <f t="shared" ca="1" si="144"/>
        <v>0.42246639526860008</v>
      </c>
      <c r="L2680">
        <f t="shared" ca="1" si="144"/>
        <v>8.5242370238228276</v>
      </c>
      <c r="M2680">
        <f t="shared" ca="1" si="144"/>
        <v>9.1603351504092601</v>
      </c>
      <c r="N2680">
        <f t="shared" ca="1" si="144"/>
        <v>2.6817955886748877</v>
      </c>
      <c r="O2680">
        <f t="shared" ca="1" si="142"/>
        <v>0.42246639526860008</v>
      </c>
      <c r="P2680">
        <f t="shared" ca="1" si="143"/>
        <v>2</v>
      </c>
      <c r="Q2680" s="7">
        <v>46</v>
      </c>
      <c r="R2680" s="7">
        <v>1</v>
      </c>
    </row>
    <row r="2681" spans="1:18" x14ac:dyDescent="0.2">
      <c r="A2681" s="7">
        <v>3827</v>
      </c>
      <c r="B2681" s="7">
        <v>52</v>
      </c>
      <c r="C2681" s="8">
        <v>1302.1955</v>
      </c>
      <c r="D2681" s="8">
        <v>1589.1375555555555</v>
      </c>
      <c r="E2681" s="8">
        <v>646.40210053248461</v>
      </c>
      <c r="F2681" s="7">
        <v>1</v>
      </c>
      <c r="J2681">
        <f t="shared" ca="1" si="144"/>
        <v>2.1326557800992845</v>
      </c>
      <c r="K2681">
        <f t="shared" ca="1" si="144"/>
        <v>5.5775336047313999</v>
      </c>
      <c r="L2681">
        <f t="shared" ca="1" si="144"/>
        <v>2.5242370238228276</v>
      </c>
      <c r="M2681">
        <f t="shared" ca="1" si="144"/>
        <v>3.1603351504092601</v>
      </c>
      <c r="N2681">
        <f t="shared" ca="1" si="144"/>
        <v>3.3182044113251123</v>
      </c>
      <c r="O2681">
        <f t="shared" ca="1" si="142"/>
        <v>2.1326557800992845</v>
      </c>
      <c r="P2681">
        <f t="shared" ca="1" si="143"/>
        <v>1</v>
      </c>
      <c r="Q2681" s="7">
        <v>52</v>
      </c>
      <c r="R2681" s="7">
        <v>1</v>
      </c>
    </row>
    <row r="2682" spans="1:18" x14ac:dyDescent="0.2">
      <c r="A2682" s="7">
        <v>3830</v>
      </c>
      <c r="B2682" s="7">
        <v>22</v>
      </c>
      <c r="C2682" s="8">
        <v>1454.3607500000001</v>
      </c>
      <c r="D2682" s="8">
        <v>1786.604</v>
      </c>
      <c r="E2682" s="8">
        <v>682.65189530389478</v>
      </c>
      <c r="F2682" s="7">
        <v>1</v>
      </c>
      <c r="J2682">
        <f t="shared" ca="1" si="144"/>
        <v>27.867344219900716</v>
      </c>
      <c r="K2682">
        <f t="shared" ca="1" si="144"/>
        <v>24.4224663952686</v>
      </c>
      <c r="L2682">
        <f t="shared" ca="1" si="144"/>
        <v>32.524237023822828</v>
      </c>
      <c r="M2682">
        <f t="shared" ca="1" si="144"/>
        <v>33.16033515040926</v>
      </c>
      <c r="N2682">
        <f t="shared" ca="1" si="144"/>
        <v>26.681795588674888</v>
      </c>
      <c r="O2682">
        <f t="shared" ca="1" si="142"/>
        <v>24.4224663952686</v>
      </c>
      <c r="P2682">
        <f t="shared" ca="1" si="143"/>
        <v>2</v>
      </c>
      <c r="Q2682" s="7">
        <v>22</v>
      </c>
      <c r="R2682" s="7">
        <v>1</v>
      </c>
    </row>
    <row r="2683" spans="1:18" x14ac:dyDescent="0.2">
      <c r="A2683" s="7">
        <v>3831</v>
      </c>
      <c r="B2683" s="7">
        <v>62</v>
      </c>
      <c r="C2683" s="8">
        <v>863.89599999999996</v>
      </c>
      <c r="D2683" s="8">
        <v>704.47822222222226</v>
      </c>
      <c r="E2683" s="8">
        <v>693.79452623797761</v>
      </c>
      <c r="F2683" s="7">
        <v>0</v>
      </c>
      <c r="J2683">
        <f t="shared" ca="1" si="144"/>
        <v>12.132655780099284</v>
      </c>
      <c r="K2683">
        <f t="shared" ca="1" si="144"/>
        <v>15.5775336047314</v>
      </c>
      <c r="L2683">
        <f t="shared" ca="1" si="144"/>
        <v>7.4757629761771724</v>
      </c>
      <c r="M2683">
        <f t="shared" ca="1" si="144"/>
        <v>6.8396648495907399</v>
      </c>
      <c r="N2683">
        <f t="shared" ca="1" si="144"/>
        <v>13.318204411325112</v>
      </c>
      <c r="O2683">
        <f t="shared" ca="1" si="142"/>
        <v>6.8396648495907399</v>
      </c>
      <c r="P2683">
        <f t="shared" ca="1" si="143"/>
        <v>4</v>
      </c>
      <c r="Q2683" s="7">
        <v>62</v>
      </c>
      <c r="R2683" s="7">
        <v>0</v>
      </c>
    </row>
    <row r="2684" spans="1:18" x14ac:dyDescent="0.2">
      <c r="A2684" s="7">
        <v>3832</v>
      </c>
      <c r="B2684" s="7">
        <v>31</v>
      </c>
      <c r="C2684" s="8">
        <v>790.84924999999998</v>
      </c>
      <c r="D2684" s="8">
        <v>657.15955555555558</v>
      </c>
      <c r="E2684" s="8">
        <v>488.29650259634337</v>
      </c>
      <c r="F2684" s="7">
        <v>1</v>
      </c>
      <c r="J2684">
        <f t="shared" ca="1" si="144"/>
        <v>18.867344219900716</v>
      </c>
      <c r="K2684">
        <f t="shared" ca="1" si="144"/>
        <v>15.4224663952686</v>
      </c>
      <c r="L2684">
        <f t="shared" ca="1" si="144"/>
        <v>23.524237023822828</v>
      </c>
      <c r="M2684">
        <f t="shared" ca="1" si="144"/>
        <v>24.16033515040926</v>
      </c>
      <c r="N2684">
        <f t="shared" ca="1" si="144"/>
        <v>17.681795588674888</v>
      </c>
      <c r="O2684">
        <f t="shared" ca="1" si="142"/>
        <v>15.4224663952686</v>
      </c>
      <c r="P2684">
        <f t="shared" ca="1" si="143"/>
        <v>2</v>
      </c>
      <c r="Q2684" s="7">
        <v>31</v>
      </c>
      <c r="R2684" s="7">
        <v>1</v>
      </c>
    </row>
    <row r="2685" spans="1:18" x14ac:dyDescent="0.2">
      <c r="A2685" s="7">
        <v>3835</v>
      </c>
      <c r="B2685" s="7">
        <v>37</v>
      </c>
      <c r="C2685" s="8">
        <v>882.22125000000005</v>
      </c>
      <c r="D2685" s="8">
        <v>728.02422222222219</v>
      </c>
      <c r="E2685" s="8">
        <v>570.46122035013661</v>
      </c>
      <c r="F2685" s="7">
        <v>1</v>
      </c>
      <c r="J2685">
        <f t="shared" ca="1" si="144"/>
        <v>12.867344219900716</v>
      </c>
      <c r="K2685">
        <f t="shared" ca="1" si="144"/>
        <v>9.4224663952686001</v>
      </c>
      <c r="L2685">
        <f t="shared" ca="1" si="144"/>
        <v>17.524237023822828</v>
      </c>
      <c r="M2685">
        <f t="shared" ca="1" si="144"/>
        <v>18.16033515040926</v>
      </c>
      <c r="N2685">
        <f t="shared" ca="1" si="144"/>
        <v>11.681795588674888</v>
      </c>
      <c r="O2685">
        <f t="shared" ca="1" si="142"/>
        <v>9.4224663952686001</v>
      </c>
      <c r="P2685">
        <f t="shared" ca="1" si="143"/>
        <v>2</v>
      </c>
      <c r="Q2685" s="7">
        <v>37</v>
      </c>
      <c r="R2685" s="7">
        <v>1</v>
      </c>
    </row>
    <row r="2686" spans="1:18" x14ac:dyDescent="0.2">
      <c r="A2686" s="7">
        <v>3836</v>
      </c>
      <c r="B2686" s="7">
        <v>63</v>
      </c>
      <c r="C2686" s="8">
        <v>900.53824999999995</v>
      </c>
      <c r="D2686" s="8">
        <v>1050.7346666666667</v>
      </c>
      <c r="E2686" s="8">
        <v>311.64589715100686</v>
      </c>
      <c r="F2686" s="7">
        <v>1</v>
      </c>
      <c r="J2686">
        <f t="shared" ca="1" si="144"/>
        <v>13.132655780099284</v>
      </c>
      <c r="K2686">
        <f t="shared" ca="1" si="144"/>
        <v>16.5775336047314</v>
      </c>
      <c r="L2686">
        <f t="shared" ca="1" si="144"/>
        <v>8.4757629761771724</v>
      </c>
      <c r="M2686">
        <f t="shared" ca="1" si="144"/>
        <v>7.8396648495907399</v>
      </c>
      <c r="N2686">
        <f t="shared" ca="1" si="144"/>
        <v>14.318204411325112</v>
      </c>
      <c r="O2686">
        <f t="shared" ca="1" si="142"/>
        <v>7.8396648495907399</v>
      </c>
      <c r="P2686">
        <f t="shared" ca="1" si="143"/>
        <v>4</v>
      </c>
      <c r="Q2686" s="7">
        <v>63</v>
      </c>
      <c r="R2686" s="7">
        <v>1</v>
      </c>
    </row>
    <row r="2687" spans="1:18" x14ac:dyDescent="0.2">
      <c r="A2687" s="7">
        <v>3837</v>
      </c>
      <c r="B2687" s="7">
        <v>24</v>
      </c>
      <c r="C2687" s="8">
        <v>734.62599999999998</v>
      </c>
      <c r="D2687" s="8">
        <v>402.33977777777778</v>
      </c>
      <c r="E2687" s="8">
        <v>692.79673378965992</v>
      </c>
      <c r="F2687" s="7">
        <v>1</v>
      </c>
      <c r="J2687">
        <f t="shared" ca="1" si="144"/>
        <v>25.867344219900716</v>
      </c>
      <c r="K2687">
        <f t="shared" ca="1" si="144"/>
        <v>22.4224663952686</v>
      </c>
      <c r="L2687">
        <f t="shared" ca="1" si="144"/>
        <v>30.524237023822828</v>
      </c>
      <c r="M2687">
        <f t="shared" ca="1" si="144"/>
        <v>31.16033515040926</v>
      </c>
      <c r="N2687">
        <f t="shared" ca="1" si="144"/>
        <v>24.681795588674888</v>
      </c>
      <c r="O2687">
        <f t="shared" ca="1" si="142"/>
        <v>22.4224663952686</v>
      </c>
      <c r="P2687">
        <f t="shared" ca="1" si="143"/>
        <v>2</v>
      </c>
      <c r="Q2687" s="7">
        <v>24</v>
      </c>
      <c r="R2687" s="7">
        <v>1</v>
      </c>
    </row>
    <row r="2688" spans="1:18" x14ac:dyDescent="0.2">
      <c r="A2688" s="7">
        <v>3841</v>
      </c>
      <c r="B2688" s="7">
        <v>51</v>
      </c>
      <c r="C2688" s="8">
        <v>181.25149999999999</v>
      </c>
      <c r="D2688" s="8">
        <v>120.13555555555556</v>
      </c>
      <c r="E2688" s="8">
        <v>207.32005176448294</v>
      </c>
      <c r="F2688" s="7">
        <v>0</v>
      </c>
      <c r="J2688">
        <f t="shared" ca="1" si="144"/>
        <v>1.1326557800992845</v>
      </c>
      <c r="K2688">
        <f t="shared" ca="1" si="144"/>
        <v>4.5775336047313999</v>
      </c>
      <c r="L2688">
        <f t="shared" ca="1" si="144"/>
        <v>3.5242370238228276</v>
      </c>
      <c r="M2688">
        <f t="shared" ca="1" si="144"/>
        <v>4.1603351504092601</v>
      </c>
      <c r="N2688">
        <f t="shared" ca="1" si="144"/>
        <v>2.3182044113251123</v>
      </c>
      <c r="O2688">
        <f t="shared" ca="1" si="142"/>
        <v>1.1326557800992845</v>
      </c>
      <c r="P2688">
        <f t="shared" ca="1" si="143"/>
        <v>1</v>
      </c>
      <c r="Q2688" s="7">
        <v>51</v>
      </c>
      <c r="R2688" s="7">
        <v>0</v>
      </c>
    </row>
    <row r="2689" spans="1:18" x14ac:dyDescent="0.2">
      <c r="A2689" s="7">
        <v>3842</v>
      </c>
      <c r="B2689" s="7">
        <v>43</v>
      </c>
      <c r="C2689" s="8">
        <v>214.76499999999999</v>
      </c>
      <c r="D2689" s="8">
        <v>241.50288888888889</v>
      </c>
      <c r="E2689" s="8">
        <v>94.719252182077994</v>
      </c>
      <c r="F2689" s="7">
        <v>0</v>
      </c>
      <c r="J2689">
        <f t="shared" ca="1" si="144"/>
        <v>6.8673442199007155</v>
      </c>
      <c r="K2689">
        <f t="shared" ca="1" si="144"/>
        <v>3.4224663952686001</v>
      </c>
      <c r="L2689">
        <f t="shared" ca="1" si="144"/>
        <v>11.524237023822828</v>
      </c>
      <c r="M2689">
        <f t="shared" ca="1" si="144"/>
        <v>12.16033515040926</v>
      </c>
      <c r="N2689">
        <f t="shared" ca="1" si="144"/>
        <v>5.6817955886748877</v>
      </c>
      <c r="O2689">
        <f t="shared" ca="1" si="142"/>
        <v>3.4224663952686001</v>
      </c>
      <c r="P2689">
        <f t="shared" ca="1" si="143"/>
        <v>2</v>
      </c>
      <c r="Q2689" s="7">
        <v>43</v>
      </c>
      <c r="R2689" s="7">
        <v>0</v>
      </c>
    </row>
    <row r="2690" spans="1:18" x14ac:dyDescent="0.2">
      <c r="A2690" s="7">
        <v>3843</v>
      </c>
      <c r="B2690" s="7">
        <v>29</v>
      </c>
      <c r="C2690" s="8">
        <v>1652.0732499999999</v>
      </c>
      <c r="D2690" s="8">
        <v>1221.0624444444445</v>
      </c>
      <c r="E2690" s="8">
        <v>1064.9447351139208</v>
      </c>
      <c r="F2690" s="7">
        <v>1</v>
      </c>
      <c r="J2690">
        <f t="shared" ca="1" si="144"/>
        <v>20.867344219900716</v>
      </c>
      <c r="K2690">
        <f t="shared" ca="1" si="144"/>
        <v>17.4224663952686</v>
      </c>
      <c r="L2690">
        <f t="shared" ca="1" si="144"/>
        <v>25.524237023822828</v>
      </c>
      <c r="M2690">
        <f t="shared" ca="1" si="144"/>
        <v>26.16033515040926</v>
      </c>
      <c r="N2690">
        <f t="shared" ca="1" si="144"/>
        <v>19.681795588674888</v>
      </c>
      <c r="O2690">
        <f t="shared" ca="1" si="142"/>
        <v>17.4224663952686</v>
      </c>
      <c r="P2690">
        <f t="shared" ca="1" si="143"/>
        <v>2</v>
      </c>
      <c r="Q2690" s="7">
        <v>29</v>
      </c>
      <c r="R2690" s="7">
        <v>1</v>
      </c>
    </row>
    <row r="2691" spans="1:18" x14ac:dyDescent="0.2">
      <c r="A2691" s="7">
        <v>3844</v>
      </c>
      <c r="B2691" s="7">
        <v>24</v>
      </c>
      <c r="C2691" s="8">
        <v>607.20325000000003</v>
      </c>
      <c r="D2691" s="8">
        <v>519.46844444444446</v>
      </c>
      <c r="E2691" s="8">
        <v>292.02949519604613</v>
      </c>
      <c r="F2691" s="7">
        <v>0</v>
      </c>
      <c r="J2691">
        <f t="shared" ca="1" si="144"/>
        <v>25.867344219900716</v>
      </c>
      <c r="K2691">
        <f t="shared" ca="1" si="144"/>
        <v>22.4224663952686</v>
      </c>
      <c r="L2691">
        <f t="shared" ca="1" si="144"/>
        <v>30.524237023822828</v>
      </c>
      <c r="M2691">
        <f t="shared" ca="1" si="144"/>
        <v>31.16033515040926</v>
      </c>
      <c r="N2691">
        <f t="shared" ca="1" si="144"/>
        <v>24.681795588674888</v>
      </c>
      <c r="O2691">
        <f t="shared" ca="1" si="142"/>
        <v>22.4224663952686</v>
      </c>
      <c r="P2691">
        <f t="shared" ca="1" si="143"/>
        <v>2</v>
      </c>
      <c r="Q2691" s="7">
        <v>24</v>
      </c>
      <c r="R2691" s="7">
        <v>0</v>
      </c>
    </row>
    <row r="2692" spans="1:18" x14ac:dyDescent="0.2">
      <c r="A2692" s="7">
        <v>3846</v>
      </c>
      <c r="B2692" s="7">
        <v>51</v>
      </c>
      <c r="C2692" s="8">
        <v>510.84875</v>
      </c>
      <c r="D2692" s="8">
        <v>656.21577777777782</v>
      </c>
      <c r="E2692" s="8">
        <v>233.90896589040079</v>
      </c>
      <c r="F2692" s="7">
        <v>0</v>
      </c>
      <c r="J2692">
        <f t="shared" ca="1" si="144"/>
        <v>1.1326557800992845</v>
      </c>
      <c r="K2692">
        <f t="shared" ca="1" si="144"/>
        <v>4.5775336047313999</v>
      </c>
      <c r="L2692">
        <f t="shared" ca="1" si="144"/>
        <v>3.5242370238228276</v>
      </c>
      <c r="M2692">
        <f t="shared" ca="1" si="144"/>
        <v>4.1603351504092601</v>
      </c>
      <c r="N2692">
        <f t="shared" ca="1" si="144"/>
        <v>2.3182044113251123</v>
      </c>
      <c r="O2692">
        <f t="shared" ca="1" si="142"/>
        <v>1.1326557800992845</v>
      </c>
      <c r="P2692">
        <f t="shared" ca="1" si="143"/>
        <v>1</v>
      </c>
      <c r="Q2692" s="7">
        <v>51</v>
      </c>
      <c r="R2692" s="7">
        <v>0</v>
      </c>
    </row>
    <row r="2693" spans="1:18" x14ac:dyDescent="0.2">
      <c r="A2693" s="7">
        <v>3848</v>
      </c>
      <c r="B2693" s="7">
        <v>31</v>
      </c>
      <c r="C2693" s="8">
        <v>408.50375000000003</v>
      </c>
      <c r="D2693" s="8">
        <v>358.19955555555555</v>
      </c>
      <c r="E2693" s="8">
        <v>271.74422448541833</v>
      </c>
      <c r="F2693" s="7">
        <v>0</v>
      </c>
      <c r="J2693">
        <f t="shared" ca="1" si="144"/>
        <v>18.867344219900716</v>
      </c>
      <c r="K2693">
        <f t="shared" ca="1" si="144"/>
        <v>15.4224663952686</v>
      </c>
      <c r="L2693">
        <f t="shared" ca="1" si="144"/>
        <v>23.524237023822828</v>
      </c>
      <c r="M2693">
        <f t="shared" ca="1" si="144"/>
        <v>24.16033515040926</v>
      </c>
      <c r="N2693">
        <f t="shared" ca="1" si="144"/>
        <v>17.681795588674888</v>
      </c>
      <c r="O2693">
        <f t="shared" ref="O2693:O2756" ca="1" si="145">+MIN(J2693:N2693)</f>
        <v>15.4224663952686</v>
      </c>
      <c r="P2693">
        <f t="shared" ref="P2693:P2756" ca="1" si="146">+MATCH(O2693,J2693:N2693,0)</f>
        <v>2</v>
      </c>
      <c r="Q2693" s="7">
        <v>31</v>
      </c>
      <c r="R2693" s="7">
        <v>0</v>
      </c>
    </row>
    <row r="2694" spans="1:18" x14ac:dyDescent="0.2">
      <c r="A2694" s="7">
        <v>3849</v>
      </c>
      <c r="B2694" s="7">
        <v>38</v>
      </c>
      <c r="C2694" s="8">
        <v>181.99475000000001</v>
      </c>
      <c r="D2694" s="8">
        <v>164.25800000000001</v>
      </c>
      <c r="E2694" s="8">
        <v>158.79797594476906</v>
      </c>
      <c r="F2694" s="7">
        <v>0</v>
      </c>
      <c r="J2694">
        <f t="shared" ca="1" si="144"/>
        <v>11.867344219900716</v>
      </c>
      <c r="K2694">
        <f t="shared" ca="1" si="144"/>
        <v>8.4224663952686001</v>
      </c>
      <c r="L2694">
        <f t="shared" ca="1" si="144"/>
        <v>16.524237023822828</v>
      </c>
      <c r="M2694">
        <f t="shared" ca="1" si="144"/>
        <v>17.16033515040926</v>
      </c>
      <c r="N2694">
        <f t="shared" ca="1" si="144"/>
        <v>10.681795588674888</v>
      </c>
      <c r="O2694">
        <f t="shared" ca="1" si="145"/>
        <v>8.4224663952686001</v>
      </c>
      <c r="P2694">
        <f t="shared" ca="1" si="146"/>
        <v>2</v>
      </c>
      <c r="Q2694" s="7">
        <v>38</v>
      </c>
      <c r="R2694" s="7">
        <v>0</v>
      </c>
    </row>
    <row r="2695" spans="1:18" x14ac:dyDescent="0.2">
      <c r="A2695" s="7">
        <v>3850</v>
      </c>
      <c r="B2695" s="7">
        <v>29</v>
      </c>
      <c r="C2695" s="8">
        <v>502.05450000000002</v>
      </c>
      <c r="D2695" s="8">
        <v>345.00888888888886</v>
      </c>
      <c r="E2695" s="8">
        <v>450.65381154357686</v>
      </c>
      <c r="F2695" s="7">
        <v>0</v>
      </c>
      <c r="J2695">
        <f t="shared" ca="1" si="144"/>
        <v>20.867344219900716</v>
      </c>
      <c r="K2695">
        <f t="shared" ca="1" si="144"/>
        <v>17.4224663952686</v>
      </c>
      <c r="L2695">
        <f t="shared" ca="1" si="144"/>
        <v>25.524237023822828</v>
      </c>
      <c r="M2695">
        <f t="shared" ca="1" si="144"/>
        <v>26.16033515040926</v>
      </c>
      <c r="N2695">
        <f t="shared" ca="1" si="144"/>
        <v>19.681795588674888</v>
      </c>
      <c r="O2695">
        <f t="shared" ca="1" si="145"/>
        <v>17.4224663952686</v>
      </c>
      <c r="P2695">
        <f t="shared" ca="1" si="146"/>
        <v>2</v>
      </c>
      <c r="Q2695" s="7">
        <v>29</v>
      </c>
      <c r="R2695" s="7">
        <v>0</v>
      </c>
    </row>
    <row r="2696" spans="1:18" x14ac:dyDescent="0.2">
      <c r="A2696" s="7">
        <v>3851</v>
      </c>
      <c r="B2696" s="7">
        <v>32</v>
      </c>
      <c r="C2696" s="8">
        <v>317.59825000000001</v>
      </c>
      <c r="D2696" s="8">
        <v>149.23777777777778</v>
      </c>
      <c r="E2696" s="8">
        <v>317.79001249402455</v>
      </c>
      <c r="F2696" s="7">
        <v>0</v>
      </c>
      <c r="J2696">
        <f t="shared" ca="1" si="144"/>
        <v>17.867344219900716</v>
      </c>
      <c r="K2696">
        <f t="shared" ca="1" si="144"/>
        <v>14.4224663952686</v>
      </c>
      <c r="L2696">
        <f t="shared" ca="1" si="144"/>
        <v>22.524237023822828</v>
      </c>
      <c r="M2696">
        <f t="shared" ca="1" si="144"/>
        <v>23.16033515040926</v>
      </c>
      <c r="N2696">
        <f t="shared" ca="1" si="144"/>
        <v>16.681795588674888</v>
      </c>
      <c r="O2696">
        <f t="shared" ca="1" si="145"/>
        <v>14.4224663952686</v>
      </c>
      <c r="P2696">
        <f t="shared" ca="1" si="146"/>
        <v>2</v>
      </c>
      <c r="Q2696" s="7">
        <v>32</v>
      </c>
      <c r="R2696" s="7">
        <v>0</v>
      </c>
    </row>
    <row r="2697" spans="1:18" x14ac:dyDescent="0.2">
      <c r="A2697" s="7">
        <v>3852</v>
      </c>
      <c r="B2697" s="7">
        <v>42</v>
      </c>
      <c r="C2697" s="8">
        <v>98.311250000000001</v>
      </c>
      <c r="D2697" s="8">
        <v>103.31888888888889</v>
      </c>
      <c r="E2697" s="8">
        <v>70.312041547614953</v>
      </c>
      <c r="F2697" s="7">
        <v>0</v>
      </c>
      <c r="J2697">
        <f t="shared" ca="1" si="144"/>
        <v>7.8673442199007155</v>
      </c>
      <c r="K2697">
        <f t="shared" ca="1" si="144"/>
        <v>4.4224663952686001</v>
      </c>
      <c r="L2697">
        <f t="shared" ca="1" si="144"/>
        <v>12.524237023822828</v>
      </c>
      <c r="M2697">
        <f t="shared" ca="1" si="144"/>
        <v>13.16033515040926</v>
      </c>
      <c r="N2697">
        <f t="shared" ca="1" si="144"/>
        <v>6.6817955886748877</v>
      </c>
      <c r="O2697">
        <f t="shared" ca="1" si="145"/>
        <v>4.4224663952686001</v>
      </c>
      <c r="P2697">
        <f t="shared" ca="1" si="146"/>
        <v>2</v>
      </c>
      <c r="Q2697" s="7">
        <v>42</v>
      </c>
      <c r="R2697" s="7">
        <v>0</v>
      </c>
    </row>
    <row r="2698" spans="1:18" x14ac:dyDescent="0.2">
      <c r="A2698" s="7">
        <v>3853</v>
      </c>
      <c r="B2698" s="7">
        <v>66</v>
      </c>
      <c r="C2698" s="8">
        <v>1391.3877500000001</v>
      </c>
      <c r="D2698" s="8">
        <v>1501.9842222222221</v>
      </c>
      <c r="E2698" s="8">
        <v>940.20674460336716</v>
      </c>
      <c r="F2698" s="7">
        <v>1</v>
      </c>
      <c r="J2698">
        <f t="shared" ca="1" si="144"/>
        <v>16.132655780099284</v>
      </c>
      <c r="K2698">
        <f t="shared" ca="1" si="144"/>
        <v>19.5775336047314</v>
      </c>
      <c r="L2698">
        <f t="shared" ca="1" si="144"/>
        <v>11.475762976177172</v>
      </c>
      <c r="M2698">
        <f t="shared" ca="1" si="144"/>
        <v>10.83966484959074</v>
      </c>
      <c r="N2698">
        <f t="shared" ca="1" si="144"/>
        <v>17.318204411325112</v>
      </c>
      <c r="O2698">
        <f t="shared" ca="1" si="145"/>
        <v>10.83966484959074</v>
      </c>
      <c r="P2698">
        <f t="shared" ca="1" si="146"/>
        <v>4</v>
      </c>
      <c r="Q2698" s="7">
        <v>66</v>
      </c>
      <c r="R2698" s="7">
        <v>1</v>
      </c>
    </row>
    <row r="2699" spans="1:18" x14ac:dyDescent="0.2">
      <c r="A2699" s="7">
        <v>3855</v>
      </c>
      <c r="B2699" s="7">
        <v>38</v>
      </c>
      <c r="C2699" s="8">
        <v>154.82675</v>
      </c>
      <c r="D2699" s="8">
        <v>157.18177777777777</v>
      </c>
      <c r="E2699" s="8">
        <v>83.735285405784168</v>
      </c>
      <c r="F2699" s="7">
        <v>0</v>
      </c>
      <c r="J2699">
        <f t="shared" ca="1" si="144"/>
        <v>11.867344219900716</v>
      </c>
      <c r="K2699">
        <f t="shared" ca="1" si="144"/>
        <v>8.4224663952686001</v>
      </c>
      <c r="L2699">
        <f t="shared" ca="1" si="144"/>
        <v>16.524237023822828</v>
      </c>
      <c r="M2699">
        <f t="shared" ca="1" si="144"/>
        <v>17.16033515040926</v>
      </c>
      <c r="N2699">
        <f t="shared" ca="1" si="144"/>
        <v>10.681795588674888</v>
      </c>
      <c r="O2699">
        <f t="shared" ca="1" si="145"/>
        <v>8.4224663952686001</v>
      </c>
      <c r="P2699">
        <f t="shared" ca="1" si="146"/>
        <v>2</v>
      </c>
      <c r="Q2699" s="7">
        <v>38</v>
      </c>
      <c r="R2699" s="7">
        <v>0</v>
      </c>
    </row>
    <row r="2700" spans="1:18" x14ac:dyDescent="0.2">
      <c r="A2700" s="7">
        <v>3856</v>
      </c>
      <c r="B2700" s="7">
        <v>61</v>
      </c>
      <c r="C2700" s="8">
        <v>441.75900000000001</v>
      </c>
      <c r="D2700" s="8">
        <v>359.83933333333334</v>
      </c>
      <c r="E2700" s="8">
        <v>267.87716478582485</v>
      </c>
      <c r="F2700" s="7">
        <v>1</v>
      </c>
      <c r="J2700">
        <f t="shared" ca="1" si="144"/>
        <v>11.132655780099284</v>
      </c>
      <c r="K2700">
        <f t="shared" ca="1" si="144"/>
        <v>14.5775336047314</v>
      </c>
      <c r="L2700">
        <f t="shared" ca="1" si="144"/>
        <v>6.4757629761771724</v>
      </c>
      <c r="M2700">
        <f t="shared" ca="1" si="144"/>
        <v>5.8396648495907399</v>
      </c>
      <c r="N2700">
        <f t="shared" ca="1" si="144"/>
        <v>12.318204411325112</v>
      </c>
      <c r="O2700">
        <f t="shared" ca="1" si="145"/>
        <v>5.8396648495907399</v>
      </c>
      <c r="P2700">
        <f t="shared" ca="1" si="146"/>
        <v>4</v>
      </c>
      <c r="Q2700" s="7">
        <v>61</v>
      </c>
      <c r="R2700" s="7">
        <v>1</v>
      </c>
    </row>
    <row r="2701" spans="1:18" x14ac:dyDescent="0.2">
      <c r="A2701" s="7">
        <v>3858</v>
      </c>
      <c r="B2701" s="7">
        <v>24</v>
      </c>
      <c r="C2701" s="8">
        <v>362.07299999999998</v>
      </c>
      <c r="D2701" s="8">
        <v>291.65111111111111</v>
      </c>
      <c r="E2701" s="8">
        <v>319.97333339479616</v>
      </c>
      <c r="F2701" s="7">
        <v>0</v>
      </c>
      <c r="J2701">
        <f t="shared" ca="1" si="144"/>
        <v>25.867344219900716</v>
      </c>
      <c r="K2701">
        <f t="shared" ca="1" si="144"/>
        <v>22.4224663952686</v>
      </c>
      <c r="L2701">
        <f t="shared" ca="1" si="144"/>
        <v>30.524237023822828</v>
      </c>
      <c r="M2701">
        <f t="shared" ca="1" si="144"/>
        <v>31.16033515040926</v>
      </c>
      <c r="N2701">
        <f t="shared" ca="1" si="144"/>
        <v>24.681795588674888</v>
      </c>
      <c r="O2701">
        <f t="shared" ca="1" si="145"/>
        <v>22.4224663952686</v>
      </c>
      <c r="P2701">
        <f t="shared" ca="1" si="146"/>
        <v>2</v>
      </c>
      <c r="Q2701" s="7">
        <v>24</v>
      </c>
      <c r="R2701" s="7">
        <v>0</v>
      </c>
    </row>
    <row r="2702" spans="1:18" x14ac:dyDescent="0.2">
      <c r="A2702" s="7">
        <v>3860</v>
      </c>
      <c r="B2702" s="7">
        <v>45</v>
      </c>
      <c r="C2702" s="8">
        <v>733.03</v>
      </c>
      <c r="D2702" s="8">
        <v>599.96511111111113</v>
      </c>
      <c r="E2702" s="8">
        <v>594.14191974866424</v>
      </c>
      <c r="F2702" s="7">
        <v>0</v>
      </c>
      <c r="J2702">
        <f t="shared" ca="1" si="144"/>
        <v>4.8673442199007155</v>
      </c>
      <c r="K2702">
        <f t="shared" ca="1" si="144"/>
        <v>1.4224663952686001</v>
      </c>
      <c r="L2702">
        <f t="shared" ca="1" si="144"/>
        <v>9.5242370238228276</v>
      </c>
      <c r="M2702">
        <f t="shared" ca="1" si="144"/>
        <v>10.16033515040926</v>
      </c>
      <c r="N2702">
        <f t="shared" ca="1" si="144"/>
        <v>3.6817955886748877</v>
      </c>
      <c r="O2702">
        <f t="shared" ca="1" si="145"/>
        <v>1.4224663952686001</v>
      </c>
      <c r="P2702">
        <f t="shared" ca="1" si="146"/>
        <v>2</v>
      </c>
      <c r="Q2702" s="7">
        <v>45</v>
      </c>
      <c r="R2702" s="7">
        <v>0</v>
      </c>
    </row>
    <row r="2703" spans="1:18" x14ac:dyDescent="0.2">
      <c r="A2703" s="7">
        <v>3861</v>
      </c>
      <c r="B2703" s="7">
        <v>60</v>
      </c>
      <c r="C2703" s="8">
        <v>1069.8287499999999</v>
      </c>
      <c r="D2703" s="8">
        <v>1373.4382222222223</v>
      </c>
      <c r="E2703" s="8">
        <v>563.98170302580479</v>
      </c>
      <c r="F2703" s="7">
        <v>1</v>
      </c>
      <c r="J2703">
        <f t="shared" ca="1" si="144"/>
        <v>10.132655780099284</v>
      </c>
      <c r="K2703">
        <f t="shared" ca="1" si="144"/>
        <v>13.5775336047314</v>
      </c>
      <c r="L2703">
        <f t="shared" ca="1" si="144"/>
        <v>5.4757629761771724</v>
      </c>
      <c r="M2703">
        <f t="shared" ca="1" si="144"/>
        <v>4.8396648495907399</v>
      </c>
      <c r="N2703">
        <f t="shared" ca="1" si="144"/>
        <v>11.318204411325112</v>
      </c>
      <c r="O2703">
        <f t="shared" ca="1" si="145"/>
        <v>4.8396648495907399</v>
      </c>
      <c r="P2703">
        <f t="shared" ca="1" si="146"/>
        <v>4</v>
      </c>
      <c r="Q2703" s="7">
        <v>60</v>
      </c>
      <c r="R2703" s="7">
        <v>1</v>
      </c>
    </row>
    <row r="2704" spans="1:18" x14ac:dyDescent="0.2">
      <c r="A2704" s="7">
        <v>3862</v>
      </c>
      <c r="B2704" s="7">
        <v>39</v>
      </c>
      <c r="C2704" s="8">
        <v>276.38524999999998</v>
      </c>
      <c r="D2704" s="8">
        <v>154.17266666666666</v>
      </c>
      <c r="E2704" s="8">
        <v>342.99135340650741</v>
      </c>
      <c r="F2704" s="7">
        <v>1</v>
      </c>
      <c r="J2704">
        <f t="shared" ca="1" si="144"/>
        <v>10.867344219900716</v>
      </c>
      <c r="K2704">
        <f t="shared" ca="1" si="144"/>
        <v>7.4224663952686001</v>
      </c>
      <c r="L2704">
        <f t="shared" ca="1" si="144"/>
        <v>15.524237023822828</v>
      </c>
      <c r="M2704">
        <f t="shared" ca="1" si="144"/>
        <v>16.16033515040926</v>
      </c>
      <c r="N2704">
        <f t="shared" ca="1" si="144"/>
        <v>9.6817955886748877</v>
      </c>
      <c r="O2704">
        <f t="shared" ca="1" si="145"/>
        <v>7.4224663952686001</v>
      </c>
      <c r="P2704">
        <f t="shared" ca="1" si="146"/>
        <v>2</v>
      </c>
      <c r="Q2704" s="7">
        <v>39</v>
      </c>
      <c r="R2704" s="7">
        <v>1</v>
      </c>
    </row>
    <row r="2705" spans="1:18" x14ac:dyDescent="0.2">
      <c r="A2705" s="7">
        <v>3864</v>
      </c>
      <c r="B2705" s="7">
        <v>63</v>
      </c>
      <c r="C2705" s="8">
        <v>1410.67875</v>
      </c>
      <c r="D2705" s="8">
        <v>1297.6762222222221</v>
      </c>
      <c r="E2705" s="8">
        <v>563.35183623557771</v>
      </c>
      <c r="F2705" s="7">
        <v>1</v>
      </c>
      <c r="J2705">
        <f t="shared" ca="1" si="144"/>
        <v>13.132655780099284</v>
      </c>
      <c r="K2705">
        <f t="shared" ca="1" si="144"/>
        <v>16.5775336047314</v>
      </c>
      <c r="L2705">
        <f t="shared" ca="1" si="144"/>
        <v>8.4757629761771724</v>
      </c>
      <c r="M2705">
        <f t="shared" ca="1" si="144"/>
        <v>7.8396648495907399</v>
      </c>
      <c r="N2705">
        <f t="shared" ca="1" si="144"/>
        <v>14.318204411325112</v>
      </c>
      <c r="O2705">
        <f t="shared" ca="1" si="145"/>
        <v>7.8396648495907399</v>
      </c>
      <c r="P2705">
        <f t="shared" ca="1" si="146"/>
        <v>4</v>
      </c>
      <c r="Q2705" s="7">
        <v>63</v>
      </c>
      <c r="R2705" s="7">
        <v>1</v>
      </c>
    </row>
    <row r="2706" spans="1:18" x14ac:dyDescent="0.2">
      <c r="A2706" s="7">
        <v>3865</v>
      </c>
      <c r="B2706" s="7">
        <v>29</v>
      </c>
      <c r="C2706" s="8">
        <v>363.22550000000001</v>
      </c>
      <c r="D2706" s="8">
        <v>196.55977777777778</v>
      </c>
      <c r="E2706" s="8">
        <v>305.83518697146479</v>
      </c>
      <c r="F2706" s="7">
        <v>1</v>
      </c>
      <c r="J2706">
        <f t="shared" ca="1" si="144"/>
        <v>20.867344219900716</v>
      </c>
      <c r="K2706">
        <f t="shared" ca="1" si="144"/>
        <v>17.4224663952686</v>
      </c>
      <c r="L2706">
        <f t="shared" ca="1" si="144"/>
        <v>25.524237023822828</v>
      </c>
      <c r="M2706">
        <f t="shared" ca="1" si="144"/>
        <v>26.16033515040926</v>
      </c>
      <c r="N2706">
        <f t="shared" ca="1" si="144"/>
        <v>19.681795588674888</v>
      </c>
      <c r="O2706">
        <f t="shared" ca="1" si="145"/>
        <v>17.4224663952686</v>
      </c>
      <c r="P2706">
        <f t="shared" ca="1" si="146"/>
        <v>2</v>
      </c>
      <c r="Q2706" s="7">
        <v>29</v>
      </c>
      <c r="R2706" s="7">
        <v>1</v>
      </c>
    </row>
    <row r="2707" spans="1:18" x14ac:dyDescent="0.2">
      <c r="A2707" s="7">
        <v>3866</v>
      </c>
      <c r="B2707" s="7">
        <v>47</v>
      </c>
      <c r="C2707" s="8">
        <v>1464.39525</v>
      </c>
      <c r="D2707" s="8">
        <v>1025.4913333333334</v>
      </c>
      <c r="E2707" s="8">
        <v>1648.3563177610617</v>
      </c>
      <c r="F2707" s="7">
        <v>1</v>
      </c>
      <c r="J2707">
        <f t="shared" ca="1" si="144"/>
        <v>2.8673442199007155</v>
      </c>
      <c r="K2707">
        <f t="shared" ca="1" si="144"/>
        <v>0.57753360473139992</v>
      </c>
      <c r="L2707">
        <f t="shared" ca="1" si="144"/>
        <v>7.5242370238228276</v>
      </c>
      <c r="M2707">
        <f t="shared" ca="1" si="144"/>
        <v>8.1603351504092601</v>
      </c>
      <c r="N2707">
        <f t="shared" ca="1" si="144"/>
        <v>1.6817955886748877</v>
      </c>
      <c r="O2707">
        <f t="shared" ca="1" si="145"/>
        <v>0.57753360473139992</v>
      </c>
      <c r="P2707">
        <f t="shared" ca="1" si="146"/>
        <v>2</v>
      </c>
      <c r="Q2707" s="7">
        <v>47</v>
      </c>
      <c r="R2707" s="7">
        <v>1</v>
      </c>
    </row>
    <row r="2708" spans="1:18" x14ac:dyDescent="0.2">
      <c r="A2708" s="7">
        <v>3867</v>
      </c>
      <c r="B2708" s="7">
        <v>52</v>
      </c>
      <c r="C2708" s="8">
        <v>559.69325000000003</v>
      </c>
      <c r="D2708" s="8">
        <v>295.45666666666665</v>
      </c>
      <c r="E2708" s="8">
        <v>654.90796288981392</v>
      </c>
      <c r="F2708" s="7">
        <v>1</v>
      </c>
      <c r="J2708">
        <f t="shared" ca="1" si="144"/>
        <v>2.1326557800992845</v>
      </c>
      <c r="K2708">
        <f t="shared" ca="1" si="144"/>
        <v>5.5775336047313999</v>
      </c>
      <c r="L2708">
        <f t="shared" ca="1" si="144"/>
        <v>2.5242370238228276</v>
      </c>
      <c r="M2708">
        <f t="shared" ca="1" si="144"/>
        <v>3.1603351504092601</v>
      </c>
      <c r="N2708">
        <f t="shared" ca="1" si="144"/>
        <v>3.3182044113251123</v>
      </c>
      <c r="O2708">
        <f t="shared" ca="1" si="145"/>
        <v>2.1326557800992845</v>
      </c>
      <c r="P2708">
        <f t="shared" ca="1" si="146"/>
        <v>1</v>
      </c>
      <c r="Q2708" s="7">
        <v>52</v>
      </c>
      <c r="R2708" s="7">
        <v>1</v>
      </c>
    </row>
    <row r="2709" spans="1:18" x14ac:dyDescent="0.2">
      <c r="A2709" s="7">
        <v>3868</v>
      </c>
      <c r="B2709" s="7">
        <v>52</v>
      </c>
      <c r="C2709" s="8">
        <v>605.27499999999998</v>
      </c>
      <c r="D2709" s="8">
        <v>503.97533333333331</v>
      </c>
      <c r="E2709" s="8">
        <v>444.40705417751741</v>
      </c>
      <c r="F2709" s="7">
        <v>1</v>
      </c>
      <c r="J2709">
        <f t="shared" ca="1" si="144"/>
        <v>2.1326557800992845</v>
      </c>
      <c r="K2709">
        <f t="shared" ca="1" si="144"/>
        <v>5.5775336047313999</v>
      </c>
      <c r="L2709">
        <f t="shared" ca="1" si="144"/>
        <v>2.5242370238228276</v>
      </c>
      <c r="M2709">
        <f t="shared" ca="1" si="144"/>
        <v>3.1603351504092601</v>
      </c>
      <c r="N2709">
        <f t="shared" ca="1" si="144"/>
        <v>3.3182044113251123</v>
      </c>
      <c r="O2709">
        <f t="shared" ca="1" si="145"/>
        <v>2.1326557800992845</v>
      </c>
      <c r="P2709">
        <f t="shared" ca="1" si="146"/>
        <v>1</v>
      </c>
      <c r="Q2709" s="7">
        <v>52</v>
      </c>
      <c r="R2709" s="7">
        <v>1</v>
      </c>
    </row>
    <row r="2710" spans="1:18" x14ac:dyDescent="0.2">
      <c r="A2710" s="7">
        <v>3870</v>
      </c>
      <c r="B2710" s="7">
        <v>22</v>
      </c>
      <c r="C2710" s="8">
        <v>1124.355</v>
      </c>
      <c r="D2710" s="8">
        <v>1153.893111111111</v>
      </c>
      <c r="E2710" s="8">
        <v>516.95964689704829</v>
      </c>
      <c r="F2710" s="7">
        <v>1</v>
      </c>
      <c r="J2710">
        <f t="shared" ca="1" si="144"/>
        <v>27.867344219900716</v>
      </c>
      <c r="K2710">
        <f t="shared" ca="1" si="144"/>
        <v>24.4224663952686</v>
      </c>
      <c r="L2710">
        <f t="shared" ca="1" si="144"/>
        <v>32.524237023822828</v>
      </c>
      <c r="M2710">
        <f t="shared" ca="1" si="144"/>
        <v>33.16033515040926</v>
      </c>
      <c r="N2710">
        <f t="shared" ca="1" si="144"/>
        <v>26.681795588674888</v>
      </c>
      <c r="O2710">
        <f t="shared" ca="1" si="145"/>
        <v>24.4224663952686</v>
      </c>
      <c r="P2710">
        <f t="shared" ca="1" si="146"/>
        <v>2</v>
      </c>
      <c r="Q2710" s="7">
        <v>22</v>
      </c>
      <c r="R2710" s="7">
        <v>1</v>
      </c>
    </row>
    <row r="2711" spans="1:18" x14ac:dyDescent="0.2">
      <c r="A2711" s="7">
        <v>3871</v>
      </c>
      <c r="B2711" s="7">
        <v>37</v>
      </c>
      <c r="C2711" s="8">
        <v>439.91174999999998</v>
      </c>
      <c r="D2711" s="8">
        <v>321.72622222222225</v>
      </c>
      <c r="E2711" s="8">
        <v>358.00563483433996</v>
      </c>
      <c r="F2711" s="7">
        <v>1</v>
      </c>
      <c r="J2711">
        <f t="shared" ca="1" si="144"/>
        <v>12.867344219900716</v>
      </c>
      <c r="K2711">
        <f t="shared" ca="1" si="144"/>
        <v>9.4224663952686001</v>
      </c>
      <c r="L2711">
        <f t="shared" ca="1" si="144"/>
        <v>17.524237023822828</v>
      </c>
      <c r="M2711">
        <f t="shared" ca="1" si="144"/>
        <v>18.16033515040926</v>
      </c>
      <c r="N2711">
        <f t="shared" ca="1" si="144"/>
        <v>11.681795588674888</v>
      </c>
      <c r="O2711">
        <f t="shared" ca="1" si="145"/>
        <v>9.4224663952686001</v>
      </c>
      <c r="P2711">
        <f t="shared" ca="1" si="146"/>
        <v>2</v>
      </c>
      <c r="Q2711" s="7">
        <v>37</v>
      </c>
      <c r="R2711" s="7">
        <v>1</v>
      </c>
    </row>
    <row r="2712" spans="1:18" x14ac:dyDescent="0.2">
      <c r="A2712" s="7">
        <v>3872</v>
      </c>
      <c r="B2712" s="7">
        <v>42</v>
      </c>
      <c r="C2712" s="8">
        <v>520.26274999999998</v>
      </c>
      <c r="D2712" s="8">
        <v>269.69333333333333</v>
      </c>
      <c r="E2712" s="8">
        <v>553.34855272723348</v>
      </c>
      <c r="F2712" s="7">
        <v>1</v>
      </c>
      <c r="J2712">
        <f t="shared" ca="1" si="144"/>
        <v>7.8673442199007155</v>
      </c>
      <c r="K2712">
        <f t="shared" ca="1" si="144"/>
        <v>4.4224663952686001</v>
      </c>
      <c r="L2712">
        <f t="shared" ca="1" si="144"/>
        <v>12.524237023822828</v>
      </c>
      <c r="M2712">
        <f t="shared" ca="1" si="144"/>
        <v>13.16033515040926</v>
      </c>
      <c r="N2712">
        <f t="shared" ca="1" si="144"/>
        <v>6.6817955886748877</v>
      </c>
      <c r="O2712">
        <f t="shared" ca="1" si="145"/>
        <v>4.4224663952686001</v>
      </c>
      <c r="P2712">
        <f t="shared" ca="1" si="146"/>
        <v>2</v>
      </c>
      <c r="Q2712" s="7">
        <v>42</v>
      </c>
      <c r="R2712" s="7">
        <v>1</v>
      </c>
    </row>
    <row r="2713" spans="1:18" x14ac:dyDescent="0.2">
      <c r="A2713" s="7">
        <v>3873</v>
      </c>
      <c r="B2713" s="7">
        <v>44</v>
      </c>
      <c r="C2713" s="8">
        <v>339.59724999999997</v>
      </c>
      <c r="D2713" s="8">
        <v>197.53911111111111</v>
      </c>
      <c r="E2713" s="8">
        <v>352.67230328153886</v>
      </c>
      <c r="F2713" s="7">
        <v>0</v>
      </c>
      <c r="J2713">
        <f t="shared" ca="1" si="144"/>
        <v>5.8673442199007155</v>
      </c>
      <c r="K2713">
        <f t="shared" ca="1" si="144"/>
        <v>2.4224663952686001</v>
      </c>
      <c r="L2713">
        <f t="shared" ca="1" si="144"/>
        <v>10.524237023822828</v>
      </c>
      <c r="M2713">
        <f t="shared" ca="1" si="144"/>
        <v>11.16033515040926</v>
      </c>
      <c r="N2713">
        <f t="shared" ca="1" si="144"/>
        <v>4.6817955886748877</v>
      </c>
      <c r="O2713">
        <f t="shared" ca="1" si="145"/>
        <v>2.4224663952686001</v>
      </c>
      <c r="P2713">
        <f t="shared" ca="1" si="146"/>
        <v>2</v>
      </c>
      <c r="Q2713" s="7">
        <v>44</v>
      </c>
      <c r="R2713" s="7">
        <v>0</v>
      </c>
    </row>
    <row r="2714" spans="1:18" x14ac:dyDescent="0.2">
      <c r="A2714" s="7">
        <v>3874</v>
      </c>
      <c r="B2714" s="7">
        <v>26</v>
      </c>
      <c r="C2714" s="8">
        <v>1297.3225</v>
      </c>
      <c r="D2714" s="8">
        <v>1394.8786666666667</v>
      </c>
      <c r="E2714" s="8">
        <v>793.48460945024181</v>
      </c>
      <c r="F2714" s="7">
        <v>1</v>
      </c>
      <c r="J2714">
        <f t="shared" ca="1" si="144"/>
        <v>23.867344219900716</v>
      </c>
      <c r="K2714">
        <f t="shared" ca="1" si="144"/>
        <v>20.4224663952686</v>
      </c>
      <c r="L2714">
        <f t="shared" ca="1" si="144"/>
        <v>28.524237023822828</v>
      </c>
      <c r="M2714">
        <f t="shared" ca="1" si="144"/>
        <v>29.16033515040926</v>
      </c>
      <c r="N2714">
        <f t="shared" ca="1" si="144"/>
        <v>22.681795588674888</v>
      </c>
      <c r="O2714">
        <f t="shared" ca="1" si="145"/>
        <v>20.4224663952686</v>
      </c>
      <c r="P2714">
        <f t="shared" ca="1" si="146"/>
        <v>2</v>
      </c>
      <c r="Q2714" s="7">
        <v>26</v>
      </c>
      <c r="R2714" s="7">
        <v>1</v>
      </c>
    </row>
    <row r="2715" spans="1:18" x14ac:dyDescent="0.2">
      <c r="A2715" s="7">
        <v>3875</v>
      </c>
      <c r="B2715" s="7">
        <v>29</v>
      </c>
      <c r="C2715" s="8">
        <v>639.56875000000002</v>
      </c>
      <c r="D2715" s="8">
        <v>440.0071111111111</v>
      </c>
      <c r="E2715" s="8">
        <v>625.74977749914774</v>
      </c>
      <c r="F2715" s="7">
        <v>0</v>
      </c>
      <c r="J2715">
        <f t="shared" ca="1" si="144"/>
        <v>20.867344219900716</v>
      </c>
      <c r="K2715">
        <f t="shared" ca="1" si="144"/>
        <v>17.4224663952686</v>
      </c>
      <c r="L2715">
        <f t="shared" ca="1" si="144"/>
        <v>25.524237023822828</v>
      </c>
      <c r="M2715">
        <f t="shared" ca="1" si="144"/>
        <v>26.16033515040926</v>
      </c>
      <c r="N2715">
        <f t="shared" ca="1" si="144"/>
        <v>19.681795588674888</v>
      </c>
      <c r="O2715">
        <f t="shared" ca="1" si="145"/>
        <v>17.4224663952686</v>
      </c>
      <c r="P2715">
        <f t="shared" ca="1" si="146"/>
        <v>2</v>
      </c>
      <c r="Q2715" s="7">
        <v>29</v>
      </c>
      <c r="R2715" s="7">
        <v>0</v>
      </c>
    </row>
    <row r="2716" spans="1:18" x14ac:dyDescent="0.2">
      <c r="A2716" s="7">
        <v>3876</v>
      </c>
      <c r="B2716" s="7">
        <v>43</v>
      </c>
      <c r="C2716" s="8">
        <v>356.18700000000001</v>
      </c>
      <c r="D2716" s="8">
        <v>463.56599999999997</v>
      </c>
      <c r="E2716" s="8">
        <v>142.75623204900108</v>
      </c>
      <c r="F2716" s="7">
        <v>0</v>
      </c>
      <c r="J2716">
        <f t="shared" ca="1" si="144"/>
        <v>6.8673442199007155</v>
      </c>
      <c r="K2716">
        <f t="shared" ca="1" si="144"/>
        <v>3.4224663952686001</v>
      </c>
      <c r="L2716">
        <f t="shared" ca="1" si="144"/>
        <v>11.524237023822828</v>
      </c>
      <c r="M2716">
        <f t="shared" ca="1" si="144"/>
        <v>12.16033515040926</v>
      </c>
      <c r="N2716">
        <f t="shared" ca="1" si="144"/>
        <v>5.6817955886748877</v>
      </c>
      <c r="O2716">
        <f t="shared" ca="1" si="145"/>
        <v>3.4224663952686001</v>
      </c>
      <c r="P2716">
        <f t="shared" ca="1" si="146"/>
        <v>2</v>
      </c>
      <c r="Q2716" s="7">
        <v>43</v>
      </c>
      <c r="R2716" s="7">
        <v>0</v>
      </c>
    </row>
    <row r="2717" spans="1:18" x14ac:dyDescent="0.2">
      <c r="A2717" s="7">
        <v>3879</v>
      </c>
      <c r="B2717" s="7">
        <v>27</v>
      </c>
      <c r="C2717" s="8">
        <v>652.50324999999998</v>
      </c>
      <c r="D2717" s="8">
        <v>864.16466666666668</v>
      </c>
      <c r="E2717" s="8">
        <v>296.14020508640527</v>
      </c>
      <c r="F2717" s="7">
        <v>0</v>
      </c>
      <c r="J2717">
        <f t="shared" ca="1" si="144"/>
        <v>22.867344219900716</v>
      </c>
      <c r="K2717">
        <f t="shared" ca="1" si="144"/>
        <v>19.4224663952686</v>
      </c>
      <c r="L2717">
        <f t="shared" ca="1" si="144"/>
        <v>27.524237023822828</v>
      </c>
      <c r="M2717">
        <f t="shared" ca="1" si="144"/>
        <v>28.16033515040926</v>
      </c>
      <c r="N2717">
        <f t="shared" ca="1" si="144"/>
        <v>21.681795588674888</v>
      </c>
      <c r="O2717">
        <f t="shared" ca="1" si="145"/>
        <v>19.4224663952686</v>
      </c>
      <c r="P2717">
        <f t="shared" ca="1" si="146"/>
        <v>2</v>
      </c>
      <c r="Q2717" s="7">
        <v>27</v>
      </c>
      <c r="R2717" s="7">
        <v>0</v>
      </c>
    </row>
    <row r="2718" spans="1:18" x14ac:dyDescent="0.2">
      <c r="A2718" s="7">
        <v>3880</v>
      </c>
      <c r="B2718" s="7">
        <v>49</v>
      </c>
      <c r="C2718" s="8">
        <v>265.30675000000002</v>
      </c>
      <c r="D2718" s="8">
        <v>345.93888888888887</v>
      </c>
      <c r="E2718" s="8">
        <v>126.46259032970343</v>
      </c>
      <c r="F2718" s="7">
        <v>0</v>
      </c>
      <c r="J2718">
        <f t="shared" ca="1" si="144"/>
        <v>0.86734421990071553</v>
      </c>
      <c r="K2718">
        <f t="shared" ca="1" si="144"/>
        <v>2.5775336047313999</v>
      </c>
      <c r="L2718">
        <f t="shared" ca="1" si="144"/>
        <v>5.5242370238228276</v>
      </c>
      <c r="M2718">
        <f t="shared" ca="1" si="144"/>
        <v>6.1603351504092601</v>
      </c>
      <c r="N2718">
        <f t="shared" ca="1" si="144"/>
        <v>0.31820441132511235</v>
      </c>
      <c r="O2718">
        <f t="shared" ca="1" si="145"/>
        <v>0.31820441132511235</v>
      </c>
      <c r="P2718">
        <f t="shared" ca="1" si="146"/>
        <v>5</v>
      </c>
      <c r="Q2718" s="7">
        <v>49</v>
      </c>
      <c r="R2718" s="7">
        <v>0</v>
      </c>
    </row>
    <row r="2719" spans="1:18" x14ac:dyDescent="0.2">
      <c r="A2719" s="7">
        <v>3881</v>
      </c>
      <c r="B2719" s="7">
        <v>66</v>
      </c>
      <c r="C2719" s="8">
        <v>511.01724999999999</v>
      </c>
      <c r="D2719" s="8">
        <v>594.59888888888884</v>
      </c>
      <c r="E2719" s="8">
        <v>293.82156613213829</v>
      </c>
      <c r="F2719" s="7">
        <v>1</v>
      </c>
      <c r="J2719">
        <f t="shared" ca="1" si="144"/>
        <v>16.132655780099284</v>
      </c>
      <c r="K2719">
        <f t="shared" ca="1" si="144"/>
        <v>19.5775336047314</v>
      </c>
      <c r="L2719">
        <f t="shared" ca="1" si="144"/>
        <v>11.475762976177172</v>
      </c>
      <c r="M2719">
        <f t="shared" ca="1" si="144"/>
        <v>10.83966484959074</v>
      </c>
      <c r="N2719">
        <f t="shared" ca="1" si="144"/>
        <v>17.318204411325112</v>
      </c>
      <c r="O2719">
        <f t="shared" ca="1" si="145"/>
        <v>10.83966484959074</v>
      </c>
      <c r="P2719">
        <f t="shared" ca="1" si="146"/>
        <v>4</v>
      </c>
      <c r="Q2719" s="7">
        <v>66</v>
      </c>
      <c r="R2719" s="7">
        <v>1</v>
      </c>
    </row>
    <row r="2720" spans="1:18" x14ac:dyDescent="0.2">
      <c r="A2720" s="7">
        <v>3883</v>
      </c>
      <c r="B2720" s="7">
        <v>57</v>
      </c>
      <c r="C2720" s="8">
        <v>260.22399999999999</v>
      </c>
      <c r="D2720" s="8">
        <v>211.17866666666666</v>
      </c>
      <c r="E2720" s="8">
        <v>204.43221620765786</v>
      </c>
      <c r="F2720" s="7">
        <v>0</v>
      </c>
      <c r="J2720">
        <f t="shared" ref="J2720:N2770" ca="1" si="147">+ABS(J$3-$Q2720)</f>
        <v>7.1326557800992845</v>
      </c>
      <c r="K2720">
        <f t="shared" ca="1" si="147"/>
        <v>10.5775336047314</v>
      </c>
      <c r="L2720">
        <f t="shared" ca="1" si="147"/>
        <v>2.4757629761771724</v>
      </c>
      <c r="M2720">
        <f t="shared" ca="1" si="147"/>
        <v>1.8396648495907399</v>
      </c>
      <c r="N2720">
        <f t="shared" ca="1" si="147"/>
        <v>8.3182044113251123</v>
      </c>
      <c r="O2720">
        <f t="shared" ca="1" si="145"/>
        <v>1.8396648495907399</v>
      </c>
      <c r="P2720">
        <f t="shared" ca="1" si="146"/>
        <v>4</v>
      </c>
      <c r="Q2720" s="7">
        <v>57</v>
      </c>
      <c r="R2720" s="7">
        <v>0</v>
      </c>
    </row>
    <row r="2721" spans="1:18" x14ac:dyDescent="0.2">
      <c r="A2721" s="7">
        <v>3885</v>
      </c>
      <c r="B2721" s="7">
        <v>43</v>
      </c>
      <c r="C2721" s="8">
        <v>9.9555000000000007</v>
      </c>
      <c r="D2721" s="8">
        <v>9.4195555555555561</v>
      </c>
      <c r="E2721" s="8">
        <v>7.1126862408053704</v>
      </c>
      <c r="F2721" s="7">
        <v>0</v>
      </c>
      <c r="J2721">
        <f t="shared" ca="1" si="147"/>
        <v>6.8673442199007155</v>
      </c>
      <c r="K2721">
        <f t="shared" ca="1" si="147"/>
        <v>3.4224663952686001</v>
      </c>
      <c r="L2721">
        <f t="shared" ca="1" si="147"/>
        <v>11.524237023822828</v>
      </c>
      <c r="M2721">
        <f t="shared" ca="1" si="147"/>
        <v>12.16033515040926</v>
      </c>
      <c r="N2721">
        <f t="shared" ca="1" si="147"/>
        <v>5.6817955886748877</v>
      </c>
      <c r="O2721">
        <f t="shared" ca="1" si="145"/>
        <v>3.4224663952686001</v>
      </c>
      <c r="P2721">
        <f t="shared" ca="1" si="146"/>
        <v>2</v>
      </c>
      <c r="Q2721" s="7">
        <v>43</v>
      </c>
      <c r="R2721" s="7">
        <v>0</v>
      </c>
    </row>
    <row r="2722" spans="1:18" x14ac:dyDescent="0.2">
      <c r="A2722" s="7">
        <v>3886</v>
      </c>
      <c r="B2722" s="7">
        <v>34</v>
      </c>
      <c r="C2722" s="8">
        <v>164.46424999999999</v>
      </c>
      <c r="D2722" s="8">
        <v>134.62222222222223</v>
      </c>
      <c r="E2722" s="8">
        <v>91.498156075084339</v>
      </c>
      <c r="F2722" s="7">
        <v>0</v>
      </c>
      <c r="J2722">
        <f t="shared" ca="1" si="147"/>
        <v>15.867344219900716</v>
      </c>
      <c r="K2722">
        <f t="shared" ca="1" si="147"/>
        <v>12.4224663952686</v>
      </c>
      <c r="L2722">
        <f t="shared" ca="1" si="147"/>
        <v>20.524237023822828</v>
      </c>
      <c r="M2722">
        <f t="shared" ca="1" si="147"/>
        <v>21.16033515040926</v>
      </c>
      <c r="N2722">
        <f t="shared" ca="1" si="147"/>
        <v>14.681795588674888</v>
      </c>
      <c r="O2722">
        <f t="shared" ca="1" si="145"/>
        <v>12.4224663952686</v>
      </c>
      <c r="P2722">
        <f t="shared" ca="1" si="146"/>
        <v>2</v>
      </c>
      <c r="Q2722" s="7">
        <v>34</v>
      </c>
      <c r="R2722" s="7">
        <v>0</v>
      </c>
    </row>
    <row r="2723" spans="1:18" x14ac:dyDescent="0.2">
      <c r="A2723" s="7">
        <v>3887</v>
      </c>
      <c r="B2723" s="7">
        <v>36</v>
      </c>
      <c r="C2723" s="8">
        <v>855.95825000000002</v>
      </c>
      <c r="D2723" s="8">
        <v>861.53711111111113</v>
      </c>
      <c r="E2723" s="8">
        <v>564.43833503823294</v>
      </c>
      <c r="F2723" s="7">
        <v>0</v>
      </c>
      <c r="J2723">
        <f t="shared" ca="1" si="147"/>
        <v>13.867344219900716</v>
      </c>
      <c r="K2723">
        <f t="shared" ca="1" si="147"/>
        <v>10.4224663952686</v>
      </c>
      <c r="L2723">
        <f t="shared" ca="1" si="147"/>
        <v>18.524237023822828</v>
      </c>
      <c r="M2723">
        <f t="shared" ca="1" si="147"/>
        <v>19.16033515040926</v>
      </c>
      <c r="N2723">
        <f t="shared" ca="1" si="147"/>
        <v>12.681795588674888</v>
      </c>
      <c r="O2723">
        <f t="shared" ca="1" si="145"/>
        <v>10.4224663952686</v>
      </c>
      <c r="P2723">
        <f t="shared" ca="1" si="146"/>
        <v>2</v>
      </c>
      <c r="Q2723" s="7">
        <v>36</v>
      </c>
      <c r="R2723" s="7">
        <v>0</v>
      </c>
    </row>
    <row r="2724" spans="1:18" x14ac:dyDescent="0.2">
      <c r="A2724" s="7">
        <v>3888</v>
      </c>
      <c r="B2724" s="7">
        <v>26</v>
      </c>
      <c r="C2724" s="8">
        <v>1202.2355</v>
      </c>
      <c r="D2724" s="8">
        <v>1345.4922222222222</v>
      </c>
      <c r="E2724" s="8">
        <v>509.49865897940867</v>
      </c>
      <c r="F2724" s="7">
        <v>1</v>
      </c>
      <c r="J2724">
        <f t="shared" ca="1" si="147"/>
        <v>23.867344219900716</v>
      </c>
      <c r="K2724">
        <f t="shared" ca="1" si="147"/>
        <v>20.4224663952686</v>
      </c>
      <c r="L2724">
        <f t="shared" ca="1" si="147"/>
        <v>28.524237023822828</v>
      </c>
      <c r="M2724">
        <f t="shared" ca="1" si="147"/>
        <v>29.16033515040926</v>
      </c>
      <c r="N2724">
        <f t="shared" ca="1" si="147"/>
        <v>22.681795588674888</v>
      </c>
      <c r="O2724">
        <f t="shared" ca="1" si="145"/>
        <v>20.4224663952686</v>
      </c>
      <c r="P2724">
        <f t="shared" ca="1" si="146"/>
        <v>2</v>
      </c>
      <c r="Q2724" s="7">
        <v>26</v>
      </c>
      <c r="R2724" s="7">
        <v>1</v>
      </c>
    </row>
    <row r="2725" spans="1:18" x14ac:dyDescent="0.2">
      <c r="A2725" s="7">
        <v>3889</v>
      </c>
      <c r="B2725" s="7">
        <v>26</v>
      </c>
      <c r="C2725" s="8">
        <v>1856.39725</v>
      </c>
      <c r="D2725" s="8">
        <v>2126.0337777777777</v>
      </c>
      <c r="E2725" s="8">
        <v>951.1166384218252</v>
      </c>
      <c r="F2725" s="7">
        <v>1</v>
      </c>
      <c r="J2725">
        <f t="shared" ca="1" si="147"/>
        <v>23.867344219900716</v>
      </c>
      <c r="K2725">
        <f t="shared" ca="1" si="147"/>
        <v>20.4224663952686</v>
      </c>
      <c r="L2725">
        <f t="shared" ca="1" si="147"/>
        <v>28.524237023822828</v>
      </c>
      <c r="M2725">
        <f t="shared" ca="1" si="147"/>
        <v>29.16033515040926</v>
      </c>
      <c r="N2725">
        <f t="shared" ca="1" si="147"/>
        <v>22.681795588674888</v>
      </c>
      <c r="O2725">
        <f t="shared" ca="1" si="145"/>
        <v>20.4224663952686</v>
      </c>
      <c r="P2725">
        <f t="shared" ca="1" si="146"/>
        <v>2</v>
      </c>
      <c r="Q2725" s="7">
        <v>26</v>
      </c>
      <c r="R2725" s="7">
        <v>1</v>
      </c>
    </row>
    <row r="2726" spans="1:18" x14ac:dyDescent="0.2">
      <c r="A2726" s="7">
        <v>3890</v>
      </c>
      <c r="B2726" s="7">
        <v>50</v>
      </c>
      <c r="C2726" s="8">
        <v>328.93675000000002</v>
      </c>
      <c r="D2726" s="8">
        <v>307.37888888888887</v>
      </c>
      <c r="E2726" s="8">
        <v>246.91341350478649</v>
      </c>
      <c r="F2726" s="7">
        <v>0</v>
      </c>
      <c r="J2726">
        <f t="shared" ca="1" si="147"/>
        <v>0.13265578009928447</v>
      </c>
      <c r="K2726">
        <f t="shared" ca="1" si="147"/>
        <v>3.5775336047313999</v>
      </c>
      <c r="L2726">
        <f t="shared" ca="1" si="147"/>
        <v>4.5242370238228276</v>
      </c>
      <c r="M2726">
        <f t="shared" ca="1" si="147"/>
        <v>5.1603351504092601</v>
      </c>
      <c r="N2726">
        <f t="shared" ca="1" si="147"/>
        <v>1.3182044113251123</v>
      </c>
      <c r="O2726">
        <f t="shared" ca="1" si="145"/>
        <v>0.13265578009928447</v>
      </c>
      <c r="P2726">
        <f t="shared" ca="1" si="146"/>
        <v>1</v>
      </c>
      <c r="Q2726" s="7">
        <v>50</v>
      </c>
      <c r="R2726" s="7">
        <v>0</v>
      </c>
    </row>
    <row r="2727" spans="1:18" x14ac:dyDescent="0.2">
      <c r="A2727" s="7">
        <v>3891</v>
      </c>
      <c r="B2727" s="7">
        <v>43</v>
      </c>
      <c r="C2727" s="8">
        <v>2107.6444999999999</v>
      </c>
      <c r="D2727" s="8">
        <v>2714.8871111111112</v>
      </c>
      <c r="E2727" s="8">
        <v>881.40531019719072</v>
      </c>
      <c r="F2727" s="7">
        <v>1</v>
      </c>
      <c r="J2727">
        <f t="shared" ca="1" si="147"/>
        <v>6.8673442199007155</v>
      </c>
      <c r="K2727">
        <f t="shared" ca="1" si="147"/>
        <v>3.4224663952686001</v>
      </c>
      <c r="L2727">
        <f t="shared" ca="1" si="147"/>
        <v>11.524237023822828</v>
      </c>
      <c r="M2727">
        <f t="shared" ca="1" si="147"/>
        <v>12.16033515040926</v>
      </c>
      <c r="N2727">
        <f t="shared" ca="1" si="147"/>
        <v>5.6817955886748877</v>
      </c>
      <c r="O2727">
        <f t="shared" ca="1" si="145"/>
        <v>3.4224663952686001</v>
      </c>
      <c r="P2727">
        <f t="shared" ca="1" si="146"/>
        <v>2</v>
      </c>
      <c r="Q2727" s="7">
        <v>43</v>
      </c>
      <c r="R2727" s="7">
        <v>1</v>
      </c>
    </row>
    <row r="2728" spans="1:18" x14ac:dyDescent="0.2">
      <c r="A2728" s="7">
        <v>3894</v>
      </c>
      <c r="B2728" s="7">
        <v>44</v>
      </c>
      <c r="C2728" s="8">
        <v>671.12199999999996</v>
      </c>
      <c r="D2728" s="8">
        <v>824.24755555555555</v>
      </c>
      <c r="E2728" s="8">
        <v>261.668419885285</v>
      </c>
      <c r="F2728" s="7">
        <v>0</v>
      </c>
      <c r="J2728">
        <f t="shared" ca="1" si="147"/>
        <v>5.8673442199007155</v>
      </c>
      <c r="K2728">
        <f t="shared" ca="1" si="147"/>
        <v>2.4224663952686001</v>
      </c>
      <c r="L2728">
        <f t="shared" ca="1" si="147"/>
        <v>10.524237023822828</v>
      </c>
      <c r="M2728">
        <f t="shared" ca="1" si="147"/>
        <v>11.16033515040926</v>
      </c>
      <c r="N2728">
        <f t="shared" ca="1" si="147"/>
        <v>4.6817955886748877</v>
      </c>
      <c r="O2728">
        <f t="shared" ca="1" si="145"/>
        <v>2.4224663952686001</v>
      </c>
      <c r="P2728">
        <f t="shared" ca="1" si="146"/>
        <v>2</v>
      </c>
      <c r="Q2728" s="7">
        <v>44</v>
      </c>
      <c r="R2728" s="7">
        <v>0</v>
      </c>
    </row>
    <row r="2729" spans="1:18" x14ac:dyDescent="0.2">
      <c r="A2729" s="7">
        <v>3895</v>
      </c>
      <c r="B2729" s="7">
        <v>47</v>
      </c>
      <c r="C2729" s="8">
        <v>752.49699999999996</v>
      </c>
      <c r="D2729" s="8">
        <v>348.88155555555556</v>
      </c>
      <c r="E2729" s="8">
        <v>1097.9708943095877</v>
      </c>
      <c r="F2729" s="7">
        <v>1</v>
      </c>
      <c r="J2729">
        <f t="shared" ca="1" si="147"/>
        <v>2.8673442199007155</v>
      </c>
      <c r="K2729">
        <f t="shared" ca="1" si="147"/>
        <v>0.57753360473139992</v>
      </c>
      <c r="L2729">
        <f t="shared" ca="1" si="147"/>
        <v>7.5242370238228276</v>
      </c>
      <c r="M2729">
        <f t="shared" ca="1" si="147"/>
        <v>8.1603351504092601</v>
      </c>
      <c r="N2729">
        <f t="shared" ca="1" si="147"/>
        <v>1.6817955886748877</v>
      </c>
      <c r="O2729">
        <f t="shared" ca="1" si="145"/>
        <v>0.57753360473139992</v>
      </c>
      <c r="P2729">
        <f t="shared" ca="1" si="146"/>
        <v>2</v>
      </c>
      <c r="Q2729" s="7">
        <v>47</v>
      </c>
      <c r="R2729" s="7">
        <v>1</v>
      </c>
    </row>
    <row r="2730" spans="1:18" x14ac:dyDescent="0.2">
      <c r="A2730" s="7">
        <v>3897</v>
      </c>
      <c r="B2730" s="7">
        <v>28</v>
      </c>
      <c r="C2730" s="8">
        <v>1800.4265</v>
      </c>
      <c r="D2730" s="8">
        <v>1532.2766666666666</v>
      </c>
      <c r="E2730" s="8">
        <v>1568.5755915320226</v>
      </c>
      <c r="F2730" s="7">
        <v>1</v>
      </c>
      <c r="J2730">
        <f t="shared" ca="1" si="147"/>
        <v>21.867344219900716</v>
      </c>
      <c r="K2730">
        <f t="shared" ca="1" si="147"/>
        <v>18.4224663952686</v>
      </c>
      <c r="L2730">
        <f t="shared" ca="1" si="147"/>
        <v>26.524237023822828</v>
      </c>
      <c r="M2730">
        <f t="shared" ca="1" si="147"/>
        <v>27.16033515040926</v>
      </c>
      <c r="N2730">
        <f t="shared" ca="1" si="147"/>
        <v>20.681795588674888</v>
      </c>
      <c r="O2730">
        <f t="shared" ca="1" si="145"/>
        <v>18.4224663952686</v>
      </c>
      <c r="P2730">
        <f t="shared" ca="1" si="146"/>
        <v>2</v>
      </c>
      <c r="Q2730" s="7">
        <v>28</v>
      </c>
      <c r="R2730" s="7">
        <v>1</v>
      </c>
    </row>
    <row r="2731" spans="1:18" x14ac:dyDescent="0.2">
      <c r="A2731" s="7">
        <v>3898</v>
      </c>
      <c r="B2731" s="7">
        <v>50</v>
      </c>
      <c r="C2731" s="8">
        <v>978.3655</v>
      </c>
      <c r="D2731" s="8">
        <v>519.2886666666667</v>
      </c>
      <c r="E2731" s="8">
        <v>1460.5114966288788</v>
      </c>
      <c r="F2731" s="7">
        <v>1</v>
      </c>
      <c r="J2731">
        <f t="shared" ca="1" si="147"/>
        <v>0.13265578009928447</v>
      </c>
      <c r="K2731">
        <f t="shared" ca="1" si="147"/>
        <v>3.5775336047313999</v>
      </c>
      <c r="L2731">
        <f t="shared" ca="1" si="147"/>
        <v>4.5242370238228276</v>
      </c>
      <c r="M2731">
        <f t="shared" ca="1" si="147"/>
        <v>5.1603351504092601</v>
      </c>
      <c r="N2731">
        <f t="shared" ca="1" si="147"/>
        <v>1.3182044113251123</v>
      </c>
      <c r="O2731">
        <f t="shared" ca="1" si="145"/>
        <v>0.13265578009928447</v>
      </c>
      <c r="P2731">
        <f t="shared" ca="1" si="146"/>
        <v>1</v>
      </c>
      <c r="Q2731" s="7">
        <v>50</v>
      </c>
      <c r="R2731" s="7">
        <v>1</v>
      </c>
    </row>
    <row r="2732" spans="1:18" x14ac:dyDescent="0.2">
      <c r="A2732" s="7">
        <v>3899</v>
      </c>
      <c r="B2732" s="7">
        <v>66</v>
      </c>
      <c r="C2732" s="8">
        <v>292.74775</v>
      </c>
      <c r="D2732" s="8">
        <v>211.87244444444445</v>
      </c>
      <c r="E2732" s="8">
        <v>260.47700734253289</v>
      </c>
      <c r="F2732" s="7">
        <v>0</v>
      </c>
      <c r="J2732">
        <f t="shared" ca="1" si="147"/>
        <v>16.132655780099284</v>
      </c>
      <c r="K2732">
        <f t="shared" ca="1" si="147"/>
        <v>19.5775336047314</v>
      </c>
      <c r="L2732">
        <f t="shared" ca="1" si="147"/>
        <v>11.475762976177172</v>
      </c>
      <c r="M2732">
        <f t="shared" ca="1" si="147"/>
        <v>10.83966484959074</v>
      </c>
      <c r="N2732">
        <f t="shared" ca="1" si="147"/>
        <v>17.318204411325112</v>
      </c>
      <c r="O2732">
        <f t="shared" ca="1" si="145"/>
        <v>10.83966484959074</v>
      </c>
      <c r="P2732">
        <f t="shared" ca="1" si="146"/>
        <v>4</v>
      </c>
      <c r="Q2732" s="7">
        <v>66</v>
      </c>
      <c r="R2732" s="7">
        <v>0</v>
      </c>
    </row>
    <row r="2733" spans="1:18" x14ac:dyDescent="0.2">
      <c r="A2733" s="7">
        <v>3900</v>
      </c>
      <c r="B2733" s="7">
        <v>61</v>
      </c>
      <c r="C2733" s="8">
        <v>509.11700000000002</v>
      </c>
      <c r="D2733" s="8">
        <v>653.23466666666661</v>
      </c>
      <c r="E2733" s="8">
        <v>333.08844441009006</v>
      </c>
      <c r="F2733" s="7">
        <v>0</v>
      </c>
      <c r="J2733">
        <f t="shared" ca="1" si="147"/>
        <v>11.132655780099284</v>
      </c>
      <c r="K2733">
        <f t="shared" ca="1" si="147"/>
        <v>14.5775336047314</v>
      </c>
      <c r="L2733">
        <f t="shared" ca="1" si="147"/>
        <v>6.4757629761771724</v>
      </c>
      <c r="M2733">
        <f t="shared" ca="1" si="147"/>
        <v>5.8396648495907399</v>
      </c>
      <c r="N2733">
        <f t="shared" ca="1" si="147"/>
        <v>12.318204411325112</v>
      </c>
      <c r="O2733">
        <f t="shared" ca="1" si="145"/>
        <v>5.8396648495907399</v>
      </c>
      <c r="P2733">
        <f t="shared" ca="1" si="146"/>
        <v>4</v>
      </c>
      <c r="Q2733" s="7">
        <v>61</v>
      </c>
      <c r="R2733" s="7">
        <v>0</v>
      </c>
    </row>
    <row r="2734" spans="1:18" x14ac:dyDescent="0.2">
      <c r="A2734" s="7">
        <v>3901</v>
      </c>
      <c r="B2734" s="7">
        <v>35</v>
      </c>
      <c r="C2734" s="8">
        <v>208.11875000000001</v>
      </c>
      <c r="D2734" s="8">
        <v>267.92844444444444</v>
      </c>
      <c r="E2734" s="8">
        <v>112.04276662774994</v>
      </c>
      <c r="F2734" s="7">
        <v>0</v>
      </c>
      <c r="J2734">
        <f t="shared" ca="1" si="147"/>
        <v>14.867344219900716</v>
      </c>
      <c r="K2734">
        <f t="shared" ca="1" si="147"/>
        <v>11.4224663952686</v>
      </c>
      <c r="L2734">
        <f t="shared" ca="1" si="147"/>
        <v>19.524237023822828</v>
      </c>
      <c r="M2734">
        <f t="shared" ca="1" si="147"/>
        <v>20.16033515040926</v>
      </c>
      <c r="N2734">
        <f t="shared" ca="1" si="147"/>
        <v>13.681795588674888</v>
      </c>
      <c r="O2734">
        <f t="shared" ca="1" si="145"/>
        <v>11.4224663952686</v>
      </c>
      <c r="P2734">
        <f t="shared" ca="1" si="146"/>
        <v>2</v>
      </c>
      <c r="Q2734" s="7">
        <v>35</v>
      </c>
      <c r="R2734" s="7">
        <v>0</v>
      </c>
    </row>
    <row r="2735" spans="1:18" x14ac:dyDescent="0.2">
      <c r="A2735" s="7">
        <v>3902</v>
      </c>
      <c r="B2735" s="7">
        <v>29</v>
      </c>
      <c r="C2735" s="8">
        <v>80.924000000000007</v>
      </c>
      <c r="D2735" s="8">
        <v>71.300222222222217</v>
      </c>
      <c r="E2735" s="8">
        <v>52.157074456772698</v>
      </c>
      <c r="F2735" s="7">
        <v>0</v>
      </c>
      <c r="J2735">
        <f t="shared" ca="1" si="147"/>
        <v>20.867344219900716</v>
      </c>
      <c r="K2735">
        <f t="shared" ca="1" si="147"/>
        <v>17.4224663952686</v>
      </c>
      <c r="L2735">
        <f t="shared" ca="1" si="147"/>
        <v>25.524237023822828</v>
      </c>
      <c r="M2735">
        <f t="shared" ca="1" si="147"/>
        <v>26.16033515040926</v>
      </c>
      <c r="N2735">
        <f t="shared" ca="1" si="147"/>
        <v>19.681795588674888</v>
      </c>
      <c r="O2735">
        <f t="shared" ca="1" si="145"/>
        <v>17.4224663952686</v>
      </c>
      <c r="P2735">
        <f t="shared" ca="1" si="146"/>
        <v>2</v>
      </c>
      <c r="Q2735" s="7">
        <v>29</v>
      </c>
      <c r="R2735" s="7">
        <v>0</v>
      </c>
    </row>
    <row r="2736" spans="1:18" x14ac:dyDescent="0.2">
      <c r="A2736" s="7">
        <v>3903</v>
      </c>
      <c r="B2736" s="7">
        <v>39</v>
      </c>
      <c r="C2736" s="8">
        <v>1254.4059999999999</v>
      </c>
      <c r="D2736" s="8">
        <v>942.41622222222225</v>
      </c>
      <c r="E2736" s="8">
        <v>1032.3392120394972</v>
      </c>
      <c r="F2736" s="7">
        <v>1</v>
      </c>
      <c r="J2736">
        <f t="shared" ca="1" si="147"/>
        <v>10.867344219900716</v>
      </c>
      <c r="K2736">
        <f t="shared" ca="1" si="147"/>
        <v>7.4224663952686001</v>
      </c>
      <c r="L2736">
        <f t="shared" ca="1" si="147"/>
        <v>15.524237023822828</v>
      </c>
      <c r="M2736">
        <f t="shared" ca="1" si="147"/>
        <v>16.16033515040926</v>
      </c>
      <c r="N2736">
        <f t="shared" ca="1" si="147"/>
        <v>9.6817955886748877</v>
      </c>
      <c r="O2736">
        <f t="shared" ca="1" si="145"/>
        <v>7.4224663952686001</v>
      </c>
      <c r="P2736">
        <f t="shared" ca="1" si="146"/>
        <v>2</v>
      </c>
      <c r="Q2736" s="7">
        <v>39</v>
      </c>
      <c r="R2736" s="7">
        <v>1</v>
      </c>
    </row>
    <row r="2737" spans="1:18" x14ac:dyDescent="0.2">
      <c r="A2737" s="7">
        <v>3905</v>
      </c>
      <c r="B2737" s="7">
        <v>32</v>
      </c>
      <c r="C2737" s="8">
        <v>1110.146</v>
      </c>
      <c r="D2737" s="8">
        <v>1193.8882222222221</v>
      </c>
      <c r="E2737" s="8">
        <v>939.01068673112286</v>
      </c>
      <c r="F2737" s="7">
        <v>1</v>
      </c>
      <c r="J2737">
        <f t="shared" ca="1" si="147"/>
        <v>17.867344219900716</v>
      </c>
      <c r="K2737">
        <f t="shared" ca="1" si="147"/>
        <v>14.4224663952686</v>
      </c>
      <c r="L2737">
        <f t="shared" ca="1" si="147"/>
        <v>22.524237023822828</v>
      </c>
      <c r="M2737">
        <f t="shared" ca="1" si="147"/>
        <v>23.16033515040926</v>
      </c>
      <c r="N2737">
        <f t="shared" ca="1" si="147"/>
        <v>16.681795588674888</v>
      </c>
      <c r="O2737">
        <f t="shared" ca="1" si="145"/>
        <v>14.4224663952686</v>
      </c>
      <c r="P2737">
        <f t="shared" ca="1" si="146"/>
        <v>2</v>
      </c>
      <c r="Q2737" s="7">
        <v>32</v>
      </c>
      <c r="R2737" s="7">
        <v>1</v>
      </c>
    </row>
    <row r="2738" spans="1:18" x14ac:dyDescent="0.2">
      <c r="A2738" s="7">
        <v>3907</v>
      </c>
      <c r="B2738" s="7">
        <v>49</v>
      </c>
      <c r="C2738" s="8">
        <v>1.9564999999999999</v>
      </c>
      <c r="D2738" s="8">
        <v>1.5995555555555556</v>
      </c>
      <c r="E2738" s="8">
        <v>1.1736500020207221</v>
      </c>
      <c r="F2738" s="7">
        <v>0</v>
      </c>
      <c r="J2738">
        <f t="shared" ca="1" si="147"/>
        <v>0.86734421990071553</v>
      </c>
      <c r="K2738">
        <f t="shared" ca="1" si="147"/>
        <v>2.5775336047313999</v>
      </c>
      <c r="L2738">
        <f t="shared" ca="1" si="147"/>
        <v>5.5242370238228276</v>
      </c>
      <c r="M2738">
        <f t="shared" ca="1" si="147"/>
        <v>6.1603351504092601</v>
      </c>
      <c r="N2738">
        <f t="shared" ca="1" si="147"/>
        <v>0.31820441132511235</v>
      </c>
      <c r="O2738">
        <f t="shared" ca="1" si="145"/>
        <v>0.31820441132511235</v>
      </c>
      <c r="P2738">
        <f t="shared" ca="1" si="146"/>
        <v>5</v>
      </c>
      <c r="Q2738" s="7">
        <v>49</v>
      </c>
      <c r="R2738" s="7">
        <v>0</v>
      </c>
    </row>
    <row r="2739" spans="1:18" x14ac:dyDescent="0.2">
      <c r="A2739" s="7">
        <v>3911</v>
      </c>
      <c r="B2739" s="7">
        <v>42</v>
      </c>
      <c r="C2739" s="8">
        <v>847.18375000000003</v>
      </c>
      <c r="D2739" s="8">
        <v>809.69111111111113</v>
      </c>
      <c r="E2739" s="8">
        <v>677.0698482464004</v>
      </c>
      <c r="F2739" s="7">
        <v>1</v>
      </c>
      <c r="J2739">
        <f t="shared" ca="1" si="147"/>
        <v>7.8673442199007155</v>
      </c>
      <c r="K2739">
        <f t="shared" ca="1" si="147"/>
        <v>4.4224663952686001</v>
      </c>
      <c r="L2739">
        <f t="shared" ca="1" si="147"/>
        <v>12.524237023822828</v>
      </c>
      <c r="M2739">
        <f t="shared" ca="1" si="147"/>
        <v>13.16033515040926</v>
      </c>
      <c r="N2739">
        <f t="shared" ca="1" si="147"/>
        <v>6.6817955886748877</v>
      </c>
      <c r="O2739">
        <f t="shared" ca="1" si="145"/>
        <v>4.4224663952686001</v>
      </c>
      <c r="P2739">
        <f t="shared" ca="1" si="146"/>
        <v>2</v>
      </c>
      <c r="Q2739" s="7">
        <v>42</v>
      </c>
      <c r="R2739" s="7">
        <v>1</v>
      </c>
    </row>
    <row r="2740" spans="1:18" x14ac:dyDescent="0.2">
      <c r="A2740" s="7">
        <v>3913</v>
      </c>
      <c r="B2740" s="7">
        <v>31</v>
      </c>
      <c r="C2740" s="8">
        <v>881.42025000000001</v>
      </c>
      <c r="D2740" s="8">
        <v>1156.7924444444445</v>
      </c>
      <c r="E2740" s="8">
        <v>376.88876632198912</v>
      </c>
      <c r="F2740" s="7">
        <v>1</v>
      </c>
      <c r="J2740">
        <f t="shared" ca="1" si="147"/>
        <v>18.867344219900716</v>
      </c>
      <c r="K2740">
        <f t="shared" ca="1" si="147"/>
        <v>15.4224663952686</v>
      </c>
      <c r="L2740">
        <f t="shared" ca="1" si="147"/>
        <v>23.524237023822828</v>
      </c>
      <c r="M2740">
        <f t="shared" ca="1" si="147"/>
        <v>24.16033515040926</v>
      </c>
      <c r="N2740">
        <f t="shared" ca="1" si="147"/>
        <v>17.681795588674888</v>
      </c>
      <c r="O2740">
        <f t="shared" ca="1" si="145"/>
        <v>15.4224663952686</v>
      </c>
      <c r="P2740">
        <f t="shared" ca="1" si="146"/>
        <v>2</v>
      </c>
      <c r="Q2740" s="7">
        <v>31</v>
      </c>
      <c r="R2740" s="7">
        <v>1</v>
      </c>
    </row>
    <row r="2741" spans="1:18" x14ac:dyDescent="0.2">
      <c r="A2741" s="7">
        <v>3914</v>
      </c>
      <c r="B2741" s="7">
        <v>51</v>
      </c>
      <c r="C2741" s="8">
        <v>932.82325000000003</v>
      </c>
      <c r="D2741" s="8">
        <v>587.44200000000001</v>
      </c>
      <c r="E2741" s="8">
        <v>1065.8840943978194</v>
      </c>
      <c r="F2741" s="7">
        <v>1</v>
      </c>
      <c r="J2741">
        <f t="shared" ca="1" si="147"/>
        <v>1.1326557800992845</v>
      </c>
      <c r="K2741">
        <f t="shared" ca="1" si="147"/>
        <v>4.5775336047313999</v>
      </c>
      <c r="L2741">
        <f t="shared" ca="1" si="147"/>
        <v>3.5242370238228276</v>
      </c>
      <c r="M2741">
        <f t="shared" ca="1" si="147"/>
        <v>4.1603351504092601</v>
      </c>
      <c r="N2741">
        <f t="shared" ca="1" si="147"/>
        <v>2.3182044113251123</v>
      </c>
      <c r="O2741">
        <f t="shared" ca="1" si="145"/>
        <v>1.1326557800992845</v>
      </c>
      <c r="P2741">
        <f t="shared" ca="1" si="146"/>
        <v>1</v>
      </c>
      <c r="Q2741" s="7">
        <v>51</v>
      </c>
      <c r="R2741" s="7">
        <v>1</v>
      </c>
    </row>
    <row r="2742" spans="1:18" x14ac:dyDescent="0.2">
      <c r="A2742" s="7">
        <v>3915</v>
      </c>
      <c r="B2742" s="7">
        <v>31</v>
      </c>
      <c r="C2742" s="8">
        <v>729.93925000000002</v>
      </c>
      <c r="D2742" s="8">
        <v>536.83244444444449</v>
      </c>
      <c r="E2742" s="8">
        <v>710.03704404222549</v>
      </c>
      <c r="F2742" s="7">
        <v>1</v>
      </c>
      <c r="J2742">
        <f t="shared" ca="1" si="147"/>
        <v>18.867344219900716</v>
      </c>
      <c r="K2742">
        <f t="shared" ca="1" si="147"/>
        <v>15.4224663952686</v>
      </c>
      <c r="L2742">
        <f t="shared" ca="1" si="147"/>
        <v>23.524237023822828</v>
      </c>
      <c r="M2742">
        <f t="shared" ca="1" si="147"/>
        <v>24.16033515040926</v>
      </c>
      <c r="N2742">
        <f t="shared" ca="1" si="147"/>
        <v>17.681795588674888</v>
      </c>
      <c r="O2742">
        <f t="shared" ca="1" si="145"/>
        <v>15.4224663952686</v>
      </c>
      <c r="P2742">
        <f t="shared" ca="1" si="146"/>
        <v>2</v>
      </c>
      <c r="Q2742" s="7">
        <v>31</v>
      </c>
      <c r="R2742" s="7">
        <v>1</v>
      </c>
    </row>
    <row r="2743" spans="1:18" x14ac:dyDescent="0.2">
      <c r="A2743" s="7">
        <v>3917</v>
      </c>
      <c r="B2743" s="7">
        <v>22</v>
      </c>
      <c r="C2743" s="8">
        <v>760.03075000000001</v>
      </c>
      <c r="D2743" s="8">
        <v>661.94355555555558</v>
      </c>
      <c r="E2743" s="8">
        <v>437.99281800718029</v>
      </c>
      <c r="F2743" s="7">
        <v>0</v>
      </c>
      <c r="J2743">
        <f t="shared" ca="1" si="147"/>
        <v>27.867344219900716</v>
      </c>
      <c r="K2743">
        <f t="shared" ca="1" si="147"/>
        <v>24.4224663952686</v>
      </c>
      <c r="L2743">
        <f t="shared" ca="1" si="147"/>
        <v>32.524237023822828</v>
      </c>
      <c r="M2743">
        <f t="shared" ca="1" si="147"/>
        <v>33.16033515040926</v>
      </c>
      <c r="N2743">
        <f t="shared" ca="1" si="147"/>
        <v>26.681795588674888</v>
      </c>
      <c r="O2743">
        <f t="shared" ca="1" si="145"/>
        <v>24.4224663952686</v>
      </c>
      <c r="P2743">
        <f t="shared" ca="1" si="146"/>
        <v>2</v>
      </c>
      <c r="Q2743" s="7">
        <v>22</v>
      </c>
      <c r="R2743" s="7">
        <v>0</v>
      </c>
    </row>
    <row r="2744" spans="1:18" x14ac:dyDescent="0.2">
      <c r="A2744" s="7">
        <v>3918</v>
      </c>
      <c r="B2744" s="7">
        <v>39</v>
      </c>
      <c r="C2744" s="8">
        <v>53.533250000000002</v>
      </c>
      <c r="D2744" s="8">
        <v>34.655111111111111</v>
      </c>
      <c r="E2744" s="8">
        <v>32.489204716596895</v>
      </c>
      <c r="F2744" s="7">
        <v>0</v>
      </c>
      <c r="J2744">
        <f t="shared" ca="1" si="147"/>
        <v>10.867344219900716</v>
      </c>
      <c r="K2744">
        <f t="shared" ca="1" si="147"/>
        <v>7.4224663952686001</v>
      </c>
      <c r="L2744">
        <f t="shared" ca="1" si="147"/>
        <v>15.524237023822828</v>
      </c>
      <c r="M2744">
        <f t="shared" ca="1" si="147"/>
        <v>16.16033515040926</v>
      </c>
      <c r="N2744">
        <f t="shared" ca="1" si="147"/>
        <v>9.6817955886748877</v>
      </c>
      <c r="O2744">
        <f t="shared" ca="1" si="145"/>
        <v>7.4224663952686001</v>
      </c>
      <c r="P2744">
        <f t="shared" ca="1" si="146"/>
        <v>2</v>
      </c>
      <c r="Q2744" s="7">
        <v>39</v>
      </c>
      <c r="R2744" s="7">
        <v>0</v>
      </c>
    </row>
    <row r="2745" spans="1:18" x14ac:dyDescent="0.2">
      <c r="A2745" s="7">
        <v>3919</v>
      </c>
      <c r="B2745" s="7">
        <v>45</v>
      </c>
      <c r="C2745" s="8">
        <v>1587.6967500000001</v>
      </c>
      <c r="D2745" s="8">
        <v>1146.9282222222223</v>
      </c>
      <c r="E2745" s="8">
        <v>1826.4871177271641</v>
      </c>
      <c r="F2745" s="7">
        <v>1</v>
      </c>
      <c r="J2745">
        <f t="shared" ca="1" si="147"/>
        <v>4.8673442199007155</v>
      </c>
      <c r="K2745">
        <f t="shared" ca="1" si="147"/>
        <v>1.4224663952686001</v>
      </c>
      <c r="L2745">
        <f t="shared" ca="1" si="147"/>
        <v>9.5242370238228276</v>
      </c>
      <c r="M2745">
        <f t="shared" ca="1" si="147"/>
        <v>10.16033515040926</v>
      </c>
      <c r="N2745">
        <f t="shared" ca="1" si="147"/>
        <v>3.6817955886748877</v>
      </c>
      <c r="O2745">
        <f t="shared" ca="1" si="145"/>
        <v>1.4224663952686001</v>
      </c>
      <c r="P2745">
        <f t="shared" ca="1" si="146"/>
        <v>2</v>
      </c>
      <c r="Q2745" s="7">
        <v>45</v>
      </c>
      <c r="R2745" s="7">
        <v>1</v>
      </c>
    </row>
    <row r="2746" spans="1:18" x14ac:dyDescent="0.2">
      <c r="A2746" s="7">
        <v>3920</v>
      </c>
      <c r="B2746" s="7">
        <v>47</v>
      </c>
      <c r="C2746" s="8">
        <v>1606.6610000000001</v>
      </c>
      <c r="D2746" s="8">
        <v>1094.1551111111112</v>
      </c>
      <c r="E2746" s="8">
        <v>1217.8551817680102</v>
      </c>
      <c r="F2746" s="7">
        <v>1</v>
      </c>
      <c r="J2746">
        <f t="shared" ca="1" si="147"/>
        <v>2.8673442199007155</v>
      </c>
      <c r="K2746">
        <f t="shared" ca="1" si="147"/>
        <v>0.57753360473139992</v>
      </c>
      <c r="L2746">
        <f t="shared" ca="1" si="147"/>
        <v>7.5242370238228276</v>
      </c>
      <c r="M2746">
        <f t="shared" ca="1" si="147"/>
        <v>8.1603351504092601</v>
      </c>
      <c r="N2746">
        <f t="shared" ca="1" si="147"/>
        <v>1.6817955886748877</v>
      </c>
      <c r="O2746">
        <f t="shared" ca="1" si="145"/>
        <v>0.57753360473139992</v>
      </c>
      <c r="P2746">
        <f t="shared" ca="1" si="146"/>
        <v>2</v>
      </c>
      <c r="Q2746" s="7">
        <v>47</v>
      </c>
      <c r="R2746" s="7">
        <v>1</v>
      </c>
    </row>
    <row r="2747" spans="1:18" x14ac:dyDescent="0.2">
      <c r="A2747" s="7">
        <v>3922</v>
      </c>
      <c r="B2747" s="7">
        <v>42</v>
      </c>
      <c r="C2747" s="8">
        <v>1319.05825</v>
      </c>
      <c r="D2747" s="8">
        <v>1592.2026666666666</v>
      </c>
      <c r="E2747" s="8">
        <v>497.30994551017386</v>
      </c>
      <c r="F2747" s="7">
        <v>1</v>
      </c>
      <c r="J2747">
        <f t="shared" ca="1" si="147"/>
        <v>7.8673442199007155</v>
      </c>
      <c r="K2747">
        <f t="shared" ca="1" si="147"/>
        <v>4.4224663952686001</v>
      </c>
      <c r="L2747">
        <f t="shared" ca="1" si="147"/>
        <v>12.524237023822828</v>
      </c>
      <c r="M2747">
        <f t="shared" ca="1" si="147"/>
        <v>13.16033515040926</v>
      </c>
      <c r="N2747">
        <f t="shared" ca="1" si="147"/>
        <v>6.6817955886748877</v>
      </c>
      <c r="O2747">
        <f t="shared" ca="1" si="145"/>
        <v>4.4224663952686001</v>
      </c>
      <c r="P2747">
        <f t="shared" ca="1" si="146"/>
        <v>2</v>
      </c>
      <c r="Q2747" s="7">
        <v>42</v>
      </c>
      <c r="R2747" s="7">
        <v>1</v>
      </c>
    </row>
    <row r="2748" spans="1:18" x14ac:dyDescent="0.2">
      <c r="A2748" s="7">
        <v>3923</v>
      </c>
      <c r="B2748" s="7">
        <v>30</v>
      </c>
      <c r="C2748" s="8">
        <v>685.07100000000003</v>
      </c>
      <c r="D2748" s="8">
        <v>824.97066666666672</v>
      </c>
      <c r="E2748" s="8">
        <v>360.37550815536861</v>
      </c>
      <c r="F2748" s="7">
        <v>0</v>
      </c>
      <c r="J2748">
        <f t="shared" ca="1" si="147"/>
        <v>19.867344219900716</v>
      </c>
      <c r="K2748">
        <f t="shared" ca="1" si="147"/>
        <v>16.4224663952686</v>
      </c>
      <c r="L2748">
        <f t="shared" ca="1" si="147"/>
        <v>24.524237023822828</v>
      </c>
      <c r="M2748">
        <f t="shared" ca="1" si="147"/>
        <v>25.16033515040926</v>
      </c>
      <c r="N2748">
        <f t="shared" ca="1" si="147"/>
        <v>18.681795588674888</v>
      </c>
      <c r="O2748">
        <f t="shared" ca="1" si="145"/>
        <v>16.4224663952686</v>
      </c>
      <c r="P2748">
        <f t="shared" ca="1" si="146"/>
        <v>2</v>
      </c>
      <c r="Q2748" s="7">
        <v>30</v>
      </c>
      <c r="R2748" s="7">
        <v>0</v>
      </c>
    </row>
    <row r="2749" spans="1:18" x14ac:dyDescent="0.2">
      <c r="A2749" s="7">
        <v>3924</v>
      </c>
      <c r="B2749" s="7">
        <v>36</v>
      </c>
      <c r="C2749" s="8">
        <v>300.09275000000002</v>
      </c>
      <c r="D2749" s="8">
        <v>231.50377777777777</v>
      </c>
      <c r="E2749" s="8">
        <v>207.44793387686175</v>
      </c>
      <c r="F2749" s="7">
        <v>0</v>
      </c>
      <c r="J2749">
        <f t="shared" ca="1" si="147"/>
        <v>13.867344219900716</v>
      </c>
      <c r="K2749">
        <f t="shared" ca="1" si="147"/>
        <v>10.4224663952686</v>
      </c>
      <c r="L2749">
        <f t="shared" ca="1" si="147"/>
        <v>18.524237023822828</v>
      </c>
      <c r="M2749">
        <f t="shared" ca="1" si="147"/>
        <v>19.16033515040926</v>
      </c>
      <c r="N2749">
        <f t="shared" ca="1" si="147"/>
        <v>12.681795588674888</v>
      </c>
      <c r="O2749">
        <f t="shared" ca="1" si="145"/>
        <v>10.4224663952686</v>
      </c>
      <c r="P2749">
        <f t="shared" ca="1" si="146"/>
        <v>2</v>
      </c>
      <c r="Q2749" s="7">
        <v>36</v>
      </c>
      <c r="R2749" s="7">
        <v>0</v>
      </c>
    </row>
    <row r="2750" spans="1:18" x14ac:dyDescent="0.2">
      <c r="A2750" s="7">
        <v>3925</v>
      </c>
      <c r="B2750" s="7">
        <v>35</v>
      </c>
      <c r="C2750" s="8">
        <v>552.08950000000004</v>
      </c>
      <c r="D2750" s="8">
        <v>592.88688888888885</v>
      </c>
      <c r="E2750" s="8">
        <v>209.80689972653647</v>
      </c>
      <c r="F2750" s="7">
        <v>1</v>
      </c>
      <c r="J2750">
        <f t="shared" ca="1" si="147"/>
        <v>14.867344219900716</v>
      </c>
      <c r="K2750">
        <f t="shared" ca="1" si="147"/>
        <v>11.4224663952686</v>
      </c>
      <c r="L2750">
        <f t="shared" ca="1" si="147"/>
        <v>19.524237023822828</v>
      </c>
      <c r="M2750">
        <f t="shared" ca="1" si="147"/>
        <v>20.16033515040926</v>
      </c>
      <c r="N2750">
        <f t="shared" ca="1" si="147"/>
        <v>13.681795588674888</v>
      </c>
      <c r="O2750">
        <f t="shared" ca="1" si="145"/>
        <v>11.4224663952686</v>
      </c>
      <c r="P2750">
        <f t="shared" ca="1" si="146"/>
        <v>2</v>
      </c>
      <c r="Q2750" s="7">
        <v>35</v>
      </c>
      <c r="R2750" s="7">
        <v>1</v>
      </c>
    </row>
    <row r="2751" spans="1:18" x14ac:dyDescent="0.2">
      <c r="A2751" s="7">
        <v>3926</v>
      </c>
      <c r="B2751" s="7">
        <v>25</v>
      </c>
      <c r="C2751" s="8">
        <v>112.465</v>
      </c>
      <c r="D2751" s="8">
        <v>77.734444444444449</v>
      </c>
      <c r="E2751" s="8">
        <v>67.581818636992395</v>
      </c>
      <c r="F2751" s="7">
        <v>0</v>
      </c>
      <c r="J2751">
        <f t="shared" ca="1" si="147"/>
        <v>24.867344219900716</v>
      </c>
      <c r="K2751">
        <f t="shared" ca="1" si="147"/>
        <v>21.4224663952686</v>
      </c>
      <c r="L2751">
        <f t="shared" ca="1" si="147"/>
        <v>29.524237023822828</v>
      </c>
      <c r="M2751">
        <f t="shared" ca="1" si="147"/>
        <v>30.16033515040926</v>
      </c>
      <c r="N2751">
        <f t="shared" ca="1" si="147"/>
        <v>23.681795588674888</v>
      </c>
      <c r="O2751">
        <f t="shared" ca="1" si="145"/>
        <v>21.4224663952686</v>
      </c>
      <c r="P2751">
        <f t="shared" ca="1" si="146"/>
        <v>2</v>
      </c>
      <c r="Q2751" s="7">
        <v>25</v>
      </c>
      <c r="R2751" s="7">
        <v>0</v>
      </c>
    </row>
    <row r="2752" spans="1:18" x14ac:dyDescent="0.2">
      <c r="A2752" s="7">
        <v>3927</v>
      </c>
      <c r="B2752" s="7">
        <v>27</v>
      </c>
      <c r="C2752" s="8">
        <v>1137.2932499999999</v>
      </c>
      <c r="D2752" s="8">
        <v>515.67088888888884</v>
      </c>
      <c r="E2752" s="8">
        <v>1245.1505245543503</v>
      </c>
      <c r="F2752" s="7">
        <v>1</v>
      </c>
      <c r="J2752">
        <f t="shared" ca="1" si="147"/>
        <v>22.867344219900716</v>
      </c>
      <c r="K2752">
        <f t="shared" ca="1" si="147"/>
        <v>19.4224663952686</v>
      </c>
      <c r="L2752">
        <f t="shared" ca="1" si="147"/>
        <v>27.524237023822828</v>
      </c>
      <c r="M2752">
        <f t="shared" ca="1" si="147"/>
        <v>28.16033515040926</v>
      </c>
      <c r="N2752">
        <f t="shared" ca="1" si="147"/>
        <v>21.681795588674888</v>
      </c>
      <c r="O2752">
        <f t="shared" ca="1" si="145"/>
        <v>19.4224663952686</v>
      </c>
      <c r="P2752">
        <f t="shared" ca="1" si="146"/>
        <v>2</v>
      </c>
      <c r="Q2752" s="7">
        <v>27</v>
      </c>
      <c r="R2752" s="7">
        <v>1</v>
      </c>
    </row>
    <row r="2753" spans="1:18" x14ac:dyDescent="0.2">
      <c r="A2753" s="7">
        <v>3930</v>
      </c>
      <c r="B2753" s="7">
        <v>51</v>
      </c>
      <c r="C2753" s="8">
        <v>873.92150000000004</v>
      </c>
      <c r="D2753" s="8">
        <v>847.14955555555559</v>
      </c>
      <c r="E2753" s="8">
        <v>494.20555098674333</v>
      </c>
      <c r="F2753" s="7">
        <v>1</v>
      </c>
      <c r="J2753">
        <f t="shared" ca="1" si="147"/>
        <v>1.1326557800992845</v>
      </c>
      <c r="K2753">
        <f t="shared" ca="1" si="147"/>
        <v>4.5775336047313999</v>
      </c>
      <c r="L2753">
        <f t="shared" ca="1" si="147"/>
        <v>3.5242370238228276</v>
      </c>
      <c r="M2753">
        <f t="shared" ca="1" si="147"/>
        <v>4.1603351504092601</v>
      </c>
      <c r="N2753">
        <f t="shared" ca="1" si="147"/>
        <v>2.3182044113251123</v>
      </c>
      <c r="O2753">
        <f t="shared" ca="1" si="145"/>
        <v>1.1326557800992845</v>
      </c>
      <c r="P2753">
        <f t="shared" ca="1" si="146"/>
        <v>1</v>
      </c>
      <c r="Q2753" s="7">
        <v>51</v>
      </c>
      <c r="R2753" s="7">
        <v>1</v>
      </c>
    </row>
    <row r="2754" spans="1:18" x14ac:dyDescent="0.2">
      <c r="A2754" s="7">
        <v>3935</v>
      </c>
      <c r="B2754" s="7">
        <v>33</v>
      </c>
      <c r="C2754" s="8">
        <v>1333.92</v>
      </c>
      <c r="D2754" s="8">
        <v>1374.0353333333333</v>
      </c>
      <c r="E2754" s="8">
        <v>604.85792835490099</v>
      </c>
      <c r="F2754" s="7">
        <v>1</v>
      </c>
      <c r="J2754">
        <f t="shared" ca="1" si="147"/>
        <v>16.867344219900716</v>
      </c>
      <c r="K2754">
        <f t="shared" ca="1" si="147"/>
        <v>13.4224663952686</v>
      </c>
      <c r="L2754">
        <f t="shared" ca="1" si="147"/>
        <v>21.524237023822828</v>
      </c>
      <c r="M2754">
        <f t="shared" ca="1" si="147"/>
        <v>22.16033515040926</v>
      </c>
      <c r="N2754">
        <f t="shared" ca="1" si="147"/>
        <v>15.681795588674888</v>
      </c>
      <c r="O2754">
        <f t="shared" ca="1" si="145"/>
        <v>13.4224663952686</v>
      </c>
      <c r="P2754">
        <f t="shared" ca="1" si="146"/>
        <v>2</v>
      </c>
      <c r="Q2754" s="7">
        <v>33</v>
      </c>
      <c r="R2754" s="7">
        <v>1</v>
      </c>
    </row>
    <row r="2755" spans="1:18" x14ac:dyDescent="0.2">
      <c r="A2755" s="7">
        <v>3936</v>
      </c>
      <c r="B2755" s="7">
        <v>22</v>
      </c>
      <c r="C2755" s="8">
        <v>841.0575</v>
      </c>
      <c r="D2755" s="8">
        <v>452.70622222222221</v>
      </c>
      <c r="E2755" s="8">
        <v>847.19777722218578</v>
      </c>
      <c r="F2755" s="7">
        <v>1</v>
      </c>
      <c r="J2755">
        <f t="shared" ca="1" si="147"/>
        <v>27.867344219900716</v>
      </c>
      <c r="K2755">
        <f t="shared" ca="1" si="147"/>
        <v>24.4224663952686</v>
      </c>
      <c r="L2755">
        <f t="shared" ca="1" si="147"/>
        <v>32.524237023822828</v>
      </c>
      <c r="M2755">
        <f t="shared" ca="1" si="147"/>
        <v>33.16033515040926</v>
      </c>
      <c r="N2755">
        <f t="shared" ca="1" si="147"/>
        <v>26.681795588674888</v>
      </c>
      <c r="O2755">
        <f t="shared" ca="1" si="145"/>
        <v>24.4224663952686</v>
      </c>
      <c r="P2755">
        <f t="shared" ca="1" si="146"/>
        <v>2</v>
      </c>
      <c r="Q2755" s="7">
        <v>22</v>
      </c>
      <c r="R2755" s="7">
        <v>1</v>
      </c>
    </row>
    <row r="2756" spans="1:18" x14ac:dyDescent="0.2">
      <c r="A2756" s="7">
        <v>3937</v>
      </c>
      <c r="B2756" s="7">
        <v>61</v>
      </c>
      <c r="C2756" s="8">
        <v>532.71875</v>
      </c>
      <c r="D2756" s="8">
        <v>369.45088888888887</v>
      </c>
      <c r="E2756" s="8">
        <v>337.1557753052985</v>
      </c>
      <c r="F2756" s="7">
        <v>1</v>
      </c>
      <c r="J2756">
        <f t="shared" ca="1" si="147"/>
        <v>11.132655780099284</v>
      </c>
      <c r="K2756">
        <f t="shared" ca="1" si="147"/>
        <v>14.5775336047314</v>
      </c>
      <c r="L2756">
        <f t="shared" ca="1" si="147"/>
        <v>6.4757629761771724</v>
      </c>
      <c r="M2756">
        <f t="shared" ca="1" si="147"/>
        <v>5.8396648495907399</v>
      </c>
      <c r="N2756">
        <f t="shared" ca="1" si="147"/>
        <v>12.318204411325112</v>
      </c>
      <c r="O2756">
        <f t="shared" ca="1" si="145"/>
        <v>5.8396648495907399</v>
      </c>
      <c r="P2756">
        <f t="shared" ca="1" si="146"/>
        <v>4</v>
      </c>
      <c r="Q2756" s="7">
        <v>61</v>
      </c>
      <c r="R2756" s="7">
        <v>1</v>
      </c>
    </row>
    <row r="2757" spans="1:18" x14ac:dyDescent="0.2">
      <c r="A2757" s="7">
        <v>3939</v>
      </c>
      <c r="B2757" s="7">
        <v>39</v>
      </c>
      <c r="C2757" s="8">
        <v>1044.057</v>
      </c>
      <c r="D2757" s="8">
        <v>483.22199999999998</v>
      </c>
      <c r="E2757" s="8">
        <v>1534.8528413111167</v>
      </c>
      <c r="F2757" s="7">
        <v>1</v>
      </c>
      <c r="J2757">
        <f t="shared" ca="1" si="147"/>
        <v>10.867344219900716</v>
      </c>
      <c r="K2757">
        <f t="shared" ca="1" si="147"/>
        <v>7.4224663952686001</v>
      </c>
      <c r="L2757">
        <f t="shared" ca="1" si="147"/>
        <v>15.524237023822828</v>
      </c>
      <c r="M2757">
        <f t="shared" ca="1" si="147"/>
        <v>16.16033515040926</v>
      </c>
      <c r="N2757">
        <f t="shared" ca="1" si="147"/>
        <v>9.6817955886748877</v>
      </c>
      <c r="O2757">
        <f t="shared" ref="O2757:O2820" ca="1" si="148">+MIN(J2757:N2757)</f>
        <v>7.4224663952686001</v>
      </c>
      <c r="P2757">
        <f t="shared" ref="P2757:P2820" ca="1" si="149">+MATCH(O2757,J2757:N2757,0)</f>
        <v>2</v>
      </c>
      <c r="Q2757" s="7">
        <v>39</v>
      </c>
      <c r="R2757" s="7">
        <v>1</v>
      </c>
    </row>
    <row r="2758" spans="1:18" x14ac:dyDescent="0.2">
      <c r="A2758" s="7">
        <v>3940</v>
      </c>
      <c r="B2758" s="7">
        <v>46</v>
      </c>
      <c r="C2758" s="8">
        <v>487.46974999999998</v>
      </c>
      <c r="D2758" s="8">
        <v>506.572</v>
      </c>
      <c r="E2758" s="8">
        <v>292.40108708221123</v>
      </c>
      <c r="F2758" s="7">
        <v>0</v>
      </c>
      <c r="J2758">
        <f t="shared" ca="1" si="147"/>
        <v>3.8673442199007155</v>
      </c>
      <c r="K2758">
        <f t="shared" ca="1" si="147"/>
        <v>0.42246639526860008</v>
      </c>
      <c r="L2758">
        <f t="shared" ca="1" si="147"/>
        <v>8.5242370238228276</v>
      </c>
      <c r="M2758">
        <f t="shared" ca="1" si="147"/>
        <v>9.1603351504092601</v>
      </c>
      <c r="N2758">
        <f t="shared" ca="1" si="147"/>
        <v>2.6817955886748877</v>
      </c>
      <c r="O2758">
        <f t="shared" ca="1" si="148"/>
        <v>0.42246639526860008</v>
      </c>
      <c r="P2758">
        <f t="shared" ca="1" si="149"/>
        <v>2</v>
      </c>
      <c r="Q2758" s="7">
        <v>46</v>
      </c>
      <c r="R2758" s="7">
        <v>0</v>
      </c>
    </row>
    <row r="2759" spans="1:18" x14ac:dyDescent="0.2">
      <c r="A2759" s="7">
        <v>3941</v>
      </c>
      <c r="B2759" s="7">
        <v>45</v>
      </c>
      <c r="C2759" s="8">
        <v>620.77125000000001</v>
      </c>
      <c r="D2759" s="8">
        <v>524.50777777777773</v>
      </c>
      <c r="E2759" s="8">
        <v>595.33673493046751</v>
      </c>
      <c r="F2759" s="7">
        <v>1</v>
      </c>
      <c r="J2759">
        <f t="shared" ca="1" si="147"/>
        <v>4.8673442199007155</v>
      </c>
      <c r="K2759">
        <f t="shared" ca="1" si="147"/>
        <v>1.4224663952686001</v>
      </c>
      <c r="L2759">
        <f t="shared" ca="1" si="147"/>
        <v>9.5242370238228276</v>
      </c>
      <c r="M2759">
        <f t="shared" ca="1" si="147"/>
        <v>10.16033515040926</v>
      </c>
      <c r="N2759">
        <f t="shared" ca="1" si="147"/>
        <v>3.6817955886748877</v>
      </c>
      <c r="O2759">
        <f t="shared" ca="1" si="148"/>
        <v>1.4224663952686001</v>
      </c>
      <c r="P2759">
        <f t="shared" ca="1" si="149"/>
        <v>2</v>
      </c>
      <c r="Q2759" s="7">
        <v>45</v>
      </c>
      <c r="R2759" s="7">
        <v>1</v>
      </c>
    </row>
    <row r="2760" spans="1:18" x14ac:dyDescent="0.2">
      <c r="A2760" s="7">
        <v>3943</v>
      </c>
      <c r="B2760" s="7">
        <v>62</v>
      </c>
      <c r="C2760" s="8">
        <v>755.57849999999996</v>
      </c>
      <c r="D2760" s="8">
        <v>595.26511111111108</v>
      </c>
      <c r="E2760" s="8">
        <v>560.91065124318573</v>
      </c>
      <c r="F2760" s="7">
        <v>0</v>
      </c>
      <c r="J2760">
        <f t="shared" ca="1" si="147"/>
        <v>12.132655780099284</v>
      </c>
      <c r="K2760">
        <f t="shared" ca="1" si="147"/>
        <v>15.5775336047314</v>
      </c>
      <c r="L2760">
        <f t="shared" ca="1" si="147"/>
        <v>7.4757629761771724</v>
      </c>
      <c r="M2760">
        <f t="shared" ca="1" si="147"/>
        <v>6.8396648495907399</v>
      </c>
      <c r="N2760">
        <f t="shared" ca="1" si="147"/>
        <v>13.318204411325112</v>
      </c>
      <c r="O2760">
        <f t="shared" ca="1" si="148"/>
        <v>6.8396648495907399</v>
      </c>
      <c r="P2760">
        <f t="shared" ca="1" si="149"/>
        <v>4</v>
      </c>
      <c r="Q2760" s="7">
        <v>62</v>
      </c>
      <c r="R2760" s="7">
        <v>0</v>
      </c>
    </row>
    <row r="2761" spans="1:18" x14ac:dyDescent="0.2">
      <c r="A2761" s="7">
        <v>3944</v>
      </c>
      <c r="B2761" s="7">
        <v>43</v>
      </c>
      <c r="C2761" s="8">
        <v>344.22699999999998</v>
      </c>
      <c r="D2761" s="8">
        <v>333.29866666666669</v>
      </c>
      <c r="E2761" s="8">
        <v>286.79676464712503</v>
      </c>
      <c r="F2761" s="7">
        <v>0</v>
      </c>
      <c r="J2761">
        <f t="shared" ca="1" si="147"/>
        <v>6.8673442199007155</v>
      </c>
      <c r="K2761">
        <f t="shared" ca="1" si="147"/>
        <v>3.4224663952686001</v>
      </c>
      <c r="L2761">
        <f t="shared" ca="1" si="147"/>
        <v>11.524237023822828</v>
      </c>
      <c r="M2761">
        <f t="shared" ca="1" si="147"/>
        <v>12.16033515040926</v>
      </c>
      <c r="N2761">
        <f t="shared" ca="1" si="147"/>
        <v>5.6817955886748877</v>
      </c>
      <c r="O2761">
        <f t="shared" ca="1" si="148"/>
        <v>3.4224663952686001</v>
      </c>
      <c r="P2761">
        <f t="shared" ca="1" si="149"/>
        <v>2</v>
      </c>
      <c r="Q2761" s="7">
        <v>43</v>
      </c>
      <c r="R2761" s="7">
        <v>0</v>
      </c>
    </row>
    <row r="2762" spans="1:18" x14ac:dyDescent="0.2">
      <c r="A2762" s="7">
        <v>3945</v>
      </c>
      <c r="B2762" s="7">
        <v>29</v>
      </c>
      <c r="C2762" s="8">
        <v>1261.502</v>
      </c>
      <c r="D2762" s="8">
        <v>869.59222222222218</v>
      </c>
      <c r="E2762" s="8">
        <v>937.1410653618251</v>
      </c>
      <c r="F2762" s="7">
        <v>0</v>
      </c>
      <c r="J2762">
        <f t="shared" ca="1" si="147"/>
        <v>20.867344219900716</v>
      </c>
      <c r="K2762">
        <f t="shared" ca="1" si="147"/>
        <v>17.4224663952686</v>
      </c>
      <c r="L2762">
        <f t="shared" ca="1" si="147"/>
        <v>25.524237023822828</v>
      </c>
      <c r="M2762">
        <f t="shared" ca="1" si="147"/>
        <v>26.16033515040926</v>
      </c>
      <c r="N2762">
        <f t="shared" ca="1" si="147"/>
        <v>19.681795588674888</v>
      </c>
      <c r="O2762">
        <f t="shared" ca="1" si="148"/>
        <v>17.4224663952686</v>
      </c>
      <c r="P2762">
        <f t="shared" ca="1" si="149"/>
        <v>2</v>
      </c>
      <c r="Q2762" s="7">
        <v>29</v>
      </c>
      <c r="R2762" s="7">
        <v>0</v>
      </c>
    </row>
    <row r="2763" spans="1:18" x14ac:dyDescent="0.2">
      <c r="A2763" s="7">
        <v>3946</v>
      </c>
      <c r="B2763" s="7">
        <v>73</v>
      </c>
      <c r="C2763" s="8">
        <v>1129.6385</v>
      </c>
      <c r="D2763" s="8">
        <v>962.85955555555552</v>
      </c>
      <c r="E2763" s="8">
        <v>676.80453332053378</v>
      </c>
      <c r="F2763" s="7">
        <v>1</v>
      </c>
      <c r="J2763">
        <f t="shared" ca="1" si="147"/>
        <v>23.132655780099284</v>
      </c>
      <c r="K2763">
        <f t="shared" ca="1" si="147"/>
        <v>26.5775336047314</v>
      </c>
      <c r="L2763">
        <f t="shared" ca="1" si="147"/>
        <v>18.475762976177172</v>
      </c>
      <c r="M2763">
        <f t="shared" ca="1" si="147"/>
        <v>17.83966484959074</v>
      </c>
      <c r="N2763">
        <f t="shared" ca="1" si="147"/>
        <v>24.318204411325112</v>
      </c>
      <c r="O2763">
        <f t="shared" ca="1" si="148"/>
        <v>17.83966484959074</v>
      </c>
      <c r="P2763">
        <f t="shared" ca="1" si="149"/>
        <v>4</v>
      </c>
      <c r="Q2763" s="7">
        <v>73</v>
      </c>
      <c r="R2763" s="7">
        <v>1</v>
      </c>
    </row>
    <row r="2764" spans="1:18" x14ac:dyDescent="0.2">
      <c r="A2764" s="7">
        <v>3947</v>
      </c>
      <c r="B2764" s="7">
        <v>46</v>
      </c>
      <c r="C2764" s="8">
        <v>276.3075</v>
      </c>
      <c r="D2764" s="8">
        <v>154.32222222222222</v>
      </c>
      <c r="E2764" s="8">
        <v>327.93222959848492</v>
      </c>
      <c r="F2764" s="7">
        <v>0</v>
      </c>
      <c r="J2764">
        <f t="shared" ca="1" si="147"/>
        <v>3.8673442199007155</v>
      </c>
      <c r="K2764">
        <f t="shared" ca="1" si="147"/>
        <v>0.42246639526860008</v>
      </c>
      <c r="L2764">
        <f t="shared" ca="1" si="147"/>
        <v>8.5242370238228276</v>
      </c>
      <c r="M2764">
        <f t="shared" ca="1" si="147"/>
        <v>9.1603351504092601</v>
      </c>
      <c r="N2764">
        <f t="shared" ca="1" si="147"/>
        <v>2.6817955886748877</v>
      </c>
      <c r="O2764">
        <f t="shared" ca="1" si="148"/>
        <v>0.42246639526860008</v>
      </c>
      <c r="P2764">
        <f t="shared" ca="1" si="149"/>
        <v>2</v>
      </c>
      <c r="Q2764" s="7">
        <v>46</v>
      </c>
      <c r="R2764" s="7">
        <v>0</v>
      </c>
    </row>
    <row r="2765" spans="1:18" x14ac:dyDescent="0.2">
      <c r="A2765" s="7">
        <v>3949</v>
      </c>
      <c r="B2765" s="7">
        <v>32</v>
      </c>
      <c r="C2765" s="8">
        <v>478.22149999999999</v>
      </c>
      <c r="D2765" s="8">
        <v>410.48888888888888</v>
      </c>
      <c r="E2765" s="8">
        <v>374.0404989374955</v>
      </c>
      <c r="F2765" s="7">
        <v>1</v>
      </c>
      <c r="J2765">
        <f t="shared" ca="1" si="147"/>
        <v>17.867344219900716</v>
      </c>
      <c r="K2765">
        <f t="shared" ca="1" si="147"/>
        <v>14.4224663952686</v>
      </c>
      <c r="L2765">
        <f t="shared" ca="1" si="147"/>
        <v>22.524237023822828</v>
      </c>
      <c r="M2765">
        <f t="shared" ca="1" si="147"/>
        <v>23.16033515040926</v>
      </c>
      <c r="N2765">
        <f t="shared" ca="1" si="147"/>
        <v>16.681795588674888</v>
      </c>
      <c r="O2765">
        <f t="shared" ca="1" si="148"/>
        <v>14.4224663952686</v>
      </c>
      <c r="P2765">
        <f t="shared" ca="1" si="149"/>
        <v>2</v>
      </c>
      <c r="Q2765" s="7">
        <v>32</v>
      </c>
      <c r="R2765" s="7">
        <v>1</v>
      </c>
    </row>
    <row r="2766" spans="1:18" x14ac:dyDescent="0.2">
      <c r="A2766" s="7">
        <v>3950</v>
      </c>
      <c r="B2766" s="7">
        <v>65</v>
      </c>
      <c r="C2766" s="8">
        <v>1223.4092499999999</v>
      </c>
      <c r="D2766" s="8">
        <v>671.09</v>
      </c>
      <c r="E2766" s="8">
        <v>1273.5183869310788</v>
      </c>
      <c r="F2766" s="7">
        <v>1</v>
      </c>
      <c r="J2766">
        <f t="shared" ca="1" si="147"/>
        <v>15.132655780099284</v>
      </c>
      <c r="K2766">
        <f t="shared" ca="1" si="147"/>
        <v>18.5775336047314</v>
      </c>
      <c r="L2766">
        <f t="shared" ca="1" si="147"/>
        <v>10.475762976177172</v>
      </c>
      <c r="M2766">
        <f t="shared" ca="1" si="147"/>
        <v>9.8396648495907399</v>
      </c>
      <c r="N2766">
        <f t="shared" ca="1" si="147"/>
        <v>16.318204411325112</v>
      </c>
      <c r="O2766">
        <f t="shared" ca="1" si="148"/>
        <v>9.8396648495907399</v>
      </c>
      <c r="P2766">
        <f t="shared" ca="1" si="149"/>
        <v>4</v>
      </c>
      <c r="Q2766" s="7">
        <v>65</v>
      </c>
      <c r="R2766" s="7">
        <v>1</v>
      </c>
    </row>
    <row r="2767" spans="1:18" x14ac:dyDescent="0.2">
      <c r="A2767" s="7">
        <v>3951</v>
      </c>
      <c r="B2767" s="7">
        <v>42</v>
      </c>
      <c r="C2767" s="8">
        <v>118.74625</v>
      </c>
      <c r="D2767" s="8">
        <v>76.405333333333331</v>
      </c>
      <c r="E2767" s="8">
        <v>116.36288164791685</v>
      </c>
      <c r="F2767" s="7">
        <v>0</v>
      </c>
      <c r="J2767">
        <f t="shared" ca="1" si="147"/>
        <v>7.8673442199007155</v>
      </c>
      <c r="K2767">
        <f t="shared" ca="1" si="147"/>
        <v>4.4224663952686001</v>
      </c>
      <c r="L2767">
        <f t="shared" ca="1" si="147"/>
        <v>12.524237023822828</v>
      </c>
      <c r="M2767">
        <f t="shared" ca="1" si="147"/>
        <v>13.16033515040926</v>
      </c>
      <c r="N2767">
        <f t="shared" ca="1" si="147"/>
        <v>6.6817955886748877</v>
      </c>
      <c r="O2767">
        <f t="shared" ca="1" si="148"/>
        <v>4.4224663952686001</v>
      </c>
      <c r="P2767">
        <f t="shared" ca="1" si="149"/>
        <v>2</v>
      </c>
      <c r="Q2767" s="7">
        <v>42</v>
      </c>
      <c r="R2767" s="7">
        <v>0</v>
      </c>
    </row>
    <row r="2768" spans="1:18" x14ac:dyDescent="0.2">
      <c r="A2768" s="7">
        <v>3952</v>
      </c>
      <c r="B2768" s="7">
        <v>42</v>
      </c>
      <c r="C2768" s="8">
        <v>815.53625</v>
      </c>
      <c r="D2768" s="8">
        <v>1027.7744444444445</v>
      </c>
      <c r="E2768" s="8">
        <v>363.52474986069274</v>
      </c>
      <c r="F2768" s="7">
        <v>1</v>
      </c>
      <c r="J2768">
        <f t="shared" ca="1" si="147"/>
        <v>7.8673442199007155</v>
      </c>
      <c r="K2768">
        <f t="shared" ca="1" si="147"/>
        <v>4.4224663952686001</v>
      </c>
      <c r="L2768">
        <f t="shared" ca="1" si="147"/>
        <v>12.524237023822828</v>
      </c>
      <c r="M2768">
        <f t="shared" ca="1" si="147"/>
        <v>13.16033515040926</v>
      </c>
      <c r="N2768">
        <f t="shared" ca="1" si="147"/>
        <v>6.6817955886748877</v>
      </c>
      <c r="O2768">
        <f t="shared" ca="1" si="148"/>
        <v>4.4224663952686001</v>
      </c>
      <c r="P2768">
        <f t="shared" ca="1" si="149"/>
        <v>2</v>
      </c>
      <c r="Q2768" s="7">
        <v>42</v>
      </c>
      <c r="R2768" s="7">
        <v>1</v>
      </c>
    </row>
    <row r="2769" spans="1:18" x14ac:dyDescent="0.2">
      <c r="A2769" s="7">
        <v>3953</v>
      </c>
      <c r="B2769" s="7">
        <v>27</v>
      </c>
      <c r="C2769" s="8">
        <v>320.71924999999999</v>
      </c>
      <c r="D2769" s="8">
        <v>149.51466666666667</v>
      </c>
      <c r="E2769" s="8">
        <v>296.69542024780776</v>
      </c>
      <c r="F2769" s="7">
        <v>1</v>
      </c>
      <c r="J2769">
        <f t="shared" ca="1" si="147"/>
        <v>22.867344219900716</v>
      </c>
      <c r="K2769">
        <f t="shared" ca="1" si="147"/>
        <v>19.4224663952686</v>
      </c>
      <c r="L2769">
        <f t="shared" ca="1" si="147"/>
        <v>27.524237023822828</v>
      </c>
      <c r="M2769">
        <f t="shared" ca="1" si="147"/>
        <v>28.16033515040926</v>
      </c>
      <c r="N2769">
        <f t="shared" ca="1" si="147"/>
        <v>21.681795588674888</v>
      </c>
      <c r="O2769">
        <f t="shared" ca="1" si="148"/>
        <v>19.4224663952686</v>
      </c>
      <c r="P2769">
        <f t="shared" ca="1" si="149"/>
        <v>2</v>
      </c>
      <c r="Q2769" s="7">
        <v>27</v>
      </c>
      <c r="R2769" s="7">
        <v>1</v>
      </c>
    </row>
    <row r="2770" spans="1:18" x14ac:dyDescent="0.2">
      <c r="A2770" s="7">
        <v>3954</v>
      </c>
      <c r="B2770" s="7">
        <v>38</v>
      </c>
      <c r="C2770" s="8">
        <v>378.06049999999999</v>
      </c>
      <c r="D2770" s="8">
        <v>318.46288888888887</v>
      </c>
      <c r="E2770" s="8">
        <v>200.69978377607336</v>
      </c>
      <c r="F2770" s="7">
        <v>0</v>
      </c>
      <c r="J2770">
        <f t="shared" ca="1" si="147"/>
        <v>11.867344219900716</v>
      </c>
      <c r="K2770">
        <f t="shared" ca="1" si="147"/>
        <v>8.4224663952686001</v>
      </c>
      <c r="L2770">
        <f t="shared" ca="1" si="147"/>
        <v>16.524237023822828</v>
      </c>
      <c r="M2770">
        <f t="shared" ca="1" si="147"/>
        <v>17.16033515040926</v>
      </c>
      <c r="N2770">
        <f t="shared" ca="1" si="147"/>
        <v>10.681795588674888</v>
      </c>
      <c r="O2770">
        <f t="shared" ca="1" si="148"/>
        <v>8.4224663952686001</v>
      </c>
      <c r="P2770">
        <f t="shared" ca="1" si="149"/>
        <v>2</v>
      </c>
      <c r="Q2770" s="7">
        <v>38</v>
      </c>
      <c r="R2770" s="7">
        <v>0</v>
      </c>
    </row>
    <row r="2771" spans="1:18" x14ac:dyDescent="0.2">
      <c r="A2771" s="7">
        <v>3955</v>
      </c>
      <c r="B2771" s="7">
        <v>49</v>
      </c>
      <c r="C2771" s="8">
        <v>725.1105</v>
      </c>
      <c r="D2771" s="8">
        <v>669.13266666666664</v>
      </c>
      <c r="E2771" s="8">
        <v>488.67284961288885</v>
      </c>
      <c r="F2771" s="7">
        <v>0</v>
      </c>
      <c r="J2771">
        <f t="shared" ref="J2771:N2821" ca="1" si="150">+ABS(J$3-$Q2771)</f>
        <v>0.86734421990071553</v>
      </c>
      <c r="K2771">
        <f t="shared" ca="1" si="150"/>
        <v>2.5775336047313999</v>
      </c>
      <c r="L2771">
        <f t="shared" ca="1" si="150"/>
        <v>5.5242370238228276</v>
      </c>
      <c r="M2771">
        <f t="shared" ca="1" si="150"/>
        <v>6.1603351504092601</v>
      </c>
      <c r="N2771">
        <f t="shared" ca="1" si="150"/>
        <v>0.31820441132511235</v>
      </c>
      <c r="O2771">
        <f t="shared" ca="1" si="148"/>
        <v>0.31820441132511235</v>
      </c>
      <c r="P2771">
        <f t="shared" ca="1" si="149"/>
        <v>5</v>
      </c>
      <c r="Q2771" s="7">
        <v>49</v>
      </c>
      <c r="R2771" s="7">
        <v>0</v>
      </c>
    </row>
    <row r="2772" spans="1:18" x14ac:dyDescent="0.2">
      <c r="A2772" s="7">
        <v>3956</v>
      </c>
      <c r="B2772" s="7">
        <v>42</v>
      </c>
      <c r="C2772" s="8">
        <v>296.49425000000002</v>
      </c>
      <c r="D2772" s="8">
        <v>321.46288888888887</v>
      </c>
      <c r="E2772" s="8">
        <v>192.89543752314555</v>
      </c>
      <c r="F2772" s="7">
        <v>0</v>
      </c>
      <c r="J2772">
        <f t="shared" ca="1" si="150"/>
        <v>7.8673442199007155</v>
      </c>
      <c r="K2772">
        <f t="shared" ca="1" si="150"/>
        <v>4.4224663952686001</v>
      </c>
      <c r="L2772">
        <f t="shared" ca="1" si="150"/>
        <v>12.524237023822828</v>
      </c>
      <c r="M2772">
        <f t="shared" ca="1" si="150"/>
        <v>13.16033515040926</v>
      </c>
      <c r="N2772">
        <f t="shared" ca="1" si="150"/>
        <v>6.6817955886748877</v>
      </c>
      <c r="O2772">
        <f t="shared" ca="1" si="148"/>
        <v>4.4224663952686001</v>
      </c>
      <c r="P2772">
        <f t="shared" ca="1" si="149"/>
        <v>2</v>
      </c>
      <c r="Q2772" s="7">
        <v>42</v>
      </c>
      <c r="R2772" s="7">
        <v>0</v>
      </c>
    </row>
    <row r="2773" spans="1:18" x14ac:dyDescent="0.2">
      <c r="A2773" s="7">
        <v>3959</v>
      </c>
      <c r="B2773" s="7">
        <v>38</v>
      </c>
      <c r="C2773" s="8">
        <v>460.38</v>
      </c>
      <c r="D2773" s="8">
        <v>379.96422222222225</v>
      </c>
      <c r="E2773" s="8">
        <v>300.35802199852617</v>
      </c>
      <c r="F2773" s="7">
        <v>1</v>
      </c>
      <c r="J2773">
        <f t="shared" ca="1" si="150"/>
        <v>11.867344219900716</v>
      </c>
      <c r="K2773">
        <f t="shared" ca="1" si="150"/>
        <v>8.4224663952686001</v>
      </c>
      <c r="L2773">
        <f t="shared" ca="1" si="150"/>
        <v>16.524237023822828</v>
      </c>
      <c r="M2773">
        <f t="shared" ca="1" si="150"/>
        <v>17.16033515040926</v>
      </c>
      <c r="N2773">
        <f t="shared" ca="1" si="150"/>
        <v>10.681795588674888</v>
      </c>
      <c r="O2773">
        <f t="shared" ca="1" si="148"/>
        <v>8.4224663952686001</v>
      </c>
      <c r="P2773">
        <f t="shared" ca="1" si="149"/>
        <v>2</v>
      </c>
      <c r="Q2773" s="7">
        <v>38</v>
      </c>
      <c r="R2773" s="7">
        <v>1</v>
      </c>
    </row>
    <row r="2774" spans="1:18" x14ac:dyDescent="0.2">
      <c r="A2774" s="7">
        <v>3961</v>
      </c>
      <c r="B2774" s="7">
        <v>30</v>
      </c>
      <c r="C2774" s="8">
        <v>966.95174999999995</v>
      </c>
      <c r="D2774" s="8">
        <v>591.55044444444445</v>
      </c>
      <c r="E2774" s="8">
        <v>1014.4617782441517</v>
      </c>
      <c r="F2774" s="7">
        <v>1</v>
      </c>
      <c r="J2774">
        <f t="shared" ca="1" si="150"/>
        <v>19.867344219900716</v>
      </c>
      <c r="K2774">
        <f t="shared" ca="1" si="150"/>
        <v>16.4224663952686</v>
      </c>
      <c r="L2774">
        <f t="shared" ca="1" si="150"/>
        <v>24.524237023822828</v>
      </c>
      <c r="M2774">
        <f t="shared" ca="1" si="150"/>
        <v>25.16033515040926</v>
      </c>
      <c r="N2774">
        <f t="shared" ca="1" si="150"/>
        <v>18.681795588674888</v>
      </c>
      <c r="O2774">
        <f t="shared" ca="1" si="148"/>
        <v>16.4224663952686</v>
      </c>
      <c r="P2774">
        <f t="shared" ca="1" si="149"/>
        <v>2</v>
      </c>
      <c r="Q2774" s="7">
        <v>30</v>
      </c>
      <c r="R2774" s="7">
        <v>1</v>
      </c>
    </row>
    <row r="2775" spans="1:18" x14ac:dyDescent="0.2">
      <c r="A2775" s="7">
        <v>3962</v>
      </c>
      <c r="B2775" s="7">
        <v>53</v>
      </c>
      <c r="C2775" s="8">
        <v>35.60425</v>
      </c>
      <c r="D2775" s="8">
        <v>33.818666666666665</v>
      </c>
      <c r="E2775" s="8">
        <v>29.39030026565273</v>
      </c>
      <c r="F2775" s="7">
        <v>0</v>
      </c>
      <c r="J2775">
        <f t="shared" ca="1" si="150"/>
        <v>3.1326557800992845</v>
      </c>
      <c r="K2775">
        <f t="shared" ca="1" si="150"/>
        <v>6.5775336047313999</v>
      </c>
      <c r="L2775">
        <f t="shared" ca="1" si="150"/>
        <v>1.5242370238228276</v>
      </c>
      <c r="M2775">
        <f t="shared" ca="1" si="150"/>
        <v>2.1603351504092601</v>
      </c>
      <c r="N2775">
        <f t="shared" ca="1" si="150"/>
        <v>4.3182044113251123</v>
      </c>
      <c r="O2775">
        <f t="shared" ca="1" si="148"/>
        <v>1.5242370238228276</v>
      </c>
      <c r="P2775">
        <f t="shared" ca="1" si="149"/>
        <v>3</v>
      </c>
      <c r="Q2775" s="7">
        <v>53</v>
      </c>
      <c r="R2775" s="7">
        <v>0</v>
      </c>
    </row>
    <row r="2776" spans="1:18" x14ac:dyDescent="0.2">
      <c r="A2776" s="7">
        <v>3963</v>
      </c>
      <c r="B2776" s="7">
        <v>50</v>
      </c>
      <c r="C2776" s="8">
        <v>814.96875</v>
      </c>
      <c r="D2776" s="8">
        <v>541.15444444444449</v>
      </c>
      <c r="E2776" s="8">
        <v>788.27231125155834</v>
      </c>
      <c r="F2776" s="7">
        <v>1</v>
      </c>
      <c r="J2776">
        <f t="shared" ca="1" si="150"/>
        <v>0.13265578009928447</v>
      </c>
      <c r="K2776">
        <f t="shared" ca="1" si="150"/>
        <v>3.5775336047313999</v>
      </c>
      <c r="L2776">
        <f t="shared" ca="1" si="150"/>
        <v>4.5242370238228276</v>
      </c>
      <c r="M2776">
        <f t="shared" ca="1" si="150"/>
        <v>5.1603351504092601</v>
      </c>
      <c r="N2776">
        <f t="shared" ca="1" si="150"/>
        <v>1.3182044113251123</v>
      </c>
      <c r="O2776">
        <f t="shared" ca="1" si="148"/>
        <v>0.13265578009928447</v>
      </c>
      <c r="P2776">
        <f t="shared" ca="1" si="149"/>
        <v>1</v>
      </c>
      <c r="Q2776" s="7">
        <v>50</v>
      </c>
      <c r="R2776" s="7">
        <v>1</v>
      </c>
    </row>
    <row r="2777" spans="1:18" x14ac:dyDescent="0.2">
      <c r="A2777" s="7">
        <v>3964</v>
      </c>
      <c r="B2777" s="7">
        <v>31</v>
      </c>
      <c r="C2777" s="8">
        <v>186.59875</v>
      </c>
      <c r="D2777" s="8">
        <v>141.87488888888888</v>
      </c>
      <c r="E2777" s="8">
        <v>159.98247171375107</v>
      </c>
      <c r="F2777" s="7">
        <v>0</v>
      </c>
      <c r="J2777">
        <f t="shared" ca="1" si="150"/>
        <v>18.867344219900716</v>
      </c>
      <c r="K2777">
        <f t="shared" ca="1" si="150"/>
        <v>15.4224663952686</v>
      </c>
      <c r="L2777">
        <f t="shared" ca="1" si="150"/>
        <v>23.524237023822828</v>
      </c>
      <c r="M2777">
        <f t="shared" ca="1" si="150"/>
        <v>24.16033515040926</v>
      </c>
      <c r="N2777">
        <f t="shared" ca="1" si="150"/>
        <v>17.681795588674888</v>
      </c>
      <c r="O2777">
        <f t="shared" ca="1" si="148"/>
        <v>15.4224663952686</v>
      </c>
      <c r="P2777">
        <f t="shared" ca="1" si="149"/>
        <v>2</v>
      </c>
      <c r="Q2777" s="7">
        <v>31</v>
      </c>
      <c r="R2777" s="7">
        <v>0</v>
      </c>
    </row>
    <row r="2778" spans="1:18" x14ac:dyDescent="0.2">
      <c r="A2778" s="7">
        <v>3965</v>
      </c>
      <c r="B2778" s="7">
        <v>35</v>
      </c>
      <c r="C2778" s="8">
        <v>678.51274999999998</v>
      </c>
      <c r="D2778" s="8">
        <v>782.96644444444439</v>
      </c>
      <c r="E2778" s="8">
        <v>392.93573978079274</v>
      </c>
      <c r="F2778" s="7">
        <v>0</v>
      </c>
      <c r="J2778">
        <f t="shared" ca="1" si="150"/>
        <v>14.867344219900716</v>
      </c>
      <c r="K2778">
        <f t="shared" ca="1" si="150"/>
        <v>11.4224663952686</v>
      </c>
      <c r="L2778">
        <f t="shared" ca="1" si="150"/>
        <v>19.524237023822828</v>
      </c>
      <c r="M2778">
        <f t="shared" ca="1" si="150"/>
        <v>20.16033515040926</v>
      </c>
      <c r="N2778">
        <f t="shared" ca="1" si="150"/>
        <v>13.681795588674888</v>
      </c>
      <c r="O2778">
        <f t="shared" ca="1" si="148"/>
        <v>11.4224663952686</v>
      </c>
      <c r="P2778">
        <f t="shared" ca="1" si="149"/>
        <v>2</v>
      </c>
      <c r="Q2778" s="7">
        <v>35</v>
      </c>
      <c r="R2778" s="7">
        <v>0</v>
      </c>
    </row>
    <row r="2779" spans="1:18" x14ac:dyDescent="0.2">
      <c r="A2779" s="7">
        <v>3966</v>
      </c>
      <c r="B2779" s="7">
        <v>29</v>
      </c>
      <c r="C2779" s="8">
        <v>656.66549999999995</v>
      </c>
      <c r="D2779" s="8">
        <v>437.37733333333335</v>
      </c>
      <c r="E2779" s="8">
        <v>604.42075255521058</v>
      </c>
      <c r="F2779" s="7">
        <v>1</v>
      </c>
      <c r="J2779">
        <f t="shared" ca="1" si="150"/>
        <v>20.867344219900716</v>
      </c>
      <c r="K2779">
        <f t="shared" ca="1" si="150"/>
        <v>17.4224663952686</v>
      </c>
      <c r="L2779">
        <f t="shared" ca="1" si="150"/>
        <v>25.524237023822828</v>
      </c>
      <c r="M2779">
        <f t="shared" ca="1" si="150"/>
        <v>26.16033515040926</v>
      </c>
      <c r="N2779">
        <f t="shared" ca="1" si="150"/>
        <v>19.681795588674888</v>
      </c>
      <c r="O2779">
        <f t="shared" ca="1" si="148"/>
        <v>17.4224663952686</v>
      </c>
      <c r="P2779">
        <f t="shared" ca="1" si="149"/>
        <v>2</v>
      </c>
      <c r="Q2779" s="7">
        <v>29</v>
      </c>
      <c r="R2779" s="7">
        <v>1</v>
      </c>
    </row>
    <row r="2780" spans="1:18" x14ac:dyDescent="0.2">
      <c r="A2780" s="7">
        <v>3967</v>
      </c>
      <c r="B2780" s="7">
        <v>33</v>
      </c>
      <c r="C2780" s="8">
        <v>233.18125000000001</v>
      </c>
      <c r="D2780" s="8">
        <v>278.20133333333331</v>
      </c>
      <c r="E2780" s="8">
        <v>107.57708751858353</v>
      </c>
      <c r="F2780" s="7">
        <v>0</v>
      </c>
      <c r="J2780">
        <f t="shared" ca="1" si="150"/>
        <v>16.867344219900716</v>
      </c>
      <c r="K2780">
        <f t="shared" ca="1" si="150"/>
        <v>13.4224663952686</v>
      </c>
      <c r="L2780">
        <f t="shared" ca="1" si="150"/>
        <v>21.524237023822828</v>
      </c>
      <c r="M2780">
        <f t="shared" ca="1" si="150"/>
        <v>22.16033515040926</v>
      </c>
      <c r="N2780">
        <f t="shared" ca="1" si="150"/>
        <v>15.681795588674888</v>
      </c>
      <c r="O2780">
        <f t="shared" ca="1" si="148"/>
        <v>13.4224663952686</v>
      </c>
      <c r="P2780">
        <f t="shared" ca="1" si="149"/>
        <v>2</v>
      </c>
      <c r="Q2780" s="7">
        <v>33</v>
      </c>
      <c r="R2780" s="7">
        <v>0</v>
      </c>
    </row>
    <row r="2781" spans="1:18" x14ac:dyDescent="0.2">
      <c r="A2781" s="7">
        <v>3968</v>
      </c>
      <c r="B2781" s="7">
        <v>32</v>
      </c>
      <c r="C2781" s="8">
        <v>138.84700000000001</v>
      </c>
      <c r="D2781" s="8">
        <v>140.63422222222223</v>
      </c>
      <c r="E2781" s="8">
        <v>89.195260343629258</v>
      </c>
      <c r="F2781" s="7">
        <v>0</v>
      </c>
      <c r="J2781">
        <f t="shared" ca="1" si="150"/>
        <v>17.867344219900716</v>
      </c>
      <c r="K2781">
        <f t="shared" ca="1" si="150"/>
        <v>14.4224663952686</v>
      </c>
      <c r="L2781">
        <f t="shared" ca="1" si="150"/>
        <v>22.524237023822828</v>
      </c>
      <c r="M2781">
        <f t="shared" ca="1" si="150"/>
        <v>23.16033515040926</v>
      </c>
      <c r="N2781">
        <f t="shared" ca="1" si="150"/>
        <v>16.681795588674888</v>
      </c>
      <c r="O2781">
        <f t="shared" ca="1" si="148"/>
        <v>14.4224663952686</v>
      </c>
      <c r="P2781">
        <f t="shared" ca="1" si="149"/>
        <v>2</v>
      </c>
      <c r="Q2781" s="7">
        <v>32</v>
      </c>
      <c r="R2781" s="7">
        <v>0</v>
      </c>
    </row>
    <row r="2782" spans="1:18" x14ac:dyDescent="0.2">
      <c r="A2782" s="7">
        <v>3969</v>
      </c>
      <c r="B2782" s="7">
        <v>47</v>
      </c>
      <c r="C2782" s="8">
        <v>1244.3924999999999</v>
      </c>
      <c r="D2782" s="8">
        <v>1476.5288888888888</v>
      </c>
      <c r="E2782" s="8">
        <v>606.49040124018677</v>
      </c>
      <c r="F2782" s="7">
        <v>1</v>
      </c>
      <c r="J2782">
        <f t="shared" ca="1" si="150"/>
        <v>2.8673442199007155</v>
      </c>
      <c r="K2782">
        <f t="shared" ca="1" si="150"/>
        <v>0.57753360473139992</v>
      </c>
      <c r="L2782">
        <f t="shared" ca="1" si="150"/>
        <v>7.5242370238228276</v>
      </c>
      <c r="M2782">
        <f t="shared" ca="1" si="150"/>
        <v>8.1603351504092601</v>
      </c>
      <c r="N2782">
        <f t="shared" ca="1" si="150"/>
        <v>1.6817955886748877</v>
      </c>
      <c r="O2782">
        <f t="shared" ca="1" si="148"/>
        <v>0.57753360473139992</v>
      </c>
      <c r="P2782">
        <f t="shared" ca="1" si="149"/>
        <v>2</v>
      </c>
      <c r="Q2782" s="7">
        <v>47</v>
      </c>
      <c r="R2782" s="7">
        <v>1</v>
      </c>
    </row>
    <row r="2783" spans="1:18" x14ac:dyDescent="0.2">
      <c r="A2783" s="7">
        <v>3970</v>
      </c>
      <c r="B2783" s="7">
        <v>24</v>
      </c>
      <c r="C2783" s="8">
        <v>992.46500000000003</v>
      </c>
      <c r="D2783" s="8">
        <v>524.72400000000005</v>
      </c>
      <c r="E2783" s="8">
        <v>1151.158027618239</v>
      </c>
      <c r="F2783" s="7">
        <v>1</v>
      </c>
      <c r="J2783">
        <f t="shared" ca="1" si="150"/>
        <v>25.867344219900716</v>
      </c>
      <c r="K2783">
        <f t="shared" ca="1" si="150"/>
        <v>22.4224663952686</v>
      </c>
      <c r="L2783">
        <f t="shared" ca="1" si="150"/>
        <v>30.524237023822828</v>
      </c>
      <c r="M2783">
        <f t="shared" ca="1" si="150"/>
        <v>31.16033515040926</v>
      </c>
      <c r="N2783">
        <f t="shared" ca="1" si="150"/>
        <v>24.681795588674888</v>
      </c>
      <c r="O2783">
        <f t="shared" ca="1" si="148"/>
        <v>22.4224663952686</v>
      </c>
      <c r="P2783">
        <f t="shared" ca="1" si="149"/>
        <v>2</v>
      </c>
      <c r="Q2783" s="7">
        <v>24</v>
      </c>
      <c r="R2783" s="7">
        <v>1</v>
      </c>
    </row>
    <row r="2784" spans="1:18" x14ac:dyDescent="0.2">
      <c r="A2784" s="7">
        <v>3971</v>
      </c>
      <c r="B2784" s="7">
        <v>43</v>
      </c>
      <c r="C2784" s="8">
        <v>1419.69425</v>
      </c>
      <c r="D2784" s="8">
        <v>968.11466666666672</v>
      </c>
      <c r="E2784" s="8">
        <v>1307.6129841912036</v>
      </c>
      <c r="F2784" s="7">
        <v>1</v>
      </c>
      <c r="J2784">
        <f t="shared" ca="1" si="150"/>
        <v>6.8673442199007155</v>
      </c>
      <c r="K2784">
        <f t="shared" ca="1" si="150"/>
        <v>3.4224663952686001</v>
      </c>
      <c r="L2784">
        <f t="shared" ca="1" si="150"/>
        <v>11.524237023822828</v>
      </c>
      <c r="M2784">
        <f t="shared" ca="1" si="150"/>
        <v>12.16033515040926</v>
      </c>
      <c r="N2784">
        <f t="shared" ca="1" si="150"/>
        <v>5.6817955886748877</v>
      </c>
      <c r="O2784">
        <f t="shared" ca="1" si="148"/>
        <v>3.4224663952686001</v>
      </c>
      <c r="P2784">
        <f t="shared" ca="1" si="149"/>
        <v>2</v>
      </c>
      <c r="Q2784" s="7">
        <v>43</v>
      </c>
      <c r="R2784" s="7">
        <v>1</v>
      </c>
    </row>
    <row r="2785" spans="1:18" x14ac:dyDescent="0.2">
      <c r="A2785" s="7">
        <v>3973</v>
      </c>
      <c r="B2785" s="7">
        <v>30</v>
      </c>
      <c r="C2785" s="8">
        <v>421.32074999999998</v>
      </c>
      <c r="D2785" s="8">
        <v>558.51666666666665</v>
      </c>
      <c r="E2785" s="8">
        <v>166.94261305289683</v>
      </c>
      <c r="F2785" s="7">
        <v>0</v>
      </c>
      <c r="J2785">
        <f t="shared" ca="1" si="150"/>
        <v>19.867344219900716</v>
      </c>
      <c r="K2785">
        <f t="shared" ca="1" si="150"/>
        <v>16.4224663952686</v>
      </c>
      <c r="L2785">
        <f t="shared" ca="1" si="150"/>
        <v>24.524237023822828</v>
      </c>
      <c r="M2785">
        <f t="shared" ca="1" si="150"/>
        <v>25.16033515040926</v>
      </c>
      <c r="N2785">
        <f t="shared" ca="1" si="150"/>
        <v>18.681795588674888</v>
      </c>
      <c r="O2785">
        <f t="shared" ca="1" si="148"/>
        <v>16.4224663952686</v>
      </c>
      <c r="P2785">
        <f t="shared" ca="1" si="149"/>
        <v>2</v>
      </c>
      <c r="Q2785" s="7">
        <v>30</v>
      </c>
      <c r="R2785" s="7">
        <v>0</v>
      </c>
    </row>
    <row r="2786" spans="1:18" x14ac:dyDescent="0.2">
      <c r="A2786" s="7">
        <v>3975</v>
      </c>
      <c r="B2786" s="7">
        <v>29</v>
      </c>
      <c r="C2786" s="8">
        <v>617.57225000000005</v>
      </c>
      <c r="D2786" s="8">
        <v>783.73400000000004</v>
      </c>
      <c r="E2786" s="8">
        <v>269.381648985602</v>
      </c>
      <c r="F2786" s="7">
        <v>1</v>
      </c>
      <c r="J2786">
        <f t="shared" ca="1" si="150"/>
        <v>20.867344219900716</v>
      </c>
      <c r="K2786">
        <f t="shared" ca="1" si="150"/>
        <v>17.4224663952686</v>
      </c>
      <c r="L2786">
        <f t="shared" ca="1" si="150"/>
        <v>25.524237023822828</v>
      </c>
      <c r="M2786">
        <f t="shared" ca="1" si="150"/>
        <v>26.16033515040926</v>
      </c>
      <c r="N2786">
        <f t="shared" ca="1" si="150"/>
        <v>19.681795588674888</v>
      </c>
      <c r="O2786">
        <f t="shared" ca="1" si="148"/>
        <v>17.4224663952686</v>
      </c>
      <c r="P2786">
        <f t="shared" ca="1" si="149"/>
        <v>2</v>
      </c>
      <c r="Q2786" s="7">
        <v>29</v>
      </c>
      <c r="R2786" s="7">
        <v>1</v>
      </c>
    </row>
    <row r="2787" spans="1:18" x14ac:dyDescent="0.2">
      <c r="A2787" s="7">
        <v>3977</v>
      </c>
      <c r="B2787" s="7">
        <v>32</v>
      </c>
      <c r="C2787" s="8">
        <v>554.745</v>
      </c>
      <c r="D2787" s="8">
        <v>692.90266666666662</v>
      </c>
      <c r="E2787" s="8">
        <v>255.29981374699338</v>
      </c>
      <c r="F2787" s="7">
        <v>1</v>
      </c>
      <c r="J2787">
        <f t="shared" ca="1" si="150"/>
        <v>17.867344219900716</v>
      </c>
      <c r="K2787">
        <f t="shared" ca="1" si="150"/>
        <v>14.4224663952686</v>
      </c>
      <c r="L2787">
        <f t="shared" ca="1" si="150"/>
        <v>22.524237023822828</v>
      </c>
      <c r="M2787">
        <f t="shared" ca="1" si="150"/>
        <v>23.16033515040926</v>
      </c>
      <c r="N2787">
        <f t="shared" ca="1" si="150"/>
        <v>16.681795588674888</v>
      </c>
      <c r="O2787">
        <f t="shared" ca="1" si="148"/>
        <v>14.4224663952686</v>
      </c>
      <c r="P2787">
        <f t="shared" ca="1" si="149"/>
        <v>2</v>
      </c>
      <c r="Q2787" s="7">
        <v>32</v>
      </c>
      <c r="R2787" s="7">
        <v>1</v>
      </c>
    </row>
    <row r="2788" spans="1:18" x14ac:dyDescent="0.2">
      <c r="A2788" s="7">
        <v>3978</v>
      </c>
      <c r="B2788" s="7">
        <v>42</v>
      </c>
      <c r="C2788" s="8">
        <v>980.38850000000002</v>
      </c>
      <c r="D2788" s="8">
        <v>694.78355555555561</v>
      </c>
      <c r="E2788" s="8">
        <v>919.99823791401286</v>
      </c>
      <c r="F2788" s="7">
        <v>1</v>
      </c>
      <c r="J2788">
        <f t="shared" ca="1" si="150"/>
        <v>7.8673442199007155</v>
      </c>
      <c r="K2788">
        <f t="shared" ca="1" si="150"/>
        <v>4.4224663952686001</v>
      </c>
      <c r="L2788">
        <f t="shared" ca="1" si="150"/>
        <v>12.524237023822828</v>
      </c>
      <c r="M2788">
        <f t="shared" ca="1" si="150"/>
        <v>13.16033515040926</v>
      </c>
      <c r="N2788">
        <f t="shared" ca="1" si="150"/>
        <v>6.6817955886748877</v>
      </c>
      <c r="O2788">
        <f t="shared" ca="1" si="148"/>
        <v>4.4224663952686001</v>
      </c>
      <c r="P2788">
        <f t="shared" ca="1" si="149"/>
        <v>2</v>
      </c>
      <c r="Q2788" s="7">
        <v>42</v>
      </c>
      <c r="R2788" s="7">
        <v>1</v>
      </c>
    </row>
    <row r="2789" spans="1:18" x14ac:dyDescent="0.2">
      <c r="A2789" s="7">
        <v>3980</v>
      </c>
      <c r="B2789" s="7">
        <v>24</v>
      </c>
      <c r="C2789" s="8">
        <v>1010.09275</v>
      </c>
      <c r="D2789" s="8">
        <v>627.04044444444446</v>
      </c>
      <c r="E2789" s="8">
        <v>1014.256922595853</v>
      </c>
      <c r="F2789" s="7">
        <v>0</v>
      </c>
      <c r="J2789">
        <f t="shared" ca="1" si="150"/>
        <v>25.867344219900716</v>
      </c>
      <c r="K2789">
        <f t="shared" ca="1" si="150"/>
        <v>22.4224663952686</v>
      </c>
      <c r="L2789">
        <f t="shared" ca="1" si="150"/>
        <v>30.524237023822828</v>
      </c>
      <c r="M2789">
        <f t="shared" ca="1" si="150"/>
        <v>31.16033515040926</v>
      </c>
      <c r="N2789">
        <f t="shared" ca="1" si="150"/>
        <v>24.681795588674888</v>
      </c>
      <c r="O2789">
        <f t="shared" ca="1" si="148"/>
        <v>22.4224663952686</v>
      </c>
      <c r="P2789">
        <f t="shared" ca="1" si="149"/>
        <v>2</v>
      </c>
      <c r="Q2789" s="7">
        <v>24</v>
      </c>
      <c r="R2789" s="7">
        <v>0</v>
      </c>
    </row>
    <row r="2790" spans="1:18" x14ac:dyDescent="0.2">
      <c r="A2790" s="7">
        <v>3981</v>
      </c>
      <c r="B2790" s="7">
        <v>52</v>
      </c>
      <c r="C2790" s="8">
        <v>864.298</v>
      </c>
      <c r="D2790" s="8">
        <v>858.6731111111111</v>
      </c>
      <c r="E2790" s="8">
        <v>615.65999549258424</v>
      </c>
      <c r="F2790" s="7">
        <v>1</v>
      </c>
      <c r="J2790">
        <f t="shared" ca="1" si="150"/>
        <v>2.1326557800992845</v>
      </c>
      <c r="K2790">
        <f t="shared" ca="1" si="150"/>
        <v>5.5775336047313999</v>
      </c>
      <c r="L2790">
        <f t="shared" ca="1" si="150"/>
        <v>2.5242370238228276</v>
      </c>
      <c r="M2790">
        <f t="shared" ca="1" si="150"/>
        <v>3.1603351504092601</v>
      </c>
      <c r="N2790">
        <f t="shared" ca="1" si="150"/>
        <v>3.3182044113251123</v>
      </c>
      <c r="O2790">
        <f t="shared" ca="1" si="148"/>
        <v>2.1326557800992845</v>
      </c>
      <c r="P2790">
        <f t="shared" ca="1" si="149"/>
        <v>1</v>
      </c>
      <c r="Q2790" s="7">
        <v>52</v>
      </c>
      <c r="R2790" s="7">
        <v>1</v>
      </c>
    </row>
    <row r="2791" spans="1:18" x14ac:dyDescent="0.2">
      <c r="A2791" s="7">
        <v>3982</v>
      </c>
      <c r="B2791" s="7">
        <v>44</v>
      </c>
      <c r="C2791" s="8">
        <v>900.78975000000003</v>
      </c>
      <c r="D2791" s="8">
        <v>612.46400000000006</v>
      </c>
      <c r="E2791" s="8">
        <v>1100.4695037496026</v>
      </c>
      <c r="F2791" s="7">
        <v>1</v>
      </c>
      <c r="J2791">
        <f t="shared" ca="1" si="150"/>
        <v>5.8673442199007155</v>
      </c>
      <c r="K2791">
        <f t="shared" ca="1" si="150"/>
        <v>2.4224663952686001</v>
      </c>
      <c r="L2791">
        <f t="shared" ca="1" si="150"/>
        <v>10.524237023822828</v>
      </c>
      <c r="M2791">
        <f t="shared" ca="1" si="150"/>
        <v>11.16033515040926</v>
      </c>
      <c r="N2791">
        <f t="shared" ca="1" si="150"/>
        <v>4.6817955886748877</v>
      </c>
      <c r="O2791">
        <f t="shared" ca="1" si="148"/>
        <v>2.4224663952686001</v>
      </c>
      <c r="P2791">
        <f t="shared" ca="1" si="149"/>
        <v>2</v>
      </c>
      <c r="Q2791" s="7">
        <v>44</v>
      </c>
      <c r="R2791" s="7">
        <v>1</v>
      </c>
    </row>
    <row r="2792" spans="1:18" x14ac:dyDescent="0.2">
      <c r="A2792" s="7">
        <v>3983</v>
      </c>
      <c r="B2792" s="7">
        <v>61</v>
      </c>
      <c r="C2792" s="8">
        <v>336.47674999999998</v>
      </c>
      <c r="D2792" s="8">
        <v>337.44822222222223</v>
      </c>
      <c r="E2792" s="8">
        <v>237.93693639917231</v>
      </c>
      <c r="F2792" s="7">
        <v>0</v>
      </c>
      <c r="J2792">
        <f t="shared" ca="1" si="150"/>
        <v>11.132655780099284</v>
      </c>
      <c r="K2792">
        <f t="shared" ca="1" si="150"/>
        <v>14.5775336047314</v>
      </c>
      <c r="L2792">
        <f t="shared" ca="1" si="150"/>
        <v>6.4757629761771724</v>
      </c>
      <c r="M2792">
        <f t="shared" ca="1" si="150"/>
        <v>5.8396648495907399</v>
      </c>
      <c r="N2792">
        <f t="shared" ca="1" si="150"/>
        <v>12.318204411325112</v>
      </c>
      <c r="O2792">
        <f t="shared" ca="1" si="148"/>
        <v>5.8396648495907399</v>
      </c>
      <c r="P2792">
        <f t="shared" ca="1" si="149"/>
        <v>4</v>
      </c>
      <c r="Q2792" s="7">
        <v>61</v>
      </c>
      <c r="R2792" s="7">
        <v>0</v>
      </c>
    </row>
    <row r="2793" spans="1:18" x14ac:dyDescent="0.2">
      <c r="A2793" s="7">
        <v>3984</v>
      </c>
      <c r="B2793" s="7">
        <v>37</v>
      </c>
      <c r="C2793" s="8">
        <v>75.290999999999997</v>
      </c>
      <c r="D2793" s="8">
        <v>35.680444444444447</v>
      </c>
      <c r="E2793" s="8">
        <v>88.390461986429827</v>
      </c>
      <c r="F2793" s="7">
        <v>0</v>
      </c>
      <c r="J2793">
        <f t="shared" ca="1" si="150"/>
        <v>12.867344219900716</v>
      </c>
      <c r="K2793">
        <f t="shared" ca="1" si="150"/>
        <v>9.4224663952686001</v>
      </c>
      <c r="L2793">
        <f t="shared" ca="1" si="150"/>
        <v>17.524237023822828</v>
      </c>
      <c r="M2793">
        <f t="shared" ca="1" si="150"/>
        <v>18.16033515040926</v>
      </c>
      <c r="N2793">
        <f t="shared" ca="1" si="150"/>
        <v>11.681795588674888</v>
      </c>
      <c r="O2793">
        <f t="shared" ca="1" si="148"/>
        <v>9.4224663952686001</v>
      </c>
      <c r="P2793">
        <f t="shared" ca="1" si="149"/>
        <v>2</v>
      </c>
      <c r="Q2793" s="7">
        <v>37</v>
      </c>
      <c r="R2793" s="7">
        <v>0</v>
      </c>
    </row>
    <row r="2794" spans="1:18" x14ac:dyDescent="0.2">
      <c r="A2794" s="7">
        <v>3986</v>
      </c>
      <c r="B2794" s="7">
        <v>26</v>
      </c>
      <c r="C2794" s="8">
        <v>173.17425</v>
      </c>
      <c r="D2794" s="8">
        <v>193.68733333333333</v>
      </c>
      <c r="E2794" s="8">
        <v>69.071287055578949</v>
      </c>
      <c r="F2794" s="7">
        <v>0</v>
      </c>
      <c r="J2794">
        <f t="shared" ca="1" si="150"/>
        <v>23.867344219900716</v>
      </c>
      <c r="K2794">
        <f t="shared" ca="1" si="150"/>
        <v>20.4224663952686</v>
      </c>
      <c r="L2794">
        <f t="shared" ca="1" si="150"/>
        <v>28.524237023822828</v>
      </c>
      <c r="M2794">
        <f t="shared" ca="1" si="150"/>
        <v>29.16033515040926</v>
      </c>
      <c r="N2794">
        <f t="shared" ca="1" si="150"/>
        <v>22.681795588674888</v>
      </c>
      <c r="O2794">
        <f t="shared" ca="1" si="148"/>
        <v>20.4224663952686</v>
      </c>
      <c r="P2794">
        <f t="shared" ca="1" si="149"/>
        <v>2</v>
      </c>
      <c r="Q2794" s="7">
        <v>26</v>
      </c>
      <c r="R2794" s="7">
        <v>0</v>
      </c>
    </row>
    <row r="2795" spans="1:18" x14ac:dyDescent="0.2">
      <c r="A2795" s="7">
        <v>3989</v>
      </c>
      <c r="B2795" s="7">
        <v>56</v>
      </c>
      <c r="C2795" s="8">
        <v>482.82425000000001</v>
      </c>
      <c r="D2795" s="8">
        <v>465.18844444444443</v>
      </c>
      <c r="E2795" s="8">
        <v>338.1425147952267</v>
      </c>
      <c r="F2795" s="7">
        <v>0</v>
      </c>
      <c r="J2795">
        <f t="shared" ca="1" si="150"/>
        <v>6.1326557800992845</v>
      </c>
      <c r="K2795">
        <f t="shared" ca="1" si="150"/>
        <v>9.5775336047313999</v>
      </c>
      <c r="L2795">
        <f t="shared" ca="1" si="150"/>
        <v>1.4757629761771724</v>
      </c>
      <c r="M2795">
        <f t="shared" ca="1" si="150"/>
        <v>0.83966484959073995</v>
      </c>
      <c r="N2795">
        <f t="shared" ca="1" si="150"/>
        <v>7.3182044113251123</v>
      </c>
      <c r="O2795">
        <f t="shared" ca="1" si="148"/>
        <v>0.83966484959073995</v>
      </c>
      <c r="P2795">
        <f t="shared" ca="1" si="149"/>
        <v>4</v>
      </c>
      <c r="Q2795" s="7">
        <v>56</v>
      </c>
      <c r="R2795" s="7">
        <v>0</v>
      </c>
    </row>
    <row r="2796" spans="1:18" x14ac:dyDescent="0.2">
      <c r="A2796" s="7">
        <v>3991</v>
      </c>
      <c r="B2796" s="7">
        <v>25</v>
      </c>
      <c r="C2796" s="8">
        <v>1735.7760000000001</v>
      </c>
      <c r="D2796" s="8">
        <v>962.42911111111107</v>
      </c>
      <c r="E2796" s="8">
        <v>1604.7710351349024</v>
      </c>
      <c r="F2796" s="7">
        <v>1</v>
      </c>
      <c r="J2796">
        <f t="shared" ca="1" si="150"/>
        <v>24.867344219900716</v>
      </c>
      <c r="K2796">
        <f t="shared" ca="1" si="150"/>
        <v>21.4224663952686</v>
      </c>
      <c r="L2796">
        <f t="shared" ca="1" si="150"/>
        <v>29.524237023822828</v>
      </c>
      <c r="M2796">
        <f t="shared" ca="1" si="150"/>
        <v>30.16033515040926</v>
      </c>
      <c r="N2796">
        <f t="shared" ca="1" si="150"/>
        <v>23.681795588674888</v>
      </c>
      <c r="O2796">
        <f t="shared" ca="1" si="148"/>
        <v>21.4224663952686</v>
      </c>
      <c r="P2796">
        <f t="shared" ca="1" si="149"/>
        <v>2</v>
      </c>
      <c r="Q2796" s="7">
        <v>25</v>
      </c>
      <c r="R2796" s="7">
        <v>1</v>
      </c>
    </row>
    <row r="2797" spans="1:18" x14ac:dyDescent="0.2">
      <c r="A2797" s="7">
        <v>3993</v>
      </c>
      <c r="B2797" s="7">
        <v>50</v>
      </c>
      <c r="C2797" s="8">
        <v>501.96825000000001</v>
      </c>
      <c r="D2797" s="8">
        <v>512.596</v>
      </c>
      <c r="E2797" s="8">
        <v>304.07812272660482</v>
      </c>
      <c r="F2797" s="7">
        <v>0</v>
      </c>
      <c r="J2797">
        <f t="shared" ca="1" si="150"/>
        <v>0.13265578009928447</v>
      </c>
      <c r="K2797">
        <f t="shared" ca="1" si="150"/>
        <v>3.5775336047313999</v>
      </c>
      <c r="L2797">
        <f t="shared" ca="1" si="150"/>
        <v>4.5242370238228276</v>
      </c>
      <c r="M2797">
        <f t="shared" ca="1" si="150"/>
        <v>5.1603351504092601</v>
      </c>
      <c r="N2797">
        <f t="shared" ca="1" si="150"/>
        <v>1.3182044113251123</v>
      </c>
      <c r="O2797">
        <f t="shared" ca="1" si="148"/>
        <v>0.13265578009928447</v>
      </c>
      <c r="P2797">
        <f t="shared" ca="1" si="149"/>
        <v>1</v>
      </c>
      <c r="Q2797" s="7">
        <v>50</v>
      </c>
      <c r="R2797" s="7">
        <v>0</v>
      </c>
    </row>
    <row r="2798" spans="1:18" x14ac:dyDescent="0.2">
      <c r="A2798" s="7">
        <v>3998</v>
      </c>
      <c r="B2798" s="7">
        <v>31</v>
      </c>
      <c r="C2798" s="8">
        <v>874.57500000000005</v>
      </c>
      <c r="D2798" s="8">
        <v>1133.1106666666667</v>
      </c>
      <c r="E2798" s="8">
        <v>417.52412853001493</v>
      </c>
      <c r="F2798" s="7">
        <v>1</v>
      </c>
      <c r="J2798">
        <f t="shared" ca="1" si="150"/>
        <v>18.867344219900716</v>
      </c>
      <c r="K2798">
        <f t="shared" ca="1" si="150"/>
        <v>15.4224663952686</v>
      </c>
      <c r="L2798">
        <f t="shared" ca="1" si="150"/>
        <v>23.524237023822828</v>
      </c>
      <c r="M2798">
        <f t="shared" ca="1" si="150"/>
        <v>24.16033515040926</v>
      </c>
      <c r="N2798">
        <f t="shared" ca="1" si="150"/>
        <v>17.681795588674888</v>
      </c>
      <c r="O2798">
        <f t="shared" ca="1" si="148"/>
        <v>15.4224663952686</v>
      </c>
      <c r="P2798">
        <f t="shared" ca="1" si="149"/>
        <v>2</v>
      </c>
      <c r="Q2798" s="7">
        <v>31</v>
      </c>
      <c r="R2798" s="7">
        <v>1</v>
      </c>
    </row>
    <row r="2799" spans="1:18" x14ac:dyDescent="0.2">
      <c r="A2799" s="7">
        <v>4000</v>
      </c>
      <c r="B2799" s="7">
        <v>32</v>
      </c>
      <c r="C2799" s="8">
        <v>1044.2059999999999</v>
      </c>
      <c r="D2799" s="8">
        <v>506.91577777777781</v>
      </c>
      <c r="E2799" s="8">
        <v>1353.0821411504653</v>
      </c>
      <c r="F2799" s="7">
        <v>1</v>
      </c>
      <c r="J2799">
        <f t="shared" ca="1" si="150"/>
        <v>17.867344219900716</v>
      </c>
      <c r="K2799">
        <f t="shared" ca="1" si="150"/>
        <v>14.4224663952686</v>
      </c>
      <c r="L2799">
        <f t="shared" ca="1" si="150"/>
        <v>22.524237023822828</v>
      </c>
      <c r="M2799">
        <f t="shared" ca="1" si="150"/>
        <v>23.16033515040926</v>
      </c>
      <c r="N2799">
        <f t="shared" ca="1" si="150"/>
        <v>16.681795588674888</v>
      </c>
      <c r="O2799">
        <f t="shared" ca="1" si="148"/>
        <v>14.4224663952686</v>
      </c>
      <c r="P2799">
        <f t="shared" ca="1" si="149"/>
        <v>2</v>
      </c>
      <c r="Q2799" s="7">
        <v>32</v>
      </c>
      <c r="R2799" s="7">
        <v>1</v>
      </c>
    </row>
    <row r="2800" spans="1:18" x14ac:dyDescent="0.2">
      <c r="A2800" s="7">
        <v>4001</v>
      </c>
      <c r="B2800" s="7">
        <v>22</v>
      </c>
      <c r="C2800" s="8">
        <v>30.728249999999999</v>
      </c>
      <c r="D2800" s="8">
        <v>23.831333333333333</v>
      </c>
      <c r="E2800" s="8">
        <v>20.60909047614399</v>
      </c>
      <c r="F2800" s="7">
        <v>0</v>
      </c>
      <c r="J2800">
        <f t="shared" ca="1" si="150"/>
        <v>27.867344219900716</v>
      </c>
      <c r="K2800">
        <f t="shared" ca="1" si="150"/>
        <v>24.4224663952686</v>
      </c>
      <c r="L2800">
        <f t="shared" ca="1" si="150"/>
        <v>32.524237023822828</v>
      </c>
      <c r="M2800">
        <f t="shared" ca="1" si="150"/>
        <v>33.16033515040926</v>
      </c>
      <c r="N2800">
        <f t="shared" ca="1" si="150"/>
        <v>26.681795588674888</v>
      </c>
      <c r="O2800">
        <f t="shared" ca="1" si="148"/>
        <v>24.4224663952686</v>
      </c>
      <c r="P2800">
        <f t="shared" ca="1" si="149"/>
        <v>2</v>
      </c>
      <c r="Q2800" s="7">
        <v>22</v>
      </c>
      <c r="R2800" s="7">
        <v>0</v>
      </c>
    </row>
    <row r="2801" spans="1:18" x14ac:dyDescent="0.2">
      <c r="A2801" s="7">
        <v>4002</v>
      </c>
      <c r="B2801" s="7">
        <v>41</v>
      </c>
      <c r="C2801" s="8">
        <v>575.49725000000001</v>
      </c>
      <c r="D2801" s="8">
        <v>572.30088888888884</v>
      </c>
      <c r="E2801" s="8">
        <v>378.3247500851088</v>
      </c>
      <c r="F2801" s="7">
        <v>1</v>
      </c>
      <c r="J2801">
        <f t="shared" ca="1" si="150"/>
        <v>8.8673442199007155</v>
      </c>
      <c r="K2801">
        <f t="shared" ca="1" si="150"/>
        <v>5.4224663952686001</v>
      </c>
      <c r="L2801">
        <f t="shared" ca="1" si="150"/>
        <v>13.524237023822828</v>
      </c>
      <c r="M2801">
        <f t="shared" ca="1" si="150"/>
        <v>14.16033515040926</v>
      </c>
      <c r="N2801">
        <f t="shared" ca="1" si="150"/>
        <v>7.6817955886748877</v>
      </c>
      <c r="O2801">
        <f t="shared" ca="1" si="148"/>
        <v>5.4224663952686001</v>
      </c>
      <c r="P2801">
        <f t="shared" ca="1" si="149"/>
        <v>2</v>
      </c>
      <c r="Q2801" s="7">
        <v>41</v>
      </c>
      <c r="R2801" s="7">
        <v>1</v>
      </c>
    </row>
    <row r="2802" spans="1:18" x14ac:dyDescent="0.2">
      <c r="A2802" s="7">
        <v>4004</v>
      </c>
      <c r="B2802" s="7">
        <v>43</v>
      </c>
      <c r="C2802" s="8">
        <v>366.65449999999998</v>
      </c>
      <c r="D2802" s="8">
        <v>397.67066666666665</v>
      </c>
      <c r="E2802" s="8">
        <v>268.33223009617433</v>
      </c>
      <c r="F2802" s="7">
        <v>0</v>
      </c>
      <c r="J2802">
        <f t="shared" ca="1" si="150"/>
        <v>6.8673442199007155</v>
      </c>
      <c r="K2802">
        <f t="shared" ca="1" si="150"/>
        <v>3.4224663952686001</v>
      </c>
      <c r="L2802">
        <f t="shared" ca="1" si="150"/>
        <v>11.524237023822828</v>
      </c>
      <c r="M2802">
        <f t="shared" ca="1" si="150"/>
        <v>12.16033515040926</v>
      </c>
      <c r="N2802">
        <f t="shared" ca="1" si="150"/>
        <v>5.6817955886748877</v>
      </c>
      <c r="O2802">
        <f t="shared" ca="1" si="148"/>
        <v>3.4224663952686001</v>
      </c>
      <c r="P2802">
        <f t="shared" ca="1" si="149"/>
        <v>2</v>
      </c>
      <c r="Q2802" s="7">
        <v>43</v>
      </c>
      <c r="R2802" s="7">
        <v>0</v>
      </c>
    </row>
    <row r="2803" spans="1:18" x14ac:dyDescent="0.2">
      <c r="A2803" s="7">
        <v>4006</v>
      </c>
      <c r="B2803" s="7">
        <v>57</v>
      </c>
      <c r="C2803" s="8">
        <v>918.101</v>
      </c>
      <c r="D2803" s="8">
        <v>1116.5064444444445</v>
      </c>
      <c r="E2803" s="8">
        <v>595.64423964918637</v>
      </c>
      <c r="F2803" s="7">
        <v>1</v>
      </c>
      <c r="J2803">
        <f t="shared" ca="1" si="150"/>
        <v>7.1326557800992845</v>
      </c>
      <c r="K2803">
        <f t="shared" ca="1" si="150"/>
        <v>10.5775336047314</v>
      </c>
      <c r="L2803">
        <f t="shared" ca="1" si="150"/>
        <v>2.4757629761771724</v>
      </c>
      <c r="M2803">
        <f t="shared" ca="1" si="150"/>
        <v>1.8396648495907399</v>
      </c>
      <c r="N2803">
        <f t="shared" ca="1" si="150"/>
        <v>8.3182044113251123</v>
      </c>
      <c r="O2803">
        <f t="shared" ca="1" si="148"/>
        <v>1.8396648495907399</v>
      </c>
      <c r="P2803">
        <f t="shared" ca="1" si="149"/>
        <v>4</v>
      </c>
      <c r="Q2803" s="7">
        <v>57</v>
      </c>
      <c r="R2803" s="7">
        <v>1</v>
      </c>
    </row>
    <row r="2804" spans="1:18" x14ac:dyDescent="0.2">
      <c r="A2804" s="7">
        <v>4007</v>
      </c>
      <c r="B2804" s="7">
        <v>36</v>
      </c>
      <c r="C2804" s="8">
        <v>91.878</v>
      </c>
      <c r="D2804" s="8">
        <v>46.523111111111113</v>
      </c>
      <c r="E2804" s="8">
        <v>67.708427277372664</v>
      </c>
      <c r="F2804" s="7">
        <v>0</v>
      </c>
      <c r="J2804">
        <f t="shared" ca="1" si="150"/>
        <v>13.867344219900716</v>
      </c>
      <c r="K2804">
        <f t="shared" ca="1" si="150"/>
        <v>10.4224663952686</v>
      </c>
      <c r="L2804">
        <f t="shared" ca="1" si="150"/>
        <v>18.524237023822828</v>
      </c>
      <c r="M2804">
        <f t="shared" ca="1" si="150"/>
        <v>19.16033515040926</v>
      </c>
      <c r="N2804">
        <f t="shared" ca="1" si="150"/>
        <v>12.681795588674888</v>
      </c>
      <c r="O2804">
        <f t="shared" ca="1" si="148"/>
        <v>10.4224663952686</v>
      </c>
      <c r="P2804">
        <f t="shared" ca="1" si="149"/>
        <v>2</v>
      </c>
      <c r="Q2804" s="7">
        <v>36</v>
      </c>
      <c r="R2804" s="7">
        <v>0</v>
      </c>
    </row>
    <row r="2805" spans="1:18" x14ac:dyDescent="0.2">
      <c r="A2805" s="7">
        <v>4008</v>
      </c>
      <c r="B2805" s="7">
        <v>63</v>
      </c>
      <c r="C2805" s="8">
        <v>434.50049999999999</v>
      </c>
      <c r="D2805" s="8">
        <v>355.89977777777779</v>
      </c>
      <c r="E2805" s="8">
        <v>245.82134018053478</v>
      </c>
      <c r="F2805" s="7">
        <v>0</v>
      </c>
      <c r="J2805">
        <f t="shared" ca="1" si="150"/>
        <v>13.132655780099284</v>
      </c>
      <c r="K2805">
        <f t="shared" ca="1" si="150"/>
        <v>16.5775336047314</v>
      </c>
      <c r="L2805">
        <f t="shared" ca="1" si="150"/>
        <v>8.4757629761771724</v>
      </c>
      <c r="M2805">
        <f t="shared" ca="1" si="150"/>
        <v>7.8396648495907399</v>
      </c>
      <c r="N2805">
        <f t="shared" ca="1" si="150"/>
        <v>14.318204411325112</v>
      </c>
      <c r="O2805">
        <f t="shared" ca="1" si="148"/>
        <v>7.8396648495907399</v>
      </c>
      <c r="P2805">
        <f t="shared" ca="1" si="149"/>
        <v>4</v>
      </c>
      <c r="Q2805" s="7">
        <v>63</v>
      </c>
      <c r="R2805" s="7">
        <v>0</v>
      </c>
    </row>
    <row r="2806" spans="1:18" x14ac:dyDescent="0.2">
      <c r="A2806" s="7">
        <v>4009</v>
      </c>
      <c r="B2806" s="7">
        <v>30</v>
      </c>
      <c r="C2806" s="8">
        <v>428.87875000000003</v>
      </c>
      <c r="D2806" s="8">
        <v>534.5768888888889</v>
      </c>
      <c r="E2806" s="8">
        <v>216.71222123106236</v>
      </c>
      <c r="F2806" s="7">
        <v>1</v>
      </c>
      <c r="J2806">
        <f t="shared" ca="1" si="150"/>
        <v>19.867344219900716</v>
      </c>
      <c r="K2806">
        <f t="shared" ca="1" si="150"/>
        <v>16.4224663952686</v>
      </c>
      <c r="L2806">
        <f t="shared" ca="1" si="150"/>
        <v>24.524237023822828</v>
      </c>
      <c r="M2806">
        <f t="shared" ca="1" si="150"/>
        <v>25.16033515040926</v>
      </c>
      <c r="N2806">
        <f t="shared" ca="1" si="150"/>
        <v>18.681795588674888</v>
      </c>
      <c r="O2806">
        <f t="shared" ca="1" si="148"/>
        <v>16.4224663952686</v>
      </c>
      <c r="P2806">
        <f t="shared" ca="1" si="149"/>
        <v>2</v>
      </c>
      <c r="Q2806" s="7">
        <v>30</v>
      </c>
      <c r="R2806" s="7">
        <v>1</v>
      </c>
    </row>
    <row r="2807" spans="1:18" x14ac:dyDescent="0.2">
      <c r="A2807" s="7">
        <v>4011</v>
      </c>
      <c r="B2807" s="7">
        <v>37</v>
      </c>
      <c r="C2807" s="8">
        <v>737.34974999999997</v>
      </c>
      <c r="D2807" s="8">
        <v>764.33533333333332</v>
      </c>
      <c r="E2807" s="8">
        <v>299.55288037061615</v>
      </c>
      <c r="F2807" s="7">
        <v>0</v>
      </c>
      <c r="J2807">
        <f t="shared" ca="1" si="150"/>
        <v>12.867344219900716</v>
      </c>
      <c r="K2807">
        <f t="shared" ca="1" si="150"/>
        <v>9.4224663952686001</v>
      </c>
      <c r="L2807">
        <f t="shared" ca="1" si="150"/>
        <v>17.524237023822828</v>
      </c>
      <c r="M2807">
        <f t="shared" ca="1" si="150"/>
        <v>18.16033515040926</v>
      </c>
      <c r="N2807">
        <f t="shared" ca="1" si="150"/>
        <v>11.681795588674888</v>
      </c>
      <c r="O2807">
        <f t="shared" ca="1" si="148"/>
        <v>9.4224663952686001</v>
      </c>
      <c r="P2807">
        <f t="shared" ca="1" si="149"/>
        <v>2</v>
      </c>
      <c r="Q2807" s="7">
        <v>37</v>
      </c>
      <c r="R2807" s="7">
        <v>0</v>
      </c>
    </row>
    <row r="2808" spans="1:18" x14ac:dyDescent="0.2">
      <c r="A2808" s="7">
        <v>4012</v>
      </c>
      <c r="B2808" s="7">
        <v>57</v>
      </c>
      <c r="C2808" s="8">
        <v>47.323</v>
      </c>
      <c r="D2808" s="8">
        <v>51.917999999999999</v>
      </c>
      <c r="E2808" s="8">
        <v>19.45901941673748</v>
      </c>
      <c r="F2808" s="7">
        <v>0</v>
      </c>
      <c r="J2808">
        <f t="shared" ca="1" si="150"/>
        <v>7.1326557800992845</v>
      </c>
      <c r="K2808">
        <f t="shared" ca="1" si="150"/>
        <v>10.5775336047314</v>
      </c>
      <c r="L2808">
        <f t="shared" ca="1" si="150"/>
        <v>2.4757629761771724</v>
      </c>
      <c r="M2808">
        <f t="shared" ca="1" si="150"/>
        <v>1.8396648495907399</v>
      </c>
      <c r="N2808">
        <f t="shared" ca="1" si="150"/>
        <v>8.3182044113251123</v>
      </c>
      <c r="O2808">
        <f t="shared" ca="1" si="148"/>
        <v>1.8396648495907399</v>
      </c>
      <c r="P2808">
        <f t="shared" ca="1" si="149"/>
        <v>4</v>
      </c>
      <c r="Q2808" s="7">
        <v>57</v>
      </c>
      <c r="R2808" s="7">
        <v>0</v>
      </c>
    </row>
    <row r="2809" spans="1:18" x14ac:dyDescent="0.2">
      <c r="A2809" s="7">
        <v>4013</v>
      </c>
      <c r="B2809" s="7">
        <v>49</v>
      </c>
      <c r="C2809" s="8">
        <v>237.14975000000001</v>
      </c>
      <c r="D2809" s="8">
        <v>265.20711111111109</v>
      </c>
      <c r="E2809" s="8">
        <v>99.23061186021792</v>
      </c>
      <c r="F2809" s="7">
        <v>0</v>
      </c>
      <c r="J2809">
        <f t="shared" ca="1" si="150"/>
        <v>0.86734421990071553</v>
      </c>
      <c r="K2809">
        <f t="shared" ca="1" si="150"/>
        <v>2.5775336047313999</v>
      </c>
      <c r="L2809">
        <f t="shared" ca="1" si="150"/>
        <v>5.5242370238228276</v>
      </c>
      <c r="M2809">
        <f t="shared" ca="1" si="150"/>
        <v>6.1603351504092601</v>
      </c>
      <c r="N2809">
        <f t="shared" ca="1" si="150"/>
        <v>0.31820441132511235</v>
      </c>
      <c r="O2809">
        <f t="shared" ca="1" si="148"/>
        <v>0.31820441132511235</v>
      </c>
      <c r="P2809">
        <f t="shared" ca="1" si="149"/>
        <v>5</v>
      </c>
      <c r="Q2809" s="7">
        <v>49</v>
      </c>
      <c r="R2809" s="7">
        <v>0</v>
      </c>
    </row>
    <row r="2810" spans="1:18" x14ac:dyDescent="0.2">
      <c r="A2810" s="7">
        <v>4014</v>
      </c>
      <c r="B2810" s="7">
        <v>49</v>
      </c>
      <c r="C2810" s="8">
        <v>473.7715</v>
      </c>
      <c r="D2810" s="8">
        <v>597.70422222222226</v>
      </c>
      <c r="E2810" s="8">
        <v>211.86960383606493</v>
      </c>
      <c r="F2810" s="7">
        <v>1</v>
      </c>
      <c r="J2810">
        <f t="shared" ca="1" si="150"/>
        <v>0.86734421990071553</v>
      </c>
      <c r="K2810">
        <f t="shared" ca="1" si="150"/>
        <v>2.5775336047313999</v>
      </c>
      <c r="L2810">
        <f t="shared" ca="1" si="150"/>
        <v>5.5242370238228276</v>
      </c>
      <c r="M2810">
        <f t="shared" ca="1" si="150"/>
        <v>6.1603351504092601</v>
      </c>
      <c r="N2810">
        <f t="shared" ca="1" si="150"/>
        <v>0.31820441132511235</v>
      </c>
      <c r="O2810">
        <f t="shared" ca="1" si="148"/>
        <v>0.31820441132511235</v>
      </c>
      <c r="P2810">
        <f t="shared" ca="1" si="149"/>
        <v>5</v>
      </c>
      <c r="Q2810" s="7">
        <v>49</v>
      </c>
      <c r="R2810" s="7">
        <v>1</v>
      </c>
    </row>
    <row r="2811" spans="1:18" x14ac:dyDescent="0.2">
      <c r="A2811" s="7">
        <v>4015</v>
      </c>
      <c r="B2811" s="7">
        <v>62</v>
      </c>
      <c r="C2811" s="8">
        <v>562.58425</v>
      </c>
      <c r="D2811" s="8">
        <v>649.80155555555552</v>
      </c>
      <c r="E2811" s="8">
        <v>213.28865232334877</v>
      </c>
      <c r="F2811" s="7">
        <v>0</v>
      </c>
      <c r="J2811">
        <f t="shared" ca="1" si="150"/>
        <v>12.132655780099284</v>
      </c>
      <c r="K2811">
        <f t="shared" ca="1" si="150"/>
        <v>15.5775336047314</v>
      </c>
      <c r="L2811">
        <f t="shared" ca="1" si="150"/>
        <v>7.4757629761771724</v>
      </c>
      <c r="M2811">
        <f t="shared" ca="1" si="150"/>
        <v>6.8396648495907399</v>
      </c>
      <c r="N2811">
        <f t="shared" ca="1" si="150"/>
        <v>13.318204411325112</v>
      </c>
      <c r="O2811">
        <f t="shared" ca="1" si="148"/>
        <v>6.8396648495907399</v>
      </c>
      <c r="P2811">
        <f t="shared" ca="1" si="149"/>
        <v>4</v>
      </c>
      <c r="Q2811" s="7">
        <v>62</v>
      </c>
      <c r="R2811" s="7">
        <v>0</v>
      </c>
    </row>
    <row r="2812" spans="1:18" x14ac:dyDescent="0.2">
      <c r="A2812" s="7">
        <v>4016</v>
      </c>
      <c r="B2812" s="7">
        <v>42</v>
      </c>
      <c r="C2812" s="8">
        <v>580.94574999999998</v>
      </c>
      <c r="D2812" s="8">
        <v>361.68755555555555</v>
      </c>
      <c r="E2812" s="8">
        <v>644.19074325501845</v>
      </c>
      <c r="F2812" s="7">
        <v>1</v>
      </c>
      <c r="J2812">
        <f t="shared" ca="1" si="150"/>
        <v>7.8673442199007155</v>
      </c>
      <c r="K2812">
        <f t="shared" ca="1" si="150"/>
        <v>4.4224663952686001</v>
      </c>
      <c r="L2812">
        <f t="shared" ca="1" si="150"/>
        <v>12.524237023822828</v>
      </c>
      <c r="M2812">
        <f t="shared" ca="1" si="150"/>
        <v>13.16033515040926</v>
      </c>
      <c r="N2812">
        <f t="shared" ca="1" si="150"/>
        <v>6.6817955886748877</v>
      </c>
      <c r="O2812">
        <f t="shared" ca="1" si="148"/>
        <v>4.4224663952686001</v>
      </c>
      <c r="P2812">
        <f t="shared" ca="1" si="149"/>
        <v>2</v>
      </c>
      <c r="Q2812" s="7">
        <v>42</v>
      </c>
      <c r="R2812" s="7">
        <v>1</v>
      </c>
    </row>
    <row r="2813" spans="1:18" x14ac:dyDescent="0.2">
      <c r="A2813" s="7">
        <v>4017</v>
      </c>
      <c r="B2813" s="7">
        <v>49</v>
      </c>
      <c r="C2813" s="8">
        <v>445.36225000000002</v>
      </c>
      <c r="D2813" s="8">
        <v>563.86977777777781</v>
      </c>
      <c r="E2813" s="8">
        <v>166.10639957945853</v>
      </c>
      <c r="F2813" s="7">
        <v>1</v>
      </c>
      <c r="J2813">
        <f t="shared" ca="1" si="150"/>
        <v>0.86734421990071553</v>
      </c>
      <c r="K2813">
        <f t="shared" ca="1" si="150"/>
        <v>2.5775336047313999</v>
      </c>
      <c r="L2813">
        <f t="shared" ca="1" si="150"/>
        <v>5.5242370238228276</v>
      </c>
      <c r="M2813">
        <f t="shared" ca="1" si="150"/>
        <v>6.1603351504092601</v>
      </c>
      <c r="N2813">
        <f t="shared" ca="1" si="150"/>
        <v>0.31820441132511235</v>
      </c>
      <c r="O2813">
        <f t="shared" ca="1" si="148"/>
        <v>0.31820441132511235</v>
      </c>
      <c r="P2813">
        <f t="shared" ca="1" si="149"/>
        <v>5</v>
      </c>
      <c r="Q2813" s="7">
        <v>49</v>
      </c>
      <c r="R2813" s="7">
        <v>1</v>
      </c>
    </row>
    <row r="2814" spans="1:18" x14ac:dyDescent="0.2">
      <c r="A2814" s="7">
        <v>4018</v>
      </c>
      <c r="B2814" s="7">
        <v>42</v>
      </c>
      <c r="C2814" s="8">
        <v>245.50975</v>
      </c>
      <c r="D2814" s="8">
        <v>259.42933333333332</v>
      </c>
      <c r="E2814" s="8">
        <v>125.62277744001385</v>
      </c>
      <c r="F2814" s="7">
        <v>0</v>
      </c>
      <c r="J2814">
        <f t="shared" ca="1" si="150"/>
        <v>7.8673442199007155</v>
      </c>
      <c r="K2814">
        <f t="shared" ca="1" si="150"/>
        <v>4.4224663952686001</v>
      </c>
      <c r="L2814">
        <f t="shared" ca="1" si="150"/>
        <v>12.524237023822828</v>
      </c>
      <c r="M2814">
        <f t="shared" ca="1" si="150"/>
        <v>13.16033515040926</v>
      </c>
      <c r="N2814">
        <f t="shared" ca="1" si="150"/>
        <v>6.6817955886748877</v>
      </c>
      <c r="O2814">
        <f t="shared" ca="1" si="148"/>
        <v>4.4224663952686001</v>
      </c>
      <c r="P2814">
        <f t="shared" ca="1" si="149"/>
        <v>2</v>
      </c>
      <c r="Q2814" s="7">
        <v>42</v>
      </c>
      <c r="R2814" s="7">
        <v>0</v>
      </c>
    </row>
    <row r="2815" spans="1:18" x14ac:dyDescent="0.2">
      <c r="A2815" s="7">
        <v>4019</v>
      </c>
      <c r="B2815" s="7">
        <v>73</v>
      </c>
      <c r="C2815" s="8">
        <v>153.2055</v>
      </c>
      <c r="D2815" s="8">
        <v>195.84422222222221</v>
      </c>
      <c r="E2815" s="8">
        <v>84.871944004219472</v>
      </c>
      <c r="F2815" s="7">
        <v>0</v>
      </c>
      <c r="J2815">
        <f t="shared" ca="1" si="150"/>
        <v>23.132655780099284</v>
      </c>
      <c r="K2815">
        <f t="shared" ca="1" si="150"/>
        <v>26.5775336047314</v>
      </c>
      <c r="L2815">
        <f t="shared" ca="1" si="150"/>
        <v>18.475762976177172</v>
      </c>
      <c r="M2815">
        <f t="shared" ca="1" si="150"/>
        <v>17.83966484959074</v>
      </c>
      <c r="N2815">
        <f t="shared" ca="1" si="150"/>
        <v>24.318204411325112</v>
      </c>
      <c r="O2815">
        <f t="shared" ca="1" si="148"/>
        <v>17.83966484959074</v>
      </c>
      <c r="P2815">
        <f t="shared" ca="1" si="149"/>
        <v>4</v>
      </c>
      <c r="Q2815" s="7">
        <v>73</v>
      </c>
      <c r="R2815" s="7">
        <v>0</v>
      </c>
    </row>
    <row r="2816" spans="1:18" x14ac:dyDescent="0.2">
      <c r="A2816" s="7">
        <v>4020</v>
      </c>
      <c r="B2816" s="7">
        <v>53</v>
      </c>
      <c r="C2816" s="8">
        <v>839.24599999999998</v>
      </c>
      <c r="D2816" s="8">
        <v>774.85244444444447</v>
      </c>
      <c r="E2816" s="8">
        <v>651.44084303820068</v>
      </c>
      <c r="F2816" s="7">
        <v>0</v>
      </c>
      <c r="J2816">
        <f t="shared" ca="1" si="150"/>
        <v>3.1326557800992845</v>
      </c>
      <c r="K2816">
        <f t="shared" ca="1" si="150"/>
        <v>6.5775336047313999</v>
      </c>
      <c r="L2816">
        <f t="shared" ca="1" si="150"/>
        <v>1.5242370238228276</v>
      </c>
      <c r="M2816">
        <f t="shared" ca="1" si="150"/>
        <v>2.1603351504092601</v>
      </c>
      <c r="N2816">
        <f t="shared" ca="1" si="150"/>
        <v>4.3182044113251123</v>
      </c>
      <c r="O2816">
        <f t="shared" ca="1" si="148"/>
        <v>1.5242370238228276</v>
      </c>
      <c r="P2816">
        <f t="shared" ca="1" si="149"/>
        <v>3</v>
      </c>
      <c r="Q2816" s="7">
        <v>53</v>
      </c>
      <c r="R2816" s="7">
        <v>0</v>
      </c>
    </row>
    <row r="2817" spans="1:18" x14ac:dyDescent="0.2">
      <c r="A2817" s="7">
        <v>4021</v>
      </c>
      <c r="B2817" s="7">
        <v>54</v>
      </c>
      <c r="C2817" s="8">
        <v>947.07325000000003</v>
      </c>
      <c r="D2817" s="8">
        <v>690.64622222222226</v>
      </c>
      <c r="E2817" s="8">
        <v>826.31954431821907</v>
      </c>
      <c r="F2817" s="7">
        <v>0</v>
      </c>
      <c r="J2817">
        <f t="shared" ca="1" si="150"/>
        <v>4.1326557800992845</v>
      </c>
      <c r="K2817">
        <f t="shared" ca="1" si="150"/>
        <v>7.5775336047313999</v>
      </c>
      <c r="L2817">
        <f t="shared" ca="1" si="150"/>
        <v>0.52423702382282755</v>
      </c>
      <c r="M2817">
        <f t="shared" ca="1" si="150"/>
        <v>1.1603351504092601</v>
      </c>
      <c r="N2817">
        <f t="shared" ca="1" si="150"/>
        <v>5.3182044113251123</v>
      </c>
      <c r="O2817">
        <f t="shared" ca="1" si="148"/>
        <v>0.52423702382282755</v>
      </c>
      <c r="P2817">
        <f t="shared" ca="1" si="149"/>
        <v>3</v>
      </c>
      <c r="Q2817" s="7">
        <v>54</v>
      </c>
      <c r="R2817" s="7">
        <v>0</v>
      </c>
    </row>
    <row r="2818" spans="1:18" x14ac:dyDescent="0.2">
      <c r="A2818" s="7">
        <v>4022</v>
      </c>
      <c r="B2818" s="7">
        <v>50</v>
      </c>
      <c r="C2818" s="8">
        <v>365.37900000000002</v>
      </c>
      <c r="D2818" s="8">
        <v>281.79955555555557</v>
      </c>
      <c r="E2818" s="8">
        <v>294.84776893620477</v>
      </c>
      <c r="F2818" s="7">
        <v>0</v>
      </c>
      <c r="J2818">
        <f t="shared" ca="1" si="150"/>
        <v>0.13265578009928447</v>
      </c>
      <c r="K2818">
        <f t="shared" ca="1" si="150"/>
        <v>3.5775336047313999</v>
      </c>
      <c r="L2818">
        <f t="shared" ca="1" si="150"/>
        <v>4.5242370238228276</v>
      </c>
      <c r="M2818">
        <f t="shared" ca="1" si="150"/>
        <v>5.1603351504092601</v>
      </c>
      <c r="N2818">
        <f t="shared" ca="1" si="150"/>
        <v>1.3182044113251123</v>
      </c>
      <c r="O2818">
        <f t="shared" ca="1" si="148"/>
        <v>0.13265578009928447</v>
      </c>
      <c r="P2818">
        <f t="shared" ca="1" si="149"/>
        <v>1</v>
      </c>
      <c r="Q2818" s="7">
        <v>50</v>
      </c>
      <c r="R2818" s="7">
        <v>0</v>
      </c>
    </row>
    <row r="2819" spans="1:18" x14ac:dyDescent="0.2">
      <c r="A2819" s="7">
        <v>4023</v>
      </c>
      <c r="B2819" s="7">
        <v>32</v>
      </c>
      <c r="C2819" s="8">
        <v>867.62675000000002</v>
      </c>
      <c r="D2819" s="8">
        <v>422.93088888888889</v>
      </c>
      <c r="E2819" s="8">
        <v>1396.365623264825</v>
      </c>
      <c r="F2819" s="7">
        <v>1</v>
      </c>
      <c r="J2819">
        <f t="shared" ca="1" si="150"/>
        <v>17.867344219900716</v>
      </c>
      <c r="K2819">
        <f t="shared" ca="1" si="150"/>
        <v>14.4224663952686</v>
      </c>
      <c r="L2819">
        <f t="shared" ca="1" si="150"/>
        <v>22.524237023822828</v>
      </c>
      <c r="M2819">
        <f t="shared" ca="1" si="150"/>
        <v>23.16033515040926</v>
      </c>
      <c r="N2819">
        <f t="shared" ca="1" si="150"/>
        <v>16.681795588674888</v>
      </c>
      <c r="O2819">
        <f t="shared" ca="1" si="148"/>
        <v>14.4224663952686</v>
      </c>
      <c r="P2819">
        <f t="shared" ca="1" si="149"/>
        <v>2</v>
      </c>
      <c r="Q2819" s="7">
        <v>32</v>
      </c>
      <c r="R2819" s="7">
        <v>1</v>
      </c>
    </row>
    <row r="2820" spans="1:18" x14ac:dyDescent="0.2">
      <c r="A2820" s="7">
        <v>4024</v>
      </c>
      <c r="B2820" s="7">
        <v>39</v>
      </c>
      <c r="C2820" s="8">
        <v>1207.1645000000001</v>
      </c>
      <c r="D2820" s="8">
        <v>725.36755555555555</v>
      </c>
      <c r="E2820" s="8">
        <v>1584.1760070740779</v>
      </c>
      <c r="F2820" s="7">
        <v>1</v>
      </c>
      <c r="J2820">
        <f t="shared" ca="1" si="150"/>
        <v>10.867344219900716</v>
      </c>
      <c r="K2820">
        <f t="shared" ca="1" si="150"/>
        <v>7.4224663952686001</v>
      </c>
      <c r="L2820">
        <f t="shared" ca="1" si="150"/>
        <v>15.524237023822828</v>
      </c>
      <c r="M2820">
        <f t="shared" ca="1" si="150"/>
        <v>16.16033515040926</v>
      </c>
      <c r="N2820">
        <f t="shared" ca="1" si="150"/>
        <v>9.6817955886748877</v>
      </c>
      <c r="O2820">
        <f t="shared" ca="1" si="148"/>
        <v>7.4224663952686001</v>
      </c>
      <c r="P2820">
        <f t="shared" ca="1" si="149"/>
        <v>2</v>
      </c>
      <c r="Q2820" s="7">
        <v>39</v>
      </c>
      <c r="R2820" s="7">
        <v>1</v>
      </c>
    </row>
    <row r="2821" spans="1:18" x14ac:dyDescent="0.2">
      <c r="A2821" s="7">
        <v>4026</v>
      </c>
      <c r="B2821" s="7">
        <v>21</v>
      </c>
      <c r="C2821" s="8">
        <v>989.971</v>
      </c>
      <c r="D2821" s="8">
        <v>1134.2955555555557</v>
      </c>
      <c r="E2821" s="8">
        <v>542.51341816737727</v>
      </c>
      <c r="F2821" s="7">
        <v>1</v>
      </c>
      <c r="J2821">
        <f t="shared" ca="1" si="150"/>
        <v>28.867344219900716</v>
      </c>
      <c r="K2821">
        <f t="shared" ca="1" si="150"/>
        <v>25.4224663952686</v>
      </c>
      <c r="L2821">
        <f t="shared" ca="1" si="150"/>
        <v>33.524237023822828</v>
      </c>
      <c r="M2821">
        <f t="shared" ca="1" si="150"/>
        <v>34.16033515040926</v>
      </c>
      <c r="N2821">
        <f t="shared" ca="1" si="150"/>
        <v>27.681795588674888</v>
      </c>
      <c r="O2821">
        <f t="shared" ref="O2821:O2884" ca="1" si="151">+MIN(J2821:N2821)</f>
        <v>25.4224663952686</v>
      </c>
      <c r="P2821">
        <f t="shared" ref="P2821:P2884" ca="1" si="152">+MATCH(O2821,J2821:N2821,0)</f>
        <v>2</v>
      </c>
      <c r="Q2821" s="7">
        <v>21</v>
      </c>
      <c r="R2821" s="7">
        <v>1</v>
      </c>
    </row>
    <row r="2822" spans="1:18" x14ac:dyDescent="0.2">
      <c r="A2822" s="7">
        <v>4030</v>
      </c>
      <c r="B2822" s="7">
        <v>22</v>
      </c>
      <c r="C2822" s="8">
        <v>10.888999999999999</v>
      </c>
      <c r="D2822" s="8">
        <v>10.56711111111111</v>
      </c>
      <c r="E2822" s="8">
        <v>4.2897204887022742</v>
      </c>
      <c r="F2822" s="7">
        <v>0</v>
      </c>
      <c r="J2822">
        <f t="shared" ref="J2822:N2872" ca="1" si="153">+ABS(J$3-$Q2822)</f>
        <v>27.867344219900716</v>
      </c>
      <c r="K2822">
        <f t="shared" ca="1" si="153"/>
        <v>24.4224663952686</v>
      </c>
      <c r="L2822">
        <f t="shared" ca="1" si="153"/>
        <v>32.524237023822828</v>
      </c>
      <c r="M2822">
        <f t="shared" ca="1" si="153"/>
        <v>33.16033515040926</v>
      </c>
      <c r="N2822">
        <f t="shared" ca="1" si="153"/>
        <v>26.681795588674888</v>
      </c>
      <c r="O2822">
        <f t="shared" ca="1" si="151"/>
        <v>24.4224663952686</v>
      </c>
      <c r="P2822">
        <f t="shared" ca="1" si="152"/>
        <v>2</v>
      </c>
      <c r="Q2822" s="7">
        <v>22</v>
      </c>
      <c r="R2822" s="7">
        <v>0</v>
      </c>
    </row>
    <row r="2823" spans="1:18" x14ac:dyDescent="0.2">
      <c r="A2823" s="7">
        <v>4031</v>
      </c>
      <c r="B2823" s="7">
        <v>43</v>
      </c>
      <c r="C2823" s="8">
        <v>1357.5052499999999</v>
      </c>
      <c r="D2823" s="8">
        <v>1308.5711111111111</v>
      </c>
      <c r="E2823" s="8">
        <v>662.19650655944145</v>
      </c>
      <c r="F2823" s="7">
        <v>1</v>
      </c>
      <c r="J2823">
        <f t="shared" ca="1" si="153"/>
        <v>6.8673442199007155</v>
      </c>
      <c r="K2823">
        <f t="shared" ca="1" si="153"/>
        <v>3.4224663952686001</v>
      </c>
      <c r="L2823">
        <f t="shared" ca="1" si="153"/>
        <v>11.524237023822828</v>
      </c>
      <c r="M2823">
        <f t="shared" ca="1" si="153"/>
        <v>12.16033515040926</v>
      </c>
      <c r="N2823">
        <f t="shared" ca="1" si="153"/>
        <v>5.6817955886748877</v>
      </c>
      <c r="O2823">
        <f t="shared" ca="1" si="151"/>
        <v>3.4224663952686001</v>
      </c>
      <c r="P2823">
        <f t="shared" ca="1" si="152"/>
        <v>2</v>
      </c>
      <c r="Q2823" s="7">
        <v>43</v>
      </c>
      <c r="R2823" s="7">
        <v>1</v>
      </c>
    </row>
    <row r="2824" spans="1:18" x14ac:dyDescent="0.2">
      <c r="A2824" s="7">
        <v>4032</v>
      </c>
      <c r="B2824" s="7">
        <v>42</v>
      </c>
      <c r="C2824" s="8">
        <v>1464.6115</v>
      </c>
      <c r="D2824" s="8">
        <v>1916.9280000000001</v>
      </c>
      <c r="E2824" s="8">
        <v>588.25598687592867</v>
      </c>
      <c r="F2824" s="7">
        <v>1</v>
      </c>
      <c r="J2824">
        <f t="shared" ca="1" si="153"/>
        <v>7.8673442199007155</v>
      </c>
      <c r="K2824">
        <f t="shared" ca="1" si="153"/>
        <v>4.4224663952686001</v>
      </c>
      <c r="L2824">
        <f t="shared" ca="1" si="153"/>
        <v>12.524237023822828</v>
      </c>
      <c r="M2824">
        <f t="shared" ca="1" si="153"/>
        <v>13.16033515040926</v>
      </c>
      <c r="N2824">
        <f t="shared" ca="1" si="153"/>
        <v>6.6817955886748877</v>
      </c>
      <c r="O2824">
        <f t="shared" ca="1" si="151"/>
        <v>4.4224663952686001</v>
      </c>
      <c r="P2824">
        <f t="shared" ca="1" si="152"/>
        <v>2</v>
      </c>
      <c r="Q2824" s="7">
        <v>42</v>
      </c>
      <c r="R2824" s="7">
        <v>1</v>
      </c>
    </row>
    <row r="2825" spans="1:18" x14ac:dyDescent="0.2">
      <c r="A2825" s="7">
        <v>4033</v>
      </c>
      <c r="B2825" s="7">
        <v>29</v>
      </c>
      <c r="C2825" s="8">
        <v>433.738</v>
      </c>
      <c r="D2825" s="8">
        <v>272.13311111111113</v>
      </c>
      <c r="E2825" s="8">
        <v>404.88395103515643</v>
      </c>
      <c r="F2825" s="7">
        <v>0</v>
      </c>
      <c r="J2825">
        <f t="shared" ca="1" si="153"/>
        <v>20.867344219900716</v>
      </c>
      <c r="K2825">
        <f t="shared" ca="1" si="153"/>
        <v>17.4224663952686</v>
      </c>
      <c r="L2825">
        <f t="shared" ca="1" si="153"/>
        <v>25.524237023822828</v>
      </c>
      <c r="M2825">
        <f t="shared" ca="1" si="153"/>
        <v>26.16033515040926</v>
      </c>
      <c r="N2825">
        <f t="shared" ca="1" si="153"/>
        <v>19.681795588674888</v>
      </c>
      <c r="O2825">
        <f t="shared" ca="1" si="151"/>
        <v>17.4224663952686</v>
      </c>
      <c r="P2825">
        <f t="shared" ca="1" si="152"/>
        <v>2</v>
      </c>
      <c r="Q2825" s="7">
        <v>29</v>
      </c>
      <c r="R2825" s="7">
        <v>0</v>
      </c>
    </row>
    <row r="2826" spans="1:18" x14ac:dyDescent="0.2">
      <c r="A2826" s="7">
        <v>4034</v>
      </c>
      <c r="B2826" s="7">
        <v>43</v>
      </c>
      <c r="C2826" s="8">
        <v>426.74250000000001</v>
      </c>
      <c r="D2826" s="8">
        <v>273.08755555555558</v>
      </c>
      <c r="E2826" s="8">
        <v>359.1710887604267</v>
      </c>
      <c r="F2826" s="7">
        <v>0</v>
      </c>
      <c r="J2826">
        <f t="shared" ca="1" si="153"/>
        <v>6.8673442199007155</v>
      </c>
      <c r="K2826">
        <f t="shared" ca="1" si="153"/>
        <v>3.4224663952686001</v>
      </c>
      <c r="L2826">
        <f t="shared" ca="1" si="153"/>
        <v>11.524237023822828</v>
      </c>
      <c r="M2826">
        <f t="shared" ca="1" si="153"/>
        <v>12.16033515040926</v>
      </c>
      <c r="N2826">
        <f t="shared" ca="1" si="153"/>
        <v>5.6817955886748877</v>
      </c>
      <c r="O2826">
        <f t="shared" ca="1" si="151"/>
        <v>3.4224663952686001</v>
      </c>
      <c r="P2826">
        <f t="shared" ca="1" si="152"/>
        <v>2</v>
      </c>
      <c r="Q2826" s="7">
        <v>43</v>
      </c>
      <c r="R2826" s="7">
        <v>0</v>
      </c>
    </row>
    <row r="2827" spans="1:18" x14ac:dyDescent="0.2">
      <c r="A2827" s="7">
        <v>4035</v>
      </c>
      <c r="B2827" s="7">
        <v>53</v>
      </c>
      <c r="C2827" s="8">
        <v>842.17849999999999</v>
      </c>
      <c r="D2827" s="8">
        <v>764.1346666666667</v>
      </c>
      <c r="E2827" s="8">
        <v>543.20887140100444</v>
      </c>
      <c r="F2827" s="7">
        <v>1</v>
      </c>
      <c r="J2827">
        <f t="shared" ca="1" si="153"/>
        <v>3.1326557800992845</v>
      </c>
      <c r="K2827">
        <f t="shared" ca="1" si="153"/>
        <v>6.5775336047313999</v>
      </c>
      <c r="L2827">
        <f t="shared" ca="1" si="153"/>
        <v>1.5242370238228276</v>
      </c>
      <c r="M2827">
        <f t="shared" ca="1" si="153"/>
        <v>2.1603351504092601</v>
      </c>
      <c r="N2827">
        <f t="shared" ca="1" si="153"/>
        <v>4.3182044113251123</v>
      </c>
      <c r="O2827">
        <f t="shared" ca="1" si="151"/>
        <v>1.5242370238228276</v>
      </c>
      <c r="P2827">
        <f t="shared" ca="1" si="152"/>
        <v>3</v>
      </c>
      <c r="Q2827" s="7">
        <v>53</v>
      </c>
      <c r="R2827" s="7">
        <v>1</v>
      </c>
    </row>
    <row r="2828" spans="1:18" x14ac:dyDescent="0.2">
      <c r="A2828" s="7">
        <v>4036</v>
      </c>
      <c r="B2828" s="7">
        <v>29</v>
      </c>
      <c r="C2828" s="8">
        <v>193.22325000000001</v>
      </c>
      <c r="D2828" s="8">
        <v>230.01711111111112</v>
      </c>
      <c r="E2828" s="8">
        <v>68.220224498257807</v>
      </c>
      <c r="F2828" s="7">
        <v>0</v>
      </c>
      <c r="J2828">
        <f t="shared" ca="1" si="153"/>
        <v>20.867344219900716</v>
      </c>
      <c r="K2828">
        <f t="shared" ca="1" si="153"/>
        <v>17.4224663952686</v>
      </c>
      <c r="L2828">
        <f t="shared" ca="1" si="153"/>
        <v>25.524237023822828</v>
      </c>
      <c r="M2828">
        <f t="shared" ca="1" si="153"/>
        <v>26.16033515040926</v>
      </c>
      <c r="N2828">
        <f t="shared" ca="1" si="153"/>
        <v>19.681795588674888</v>
      </c>
      <c r="O2828">
        <f t="shared" ca="1" si="151"/>
        <v>17.4224663952686</v>
      </c>
      <c r="P2828">
        <f t="shared" ca="1" si="152"/>
        <v>2</v>
      </c>
      <c r="Q2828" s="7">
        <v>29</v>
      </c>
      <c r="R2828" s="7">
        <v>0</v>
      </c>
    </row>
    <row r="2829" spans="1:18" x14ac:dyDescent="0.2">
      <c r="A2829" s="7">
        <v>4037</v>
      </c>
      <c r="B2829" s="7">
        <v>65</v>
      </c>
      <c r="C2829" s="8">
        <v>710.56600000000003</v>
      </c>
      <c r="D2829" s="8">
        <v>514.57822222222217</v>
      </c>
      <c r="E2829" s="8">
        <v>664.51212656410655</v>
      </c>
      <c r="F2829" s="7">
        <v>1</v>
      </c>
      <c r="J2829">
        <f t="shared" ca="1" si="153"/>
        <v>15.132655780099284</v>
      </c>
      <c r="K2829">
        <f t="shared" ca="1" si="153"/>
        <v>18.5775336047314</v>
      </c>
      <c r="L2829">
        <f t="shared" ca="1" si="153"/>
        <v>10.475762976177172</v>
      </c>
      <c r="M2829">
        <f t="shared" ca="1" si="153"/>
        <v>9.8396648495907399</v>
      </c>
      <c r="N2829">
        <f t="shared" ca="1" si="153"/>
        <v>16.318204411325112</v>
      </c>
      <c r="O2829">
        <f t="shared" ca="1" si="151"/>
        <v>9.8396648495907399</v>
      </c>
      <c r="P2829">
        <f t="shared" ca="1" si="152"/>
        <v>4</v>
      </c>
      <c r="Q2829" s="7">
        <v>65</v>
      </c>
      <c r="R2829" s="7">
        <v>1</v>
      </c>
    </row>
    <row r="2830" spans="1:18" x14ac:dyDescent="0.2">
      <c r="A2830" s="7">
        <v>4038</v>
      </c>
      <c r="B2830" s="7">
        <v>26</v>
      </c>
      <c r="C2830" s="8">
        <v>425.78325000000001</v>
      </c>
      <c r="D2830" s="8">
        <v>214.54644444444443</v>
      </c>
      <c r="E2830" s="8">
        <v>403.17117022379296</v>
      </c>
      <c r="F2830" s="7">
        <v>0</v>
      </c>
      <c r="J2830">
        <f t="shared" ca="1" si="153"/>
        <v>23.867344219900716</v>
      </c>
      <c r="K2830">
        <f t="shared" ca="1" si="153"/>
        <v>20.4224663952686</v>
      </c>
      <c r="L2830">
        <f t="shared" ca="1" si="153"/>
        <v>28.524237023822828</v>
      </c>
      <c r="M2830">
        <f t="shared" ca="1" si="153"/>
        <v>29.16033515040926</v>
      </c>
      <c r="N2830">
        <f t="shared" ca="1" si="153"/>
        <v>22.681795588674888</v>
      </c>
      <c r="O2830">
        <f t="shared" ca="1" si="151"/>
        <v>20.4224663952686</v>
      </c>
      <c r="P2830">
        <f t="shared" ca="1" si="152"/>
        <v>2</v>
      </c>
      <c r="Q2830" s="7">
        <v>26</v>
      </c>
      <c r="R2830" s="7">
        <v>0</v>
      </c>
    </row>
    <row r="2831" spans="1:18" x14ac:dyDescent="0.2">
      <c r="A2831" s="7">
        <v>4039</v>
      </c>
      <c r="B2831" s="7">
        <v>35</v>
      </c>
      <c r="C2831" s="8">
        <v>1591.1747499999999</v>
      </c>
      <c r="D2831" s="8">
        <v>1400.0586666666666</v>
      </c>
      <c r="E2831" s="8">
        <v>1111.3880728646634</v>
      </c>
      <c r="F2831" s="7">
        <v>1</v>
      </c>
      <c r="J2831">
        <f t="shared" ca="1" si="153"/>
        <v>14.867344219900716</v>
      </c>
      <c r="K2831">
        <f t="shared" ca="1" si="153"/>
        <v>11.4224663952686</v>
      </c>
      <c r="L2831">
        <f t="shared" ca="1" si="153"/>
        <v>19.524237023822828</v>
      </c>
      <c r="M2831">
        <f t="shared" ca="1" si="153"/>
        <v>20.16033515040926</v>
      </c>
      <c r="N2831">
        <f t="shared" ca="1" si="153"/>
        <v>13.681795588674888</v>
      </c>
      <c r="O2831">
        <f t="shared" ca="1" si="151"/>
        <v>11.4224663952686</v>
      </c>
      <c r="P2831">
        <f t="shared" ca="1" si="152"/>
        <v>2</v>
      </c>
      <c r="Q2831" s="7">
        <v>35</v>
      </c>
      <c r="R2831" s="7">
        <v>1</v>
      </c>
    </row>
    <row r="2832" spans="1:18" x14ac:dyDescent="0.2">
      <c r="A2832" s="7">
        <v>4040</v>
      </c>
      <c r="B2832" s="7">
        <v>65</v>
      </c>
      <c r="C2832" s="8">
        <v>98.1905</v>
      </c>
      <c r="D2832" s="8">
        <v>116.12622222222222</v>
      </c>
      <c r="E2832" s="8">
        <v>73.747970641504438</v>
      </c>
      <c r="F2832" s="7">
        <v>0</v>
      </c>
      <c r="J2832">
        <f t="shared" ca="1" si="153"/>
        <v>15.132655780099284</v>
      </c>
      <c r="K2832">
        <f t="shared" ca="1" si="153"/>
        <v>18.5775336047314</v>
      </c>
      <c r="L2832">
        <f t="shared" ca="1" si="153"/>
        <v>10.475762976177172</v>
      </c>
      <c r="M2832">
        <f t="shared" ca="1" si="153"/>
        <v>9.8396648495907399</v>
      </c>
      <c r="N2832">
        <f t="shared" ca="1" si="153"/>
        <v>16.318204411325112</v>
      </c>
      <c r="O2832">
        <f t="shared" ca="1" si="151"/>
        <v>9.8396648495907399</v>
      </c>
      <c r="P2832">
        <f t="shared" ca="1" si="152"/>
        <v>4</v>
      </c>
      <c r="Q2832" s="7">
        <v>65</v>
      </c>
      <c r="R2832" s="7">
        <v>0</v>
      </c>
    </row>
    <row r="2833" spans="1:18" x14ac:dyDescent="0.2">
      <c r="A2833" s="7">
        <v>4041</v>
      </c>
      <c r="B2833" s="7">
        <v>35</v>
      </c>
      <c r="C2833" s="8">
        <v>2213.4907499999999</v>
      </c>
      <c r="D2833" s="8">
        <v>1452.4342222222222</v>
      </c>
      <c r="E2833" s="8">
        <v>1632.5766857660587</v>
      </c>
      <c r="F2833" s="7">
        <v>1</v>
      </c>
      <c r="J2833">
        <f t="shared" ca="1" si="153"/>
        <v>14.867344219900716</v>
      </c>
      <c r="K2833">
        <f t="shared" ca="1" si="153"/>
        <v>11.4224663952686</v>
      </c>
      <c r="L2833">
        <f t="shared" ca="1" si="153"/>
        <v>19.524237023822828</v>
      </c>
      <c r="M2833">
        <f t="shared" ca="1" si="153"/>
        <v>20.16033515040926</v>
      </c>
      <c r="N2833">
        <f t="shared" ca="1" si="153"/>
        <v>13.681795588674888</v>
      </c>
      <c r="O2833">
        <f t="shared" ca="1" si="151"/>
        <v>11.4224663952686</v>
      </c>
      <c r="P2833">
        <f t="shared" ca="1" si="152"/>
        <v>2</v>
      </c>
      <c r="Q2833" s="7">
        <v>35</v>
      </c>
      <c r="R2833" s="7">
        <v>1</v>
      </c>
    </row>
    <row r="2834" spans="1:18" x14ac:dyDescent="0.2">
      <c r="A2834" s="7">
        <v>4042</v>
      </c>
      <c r="B2834" s="7">
        <v>61</v>
      </c>
      <c r="C2834" s="8">
        <v>741.86800000000005</v>
      </c>
      <c r="D2834" s="8">
        <v>677.75644444444447</v>
      </c>
      <c r="E2834" s="8">
        <v>508.30914666071629</v>
      </c>
      <c r="F2834" s="7">
        <v>1</v>
      </c>
      <c r="J2834">
        <f t="shared" ca="1" si="153"/>
        <v>11.132655780099284</v>
      </c>
      <c r="K2834">
        <f t="shared" ca="1" si="153"/>
        <v>14.5775336047314</v>
      </c>
      <c r="L2834">
        <f t="shared" ca="1" si="153"/>
        <v>6.4757629761771724</v>
      </c>
      <c r="M2834">
        <f t="shared" ca="1" si="153"/>
        <v>5.8396648495907399</v>
      </c>
      <c r="N2834">
        <f t="shared" ca="1" si="153"/>
        <v>12.318204411325112</v>
      </c>
      <c r="O2834">
        <f t="shared" ca="1" si="151"/>
        <v>5.8396648495907399</v>
      </c>
      <c r="P2834">
        <f t="shared" ca="1" si="152"/>
        <v>4</v>
      </c>
      <c r="Q2834" s="7">
        <v>61</v>
      </c>
      <c r="R2834" s="7">
        <v>1</v>
      </c>
    </row>
    <row r="2835" spans="1:18" x14ac:dyDescent="0.2">
      <c r="A2835" s="7">
        <v>4043</v>
      </c>
      <c r="B2835" s="7">
        <v>31</v>
      </c>
      <c r="C2835" s="8">
        <v>470.57650000000001</v>
      </c>
      <c r="D2835" s="8">
        <v>435.30422222222222</v>
      </c>
      <c r="E2835" s="8">
        <v>360.92455201136249</v>
      </c>
      <c r="F2835" s="7">
        <v>1</v>
      </c>
      <c r="J2835">
        <f t="shared" ca="1" si="153"/>
        <v>18.867344219900716</v>
      </c>
      <c r="K2835">
        <f t="shared" ca="1" si="153"/>
        <v>15.4224663952686</v>
      </c>
      <c r="L2835">
        <f t="shared" ca="1" si="153"/>
        <v>23.524237023822828</v>
      </c>
      <c r="M2835">
        <f t="shared" ca="1" si="153"/>
        <v>24.16033515040926</v>
      </c>
      <c r="N2835">
        <f t="shared" ca="1" si="153"/>
        <v>17.681795588674888</v>
      </c>
      <c r="O2835">
        <f t="shared" ca="1" si="151"/>
        <v>15.4224663952686</v>
      </c>
      <c r="P2835">
        <f t="shared" ca="1" si="152"/>
        <v>2</v>
      </c>
      <c r="Q2835" s="7">
        <v>31</v>
      </c>
      <c r="R2835" s="7">
        <v>1</v>
      </c>
    </row>
    <row r="2836" spans="1:18" x14ac:dyDescent="0.2">
      <c r="A2836" s="7">
        <v>4046</v>
      </c>
      <c r="B2836" s="7">
        <v>61</v>
      </c>
      <c r="C2836" s="8">
        <v>2143.674</v>
      </c>
      <c r="D2836" s="8">
        <v>1189.797111111111</v>
      </c>
      <c r="E2836" s="8">
        <v>2850.2202251012191</v>
      </c>
      <c r="F2836" s="7">
        <v>1</v>
      </c>
      <c r="J2836">
        <f t="shared" ca="1" si="153"/>
        <v>11.132655780099284</v>
      </c>
      <c r="K2836">
        <f t="shared" ca="1" si="153"/>
        <v>14.5775336047314</v>
      </c>
      <c r="L2836">
        <f t="shared" ca="1" si="153"/>
        <v>6.4757629761771724</v>
      </c>
      <c r="M2836">
        <f t="shared" ca="1" si="153"/>
        <v>5.8396648495907399</v>
      </c>
      <c r="N2836">
        <f t="shared" ca="1" si="153"/>
        <v>12.318204411325112</v>
      </c>
      <c r="O2836">
        <f t="shared" ca="1" si="151"/>
        <v>5.8396648495907399</v>
      </c>
      <c r="P2836">
        <f t="shared" ca="1" si="152"/>
        <v>4</v>
      </c>
      <c r="Q2836" s="7">
        <v>61</v>
      </c>
      <c r="R2836" s="7">
        <v>1</v>
      </c>
    </row>
    <row r="2837" spans="1:18" x14ac:dyDescent="0.2">
      <c r="A2837" s="7">
        <v>4048</v>
      </c>
      <c r="B2837" s="7">
        <v>38</v>
      </c>
      <c r="C2837" s="8">
        <v>509.96424999999999</v>
      </c>
      <c r="D2837" s="8">
        <v>341.49444444444447</v>
      </c>
      <c r="E2837" s="8">
        <v>613.22773989998518</v>
      </c>
      <c r="F2837" s="7">
        <v>0</v>
      </c>
      <c r="J2837">
        <f t="shared" ca="1" si="153"/>
        <v>11.867344219900716</v>
      </c>
      <c r="K2837">
        <f t="shared" ca="1" si="153"/>
        <v>8.4224663952686001</v>
      </c>
      <c r="L2837">
        <f t="shared" ca="1" si="153"/>
        <v>16.524237023822828</v>
      </c>
      <c r="M2837">
        <f t="shared" ca="1" si="153"/>
        <v>17.16033515040926</v>
      </c>
      <c r="N2837">
        <f t="shared" ca="1" si="153"/>
        <v>10.681795588674888</v>
      </c>
      <c r="O2837">
        <f t="shared" ca="1" si="151"/>
        <v>8.4224663952686001</v>
      </c>
      <c r="P2837">
        <f t="shared" ca="1" si="152"/>
        <v>2</v>
      </c>
      <c r="Q2837" s="7">
        <v>38</v>
      </c>
      <c r="R2837" s="7">
        <v>0</v>
      </c>
    </row>
    <row r="2838" spans="1:18" x14ac:dyDescent="0.2">
      <c r="A2838" s="7">
        <v>4049</v>
      </c>
      <c r="B2838" s="7">
        <v>29</v>
      </c>
      <c r="C2838" s="8">
        <v>276.64</v>
      </c>
      <c r="D2838" s="8">
        <v>317.702</v>
      </c>
      <c r="E2838" s="8">
        <v>176.09126105806837</v>
      </c>
      <c r="F2838" s="7">
        <v>0</v>
      </c>
      <c r="J2838">
        <f t="shared" ca="1" si="153"/>
        <v>20.867344219900716</v>
      </c>
      <c r="K2838">
        <f t="shared" ca="1" si="153"/>
        <v>17.4224663952686</v>
      </c>
      <c r="L2838">
        <f t="shared" ca="1" si="153"/>
        <v>25.524237023822828</v>
      </c>
      <c r="M2838">
        <f t="shared" ca="1" si="153"/>
        <v>26.16033515040926</v>
      </c>
      <c r="N2838">
        <f t="shared" ca="1" si="153"/>
        <v>19.681795588674888</v>
      </c>
      <c r="O2838">
        <f t="shared" ca="1" si="151"/>
        <v>17.4224663952686</v>
      </c>
      <c r="P2838">
        <f t="shared" ca="1" si="152"/>
        <v>2</v>
      </c>
      <c r="Q2838" s="7">
        <v>29</v>
      </c>
      <c r="R2838" s="7">
        <v>0</v>
      </c>
    </row>
    <row r="2839" spans="1:18" x14ac:dyDescent="0.2">
      <c r="A2839" s="7">
        <v>4051</v>
      </c>
      <c r="B2839" s="7">
        <v>49</v>
      </c>
      <c r="C2839" s="8">
        <v>868.07624999999996</v>
      </c>
      <c r="D2839" s="8">
        <v>439.42488888888892</v>
      </c>
      <c r="E2839" s="8">
        <v>1184.1489605410184</v>
      </c>
      <c r="F2839" s="7">
        <v>1</v>
      </c>
      <c r="J2839">
        <f t="shared" ca="1" si="153"/>
        <v>0.86734421990071553</v>
      </c>
      <c r="K2839">
        <f t="shared" ca="1" si="153"/>
        <v>2.5775336047313999</v>
      </c>
      <c r="L2839">
        <f t="shared" ca="1" si="153"/>
        <v>5.5242370238228276</v>
      </c>
      <c r="M2839">
        <f t="shared" ca="1" si="153"/>
        <v>6.1603351504092601</v>
      </c>
      <c r="N2839">
        <f t="shared" ca="1" si="153"/>
        <v>0.31820441132511235</v>
      </c>
      <c r="O2839">
        <f t="shared" ca="1" si="151"/>
        <v>0.31820441132511235</v>
      </c>
      <c r="P2839">
        <f t="shared" ca="1" si="152"/>
        <v>5</v>
      </c>
      <c r="Q2839" s="7">
        <v>49</v>
      </c>
      <c r="R2839" s="7">
        <v>1</v>
      </c>
    </row>
    <row r="2840" spans="1:18" x14ac:dyDescent="0.2">
      <c r="A2840" s="7">
        <v>4052</v>
      </c>
      <c r="B2840" s="7">
        <v>42</v>
      </c>
      <c r="C2840" s="8">
        <v>534.721</v>
      </c>
      <c r="D2840" s="8">
        <v>370.53866666666664</v>
      </c>
      <c r="E2840" s="8">
        <v>355.67366749766694</v>
      </c>
      <c r="F2840" s="7">
        <v>0</v>
      </c>
      <c r="J2840">
        <f t="shared" ca="1" si="153"/>
        <v>7.8673442199007155</v>
      </c>
      <c r="K2840">
        <f t="shared" ca="1" si="153"/>
        <v>4.4224663952686001</v>
      </c>
      <c r="L2840">
        <f t="shared" ca="1" si="153"/>
        <v>12.524237023822828</v>
      </c>
      <c r="M2840">
        <f t="shared" ca="1" si="153"/>
        <v>13.16033515040926</v>
      </c>
      <c r="N2840">
        <f t="shared" ca="1" si="153"/>
        <v>6.6817955886748877</v>
      </c>
      <c r="O2840">
        <f t="shared" ca="1" si="151"/>
        <v>4.4224663952686001</v>
      </c>
      <c r="P2840">
        <f t="shared" ca="1" si="152"/>
        <v>2</v>
      </c>
      <c r="Q2840" s="7">
        <v>42</v>
      </c>
      <c r="R2840" s="7">
        <v>0</v>
      </c>
    </row>
    <row r="2841" spans="1:18" x14ac:dyDescent="0.2">
      <c r="A2841" s="7">
        <v>4053</v>
      </c>
      <c r="B2841" s="7">
        <v>38</v>
      </c>
      <c r="C2841" s="8">
        <v>648.19074999999998</v>
      </c>
      <c r="D2841" s="8">
        <v>601.86088888888889</v>
      </c>
      <c r="E2841" s="8">
        <v>485.94547257742846</v>
      </c>
      <c r="F2841" s="7">
        <v>0</v>
      </c>
      <c r="J2841">
        <f t="shared" ca="1" si="153"/>
        <v>11.867344219900716</v>
      </c>
      <c r="K2841">
        <f t="shared" ca="1" si="153"/>
        <v>8.4224663952686001</v>
      </c>
      <c r="L2841">
        <f t="shared" ca="1" si="153"/>
        <v>16.524237023822828</v>
      </c>
      <c r="M2841">
        <f t="shared" ca="1" si="153"/>
        <v>17.16033515040926</v>
      </c>
      <c r="N2841">
        <f t="shared" ca="1" si="153"/>
        <v>10.681795588674888</v>
      </c>
      <c r="O2841">
        <f t="shared" ca="1" si="151"/>
        <v>8.4224663952686001</v>
      </c>
      <c r="P2841">
        <f t="shared" ca="1" si="152"/>
        <v>2</v>
      </c>
      <c r="Q2841" s="7">
        <v>38</v>
      </c>
      <c r="R2841" s="7">
        <v>0</v>
      </c>
    </row>
    <row r="2842" spans="1:18" x14ac:dyDescent="0.2">
      <c r="A2842" s="7">
        <v>4055</v>
      </c>
      <c r="B2842" s="7">
        <v>43</v>
      </c>
      <c r="C2842" s="8">
        <v>559.85249999999996</v>
      </c>
      <c r="D2842" s="8">
        <v>385.27688888888889</v>
      </c>
      <c r="E2842" s="8">
        <v>562.84761470776732</v>
      </c>
      <c r="F2842" s="7">
        <v>1</v>
      </c>
      <c r="J2842">
        <f t="shared" ca="1" si="153"/>
        <v>6.8673442199007155</v>
      </c>
      <c r="K2842">
        <f t="shared" ca="1" si="153"/>
        <v>3.4224663952686001</v>
      </c>
      <c r="L2842">
        <f t="shared" ca="1" si="153"/>
        <v>11.524237023822828</v>
      </c>
      <c r="M2842">
        <f t="shared" ca="1" si="153"/>
        <v>12.16033515040926</v>
      </c>
      <c r="N2842">
        <f t="shared" ca="1" si="153"/>
        <v>5.6817955886748877</v>
      </c>
      <c r="O2842">
        <f t="shared" ca="1" si="151"/>
        <v>3.4224663952686001</v>
      </c>
      <c r="P2842">
        <f t="shared" ca="1" si="152"/>
        <v>2</v>
      </c>
      <c r="Q2842" s="7">
        <v>43</v>
      </c>
      <c r="R2842" s="7">
        <v>1</v>
      </c>
    </row>
    <row r="2843" spans="1:18" x14ac:dyDescent="0.2">
      <c r="A2843" s="7">
        <v>4056</v>
      </c>
      <c r="B2843" s="7">
        <v>24</v>
      </c>
      <c r="C2843" s="8">
        <v>640.39800000000002</v>
      </c>
      <c r="D2843" s="8">
        <v>731.66688888888893</v>
      </c>
      <c r="E2843" s="8">
        <v>247.35769919355732</v>
      </c>
      <c r="F2843" s="7">
        <v>1</v>
      </c>
      <c r="J2843">
        <f t="shared" ca="1" si="153"/>
        <v>25.867344219900716</v>
      </c>
      <c r="K2843">
        <f t="shared" ca="1" si="153"/>
        <v>22.4224663952686</v>
      </c>
      <c r="L2843">
        <f t="shared" ca="1" si="153"/>
        <v>30.524237023822828</v>
      </c>
      <c r="M2843">
        <f t="shared" ca="1" si="153"/>
        <v>31.16033515040926</v>
      </c>
      <c r="N2843">
        <f t="shared" ca="1" si="153"/>
        <v>24.681795588674888</v>
      </c>
      <c r="O2843">
        <f t="shared" ca="1" si="151"/>
        <v>22.4224663952686</v>
      </c>
      <c r="P2843">
        <f t="shared" ca="1" si="152"/>
        <v>2</v>
      </c>
      <c r="Q2843" s="7">
        <v>24</v>
      </c>
      <c r="R2843" s="7">
        <v>1</v>
      </c>
    </row>
    <row r="2844" spans="1:18" x14ac:dyDescent="0.2">
      <c r="A2844" s="7">
        <v>4057</v>
      </c>
      <c r="B2844" s="7">
        <v>63</v>
      </c>
      <c r="C2844" s="8">
        <v>518.11974999999995</v>
      </c>
      <c r="D2844" s="8">
        <v>356.64400000000001</v>
      </c>
      <c r="E2844" s="8">
        <v>489.03362844805241</v>
      </c>
      <c r="F2844" s="7">
        <v>1</v>
      </c>
      <c r="J2844">
        <f t="shared" ca="1" si="153"/>
        <v>13.132655780099284</v>
      </c>
      <c r="K2844">
        <f t="shared" ca="1" si="153"/>
        <v>16.5775336047314</v>
      </c>
      <c r="L2844">
        <f t="shared" ca="1" si="153"/>
        <v>8.4757629761771724</v>
      </c>
      <c r="M2844">
        <f t="shared" ca="1" si="153"/>
        <v>7.8396648495907399</v>
      </c>
      <c r="N2844">
        <f t="shared" ca="1" si="153"/>
        <v>14.318204411325112</v>
      </c>
      <c r="O2844">
        <f t="shared" ca="1" si="151"/>
        <v>7.8396648495907399</v>
      </c>
      <c r="P2844">
        <f t="shared" ca="1" si="152"/>
        <v>4</v>
      </c>
      <c r="Q2844" s="7">
        <v>63</v>
      </c>
      <c r="R2844" s="7">
        <v>1</v>
      </c>
    </row>
    <row r="2845" spans="1:18" x14ac:dyDescent="0.2">
      <c r="A2845" s="7">
        <v>4059</v>
      </c>
      <c r="B2845" s="7">
        <v>31</v>
      </c>
      <c r="C2845" s="8">
        <v>136.40700000000001</v>
      </c>
      <c r="D2845" s="8">
        <v>69.74466666666666</v>
      </c>
      <c r="E2845" s="8">
        <v>135.31968491315487</v>
      </c>
      <c r="F2845" s="7">
        <v>0</v>
      </c>
      <c r="J2845">
        <f t="shared" ca="1" si="153"/>
        <v>18.867344219900716</v>
      </c>
      <c r="K2845">
        <f t="shared" ca="1" si="153"/>
        <v>15.4224663952686</v>
      </c>
      <c r="L2845">
        <f t="shared" ca="1" si="153"/>
        <v>23.524237023822828</v>
      </c>
      <c r="M2845">
        <f t="shared" ca="1" si="153"/>
        <v>24.16033515040926</v>
      </c>
      <c r="N2845">
        <f t="shared" ca="1" si="153"/>
        <v>17.681795588674888</v>
      </c>
      <c r="O2845">
        <f t="shared" ca="1" si="151"/>
        <v>15.4224663952686</v>
      </c>
      <c r="P2845">
        <f t="shared" ca="1" si="152"/>
        <v>2</v>
      </c>
      <c r="Q2845" s="7">
        <v>31</v>
      </c>
      <c r="R2845" s="7">
        <v>0</v>
      </c>
    </row>
    <row r="2846" spans="1:18" x14ac:dyDescent="0.2">
      <c r="A2846" s="7">
        <v>4060</v>
      </c>
      <c r="B2846" s="7">
        <v>63</v>
      </c>
      <c r="C2846" s="8">
        <v>880.20299999999997</v>
      </c>
      <c r="D2846" s="8">
        <v>863.62666666666667</v>
      </c>
      <c r="E2846" s="8">
        <v>475.44308683671608</v>
      </c>
      <c r="F2846" s="7">
        <v>0</v>
      </c>
      <c r="J2846">
        <f t="shared" ca="1" si="153"/>
        <v>13.132655780099284</v>
      </c>
      <c r="K2846">
        <f t="shared" ca="1" si="153"/>
        <v>16.5775336047314</v>
      </c>
      <c r="L2846">
        <f t="shared" ca="1" si="153"/>
        <v>8.4757629761771724</v>
      </c>
      <c r="M2846">
        <f t="shared" ca="1" si="153"/>
        <v>7.8396648495907399</v>
      </c>
      <c r="N2846">
        <f t="shared" ca="1" si="153"/>
        <v>14.318204411325112</v>
      </c>
      <c r="O2846">
        <f t="shared" ca="1" si="151"/>
        <v>7.8396648495907399</v>
      </c>
      <c r="P2846">
        <f t="shared" ca="1" si="152"/>
        <v>4</v>
      </c>
      <c r="Q2846" s="7">
        <v>63</v>
      </c>
      <c r="R2846" s="7">
        <v>0</v>
      </c>
    </row>
    <row r="2847" spans="1:18" x14ac:dyDescent="0.2">
      <c r="A2847" s="7">
        <v>4061</v>
      </c>
      <c r="B2847" s="7">
        <v>43</v>
      </c>
      <c r="C2847" s="8">
        <v>1511.77225</v>
      </c>
      <c r="D2847" s="8">
        <v>1218.5006666666666</v>
      </c>
      <c r="E2847" s="8">
        <v>715.25663648749185</v>
      </c>
      <c r="F2847" s="7">
        <v>1</v>
      </c>
      <c r="J2847">
        <f t="shared" ca="1" si="153"/>
        <v>6.8673442199007155</v>
      </c>
      <c r="K2847">
        <f t="shared" ca="1" si="153"/>
        <v>3.4224663952686001</v>
      </c>
      <c r="L2847">
        <f t="shared" ca="1" si="153"/>
        <v>11.524237023822828</v>
      </c>
      <c r="M2847">
        <f t="shared" ca="1" si="153"/>
        <v>12.16033515040926</v>
      </c>
      <c r="N2847">
        <f t="shared" ca="1" si="153"/>
        <v>5.6817955886748877</v>
      </c>
      <c r="O2847">
        <f t="shared" ca="1" si="151"/>
        <v>3.4224663952686001</v>
      </c>
      <c r="P2847">
        <f t="shared" ca="1" si="152"/>
        <v>2</v>
      </c>
      <c r="Q2847" s="7">
        <v>43</v>
      </c>
      <c r="R2847" s="7">
        <v>1</v>
      </c>
    </row>
    <row r="2848" spans="1:18" x14ac:dyDescent="0.2">
      <c r="A2848" s="7">
        <v>4062</v>
      </c>
      <c r="B2848" s="7">
        <v>22</v>
      </c>
      <c r="C2848" s="8">
        <v>419.40449999999998</v>
      </c>
      <c r="D2848" s="8">
        <v>408.44133333333332</v>
      </c>
      <c r="E2848" s="8">
        <v>258.2977806898158</v>
      </c>
      <c r="F2848" s="7">
        <v>0</v>
      </c>
      <c r="J2848">
        <f t="shared" ca="1" si="153"/>
        <v>27.867344219900716</v>
      </c>
      <c r="K2848">
        <f t="shared" ca="1" si="153"/>
        <v>24.4224663952686</v>
      </c>
      <c r="L2848">
        <f t="shared" ca="1" si="153"/>
        <v>32.524237023822828</v>
      </c>
      <c r="M2848">
        <f t="shared" ca="1" si="153"/>
        <v>33.16033515040926</v>
      </c>
      <c r="N2848">
        <f t="shared" ca="1" si="153"/>
        <v>26.681795588674888</v>
      </c>
      <c r="O2848">
        <f t="shared" ca="1" si="151"/>
        <v>24.4224663952686</v>
      </c>
      <c r="P2848">
        <f t="shared" ca="1" si="152"/>
        <v>2</v>
      </c>
      <c r="Q2848" s="7">
        <v>22</v>
      </c>
      <c r="R2848" s="7">
        <v>0</v>
      </c>
    </row>
    <row r="2849" spans="1:18" x14ac:dyDescent="0.2">
      <c r="A2849" s="7">
        <v>4064</v>
      </c>
      <c r="B2849" s="7">
        <v>62</v>
      </c>
      <c r="C2849" s="8">
        <v>1258.84825</v>
      </c>
      <c r="D2849" s="8">
        <v>1125.182</v>
      </c>
      <c r="E2849" s="8">
        <v>854.77301188619583</v>
      </c>
      <c r="F2849" s="7">
        <v>0</v>
      </c>
      <c r="J2849">
        <f t="shared" ca="1" si="153"/>
        <v>12.132655780099284</v>
      </c>
      <c r="K2849">
        <f t="shared" ca="1" si="153"/>
        <v>15.5775336047314</v>
      </c>
      <c r="L2849">
        <f t="shared" ca="1" si="153"/>
        <v>7.4757629761771724</v>
      </c>
      <c r="M2849">
        <f t="shared" ca="1" si="153"/>
        <v>6.8396648495907399</v>
      </c>
      <c r="N2849">
        <f t="shared" ca="1" si="153"/>
        <v>13.318204411325112</v>
      </c>
      <c r="O2849">
        <f t="shared" ca="1" si="151"/>
        <v>6.8396648495907399</v>
      </c>
      <c r="P2849">
        <f t="shared" ca="1" si="152"/>
        <v>4</v>
      </c>
      <c r="Q2849" s="7">
        <v>62</v>
      </c>
      <c r="R2849" s="7">
        <v>0</v>
      </c>
    </row>
    <row r="2850" spans="1:18" x14ac:dyDescent="0.2">
      <c r="A2850" s="7">
        <v>4065</v>
      </c>
      <c r="B2850" s="7">
        <v>45</v>
      </c>
      <c r="C2850" s="8">
        <v>57.652000000000001</v>
      </c>
      <c r="D2850" s="8">
        <v>56.745555555555555</v>
      </c>
      <c r="E2850" s="8">
        <v>35.926288415305017</v>
      </c>
      <c r="F2850" s="7">
        <v>0</v>
      </c>
      <c r="J2850">
        <f t="shared" ca="1" si="153"/>
        <v>4.8673442199007155</v>
      </c>
      <c r="K2850">
        <f t="shared" ca="1" si="153"/>
        <v>1.4224663952686001</v>
      </c>
      <c r="L2850">
        <f t="shared" ca="1" si="153"/>
        <v>9.5242370238228276</v>
      </c>
      <c r="M2850">
        <f t="shared" ca="1" si="153"/>
        <v>10.16033515040926</v>
      </c>
      <c r="N2850">
        <f t="shared" ca="1" si="153"/>
        <v>3.6817955886748877</v>
      </c>
      <c r="O2850">
        <f t="shared" ca="1" si="151"/>
        <v>1.4224663952686001</v>
      </c>
      <c r="P2850">
        <f t="shared" ca="1" si="152"/>
        <v>2</v>
      </c>
      <c r="Q2850" s="7">
        <v>45</v>
      </c>
      <c r="R2850" s="7">
        <v>0</v>
      </c>
    </row>
    <row r="2851" spans="1:18" x14ac:dyDescent="0.2">
      <c r="A2851" s="7">
        <v>4066</v>
      </c>
      <c r="B2851" s="7">
        <v>50</v>
      </c>
      <c r="C2851" s="8">
        <v>1814.4965</v>
      </c>
      <c r="D2851" s="8">
        <v>1833.5891111111112</v>
      </c>
      <c r="E2851" s="8">
        <v>1100.3972693704759</v>
      </c>
      <c r="F2851" s="7">
        <v>1</v>
      </c>
      <c r="J2851">
        <f t="shared" ca="1" si="153"/>
        <v>0.13265578009928447</v>
      </c>
      <c r="K2851">
        <f t="shared" ca="1" si="153"/>
        <v>3.5775336047313999</v>
      </c>
      <c r="L2851">
        <f t="shared" ca="1" si="153"/>
        <v>4.5242370238228276</v>
      </c>
      <c r="M2851">
        <f t="shared" ca="1" si="153"/>
        <v>5.1603351504092601</v>
      </c>
      <c r="N2851">
        <f t="shared" ca="1" si="153"/>
        <v>1.3182044113251123</v>
      </c>
      <c r="O2851">
        <f t="shared" ca="1" si="151"/>
        <v>0.13265578009928447</v>
      </c>
      <c r="P2851">
        <f t="shared" ca="1" si="152"/>
        <v>1</v>
      </c>
      <c r="Q2851" s="7">
        <v>50</v>
      </c>
      <c r="R2851" s="7">
        <v>1</v>
      </c>
    </row>
    <row r="2852" spans="1:18" x14ac:dyDescent="0.2">
      <c r="A2852" s="7">
        <v>4067</v>
      </c>
      <c r="B2852" s="7">
        <v>26</v>
      </c>
      <c r="C2852" s="8">
        <v>566.03125</v>
      </c>
      <c r="D2852" s="8">
        <v>430.32288888888888</v>
      </c>
      <c r="E2852" s="8">
        <v>511.84864293337426</v>
      </c>
      <c r="F2852" s="7">
        <v>1</v>
      </c>
      <c r="J2852">
        <f t="shared" ca="1" si="153"/>
        <v>23.867344219900716</v>
      </c>
      <c r="K2852">
        <f t="shared" ca="1" si="153"/>
        <v>20.4224663952686</v>
      </c>
      <c r="L2852">
        <f t="shared" ca="1" si="153"/>
        <v>28.524237023822828</v>
      </c>
      <c r="M2852">
        <f t="shared" ca="1" si="153"/>
        <v>29.16033515040926</v>
      </c>
      <c r="N2852">
        <f t="shared" ca="1" si="153"/>
        <v>22.681795588674888</v>
      </c>
      <c r="O2852">
        <f t="shared" ca="1" si="151"/>
        <v>20.4224663952686</v>
      </c>
      <c r="P2852">
        <f t="shared" ca="1" si="152"/>
        <v>2</v>
      </c>
      <c r="Q2852" s="7">
        <v>26</v>
      </c>
      <c r="R2852" s="7">
        <v>1</v>
      </c>
    </row>
    <row r="2853" spans="1:18" x14ac:dyDescent="0.2">
      <c r="A2853" s="7">
        <v>4069</v>
      </c>
      <c r="B2853" s="7">
        <v>56</v>
      </c>
      <c r="C2853" s="8">
        <v>1439.1412499999999</v>
      </c>
      <c r="D2853" s="8">
        <v>1390.1651111111112</v>
      </c>
      <c r="E2853" s="8">
        <v>663.87730435830861</v>
      </c>
      <c r="F2853" s="7">
        <v>1</v>
      </c>
      <c r="J2853">
        <f t="shared" ca="1" si="153"/>
        <v>6.1326557800992845</v>
      </c>
      <c r="K2853">
        <f t="shared" ca="1" si="153"/>
        <v>9.5775336047313999</v>
      </c>
      <c r="L2853">
        <f t="shared" ca="1" si="153"/>
        <v>1.4757629761771724</v>
      </c>
      <c r="M2853">
        <f t="shared" ca="1" si="153"/>
        <v>0.83966484959073995</v>
      </c>
      <c r="N2853">
        <f t="shared" ca="1" si="153"/>
        <v>7.3182044113251123</v>
      </c>
      <c r="O2853">
        <f t="shared" ca="1" si="151"/>
        <v>0.83966484959073995</v>
      </c>
      <c r="P2853">
        <f t="shared" ca="1" si="152"/>
        <v>4</v>
      </c>
      <c r="Q2853" s="7">
        <v>56</v>
      </c>
      <c r="R2853" s="7">
        <v>1</v>
      </c>
    </row>
    <row r="2854" spans="1:18" x14ac:dyDescent="0.2">
      <c r="A2854" s="7">
        <v>4071</v>
      </c>
      <c r="B2854" s="7">
        <v>45</v>
      </c>
      <c r="C2854" s="8">
        <v>2.2435</v>
      </c>
      <c r="D2854" s="8">
        <v>2.1628888888888889</v>
      </c>
      <c r="E2854" s="8">
        <v>1.7535525888939534</v>
      </c>
      <c r="F2854" s="7">
        <v>0</v>
      </c>
      <c r="J2854">
        <f t="shared" ca="1" si="153"/>
        <v>4.8673442199007155</v>
      </c>
      <c r="K2854">
        <f t="shared" ca="1" si="153"/>
        <v>1.4224663952686001</v>
      </c>
      <c r="L2854">
        <f t="shared" ca="1" si="153"/>
        <v>9.5242370238228276</v>
      </c>
      <c r="M2854">
        <f t="shared" ca="1" si="153"/>
        <v>10.16033515040926</v>
      </c>
      <c r="N2854">
        <f t="shared" ca="1" si="153"/>
        <v>3.6817955886748877</v>
      </c>
      <c r="O2854">
        <f t="shared" ca="1" si="151"/>
        <v>1.4224663952686001</v>
      </c>
      <c r="P2854">
        <f t="shared" ca="1" si="152"/>
        <v>2</v>
      </c>
      <c r="Q2854" s="7">
        <v>45</v>
      </c>
      <c r="R2854" s="7">
        <v>0</v>
      </c>
    </row>
    <row r="2855" spans="1:18" x14ac:dyDescent="0.2">
      <c r="A2855" s="7">
        <v>4072</v>
      </c>
      <c r="B2855" s="7">
        <v>26</v>
      </c>
      <c r="C2855" s="8">
        <v>453.19175000000001</v>
      </c>
      <c r="D2855" s="8">
        <v>492.47511111111112</v>
      </c>
      <c r="E2855" s="8">
        <v>287.63409657722724</v>
      </c>
      <c r="F2855" s="7">
        <v>0</v>
      </c>
      <c r="J2855">
        <f t="shared" ca="1" si="153"/>
        <v>23.867344219900716</v>
      </c>
      <c r="K2855">
        <f t="shared" ca="1" si="153"/>
        <v>20.4224663952686</v>
      </c>
      <c r="L2855">
        <f t="shared" ca="1" si="153"/>
        <v>28.524237023822828</v>
      </c>
      <c r="M2855">
        <f t="shared" ca="1" si="153"/>
        <v>29.16033515040926</v>
      </c>
      <c r="N2855">
        <f t="shared" ca="1" si="153"/>
        <v>22.681795588674888</v>
      </c>
      <c r="O2855">
        <f t="shared" ca="1" si="151"/>
        <v>20.4224663952686</v>
      </c>
      <c r="P2855">
        <f t="shared" ca="1" si="152"/>
        <v>2</v>
      </c>
      <c r="Q2855" s="7">
        <v>26</v>
      </c>
      <c r="R2855" s="7">
        <v>0</v>
      </c>
    </row>
    <row r="2856" spans="1:18" x14ac:dyDescent="0.2">
      <c r="A2856" s="7">
        <v>4073</v>
      </c>
      <c r="B2856" s="7">
        <v>69</v>
      </c>
      <c r="C2856" s="8">
        <v>395.85250000000002</v>
      </c>
      <c r="D2856" s="8">
        <v>214.94822222222223</v>
      </c>
      <c r="E2856" s="8">
        <v>298.5087784180966</v>
      </c>
      <c r="F2856" s="7">
        <v>0</v>
      </c>
      <c r="J2856">
        <f t="shared" ca="1" si="153"/>
        <v>19.132655780099284</v>
      </c>
      <c r="K2856">
        <f t="shared" ca="1" si="153"/>
        <v>22.5775336047314</v>
      </c>
      <c r="L2856">
        <f t="shared" ca="1" si="153"/>
        <v>14.475762976177172</v>
      </c>
      <c r="M2856">
        <f t="shared" ca="1" si="153"/>
        <v>13.83966484959074</v>
      </c>
      <c r="N2856">
        <f t="shared" ca="1" si="153"/>
        <v>20.318204411325112</v>
      </c>
      <c r="O2856">
        <f t="shared" ca="1" si="151"/>
        <v>13.83966484959074</v>
      </c>
      <c r="P2856">
        <f t="shared" ca="1" si="152"/>
        <v>4</v>
      </c>
      <c r="Q2856" s="7">
        <v>69</v>
      </c>
      <c r="R2856" s="7">
        <v>0</v>
      </c>
    </row>
    <row r="2857" spans="1:18" x14ac:dyDescent="0.2">
      <c r="A2857" s="7">
        <v>4075</v>
      </c>
      <c r="B2857" s="7">
        <v>30</v>
      </c>
      <c r="C2857" s="8">
        <v>1434.16625</v>
      </c>
      <c r="D2857" s="8">
        <v>1025.8108888888889</v>
      </c>
      <c r="E2857" s="8">
        <v>1463.2983646658454</v>
      </c>
      <c r="F2857" s="7">
        <v>1</v>
      </c>
      <c r="J2857">
        <f t="shared" ca="1" si="153"/>
        <v>19.867344219900716</v>
      </c>
      <c r="K2857">
        <f t="shared" ca="1" si="153"/>
        <v>16.4224663952686</v>
      </c>
      <c r="L2857">
        <f t="shared" ca="1" si="153"/>
        <v>24.524237023822828</v>
      </c>
      <c r="M2857">
        <f t="shared" ca="1" si="153"/>
        <v>25.16033515040926</v>
      </c>
      <c r="N2857">
        <f t="shared" ca="1" si="153"/>
        <v>18.681795588674888</v>
      </c>
      <c r="O2857">
        <f t="shared" ca="1" si="151"/>
        <v>16.4224663952686</v>
      </c>
      <c r="P2857">
        <f t="shared" ca="1" si="152"/>
        <v>2</v>
      </c>
      <c r="Q2857" s="7">
        <v>30</v>
      </c>
      <c r="R2857" s="7">
        <v>1</v>
      </c>
    </row>
    <row r="2858" spans="1:18" x14ac:dyDescent="0.2">
      <c r="A2858" s="7">
        <v>4076</v>
      </c>
      <c r="B2858" s="7">
        <v>21</v>
      </c>
      <c r="C2858" s="8">
        <v>627.84100000000001</v>
      </c>
      <c r="D2858" s="8">
        <v>403.15911111111109</v>
      </c>
      <c r="E2858" s="8">
        <v>327.49119638206474</v>
      </c>
      <c r="F2858" s="7">
        <v>0</v>
      </c>
      <c r="J2858">
        <f t="shared" ca="1" si="153"/>
        <v>28.867344219900716</v>
      </c>
      <c r="K2858">
        <f t="shared" ca="1" si="153"/>
        <v>25.4224663952686</v>
      </c>
      <c r="L2858">
        <f t="shared" ca="1" si="153"/>
        <v>33.524237023822828</v>
      </c>
      <c r="M2858">
        <f t="shared" ca="1" si="153"/>
        <v>34.16033515040926</v>
      </c>
      <c r="N2858">
        <f t="shared" ca="1" si="153"/>
        <v>27.681795588674888</v>
      </c>
      <c r="O2858">
        <f t="shared" ca="1" si="151"/>
        <v>25.4224663952686</v>
      </c>
      <c r="P2858">
        <f t="shared" ca="1" si="152"/>
        <v>2</v>
      </c>
      <c r="Q2858" s="7">
        <v>21</v>
      </c>
      <c r="R2858" s="7">
        <v>0</v>
      </c>
    </row>
    <row r="2859" spans="1:18" x14ac:dyDescent="0.2">
      <c r="A2859" s="7">
        <v>4078</v>
      </c>
      <c r="B2859" s="7">
        <v>24</v>
      </c>
      <c r="C2859" s="8">
        <v>808.03300000000002</v>
      </c>
      <c r="D2859" s="8">
        <v>460.82600000000002</v>
      </c>
      <c r="E2859" s="8">
        <v>739.06389912897157</v>
      </c>
      <c r="F2859" s="7">
        <v>0</v>
      </c>
      <c r="J2859">
        <f t="shared" ca="1" si="153"/>
        <v>25.867344219900716</v>
      </c>
      <c r="K2859">
        <f t="shared" ca="1" si="153"/>
        <v>22.4224663952686</v>
      </c>
      <c r="L2859">
        <f t="shared" ca="1" si="153"/>
        <v>30.524237023822828</v>
      </c>
      <c r="M2859">
        <f t="shared" ca="1" si="153"/>
        <v>31.16033515040926</v>
      </c>
      <c r="N2859">
        <f t="shared" ca="1" si="153"/>
        <v>24.681795588674888</v>
      </c>
      <c r="O2859">
        <f t="shared" ca="1" si="151"/>
        <v>22.4224663952686</v>
      </c>
      <c r="P2859">
        <f t="shared" ca="1" si="152"/>
        <v>2</v>
      </c>
      <c r="Q2859" s="7">
        <v>24</v>
      </c>
      <c r="R2859" s="7">
        <v>0</v>
      </c>
    </row>
    <row r="2860" spans="1:18" x14ac:dyDescent="0.2">
      <c r="A2860" s="7">
        <v>4079</v>
      </c>
      <c r="B2860" s="7">
        <v>35</v>
      </c>
      <c r="C2860" s="8">
        <v>852.32074999999998</v>
      </c>
      <c r="D2860" s="8">
        <v>802.19911111111116</v>
      </c>
      <c r="E2860" s="8">
        <v>465.52952334043238</v>
      </c>
      <c r="F2860" s="7">
        <v>1</v>
      </c>
      <c r="J2860">
        <f t="shared" ca="1" si="153"/>
        <v>14.867344219900716</v>
      </c>
      <c r="K2860">
        <f t="shared" ca="1" si="153"/>
        <v>11.4224663952686</v>
      </c>
      <c r="L2860">
        <f t="shared" ca="1" si="153"/>
        <v>19.524237023822828</v>
      </c>
      <c r="M2860">
        <f t="shared" ca="1" si="153"/>
        <v>20.16033515040926</v>
      </c>
      <c r="N2860">
        <f t="shared" ca="1" si="153"/>
        <v>13.681795588674888</v>
      </c>
      <c r="O2860">
        <f t="shared" ca="1" si="151"/>
        <v>11.4224663952686</v>
      </c>
      <c r="P2860">
        <f t="shared" ca="1" si="152"/>
        <v>2</v>
      </c>
      <c r="Q2860" s="7">
        <v>35</v>
      </c>
      <c r="R2860" s="7">
        <v>1</v>
      </c>
    </row>
    <row r="2861" spans="1:18" x14ac:dyDescent="0.2">
      <c r="A2861" s="7">
        <v>4081</v>
      </c>
      <c r="B2861" s="7">
        <v>21</v>
      </c>
      <c r="C2861" s="8">
        <v>361.99525</v>
      </c>
      <c r="D2861" s="8">
        <v>210.66222222222223</v>
      </c>
      <c r="E2861" s="8">
        <v>412.19909364681047</v>
      </c>
      <c r="F2861" s="7">
        <v>0</v>
      </c>
      <c r="J2861">
        <f t="shared" ca="1" si="153"/>
        <v>28.867344219900716</v>
      </c>
      <c r="K2861">
        <f t="shared" ca="1" si="153"/>
        <v>25.4224663952686</v>
      </c>
      <c r="L2861">
        <f t="shared" ca="1" si="153"/>
        <v>33.524237023822828</v>
      </c>
      <c r="M2861">
        <f t="shared" ca="1" si="153"/>
        <v>34.16033515040926</v>
      </c>
      <c r="N2861">
        <f t="shared" ca="1" si="153"/>
        <v>27.681795588674888</v>
      </c>
      <c r="O2861">
        <f t="shared" ca="1" si="151"/>
        <v>25.4224663952686</v>
      </c>
      <c r="P2861">
        <f t="shared" ca="1" si="152"/>
        <v>2</v>
      </c>
      <c r="Q2861" s="7">
        <v>21</v>
      </c>
      <c r="R2861" s="7">
        <v>0</v>
      </c>
    </row>
    <row r="2862" spans="1:18" x14ac:dyDescent="0.2">
      <c r="A2862" s="7">
        <v>4082</v>
      </c>
      <c r="B2862" s="7">
        <v>41</v>
      </c>
      <c r="C2862" s="8">
        <v>1229.69525</v>
      </c>
      <c r="D2862" s="8">
        <v>1046.2042222222221</v>
      </c>
      <c r="E2862" s="8">
        <v>796.22225808885048</v>
      </c>
      <c r="F2862" s="7">
        <v>0</v>
      </c>
      <c r="J2862">
        <f t="shared" ca="1" si="153"/>
        <v>8.8673442199007155</v>
      </c>
      <c r="K2862">
        <f t="shared" ca="1" si="153"/>
        <v>5.4224663952686001</v>
      </c>
      <c r="L2862">
        <f t="shared" ca="1" si="153"/>
        <v>13.524237023822828</v>
      </c>
      <c r="M2862">
        <f t="shared" ca="1" si="153"/>
        <v>14.16033515040926</v>
      </c>
      <c r="N2862">
        <f t="shared" ca="1" si="153"/>
        <v>7.6817955886748877</v>
      </c>
      <c r="O2862">
        <f t="shared" ca="1" si="151"/>
        <v>5.4224663952686001</v>
      </c>
      <c r="P2862">
        <f t="shared" ca="1" si="152"/>
        <v>2</v>
      </c>
      <c r="Q2862" s="7">
        <v>41</v>
      </c>
      <c r="R2862" s="7">
        <v>0</v>
      </c>
    </row>
    <row r="2863" spans="1:18" x14ac:dyDescent="0.2">
      <c r="A2863" s="7">
        <v>4083</v>
      </c>
      <c r="B2863" s="7">
        <v>43</v>
      </c>
      <c r="C2863" s="8">
        <v>1385.9292499999999</v>
      </c>
      <c r="D2863" s="8">
        <v>1749.0922222222223</v>
      </c>
      <c r="E2863" s="8">
        <v>649.2674367995902</v>
      </c>
      <c r="F2863" s="7">
        <v>1</v>
      </c>
      <c r="J2863">
        <f t="shared" ca="1" si="153"/>
        <v>6.8673442199007155</v>
      </c>
      <c r="K2863">
        <f t="shared" ca="1" si="153"/>
        <v>3.4224663952686001</v>
      </c>
      <c r="L2863">
        <f t="shared" ca="1" si="153"/>
        <v>11.524237023822828</v>
      </c>
      <c r="M2863">
        <f t="shared" ca="1" si="153"/>
        <v>12.16033515040926</v>
      </c>
      <c r="N2863">
        <f t="shared" ca="1" si="153"/>
        <v>5.6817955886748877</v>
      </c>
      <c r="O2863">
        <f t="shared" ca="1" si="151"/>
        <v>3.4224663952686001</v>
      </c>
      <c r="P2863">
        <f t="shared" ca="1" si="152"/>
        <v>2</v>
      </c>
      <c r="Q2863" s="7">
        <v>43</v>
      </c>
      <c r="R2863" s="7">
        <v>1</v>
      </c>
    </row>
    <row r="2864" spans="1:18" x14ac:dyDescent="0.2">
      <c r="A2864" s="7">
        <v>4085</v>
      </c>
      <c r="B2864" s="7">
        <v>53</v>
      </c>
      <c r="C2864" s="8">
        <v>426.02024999999998</v>
      </c>
      <c r="D2864" s="8">
        <v>333.10044444444446</v>
      </c>
      <c r="E2864" s="8">
        <v>441.34654088964737</v>
      </c>
      <c r="F2864" s="7">
        <v>1</v>
      </c>
      <c r="J2864">
        <f t="shared" ca="1" si="153"/>
        <v>3.1326557800992845</v>
      </c>
      <c r="K2864">
        <f t="shared" ca="1" si="153"/>
        <v>6.5775336047313999</v>
      </c>
      <c r="L2864">
        <f t="shared" ca="1" si="153"/>
        <v>1.5242370238228276</v>
      </c>
      <c r="M2864">
        <f t="shared" ca="1" si="153"/>
        <v>2.1603351504092601</v>
      </c>
      <c r="N2864">
        <f t="shared" ca="1" si="153"/>
        <v>4.3182044113251123</v>
      </c>
      <c r="O2864">
        <f t="shared" ca="1" si="151"/>
        <v>1.5242370238228276</v>
      </c>
      <c r="P2864">
        <f t="shared" ca="1" si="152"/>
        <v>3</v>
      </c>
      <c r="Q2864" s="7">
        <v>53</v>
      </c>
      <c r="R2864" s="7">
        <v>1</v>
      </c>
    </row>
    <row r="2865" spans="1:18" x14ac:dyDescent="0.2">
      <c r="A2865" s="7">
        <v>4086</v>
      </c>
      <c r="B2865" s="7">
        <v>42</v>
      </c>
      <c r="C2865" s="8">
        <v>576.22375</v>
      </c>
      <c r="D2865" s="8">
        <v>404.35844444444444</v>
      </c>
      <c r="E2865" s="8">
        <v>391.73505859843704</v>
      </c>
      <c r="F2865" s="7">
        <v>0</v>
      </c>
      <c r="J2865">
        <f t="shared" ca="1" si="153"/>
        <v>7.8673442199007155</v>
      </c>
      <c r="K2865">
        <f t="shared" ca="1" si="153"/>
        <v>4.4224663952686001</v>
      </c>
      <c r="L2865">
        <f t="shared" ca="1" si="153"/>
        <v>12.524237023822828</v>
      </c>
      <c r="M2865">
        <f t="shared" ca="1" si="153"/>
        <v>13.16033515040926</v>
      </c>
      <c r="N2865">
        <f t="shared" ca="1" si="153"/>
        <v>6.6817955886748877</v>
      </c>
      <c r="O2865">
        <f t="shared" ca="1" si="151"/>
        <v>4.4224663952686001</v>
      </c>
      <c r="P2865">
        <f t="shared" ca="1" si="152"/>
        <v>2</v>
      </c>
      <c r="Q2865" s="7">
        <v>42</v>
      </c>
      <c r="R2865" s="7">
        <v>0</v>
      </c>
    </row>
    <row r="2866" spans="1:18" x14ac:dyDescent="0.2">
      <c r="A2866" s="7">
        <v>4089</v>
      </c>
      <c r="B2866" s="7">
        <v>29</v>
      </c>
      <c r="C2866" s="8">
        <v>45.96</v>
      </c>
      <c r="D2866" s="8">
        <v>44.121555555555553</v>
      </c>
      <c r="E2866" s="8">
        <v>32.19402950117648</v>
      </c>
      <c r="F2866" s="7">
        <v>0</v>
      </c>
      <c r="J2866">
        <f t="shared" ca="1" si="153"/>
        <v>20.867344219900716</v>
      </c>
      <c r="K2866">
        <f t="shared" ca="1" si="153"/>
        <v>17.4224663952686</v>
      </c>
      <c r="L2866">
        <f t="shared" ca="1" si="153"/>
        <v>25.524237023822828</v>
      </c>
      <c r="M2866">
        <f t="shared" ca="1" si="153"/>
        <v>26.16033515040926</v>
      </c>
      <c r="N2866">
        <f t="shared" ca="1" si="153"/>
        <v>19.681795588674888</v>
      </c>
      <c r="O2866">
        <f t="shared" ca="1" si="151"/>
        <v>17.4224663952686</v>
      </c>
      <c r="P2866">
        <f t="shared" ca="1" si="152"/>
        <v>2</v>
      </c>
      <c r="Q2866" s="7">
        <v>29</v>
      </c>
      <c r="R2866" s="7">
        <v>0</v>
      </c>
    </row>
    <row r="2867" spans="1:18" x14ac:dyDescent="0.2">
      <c r="A2867" s="7">
        <v>4090</v>
      </c>
      <c r="B2867" s="7">
        <v>47</v>
      </c>
      <c r="C2867" s="8">
        <v>359.851</v>
      </c>
      <c r="D2867" s="8">
        <v>394.22</v>
      </c>
      <c r="E2867" s="8">
        <v>115.47759541012812</v>
      </c>
      <c r="F2867" s="7">
        <v>0</v>
      </c>
      <c r="J2867">
        <f t="shared" ca="1" si="153"/>
        <v>2.8673442199007155</v>
      </c>
      <c r="K2867">
        <f t="shared" ca="1" si="153"/>
        <v>0.57753360473139992</v>
      </c>
      <c r="L2867">
        <f t="shared" ca="1" si="153"/>
        <v>7.5242370238228276</v>
      </c>
      <c r="M2867">
        <f t="shared" ca="1" si="153"/>
        <v>8.1603351504092601</v>
      </c>
      <c r="N2867">
        <f t="shared" ca="1" si="153"/>
        <v>1.6817955886748877</v>
      </c>
      <c r="O2867">
        <f t="shared" ca="1" si="151"/>
        <v>0.57753360473139992</v>
      </c>
      <c r="P2867">
        <f t="shared" ca="1" si="152"/>
        <v>2</v>
      </c>
      <c r="Q2867" s="7">
        <v>47</v>
      </c>
      <c r="R2867" s="7">
        <v>0</v>
      </c>
    </row>
    <row r="2868" spans="1:18" x14ac:dyDescent="0.2">
      <c r="A2868" s="7">
        <v>4091</v>
      </c>
      <c r="B2868" s="7">
        <v>39</v>
      </c>
      <c r="C2868" s="8">
        <v>563.88475000000005</v>
      </c>
      <c r="D2868" s="8">
        <v>368.41622222222225</v>
      </c>
      <c r="E2868" s="8">
        <v>572.4187801038737</v>
      </c>
      <c r="F2868" s="7">
        <v>1</v>
      </c>
      <c r="J2868">
        <f t="shared" ca="1" si="153"/>
        <v>10.867344219900716</v>
      </c>
      <c r="K2868">
        <f t="shared" ca="1" si="153"/>
        <v>7.4224663952686001</v>
      </c>
      <c r="L2868">
        <f t="shared" ca="1" si="153"/>
        <v>15.524237023822828</v>
      </c>
      <c r="M2868">
        <f t="shared" ca="1" si="153"/>
        <v>16.16033515040926</v>
      </c>
      <c r="N2868">
        <f t="shared" ca="1" si="153"/>
        <v>9.6817955886748877</v>
      </c>
      <c r="O2868">
        <f t="shared" ca="1" si="151"/>
        <v>7.4224663952686001</v>
      </c>
      <c r="P2868">
        <f t="shared" ca="1" si="152"/>
        <v>2</v>
      </c>
      <c r="Q2868" s="7">
        <v>39</v>
      </c>
      <c r="R2868" s="7">
        <v>1</v>
      </c>
    </row>
    <row r="2869" spans="1:18" x14ac:dyDescent="0.2">
      <c r="A2869" s="7">
        <v>4092</v>
      </c>
      <c r="B2869" s="7">
        <v>46</v>
      </c>
      <c r="C2869" s="8">
        <v>1184.20625</v>
      </c>
      <c r="D2869" s="8">
        <v>1130.0304444444444</v>
      </c>
      <c r="E2869" s="8">
        <v>562.18989892656703</v>
      </c>
      <c r="F2869" s="7">
        <v>1</v>
      </c>
      <c r="J2869">
        <f t="shared" ca="1" si="153"/>
        <v>3.8673442199007155</v>
      </c>
      <c r="K2869">
        <f t="shared" ca="1" si="153"/>
        <v>0.42246639526860008</v>
      </c>
      <c r="L2869">
        <f t="shared" ca="1" si="153"/>
        <v>8.5242370238228276</v>
      </c>
      <c r="M2869">
        <f t="shared" ca="1" si="153"/>
        <v>9.1603351504092601</v>
      </c>
      <c r="N2869">
        <f t="shared" ca="1" si="153"/>
        <v>2.6817955886748877</v>
      </c>
      <c r="O2869">
        <f t="shared" ca="1" si="151"/>
        <v>0.42246639526860008</v>
      </c>
      <c r="P2869">
        <f t="shared" ca="1" si="152"/>
        <v>2</v>
      </c>
      <c r="Q2869" s="7">
        <v>46</v>
      </c>
      <c r="R2869" s="7">
        <v>1</v>
      </c>
    </row>
    <row r="2870" spans="1:18" x14ac:dyDescent="0.2">
      <c r="A2870" s="7">
        <v>4094</v>
      </c>
      <c r="B2870" s="7">
        <v>62</v>
      </c>
      <c r="C2870" s="8">
        <v>1431.27675</v>
      </c>
      <c r="D2870" s="8">
        <v>1483.3391111111112</v>
      </c>
      <c r="E2870" s="8">
        <v>840.21847311863178</v>
      </c>
      <c r="F2870" s="7">
        <v>1</v>
      </c>
      <c r="J2870">
        <f t="shared" ca="1" si="153"/>
        <v>12.132655780099284</v>
      </c>
      <c r="K2870">
        <f t="shared" ca="1" si="153"/>
        <v>15.5775336047314</v>
      </c>
      <c r="L2870">
        <f t="shared" ca="1" si="153"/>
        <v>7.4757629761771724</v>
      </c>
      <c r="M2870">
        <f t="shared" ca="1" si="153"/>
        <v>6.8396648495907399</v>
      </c>
      <c r="N2870">
        <f t="shared" ca="1" si="153"/>
        <v>13.318204411325112</v>
      </c>
      <c r="O2870">
        <f t="shared" ca="1" si="151"/>
        <v>6.8396648495907399</v>
      </c>
      <c r="P2870">
        <f t="shared" ca="1" si="152"/>
        <v>4</v>
      </c>
      <c r="Q2870" s="7">
        <v>62</v>
      </c>
      <c r="R2870" s="7">
        <v>1</v>
      </c>
    </row>
    <row r="2871" spans="1:18" x14ac:dyDescent="0.2">
      <c r="A2871" s="7">
        <v>4099</v>
      </c>
      <c r="B2871" s="7">
        <v>43</v>
      </c>
      <c r="C2871" s="8">
        <v>257.11425000000003</v>
      </c>
      <c r="D2871" s="8">
        <v>246.19288888888889</v>
      </c>
      <c r="E2871" s="8">
        <v>89.598736268559279</v>
      </c>
      <c r="F2871" s="7">
        <v>0</v>
      </c>
      <c r="J2871">
        <f t="shared" ca="1" si="153"/>
        <v>6.8673442199007155</v>
      </c>
      <c r="K2871">
        <f t="shared" ca="1" si="153"/>
        <v>3.4224663952686001</v>
      </c>
      <c r="L2871">
        <f t="shared" ca="1" si="153"/>
        <v>11.524237023822828</v>
      </c>
      <c r="M2871">
        <f t="shared" ca="1" si="153"/>
        <v>12.16033515040926</v>
      </c>
      <c r="N2871">
        <f t="shared" ca="1" si="153"/>
        <v>5.6817955886748877</v>
      </c>
      <c r="O2871">
        <f t="shared" ca="1" si="151"/>
        <v>3.4224663952686001</v>
      </c>
      <c r="P2871">
        <f t="shared" ca="1" si="152"/>
        <v>2</v>
      </c>
      <c r="Q2871" s="7">
        <v>43</v>
      </c>
      <c r="R2871" s="7">
        <v>0</v>
      </c>
    </row>
    <row r="2872" spans="1:18" x14ac:dyDescent="0.2">
      <c r="A2872" s="7">
        <v>4100</v>
      </c>
      <c r="B2872" s="7">
        <v>29</v>
      </c>
      <c r="C2872" s="8">
        <v>1377.75</v>
      </c>
      <c r="D2872" s="8">
        <v>856.29777777777781</v>
      </c>
      <c r="E2872" s="8">
        <v>1383.9205139796636</v>
      </c>
      <c r="F2872" s="7">
        <v>1</v>
      </c>
      <c r="J2872">
        <f t="shared" ca="1" si="153"/>
        <v>20.867344219900716</v>
      </c>
      <c r="K2872">
        <f t="shared" ca="1" si="153"/>
        <v>17.4224663952686</v>
      </c>
      <c r="L2872">
        <f t="shared" ca="1" si="153"/>
        <v>25.524237023822828</v>
      </c>
      <c r="M2872">
        <f t="shared" ca="1" si="153"/>
        <v>26.16033515040926</v>
      </c>
      <c r="N2872">
        <f t="shared" ca="1" si="153"/>
        <v>19.681795588674888</v>
      </c>
      <c r="O2872">
        <f t="shared" ca="1" si="151"/>
        <v>17.4224663952686</v>
      </c>
      <c r="P2872">
        <f t="shared" ca="1" si="152"/>
        <v>2</v>
      </c>
      <c r="Q2872" s="7">
        <v>29</v>
      </c>
      <c r="R2872" s="7">
        <v>1</v>
      </c>
    </row>
    <row r="2873" spans="1:18" x14ac:dyDescent="0.2">
      <c r="A2873" s="7">
        <v>4101</v>
      </c>
      <c r="B2873" s="7">
        <v>47</v>
      </c>
      <c r="C2873" s="8">
        <v>302.08550000000002</v>
      </c>
      <c r="D2873" s="8">
        <v>182.40199999999999</v>
      </c>
      <c r="E2873" s="8">
        <v>210.03401123191273</v>
      </c>
      <c r="F2873" s="7">
        <v>0</v>
      </c>
      <c r="J2873">
        <f t="shared" ref="J2873:N2923" ca="1" si="154">+ABS(J$3-$Q2873)</f>
        <v>2.8673442199007155</v>
      </c>
      <c r="K2873">
        <f t="shared" ca="1" si="154"/>
        <v>0.57753360473139992</v>
      </c>
      <c r="L2873">
        <f t="shared" ca="1" si="154"/>
        <v>7.5242370238228276</v>
      </c>
      <c r="M2873">
        <f t="shared" ca="1" si="154"/>
        <v>8.1603351504092601</v>
      </c>
      <c r="N2873">
        <f t="shared" ca="1" si="154"/>
        <v>1.6817955886748877</v>
      </c>
      <c r="O2873">
        <f t="shared" ca="1" si="151"/>
        <v>0.57753360473139992</v>
      </c>
      <c r="P2873">
        <f t="shared" ca="1" si="152"/>
        <v>2</v>
      </c>
      <c r="Q2873" s="7">
        <v>47</v>
      </c>
      <c r="R2873" s="7">
        <v>0</v>
      </c>
    </row>
    <row r="2874" spans="1:18" x14ac:dyDescent="0.2">
      <c r="A2874" s="7">
        <v>4104</v>
      </c>
      <c r="B2874" s="7">
        <v>46</v>
      </c>
      <c r="C2874" s="8">
        <v>701.18349999999998</v>
      </c>
      <c r="D2874" s="8">
        <v>619.03133333333335</v>
      </c>
      <c r="E2874" s="8">
        <v>606.3654024396177</v>
      </c>
      <c r="F2874" s="7">
        <v>0</v>
      </c>
      <c r="J2874">
        <f t="shared" ca="1" si="154"/>
        <v>3.8673442199007155</v>
      </c>
      <c r="K2874">
        <f t="shared" ca="1" si="154"/>
        <v>0.42246639526860008</v>
      </c>
      <c r="L2874">
        <f t="shared" ca="1" si="154"/>
        <v>8.5242370238228276</v>
      </c>
      <c r="M2874">
        <f t="shared" ca="1" si="154"/>
        <v>9.1603351504092601</v>
      </c>
      <c r="N2874">
        <f t="shared" ca="1" si="154"/>
        <v>2.6817955886748877</v>
      </c>
      <c r="O2874">
        <f t="shared" ca="1" si="151"/>
        <v>0.42246639526860008</v>
      </c>
      <c r="P2874">
        <f t="shared" ca="1" si="152"/>
        <v>2</v>
      </c>
      <c r="Q2874" s="7">
        <v>46</v>
      </c>
      <c r="R2874" s="7">
        <v>0</v>
      </c>
    </row>
    <row r="2875" spans="1:18" x14ac:dyDescent="0.2">
      <c r="A2875" s="7">
        <v>4106</v>
      </c>
      <c r="B2875" s="7">
        <v>54</v>
      </c>
      <c r="C2875" s="8">
        <v>427.84750000000003</v>
      </c>
      <c r="D2875" s="8">
        <v>417.0191111111111</v>
      </c>
      <c r="E2875" s="8">
        <v>339.26703886114626</v>
      </c>
      <c r="F2875" s="7">
        <v>1</v>
      </c>
      <c r="J2875">
        <f t="shared" ca="1" si="154"/>
        <v>4.1326557800992845</v>
      </c>
      <c r="K2875">
        <f t="shared" ca="1" si="154"/>
        <v>7.5775336047313999</v>
      </c>
      <c r="L2875">
        <f t="shared" ca="1" si="154"/>
        <v>0.52423702382282755</v>
      </c>
      <c r="M2875">
        <f t="shared" ca="1" si="154"/>
        <v>1.1603351504092601</v>
      </c>
      <c r="N2875">
        <f t="shared" ca="1" si="154"/>
        <v>5.3182044113251123</v>
      </c>
      <c r="O2875">
        <f t="shared" ca="1" si="151"/>
        <v>0.52423702382282755</v>
      </c>
      <c r="P2875">
        <f t="shared" ca="1" si="152"/>
        <v>3</v>
      </c>
      <c r="Q2875" s="7">
        <v>54</v>
      </c>
      <c r="R2875" s="7">
        <v>1</v>
      </c>
    </row>
    <row r="2876" spans="1:18" x14ac:dyDescent="0.2">
      <c r="A2876" s="7">
        <v>4107</v>
      </c>
      <c r="B2876" s="7">
        <v>57</v>
      </c>
      <c r="C2876" s="8">
        <v>18.0685</v>
      </c>
      <c r="D2876" s="8">
        <v>16.164888888888889</v>
      </c>
      <c r="E2876" s="8">
        <v>7.8670801333472786</v>
      </c>
      <c r="F2876" s="7">
        <v>0</v>
      </c>
      <c r="J2876">
        <f t="shared" ca="1" si="154"/>
        <v>7.1326557800992845</v>
      </c>
      <c r="K2876">
        <f t="shared" ca="1" si="154"/>
        <v>10.5775336047314</v>
      </c>
      <c r="L2876">
        <f t="shared" ca="1" si="154"/>
        <v>2.4757629761771724</v>
      </c>
      <c r="M2876">
        <f t="shared" ca="1" si="154"/>
        <v>1.8396648495907399</v>
      </c>
      <c r="N2876">
        <f t="shared" ca="1" si="154"/>
        <v>8.3182044113251123</v>
      </c>
      <c r="O2876">
        <f t="shared" ca="1" si="151"/>
        <v>1.8396648495907399</v>
      </c>
      <c r="P2876">
        <f t="shared" ca="1" si="152"/>
        <v>4</v>
      </c>
      <c r="Q2876" s="7">
        <v>57</v>
      </c>
      <c r="R2876" s="7">
        <v>0</v>
      </c>
    </row>
    <row r="2877" spans="1:18" x14ac:dyDescent="0.2">
      <c r="A2877" s="7">
        <v>4108</v>
      </c>
      <c r="B2877" s="7">
        <v>57</v>
      </c>
      <c r="C2877" s="8">
        <v>365.37124999999997</v>
      </c>
      <c r="D2877" s="8">
        <v>330.846</v>
      </c>
      <c r="E2877" s="8">
        <v>213.59197944873739</v>
      </c>
      <c r="F2877" s="7">
        <v>0</v>
      </c>
      <c r="J2877">
        <f t="shared" ca="1" si="154"/>
        <v>7.1326557800992845</v>
      </c>
      <c r="K2877">
        <f t="shared" ca="1" si="154"/>
        <v>10.5775336047314</v>
      </c>
      <c r="L2877">
        <f t="shared" ca="1" si="154"/>
        <v>2.4757629761771724</v>
      </c>
      <c r="M2877">
        <f t="shared" ca="1" si="154"/>
        <v>1.8396648495907399</v>
      </c>
      <c r="N2877">
        <f t="shared" ca="1" si="154"/>
        <v>8.3182044113251123</v>
      </c>
      <c r="O2877">
        <f t="shared" ca="1" si="151"/>
        <v>1.8396648495907399</v>
      </c>
      <c r="P2877">
        <f t="shared" ca="1" si="152"/>
        <v>4</v>
      </c>
      <c r="Q2877" s="7">
        <v>57</v>
      </c>
      <c r="R2877" s="7">
        <v>0</v>
      </c>
    </row>
    <row r="2878" spans="1:18" x14ac:dyDescent="0.2">
      <c r="A2878" s="7">
        <v>4109</v>
      </c>
      <c r="B2878" s="7">
        <v>35</v>
      </c>
      <c r="C2878" s="8">
        <v>947.21574999999996</v>
      </c>
      <c r="D2878" s="8">
        <v>1033.9008888888889</v>
      </c>
      <c r="E2878" s="8">
        <v>420.39306800988561</v>
      </c>
      <c r="F2878" s="7">
        <v>1</v>
      </c>
      <c r="J2878">
        <f t="shared" ca="1" si="154"/>
        <v>14.867344219900716</v>
      </c>
      <c r="K2878">
        <f t="shared" ca="1" si="154"/>
        <v>11.4224663952686</v>
      </c>
      <c r="L2878">
        <f t="shared" ca="1" si="154"/>
        <v>19.524237023822828</v>
      </c>
      <c r="M2878">
        <f t="shared" ca="1" si="154"/>
        <v>20.16033515040926</v>
      </c>
      <c r="N2878">
        <f t="shared" ca="1" si="154"/>
        <v>13.681795588674888</v>
      </c>
      <c r="O2878">
        <f t="shared" ca="1" si="151"/>
        <v>11.4224663952686</v>
      </c>
      <c r="P2878">
        <f t="shared" ca="1" si="152"/>
        <v>2</v>
      </c>
      <c r="Q2878" s="7">
        <v>35</v>
      </c>
      <c r="R2878" s="7">
        <v>1</v>
      </c>
    </row>
    <row r="2879" spans="1:18" x14ac:dyDescent="0.2">
      <c r="A2879" s="7">
        <v>4110</v>
      </c>
      <c r="B2879" s="7">
        <v>61</v>
      </c>
      <c r="C2879" s="8">
        <v>413.06900000000002</v>
      </c>
      <c r="D2879" s="8">
        <v>433.9302222222222</v>
      </c>
      <c r="E2879" s="8">
        <v>309.39606127695561</v>
      </c>
      <c r="F2879" s="7">
        <v>1</v>
      </c>
      <c r="J2879">
        <f t="shared" ca="1" si="154"/>
        <v>11.132655780099284</v>
      </c>
      <c r="K2879">
        <f t="shared" ca="1" si="154"/>
        <v>14.5775336047314</v>
      </c>
      <c r="L2879">
        <f t="shared" ca="1" si="154"/>
        <v>6.4757629761771724</v>
      </c>
      <c r="M2879">
        <f t="shared" ca="1" si="154"/>
        <v>5.8396648495907399</v>
      </c>
      <c r="N2879">
        <f t="shared" ca="1" si="154"/>
        <v>12.318204411325112</v>
      </c>
      <c r="O2879">
        <f t="shared" ca="1" si="151"/>
        <v>5.8396648495907399</v>
      </c>
      <c r="P2879">
        <f t="shared" ca="1" si="152"/>
        <v>4</v>
      </c>
      <c r="Q2879" s="7">
        <v>61</v>
      </c>
      <c r="R2879" s="7">
        <v>1</v>
      </c>
    </row>
    <row r="2880" spans="1:18" x14ac:dyDescent="0.2">
      <c r="A2880" s="7">
        <v>4112</v>
      </c>
      <c r="B2880" s="7">
        <v>29</v>
      </c>
      <c r="C2880" s="8">
        <v>1970.1144999999999</v>
      </c>
      <c r="D2880" s="8">
        <v>1939.9882222222222</v>
      </c>
      <c r="E2880" s="8">
        <v>1267.8558133229531</v>
      </c>
      <c r="F2880" s="7">
        <v>1</v>
      </c>
      <c r="J2880">
        <f t="shared" ca="1" si="154"/>
        <v>20.867344219900716</v>
      </c>
      <c r="K2880">
        <f t="shared" ca="1" si="154"/>
        <v>17.4224663952686</v>
      </c>
      <c r="L2880">
        <f t="shared" ca="1" si="154"/>
        <v>25.524237023822828</v>
      </c>
      <c r="M2880">
        <f t="shared" ca="1" si="154"/>
        <v>26.16033515040926</v>
      </c>
      <c r="N2880">
        <f t="shared" ca="1" si="154"/>
        <v>19.681795588674888</v>
      </c>
      <c r="O2880">
        <f t="shared" ca="1" si="151"/>
        <v>17.4224663952686</v>
      </c>
      <c r="P2880">
        <f t="shared" ca="1" si="152"/>
        <v>2</v>
      </c>
      <c r="Q2880" s="7">
        <v>29</v>
      </c>
      <c r="R2880" s="7">
        <v>1</v>
      </c>
    </row>
    <row r="2881" spans="1:18" x14ac:dyDescent="0.2">
      <c r="A2881" s="7">
        <v>4113</v>
      </c>
      <c r="B2881" s="7">
        <v>64</v>
      </c>
      <c r="C2881" s="8">
        <v>191.46825000000001</v>
      </c>
      <c r="D2881" s="8">
        <v>139.18244444444446</v>
      </c>
      <c r="E2881" s="8">
        <v>172.65357037942749</v>
      </c>
      <c r="F2881" s="7">
        <v>0</v>
      </c>
      <c r="J2881">
        <f t="shared" ca="1" si="154"/>
        <v>14.132655780099284</v>
      </c>
      <c r="K2881">
        <f t="shared" ca="1" si="154"/>
        <v>17.5775336047314</v>
      </c>
      <c r="L2881">
        <f t="shared" ca="1" si="154"/>
        <v>9.4757629761771724</v>
      </c>
      <c r="M2881">
        <f t="shared" ca="1" si="154"/>
        <v>8.8396648495907399</v>
      </c>
      <c r="N2881">
        <f t="shared" ca="1" si="154"/>
        <v>15.318204411325112</v>
      </c>
      <c r="O2881">
        <f t="shared" ca="1" si="151"/>
        <v>8.8396648495907399</v>
      </c>
      <c r="P2881">
        <f t="shared" ca="1" si="152"/>
        <v>4</v>
      </c>
      <c r="Q2881" s="7">
        <v>64</v>
      </c>
      <c r="R2881" s="7">
        <v>0</v>
      </c>
    </row>
    <row r="2882" spans="1:18" x14ac:dyDescent="0.2">
      <c r="A2882" s="7">
        <v>4114</v>
      </c>
      <c r="B2882" s="7">
        <v>25</v>
      </c>
      <c r="C2882" s="8">
        <v>867.91624999999999</v>
      </c>
      <c r="D2882" s="8">
        <v>892.17511111111116</v>
      </c>
      <c r="E2882" s="8">
        <v>642.1270821375025</v>
      </c>
      <c r="F2882" s="7">
        <v>1</v>
      </c>
      <c r="J2882">
        <f t="shared" ca="1" si="154"/>
        <v>24.867344219900716</v>
      </c>
      <c r="K2882">
        <f t="shared" ca="1" si="154"/>
        <v>21.4224663952686</v>
      </c>
      <c r="L2882">
        <f t="shared" ca="1" si="154"/>
        <v>29.524237023822828</v>
      </c>
      <c r="M2882">
        <f t="shared" ca="1" si="154"/>
        <v>30.16033515040926</v>
      </c>
      <c r="N2882">
        <f t="shared" ca="1" si="154"/>
        <v>23.681795588674888</v>
      </c>
      <c r="O2882">
        <f t="shared" ca="1" si="151"/>
        <v>21.4224663952686</v>
      </c>
      <c r="P2882">
        <f t="shared" ca="1" si="152"/>
        <v>2</v>
      </c>
      <c r="Q2882" s="7">
        <v>25</v>
      </c>
      <c r="R2882" s="7">
        <v>1</v>
      </c>
    </row>
    <row r="2883" spans="1:18" x14ac:dyDescent="0.2">
      <c r="A2883" s="7">
        <v>4115</v>
      </c>
      <c r="B2883" s="7">
        <v>64</v>
      </c>
      <c r="C2883" s="8">
        <v>219.00450000000001</v>
      </c>
      <c r="D2883" s="8">
        <v>144.74911111111112</v>
      </c>
      <c r="E2883" s="8">
        <v>140.30903276605798</v>
      </c>
      <c r="F2883" s="7">
        <v>0</v>
      </c>
      <c r="J2883">
        <f t="shared" ca="1" si="154"/>
        <v>14.132655780099284</v>
      </c>
      <c r="K2883">
        <f t="shared" ca="1" si="154"/>
        <v>17.5775336047314</v>
      </c>
      <c r="L2883">
        <f t="shared" ca="1" si="154"/>
        <v>9.4757629761771724</v>
      </c>
      <c r="M2883">
        <f t="shared" ca="1" si="154"/>
        <v>8.8396648495907399</v>
      </c>
      <c r="N2883">
        <f t="shared" ca="1" si="154"/>
        <v>15.318204411325112</v>
      </c>
      <c r="O2883">
        <f t="shared" ca="1" si="151"/>
        <v>8.8396648495907399</v>
      </c>
      <c r="P2883">
        <f t="shared" ca="1" si="152"/>
        <v>4</v>
      </c>
      <c r="Q2883" s="7">
        <v>64</v>
      </c>
      <c r="R2883" s="7">
        <v>0</v>
      </c>
    </row>
    <row r="2884" spans="1:18" x14ac:dyDescent="0.2">
      <c r="A2884" s="7">
        <v>4116</v>
      </c>
      <c r="B2884" s="7">
        <v>22</v>
      </c>
      <c r="C2884" s="8">
        <v>833.45849999999996</v>
      </c>
      <c r="D2884" s="8">
        <v>392.08488888888888</v>
      </c>
      <c r="E2884" s="8">
        <v>1042.5498155582377</v>
      </c>
      <c r="F2884" s="7">
        <v>1</v>
      </c>
      <c r="J2884">
        <f t="shared" ca="1" si="154"/>
        <v>27.867344219900716</v>
      </c>
      <c r="K2884">
        <f t="shared" ca="1" si="154"/>
        <v>24.4224663952686</v>
      </c>
      <c r="L2884">
        <f t="shared" ca="1" si="154"/>
        <v>32.524237023822828</v>
      </c>
      <c r="M2884">
        <f t="shared" ca="1" si="154"/>
        <v>33.16033515040926</v>
      </c>
      <c r="N2884">
        <f t="shared" ca="1" si="154"/>
        <v>26.681795588674888</v>
      </c>
      <c r="O2884">
        <f t="shared" ca="1" si="151"/>
        <v>24.4224663952686</v>
      </c>
      <c r="P2884">
        <f t="shared" ca="1" si="152"/>
        <v>2</v>
      </c>
      <c r="Q2884" s="7">
        <v>22</v>
      </c>
      <c r="R2884" s="7">
        <v>1</v>
      </c>
    </row>
    <row r="2885" spans="1:18" x14ac:dyDescent="0.2">
      <c r="A2885" s="7">
        <v>4117</v>
      </c>
      <c r="B2885" s="7">
        <v>57</v>
      </c>
      <c r="C2885" s="8">
        <v>250.79050000000001</v>
      </c>
      <c r="D2885" s="8">
        <v>217.97222222222223</v>
      </c>
      <c r="E2885" s="8">
        <v>177.03385259539687</v>
      </c>
      <c r="F2885" s="7">
        <v>0</v>
      </c>
      <c r="J2885">
        <f t="shared" ca="1" si="154"/>
        <v>7.1326557800992845</v>
      </c>
      <c r="K2885">
        <f t="shared" ca="1" si="154"/>
        <v>10.5775336047314</v>
      </c>
      <c r="L2885">
        <f t="shared" ca="1" si="154"/>
        <v>2.4757629761771724</v>
      </c>
      <c r="M2885">
        <f t="shared" ca="1" si="154"/>
        <v>1.8396648495907399</v>
      </c>
      <c r="N2885">
        <f t="shared" ca="1" si="154"/>
        <v>8.3182044113251123</v>
      </c>
      <c r="O2885">
        <f t="shared" ref="O2885:O2948" ca="1" si="155">+MIN(J2885:N2885)</f>
        <v>1.8396648495907399</v>
      </c>
      <c r="P2885">
        <f t="shared" ref="P2885:P2948" ca="1" si="156">+MATCH(O2885,J2885:N2885,0)</f>
        <v>4</v>
      </c>
      <c r="Q2885" s="7">
        <v>57</v>
      </c>
      <c r="R2885" s="7">
        <v>0</v>
      </c>
    </row>
    <row r="2886" spans="1:18" x14ac:dyDescent="0.2">
      <c r="A2886" s="7">
        <v>4118</v>
      </c>
      <c r="B2886" s="7">
        <v>25</v>
      </c>
      <c r="C2886" s="8">
        <v>777.45624999999995</v>
      </c>
      <c r="D2886" s="8">
        <v>363.54599999999999</v>
      </c>
      <c r="E2886" s="8">
        <v>1134.9005216439427</v>
      </c>
      <c r="F2886" s="7">
        <v>1</v>
      </c>
      <c r="J2886">
        <f t="shared" ca="1" si="154"/>
        <v>24.867344219900716</v>
      </c>
      <c r="K2886">
        <f t="shared" ca="1" si="154"/>
        <v>21.4224663952686</v>
      </c>
      <c r="L2886">
        <f t="shared" ca="1" si="154"/>
        <v>29.524237023822828</v>
      </c>
      <c r="M2886">
        <f t="shared" ca="1" si="154"/>
        <v>30.16033515040926</v>
      </c>
      <c r="N2886">
        <f t="shared" ca="1" si="154"/>
        <v>23.681795588674888</v>
      </c>
      <c r="O2886">
        <f t="shared" ca="1" si="155"/>
        <v>21.4224663952686</v>
      </c>
      <c r="P2886">
        <f t="shared" ca="1" si="156"/>
        <v>2</v>
      </c>
      <c r="Q2886" s="7">
        <v>25</v>
      </c>
      <c r="R2886" s="7">
        <v>1</v>
      </c>
    </row>
    <row r="2887" spans="1:18" x14ac:dyDescent="0.2">
      <c r="A2887" s="7">
        <v>4119</v>
      </c>
      <c r="B2887" s="7">
        <v>56</v>
      </c>
      <c r="C2887" s="8">
        <v>11.23025</v>
      </c>
      <c r="D2887" s="8">
        <v>13.846</v>
      </c>
      <c r="E2887" s="8">
        <v>6.1104643828104503</v>
      </c>
      <c r="F2887" s="7">
        <v>0</v>
      </c>
      <c r="J2887">
        <f t="shared" ca="1" si="154"/>
        <v>6.1326557800992845</v>
      </c>
      <c r="K2887">
        <f t="shared" ca="1" si="154"/>
        <v>9.5775336047313999</v>
      </c>
      <c r="L2887">
        <f t="shared" ca="1" si="154"/>
        <v>1.4757629761771724</v>
      </c>
      <c r="M2887">
        <f t="shared" ca="1" si="154"/>
        <v>0.83966484959073995</v>
      </c>
      <c r="N2887">
        <f t="shared" ca="1" si="154"/>
        <v>7.3182044113251123</v>
      </c>
      <c r="O2887">
        <f t="shared" ca="1" si="155"/>
        <v>0.83966484959073995</v>
      </c>
      <c r="P2887">
        <f t="shared" ca="1" si="156"/>
        <v>4</v>
      </c>
      <c r="Q2887" s="7">
        <v>56</v>
      </c>
      <c r="R2887" s="7">
        <v>0</v>
      </c>
    </row>
    <row r="2888" spans="1:18" x14ac:dyDescent="0.2">
      <c r="A2888" s="7">
        <v>4122</v>
      </c>
      <c r="B2888" s="7">
        <v>31</v>
      </c>
      <c r="C2888" s="8">
        <v>200.50899999999999</v>
      </c>
      <c r="D2888" s="8">
        <v>211.34444444444443</v>
      </c>
      <c r="E2888" s="8">
        <v>87.279083231399014</v>
      </c>
      <c r="F2888" s="7">
        <v>0</v>
      </c>
      <c r="J2888">
        <f t="shared" ca="1" si="154"/>
        <v>18.867344219900716</v>
      </c>
      <c r="K2888">
        <f t="shared" ca="1" si="154"/>
        <v>15.4224663952686</v>
      </c>
      <c r="L2888">
        <f t="shared" ca="1" si="154"/>
        <v>23.524237023822828</v>
      </c>
      <c r="M2888">
        <f t="shared" ca="1" si="154"/>
        <v>24.16033515040926</v>
      </c>
      <c r="N2888">
        <f t="shared" ca="1" si="154"/>
        <v>17.681795588674888</v>
      </c>
      <c r="O2888">
        <f t="shared" ca="1" si="155"/>
        <v>15.4224663952686</v>
      </c>
      <c r="P2888">
        <f t="shared" ca="1" si="156"/>
        <v>2</v>
      </c>
      <c r="Q2888" s="7">
        <v>31</v>
      </c>
      <c r="R2888" s="7">
        <v>0</v>
      </c>
    </row>
    <row r="2889" spans="1:18" x14ac:dyDescent="0.2">
      <c r="A2889" s="7">
        <v>4124</v>
      </c>
      <c r="B2889" s="7">
        <v>37</v>
      </c>
      <c r="C2889" s="8">
        <v>199.44675000000001</v>
      </c>
      <c r="D2889" s="8">
        <v>184.1091111111111</v>
      </c>
      <c r="E2889" s="8">
        <v>195.31078700569003</v>
      </c>
      <c r="F2889" s="7">
        <v>0</v>
      </c>
      <c r="J2889">
        <f t="shared" ca="1" si="154"/>
        <v>12.867344219900716</v>
      </c>
      <c r="K2889">
        <f t="shared" ca="1" si="154"/>
        <v>9.4224663952686001</v>
      </c>
      <c r="L2889">
        <f t="shared" ca="1" si="154"/>
        <v>17.524237023822828</v>
      </c>
      <c r="M2889">
        <f t="shared" ca="1" si="154"/>
        <v>18.16033515040926</v>
      </c>
      <c r="N2889">
        <f t="shared" ca="1" si="154"/>
        <v>11.681795588674888</v>
      </c>
      <c r="O2889">
        <f t="shared" ca="1" si="155"/>
        <v>9.4224663952686001</v>
      </c>
      <c r="P2889">
        <f t="shared" ca="1" si="156"/>
        <v>2</v>
      </c>
      <c r="Q2889" s="7">
        <v>37</v>
      </c>
      <c r="R2889" s="7">
        <v>0</v>
      </c>
    </row>
    <row r="2890" spans="1:18" x14ac:dyDescent="0.2">
      <c r="A2890" s="7">
        <v>4125</v>
      </c>
      <c r="B2890" s="7">
        <v>43</v>
      </c>
      <c r="C2890" s="8">
        <v>367.08</v>
      </c>
      <c r="D2890" s="8">
        <v>418.61177777777777</v>
      </c>
      <c r="E2890" s="8">
        <v>173.65715977446379</v>
      </c>
      <c r="F2890" s="7">
        <v>0</v>
      </c>
      <c r="J2890">
        <f t="shared" ca="1" si="154"/>
        <v>6.8673442199007155</v>
      </c>
      <c r="K2890">
        <f t="shared" ca="1" si="154"/>
        <v>3.4224663952686001</v>
      </c>
      <c r="L2890">
        <f t="shared" ca="1" si="154"/>
        <v>11.524237023822828</v>
      </c>
      <c r="M2890">
        <f t="shared" ca="1" si="154"/>
        <v>12.16033515040926</v>
      </c>
      <c r="N2890">
        <f t="shared" ca="1" si="154"/>
        <v>5.6817955886748877</v>
      </c>
      <c r="O2890">
        <f t="shared" ca="1" si="155"/>
        <v>3.4224663952686001</v>
      </c>
      <c r="P2890">
        <f t="shared" ca="1" si="156"/>
        <v>2</v>
      </c>
      <c r="Q2890" s="7">
        <v>43</v>
      </c>
      <c r="R2890" s="7">
        <v>0</v>
      </c>
    </row>
    <row r="2891" spans="1:18" x14ac:dyDescent="0.2">
      <c r="A2891" s="7">
        <v>4126</v>
      </c>
      <c r="B2891" s="7">
        <v>36</v>
      </c>
      <c r="C2891" s="8">
        <v>196.56549999999999</v>
      </c>
      <c r="D2891" s="8">
        <v>211.34466666666665</v>
      </c>
      <c r="E2891" s="8">
        <v>127.04265494642451</v>
      </c>
      <c r="F2891" s="7">
        <v>0</v>
      </c>
      <c r="J2891">
        <f t="shared" ca="1" si="154"/>
        <v>13.867344219900716</v>
      </c>
      <c r="K2891">
        <f t="shared" ca="1" si="154"/>
        <v>10.4224663952686</v>
      </c>
      <c r="L2891">
        <f t="shared" ca="1" si="154"/>
        <v>18.524237023822828</v>
      </c>
      <c r="M2891">
        <f t="shared" ca="1" si="154"/>
        <v>19.16033515040926</v>
      </c>
      <c r="N2891">
        <f t="shared" ca="1" si="154"/>
        <v>12.681795588674888</v>
      </c>
      <c r="O2891">
        <f t="shared" ca="1" si="155"/>
        <v>10.4224663952686</v>
      </c>
      <c r="P2891">
        <f t="shared" ca="1" si="156"/>
        <v>2</v>
      </c>
      <c r="Q2891" s="7">
        <v>36</v>
      </c>
      <c r="R2891" s="7">
        <v>0</v>
      </c>
    </row>
    <row r="2892" spans="1:18" x14ac:dyDescent="0.2">
      <c r="A2892" s="7">
        <v>4128</v>
      </c>
      <c r="B2892" s="7">
        <v>22</v>
      </c>
      <c r="C2892" s="8">
        <v>947.90350000000001</v>
      </c>
      <c r="D2892" s="8">
        <v>1245.8084444444444</v>
      </c>
      <c r="E2892" s="8">
        <v>397.82950249793544</v>
      </c>
      <c r="F2892" s="7">
        <v>1</v>
      </c>
      <c r="J2892">
        <f t="shared" ca="1" si="154"/>
        <v>27.867344219900716</v>
      </c>
      <c r="K2892">
        <f t="shared" ca="1" si="154"/>
        <v>24.4224663952686</v>
      </c>
      <c r="L2892">
        <f t="shared" ca="1" si="154"/>
        <v>32.524237023822828</v>
      </c>
      <c r="M2892">
        <f t="shared" ca="1" si="154"/>
        <v>33.16033515040926</v>
      </c>
      <c r="N2892">
        <f t="shared" ca="1" si="154"/>
        <v>26.681795588674888</v>
      </c>
      <c r="O2892">
        <f t="shared" ca="1" si="155"/>
        <v>24.4224663952686</v>
      </c>
      <c r="P2892">
        <f t="shared" ca="1" si="156"/>
        <v>2</v>
      </c>
      <c r="Q2892" s="7">
        <v>22</v>
      </c>
      <c r="R2892" s="7">
        <v>1</v>
      </c>
    </row>
    <row r="2893" spans="1:18" x14ac:dyDescent="0.2">
      <c r="A2893" s="7">
        <v>4130</v>
      </c>
      <c r="B2893" s="7">
        <v>53</v>
      </c>
      <c r="C2893" s="8">
        <v>625.00424999999996</v>
      </c>
      <c r="D2893" s="8">
        <v>284.69422222222221</v>
      </c>
      <c r="E2893" s="8">
        <v>633.24313574766757</v>
      </c>
      <c r="F2893" s="7">
        <v>0</v>
      </c>
      <c r="J2893">
        <f t="shared" ca="1" si="154"/>
        <v>3.1326557800992845</v>
      </c>
      <c r="K2893">
        <f t="shared" ca="1" si="154"/>
        <v>6.5775336047313999</v>
      </c>
      <c r="L2893">
        <f t="shared" ca="1" si="154"/>
        <v>1.5242370238228276</v>
      </c>
      <c r="M2893">
        <f t="shared" ca="1" si="154"/>
        <v>2.1603351504092601</v>
      </c>
      <c r="N2893">
        <f t="shared" ca="1" si="154"/>
        <v>4.3182044113251123</v>
      </c>
      <c r="O2893">
        <f t="shared" ca="1" si="155"/>
        <v>1.5242370238228276</v>
      </c>
      <c r="P2893">
        <f t="shared" ca="1" si="156"/>
        <v>3</v>
      </c>
      <c r="Q2893" s="7">
        <v>53</v>
      </c>
      <c r="R2893" s="7">
        <v>0</v>
      </c>
    </row>
    <row r="2894" spans="1:18" x14ac:dyDescent="0.2">
      <c r="A2894" s="7">
        <v>4131</v>
      </c>
      <c r="B2894" s="7">
        <v>47</v>
      </c>
      <c r="C2894" s="8">
        <v>779.97175000000004</v>
      </c>
      <c r="D2894" s="8">
        <v>516.61</v>
      </c>
      <c r="E2894" s="8">
        <v>937.35384887853286</v>
      </c>
      <c r="F2894" s="7">
        <v>0</v>
      </c>
      <c r="J2894">
        <f t="shared" ca="1" si="154"/>
        <v>2.8673442199007155</v>
      </c>
      <c r="K2894">
        <f t="shared" ca="1" si="154"/>
        <v>0.57753360473139992</v>
      </c>
      <c r="L2894">
        <f t="shared" ca="1" si="154"/>
        <v>7.5242370238228276</v>
      </c>
      <c r="M2894">
        <f t="shared" ca="1" si="154"/>
        <v>8.1603351504092601</v>
      </c>
      <c r="N2894">
        <f t="shared" ca="1" si="154"/>
        <v>1.6817955886748877</v>
      </c>
      <c r="O2894">
        <f t="shared" ca="1" si="155"/>
        <v>0.57753360473139992</v>
      </c>
      <c r="P2894">
        <f t="shared" ca="1" si="156"/>
        <v>2</v>
      </c>
      <c r="Q2894" s="7">
        <v>47</v>
      </c>
      <c r="R2894" s="7">
        <v>0</v>
      </c>
    </row>
    <row r="2895" spans="1:18" x14ac:dyDescent="0.2">
      <c r="A2895" s="7">
        <v>4132</v>
      </c>
      <c r="B2895" s="7">
        <v>29</v>
      </c>
      <c r="C2895" s="8">
        <v>213.65025</v>
      </c>
      <c r="D2895" s="8">
        <v>152.25622222222222</v>
      </c>
      <c r="E2895" s="8">
        <v>268.68315897161887</v>
      </c>
      <c r="F2895" s="7">
        <v>0</v>
      </c>
      <c r="J2895">
        <f t="shared" ca="1" si="154"/>
        <v>20.867344219900716</v>
      </c>
      <c r="K2895">
        <f t="shared" ca="1" si="154"/>
        <v>17.4224663952686</v>
      </c>
      <c r="L2895">
        <f t="shared" ca="1" si="154"/>
        <v>25.524237023822828</v>
      </c>
      <c r="M2895">
        <f t="shared" ca="1" si="154"/>
        <v>26.16033515040926</v>
      </c>
      <c r="N2895">
        <f t="shared" ca="1" si="154"/>
        <v>19.681795588674888</v>
      </c>
      <c r="O2895">
        <f t="shared" ca="1" si="155"/>
        <v>17.4224663952686</v>
      </c>
      <c r="P2895">
        <f t="shared" ca="1" si="156"/>
        <v>2</v>
      </c>
      <c r="Q2895" s="7">
        <v>29</v>
      </c>
      <c r="R2895" s="7">
        <v>0</v>
      </c>
    </row>
    <row r="2896" spans="1:18" x14ac:dyDescent="0.2">
      <c r="A2896" s="7">
        <v>4133</v>
      </c>
      <c r="B2896" s="7">
        <v>49</v>
      </c>
      <c r="C2896" s="8">
        <v>1141.1302499999999</v>
      </c>
      <c r="D2896" s="8">
        <v>1048.5313333333334</v>
      </c>
      <c r="E2896" s="8">
        <v>637.25761713423265</v>
      </c>
      <c r="F2896" s="7">
        <v>1</v>
      </c>
      <c r="J2896">
        <f t="shared" ca="1" si="154"/>
        <v>0.86734421990071553</v>
      </c>
      <c r="K2896">
        <f t="shared" ca="1" si="154"/>
        <v>2.5775336047313999</v>
      </c>
      <c r="L2896">
        <f t="shared" ca="1" si="154"/>
        <v>5.5242370238228276</v>
      </c>
      <c r="M2896">
        <f t="shared" ca="1" si="154"/>
        <v>6.1603351504092601</v>
      </c>
      <c r="N2896">
        <f t="shared" ca="1" si="154"/>
        <v>0.31820441132511235</v>
      </c>
      <c r="O2896">
        <f t="shared" ca="1" si="155"/>
        <v>0.31820441132511235</v>
      </c>
      <c r="P2896">
        <f t="shared" ca="1" si="156"/>
        <v>5</v>
      </c>
      <c r="Q2896" s="7">
        <v>49</v>
      </c>
      <c r="R2896" s="7">
        <v>1</v>
      </c>
    </row>
    <row r="2897" spans="1:18" x14ac:dyDescent="0.2">
      <c r="A2897" s="7">
        <v>4134</v>
      </c>
      <c r="B2897" s="7">
        <v>29</v>
      </c>
      <c r="C2897" s="8">
        <v>975.40800000000002</v>
      </c>
      <c r="D2897" s="8">
        <v>1057.0160000000001</v>
      </c>
      <c r="E2897" s="8">
        <v>838.13246514672016</v>
      </c>
      <c r="F2897" s="7">
        <v>1</v>
      </c>
      <c r="J2897">
        <f t="shared" ca="1" si="154"/>
        <v>20.867344219900716</v>
      </c>
      <c r="K2897">
        <f t="shared" ca="1" si="154"/>
        <v>17.4224663952686</v>
      </c>
      <c r="L2897">
        <f t="shared" ca="1" si="154"/>
        <v>25.524237023822828</v>
      </c>
      <c r="M2897">
        <f t="shared" ca="1" si="154"/>
        <v>26.16033515040926</v>
      </c>
      <c r="N2897">
        <f t="shared" ca="1" si="154"/>
        <v>19.681795588674888</v>
      </c>
      <c r="O2897">
        <f t="shared" ca="1" si="155"/>
        <v>17.4224663952686</v>
      </c>
      <c r="P2897">
        <f t="shared" ca="1" si="156"/>
        <v>2</v>
      </c>
      <c r="Q2897" s="7">
        <v>29</v>
      </c>
      <c r="R2897" s="7">
        <v>1</v>
      </c>
    </row>
    <row r="2898" spans="1:18" x14ac:dyDescent="0.2">
      <c r="A2898" s="7">
        <v>4135</v>
      </c>
      <c r="B2898" s="7">
        <v>22</v>
      </c>
      <c r="C2898" s="8">
        <v>1178.836</v>
      </c>
      <c r="D2898" s="8">
        <v>1262.7142222222221</v>
      </c>
      <c r="E2898" s="8">
        <v>483.11338224838715</v>
      </c>
      <c r="F2898" s="7">
        <v>0</v>
      </c>
      <c r="J2898">
        <f t="shared" ca="1" si="154"/>
        <v>27.867344219900716</v>
      </c>
      <c r="K2898">
        <f t="shared" ca="1" si="154"/>
        <v>24.4224663952686</v>
      </c>
      <c r="L2898">
        <f t="shared" ca="1" si="154"/>
        <v>32.524237023822828</v>
      </c>
      <c r="M2898">
        <f t="shared" ca="1" si="154"/>
        <v>33.16033515040926</v>
      </c>
      <c r="N2898">
        <f t="shared" ca="1" si="154"/>
        <v>26.681795588674888</v>
      </c>
      <c r="O2898">
        <f t="shared" ca="1" si="155"/>
        <v>24.4224663952686</v>
      </c>
      <c r="P2898">
        <f t="shared" ca="1" si="156"/>
        <v>2</v>
      </c>
      <c r="Q2898" s="7">
        <v>22</v>
      </c>
      <c r="R2898" s="7">
        <v>0</v>
      </c>
    </row>
    <row r="2899" spans="1:18" x14ac:dyDescent="0.2">
      <c r="A2899" s="7">
        <v>4136</v>
      </c>
      <c r="B2899" s="7">
        <v>27</v>
      </c>
      <c r="C2899" s="8">
        <v>483.96674999999999</v>
      </c>
      <c r="D2899" s="8">
        <v>331.8362222222222</v>
      </c>
      <c r="E2899" s="8">
        <v>418.35830393046604</v>
      </c>
      <c r="F2899" s="7">
        <v>0</v>
      </c>
      <c r="J2899">
        <f t="shared" ca="1" si="154"/>
        <v>22.867344219900716</v>
      </c>
      <c r="K2899">
        <f t="shared" ca="1" si="154"/>
        <v>19.4224663952686</v>
      </c>
      <c r="L2899">
        <f t="shared" ca="1" si="154"/>
        <v>27.524237023822828</v>
      </c>
      <c r="M2899">
        <f t="shared" ca="1" si="154"/>
        <v>28.16033515040926</v>
      </c>
      <c r="N2899">
        <f t="shared" ca="1" si="154"/>
        <v>21.681795588674888</v>
      </c>
      <c r="O2899">
        <f t="shared" ca="1" si="155"/>
        <v>19.4224663952686</v>
      </c>
      <c r="P2899">
        <f t="shared" ca="1" si="156"/>
        <v>2</v>
      </c>
      <c r="Q2899" s="7">
        <v>27</v>
      </c>
      <c r="R2899" s="7">
        <v>0</v>
      </c>
    </row>
    <row r="2900" spans="1:18" x14ac:dyDescent="0.2">
      <c r="A2900" s="7">
        <v>4137</v>
      </c>
      <c r="B2900" s="7">
        <v>39</v>
      </c>
      <c r="C2900" s="8">
        <v>2266.2710000000002</v>
      </c>
      <c r="D2900" s="8">
        <v>1118.424888888889</v>
      </c>
      <c r="E2900" s="8">
        <v>2306.1523489112906</v>
      </c>
      <c r="F2900" s="7">
        <v>1</v>
      </c>
      <c r="J2900">
        <f t="shared" ca="1" si="154"/>
        <v>10.867344219900716</v>
      </c>
      <c r="K2900">
        <f t="shared" ca="1" si="154"/>
        <v>7.4224663952686001</v>
      </c>
      <c r="L2900">
        <f t="shared" ca="1" si="154"/>
        <v>15.524237023822828</v>
      </c>
      <c r="M2900">
        <f t="shared" ca="1" si="154"/>
        <v>16.16033515040926</v>
      </c>
      <c r="N2900">
        <f t="shared" ca="1" si="154"/>
        <v>9.6817955886748877</v>
      </c>
      <c r="O2900">
        <f t="shared" ca="1" si="155"/>
        <v>7.4224663952686001</v>
      </c>
      <c r="P2900">
        <f t="shared" ca="1" si="156"/>
        <v>2</v>
      </c>
      <c r="Q2900" s="7">
        <v>39</v>
      </c>
      <c r="R2900" s="7">
        <v>1</v>
      </c>
    </row>
    <row r="2901" spans="1:18" x14ac:dyDescent="0.2">
      <c r="A2901" s="7">
        <v>4138</v>
      </c>
      <c r="B2901" s="7">
        <v>62</v>
      </c>
      <c r="C2901" s="8">
        <v>1405.711</v>
      </c>
      <c r="D2901" s="8">
        <v>1685.749111111111</v>
      </c>
      <c r="E2901" s="8">
        <v>732.34401087647018</v>
      </c>
      <c r="F2901" s="7">
        <v>0</v>
      </c>
      <c r="J2901">
        <f t="shared" ca="1" si="154"/>
        <v>12.132655780099284</v>
      </c>
      <c r="K2901">
        <f t="shared" ca="1" si="154"/>
        <v>15.5775336047314</v>
      </c>
      <c r="L2901">
        <f t="shared" ca="1" si="154"/>
        <v>7.4757629761771724</v>
      </c>
      <c r="M2901">
        <f t="shared" ca="1" si="154"/>
        <v>6.8396648495907399</v>
      </c>
      <c r="N2901">
        <f t="shared" ca="1" si="154"/>
        <v>13.318204411325112</v>
      </c>
      <c r="O2901">
        <f t="shared" ca="1" si="155"/>
        <v>6.8396648495907399</v>
      </c>
      <c r="P2901">
        <f t="shared" ca="1" si="156"/>
        <v>4</v>
      </c>
      <c r="Q2901" s="7">
        <v>62</v>
      </c>
      <c r="R2901" s="7">
        <v>0</v>
      </c>
    </row>
    <row r="2902" spans="1:18" x14ac:dyDescent="0.2">
      <c r="A2902" s="7">
        <v>4139</v>
      </c>
      <c r="B2902" s="7">
        <v>25</v>
      </c>
      <c r="C2902" s="8">
        <v>619.18174999999997</v>
      </c>
      <c r="D2902" s="8">
        <v>657.57311111111107</v>
      </c>
      <c r="E2902" s="8">
        <v>464.25926678183538</v>
      </c>
      <c r="F2902" s="7">
        <v>0</v>
      </c>
      <c r="J2902">
        <f t="shared" ca="1" si="154"/>
        <v>24.867344219900716</v>
      </c>
      <c r="K2902">
        <f t="shared" ca="1" si="154"/>
        <v>21.4224663952686</v>
      </c>
      <c r="L2902">
        <f t="shared" ca="1" si="154"/>
        <v>29.524237023822828</v>
      </c>
      <c r="M2902">
        <f t="shared" ca="1" si="154"/>
        <v>30.16033515040926</v>
      </c>
      <c r="N2902">
        <f t="shared" ca="1" si="154"/>
        <v>23.681795588674888</v>
      </c>
      <c r="O2902">
        <f t="shared" ca="1" si="155"/>
        <v>21.4224663952686</v>
      </c>
      <c r="P2902">
        <f t="shared" ca="1" si="156"/>
        <v>2</v>
      </c>
      <c r="Q2902" s="7">
        <v>25</v>
      </c>
      <c r="R2902" s="7">
        <v>0</v>
      </c>
    </row>
    <row r="2903" spans="1:18" x14ac:dyDescent="0.2">
      <c r="A2903" s="7">
        <v>4140</v>
      </c>
      <c r="B2903" s="7">
        <v>66</v>
      </c>
      <c r="C2903" s="8">
        <v>984.91125</v>
      </c>
      <c r="D2903" s="8">
        <v>674.76199999999994</v>
      </c>
      <c r="E2903" s="8">
        <v>704.45331653815981</v>
      </c>
      <c r="F2903" s="7">
        <v>0</v>
      </c>
      <c r="J2903">
        <f t="shared" ca="1" si="154"/>
        <v>16.132655780099284</v>
      </c>
      <c r="K2903">
        <f t="shared" ca="1" si="154"/>
        <v>19.5775336047314</v>
      </c>
      <c r="L2903">
        <f t="shared" ca="1" si="154"/>
        <v>11.475762976177172</v>
      </c>
      <c r="M2903">
        <f t="shared" ca="1" si="154"/>
        <v>10.83966484959074</v>
      </c>
      <c r="N2903">
        <f t="shared" ca="1" si="154"/>
        <v>17.318204411325112</v>
      </c>
      <c r="O2903">
        <f t="shared" ca="1" si="155"/>
        <v>10.83966484959074</v>
      </c>
      <c r="P2903">
        <f t="shared" ca="1" si="156"/>
        <v>4</v>
      </c>
      <c r="Q2903" s="7">
        <v>66</v>
      </c>
      <c r="R2903" s="7">
        <v>0</v>
      </c>
    </row>
    <row r="2904" spans="1:18" x14ac:dyDescent="0.2">
      <c r="A2904" s="7">
        <v>4141</v>
      </c>
      <c r="B2904" s="7">
        <v>43</v>
      </c>
      <c r="C2904" s="8">
        <v>489.70274999999998</v>
      </c>
      <c r="D2904" s="8">
        <v>429.17866666666669</v>
      </c>
      <c r="E2904" s="8">
        <v>296.88975480899688</v>
      </c>
      <c r="F2904" s="7">
        <v>0</v>
      </c>
      <c r="J2904">
        <f t="shared" ca="1" si="154"/>
        <v>6.8673442199007155</v>
      </c>
      <c r="K2904">
        <f t="shared" ca="1" si="154"/>
        <v>3.4224663952686001</v>
      </c>
      <c r="L2904">
        <f t="shared" ca="1" si="154"/>
        <v>11.524237023822828</v>
      </c>
      <c r="M2904">
        <f t="shared" ca="1" si="154"/>
        <v>12.16033515040926</v>
      </c>
      <c r="N2904">
        <f t="shared" ca="1" si="154"/>
        <v>5.6817955886748877</v>
      </c>
      <c r="O2904">
        <f t="shared" ca="1" si="155"/>
        <v>3.4224663952686001</v>
      </c>
      <c r="P2904">
        <f t="shared" ca="1" si="156"/>
        <v>2</v>
      </c>
      <c r="Q2904" s="7">
        <v>43</v>
      </c>
      <c r="R2904" s="7">
        <v>0</v>
      </c>
    </row>
    <row r="2905" spans="1:18" x14ac:dyDescent="0.2">
      <c r="A2905" s="7">
        <v>4142</v>
      </c>
      <c r="B2905" s="7">
        <v>56</v>
      </c>
      <c r="C2905" s="8">
        <v>202.07974999999999</v>
      </c>
      <c r="D2905" s="8">
        <v>194.2668888888889</v>
      </c>
      <c r="E2905" s="8">
        <v>100.68892082881659</v>
      </c>
      <c r="F2905" s="7">
        <v>0</v>
      </c>
      <c r="J2905">
        <f t="shared" ca="1" si="154"/>
        <v>6.1326557800992845</v>
      </c>
      <c r="K2905">
        <f t="shared" ca="1" si="154"/>
        <v>9.5775336047313999</v>
      </c>
      <c r="L2905">
        <f t="shared" ca="1" si="154"/>
        <v>1.4757629761771724</v>
      </c>
      <c r="M2905">
        <f t="shared" ca="1" si="154"/>
        <v>0.83966484959073995</v>
      </c>
      <c r="N2905">
        <f t="shared" ca="1" si="154"/>
        <v>7.3182044113251123</v>
      </c>
      <c r="O2905">
        <f t="shared" ca="1" si="155"/>
        <v>0.83966484959073995</v>
      </c>
      <c r="P2905">
        <f t="shared" ca="1" si="156"/>
        <v>4</v>
      </c>
      <c r="Q2905" s="7">
        <v>56</v>
      </c>
      <c r="R2905" s="7">
        <v>0</v>
      </c>
    </row>
    <row r="2906" spans="1:18" x14ac:dyDescent="0.2">
      <c r="A2906" s="7">
        <v>4144</v>
      </c>
      <c r="B2906" s="7">
        <v>45</v>
      </c>
      <c r="C2906" s="8">
        <v>1782.9459999999999</v>
      </c>
      <c r="D2906" s="8">
        <v>1978.8835555555556</v>
      </c>
      <c r="E2906" s="8">
        <v>1032.4879304621243</v>
      </c>
      <c r="F2906" s="7">
        <v>1</v>
      </c>
      <c r="J2906">
        <f t="shared" ca="1" si="154"/>
        <v>4.8673442199007155</v>
      </c>
      <c r="K2906">
        <f t="shared" ca="1" si="154"/>
        <v>1.4224663952686001</v>
      </c>
      <c r="L2906">
        <f t="shared" ca="1" si="154"/>
        <v>9.5242370238228276</v>
      </c>
      <c r="M2906">
        <f t="shared" ca="1" si="154"/>
        <v>10.16033515040926</v>
      </c>
      <c r="N2906">
        <f t="shared" ca="1" si="154"/>
        <v>3.6817955886748877</v>
      </c>
      <c r="O2906">
        <f t="shared" ca="1" si="155"/>
        <v>1.4224663952686001</v>
      </c>
      <c r="P2906">
        <f t="shared" ca="1" si="156"/>
        <v>2</v>
      </c>
      <c r="Q2906" s="7">
        <v>45</v>
      </c>
      <c r="R2906" s="7">
        <v>1</v>
      </c>
    </row>
    <row r="2907" spans="1:18" x14ac:dyDescent="0.2">
      <c r="A2907" s="7">
        <v>4146</v>
      </c>
      <c r="B2907" s="7">
        <v>27</v>
      </c>
      <c r="C2907" s="8">
        <v>269.49450000000002</v>
      </c>
      <c r="D2907" s="8">
        <v>338.33022222222223</v>
      </c>
      <c r="E2907" s="8">
        <v>102.28420301924835</v>
      </c>
      <c r="F2907" s="7">
        <v>0</v>
      </c>
      <c r="J2907">
        <f t="shared" ca="1" si="154"/>
        <v>22.867344219900716</v>
      </c>
      <c r="K2907">
        <f t="shared" ca="1" si="154"/>
        <v>19.4224663952686</v>
      </c>
      <c r="L2907">
        <f t="shared" ca="1" si="154"/>
        <v>27.524237023822828</v>
      </c>
      <c r="M2907">
        <f t="shared" ca="1" si="154"/>
        <v>28.16033515040926</v>
      </c>
      <c r="N2907">
        <f t="shared" ca="1" si="154"/>
        <v>21.681795588674888</v>
      </c>
      <c r="O2907">
        <f t="shared" ca="1" si="155"/>
        <v>19.4224663952686</v>
      </c>
      <c r="P2907">
        <f t="shared" ca="1" si="156"/>
        <v>2</v>
      </c>
      <c r="Q2907" s="7">
        <v>27</v>
      </c>
      <c r="R2907" s="7">
        <v>0</v>
      </c>
    </row>
    <row r="2908" spans="1:18" x14ac:dyDescent="0.2">
      <c r="A2908" s="7">
        <v>4147</v>
      </c>
      <c r="B2908" s="7">
        <v>32</v>
      </c>
      <c r="C2908" s="8">
        <v>1225.396</v>
      </c>
      <c r="D2908" s="8">
        <v>1606.0326666666667</v>
      </c>
      <c r="E2908" s="8">
        <v>511.41240695235359</v>
      </c>
      <c r="F2908" s="7">
        <v>1</v>
      </c>
      <c r="J2908">
        <f t="shared" ca="1" si="154"/>
        <v>17.867344219900716</v>
      </c>
      <c r="K2908">
        <f t="shared" ca="1" si="154"/>
        <v>14.4224663952686</v>
      </c>
      <c r="L2908">
        <f t="shared" ca="1" si="154"/>
        <v>22.524237023822828</v>
      </c>
      <c r="M2908">
        <f t="shared" ca="1" si="154"/>
        <v>23.16033515040926</v>
      </c>
      <c r="N2908">
        <f t="shared" ca="1" si="154"/>
        <v>16.681795588674888</v>
      </c>
      <c r="O2908">
        <f t="shared" ca="1" si="155"/>
        <v>14.4224663952686</v>
      </c>
      <c r="P2908">
        <f t="shared" ca="1" si="156"/>
        <v>2</v>
      </c>
      <c r="Q2908" s="7">
        <v>32</v>
      </c>
      <c r="R2908" s="7">
        <v>1</v>
      </c>
    </row>
    <row r="2909" spans="1:18" x14ac:dyDescent="0.2">
      <c r="A2909" s="7">
        <v>4148</v>
      </c>
      <c r="B2909" s="7">
        <v>67</v>
      </c>
      <c r="C2909" s="8">
        <v>1076.87175</v>
      </c>
      <c r="D2909" s="8">
        <v>1277.6933333333334</v>
      </c>
      <c r="E2909" s="8">
        <v>607.7059683265602</v>
      </c>
      <c r="F2909" s="7">
        <v>1</v>
      </c>
      <c r="J2909">
        <f t="shared" ca="1" si="154"/>
        <v>17.132655780099284</v>
      </c>
      <c r="K2909">
        <f t="shared" ca="1" si="154"/>
        <v>20.5775336047314</v>
      </c>
      <c r="L2909">
        <f t="shared" ca="1" si="154"/>
        <v>12.475762976177172</v>
      </c>
      <c r="M2909">
        <f t="shared" ca="1" si="154"/>
        <v>11.83966484959074</v>
      </c>
      <c r="N2909">
        <f t="shared" ca="1" si="154"/>
        <v>18.318204411325112</v>
      </c>
      <c r="O2909">
        <f t="shared" ca="1" si="155"/>
        <v>11.83966484959074</v>
      </c>
      <c r="P2909">
        <f t="shared" ca="1" si="156"/>
        <v>4</v>
      </c>
      <c r="Q2909" s="7">
        <v>67</v>
      </c>
      <c r="R2909" s="7">
        <v>1</v>
      </c>
    </row>
    <row r="2910" spans="1:18" x14ac:dyDescent="0.2">
      <c r="A2910" s="7">
        <v>4150</v>
      </c>
      <c r="B2910" s="7">
        <v>44</v>
      </c>
      <c r="C2910" s="8">
        <v>816.37450000000001</v>
      </c>
      <c r="D2910" s="8">
        <v>1011.424</v>
      </c>
      <c r="E2910" s="8">
        <v>354.85164682947806</v>
      </c>
      <c r="F2910" s="7">
        <v>0</v>
      </c>
      <c r="J2910">
        <f t="shared" ca="1" si="154"/>
        <v>5.8673442199007155</v>
      </c>
      <c r="K2910">
        <f t="shared" ca="1" si="154"/>
        <v>2.4224663952686001</v>
      </c>
      <c r="L2910">
        <f t="shared" ca="1" si="154"/>
        <v>10.524237023822828</v>
      </c>
      <c r="M2910">
        <f t="shared" ca="1" si="154"/>
        <v>11.16033515040926</v>
      </c>
      <c r="N2910">
        <f t="shared" ca="1" si="154"/>
        <v>4.6817955886748877</v>
      </c>
      <c r="O2910">
        <f t="shared" ca="1" si="155"/>
        <v>2.4224663952686001</v>
      </c>
      <c r="P2910">
        <f t="shared" ca="1" si="156"/>
        <v>2</v>
      </c>
      <c r="Q2910" s="7">
        <v>44</v>
      </c>
      <c r="R2910" s="7">
        <v>0</v>
      </c>
    </row>
    <row r="2911" spans="1:18" x14ac:dyDescent="0.2">
      <c r="A2911" s="7">
        <v>4151</v>
      </c>
      <c r="B2911" s="7">
        <v>29</v>
      </c>
      <c r="C2911" s="8">
        <v>366.84974999999997</v>
      </c>
      <c r="D2911" s="8">
        <v>263.47155555555554</v>
      </c>
      <c r="E2911" s="8">
        <v>223.97110630342902</v>
      </c>
      <c r="F2911" s="7">
        <v>0</v>
      </c>
      <c r="J2911">
        <f t="shared" ca="1" si="154"/>
        <v>20.867344219900716</v>
      </c>
      <c r="K2911">
        <f t="shared" ca="1" si="154"/>
        <v>17.4224663952686</v>
      </c>
      <c r="L2911">
        <f t="shared" ca="1" si="154"/>
        <v>25.524237023822828</v>
      </c>
      <c r="M2911">
        <f t="shared" ca="1" si="154"/>
        <v>26.16033515040926</v>
      </c>
      <c r="N2911">
        <f t="shared" ca="1" si="154"/>
        <v>19.681795588674888</v>
      </c>
      <c r="O2911">
        <f t="shared" ca="1" si="155"/>
        <v>17.4224663952686</v>
      </c>
      <c r="P2911">
        <f t="shared" ca="1" si="156"/>
        <v>2</v>
      </c>
      <c r="Q2911" s="7">
        <v>29</v>
      </c>
      <c r="R2911" s="7">
        <v>0</v>
      </c>
    </row>
    <row r="2912" spans="1:18" x14ac:dyDescent="0.2">
      <c r="A2912" s="7">
        <v>4152</v>
      </c>
      <c r="B2912" s="7">
        <v>43</v>
      </c>
      <c r="C2912" s="8">
        <v>1271.2625</v>
      </c>
      <c r="D2912" s="8">
        <v>1384.8586666666667</v>
      </c>
      <c r="E2912" s="8">
        <v>744.00897966574883</v>
      </c>
      <c r="F2912" s="7">
        <v>0</v>
      </c>
      <c r="J2912">
        <f t="shared" ca="1" si="154"/>
        <v>6.8673442199007155</v>
      </c>
      <c r="K2912">
        <f t="shared" ca="1" si="154"/>
        <v>3.4224663952686001</v>
      </c>
      <c r="L2912">
        <f t="shared" ca="1" si="154"/>
        <v>11.524237023822828</v>
      </c>
      <c r="M2912">
        <f t="shared" ca="1" si="154"/>
        <v>12.16033515040926</v>
      </c>
      <c r="N2912">
        <f t="shared" ca="1" si="154"/>
        <v>5.6817955886748877</v>
      </c>
      <c r="O2912">
        <f t="shared" ca="1" si="155"/>
        <v>3.4224663952686001</v>
      </c>
      <c r="P2912">
        <f t="shared" ca="1" si="156"/>
        <v>2</v>
      </c>
      <c r="Q2912" s="7">
        <v>43</v>
      </c>
      <c r="R2912" s="7">
        <v>0</v>
      </c>
    </row>
    <row r="2913" spans="1:18" x14ac:dyDescent="0.2">
      <c r="A2913" s="7">
        <v>4155</v>
      </c>
      <c r="B2913" s="7">
        <v>27</v>
      </c>
      <c r="C2913" s="8">
        <v>491.34199999999998</v>
      </c>
      <c r="D2913" s="8">
        <v>488.60599999999999</v>
      </c>
      <c r="E2913" s="8">
        <v>227.42116800685284</v>
      </c>
      <c r="F2913" s="7">
        <v>1</v>
      </c>
      <c r="J2913">
        <f t="shared" ca="1" si="154"/>
        <v>22.867344219900716</v>
      </c>
      <c r="K2913">
        <f t="shared" ca="1" si="154"/>
        <v>19.4224663952686</v>
      </c>
      <c r="L2913">
        <f t="shared" ca="1" si="154"/>
        <v>27.524237023822828</v>
      </c>
      <c r="M2913">
        <f t="shared" ca="1" si="154"/>
        <v>28.16033515040926</v>
      </c>
      <c r="N2913">
        <f t="shared" ca="1" si="154"/>
        <v>21.681795588674888</v>
      </c>
      <c r="O2913">
        <f t="shared" ca="1" si="155"/>
        <v>19.4224663952686</v>
      </c>
      <c r="P2913">
        <f t="shared" ca="1" si="156"/>
        <v>2</v>
      </c>
      <c r="Q2913" s="7">
        <v>27</v>
      </c>
      <c r="R2913" s="7">
        <v>1</v>
      </c>
    </row>
    <row r="2914" spans="1:18" x14ac:dyDescent="0.2">
      <c r="A2914" s="7">
        <v>4156</v>
      </c>
      <c r="B2914" s="7">
        <v>52</v>
      </c>
      <c r="C2914" s="8">
        <v>1037.23325</v>
      </c>
      <c r="D2914" s="8">
        <v>1222.9624444444444</v>
      </c>
      <c r="E2914" s="8">
        <v>693.71977787040998</v>
      </c>
      <c r="F2914" s="7">
        <v>1</v>
      </c>
      <c r="J2914">
        <f t="shared" ca="1" si="154"/>
        <v>2.1326557800992845</v>
      </c>
      <c r="K2914">
        <f t="shared" ca="1" si="154"/>
        <v>5.5775336047313999</v>
      </c>
      <c r="L2914">
        <f t="shared" ca="1" si="154"/>
        <v>2.5242370238228276</v>
      </c>
      <c r="M2914">
        <f t="shared" ca="1" si="154"/>
        <v>3.1603351504092601</v>
      </c>
      <c r="N2914">
        <f t="shared" ca="1" si="154"/>
        <v>3.3182044113251123</v>
      </c>
      <c r="O2914">
        <f t="shared" ca="1" si="155"/>
        <v>2.1326557800992845</v>
      </c>
      <c r="P2914">
        <f t="shared" ca="1" si="156"/>
        <v>1</v>
      </c>
      <c r="Q2914" s="7">
        <v>52</v>
      </c>
      <c r="R2914" s="7">
        <v>1</v>
      </c>
    </row>
    <row r="2915" spans="1:18" x14ac:dyDescent="0.2">
      <c r="A2915" s="7">
        <v>4157</v>
      </c>
      <c r="B2915" s="7">
        <v>32</v>
      </c>
      <c r="C2915" s="8">
        <v>269.89875000000001</v>
      </c>
      <c r="D2915" s="8">
        <v>177.57422222222223</v>
      </c>
      <c r="E2915" s="8">
        <v>254.79158640805855</v>
      </c>
      <c r="F2915" s="7">
        <v>0</v>
      </c>
      <c r="J2915">
        <f t="shared" ca="1" si="154"/>
        <v>17.867344219900716</v>
      </c>
      <c r="K2915">
        <f t="shared" ca="1" si="154"/>
        <v>14.4224663952686</v>
      </c>
      <c r="L2915">
        <f t="shared" ca="1" si="154"/>
        <v>22.524237023822828</v>
      </c>
      <c r="M2915">
        <f t="shared" ca="1" si="154"/>
        <v>23.16033515040926</v>
      </c>
      <c r="N2915">
        <f t="shared" ca="1" si="154"/>
        <v>16.681795588674888</v>
      </c>
      <c r="O2915">
        <f t="shared" ca="1" si="155"/>
        <v>14.4224663952686</v>
      </c>
      <c r="P2915">
        <f t="shared" ca="1" si="156"/>
        <v>2</v>
      </c>
      <c r="Q2915" s="7">
        <v>32</v>
      </c>
      <c r="R2915" s="7">
        <v>0</v>
      </c>
    </row>
    <row r="2916" spans="1:18" x14ac:dyDescent="0.2">
      <c r="A2916" s="7">
        <v>4158</v>
      </c>
      <c r="B2916" s="7">
        <v>21</v>
      </c>
      <c r="C2916" s="8">
        <v>807.05475000000001</v>
      </c>
      <c r="D2916" s="8">
        <v>446.42822222222225</v>
      </c>
      <c r="E2916" s="8">
        <v>711.00631588542456</v>
      </c>
      <c r="F2916" s="7">
        <v>0</v>
      </c>
      <c r="J2916">
        <f t="shared" ca="1" si="154"/>
        <v>28.867344219900716</v>
      </c>
      <c r="K2916">
        <f t="shared" ca="1" si="154"/>
        <v>25.4224663952686</v>
      </c>
      <c r="L2916">
        <f t="shared" ca="1" si="154"/>
        <v>33.524237023822828</v>
      </c>
      <c r="M2916">
        <f t="shared" ca="1" si="154"/>
        <v>34.16033515040926</v>
      </c>
      <c r="N2916">
        <f t="shared" ca="1" si="154"/>
        <v>27.681795588674888</v>
      </c>
      <c r="O2916">
        <f t="shared" ca="1" si="155"/>
        <v>25.4224663952686</v>
      </c>
      <c r="P2916">
        <f t="shared" ca="1" si="156"/>
        <v>2</v>
      </c>
      <c r="Q2916" s="7">
        <v>21</v>
      </c>
      <c r="R2916" s="7">
        <v>0</v>
      </c>
    </row>
    <row r="2917" spans="1:18" x14ac:dyDescent="0.2">
      <c r="A2917" s="7">
        <v>4160</v>
      </c>
      <c r="B2917" s="7">
        <v>38</v>
      </c>
      <c r="C2917" s="8">
        <v>285.33825000000002</v>
      </c>
      <c r="D2917" s="8">
        <v>137.05177777777777</v>
      </c>
      <c r="E2917" s="8">
        <v>392.72300780797974</v>
      </c>
      <c r="F2917" s="7">
        <v>0</v>
      </c>
      <c r="J2917">
        <f t="shared" ca="1" si="154"/>
        <v>11.867344219900716</v>
      </c>
      <c r="K2917">
        <f t="shared" ca="1" si="154"/>
        <v>8.4224663952686001</v>
      </c>
      <c r="L2917">
        <f t="shared" ca="1" si="154"/>
        <v>16.524237023822828</v>
      </c>
      <c r="M2917">
        <f t="shared" ca="1" si="154"/>
        <v>17.16033515040926</v>
      </c>
      <c r="N2917">
        <f t="shared" ca="1" si="154"/>
        <v>10.681795588674888</v>
      </c>
      <c r="O2917">
        <f t="shared" ca="1" si="155"/>
        <v>8.4224663952686001</v>
      </c>
      <c r="P2917">
        <f t="shared" ca="1" si="156"/>
        <v>2</v>
      </c>
      <c r="Q2917" s="7">
        <v>38</v>
      </c>
      <c r="R2917" s="7">
        <v>0</v>
      </c>
    </row>
    <row r="2918" spans="1:18" x14ac:dyDescent="0.2">
      <c r="A2918" s="7">
        <v>4161</v>
      </c>
      <c r="B2918" s="7">
        <v>50</v>
      </c>
      <c r="C2918" s="8">
        <v>117.51049999999999</v>
      </c>
      <c r="D2918" s="8">
        <v>92.538444444444451</v>
      </c>
      <c r="E2918" s="8">
        <v>74.63342373674439</v>
      </c>
      <c r="F2918" s="7">
        <v>0</v>
      </c>
      <c r="J2918">
        <f t="shared" ca="1" si="154"/>
        <v>0.13265578009928447</v>
      </c>
      <c r="K2918">
        <f t="shared" ca="1" si="154"/>
        <v>3.5775336047313999</v>
      </c>
      <c r="L2918">
        <f t="shared" ca="1" si="154"/>
        <v>4.5242370238228276</v>
      </c>
      <c r="M2918">
        <f t="shared" ca="1" si="154"/>
        <v>5.1603351504092601</v>
      </c>
      <c r="N2918">
        <f t="shared" ca="1" si="154"/>
        <v>1.3182044113251123</v>
      </c>
      <c r="O2918">
        <f t="shared" ca="1" si="155"/>
        <v>0.13265578009928447</v>
      </c>
      <c r="P2918">
        <f t="shared" ca="1" si="156"/>
        <v>1</v>
      </c>
      <c r="Q2918" s="7">
        <v>50</v>
      </c>
      <c r="R2918" s="7">
        <v>0</v>
      </c>
    </row>
    <row r="2919" spans="1:18" x14ac:dyDescent="0.2">
      <c r="A2919" s="7">
        <v>4163</v>
      </c>
      <c r="B2919" s="7">
        <v>31</v>
      </c>
      <c r="C2919" s="8">
        <v>875.45375000000001</v>
      </c>
      <c r="D2919" s="8">
        <v>494.77155555555555</v>
      </c>
      <c r="E2919" s="8">
        <v>1234.8287638250472</v>
      </c>
      <c r="F2919" s="7">
        <v>1</v>
      </c>
      <c r="J2919">
        <f t="shared" ca="1" si="154"/>
        <v>18.867344219900716</v>
      </c>
      <c r="K2919">
        <f t="shared" ca="1" si="154"/>
        <v>15.4224663952686</v>
      </c>
      <c r="L2919">
        <f t="shared" ca="1" si="154"/>
        <v>23.524237023822828</v>
      </c>
      <c r="M2919">
        <f t="shared" ca="1" si="154"/>
        <v>24.16033515040926</v>
      </c>
      <c r="N2919">
        <f t="shared" ca="1" si="154"/>
        <v>17.681795588674888</v>
      </c>
      <c r="O2919">
        <f t="shared" ca="1" si="155"/>
        <v>15.4224663952686</v>
      </c>
      <c r="P2919">
        <f t="shared" ca="1" si="156"/>
        <v>2</v>
      </c>
      <c r="Q2919" s="7">
        <v>31</v>
      </c>
      <c r="R2919" s="7">
        <v>1</v>
      </c>
    </row>
    <row r="2920" spans="1:18" x14ac:dyDescent="0.2">
      <c r="A2920" s="7">
        <v>4164</v>
      </c>
      <c r="B2920" s="7">
        <v>43</v>
      </c>
      <c r="C2920" s="8">
        <v>328.01125000000002</v>
      </c>
      <c r="D2920" s="8">
        <v>291.61555555555555</v>
      </c>
      <c r="E2920" s="8">
        <v>208.98119271078161</v>
      </c>
      <c r="F2920" s="7">
        <v>0</v>
      </c>
      <c r="J2920">
        <f t="shared" ca="1" si="154"/>
        <v>6.8673442199007155</v>
      </c>
      <c r="K2920">
        <f t="shared" ca="1" si="154"/>
        <v>3.4224663952686001</v>
      </c>
      <c r="L2920">
        <f t="shared" ca="1" si="154"/>
        <v>11.524237023822828</v>
      </c>
      <c r="M2920">
        <f t="shared" ca="1" si="154"/>
        <v>12.16033515040926</v>
      </c>
      <c r="N2920">
        <f t="shared" ca="1" si="154"/>
        <v>5.6817955886748877</v>
      </c>
      <c r="O2920">
        <f t="shared" ca="1" si="155"/>
        <v>3.4224663952686001</v>
      </c>
      <c r="P2920">
        <f t="shared" ca="1" si="156"/>
        <v>2</v>
      </c>
      <c r="Q2920" s="7">
        <v>43</v>
      </c>
      <c r="R2920" s="7">
        <v>0</v>
      </c>
    </row>
    <row r="2921" spans="1:18" x14ac:dyDescent="0.2">
      <c r="A2921" s="7">
        <v>4166</v>
      </c>
      <c r="B2921" s="7">
        <v>43</v>
      </c>
      <c r="C2921" s="8">
        <v>415.6035</v>
      </c>
      <c r="D2921" s="8">
        <v>323.17355555555554</v>
      </c>
      <c r="E2921" s="8">
        <v>227.78255176370931</v>
      </c>
      <c r="F2921" s="7">
        <v>0</v>
      </c>
      <c r="J2921">
        <f t="shared" ca="1" si="154"/>
        <v>6.8673442199007155</v>
      </c>
      <c r="K2921">
        <f t="shared" ca="1" si="154"/>
        <v>3.4224663952686001</v>
      </c>
      <c r="L2921">
        <f t="shared" ca="1" si="154"/>
        <v>11.524237023822828</v>
      </c>
      <c r="M2921">
        <f t="shared" ca="1" si="154"/>
        <v>12.16033515040926</v>
      </c>
      <c r="N2921">
        <f t="shared" ca="1" si="154"/>
        <v>5.6817955886748877</v>
      </c>
      <c r="O2921">
        <f t="shared" ca="1" si="155"/>
        <v>3.4224663952686001</v>
      </c>
      <c r="P2921">
        <f t="shared" ca="1" si="156"/>
        <v>2</v>
      </c>
      <c r="Q2921" s="7">
        <v>43</v>
      </c>
      <c r="R2921" s="7">
        <v>0</v>
      </c>
    </row>
    <row r="2922" spans="1:18" x14ac:dyDescent="0.2">
      <c r="A2922" s="7">
        <v>4167</v>
      </c>
      <c r="B2922" s="7">
        <v>54</v>
      </c>
      <c r="C2922" s="8">
        <v>143.46575000000001</v>
      </c>
      <c r="D2922" s="8">
        <v>121.60577777777777</v>
      </c>
      <c r="E2922" s="8">
        <v>68.529263539969435</v>
      </c>
      <c r="F2922" s="7">
        <v>0</v>
      </c>
      <c r="J2922">
        <f t="shared" ca="1" si="154"/>
        <v>4.1326557800992845</v>
      </c>
      <c r="K2922">
        <f t="shared" ca="1" si="154"/>
        <v>7.5775336047313999</v>
      </c>
      <c r="L2922">
        <f t="shared" ca="1" si="154"/>
        <v>0.52423702382282755</v>
      </c>
      <c r="M2922">
        <f t="shared" ca="1" si="154"/>
        <v>1.1603351504092601</v>
      </c>
      <c r="N2922">
        <f t="shared" ca="1" si="154"/>
        <v>5.3182044113251123</v>
      </c>
      <c r="O2922">
        <f t="shared" ca="1" si="155"/>
        <v>0.52423702382282755</v>
      </c>
      <c r="P2922">
        <f t="shared" ca="1" si="156"/>
        <v>3</v>
      </c>
      <c r="Q2922" s="7">
        <v>54</v>
      </c>
      <c r="R2922" s="7">
        <v>0</v>
      </c>
    </row>
    <row r="2923" spans="1:18" x14ac:dyDescent="0.2">
      <c r="A2923" s="7">
        <v>4169</v>
      </c>
      <c r="B2923" s="7">
        <v>30</v>
      </c>
      <c r="C2923" s="8">
        <v>1166.73675</v>
      </c>
      <c r="D2923" s="8">
        <v>949.71377777777775</v>
      </c>
      <c r="E2923" s="8">
        <v>851.62747797746795</v>
      </c>
      <c r="F2923" s="7">
        <v>1</v>
      </c>
      <c r="J2923">
        <f t="shared" ca="1" si="154"/>
        <v>19.867344219900716</v>
      </c>
      <c r="K2923">
        <f t="shared" ca="1" si="154"/>
        <v>16.4224663952686</v>
      </c>
      <c r="L2923">
        <f t="shared" ca="1" si="154"/>
        <v>24.524237023822828</v>
      </c>
      <c r="M2923">
        <f t="shared" ca="1" si="154"/>
        <v>25.16033515040926</v>
      </c>
      <c r="N2923">
        <f t="shared" ca="1" si="154"/>
        <v>18.681795588674888</v>
      </c>
      <c r="O2923">
        <f t="shared" ca="1" si="155"/>
        <v>16.4224663952686</v>
      </c>
      <c r="P2923">
        <f t="shared" ca="1" si="156"/>
        <v>2</v>
      </c>
      <c r="Q2923" s="7">
        <v>30</v>
      </c>
      <c r="R2923" s="7">
        <v>1</v>
      </c>
    </row>
    <row r="2924" spans="1:18" x14ac:dyDescent="0.2">
      <c r="A2924" s="7">
        <v>4171</v>
      </c>
      <c r="B2924" s="7">
        <v>31</v>
      </c>
      <c r="C2924" s="8">
        <v>105.00425</v>
      </c>
      <c r="D2924" s="8">
        <v>93.578222222222223</v>
      </c>
      <c r="E2924" s="8">
        <v>106.11237595943909</v>
      </c>
      <c r="F2924" s="7">
        <v>0</v>
      </c>
      <c r="J2924">
        <f t="shared" ref="J2924:N2974" ca="1" si="157">+ABS(J$3-$Q2924)</f>
        <v>18.867344219900716</v>
      </c>
      <c r="K2924">
        <f t="shared" ca="1" si="157"/>
        <v>15.4224663952686</v>
      </c>
      <c r="L2924">
        <f t="shared" ca="1" si="157"/>
        <v>23.524237023822828</v>
      </c>
      <c r="M2924">
        <f t="shared" ca="1" si="157"/>
        <v>24.16033515040926</v>
      </c>
      <c r="N2924">
        <f t="shared" ca="1" si="157"/>
        <v>17.681795588674888</v>
      </c>
      <c r="O2924">
        <f t="shared" ca="1" si="155"/>
        <v>15.4224663952686</v>
      </c>
      <c r="P2924">
        <f t="shared" ca="1" si="156"/>
        <v>2</v>
      </c>
      <c r="Q2924" s="7">
        <v>31</v>
      </c>
      <c r="R2924" s="7">
        <v>0</v>
      </c>
    </row>
    <row r="2925" spans="1:18" x14ac:dyDescent="0.2">
      <c r="A2925" s="7">
        <v>4172</v>
      </c>
      <c r="B2925" s="7">
        <v>50</v>
      </c>
      <c r="C2925" s="8">
        <v>443.66025000000002</v>
      </c>
      <c r="D2925" s="8">
        <v>463.07799999999997</v>
      </c>
      <c r="E2925" s="8">
        <v>336.90477719791852</v>
      </c>
      <c r="F2925" s="7">
        <v>0</v>
      </c>
      <c r="J2925">
        <f t="shared" ca="1" si="157"/>
        <v>0.13265578009928447</v>
      </c>
      <c r="K2925">
        <f t="shared" ca="1" si="157"/>
        <v>3.5775336047313999</v>
      </c>
      <c r="L2925">
        <f t="shared" ca="1" si="157"/>
        <v>4.5242370238228276</v>
      </c>
      <c r="M2925">
        <f t="shared" ca="1" si="157"/>
        <v>5.1603351504092601</v>
      </c>
      <c r="N2925">
        <f t="shared" ca="1" si="157"/>
        <v>1.3182044113251123</v>
      </c>
      <c r="O2925">
        <f t="shared" ca="1" si="155"/>
        <v>0.13265578009928447</v>
      </c>
      <c r="P2925">
        <f t="shared" ca="1" si="156"/>
        <v>1</v>
      </c>
      <c r="Q2925" s="7">
        <v>50</v>
      </c>
      <c r="R2925" s="7">
        <v>0</v>
      </c>
    </row>
    <row r="2926" spans="1:18" x14ac:dyDescent="0.2">
      <c r="A2926" s="7">
        <v>4173</v>
      </c>
      <c r="B2926" s="7">
        <v>34</v>
      </c>
      <c r="C2926" s="8">
        <v>1877.8912499999999</v>
      </c>
      <c r="D2926" s="8">
        <v>2051.7984444444446</v>
      </c>
      <c r="E2926" s="8">
        <v>819.68398377567257</v>
      </c>
      <c r="F2926" s="7">
        <v>1</v>
      </c>
      <c r="J2926">
        <f t="shared" ca="1" si="157"/>
        <v>15.867344219900716</v>
      </c>
      <c r="K2926">
        <f t="shared" ca="1" si="157"/>
        <v>12.4224663952686</v>
      </c>
      <c r="L2926">
        <f t="shared" ca="1" si="157"/>
        <v>20.524237023822828</v>
      </c>
      <c r="M2926">
        <f t="shared" ca="1" si="157"/>
        <v>21.16033515040926</v>
      </c>
      <c r="N2926">
        <f t="shared" ca="1" si="157"/>
        <v>14.681795588674888</v>
      </c>
      <c r="O2926">
        <f t="shared" ca="1" si="155"/>
        <v>12.4224663952686</v>
      </c>
      <c r="P2926">
        <f t="shared" ca="1" si="156"/>
        <v>2</v>
      </c>
      <c r="Q2926" s="7">
        <v>34</v>
      </c>
      <c r="R2926" s="7">
        <v>1</v>
      </c>
    </row>
    <row r="2927" spans="1:18" x14ac:dyDescent="0.2">
      <c r="A2927" s="7">
        <v>4174</v>
      </c>
      <c r="B2927" s="7">
        <v>41</v>
      </c>
      <c r="C2927" s="8">
        <v>1412.288</v>
      </c>
      <c r="D2927" s="8">
        <v>741.09933333333333</v>
      </c>
      <c r="E2927" s="8">
        <v>1214.4363402117101</v>
      </c>
      <c r="F2927" s="7">
        <v>1</v>
      </c>
      <c r="J2927">
        <f t="shared" ca="1" si="157"/>
        <v>8.8673442199007155</v>
      </c>
      <c r="K2927">
        <f t="shared" ca="1" si="157"/>
        <v>5.4224663952686001</v>
      </c>
      <c r="L2927">
        <f t="shared" ca="1" si="157"/>
        <v>13.524237023822828</v>
      </c>
      <c r="M2927">
        <f t="shared" ca="1" si="157"/>
        <v>14.16033515040926</v>
      </c>
      <c r="N2927">
        <f t="shared" ca="1" si="157"/>
        <v>7.6817955886748877</v>
      </c>
      <c r="O2927">
        <f t="shared" ca="1" si="155"/>
        <v>5.4224663952686001</v>
      </c>
      <c r="P2927">
        <f t="shared" ca="1" si="156"/>
        <v>2</v>
      </c>
      <c r="Q2927" s="7">
        <v>41</v>
      </c>
      <c r="R2927" s="7">
        <v>1</v>
      </c>
    </row>
    <row r="2928" spans="1:18" x14ac:dyDescent="0.2">
      <c r="A2928" s="7">
        <v>4176</v>
      </c>
      <c r="B2928" s="7">
        <v>42</v>
      </c>
      <c r="C2928" s="8">
        <v>1320.79225</v>
      </c>
      <c r="D2928" s="8">
        <v>1231.2637777777777</v>
      </c>
      <c r="E2928" s="8">
        <v>579.30615422210303</v>
      </c>
      <c r="F2928" s="7">
        <v>1</v>
      </c>
      <c r="J2928">
        <f t="shared" ca="1" si="157"/>
        <v>7.8673442199007155</v>
      </c>
      <c r="K2928">
        <f t="shared" ca="1" si="157"/>
        <v>4.4224663952686001</v>
      </c>
      <c r="L2928">
        <f t="shared" ca="1" si="157"/>
        <v>12.524237023822828</v>
      </c>
      <c r="M2928">
        <f t="shared" ca="1" si="157"/>
        <v>13.16033515040926</v>
      </c>
      <c r="N2928">
        <f t="shared" ca="1" si="157"/>
        <v>6.6817955886748877</v>
      </c>
      <c r="O2928">
        <f t="shared" ca="1" si="155"/>
        <v>4.4224663952686001</v>
      </c>
      <c r="P2928">
        <f t="shared" ca="1" si="156"/>
        <v>2</v>
      </c>
      <c r="Q2928" s="7">
        <v>42</v>
      </c>
      <c r="R2928" s="7">
        <v>1</v>
      </c>
    </row>
    <row r="2929" spans="1:18" x14ac:dyDescent="0.2">
      <c r="A2929" s="7">
        <v>4177</v>
      </c>
      <c r="B2929" s="7">
        <v>43</v>
      </c>
      <c r="C2929" s="8">
        <v>606.11850000000004</v>
      </c>
      <c r="D2929" s="8">
        <v>333.60222222222222</v>
      </c>
      <c r="E2929" s="8">
        <v>664.26173500585503</v>
      </c>
      <c r="F2929" s="7">
        <v>0</v>
      </c>
      <c r="J2929">
        <f t="shared" ca="1" si="157"/>
        <v>6.8673442199007155</v>
      </c>
      <c r="K2929">
        <f t="shared" ca="1" si="157"/>
        <v>3.4224663952686001</v>
      </c>
      <c r="L2929">
        <f t="shared" ca="1" si="157"/>
        <v>11.524237023822828</v>
      </c>
      <c r="M2929">
        <f t="shared" ca="1" si="157"/>
        <v>12.16033515040926</v>
      </c>
      <c r="N2929">
        <f t="shared" ca="1" si="157"/>
        <v>5.6817955886748877</v>
      </c>
      <c r="O2929">
        <f t="shared" ca="1" si="155"/>
        <v>3.4224663952686001</v>
      </c>
      <c r="P2929">
        <f t="shared" ca="1" si="156"/>
        <v>2</v>
      </c>
      <c r="Q2929" s="7">
        <v>43</v>
      </c>
      <c r="R2929" s="7">
        <v>0</v>
      </c>
    </row>
    <row r="2930" spans="1:18" x14ac:dyDescent="0.2">
      <c r="A2930" s="7">
        <v>4178</v>
      </c>
      <c r="B2930" s="7">
        <v>38</v>
      </c>
      <c r="C2930" s="8">
        <v>863.029</v>
      </c>
      <c r="D2930" s="8">
        <v>896.52622222222226</v>
      </c>
      <c r="E2930" s="8">
        <v>569.40542504995642</v>
      </c>
      <c r="F2930" s="7">
        <v>0</v>
      </c>
      <c r="J2930">
        <f t="shared" ca="1" si="157"/>
        <v>11.867344219900716</v>
      </c>
      <c r="K2930">
        <f t="shared" ca="1" si="157"/>
        <v>8.4224663952686001</v>
      </c>
      <c r="L2930">
        <f t="shared" ca="1" si="157"/>
        <v>16.524237023822828</v>
      </c>
      <c r="M2930">
        <f t="shared" ca="1" si="157"/>
        <v>17.16033515040926</v>
      </c>
      <c r="N2930">
        <f t="shared" ca="1" si="157"/>
        <v>10.681795588674888</v>
      </c>
      <c r="O2930">
        <f t="shared" ca="1" si="155"/>
        <v>8.4224663952686001</v>
      </c>
      <c r="P2930">
        <f t="shared" ca="1" si="156"/>
        <v>2</v>
      </c>
      <c r="Q2930" s="7">
        <v>38</v>
      </c>
      <c r="R2930" s="7">
        <v>0</v>
      </c>
    </row>
    <row r="2931" spans="1:18" x14ac:dyDescent="0.2">
      <c r="A2931" s="7">
        <v>4181</v>
      </c>
      <c r="B2931" s="7">
        <v>35</v>
      </c>
      <c r="C2931" s="8">
        <v>819.63625000000002</v>
      </c>
      <c r="D2931" s="8">
        <v>901.28266666666661</v>
      </c>
      <c r="E2931" s="8">
        <v>351.20047522744636</v>
      </c>
      <c r="F2931" s="7">
        <v>1</v>
      </c>
      <c r="J2931">
        <f t="shared" ca="1" si="157"/>
        <v>14.867344219900716</v>
      </c>
      <c r="K2931">
        <f t="shared" ca="1" si="157"/>
        <v>11.4224663952686</v>
      </c>
      <c r="L2931">
        <f t="shared" ca="1" si="157"/>
        <v>19.524237023822828</v>
      </c>
      <c r="M2931">
        <f t="shared" ca="1" si="157"/>
        <v>20.16033515040926</v>
      </c>
      <c r="N2931">
        <f t="shared" ca="1" si="157"/>
        <v>13.681795588674888</v>
      </c>
      <c r="O2931">
        <f t="shared" ca="1" si="155"/>
        <v>11.4224663952686</v>
      </c>
      <c r="P2931">
        <f t="shared" ca="1" si="156"/>
        <v>2</v>
      </c>
      <c r="Q2931" s="7">
        <v>35</v>
      </c>
      <c r="R2931" s="7">
        <v>1</v>
      </c>
    </row>
    <row r="2932" spans="1:18" x14ac:dyDescent="0.2">
      <c r="A2932" s="7">
        <v>4182</v>
      </c>
      <c r="B2932" s="7">
        <v>35</v>
      </c>
      <c r="C2932" s="8">
        <v>1583.6125</v>
      </c>
      <c r="D2932" s="8">
        <v>1023.9051111111111</v>
      </c>
      <c r="E2932" s="8">
        <v>980.97919682516908</v>
      </c>
      <c r="F2932" s="7">
        <v>1</v>
      </c>
      <c r="J2932">
        <f t="shared" ca="1" si="157"/>
        <v>14.867344219900716</v>
      </c>
      <c r="K2932">
        <f t="shared" ca="1" si="157"/>
        <v>11.4224663952686</v>
      </c>
      <c r="L2932">
        <f t="shared" ca="1" si="157"/>
        <v>19.524237023822828</v>
      </c>
      <c r="M2932">
        <f t="shared" ca="1" si="157"/>
        <v>20.16033515040926</v>
      </c>
      <c r="N2932">
        <f t="shared" ca="1" si="157"/>
        <v>13.681795588674888</v>
      </c>
      <c r="O2932">
        <f t="shared" ca="1" si="155"/>
        <v>11.4224663952686</v>
      </c>
      <c r="P2932">
        <f t="shared" ca="1" si="156"/>
        <v>2</v>
      </c>
      <c r="Q2932" s="7">
        <v>35</v>
      </c>
      <c r="R2932" s="7">
        <v>1</v>
      </c>
    </row>
    <row r="2933" spans="1:18" x14ac:dyDescent="0.2">
      <c r="A2933" s="7">
        <v>4184</v>
      </c>
      <c r="B2933" s="7">
        <v>66</v>
      </c>
      <c r="C2933" s="8">
        <v>134.35874999999999</v>
      </c>
      <c r="D2933" s="8">
        <v>103.08311111111111</v>
      </c>
      <c r="E2933" s="8">
        <v>108.90757327863822</v>
      </c>
      <c r="F2933" s="7">
        <v>0</v>
      </c>
      <c r="J2933">
        <f t="shared" ca="1" si="157"/>
        <v>16.132655780099284</v>
      </c>
      <c r="K2933">
        <f t="shared" ca="1" si="157"/>
        <v>19.5775336047314</v>
      </c>
      <c r="L2933">
        <f t="shared" ca="1" si="157"/>
        <v>11.475762976177172</v>
      </c>
      <c r="M2933">
        <f t="shared" ca="1" si="157"/>
        <v>10.83966484959074</v>
      </c>
      <c r="N2933">
        <f t="shared" ca="1" si="157"/>
        <v>17.318204411325112</v>
      </c>
      <c r="O2933">
        <f t="shared" ca="1" si="155"/>
        <v>10.83966484959074</v>
      </c>
      <c r="P2933">
        <f t="shared" ca="1" si="156"/>
        <v>4</v>
      </c>
      <c r="Q2933" s="7">
        <v>66</v>
      </c>
      <c r="R2933" s="7">
        <v>0</v>
      </c>
    </row>
    <row r="2934" spans="1:18" x14ac:dyDescent="0.2">
      <c r="A2934" s="7">
        <v>4188</v>
      </c>
      <c r="B2934" s="7">
        <v>31</v>
      </c>
      <c r="C2934" s="8">
        <v>1832.1512499999999</v>
      </c>
      <c r="D2934" s="8">
        <v>1385.7957777777779</v>
      </c>
      <c r="E2934" s="8">
        <v>1203.9641770619437</v>
      </c>
      <c r="F2934" s="7">
        <v>1</v>
      </c>
      <c r="J2934">
        <f t="shared" ca="1" si="157"/>
        <v>18.867344219900716</v>
      </c>
      <c r="K2934">
        <f t="shared" ca="1" si="157"/>
        <v>15.4224663952686</v>
      </c>
      <c r="L2934">
        <f t="shared" ca="1" si="157"/>
        <v>23.524237023822828</v>
      </c>
      <c r="M2934">
        <f t="shared" ca="1" si="157"/>
        <v>24.16033515040926</v>
      </c>
      <c r="N2934">
        <f t="shared" ca="1" si="157"/>
        <v>17.681795588674888</v>
      </c>
      <c r="O2934">
        <f t="shared" ca="1" si="155"/>
        <v>15.4224663952686</v>
      </c>
      <c r="P2934">
        <f t="shared" ca="1" si="156"/>
        <v>2</v>
      </c>
      <c r="Q2934" s="7">
        <v>31</v>
      </c>
      <c r="R2934" s="7">
        <v>1</v>
      </c>
    </row>
    <row r="2935" spans="1:18" x14ac:dyDescent="0.2">
      <c r="A2935" s="7">
        <v>4189</v>
      </c>
      <c r="B2935" s="7">
        <v>31</v>
      </c>
      <c r="C2935" s="8">
        <v>757.303</v>
      </c>
      <c r="D2935" s="8">
        <v>536.00822222222223</v>
      </c>
      <c r="E2935" s="8">
        <v>594.13909372520675</v>
      </c>
      <c r="F2935" s="7">
        <v>1</v>
      </c>
      <c r="J2935">
        <f t="shared" ca="1" si="157"/>
        <v>18.867344219900716</v>
      </c>
      <c r="K2935">
        <f t="shared" ca="1" si="157"/>
        <v>15.4224663952686</v>
      </c>
      <c r="L2935">
        <f t="shared" ca="1" si="157"/>
        <v>23.524237023822828</v>
      </c>
      <c r="M2935">
        <f t="shared" ca="1" si="157"/>
        <v>24.16033515040926</v>
      </c>
      <c r="N2935">
        <f t="shared" ca="1" si="157"/>
        <v>17.681795588674888</v>
      </c>
      <c r="O2935">
        <f t="shared" ca="1" si="155"/>
        <v>15.4224663952686</v>
      </c>
      <c r="P2935">
        <f t="shared" ca="1" si="156"/>
        <v>2</v>
      </c>
      <c r="Q2935" s="7">
        <v>31</v>
      </c>
      <c r="R2935" s="7">
        <v>1</v>
      </c>
    </row>
    <row r="2936" spans="1:18" x14ac:dyDescent="0.2">
      <c r="A2936" s="7">
        <v>4191</v>
      </c>
      <c r="B2936" s="7">
        <v>21</v>
      </c>
      <c r="C2936" s="8">
        <v>398.15275000000003</v>
      </c>
      <c r="D2936" s="8">
        <v>209.92622222222224</v>
      </c>
      <c r="E2936" s="8">
        <v>440.68624872924761</v>
      </c>
      <c r="F2936" s="7">
        <v>0</v>
      </c>
      <c r="J2936">
        <f t="shared" ca="1" si="157"/>
        <v>28.867344219900716</v>
      </c>
      <c r="K2936">
        <f t="shared" ca="1" si="157"/>
        <v>25.4224663952686</v>
      </c>
      <c r="L2936">
        <f t="shared" ca="1" si="157"/>
        <v>33.524237023822828</v>
      </c>
      <c r="M2936">
        <f t="shared" ca="1" si="157"/>
        <v>34.16033515040926</v>
      </c>
      <c r="N2936">
        <f t="shared" ca="1" si="157"/>
        <v>27.681795588674888</v>
      </c>
      <c r="O2936">
        <f t="shared" ca="1" si="155"/>
        <v>25.4224663952686</v>
      </c>
      <c r="P2936">
        <f t="shared" ca="1" si="156"/>
        <v>2</v>
      </c>
      <c r="Q2936" s="7">
        <v>21</v>
      </c>
      <c r="R2936" s="7">
        <v>0</v>
      </c>
    </row>
    <row r="2937" spans="1:18" x14ac:dyDescent="0.2">
      <c r="A2937" s="7">
        <v>4192</v>
      </c>
      <c r="B2937" s="7">
        <v>51</v>
      </c>
      <c r="C2937" s="8">
        <v>453.49450000000002</v>
      </c>
      <c r="D2937" s="8">
        <v>337.61266666666666</v>
      </c>
      <c r="E2937" s="8">
        <v>477.85415900704368</v>
      </c>
      <c r="F2937" s="7">
        <v>0</v>
      </c>
      <c r="J2937">
        <f t="shared" ca="1" si="157"/>
        <v>1.1326557800992845</v>
      </c>
      <c r="K2937">
        <f t="shared" ca="1" si="157"/>
        <v>4.5775336047313999</v>
      </c>
      <c r="L2937">
        <f t="shared" ca="1" si="157"/>
        <v>3.5242370238228276</v>
      </c>
      <c r="M2937">
        <f t="shared" ca="1" si="157"/>
        <v>4.1603351504092601</v>
      </c>
      <c r="N2937">
        <f t="shared" ca="1" si="157"/>
        <v>2.3182044113251123</v>
      </c>
      <c r="O2937">
        <f t="shared" ca="1" si="155"/>
        <v>1.1326557800992845</v>
      </c>
      <c r="P2937">
        <f t="shared" ca="1" si="156"/>
        <v>1</v>
      </c>
      <c r="Q2937" s="7">
        <v>51</v>
      </c>
      <c r="R2937" s="7">
        <v>0</v>
      </c>
    </row>
    <row r="2938" spans="1:18" x14ac:dyDescent="0.2">
      <c r="A2938" s="7">
        <v>4193</v>
      </c>
      <c r="B2938" s="7">
        <v>29</v>
      </c>
      <c r="C2938" s="8">
        <v>879.14949999999999</v>
      </c>
      <c r="D2938" s="8">
        <v>1123.1246666666666</v>
      </c>
      <c r="E2938" s="8">
        <v>373.18768451580206</v>
      </c>
      <c r="F2938" s="7">
        <v>1</v>
      </c>
      <c r="J2938">
        <f t="shared" ca="1" si="157"/>
        <v>20.867344219900716</v>
      </c>
      <c r="K2938">
        <f t="shared" ca="1" si="157"/>
        <v>17.4224663952686</v>
      </c>
      <c r="L2938">
        <f t="shared" ca="1" si="157"/>
        <v>25.524237023822828</v>
      </c>
      <c r="M2938">
        <f t="shared" ca="1" si="157"/>
        <v>26.16033515040926</v>
      </c>
      <c r="N2938">
        <f t="shared" ca="1" si="157"/>
        <v>19.681795588674888</v>
      </c>
      <c r="O2938">
        <f t="shared" ca="1" si="155"/>
        <v>17.4224663952686</v>
      </c>
      <c r="P2938">
        <f t="shared" ca="1" si="156"/>
        <v>2</v>
      </c>
      <c r="Q2938" s="7">
        <v>29</v>
      </c>
      <c r="R2938" s="7">
        <v>1</v>
      </c>
    </row>
    <row r="2939" spans="1:18" x14ac:dyDescent="0.2">
      <c r="A2939" s="7">
        <v>4194</v>
      </c>
      <c r="B2939" s="7">
        <v>32</v>
      </c>
      <c r="C2939" s="8">
        <v>1089.3842500000001</v>
      </c>
      <c r="D2939" s="8">
        <v>734.49133333333339</v>
      </c>
      <c r="E2939" s="8">
        <v>730.33576661560335</v>
      </c>
      <c r="F2939" s="7">
        <v>1</v>
      </c>
      <c r="J2939">
        <f t="shared" ca="1" si="157"/>
        <v>17.867344219900716</v>
      </c>
      <c r="K2939">
        <f t="shared" ca="1" si="157"/>
        <v>14.4224663952686</v>
      </c>
      <c r="L2939">
        <f t="shared" ca="1" si="157"/>
        <v>22.524237023822828</v>
      </c>
      <c r="M2939">
        <f t="shared" ca="1" si="157"/>
        <v>23.16033515040926</v>
      </c>
      <c r="N2939">
        <f t="shared" ca="1" si="157"/>
        <v>16.681795588674888</v>
      </c>
      <c r="O2939">
        <f t="shared" ca="1" si="155"/>
        <v>14.4224663952686</v>
      </c>
      <c r="P2939">
        <f t="shared" ca="1" si="156"/>
        <v>2</v>
      </c>
      <c r="Q2939" s="7">
        <v>32</v>
      </c>
      <c r="R2939" s="7">
        <v>1</v>
      </c>
    </row>
    <row r="2940" spans="1:18" x14ac:dyDescent="0.2">
      <c r="A2940" s="7">
        <v>4195</v>
      </c>
      <c r="B2940" s="7">
        <v>54</v>
      </c>
      <c r="C2940" s="8">
        <v>343.52</v>
      </c>
      <c r="D2940" s="8">
        <v>377.74533333333335</v>
      </c>
      <c r="E2940" s="8">
        <v>238.87506402338016</v>
      </c>
      <c r="F2940" s="7">
        <v>0</v>
      </c>
      <c r="J2940">
        <f t="shared" ca="1" si="157"/>
        <v>4.1326557800992845</v>
      </c>
      <c r="K2940">
        <f t="shared" ca="1" si="157"/>
        <v>7.5775336047313999</v>
      </c>
      <c r="L2940">
        <f t="shared" ca="1" si="157"/>
        <v>0.52423702382282755</v>
      </c>
      <c r="M2940">
        <f t="shared" ca="1" si="157"/>
        <v>1.1603351504092601</v>
      </c>
      <c r="N2940">
        <f t="shared" ca="1" si="157"/>
        <v>5.3182044113251123</v>
      </c>
      <c r="O2940">
        <f t="shared" ca="1" si="155"/>
        <v>0.52423702382282755</v>
      </c>
      <c r="P2940">
        <f t="shared" ca="1" si="156"/>
        <v>3</v>
      </c>
      <c r="Q2940" s="7">
        <v>54</v>
      </c>
      <c r="R2940" s="7">
        <v>0</v>
      </c>
    </row>
    <row r="2941" spans="1:18" x14ac:dyDescent="0.2">
      <c r="A2941" s="7">
        <v>4196</v>
      </c>
      <c r="B2941" s="7">
        <v>46</v>
      </c>
      <c r="C2941" s="8">
        <v>460.88774999999998</v>
      </c>
      <c r="D2941" s="8">
        <v>539.5626666666667</v>
      </c>
      <c r="E2941" s="8">
        <v>216.23974970788282</v>
      </c>
      <c r="F2941" s="7">
        <v>0</v>
      </c>
      <c r="J2941">
        <f t="shared" ca="1" si="157"/>
        <v>3.8673442199007155</v>
      </c>
      <c r="K2941">
        <f t="shared" ca="1" si="157"/>
        <v>0.42246639526860008</v>
      </c>
      <c r="L2941">
        <f t="shared" ca="1" si="157"/>
        <v>8.5242370238228276</v>
      </c>
      <c r="M2941">
        <f t="shared" ca="1" si="157"/>
        <v>9.1603351504092601</v>
      </c>
      <c r="N2941">
        <f t="shared" ca="1" si="157"/>
        <v>2.6817955886748877</v>
      </c>
      <c r="O2941">
        <f t="shared" ca="1" si="155"/>
        <v>0.42246639526860008</v>
      </c>
      <c r="P2941">
        <f t="shared" ca="1" si="156"/>
        <v>2</v>
      </c>
      <c r="Q2941" s="7">
        <v>46</v>
      </c>
      <c r="R2941" s="7">
        <v>0</v>
      </c>
    </row>
    <row r="2942" spans="1:18" x14ac:dyDescent="0.2">
      <c r="A2942" s="7">
        <v>4198</v>
      </c>
      <c r="B2942" s="7">
        <v>49</v>
      </c>
      <c r="C2942" s="8">
        <v>2460.6945000000001</v>
      </c>
      <c r="D2942" s="8">
        <v>1879.5257777777779</v>
      </c>
      <c r="E2942" s="8">
        <v>2716.3337644598364</v>
      </c>
      <c r="F2942" s="7">
        <v>1</v>
      </c>
      <c r="J2942">
        <f t="shared" ca="1" si="157"/>
        <v>0.86734421990071553</v>
      </c>
      <c r="K2942">
        <f t="shared" ca="1" si="157"/>
        <v>2.5775336047313999</v>
      </c>
      <c r="L2942">
        <f t="shared" ca="1" si="157"/>
        <v>5.5242370238228276</v>
      </c>
      <c r="M2942">
        <f t="shared" ca="1" si="157"/>
        <v>6.1603351504092601</v>
      </c>
      <c r="N2942">
        <f t="shared" ca="1" si="157"/>
        <v>0.31820441132511235</v>
      </c>
      <c r="O2942">
        <f t="shared" ca="1" si="155"/>
        <v>0.31820441132511235</v>
      </c>
      <c r="P2942">
        <f t="shared" ca="1" si="156"/>
        <v>5</v>
      </c>
      <c r="Q2942" s="7">
        <v>49</v>
      </c>
      <c r="R2942" s="7">
        <v>1</v>
      </c>
    </row>
    <row r="2943" spans="1:18" x14ac:dyDescent="0.2">
      <c r="A2943" s="7">
        <v>4199</v>
      </c>
      <c r="B2943" s="7">
        <v>53</v>
      </c>
      <c r="C2943" s="8">
        <v>458.49475000000001</v>
      </c>
      <c r="D2943" s="8">
        <v>234.066</v>
      </c>
      <c r="E2943" s="8">
        <v>488.47710447581079</v>
      </c>
      <c r="F2943" s="7">
        <v>0</v>
      </c>
      <c r="J2943">
        <f t="shared" ca="1" si="157"/>
        <v>3.1326557800992845</v>
      </c>
      <c r="K2943">
        <f t="shared" ca="1" si="157"/>
        <v>6.5775336047313999</v>
      </c>
      <c r="L2943">
        <f t="shared" ca="1" si="157"/>
        <v>1.5242370238228276</v>
      </c>
      <c r="M2943">
        <f t="shared" ca="1" si="157"/>
        <v>2.1603351504092601</v>
      </c>
      <c r="N2943">
        <f t="shared" ca="1" si="157"/>
        <v>4.3182044113251123</v>
      </c>
      <c r="O2943">
        <f t="shared" ca="1" si="155"/>
        <v>1.5242370238228276</v>
      </c>
      <c r="P2943">
        <f t="shared" ca="1" si="156"/>
        <v>3</v>
      </c>
      <c r="Q2943" s="7">
        <v>53</v>
      </c>
      <c r="R2943" s="7">
        <v>0</v>
      </c>
    </row>
    <row r="2944" spans="1:18" x14ac:dyDescent="0.2">
      <c r="A2944" s="7">
        <v>4200</v>
      </c>
      <c r="B2944" s="7">
        <v>29</v>
      </c>
      <c r="C2944" s="8">
        <v>729.91250000000002</v>
      </c>
      <c r="D2944" s="8">
        <v>569.54266666666672</v>
      </c>
      <c r="E2944" s="8">
        <v>572.22047319492572</v>
      </c>
      <c r="F2944" s="7">
        <v>0</v>
      </c>
      <c r="J2944">
        <f t="shared" ca="1" si="157"/>
        <v>20.867344219900716</v>
      </c>
      <c r="K2944">
        <f t="shared" ca="1" si="157"/>
        <v>17.4224663952686</v>
      </c>
      <c r="L2944">
        <f t="shared" ca="1" si="157"/>
        <v>25.524237023822828</v>
      </c>
      <c r="M2944">
        <f t="shared" ca="1" si="157"/>
        <v>26.16033515040926</v>
      </c>
      <c r="N2944">
        <f t="shared" ca="1" si="157"/>
        <v>19.681795588674888</v>
      </c>
      <c r="O2944">
        <f t="shared" ca="1" si="155"/>
        <v>17.4224663952686</v>
      </c>
      <c r="P2944">
        <f t="shared" ca="1" si="156"/>
        <v>2</v>
      </c>
      <c r="Q2944" s="7">
        <v>29</v>
      </c>
      <c r="R2944" s="7">
        <v>0</v>
      </c>
    </row>
    <row r="2945" spans="1:18" x14ac:dyDescent="0.2">
      <c r="A2945" s="7">
        <v>4201</v>
      </c>
      <c r="B2945" s="7">
        <v>73</v>
      </c>
      <c r="C2945" s="8">
        <v>74.927250000000001</v>
      </c>
      <c r="D2945" s="8">
        <v>95.649111111111111</v>
      </c>
      <c r="E2945" s="8">
        <v>32.953303978954416</v>
      </c>
      <c r="F2945" s="7">
        <v>0</v>
      </c>
      <c r="J2945">
        <f t="shared" ca="1" si="157"/>
        <v>23.132655780099284</v>
      </c>
      <c r="K2945">
        <f t="shared" ca="1" si="157"/>
        <v>26.5775336047314</v>
      </c>
      <c r="L2945">
        <f t="shared" ca="1" si="157"/>
        <v>18.475762976177172</v>
      </c>
      <c r="M2945">
        <f t="shared" ca="1" si="157"/>
        <v>17.83966484959074</v>
      </c>
      <c r="N2945">
        <f t="shared" ca="1" si="157"/>
        <v>24.318204411325112</v>
      </c>
      <c r="O2945">
        <f t="shared" ca="1" si="155"/>
        <v>17.83966484959074</v>
      </c>
      <c r="P2945">
        <f t="shared" ca="1" si="156"/>
        <v>4</v>
      </c>
      <c r="Q2945" s="7">
        <v>73</v>
      </c>
      <c r="R2945" s="7">
        <v>0</v>
      </c>
    </row>
    <row r="2946" spans="1:18" x14ac:dyDescent="0.2">
      <c r="A2946" s="7">
        <v>4202</v>
      </c>
      <c r="B2946" s="7">
        <v>27</v>
      </c>
      <c r="C2946" s="8">
        <v>1617.8285000000001</v>
      </c>
      <c r="D2946" s="8">
        <v>2106.4740000000002</v>
      </c>
      <c r="E2946" s="8">
        <v>979.86949297445472</v>
      </c>
      <c r="F2946" s="7">
        <v>1</v>
      </c>
      <c r="J2946">
        <f t="shared" ca="1" si="157"/>
        <v>22.867344219900716</v>
      </c>
      <c r="K2946">
        <f t="shared" ca="1" si="157"/>
        <v>19.4224663952686</v>
      </c>
      <c r="L2946">
        <f t="shared" ca="1" si="157"/>
        <v>27.524237023822828</v>
      </c>
      <c r="M2946">
        <f t="shared" ca="1" si="157"/>
        <v>28.16033515040926</v>
      </c>
      <c r="N2946">
        <f t="shared" ca="1" si="157"/>
        <v>21.681795588674888</v>
      </c>
      <c r="O2946">
        <f t="shared" ca="1" si="155"/>
        <v>19.4224663952686</v>
      </c>
      <c r="P2946">
        <f t="shared" ca="1" si="156"/>
        <v>2</v>
      </c>
      <c r="Q2946" s="7">
        <v>27</v>
      </c>
      <c r="R2946" s="7">
        <v>1</v>
      </c>
    </row>
    <row r="2947" spans="1:18" x14ac:dyDescent="0.2">
      <c r="A2947" s="7">
        <v>4203</v>
      </c>
      <c r="B2947" s="7">
        <v>32</v>
      </c>
      <c r="C2947" s="8">
        <v>703.41200000000003</v>
      </c>
      <c r="D2947" s="8">
        <v>926.03577777777775</v>
      </c>
      <c r="E2947" s="8">
        <v>212.17109924319257</v>
      </c>
      <c r="F2947" s="7">
        <v>0</v>
      </c>
      <c r="J2947">
        <f t="shared" ca="1" si="157"/>
        <v>17.867344219900716</v>
      </c>
      <c r="K2947">
        <f t="shared" ca="1" si="157"/>
        <v>14.4224663952686</v>
      </c>
      <c r="L2947">
        <f t="shared" ca="1" si="157"/>
        <v>22.524237023822828</v>
      </c>
      <c r="M2947">
        <f t="shared" ca="1" si="157"/>
        <v>23.16033515040926</v>
      </c>
      <c r="N2947">
        <f t="shared" ca="1" si="157"/>
        <v>16.681795588674888</v>
      </c>
      <c r="O2947">
        <f t="shared" ca="1" si="155"/>
        <v>14.4224663952686</v>
      </c>
      <c r="P2947">
        <f t="shared" ca="1" si="156"/>
        <v>2</v>
      </c>
      <c r="Q2947" s="7">
        <v>32</v>
      </c>
      <c r="R2947" s="7">
        <v>0</v>
      </c>
    </row>
    <row r="2948" spans="1:18" x14ac:dyDescent="0.2">
      <c r="A2948" s="7">
        <v>4205</v>
      </c>
      <c r="B2948" s="7">
        <v>61</v>
      </c>
      <c r="C2948" s="8">
        <v>1535.7247500000001</v>
      </c>
      <c r="D2948" s="8">
        <v>1579.6079999999999</v>
      </c>
      <c r="E2948" s="8">
        <v>801.67389481799808</v>
      </c>
      <c r="F2948" s="7">
        <v>1</v>
      </c>
      <c r="J2948">
        <f t="shared" ca="1" si="157"/>
        <v>11.132655780099284</v>
      </c>
      <c r="K2948">
        <f t="shared" ca="1" si="157"/>
        <v>14.5775336047314</v>
      </c>
      <c r="L2948">
        <f t="shared" ca="1" si="157"/>
        <v>6.4757629761771724</v>
      </c>
      <c r="M2948">
        <f t="shared" ca="1" si="157"/>
        <v>5.8396648495907399</v>
      </c>
      <c r="N2948">
        <f t="shared" ca="1" si="157"/>
        <v>12.318204411325112</v>
      </c>
      <c r="O2948">
        <f t="shared" ca="1" si="155"/>
        <v>5.8396648495907399</v>
      </c>
      <c r="P2948">
        <f t="shared" ca="1" si="156"/>
        <v>4</v>
      </c>
      <c r="Q2948" s="7">
        <v>61</v>
      </c>
      <c r="R2948" s="7">
        <v>1</v>
      </c>
    </row>
    <row r="2949" spans="1:18" x14ac:dyDescent="0.2">
      <c r="A2949" s="7">
        <v>4206</v>
      </c>
      <c r="B2949" s="7">
        <v>52</v>
      </c>
      <c r="C2949" s="8">
        <v>754.09175000000005</v>
      </c>
      <c r="D2949" s="8">
        <v>801.96444444444444</v>
      </c>
      <c r="E2949" s="8">
        <v>328.32849722773517</v>
      </c>
      <c r="F2949" s="7">
        <v>0</v>
      </c>
      <c r="J2949">
        <f t="shared" ca="1" si="157"/>
        <v>2.1326557800992845</v>
      </c>
      <c r="K2949">
        <f t="shared" ca="1" si="157"/>
        <v>5.5775336047313999</v>
      </c>
      <c r="L2949">
        <f t="shared" ca="1" si="157"/>
        <v>2.5242370238228276</v>
      </c>
      <c r="M2949">
        <f t="shared" ca="1" si="157"/>
        <v>3.1603351504092601</v>
      </c>
      <c r="N2949">
        <f t="shared" ca="1" si="157"/>
        <v>3.3182044113251123</v>
      </c>
      <c r="O2949">
        <f t="shared" ref="O2949:O3012" ca="1" si="158">+MIN(J2949:N2949)</f>
        <v>2.1326557800992845</v>
      </c>
      <c r="P2949">
        <f t="shared" ref="P2949:P3012" ca="1" si="159">+MATCH(O2949,J2949:N2949,0)</f>
        <v>1</v>
      </c>
      <c r="Q2949" s="7">
        <v>52</v>
      </c>
      <c r="R2949" s="7">
        <v>0</v>
      </c>
    </row>
    <row r="2950" spans="1:18" x14ac:dyDescent="0.2">
      <c r="A2950" s="7">
        <v>4207</v>
      </c>
      <c r="B2950" s="7">
        <v>24</v>
      </c>
      <c r="C2950" s="8">
        <v>836.43100000000004</v>
      </c>
      <c r="D2950" s="8">
        <v>939.93844444444449</v>
      </c>
      <c r="E2950" s="8">
        <v>467.22293318790787</v>
      </c>
      <c r="F2950" s="7">
        <v>1</v>
      </c>
      <c r="J2950">
        <f t="shared" ca="1" si="157"/>
        <v>25.867344219900716</v>
      </c>
      <c r="K2950">
        <f t="shared" ca="1" si="157"/>
        <v>22.4224663952686</v>
      </c>
      <c r="L2950">
        <f t="shared" ca="1" si="157"/>
        <v>30.524237023822828</v>
      </c>
      <c r="M2950">
        <f t="shared" ca="1" si="157"/>
        <v>31.16033515040926</v>
      </c>
      <c r="N2950">
        <f t="shared" ca="1" si="157"/>
        <v>24.681795588674888</v>
      </c>
      <c r="O2950">
        <f t="shared" ca="1" si="158"/>
        <v>22.4224663952686</v>
      </c>
      <c r="P2950">
        <f t="shared" ca="1" si="159"/>
        <v>2</v>
      </c>
      <c r="Q2950" s="7">
        <v>24</v>
      </c>
      <c r="R2950" s="7">
        <v>1</v>
      </c>
    </row>
    <row r="2951" spans="1:18" x14ac:dyDescent="0.2">
      <c r="A2951" s="7">
        <v>4208</v>
      </c>
      <c r="B2951" s="7">
        <v>27</v>
      </c>
      <c r="C2951" s="8">
        <v>441.6395</v>
      </c>
      <c r="D2951" s="8">
        <v>544.55488888888885</v>
      </c>
      <c r="E2951" s="8">
        <v>241.90700366252014</v>
      </c>
      <c r="F2951" s="7">
        <v>0</v>
      </c>
      <c r="J2951">
        <f t="shared" ca="1" si="157"/>
        <v>22.867344219900716</v>
      </c>
      <c r="K2951">
        <f t="shared" ca="1" si="157"/>
        <v>19.4224663952686</v>
      </c>
      <c r="L2951">
        <f t="shared" ca="1" si="157"/>
        <v>27.524237023822828</v>
      </c>
      <c r="M2951">
        <f t="shared" ca="1" si="157"/>
        <v>28.16033515040926</v>
      </c>
      <c r="N2951">
        <f t="shared" ca="1" si="157"/>
        <v>21.681795588674888</v>
      </c>
      <c r="O2951">
        <f t="shared" ca="1" si="158"/>
        <v>19.4224663952686</v>
      </c>
      <c r="P2951">
        <f t="shared" ca="1" si="159"/>
        <v>2</v>
      </c>
      <c r="Q2951" s="7">
        <v>27</v>
      </c>
      <c r="R2951" s="7">
        <v>0</v>
      </c>
    </row>
    <row r="2952" spans="1:18" x14ac:dyDescent="0.2">
      <c r="A2952" s="7">
        <v>4209</v>
      </c>
      <c r="B2952" s="7">
        <v>42</v>
      </c>
      <c r="C2952" s="8">
        <v>400.87074999999999</v>
      </c>
      <c r="D2952" s="8">
        <v>302.69022222222225</v>
      </c>
      <c r="E2952" s="8">
        <v>308.12053682081483</v>
      </c>
      <c r="F2952" s="7">
        <v>0</v>
      </c>
      <c r="J2952">
        <f t="shared" ca="1" si="157"/>
        <v>7.8673442199007155</v>
      </c>
      <c r="K2952">
        <f t="shared" ca="1" si="157"/>
        <v>4.4224663952686001</v>
      </c>
      <c r="L2952">
        <f t="shared" ca="1" si="157"/>
        <v>12.524237023822828</v>
      </c>
      <c r="M2952">
        <f t="shared" ca="1" si="157"/>
        <v>13.16033515040926</v>
      </c>
      <c r="N2952">
        <f t="shared" ca="1" si="157"/>
        <v>6.6817955886748877</v>
      </c>
      <c r="O2952">
        <f t="shared" ca="1" si="158"/>
        <v>4.4224663952686001</v>
      </c>
      <c r="P2952">
        <f t="shared" ca="1" si="159"/>
        <v>2</v>
      </c>
      <c r="Q2952" s="7">
        <v>42</v>
      </c>
      <c r="R2952" s="7">
        <v>0</v>
      </c>
    </row>
    <row r="2953" spans="1:18" x14ac:dyDescent="0.2">
      <c r="A2953" s="7">
        <v>4210</v>
      </c>
      <c r="B2953" s="7">
        <v>42</v>
      </c>
      <c r="C2953" s="8">
        <v>640.04949999999997</v>
      </c>
      <c r="D2953" s="8">
        <v>395.28511111111112</v>
      </c>
      <c r="E2953" s="8">
        <v>398.54161513639974</v>
      </c>
      <c r="F2953" s="7">
        <v>0</v>
      </c>
      <c r="J2953">
        <f t="shared" ca="1" si="157"/>
        <v>7.8673442199007155</v>
      </c>
      <c r="K2953">
        <f t="shared" ca="1" si="157"/>
        <v>4.4224663952686001</v>
      </c>
      <c r="L2953">
        <f t="shared" ca="1" si="157"/>
        <v>12.524237023822828</v>
      </c>
      <c r="M2953">
        <f t="shared" ca="1" si="157"/>
        <v>13.16033515040926</v>
      </c>
      <c r="N2953">
        <f t="shared" ca="1" si="157"/>
        <v>6.6817955886748877</v>
      </c>
      <c r="O2953">
        <f t="shared" ca="1" si="158"/>
        <v>4.4224663952686001</v>
      </c>
      <c r="P2953">
        <f t="shared" ca="1" si="159"/>
        <v>2</v>
      </c>
      <c r="Q2953" s="7">
        <v>42</v>
      </c>
      <c r="R2953" s="7">
        <v>0</v>
      </c>
    </row>
    <row r="2954" spans="1:18" x14ac:dyDescent="0.2">
      <c r="A2954" s="7">
        <v>4211</v>
      </c>
      <c r="B2954" s="7">
        <v>63</v>
      </c>
      <c r="C2954" s="8">
        <v>88.087000000000003</v>
      </c>
      <c r="D2954" s="8">
        <v>110.85866666666666</v>
      </c>
      <c r="E2954" s="8">
        <v>44.532204082960682</v>
      </c>
      <c r="F2954" s="7">
        <v>0</v>
      </c>
      <c r="J2954">
        <f t="shared" ca="1" si="157"/>
        <v>13.132655780099284</v>
      </c>
      <c r="K2954">
        <f t="shared" ca="1" si="157"/>
        <v>16.5775336047314</v>
      </c>
      <c r="L2954">
        <f t="shared" ca="1" si="157"/>
        <v>8.4757629761771724</v>
      </c>
      <c r="M2954">
        <f t="shared" ca="1" si="157"/>
        <v>7.8396648495907399</v>
      </c>
      <c r="N2954">
        <f t="shared" ca="1" si="157"/>
        <v>14.318204411325112</v>
      </c>
      <c r="O2954">
        <f t="shared" ca="1" si="158"/>
        <v>7.8396648495907399</v>
      </c>
      <c r="P2954">
        <f t="shared" ca="1" si="159"/>
        <v>4</v>
      </c>
      <c r="Q2954" s="7">
        <v>63</v>
      </c>
      <c r="R2954" s="7">
        <v>0</v>
      </c>
    </row>
    <row r="2955" spans="1:18" x14ac:dyDescent="0.2">
      <c r="A2955" s="7">
        <v>4213</v>
      </c>
      <c r="B2955" s="7">
        <v>47</v>
      </c>
      <c r="C2955" s="8">
        <v>909.59550000000002</v>
      </c>
      <c r="D2955" s="8">
        <v>635.61133333333328</v>
      </c>
      <c r="E2955" s="8">
        <v>780.96186912557391</v>
      </c>
      <c r="F2955" s="7">
        <v>1</v>
      </c>
      <c r="J2955">
        <f t="shared" ca="1" si="157"/>
        <v>2.8673442199007155</v>
      </c>
      <c r="K2955">
        <f t="shared" ca="1" si="157"/>
        <v>0.57753360473139992</v>
      </c>
      <c r="L2955">
        <f t="shared" ca="1" si="157"/>
        <v>7.5242370238228276</v>
      </c>
      <c r="M2955">
        <f t="shared" ca="1" si="157"/>
        <v>8.1603351504092601</v>
      </c>
      <c r="N2955">
        <f t="shared" ca="1" si="157"/>
        <v>1.6817955886748877</v>
      </c>
      <c r="O2955">
        <f t="shared" ca="1" si="158"/>
        <v>0.57753360473139992</v>
      </c>
      <c r="P2955">
        <f t="shared" ca="1" si="159"/>
        <v>2</v>
      </c>
      <c r="Q2955" s="7">
        <v>47</v>
      </c>
      <c r="R2955" s="7">
        <v>1</v>
      </c>
    </row>
    <row r="2956" spans="1:18" x14ac:dyDescent="0.2">
      <c r="A2956" s="7">
        <v>4214</v>
      </c>
      <c r="B2956" s="7">
        <v>32</v>
      </c>
      <c r="C2956" s="8">
        <v>362.08749999999998</v>
      </c>
      <c r="D2956" s="8">
        <v>349.96466666666669</v>
      </c>
      <c r="E2956" s="8">
        <v>182.93833566739605</v>
      </c>
      <c r="F2956" s="7">
        <v>0</v>
      </c>
      <c r="J2956">
        <f t="shared" ca="1" si="157"/>
        <v>17.867344219900716</v>
      </c>
      <c r="K2956">
        <f t="shared" ca="1" si="157"/>
        <v>14.4224663952686</v>
      </c>
      <c r="L2956">
        <f t="shared" ca="1" si="157"/>
        <v>22.524237023822828</v>
      </c>
      <c r="M2956">
        <f t="shared" ca="1" si="157"/>
        <v>23.16033515040926</v>
      </c>
      <c r="N2956">
        <f t="shared" ca="1" si="157"/>
        <v>16.681795588674888</v>
      </c>
      <c r="O2956">
        <f t="shared" ca="1" si="158"/>
        <v>14.4224663952686</v>
      </c>
      <c r="P2956">
        <f t="shared" ca="1" si="159"/>
        <v>2</v>
      </c>
      <c r="Q2956" s="7">
        <v>32</v>
      </c>
      <c r="R2956" s="7">
        <v>0</v>
      </c>
    </row>
    <row r="2957" spans="1:18" x14ac:dyDescent="0.2">
      <c r="A2957" s="7">
        <v>4215</v>
      </c>
      <c r="B2957" s="7">
        <v>42</v>
      </c>
      <c r="C2957" s="8">
        <v>465.72125</v>
      </c>
      <c r="D2957" s="8">
        <v>496.56088888888888</v>
      </c>
      <c r="E2957" s="8">
        <v>332.27224023858213</v>
      </c>
      <c r="F2957" s="7">
        <v>0</v>
      </c>
      <c r="J2957">
        <f t="shared" ca="1" si="157"/>
        <v>7.8673442199007155</v>
      </c>
      <c r="K2957">
        <f t="shared" ca="1" si="157"/>
        <v>4.4224663952686001</v>
      </c>
      <c r="L2957">
        <f t="shared" ca="1" si="157"/>
        <v>12.524237023822828</v>
      </c>
      <c r="M2957">
        <f t="shared" ca="1" si="157"/>
        <v>13.16033515040926</v>
      </c>
      <c r="N2957">
        <f t="shared" ca="1" si="157"/>
        <v>6.6817955886748877</v>
      </c>
      <c r="O2957">
        <f t="shared" ca="1" si="158"/>
        <v>4.4224663952686001</v>
      </c>
      <c r="P2957">
        <f t="shared" ca="1" si="159"/>
        <v>2</v>
      </c>
      <c r="Q2957" s="7">
        <v>42</v>
      </c>
      <c r="R2957" s="7">
        <v>0</v>
      </c>
    </row>
    <row r="2958" spans="1:18" x14ac:dyDescent="0.2">
      <c r="A2958" s="7">
        <v>4218</v>
      </c>
      <c r="B2958" s="7">
        <v>57</v>
      </c>
      <c r="C2958" s="8">
        <v>1148.6947500000001</v>
      </c>
      <c r="D2958" s="8">
        <v>929.37044444444439</v>
      </c>
      <c r="E2958" s="8">
        <v>885.76664654806382</v>
      </c>
      <c r="F2958" s="7">
        <v>0</v>
      </c>
      <c r="J2958">
        <f t="shared" ca="1" si="157"/>
        <v>7.1326557800992845</v>
      </c>
      <c r="K2958">
        <f t="shared" ca="1" si="157"/>
        <v>10.5775336047314</v>
      </c>
      <c r="L2958">
        <f t="shared" ca="1" si="157"/>
        <v>2.4757629761771724</v>
      </c>
      <c r="M2958">
        <f t="shared" ca="1" si="157"/>
        <v>1.8396648495907399</v>
      </c>
      <c r="N2958">
        <f t="shared" ca="1" si="157"/>
        <v>8.3182044113251123</v>
      </c>
      <c r="O2958">
        <f t="shared" ca="1" si="158"/>
        <v>1.8396648495907399</v>
      </c>
      <c r="P2958">
        <f t="shared" ca="1" si="159"/>
        <v>4</v>
      </c>
      <c r="Q2958" s="7">
        <v>57</v>
      </c>
      <c r="R2958" s="7">
        <v>0</v>
      </c>
    </row>
    <row r="2959" spans="1:18" x14ac:dyDescent="0.2">
      <c r="A2959" s="7">
        <v>4219</v>
      </c>
      <c r="B2959" s="7">
        <v>26</v>
      </c>
      <c r="C2959" s="8">
        <v>1686.7194999999999</v>
      </c>
      <c r="D2959" s="8">
        <v>1743.0117777777778</v>
      </c>
      <c r="E2959" s="8">
        <v>1044.7682092795508</v>
      </c>
      <c r="F2959" s="7">
        <v>1</v>
      </c>
      <c r="J2959">
        <f t="shared" ca="1" si="157"/>
        <v>23.867344219900716</v>
      </c>
      <c r="K2959">
        <f t="shared" ca="1" si="157"/>
        <v>20.4224663952686</v>
      </c>
      <c r="L2959">
        <f t="shared" ca="1" si="157"/>
        <v>28.524237023822828</v>
      </c>
      <c r="M2959">
        <f t="shared" ca="1" si="157"/>
        <v>29.16033515040926</v>
      </c>
      <c r="N2959">
        <f t="shared" ca="1" si="157"/>
        <v>22.681795588674888</v>
      </c>
      <c r="O2959">
        <f t="shared" ca="1" si="158"/>
        <v>20.4224663952686</v>
      </c>
      <c r="P2959">
        <f t="shared" ca="1" si="159"/>
        <v>2</v>
      </c>
      <c r="Q2959" s="7">
        <v>26</v>
      </c>
      <c r="R2959" s="7">
        <v>1</v>
      </c>
    </row>
    <row r="2960" spans="1:18" x14ac:dyDescent="0.2">
      <c r="A2960" s="7">
        <v>4220</v>
      </c>
      <c r="B2960" s="7">
        <v>49</v>
      </c>
      <c r="C2960" s="8">
        <v>402.99324999999999</v>
      </c>
      <c r="D2960" s="8">
        <v>207.71133333333333</v>
      </c>
      <c r="E2960" s="8">
        <v>573.83874834231494</v>
      </c>
      <c r="F2960" s="7">
        <v>1</v>
      </c>
      <c r="J2960">
        <f t="shared" ca="1" si="157"/>
        <v>0.86734421990071553</v>
      </c>
      <c r="K2960">
        <f t="shared" ca="1" si="157"/>
        <v>2.5775336047313999</v>
      </c>
      <c r="L2960">
        <f t="shared" ca="1" si="157"/>
        <v>5.5242370238228276</v>
      </c>
      <c r="M2960">
        <f t="shared" ca="1" si="157"/>
        <v>6.1603351504092601</v>
      </c>
      <c r="N2960">
        <f t="shared" ca="1" si="157"/>
        <v>0.31820441132511235</v>
      </c>
      <c r="O2960">
        <f t="shared" ca="1" si="158"/>
        <v>0.31820441132511235</v>
      </c>
      <c r="P2960">
        <f t="shared" ca="1" si="159"/>
        <v>5</v>
      </c>
      <c r="Q2960" s="7">
        <v>49</v>
      </c>
      <c r="R2960" s="7">
        <v>1</v>
      </c>
    </row>
    <row r="2961" spans="1:18" x14ac:dyDescent="0.2">
      <c r="A2961" s="7">
        <v>4221</v>
      </c>
      <c r="B2961" s="7">
        <v>62</v>
      </c>
      <c r="C2961" s="8">
        <v>87.447999999999993</v>
      </c>
      <c r="D2961" s="8">
        <v>62.123777777777775</v>
      </c>
      <c r="E2961" s="8">
        <v>69.982148288256695</v>
      </c>
      <c r="F2961" s="7">
        <v>0</v>
      </c>
      <c r="J2961">
        <f t="shared" ca="1" si="157"/>
        <v>12.132655780099284</v>
      </c>
      <c r="K2961">
        <f t="shared" ca="1" si="157"/>
        <v>15.5775336047314</v>
      </c>
      <c r="L2961">
        <f t="shared" ca="1" si="157"/>
        <v>7.4757629761771724</v>
      </c>
      <c r="M2961">
        <f t="shared" ca="1" si="157"/>
        <v>6.8396648495907399</v>
      </c>
      <c r="N2961">
        <f t="shared" ca="1" si="157"/>
        <v>13.318204411325112</v>
      </c>
      <c r="O2961">
        <f t="shared" ca="1" si="158"/>
        <v>6.8396648495907399</v>
      </c>
      <c r="P2961">
        <f t="shared" ca="1" si="159"/>
        <v>4</v>
      </c>
      <c r="Q2961" s="7">
        <v>62</v>
      </c>
      <c r="R2961" s="7">
        <v>0</v>
      </c>
    </row>
    <row r="2962" spans="1:18" x14ac:dyDescent="0.2">
      <c r="A2962" s="7">
        <v>4222</v>
      </c>
      <c r="B2962" s="7">
        <v>42</v>
      </c>
      <c r="C2962" s="8">
        <v>656.34924999999998</v>
      </c>
      <c r="D2962" s="8">
        <v>458.65222222222224</v>
      </c>
      <c r="E2962" s="8">
        <v>478.65193027430485</v>
      </c>
      <c r="F2962" s="7">
        <v>0</v>
      </c>
      <c r="J2962">
        <f t="shared" ca="1" si="157"/>
        <v>7.8673442199007155</v>
      </c>
      <c r="K2962">
        <f t="shared" ca="1" si="157"/>
        <v>4.4224663952686001</v>
      </c>
      <c r="L2962">
        <f t="shared" ca="1" si="157"/>
        <v>12.524237023822828</v>
      </c>
      <c r="M2962">
        <f t="shared" ca="1" si="157"/>
        <v>13.16033515040926</v>
      </c>
      <c r="N2962">
        <f t="shared" ca="1" si="157"/>
        <v>6.6817955886748877</v>
      </c>
      <c r="O2962">
        <f t="shared" ca="1" si="158"/>
        <v>4.4224663952686001</v>
      </c>
      <c r="P2962">
        <f t="shared" ca="1" si="159"/>
        <v>2</v>
      </c>
      <c r="Q2962" s="7">
        <v>42</v>
      </c>
      <c r="R2962" s="7">
        <v>0</v>
      </c>
    </row>
    <row r="2963" spans="1:18" x14ac:dyDescent="0.2">
      <c r="A2963" s="7">
        <v>4225</v>
      </c>
      <c r="B2963" s="7">
        <v>43</v>
      </c>
      <c r="C2963" s="8">
        <v>722.34325000000001</v>
      </c>
      <c r="D2963" s="8">
        <v>506.2308888888889</v>
      </c>
      <c r="E2963" s="8">
        <v>708.30632766401732</v>
      </c>
      <c r="F2963" s="7">
        <v>1</v>
      </c>
      <c r="J2963">
        <f t="shared" ca="1" si="157"/>
        <v>6.8673442199007155</v>
      </c>
      <c r="K2963">
        <f t="shared" ca="1" si="157"/>
        <v>3.4224663952686001</v>
      </c>
      <c r="L2963">
        <f t="shared" ca="1" si="157"/>
        <v>11.524237023822828</v>
      </c>
      <c r="M2963">
        <f t="shared" ca="1" si="157"/>
        <v>12.16033515040926</v>
      </c>
      <c r="N2963">
        <f t="shared" ca="1" si="157"/>
        <v>5.6817955886748877</v>
      </c>
      <c r="O2963">
        <f t="shared" ca="1" si="158"/>
        <v>3.4224663952686001</v>
      </c>
      <c r="P2963">
        <f t="shared" ca="1" si="159"/>
        <v>2</v>
      </c>
      <c r="Q2963" s="7">
        <v>43</v>
      </c>
      <c r="R2963" s="7">
        <v>1</v>
      </c>
    </row>
    <row r="2964" spans="1:18" x14ac:dyDescent="0.2">
      <c r="A2964" s="7">
        <v>4227</v>
      </c>
      <c r="B2964" s="7">
        <v>32</v>
      </c>
      <c r="C2964" s="8">
        <v>1705.2527500000001</v>
      </c>
      <c r="D2964" s="8">
        <v>1575.7437777777777</v>
      </c>
      <c r="E2964" s="8">
        <v>1050.564039910023</v>
      </c>
      <c r="F2964" s="7">
        <v>1</v>
      </c>
      <c r="J2964">
        <f t="shared" ca="1" si="157"/>
        <v>17.867344219900716</v>
      </c>
      <c r="K2964">
        <f t="shared" ca="1" si="157"/>
        <v>14.4224663952686</v>
      </c>
      <c r="L2964">
        <f t="shared" ca="1" si="157"/>
        <v>22.524237023822828</v>
      </c>
      <c r="M2964">
        <f t="shared" ca="1" si="157"/>
        <v>23.16033515040926</v>
      </c>
      <c r="N2964">
        <f t="shared" ca="1" si="157"/>
        <v>16.681795588674888</v>
      </c>
      <c r="O2964">
        <f t="shared" ca="1" si="158"/>
        <v>14.4224663952686</v>
      </c>
      <c r="P2964">
        <f t="shared" ca="1" si="159"/>
        <v>2</v>
      </c>
      <c r="Q2964" s="7">
        <v>32</v>
      </c>
      <c r="R2964" s="7">
        <v>1</v>
      </c>
    </row>
    <row r="2965" spans="1:18" x14ac:dyDescent="0.2">
      <c r="A2965" s="7">
        <v>4228</v>
      </c>
      <c r="B2965" s="7">
        <v>37</v>
      </c>
      <c r="C2965" s="8">
        <v>602.75675000000001</v>
      </c>
      <c r="D2965" s="8">
        <v>512.2833333333333</v>
      </c>
      <c r="E2965" s="8">
        <v>487.25486276110229</v>
      </c>
      <c r="F2965" s="7">
        <v>1</v>
      </c>
      <c r="J2965">
        <f t="shared" ca="1" si="157"/>
        <v>12.867344219900716</v>
      </c>
      <c r="K2965">
        <f t="shared" ca="1" si="157"/>
        <v>9.4224663952686001</v>
      </c>
      <c r="L2965">
        <f t="shared" ca="1" si="157"/>
        <v>17.524237023822828</v>
      </c>
      <c r="M2965">
        <f t="shared" ca="1" si="157"/>
        <v>18.16033515040926</v>
      </c>
      <c r="N2965">
        <f t="shared" ca="1" si="157"/>
        <v>11.681795588674888</v>
      </c>
      <c r="O2965">
        <f t="shared" ca="1" si="158"/>
        <v>9.4224663952686001</v>
      </c>
      <c r="P2965">
        <f t="shared" ca="1" si="159"/>
        <v>2</v>
      </c>
      <c r="Q2965" s="7">
        <v>37</v>
      </c>
      <c r="R2965" s="7">
        <v>1</v>
      </c>
    </row>
    <row r="2966" spans="1:18" x14ac:dyDescent="0.2">
      <c r="A2966" s="7">
        <v>4229</v>
      </c>
      <c r="B2966" s="7">
        <v>32</v>
      </c>
      <c r="C2966" s="8">
        <v>456.05624999999998</v>
      </c>
      <c r="D2966" s="8">
        <v>478.69911111111111</v>
      </c>
      <c r="E2966" s="8">
        <v>314.213277187556</v>
      </c>
      <c r="F2966" s="7">
        <v>0</v>
      </c>
      <c r="J2966">
        <f t="shared" ca="1" si="157"/>
        <v>17.867344219900716</v>
      </c>
      <c r="K2966">
        <f t="shared" ca="1" si="157"/>
        <v>14.4224663952686</v>
      </c>
      <c r="L2966">
        <f t="shared" ca="1" si="157"/>
        <v>22.524237023822828</v>
      </c>
      <c r="M2966">
        <f t="shared" ca="1" si="157"/>
        <v>23.16033515040926</v>
      </c>
      <c r="N2966">
        <f t="shared" ca="1" si="157"/>
        <v>16.681795588674888</v>
      </c>
      <c r="O2966">
        <f t="shared" ca="1" si="158"/>
        <v>14.4224663952686</v>
      </c>
      <c r="P2966">
        <f t="shared" ca="1" si="159"/>
        <v>2</v>
      </c>
      <c r="Q2966" s="7">
        <v>32</v>
      </c>
      <c r="R2966" s="7">
        <v>0</v>
      </c>
    </row>
    <row r="2967" spans="1:18" x14ac:dyDescent="0.2">
      <c r="A2967" s="7">
        <v>4230</v>
      </c>
      <c r="B2967" s="7">
        <v>57</v>
      </c>
      <c r="C2967" s="8">
        <v>251.52574999999999</v>
      </c>
      <c r="D2967" s="8">
        <v>299.95222222222225</v>
      </c>
      <c r="E2967" s="8">
        <v>108.73629282977055</v>
      </c>
      <c r="F2967" s="7">
        <v>0</v>
      </c>
      <c r="J2967">
        <f t="shared" ca="1" si="157"/>
        <v>7.1326557800992845</v>
      </c>
      <c r="K2967">
        <f t="shared" ca="1" si="157"/>
        <v>10.5775336047314</v>
      </c>
      <c r="L2967">
        <f t="shared" ca="1" si="157"/>
        <v>2.4757629761771724</v>
      </c>
      <c r="M2967">
        <f t="shared" ca="1" si="157"/>
        <v>1.8396648495907399</v>
      </c>
      <c r="N2967">
        <f t="shared" ca="1" si="157"/>
        <v>8.3182044113251123</v>
      </c>
      <c r="O2967">
        <f t="shared" ca="1" si="158"/>
        <v>1.8396648495907399</v>
      </c>
      <c r="P2967">
        <f t="shared" ca="1" si="159"/>
        <v>4</v>
      </c>
      <c r="Q2967" s="7">
        <v>57</v>
      </c>
      <c r="R2967" s="7">
        <v>0</v>
      </c>
    </row>
    <row r="2968" spans="1:18" x14ac:dyDescent="0.2">
      <c r="A2968" s="7">
        <v>4231</v>
      </c>
      <c r="B2968" s="7">
        <v>38</v>
      </c>
      <c r="C2968" s="8">
        <v>2146.6622499999999</v>
      </c>
      <c r="D2968" s="8">
        <v>2450.1144444444444</v>
      </c>
      <c r="E2968" s="8">
        <v>1225.7384642885752</v>
      </c>
      <c r="F2968" s="7">
        <v>1</v>
      </c>
      <c r="J2968">
        <f t="shared" ca="1" si="157"/>
        <v>11.867344219900716</v>
      </c>
      <c r="K2968">
        <f t="shared" ca="1" si="157"/>
        <v>8.4224663952686001</v>
      </c>
      <c r="L2968">
        <f t="shared" ca="1" si="157"/>
        <v>16.524237023822828</v>
      </c>
      <c r="M2968">
        <f t="shared" ca="1" si="157"/>
        <v>17.16033515040926</v>
      </c>
      <c r="N2968">
        <f t="shared" ca="1" si="157"/>
        <v>10.681795588674888</v>
      </c>
      <c r="O2968">
        <f t="shared" ca="1" si="158"/>
        <v>8.4224663952686001</v>
      </c>
      <c r="P2968">
        <f t="shared" ca="1" si="159"/>
        <v>2</v>
      </c>
      <c r="Q2968" s="7">
        <v>38</v>
      </c>
      <c r="R2968" s="7">
        <v>1</v>
      </c>
    </row>
    <row r="2969" spans="1:18" x14ac:dyDescent="0.2">
      <c r="A2969" s="7">
        <v>4232</v>
      </c>
      <c r="B2969" s="7">
        <v>45</v>
      </c>
      <c r="C2969" s="8">
        <v>2471.4277499999998</v>
      </c>
      <c r="D2969" s="8">
        <v>3015.6819999999998</v>
      </c>
      <c r="E2969" s="8">
        <v>1299.9445499382048</v>
      </c>
      <c r="F2969" s="7">
        <v>1</v>
      </c>
      <c r="J2969">
        <f t="shared" ca="1" si="157"/>
        <v>4.8673442199007155</v>
      </c>
      <c r="K2969">
        <f t="shared" ca="1" si="157"/>
        <v>1.4224663952686001</v>
      </c>
      <c r="L2969">
        <f t="shared" ca="1" si="157"/>
        <v>9.5242370238228276</v>
      </c>
      <c r="M2969">
        <f t="shared" ca="1" si="157"/>
        <v>10.16033515040926</v>
      </c>
      <c r="N2969">
        <f t="shared" ca="1" si="157"/>
        <v>3.6817955886748877</v>
      </c>
      <c r="O2969">
        <f t="shared" ca="1" si="158"/>
        <v>1.4224663952686001</v>
      </c>
      <c r="P2969">
        <f t="shared" ca="1" si="159"/>
        <v>2</v>
      </c>
      <c r="Q2969" s="7">
        <v>45</v>
      </c>
      <c r="R2969" s="7">
        <v>1</v>
      </c>
    </row>
    <row r="2970" spans="1:18" x14ac:dyDescent="0.2">
      <c r="A2970" s="7">
        <v>4233</v>
      </c>
      <c r="B2970" s="7">
        <v>52</v>
      </c>
      <c r="C2970" s="8">
        <v>617.62</v>
      </c>
      <c r="D2970" s="8">
        <v>812.61400000000003</v>
      </c>
      <c r="E2970" s="8">
        <v>227.7248353973651</v>
      </c>
      <c r="F2970" s="7">
        <v>0</v>
      </c>
      <c r="J2970">
        <f t="shared" ca="1" si="157"/>
        <v>2.1326557800992845</v>
      </c>
      <c r="K2970">
        <f t="shared" ca="1" si="157"/>
        <v>5.5775336047313999</v>
      </c>
      <c r="L2970">
        <f t="shared" ca="1" si="157"/>
        <v>2.5242370238228276</v>
      </c>
      <c r="M2970">
        <f t="shared" ca="1" si="157"/>
        <v>3.1603351504092601</v>
      </c>
      <c r="N2970">
        <f t="shared" ca="1" si="157"/>
        <v>3.3182044113251123</v>
      </c>
      <c r="O2970">
        <f t="shared" ca="1" si="158"/>
        <v>2.1326557800992845</v>
      </c>
      <c r="P2970">
        <f t="shared" ca="1" si="159"/>
        <v>1</v>
      </c>
      <c r="Q2970" s="7">
        <v>52</v>
      </c>
      <c r="R2970" s="7">
        <v>0</v>
      </c>
    </row>
    <row r="2971" spans="1:18" x14ac:dyDescent="0.2">
      <c r="A2971" s="7">
        <v>4234</v>
      </c>
      <c r="B2971" s="7">
        <v>48</v>
      </c>
      <c r="C2971" s="8">
        <v>936.745</v>
      </c>
      <c r="D2971" s="8">
        <v>1187.7884444444444</v>
      </c>
      <c r="E2971" s="8">
        <v>431.58927389644242</v>
      </c>
      <c r="F2971" s="7">
        <v>1</v>
      </c>
      <c r="J2971">
        <f t="shared" ca="1" si="157"/>
        <v>1.8673442199007155</v>
      </c>
      <c r="K2971">
        <f t="shared" ca="1" si="157"/>
        <v>1.5775336047313999</v>
      </c>
      <c r="L2971">
        <f t="shared" ca="1" si="157"/>
        <v>6.5242370238228276</v>
      </c>
      <c r="M2971">
        <f t="shared" ca="1" si="157"/>
        <v>7.1603351504092601</v>
      </c>
      <c r="N2971">
        <f t="shared" ca="1" si="157"/>
        <v>0.68179558867488765</v>
      </c>
      <c r="O2971">
        <f t="shared" ca="1" si="158"/>
        <v>0.68179558867488765</v>
      </c>
      <c r="P2971">
        <f t="shared" ca="1" si="159"/>
        <v>5</v>
      </c>
      <c r="Q2971" s="7">
        <v>48</v>
      </c>
      <c r="R2971" s="7">
        <v>1</v>
      </c>
    </row>
    <row r="2972" spans="1:18" x14ac:dyDescent="0.2">
      <c r="A2972" s="7">
        <v>4235</v>
      </c>
      <c r="B2972" s="7">
        <v>42</v>
      </c>
      <c r="C2972" s="8">
        <v>226.30950000000001</v>
      </c>
      <c r="D2972" s="8">
        <v>196.66755555555557</v>
      </c>
      <c r="E2972" s="8">
        <v>202.64311399963142</v>
      </c>
      <c r="F2972" s="7">
        <v>0</v>
      </c>
      <c r="J2972">
        <f t="shared" ca="1" si="157"/>
        <v>7.8673442199007155</v>
      </c>
      <c r="K2972">
        <f t="shared" ca="1" si="157"/>
        <v>4.4224663952686001</v>
      </c>
      <c r="L2972">
        <f t="shared" ca="1" si="157"/>
        <v>12.524237023822828</v>
      </c>
      <c r="M2972">
        <f t="shared" ca="1" si="157"/>
        <v>13.16033515040926</v>
      </c>
      <c r="N2972">
        <f t="shared" ca="1" si="157"/>
        <v>6.6817955886748877</v>
      </c>
      <c r="O2972">
        <f t="shared" ca="1" si="158"/>
        <v>4.4224663952686001</v>
      </c>
      <c r="P2972">
        <f t="shared" ca="1" si="159"/>
        <v>2</v>
      </c>
      <c r="Q2972" s="7">
        <v>42</v>
      </c>
      <c r="R2972" s="7">
        <v>0</v>
      </c>
    </row>
    <row r="2973" spans="1:18" x14ac:dyDescent="0.2">
      <c r="A2973" s="7">
        <v>4237</v>
      </c>
      <c r="B2973" s="7">
        <v>30</v>
      </c>
      <c r="C2973" s="8">
        <v>864.48950000000002</v>
      </c>
      <c r="D2973" s="8">
        <v>883.41622222222225</v>
      </c>
      <c r="E2973" s="8">
        <v>702.9649952028833</v>
      </c>
      <c r="F2973" s="7">
        <v>1</v>
      </c>
      <c r="J2973">
        <f t="shared" ca="1" si="157"/>
        <v>19.867344219900716</v>
      </c>
      <c r="K2973">
        <f t="shared" ca="1" si="157"/>
        <v>16.4224663952686</v>
      </c>
      <c r="L2973">
        <f t="shared" ca="1" si="157"/>
        <v>24.524237023822828</v>
      </c>
      <c r="M2973">
        <f t="shared" ca="1" si="157"/>
        <v>25.16033515040926</v>
      </c>
      <c r="N2973">
        <f t="shared" ca="1" si="157"/>
        <v>18.681795588674888</v>
      </c>
      <c r="O2973">
        <f t="shared" ca="1" si="158"/>
        <v>16.4224663952686</v>
      </c>
      <c r="P2973">
        <f t="shared" ca="1" si="159"/>
        <v>2</v>
      </c>
      <c r="Q2973" s="7">
        <v>30</v>
      </c>
      <c r="R2973" s="7">
        <v>1</v>
      </c>
    </row>
    <row r="2974" spans="1:18" x14ac:dyDescent="0.2">
      <c r="A2974" s="7">
        <v>4238</v>
      </c>
      <c r="B2974" s="7">
        <v>30</v>
      </c>
      <c r="C2974" s="8">
        <v>976.56050000000005</v>
      </c>
      <c r="D2974" s="8">
        <v>1158.8595555555555</v>
      </c>
      <c r="E2974" s="8">
        <v>419.27063786067168</v>
      </c>
      <c r="F2974" s="7">
        <v>1</v>
      </c>
      <c r="J2974">
        <f t="shared" ca="1" si="157"/>
        <v>19.867344219900716</v>
      </c>
      <c r="K2974">
        <f t="shared" ca="1" si="157"/>
        <v>16.4224663952686</v>
      </c>
      <c r="L2974">
        <f t="shared" ca="1" si="157"/>
        <v>24.524237023822828</v>
      </c>
      <c r="M2974">
        <f t="shared" ca="1" si="157"/>
        <v>25.16033515040926</v>
      </c>
      <c r="N2974">
        <f t="shared" ca="1" si="157"/>
        <v>18.681795588674888</v>
      </c>
      <c r="O2974">
        <f t="shared" ca="1" si="158"/>
        <v>16.4224663952686</v>
      </c>
      <c r="P2974">
        <f t="shared" ca="1" si="159"/>
        <v>2</v>
      </c>
      <c r="Q2974" s="7">
        <v>30</v>
      </c>
      <c r="R2974" s="7">
        <v>1</v>
      </c>
    </row>
    <row r="2975" spans="1:18" x14ac:dyDescent="0.2">
      <c r="A2975" s="7">
        <v>4240</v>
      </c>
      <c r="B2975" s="7">
        <v>34</v>
      </c>
      <c r="C2975" s="8">
        <v>1835.4704999999999</v>
      </c>
      <c r="D2975" s="8">
        <v>1573.5033333333333</v>
      </c>
      <c r="E2975" s="8">
        <v>1180.411146511788</v>
      </c>
      <c r="F2975" s="7">
        <v>1</v>
      </c>
      <c r="J2975">
        <f t="shared" ref="J2975:N3025" ca="1" si="160">+ABS(J$3-$Q2975)</f>
        <v>15.867344219900716</v>
      </c>
      <c r="K2975">
        <f t="shared" ca="1" si="160"/>
        <v>12.4224663952686</v>
      </c>
      <c r="L2975">
        <f t="shared" ca="1" si="160"/>
        <v>20.524237023822828</v>
      </c>
      <c r="M2975">
        <f t="shared" ca="1" si="160"/>
        <v>21.16033515040926</v>
      </c>
      <c r="N2975">
        <f t="shared" ca="1" si="160"/>
        <v>14.681795588674888</v>
      </c>
      <c r="O2975">
        <f t="shared" ca="1" si="158"/>
        <v>12.4224663952686</v>
      </c>
      <c r="P2975">
        <f t="shared" ca="1" si="159"/>
        <v>2</v>
      </c>
      <c r="Q2975" s="7">
        <v>34</v>
      </c>
      <c r="R2975" s="7">
        <v>1</v>
      </c>
    </row>
    <row r="2976" spans="1:18" x14ac:dyDescent="0.2">
      <c r="A2976" s="7">
        <v>4241</v>
      </c>
      <c r="B2976" s="7">
        <v>27</v>
      </c>
      <c r="C2976" s="8">
        <v>278.56849999999997</v>
      </c>
      <c r="D2976" s="8">
        <v>253.92666666666668</v>
      </c>
      <c r="E2976" s="8">
        <v>230.89282547316904</v>
      </c>
      <c r="F2976" s="7">
        <v>0</v>
      </c>
      <c r="J2976">
        <f t="shared" ca="1" si="160"/>
        <v>22.867344219900716</v>
      </c>
      <c r="K2976">
        <f t="shared" ca="1" si="160"/>
        <v>19.4224663952686</v>
      </c>
      <c r="L2976">
        <f t="shared" ca="1" si="160"/>
        <v>27.524237023822828</v>
      </c>
      <c r="M2976">
        <f t="shared" ca="1" si="160"/>
        <v>28.16033515040926</v>
      </c>
      <c r="N2976">
        <f t="shared" ca="1" si="160"/>
        <v>21.681795588674888</v>
      </c>
      <c r="O2976">
        <f t="shared" ca="1" si="158"/>
        <v>19.4224663952686</v>
      </c>
      <c r="P2976">
        <f t="shared" ca="1" si="159"/>
        <v>2</v>
      </c>
      <c r="Q2976" s="7">
        <v>27</v>
      </c>
      <c r="R2976" s="7">
        <v>0</v>
      </c>
    </row>
    <row r="2977" spans="1:18" x14ac:dyDescent="0.2">
      <c r="A2977" s="7">
        <v>4242</v>
      </c>
      <c r="B2977" s="7">
        <v>32</v>
      </c>
      <c r="C2977" s="8">
        <v>43.143749999999997</v>
      </c>
      <c r="D2977" s="8">
        <v>32.357333333333337</v>
      </c>
      <c r="E2977" s="8">
        <v>42.045151303636395</v>
      </c>
      <c r="F2977" s="7">
        <v>0</v>
      </c>
      <c r="J2977">
        <f t="shared" ca="1" si="160"/>
        <v>17.867344219900716</v>
      </c>
      <c r="K2977">
        <f t="shared" ca="1" si="160"/>
        <v>14.4224663952686</v>
      </c>
      <c r="L2977">
        <f t="shared" ca="1" si="160"/>
        <v>22.524237023822828</v>
      </c>
      <c r="M2977">
        <f t="shared" ca="1" si="160"/>
        <v>23.16033515040926</v>
      </c>
      <c r="N2977">
        <f t="shared" ca="1" si="160"/>
        <v>16.681795588674888</v>
      </c>
      <c r="O2977">
        <f t="shared" ca="1" si="158"/>
        <v>14.4224663952686</v>
      </c>
      <c r="P2977">
        <f t="shared" ca="1" si="159"/>
        <v>2</v>
      </c>
      <c r="Q2977" s="7">
        <v>32</v>
      </c>
      <c r="R2977" s="7">
        <v>0</v>
      </c>
    </row>
    <row r="2978" spans="1:18" x14ac:dyDescent="0.2">
      <c r="A2978" s="7">
        <v>4243</v>
      </c>
      <c r="B2978" s="7">
        <v>23</v>
      </c>
      <c r="C2978" s="8">
        <v>843.60500000000002</v>
      </c>
      <c r="D2978" s="8">
        <v>621.27511111111107</v>
      </c>
      <c r="E2978" s="8">
        <v>481.38165260659167</v>
      </c>
      <c r="F2978" s="7">
        <v>1</v>
      </c>
      <c r="J2978">
        <f t="shared" ca="1" si="160"/>
        <v>26.867344219900716</v>
      </c>
      <c r="K2978">
        <f t="shared" ca="1" si="160"/>
        <v>23.4224663952686</v>
      </c>
      <c r="L2978">
        <f t="shared" ca="1" si="160"/>
        <v>31.524237023822828</v>
      </c>
      <c r="M2978">
        <f t="shared" ca="1" si="160"/>
        <v>32.16033515040926</v>
      </c>
      <c r="N2978">
        <f t="shared" ca="1" si="160"/>
        <v>25.681795588674888</v>
      </c>
      <c r="O2978">
        <f t="shared" ca="1" si="158"/>
        <v>23.4224663952686</v>
      </c>
      <c r="P2978">
        <f t="shared" ca="1" si="159"/>
        <v>2</v>
      </c>
      <c r="Q2978" s="7">
        <v>23</v>
      </c>
      <c r="R2978" s="7">
        <v>1</v>
      </c>
    </row>
    <row r="2979" spans="1:18" x14ac:dyDescent="0.2">
      <c r="A2979" s="7">
        <v>4244</v>
      </c>
      <c r="B2979" s="7">
        <v>47</v>
      </c>
      <c r="C2979" s="8">
        <v>267.22975000000002</v>
      </c>
      <c r="D2979" s="8">
        <v>328.63155555555556</v>
      </c>
      <c r="E2979" s="8">
        <v>104.46672233100409</v>
      </c>
      <c r="F2979" s="7">
        <v>0</v>
      </c>
      <c r="J2979">
        <f t="shared" ca="1" si="160"/>
        <v>2.8673442199007155</v>
      </c>
      <c r="K2979">
        <f t="shared" ca="1" si="160"/>
        <v>0.57753360473139992</v>
      </c>
      <c r="L2979">
        <f t="shared" ca="1" si="160"/>
        <v>7.5242370238228276</v>
      </c>
      <c r="M2979">
        <f t="shared" ca="1" si="160"/>
        <v>8.1603351504092601</v>
      </c>
      <c r="N2979">
        <f t="shared" ca="1" si="160"/>
        <v>1.6817955886748877</v>
      </c>
      <c r="O2979">
        <f t="shared" ca="1" si="158"/>
        <v>0.57753360473139992</v>
      </c>
      <c r="P2979">
        <f t="shared" ca="1" si="159"/>
        <v>2</v>
      </c>
      <c r="Q2979" s="7">
        <v>47</v>
      </c>
      <c r="R2979" s="7">
        <v>0</v>
      </c>
    </row>
    <row r="2980" spans="1:18" x14ac:dyDescent="0.2">
      <c r="A2980" s="7">
        <v>4245</v>
      </c>
      <c r="B2980" s="7">
        <v>27</v>
      </c>
      <c r="C2980" s="8">
        <v>622.27975000000004</v>
      </c>
      <c r="D2980" s="8">
        <v>819.15266666666662</v>
      </c>
      <c r="E2980" s="8">
        <v>309.0770918024466</v>
      </c>
      <c r="F2980" s="7">
        <v>0</v>
      </c>
      <c r="J2980">
        <f t="shared" ca="1" si="160"/>
        <v>22.867344219900716</v>
      </c>
      <c r="K2980">
        <f t="shared" ca="1" si="160"/>
        <v>19.4224663952686</v>
      </c>
      <c r="L2980">
        <f t="shared" ca="1" si="160"/>
        <v>27.524237023822828</v>
      </c>
      <c r="M2980">
        <f t="shared" ca="1" si="160"/>
        <v>28.16033515040926</v>
      </c>
      <c r="N2980">
        <f t="shared" ca="1" si="160"/>
        <v>21.681795588674888</v>
      </c>
      <c r="O2980">
        <f t="shared" ca="1" si="158"/>
        <v>19.4224663952686</v>
      </c>
      <c r="P2980">
        <f t="shared" ca="1" si="159"/>
        <v>2</v>
      </c>
      <c r="Q2980" s="7">
        <v>27</v>
      </c>
      <c r="R2980" s="7">
        <v>0</v>
      </c>
    </row>
    <row r="2981" spans="1:18" x14ac:dyDescent="0.2">
      <c r="A2981" s="7">
        <v>4247</v>
      </c>
      <c r="B2981" s="7">
        <v>46</v>
      </c>
      <c r="C2981" s="8">
        <v>586.83050000000003</v>
      </c>
      <c r="D2981" s="8">
        <v>578.89511111111108</v>
      </c>
      <c r="E2981" s="8">
        <v>413.89823644099175</v>
      </c>
      <c r="F2981" s="7">
        <v>0</v>
      </c>
      <c r="J2981">
        <f t="shared" ca="1" si="160"/>
        <v>3.8673442199007155</v>
      </c>
      <c r="K2981">
        <f t="shared" ca="1" si="160"/>
        <v>0.42246639526860008</v>
      </c>
      <c r="L2981">
        <f t="shared" ca="1" si="160"/>
        <v>8.5242370238228276</v>
      </c>
      <c r="M2981">
        <f t="shared" ca="1" si="160"/>
        <v>9.1603351504092601</v>
      </c>
      <c r="N2981">
        <f t="shared" ca="1" si="160"/>
        <v>2.6817955886748877</v>
      </c>
      <c r="O2981">
        <f t="shared" ca="1" si="158"/>
        <v>0.42246639526860008</v>
      </c>
      <c r="P2981">
        <f t="shared" ca="1" si="159"/>
        <v>2</v>
      </c>
      <c r="Q2981" s="7">
        <v>46</v>
      </c>
      <c r="R2981" s="7">
        <v>0</v>
      </c>
    </row>
    <row r="2982" spans="1:18" x14ac:dyDescent="0.2">
      <c r="A2982" s="7">
        <v>4248</v>
      </c>
      <c r="B2982" s="7">
        <v>35</v>
      </c>
      <c r="C2982" s="8">
        <v>485.70299999999997</v>
      </c>
      <c r="D2982" s="8">
        <v>307.0622222222222</v>
      </c>
      <c r="E2982" s="8">
        <v>349.89033900028028</v>
      </c>
      <c r="F2982" s="7">
        <v>0</v>
      </c>
      <c r="J2982">
        <f t="shared" ca="1" si="160"/>
        <v>14.867344219900716</v>
      </c>
      <c r="K2982">
        <f t="shared" ca="1" si="160"/>
        <v>11.4224663952686</v>
      </c>
      <c r="L2982">
        <f t="shared" ca="1" si="160"/>
        <v>19.524237023822828</v>
      </c>
      <c r="M2982">
        <f t="shared" ca="1" si="160"/>
        <v>20.16033515040926</v>
      </c>
      <c r="N2982">
        <f t="shared" ca="1" si="160"/>
        <v>13.681795588674888</v>
      </c>
      <c r="O2982">
        <f t="shared" ca="1" si="158"/>
        <v>11.4224663952686</v>
      </c>
      <c r="P2982">
        <f t="shared" ca="1" si="159"/>
        <v>2</v>
      </c>
      <c r="Q2982" s="7">
        <v>35</v>
      </c>
      <c r="R2982" s="7">
        <v>0</v>
      </c>
    </row>
    <row r="2983" spans="1:18" x14ac:dyDescent="0.2">
      <c r="A2983" s="7">
        <v>4250</v>
      </c>
      <c r="B2983" s="7">
        <v>51</v>
      </c>
      <c r="C2983" s="8">
        <v>250.98325</v>
      </c>
      <c r="D2983" s="8">
        <v>263.80822222222224</v>
      </c>
      <c r="E2983" s="8">
        <v>198.61000460277918</v>
      </c>
      <c r="F2983" s="7">
        <v>1</v>
      </c>
      <c r="J2983">
        <f t="shared" ca="1" si="160"/>
        <v>1.1326557800992845</v>
      </c>
      <c r="K2983">
        <f t="shared" ca="1" si="160"/>
        <v>4.5775336047313999</v>
      </c>
      <c r="L2983">
        <f t="shared" ca="1" si="160"/>
        <v>3.5242370238228276</v>
      </c>
      <c r="M2983">
        <f t="shared" ca="1" si="160"/>
        <v>4.1603351504092601</v>
      </c>
      <c r="N2983">
        <f t="shared" ca="1" si="160"/>
        <v>2.3182044113251123</v>
      </c>
      <c r="O2983">
        <f t="shared" ca="1" si="158"/>
        <v>1.1326557800992845</v>
      </c>
      <c r="P2983">
        <f t="shared" ca="1" si="159"/>
        <v>1</v>
      </c>
      <c r="Q2983" s="7">
        <v>51</v>
      </c>
      <c r="R2983" s="7">
        <v>1</v>
      </c>
    </row>
    <row r="2984" spans="1:18" x14ac:dyDescent="0.2">
      <c r="A2984" s="7">
        <v>4252</v>
      </c>
      <c r="B2984" s="7">
        <v>47</v>
      </c>
      <c r="C2984" s="8">
        <v>97.232749999999996</v>
      </c>
      <c r="D2984" s="8">
        <v>59.015777777777778</v>
      </c>
      <c r="E2984" s="8">
        <v>140.94923136610686</v>
      </c>
      <c r="F2984" s="7">
        <v>0</v>
      </c>
      <c r="J2984">
        <f t="shared" ca="1" si="160"/>
        <v>2.8673442199007155</v>
      </c>
      <c r="K2984">
        <f t="shared" ca="1" si="160"/>
        <v>0.57753360473139992</v>
      </c>
      <c r="L2984">
        <f t="shared" ca="1" si="160"/>
        <v>7.5242370238228276</v>
      </c>
      <c r="M2984">
        <f t="shared" ca="1" si="160"/>
        <v>8.1603351504092601</v>
      </c>
      <c r="N2984">
        <f t="shared" ca="1" si="160"/>
        <v>1.6817955886748877</v>
      </c>
      <c r="O2984">
        <f t="shared" ca="1" si="158"/>
        <v>0.57753360473139992</v>
      </c>
      <c r="P2984">
        <f t="shared" ca="1" si="159"/>
        <v>2</v>
      </c>
      <c r="Q2984" s="7">
        <v>47</v>
      </c>
      <c r="R2984" s="7">
        <v>0</v>
      </c>
    </row>
    <row r="2985" spans="1:18" x14ac:dyDescent="0.2">
      <c r="A2985" s="7">
        <v>4253</v>
      </c>
      <c r="B2985" s="7">
        <v>49</v>
      </c>
      <c r="C2985" s="8">
        <v>945.49199999999996</v>
      </c>
      <c r="D2985" s="8">
        <v>1201.2626666666667</v>
      </c>
      <c r="E2985" s="8">
        <v>381.59013633103496</v>
      </c>
      <c r="F2985" s="7">
        <v>0</v>
      </c>
      <c r="J2985">
        <f t="shared" ca="1" si="160"/>
        <v>0.86734421990071553</v>
      </c>
      <c r="K2985">
        <f t="shared" ca="1" si="160"/>
        <v>2.5775336047313999</v>
      </c>
      <c r="L2985">
        <f t="shared" ca="1" si="160"/>
        <v>5.5242370238228276</v>
      </c>
      <c r="M2985">
        <f t="shared" ca="1" si="160"/>
        <v>6.1603351504092601</v>
      </c>
      <c r="N2985">
        <f t="shared" ca="1" si="160"/>
        <v>0.31820441132511235</v>
      </c>
      <c r="O2985">
        <f t="shared" ca="1" si="158"/>
        <v>0.31820441132511235</v>
      </c>
      <c r="P2985">
        <f t="shared" ca="1" si="159"/>
        <v>5</v>
      </c>
      <c r="Q2985" s="7">
        <v>49</v>
      </c>
      <c r="R2985" s="7">
        <v>0</v>
      </c>
    </row>
    <row r="2986" spans="1:18" x14ac:dyDescent="0.2">
      <c r="A2986" s="7">
        <v>4254</v>
      </c>
      <c r="B2986" s="7">
        <v>66</v>
      </c>
      <c r="C2986" s="8">
        <v>2305.6422499999999</v>
      </c>
      <c r="D2986" s="8">
        <v>2604.3048888888889</v>
      </c>
      <c r="E2986" s="8">
        <v>1430.3976391510901</v>
      </c>
      <c r="F2986" s="7">
        <v>1</v>
      </c>
      <c r="J2986">
        <f t="shared" ca="1" si="160"/>
        <v>16.132655780099284</v>
      </c>
      <c r="K2986">
        <f t="shared" ca="1" si="160"/>
        <v>19.5775336047314</v>
      </c>
      <c r="L2986">
        <f t="shared" ca="1" si="160"/>
        <v>11.475762976177172</v>
      </c>
      <c r="M2986">
        <f t="shared" ca="1" si="160"/>
        <v>10.83966484959074</v>
      </c>
      <c r="N2986">
        <f t="shared" ca="1" si="160"/>
        <v>17.318204411325112</v>
      </c>
      <c r="O2986">
        <f t="shared" ca="1" si="158"/>
        <v>10.83966484959074</v>
      </c>
      <c r="P2986">
        <f t="shared" ca="1" si="159"/>
        <v>4</v>
      </c>
      <c r="Q2986" s="7">
        <v>66</v>
      </c>
      <c r="R2986" s="7">
        <v>1</v>
      </c>
    </row>
    <row r="2987" spans="1:18" x14ac:dyDescent="0.2">
      <c r="A2987" s="7">
        <v>4255</v>
      </c>
      <c r="B2987" s="7">
        <v>52</v>
      </c>
      <c r="C2987" s="8">
        <v>514.35149999999999</v>
      </c>
      <c r="D2987" s="8">
        <v>268.69044444444444</v>
      </c>
      <c r="E2987" s="8">
        <v>398.99264446815073</v>
      </c>
      <c r="F2987" s="7">
        <v>1</v>
      </c>
      <c r="J2987">
        <f t="shared" ca="1" si="160"/>
        <v>2.1326557800992845</v>
      </c>
      <c r="K2987">
        <f t="shared" ca="1" si="160"/>
        <v>5.5775336047313999</v>
      </c>
      <c r="L2987">
        <f t="shared" ca="1" si="160"/>
        <v>2.5242370238228276</v>
      </c>
      <c r="M2987">
        <f t="shared" ca="1" si="160"/>
        <v>3.1603351504092601</v>
      </c>
      <c r="N2987">
        <f t="shared" ca="1" si="160"/>
        <v>3.3182044113251123</v>
      </c>
      <c r="O2987">
        <f t="shared" ca="1" si="158"/>
        <v>2.1326557800992845</v>
      </c>
      <c r="P2987">
        <f t="shared" ca="1" si="159"/>
        <v>1</v>
      </c>
      <c r="Q2987" s="7">
        <v>52</v>
      </c>
      <c r="R2987" s="7">
        <v>1</v>
      </c>
    </row>
    <row r="2988" spans="1:18" x14ac:dyDescent="0.2">
      <c r="A2988" s="7">
        <v>4257</v>
      </c>
      <c r="B2988" s="7">
        <v>52</v>
      </c>
      <c r="C2988" s="8">
        <v>370.02699999999999</v>
      </c>
      <c r="D2988" s="8">
        <v>232.50155555555557</v>
      </c>
      <c r="E2988" s="8">
        <v>372.7732865782333</v>
      </c>
      <c r="F2988" s="7">
        <v>0</v>
      </c>
      <c r="J2988">
        <f t="shared" ca="1" si="160"/>
        <v>2.1326557800992845</v>
      </c>
      <c r="K2988">
        <f t="shared" ca="1" si="160"/>
        <v>5.5775336047313999</v>
      </c>
      <c r="L2988">
        <f t="shared" ca="1" si="160"/>
        <v>2.5242370238228276</v>
      </c>
      <c r="M2988">
        <f t="shared" ca="1" si="160"/>
        <v>3.1603351504092601</v>
      </c>
      <c r="N2988">
        <f t="shared" ca="1" si="160"/>
        <v>3.3182044113251123</v>
      </c>
      <c r="O2988">
        <f t="shared" ca="1" si="158"/>
        <v>2.1326557800992845</v>
      </c>
      <c r="P2988">
        <f t="shared" ca="1" si="159"/>
        <v>1</v>
      </c>
      <c r="Q2988" s="7">
        <v>52</v>
      </c>
      <c r="R2988" s="7">
        <v>0</v>
      </c>
    </row>
    <row r="2989" spans="1:18" x14ac:dyDescent="0.2">
      <c r="A2989" s="7">
        <v>4258</v>
      </c>
      <c r="B2989" s="7">
        <v>43</v>
      </c>
      <c r="C2989" s="8">
        <v>1141.4525000000001</v>
      </c>
      <c r="D2989" s="8">
        <v>1410.3346666666666</v>
      </c>
      <c r="E2989" s="8">
        <v>430.04066532572875</v>
      </c>
      <c r="F2989" s="7">
        <v>1</v>
      </c>
      <c r="J2989">
        <f t="shared" ca="1" si="160"/>
        <v>6.8673442199007155</v>
      </c>
      <c r="K2989">
        <f t="shared" ca="1" si="160"/>
        <v>3.4224663952686001</v>
      </c>
      <c r="L2989">
        <f t="shared" ca="1" si="160"/>
        <v>11.524237023822828</v>
      </c>
      <c r="M2989">
        <f t="shared" ca="1" si="160"/>
        <v>12.16033515040926</v>
      </c>
      <c r="N2989">
        <f t="shared" ca="1" si="160"/>
        <v>5.6817955886748877</v>
      </c>
      <c r="O2989">
        <f t="shared" ca="1" si="158"/>
        <v>3.4224663952686001</v>
      </c>
      <c r="P2989">
        <f t="shared" ca="1" si="159"/>
        <v>2</v>
      </c>
      <c r="Q2989" s="7">
        <v>43</v>
      </c>
      <c r="R2989" s="7">
        <v>1</v>
      </c>
    </row>
    <row r="2990" spans="1:18" x14ac:dyDescent="0.2">
      <c r="A2990" s="7">
        <v>4259</v>
      </c>
      <c r="B2990" s="7">
        <v>50</v>
      </c>
      <c r="C2990" s="8">
        <v>960.25599999999997</v>
      </c>
      <c r="D2990" s="8">
        <v>1046.3317777777777</v>
      </c>
      <c r="E2990" s="8">
        <v>630.14883154743188</v>
      </c>
      <c r="F2990" s="7">
        <v>1</v>
      </c>
      <c r="J2990">
        <f t="shared" ca="1" si="160"/>
        <v>0.13265578009928447</v>
      </c>
      <c r="K2990">
        <f t="shared" ca="1" si="160"/>
        <v>3.5775336047313999</v>
      </c>
      <c r="L2990">
        <f t="shared" ca="1" si="160"/>
        <v>4.5242370238228276</v>
      </c>
      <c r="M2990">
        <f t="shared" ca="1" si="160"/>
        <v>5.1603351504092601</v>
      </c>
      <c r="N2990">
        <f t="shared" ca="1" si="160"/>
        <v>1.3182044113251123</v>
      </c>
      <c r="O2990">
        <f t="shared" ca="1" si="158"/>
        <v>0.13265578009928447</v>
      </c>
      <c r="P2990">
        <f t="shared" ca="1" si="159"/>
        <v>1</v>
      </c>
      <c r="Q2990" s="7">
        <v>50</v>
      </c>
      <c r="R2990" s="7">
        <v>1</v>
      </c>
    </row>
    <row r="2991" spans="1:18" x14ac:dyDescent="0.2">
      <c r="A2991" s="7">
        <v>4261</v>
      </c>
      <c r="B2991" s="7">
        <v>43</v>
      </c>
      <c r="C2991" s="8">
        <v>579.5625</v>
      </c>
      <c r="D2991" s="8">
        <v>266.93</v>
      </c>
      <c r="E2991" s="8">
        <v>685.89923191610774</v>
      </c>
      <c r="F2991" s="7">
        <v>1</v>
      </c>
      <c r="J2991">
        <f t="shared" ca="1" si="160"/>
        <v>6.8673442199007155</v>
      </c>
      <c r="K2991">
        <f t="shared" ca="1" si="160"/>
        <v>3.4224663952686001</v>
      </c>
      <c r="L2991">
        <f t="shared" ca="1" si="160"/>
        <v>11.524237023822828</v>
      </c>
      <c r="M2991">
        <f t="shared" ca="1" si="160"/>
        <v>12.16033515040926</v>
      </c>
      <c r="N2991">
        <f t="shared" ca="1" si="160"/>
        <v>5.6817955886748877</v>
      </c>
      <c r="O2991">
        <f t="shared" ca="1" si="158"/>
        <v>3.4224663952686001</v>
      </c>
      <c r="P2991">
        <f t="shared" ca="1" si="159"/>
        <v>2</v>
      </c>
      <c r="Q2991" s="7">
        <v>43</v>
      </c>
      <c r="R2991" s="7">
        <v>1</v>
      </c>
    </row>
    <row r="2992" spans="1:18" x14ac:dyDescent="0.2">
      <c r="A2992" s="7">
        <v>4264</v>
      </c>
      <c r="B2992" s="7">
        <v>31</v>
      </c>
      <c r="C2992" s="8">
        <v>700.56925000000001</v>
      </c>
      <c r="D2992" s="8">
        <v>340.86644444444443</v>
      </c>
      <c r="E2992" s="8">
        <v>863.26138622061978</v>
      </c>
      <c r="F2992" s="7">
        <v>1</v>
      </c>
      <c r="J2992">
        <f t="shared" ca="1" si="160"/>
        <v>18.867344219900716</v>
      </c>
      <c r="K2992">
        <f t="shared" ca="1" si="160"/>
        <v>15.4224663952686</v>
      </c>
      <c r="L2992">
        <f t="shared" ca="1" si="160"/>
        <v>23.524237023822828</v>
      </c>
      <c r="M2992">
        <f t="shared" ca="1" si="160"/>
        <v>24.16033515040926</v>
      </c>
      <c r="N2992">
        <f t="shared" ca="1" si="160"/>
        <v>17.681795588674888</v>
      </c>
      <c r="O2992">
        <f t="shared" ca="1" si="158"/>
        <v>15.4224663952686</v>
      </c>
      <c r="P2992">
        <f t="shared" ca="1" si="159"/>
        <v>2</v>
      </c>
      <c r="Q2992" s="7">
        <v>31</v>
      </c>
      <c r="R2992" s="7">
        <v>1</v>
      </c>
    </row>
    <row r="2993" spans="1:18" x14ac:dyDescent="0.2">
      <c r="A2993" s="7">
        <v>4266</v>
      </c>
      <c r="B2993" s="7">
        <v>48</v>
      </c>
      <c r="C2993" s="8">
        <v>687.60125000000005</v>
      </c>
      <c r="D2993" s="8">
        <v>322.52422222222225</v>
      </c>
      <c r="E2993" s="8">
        <v>1254.5562853656309</v>
      </c>
      <c r="F2993" s="7">
        <v>1</v>
      </c>
      <c r="J2993">
        <f t="shared" ca="1" si="160"/>
        <v>1.8673442199007155</v>
      </c>
      <c r="K2993">
        <f t="shared" ca="1" si="160"/>
        <v>1.5775336047313999</v>
      </c>
      <c r="L2993">
        <f t="shared" ca="1" si="160"/>
        <v>6.5242370238228276</v>
      </c>
      <c r="M2993">
        <f t="shared" ca="1" si="160"/>
        <v>7.1603351504092601</v>
      </c>
      <c r="N2993">
        <f t="shared" ca="1" si="160"/>
        <v>0.68179558867488765</v>
      </c>
      <c r="O2993">
        <f t="shared" ca="1" si="158"/>
        <v>0.68179558867488765</v>
      </c>
      <c r="P2993">
        <f t="shared" ca="1" si="159"/>
        <v>5</v>
      </c>
      <c r="Q2993" s="7">
        <v>48</v>
      </c>
      <c r="R2993" s="7">
        <v>1</v>
      </c>
    </row>
    <row r="2994" spans="1:18" x14ac:dyDescent="0.2">
      <c r="A2994" s="7">
        <v>4268</v>
      </c>
      <c r="B2994" s="7">
        <v>31</v>
      </c>
      <c r="C2994" s="8">
        <v>885.31799999999998</v>
      </c>
      <c r="D2994" s="8">
        <v>1123.6242222222222</v>
      </c>
      <c r="E2994" s="8">
        <v>380.02281581959409</v>
      </c>
      <c r="F2994" s="7">
        <v>1</v>
      </c>
      <c r="J2994">
        <f t="shared" ca="1" si="160"/>
        <v>18.867344219900716</v>
      </c>
      <c r="K2994">
        <f t="shared" ca="1" si="160"/>
        <v>15.4224663952686</v>
      </c>
      <c r="L2994">
        <f t="shared" ca="1" si="160"/>
        <v>23.524237023822828</v>
      </c>
      <c r="M2994">
        <f t="shared" ca="1" si="160"/>
        <v>24.16033515040926</v>
      </c>
      <c r="N2994">
        <f t="shared" ca="1" si="160"/>
        <v>17.681795588674888</v>
      </c>
      <c r="O2994">
        <f t="shared" ca="1" si="158"/>
        <v>15.4224663952686</v>
      </c>
      <c r="P2994">
        <f t="shared" ca="1" si="159"/>
        <v>2</v>
      </c>
      <c r="Q2994" s="7">
        <v>31</v>
      </c>
      <c r="R2994" s="7">
        <v>1</v>
      </c>
    </row>
    <row r="2995" spans="1:18" x14ac:dyDescent="0.2">
      <c r="A2995" s="7">
        <v>4271</v>
      </c>
      <c r="B2995" s="7">
        <v>51</v>
      </c>
      <c r="C2995" s="8">
        <v>457.72725000000003</v>
      </c>
      <c r="D2995" s="8">
        <v>442.58</v>
      </c>
      <c r="E2995" s="8">
        <v>306.62354210677825</v>
      </c>
      <c r="F2995" s="7">
        <v>0</v>
      </c>
      <c r="J2995">
        <f t="shared" ca="1" si="160"/>
        <v>1.1326557800992845</v>
      </c>
      <c r="K2995">
        <f t="shared" ca="1" si="160"/>
        <v>4.5775336047313999</v>
      </c>
      <c r="L2995">
        <f t="shared" ca="1" si="160"/>
        <v>3.5242370238228276</v>
      </c>
      <c r="M2995">
        <f t="shared" ca="1" si="160"/>
        <v>4.1603351504092601</v>
      </c>
      <c r="N2995">
        <f t="shared" ca="1" si="160"/>
        <v>2.3182044113251123</v>
      </c>
      <c r="O2995">
        <f t="shared" ca="1" si="158"/>
        <v>1.1326557800992845</v>
      </c>
      <c r="P2995">
        <f t="shared" ca="1" si="159"/>
        <v>1</v>
      </c>
      <c r="Q2995" s="7">
        <v>51</v>
      </c>
      <c r="R2995" s="7">
        <v>0</v>
      </c>
    </row>
    <row r="2996" spans="1:18" x14ac:dyDescent="0.2">
      <c r="A2996" s="7">
        <v>4272</v>
      </c>
      <c r="B2996" s="7">
        <v>54</v>
      </c>
      <c r="C2996" s="8">
        <v>108.0715</v>
      </c>
      <c r="D2996" s="8">
        <v>105.17511111111111</v>
      </c>
      <c r="E2996" s="8">
        <v>64.014948351970204</v>
      </c>
      <c r="F2996" s="7">
        <v>0</v>
      </c>
      <c r="J2996">
        <f t="shared" ca="1" si="160"/>
        <v>4.1326557800992845</v>
      </c>
      <c r="K2996">
        <f t="shared" ca="1" si="160"/>
        <v>7.5775336047313999</v>
      </c>
      <c r="L2996">
        <f t="shared" ca="1" si="160"/>
        <v>0.52423702382282755</v>
      </c>
      <c r="M2996">
        <f t="shared" ca="1" si="160"/>
        <v>1.1603351504092601</v>
      </c>
      <c r="N2996">
        <f t="shared" ca="1" si="160"/>
        <v>5.3182044113251123</v>
      </c>
      <c r="O2996">
        <f t="shared" ca="1" si="158"/>
        <v>0.52423702382282755</v>
      </c>
      <c r="P2996">
        <f t="shared" ca="1" si="159"/>
        <v>3</v>
      </c>
      <c r="Q2996" s="7">
        <v>54</v>
      </c>
      <c r="R2996" s="7">
        <v>0</v>
      </c>
    </row>
    <row r="2997" spans="1:18" x14ac:dyDescent="0.2">
      <c r="A2997" s="7">
        <v>4273</v>
      </c>
      <c r="B2997" s="7">
        <v>39</v>
      </c>
      <c r="C2997" s="8">
        <v>3.8627500000000001</v>
      </c>
      <c r="D2997" s="8">
        <v>3.9597777777777776</v>
      </c>
      <c r="E2997" s="8">
        <v>1.8134925777024524</v>
      </c>
      <c r="F2997" s="7">
        <v>0</v>
      </c>
      <c r="J2997">
        <f t="shared" ca="1" si="160"/>
        <v>10.867344219900716</v>
      </c>
      <c r="K2997">
        <f t="shared" ca="1" si="160"/>
        <v>7.4224663952686001</v>
      </c>
      <c r="L2997">
        <f t="shared" ca="1" si="160"/>
        <v>15.524237023822828</v>
      </c>
      <c r="M2997">
        <f t="shared" ca="1" si="160"/>
        <v>16.16033515040926</v>
      </c>
      <c r="N2997">
        <f t="shared" ca="1" si="160"/>
        <v>9.6817955886748877</v>
      </c>
      <c r="O2997">
        <f t="shared" ca="1" si="158"/>
        <v>7.4224663952686001</v>
      </c>
      <c r="P2997">
        <f t="shared" ca="1" si="159"/>
        <v>2</v>
      </c>
      <c r="Q2997" s="7">
        <v>39</v>
      </c>
      <c r="R2997" s="7">
        <v>0</v>
      </c>
    </row>
    <row r="2998" spans="1:18" x14ac:dyDescent="0.2">
      <c r="A2998" s="7">
        <v>4274</v>
      </c>
      <c r="B2998" s="7">
        <v>42</v>
      </c>
      <c r="C2998" s="8">
        <v>533.57074999999998</v>
      </c>
      <c r="D2998" s="8">
        <v>508.36644444444443</v>
      </c>
      <c r="E2998" s="8">
        <v>325.23255261357849</v>
      </c>
      <c r="F2998" s="7">
        <v>0</v>
      </c>
      <c r="J2998">
        <f t="shared" ca="1" si="160"/>
        <v>7.8673442199007155</v>
      </c>
      <c r="K2998">
        <f t="shared" ca="1" si="160"/>
        <v>4.4224663952686001</v>
      </c>
      <c r="L2998">
        <f t="shared" ca="1" si="160"/>
        <v>12.524237023822828</v>
      </c>
      <c r="M2998">
        <f t="shared" ca="1" si="160"/>
        <v>13.16033515040926</v>
      </c>
      <c r="N2998">
        <f t="shared" ca="1" si="160"/>
        <v>6.6817955886748877</v>
      </c>
      <c r="O2998">
        <f t="shared" ca="1" si="158"/>
        <v>4.4224663952686001</v>
      </c>
      <c r="P2998">
        <f t="shared" ca="1" si="159"/>
        <v>2</v>
      </c>
      <c r="Q2998" s="7">
        <v>42</v>
      </c>
      <c r="R2998" s="7">
        <v>0</v>
      </c>
    </row>
    <row r="2999" spans="1:18" x14ac:dyDescent="0.2">
      <c r="A2999" s="7">
        <v>4275</v>
      </c>
      <c r="B2999" s="7">
        <v>52</v>
      </c>
      <c r="C2999" s="8">
        <v>78.749250000000004</v>
      </c>
      <c r="D2999" s="8">
        <v>38.373333333333335</v>
      </c>
      <c r="E2999" s="8">
        <v>75.343060182010504</v>
      </c>
      <c r="F2999" s="7">
        <v>0</v>
      </c>
      <c r="J2999">
        <f t="shared" ca="1" si="160"/>
        <v>2.1326557800992845</v>
      </c>
      <c r="K2999">
        <f t="shared" ca="1" si="160"/>
        <v>5.5775336047313999</v>
      </c>
      <c r="L2999">
        <f t="shared" ca="1" si="160"/>
        <v>2.5242370238228276</v>
      </c>
      <c r="M2999">
        <f t="shared" ca="1" si="160"/>
        <v>3.1603351504092601</v>
      </c>
      <c r="N2999">
        <f t="shared" ca="1" si="160"/>
        <v>3.3182044113251123</v>
      </c>
      <c r="O2999">
        <f t="shared" ca="1" si="158"/>
        <v>2.1326557800992845</v>
      </c>
      <c r="P2999">
        <f t="shared" ca="1" si="159"/>
        <v>1</v>
      </c>
      <c r="Q2999" s="7">
        <v>52</v>
      </c>
      <c r="R2999" s="7">
        <v>0</v>
      </c>
    </row>
    <row r="3000" spans="1:18" x14ac:dyDescent="0.2">
      <c r="A3000" s="7">
        <v>4277</v>
      </c>
      <c r="B3000" s="7">
        <v>41</v>
      </c>
      <c r="C3000" s="8">
        <v>1010.60175</v>
      </c>
      <c r="D3000" s="8">
        <v>1328.806</v>
      </c>
      <c r="E3000" s="8">
        <v>586.01165239129091</v>
      </c>
      <c r="F3000" s="7">
        <v>1</v>
      </c>
      <c r="J3000">
        <f t="shared" ca="1" si="160"/>
        <v>8.8673442199007155</v>
      </c>
      <c r="K3000">
        <f t="shared" ca="1" si="160"/>
        <v>5.4224663952686001</v>
      </c>
      <c r="L3000">
        <f t="shared" ca="1" si="160"/>
        <v>13.524237023822828</v>
      </c>
      <c r="M3000">
        <f t="shared" ca="1" si="160"/>
        <v>14.16033515040926</v>
      </c>
      <c r="N3000">
        <f t="shared" ca="1" si="160"/>
        <v>7.6817955886748877</v>
      </c>
      <c r="O3000">
        <f t="shared" ca="1" si="158"/>
        <v>5.4224663952686001</v>
      </c>
      <c r="P3000">
        <f t="shared" ca="1" si="159"/>
        <v>2</v>
      </c>
      <c r="Q3000" s="7">
        <v>41</v>
      </c>
      <c r="R3000" s="7">
        <v>1</v>
      </c>
    </row>
    <row r="3001" spans="1:18" x14ac:dyDescent="0.2">
      <c r="A3001" s="7">
        <v>4279</v>
      </c>
      <c r="B3001" s="7">
        <v>47</v>
      </c>
      <c r="C3001" s="8">
        <v>1694.5954999999999</v>
      </c>
      <c r="D3001" s="8">
        <v>2217.5931111111113</v>
      </c>
      <c r="E3001" s="8">
        <v>962.2331334588182</v>
      </c>
      <c r="F3001" s="7">
        <v>1</v>
      </c>
      <c r="J3001">
        <f t="shared" ca="1" si="160"/>
        <v>2.8673442199007155</v>
      </c>
      <c r="K3001">
        <f t="shared" ca="1" si="160"/>
        <v>0.57753360473139992</v>
      </c>
      <c r="L3001">
        <f t="shared" ca="1" si="160"/>
        <v>7.5242370238228276</v>
      </c>
      <c r="M3001">
        <f t="shared" ca="1" si="160"/>
        <v>8.1603351504092601</v>
      </c>
      <c r="N3001">
        <f t="shared" ca="1" si="160"/>
        <v>1.6817955886748877</v>
      </c>
      <c r="O3001">
        <f t="shared" ca="1" si="158"/>
        <v>0.57753360473139992</v>
      </c>
      <c r="P3001">
        <f t="shared" ca="1" si="159"/>
        <v>2</v>
      </c>
      <c r="Q3001" s="7">
        <v>47</v>
      </c>
      <c r="R3001" s="7">
        <v>1</v>
      </c>
    </row>
    <row r="3002" spans="1:18" x14ac:dyDescent="0.2">
      <c r="A3002" s="7">
        <v>4281</v>
      </c>
      <c r="B3002" s="7">
        <v>29</v>
      </c>
      <c r="C3002" s="8">
        <v>680.15599999999995</v>
      </c>
      <c r="D3002" s="8">
        <v>605.43555555555554</v>
      </c>
      <c r="E3002" s="8">
        <v>417.4706555803852</v>
      </c>
      <c r="F3002" s="7">
        <v>1</v>
      </c>
      <c r="J3002">
        <f t="shared" ca="1" si="160"/>
        <v>20.867344219900716</v>
      </c>
      <c r="K3002">
        <f t="shared" ca="1" si="160"/>
        <v>17.4224663952686</v>
      </c>
      <c r="L3002">
        <f t="shared" ca="1" si="160"/>
        <v>25.524237023822828</v>
      </c>
      <c r="M3002">
        <f t="shared" ca="1" si="160"/>
        <v>26.16033515040926</v>
      </c>
      <c r="N3002">
        <f t="shared" ca="1" si="160"/>
        <v>19.681795588674888</v>
      </c>
      <c r="O3002">
        <f t="shared" ca="1" si="158"/>
        <v>17.4224663952686</v>
      </c>
      <c r="P3002">
        <f t="shared" ca="1" si="159"/>
        <v>2</v>
      </c>
      <c r="Q3002" s="7">
        <v>29</v>
      </c>
      <c r="R3002" s="7">
        <v>1</v>
      </c>
    </row>
    <row r="3003" spans="1:18" x14ac:dyDescent="0.2">
      <c r="A3003" s="7">
        <v>4282</v>
      </c>
      <c r="B3003" s="7">
        <v>43</v>
      </c>
      <c r="C3003" s="8">
        <v>427.7</v>
      </c>
      <c r="D3003" s="8">
        <v>357.50888888888886</v>
      </c>
      <c r="E3003" s="8">
        <v>336.20751123589923</v>
      </c>
      <c r="F3003" s="7">
        <v>0</v>
      </c>
      <c r="J3003">
        <f t="shared" ca="1" si="160"/>
        <v>6.8673442199007155</v>
      </c>
      <c r="K3003">
        <f t="shared" ca="1" si="160"/>
        <v>3.4224663952686001</v>
      </c>
      <c r="L3003">
        <f t="shared" ca="1" si="160"/>
        <v>11.524237023822828</v>
      </c>
      <c r="M3003">
        <f t="shared" ca="1" si="160"/>
        <v>12.16033515040926</v>
      </c>
      <c r="N3003">
        <f t="shared" ca="1" si="160"/>
        <v>5.6817955886748877</v>
      </c>
      <c r="O3003">
        <f t="shared" ca="1" si="158"/>
        <v>3.4224663952686001</v>
      </c>
      <c r="P3003">
        <f t="shared" ca="1" si="159"/>
        <v>2</v>
      </c>
      <c r="Q3003" s="7">
        <v>43</v>
      </c>
      <c r="R3003" s="7">
        <v>0</v>
      </c>
    </row>
    <row r="3004" spans="1:18" x14ac:dyDescent="0.2">
      <c r="A3004" s="7">
        <v>4285</v>
      </c>
      <c r="B3004" s="7">
        <v>52</v>
      </c>
      <c r="C3004" s="8">
        <v>221.73400000000001</v>
      </c>
      <c r="D3004" s="8">
        <v>222.43422222222222</v>
      </c>
      <c r="E3004" s="8">
        <v>119.51009814610394</v>
      </c>
      <c r="F3004" s="7">
        <v>0</v>
      </c>
      <c r="J3004">
        <f t="shared" ca="1" si="160"/>
        <v>2.1326557800992845</v>
      </c>
      <c r="K3004">
        <f t="shared" ca="1" si="160"/>
        <v>5.5775336047313999</v>
      </c>
      <c r="L3004">
        <f t="shared" ca="1" si="160"/>
        <v>2.5242370238228276</v>
      </c>
      <c r="M3004">
        <f t="shared" ca="1" si="160"/>
        <v>3.1603351504092601</v>
      </c>
      <c r="N3004">
        <f t="shared" ca="1" si="160"/>
        <v>3.3182044113251123</v>
      </c>
      <c r="O3004">
        <f t="shared" ca="1" si="158"/>
        <v>2.1326557800992845</v>
      </c>
      <c r="P3004">
        <f t="shared" ca="1" si="159"/>
        <v>1</v>
      </c>
      <c r="Q3004" s="7">
        <v>52</v>
      </c>
      <c r="R3004" s="7">
        <v>0</v>
      </c>
    </row>
    <row r="3005" spans="1:18" x14ac:dyDescent="0.2">
      <c r="A3005" s="7">
        <v>4286</v>
      </c>
      <c r="B3005" s="7">
        <v>31</v>
      </c>
      <c r="C3005" s="8">
        <v>506.01875000000001</v>
      </c>
      <c r="D3005" s="8">
        <v>455.62866666666667</v>
      </c>
      <c r="E3005" s="8">
        <v>240.12136267494893</v>
      </c>
      <c r="F3005" s="7">
        <v>0</v>
      </c>
      <c r="J3005">
        <f t="shared" ca="1" si="160"/>
        <v>18.867344219900716</v>
      </c>
      <c r="K3005">
        <f t="shared" ca="1" si="160"/>
        <v>15.4224663952686</v>
      </c>
      <c r="L3005">
        <f t="shared" ca="1" si="160"/>
        <v>23.524237023822828</v>
      </c>
      <c r="M3005">
        <f t="shared" ca="1" si="160"/>
        <v>24.16033515040926</v>
      </c>
      <c r="N3005">
        <f t="shared" ca="1" si="160"/>
        <v>17.681795588674888</v>
      </c>
      <c r="O3005">
        <f t="shared" ca="1" si="158"/>
        <v>15.4224663952686</v>
      </c>
      <c r="P3005">
        <f t="shared" ca="1" si="159"/>
        <v>2</v>
      </c>
      <c r="Q3005" s="7">
        <v>31</v>
      </c>
      <c r="R3005" s="7">
        <v>0</v>
      </c>
    </row>
    <row r="3006" spans="1:18" x14ac:dyDescent="0.2">
      <c r="A3006" s="7">
        <v>4288</v>
      </c>
      <c r="B3006" s="7">
        <v>29</v>
      </c>
      <c r="C3006" s="8">
        <v>916.41399999999999</v>
      </c>
      <c r="D3006" s="8">
        <v>892.92177777777783</v>
      </c>
      <c r="E3006" s="8">
        <v>441.13273675019781</v>
      </c>
      <c r="F3006" s="7">
        <v>1</v>
      </c>
      <c r="J3006">
        <f t="shared" ca="1" si="160"/>
        <v>20.867344219900716</v>
      </c>
      <c r="K3006">
        <f t="shared" ca="1" si="160"/>
        <v>17.4224663952686</v>
      </c>
      <c r="L3006">
        <f t="shared" ca="1" si="160"/>
        <v>25.524237023822828</v>
      </c>
      <c r="M3006">
        <f t="shared" ca="1" si="160"/>
        <v>26.16033515040926</v>
      </c>
      <c r="N3006">
        <f t="shared" ca="1" si="160"/>
        <v>19.681795588674888</v>
      </c>
      <c r="O3006">
        <f t="shared" ca="1" si="158"/>
        <v>17.4224663952686</v>
      </c>
      <c r="P3006">
        <f t="shared" ca="1" si="159"/>
        <v>2</v>
      </c>
      <c r="Q3006" s="7">
        <v>29</v>
      </c>
      <c r="R3006" s="7">
        <v>1</v>
      </c>
    </row>
    <row r="3007" spans="1:18" x14ac:dyDescent="0.2">
      <c r="A3007" s="7">
        <v>4292</v>
      </c>
      <c r="B3007" s="7">
        <v>38</v>
      </c>
      <c r="C3007" s="8">
        <v>160.76675</v>
      </c>
      <c r="D3007" s="8">
        <v>160.26044444444443</v>
      </c>
      <c r="E3007" s="8">
        <v>87.937106471347107</v>
      </c>
      <c r="F3007" s="7">
        <v>0</v>
      </c>
      <c r="J3007">
        <f t="shared" ca="1" si="160"/>
        <v>11.867344219900716</v>
      </c>
      <c r="K3007">
        <f t="shared" ca="1" si="160"/>
        <v>8.4224663952686001</v>
      </c>
      <c r="L3007">
        <f t="shared" ca="1" si="160"/>
        <v>16.524237023822828</v>
      </c>
      <c r="M3007">
        <f t="shared" ca="1" si="160"/>
        <v>17.16033515040926</v>
      </c>
      <c r="N3007">
        <f t="shared" ca="1" si="160"/>
        <v>10.681795588674888</v>
      </c>
      <c r="O3007">
        <f t="shared" ca="1" si="158"/>
        <v>8.4224663952686001</v>
      </c>
      <c r="P3007">
        <f t="shared" ca="1" si="159"/>
        <v>2</v>
      </c>
      <c r="Q3007" s="7">
        <v>38</v>
      </c>
      <c r="R3007" s="7">
        <v>0</v>
      </c>
    </row>
    <row r="3008" spans="1:18" x14ac:dyDescent="0.2">
      <c r="A3008" s="7">
        <v>4294</v>
      </c>
      <c r="B3008" s="7">
        <v>32</v>
      </c>
      <c r="C3008" s="8">
        <v>981.66499999999996</v>
      </c>
      <c r="D3008" s="8">
        <v>1264.0228888888889</v>
      </c>
      <c r="E3008" s="8">
        <v>484.32621311429153</v>
      </c>
      <c r="F3008" s="7">
        <v>0</v>
      </c>
      <c r="J3008">
        <f t="shared" ca="1" si="160"/>
        <v>17.867344219900716</v>
      </c>
      <c r="K3008">
        <f t="shared" ca="1" si="160"/>
        <v>14.4224663952686</v>
      </c>
      <c r="L3008">
        <f t="shared" ca="1" si="160"/>
        <v>22.524237023822828</v>
      </c>
      <c r="M3008">
        <f t="shared" ca="1" si="160"/>
        <v>23.16033515040926</v>
      </c>
      <c r="N3008">
        <f t="shared" ca="1" si="160"/>
        <v>16.681795588674888</v>
      </c>
      <c r="O3008">
        <f t="shared" ca="1" si="158"/>
        <v>14.4224663952686</v>
      </c>
      <c r="P3008">
        <f t="shared" ca="1" si="159"/>
        <v>2</v>
      </c>
      <c r="Q3008" s="7">
        <v>32</v>
      </c>
      <c r="R3008" s="7">
        <v>0</v>
      </c>
    </row>
    <row r="3009" spans="1:18" x14ac:dyDescent="0.2">
      <c r="A3009" s="7">
        <v>4295</v>
      </c>
      <c r="B3009" s="7">
        <v>28</v>
      </c>
      <c r="C3009" s="8">
        <v>595.84500000000003</v>
      </c>
      <c r="D3009" s="8">
        <v>588.53133333333335</v>
      </c>
      <c r="E3009" s="8">
        <v>272.49335403587054</v>
      </c>
      <c r="F3009" s="7">
        <v>0</v>
      </c>
      <c r="J3009">
        <f t="shared" ca="1" si="160"/>
        <v>21.867344219900716</v>
      </c>
      <c r="K3009">
        <f t="shared" ca="1" si="160"/>
        <v>18.4224663952686</v>
      </c>
      <c r="L3009">
        <f t="shared" ca="1" si="160"/>
        <v>26.524237023822828</v>
      </c>
      <c r="M3009">
        <f t="shared" ca="1" si="160"/>
        <v>27.16033515040926</v>
      </c>
      <c r="N3009">
        <f t="shared" ca="1" si="160"/>
        <v>20.681795588674888</v>
      </c>
      <c r="O3009">
        <f t="shared" ca="1" si="158"/>
        <v>18.4224663952686</v>
      </c>
      <c r="P3009">
        <f t="shared" ca="1" si="159"/>
        <v>2</v>
      </c>
      <c r="Q3009" s="7">
        <v>28</v>
      </c>
      <c r="R3009" s="7">
        <v>0</v>
      </c>
    </row>
    <row r="3010" spans="1:18" x14ac:dyDescent="0.2">
      <c r="A3010" s="7">
        <v>4296</v>
      </c>
      <c r="B3010" s="7">
        <v>29</v>
      </c>
      <c r="C3010" s="8">
        <v>388.21550000000002</v>
      </c>
      <c r="D3010" s="8">
        <v>463.42666666666668</v>
      </c>
      <c r="E3010" s="8">
        <v>172.31131818073345</v>
      </c>
      <c r="F3010" s="7">
        <v>0</v>
      </c>
      <c r="J3010">
        <f t="shared" ca="1" si="160"/>
        <v>20.867344219900716</v>
      </c>
      <c r="K3010">
        <f t="shared" ca="1" si="160"/>
        <v>17.4224663952686</v>
      </c>
      <c r="L3010">
        <f t="shared" ca="1" si="160"/>
        <v>25.524237023822828</v>
      </c>
      <c r="M3010">
        <f t="shared" ca="1" si="160"/>
        <v>26.16033515040926</v>
      </c>
      <c r="N3010">
        <f t="shared" ca="1" si="160"/>
        <v>19.681795588674888</v>
      </c>
      <c r="O3010">
        <f t="shared" ca="1" si="158"/>
        <v>17.4224663952686</v>
      </c>
      <c r="P3010">
        <f t="shared" ca="1" si="159"/>
        <v>2</v>
      </c>
      <c r="Q3010" s="7">
        <v>29</v>
      </c>
      <c r="R3010" s="7">
        <v>0</v>
      </c>
    </row>
    <row r="3011" spans="1:18" x14ac:dyDescent="0.2">
      <c r="A3011" s="7">
        <v>4297</v>
      </c>
      <c r="B3011" s="7">
        <v>49</v>
      </c>
      <c r="C3011" s="8">
        <v>955.78700000000003</v>
      </c>
      <c r="D3011" s="8">
        <v>1144.1606666666667</v>
      </c>
      <c r="E3011" s="8">
        <v>525.74385368528658</v>
      </c>
      <c r="F3011" s="7">
        <v>0</v>
      </c>
      <c r="J3011">
        <f t="shared" ca="1" si="160"/>
        <v>0.86734421990071553</v>
      </c>
      <c r="K3011">
        <f t="shared" ca="1" si="160"/>
        <v>2.5775336047313999</v>
      </c>
      <c r="L3011">
        <f t="shared" ca="1" si="160"/>
        <v>5.5242370238228276</v>
      </c>
      <c r="M3011">
        <f t="shared" ca="1" si="160"/>
        <v>6.1603351504092601</v>
      </c>
      <c r="N3011">
        <f t="shared" ca="1" si="160"/>
        <v>0.31820441132511235</v>
      </c>
      <c r="O3011">
        <f t="shared" ca="1" si="158"/>
        <v>0.31820441132511235</v>
      </c>
      <c r="P3011">
        <f t="shared" ca="1" si="159"/>
        <v>5</v>
      </c>
      <c r="Q3011" s="7">
        <v>49</v>
      </c>
      <c r="R3011" s="7">
        <v>0</v>
      </c>
    </row>
    <row r="3012" spans="1:18" x14ac:dyDescent="0.2">
      <c r="A3012" s="7">
        <v>4298</v>
      </c>
      <c r="B3012" s="7">
        <v>42</v>
      </c>
      <c r="C3012" s="8">
        <v>474.35899999999998</v>
      </c>
      <c r="D3012" s="8">
        <v>554.34311111111106</v>
      </c>
      <c r="E3012" s="8">
        <v>206.52775489055102</v>
      </c>
      <c r="F3012" s="7">
        <v>0</v>
      </c>
      <c r="J3012">
        <f t="shared" ca="1" si="160"/>
        <v>7.8673442199007155</v>
      </c>
      <c r="K3012">
        <f t="shared" ca="1" si="160"/>
        <v>4.4224663952686001</v>
      </c>
      <c r="L3012">
        <f t="shared" ca="1" si="160"/>
        <v>12.524237023822828</v>
      </c>
      <c r="M3012">
        <f t="shared" ca="1" si="160"/>
        <v>13.16033515040926</v>
      </c>
      <c r="N3012">
        <f t="shared" ca="1" si="160"/>
        <v>6.6817955886748877</v>
      </c>
      <c r="O3012">
        <f t="shared" ca="1" si="158"/>
        <v>4.4224663952686001</v>
      </c>
      <c r="P3012">
        <f t="shared" ca="1" si="159"/>
        <v>2</v>
      </c>
      <c r="Q3012" s="7">
        <v>42</v>
      </c>
      <c r="R3012" s="7">
        <v>0</v>
      </c>
    </row>
    <row r="3013" spans="1:18" x14ac:dyDescent="0.2">
      <c r="A3013" s="7">
        <v>4299</v>
      </c>
      <c r="B3013" s="7">
        <v>50</v>
      </c>
      <c r="C3013" s="8">
        <v>594.80975000000001</v>
      </c>
      <c r="D3013" s="8">
        <v>597.03311111111111</v>
      </c>
      <c r="E3013" s="8">
        <v>237.95628789339654</v>
      </c>
      <c r="F3013" s="7">
        <v>1</v>
      </c>
      <c r="J3013">
        <f t="shared" ca="1" si="160"/>
        <v>0.13265578009928447</v>
      </c>
      <c r="K3013">
        <f t="shared" ca="1" si="160"/>
        <v>3.5775336047313999</v>
      </c>
      <c r="L3013">
        <f t="shared" ca="1" si="160"/>
        <v>4.5242370238228276</v>
      </c>
      <c r="M3013">
        <f t="shared" ca="1" si="160"/>
        <v>5.1603351504092601</v>
      </c>
      <c r="N3013">
        <f t="shared" ca="1" si="160"/>
        <v>1.3182044113251123</v>
      </c>
      <c r="O3013">
        <f t="shared" ref="O3013:O3076" ca="1" si="161">+MIN(J3013:N3013)</f>
        <v>0.13265578009928447</v>
      </c>
      <c r="P3013">
        <f t="shared" ref="P3013:P3076" ca="1" si="162">+MATCH(O3013,J3013:N3013,0)</f>
        <v>1</v>
      </c>
      <c r="Q3013" s="7">
        <v>50</v>
      </c>
      <c r="R3013" s="7">
        <v>1</v>
      </c>
    </row>
    <row r="3014" spans="1:18" x14ac:dyDescent="0.2">
      <c r="A3014" s="7">
        <v>4300</v>
      </c>
      <c r="B3014" s="7">
        <v>38</v>
      </c>
      <c r="C3014" s="8">
        <v>196.99700000000001</v>
      </c>
      <c r="D3014" s="8">
        <v>118.1031111111111</v>
      </c>
      <c r="E3014" s="8">
        <v>148.40959593017337</v>
      </c>
      <c r="F3014" s="7">
        <v>0</v>
      </c>
      <c r="J3014">
        <f t="shared" ca="1" si="160"/>
        <v>11.867344219900716</v>
      </c>
      <c r="K3014">
        <f t="shared" ca="1" si="160"/>
        <v>8.4224663952686001</v>
      </c>
      <c r="L3014">
        <f t="shared" ca="1" si="160"/>
        <v>16.524237023822828</v>
      </c>
      <c r="M3014">
        <f t="shared" ca="1" si="160"/>
        <v>17.16033515040926</v>
      </c>
      <c r="N3014">
        <f t="shared" ca="1" si="160"/>
        <v>10.681795588674888</v>
      </c>
      <c r="O3014">
        <f t="shared" ca="1" si="161"/>
        <v>8.4224663952686001</v>
      </c>
      <c r="P3014">
        <f t="shared" ca="1" si="162"/>
        <v>2</v>
      </c>
      <c r="Q3014" s="7">
        <v>38</v>
      </c>
      <c r="R3014" s="7">
        <v>0</v>
      </c>
    </row>
    <row r="3015" spans="1:18" x14ac:dyDescent="0.2">
      <c r="A3015" s="7">
        <v>4301</v>
      </c>
      <c r="B3015" s="7">
        <v>52</v>
      </c>
      <c r="C3015" s="8">
        <v>231.41725</v>
      </c>
      <c r="D3015" s="8">
        <v>216.92844444444444</v>
      </c>
      <c r="E3015" s="8">
        <v>151.7292275642819</v>
      </c>
      <c r="F3015" s="7">
        <v>0</v>
      </c>
      <c r="J3015">
        <f t="shared" ca="1" si="160"/>
        <v>2.1326557800992845</v>
      </c>
      <c r="K3015">
        <f t="shared" ca="1" si="160"/>
        <v>5.5775336047313999</v>
      </c>
      <c r="L3015">
        <f t="shared" ca="1" si="160"/>
        <v>2.5242370238228276</v>
      </c>
      <c r="M3015">
        <f t="shared" ca="1" si="160"/>
        <v>3.1603351504092601</v>
      </c>
      <c r="N3015">
        <f t="shared" ca="1" si="160"/>
        <v>3.3182044113251123</v>
      </c>
      <c r="O3015">
        <f t="shared" ca="1" si="161"/>
        <v>2.1326557800992845</v>
      </c>
      <c r="P3015">
        <f t="shared" ca="1" si="162"/>
        <v>1</v>
      </c>
      <c r="Q3015" s="7">
        <v>52</v>
      </c>
      <c r="R3015" s="7">
        <v>0</v>
      </c>
    </row>
    <row r="3016" spans="1:18" x14ac:dyDescent="0.2">
      <c r="A3016" s="7">
        <v>4304</v>
      </c>
      <c r="B3016" s="7">
        <v>30</v>
      </c>
      <c r="C3016" s="8">
        <v>258.80475000000001</v>
      </c>
      <c r="D3016" s="8">
        <v>199.4351111111111</v>
      </c>
      <c r="E3016" s="8">
        <v>188.687912796424</v>
      </c>
      <c r="F3016" s="7">
        <v>1</v>
      </c>
      <c r="J3016">
        <f t="shared" ca="1" si="160"/>
        <v>19.867344219900716</v>
      </c>
      <c r="K3016">
        <f t="shared" ca="1" si="160"/>
        <v>16.4224663952686</v>
      </c>
      <c r="L3016">
        <f t="shared" ca="1" si="160"/>
        <v>24.524237023822828</v>
      </c>
      <c r="M3016">
        <f t="shared" ca="1" si="160"/>
        <v>25.16033515040926</v>
      </c>
      <c r="N3016">
        <f t="shared" ca="1" si="160"/>
        <v>18.681795588674888</v>
      </c>
      <c r="O3016">
        <f t="shared" ca="1" si="161"/>
        <v>16.4224663952686</v>
      </c>
      <c r="P3016">
        <f t="shared" ca="1" si="162"/>
        <v>2</v>
      </c>
      <c r="Q3016" s="7">
        <v>30</v>
      </c>
      <c r="R3016" s="7">
        <v>1</v>
      </c>
    </row>
    <row r="3017" spans="1:18" x14ac:dyDescent="0.2">
      <c r="A3017" s="7">
        <v>4305</v>
      </c>
      <c r="B3017" s="7">
        <v>50</v>
      </c>
      <c r="C3017" s="8">
        <v>280.40300000000002</v>
      </c>
      <c r="D3017" s="8">
        <v>292.41088888888891</v>
      </c>
      <c r="E3017" s="8">
        <v>140.63436030675638</v>
      </c>
      <c r="F3017" s="7">
        <v>0</v>
      </c>
      <c r="J3017">
        <f t="shared" ca="1" si="160"/>
        <v>0.13265578009928447</v>
      </c>
      <c r="K3017">
        <f t="shared" ca="1" si="160"/>
        <v>3.5775336047313999</v>
      </c>
      <c r="L3017">
        <f t="shared" ca="1" si="160"/>
        <v>4.5242370238228276</v>
      </c>
      <c r="M3017">
        <f t="shared" ca="1" si="160"/>
        <v>5.1603351504092601</v>
      </c>
      <c r="N3017">
        <f t="shared" ca="1" si="160"/>
        <v>1.3182044113251123</v>
      </c>
      <c r="O3017">
        <f t="shared" ca="1" si="161"/>
        <v>0.13265578009928447</v>
      </c>
      <c r="P3017">
        <f t="shared" ca="1" si="162"/>
        <v>1</v>
      </c>
      <c r="Q3017" s="7">
        <v>50</v>
      </c>
      <c r="R3017" s="7">
        <v>0</v>
      </c>
    </row>
    <row r="3018" spans="1:18" x14ac:dyDescent="0.2">
      <c r="A3018" s="7">
        <v>4307</v>
      </c>
      <c r="B3018" s="7">
        <v>29</v>
      </c>
      <c r="C3018" s="8">
        <v>1878.4559999999999</v>
      </c>
      <c r="D3018" s="8">
        <v>1948.8726666666666</v>
      </c>
      <c r="E3018" s="8">
        <v>1280.6366789819556</v>
      </c>
      <c r="F3018" s="7">
        <v>1</v>
      </c>
      <c r="J3018">
        <f t="shared" ca="1" si="160"/>
        <v>20.867344219900716</v>
      </c>
      <c r="K3018">
        <f t="shared" ca="1" si="160"/>
        <v>17.4224663952686</v>
      </c>
      <c r="L3018">
        <f t="shared" ca="1" si="160"/>
        <v>25.524237023822828</v>
      </c>
      <c r="M3018">
        <f t="shared" ca="1" si="160"/>
        <v>26.16033515040926</v>
      </c>
      <c r="N3018">
        <f t="shared" ca="1" si="160"/>
        <v>19.681795588674888</v>
      </c>
      <c r="O3018">
        <f t="shared" ca="1" si="161"/>
        <v>17.4224663952686</v>
      </c>
      <c r="P3018">
        <f t="shared" ca="1" si="162"/>
        <v>2</v>
      </c>
      <c r="Q3018" s="7">
        <v>29</v>
      </c>
      <c r="R3018" s="7">
        <v>1</v>
      </c>
    </row>
    <row r="3019" spans="1:18" x14ac:dyDescent="0.2">
      <c r="A3019" s="7">
        <v>4309</v>
      </c>
      <c r="B3019" s="7">
        <v>57</v>
      </c>
      <c r="C3019" s="8">
        <v>2121.7565</v>
      </c>
      <c r="D3019" s="8">
        <v>2665.3811111111113</v>
      </c>
      <c r="E3019" s="8">
        <v>1319.600354647675</v>
      </c>
      <c r="F3019" s="7">
        <v>1</v>
      </c>
      <c r="J3019">
        <f t="shared" ca="1" si="160"/>
        <v>7.1326557800992845</v>
      </c>
      <c r="K3019">
        <f t="shared" ca="1" si="160"/>
        <v>10.5775336047314</v>
      </c>
      <c r="L3019">
        <f t="shared" ca="1" si="160"/>
        <v>2.4757629761771724</v>
      </c>
      <c r="M3019">
        <f t="shared" ca="1" si="160"/>
        <v>1.8396648495907399</v>
      </c>
      <c r="N3019">
        <f t="shared" ca="1" si="160"/>
        <v>8.3182044113251123</v>
      </c>
      <c r="O3019">
        <f t="shared" ca="1" si="161"/>
        <v>1.8396648495907399</v>
      </c>
      <c r="P3019">
        <f t="shared" ca="1" si="162"/>
        <v>4</v>
      </c>
      <c r="Q3019" s="7">
        <v>57</v>
      </c>
      <c r="R3019" s="7">
        <v>1</v>
      </c>
    </row>
    <row r="3020" spans="1:18" x14ac:dyDescent="0.2">
      <c r="A3020" s="7">
        <v>4310</v>
      </c>
      <c r="B3020" s="7">
        <v>23</v>
      </c>
      <c r="C3020" s="8">
        <v>734.15525000000002</v>
      </c>
      <c r="D3020" s="8">
        <v>683.24133333333339</v>
      </c>
      <c r="E3020" s="8">
        <v>391.58360406812824</v>
      </c>
      <c r="F3020" s="7">
        <v>1</v>
      </c>
      <c r="J3020">
        <f t="shared" ca="1" si="160"/>
        <v>26.867344219900716</v>
      </c>
      <c r="K3020">
        <f t="shared" ca="1" si="160"/>
        <v>23.4224663952686</v>
      </c>
      <c r="L3020">
        <f t="shared" ca="1" si="160"/>
        <v>31.524237023822828</v>
      </c>
      <c r="M3020">
        <f t="shared" ca="1" si="160"/>
        <v>32.16033515040926</v>
      </c>
      <c r="N3020">
        <f t="shared" ca="1" si="160"/>
        <v>25.681795588674888</v>
      </c>
      <c r="O3020">
        <f t="shared" ca="1" si="161"/>
        <v>23.4224663952686</v>
      </c>
      <c r="P3020">
        <f t="shared" ca="1" si="162"/>
        <v>2</v>
      </c>
      <c r="Q3020" s="7">
        <v>23</v>
      </c>
      <c r="R3020" s="7">
        <v>1</v>
      </c>
    </row>
    <row r="3021" spans="1:18" x14ac:dyDescent="0.2">
      <c r="A3021" s="7">
        <v>4311</v>
      </c>
      <c r="B3021" s="7">
        <v>21</v>
      </c>
      <c r="C3021" s="8">
        <v>626.27800000000002</v>
      </c>
      <c r="D3021" s="8">
        <v>606.65422222222219</v>
      </c>
      <c r="E3021" s="8">
        <v>548.70183635959881</v>
      </c>
      <c r="F3021" s="7">
        <v>1</v>
      </c>
      <c r="J3021">
        <f t="shared" ca="1" si="160"/>
        <v>28.867344219900716</v>
      </c>
      <c r="K3021">
        <f t="shared" ca="1" si="160"/>
        <v>25.4224663952686</v>
      </c>
      <c r="L3021">
        <f t="shared" ca="1" si="160"/>
        <v>33.524237023822828</v>
      </c>
      <c r="M3021">
        <f t="shared" ca="1" si="160"/>
        <v>34.16033515040926</v>
      </c>
      <c r="N3021">
        <f t="shared" ca="1" si="160"/>
        <v>27.681795588674888</v>
      </c>
      <c r="O3021">
        <f t="shared" ca="1" si="161"/>
        <v>25.4224663952686</v>
      </c>
      <c r="P3021">
        <f t="shared" ca="1" si="162"/>
        <v>2</v>
      </c>
      <c r="Q3021" s="7">
        <v>21</v>
      </c>
      <c r="R3021" s="7">
        <v>1</v>
      </c>
    </row>
    <row r="3022" spans="1:18" x14ac:dyDescent="0.2">
      <c r="A3022" s="7">
        <v>4313</v>
      </c>
      <c r="B3022" s="7">
        <v>22</v>
      </c>
      <c r="C3022" s="8">
        <v>9.1020000000000003</v>
      </c>
      <c r="D3022" s="8">
        <v>9.5111111111111111</v>
      </c>
      <c r="E3022" s="8">
        <v>5.2765559812753295</v>
      </c>
      <c r="F3022" s="7">
        <v>0</v>
      </c>
      <c r="J3022">
        <f t="shared" ca="1" si="160"/>
        <v>27.867344219900716</v>
      </c>
      <c r="K3022">
        <f t="shared" ca="1" si="160"/>
        <v>24.4224663952686</v>
      </c>
      <c r="L3022">
        <f t="shared" ca="1" si="160"/>
        <v>32.524237023822828</v>
      </c>
      <c r="M3022">
        <f t="shared" ca="1" si="160"/>
        <v>33.16033515040926</v>
      </c>
      <c r="N3022">
        <f t="shared" ca="1" si="160"/>
        <v>26.681795588674888</v>
      </c>
      <c r="O3022">
        <f t="shared" ca="1" si="161"/>
        <v>24.4224663952686</v>
      </c>
      <c r="P3022">
        <f t="shared" ca="1" si="162"/>
        <v>2</v>
      </c>
      <c r="Q3022" s="7">
        <v>22</v>
      </c>
      <c r="R3022" s="7">
        <v>0</v>
      </c>
    </row>
    <row r="3023" spans="1:18" x14ac:dyDescent="0.2">
      <c r="A3023" s="7">
        <v>4314</v>
      </c>
      <c r="B3023" s="7">
        <v>53</v>
      </c>
      <c r="C3023" s="8">
        <v>1809.402</v>
      </c>
      <c r="D3023" s="8">
        <v>1436.7295555555556</v>
      </c>
      <c r="E3023" s="8">
        <v>1832.3227822772024</v>
      </c>
      <c r="F3023" s="7">
        <v>1</v>
      </c>
      <c r="J3023">
        <f t="shared" ca="1" si="160"/>
        <v>3.1326557800992845</v>
      </c>
      <c r="K3023">
        <f t="shared" ca="1" si="160"/>
        <v>6.5775336047313999</v>
      </c>
      <c r="L3023">
        <f t="shared" ca="1" si="160"/>
        <v>1.5242370238228276</v>
      </c>
      <c r="M3023">
        <f t="shared" ca="1" si="160"/>
        <v>2.1603351504092601</v>
      </c>
      <c r="N3023">
        <f t="shared" ca="1" si="160"/>
        <v>4.3182044113251123</v>
      </c>
      <c r="O3023">
        <f t="shared" ca="1" si="161"/>
        <v>1.5242370238228276</v>
      </c>
      <c r="P3023">
        <f t="shared" ca="1" si="162"/>
        <v>3</v>
      </c>
      <c r="Q3023" s="7">
        <v>53</v>
      </c>
      <c r="R3023" s="7">
        <v>1</v>
      </c>
    </row>
    <row r="3024" spans="1:18" x14ac:dyDescent="0.2">
      <c r="A3024" s="7">
        <v>4315</v>
      </c>
      <c r="B3024" s="7">
        <v>57</v>
      </c>
      <c r="C3024" s="8">
        <v>795.32775000000004</v>
      </c>
      <c r="D3024" s="8">
        <v>730.52200000000005</v>
      </c>
      <c r="E3024" s="8">
        <v>498.72273954572603</v>
      </c>
      <c r="F3024" s="7">
        <v>1</v>
      </c>
      <c r="J3024">
        <f t="shared" ca="1" si="160"/>
        <v>7.1326557800992845</v>
      </c>
      <c r="K3024">
        <f t="shared" ca="1" si="160"/>
        <v>10.5775336047314</v>
      </c>
      <c r="L3024">
        <f t="shared" ca="1" si="160"/>
        <v>2.4757629761771724</v>
      </c>
      <c r="M3024">
        <f t="shared" ca="1" si="160"/>
        <v>1.8396648495907399</v>
      </c>
      <c r="N3024">
        <f t="shared" ca="1" si="160"/>
        <v>8.3182044113251123</v>
      </c>
      <c r="O3024">
        <f t="shared" ca="1" si="161"/>
        <v>1.8396648495907399</v>
      </c>
      <c r="P3024">
        <f t="shared" ca="1" si="162"/>
        <v>4</v>
      </c>
      <c r="Q3024" s="7">
        <v>57</v>
      </c>
      <c r="R3024" s="7">
        <v>1</v>
      </c>
    </row>
    <row r="3025" spans="1:18" x14ac:dyDescent="0.2">
      <c r="A3025" s="7">
        <v>4316</v>
      </c>
      <c r="B3025" s="7">
        <v>66</v>
      </c>
      <c r="C3025" s="8">
        <v>864.72625000000005</v>
      </c>
      <c r="D3025" s="8">
        <v>1104.604</v>
      </c>
      <c r="E3025" s="8">
        <v>513.79509180074615</v>
      </c>
      <c r="F3025" s="7">
        <v>0</v>
      </c>
      <c r="J3025">
        <f t="shared" ca="1" si="160"/>
        <v>16.132655780099284</v>
      </c>
      <c r="K3025">
        <f t="shared" ca="1" si="160"/>
        <v>19.5775336047314</v>
      </c>
      <c r="L3025">
        <f t="shared" ca="1" si="160"/>
        <v>11.475762976177172</v>
      </c>
      <c r="M3025">
        <f t="shared" ca="1" si="160"/>
        <v>10.83966484959074</v>
      </c>
      <c r="N3025">
        <f t="shared" ca="1" si="160"/>
        <v>17.318204411325112</v>
      </c>
      <c r="O3025">
        <f t="shared" ca="1" si="161"/>
        <v>10.83966484959074</v>
      </c>
      <c r="P3025">
        <f t="shared" ca="1" si="162"/>
        <v>4</v>
      </c>
      <c r="Q3025" s="7">
        <v>66</v>
      </c>
      <c r="R3025" s="7">
        <v>0</v>
      </c>
    </row>
    <row r="3026" spans="1:18" x14ac:dyDescent="0.2">
      <c r="A3026" s="7">
        <v>4317</v>
      </c>
      <c r="B3026" s="7">
        <v>29</v>
      </c>
      <c r="C3026" s="8">
        <v>902.47400000000005</v>
      </c>
      <c r="D3026" s="8">
        <v>1177.7262222222223</v>
      </c>
      <c r="E3026" s="8">
        <v>431.28802603917126</v>
      </c>
      <c r="F3026" s="7">
        <v>1</v>
      </c>
      <c r="J3026">
        <f t="shared" ref="J3026:N3076" ca="1" si="163">+ABS(J$3-$Q3026)</f>
        <v>20.867344219900716</v>
      </c>
      <c r="K3026">
        <f t="shared" ca="1" si="163"/>
        <v>17.4224663952686</v>
      </c>
      <c r="L3026">
        <f t="shared" ca="1" si="163"/>
        <v>25.524237023822828</v>
      </c>
      <c r="M3026">
        <f t="shared" ca="1" si="163"/>
        <v>26.16033515040926</v>
      </c>
      <c r="N3026">
        <f t="shared" ca="1" si="163"/>
        <v>19.681795588674888</v>
      </c>
      <c r="O3026">
        <f t="shared" ca="1" si="161"/>
        <v>17.4224663952686</v>
      </c>
      <c r="P3026">
        <f t="shared" ca="1" si="162"/>
        <v>2</v>
      </c>
      <c r="Q3026" s="7">
        <v>29</v>
      </c>
      <c r="R3026" s="7">
        <v>1</v>
      </c>
    </row>
    <row r="3027" spans="1:18" x14ac:dyDescent="0.2">
      <c r="A3027" s="7">
        <v>4318</v>
      </c>
      <c r="B3027" s="7">
        <v>37</v>
      </c>
      <c r="C3027" s="8">
        <v>561.19550000000004</v>
      </c>
      <c r="D3027" s="8">
        <v>428.45955555555554</v>
      </c>
      <c r="E3027" s="8">
        <v>479.65801436760341</v>
      </c>
      <c r="F3027" s="7">
        <v>1</v>
      </c>
      <c r="J3027">
        <f t="shared" ca="1" si="163"/>
        <v>12.867344219900716</v>
      </c>
      <c r="K3027">
        <f t="shared" ca="1" si="163"/>
        <v>9.4224663952686001</v>
      </c>
      <c r="L3027">
        <f t="shared" ca="1" si="163"/>
        <v>17.524237023822828</v>
      </c>
      <c r="M3027">
        <f t="shared" ca="1" si="163"/>
        <v>18.16033515040926</v>
      </c>
      <c r="N3027">
        <f t="shared" ca="1" si="163"/>
        <v>11.681795588674888</v>
      </c>
      <c r="O3027">
        <f t="shared" ca="1" si="161"/>
        <v>9.4224663952686001</v>
      </c>
      <c r="P3027">
        <f t="shared" ca="1" si="162"/>
        <v>2</v>
      </c>
      <c r="Q3027" s="7">
        <v>37</v>
      </c>
      <c r="R3027" s="7">
        <v>1</v>
      </c>
    </row>
    <row r="3028" spans="1:18" x14ac:dyDescent="0.2">
      <c r="A3028" s="7">
        <v>4321</v>
      </c>
      <c r="B3028" s="7">
        <v>39</v>
      </c>
      <c r="C3028" s="8">
        <v>1369.7025000000001</v>
      </c>
      <c r="D3028" s="8">
        <v>663.06399999999996</v>
      </c>
      <c r="E3028" s="8">
        <v>2158.0323190836707</v>
      </c>
      <c r="F3028" s="7">
        <v>1</v>
      </c>
      <c r="J3028">
        <f t="shared" ca="1" si="163"/>
        <v>10.867344219900716</v>
      </c>
      <c r="K3028">
        <f t="shared" ca="1" si="163"/>
        <v>7.4224663952686001</v>
      </c>
      <c r="L3028">
        <f t="shared" ca="1" si="163"/>
        <v>15.524237023822828</v>
      </c>
      <c r="M3028">
        <f t="shared" ca="1" si="163"/>
        <v>16.16033515040926</v>
      </c>
      <c r="N3028">
        <f t="shared" ca="1" si="163"/>
        <v>9.6817955886748877</v>
      </c>
      <c r="O3028">
        <f t="shared" ca="1" si="161"/>
        <v>7.4224663952686001</v>
      </c>
      <c r="P3028">
        <f t="shared" ca="1" si="162"/>
        <v>2</v>
      </c>
      <c r="Q3028" s="7">
        <v>39</v>
      </c>
      <c r="R3028" s="7">
        <v>1</v>
      </c>
    </row>
    <row r="3029" spans="1:18" x14ac:dyDescent="0.2">
      <c r="A3029" s="7">
        <v>4323</v>
      </c>
      <c r="B3029" s="7">
        <v>69</v>
      </c>
      <c r="C3029" s="8">
        <v>147.52674999999999</v>
      </c>
      <c r="D3029" s="8">
        <v>175.26066666666668</v>
      </c>
      <c r="E3029" s="8">
        <v>66.356078924848561</v>
      </c>
      <c r="F3029" s="7">
        <v>0</v>
      </c>
      <c r="J3029">
        <f t="shared" ca="1" si="163"/>
        <v>19.132655780099284</v>
      </c>
      <c r="K3029">
        <f t="shared" ca="1" si="163"/>
        <v>22.5775336047314</v>
      </c>
      <c r="L3029">
        <f t="shared" ca="1" si="163"/>
        <v>14.475762976177172</v>
      </c>
      <c r="M3029">
        <f t="shared" ca="1" si="163"/>
        <v>13.83966484959074</v>
      </c>
      <c r="N3029">
        <f t="shared" ca="1" si="163"/>
        <v>20.318204411325112</v>
      </c>
      <c r="O3029">
        <f t="shared" ca="1" si="161"/>
        <v>13.83966484959074</v>
      </c>
      <c r="P3029">
        <f t="shared" ca="1" si="162"/>
        <v>4</v>
      </c>
      <c r="Q3029" s="7">
        <v>69</v>
      </c>
      <c r="R3029" s="7">
        <v>0</v>
      </c>
    </row>
    <row r="3030" spans="1:18" x14ac:dyDescent="0.2">
      <c r="A3030" s="7">
        <v>4324</v>
      </c>
      <c r="B3030" s="7">
        <v>63</v>
      </c>
      <c r="C3030" s="8">
        <v>331.99549999999999</v>
      </c>
      <c r="D3030" s="8">
        <v>254.82222222222222</v>
      </c>
      <c r="E3030" s="8">
        <v>146.06139814926917</v>
      </c>
      <c r="F3030" s="7">
        <v>0</v>
      </c>
      <c r="J3030">
        <f t="shared" ca="1" si="163"/>
        <v>13.132655780099284</v>
      </c>
      <c r="K3030">
        <f t="shared" ca="1" si="163"/>
        <v>16.5775336047314</v>
      </c>
      <c r="L3030">
        <f t="shared" ca="1" si="163"/>
        <v>8.4757629761771724</v>
      </c>
      <c r="M3030">
        <f t="shared" ca="1" si="163"/>
        <v>7.8396648495907399</v>
      </c>
      <c r="N3030">
        <f t="shared" ca="1" si="163"/>
        <v>14.318204411325112</v>
      </c>
      <c r="O3030">
        <f t="shared" ca="1" si="161"/>
        <v>7.8396648495907399</v>
      </c>
      <c r="P3030">
        <f t="shared" ca="1" si="162"/>
        <v>4</v>
      </c>
      <c r="Q3030" s="7">
        <v>63</v>
      </c>
      <c r="R3030" s="7">
        <v>0</v>
      </c>
    </row>
    <row r="3031" spans="1:18" x14ac:dyDescent="0.2">
      <c r="A3031" s="7">
        <v>4325</v>
      </c>
      <c r="B3031" s="7">
        <v>39</v>
      </c>
      <c r="C3031" s="8">
        <v>109.349</v>
      </c>
      <c r="D3031" s="8">
        <v>119.69888888888889</v>
      </c>
      <c r="E3031" s="8">
        <v>40.361079377453223</v>
      </c>
      <c r="F3031" s="7">
        <v>0</v>
      </c>
      <c r="J3031">
        <f t="shared" ca="1" si="163"/>
        <v>10.867344219900716</v>
      </c>
      <c r="K3031">
        <f t="shared" ca="1" si="163"/>
        <v>7.4224663952686001</v>
      </c>
      <c r="L3031">
        <f t="shared" ca="1" si="163"/>
        <v>15.524237023822828</v>
      </c>
      <c r="M3031">
        <f t="shared" ca="1" si="163"/>
        <v>16.16033515040926</v>
      </c>
      <c r="N3031">
        <f t="shared" ca="1" si="163"/>
        <v>9.6817955886748877</v>
      </c>
      <c r="O3031">
        <f t="shared" ca="1" si="161"/>
        <v>7.4224663952686001</v>
      </c>
      <c r="P3031">
        <f t="shared" ca="1" si="162"/>
        <v>2</v>
      </c>
      <c r="Q3031" s="7">
        <v>39</v>
      </c>
      <c r="R3031" s="7">
        <v>0</v>
      </c>
    </row>
    <row r="3032" spans="1:18" x14ac:dyDescent="0.2">
      <c r="A3032" s="7">
        <v>4326</v>
      </c>
      <c r="B3032" s="7">
        <v>41</v>
      </c>
      <c r="C3032" s="8">
        <v>506.80874999999997</v>
      </c>
      <c r="D3032" s="8">
        <v>409.28555555555556</v>
      </c>
      <c r="E3032" s="8">
        <v>303.72884715334175</v>
      </c>
      <c r="F3032" s="7">
        <v>1</v>
      </c>
      <c r="J3032">
        <f t="shared" ca="1" si="163"/>
        <v>8.8673442199007155</v>
      </c>
      <c r="K3032">
        <f t="shared" ca="1" si="163"/>
        <v>5.4224663952686001</v>
      </c>
      <c r="L3032">
        <f t="shared" ca="1" si="163"/>
        <v>13.524237023822828</v>
      </c>
      <c r="M3032">
        <f t="shared" ca="1" si="163"/>
        <v>14.16033515040926</v>
      </c>
      <c r="N3032">
        <f t="shared" ca="1" si="163"/>
        <v>7.6817955886748877</v>
      </c>
      <c r="O3032">
        <f t="shared" ca="1" si="161"/>
        <v>5.4224663952686001</v>
      </c>
      <c r="P3032">
        <f t="shared" ca="1" si="162"/>
        <v>2</v>
      </c>
      <c r="Q3032" s="7">
        <v>41</v>
      </c>
      <c r="R3032" s="7">
        <v>1</v>
      </c>
    </row>
    <row r="3033" spans="1:18" x14ac:dyDescent="0.2">
      <c r="A3033" s="7">
        <v>4327</v>
      </c>
      <c r="B3033" s="7">
        <v>27</v>
      </c>
      <c r="C3033" s="8">
        <v>796.58299999999997</v>
      </c>
      <c r="D3033" s="8">
        <v>992.51377777777782</v>
      </c>
      <c r="E3033" s="8">
        <v>282.21229011488936</v>
      </c>
      <c r="F3033" s="7">
        <v>1</v>
      </c>
      <c r="J3033">
        <f t="shared" ca="1" si="163"/>
        <v>22.867344219900716</v>
      </c>
      <c r="K3033">
        <f t="shared" ca="1" si="163"/>
        <v>19.4224663952686</v>
      </c>
      <c r="L3033">
        <f t="shared" ca="1" si="163"/>
        <v>27.524237023822828</v>
      </c>
      <c r="M3033">
        <f t="shared" ca="1" si="163"/>
        <v>28.16033515040926</v>
      </c>
      <c r="N3033">
        <f t="shared" ca="1" si="163"/>
        <v>21.681795588674888</v>
      </c>
      <c r="O3033">
        <f t="shared" ca="1" si="161"/>
        <v>19.4224663952686</v>
      </c>
      <c r="P3033">
        <f t="shared" ca="1" si="162"/>
        <v>2</v>
      </c>
      <c r="Q3033" s="7">
        <v>27</v>
      </c>
      <c r="R3033" s="7">
        <v>1</v>
      </c>
    </row>
    <row r="3034" spans="1:18" x14ac:dyDescent="0.2">
      <c r="A3034" s="7">
        <v>4328</v>
      </c>
      <c r="B3034" s="7">
        <v>29</v>
      </c>
      <c r="C3034" s="8">
        <v>178.16825</v>
      </c>
      <c r="D3034" s="8">
        <v>159.08644444444445</v>
      </c>
      <c r="E3034" s="8">
        <v>101.58343300159028</v>
      </c>
      <c r="F3034" s="7">
        <v>0</v>
      </c>
      <c r="J3034">
        <f t="shared" ca="1" si="163"/>
        <v>20.867344219900716</v>
      </c>
      <c r="K3034">
        <f t="shared" ca="1" si="163"/>
        <v>17.4224663952686</v>
      </c>
      <c r="L3034">
        <f t="shared" ca="1" si="163"/>
        <v>25.524237023822828</v>
      </c>
      <c r="M3034">
        <f t="shared" ca="1" si="163"/>
        <v>26.16033515040926</v>
      </c>
      <c r="N3034">
        <f t="shared" ca="1" si="163"/>
        <v>19.681795588674888</v>
      </c>
      <c r="O3034">
        <f t="shared" ca="1" si="161"/>
        <v>17.4224663952686</v>
      </c>
      <c r="P3034">
        <f t="shared" ca="1" si="162"/>
        <v>2</v>
      </c>
      <c r="Q3034" s="7">
        <v>29</v>
      </c>
      <c r="R3034" s="7">
        <v>0</v>
      </c>
    </row>
    <row r="3035" spans="1:18" x14ac:dyDescent="0.2">
      <c r="A3035" s="7">
        <v>4332</v>
      </c>
      <c r="B3035" s="7">
        <v>43</v>
      </c>
      <c r="C3035" s="8">
        <v>108.319</v>
      </c>
      <c r="D3035" s="8">
        <v>113.92111111111112</v>
      </c>
      <c r="E3035" s="8">
        <v>49.896292893896266</v>
      </c>
      <c r="F3035" s="7">
        <v>0</v>
      </c>
      <c r="J3035">
        <f t="shared" ca="1" si="163"/>
        <v>6.8673442199007155</v>
      </c>
      <c r="K3035">
        <f t="shared" ca="1" si="163"/>
        <v>3.4224663952686001</v>
      </c>
      <c r="L3035">
        <f t="shared" ca="1" si="163"/>
        <v>11.524237023822828</v>
      </c>
      <c r="M3035">
        <f t="shared" ca="1" si="163"/>
        <v>12.16033515040926</v>
      </c>
      <c r="N3035">
        <f t="shared" ca="1" si="163"/>
        <v>5.6817955886748877</v>
      </c>
      <c r="O3035">
        <f t="shared" ca="1" si="161"/>
        <v>3.4224663952686001</v>
      </c>
      <c r="P3035">
        <f t="shared" ca="1" si="162"/>
        <v>2</v>
      </c>
      <c r="Q3035" s="7">
        <v>43</v>
      </c>
      <c r="R3035" s="7">
        <v>0</v>
      </c>
    </row>
    <row r="3036" spans="1:18" x14ac:dyDescent="0.2">
      <c r="A3036" s="7">
        <v>4333</v>
      </c>
      <c r="B3036" s="7">
        <v>38</v>
      </c>
      <c r="C3036" s="8">
        <v>516.57500000000005</v>
      </c>
      <c r="D3036" s="8">
        <v>675.93555555555554</v>
      </c>
      <c r="E3036" s="8">
        <v>182.99672689690112</v>
      </c>
      <c r="F3036" s="7">
        <v>0</v>
      </c>
      <c r="J3036">
        <f t="shared" ca="1" si="163"/>
        <v>11.867344219900716</v>
      </c>
      <c r="K3036">
        <f t="shared" ca="1" si="163"/>
        <v>8.4224663952686001</v>
      </c>
      <c r="L3036">
        <f t="shared" ca="1" si="163"/>
        <v>16.524237023822828</v>
      </c>
      <c r="M3036">
        <f t="shared" ca="1" si="163"/>
        <v>17.16033515040926</v>
      </c>
      <c r="N3036">
        <f t="shared" ca="1" si="163"/>
        <v>10.681795588674888</v>
      </c>
      <c r="O3036">
        <f t="shared" ca="1" si="161"/>
        <v>8.4224663952686001</v>
      </c>
      <c r="P3036">
        <f t="shared" ca="1" si="162"/>
        <v>2</v>
      </c>
      <c r="Q3036" s="7">
        <v>38</v>
      </c>
      <c r="R3036" s="7">
        <v>0</v>
      </c>
    </row>
    <row r="3037" spans="1:18" x14ac:dyDescent="0.2">
      <c r="A3037" s="7">
        <v>4337</v>
      </c>
      <c r="B3037" s="7">
        <v>44</v>
      </c>
      <c r="C3037" s="8">
        <v>809.55550000000005</v>
      </c>
      <c r="D3037" s="8">
        <v>407.67288888888891</v>
      </c>
      <c r="E3037" s="8">
        <v>640.88513591224626</v>
      </c>
      <c r="F3037" s="7">
        <v>1</v>
      </c>
      <c r="J3037">
        <f t="shared" ca="1" si="163"/>
        <v>5.8673442199007155</v>
      </c>
      <c r="K3037">
        <f t="shared" ca="1" si="163"/>
        <v>2.4224663952686001</v>
      </c>
      <c r="L3037">
        <f t="shared" ca="1" si="163"/>
        <v>10.524237023822828</v>
      </c>
      <c r="M3037">
        <f t="shared" ca="1" si="163"/>
        <v>11.16033515040926</v>
      </c>
      <c r="N3037">
        <f t="shared" ca="1" si="163"/>
        <v>4.6817955886748877</v>
      </c>
      <c r="O3037">
        <f t="shared" ca="1" si="161"/>
        <v>2.4224663952686001</v>
      </c>
      <c r="P3037">
        <f t="shared" ca="1" si="162"/>
        <v>2</v>
      </c>
      <c r="Q3037" s="7">
        <v>44</v>
      </c>
      <c r="R3037" s="7">
        <v>1</v>
      </c>
    </row>
    <row r="3038" spans="1:18" x14ac:dyDescent="0.2">
      <c r="A3038" s="7">
        <v>4341</v>
      </c>
      <c r="B3038" s="7">
        <v>42</v>
      </c>
      <c r="C3038" s="8">
        <v>1732.8135</v>
      </c>
      <c r="D3038" s="8">
        <v>1412.0975555555556</v>
      </c>
      <c r="E3038" s="8">
        <v>1612.6509568377128</v>
      </c>
      <c r="F3038" s="7">
        <v>1</v>
      </c>
      <c r="J3038">
        <f t="shared" ca="1" si="163"/>
        <v>7.8673442199007155</v>
      </c>
      <c r="K3038">
        <f t="shared" ca="1" si="163"/>
        <v>4.4224663952686001</v>
      </c>
      <c r="L3038">
        <f t="shared" ca="1" si="163"/>
        <v>12.524237023822828</v>
      </c>
      <c r="M3038">
        <f t="shared" ca="1" si="163"/>
        <v>13.16033515040926</v>
      </c>
      <c r="N3038">
        <f t="shared" ca="1" si="163"/>
        <v>6.6817955886748877</v>
      </c>
      <c r="O3038">
        <f t="shared" ca="1" si="161"/>
        <v>4.4224663952686001</v>
      </c>
      <c r="P3038">
        <f t="shared" ca="1" si="162"/>
        <v>2</v>
      </c>
      <c r="Q3038" s="7">
        <v>42</v>
      </c>
      <c r="R3038" s="7">
        <v>1</v>
      </c>
    </row>
    <row r="3039" spans="1:18" x14ac:dyDescent="0.2">
      <c r="A3039" s="7">
        <v>4342</v>
      </c>
      <c r="B3039" s="7">
        <v>42</v>
      </c>
      <c r="C3039" s="8">
        <v>539.89525000000003</v>
      </c>
      <c r="D3039" s="8">
        <v>259.89933333333335</v>
      </c>
      <c r="E3039" s="8">
        <v>587.10058494750785</v>
      </c>
      <c r="F3039" s="7">
        <v>1</v>
      </c>
      <c r="J3039">
        <f t="shared" ca="1" si="163"/>
        <v>7.8673442199007155</v>
      </c>
      <c r="K3039">
        <f t="shared" ca="1" si="163"/>
        <v>4.4224663952686001</v>
      </c>
      <c r="L3039">
        <f t="shared" ca="1" si="163"/>
        <v>12.524237023822828</v>
      </c>
      <c r="M3039">
        <f t="shared" ca="1" si="163"/>
        <v>13.16033515040926</v>
      </c>
      <c r="N3039">
        <f t="shared" ca="1" si="163"/>
        <v>6.6817955886748877</v>
      </c>
      <c r="O3039">
        <f t="shared" ca="1" si="161"/>
        <v>4.4224663952686001</v>
      </c>
      <c r="P3039">
        <f t="shared" ca="1" si="162"/>
        <v>2</v>
      </c>
      <c r="Q3039" s="7">
        <v>42</v>
      </c>
      <c r="R3039" s="7">
        <v>1</v>
      </c>
    </row>
    <row r="3040" spans="1:18" x14ac:dyDescent="0.2">
      <c r="A3040" s="7">
        <v>4344</v>
      </c>
      <c r="B3040" s="7">
        <v>42</v>
      </c>
      <c r="C3040" s="8">
        <v>390.06450000000001</v>
      </c>
      <c r="D3040" s="8">
        <v>379.43977777777781</v>
      </c>
      <c r="E3040" s="8">
        <v>270.50086142116254</v>
      </c>
      <c r="F3040" s="7">
        <v>0</v>
      </c>
      <c r="J3040">
        <f t="shared" ca="1" si="163"/>
        <v>7.8673442199007155</v>
      </c>
      <c r="K3040">
        <f t="shared" ca="1" si="163"/>
        <v>4.4224663952686001</v>
      </c>
      <c r="L3040">
        <f t="shared" ca="1" si="163"/>
        <v>12.524237023822828</v>
      </c>
      <c r="M3040">
        <f t="shared" ca="1" si="163"/>
        <v>13.16033515040926</v>
      </c>
      <c r="N3040">
        <f t="shared" ca="1" si="163"/>
        <v>6.6817955886748877</v>
      </c>
      <c r="O3040">
        <f t="shared" ca="1" si="161"/>
        <v>4.4224663952686001</v>
      </c>
      <c r="P3040">
        <f t="shared" ca="1" si="162"/>
        <v>2</v>
      </c>
      <c r="Q3040" s="7">
        <v>42</v>
      </c>
      <c r="R3040" s="7">
        <v>0</v>
      </c>
    </row>
    <row r="3041" spans="1:18" x14ac:dyDescent="0.2">
      <c r="A3041" s="7">
        <v>4345</v>
      </c>
      <c r="B3041" s="7">
        <v>32</v>
      </c>
      <c r="C3041" s="8">
        <v>1472.40525</v>
      </c>
      <c r="D3041" s="8">
        <v>1702.6377777777777</v>
      </c>
      <c r="E3041" s="8">
        <v>1023.9991958473526</v>
      </c>
      <c r="F3041" s="7">
        <v>1</v>
      </c>
      <c r="J3041">
        <f t="shared" ca="1" si="163"/>
        <v>17.867344219900716</v>
      </c>
      <c r="K3041">
        <f t="shared" ca="1" si="163"/>
        <v>14.4224663952686</v>
      </c>
      <c r="L3041">
        <f t="shared" ca="1" si="163"/>
        <v>22.524237023822828</v>
      </c>
      <c r="M3041">
        <f t="shared" ca="1" si="163"/>
        <v>23.16033515040926</v>
      </c>
      <c r="N3041">
        <f t="shared" ca="1" si="163"/>
        <v>16.681795588674888</v>
      </c>
      <c r="O3041">
        <f t="shared" ca="1" si="161"/>
        <v>14.4224663952686</v>
      </c>
      <c r="P3041">
        <f t="shared" ca="1" si="162"/>
        <v>2</v>
      </c>
      <c r="Q3041" s="7">
        <v>32</v>
      </c>
      <c r="R3041" s="7">
        <v>1</v>
      </c>
    </row>
    <row r="3042" spans="1:18" x14ac:dyDescent="0.2">
      <c r="A3042" s="7">
        <v>4348</v>
      </c>
      <c r="B3042" s="7">
        <v>36</v>
      </c>
      <c r="C3042" s="8">
        <v>1030.8567499999999</v>
      </c>
      <c r="D3042" s="8">
        <v>642.07866666666666</v>
      </c>
      <c r="E3042" s="8">
        <v>605.10025758573795</v>
      </c>
      <c r="F3042" s="7">
        <v>1</v>
      </c>
      <c r="J3042">
        <f t="shared" ca="1" si="163"/>
        <v>13.867344219900716</v>
      </c>
      <c r="K3042">
        <f t="shared" ca="1" si="163"/>
        <v>10.4224663952686</v>
      </c>
      <c r="L3042">
        <f t="shared" ca="1" si="163"/>
        <v>18.524237023822828</v>
      </c>
      <c r="M3042">
        <f t="shared" ca="1" si="163"/>
        <v>19.16033515040926</v>
      </c>
      <c r="N3042">
        <f t="shared" ca="1" si="163"/>
        <v>12.681795588674888</v>
      </c>
      <c r="O3042">
        <f t="shared" ca="1" si="161"/>
        <v>10.4224663952686</v>
      </c>
      <c r="P3042">
        <f t="shared" ca="1" si="162"/>
        <v>2</v>
      </c>
      <c r="Q3042" s="7">
        <v>36</v>
      </c>
      <c r="R3042" s="7">
        <v>1</v>
      </c>
    </row>
    <row r="3043" spans="1:18" x14ac:dyDescent="0.2">
      <c r="A3043" s="7">
        <v>4350</v>
      </c>
      <c r="B3043" s="7">
        <v>60</v>
      </c>
      <c r="C3043" s="8">
        <v>608.8655</v>
      </c>
      <c r="D3043" s="8">
        <v>668.85488888888892</v>
      </c>
      <c r="E3043" s="8">
        <v>358.62385139804411</v>
      </c>
      <c r="F3043" s="7">
        <v>1</v>
      </c>
      <c r="J3043">
        <f t="shared" ca="1" si="163"/>
        <v>10.132655780099284</v>
      </c>
      <c r="K3043">
        <f t="shared" ca="1" si="163"/>
        <v>13.5775336047314</v>
      </c>
      <c r="L3043">
        <f t="shared" ca="1" si="163"/>
        <v>5.4757629761771724</v>
      </c>
      <c r="M3043">
        <f t="shared" ca="1" si="163"/>
        <v>4.8396648495907399</v>
      </c>
      <c r="N3043">
        <f t="shared" ca="1" si="163"/>
        <v>11.318204411325112</v>
      </c>
      <c r="O3043">
        <f t="shared" ca="1" si="161"/>
        <v>4.8396648495907399</v>
      </c>
      <c r="P3043">
        <f t="shared" ca="1" si="162"/>
        <v>4</v>
      </c>
      <c r="Q3043" s="7">
        <v>60</v>
      </c>
      <c r="R3043" s="7">
        <v>1</v>
      </c>
    </row>
    <row r="3044" spans="1:18" x14ac:dyDescent="0.2">
      <c r="A3044" s="7">
        <v>4352</v>
      </c>
      <c r="B3044" s="7">
        <v>42</v>
      </c>
      <c r="C3044" s="8">
        <v>143.06625</v>
      </c>
      <c r="D3044" s="8">
        <v>95.316666666666663</v>
      </c>
      <c r="E3044" s="8">
        <v>114.90808405284666</v>
      </c>
      <c r="F3044" s="7">
        <v>0</v>
      </c>
      <c r="J3044">
        <f t="shared" ca="1" si="163"/>
        <v>7.8673442199007155</v>
      </c>
      <c r="K3044">
        <f t="shared" ca="1" si="163"/>
        <v>4.4224663952686001</v>
      </c>
      <c r="L3044">
        <f t="shared" ca="1" si="163"/>
        <v>12.524237023822828</v>
      </c>
      <c r="M3044">
        <f t="shared" ca="1" si="163"/>
        <v>13.16033515040926</v>
      </c>
      <c r="N3044">
        <f t="shared" ca="1" si="163"/>
        <v>6.6817955886748877</v>
      </c>
      <c r="O3044">
        <f t="shared" ca="1" si="161"/>
        <v>4.4224663952686001</v>
      </c>
      <c r="P3044">
        <f t="shared" ca="1" si="162"/>
        <v>2</v>
      </c>
      <c r="Q3044" s="7">
        <v>42</v>
      </c>
      <c r="R3044" s="7">
        <v>0</v>
      </c>
    </row>
    <row r="3045" spans="1:18" x14ac:dyDescent="0.2">
      <c r="A3045" s="7">
        <v>4354</v>
      </c>
      <c r="B3045" s="7">
        <v>58</v>
      </c>
      <c r="C3045" s="8">
        <v>881.08500000000004</v>
      </c>
      <c r="D3045" s="8">
        <v>1111.8157777777778</v>
      </c>
      <c r="E3045" s="8">
        <v>300.98000912770527</v>
      </c>
      <c r="F3045" s="7">
        <v>1</v>
      </c>
      <c r="J3045">
        <f t="shared" ca="1" si="163"/>
        <v>8.1326557800992845</v>
      </c>
      <c r="K3045">
        <f t="shared" ca="1" si="163"/>
        <v>11.5775336047314</v>
      </c>
      <c r="L3045">
        <f t="shared" ca="1" si="163"/>
        <v>3.4757629761771724</v>
      </c>
      <c r="M3045">
        <f t="shared" ca="1" si="163"/>
        <v>2.8396648495907399</v>
      </c>
      <c r="N3045">
        <f t="shared" ca="1" si="163"/>
        <v>9.3182044113251123</v>
      </c>
      <c r="O3045">
        <f t="shared" ca="1" si="161"/>
        <v>2.8396648495907399</v>
      </c>
      <c r="P3045">
        <f t="shared" ca="1" si="162"/>
        <v>4</v>
      </c>
      <c r="Q3045" s="7">
        <v>58</v>
      </c>
      <c r="R3045" s="7">
        <v>1</v>
      </c>
    </row>
    <row r="3046" spans="1:18" x14ac:dyDescent="0.2">
      <c r="A3046" s="7">
        <v>4355</v>
      </c>
      <c r="B3046" s="7">
        <v>54</v>
      </c>
      <c r="C3046" s="8">
        <v>548.54449999999997</v>
      </c>
      <c r="D3046" s="8">
        <v>435.40600000000001</v>
      </c>
      <c r="E3046" s="8">
        <v>451.63208792972148</v>
      </c>
      <c r="F3046" s="7">
        <v>1</v>
      </c>
      <c r="J3046">
        <f t="shared" ca="1" si="163"/>
        <v>4.1326557800992845</v>
      </c>
      <c r="K3046">
        <f t="shared" ca="1" si="163"/>
        <v>7.5775336047313999</v>
      </c>
      <c r="L3046">
        <f t="shared" ca="1" si="163"/>
        <v>0.52423702382282755</v>
      </c>
      <c r="M3046">
        <f t="shared" ca="1" si="163"/>
        <v>1.1603351504092601</v>
      </c>
      <c r="N3046">
        <f t="shared" ca="1" si="163"/>
        <v>5.3182044113251123</v>
      </c>
      <c r="O3046">
        <f t="shared" ca="1" si="161"/>
        <v>0.52423702382282755</v>
      </c>
      <c r="P3046">
        <f t="shared" ca="1" si="162"/>
        <v>3</v>
      </c>
      <c r="Q3046" s="7">
        <v>54</v>
      </c>
      <c r="R3046" s="7">
        <v>1</v>
      </c>
    </row>
    <row r="3047" spans="1:18" x14ac:dyDescent="0.2">
      <c r="A3047" s="7">
        <v>4358</v>
      </c>
      <c r="B3047" s="7">
        <v>39</v>
      </c>
      <c r="C3047" s="8">
        <v>186.58500000000001</v>
      </c>
      <c r="D3047" s="8">
        <v>242.36244444444444</v>
      </c>
      <c r="E3047" s="8">
        <v>62.75811891796674</v>
      </c>
      <c r="F3047" s="7">
        <v>0</v>
      </c>
      <c r="J3047">
        <f t="shared" ca="1" si="163"/>
        <v>10.867344219900716</v>
      </c>
      <c r="K3047">
        <f t="shared" ca="1" si="163"/>
        <v>7.4224663952686001</v>
      </c>
      <c r="L3047">
        <f t="shared" ca="1" si="163"/>
        <v>15.524237023822828</v>
      </c>
      <c r="M3047">
        <f t="shared" ca="1" si="163"/>
        <v>16.16033515040926</v>
      </c>
      <c r="N3047">
        <f t="shared" ca="1" si="163"/>
        <v>9.6817955886748877</v>
      </c>
      <c r="O3047">
        <f t="shared" ca="1" si="161"/>
        <v>7.4224663952686001</v>
      </c>
      <c r="P3047">
        <f t="shared" ca="1" si="162"/>
        <v>2</v>
      </c>
      <c r="Q3047" s="7">
        <v>39</v>
      </c>
      <c r="R3047" s="7">
        <v>0</v>
      </c>
    </row>
    <row r="3048" spans="1:18" x14ac:dyDescent="0.2">
      <c r="A3048" s="7">
        <v>4359</v>
      </c>
      <c r="B3048" s="7">
        <v>27</v>
      </c>
      <c r="C3048" s="8">
        <v>333.50475</v>
      </c>
      <c r="D3048" s="8">
        <v>423.9857777777778</v>
      </c>
      <c r="E3048" s="8">
        <v>134.96560495505443</v>
      </c>
      <c r="F3048" s="7">
        <v>0</v>
      </c>
      <c r="J3048">
        <f t="shared" ca="1" si="163"/>
        <v>22.867344219900716</v>
      </c>
      <c r="K3048">
        <f t="shared" ca="1" si="163"/>
        <v>19.4224663952686</v>
      </c>
      <c r="L3048">
        <f t="shared" ca="1" si="163"/>
        <v>27.524237023822828</v>
      </c>
      <c r="M3048">
        <f t="shared" ca="1" si="163"/>
        <v>28.16033515040926</v>
      </c>
      <c r="N3048">
        <f t="shared" ca="1" si="163"/>
        <v>21.681795588674888</v>
      </c>
      <c r="O3048">
        <f t="shared" ca="1" si="161"/>
        <v>19.4224663952686</v>
      </c>
      <c r="P3048">
        <f t="shared" ca="1" si="162"/>
        <v>2</v>
      </c>
      <c r="Q3048" s="7">
        <v>27</v>
      </c>
      <c r="R3048" s="7">
        <v>0</v>
      </c>
    </row>
    <row r="3049" spans="1:18" x14ac:dyDescent="0.2">
      <c r="A3049" s="7">
        <v>4363</v>
      </c>
      <c r="B3049" s="7">
        <v>63</v>
      </c>
      <c r="C3049" s="8">
        <v>227.18525</v>
      </c>
      <c r="D3049" s="8">
        <v>193.03044444444444</v>
      </c>
      <c r="E3049" s="8">
        <v>133.23632946658068</v>
      </c>
      <c r="F3049" s="7">
        <v>0</v>
      </c>
      <c r="J3049">
        <f t="shared" ca="1" si="163"/>
        <v>13.132655780099284</v>
      </c>
      <c r="K3049">
        <f t="shared" ca="1" si="163"/>
        <v>16.5775336047314</v>
      </c>
      <c r="L3049">
        <f t="shared" ca="1" si="163"/>
        <v>8.4757629761771724</v>
      </c>
      <c r="M3049">
        <f t="shared" ca="1" si="163"/>
        <v>7.8396648495907399</v>
      </c>
      <c r="N3049">
        <f t="shared" ca="1" si="163"/>
        <v>14.318204411325112</v>
      </c>
      <c r="O3049">
        <f t="shared" ca="1" si="161"/>
        <v>7.8396648495907399</v>
      </c>
      <c r="P3049">
        <f t="shared" ca="1" si="162"/>
        <v>4</v>
      </c>
      <c r="Q3049" s="7">
        <v>63</v>
      </c>
      <c r="R3049" s="7">
        <v>0</v>
      </c>
    </row>
    <row r="3050" spans="1:18" x14ac:dyDescent="0.2">
      <c r="A3050" s="7">
        <v>4364</v>
      </c>
      <c r="B3050" s="7">
        <v>24</v>
      </c>
      <c r="C3050" s="8">
        <v>12.824999999999999</v>
      </c>
      <c r="D3050" s="8">
        <v>7.2519999999999998</v>
      </c>
      <c r="E3050" s="8">
        <v>15.53591133607002</v>
      </c>
      <c r="F3050" s="7">
        <v>0</v>
      </c>
      <c r="J3050">
        <f t="shared" ca="1" si="163"/>
        <v>25.867344219900716</v>
      </c>
      <c r="K3050">
        <f t="shared" ca="1" si="163"/>
        <v>22.4224663952686</v>
      </c>
      <c r="L3050">
        <f t="shared" ca="1" si="163"/>
        <v>30.524237023822828</v>
      </c>
      <c r="M3050">
        <f t="shared" ca="1" si="163"/>
        <v>31.16033515040926</v>
      </c>
      <c r="N3050">
        <f t="shared" ca="1" si="163"/>
        <v>24.681795588674888</v>
      </c>
      <c r="O3050">
        <f t="shared" ca="1" si="161"/>
        <v>22.4224663952686</v>
      </c>
      <c r="P3050">
        <f t="shared" ca="1" si="162"/>
        <v>2</v>
      </c>
      <c r="Q3050" s="7">
        <v>24</v>
      </c>
      <c r="R3050" s="7">
        <v>0</v>
      </c>
    </row>
    <row r="3051" spans="1:18" x14ac:dyDescent="0.2">
      <c r="A3051" s="7">
        <v>4365</v>
      </c>
      <c r="B3051" s="7">
        <v>31</v>
      </c>
      <c r="C3051" s="8">
        <v>429.83850000000001</v>
      </c>
      <c r="D3051" s="8">
        <v>534.30066666666664</v>
      </c>
      <c r="E3051" s="8">
        <v>161.54713160773375</v>
      </c>
      <c r="F3051" s="7">
        <v>0</v>
      </c>
      <c r="J3051">
        <f t="shared" ca="1" si="163"/>
        <v>18.867344219900716</v>
      </c>
      <c r="K3051">
        <f t="shared" ca="1" si="163"/>
        <v>15.4224663952686</v>
      </c>
      <c r="L3051">
        <f t="shared" ca="1" si="163"/>
        <v>23.524237023822828</v>
      </c>
      <c r="M3051">
        <f t="shared" ca="1" si="163"/>
        <v>24.16033515040926</v>
      </c>
      <c r="N3051">
        <f t="shared" ca="1" si="163"/>
        <v>17.681795588674888</v>
      </c>
      <c r="O3051">
        <f t="shared" ca="1" si="161"/>
        <v>15.4224663952686</v>
      </c>
      <c r="P3051">
        <f t="shared" ca="1" si="162"/>
        <v>2</v>
      </c>
      <c r="Q3051" s="7">
        <v>31</v>
      </c>
      <c r="R3051" s="7">
        <v>0</v>
      </c>
    </row>
    <row r="3052" spans="1:18" x14ac:dyDescent="0.2">
      <c r="A3052" s="7">
        <v>4366</v>
      </c>
      <c r="B3052" s="7">
        <v>42</v>
      </c>
      <c r="C3052" s="8">
        <v>532.48699999999997</v>
      </c>
      <c r="D3052" s="8">
        <v>411.8242222222222</v>
      </c>
      <c r="E3052" s="8">
        <v>461.39846938956669</v>
      </c>
      <c r="F3052" s="7">
        <v>1</v>
      </c>
      <c r="J3052">
        <f t="shared" ca="1" si="163"/>
        <v>7.8673442199007155</v>
      </c>
      <c r="K3052">
        <f t="shared" ca="1" si="163"/>
        <v>4.4224663952686001</v>
      </c>
      <c r="L3052">
        <f t="shared" ca="1" si="163"/>
        <v>12.524237023822828</v>
      </c>
      <c r="M3052">
        <f t="shared" ca="1" si="163"/>
        <v>13.16033515040926</v>
      </c>
      <c r="N3052">
        <f t="shared" ca="1" si="163"/>
        <v>6.6817955886748877</v>
      </c>
      <c r="O3052">
        <f t="shared" ca="1" si="161"/>
        <v>4.4224663952686001</v>
      </c>
      <c r="P3052">
        <f t="shared" ca="1" si="162"/>
        <v>2</v>
      </c>
      <c r="Q3052" s="7">
        <v>42</v>
      </c>
      <c r="R3052" s="7">
        <v>1</v>
      </c>
    </row>
    <row r="3053" spans="1:18" x14ac:dyDescent="0.2">
      <c r="A3053" s="7">
        <v>4367</v>
      </c>
      <c r="B3053" s="7">
        <v>53</v>
      </c>
      <c r="C3053" s="8">
        <v>218.94675000000001</v>
      </c>
      <c r="D3053" s="8">
        <v>195.34333333333333</v>
      </c>
      <c r="E3053" s="8">
        <v>161.29534830846487</v>
      </c>
      <c r="F3053" s="7">
        <v>0</v>
      </c>
      <c r="J3053">
        <f t="shared" ca="1" si="163"/>
        <v>3.1326557800992845</v>
      </c>
      <c r="K3053">
        <f t="shared" ca="1" si="163"/>
        <v>6.5775336047313999</v>
      </c>
      <c r="L3053">
        <f t="shared" ca="1" si="163"/>
        <v>1.5242370238228276</v>
      </c>
      <c r="M3053">
        <f t="shared" ca="1" si="163"/>
        <v>2.1603351504092601</v>
      </c>
      <c r="N3053">
        <f t="shared" ca="1" si="163"/>
        <v>4.3182044113251123</v>
      </c>
      <c r="O3053">
        <f t="shared" ca="1" si="161"/>
        <v>1.5242370238228276</v>
      </c>
      <c r="P3053">
        <f t="shared" ca="1" si="162"/>
        <v>3</v>
      </c>
      <c r="Q3053" s="7">
        <v>53</v>
      </c>
      <c r="R3053" s="7">
        <v>0</v>
      </c>
    </row>
    <row r="3054" spans="1:18" x14ac:dyDescent="0.2">
      <c r="A3054" s="7">
        <v>4368</v>
      </c>
      <c r="B3054" s="7">
        <v>27</v>
      </c>
      <c r="C3054" s="8">
        <v>632.78774999999996</v>
      </c>
      <c r="D3054" s="8">
        <v>816.17444444444448</v>
      </c>
      <c r="E3054" s="8">
        <v>249.91881648707795</v>
      </c>
      <c r="F3054" s="7">
        <v>1</v>
      </c>
      <c r="J3054">
        <f t="shared" ca="1" si="163"/>
        <v>22.867344219900716</v>
      </c>
      <c r="K3054">
        <f t="shared" ca="1" si="163"/>
        <v>19.4224663952686</v>
      </c>
      <c r="L3054">
        <f t="shared" ca="1" si="163"/>
        <v>27.524237023822828</v>
      </c>
      <c r="M3054">
        <f t="shared" ca="1" si="163"/>
        <v>28.16033515040926</v>
      </c>
      <c r="N3054">
        <f t="shared" ca="1" si="163"/>
        <v>21.681795588674888</v>
      </c>
      <c r="O3054">
        <f t="shared" ca="1" si="161"/>
        <v>19.4224663952686</v>
      </c>
      <c r="P3054">
        <f t="shared" ca="1" si="162"/>
        <v>2</v>
      </c>
      <c r="Q3054" s="7">
        <v>27</v>
      </c>
      <c r="R3054" s="7">
        <v>1</v>
      </c>
    </row>
    <row r="3055" spans="1:18" x14ac:dyDescent="0.2">
      <c r="A3055" s="7">
        <v>4370</v>
      </c>
      <c r="B3055" s="7">
        <v>42</v>
      </c>
      <c r="C3055" s="8">
        <v>516.95524999999998</v>
      </c>
      <c r="D3055" s="8">
        <v>354.72933333333333</v>
      </c>
      <c r="E3055" s="8">
        <v>494.14863022966142</v>
      </c>
      <c r="F3055" s="7">
        <v>0</v>
      </c>
      <c r="J3055">
        <f t="shared" ca="1" si="163"/>
        <v>7.8673442199007155</v>
      </c>
      <c r="K3055">
        <f t="shared" ca="1" si="163"/>
        <v>4.4224663952686001</v>
      </c>
      <c r="L3055">
        <f t="shared" ca="1" si="163"/>
        <v>12.524237023822828</v>
      </c>
      <c r="M3055">
        <f t="shared" ca="1" si="163"/>
        <v>13.16033515040926</v>
      </c>
      <c r="N3055">
        <f t="shared" ca="1" si="163"/>
        <v>6.6817955886748877</v>
      </c>
      <c r="O3055">
        <f t="shared" ca="1" si="161"/>
        <v>4.4224663952686001</v>
      </c>
      <c r="P3055">
        <f t="shared" ca="1" si="162"/>
        <v>2</v>
      </c>
      <c r="Q3055" s="7">
        <v>42</v>
      </c>
      <c r="R3055" s="7">
        <v>0</v>
      </c>
    </row>
    <row r="3056" spans="1:18" x14ac:dyDescent="0.2">
      <c r="A3056" s="7">
        <v>4372</v>
      </c>
      <c r="B3056" s="7">
        <v>61</v>
      </c>
      <c r="C3056" s="8">
        <v>1004.63675</v>
      </c>
      <c r="D3056" s="8">
        <v>777.34444444444443</v>
      </c>
      <c r="E3056" s="8">
        <v>726.62570166610931</v>
      </c>
      <c r="F3056" s="7">
        <v>1</v>
      </c>
      <c r="J3056">
        <f t="shared" ca="1" si="163"/>
        <v>11.132655780099284</v>
      </c>
      <c r="K3056">
        <f t="shared" ca="1" si="163"/>
        <v>14.5775336047314</v>
      </c>
      <c r="L3056">
        <f t="shared" ca="1" si="163"/>
        <v>6.4757629761771724</v>
      </c>
      <c r="M3056">
        <f t="shared" ca="1" si="163"/>
        <v>5.8396648495907399</v>
      </c>
      <c r="N3056">
        <f t="shared" ca="1" si="163"/>
        <v>12.318204411325112</v>
      </c>
      <c r="O3056">
        <f t="shared" ca="1" si="161"/>
        <v>5.8396648495907399</v>
      </c>
      <c r="P3056">
        <f t="shared" ca="1" si="162"/>
        <v>4</v>
      </c>
      <c r="Q3056" s="7">
        <v>61</v>
      </c>
      <c r="R3056" s="7">
        <v>1</v>
      </c>
    </row>
    <row r="3057" spans="1:18" x14ac:dyDescent="0.2">
      <c r="A3057" s="7">
        <v>4374</v>
      </c>
      <c r="B3057" s="7">
        <v>49</v>
      </c>
      <c r="C3057" s="8">
        <v>810.48900000000003</v>
      </c>
      <c r="D3057" s="8">
        <v>811.16777777777781</v>
      </c>
      <c r="E3057" s="8">
        <v>473.74039343042267</v>
      </c>
      <c r="F3057" s="7">
        <v>1</v>
      </c>
      <c r="J3057">
        <f t="shared" ca="1" si="163"/>
        <v>0.86734421990071553</v>
      </c>
      <c r="K3057">
        <f t="shared" ca="1" si="163"/>
        <v>2.5775336047313999</v>
      </c>
      <c r="L3057">
        <f t="shared" ca="1" si="163"/>
        <v>5.5242370238228276</v>
      </c>
      <c r="M3057">
        <f t="shared" ca="1" si="163"/>
        <v>6.1603351504092601</v>
      </c>
      <c r="N3057">
        <f t="shared" ca="1" si="163"/>
        <v>0.31820441132511235</v>
      </c>
      <c r="O3057">
        <f t="shared" ca="1" si="161"/>
        <v>0.31820441132511235</v>
      </c>
      <c r="P3057">
        <f t="shared" ca="1" si="162"/>
        <v>5</v>
      </c>
      <c r="Q3057" s="7">
        <v>49</v>
      </c>
      <c r="R3057" s="7">
        <v>1</v>
      </c>
    </row>
    <row r="3058" spans="1:18" x14ac:dyDescent="0.2">
      <c r="A3058" s="7">
        <v>4375</v>
      </c>
      <c r="B3058" s="7">
        <v>29</v>
      </c>
      <c r="C3058" s="8">
        <v>34.734499999999997</v>
      </c>
      <c r="D3058" s="8">
        <v>24.825777777777777</v>
      </c>
      <c r="E3058" s="8">
        <v>37.03178826449134</v>
      </c>
      <c r="F3058" s="7">
        <v>0</v>
      </c>
      <c r="J3058">
        <f t="shared" ca="1" si="163"/>
        <v>20.867344219900716</v>
      </c>
      <c r="K3058">
        <f t="shared" ca="1" si="163"/>
        <v>17.4224663952686</v>
      </c>
      <c r="L3058">
        <f t="shared" ca="1" si="163"/>
        <v>25.524237023822828</v>
      </c>
      <c r="M3058">
        <f t="shared" ca="1" si="163"/>
        <v>26.16033515040926</v>
      </c>
      <c r="N3058">
        <f t="shared" ca="1" si="163"/>
        <v>19.681795588674888</v>
      </c>
      <c r="O3058">
        <f t="shared" ca="1" si="161"/>
        <v>17.4224663952686</v>
      </c>
      <c r="P3058">
        <f t="shared" ca="1" si="162"/>
        <v>2</v>
      </c>
      <c r="Q3058" s="7">
        <v>29</v>
      </c>
      <c r="R3058" s="7">
        <v>0</v>
      </c>
    </row>
    <row r="3059" spans="1:18" x14ac:dyDescent="0.2">
      <c r="A3059" s="7">
        <v>4376</v>
      </c>
      <c r="B3059" s="7">
        <v>57</v>
      </c>
      <c r="C3059" s="8">
        <v>1128.1387500000001</v>
      </c>
      <c r="D3059" s="8">
        <v>678.5915555555556</v>
      </c>
      <c r="E3059" s="8">
        <v>1075.7217532928339</v>
      </c>
      <c r="F3059" s="7">
        <v>1</v>
      </c>
      <c r="J3059">
        <f t="shared" ca="1" si="163"/>
        <v>7.1326557800992845</v>
      </c>
      <c r="K3059">
        <f t="shared" ca="1" si="163"/>
        <v>10.5775336047314</v>
      </c>
      <c r="L3059">
        <f t="shared" ca="1" si="163"/>
        <v>2.4757629761771724</v>
      </c>
      <c r="M3059">
        <f t="shared" ca="1" si="163"/>
        <v>1.8396648495907399</v>
      </c>
      <c r="N3059">
        <f t="shared" ca="1" si="163"/>
        <v>8.3182044113251123</v>
      </c>
      <c r="O3059">
        <f t="shared" ca="1" si="161"/>
        <v>1.8396648495907399</v>
      </c>
      <c r="P3059">
        <f t="shared" ca="1" si="162"/>
        <v>4</v>
      </c>
      <c r="Q3059" s="7">
        <v>57</v>
      </c>
      <c r="R3059" s="7">
        <v>1</v>
      </c>
    </row>
    <row r="3060" spans="1:18" x14ac:dyDescent="0.2">
      <c r="A3060" s="7">
        <v>4379</v>
      </c>
      <c r="B3060" s="7">
        <v>34</v>
      </c>
      <c r="C3060" s="8">
        <v>1127.8187499999999</v>
      </c>
      <c r="D3060" s="8">
        <v>1226.5784444444444</v>
      </c>
      <c r="E3060" s="8">
        <v>471.07086093282732</v>
      </c>
      <c r="F3060" s="7">
        <v>0</v>
      </c>
      <c r="J3060">
        <f t="shared" ca="1" si="163"/>
        <v>15.867344219900716</v>
      </c>
      <c r="K3060">
        <f t="shared" ca="1" si="163"/>
        <v>12.4224663952686</v>
      </c>
      <c r="L3060">
        <f t="shared" ca="1" si="163"/>
        <v>20.524237023822828</v>
      </c>
      <c r="M3060">
        <f t="shared" ca="1" si="163"/>
        <v>21.16033515040926</v>
      </c>
      <c r="N3060">
        <f t="shared" ca="1" si="163"/>
        <v>14.681795588674888</v>
      </c>
      <c r="O3060">
        <f t="shared" ca="1" si="161"/>
        <v>12.4224663952686</v>
      </c>
      <c r="P3060">
        <f t="shared" ca="1" si="162"/>
        <v>2</v>
      </c>
      <c r="Q3060" s="7">
        <v>34</v>
      </c>
      <c r="R3060" s="7">
        <v>0</v>
      </c>
    </row>
    <row r="3061" spans="1:18" x14ac:dyDescent="0.2">
      <c r="A3061" s="7">
        <v>4380</v>
      </c>
      <c r="B3061" s="7">
        <v>53</v>
      </c>
      <c r="C3061" s="8">
        <v>1045.22325</v>
      </c>
      <c r="D3061" s="8">
        <v>1242.4915555555556</v>
      </c>
      <c r="E3061" s="8">
        <v>630.98812677204148</v>
      </c>
      <c r="F3061" s="7">
        <v>1</v>
      </c>
      <c r="J3061">
        <f t="shared" ca="1" si="163"/>
        <v>3.1326557800992845</v>
      </c>
      <c r="K3061">
        <f t="shared" ca="1" si="163"/>
        <v>6.5775336047313999</v>
      </c>
      <c r="L3061">
        <f t="shared" ca="1" si="163"/>
        <v>1.5242370238228276</v>
      </c>
      <c r="M3061">
        <f t="shared" ca="1" si="163"/>
        <v>2.1603351504092601</v>
      </c>
      <c r="N3061">
        <f t="shared" ca="1" si="163"/>
        <v>4.3182044113251123</v>
      </c>
      <c r="O3061">
        <f t="shared" ca="1" si="161"/>
        <v>1.5242370238228276</v>
      </c>
      <c r="P3061">
        <f t="shared" ca="1" si="162"/>
        <v>3</v>
      </c>
      <c r="Q3061" s="7">
        <v>53</v>
      </c>
      <c r="R3061" s="7">
        <v>1</v>
      </c>
    </row>
    <row r="3062" spans="1:18" x14ac:dyDescent="0.2">
      <c r="A3062" s="7">
        <v>4382</v>
      </c>
      <c r="B3062" s="7">
        <v>37</v>
      </c>
      <c r="C3062" s="8">
        <v>1160.6075000000001</v>
      </c>
      <c r="D3062" s="8">
        <v>1117.8808888888889</v>
      </c>
      <c r="E3062" s="8">
        <v>736.25402263088722</v>
      </c>
      <c r="F3062" s="7">
        <v>1</v>
      </c>
      <c r="J3062">
        <f t="shared" ca="1" si="163"/>
        <v>12.867344219900716</v>
      </c>
      <c r="K3062">
        <f t="shared" ca="1" si="163"/>
        <v>9.4224663952686001</v>
      </c>
      <c r="L3062">
        <f t="shared" ca="1" si="163"/>
        <v>17.524237023822828</v>
      </c>
      <c r="M3062">
        <f t="shared" ca="1" si="163"/>
        <v>18.16033515040926</v>
      </c>
      <c r="N3062">
        <f t="shared" ca="1" si="163"/>
        <v>11.681795588674888</v>
      </c>
      <c r="O3062">
        <f t="shared" ca="1" si="161"/>
        <v>9.4224663952686001</v>
      </c>
      <c r="P3062">
        <f t="shared" ca="1" si="162"/>
        <v>2</v>
      </c>
      <c r="Q3062" s="7">
        <v>37</v>
      </c>
      <c r="R3062" s="7">
        <v>1</v>
      </c>
    </row>
    <row r="3063" spans="1:18" x14ac:dyDescent="0.2">
      <c r="A3063" s="7">
        <v>4384</v>
      </c>
      <c r="B3063" s="7">
        <v>36</v>
      </c>
      <c r="C3063" s="8">
        <v>237.21174999999999</v>
      </c>
      <c r="D3063" s="8">
        <v>146.25266666666667</v>
      </c>
      <c r="E3063" s="8">
        <v>268.19634935736229</v>
      </c>
      <c r="F3063" s="7">
        <v>0</v>
      </c>
      <c r="J3063">
        <f t="shared" ca="1" si="163"/>
        <v>13.867344219900716</v>
      </c>
      <c r="K3063">
        <f t="shared" ca="1" si="163"/>
        <v>10.4224663952686</v>
      </c>
      <c r="L3063">
        <f t="shared" ca="1" si="163"/>
        <v>18.524237023822828</v>
      </c>
      <c r="M3063">
        <f t="shared" ca="1" si="163"/>
        <v>19.16033515040926</v>
      </c>
      <c r="N3063">
        <f t="shared" ca="1" si="163"/>
        <v>12.681795588674888</v>
      </c>
      <c r="O3063">
        <f t="shared" ca="1" si="161"/>
        <v>10.4224663952686</v>
      </c>
      <c r="P3063">
        <f t="shared" ca="1" si="162"/>
        <v>2</v>
      </c>
      <c r="Q3063" s="7">
        <v>36</v>
      </c>
      <c r="R3063" s="7">
        <v>0</v>
      </c>
    </row>
    <row r="3064" spans="1:18" x14ac:dyDescent="0.2">
      <c r="A3064" s="7">
        <v>4385</v>
      </c>
      <c r="B3064" s="7">
        <v>65</v>
      </c>
      <c r="C3064" s="8">
        <v>945.01599999999996</v>
      </c>
      <c r="D3064" s="8">
        <v>673.03711111111113</v>
      </c>
      <c r="E3064" s="8">
        <v>898.2594242193619</v>
      </c>
      <c r="F3064" s="7">
        <v>1</v>
      </c>
      <c r="J3064">
        <f t="shared" ca="1" si="163"/>
        <v>15.132655780099284</v>
      </c>
      <c r="K3064">
        <f t="shared" ca="1" si="163"/>
        <v>18.5775336047314</v>
      </c>
      <c r="L3064">
        <f t="shared" ca="1" si="163"/>
        <v>10.475762976177172</v>
      </c>
      <c r="M3064">
        <f t="shared" ca="1" si="163"/>
        <v>9.8396648495907399</v>
      </c>
      <c r="N3064">
        <f t="shared" ca="1" si="163"/>
        <v>16.318204411325112</v>
      </c>
      <c r="O3064">
        <f t="shared" ca="1" si="161"/>
        <v>9.8396648495907399</v>
      </c>
      <c r="P3064">
        <f t="shared" ca="1" si="162"/>
        <v>4</v>
      </c>
      <c r="Q3064" s="7">
        <v>65</v>
      </c>
      <c r="R3064" s="7">
        <v>1</v>
      </c>
    </row>
    <row r="3065" spans="1:18" x14ac:dyDescent="0.2">
      <c r="A3065" s="7">
        <v>4386</v>
      </c>
      <c r="B3065" s="7">
        <v>29</v>
      </c>
      <c r="C3065" s="8">
        <v>568.351</v>
      </c>
      <c r="D3065" s="8">
        <v>621.95355555555557</v>
      </c>
      <c r="E3065" s="8">
        <v>403.4068657018762</v>
      </c>
      <c r="F3065" s="7">
        <v>0</v>
      </c>
      <c r="J3065">
        <f t="shared" ca="1" si="163"/>
        <v>20.867344219900716</v>
      </c>
      <c r="K3065">
        <f t="shared" ca="1" si="163"/>
        <v>17.4224663952686</v>
      </c>
      <c r="L3065">
        <f t="shared" ca="1" si="163"/>
        <v>25.524237023822828</v>
      </c>
      <c r="M3065">
        <f t="shared" ca="1" si="163"/>
        <v>26.16033515040926</v>
      </c>
      <c r="N3065">
        <f t="shared" ca="1" si="163"/>
        <v>19.681795588674888</v>
      </c>
      <c r="O3065">
        <f t="shared" ca="1" si="161"/>
        <v>17.4224663952686</v>
      </c>
      <c r="P3065">
        <f t="shared" ca="1" si="162"/>
        <v>2</v>
      </c>
      <c r="Q3065" s="7">
        <v>29</v>
      </c>
      <c r="R3065" s="7">
        <v>0</v>
      </c>
    </row>
    <row r="3066" spans="1:18" x14ac:dyDescent="0.2">
      <c r="A3066" s="7">
        <v>4389</v>
      </c>
      <c r="B3066" s="7">
        <v>62</v>
      </c>
      <c r="C3066" s="8">
        <v>281.11</v>
      </c>
      <c r="D3066" s="8">
        <v>140.42377777777779</v>
      </c>
      <c r="E3066" s="8">
        <v>209.54981739790975</v>
      </c>
      <c r="F3066" s="7">
        <v>0</v>
      </c>
      <c r="J3066">
        <f t="shared" ca="1" si="163"/>
        <v>12.132655780099284</v>
      </c>
      <c r="K3066">
        <f t="shared" ca="1" si="163"/>
        <v>15.5775336047314</v>
      </c>
      <c r="L3066">
        <f t="shared" ca="1" si="163"/>
        <v>7.4757629761771724</v>
      </c>
      <c r="M3066">
        <f t="shared" ca="1" si="163"/>
        <v>6.8396648495907399</v>
      </c>
      <c r="N3066">
        <f t="shared" ca="1" si="163"/>
        <v>13.318204411325112</v>
      </c>
      <c r="O3066">
        <f t="shared" ca="1" si="161"/>
        <v>6.8396648495907399</v>
      </c>
      <c r="P3066">
        <f t="shared" ca="1" si="162"/>
        <v>4</v>
      </c>
      <c r="Q3066" s="7">
        <v>62</v>
      </c>
      <c r="R3066" s="7">
        <v>0</v>
      </c>
    </row>
    <row r="3067" spans="1:18" x14ac:dyDescent="0.2">
      <c r="A3067" s="7">
        <v>4390</v>
      </c>
      <c r="B3067" s="7">
        <v>50</v>
      </c>
      <c r="C3067" s="8">
        <v>720.24</v>
      </c>
      <c r="D3067" s="8">
        <v>793.60888888888894</v>
      </c>
      <c r="E3067" s="8">
        <v>418.93959687285832</v>
      </c>
      <c r="F3067" s="7">
        <v>0</v>
      </c>
      <c r="J3067">
        <f t="shared" ca="1" si="163"/>
        <v>0.13265578009928447</v>
      </c>
      <c r="K3067">
        <f t="shared" ca="1" si="163"/>
        <v>3.5775336047313999</v>
      </c>
      <c r="L3067">
        <f t="shared" ca="1" si="163"/>
        <v>4.5242370238228276</v>
      </c>
      <c r="M3067">
        <f t="shared" ca="1" si="163"/>
        <v>5.1603351504092601</v>
      </c>
      <c r="N3067">
        <f t="shared" ca="1" si="163"/>
        <v>1.3182044113251123</v>
      </c>
      <c r="O3067">
        <f t="shared" ca="1" si="161"/>
        <v>0.13265578009928447</v>
      </c>
      <c r="P3067">
        <f t="shared" ca="1" si="162"/>
        <v>1</v>
      </c>
      <c r="Q3067" s="7">
        <v>50</v>
      </c>
      <c r="R3067" s="7">
        <v>0</v>
      </c>
    </row>
    <row r="3068" spans="1:18" x14ac:dyDescent="0.2">
      <c r="A3068" s="7">
        <v>4391</v>
      </c>
      <c r="B3068" s="7">
        <v>37</v>
      </c>
      <c r="C3068" s="8">
        <v>891.80274999999995</v>
      </c>
      <c r="D3068" s="8">
        <v>911.75177777777776</v>
      </c>
      <c r="E3068" s="8">
        <v>527.19992012806995</v>
      </c>
      <c r="F3068" s="7">
        <v>0</v>
      </c>
      <c r="J3068">
        <f t="shared" ca="1" si="163"/>
        <v>12.867344219900716</v>
      </c>
      <c r="K3068">
        <f t="shared" ca="1" si="163"/>
        <v>9.4224663952686001</v>
      </c>
      <c r="L3068">
        <f t="shared" ca="1" si="163"/>
        <v>17.524237023822828</v>
      </c>
      <c r="M3068">
        <f t="shared" ca="1" si="163"/>
        <v>18.16033515040926</v>
      </c>
      <c r="N3068">
        <f t="shared" ca="1" si="163"/>
        <v>11.681795588674888</v>
      </c>
      <c r="O3068">
        <f t="shared" ca="1" si="161"/>
        <v>9.4224663952686001</v>
      </c>
      <c r="P3068">
        <f t="shared" ca="1" si="162"/>
        <v>2</v>
      </c>
      <c r="Q3068" s="7">
        <v>37</v>
      </c>
      <c r="R3068" s="7">
        <v>0</v>
      </c>
    </row>
    <row r="3069" spans="1:18" x14ac:dyDescent="0.2">
      <c r="A3069" s="7">
        <v>4392</v>
      </c>
      <c r="B3069" s="7">
        <v>21</v>
      </c>
      <c r="C3069" s="8">
        <v>315.67824999999999</v>
      </c>
      <c r="D3069" s="8">
        <v>221.74311111111112</v>
      </c>
      <c r="E3069" s="8">
        <v>328.55215075282581</v>
      </c>
      <c r="F3069" s="7">
        <v>0</v>
      </c>
      <c r="J3069">
        <f t="shared" ca="1" si="163"/>
        <v>28.867344219900716</v>
      </c>
      <c r="K3069">
        <f t="shared" ca="1" si="163"/>
        <v>25.4224663952686</v>
      </c>
      <c r="L3069">
        <f t="shared" ca="1" si="163"/>
        <v>33.524237023822828</v>
      </c>
      <c r="M3069">
        <f t="shared" ca="1" si="163"/>
        <v>34.16033515040926</v>
      </c>
      <c r="N3069">
        <f t="shared" ca="1" si="163"/>
        <v>27.681795588674888</v>
      </c>
      <c r="O3069">
        <f t="shared" ca="1" si="161"/>
        <v>25.4224663952686</v>
      </c>
      <c r="P3069">
        <f t="shared" ca="1" si="162"/>
        <v>2</v>
      </c>
      <c r="Q3069" s="7">
        <v>21</v>
      </c>
      <c r="R3069" s="7">
        <v>0</v>
      </c>
    </row>
    <row r="3070" spans="1:18" x14ac:dyDescent="0.2">
      <c r="A3070" s="7">
        <v>4397</v>
      </c>
      <c r="B3070" s="7">
        <v>73</v>
      </c>
      <c r="C3070" s="8">
        <v>700.61</v>
      </c>
      <c r="D3070" s="8">
        <v>583.85955555555552</v>
      </c>
      <c r="E3070" s="8">
        <v>599.02198844546183</v>
      </c>
      <c r="F3070" s="7">
        <v>1</v>
      </c>
      <c r="J3070">
        <f t="shared" ca="1" si="163"/>
        <v>23.132655780099284</v>
      </c>
      <c r="K3070">
        <f t="shared" ca="1" si="163"/>
        <v>26.5775336047314</v>
      </c>
      <c r="L3070">
        <f t="shared" ca="1" si="163"/>
        <v>18.475762976177172</v>
      </c>
      <c r="M3070">
        <f t="shared" ca="1" si="163"/>
        <v>17.83966484959074</v>
      </c>
      <c r="N3070">
        <f t="shared" ca="1" si="163"/>
        <v>24.318204411325112</v>
      </c>
      <c r="O3070">
        <f t="shared" ca="1" si="161"/>
        <v>17.83966484959074</v>
      </c>
      <c r="P3070">
        <f t="shared" ca="1" si="162"/>
        <v>4</v>
      </c>
      <c r="Q3070" s="7">
        <v>73</v>
      </c>
      <c r="R3070" s="7">
        <v>1</v>
      </c>
    </row>
    <row r="3071" spans="1:18" x14ac:dyDescent="0.2">
      <c r="A3071" s="7">
        <v>4398</v>
      </c>
      <c r="B3071" s="7">
        <v>45</v>
      </c>
      <c r="C3071" s="8">
        <v>813.8175</v>
      </c>
      <c r="D3071" s="8">
        <v>520.57155555555551</v>
      </c>
      <c r="E3071" s="8">
        <v>988.01751110197768</v>
      </c>
      <c r="F3071" s="7">
        <v>0</v>
      </c>
      <c r="J3071">
        <f t="shared" ca="1" si="163"/>
        <v>4.8673442199007155</v>
      </c>
      <c r="K3071">
        <f t="shared" ca="1" si="163"/>
        <v>1.4224663952686001</v>
      </c>
      <c r="L3071">
        <f t="shared" ca="1" si="163"/>
        <v>9.5242370238228276</v>
      </c>
      <c r="M3071">
        <f t="shared" ca="1" si="163"/>
        <v>10.16033515040926</v>
      </c>
      <c r="N3071">
        <f t="shared" ca="1" si="163"/>
        <v>3.6817955886748877</v>
      </c>
      <c r="O3071">
        <f t="shared" ca="1" si="161"/>
        <v>1.4224663952686001</v>
      </c>
      <c r="P3071">
        <f t="shared" ca="1" si="162"/>
        <v>2</v>
      </c>
      <c r="Q3071" s="7">
        <v>45</v>
      </c>
      <c r="R3071" s="7">
        <v>0</v>
      </c>
    </row>
    <row r="3072" spans="1:18" x14ac:dyDescent="0.2">
      <c r="A3072" s="7">
        <v>4399</v>
      </c>
      <c r="B3072" s="7">
        <v>49</v>
      </c>
      <c r="C3072" s="8">
        <v>387.51100000000002</v>
      </c>
      <c r="D3072" s="8">
        <v>365.95266666666669</v>
      </c>
      <c r="E3072" s="8">
        <v>266.74551753724717</v>
      </c>
      <c r="F3072" s="7">
        <v>0</v>
      </c>
      <c r="J3072">
        <f t="shared" ca="1" si="163"/>
        <v>0.86734421990071553</v>
      </c>
      <c r="K3072">
        <f t="shared" ca="1" si="163"/>
        <v>2.5775336047313999</v>
      </c>
      <c r="L3072">
        <f t="shared" ca="1" si="163"/>
        <v>5.5242370238228276</v>
      </c>
      <c r="M3072">
        <f t="shared" ca="1" si="163"/>
        <v>6.1603351504092601</v>
      </c>
      <c r="N3072">
        <f t="shared" ca="1" si="163"/>
        <v>0.31820441132511235</v>
      </c>
      <c r="O3072">
        <f t="shared" ca="1" si="161"/>
        <v>0.31820441132511235</v>
      </c>
      <c r="P3072">
        <f t="shared" ca="1" si="162"/>
        <v>5</v>
      </c>
      <c r="Q3072" s="7">
        <v>49</v>
      </c>
      <c r="R3072" s="7">
        <v>0</v>
      </c>
    </row>
    <row r="3073" spans="1:18" x14ac:dyDescent="0.2">
      <c r="A3073" s="7">
        <v>4400</v>
      </c>
      <c r="B3073" s="7">
        <v>57</v>
      </c>
      <c r="C3073" s="8">
        <v>321.16275000000002</v>
      </c>
      <c r="D3073" s="8">
        <v>175.65533333333335</v>
      </c>
      <c r="E3073" s="8">
        <v>242.63698033739496</v>
      </c>
      <c r="F3073" s="7">
        <v>0</v>
      </c>
      <c r="J3073">
        <f t="shared" ca="1" si="163"/>
        <v>7.1326557800992845</v>
      </c>
      <c r="K3073">
        <f t="shared" ca="1" si="163"/>
        <v>10.5775336047314</v>
      </c>
      <c r="L3073">
        <f t="shared" ca="1" si="163"/>
        <v>2.4757629761771724</v>
      </c>
      <c r="M3073">
        <f t="shared" ca="1" si="163"/>
        <v>1.8396648495907399</v>
      </c>
      <c r="N3073">
        <f t="shared" ca="1" si="163"/>
        <v>8.3182044113251123</v>
      </c>
      <c r="O3073">
        <f t="shared" ca="1" si="161"/>
        <v>1.8396648495907399</v>
      </c>
      <c r="P3073">
        <f t="shared" ca="1" si="162"/>
        <v>4</v>
      </c>
      <c r="Q3073" s="7">
        <v>57</v>
      </c>
      <c r="R3073" s="7">
        <v>0</v>
      </c>
    </row>
    <row r="3074" spans="1:18" x14ac:dyDescent="0.2">
      <c r="A3074" s="7">
        <v>4401</v>
      </c>
      <c r="B3074" s="7">
        <v>37</v>
      </c>
      <c r="C3074" s="8">
        <v>124.60599999999999</v>
      </c>
      <c r="D3074" s="8">
        <v>72.536666666666662</v>
      </c>
      <c r="E3074" s="8">
        <v>101.47715981088024</v>
      </c>
      <c r="F3074" s="7">
        <v>0</v>
      </c>
      <c r="J3074">
        <f t="shared" ca="1" si="163"/>
        <v>12.867344219900716</v>
      </c>
      <c r="K3074">
        <f t="shared" ca="1" si="163"/>
        <v>9.4224663952686001</v>
      </c>
      <c r="L3074">
        <f t="shared" ca="1" si="163"/>
        <v>17.524237023822828</v>
      </c>
      <c r="M3074">
        <f t="shared" ca="1" si="163"/>
        <v>18.16033515040926</v>
      </c>
      <c r="N3074">
        <f t="shared" ca="1" si="163"/>
        <v>11.681795588674888</v>
      </c>
      <c r="O3074">
        <f t="shared" ca="1" si="161"/>
        <v>9.4224663952686001</v>
      </c>
      <c r="P3074">
        <f t="shared" ca="1" si="162"/>
        <v>2</v>
      </c>
      <c r="Q3074" s="7">
        <v>37</v>
      </c>
      <c r="R3074" s="7">
        <v>0</v>
      </c>
    </row>
    <row r="3075" spans="1:18" x14ac:dyDescent="0.2">
      <c r="A3075" s="7">
        <v>4403</v>
      </c>
      <c r="B3075" s="7">
        <v>29</v>
      </c>
      <c r="C3075" s="8">
        <v>1075.72675</v>
      </c>
      <c r="D3075" s="8">
        <v>1172.5748888888888</v>
      </c>
      <c r="E3075" s="8">
        <v>534.29767158574953</v>
      </c>
      <c r="F3075" s="7">
        <v>1</v>
      </c>
      <c r="J3075">
        <f t="shared" ca="1" si="163"/>
        <v>20.867344219900716</v>
      </c>
      <c r="K3075">
        <f t="shared" ca="1" si="163"/>
        <v>17.4224663952686</v>
      </c>
      <c r="L3075">
        <f t="shared" ca="1" si="163"/>
        <v>25.524237023822828</v>
      </c>
      <c r="M3075">
        <f t="shared" ca="1" si="163"/>
        <v>26.16033515040926</v>
      </c>
      <c r="N3075">
        <f t="shared" ca="1" si="163"/>
        <v>19.681795588674888</v>
      </c>
      <c r="O3075">
        <f t="shared" ca="1" si="161"/>
        <v>17.4224663952686</v>
      </c>
      <c r="P3075">
        <f t="shared" ca="1" si="162"/>
        <v>2</v>
      </c>
      <c r="Q3075" s="7">
        <v>29</v>
      </c>
      <c r="R3075" s="7">
        <v>1</v>
      </c>
    </row>
    <row r="3076" spans="1:18" x14ac:dyDescent="0.2">
      <c r="A3076" s="7">
        <v>4405</v>
      </c>
      <c r="B3076" s="7">
        <v>35</v>
      </c>
      <c r="C3076" s="8">
        <v>9.9962499999999999</v>
      </c>
      <c r="D3076" s="8">
        <v>9.9222222222222225</v>
      </c>
      <c r="E3076" s="8">
        <v>5.6711788950430542</v>
      </c>
      <c r="F3076" s="7">
        <v>0</v>
      </c>
      <c r="J3076">
        <f t="shared" ca="1" si="163"/>
        <v>14.867344219900716</v>
      </c>
      <c r="K3076">
        <f t="shared" ca="1" si="163"/>
        <v>11.4224663952686</v>
      </c>
      <c r="L3076">
        <f t="shared" ca="1" si="163"/>
        <v>19.524237023822828</v>
      </c>
      <c r="M3076">
        <f t="shared" ca="1" si="163"/>
        <v>20.16033515040926</v>
      </c>
      <c r="N3076">
        <f t="shared" ca="1" si="163"/>
        <v>13.681795588674888</v>
      </c>
      <c r="O3076">
        <f t="shared" ca="1" si="161"/>
        <v>11.4224663952686</v>
      </c>
      <c r="P3076">
        <f t="shared" ca="1" si="162"/>
        <v>2</v>
      </c>
      <c r="Q3076" s="7">
        <v>35</v>
      </c>
      <c r="R3076" s="7">
        <v>0</v>
      </c>
    </row>
    <row r="3077" spans="1:18" x14ac:dyDescent="0.2">
      <c r="A3077" s="7">
        <v>4407</v>
      </c>
      <c r="B3077" s="7">
        <v>27</v>
      </c>
      <c r="C3077" s="8">
        <v>611.39874999999995</v>
      </c>
      <c r="D3077" s="8">
        <v>423.78</v>
      </c>
      <c r="E3077" s="8">
        <v>753.39906006695901</v>
      </c>
      <c r="F3077" s="7">
        <v>1</v>
      </c>
      <c r="J3077">
        <f t="shared" ref="J3077:N3127" ca="1" si="164">+ABS(J$3-$Q3077)</f>
        <v>22.867344219900716</v>
      </c>
      <c r="K3077">
        <f t="shared" ca="1" si="164"/>
        <v>19.4224663952686</v>
      </c>
      <c r="L3077">
        <f t="shared" ca="1" si="164"/>
        <v>27.524237023822828</v>
      </c>
      <c r="M3077">
        <f t="shared" ca="1" si="164"/>
        <v>28.16033515040926</v>
      </c>
      <c r="N3077">
        <f t="shared" ca="1" si="164"/>
        <v>21.681795588674888</v>
      </c>
      <c r="O3077">
        <f t="shared" ref="O3077:O3140" ca="1" si="165">+MIN(J3077:N3077)</f>
        <v>19.4224663952686</v>
      </c>
      <c r="P3077">
        <f t="shared" ref="P3077:P3140" ca="1" si="166">+MATCH(O3077,J3077:N3077,0)</f>
        <v>2</v>
      </c>
      <c r="Q3077" s="7">
        <v>27</v>
      </c>
      <c r="R3077" s="7">
        <v>1</v>
      </c>
    </row>
    <row r="3078" spans="1:18" x14ac:dyDescent="0.2">
      <c r="A3078" s="7">
        <v>4408</v>
      </c>
      <c r="B3078" s="7">
        <v>61</v>
      </c>
      <c r="C3078" s="8">
        <v>433.68950000000001</v>
      </c>
      <c r="D3078" s="8">
        <v>494.09355555555555</v>
      </c>
      <c r="E3078" s="8">
        <v>206.27331686796032</v>
      </c>
      <c r="F3078" s="7">
        <v>0</v>
      </c>
      <c r="J3078">
        <f t="shared" ca="1" si="164"/>
        <v>11.132655780099284</v>
      </c>
      <c r="K3078">
        <f t="shared" ca="1" si="164"/>
        <v>14.5775336047314</v>
      </c>
      <c r="L3078">
        <f t="shared" ca="1" si="164"/>
        <v>6.4757629761771724</v>
      </c>
      <c r="M3078">
        <f t="shared" ca="1" si="164"/>
        <v>5.8396648495907399</v>
      </c>
      <c r="N3078">
        <f t="shared" ca="1" si="164"/>
        <v>12.318204411325112</v>
      </c>
      <c r="O3078">
        <f t="shared" ca="1" si="165"/>
        <v>5.8396648495907399</v>
      </c>
      <c r="P3078">
        <f t="shared" ca="1" si="166"/>
        <v>4</v>
      </c>
      <c r="Q3078" s="7">
        <v>61</v>
      </c>
      <c r="R3078" s="7">
        <v>0</v>
      </c>
    </row>
    <row r="3079" spans="1:18" x14ac:dyDescent="0.2">
      <c r="A3079" s="7">
        <v>4409</v>
      </c>
      <c r="B3079" s="7">
        <v>40</v>
      </c>
      <c r="C3079" s="8">
        <v>481.08749999999998</v>
      </c>
      <c r="D3079" s="8">
        <v>385.70666666666665</v>
      </c>
      <c r="E3079" s="8">
        <v>316.00139083636992</v>
      </c>
      <c r="F3079" s="7">
        <v>0</v>
      </c>
      <c r="J3079">
        <f t="shared" ca="1" si="164"/>
        <v>9.8673442199007155</v>
      </c>
      <c r="K3079">
        <f t="shared" ca="1" si="164"/>
        <v>6.4224663952686001</v>
      </c>
      <c r="L3079">
        <f t="shared" ca="1" si="164"/>
        <v>14.524237023822828</v>
      </c>
      <c r="M3079">
        <f t="shared" ca="1" si="164"/>
        <v>15.16033515040926</v>
      </c>
      <c r="N3079">
        <f t="shared" ca="1" si="164"/>
        <v>8.6817955886748877</v>
      </c>
      <c r="O3079">
        <f t="shared" ca="1" si="165"/>
        <v>6.4224663952686001</v>
      </c>
      <c r="P3079">
        <f t="shared" ca="1" si="166"/>
        <v>2</v>
      </c>
      <c r="Q3079" s="7">
        <v>40</v>
      </c>
      <c r="R3079" s="7">
        <v>0</v>
      </c>
    </row>
    <row r="3080" spans="1:18" x14ac:dyDescent="0.2">
      <c r="A3080" s="7">
        <v>4410</v>
      </c>
      <c r="B3080" s="7">
        <v>51</v>
      </c>
      <c r="C3080" s="8">
        <v>1710.6355000000001</v>
      </c>
      <c r="D3080" s="8">
        <v>1812.222888888889</v>
      </c>
      <c r="E3080" s="8">
        <v>1186.6155682525325</v>
      </c>
      <c r="F3080" s="7">
        <v>1</v>
      </c>
      <c r="J3080">
        <f t="shared" ca="1" si="164"/>
        <v>1.1326557800992845</v>
      </c>
      <c r="K3080">
        <f t="shared" ca="1" si="164"/>
        <v>4.5775336047313999</v>
      </c>
      <c r="L3080">
        <f t="shared" ca="1" si="164"/>
        <v>3.5242370238228276</v>
      </c>
      <c r="M3080">
        <f t="shared" ca="1" si="164"/>
        <v>4.1603351504092601</v>
      </c>
      <c r="N3080">
        <f t="shared" ca="1" si="164"/>
        <v>2.3182044113251123</v>
      </c>
      <c r="O3080">
        <f t="shared" ca="1" si="165"/>
        <v>1.1326557800992845</v>
      </c>
      <c r="P3080">
        <f t="shared" ca="1" si="166"/>
        <v>1</v>
      </c>
      <c r="Q3080" s="7">
        <v>51</v>
      </c>
      <c r="R3080" s="7">
        <v>1</v>
      </c>
    </row>
    <row r="3081" spans="1:18" x14ac:dyDescent="0.2">
      <c r="A3081" s="7">
        <v>4413</v>
      </c>
      <c r="B3081" s="7">
        <v>46</v>
      </c>
      <c r="C3081" s="8">
        <v>1883.6492499999999</v>
      </c>
      <c r="D3081" s="8">
        <v>1209.4404444444444</v>
      </c>
      <c r="E3081" s="8">
        <v>2260.7862753531344</v>
      </c>
      <c r="F3081" s="7">
        <v>1</v>
      </c>
      <c r="J3081">
        <f t="shared" ca="1" si="164"/>
        <v>3.8673442199007155</v>
      </c>
      <c r="K3081">
        <f t="shared" ca="1" si="164"/>
        <v>0.42246639526860008</v>
      </c>
      <c r="L3081">
        <f t="shared" ca="1" si="164"/>
        <v>8.5242370238228276</v>
      </c>
      <c r="M3081">
        <f t="shared" ca="1" si="164"/>
        <v>9.1603351504092601</v>
      </c>
      <c r="N3081">
        <f t="shared" ca="1" si="164"/>
        <v>2.6817955886748877</v>
      </c>
      <c r="O3081">
        <f t="shared" ca="1" si="165"/>
        <v>0.42246639526860008</v>
      </c>
      <c r="P3081">
        <f t="shared" ca="1" si="166"/>
        <v>2</v>
      </c>
      <c r="Q3081" s="7">
        <v>46</v>
      </c>
      <c r="R3081" s="7">
        <v>1</v>
      </c>
    </row>
    <row r="3082" spans="1:18" x14ac:dyDescent="0.2">
      <c r="A3082" s="7">
        <v>4414</v>
      </c>
      <c r="B3082" s="7">
        <v>39</v>
      </c>
      <c r="C3082" s="8">
        <v>894.50924999999995</v>
      </c>
      <c r="D3082" s="8">
        <v>403.43955555555556</v>
      </c>
      <c r="E3082" s="8">
        <v>972.63470119931014</v>
      </c>
      <c r="F3082" s="7">
        <v>0</v>
      </c>
      <c r="J3082">
        <f t="shared" ca="1" si="164"/>
        <v>10.867344219900716</v>
      </c>
      <c r="K3082">
        <f t="shared" ca="1" si="164"/>
        <v>7.4224663952686001</v>
      </c>
      <c r="L3082">
        <f t="shared" ca="1" si="164"/>
        <v>15.524237023822828</v>
      </c>
      <c r="M3082">
        <f t="shared" ca="1" si="164"/>
        <v>16.16033515040926</v>
      </c>
      <c r="N3082">
        <f t="shared" ca="1" si="164"/>
        <v>9.6817955886748877</v>
      </c>
      <c r="O3082">
        <f t="shared" ca="1" si="165"/>
        <v>7.4224663952686001</v>
      </c>
      <c r="P3082">
        <f t="shared" ca="1" si="166"/>
        <v>2</v>
      </c>
      <c r="Q3082" s="7">
        <v>39</v>
      </c>
      <c r="R3082" s="7">
        <v>0</v>
      </c>
    </row>
    <row r="3083" spans="1:18" x14ac:dyDescent="0.2">
      <c r="A3083" s="7">
        <v>4417</v>
      </c>
      <c r="B3083" s="7">
        <v>37</v>
      </c>
      <c r="C3083" s="8">
        <v>1357.8677499999999</v>
      </c>
      <c r="D3083" s="8">
        <v>1159.4137777777778</v>
      </c>
      <c r="E3083" s="8">
        <v>829.19143068561891</v>
      </c>
      <c r="F3083" s="7">
        <v>1</v>
      </c>
      <c r="J3083">
        <f t="shared" ca="1" si="164"/>
        <v>12.867344219900716</v>
      </c>
      <c r="K3083">
        <f t="shared" ca="1" si="164"/>
        <v>9.4224663952686001</v>
      </c>
      <c r="L3083">
        <f t="shared" ca="1" si="164"/>
        <v>17.524237023822828</v>
      </c>
      <c r="M3083">
        <f t="shared" ca="1" si="164"/>
        <v>18.16033515040926</v>
      </c>
      <c r="N3083">
        <f t="shared" ca="1" si="164"/>
        <v>11.681795588674888</v>
      </c>
      <c r="O3083">
        <f t="shared" ca="1" si="165"/>
        <v>9.4224663952686001</v>
      </c>
      <c r="P3083">
        <f t="shared" ca="1" si="166"/>
        <v>2</v>
      </c>
      <c r="Q3083" s="7">
        <v>37</v>
      </c>
      <c r="R3083" s="7">
        <v>1</v>
      </c>
    </row>
    <row r="3084" spans="1:18" x14ac:dyDescent="0.2">
      <c r="A3084" s="7">
        <v>4418</v>
      </c>
      <c r="B3084" s="7">
        <v>50</v>
      </c>
      <c r="C3084" s="8">
        <v>703.20925</v>
      </c>
      <c r="D3084" s="8">
        <v>536.48400000000004</v>
      </c>
      <c r="E3084" s="8">
        <v>388.12748639166028</v>
      </c>
      <c r="F3084" s="7">
        <v>1</v>
      </c>
      <c r="J3084">
        <f t="shared" ca="1" si="164"/>
        <v>0.13265578009928447</v>
      </c>
      <c r="K3084">
        <f t="shared" ca="1" si="164"/>
        <v>3.5775336047313999</v>
      </c>
      <c r="L3084">
        <f t="shared" ca="1" si="164"/>
        <v>4.5242370238228276</v>
      </c>
      <c r="M3084">
        <f t="shared" ca="1" si="164"/>
        <v>5.1603351504092601</v>
      </c>
      <c r="N3084">
        <f t="shared" ca="1" si="164"/>
        <v>1.3182044113251123</v>
      </c>
      <c r="O3084">
        <f t="shared" ca="1" si="165"/>
        <v>0.13265578009928447</v>
      </c>
      <c r="P3084">
        <f t="shared" ca="1" si="166"/>
        <v>1</v>
      </c>
      <c r="Q3084" s="7">
        <v>50</v>
      </c>
      <c r="R3084" s="7">
        <v>1</v>
      </c>
    </row>
    <row r="3085" spans="1:18" x14ac:dyDescent="0.2">
      <c r="A3085" s="7">
        <v>4419</v>
      </c>
      <c r="B3085" s="7">
        <v>21</v>
      </c>
      <c r="C3085" s="8">
        <v>511.35874999999999</v>
      </c>
      <c r="D3085" s="8">
        <v>536.99822222222224</v>
      </c>
      <c r="E3085" s="8">
        <v>191.67953592067386</v>
      </c>
      <c r="F3085" s="7">
        <v>1</v>
      </c>
      <c r="J3085">
        <f t="shared" ca="1" si="164"/>
        <v>28.867344219900716</v>
      </c>
      <c r="K3085">
        <f t="shared" ca="1" si="164"/>
        <v>25.4224663952686</v>
      </c>
      <c r="L3085">
        <f t="shared" ca="1" si="164"/>
        <v>33.524237023822828</v>
      </c>
      <c r="M3085">
        <f t="shared" ca="1" si="164"/>
        <v>34.16033515040926</v>
      </c>
      <c r="N3085">
        <f t="shared" ca="1" si="164"/>
        <v>27.681795588674888</v>
      </c>
      <c r="O3085">
        <f t="shared" ca="1" si="165"/>
        <v>25.4224663952686</v>
      </c>
      <c r="P3085">
        <f t="shared" ca="1" si="166"/>
        <v>2</v>
      </c>
      <c r="Q3085" s="7">
        <v>21</v>
      </c>
      <c r="R3085" s="7">
        <v>1</v>
      </c>
    </row>
    <row r="3086" spans="1:18" x14ac:dyDescent="0.2">
      <c r="A3086" s="7">
        <v>4420</v>
      </c>
      <c r="B3086" s="7">
        <v>40</v>
      </c>
      <c r="C3086" s="8">
        <v>1379.3389999999999</v>
      </c>
      <c r="D3086" s="8">
        <v>1423.14</v>
      </c>
      <c r="E3086" s="8">
        <v>1108.7515966999606</v>
      </c>
      <c r="F3086" s="7">
        <v>1</v>
      </c>
      <c r="J3086">
        <f t="shared" ca="1" si="164"/>
        <v>9.8673442199007155</v>
      </c>
      <c r="K3086">
        <f t="shared" ca="1" si="164"/>
        <v>6.4224663952686001</v>
      </c>
      <c r="L3086">
        <f t="shared" ca="1" si="164"/>
        <v>14.524237023822828</v>
      </c>
      <c r="M3086">
        <f t="shared" ca="1" si="164"/>
        <v>15.16033515040926</v>
      </c>
      <c r="N3086">
        <f t="shared" ca="1" si="164"/>
        <v>8.6817955886748877</v>
      </c>
      <c r="O3086">
        <f t="shared" ca="1" si="165"/>
        <v>6.4224663952686001</v>
      </c>
      <c r="P3086">
        <f t="shared" ca="1" si="166"/>
        <v>2</v>
      </c>
      <c r="Q3086" s="7">
        <v>40</v>
      </c>
      <c r="R3086" s="7">
        <v>1</v>
      </c>
    </row>
    <row r="3087" spans="1:18" x14ac:dyDescent="0.2">
      <c r="A3087" s="7">
        <v>4421</v>
      </c>
      <c r="B3087" s="7">
        <v>49</v>
      </c>
      <c r="C3087" s="8">
        <v>463.75549999999998</v>
      </c>
      <c r="D3087" s="8">
        <v>548.70755555555559</v>
      </c>
      <c r="E3087" s="8">
        <v>231.80234273807966</v>
      </c>
      <c r="F3087" s="7">
        <v>0</v>
      </c>
      <c r="J3087">
        <f t="shared" ca="1" si="164"/>
        <v>0.86734421990071553</v>
      </c>
      <c r="K3087">
        <f t="shared" ca="1" si="164"/>
        <v>2.5775336047313999</v>
      </c>
      <c r="L3087">
        <f t="shared" ca="1" si="164"/>
        <v>5.5242370238228276</v>
      </c>
      <c r="M3087">
        <f t="shared" ca="1" si="164"/>
        <v>6.1603351504092601</v>
      </c>
      <c r="N3087">
        <f t="shared" ca="1" si="164"/>
        <v>0.31820441132511235</v>
      </c>
      <c r="O3087">
        <f t="shared" ca="1" si="165"/>
        <v>0.31820441132511235</v>
      </c>
      <c r="P3087">
        <f t="shared" ca="1" si="166"/>
        <v>5</v>
      </c>
      <c r="Q3087" s="7">
        <v>49</v>
      </c>
      <c r="R3087" s="7">
        <v>0</v>
      </c>
    </row>
    <row r="3088" spans="1:18" x14ac:dyDescent="0.2">
      <c r="A3088" s="7">
        <v>4422</v>
      </c>
      <c r="B3088" s="7">
        <v>61</v>
      </c>
      <c r="C3088" s="8">
        <v>346.3295</v>
      </c>
      <c r="D3088" s="8">
        <v>217.64311111111112</v>
      </c>
      <c r="E3088" s="8">
        <v>283.35373222797932</v>
      </c>
      <c r="F3088" s="7">
        <v>1</v>
      </c>
      <c r="J3088">
        <f t="shared" ca="1" si="164"/>
        <v>11.132655780099284</v>
      </c>
      <c r="K3088">
        <f t="shared" ca="1" si="164"/>
        <v>14.5775336047314</v>
      </c>
      <c r="L3088">
        <f t="shared" ca="1" si="164"/>
        <v>6.4757629761771724</v>
      </c>
      <c r="M3088">
        <f t="shared" ca="1" si="164"/>
        <v>5.8396648495907399</v>
      </c>
      <c r="N3088">
        <f t="shared" ca="1" si="164"/>
        <v>12.318204411325112</v>
      </c>
      <c r="O3088">
        <f t="shared" ca="1" si="165"/>
        <v>5.8396648495907399</v>
      </c>
      <c r="P3088">
        <f t="shared" ca="1" si="166"/>
        <v>4</v>
      </c>
      <c r="Q3088" s="7">
        <v>61</v>
      </c>
      <c r="R3088" s="7">
        <v>1</v>
      </c>
    </row>
    <row r="3089" spans="1:18" x14ac:dyDescent="0.2">
      <c r="A3089" s="7">
        <v>4425</v>
      </c>
      <c r="B3089" s="7">
        <v>22</v>
      </c>
      <c r="C3089" s="8">
        <v>1132.6115</v>
      </c>
      <c r="D3089" s="8">
        <v>797.41044444444447</v>
      </c>
      <c r="E3089" s="8">
        <v>1100.7813992279923</v>
      </c>
      <c r="F3089" s="7">
        <v>0</v>
      </c>
      <c r="J3089">
        <f t="shared" ca="1" si="164"/>
        <v>27.867344219900716</v>
      </c>
      <c r="K3089">
        <f t="shared" ca="1" si="164"/>
        <v>24.4224663952686</v>
      </c>
      <c r="L3089">
        <f t="shared" ca="1" si="164"/>
        <v>32.524237023822828</v>
      </c>
      <c r="M3089">
        <f t="shared" ca="1" si="164"/>
        <v>33.16033515040926</v>
      </c>
      <c r="N3089">
        <f t="shared" ca="1" si="164"/>
        <v>26.681795588674888</v>
      </c>
      <c r="O3089">
        <f t="shared" ca="1" si="165"/>
        <v>24.4224663952686</v>
      </c>
      <c r="P3089">
        <f t="shared" ca="1" si="166"/>
        <v>2</v>
      </c>
      <c r="Q3089" s="7">
        <v>22</v>
      </c>
      <c r="R3089" s="7">
        <v>0</v>
      </c>
    </row>
    <row r="3090" spans="1:18" x14ac:dyDescent="0.2">
      <c r="A3090" s="7">
        <v>4427</v>
      </c>
      <c r="B3090" s="7">
        <v>53</v>
      </c>
      <c r="C3090" s="8">
        <v>934.84375</v>
      </c>
      <c r="D3090" s="8">
        <v>781.52511111111107</v>
      </c>
      <c r="E3090" s="8">
        <v>730.84269926543493</v>
      </c>
      <c r="F3090" s="7">
        <v>1</v>
      </c>
      <c r="J3090">
        <f t="shared" ca="1" si="164"/>
        <v>3.1326557800992845</v>
      </c>
      <c r="K3090">
        <f t="shared" ca="1" si="164"/>
        <v>6.5775336047313999</v>
      </c>
      <c r="L3090">
        <f t="shared" ca="1" si="164"/>
        <v>1.5242370238228276</v>
      </c>
      <c r="M3090">
        <f t="shared" ca="1" si="164"/>
        <v>2.1603351504092601</v>
      </c>
      <c r="N3090">
        <f t="shared" ca="1" si="164"/>
        <v>4.3182044113251123</v>
      </c>
      <c r="O3090">
        <f t="shared" ca="1" si="165"/>
        <v>1.5242370238228276</v>
      </c>
      <c r="P3090">
        <f t="shared" ca="1" si="166"/>
        <v>3</v>
      </c>
      <c r="Q3090" s="7">
        <v>53</v>
      </c>
      <c r="R3090" s="7">
        <v>1</v>
      </c>
    </row>
    <row r="3091" spans="1:18" x14ac:dyDescent="0.2">
      <c r="A3091" s="7">
        <v>4429</v>
      </c>
      <c r="B3091" s="7">
        <v>48</v>
      </c>
      <c r="C3091" s="8">
        <v>522.96624999999995</v>
      </c>
      <c r="D3091" s="8">
        <v>470.78266666666667</v>
      </c>
      <c r="E3091" s="8">
        <v>292.23671801933762</v>
      </c>
      <c r="F3091" s="7">
        <v>0</v>
      </c>
      <c r="J3091">
        <f t="shared" ca="1" si="164"/>
        <v>1.8673442199007155</v>
      </c>
      <c r="K3091">
        <f t="shared" ca="1" si="164"/>
        <v>1.5775336047313999</v>
      </c>
      <c r="L3091">
        <f t="shared" ca="1" si="164"/>
        <v>6.5242370238228276</v>
      </c>
      <c r="M3091">
        <f t="shared" ca="1" si="164"/>
        <v>7.1603351504092601</v>
      </c>
      <c r="N3091">
        <f t="shared" ca="1" si="164"/>
        <v>0.68179558867488765</v>
      </c>
      <c r="O3091">
        <f t="shared" ca="1" si="165"/>
        <v>0.68179558867488765</v>
      </c>
      <c r="P3091">
        <f t="shared" ca="1" si="166"/>
        <v>5</v>
      </c>
      <c r="Q3091" s="7">
        <v>48</v>
      </c>
      <c r="R3091" s="7">
        <v>0</v>
      </c>
    </row>
    <row r="3092" spans="1:18" x14ac:dyDescent="0.2">
      <c r="A3092" s="7">
        <v>4430</v>
      </c>
      <c r="B3092" s="7">
        <v>62</v>
      </c>
      <c r="C3092" s="8">
        <v>997.76850000000002</v>
      </c>
      <c r="D3092" s="8">
        <v>1315.2311111111112</v>
      </c>
      <c r="E3092" s="8">
        <v>478.51115650922083</v>
      </c>
      <c r="F3092" s="7">
        <v>1</v>
      </c>
      <c r="J3092">
        <f t="shared" ca="1" si="164"/>
        <v>12.132655780099284</v>
      </c>
      <c r="K3092">
        <f t="shared" ca="1" si="164"/>
        <v>15.5775336047314</v>
      </c>
      <c r="L3092">
        <f t="shared" ca="1" si="164"/>
        <v>7.4757629761771724</v>
      </c>
      <c r="M3092">
        <f t="shared" ca="1" si="164"/>
        <v>6.8396648495907399</v>
      </c>
      <c r="N3092">
        <f t="shared" ca="1" si="164"/>
        <v>13.318204411325112</v>
      </c>
      <c r="O3092">
        <f t="shared" ca="1" si="165"/>
        <v>6.8396648495907399</v>
      </c>
      <c r="P3092">
        <f t="shared" ca="1" si="166"/>
        <v>4</v>
      </c>
      <c r="Q3092" s="7">
        <v>62</v>
      </c>
      <c r="R3092" s="7">
        <v>1</v>
      </c>
    </row>
    <row r="3093" spans="1:18" x14ac:dyDescent="0.2">
      <c r="A3093" s="7">
        <v>4434</v>
      </c>
      <c r="B3093" s="7">
        <v>32</v>
      </c>
      <c r="C3093" s="8">
        <v>101.13249999999999</v>
      </c>
      <c r="D3093" s="8">
        <v>81.906222222222226</v>
      </c>
      <c r="E3093" s="8">
        <v>87.149375702436899</v>
      </c>
      <c r="F3093" s="7">
        <v>0</v>
      </c>
      <c r="J3093">
        <f t="shared" ca="1" si="164"/>
        <v>17.867344219900716</v>
      </c>
      <c r="K3093">
        <f t="shared" ca="1" si="164"/>
        <v>14.4224663952686</v>
      </c>
      <c r="L3093">
        <f t="shared" ca="1" si="164"/>
        <v>22.524237023822828</v>
      </c>
      <c r="M3093">
        <f t="shared" ca="1" si="164"/>
        <v>23.16033515040926</v>
      </c>
      <c r="N3093">
        <f t="shared" ca="1" si="164"/>
        <v>16.681795588674888</v>
      </c>
      <c r="O3093">
        <f t="shared" ca="1" si="165"/>
        <v>14.4224663952686</v>
      </c>
      <c r="P3093">
        <f t="shared" ca="1" si="166"/>
        <v>2</v>
      </c>
      <c r="Q3093" s="7">
        <v>32</v>
      </c>
      <c r="R3093" s="7">
        <v>0</v>
      </c>
    </row>
    <row r="3094" spans="1:18" x14ac:dyDescent="0.2">
      <c r="A3094" s="7">
        <v>4439</v>
      </c>
      <c r="B3094" s="7">
        <v>56</v>
      </c>
      <c r="C3094" s="8">
        <v>961.19875000000002</v>
      </c>
      <c r="D3094" s="8">
        <v>906.70377777777776</v>
      </c>
      <c r="E3094" s="8">
        <v>485.17847439104486</v>
      </c>
      <c r="F3094" s="7">
        <v>1</v>
      </c>
      <c r="J3094">
        <f t="shared" ca="1" si="164"/>
        <v>6.1326557800992845</v>
      </c>
      <c r="K3094">
        <f t="shared" ca="1" si="164"/>
        <v>9.5775336047313999</v>
      </c>
      <c r="L3094">
        <f t="shared" ca="1" si="164"/>
        <v>1.4757629761771724</v>
      </c>
      <c r="M3094">
        <f t="shared" ca="1" si="164"/>
        <v>0.83966484959073995</v>
      </c>
      <c r="N3094">
        <f t="shared" ca="1" si="164"/>
        <v>7.3182044113251123</v>
      </c>
      <c r="O3094">
        <f t="shared" ca="1" si="165"/>
        <v>0.83966484959073995</v>
      </c>
      <c r="P3094">
        <f t="shared" ca="1" si="166"/>
        <v>4</v>
      </c>
      <c r="Q3094" s="7">
        <v>56</v>
      </c>
      <c r="R3094" s="7">
        <v>1</v>
      </c>
    </row>
    <row r="3095" spans="1:18" x14ac:dyDescent="0.2">
      <c r="A3095" s="7">
        <v>4440</v>
      </c>
      <c r="B3095" s="7">
        <v>34</v>
      </c>
      <c r="C3095" s="8">
        <v>720.40925000000004</v>
      </c>
      <c r="D3095" s="8">
        <v>449.33555555555557</v>
      </c>
      <c r="E3095" s="8">
        <v>636.58200448317768</v>
      </c>
      <c r="F3095" s="7">
        <v>0</v>
      </c>
      <c r="J3095">
        <f t="shared" ca="1" si="164"/>
        <v>15.867344219900716</v>
      </c>
      <c r="K3095">
        <f t="shared" ca="1" si="164"/>
        <v>12.4224663952686</v>
      </c>
      <c r="L3095">
        <f t="shared" ca="1" si="164"/>
        <v>20.524237023822828</v>
      </c>
      <c r="M3095">
        <f t="shared" ca="1" si="164"/>
        <v>21.16033515040926</v>
      </c>
      <c r="N3095">
        <f t="shared" ca="1" si="164"/>
        <v>14.681795588674888</v>
      </c>
      <c r="O3095">
        <f t="shared" ca="1" si="165"/>
        <v>12.4224663952686</v>
      </c>
      <c r="P3095">
        <f t="shared" ca="1" si="166"/>
        <v>2</v>
      </c>
      <c r="Q3095" s="7">
        <v>34</v>
      </c>
      <c r="R3095" s="7">
        <v>0</v>
      </c>
    </row>
    <row r="3096" spans="1:18" x14ac:dyDescent="0.2">
      <c r="A3096" s="7">
        <v>4441</v>
      </c>
      <c r="B3096" s="7">
        <v>42</v>
      </c>
      <c r="C3096" s="8">
        <v>163.79499999999999</v>
      </c>
      <c r="D3096" s="8">
        <v>200.5588888888889</v>
      </c>
      <c r="E3096" s="8">
        <v>82.01266951420267</v>
      </c>
      <c r="F3096" s="7">
        <v>0</v>
      </c>
      <c r="J3096">
        <f t="shared" ca="1" si="164"/>
        <v>7.8673442199007155</v>
      </c>
      <c r="K3096">
        <f t="shared" ca="1" si="164"/>
        <v>4.4224663952686001</v>
      </c>
      <c r="L3096">
        <f t="shared" ca="1" si="164"/>
        <v>12.524237023822828</v>
      </c>
      <c r="M3096">
        <f t="shared" ca="1" si="164"/>
        <v>13.16033515040926</v>
      </c>
      <c r="N3096">
        <f t="shared" ca="1" si="164"/>
        <v>6.6817955886748877</v>
      </c>
      <c r="O3096">
        <f t="shared" ca="1" si="165"/>
        <v>4.4224663952686001</v>
      </c>
      <c r="P3096">
        <f t="shared" ca="1" si="166"/>
        <v>2</v>
      </c>
      <c r="Q3096" s="7">
        <v>42</v>
      </c>
      <c r="R3096" s="7">
        <v>0</v>
      </c>
    </row>
    <row r="3097" spans="1:18" x14ac:dyDescent="0.2">
      <c r="A3097" s="7">
        <v>4442</v>
      </c>
      <c r="B3097" s="7">
        <v>65</v>
      </c>
      <c r="C3097" s="8">
        <v>163.92</v>
      </c>
      <c r="D3097" s="8">
        <v>207.56222222222223</v>
      </c>
      <c r="E3097" s="8">
        <v>69.226496422011593</v>
      </c>
      <c r="F3097" s="7">
        <v>0</v>
      </c>
      <c r="J3097">
        <f t="shared" ca="1" si="164"/>
        <v>15.132655780099284</v>
      </c>
      <c r="K3097">
        <f t="shared" ca="1" si="164"/>
        <v>18.5775336047314</v>
      </c>
      <c r="L3097">
        <f t="shared" ca="1" si="164"/>
        <v>10.475762976177172</v>
      </c>
      <c r="M3097">
        <f t="shared" ca="1" si="164"/>
        <v>9.8396648495907399</v>
      </c>
      <c r="N3097">
        <f t="shared" ca="1" si="164"/>
        <v>16.318204411325112</v>
      </c>
      <c r="O3097">
        <f t="shared" ca="1" si="165"/>
        <v>9.8396648495907399</v>
      </c>
      <c r="P3097">
        <f t="shared" ca="1" si="166"/>
        <v>4</v>
      </c>
      <c r="Q3097" s="7">
        <v>65</v>
      </c>
      <c r="R3097" s="7">
        <v>0</v>
      </c>
    </row>
    <row r="3098" spans="1:18" x14ac:dyDescent="0.2">
      <c r="A3098" s="7">
        <v>4443</v>
      </c>
      <c r="B3098" s="7">
        <v>46</v>
      </c>
      <c r="C3098" s="8">
        <v>935.06275000000005</v>
      </c>
      <c r="D3098" s="8">
        <v>1223.8284444444444</v>
      </c>
      <c r="E3098" s="8">
        <v>442.93408567183479</v>
      </c>
      <c r="F3098" s="7">
        <v>1</v>
      </c>
      <c r="J3098">
        <f t="shared" ca="1" si="164"/>
        <v>3.8673442199007155</v>
      </c>
      <c r="K3098">
        <f t="shared" ca="1" si="164"/>
        <v>0.42246639526860008</v>
      </c>
      <c r="L3098">
        <f t="shared" ca="1" si="164"/>
        <v>8.5242370238228276</v>
      </c>
      <c r="M3098">
        <f t="shared" ca="1" si="164"/>
        <v>9.1603351504092601</v>
      </c>
      <c r="N3098">
        <f t="shared" ca="1" si="164"/>
        <v>2.6817955886748877</v>
      </c>
      <c r="O3098">
        <f t="shared" ca="1" si="165"/>
        <v>0.42246639526860008</v>
      </c>
      <c r="P3098">
        <f t="shared" ca="1" si="166"/>
        <v>2</v>
      </c>
      <c r="Q3098" s="7">
        <v>46</v>
      </c>
      <c r="R3098" s="7">
        <v>1</v>
      </c>
    </row>
    <row r="3099" spans="1:18" x14ac:dyDescent="0.2">
      <c r="A3099" s="7">
        <v>4444</v>
      </c>
      <c r="B3099" s="7">
        <v>46</v>
      </c>
      <c r="C3099" s="8">
        <v>551.82849999999996</v>
      </c>
      <c r="D3099" s="8">
        <v>251.4328888888889</v>
      </c>
      <c r="E3099" s="8">
        <v>513.76808983328999</v>
      </c>
      <c r="F3099" s="7">
        <v>1</v>
      </c>
      <c r="J3099">
        <f t="shared" ca="1" si="164"/>
        <v>3.8673442199007155</v>
      </c>
      <c r="K3099">
        <f t="shared" ca="1" si="164"/>
        <v>0.42246639526860008</v>
      </c>
      <c r="L3099">
        <f t="shared" ca="1" si="164"/>
        <v>8.5242370238228276</v>
      </c>
      <c r="M3099">
        <f t="shared" ca="1" si="164"/>
        <v>9.1603351504092601</v>
      </c>
      <c r="N3099">
        <f t="shared" ca="1" si="164"/>
        <v>2.6817955886748877</v>
      </c>
      <c r="O3099">
        <f t="shared" ca="1" si="165"/>
        <v>0.42246639526860008</v>
      </c>
      <c r="P3099">
        <f t="shared" ca="1" si="166"/>
        <v>2</v>
      </c>
      <c r="Q3099" s="7">
        <v>46</v>
      </c>
      <c r="R3099" s="7">
        <v>1</v>
      </c>
    </row>
    <row r="3100" spans="1:18" x14ac:dyDescent="0.2">
      <c r="A3100" s="7">
        <v>4445</v>
      </c>
      <c r="B3100" s="7">
        <v>36</v>
      </c>
      <c r="C3100" s="8">
        <v>653.90049999999997</v>
      </c>
      <c r="D3100" s="8">
        <v>523.298</v>
      </c>
      <c r="E3100" s="8">
        <v>440.76474580771463</v>
      </c>
      <c r="F3100" s="7">
        <v>1</v>
      </c>
      <c r="J3100">
        <f t="shared" ca="1" si="164"/>
        <v>13.867344219900716</v>
      </c>
      <c r="K3100">
        <f t="shared" ca="1" si="164"/>
        <v>10.4224663952686</v>
      </c>
      <c r="L3100">
        <f t="shared" ca="1" si="164"/>
        <v>18.524237023822828</v>
      </c>
      <c r="M3100">
        <f t="shared" ca="1" si="164"/>
        <v>19.16033515040926</v>
      </c>
      <c r="N3100">
        <f t="shared" ca="1" si="164"/>
        <v>12.681795588674888</v>
      </c>
      <c r="O3100">
        <f t="shared" ca="1" si="165"/>
        <v>10.4224663952686</v>
      </c>
      <c r="P3100">
        <f t="shared" ca="1" si="166"/>
        <v>2</v>
      </c>
      <c r="Q3100" s="7">
        <v>36</v>
      </c>
      <c r="R3100" s="7">
        <v>1</v>
      </c>
    </row>
    <row r="3101" spans="1:18" x14ac:dyDescent="0.2">
      <c r="A3101" s="7">
        <v>4447</v>
      </c>
      <c r="B3101" s="7">
        <v>62</v>
      </c>
      <c r="C3101" s="8">
        <v>598.23225000000002</v>
      </c>
      <c r="D3101" s="8">
        <v>525.02311111111112</v>
      </c>
      <c r="E3101" s="8">
        <v>306.42715328348356</v>
      </c>
      <c r="F3101" s="7">
        <v>1</v>
      </c>
      <c r="J3101">
        <f t="shared" ca="1" si="164"/>
        <v>12.132655780099284</v>
      </c>
      <c r="K3101">
        <f t="shared" ca="1" si="164"/>
        <v>15.5775336047314</v>
      </c>
      <c r="L3101">
        <f t="shared" ca="1" si="164"/>
        <v>7.4757629761771724</v>
      </c>
      <c r="M3101">
        <f t="shared" ca="1" si="164"/>
        <v>6.8396648495907399</v>
      </c>
      <c r="N3101">
        <f t="shared" ca="1" si="164"/>
        <v>13.318204411325112</v>
      </c>
      <c r="O3101">
        <f t="shared" ca="1" si="165"/>
        <v>6.8396648495907399</v>
      </c>
      <c r="P3101">
        <f t="shared" ca="1" si="166"/>
        <v>4</v>
      </c>
      <c r="Q3101" s="7">
        <v>62</v>
      </c>
      <c r="R3101" s="7">
        <v>1</v>
      </c>
    </row>
    <row r="3102" spans="1:18" x14ac:dyDescent="0.2">
      <c r="A3102" s="7">
        <v>4449</v>
      </c>
      <c r="B3102" s="7">
        <v>29</v>
      </c>
      <c r="C3102" s="8">
        <v>229.77525</v>
      </c>
      <c r="D3102" s="8">
        <v>110.15466666666667</v>
      </c>
      <c r="E3102" s="8">
        <v>346.4536233410152</v>
      </c>
      <c r="F3102" s="7">
        <v>0</v>
      </c>
      <c r="J3102">
        <f t="shared" ca="1" si="164"/>
        <v>20.867344219900716</v>
      </c>
      <c r="K3102">
        <f t="shared" ca="1" si="164"/>
        <v>17.4224663952686</v>
      </c>
      <c r="L3102">
        <f t="shared" ca="1" si="164"/>
        <v>25.524237023822828</v>
      </c>
      <c r="M3102">
        <f t="shared" ca="1" si="164"/>
        <v>26.16033515040926</v>
      </c>
      <c r="N3102">
        <f t="shared" ca="1" si="164"/>
        <v>19.681795588674888</v>
      </c>
      <c r="O3102">
        <f t="shared" ca="1" si="165"/>
        <v>17.4224663952686</v>
      </c>
      <c r="P3102">
        <f t="shared" ca="1" si="166"/>
        <v>2</v>
      </c>
      <c r="Q3102" s="7">
        <v>29</v>
      </c>
      <c r="R3102" s="7">
        <v>0</v>
      </c>
    </row>
    <row r="3103" spans="1:18" x14ac:dyDescent="0.2">
      <c r="A3103" s="7">
        <v>4450</v>
      </c>
      <c r="B3103" s="7">
        <v>27</v>
      </c>
      <c r="C3103" s="8">
        <v>742.63125000000002</v>
      </c>
      <c r="D3103" s="8">
        <v>850.23488888888892</v>
      </c>
      <c r="E3103" s="8">
        <v>370.26024223965203</v>
      </c>
      <c r="F3103" s="7">
        <v>0</v>
      </c>
      <c r="J3103">
        <f t="shared" ca="1" si="164"/>
        <v>22.867344219900716</v>
      </c>
      <c r="K3103">
        <f t="shared" ca="1" si="164"/>
        <v>19.4224663952686</v>
      </c>
      <c r="L3103">
        <f t="shared" ca="1" si="164"/>
        <v>27.524237023822828</v>
      </c>
      <c r="M3103">
        <f t="shared" ca="1" si="164"/>
        <v>28.16033515040926</v>
      </c>
      <c r="N3103">
        <f t="shared" ca="1" si="164"/>
        <v>21.681795588674888</v>
      </c>
      <c r="O3103">
        <f t="shared" ca="1" si="165"/>
        <v>19.4224663952686</v>
      </c>
      <c r="P3103">
        <f t="shared" ca="1" si="166"/>
        <v>2</v>
      </c>
      <c r="Q3103" s="7">
        <v>27</v>
      </c>
      <c r="R3103" s="7">
        <v>0</v>
      </c>
    </row>
    <row r="3104" spans="1:18" x14ac:dyDescent="0.2">
      <c r="A3104" s="7">
        <v>4451</v>
      </c>
      <c r="B3104" s="7">
        <v>34</v>
      </c>
      <c r="C3104" s="8">
        <v>255.36949999999999</v>
      </c>
      <c r="D3104" s="8">
        <v>219.11244444444444</v>
      </c>
      <c r="E3104" s="8">
        <v>140.43564097573616</v>
      </c>
      <c r="F3104" s="7">
        <v>0</v>
      </c>
      <c r="J3104">
        <f t="shared" ca="1" si="164"/>
        <v>15.867344219900716</v>
      </c>
      <c r="K3104">
        <f t="shared" ca="1" si="164"/>
        <v>12.4224663952686</v>
      </c>
      <c r="L3104">
        <f t="shared" ca="1" si="164"/>
        <v>20.524237023822828</v>
      </c>
      <c r="M3104">
        <f t="shared" ca="1" si="164"/>
        <v>21.16033515040926</v>
      </c>
      <c r="N3104">
        <f t="shared" ca="1" si="164"/>
        <v>14.681795588674888</v>
      </c>
      <c r="O3104">
        <f t="shared" ca="1" si="165"/>
        <v>12.4224663952686</v>
      </c>
      <c r="P3104">
        <f t="shared" ca="1" si="166"/>
        <v>2</v>
      </c>
      <c r="Q3104" s="7">
        <v>34</v>
      </c>
      <c r="R3104" s="7">
        <v>0</v>
      </c>
    </row>
    <row r="3105" spans="1:18" x14ac:dyDescent="0.2">
      <c r="A3105" s="7">
        <v>4452</v>
      </c>
      <c r="B3105" s="7">
        <v>35</v>
      </c>
      <c r="C3105" s="8">
        <v>841.06849999999997</v>
      </c>
      <c r="D3105" s="8">
        <v>583.66133333333335</v>
      </c>
      <c r="E3105" s="8">
        <v>422.49403668610739</v>
      </c>
      <c r="F3105" s="7">
        <v>0</v>
      </c>
      <c r="J3105">
        <f t="shared" ca="1" si="164"/>
        <v>14.867344219900716</v>
      </c>
      <c r="K3105">
        <f t="shared" ca="1" si="164"/>
        <v>11.4224663952686</v>
      </c>
      <c r="L3105">
        <f t="shared" ca="1" si="164"/>
        <v>19.524237023822828</v>
      </c>
      <c r="M3105">
        <f t="shared" ca="1" si="164"/>
        <v>20.16033515040926</v>
      </c>
      <c r="N3105">
        <f t="shared" ca="1" si="164"/>
        <v>13.681795588674888</v>
      </c>
      <c r="O3105">
        <f t="shared" ca="1" si="165"/>
        <v>11.4224663952686</v>
      </c>
      <c r="P3105">
        <f t="shared" ca="1" si="166"/>
        <v>2</v>
      </c>
      <c r="Q3105" s="7">
        <v>35</v>
      </c>
      <c r="R3105" s="7">
        <v>0</v>
      </c>
    </row>
    <row r="3106" spans="1:18" x14ac:dyDescent="0.2">
      <c r="A3106" s="7">
        <v>4453</v>
      </c>
      <c r="B3106" s="7">
        <v>21</v>
      </c>
      <c r="C3106" s="8">
        <v>311.33425</v>
      </c>
      <c r="D3106" s="8">
        <v>207.0348888888889</v>
      </c>
      <c r="E3106" s="8">
        <v>344.48371931837147</v>
      </c>
      <c r="F3106" s="7">
        <v>1</v>
      </c>
      <c r="J3106">
        <f t="shared" ca="1" si="164"/>
        <v>28.867344219900716</v>
      </c>
      <c r="K3106">
        <f t="shared" ca="1" si="164"/>
        <v>25.4224663952686</v>
      </c>
      <c r="L3106">
        <f t="shared" ca="1" si="164"/>
        <v>33.524237023822828</v>
      </c>
      <c r="M3106">
        <f t="shared" ca="1" si="164"/>
        <v>34.16033515040926</v>
      </c>
      <c r="N3106">
        <f t="shared" ca="1" si="164"/>
        <v>27.681795588674888</v>
      </c>
      <c r="O3106">
        <f t="shared" ca="1" si="165"/>
        <v>25.4224663952686</v>
      </c>
      <c r="P3106">
        <f t="shared" ca="1" si="166"/>
        <v>2</v>
      </c>
      <c r="Q3106" s="7">
        <v>21</v>
      </c>
      <c r="R3106" s="7">
        <v>1</v>
      </c>
    </row>
    <row r="3107" spans="1:18" x14ac:dyDescent="0.2">
      <c r="A3107" s="7">
        <v>4454</v>
      </c>
      <c r="B3107" s="7">
        <v>63</v>
      </c>
      <c r="C3107" s="8">
        <v>960.34450000000004</v>
      </c>
      <c r="D3107" s="8">
        <v>544.27822222222221</v>
      </c>
      <c r="E3107" s="8">
        <v>1562.2581581202196</v>
      </c>
      <c r="F3107" s="7">
        <v>1</v>
      </c>
      <c r="J3107">
        <f t="shared" ca="1" si="164"/>
        <v>13.132655780099284</v>
      </c>
      <c r="K3107">
        <f t="shared" ca="1" si="164"/>
        <v>16.5775336047314</v>
      </c>
      <c r="L3107">
        <f t="shared" ca="1" si="164"/>
        <v>8.4757629761771724</v>
      </c>
      <c r="M3107">
        <f t="shared" ca="1" si="164"/>
        <v>7.8396648495907399</v>
      </c>
      <c r="N3107">
        <f t="shared" ca="1" si="164"/>
        <v>14.318204411325112</v>
      </c>
      <c r="O3107">
        <f t="shared" ca="1" si="165"/>
        <v>7.8396648495907399</v>
      </c>
      <c r="P3107">
        <f t="shared" ca="1" si="166"/>
        <v>4</v>
      </c>
      <c r="Q3107" s="7">
        <v>63</v>
      </c>
      <c r="R3107" s="7">
        <v>1</v>
      </c>
    </row>
    <row r="3108" spans="1:18" x14ac:dyDescent="0.2">
      <c r="A3108" s="7">
        <v>4455</v>
      </c>
      <c r="B3108" s="7">
        <v>32</v>
      </c>
      <c r="C3108" s="8">
        <v>223.89500000000001</v>
      </c>
      <c r="D3108" s="8">
        <v>205.38844444444445</v>
      </c>
      <c r="E3108" s="8">
        <v>142.35915098522682</v>
      </c>
      <c r="F3108" s="7">
        <v>0</v>
      </c>
      <c r="J3108">
        <f t="shared" ca="1" si="164"/>
        <v>17.867344219900716</v>
      </c>
      <c r="K3108">
        <f t="shared" ca="1" si="164"/>
        <v>14.4224663952686</v>
      </c>
      <c r="L3108">
        <f t="shared" ca="1" si="164"/>
        <v>22.524237023822828</v>
      </c>
      <c r="M3108">
        <f t="shared" ca="1" si="164"/>
        <v>23.16033515040926</v>
      </c>
      <c r="N3108">
        <f t="shared" ca="1" si="164"/>
        <v>16.681795588674888</v>
      </c>
      <c r="O3108">
        <f t="shared" ca="1" si="165"/>
        <v>14.4224663952686</v>
      </c>
      <c r="P3108">
        <f t="shared" ca="1" si="166"/>
        <v>2</v>
      </c>
      <c r="Q3108" s="7">
        <v>32</v>
      </c>
      <c r="R3108" s="7">
        <v>0</v>
      </c>
    </row>
    <row r="3109" spans="1:18" x14ac:dyDescent="0.2">
      <c r="A3109" s="7">
        <v>4456</v>
      </c>
      <c r="B3109" s="7">
        <v>62</v>
      </c>
      <c r="C3109" s="8">
        <v>1229.7294999999999</v>
      </c>
      <c r="D3109" s="8">
        <v>799.80488888888885</v>
      </c>
      <c r="E3109" s="8">
        <v>1292.3491760171592</v>
      </c>
      <c r="F3109" s="7">
        <v>1</v>
      </c>
      <c r="J3109">
        <f t="shared" ca="1" si="164"/>
        <v>12.132655780099284</v>
      </c>
      <c r="K3109">
        <f t="shared" ca="1" si="164"/>
        <v>15.5775336047314</v>
      </c>
      <c r="L3109">
        <f t="shared" ca="1" si="164"/>
        <v>7.4757629761771724</v>
      </c>
      <c r="M3109">
        <f t="shared" ca="1" si="164"/>
        <v>6.8396648495907399</v>
      </c>
      <c r="N3109">
        <f t="shared" ca="1" si="164"/>
        <v>13.318204411325112</v>
      </c>
      <c r="O3109">
        <f t="shared" ca="1" si="165"/>
        <v>6.8396648495907399</v>
      </c>
      <c r="P3109">
        <f t="shared" ca="1" si="166"/>
        <v>4</v>
      </c>
      <c r="Q3109" s="7">
        <v>62</v>
      </c>
      <c r="R3109" s="7">
        <v>1</v>
      </c>
    </row>
    <row r="3110" spans="1:18" x14ac:dyDescent="0.2">
      <c r="A3110" s="7">
        <v>4458</v>
      </c>
      <c r="B3110" s="7">
        <v>29</v>
      </c>
      <c r="C3110" s="8">
        <v>367.13324999999998</v>
      </c>
      <c r="D3110" s="8">
        <v>424.41022222222222</v>
      </c>
      <c r="E3110" s="8">
        <v>172.55198123899189</v>
      </c>
      <c r="F3110" s="7">
        <v>0</v>
      </c>
      <c r="J3110">
        <f t="shared" ca="1" si="164"/>
        <v>20.867344219900716</v>
      </c>
      <c r="K3110">
        <f t="shared" ca="1" si="164"/>
        <v>17.4224663952686</v>
      </c>
      <c r="L3110">
        <f t="shared" ca="1" si="164"/>
        <v>25.524237023822828</v>
      </c>
      <c r="M3110">
        <f t="shared" ca="1" si="164"/>
        <v>26.16033515040926</v>
      </c>
      <c r="N3110">
        <f t="shared" ca="1" si="164"/>
        <v>19.681795588674888</v>
      </c>
      <c r="O3110">
        <f t="shared" ca="1" si="165"/>
        <v>17.4224663952686</v>
      </c>
      <c r="P3110">
        <f t="shared" ca="1" si="166"/>
        <v>2</v>
      </c>
      <c r="Q3110" s="7">
        <v>29</v>
      </c>
      <c r="R3110" s="7">
        <v>0</v>
      </c>
    </row>
    <row r="3111" spans="1:18" x14ac:dyDescent="0.2">
      <c r="A3111" s="7">
        <v>4459</v>
      </c>
      <c r="B3111" s="7">
        <v>66</v>
      </c>
      <c r="C3111" s="8">
        <v>852.30200000000002</v>
      </c>
      <c r="D3111" s="8">
        <v>862.96511111111113</v>
      </c>
      <c r="E3111" s="8">
        <v>338.84428803420309</v>
      </c>
      <c r="F3111" s="7">
        <v>1</v>
      </c>
      <c r="J3111">
        <f t="shared" ca="1" si="164"/>
        <v>16.132655780099284</v>
      </c>
      <c r="K3111">
        <f t="shared" ca="1" si="164"/>
        <v>19.5775336047314</v>
      </c>
      <c r="L3111">
        <f t="shared" ca="1" si="164"/>
        <v>11.475762976177172</v>
      </c>
      <c r="M3111">
        <f t="shared" ca="1" si="164"/>
        <v>10.83966484959074</v>
      </c>
      <c r="N3111">
        <f t="shared" ca="1" si="164"/>
        <v>17.318204411325112</v>
      </c>
      <c r="O3111">
        <f t="shared" ca="1" si="165"/>
        <v>10.83966484959074</v>
      </c>
      <c r="P3111">
        <f t="shared" ca="1" si="166"/>
        <v>4</v>
      </c>
      <c r="Q3111" s="7">
        <v>66</v>
      </c>
      <c r="R3111" s="7">
        <v>1</v>
      </c>
    </row>
    <row r="3112" spans="1:18" x14ac:dyDescent="0.2">
      <c r="A3112" s="7">
        <v>4460</v>
      </c>
      <c r="B3112" s="7">
        <v>41</v>
      </c>
      <c r="C3112" s="8">
        <v>510.733</v>
      </c>
      <c r="D3112" s="8">
        <v>369.80599999999998</v>
      </c>
      <c r="E3112" s="8">
        <v>377.0504119224712</v>
      </c>
      <c r="F3112" s="7">
        <v>1</v>
      </c>
      <c r="J3112">
        <f t="shared" ca="1" si="164"/>
        <v>8.8673442199007155</v>
      </c>
      <c r="K3112">
        <f t="shared" ca="1" si="164"/>
        <v>5.4224663952686001</v>
      </c>
      <c r="L3112">
        <f t="shared" ca="1" si="164"/>
        <v>13.524237023822828</v>
      </c>
      <c r="M3112">
        <f t="shared" ca="1" si="164"/>
        <v>14.16033515040926</v>
      </c>
      <c r="N3112">
        <f t="shared" ca="1" si="164"/>
        <v>7.6817955886748877</v>
      </c>
      <c r="O3112">
        <f t="shared" ca="1" si="165"/>
        <v>5.4224663952686001</v>
      </c>
      <c r="P3112">
        <f t="shared" ca="1" si="166"/>
        <v>2</v>
      </c>
      <c r="Q3112" s="7">
        <v>41</v>
      </c>
      <c r="R3112" s="7">
        <v>1</v>
      </c>
    </row>
    <row r="3113" spans="1:18" x14ac:dyDescent="0.2">
      <c r="A3113" s="7">
        <v>4462</v>
      </c>
      <c r="B3113" s="7">
        <v>43</v>
      </c>
      <c r="C3113" s="8">
        <v>17.896750000000001</v>
      </c>
      <c r="D3113" s="8">
        <v>15.925777777777778</v>
      </c>
      <c r="E3113" s="8">
        <v>6.9087565489125335</v>
      </c>
      <c r="F3113" s="7">
        <v>0</v>
      </c>
      <c r="J3113">
        <f t="shared" ca="1" si="164"/>
        <v>6.8673442199007155</v>
      </c>
      <c r="K3113">
        <f t="shared" ca="1" si="164"/>
        <v>3.4224663952686001</v>
      </c>
      <c r="L3113">
        <f t="shared" ca="1" si="164"/>
        <v>11.524237023822828</v>
      </c>
      <c r="M3113">
        <f t="shared" ca="1" si="164"/>
        <v>12.16033515040926</v>
      </c>
      <c r="N3113">
        <f t="shared" ca="1" si="164"/>
        <v>5.6817955886748877</v>
      </c>
      <c r="O3113">
        <f t="shared" ca="1" si="165"/>
        <v>3.4224663952686001</v>
      </c>
      <c r="P3113">
        <f t="shared" ca="1" si="166"/>
        <v>2</v>
      </c>
      <c r="Q3113" s="7">
        <v>43</v>
      </c>
      <c r="R3113" s="7">
        <v>0</v>
      </c>
    </row>
    <row r="3114" spans="1:18" x14ac:dyDescent="0.2">
      <c r="A3114" s="7">
        <v>4463</v>
      </c>
      <c r="B3114" s="7">
        <v>38</v>
      </c>
      <c r="C3114" s="8">
        <v>46.8005</v>
      </c>
      <c r="D3114" s="8">
        <v>43.065777777777775</v>
      </c>
      <c r="E3114" s="8">
        <v>39.993225492725067</v>
      </c>
      <c r="F3114" s="7">
        <v>0</v>
      </c>
      <c r="J3114">
        <f t="shared" ca="1" si="164"/>
        <v>11.867344219900716</v>
      </c>
      <c r="K3114">
        <f t="shared" ca="1" si="164"/>
        <v>8.4224663952686001</v>
      </c>
      <c r="L3114">
        <f t="shared" ca="1" si="164"/>
        <v>16.524237023822828</v>
      </c>
      <c r="M3114">
        <f t="shared" ca="1" si="164"/>
        <v>17.16033515040926</v>
      </c>
      <c r="N3114">
        <f t="shared" ca="1" si="164"/>
        <v>10.681795588674888</v>
      </c>
      <c r="O3114">
        <f t="shared" ca="1" si="165"/>
        <v>8.4224663952686001</v>
      </c>
      <c r="P3114">
        <f t="shared" ca="1" si="166"/>
        <v>2</v>
      </c>
      <c r="Q3114" s="7">
        <v>38</v>
      </c>
      <c r="R3114" s="7">
        <v>0</v>
      </c>
    </row>
    <row r="3115" spans="1:18" x14ac:dyDescent="0.2">
      <c r="A3115" s="7">
        <v>4464</v>
      </c>
      <c r="B3115" s="7">
        <v>37</v>
      </c>
      <c r="C3115" s="8">
        <v>719.58799999999997</v>
      </c>
      <c r="D3115" s="8">
        <v>650.42644444444443</v>
      </c>
      <c r="E3115" s="8">
        <v>457.86161451619216</v>
      </c>
      <c r="F3115" s="7">
        <v>1</v>
      </c>
      <c r="J3115">
        <f t="shared" ca="1" si="164"/>
        <v>12.867344219900716</v>
      </c>
      <c r="K3115">
        <f t="shared" ca="1" si="164"/>
        <v>9.4224663952686001</v>
      </c>
      <c r="L3115">
        <f t="shared" ca="1" si="164"/>
        <v>17.524237023822828</v>
      </c>
      <c r="M3115">
        <f t="shared" ca="1" si="164"/>
        <v>18.16033515040926</v>
      </c>
      <c r="N3115">
        <f t="shared" ca="1" si="164"/>
        <v>11.681795588674888</v>
      </c>
      <c r="O3115">
        <f t="shared" ca="1" si="165"/>
        <v>9.4224663952686001</v>
      </c>
      <c r="P3115">
        <f t="shared" ca="1" si="166"/>
        <v>2</v>
      </c>
      <c r="Q3115" s="7">
        <v>37</v>
      </c>
      <c r="R3115" s="7">
        <v>1</v>
      </c>
    </row>
    <row r="3116" spans="1:18" x14ac:dyDescent="0.2">
      <c r="A3116" s="7">
        <v>4465</v>
      </c>
      <c r="B3116" s="7">
        <v>66</v>
      </c>
      <c r="C3116" s="8">
        <v>74.323499999999996</v>
      </c>
      <c r="D3116" s="8">
        <v>89.067111111111117</v>
      </c>
      <c r="E3116" s="8">
        <v>30.205923976604645</v>
      </c>
      <c r="F3116" s="7">
        <v>0</v>
      </c>
      <c r="J3116">
        <f t="shared" ca="1" si="164"/>
        <v>16.132655780099284</v>
      </c>
      <c r="K3116">
        <f t="shared" ca="1" si="164"/>
        <v>19.5775336047314</v>
      </c>
      <c r="L3116">
        <f t="shared" ca="1" si="164"/>
        <v>11.475762976177172</v>
      </c>
      <c r="M3116">
        <f t="shared" ca="1" si="164"/>
        <v>10.83966484959074</v>
      </c>
      <c r="N3116">
        <f t="shared" ca="1" si="164"/>
        <v>17.318204411325112</v>
      </c>
      <c r="O3116">
        <f t="shared" ca="1" si="165"/>
        <v>10.83966484959074</v>
      </c>
      <c r="P3116">
        <f t="shared" ca="1" si="166"/>
        <v>4</v>
      </c>
      <c r="Q3116" s="7">
        <v>66</v>
      </c>
      <c r="R3116" s="7">
        <v>0</v>
      </c>
    </row>
    <row r="3117" spans="1:18" x14ac:dyDescent="0.2">
      <c r="A3117" s="7">
        <v>4466</v>
      </c>
      <c r="B3117" s="7">
        <v>64</v>
      </c>
      <c r="C3117" s="8">
        <v>312.80525</v>
      </c>
      <c r="D3117" s="8">
        <v>345.45800000000003</v>
      </c>
      <c r="E3117" s="8">
        <v>200.34816988010772</v>
      </c>
      <c r="F3117" s="7">
        <v>0</v>
      </c>
      <c r="J3117">
        <f t="shared" ca="1" si="164"/>
        <v>14.132655780099284</v>
      </c>
      <c r="K3117">
        <f t="shared" ca="1" si="164"/>
        <v>17.5775336047314</v>
      </c>
      <c r="L3117">
        <f t="shared" ca="1" si="164"/>
        <v>9.4757629761771724</v>
      </c>
      <c r="M3117">
        <f t="shared" ca="1" si="164"/>
        <v>8.8396648495907399</v>
      </c>
      <c r="N3117">
        <f t="shared" ca="1" si="164"/>
        <v>15.318204411325112</v>
      </c>
      <c r="O3117">
        <f t="shared" ca="1" si="165"/>
        <v>8.8396648495907399</v>
      </c>
      <c r="P3117">
        <f t="shared" ca="1" si="166"/>
        <v>4</v>
      </c>
      <c r="Q3117" s="7">
        <v>64</v>
      </c>
      <c r="R3117" s="7">
        <v>0</v>
      </c>
    </row>
    <row r="3118" spans="1:18" x14ac:dyDescent="0.2">
      <c r="A3118" s="7">
        <v>4468</v>
      </c>
      <c r="B3118" s="7">
        <v>46</v>
      </c>
      <c r="C3118" s="8">
        <v>1971.123</v>
      </c>
      <c r="D3118" s="8">
        <v>2137.798888888889</v>
      </c>
      <c r="E3118" s="8">
        <v>1012.0550177121643</v>
      </c>
      <c r="F3118" s="7">
        <v>1</v>
      </c>
      <c r="J3118">
        <f t="shared" ca="1" si="164"/>
        <v>3.8673442199007155</v>
      </c>
      <c r="K3118">
        <f t="shared" ca="1" si="164"/>
        <v>0.42246639526860008</v>
      </c>
      <c r="L3118">
        <f t="shared" ca="1" si="164"/>
        <v>8.5242370238228276</v>
      </c>
      <c r="M3118">
        <f t="shared" ca="1" si="164"/>
        <v>9.1603351504092601</v>
      </c>
      <c r="N3118">
        <f t="shared" ca="1" si="164"/>
        <v>2.6817955886748877</v>
      </c>
      <c r="O3118">
        <f t="shared" ca="1" si="165"/>
        <v>0.42246639526860008</v>
      </c>
      <c r="P3118">
        <f t="shared" ca="1" si="166"/>
        <v>2</v>
      </c>
      <c r="Q3118" s="7">
        <v>46</v>
      </c>
      <c r="R3118" s="7">
        <v>1</v>
      </c>
    </row>
    <row r="3119" spans="1:18" x14ac:dyDescent="0.2">
      <c r="A3119" s="7">
        <v>4469</v>
      </c>
      <c r="B3119" s="7">
        <v>27</v>
      </c>
      <c r="C3119" s="8">
        <v>428.96275000000003</v>
      </c>
      <c r="D3119" s="8">
        <v>348.53644444444444</v>
      </c>
      <c r="E3119" s="8">
        <v>356.37511633457058</v>
      </c>
      <c r="F3119" s="7">
        <v>0</v>
      </c>
      <c r="J3119">
        <f t="shared" ca="1" si="164"/>
        <v>22.867344219900716</v>
      </c>
      <c r="K3119">
        <f t="shared" ca="1" si="164"/>
        <v>19.4224663952686</v>
      </c>
      <c r="L3119">
        <f t="shared" ca="1" si="164"/>
        <v>27.524237023822828</v>
      </c>
      <c r="M3119">
        <f t="shared" ca="1" si="164"/>
        <v>28.16033515040926</v>
      </c>
      <c r="N3119">
        <f t="shared" ca="1" si="164"/>
        <v>21.681795588674888</v>
      </c>
      <c r="O3119">
        <f t="shared" ca="1" si="165"/>
        <v>19.4224663952686</v>
      </c>
      <c r="P3119">
        <f t="shared" ca="1" si="166"/>
        <v>2</v>
      </c>
      <c r="Q3119" s="7">
        <v>27</v>
      </c>
      <c r="R3119" s="7">
        <v>0</v>
      </c>
    </row>
    <row r="3120" spans="1:18" x14ac:dyDescent="0.2">
      <c r="A3120" s="7">
        <v>4470</v>
      </c>
      <c r="B3120" s="7">
        <v>49</v>
      </c>
      <c r="C3120" s="8">
        <v>58.826999999999998</v>
      </c>
      <c r="D3120" s="8">
        <v>44.982444444444447</v>
      </c>
      <c r="E3120" s="8">
        <v>43.588870503867817</v>
      </c>
      <c r="F3120" s="7">
        <v>0</v>
      </c>
      <c r="J3120">
        <f t="shared" ca="1" si="164"/>
        <v>0.86734421990071553</v>
      </c>
      <c r="K3120">
        <f t="shared" ca="1" si="164"/>
        <v>2.5775336047313999</v>
      </c>
      <c r="L3120">
        <f t="shared" ca="1" si="164"/>
        <v>5.5242370238228276</v>
      </c>
      <c r="M3120">
        <f t="shared" ca="1" si="164"/>
        <v>6.1603351504092601</v>
      </c>
      <c r="N3120">
        <f t="shared" ca="1" si="164"/>
        <v>0.31820441132511235</v>
      </c>
      <c r="O3120">
        <f t="shared" ca="1" si="165"/>
        <v>0.31820441132511235</v>
      </c>
      <c r="P3120">
        <f t="shared" ca="1" si="166"/>
        <v>5</v>
      </c>
      <c r="Q3120" s="7">
        <v>49</v>
      </c>
      <c r="R3120" s="7">
        <v>0</v>
      </c>
    </row>
    <row r="3121" spans="1:18" x14ac:dyDescent="0.2">
      <c r="A3121" s="7">
        <v>4471</v>
      </c>
      <c r="B3121" s="7">
        <v>42</v>
      </c>
      <c r="C3121" s="8">
        <v>374.72300000000001</v>
      </c>
      <c r="D3121" s="8">
        <v>269.69088888888888</v>
      </c>
      <c r="E3121" s="8">
        <v>331.98161375266341</v>
      </c>
      <c r="F3121" s="7">
        <v>0</v>
      </c>
      <c r="J3121">
        <f t="shared" ca="1" si="164"/>
        <v>7.8673442199007155</v>
      </c>
      <c r="K3121">
        <f t="shared" ca="1" si="164"/>
        <v>4.4224663952686001</v>
      </c>
      <c r="L3121">
        <f t="shared" ca="1" si="164"/>
        <v>12.524237023822828</v>
      </c>
      <c r="M3121">
        <f t="shared" ca="1" si="164"/>
        <v>13.16033515040926</v>
      </c>
      <c r="N3121">
        <f t="shared" ca="1" si="164"/>
        <v>6.6817955886748877</v>
      </c>
      <c r="O3121">
        <f t="shared" ca="1" si="165"/>
        <v>4.4224663952686001</v>
      </c>
      <c r="P3121">
        <f t="shared" ca="1" si="166"/>
        <v>2</v>
      </c>
      <c r="Q3121" s="7">
        <v>42</v>
      </c>
      <c r="R3121" s="7">
        <v>0</v>
      </c>
    </row>
    <row r="3122" spans="1:18" x14ac:dyDescent="0.2">
      <c r="A3122" s="7">
        <v>4474</v>
      </c>
      <c r="B3122" s="7">
        <v>42</v>
      </c>
      <c r="C3122" s="8">
        <v>1209.499</v>
      </c>
      <c r="D3122" s="8">
        <v>1166.2902222222222</v>
      </c>
      <c r="E3122" s="8">
        <v>459.37222128131077</v>
      </c>
      <c r="F3122" s="7">
        <v>1</v>
      </c>
      <c r="J3122">
        <f t="shared" ca="1" si="164"/>
        <v>7.8673442199007155</v>
      </c>
      <c r="K3122">
        <f t="shared" ca="1" si="164"/>
        <v>4.4224663952686001</v>
      </c>
      <c r="L3122">
        <f t="shared" ca="1" si="164"/>
        <v>12.524237023822828</v>
      </c>
      <c r="M3122">
        <f t="shared" ca="1" si="164"/>
        <v>13.16033515040926</v>
      </c>
      <c r="N3122">
        <f t="shared" ca="1" si="164"/>
        <v>6.6817955886748877</v>
      </c>
      <c r="O3122">
        <f t="shared" ca="1" si="165"/>
        <v>4.4224663952686001</v>
      </c>
      <c r="P3122">
        <f t="shared" ca="1" si="166"/>
        <v>2</v>
      </c>
      <c r="Q3122" s="7">
        <v>42</v>
      </c>
      <c r="R3122" s="7">
        <v>1</v>
      </c>
    </row>
    <row r="3123" spans="1:18" x14ac:dyDescent="0.2">
      <c r="A3123" s="7">
        <v>4476</v>
      </c>
      <c r="B3123" s="7">
        <v>31</v>
      </c>
      <c r="C3123" s="8">
        <v>318.15649999999999</v>
      </c>
      <c r="D3123" s="8">
        <v>304.42288888888891</v>
      </c>
      <c r="E3123" s="8">
        <v>173.01042742911818</v>
      </c>
      <c r="F3123" s="7">
        <v>0</v>
      </c>
      <c r="J3123">
        <f t="shared" ca="1" si="164"/>
        <v>18.867344219900716</v>
      </c>
      <c r="K3123">
        <f t="shared" ca="1" si="164"/>
        <v>15.4224663952686</v>
      </c>
      <c r="L3123">
        <f t="shared" ca="1" si="164"/>
        <v>23.524237023822828</v>
      </c>
      <c r="M3123">
        <f t="shared" ca="1" si="164"/>
        <v>24.16033515040926</v>
      </c>
      <c r="N3123">
        <f t="shared" ca="1" si="164"/>
        <v>17.681795588674888</v>
      </c>
      <c r="O3123">
        <f t="shared" ca="1" si="165"/>
        <v>15.4224663952686</v>
      </c>
      <c r="P3123">
        <f t="shared" ca="1" si="166"/>
        <v>2</v>
      </c>
      <c r="Q3123" s="7">
        <v>31</v>
      </c>
      <c r="R3123" s="7">
        <v>0</v>
      </c>
    </row>
    <row r="3124" spans="1:18" x14ac:dyDescent="0.2">
      <c r="A3124" s="7">
        <v>4477</v>
      </c>
      <c r="B3124" s="7">
        <v>50</v>
      </c>
      <c r="C3124" s="8">
        <v>538.01975000000004</v>
      </c>
      <c r="D3124" s="8">
        <v>552.10466666666662</v>
      </c>
      <c r="E3124" s="8">
        <v>266.2023124478676</v>
      </c>
      <c r="F3124" s="7">
        <v>0</v>
      </c>
      <c r="J3124">
        <f t="shared" ca="1" si="164"/>
        <v>0.13265578009928447</v>
      </c>
      <c r="K3124">
        <f t="shared" ca="1" si="164"/>
        <v>3.5775336047313999</v>
      </c>
      <c r="L3124">
        <f t="shared" ca="1" si="164"/>
        <v>4.5242370238228276</v>
      </c>
      <c r="M3124">
        <f t="shared" ca="1" si="164"/>
        <v>5.1603351504092601</v>
      </c>
      <c r="N3124">
        <f t="shared" ca="1" si="164"/>
        <v>1.3182044113251123</v>
      </c>
      <c r="O3124">
        <f t="shared" ca="1" si="165"/>
        <v>0.13265578009928447</v>
      </c>
      <c r="P3124">
        <f t="shared" ca="1" si="166"/>
        <v>1</v>
      </c>
      <c r="Q3124" s="7">
        <v>50</v>
      </c>
      <c r="R3124" s="7">
        <v>0</v>
      </c>
    </row>
    <row r="3125" spans="1:18" x14ac:dyDescent="0.2">
      <c r="A3125" s="7">
        <v>4478</v>
      </c>
      <c r="B3125" s="7">
        <v>24</v>
      </c>
      <c r="C3125" s="8">
        <v>861.33524999999997</v>
      </c>
      <c r="D3125" s="8">
        <v>711.00888888888892</v>
      </c>
      <c r="E3125" s="8">
        <v>585.09667286623585</v>
      </c>
      <c r="F3125" s="7">
        <v>0</v>
      </c>
      <c r="J3125">
        <f t="shared" ca="1" si="164"/>
        <v>25.867344219900716</v>
      </c>
      <c r="K3125">
        <f t="shared" ca="1" si="164"/>
        <v>22.4224663952686</v>
      </c>
      <c r="L3125">
        <f t="shared" ca="1" si="164"/>
        <v>30.524237023822828</v>
      </c>
      <c r="M3125">
        <f t="shared" ca="1" si="164"/>
        <v>31.16033515040926</v>
      </c>
      <c r="N3125">
        <f t="shared" ca="1" si="164"/>
        <v>24.681795588674888</v>
      </c>
      <c r="O3125">
        <f t="shared" ca="1" si="165"/>
        <v>22.4224663952686</v>
      </c>
      <c r="P3125">
        <f t="shared" ca="1" si="166"/>
        <v>2</v>
      </c>
      <c r="Q3125" s="7">
        <v>24</v>
      </c>
      <c r="R3125" s="7">
        <v>0</v>
      </c>
    </row>
    <row r="3126" spans="1:18" x14ac:dyDescent="0.2">
      <c r="A3126" s="7">
        <v>4481</v>
      </c>
      <c r="B3126" s="7">
        <v>27</v>
      </c>
      <c r="C3126" s="8">
        <v>680.18399999999997</v>
      </c>
      <c r="D3126" s="8">
        <v>429.15911111111109</v>
      </c>
      <c r="E3126" s="8">
        <v>701.70052722241758</v>
      </c>
      <c r="F3126" s="7">
        <v>1</v>
      </c>
      <c r="J3126">
        <f t="shared" ca="1" si="164"/>
        <v>22.867344219900716</v>
      </c>
      <c r="K3126">
        <f t="shared" ca="1" si="164"/>
        <v>19.4224663952686</v>
      </c>
      <c r="L3126">
        <f t="shared" ca="1" si="164"/>
        <v>27.524237023822828</v>
      </c>
      <c r="M3126">
        <f t="shared" ca="1" si="164"/>
        <v>28.16033515040926</v>
      </c>
      <c r="N3126">
        <f t="shared" ca="1" si="164"/>
        <v>21.681795588674888</v>
      </c>
      <c r="O3126">
        <f t="shared" ca="1" si="165"/>
        <v>19.4224663952686</v>
      </c>
      <c r="P3126">
        <f t="shared" ca="1" si="166"/>
        <v>2</v>
      </c>
      <c r="Q3126" s="7">
        <v>27</v>
      </c>
      <c r="R3126" s="7">
        <v>1</v>
      </c>
    </row>
    <row r="3127" spans="1:18" x14ac:dyDescent="0.2">
      <c r="A3127" s="7">
        <v>4482</v>
      </c>
      <c r="B3127" s="7">
        <v>41</v>
      </c>
      <c r="C3127" s="8">
        <v>530.02324999999996</v>
      </c>
      <c r="D3127" s="8">
        <v>627.702</v>
      </c>
      <c r="E3127" s="8">
        <v>292.67122339317103</v>
      </c>
      <c r="F3127" s="7">
        <v>0</v>
      </c>
      <c r="J3127">
        <f t="shared" ca="1" si="164"/>
        <v>8.8673442199007155</v>
      </c>
      <c r="K3127">
        <f t="shared" ca="1" si="164"/>
        <v>5.4224663952686001</v>
      </c>
      <c r="L3127">
        <f t="shared" ca="1" si="164"/>
        <v>13.524237023822828</v>
      </c>
      <c r="M3127">
        <f t="shared" ca="1" si="164"/>
        <v>14.16033515040926</v>
      </c>
      <c r="N3127">
        <f t="shared" ca="1" si="164"/>
        <v>7.6817955886748877</v>
      </c>
      <c r="O3127">
        <f t="shared" ca="1" si="165"/>
        <v>5.4224663952686001</v>
      </c>
      <c r="P3127">
        <f t="shared" ca="1" si="166"/>
        <v>2</v>
      </c>
      <c r="Q3127" s="7">
        <v>41</v>
      </c>
      <c r="R3127" s="7">
        <v>0</v>
      </c>
    </row>
    <row r="3128" spans="1:18" x14ac:dyDescent="0.2">
      <c r="A3128" s="7">
        <v>4484</v>
      </c>
      <c r="B3128" s="7">
        <v>57</v>
      </c>
      <c r="C3128" s="8">
        <v>1420.9059999999999</v>
      </c>
      <c r="D3128" s="8">
        <v>1059.1824444444444</v>
      </c>
      <c r="E3128" s="8">
        <v>1287.2493251369831</v>
      </c>
      <c r="F3128" s="7">
        <v>1</v>
      </c>
      <c r="J3128">
        <f t="shared" ref="J3128:N3178" ca="1" si="167">+ABS(J$3-$Q3128)</f>
        <v>7.1326557800992845</v>
      </c>
      <c r="K3128">
        <f t="shared" ca="1" si="167"/>
        <v>10.5775336047314</v>
      </c>
      <c r="L3128">
        <f t="shared" ca="1" si="167"/>
        <v>2.4757629761771724</v>
      </c>
      <c r="M3128">
        <f t="shared" ca="1" si="167"/>
        <v>1.8396648495907399</v>
      </c>
      <c r="N3128">
        <f t="shared" ca="1" si="167"/>
        <v>8.3182044113251123</v>
      </c>
      <c r="O3128">
        <f t="shared" ca="1" si="165"/>
        <v>1.8396648495907399</v>
      </c>
      <c r="P3128">
        <f t="shared" ca="1" si="166"/>
        <v>4</v>
      </c>
      <c r="Q3128" s="7">
        <v>57</v>
      </c>
      <c r="R3128" s="7">
        <v>1</v>
      </c>
    </row>
    <row r="3129" spans="1:18" x14ac:dyDescent="0.2">
      <c r="A3129" s="7">
        <v>4487</v>
      </c>
      <c r="B3129" s="7">
        <v>29</v>
      </c>
      <c r="C3129" s="8">
        <v>1136.8554999999999</v>
      </c>
      <c r="D3129" s="8">
        <v>918.29022222222227</v>
      </c>
      <c r="E3129" s="8">
        <v>533.16282414993657</v>
      </c>
      <c r="F3129" s="7">
        <v>0</v>
      </c>
      <c r="J3129">
        <f t="shared" ca="1" si="167"/>
        <v>20.867344219900716</v>
      </c>
      <c r="K3129">
        <f t="shared" ca="1" si="167"/>
        <v>17.4224663952686</v>
      </c>
      <c r="L3129">
        <f t="shared" ca="1" si="167"/>
        <v>25.524237023822828</v>
      </c>
      <c r="M3129">
        <f t="shared" ca="1" si="167"/>
        <v>26.16033515040926</v>
      </c>
      <c r="N3129">
        <f t="shared" ca="1" si="167"/>
        <v>19.681795588674888</v>
      </c>
      <c r="O3129">
        <f t="shared" ca="1" si="165"/>
        <v>17.4224663952686</v>
      </c>
      <c r="P3129">
        <f t="shared" ca="1" si="166"/>
        <v>2</v>
      </c>
      <c r="Q3129" s="7">
        <v>29</v>
      </c>
      <c r="R3129" s="7">
        <v>0</v>
      </c>
    </row>
    <row r="3130" spans="1:18" x14ac:dyDescent="0.2">
      <c r="A3130" s="7">
        <v>4488</v>
      </c>
      <c r="B3130" s="7">
        <v>53</v>
      </c>
      <c r="C3130" s="8">
        <v>778.25324999999998</v>
      </c>
      <c r="D3130" s="8">
        <v>1031.1884444444445</v>
      </c>
      <c r="E3130" s="8">
        <v>245.6145284832734</v>
      </c>
      <c r="F3130" s="7">
        <v>0</v>
      </c>
      <c r="J3130">
        <f t="shared" ca="1" si="167"/>
        <v>3.1326557800992845</v>
      </c>
      <c r="K3130">
        <f t="shared" ca="1" si="167"/>
        <v>6.5775336047313999</v>
      </c>
      <c r="L3130">
        <f t="shared" ca="1" si="167"/>
        <v>1.5242370238228276</v>
      </c>
      <c r="M3130">
        <f t="shared" ca="1" si="167"/>
        <v>2.1603351504092601</v>
      </c>
      <c r="N3130">
        <f t="shared" ca="1" si="167"/>
        <v>4.3182044113251123</v>
      </c>
      <c r="O3130">
        <f t="shared" ca="1" si="165"/>
        <v>1.5242370238228276</v>
      </c>
      <c r="P3130">
        <f t="shared" ca="1" si="166"/>
        <v>3</v>
      </c>
      <c r="Q3130" s="7">
        <v>53</v>
      </c>
      <c r="R3130" s="7">
        <v>0</v>
      </c>
    </row>
    <row r="3131" spans="1:18" x14ac:dyDescent="0.2">
      <c r="A3131" s="7">
        <v>4489</v>
      </c>
      <c r="B3131" s="7">
        <v>23</v>
      </c>
      <c r="C3131" s="8">
        <v>322.536</v>
      </c>
      <c r="D3131" s="8">
        <v>391.31533333333334</v>
      </c>
      <c r="E3131" s="8">
        <v>113.66375179507467</v>
      </c>
      <c r="F3131" s="7">
        <v>0</v>
      </c>
      <c r="J3131">
        <f t="shared" ca="1" si="167"/>
        <v>26.867344219900716</v>
      </c>
      <c r="K3131">
        <f t="shared" ca="1" si="167"/>
        <v>23.4224663952686</v>
      </c>
      <c r="L3131">
        <f t="shared" ca="1" si="167"/>
        <v>31.524237023822828</v>
      </c>
      <c r="M3131">
        <f t="shared" ca="1" si="167"/>
        <v>32.16033515040926</v>
      </c>
      <c r="N3131">
        <f t="shared" ca="1" si="167"/>
        <v>25.681795588674888</v>
      </c>
      <c r="O3131">
        <f t="shared" ca="1" si="165"/>
        <v>23.4224663952686</v>
      </c>
      <c r="P3131">
        <f t="shared" ca="1" si="166"/>
        <v>2</v>
      </c>
      <c r="Q3131" s="7">
        <v>23</v>
      </c>
      <c r="R3131" s="7">
        <v>0</v>
      </c>
    </row>
    <row r="3132" spans="1:18" x14ac:dyDescent="0.2">
      <c r="A3132" s="7">
        <v>4490</v>
      </c>
      <c r="B3132" s="7">
        <v>49</v>
      </c>
      <c r="C3132" s="8">
        <v>1144.97675</v>
      </c>
      <c r="D3132" s="8">
        <v>1369.3535555555557</v>
      </c>
      <c r="E3132" s="8">
        <v>475.06721213074337</v>
      </c>
      <c r="F3132" s="7">
        <v>0</v>
      </c>
      <c r="J3132">
        <f t="shared" ca="1" si="167"/>
        <v>0.86734421990071553</v>
      </c>
      <c r="K3132">
        <f t="shared" ca="1" si="167"/>
        <v>2.5775336047313999</v>
      </c>
      <c r="L3132">
        <f t="shared" ca="1" si="167"/>
        <v>5.5242370238228276</v>
      </c>
      <c r="M3132">
        <f t="shared" ca="1" si="167"/>
        <v>6.1603351504092601</v>
      </c>
      <c r="N3132">
        <f t="shared" ca="1" si="167"/>
        <v>0.31820441132511235</v>
      </c>
      <c r="O3132">
        <f t="shared" ca="1" si="165"/>
        <v>0.31820441132511235</v>
      </c>
      <c r="P3132">
        <f t="shared" ca="1" si="166"/>
        <v>5</v>
      </c>
      <c r="Q3132" s="7">
        <v>49</v>
      </c>
      <c r="R3132" s="7">
        <v>0</v>
      </c>
    </row>
    <row r="3133" spans="1:18" x14ac:dyDescent="0.2">
      <c r="A3133" s="7">
        <v>4491</v>
      </c>
      <c r="B3133" s="7">
        <v>22</v>
      </c>
      <c r="C3133" s="8">
        <v>354.48399999999998</v>
      </c>
      <c r="D3133" s="8">
        <v>363.63066666666668</v>
      </c>
      <c r="E3133" s="8">
        <v>242.93754296127602</v>
      </c>
      <c r="F3133" s="7">
        <v>0</v>
      </c>
      <c r="J3133">
        <f t="shared" ca="1" si="167"/>
        <v>27.867344219900716</v>
      </c>
      <c r="K3133">
        <f t="shared" ca="1" si="167"/>
        <v>24.4224663952686</v>
      </c>
      <c r="L3133">
        <f t="shared" ca="1" si="167"/>
        <v>32.524237023822828</v>
      </c>
      <c r="M3133">
        <f t="shared" ca="1" si="167"/>
        <v>33.16033515040926</v>
      </c>
      <c r="N3133">
        <f t="shared" ca="1" si="167"/>
        <v>26.681795588674888</v>
      </c>
      <c r="O3133">
        <f t="shared" ca="1" si="165"/>
        <v>24.4224663952686</v>
      </c>
      <c r="P3133">
        <f t="shared" ca="1" si="166"/>
        <v>2</v>
      </c>
      <c r="Q3133" s="7">
        <v>22</v>
      </c>
      <c r="R3133" s="7">
        <v>0</v>
      </c>
    </row>
    <row r="3134" spans="1:18" x14ac:dyDescent="0.2">
      <c r="A3134" s="7">
        <v>4492</v>
      </c>
      <c r="B3134" s="7">
        <v>45</v>
      </c>
      <c r="C3134" s="8">
        <v>781.54849999999999</v>
      </c>
      <c r="D3134" s="8">
        <v>660.41266666666672</v>
      </c>
      <c r="E3134" s="8">
        <v>581.916569702375</v>
      </c>
      <c r="F3134" s="7">
        <v>1</v>
      </c>
      <c r="J3134">
        <f t="shared" ca="1" si="167"/>
        <v>4.8673442199007155</v>
      </c>
      <c r="K3134">
        <f t="shared" ca="1" si="167"/>
        <v>1.4224663952686001</v>
      </c>
      <c r="L3134">
        <f t="shared" ca="1" si="167"/>
        <v>9.5242370238228276</v>
      </c>
      <c r="M3134">
        <f t="shared" ca="1" si="167"/>
        <v>10.16033515040926</v>
      </c>
      <c r="N3134">
        <f t="shared" ca="1" si="167"/>
        <v>3.6817955886748877</v>
      </c>
      <c r="O3134">
        <f t="shared" ca="1" si="165"/>
        <v>1.4224663952686001</v>
      </c>
      <c r="P3134">
        <f t="shared" ca="1" si="166"/>
        <v>2</v>
      </c>
      <c r="Q3134" s="7">
        <v>45</v>
      </c>
      <c r="R3134" s="7">
        <v>1</v>
      </c>
    </row>
    <row r="3135" spans="1:18" x14ac:dyDescent="0.2">
      <c r="A3135" s="7">
        <v>4493</v>
      </c>
      <c r="B3135" s="7">
        <v>40</v>
      </c>
      <c r="C3135" s="8">
        <v>312.52325000000002</v>
      </c>
      <c r="D3135" s="8">
        <v>241.10022222222221</v>
      </c>
      <c r="E3135" s="8">
        <v>317.03949737422289</v>
      </c>
      <c r="F3135" s="7">
        <v>1</v>
      </c>
      <c r="J3135">
        <f t="shared" ca="1" si="167"/>
        <v>9.8673442199007155</v>
      </c>
      <c r="K3135">
        <f t="shared" ca="1" si="167"/>
        <v>6.4224663952686001</v>
      </c>
      <c r="L3135">
        <f t="shared" ca="1" si="167"/>
        <v>14.524237023822828</v>
      </c>
      <c r="M3135">
        <f t="shared" ca="1" si="167"/>
        <v>15.16033515040926</v>
      </c>
      <c r="N3135">
        <f t="shared" ca="1" si="167"/>
        <v>8.6817955886748877</v>
      </c>
      <c r="O3135">
        <f t="shared" ca="1" si="165"/>
        <v>6.4224663952686001</v>
      </c>
      <c r="P3135">
        <f t="shared" ca="1" si="166"/>
        <v>2</v>
      </c>
      <c r="Q3135" s="7">
        <v>40</v>
      </c>
      <c r="R3135" s="7">
        <v>1</v>
      </c>
    </row>
    <row r="3136" spans="1:18" x14ac:dyDescent="0.2">
      <c r="A3136" s="7">
        <v>4494</v>
      </c>
      <c r="B3136" s="7">
        <v>52</v>
      </c>
      <c r="C3136" s="8">
        <v>476.66325000000001</v>
      </c>
      <c r="D3136" s="8">
        <v>362.09</v>
      </c>
      <c r="E3136" s="8">
        <v>439.77493623603056</v>
      </c>
      <c r="F3136" s="7">
        <v>0</v>
      </c>
      <c r="J3136">
        <f t="shared" ca="1" si="167"/>
        <v>2.1326557800992845</v>
      </c>
      <c r="K3136">
        <f t="shared" ca="1" si="167"/>
        <v>5.5775336047313999</v>
      </c>
      <c r="L3136">
        <f t="shared" ca="1" si="167"/>
        <v>2.5242370238228276</v>
      </c>
      <c r="M3136">
        <f t="shared" ca="1" si="167"/>
        <v>3.1603351504092601</v>
      </c>
      <c r="N3136">
        <f t="shared" ca="1" si="167"/>
        <v>3.3182044113251123</v>
      </c>
      <c r="O3136">
        <f t="shared" ca="1" si="165"/>
        <v>2.1326557800992845</v>
      </c>
      <c r="P3136">
        <f t="shared" ca="1" si="166"/>
        <v>1</v>
      </c>
      <c r="Q3136" s="7">
        <v>52</v>
      </c>
      <c r="R3136" s="7">
        <v>0</v>
      </c>
    </row>
    <row r="3137" spans="1:18" x14ac:dyDescent="0.2">
      <c r="A3137" s="7">
        <v>4495</v>
      </c>
      <c r="B3137" s="7">
        <v>25</v>
      </c>
      <c r="C3137" s="8">
        <v>504.07549999999998</v>
      </c>
      <c r="D3137" s="8">
        <v>366.31599999999997</v>
      </c>
      <c r="E3137" s="8">
        <v>301.12944168150142</v>
      </c>
      <c r="F3137" s="7">
        <v>1</v>
      </c>
      <c r="J3137">
        <f t="shared" ca="1" si="167"/>
        <v>24.867344219900716</v>
      </c>
      <c r="K3137">
        <f t="shared" ca="1" si="167"/>
        <v>21.4224663952686</v>
      </c>
      <c r="L3137">
        <f t="shared" ca="1" si="167"/>
        <v>29.524237023822828</v>
      </c>
      <c r="M3137">
        <f t="shared" ca="1" si="167"/>
        <v>30.16033515040926</v>
      </c>
      <c r="N3137">
        <f t="shared" ca="1" si="167"/>
        <v>23.681795588674888</v>
      </c>
      <c r="O3137">
        <f t="shared" ca="1" si="165"/>
        <v>21.4224663952686</v>
      </c>
      <c r="P3137">
        <f t="shared" ca="1" si="166"/>
        <v>2</v>
      </c>
      <c r="Q3137" s="7">
        <v>25</v>
      </c>
      <c r="R3137" s="7">
        <v>1</v>
      </c>
    </row>
    <row r="3138" spans="1:18" x14ac:dyDescent="0.2">
      <c r="A3138" s="7">
        <v>4496</v>
      </c>
      <c r="B3138" s="7">
        <v>35</v>
      </c>
      <c r="C3138" s="8">
        <v>678.29925000000003</v>
      </c>
      <c r="D3138" s="8">
        <v>728.25511111111109</v>
      </c>
      <c r="E3138" s="8">
        <v>510.86185703978987</v>
      </c>
      <c r="F3138" s="7">
        <v>1</v>
      </c>
      <c r="J3138">
        <f t="shared" ca="1" si="167"/>
        <v>14.867344219900716</v>
      </c>
      <c r="K3138">
        <f t="shared" ca="1" si="167"/>
        <v>11.4224663952686</v>
      </c>
      <c r="L3138">
        <f t="shared" ca="1" si="167"/>
        <v>19.524237023822828</v>
      </c>
      <c r="M3138">
        <f t="shared" ca="1" si="167"/>
        <v>20.16033515040926</v>
      </c>
      <c r="N3138">
        <f t="shared" ca="1" si="167"/>
        <v>13.681795588674888</v>
      </c>
      <c r="O3138">
        <f t="shared" ca="1" si="165"/>
        <v>11.4224663952686</v>
      </c>
      <c r="P3138">
        <f t="shared" ca="1" si="166"/>
        <v>2</v>
      </c>
      <c r="Q3138" s="7">
        <v>35</v>
      </c>
      <c r="R3138" s="7">
        <v>1</v>
      </c>
    </row>
    <row r="3139" spans="1:18" x14ac:dyDescent="0.2">
      <c r="A3139" s="7">
        <v>4497</v>
      </c>
      <c r="B3139" s="7">
        <v>53</v>
      </c>
      <c r="C3139" s="8">
        <v>913.45574999999997</v>
      </c>
      <c r="D3139" s="8">
        <v>695.90244444444443</v>
      </c>
      <c r="E3139" s="8">
        <v>856.24060920275554</v>
      </c>
      <c r="F3139" s="7">
        <v>1</v>
      </c>
      <c r="J3139">
        <f t="shared" ca="1" si="167"/>
        <v>3.1326557800992845</v>
      </c>
      <c r="K3139">
        <f t="shared" ca="1" si="167"/>
        <v>6.5775336047313999</v>
      </c>
      <c r="L3139">
        <f t="shared" ca="1" si="167"/>
        <v>1.5242370238228276</v>
      </c>
      <c r="M3139">
        <f t="shared" ca="1" si="167"/>
        <v>2.1603351504092601</v>
      </c>
      <c r="N3139">
        <f t="shared" ca="1" si="167"/>
        <v>4.3182044113251123</v>
      </c>
      <c r="O3139">
        <f t="shared" ca="1" si="165"/>
        <v>1.5242370238228276</v>
      </c>
      <c r="P3139">
        <f t="shared" ca="1" si="166"/>
        <v>3</v>
      </c>
      <c r="Q3139" s="7">
        <v>53</v>
      </c>
      <c r="R3139" s="7">
        <v>1</v>
      </c>
    </row>
    <row r="3140" spans="1:18" x14ac:dyDescent="0.2">
      <c r="A3140" s="7">
        <v>4498</v>
      </c>
      <c r="B3140" s="7">
        <v>57</v>
      </c>
      <c r="C3140" s="8">
        <v>573.65075000000002</v>
      </c>
      <c r="D3140" s="8">
        <v>667.27333333333331</v>
      </c>
      <c r="E3140" s="8">
        <v>298.94485949859842</v>
      </c>
      <c r="F3140" s="7">
        <v>1</v>
      </c>
      <c r="J3140">
        <f t="shared" ca="1" si="167"/>
        <v>7.1326557800992845</v>
      </c>
      <c r="K3140">
        <f t="shared" ca="1" si="167"/>
        <v>10.5775336047314</v>
      </c>
      <c r="L3140">
        <f t="shared" ca="1" si="167"/>
        <v>2.4757629761771724</v>
      </c>
      <c r="M3140">
        <f t="shared" ca="1" si="167"/>
        <v>1.8396648495907399</v>
      </c>
      <c r="N3140">
        <f t="shared" ca="1" si="167"/>
        <v>8.3182044113251123</v>
      </c>
      <c r="O3140">
        <f t="shared" ca="1" si="165"/>
        <v>1.8396648495907399</v>
      </c>
      <c r="P3140">
        <f t="shared" ca="1" si="166"/>
        <v>4</v>
      </c>
      <c r="Q3140" s="7">
        <v>57</v>
      </c>
      <c r="R3140" s="7">
        <v>1</v>
      </c>
    </row>
    <row r="3141" spans="1:18" x14ac:dyDescent="0.2">
      <c r="A3141" s="7">
        <v>4499</v>
      </c>
      <c r="B3141" s="7">
        <v>29</v>
      </c>
      <c r="C3141" s="8">
        <v>161.8965</v>
      </c>
      <c r="D3141" s="8">
        <v>90.859111111111105</v>
      </c>
      <c r="E3141" s="8">
        <v>202.58880158984562</v>
      </c>
      <c r="F3141" s="7">
        <v>1</v>
      </c>
      <c r="J3141">
        <f t="shared" ca="1" si="167"/>
        <v>20.867344219900716</v>
      </c>
      <c r="K3141">
        <f t="shared" ca="1" si="167"/>
        <v>17.4224663952686</v>
      </c>
      <c r="L3141">
        <f t="shared" ca="1" si="167"/>
        <v>25.524237023822828</v>
      </c>
      <c r="M3141">
        <f t="shared" ca="1" si="167"/>
        <v>26.16033515040926</v>
      </c>
      <c r="N3141">
        <f t="shared" ca="1" si="167"/>
        <v>19.681795588674888</v>
      </c>
      <c r="O3141">
        <f t="shared" ref="O3141:O3204" ca="1" si="168">+MIN(J3141:N3141)</f>
        <v>17.4224663952686</v>
      </c>
      <c r="P3141">
        <f t="shared" ref="P3141:P3204" ca="1" si="169">+MATCH(O3141,J3141:N3141,0)</f>
        <v>2</v>
      </c>
      <c r="Q3141" s="7">
        <v>29</v>
      </c>
      <c r="R3141" s="7">
        <v>1</v>
      </c>
    </row>
    <row r="3142" spans="1:18" x14ac:dyDescent="0.2">
      <c r="A3142" s="7">
        <v>4500</v>
      </c>
      <c r="B3142" s="7">
        <v>31</v>
      </c>
      <c r="C3142" s="8">
        <v>135.57599999999999</v>
      </c>
      <c r="D3142" s="8">
        <v>63.395555555555553</v>
      </c>
      <c r="E3142" s="8">
        <v>201.83954555304237</v>
      </c>
      <c r="F3142" s="7">
        <v>0</v>
      </c>
      <c r="J3142">
        <f t="shared" ca="1" si="167"/>
        <v>18.867344219900716</v>
      </c>
      <c r="K3142">
        <f t="shared" ca="1" si="167"/>
        <v>15.4224663952686</v>
      </c>
      <c r="L3142">
        <f t="shared" ca="1" si="167"/>
        <v>23.524237023822828</v>
      </c>
      <c r="M3142">
        <f t="shared" ca="1" si="167"/>
        <v>24.16033515040926</v>
      </c>
      <c r="N3142">
        <f t="shared" ca="1" si="167"/>
        <v>17.681795588674888</v>
      </c>
      <c r="O3142">
        <f t="shared" ca="1" si="168"/>
        <v>15.4224663952686</v>
      </c>
      <c r="P3142">
        <f t="shared" ca="1" si="169"/>
        <v>2</v>
      </c>
      <c r="Q3142" s="7">
        <v>31</v>
      </c>
      <c r="R3142" s="7">
        <v>0</v>
      </c>
    </row>
    <row r="3143" spans="1:18" x14ac:dyDescent="0.2">
      <c r="A3143" s="7">
        <v>4501</v>
      </c>
      <c r="B3143" s="7">
        <v>50</v>
      </c>
      <c r="C3143" s="8">
        <v>240.52825000000001</v>
      </c>
      <c r="D3143" s="8">
        <v>114.53333333333333</v>
      </c>
      <c r="E3143" s="8">
        <v>283.06610801589613</v>
      </c>
      <c r="F3143" s="7">
        <v>0</v>
      </c>
      <c r="J3143">
        <f t="shared" ca="1" si="167"/>
        <v>0.13265578009928447</v>
      </c>
      <c r="K3143">
        <f t="shared" ca="1" si="167"/>
        <v>3.5775336047313999</v>
      </c>
      <c r="L3143">
        <f t="shared" ca="1" si="167"/>
        <v>4.5242370238228276</v>
      </c>
      <c r="M3143">
        <f t="shared" ca="1" si="167"/>
        <v>5.1603351504092601</v>
      </c>
      <c r="N3143">
        <f t="shared" ca="1" si="167"/>
        <v>1.3182044113251123</v>
      </c>
      <c r="O3143">
        <f t="shared" ca="1" si="168"/>
        <v>0.13265578009928447</v>
      </c>
      <c r="P3143">
        <f t="shared" ca="1" si="169"/>
        <v>1</v>
      </c>
      <c r="Q3143" s="7">
        <v>50</v>
      </c>
      <c r="R3143" s="7">
        <v>0</v>
      </c>
    </row>
    <row r="3144" spans="1:18" x14ac:dyDescent="0.2">
      <c r="A3144" s="7">
        <v>4502</v>
      </c>
      <c r="B3144" s="7">
        <v>25</v>
      </c>
      <c r="C3144" s="8">
        <v>1629.2737500000001</v>
      </c>
      <c r="D3144" s="8">
        <v>1354.3620000000001</v>
      </c>
      <c r="E3144" s="8">
        <v>1154.8431690003169</v>
      </c>
      <c r="F3144" s="7">
        <v>1</v>
      </c>
      <c r="J3144">
        <f t="shared" ca="1" si="167"/>
        <v>24.867344219900716</v>
      </c>
      <c r="K3144">
        <f t="shared" ca="1" si="167"/>
        <v>21.4224663952686</v>
      </c>
      <c r="L3144">
        <f t="shared" ca="1" si="167"/>
        <v>29.524237023822828</v>
      </c>
      <c r="M3144">
        <f t="shared" ca="1" si="167"/>
        <v>30.16033515040926</v>
      </c>
      <c r="N3144">
        <f t="shared" ca="1" si="167"/>
        <v>23.681795588674888</v>
      </c>
      <c r="O3144">
        <f t="shared" ca="1" si="168"/>
        <v>21.4224663952686</v>
      </c>
      <c r="P3144">
        <f t="shared" ca="1" si="169"/>
        <v>2</v>
      </c>
      <c r="Q3144" s="7">
        <v>25</v>
      </c>
      <c r="R3144" s="7">
        <v>1</v>
      </c>
    </row>
    <row r="3145" spans="1:18" x14ac:dyDescent="0.2">
      <c r="A3145" s="7">
        <v>4503</v>
      </c>
      <c r="B3145" s="7">
        <v>46</v>
      </c>
      <c r="C3145" s="8">
        <v>311.61174999999997</v>
      </c>
      <c r="D3145" s="8">
        <v>258.52644444444445</v>
      </c>
      <c r="E3145" s="8">
        <v>138.87185905999866</v>
      </c>
      <c r="F3145" s="7">
        <v>0</v>
      </c>
      <c r="J3145">
        <f t="shared" ca="1" si="167"/>
        <v>3.8673442199007155</v>
      </c>
      <c r="K3145">
        <f t="shared" ca="1" si="167"/>
        <v>0.42246639526860008</v>
      </c>
      <c r="L3145">
        <f t="shared" ca="1" si="167"/>
        <v>8.5242370238228276</v>
      </c>
      <c r="M3145">
        <f t="shared" ca="1" si="167"/>
        <v>9.1603351504092601</v>
      </c>
      <c r="N3145">
        <f t="shared" ca="1" si="167"/>
        <v>2.6817955886748877</v>
      </c>
      <c r="O3145">
        <f t="shared" ca="1" si="168"/>
        <v>0.42246639526860008</v>
      </c>
      <c r="P3145">
        <f t="shared" ca="1" si="169"/>
        <v>2</v>
      </c>
      <c r="Q3145" s="7">
        <v>46</v>
      </c>
      <c r="R3145" s="7">
        <v>0</v>
      </c>
    </row>
    <row r="3146" spans="1:18" x14ac:dyDescent="0.2">
      <c r="A3146" s="7">
        <v>4506</v>
      </c>
      <c r="B3146" s="7">
        <v>31</v>
      </c>
      <c r="C3146" s="8">
        <v>50.060250000000003</v>
      </c>
      <c r="D3146" s="8">
        <v>23.687777777777779</v>
      </c>
      <c r="E3146" s="8">
        <v>51.984387182409115</v>
      </c>
      <c r="F3146" s="7">
        <v>0</v>
      </c>
      <c r="J3146">
        <f t="shared" ca="1" si="167"/>
        <v>18.867344219900716</v>
      </c>
      <c r="K3146">
        <f t="shared" ca="1" si="167"/>
        <v>15.4224663952686</v>
      </c>
      <c r="L3146">
        <f t="shared" ca="1" si="167"/>
        <v>23.524237023822828</v>
      </c>
      <c r="M3146">
        <f t="shared" ca="1" si="167"/>
        <v>24.16033515040926</v>
      </c>
      <c r="N3146">
        <f t="shared" ca="1" si="167"/>
        <v>17.681795588674888</v>
      </c>
      <c r="O3146">
        <f t="shared" ca="1" si="168"/>
        <v>15.4224663952686</v>
      </c>
      <c r="P3146">
        <f t="shared" ca="1" si="169"/>
        <v>2</v>
      </c>
      <c r="Q3146" s="7">
        <v>31</v>
      </c>
      <c r="R3146" s="7">
        <v>0</v>
      </c>
    </row>
    <row r="3147" spans="1:18" x14ac:dyDescent="0.2">
      <c r="A3147" s="7">
        <v>4507</v>
      </c>
      <c r="B3147" s="7">
        <v>37</v>
      </c>
      <c r="C3147" s="8">
        <v>647.79</v>
      </c>
      <c r="D3147" s="8">
        <v>340.90933333333334</v>
      </c>
      <c r="E3147" s="8">
        <v>791.01770265784398</v>
      </c>
      <c r="F3147" s="7">
        <v>1</v>
      </c>
      <c r="J3147">
        <f t="shared" ca="1" si="167"/>
        <v>12.867344219900716</v>
      </c>
      <c r="K3147">
        <f t="shared" ca="1" si="167"/>
        <v>9.4224663952686001</v>
      </c>
      <c r="L3147">
        <f t="shared" ca="1" si="167"/>
        <v>17.524237023822828</v>
      </c>
      <c r="M3147">
        <f t="shared" ca="1" si="167"/>
        <v>18.16033515040926</v>
      </c>
      <c r="N3147">
        <f t="shared" ca="1" si="167"/>
        <v>11.681795588674888</v>
      </c>
      <c r="O3147">
        <f t="shared" ca="1" si="168"/>
        <v>9.4224663952686001</v>
      </c>
      <c r="P3147">
        <f t="shared" ca="1" si="169"/>
        <v>2</v>
      </c>
      <c r="Q3147" s="7">
        <v>37</v>
      </c>
      <c r="R3147" s="7">
        <v>1</v>
      </c>
    </row>
    <row r="3148" spans="1:18" x14ac:dyDescent="0.2">
      <c r="A3148" s="7">
        <v>4509</v>
      </c>
      <c r="B3148" s="7">
        <v>27</v>
      </c>
      <c r="C3148" s="8">
        <v>1750.039</v>
      </c>
      <c r="D3148" s="8">
        <v>796.28533333333337</v>
      </c>
      <c r="E3148" s="8">
        <v>2808.5168374810237</v>
      </c>
      <c r="F3148" s="7">
        <v>1</v>
      </c>
      <c r="J3148">
        <f t="shared" ca="1" si="167"/>
        <v>22.867344219900716</v>
      </c>
      <c r="K3148">
        <f t="shared" ca="1" si="167"/>
        <v>19.4224663952686</v>
      </c>
      <c r="L3148">
        <f t="shared" ca="1" si="167"/>
        <v>27.524237023822828</v>
      </c>
      <c r="M3148">
        <f t="shared" ca="1" si="167"/>
        <v>28.16033515040926</v>
      </c>
      <c r="N3148">
        <f t="shared" ca="1" si="167"/>
        <v>21.681795588674888</v>
      </c>
      <c r="O3148">
        <f t="shared" ca="1" si="168"/>
        <v>19.4224663952686</v>
      </c>
      <c r="P3148">
        <f t="shared" ca="1" si="169"/>
        <v>2</v>
      </c>
      <c r="Q3148" s="7">
        <v>27</v>
      </c>
      <c r="R3148" s="7">
        <v>1</v>
      </c>
    </row>
    <row r="3149" spans="1:18" x14ac:dyDescent="0.2">
      <c r="A3149" s="7">
        <v>4511</v>
      </c>
      <c r="B3149" s="7">
        <v>47</v>
      </c>
      <c r="C3149" s="8">
        <v>296.98099999999999</v>
      </c>
      <c r="D3149" s="8">
        <v>179.7308888888889</v>
      </c>
      <c r="E3149" s="8">
        <v>237.3690928855539</v>
      </c>
      <c r="F3149" s="7">
        <v>0</v>
      </c>
      <c r="J3149">
        <f t="shared" ca="1" si="167"/>
        <v>2.8673442199007155</v>
      </c>
      <c r="K3149">
        <f t="shared" ca="1" si="167"/>
        <v>0.57753360473139992</v>
      </c>
      <c r="L3149">
        <f t="shared" ca="1" si="167"/>
        <v>7.5242370238228276</v>
      </c>
      <c r="M3149">
        <f t="shared" ca="1" si="167"/>
        <v>8.1603351504092601</v>
      </c>
      <c r="N3149">
        <f t="shared" ca="1" si="167"/>
        <v>1.6817955886748877</v>
      </c>
      <c r="O3149">
        <f t="shared" ca="1" si="168"/>
        <v>0.57753360473139992</v>
      </c>
      <c r="P3149">
        <f t="shared" ca="1" si="169"/>
        <v>2</v>
      </c>
      <c r="Q3149" s="7">
        <v>47</v>
      </c>
      <c r="R3149" s="7">
        <v>0</v>
      </c>
    </row>
    <row r="3150" spans="1:18" x14ac:dyDescent="0.2">
      <c r="A3150" s="7">
        <v>4512</v>
      </c>
      <c r="B3150" s="7">
        <v>50</v>
      </c>
      <c r="C3150" s="8">
        <v>506.17824999999999</v>
      </c>
      <c r="D3150" s="8">
        <v>533.07066666666663</v>
      </c>
      <c r="E3150" s="8">
        <v>352.25146382657977</v>
      </c>
      <c r="F3150" s="7">
        <v>1</v>
      </c>
      <c r="J3150">
        <f t="shared" ca="1" si="167"/>
        <v>0.13265578009928447</v>
      </c>
      <c r="K3150">
        <f t="shared" ca="1" si="167"/>
        <v>3.5775336047313999</v>
      </c>
      <c r="L3150">
        <f t="shared" ca="1" si="167"/>
        <v>4.5242370238228276</v>
      </c>
      <c r="M3150">
        <f t="shared" ca="1" si="167"/>
        <v>5.1603351504092601</v>
      </c>
      <c r="N3150">
        <f t="shared" ca="1" si="167"/>
        <v>1.3182044113251123</v>
      </c>
      <c r="O3150">
        <f t="shared" ca="1" si="168"/>
        <v>0.13265578009928447</v>
      </c>
      <c r="P3150">
        <f t="shared" ca="1" si="169"/>
        <v>1</v>
      </c>
      <c r="Q3150" s="7">
        <v>50</v>
      </c>
      <c r="R3150" s="7">
        <v>1</v>
      </c>
    </row>
    <row r="3151" spans="1:18" x14ac:dyDescent="0.2">
      <c r="A3151" s="7">
        <v>4513</v>
      </c>
      <c r="B3151" s="7">
        <v>29</v>
      </c>
      <c r="C3151" s="8">
        <v>928.91724999999997</v>
      </c>
      <c r="D3151" s="8">
        <v>876.76488888888889</v>
      </c>
      <c r="E3151" s="8">
        <v>463.29402688499289</v>
      </c>
      <c r="F3151" s="7">
        <v>0</v>
      </c>
      <c r="J3151">
        <f t="shared" ca="1" si="167"/>
        <v>20.867344219900716</v>
      </c>
      <c r="K3151">
        <f t="shared" ca="1" si="167"/>
        <v>17.4224663952686</v>
      </c>
      <c r="L3151">
        <f t="shared" ca="1" si="167"/>
        <v>25.524237023822828</v>
      </c>
      <c r="M3151">
        <f t="shared" ca="1" si="167"/>
        <v>26.16033515040926</v>
      </c>
      <c r="N3151">
        <f t="shared" ca="1" si="167"/>
        <v>19.681795588674888</v>
      </c>
      <c r="O3151">
        <f t="shared" ca="1" si="168"/>
        <v>17.4224663952686</v>
      </c>
      <c r="P3151">
        <f t="shared" ca="1" si="169"/>
        <v>2</v>
      </c>
      <c r="Q3151" s="7">
        <v>29</v>
      </c>
      <c r="R3151" s="7">
        <v>0</v>
      </c>
    </row>
    <row r="3152" spans="1:18" x14ac:dyDescent="0.2">
      <c r="A3152" s="7">
        <v>4514</v>
      </c>
      <c r="B3152" s="7">
        <v>37</v>
      </c>
      <c r="C3152" s="8">
        <v>369.42950000000002</v>
      </c>
      <c r="D3152" s="8">
        <v>488.82177777777775</v>
      </c>
      <c r="E3152" s="8">
        <v>195.27015633643262</v>
      </c>
      <c r="F3152" s="7">
        <v>0</v>
      </c>
      <c r="J3152">
        <f t="shared" ca="1" si="167"/>
        <v>12.867344219900716</v>
      </c>
      <c r="K3152">
        <f t="shared" ca="1" si="167"/>
        <v>9.4224663952686001</v>
      </c>
      <c r="L3152">
        <f t="shared" ca="1" si="167"/>
        <v>17.524237023822828</v>
      </c>
      <c r="M3152">
        <f t="shared" ca="1" si="167"/>
        <v>18.16033515040926</v>
      </c>
      <c r="N3152">
        <f t="shared" ca="1" si="167"/>
        <v>11.681795588674888</v>
      </c>
      <c r="O3152">
        <f t="shared" ca="1" si="168"/>
        <v>9.4224663952686001</v>
      </c>
      <c r="P3152">
        <f t="shared" ca="1" si="169"/>
        <v>2</v>
      </c>
      <c r="Q3152" s="7">
        <v>37</v>
      </c>
      <c r="R3152" s="7">
        <v>0</v>
      </c>
    </row>
    <row r="3153" spans="1:18" x14ac:dyDescent="0.2">
      <c r="A3153" s="7">
        <v>4515</v>
      </c>
      <c r="B3153" s="7">
        <v>44</v>
      </c>
      <c r="C3153" s="8">
        <v>184.40625</v>
      </c>
      <c r="D3153" s="8">
        <v>120.47355555555555</v>
      </c>
      <c r="E3153" s="8">
        <v>131.78814273586735</v>
      </c>
      <c r="F3153" s="7">
        <v>0</v>
      </c>
      <c r="J3153">
        <f t="shared" ca="1" si="167"/>
        <v>5.8673442199007155</v>
      </c>
      <c r="K3153">
        <f t="shared" ca="1" si="167"/>
        <v>2.4224663952686001</v>
      </c>
      <c r="L3153">
        <f t="shared" ca="1" si="167"/>
        <v>10.524237023822828</v>
      </c>
      <c r="M3153">
        <f t="shared" ca="1" si="167"/>
        <v>11.16033515040926</v>
      </c>
      <c r="N3153">
        <f t="shared" ca="1" si="167"/>
        <v>4.6817955886748877</v>
      </c>
      <c r="O3153">
        <f t="shared" ca="1" si="168"/>
        <v>2.4224663952686001</v>
      </c>
      <c r="P3153">
        <f t="shared" ca="1" si="169"/>
        <v>2</v>
      </c>
      <c r="Q3153" s="7">
        <v>44</v>
      </c>
      <c r="R3153" s="7">
        <v>0</v>
      </c>
    </row>
    <row r="3154" spans="1:18" x14ac:dyDescent="0.2">
      <c r="A3154" s="7">
        <v>4516</v>
      </c>
      <c r="B3154" s="7">
        <v>46</v>
      </c>
      <c r="C3154" s="8">
        <v>401.90899999999999</v>
      </c>
      <c r="D3154" s="8">
        <v>497.50622222222222</v>
      </c>
      <c r="E3154" s="8">
        <v>237.8882338868037</v>
      </c>
      <c r="F3154" s="7">
        <v>1</v>
      </c>
      <c r="J3154">
        <f t="shared" ca="1" si="167"/>
        <v>3.8673442199007155</v>
      </c>
      <c r="K3154">
        <f t="shared" ca="1" si="167"/>
        <v>0.42246639526860008</v>
      </c>
      <c r="L3154">
        <f t="shared" ca="1" si="167"/>
        <v>8.5242370238228276</v>
      </c>
      <c r="M3154">
        <f t="shared" ca="1" si="167"/>
        <v>9.1603351504092601</v>
      </c>
      <c r="N3154">
        <f t="shared" ca="1" si="167"/>
        <v>2.6817955886748877</v>
      </c>
      <c r="O3154">
        <f t="shared" ca="1" si="168"/>
        <v>0.42246639526860008</v>
      </c>
      <c r="P3154">
        <f t="shared" ca="1" si="169"/>
        <v>2</v>
      </c>
      <c r="Q3154" s="7">
        <v>46</v>
      </c>
      <c r="R3154" s="7">
        <v>1</v>
      </c>
    </row>
    <row r="3155" spans="1:18" x14ac:dyDescent="0.2">
      <c r="A3155" s="7">
        <v>4518</v>
      </c>
      <c r="B3155" s="7">
        <v>43</v>
      </c>
      <c r="C3155" s="8">
        <v>796.57325000000003</v>
      </c>
      <c r="D3155" s="8">
        <v>843.46733333333339</v>
      </c>
      <c r="E3155" s="8">
        <v>550.8536961918586</v>
      </c>
      <c r="F3155" s="7">
        <v>1</v>
      </c>
      <c r="J3155">
        <f t="shared" ca="1" si="167"/>
        <v>6.8673442199007155</v>
      </c>
      <c r="K3155">
        <f t="shared" ca="1" si="167"/>
        <v>3.4224663952686001</v>
      </c>
      <c r="L3155">
        <f t="shared" ca="1" si="167"/>
        <v>11.524237023822828</v>
      </c>
      <c r="M3155">
        <f t="shared" ca="1" si="167"/>
        <v>12.16033515040926</v>
      </c>
      <c r="N3155">
        <f t="shared" ca="1" si="167"/>
        <v>5.6817955886748877</v>
      </c>
      <c r="O3155">
        <f t="shared" ca="1" si="168"/>
        <v>3.4224663952686001</v>
      </c>
      <c r="P3155">
        <f t="shared" ca="1" si="169"/>
        <v>2</v>
      </c>
      <c r="Q3155" s="7">
        <v>43</v>
      </c>
      <c r="R3155" s="7">
        <v>1</v>
      </c>
    </row>
    <row r="3156" spans="1:18" x14ac:dyDescent="0.2">
      <c r="A3156" s="7">
        <v>4519</v>
      </c>
      <c r="B3156" s="7">
        <v>42</v>
      </c>
      <c r="C3156" s="8">
        <v>669.53599999999994</v>
      </c>
      <c r="D3156" s="8">
        <v>479.94422222222221</v>
      </c>
      <c r="E3156" s="8">
        <v>710.18869935937471</v>
      </c>
      <c r="F3156" s="7">
        <v>1</v>
      </c>
      <c r="J3156">
        <f t="shared" ca="1" si="167"/>
        <v>7.8673442199007155</v>
      </c>
      <c r="K3156">
        <f t="shared" ca="1" si="167"/>
        <v>4.4224663952686001</v>
      </c>
      <c r="L3156">
        <f t="shared" ca="1" si="167"/>
        <v>12.524237023822828</v>
      </c>
      <c r="M3156">
        <f t="shared" ca="1" si="167"/>
        <v>13.16033515040926</v>
      </c>
      <c r="N3156">
        <f t="shared" ca="1" si="167"/>
        <v>6.6817955886748877</v>
      </c>
      <c r="O3156">
        <f t="shared" ca="1" si="168"/>
        <v>4.4224663952686001</v>
      </c>
      <c r="P3156">
        <f t="shared" ca="1" si="169"/>
        <v>2</v>
      </c>
      <c r="Q3156" s="7">
        <v>42</v>
      </c>
      <c r="R3156" s="7">
        <v>1</v>
      </c>
    </row>
    <row r="3157" spans="1:18" x14ac:dyDescent="0.2">
      <c r="A3157" s="7">
        <v>4520</v>
      </c>
      <c r="B3157" s="7">
        <v>56</v>
      </c>
      <c r="C3157" s="8">
        <v>818.47950000000003</v>
      </c>
      <c r="D3157" s="8">
        <v>571.77800000000002</v>
      </c>
      <c r="E3157" s="8">
        <v>894.08669332692978</v>
      </c>
      <c r="F3157" s="7">
        <v>1</v>
      </c>
      <c r="J3157">
        <f t="shared" ca="1" si="167"/>
        <v>6.1326557800992845</v>
      </c>
      <c r="K3157">
        <f t="shared" ca="1" si="167"/>
        <v>9.5775336047313999</v>
      </c>
      <c r="L3157">
        <f t="shared" ca="1" si="167"/>
        <v>1.4757629761771724</v>
      </c>
      <c r="M3157">
        <f t="shared" ca="1" si="167"/>
        <v>0.83966484959073995</v>
      </c>
      <c r="N3157">
        <f t="shared" ca="1" si="167"/>
        <v>7.3182044113251123</v>
      </c>
      <c r="O3157">
        <f t="shared" ca="1" si="168"/>
        <v>0.83966484959073995</v>
      </c>
      <c r="P3157">
        <f t="shared" ca="1" si="169"/>
        <v>4</v>
      </c>
      <c r="Q3157" s="7">
        <v>56</v>
      </c>
      <c r="R3157" s="7">
        <v>1</v>
      </c>
    </row>
    <row r="3158" spans="1:18" x14ac:dyDescent="0.2">
      <c r="A3158" s="7">
        <v>4522</v>
      </c>
      <c r="B3158" s="7">
        <v>42</v>
      </c>
      <c r="C3158" s="8">
        <v>1036.3487500000001</v>
      </c>
      <c r="D3158" s="8">
        <v>1286.6844444444444</v>
      </c>
      <c r="E3158" s="8">
        <v>368.45161713084178</v>
      </c>
      <c r="F3158" s="7">
        <v>1</v>
      </c>
      <c r="J3158">
        <f t="shared" ca="1" si="167"/>
        <v>7.8673442199007155</v>
      </c>
      <c r="K3158">
        <f t="shared" ca="1" si="167"/>
        <v>4.4224663952686001</v>
      </c>
      <c r="L3158">
        <f t="shared" ca="1" si="167"/>
        <v>12.524237023822828</v>
      </c>
      <c r="M3158">
        <f t="shared" ca="1" si="167"/>
        <v>13.16033515040926</v>
      </c>
      <c r="N3158">
        <f t="shared" ca="1" si="167"/>
        <v>6.6817955886748877</v>
      </c>
      <c r="O3158">
        <f t="shared" ca="1" si="168"/>
        <v>4.4224663952686001</v>
      </c>
      <c r="P3158">
        <f t="shared" ca="1" si="169"/>
        <v>2</v>
      </c>
      <c r="Q3158" s="7">
        <v>42</v>
      </c>
      <c r="R3158" s="7">
        <v>1</v>
      </c>
    </row>
    <row r="3159" spans="1:18" x14ac:dyDescent="0.2">
      <c r="A3159" s="7">
        <v>4523</v>
      </c>
      <c r="B3159" s="7">
        <v>40</v>
      </c>
      <c r="C3159" s="8">
        <v>1188.268</v>
      </c>
      <c r="D3159" s="8">
        <v>735.33600000000001</v>
      </c>
      <c r="E3159" s="8">
        <v>1435.7190813035866</v>
      </c>
      <c r="F3159" s="7">
        <v>1</v>
      </c>
      <c r="J3159">
        <f t="shared" ca="1" si="167"/>
        <v>9.8673442199007155</v>
      </c>
      <c r="K3159">
        <f t="shared" ca="1" si="167"/>
        <v>6.4224663952686001</v>
      </c>
      <c r="L3159">
        <f t="shared" ca="1" si="167"/>
        <v>14.524237023822828</v>
      </c>
      <c r="M3159">
        <f t="shared" ca="1" si="167"/>
        <v>15.16033515040926</v>
      </c>
      <c r="N3159">
        <f t="shared" ca="1" si="167"/>
        <v>8.6817955886748877</v>
      </c>
      <c r="O3159">
        <f t="shared" ca="1" si="168"/>
        <v>6.4224663952686001</v>
      </c>
      <c r="P3159">
        <f t="shared" ca="1" si="169"/>
        <v>2</v>
      </c>
      <c r="Q3159" s="7">
        <v>40</v>
      </c>
      <c r="R3159" s="7">
        <v>1</v>
      </c>
    </row>
    <row r="3160" spans="1:18" x14ac:dyDescent="0.2">
      <c r="A3160" s="7">
        <v>4524</v>
      </c>
      <c r="B3160" s="7">
        <v>44</v>
      </c>
      <c r="C3160" s="8">
        <v>955.73074999999994</v>
      </c>
      <c r="D3160" s="8">
        <v>1183.9397777777779</v>
      </c>
      <c r="E3160" s="8">
        <v>457.07662829870986</v>
      </c>
      <c r="F3160" s="7">
        <v>1</v>
      </c>
      <c r="J3160">
        <f t="shared" ca="1" si="167"/>
        <v>5.8673442199007155</v>
      </c>
      <c r="K3160">
        <f t="shared" ca="1" si="167"/>
        <v>2.4224663952686001</v>
      </c>
      <c r="L3160">
        <f t="shared" ca="1" si="167"/>
        <v>10.524237023822828</v>
      </c>
      <c r="M3160">
        <f t="shared" ca="1" si="167"/>
        <v>11.16033515040926</v>
      </c>
      <c r="N3160">
        <f t="shared" ca="1" si="167"/>
        <v>4.6817955886748877</v>
      </c>
      <c r="O3160">
        <f t="shared" ca="1" si="168"/>
        <v>2.4224663952686001</v>
      </c>
      <c r="P3160">
        <f t="shared" ca="1" si="169"/>
        <v>2</v>
      </c>
      <c r="Q3160" s="7">
        <v>44</v>
      </c>
      <c r="R3160" s="7">
        <v>1</v>
      </c>
    </row>
    <row r="3161" spans="1:18" x14ac:dyDescent="0.2">
      <c r="A3161" s="7">
        <v>4526</v>
      </c>
      <c r="B3161" s="7">
        <v>63</v>
      </c>
      <c r="C3161" s="8">
        <v>984.05200000000002</v>
      </c>
      <c r="D3161" s="8">
        <v>1298.0028888888889</v>
      </c>
      <c r="E3161" s="8">
        <v>367.91807364984464</v>
      </c>
      <c r="F3161" s="7">
        <v>1</v>
      </c>
      <c r="J3161">
        <f t="shared" ca="1" si="167"/>
        <v>13.132655780099284</v>
      </c>
      <c r="K3161">
        <f t="shared" ca="1" si="167"/>
        <v>16.5775336047314</v>
      </c>
      <c r="L3161">
        <f t="shared" ca="1" si="167"/>
        <v>8.4757629761771724</v>
      </c>
      <c r="M3161">
        <f t="shared" ca="1" si="167"/>
        <v>7.8396648495907399</v>
      </c>
      <c r="N3161">
        <f t="shared" ca="1" si="167"/>
        <v>14.318204411325112</v>
      </c>
      <c r="O3161">
        <f t="shared" ca="1" si="168"/>
        <v>7.8396648495907399</v>
      </c>
      <c r="P3161">
        <f t="shared" ca="1" si="169"/>
        <v>4</v>
      </c>
      <c r="Q3161" s="7">
        <v>63</v>
      </c>
      <c r="R3161" s="7">
        <v>1</v>
      </c>
    </row>
    <row r="3162" spans="1:18" x14ac:dyDescent="0.2">
      <c r="A3162" s="7">
        <v>4527</v>
      </c>
      <c r="B3162" s="7">
        <v>53</v>
      </c>
      <c r="C3162" s="8">
        <v>488.89924999999999</v>
      </c>
      <c r="D3162" s="8">
        <v>354.43755555555555</v>
      </c>
      <c r="E3162" s="8">
        <v>391.34506010192018</v>
      </c>
      <c r="F3162" s="7">
        <v>0</v>
      </c>
      <c r="J3162">
        <f t="shared" ca="1" si="167"/>
        <v>3.1326557800992845</v>
      </c>
      <c r="K3162">
        <f t="shared" ca="1" si="167"/>
        <v>6.5775336047313999</v>
      </c>
      <c r="L3162">
        <f t="shared" ca="1" si="167"/>
        <v>1.5242370238228276</v>
      </c>
      <c r="M3162">
        <f t="shared" ca="1" si="167"/>
        <v>2.1603351504092601</v>
      </c>
      <c r="N3162">
        <f t="shared" ca="1" si="167"/>
        <v>4.3182044113251123</v>
      </c>
      <c r="O3162">
        <f t="shared" ca="1" si="168"/>
        <v>1.5242370238228276</v>
      </c>
      <c r="P3162">
        <f t="shared" ca="1" si="169"/>
        <v>3</v>
      </c>
      <c r="Q3162" s="7">
        <v>53</v>
      </c>
      <c r="R3162" s="7">
        <v>0</v>
      </c>
    </row>
    <row r="3163" spans="1:18" x14ac:dyDescent="0.2">
      <c r="A3163" s="7">
        <v>4528</v>
      </c>
      <c r="B3163" s="7">
        <v>43</v>
      </c>
      <c r="C3163" s="8">
        <v>407.43025</v>
      </c>
      <c r="D3163" s="8">
        <v>516.8313333333333</v>
      </c>
      <c r="E3163" s="8">
        <v>272.73569068808911</v>
      </c>
      <c r="F3163" s="7">
        <v>0</v>
      </c>
      <c r="J3163">
        <f t="shared" ca="1" si="167"/>
        <v>6.8673442199007155</v>
      </c>
      <c r="K3163">
        <f t="shared" ca="1" si="167"/>
        <v>3.4224663952686001</v>
      </c>
      <c r="L3163">
        <f t="shared" ca="1" si="167"/>
        <v>11.524237023822828</v>
      </c>
      <c r="M3163">
        <f t="shared" ca="1" si="167"/>
        <v>12.16033515040926</v>
      </c>
      <c r="N3163">
        <f t="shared" ca="1" si="167"/>
        <v>5.6817955886748877</v>
      </c>
      <c r="O3163">
        <f t="shared" ca="1" si="168"/>
        <v>3.4224663952686001</v>
      </c>
      <c r="P3163">
        <f t="shared" ca="1" si="169"/>
        <v>2</v>
      </c>
      <c r="Q3163" s="7">
        <v>43</v>
      </c>
      <c r="R3163" s="7">
        <v>0</v>
      </c>
    </row>
    <row r="3164" spans="1:18" x14ac:dyDescent="0.2">
      <c r="A3164" s="7">
        <v>4529</v>
      </c>
      <c r="B3164" s="7">
        <v>37</v>
      </c>
      <c r="C3164" s="8">
        <v>294.93</v>
      </c>
      <c r="D3164" s="8">
        <v>261.1562222222222</v>
      </c>
      <c r="E3164" s="8">
        <v>122.35295124905575</v>
      </c>
      <c r="F3164" s="7">
        <v>0</v>
      </c>
      <c r="J3164">
        <f t="shared" ca="1" si="167"/>
        <v>12.867344219900716</v>
      </c>
      <c r="K3164">
        <f t="shared" ca="1" si="167"/>
        <v>9.4224663952686001</v>
      </c>
      <c r="L3164">
        <f t="shared" ca="1" si="167"/>
        <v>17.524237023822828</v>
      </c>
      <c r="M3164">
        <f t="shared" ca="1" si="167"/>
        <v>18.16033515040926</v>
      </c>
      <c r="N3164">
        <f t="shared" ca="1" si="167"/>
        <v>11.681795588674888</v>
      </c>
      <c r="O3164">
        <f t="shared" ca="1" si="168"/>
        <v>9.4224663952686001</v>
      </c>
      <c r="P3164">
        <f t="shared" ca="1" si="169"/>
        <v>2</v>
      </c>
      <c r="Q3164" s="7">
        <v>37</v>
      </c>
      <c r="R3164" s="7">
        <v>0</v>
      </c>
    </row>
    <row r="3165" spans="1:18" x14ac:dyDescent="0.2">
      <c r="A3165" s="7">
        <v>4531</v>
      </c>
      <c r="B3165" s="7">
        <v>38</v>
      </c>
      <c r="C3165" s="8">
        <v>613.36575000000005</v>
      </c>
      <c r="D3165" s="8">
        <v>615.00466666666671</v>
      </c>
      <c r="E3165" s="8">
        <v>341.0737737619275</v>
      </c>
      <c r="F3165" s="7">
        <v>1</v>
      </c>
      <c r="J3165">
        <f t="shared" ca="1" si="167"/>
        <v>11.867344219900716</v>
      </c>
      <c r="K3165">
        <f t="shared" ca="1" si="167"/>
        <v>8.4224663952686001</v>
      </c>
      <c r="L3165">
        <f t="shared" ca="1" si="167"/>
        <v>16.524237023822828</v>
      </c>
      <c r="M3165">
        <f t="shared" ca="1" si="167"/>
        <v>17.16033515040926</v>
      </c>
      <c r="N3165">
        <f t="shared" ca="1" si="167"/>
        <v>10.681795588674888</v>
      </c>
      <c r="O3165">
        <f t="shared" ca="1" si="168"/>
        <v>8.4224663952686001</v>
      </c>
      <c r="P3165">
        <f t="shared" ca="1" si="169"/>
        <v>2</v>
      </c>
      <c r="Q3165" s="7">
        <v>38</v>
      </c>
      <c r="R3165" s="7">
        <v>1</v>
      </c>
    </row>
    <row r="3166" spans="1:18" x14ac:dyDescent="0.2">
      <c r="A3166" s="7">
        <v>4532</v>
      </c>
      <c r="B3166" s="7">
        <v>50</v>
      </c>
      <c r="C3166" s="8">
        <v>884.62374999999997</v>
      </c>
      <c r="D3166" s="8">
        <v>472.74688888888886</v>
      </c>
      <c r="E3166" s="8">
        <v>1025.5821898474189</v>
      </c>
      <c r="F3166" s="7">
        <v>1</v>
      </c>
      <c r="J3166">
        <f t="shared" ca="1" si="167"/>
        <v>0.13265578009928447</v>
      </c>
      <c r="K3166">
        <f t="shared" ca="1" si="167"/>
        <v>3.5775336047313999</v>
      </c>
      <c r="L3166">
        <f t="shared" ca="1" si="167"/>
        <v>4.5242370238228276</v>
      </c>
      <c r="M3166">
        <f t="shared" ca="1" si="167"/>
        <v>5.1603351504092601</v>
      </c>
      <c r="N3166">
        <f t="shared" ca="1" si="167"/>
        <v>1.3182044113251123</v>
      </c>
      <c r="O3166">
        <f t="shared" ca="1" si="168"/>
        <v>0.13265578009928447</v>
      </c>
      <c r="P3166">
        <f t="shared" ca="1" si="169"/>
        <v>1</v>
      </c>
      <c r="Q3166" s="7">
        <v>50</v>
      </c>
      <c r="R3166" s="7">
        <v>1</v>
      </c>
    </row>
    <row r="3167" spans="1:18" x14ac:dyDescent="0.2">
      <c r="A3167" s="7">
        <v>4533</v>
      </c>
      <c r="B3167" s="7">
        <v>29</v>
      </c>
      <c r="C3167" s="8">
        <v>1995.701</v>
      </c>
      <c r="D3167" s="8">
        <v>1830.0315555555555</v>
      </c>
      <c r="E3167" s="8">
        <v>1363.3756740724571</v>
      </c>
      <c r="F3167" s="7">
        <v>1</v>
      </c>
      <c r="J3167">
        <f t="shared" ca="1" si="167"/>
        <v>20.867344219900716</v>
      </c>
      <c r="K3167">
        <f t="shared" ca="1" si="167"/>
        <v>17.4224663952686</v>
      </c>
      <c r="L3167">
        <f t="shared" ca="1" si="167"/>
        <v>25.524237023822828</v>
      </c>
      <c r="M3167">
        <f t="shared" ca="1" si="167"/>
        <v>26.16033515040926</v>
      </c>
      <c r="N3167">
        <f t="shared" ca="1" si="167"/>
        <v>19.681795588674888</v>
      </c>
      <c r="O3167">
        <f t="shared" ca="1" si="168"/>
        <v>17.4224663952686</v>
      </c>
      <c r="P3167">
        <f t="shared" ca="1" si="169"/>
        <v>2</v>
      </c>
      <c r="Q3167" s="7">
        <v>29</v>
      </c>
      <c r="R3167" s="7">
        <v>1</v>
      </c>
    </row>
    <row r="3168" spans="1:18" x14ac:dyDescent="0.2">
      <c r="A3168" s="7">
        <v>4534</v>
      </c>
      <c r="B3168" s="7">
        <v>29</v>
      </c>
      <c r="C3168" s="8">
        <v>157.44149999999999</v>
      </c>
      <c r="D3168" s="8">
        <v>209.44688888888888</v>
      </c>
      <c r="E3168" s="8">
        <v>66.982818410595115</v>
      </c>
      <c r="F3168" s="7">
        <v>0</v>
      </c>
      <c r="J3168">
        <f t="shared" ca="1" si="167"/>
        <v>20.867344219900716</v>
      </c>
      <c r="K3168">
        <f t="shared" ca="1" si="167"/>
        <v>17.4224663952686</v>
      </c>
      <c r="L3168">
        <f t="shared" ca="1" si="167"/>
        <v>25.524237023822828</v>
      </c>
      <c r="M3168">
        <f t="shared" ca="1" si="167"/>
        <v>26.16033515040926</v>
      </c>
      <c r="N3168">
        <f t="shared" ca="1" si="167"/>
        <v>19.681795588674888</v>
      </c>
      <c r="O3168">
        <f t="shared" ca="1" si="168"/>
        <v>17.4224663952686</v>
      </c>
      <c r="P3168">
        <f t="shared" ca="1" si="169"/>
        <v>2</v>
      </c>
      <c r="Q3168" s="7">
        <v>29</v>
      </c>
      <c r="R3168" s="7">
        <v>0</v>
      </c>
    </row>
    <row r="3169" spans="1:18" x14ac:dyDescent="0.2">
      <c r="A3169" s="7">
        <v>4536</v>
      </c>
      <c r="B3169" s="7">
        <v>47</v>
      </c>
      <c r="C3169" s="8">
        <v>104.102</v>
      </c>
      <c r="D3169" s="8">
        <v>88.736888888888885</v>
      </c>
      <c r="E3169" s="8">
        <v>61.659708793214755</v>
      </c>
      <c r="F3169" s="7">
        <v>0</v>
      </c>
      <c r="J3169">
        <f t="shared" ca="1" si="167"/>
        <v>2.8673442199007155</v>
      </c>
      <c r="K3169">
        <f t="shared" ca="1" si="167"/>
        <v>0.57753360473139992</v>
      </c>
      <c r="L3169">
        <f t="shared" ca="1" si="167"/>
        <v>7.5242370238228276</v>
      </c>
      <c r="M3169">
        <f t="shared" ca="1" si="167"/>
        <v>8.1603351504092601</v>
      </c>
      <c r="N3169">
        <f t="shared" ca="1" si="167"/>
        <v>1.6817955886748877</v>
      </c>
      <c r="O3169">
        <f t="shared" ca="1" si="168"/>
        <v>0.57753360473139992</v>
      </c>
      <c r="P3169">
        <f t="shared" ca="1" si="169"/>
        <v>2</v>
      </c>
      <c r="Q3169" s="7">
        <v>47</v>
      </c>
      <c r="R3169" s="7">
        <v>0</v>
      </c>
    </row>
    <row r="3170" spans="1:18" x14ac:dyDescent="0.2">
      <c r="A3170" s="7">
        <v>4537</v>
      </c>
      <c r="B3170" s="7">
        <v>27</v>
      </c>
      <c r="C3170" s="8">
        <v>2197.97525</v>
      </c>
      <c r="D3170" s="8">
        <v>2190.518</v>
      </c>
      <c r="E3170" s="8">
        <v>1661.1048906967228</v>
      </c>
      <c r="F3170" s="7">
        <v>1</v>
      </c>
      <c r="J3170">
        <f t="shared" ca="1" si="167"/>
        <v>22.867344219900716</v>
      </c>
      <c r="K3170">
        <f t="shared" ca="1" si="167"/>
        <v>19.4224663952686</v>
      </c>
      <c r="L3170">
        <f t="shared" ca="1" si="167"/>
        <v>27.524237023822828</v>
      </c>
      <c r="M3170">
        <f t="shared" ca="1" si="167"/>
        <v>28.16033515040926</v>
      </c>
      <c r="N3170">
        <f t="shared" ca="1" si="167"/>
        <v>21.681795588674888</v>
      </c>
      <c r="O3170">
        <f t="shared" ca="1" si="168"/>
        <v>19.4224663952686</v>
      </c>
      <c r="P3170">
        <f t="shared" ca="1" si="169"/>
        <v>2</v>
      </c>
      <c r="Q3170" s="7">
        <v>27</v>
      </c>
      <c r="R3170" s="7">
        <v>1</v>
      </c>
    </row>
    <row r="3171" spans="1:18" x14ac:dyDescent="0.2">
      <c r="A3171" s="7">
        <v>4538</v>
      </c>
      <c r="B3171" s="7">
        <v>54</v>
      </c>
      <c r="C3171" s="8">
        <v>260.13099999999997</v>
      </c>
      <c r="D3171" s="8">
        <v>241.35577777777777</v>
      </c>
      <c r="E3171" s="8">
        <v>193.3293553886692</v>
      </c>
      <c r="F3171" s="7">
        <v>1</v>
      </c>
      <c r="J3171">
        <f t="shared" ca="1" si="167"/>
        <v>4.1326557800992845</v>
      </c>
      <c r="K3171">
        <f t="shared" ca="1" si="167"/>
        <v>7.5775336047313999</v>
      </c>
      <c r="L3171">
        <f t="shared" ca="1" si="167"/>
        <v>0.52423702382282755</v>
      </c>
      <c r="M3171">
        <f t="shared" ca="1" si="167"/>
        <v>1.1603351504092601</v>
      </c>
      <c r="N3171">
        <f t="shared" ca="1" si="167"/>
        <v>5.3182044113251123</v>
      </c>
      <c r="O3171">
        <f t="shared" ca="1" si="168"/>
        <v>0.52423702382282755</v>
      </c>
      <c r="P3171">
        <f t="shared" ca="1" si="169"/>
        <v>3</v>
      </c>
      <c r="Q3171" s="7">
        <v>54</v>
      </c>
      <c r="R3171" s="7">
        <v>1</v>
      </c>
    </row>
    <row r="3172" spans="1:18" x14ac:dyDescent="0.2">
      <c r="A3172" s="7">
        <v>4539</v>
      </c>
      <c r="B3172" s="7">
        <v>31</v>
      </c>
      <c r="C3172" s="8">
        <v>840.49649999999997</v>
      </c>
      <c r="D3172" s="8">
        <v>552.31644444444441</v>
      </c>
      <c r="E3172" s="8">
        <v>611.17443705949063</v>
      </c>
      <c r="F3172" s="7">
        <v>1</v>
      </c>
      <c r="J3172">
        <f t="shared" ca="1" si="167"/>
        <v>18.867344219900716</v>
      </c>
      <c r="K3172">
        <f t="shared" ca="1" si="167"/>
        <v>15.4224663952686</v>
      </c>
      <c r="L3172">
        <f t="shared" ca="1" si="167"/>
        <v>23.524237023822828</v>
      </c>
      <c r="M3172">
        <f t="shared" ca="1" si="167"/>
        <v>24.16033515040926</v>
      </c>
      <c r="N3172">
        <f t="shared" ca="1" si="167"/>
        <v>17.681795588674888</v>
      </c>
      <c r="O3172">
        <f t="shared" ca="1" si="168"/>
        <v>15.4224663952686</v>
      </c>
      <c r="P3172">
        <f t="shared" ca="1" si="169"/>
        <v>2</v>
      </c>
      <c r="Q3172" s="7">
        <v>31</v>
      </c>
      <c r="R3172" s="7">
        <v>1</v>
      </c>
    </row>
    <row r="3173" spans="1:18" x14ac:dyDescent="0.2">
      <c r="A3173" s="7">
        <v>4540</v>
      </c>
      <c r="B3173" s="7">
        <v>27</v>
      </c>
      <c r="C3173" s="8">
        <v>1328.6777500000001</v>
      </c>
      <c r="D3173" s="8">
        <v>1137.7448888888889</v>
      </c>
      <c r="E3173" s="8">
        <v>1042.5940794885601</v>
      </c>
      <c r="F3173" s="7">
        <v>1</v>
      </c>
      <c r="J3173">
        <f t="shared" ca="1" si="167"/>
        <v>22.867344219900716</v>
      </c>
      <c r="K3173">
        <f t="shared" ca="1" si="167"/>
        <v>19.4224663952686</v>
      </c>
      <c r="L3173">
        <f t="shared" ca="1" si="167"/>
        <v>27.524237023822828</v>
      </c>
      <c r="M3173">
        <f t="shared" ca="1" si="167"/>
        <v>28.16033515040926</v>
      </c>
      <c r="N3173">
        <f t="shared" ca="1" si="167"/>
        <v>21.681795588674888</v>
      </c>
      <c r="O3173">
        <f t="shared" ca="1" si="168"/>
        <v>19.4224663952686</v>
      </c>
      <c r="P3173">
        <f t="shared" ca="1" si="169"/>
        <v>2</v>
      </c>
      <c r="Q3173" s="7">
        <v>27</v>
      </c>
      <c r="R3173" s="7">
        <v>1</v>
      </c>
    </row>
    <row r="3174" spans="1:18" x14ac:dyDescent="0.2">
      <c r="A3174" s="7">
        <v>4541</v>
      </c>
      <c r="B3174" s="7">
        <v>69</v>
      </c>
      <c r="C3174" s="8">
        <v>263.61075</v>
      </c>
      <c r="D3174" s="8">
        <v>126.17</v>
      </c>
      <c r="E3174" s="8">
        <v>330.5866030084826</v>
      </c>
      <c r="F3174" s="7">
        <v>0</v>
      </c>
      <c r="J3174">
        <f t="shared" ca="1" si="167"/>
        <v>19.132655780099284</v>
      </c>
      <c r="K3174">
        <f t="shared" ca="1" si="167"/>
        <v>22.5775336047314</v>
      </c>
      <c r="L3174">
        <f t="shared" ca="1" si="167"/>
        <v>14.475762976177172</v>
      </c>
      <c r="M3174">
        <f t="shared" ca="1" si="167"/>
        <v>13.83966484959074</v>
      </c>
      <c r="N3174">
        <f t="shared" ca="1" si="167"/>
        <v>20.318204411325112</v>
      </c>
      <c r="O3174">
        <f t="shared" ca="1" si="168"/>
        <v>13.83966484959074</v>
      </c>
      <c r="P3174">
        <f t="shared" ca="1" si="169"/>
        <v>4</v>
      </c>
      <c r="Q3174" s="7">
        <v>69</v>
      </c>
      <c r="R3174" s="7">
        <v>0</v>
      </c>
    </row>
    <row r="3175" spans="1:18" x14ac:dyDescent="0.2">
      <c r="A3175" s="7">
        <v>4542</v>
      </c>
      <c r="B3175" s="7">
        <v>41</v>
      </c>
      <c r="C3175" s="8">
        <v>36.954500000000003</v>
      </c>
      <c r="D3175" s="8">
        <v>34.845111111111109</v>
      </c>
      <c r="E3175" s="8">
        <v>17.044170626698062</v>
      </c>
      <c r="F3175" s="7">
        <v>0</v>
      </c>
      <c r="J3175">
        <f t="shared" ca="1" si="167"/>
        <v>8.8673442199007155</v>
      </c>
      <c r="K3175">
        <f t="shared" ca="1" si="167"/>
        <v>5.4224663952686001</v>
      </c>
      <c r="L3175">
        <f t="shared" ca="1" si="167"/>
        <v>13.524237023822828</v>
      </c>
      <c r="M3175">
        <f t="shared" ca="1" si="167"/>
        <v>14.16033515040926</v>
      </c>
      <c r="N3175">
        <f t="shared" ca="1" si="167"/>
        <v>7.6817955886748877</v>
      </c>
      <c r="O3175">
        <f t="shared" ca="1" si="168"/>
        <v>5.4224663952686001</v>
      </c>
      <c r="P3175">
        <f t="shared" ca="1" si="169"/>
        <v>2</v>
      </c>
      <c r="Q3175" s="7">
        <v>41</v>
      </c>
      <c r="R3175" s="7">
        <v>0</v>
      </c>
    </row>
    <row r="3176" spans="1:18" x14ac:dyDescent="0.2">
      <c r="A3176" s="7">
        <v>4543</v>
      </c>
      <c r="B3176" s="7">
        <v>29</v>
      </c>
      <c r="C3176" s="8">
        <v>6.8704999999999998</v>
      </c>
      <c r="D3176" s="8">
        <v>5.8775555555555554</v>
      </c>
      <c r="E3176" s="8">
        <v>7.1524425143528116</v>
      </c>
      <c r="F3176" s="7">
        <v>0</v>
      </c>
      <c r="J3176">
        <f t="shared" ca="1" si="167"/>
        <v>20.867344219900716</v>
      </c>
      <c r="K3176">
        <f t="shared" ca="1" si="167"/>
        <v>17.4224663952686</v>
      </c>
      <c r="L3176">
        <f t="shared" ca="1" si="167"/>
        <v>25.524237023822828</v>
      </c>
      <c r="M3176">
        <f t="shared" ca="1" si="167"/>
        <v>26.16033515040926</v>
      </c>
      <c r="N3176">
        <f t="shared" ca="1" si="167"/>
        <v>19.681795588674888</v>
      </c>
      <c r="O3176">
        <f t="shared" ca="1" si="168"/>
        <v>17.4224663952686</v>
      </c>
      <c r="P3176">
        <f t="shared" ca="1" si="169"/>
        <v>2</v>
      </c>
      <c r="Q3176" s="7">
        <v>29</v>
      </c>
      <c r="R3176" s="7">
        <v>0</v>
      </c>
    </row>
    <row r="3177" spans="1:18" x14ac:dyDescent="0.2">
      <c r="A3177" s="7">
        <v>4544</v>
      </c>
      <c r="B3177" s="7">
        <v>24</v>
      </c>
      <c r="C3177" s="8">
        <v>191.85900000000001</v>
      </c>
      <c r="D3177" s="8">
        <v>133.92288888888888</v>
      </c>
      <c r="E3177" s="8">
        <v>147.79606378354154</v>
      </c>
      <c r="F3177" s="7">
        <v>0</v>
      </c>
      <c r="J3177">
        <f t="shared" ca="1" si="167"/>
        <v>25.867344219900716</v>
      </c>
      <c r="K3177">
        <f t="shared" ca="1" si="167"/>
        <v>22.4224663952686</v>
      </c>
      <c r="L3177">
        <f t="shared" ca="1" si="167"/>
        <v>30.524237023822828</v>
      </c>
      <c r="M3177">
        <f t="shared" ca="1" si="167"/>
        <v>31.16033515040926</v>
      </c>
      <c r="N3177">
        <f t="shared" ca="1" si="167"/>
        <v>24.681795588674888</v>
      </c>
      <c r="O3177">
        <f t="shared" ca="1" si="168"/>
        <v>22.4224663952686</v>
      </c>
      <c r="P3177">
        <f t="shared" ca="1" si="169"/>
        <v>2</v>
      </c>
      <c r="Q3177" s="7">
        <v>24</v>
      </c>
      <c r="R3177" s="7">
        <v>0</v>
      </c>
    </row>
    <row r="3178" spans="1:18" x14ac:dyDescent="0.2">
      <c r="A3178" s="7">
        <v>4545</v>
      </c>
      <c r="B3178" s="7">
        <v>49</v>
      </c>
      <c r="C3178" s="8">
        <v>189.11324999999999</v>
      </c>
      <c r="D3178" s="8">
        <v>147.73733333333334</v>
      </c>
      <c r="E3178" s="8">
        <v>189.92179220741076</v>
      </c>
      <c r="F3178" s="7">
        <v>0</v>
      </c>
      <c r="J3178">
        <f t="shared" ca="1" si="167"/>
        <v>0.86734421990071553</v>
      </c>
      <c r="K3178">
        <f t="shared" ca="1" si="167"/>
        <v>2.5775336047313999</v>
      </c>
      <c r="L3178">
        <f t="shared" ca="1" si="167"/>
        <v>5.5242370238228276</v>
      </c>
      <c r="M3178">
        <f t="shared" ca="1" si="167"/>
        <v>6.1603351504092601</v>
      </c>
      <c r="N3178">
        <f t="shared" ca="1" si="167"/>
        <v>0.31820441132511235</v>
      </c>
      <c r="O3178">
        <f t="shared" ca="1" si="168"/>
        <v>0.31820441132511235</v>
      </c>
      <c r="P3178">
        <f t="shared" ca="1" si="169"/>
        <v>5</v>
      </c>
      <c r="Q3178" s="7">
        <v>49</v>
      </c>
      <c r="R3178" s="7">
        <v>0</v>
      </c>
    </row>
    <row r="3179" spans="1:18" x14ac:dyDescent="0.2">
      <c r="A3179" s="7">
        <v>4546</v>
      </c>
      <c r="B3179" s="7">
        <v>25</v>
      </c>
      <c r="C3179" s="8">
        <v>580.4</v>
      </c>
      <c r="D3179" s="8">
        <v>382.72444444444443</v>
      </c>
      <c r="E3179" s="8">
        <v>525.39319325021222</v>
      </c>
      <c r="F3179" s="7">
        <v>0</v>
      </c>
      <c r="J3179">
        <f t="shared" ref="J3179:N3229" ca="1" si="170">+ABS(J$3-$Q3179)</f>
        <v>24.867344219900716</v>
      </c>
      <c r="K3179">
        <f t="shared" ca="1" si="170"/>
        <v>21.4224663952686</v>
      </c>
      <c r="L3179">
        <f t="shared" ca="1" si="170"/>
        <v>29.524237023822828</v>
      </c>
      <c r="M3179">
        <f t="shared" ca="1" si="170"/>
        <v>30.16033515040926</v>
      </c>
      <c r="N3179">
        <f t="shared" ca="1" si="170"/>
        <v>23.681795588674888</v>
      </c>
      <c r="O3179">
        <f t="shared" ca="1" si="168"/>
        <v>21.4224663952686</v>
      </c>
      <c r="P3179">
        <f t="shared" ca="1" si="169"/>
        <v>2</v>
      </c>
      <c r="Q3179" s="7">
        <v>25</v>
      </c>
      <c r="R3179" s="7">
        <v>0</v>
      </c>
    </row>
    <row r="3180" spans="1:18" x14ac:dyDescent="0.2">
      <c r="A3180" s="7">
        <v>4549</v>
      </c>
      <c r="B3180" s="7">
        <v>57</v>
      </c>
      <c r="C3180" s="8">
        <v>925.45974999999999</v>
      </c>
      <c r="D3180" s="8">
        <v>826.47266666666667</v>
      </c>
      <c r="E3180" s="8">
        <v>506.69751715539377</v>
      </c>
      <c r="F3180" s="7">
        <v>1</v>
      </c>
      <c r="J3180">
        <f t="shared" ca="1" si="170"/>
        <v>7.1326557800992845</v>
      </c>
      <c r="K3180">
        <f t="shared" ca="1" si="170"/>
        <v>10.5775336047314</v>
      </c>
      <c r="L3180">
        <f t="shared" ca="1" si="170"/>
        <v>2.4757629761771724</v>
      </c>
      <c r="M3180">
        <f t="shared" ca="1" si="170"/>
        <v>1.8396648495907399</v>
      </c>
      <c r="N3180">
        <f t="shared" ca="1" si="170"/>
        <v>8.3182044113251123</v>
      </c>
      <c r="O3180">
        <f t="shared" ca="1" si="168"/>
        <v>1.8396648495907399</v>
      </c>
      <c r="P3180">
        <f t="shared" ca="1" si="169"/>
        <v>4</v>
      </c>
      <c r="Q3180" s="7">
        <v>57</v>
      </c>
      <c r="R3180" s="7">
        <v>1</v>
      </c>
    </row>
    <row r="3181" spans="1:18" x14ac:dyDescent="0.2">
      <c r="A3181" s="7">
        <v>4550</v>
      </c>
      <c r="B3181" s="7">
        <v>30</v>
      </c>
      <c r="C3181" s="8">
        <v>1133.9357500000001</v>
      </c>
      <c r="D3181" s="8">
        <v>681.46400000000006</v>
      </c>
      <c r="E3181" s="8">
        <v>890.18948266857012</v>
      </c>
      <c r="F3181" s="7">
        <v>1</v>
      </c>
      <c r="J3181">
        <f t="shared" ca="1" si="170"/>
        <v>19.867344219900716</v>
      </c>
      <c r="K3181">
        <f t="shared" ca="1" si="170"/>
        <v>16.4224663952686</v>
      </c>
      <c r="L3181">
        <f t="shared" ca="1" si="170"/>
        <v>24.524237023822828</v>
      </c>
      <c r="M3181">
        <f t="shared" ca="1" si="170"/>
        <v>25.16033515040926</v>
      </c>
      <c r="N3181">
        <f t="shared" ca="1" si="170"/>
        <v>18.681795588674888</v>
      </c>
      <c r="O3181">
        <f t="shared" ca="1" si="168"/>
        <v>16.4224663952686</v>
      </c>
      <c r="P3181">
        <f t="shared" ca="1" si="169"/>
        <v>2</v>
      </c>
      <c r="Q3181" s="7">
        <v>30</v>
      </c>
      <c r="R3181" s="7">
        <v>1</v>
      </c>
    </row>
    <row r="3182" spans="1:18" x14ac:dyDescent="0.2">
      <c r="A3182" s="7">
        <v>4552</v>
      </c>
      <c r="B3182" s="7">
        <v>32</v>
      </c>
      <c r="C3182" s="8">
        <v>629.57974999999999</v>
      </c>
      <c r="D3182" s="8">
        <v>700.30133333333333</v>
      </c>
      <c r="E3182" s="8">
        <v>422.66475208333975</v>
      </c>
      <c r="F3182" s="7">
        <v>0</v>
      </c>
      <c r="J3182">
        <f t="shared" ca="1" si="170"/>
        <v>17.867344219900716</v>
      </c>
      <c r="K3182">
        <f t="shared" ca="1" si="170"/>
        <v>14.4224663952686</v>
      </c>
      <c r="L3182">
        <f t="shared" ca="1" si="170"/>
        <v>22.524237023822828</v>
      </c>
      <c r="M3182">
        <f t="shared" ca="1" si="170"/>
        <v>23.16033515040926</v>
      </c>
      <c r="N3182">
        <f t="shared" ca="1" si="170"/>
        <v>16.681795588674888</v>
      </c>
      <c r="O3182">
        <f t="shared" ca="1" si="168"/>
        <v>14.4224663952686</v>
      </c>
      <c r="P3182">
        <f t="shared" ca="1" si="169"/>
        <v>2</v>
      </c>
      <c r="Q3182" s="7">
        <v>32</v>
      </c>
      <c r="R3182" s="7">
        <v>0</v>
      </c>
    </row>
    <row r="3183" spans="1:18" x14ac:dyDescent="0.2">
      <c r="A3183" s="7">
        <v>4556</v>
      </c>
      <c r="B3183" s="7">
        <v>32</v>
      </c>
      <c r="C3183" s="8">
        <v>1776.1777500000001</v>
      </c>
      <c r="D3183" s="8">
        <v>939.54377777777779</v>
      </c>
      <c r="E3183" s="8">
        <v>2689.0918089629376</v>
      </c>
      <c r="F3183" s="7">
        <v>1</v>
      </c>
      <c r="J3183">
        <f t="shared" ca="1" si="170"/>
        <v>17.867344219900716</v>
      </c>
      <c r="K3183">
        <f t="shared" ca="1" si="170"/>
        <v>14.4224663952686</v>
      </c>
      <c r="L3183">
        <f t="shared" ca="1" si="170"/>
        <v>22.524237023822828</v>
      </c>
      <c r="M3183">
        <f t="shared" ca="1" si="170"/>
        <v>23.16033515040926</v>
      </c>
      <c r="N3183">
        <f t="shared" ca="1" si="170"/>
        <v>16.681795588674888</v>
      </c>
      <c r="O3183">
        <f t="shared" ca="1" si="168"/>
        <v>14.4224663952686</v>
      </c>
      <c r="P3183">
        <f t="shared" ca="1" si="169"/>
        <v>2</v>
      </c>
      <c r="Q3183" s="7">
        <v>32</v>
      </c>
      <c r="R3183" s="7">
        <v>1</v>
      </c>
    </row>
    <row r="3184" spans="1:18" x14ac:dyDescent="0.2">
      <c r="A3184" s="7">
        <v>4557</v>
      </c>
      <c r="B3184" s="7">
        <v>32</v>
      </c>
      <c r="C3184" s="8">
        <v>376.50175000000002</v>
      </c>
      <c r="D3184" s="8">
        <v>302.60622222222224</v>
      </c>
      <c r="E3184" s="8">
        <v>198.39931263824434</v>
      </c>
      <c r="F3184" s="7">
        <v>1</v>
      </c>
      <c r="J3184">
        <f t="shared" ca="1" si="170"/>
        <v>17.867344219900716</v>
      </c>
      <c r="K3184">
        <f t="shared" ca="1" si="170"/>
        <v>14.4224663952686</v>
      </c>
      <c r="L3184">
        <f t="shared" ca="1" si="170"/>
        <v>22.524237023822828</v>
      </c>
      <c r="M3184">
        <f t="shared" ca="1" si="170"/>
        <v>23.16033515040926</v>
      </c>
      <c r="N3184">
        <f t="shared" ca="1" si="170"/>
        <v>16.681795588674888</v>
      </c>
      <c r="O3184">
        <f t="shared" ca="1" si="168"/>
        <v>14.4224663952686</v>
      </c>
      <c r="P3184">
        <f t="shared" ca="1" si="169"/>
        <v>2</v>
      </c>
      <c r="Q3184" s="7">
        <v>32</v>
      </c>
      <c r="R3184" s="7">
        <v>1</v>
      </c>
    </row>
    <row r="3185" spans="1:18" x14ac:dyDescent="0.2">
      <c r="A3185" s="7">
        <v>4559</v>
      </c>
      <c r="B3185" s="7">
        <v>62</v>
      </c>
      <c r="C3185" s="8">
        <v>1417.37925</v>
      </c>
      <c r="D3185" s="8">
        <v>1738.732888888889</v>
      </c>
      <c r="E3185" s="8">
        <v>798.47782516861776</v>
      </c>
      <c r="F3185" s="7">
        <v>0</v>
      </c>
      <c r="J3185">
        <f t="shared" ca="1" si="170"/>
        <v>12.132655780099284</v>
      </c>
      <c r="K3185">
        <f t="shared" ca="1" si="170"/>
        <v>15.5775336047314</v>
      </c>
      <c r="L3185">
        <f t="shared" ca="1" si="170"/>
        <v>7.4757629761771724</v>
      </c>
      <c r="M3185">
        <f t="shared" ca="1" si="170"/>
        <v>6.8396648495907399</v>
      </c>
      <c r="N3185">
        <f t="shared" ca="1" si="170"/>
        <v>13.318204411325112</v>
      </c>
      <c r="O3185">
        <f t="shared" ca="1" si="168"/>
        <v>6.8396648495907399</v>
      </c>
      <c r="P3185">
        <f t="shared" ca="1" si="169"/>
        <v>4</v>
      </c>
      <c r="Q3185" s="7">
        <v>62</v>
      </c>
      <c r="R3185" s="7">
        <v>0</v>
      </c>
    </row>
    <row r="3186" spans="1:18" x14ac:dyDescent="0.2">
      <c r="A3186" s="7">
        <v>4560</v>
      </c>
      <c r="B3186" s="7">
        <v>30</v>
      </c>
      <c r="C3186" s="8">
        <v>554.04549999999995</v>
      </c>
      <c r="D3186" s="8">
        <v>727.66577777777775</v>
      </c>
      <c r="E3186" s="8">
        <v>261.24065831048904</v>
      </c>
      <c r="F3186" s="7">
        <v>0</v>
      </c>
      <c r="J3186">
        <f t="shared" ca="1" si="170"/>
        <v>19.867344219900716</v>
      </c>
      <c r="K3186">
        <f t="shared" ca="1" si="170"/>
        <v>16.4224663952686</v>
      </c>
      <c r="L3186">
        <f t="shared" ca="1" si="170"/>
        <v>24.524237023822828</v>
      </c>
      <c r="M3186">
        <f t="shared" ca="1" si="170"/>
        <v>25.16033515040926</v>
      </c>
      <c r="N3186">
        <f t="shared" ca="1" si="170"/>
        <v>18.681795588674888</v>
      </c>
      <c r="O3186">
        <f t="shared" ca="1" si="168"/>
        <v>16.4224663952686</v>
      </c>
      <c r="P3186">
        <f t="shared" ca="1" si="169"/>
        <v>2</v>
      </c>
      <c r="Q3186" s="7">
        <v>30</v>
      </c>
      <c r="R3186" s="7">
        <v>0</v>
      </c>
    </row>
    <row r="3187" spans="1:18" x14ac:dyDescent="0.2">
      <c r="A3187" s="7">
        <v>4561</v>
      </c>
      <c r="B3187" s="7">
        <v>40</v>
      </c>
      <c r="C3187" s="8">
        <v>723.10350000000005</v>
      </c>
      <c r="D3187" s="8">
        <v>402.43977777777781</v>
      </c>
      <c r="E3187" s="8">
        <v>594.14999591983394</v>
      </c>
      <c r="F3187" s="7">
        <v>1</v>
      </c>
      <c r="J3187">
        <f t="shared" ca="1" si="170"/>
        <v>9.8673442199007155</v>
      </c>
      <c r="K3187">
        <f t="shared" ca="1" si="170"/>
        <v>6.4224663952686001</v>
      </c>
      <c r="L3187">
        <f t="shared" ca="1" si="170"/>
        <v>14.524237023822828</v>
      </c>
      <c r="M3187">
        <f t="shared" ca="1" si="170"/>
        <v>15.16033515040926</v>
      </c>
      <c r="N3187">
        <f t="shared" ca="1" si="170"/>
        <v>8.6817955886748877</v>
      </c>
      <c r="O3187">
        <f t="shared" ca="1" si="168"/>
        <v>6.4224663952686001</v>
      </c>
      <c r="P3187">
        <f t="shared" ca="1" si="169"/>
        <v>2</v>
      </c>
      <c r="Q3187" s="7">
        <v>40</v>
      </c>
      <c r="R3187" s="7">
        <v>1</v>
      </c>
    </row>
    <row r="3188" spans="1:18" x14ac:dyDescent="0.2">
      <c r="A3188" s="7">
        <v>4562</v>
      </c>
      <c r="B3188" s="7">
        <v>32</v>
      </c>
      <c r="C3188" s="8">
        <v>381.18675000000002</v>
      </c>
      <c r="D3188" s="8">
        <v>424.52311111111112</v>
      </c>
      <c r="E3188" s="8">
        <v>236.13509396908898</v>
      </c>
      <c r="F3188" s="7">
        <v>1</v>
      </c>
      <c r="J3188">
        <f t="shared" ca="1" si="170"/>
        <v>17.867344219900716</v>
      </c>
      <c r="K3188">
        <f t="shared" ca="1" si="170"/>
        <v>14.4224663952686</v>
      </c>
      <c r="L3188">
        <f t="shared" ca="1" si="170"/>
        <v>22.524237023822828</v>
      </c>
      <c r="M3188">
        <f t="shared" ca="1" si="170"/>
        <v>23.16033515040926</v>
      </c>
      <c r="N3188">
        <f t="shared" ca="1" si="170"/>
        <v>16.681795588674888</v>
      </c>
      <c r="O3188">
        <f t="shared" ca="1" si="168"/>
        <v>14.4224663952686</v>
      </c>
      <c r="P3188">
        <f t="shared" ca="1" si="169"/>
        <v>2</v>
      </c>
      <c r="Q3188" s="7">
        <v>32</v>
      </c>
      <c r="R3188" s="7">
        <v>1</v>
      </c>
    </row>
    <row r="3189" spans="1:18" x14ac:dyDescent="0.2">
      <c r="A3189" s="7">
        <v>4564</v>
      </c>
      <c r="B3189" s="7">
        <v>43</v>
      </c>
      <c r="C3189" s="8">
        <v>53.723500000000001</v>
      </c>
      <c r="D3189" s="8">
        <v>49.714444444444446</v>
      </c>
      <c r="E3189" s="8">
        <v>26.079029965200949</v>
      </c>
      <c r="F3189" s="7">
        <v>0</v>
      </c>
      <c r="J3189">
        <f t="shared" ca="1" si="170"/>
        <v>6.8673442199007155</v>
      </c>
      <c r="K3189">
        <f t="shared" ca="1" si="170"/>
        <v>3.4224663952686001</v>
      </c>
      <c r="L3189">
        <f t="shared" ca="1" si="170"/>
        <v>11.524237023822828</v>
      </c>
      <c r="M3189">
        <f t="shared" ca="1" si="170"/>
        <v>12.16033515040926</v>
      </c>
      <c r="N3189">
        <f t="shared" ca="1" si="170"/>
        <v>5.6817955886748877</v>
      </c>
      <c r="O3189">
        <f t="shared" ca="1" si="168"/>
        <v>3.4224663952686001</v>
      </c>
      <c r="P3189">
        <f t="shared" ca="1" si="169"/>
        <v>2</v>
      </c>
      <c r="Q3189" s="7">
        <v>43</v>
      </c>
      <c r="R3189" s="7">
        <v>0</v>
      </c>
    </row>
    <row r="3190" spans="1:18" x14ac:dyDescent="0.2">
      <c r="A3190" s="7">
        <v>4565</v>
      </c>
      <c r="B3190" s="7">
        <v>38</v>
      </c>
      <c r="C3190" s="8">
        <v>1792.204</v>
      </c>
      <c r="D3190" s="8">
        <v>1824.2239999999999</v>
      </c>
      <c r="E3190" s="8">
        <v>853.68359697070696</v>
      </c>
      <c r="F3190" s="7">
        <v>1</v>
      </c>
      <c r="J3190">
        <f t="shared" ca="1" si="170"/>
        <v>11.867344219900716</v>
      </c>
      <c r="K3190">
        <f t="shared" ca="1" si="170"/>
        <v>8.4224663952686001</v>
      </c>
      <c r="L3190">
        <f t="shared" ca="1" si="170"/>
        <v>16.524237023822828</v>
      </c>
      <c r="M3190">
        <f t="shared" ca="1" si="170"/>
        <v>17.16033515040926</v>
      </c>
      <c r="N3190">
        <f t="shared" ca="1" si="170"/>
        <v>10.681795588674888</v>
      </c>
      <c r="O3190">
        <f t="shared" ca="1" si="168"/>
        <v>8.4224663952686001</v>
      </c>
      <c r="P3190">
        <f t="shared" ca="1" si="169"/>
        <v>2</v>
      </c>
      <c r="Q3190" s="7">
        <v>38</v>
      </c>
      <c r="R3190" s="7">
        <v>1</v>
      </c>
    </row>
    <row r="3191" spans="1:18" x14ac:dyDescent="0.2">
      <c r="A3191" s="7">
        <v>4566</v>
      </c>
      <c r="B3191" s="7">
        <v>51</v>
      </c>
      <c r="C3191" s="8">
        <v>121.76875</v>
      </c>
      <c r="D3191" s="8">
        <v>78.38044444444445</v>
      </c>
      <c r="E3191" s="8">
        <v>89.374881214168767</v>
      </c>
      <c r="F3191" s="7">
        <v>0</v>
      </c>
      <c r="J3191">
        <f t="shared" ca="1" si="170"/>
        <v>1.1326557800992845</v>
      </c>
      <c r="K3191">
        <f t="shared" ca="1" si="170"/>
        <v>4.5775336047313999</v>
      </c>
      <c r="L3191">
        <f t="shared" ca="1" si="170"/>
        <v>3.5242370238228276</v>
      </c>
      <c r="M3191">
        <f t="shared" ca="1" si="170"/>
        <v>4.1603351504092601</v>
      </c>
      <c r="N3191">
        <f t="shared" ca="1" si="170"/>
        <v>2.3182044113251123</v>
      </c>
      <c r="O3191">
        <f t="shared" ca="1" si="168"/>
        <v>1.1326557800992845</v>
      </c>
      <c r="P3191">
        <f t="shared" ca="1" si="169"/>
        <v>1</v>
      </c>
      <c r="Q3191" s="7">
        <v>51</v>
      </c>
      <c r="R3191" s="7">
        <v>0</v>
      </c>
    </row>
    <row r="3192" spans="1:18" x14ac:dyDescent="0.2">
      <c r="A3192" s="7">
        <v>4569</v>
      </c>
      <c r="B3192" s="7">
        <v>37</v>
      </c>
      <c r="C3192" s="8">
        <v>831.82074999999998</v>
      </c>
      <c r="D3192" s="8">
        <v>924.15644444444445</v>
      </c>
      <c r="E3192" s="8">
        <v>395.98568045291904</v>
      </c>
      <c r="F3192" s="7">
        <v>1</v>
      </c>
      <c r="J3192">
        <f t="shared" ca="1" si="170"/>
        <v>12.867344219900716</v>
      </c>
      <c r="K3192">
        <f t="shared" ca="1" si="170"/>
        <v>9.4224663952686001</v>
      </c>
      <c r="L3192">
        <f t="shared" ca="1" si="170"/>
        <v>17.524237023822828</v>
      </c>
      <c r="M3192">
        <f t="shared" ca="1" si="170"/>
        <v>18.16033515040926</v>
      </c>
      <c r="N3192">
        <f t="shared" ca="1" si="170"/>
        <v>11.681795588674888</v>
      </c>
      <c r="O3192">
        <f t="shared" ca="1" si="168"/>
        <v>9.4224663952686001</v>
      </c>
      <c r="P3192">
        <f t="shared" ca="1" si="169"/>
        <v>2</v>
      </c>
      <c r="Q3192" s="7">
        <v>37</v>
      </c>
      <c r="R3192" s="7">
        <v>1</v>
      </c>
    </row>
    <row r="3193" spans="1:18" x14ac:dyDescent="0.2">
      <c r="A3193" s="7">
        <v>4570</v>
      </c>
      <c r="B3193" s="7">
        <v>54</v>
      </c>
      <c r="C3193" s="8">
        <v>390.70575000000002</v>
      </c>
      <c r="D3193" s="8">
        <v>264.48911111111113</v>
      </c>
      <c r="E3193" s="8">
        <v>220.17522383991846</v>
      </c>
      <c r="F3193" s="7">
        <v>1</v>
      </c>
      <c r="J3193">
        <f t="shared" ca="1" si="170"/>
        <v>4.1326557800992845</v>
      </c>
      <c r="K3193">
        <f t="shared" ca="1" si="170"/>
        <v>7.5775336047313999</v>
      </c>
      <c r="L3193">
        <f t="shared" ca="1" si="170"/>
        <v>0.52423702382282755</v>
      </c>
      <c r="M3193">
        <f t="shared" ca="1" si="170"/>
        <v>1.1603351504092601</v>
      </c>
      <c r="N3193">
        <f t="shared" ca="1" si="170"/>
        <v>5.3182044113251123</v>
      </c>
      <c r="O3193">
        <f t="shared" ca="1" si="168"/>
        <v>0.52423702382282755</v>
      </c>
      <c r="P3193">
        <f t="shared" ca="1" si="169"/>
        <v>3</v>
      </c>
      <c r="Q3193" s="7">
        <v>54</v>
      </c>
      <c r="R3193" s="7">
        <v>1</v>
      </c>
    </row>
    <row r="3194" spans="1:18" x14ac:dyDescent="0.2">
      <c r="A3194" s="7">
        <v>4572</v>
      </c>
      <c r="B3194" s="7">
        <v>47</v>
      </c>
      <c r="C3194" s="8">
        <v>40.758000000000003</v>
      </c>
      <c r="D3194" s="8">
        <v>27.984666666666666</v>
      </c>
      <c r="E3194" s="8">
        <v>38.553068317267034</v>
      </c>
      <c r="F3194" s="7">
        <v>0</v>
      </c>
      <c r="J3194">
        <f t="shared" ca="1" si="170"/>
        <v>2.8673442199007155</v>
      </c>
      <c r="K3194">
        <f t="shared" ca="1" si="170"/>
        <v>0.57753360473139992</v>
      </c>
      <c r="L3194">
        <f t="shared" ca="1" si="170"/>
        <v>7.5242370238228276</v>
      </c>
      <c r="M3194">
        <f t="shared" ca="1" si="170"/>
        <v>8.1603351504092601</v>
      </c>
      <c r="N3194">
        <f t="shared" ca="1" si="170"/>
        <v>1.6817955886748877</v>
      </c>
      <c r="O3194">
        <f t="shared" ca="1" si="168"/>
        <v>0.57753360473139992</v>
      </c>
      <c r="P3194">
        <f t="shared" ca="1" si="169"/>
        <v>2</v>
      </c>
      <c r="Q3194" s="7">
        <v>47</v>
      </c>
      <c r="R3194" s="7">
        <v>0</v>
      </c>
    </row>
    <row r="3195" spans="1:18" x14ac:dyDescent="0.2">
      <c r="A3195" s="7">
        <v>4573</v>
      </c>
      <c r="B3195" s="7">
        <v>56</v>
      </c>
      <c r="C3195" s="8">
        <v>213.655</v>
      </c>
      <c r="D3195" s="8">
        <v>119.72111111111111</v>
      </c>
      <c r="E3195" s="8">
        <v>261.71797112928004</v>
      </c>
      <c r="F3195" s="7">
        <v>0</v>
      </c>
      <c r="J3195">
        <f t="shared" ca="1" si="170"/>
        <v>6.1326557800992845</v>
      </c>
      <c r="K3195">
        <f t="shared" ca="1" si="170"/>
        <v>9.5775336047313999</v>
      </c>
      <c r="L3195">
        <f t="shared" ca="1" si="170"/>
        <v>1.4757629761771724</v>
      </c>
      <c r="M3195">
        <f t="shared" ca="1" si="170"/>
        <v>0.83966484959073995</v>
      </c>
      <c r="N3195">
        <f t="shared" ca="1" si="170"/>
        <v>7.3182044113251123</v>
      </c>
      <c r="O3195">
        <f t="shared" ca="1" si="168"/>
        <v>0.83966484959073995</v>
      </c>
      <c r="P3195">
        <f t="shared" ca="1" si="169"/>
        <v>4</v>
      </c>
      <c r="Q3195" s="7">
        <v>56</v>
      </c>
      <c r="R3195" s="7">
        <v>0</v>
      </c>
    </row>
    <row r="3196" spans="1:18" x14ac:dyDescent="0.2">
      <c r="A3196" s="7">
        <v>4574</v>
      </c>
      <c r="B3196" s="7">
        <v>49</v>
      </c>
      <c r="C3196" s="8">
        <v>615.93150000000003</v>
      </c>
      <c r="D3196" s="8">
        <v>766.56911111111106</v>
      </c>
      <c r="E3196" s="8">
        <v>422.88530911870839</v>
      </c>
      <c r="F3196" s="7">
        <v>1</v>
      </c>
      <c r="J3196">
        <f t="shared" ca="1" si="170"/>
        <v>0.86734421990071553</v>
      </c>
      <c r="K3196">
        <f t="shared" ca="1" si="170"/>
        <v>2.5775336047313999</v>
      </c>
      <c r="L3196">
        <f t="shared" ca="1" si="170"/>
        <v>5.5242370238228276</v>
      </c>
      <c r="M3196">
        <f t="shared" ca="1" si="170"/>
        <v>6.1603351504092601</v>
      </c>
      <c r="N3196">
        <f t="shared" ca="1" si="170"/>
        <v>0.31820441132511235</v>
      </c>
      <c r="O3196">
        <f t="shared" ca="1" si="168"/>
        <v>0.31820441132511235</v>
      </c>
      <c r="P3196">
        <f t="shared" ca="1" si="169"/>
        <v>5</v>
      </c>
      <c r="Q3196" s="7">
        <v>49</v>
      </c>
      <c r="R3196" s="7">
        <v>1</v>
      </c>
    </row>
    <row r="3197" spans="1:18" x14ac:dyDescent="0.2">
      <c r="A3197" s="7">
        <v>4575</v>
      </c>
      <c r="B3197" s="7">
        <v>37</v>
      </c>
      <c r="C3197" s="8">
        <v>944.65025000000003</v>
      </c>
      <c r="D3197" s="8">
        <v>992.95733333333328</v>
      </c>
      <c r="E3197" s="8">
        <v>604.40641452153898</v>
      </c>
      <c r="F3197" s="7">
        <v>1</v>
      </c>
      <c r="J3197">
        <f t="shared" ca="1" si="170"/>
        <v>12.867344219900716</v>
      </c>
      <c r="K3197">
        <f t="shared" ca="1" si="170"/>
        <v>9.4224663952686001</v>
      </c>
      <c r="L3197">
        <f t="shared" ca="1" si="170"/>
        <v>17.524237023822828</v>
      </c>
      <c r="M3197">
        <f t="shared" ca="1" si="170"/>
        <v>18.16033515040926</v>
      </c>
      <c r="N3197">
        <f t="shared" ca="1" si="170"/>
        <v>11.681795588674888</v>
      </c>
      <c r="O3197">
        <f t="shared" ca="1" si="168"/>
        <v>9.4224663952686001</v>
      </c>
      <c r="P3197">
        <f t="shared" ca="1" si="169"/>
        <v>2</v>
      </c>
      <c r="Q3197" s="7">
        <v>37</v>
      </c>
      <c r="R3197" s="7">
        <v>1</v>
      </c>
    </row>
    <row r="3198" spans="1:18" x14ac:dyDescent="0.2">
      <c r="A3198" s="7">
        <v>4576</v>
      </c>
      <c r="B3198" s="7">
        <v>29</v>
      </c>
      <c r="C3198" s="8">
        <v>1077.29225</v>
      </c>
      <c r="D3198" s="8">
        <v>1297.7122222222222</v>
      </c>
      <c r="E3198" s="8">
        <v>413.88919712210026</v>
      </c>
      <c r="F3198" s="7">
        <v>0</v>
      </c>
      <c r="J3198">
        <f t="shared" ca="1" si="170"/>
        <v>20.867344219900716</v>
      </c>
      <c r="K3198">
        <f t="shared" ca="1" si="170"/>
        <v>17.4224663952686</v>
      </c>
      <c r="L3198">
        <f t="shared" ca="1" si="170"/>
        <v>25.524237023822828</v>
      </c>
      <c r="M3198">
        <f t="shared" ca="1" si="170"/>
        <v>26.16033515040926</v>
      </c>
      <c r="N3198">
        <f t="shared" ca="1" si="170"/>
        <v>19.681795588674888</v>
      </c>
      <c r="O3198">
        <f t="shared" ca="1" si="168"/>
        <v>17.4224663952686</v>
      </c>
      <c r="P3198">
        <f t="shared" ca="1" si="169"/>
        <v>2</v>
      </c>
      <c r="Q3198" s="7">
        <v>29</v>
      </c>
      <c r="R3198" s="7">
        <v>0</v>
      </c>
    </row>
    <row r="3199" spans="1:18" x14ac:dyDescent="0.2">
      <c r="A3199" s="7">
        <v>4577</v>
      </c>
      <c r="B3199" s="7">
        <v>37</v>
      </c>
      <c r="C3199" s="8">
        <v>1005.43925</v>
      </c>
      <c r="D3199" s="8">
        <v>1127.6737777777778</v>
      </c>
      <c r="E3199" s="8">
        <v>599.72582069441376</v>
      </c>
      <c r="F3199" s="7">
        <v>1</v>
      </c>
      <c r="J3199">
        <f t="shared" ca="1" si="170"/>
        <v>12.867344219900716</v>
      </c>
      <c r="K3199">
        <f t="shared" ca="1" si="170"/>
        <v>9.4224663952686001</v>
      </c>
      <c r="L3199">
        <f t="shared" ca="1" si="170"/>
        <v>17.524237023822828</v>
      </c>
      <c r="M3199">
        <f t="shared" ca="1" si="170"/>
        <v>18.16033515040926</v>
      </c>
      <c r="N3199">
        <f t="shared" ca="1" si="170"/>
        <v>11.681795588674888</v>
      </c>
      <c r="O3199">
        <f t="shared" ca="1" si="168"/>
        <v>9.4224663952686001</v>
      </c>
      <c r="P3199">
        <f t="shared" ca="1" si="169"/>
        <v>2</v>
      </c>
      <c r="Q3199" s="7">
        <v>37</v>
      </c>
      <c r="R3199" s="7">
        <v>1</v>
      </c>
    </row>
    <row r="3200" spans="1:18" x14ac:dyDescent="0.2">
      <c r="A3200" s="7">
        <v>4578</v>
      </c>
      <c r="B3200" s="7">
        <v>37</v>
      </c>
      <c r="C3200" s="8">
        <v>836.55025000000001</v>
      </c>
      <c r="D3200" s="8">
        <v>374.31822222222223</v>
      </c>
      <c r="E3200" s="8">
        <v>1482.5083711572836</v>
      </c>
      <c r="F3200" s="7">
        <v>1</v>
      </c>
      <c r="J3200">
        <f t="shared" ca="1" si="170"/>
        <v>12.867344219900716</v>
      </c>
      <c r="K3200">
        <f t="shared" ca="1" si="170"/>
        <v>9.4224663952686001</v>
      </c>
      <c r="L3200">
        <f t="shared" ca="1" si="170"/>
        <v>17.524237023822828</v>
      </c>
      <c r="M3200">
        <f t="shared" ca="1" si="170"/>
        <v>18.16033515040926</v>
      </c>
      <c r="N3200">
        <f t="shared" ca="1" si="170"/>
        <v>11.681795588674888</v>
      </c>
      <c r="O3200">
        <f t="shared" ca="1" si="168"/>
        <v>9.4224663952686001</v>
      </c>
      <c r="P3200">
        <f t="shared" ca="1" si="169"/>
        <v>2</v>
      </c>
      <c r="Q3200" s="7">
        <v>37</v>
      </c>
      <c r="R3200" s="7">
        <v>1</v>
      </c>
    </row>
    <row r="3201" spans="1:18" x14ac:dyDescent="0.2">
      <c r="A3201" s="7">
        <v>4579</v>
      </c>
      <c r="B3201" s="7">
        <v>26</v>
      </c>
      <c r="C3201" s="8">
        <v>1113.2809999999999</v>
      </c>
      <c r="D3201" s="8">
        <v>668.3655555555556</v>
      </c>
      <c r="E3201" s="8">
        <v>1435.0530830691855</v>
      </c>
      <c r="F3201" s="7">
        <v>1</v>
      </c>
      <c r="J3201">
        <f t="shared" ca="1" si="170"/>
        <v>23.867344219900716</v>
      </c>
      <c r="K3201">
        <f t="shared" ca="1" si="170"/>
        <v>20.4224663952686</v>
      </c>
      <c r="L3201">
        <f t="shared" ca="1" si="170"/>
        <v>28.524237023822828</v>
      </c>
      <c r="M3201">
        <f t="shared" ca="1" si="170"/>
        <v>29.16033515040926</v>
      </c>
      <c r="N3201">
        <f t="shared" ca="1" si="170"/>
        <v>22.681795588674888</v>
      </c>
      <c r="O3201">
        <f t="shared" ca="1" si="168"/>
        <v>20.4224663952686</v>
      </c>
      <c r="P3201">
        <f t="shared" ca="1" si="169"/>
        <v>2</v>
      </c>
      <c r="Q3201" s="7">
        <v>26</v>
      </c>
      <c r="R3201" s="7">
        <v>1</v>
      </c>
    </row>
    <row r="3202" spans="1:18" x14ac:dyDescent="0.2">
      <c r="A3202" s="7">
        <v>4580</v>
      </c>
      <c r="B3202" s="7">
        <v>31</v>
      </c>
      <c r="C3202" s="8">
        <v>1499.481</v>
      </c>
      <c r="D3202" s="8">
        <v>1171.5217777777777</v>
      </c>
      <c r="E3202" s="8">
        <v>1181.3362790216438</v>
      </c>
      <c r="F3202" s="7">
        <v>0</v>
      </c>
      <c r="J3202">
        <f t="shared" ca="1" si="170"/>
        <v>18.867344219900716</v>
      </c>
      <c r="K3202">
        <f t="shared" ca="1" si="170"/>
        <v>15.4224663952686</v>
      </c>
      <c r="L3202">
        <f t="shared" ca="1" si="170"/>
        <v>23.524237023822828</v>
      </c>
      <c r="M3202">
        <f t="shared" ca="1" si="170"/>
        <v>24.16033515040926</v>
      </c>
      <c r="N3202">
        <f t="shared" ca="1" si="170"/>
        <v>17.681795588674888</v>
      </c>
      <c r="O3202">
        <f t="shared" ca="1" si="168"/>
        <v>15.4224663952686</v>
      </c>
      <c r="P3202">
        <f t="shared" ca="1" si="169"/>
        <v>2</v>
      </c>
      <c r="Q3202" s="7">
        <v>31</v>
      </c>
      <c r="R3202" s="7">
        <v>0</v>
      </c>
    </row>
    <row r="3203" spans="1:18" x14ac:dyDescent="0.2">
      <c r="A3203" s="7">
        <v>4581</v>
      </c>
      <c r="B3203" s="7">
        <v>57</v>
      </c>
      <c r="C3203" s="8">
        <v>604.51075000000003</v>
      </c>
      <c r="D3203" s="8">
        <v>763.31911111111106</v>
      </c>
      <c r="E3203" s="8">
        <v>217.91929876045623</v>
      </c>
      <c r="F3203" s="7">
        <v>1</v>
      </c>
      <c r="J3203">
        <f t="shared" ca="1" si="170"/>
        <v>7.1326557800992845</v>
      </c>
      <c r="K3203">
        <f t="shared" ca="1" si="170"/>
        <v>10.5775336047314</v>
      </c>
      <c r="L3203">
        <f t="shared" ca="1" si="170"/>
        <v>2.4757629761771724</v>
      </c>
      <c r="M3203">
        <f t="shared" ca="1" si="170"/>
        <v>1.8396648495907399</v>
      </c>
      <c r="N3203">
        <f t="shared" ca="1" si="170"/>
        <v>8.3182044113251123</v>
      </c>
      <c r="O3203">
        <f t="shared" ca="1" si="168"/>
        <v>1.8396648495907399</v>
      </c>
      <c r="P3203">
        <f t="shared" ca="1" si="169"/>
        <v>4</v>
      </c>
      <c r="Q3203" s="7">
        <v>57</v>
      </c>
      <c r="R3203" s="7">
        <v>1</v>
      </c>
    </row>
    <row r="3204" spans="1:18" x14ac:dyDescent="0.2">
      <c r="A3204" s="7">
        <v>4582</v>
      </c>
      <c r="B3204" s="7">
        <v>30</v>
      </c>
      <c r="C3204" s="8">
        <v>349.74874999999997</v>
      </c>
      <c r="D3204" s="8">
        <v>456.24488888888891</v>
      </c>
      <c r="E3204" s="8">
        <v>152.04123070583677</v>
      </c>
      <c r="F3204" s="7">
        <v>0</v>
      </c>
      <c r="J3204">
        <f t="shared" ca="1" si="170"/>
        <v>19.867344219900716</v>
      </c>
      <c r="K3204">
        <f t="shared" ca="1" si="170"/>
        <v>16.4224663952686</v>
      </c>
      <c r="L3204">
        <f t="shared" ca="1" si="170"/>
        <v>24.524237023822828</v>
      </c>
      <c r="M3204">
        <f t="shared" ca="1" si="170"/>
        <v>25.16033515040926</v>
      </c>
      <c r="N3204">
        <f t="shared" ca="1" si="170"/>
        <v>18.681795588674888</v>
      </c>
      <c r="O3204">
        <f t="shared" ca="1" si="168"/>
        <v>16.4224663952686</v>
      </c>
      <c r="P3204">
        <f t="shared" ca="1" si="169"/>
        <v>2</v>
      </c>
      <c r="Q3204" s="7">
        <v>30</v>
      </c>
      <c r="R3204" s="7">
        <v>0</v>
      </c>
    </row>
    <row r="3205" spans="1:18" x14ac:dyDescent="0.2">
      <c r="A3205" s="7">
        <v>4583</v>
      </c>
      <c r="B3205" s="7">
        <v>31</v>
      </c>
      <c r="C3205" s="8">
        <v>480.73399999999998</v>
      </c>
      <c r="D3205" s="8">
        <v>511.87622222222222</v>
      </c>
      <c r="E3205" s="8">
        <v>345.35527177317533</v>
      </c>
      <c r="F3205" s="7">
        <v>0</v>
      </c>
      <c r="J3205">
        <f t="shared" ca="1" si="170"/>
        <v>18.867344219900716</v>
      </c>
      <c r="K3205">
        <f t="shared" ca="1" si="170"/>
        <v>15.4224663952686</v>
      </c>
      <c r="L3205">
        <f t="shared" ca="1" si="170"/>
        <v>23.524237023822828</v>
      </c>
      <c r="M3205">
        <f t="shared" ca="1" si="170"/>
        <v>24.16033515040926</v>
      </c>
      <c r="N3205">
        <f t="shared" ca="1" si="170"/>
        <v>17.681795588674888</v>
      </c>
      <c r="O3205">
        <f t="shared" ref="O3205:O3268" ca="1" si="171">+MIN(J3205:N3205)</f>
        <v>15.4224663952686</v>
      </c>
      <c r="P3205">
        <f t="shared" ref="P3205:P3268" ca="1" si="172">+MATCH(O3205,J3205:N3205,0)</f>
        <v>2</v>
      </c>
      <c r="Q3205" s="7">
        <v>31</v>
      </c>
      <c r="R3205" s="7">
        <v>0</v>
      </c>
    </row>
    <row r="3206" spans="1:18" x14ac:dyDescent="0.2">
      <c r="A3206" s="7">
        <v>4585</v>
      </c>
      <c r="B3206" s="7">
        <v>27</v>
      </c>
      <c r="C3206" s="8">
        <v>890.67100000000005</v>
      </c>
      <c r="D3206" s="8">
        <v>1097.5713333333333</v>
      </c>
      <c r="E3206" s="8">
        <v>415.76492311193925</v>
      </c>
      <c r="F3206" s="7">
        <v>1</v>
      </c>
      <c r="J3206">
        <f t="shared" ca="1" si="170"/>
        <v>22.867344219900716</v>
      </c>
      <c r="K3206">
        <f t="shared" ca="1" si="170"/>
        <v>19.4224663952686</v>
      </c>
      <c r="L3206">
        <f t="shared" ca="1" si="170"/>
        <v>27.524237023822828</v>
      </c>
      <c r="M3206">
        <f t="shared" ca="1" si="170"/>
        <v>28.16033515040926</v>
      </c>
      <c r="N3206">
        <f t="shared" ca="1" si="170"/>
        <v>21.681795588674888</v>
      </c>
      <c r="O3206">
        <f t="shared" ca="1" si="171"/>
        <v>19.4224663952686</v>
      </c>
      <c r="P3206">
        <f t="shared" ca="1" si="172"/>
        <v>2</v>
      </c>
      <c r="Q3206" s="7">
        <v>27</v>
      </c>
      <c r="R3206" s="7">
        <v>1</v>
      </c>
    </row>
    <row r="3207" spans="1:18" x14ac:dyDescent="0.2">
      <c r="A3207" s="7">
        <v>4586</v>
      </c>
      <c r="B3207" s="7">
        <v>24</v>
      </c>
      <c r="C3207" s="8">
        <v>576.22725000000003</v>
      </c>
      <c r="D3207" s="8">
        <v>505.39044444444443</v>
      </c>
      <c r="E3207" s="8">
        <v>260.61271647575177</v>
      </c>
      <c r="F3207" s="7">
        <v>0</v>
      </c>
      <c r="J3207">
        <f t="shared" ca="1" si="170"/>
        <v>25.867344219900716</v>
      </c>
      <c r="K3207">
        <f t="shared" ca="1" si="170"/>
        <v>22.4224663952686</v>
      </c>
      <c r="L3207">
        <f t="shared" ca="1" si="170"/>
        <v>30.524237023822828</v>
      </c>
      <c r="M3207">
        <f t="shared" ca="1" si="170"/>
        <v>31.16033515040926</v>
      </c>
      <c r="N3207">
        <f t="shared" ca="1" si="170"/>
        <v>24.681795588674888</v>
      </c>
      <c r="O3207">
        <f t="shared" ca="1" si="171"/>
        <v>22.4224663952686</v>
      </c>
      <c r="P3207">
        <f t="shared" ca="1" si="172"/>
        <v>2</v>
      </c>
      <c r="Q3207" s="7">
        <v>24</v>
      </c>
      <c r="R3207" s="7">
        <v>0</v>
      </c>
    </row>
    <row r="3208" spans="1:18" x14ac:dyDescent="0.2">
      <c r="A3208" s="7">
        <v>4587</v>
      </c>
      <c r="B3208" s="7">
        <v>35</v>
      </c>
      <c r="C3208" s="8">
        <v>2210.3054999999999</v>
      </c>
      <c r="D3208" s="8">
        <v>2473.3684444444443</v>
      </c>
      <c r="E3208" s="8">
        <v>1433.9796159287346</v>
      </c>
      <c r="F3208" s="7">
        <v>1</v>
      </c>
      <c r="J3208">
        <f t="shared" ca="1" si="170"/>
        <v>14.867344219900716</v>
      </c>
      <c r="K3208">
        <f t="shared" ca="1" si="170"/>
        <v>11.4224663952686</v>
      </c>
      <c r="L3208">
        <f t="shared" ca="1" si="170"/>
        <v>19.524237023822828</v>
      </c>
      <c r="M3208">
        <f t="shared" ca="1" si="170"/>
        <v>20.16033515040926</v>
      </c>
      <c r="N3208">
        <f t="shared" ca="1" si="170"/>
        <v>13.681795588674888</v>
      </c>
      <c r="O3208">
        <f t="shared" ca="1" si="171"/>
        <v>11.4224663952686</v>
      </c>
      <c r="P3208">
        <f t="shared" ca="1" si="172"/>
        <v>2</v>
      </c>
      <c r="Q3208" s="7">
        <v>35</v>
      </c>
      <c r="R3208" s="7">
        <v>1</v>
      </c>
    </row>
    <row r="3209" spans="1:18" x14ac:dyDescent="0.2">
      <c r="A3209" s="7">
        <v>4588</v>
      </c>
      <c r="B3209" s="7">
        <v>69</v>
      </c>
      <c r="C3209" s="8">
        <v>483.57150000000001</v>
      </c>
      <c r="D3209" s="8">
        <v>434.80311111111109</v>
      </c>
      <c r="E3209" s="8">
        <v>256.43733953741594</v>
      </c>
      <c r="F3209" s="7">
        <v>0</v>
      </c>
      <c r="J3209">
        <f t="shared" ca="1" si="170"/>
        <v>19.132655780099284</v>
      </c>
      <c r="K3209">
        <f t="shared" ca="1" si="170"/>
        <v>22.5775336047314</v>
      </c>
      <c r="L3209">
        <f t="shared" ca="1" si="170"/>
        <v>14.475762976177172</v>
      </c>
      <c r="M3209">
        <f t="shared" ca="1" si="170"/>
        <v>13.83966484959074</v>
      </c>
      <c r="N3209">
        <f t="shared" ca="1" si="170"/>
        <v>20.318204411325112</v>
      </c>
      <c r="O3209">
        <f t="shared" ca="1" si="171"/>
        <v>13.83966484959074</v>
      </c>
      <c r="P3209">
        <f t="shared" ca="1" si="172"/>
        <v>4</v>
      </c>
      <c r="Q3209" s="7">
        <v>69</v>
      </c>
      <c r="R3209" s="7">
        <v>0</v>
      </c>
    </row>
    <row r="3210" spans="1:18" x14ac:dyDescent="0.2">
      <c r="A3210" s="7">
        <v>4589</v>
      </c>
      <c r="B3210" s="7">
        <v>38</v>
      </c>
      <c r="C3210" s="8">
        <v>427.61750000000001</v>
      </c>
      <c r="D3210" s="8">
        <v>257.904</v>
      </c>
      <c r="E3210" s="8">
        <v>280.07353677736666</v>
      </c>
      <c r="F3210" s="7">
        <v>0</v>
      </c>
      <c r="J3210">
        <f t="shared" ca="1" si="170"/>
        <v>11.867344219900716</v>
      </c>
      <c r="K3210">
        <f t="shared" ca="1" si="170"/>
        <v>8.4224663952686001</v>
      </c>
      <c r="L3210">
        <f t="shared" ca="1" si="170"/>
        <v>16.524237023822828</v>
      </c>
      <c r="M3210">
        <f t="shared" ca="1" si="170"/>
        <v>17.16033515040926</v>
      </c>
      <c r="N3210">
        <f t="shared" ca="1" si="170"/>
        <v>10.681795588674888</v>
      </c>
      <c r="O3210">
        <f t="shared" ca="1" si="171"/>
        <v>8.4224663952686001</v>
      </c>
      <c r="P3210">
        <f t="shared" ca="1" si="172"/>
        <v>2</v>
      </c>
      <c r="Q3210" s="7">
        <v>38</v>
      </c>
      <c r="R3210" s="7">
        <v>0</v>
      </c>
    </row>
    <row r="3211" spans="1:18" x14ac:dyDescent="0.2">
      <c r="A3211" s="7">
        <v>4591</v>
      </c>
      <c r="B3211" s="7">
        <v>21</v>
      </c>
      <c r="C3211" s="8">
        <v>947.12900000000002</v>
      </c>
      <c r="D3211" s="8">
        <v>1007.296</v>
      </c>
      <c r="E3211" s="8">
        <v>518.44262040656179</v>
      </c>
      <c r="F3211" s="7">
        <v>1</v>
      </c>
      <c r="J3211">
        <f t="shared" ca="1" si="170"/>
        <v>28.867344219900716</v>
      </c>
      <c r="K3211">
        <f t="shared" ca="1" si="170"/>
        <v>25.4224663952686</v>
      </c>
      <c r="L3211">
        <f t="shared" ca="1" si="170"/>
        <v>33.524237023822828</v>
      </c>
      <c r="M3211">
        <f t="shared" ca="1" si="170"/>
        <v>34.16033515040926</v>
      </c>
      <c r="N3211">
        <f t="shared" ca="1" si="170"/>
        <v>27.681795588674888</v>
      </c>
      <c r="O3211">
        <f t="shared" ca="1" si="171"/>
        <v>25.4224663952686</v>
      </c>
      <c r="P3211">
        <f t="shared" ca="1" si="172"/>
        <v>2</v>
      </c>
      <c r="Q3211" s="7">
        <v>21</v>
      </c>
      <c r="R3211" s="7">
        <v>1</v>
      </c>
    </row>
    <row r="3212" spans="1:18" x14ac:dyDescent="0.2">
      <c r="A3212" s="7">
        <v>4592</v>
      </c>
      <c r="B3212" s="7">
        <v>21</v>
      </c>
      <c r="C3212" s="8">
        <v>848.70249999999999</v>
      </c>
      <c r="D3212" s="8">
        <v>932.91488888888887</v>
      </c>
      <c r="E3212" s="8">
        <v>460.63768318087807</v>
      </c>
      <c r="F3212" s="7">
        <v>0</v>
      </c>
      <c r="J3212">
        <f t="shared" ca="1" si="170"/>
        <v>28.867344219900716</v>
      </c>
      <c r="K3212">
        <f t="shared" ca="1" si="170"/>
        <v>25.4224663952686</v>
      </c>
      <c r="L3212">
        <f t="shared" ca="1" si="170"/>
        <v>33.524237023822828</v>
      </c>
      <c r="M3212">
        <f t="shared" ca="1" si="170"/>
        <v>34.16033515040926</v>
      </c>
      <c r="N3212">
        <f t="shared" ca="1" si="170"/>
        <v>27.681795588674888</v>
      </c>
      <c r="O3212">
        <f t="shared" ca="1" si="171"/>
        <v>25.4224663952686</v>
      </c>
      <c r="P3212">
        <f t="shared" ca="1" si="172"/>
        <v>2</v>
      </c>
      <c r="Q3212" s="7">
        <v>21</v>
      </c>
      <c r="R3212" s="7">
        <v>0</v>
      </c>
    </row>
    <row r="3213" spans="1:18" x14ac:dyDescent="0.2">
      <c r="A3213" s="7">
        <v>4593</v>
      </c>
      <c r="B3213" s="7">
        <v>38</v>
      </c>
      <c r="C3213" s="8">
        <v>1831.2545</v>
      </c>
      <c r="D3213" s="8">
        <v>1261.0837777777779</v>
      </c>
      <c r="E3213" s="8">
        <v>1581.4305329998865</v>
      </c>
      <c r="F3213" s="7">
        <v>1</v>
      </c>
      <c r="J3213">
        <f t="shared" ca="1" si="170"/>
        <v>11.867344219900716</v>
      </c>
      <c r="K3213">
        <f t="shared" ca="1" si="170"/>
        <v>8.4224663952686001</v>
      </c>
      <c r="L3213">
        <f t="shared" ca="1" si="170"/>
        <v>16.524237023822828</v>
      </c>
      <c r="M3213">
        <f t="shared" ca="1" si="170"/>
        <v>17.16033515040926</v>
      </c>
      <c r="N3213">
        <f t="shared" ca="1" si="170"/>
        <v>10.681795588674888</v>
      </c>
      <c r="O3213">
        <f t="shared" ca="1" si="171"/>
        <v>8.4224663952686001</v>
      </c>
      <c r="P3213">
        <f t="shared" ca="1" si="172"/>
        <v>2</v>
      </c>
      <c r="Q3213" s="7">
        <v>38</v>
      </c>
      <c r="R3213" s="7">
        <v>1</v>
      </c>
    </row>
    <row r="3214" spans="1:18" x14ac:dyDescent="0.2">
      <c r="A3214" s="7">
        <v>4594</v>
      </c>
      <c r="B3214" s="7">
        <v>32</v>
      </c>
      <c r="C3214" s="8">
        <v>938.11075000000005</v>
      </c>
      <c r="D3214" s="8">
        <v>774.76400000000001</v>
      </c>
      <c r="E3214" s="8">
        <v>744.6757972692692</v>
      </c>
      <c r="F3214" s="7">
        <v>1</v>
      </c>
      <c r="J3214">
        <f t="shared" ca="1" si="170"/>
        <v>17.867344219900716</v>
      </c>
      <c r="K3214">
        <f t="shared" ca="1" si="170"/>
        <v>14.4224663952686</v>
      </c>
      <c r="L3214">
        <f t="shared" ca="1" si="170"/>
        <v>22.524237023822828</v>
      </c>
      <c r="M3214">
        <f t="shared" ca="1" si="170"/>
        <v>23.16033515040926</v>
      </c>
      <c r="N3214">
        <f t="shared" ca="1" si="170"/>
        <v>16.681795588674888</v>
      </c>
      <c r="O3214">
        <f t="shared" ca="1" si="171"/>
        <v>14.4224663952686</v>
      </c>
      <c r="P3214">
        <f t="shared" ca="1" si="172"/>
        <v>2</v>
      </c>
      <c r="Q3214" s="7">
        <v>32</v>
      </c>
      <c r="R3214" s="7">
        <v>1</v>
      </c>
    </row>
    <row r="3215" spans="1:18" x14ac:dyDescent="0.2">
      <c r="A3215" s="7">
        <v>4595</v>
      </c>
      <c r="B3215" s="7">
        <v>46</v>
      </c>
      <c r="C3215" s="8">
        <v>328.76799999999997</v>
      </c>
      <c r="D3215" s="8">
        <v>330.48622222222224</v>
      </c>
      <c r="E3215" s="8">
        <v>234.58880631892455</v>
      </c>
      <c r="F3215" s="7">
        <v>1</v>
      </c>
      <c r="J3215">
        <f t="shared" ca="1" si="170"/>
        <v>3.8673442199007155</v>
      </c>
      <c r="K3215">
        <f t="shared" ca="1" si="170"/>
        <v>0.42246639526860008</v>
      </c>
      <c r="L3215">
        <f t="shared" ca="1" si="170"/>
        <v>8.5242370238228276</v>
      </c>
      <c r="M3215">
        <f t="shared" ca="1" si="170"/>
        <v>9.1603351504092601</v>
      </c>
      <c r="N3215">
        <f t="shared" ca="1" si="170"/>
        <v>2.6817955886748877</v>
      </c>
      <c r="O3215">
        <f t="shared" ca="1" si="171"/>
        <v>0.42246639526860008</v>
      </c>
      <c r="P3215">
        <f t="shared" ca="1" si="172"/>
        <v>2</v>
      </c>
      <c r="Q3215" s="7">
        <v>46</v>
      </c>
      <c r="R3215" s="7">
        <v>1</v>
      </c>
    </row>
    <row r="3216" spans="1:18" x14ac:dyDescent="0.2">
      <c r="A3216" s="7">
        <v>4597</v>
      </c>
      <c r="B3216" s="7">
        <v>43</v>
      </c>
      <c r="C3216" s="8">
        <v>1471.16725</v>
      </c>
      <c r="D3216" s="8">
        <v>1253.8246666666666</v>
      </c>
      <c r="E3216" s="8">
        <v>1228.3272152771797</v>
      </c>
      <c r="F3216" s="7">
        <v>1</v>
      </c>
      <c r="J3216">
        <f t="shared" ca="1" si="170"/>
        <v>6.8673442199007155</v>
      </c>
      <c r="K3216">
        <f t="shared" ca="1" si="170"/>
        <v>3.4224663952686001</v>
      </c>
      <c r="L3216">
        <f t="shared" ca="1" si="170"/>
        <v>11.524237023822828</v>
      </c>
      <c r="M3216">
        <f t="shared" ca="1" si="170"/>
        <v>12.16033515040926</v>
      </c>
      <c r="N3216">
        <f t="shared" ca="1" si="170"/>
        <v>5.6817955886748877</v>
      </c>
      <c r="O3216">
        <f t="shared" ca="1" si="171"/>
        <v>3.4224663952686001</v>
      </c>
      <c r="P3216">
        <f t="shared" ca="1" si="172"/>
        <v>2</v>
      </c>
      <c r="Q3216" s="7">
        <v>43</v>
      </c>
      <c r="R3216" s="7">
        <v>1</v>
      </c>
    </row>
    <row r="3217" spans="1:18" x14ac:dyDescent="0.2">
      <c r="A3217" s="7">
        <v>4598</v>
      </c>
      <c r="B3217" s="7">
        <v>46</v>
      </c>
      <c r="C3217" s="8">
        <v>462.52175</v>
      </c>
      <c r="D3217" s="8">
        <v>345.97422222222224</v>
      </c>
      <c r="E3217" s="8">
        <v>307.03295413456522</v>
      </c>
      <c r="F3217" s="7">
        <v>0</v>
      </c>
      <c r="J3217">
        <f t="shared" ca="1" si="170"/>
        <v>3.8673442199007155</v>
      </c>
      <c r="K3217">
        <f t="shared" ca="1" si="170"/>
        <v>0.42246639526860008</v>
      </c>
      <c r="L3217">
        <f t="shared" ca="1" si="170"/>
        <v>8.5242370238228276</v>
      </c>
      <c r="M3217">
        <f t="shared" ca="1" si="170"/>
        <v>9.1603351504092601</v>
      </c>
      <c r="N3217">
        <f t="shared" ca="1" si="170"/>
        <v>2.6817955886748877</v>
      </c>
      <c r="O3217">
        <f t="shared" ca="1" si="171"/>
        <v>0.42246639526860008</v>
      </c>
      <c r="P3217">
        <f t="shared" ca="1" si="172"/>
        <v>2</v>
      </c>
      <c r="Q3217" s="7">
        <v>46</v>
      </c>
      <c r="R3217" s="7">
        <v>0</v>
      </c>
    </row>
    <row r="3218" spans="1:18" x14ac:dyDescent="0.2">
      <c r="A3218" s="7">
        <v>4599</v>
      </c>
      <c r="B3218" s="7">
        <v>38</v>
      </c>
      <c r="C3218" s="8">
        <v>498.65974999999997</v>
      </c>
      <c r="D3218" s="8">
        <v>381.79355555555554</v>
      </c>
      <c r="E3218" s="8">
        <v>514.56044742803874</v>
      </c>
      <c r="F3218" s="7">
        <v>1</v>
      </c>
      <c r="J3218">
        <f t="shared" ca="1" si="170"/>
        <v>11.867344219900716</v>
      </c>
      <c r="K3218">
        <f t="shared" ca="1" si="170"/>
        <v>8.4224663952686001</v>
      </c>
      <c r="L3218">
        <f t="shared" ca="1" si="170"/>
        <v>16.524237023822828</v>
      </c>
      <c r="M3218">
        <f t="shared" ca="1" si="170"/>
        <v>17.16033515040926</v>
      </c>
      <c r="N3218">
        <f t="shared" ca="1" si="170"/>
        <v>10.681795588674888</v>
      </c>
      <c r="O3218">
        <f t="shared" ca="1" si="171"/>
        <v>8.4224663952686001</v>
      </c>
      <c r="P3218">
        <f t="shared" ca="1" si="172"/>
        <v>2</v>
      </c>
      <c r="Q3218" s="7">
        <v>38</v>
      </c>
      <c r="R3218" s="7">
        <v>1</v>
      </c>
    </row>
    <row r="3219" spans="1:18" x14ac:dyDescent="0.2">
      <c r="A3219" s="7">
        <v>4601</v>
      </c>
      <c r="B3219" s="7">
        <v>34</v>
      </c>
      <c r="C3219" s="8">
        <v>98.616749999999996</v>
      </c>
      <c r="D3219" s="8">
        <v>128.12488888888888</v>
      </c>
      <c r="E3219" s="8">
        <v>36.542964050255016</v>
      </c>
      <c r="F3219" s="7">
        <v>0</v>
      </c>
      <c r="J3219">
        <f t="shared" ca="1" si="170"/>
        <v>15.867344219900716</v>
      </c>
      <c r="K3219">
        <f t="shared" ca="1" si="170"/>
        <v>12.4224663952686</v>
      </c>
      <c r="L3219">
        <f t="shared" ca="1" si="170"/>
        <v>20.524237023822828</v>
      </c>
      <c r="M3219">
        <f t="shared" ca="1" si="170"/>
        <v>21.16033515040926</v>
      </c>
      <c r="N3219">
        <f t="shared" ca="1" si="170"/>
        <v>14.681795588674888</v>
      </c>
      <c r="O3219">
        <f t="shared" ca="1" si="171"/>
        <v>12.4224663952686</v>
      </c>
      <c r="P3219">
        <f t="shared" ca="1" si="172"/>
        <v>2</v>
      </c>
      <c r="Q3219" s="7">
        <v>34</v>
      </c>
      <c r="R3219" s="7">
        <v>0</v>
      </c>
    </row>
    <row r="3220" spans="1:18" x14ac:dyDescent="0.2">
      <c r="A3220" s="7">
        <v>4602</v>
      </c>
      <c r="B3220" s="7">
        <v>52</v>
      </c>
      <c r="C3220" s="8">
        <v>478.35750000000002</v>
      </c>
      <c r="D3220" s="8">
        <v>619.8464444444445</v>
      </c>
      <c r="E3220" s="8">
        <v>217.9418715479425</v>
      </c>
      <c r="F3220" s="7">
        <v>0</v>
      </c>
      <c r="J3220">
        <f t="shared" ca="1" si="170"/>
        <v>2.1326557800992845</v>
      </c>
      <c r="K3220">
        <f t="shared" ca="1" si="170"/>
        <v>5.5775336047313999</v>
      </c>
      <c r="L3220">
        <f t="shared" ca="1" si="170"/>
        <v>2.5242370238228276</v>
      </c>
      <c r="M3220">
        <f t="shared" ca="1" si="170"/>
        <v>3.1603351504092601</v>
      </c>
      <c r="N3220">
        <f t="shared" ca="1" si="170"/>
        <v>3.3182044113251123</v>
      </c>
      <c r="O3220">
        <f t="shared" ca="1" si="171"/>
        <v>2.1326557800992845</v>
      </c>
      <c r="P3220">
        <f t="shared" ca="1" si="172"/>
        <v>1</v>
      </c>
      <c r="Q3220" s="7">
        <v>52</v>
      </c>
      <c r="R3220" s="7">
        <v>0</v>
      </c>
    </row>
    <row r="3221" spans="1:18" x14ac:dyDescent="0.2">
      <c r="A3221" s="7">
        <v>4603</v>
      </c>
      <c r="B3221" s="7">
        <v>45</v>
      </c>
      <c r="C3221" s="8">
        <v>1746.2887499999999</v>
      </c>
      <c r="D3221" s="8">
        <v>1492.750888888889</v>
      </c>
      <c r="E3221" s="8">
        <v>1403.3152936272425</v>
      </c>
      <c r="F3221" s="7">
        <v>1</v>
      </c>
      <c r="J3221">
        <f t="shared" ca="1" si="170"/>
        <v>4.8673442199007155</v>
      </c>
      <c r="K3221">
        <f t="shared" ca="1" si="170"/>
        <v>1.4224663952686001</v>
      </c>
      <c r="L3221">
        <f t="shared" ca="1" si="170"/>
        <v>9.5242370238228276</v>
      </c>
      <c r="M3221">
        <f t="shared" ca="1" si="170"/>
        <v>10.16033515040926</v>
      </c>
      <c r="N3221">
        <f t="shared" ca="1" si="170"/>
        <v>3.6817955886748877</v>
      </c>
      <c r="O3221">
        <f t="shared" ca="1" si="171"/>
        <v>1.4224663952686001</v>
      </c>
      <c r="P3221">
        <f t="shared" ca="1" si="172"/>
        <v>2</v>
      </c>
      <c r="Q3221" s="7">
        <v>45</v>
      </c>
      <c r="R3221" s="7">
        <v>1</v>
      </c>
    </row>
    <row r="3222" spans="1:18" x14ac:dyDescent="0.2">
      <c r="A3222" s="7">
        <v>4604</v>
      </c>
      <c r="B3222" s="7">
        <v>36</v>
      </c>
      <c r="C3222" s="8">
        <v>320.11900000000003</v>
      </c>
      <c r="D3222" s="8">
        <v>412.25377777777777</v>
      </c>
      <c r="E3222" s="8">
        <v>114.92167353445566</v>
      </c>
      <c r="F3222" s="7">
        <v>0</v>
      </c>
      <c r="J3222">
        <f t="shared" ca="1" si="170"/>
        <v>13.867344219900716</v>
      </c>
      <c r="K3222">
        <f t="shared" ca="1" si="170"/>
        <v>10.4224663952686</v>
      </c>
      <c r="L3222">
        <f t="shared" ca="1" si="170"/>
        <v>18.524237023822828</v>
      </c>
      <c r="M3222">
        <f t="shared" ca="1" si="170"/>
        <v>19.16033515040926</v>
      </c>
      <c r="N3222">
        <f t="shared" ca="1" si="170"/>
        <v>12.681795588674888</v>
      </c>
      <c r="O3222">
        <f t="shared" ca="1" si="171"/>
        <v>10.4224663952686</v>
      </c>
      <c r="P3222">
        <f t="shared" ca="1" si="172"/>
        <v>2</v>
      </c>
      <c r="Q3222" s="7">
        <v>36</v>
      </c>
      <c r="R3222" s="7">
        <v>0</v>
      </c>
    </row>
    <row r="3223" spans="1:18" x14ac:dyDescent="0.2">
      <c r="A3223" s="7">
        <v>4605</v>
      </c>
      <c r="B3223" s="7">
        <v>60</v>
      </c>
      <c r="C3223" s="8">
        <v>757.75549999999998</v>
      </c>
      <c r="D3223" s="8">
        <v>859.6297777777778</v>
      </c>
      <c r="E3223" s="8">
        <v>401.06536608830476</v>
      </c>
      <c r="F3223" s="7">
        <v>0</v>
      </c>
      <c r="J3223">
        <f t="shared" ca="1" si="170"/>
        <v>10.132655780099284</v>
      </c>
      <c r="K3223">
        <f t="shared" ca="1" si="170"/>
        <v>13.5775336047314</v>
      </c>
      <c r="L3223">
        <f t="shared" ca="1" si="170"/>
        <v>5.4757629761771724</v>
      </c>
      <c r="M3223">
        <f t="shared" ca="1" si="170"/>
        <v>4.8396648495907399</v>
      </c>
      <c r="N3223">
        <f t="shared" ca="1" si="170"/>
        <v>11.318204411325112</v>
      </c>
      <c r="O3223">
        <f t="shared" ca="1" si="171"/>
        <v>4.8396648495907399</v>
      </c>
      <c r="P3223">
        <f t="shared" ca="1" si="172"/>
        <v>4</v>
      </c>
      <c r="Q3223" s="7">
        <v>60</v>
      </c>
      <c r="R3223" s="7">
        <v>0</v>
      </c>
    </row>
    <row r="3224" spans="1:18" x14ac:dyDescent="0.2">
      <c r="A3224" s="7">
        <v>4606</v>
      </c>
      <c r="B3224" s="7">
        <v>56</v>
      </c>
      <c r="C3224" s="8">
        <v>1871.0442499999999</v>
      </c>
      <c r="D3224" s="8">
        <v>1294.7331111111112</v>
      </c>
      <c r="E3224" s="8">
        <v>1201.0789026983853</v>
      </c>
      <c r="F3224" s="7">
        <v>1</v>
      </c>
      <c r="J3224">
        <f t="shared" ca="1" si="170"/>
        <v>6.1326557800992845</v>
      </c>
      <c r="K3224">
        <f t="shared" ca="1" si="170"/>
        <v>9.5775336047313999</v>
      </c>
      <c r="L3224">
        <f t="shared" ca="1" si="170"/>
        <v>1.4757629761771724</v>
      </c>
      <c r="M3224">
        <f t="shared" ca="1" si="170"/>
        <v>0.83966484959073995</v>
      </c>
      <c r="N3224">
        <f t="shared" ca="1" si="170"/>
        <v>7.3182044113251123</v>
      </c>
      <c r="O3224">
        <f t="shared" ca="1" si="171"/>
        <v>0.83966484959073995</v>
      </c>
      <c r="P3224">
        <f t="shared" ca="1" si="172"/>
        <v>4</v>
      </c>
      <c r="Q3224" s="7">
        <v>56</v>
      </c>
      <c r="R3224" s="7">
        <v>1</v>
      </c>
    </row>
    <row r="3225" spans="1:18" x14ac:dyDescent="0.2">
      <c r="A3225" s="7">
        <v>4607</v>
      </c>
      <c r="B3225" s="7">
        <v>49</v>
      </c>
      <c r="C3225" s="8">
        <v>694.81349999999998</v>
      </c>
      <c r="D3225" s="8">
        <v>792.04177777777772</v>
      </c>
      <c r="E3225" s="8">
        <v>541.12313433395684</v>
      </c>
      <c r="F3225" s="7">
        <v>0</v>
      </c>
      <c r="J3225">
        <f t="shared" ca="1" si="170"/>
        <v>0.86734421990071553</v>
      </c>
      <c r="K3225">
        <f t="shared" ca="1" si="170"/>
        <v>2.5775336047313999</v>
      </c>
      <c r="L3225">
        <f t="shared" ca="1" si="170"/>
        <v>5.5242370238228276</v>
      </c>
      <c r="M3225">
        <f t="shared" ca="1" si="170"/>
        <v>6.1603351504092601</v>
      </c>
      <c r="N3225">
        <f t="shared" ca="1" si="170"/>
        <v>0.31820441132511235</v>
      </c>
      <c r="O3225">
        <f t="shared" ca="1" si="171"/>
        <v>0.31820441132511235</v>
      </c>
      <c r="P3225">
        <f t="shared" ca="1" si="172"/>
        <v>5</v>
      </c>
      <c r="Q3225" s="7">
        <v>49</v>
      </c>
      <c r="R3225" s="7">
        <v>0</v>
      </c>
    </row>
    <row r="3226" spans="1:18" x14ac:dyDescent="0.2">
      <c r="A3226" s="7">
        <v>4608</v>
      </c>
      <c r="B3226" s="7">
        <v>27</v>
      </c>
      <c r="C3226" s="8">
        <v>631.77800000000002</v>
      </c>
      <c r="D3226" s="8">
        <v>553.39266666666663</v>
      </c>
      <c r="E3226" s="8">
        <v>506.52454759948256</v>
      </c>
      <c r="F3226" s="7">
        <v>1</v>
      </c>
      <c r="J3226">
        <f t="shared" ca="1" si="170"/>
        <v>22.867344219900716</v>
      </c>
      <c r="K3226">
        <f t="shared" ca="1" si="170"/>
        <v>19.4224663952686</v>
      </c>
      <c r="L3226">
        <f t="shared" ca="1" si="170"/>
        <v>27.524237023822828</v>
      </c>
      <c r="M3226">
        <f t="shared" ca="1" si="170"/>
        <v>28.16033515040926</v>
      </c>
      <c r="N3226">
        <f t="shared" ca="1" si="170"/>
        <v>21.681795588674888</v>
      </c>
      <c r="O3226">
        <f t="shared" ca="1" si="171"/>
        <v>19.4224663952686</v>
      </c>
      <c r="P3226">
        <f t="shared" ca="1" si="172"/>
        <v>2</v>
      </c>
      <c r="Q3226" s="7">
        <v>27</v>
      </c>
      <c r="R3226" s="7">
        <v>1</v>
      </c>
    </row>
    <row r="3227" spans="1:18" x14ac:dyDescent="0.2">
      <c r="A3227" s="7">
        <v>4609</v>
      </c>
      <c r="B3227" s="7">
        <v>32</v>
      </c>
      <c r="C3227" s="8">
        <v>238.80549999999999</v>
      </c>
      <c r="D3227" s="8">
        <v>242.1528888888889</v>
      </c>
      <c r="E3227" s="8">
        <v>142.3096591662692</v>
      </c>
      <c r="F3227" s="7">
        <v>0</v>
      </c>
      <c r="J3227">
        <f t="shared" ca="1" si="170"/>
        <v>17.867344219900716</v>
      </c>
      <c r="K3227">
        <f t="shared" ca="1" si="170"/>
        <v>14.4224663952686</v>
      </c>
      <c r="L3227">
        <f t="shared" ca="1" si="170"/>
        <v>22.524237023822828</v>
      </c>
      <c r="M3227">
        <f t="shared" ca="1" si="170"/>
        <v>23.16033515040926</v>
      </c>
      <c r="N3227">
        <f t="shared" ca="1" si="170"/>
        <v>16.681795588674888</v>
      </c>
      <c r="O3227">
        <f t="shared" ca="1" si="171"/>
        <v>14.4224663952686</v>
      </c>
      <c r="P3227">
        <f t="shared" ca="1" si="172"/>
        <v>2</v>
      </c>
      <c r="Q3227" s="7">
        <v>32</v>
      </c>
      <c r="R3227" s="7">
        <v>0</v>
      </c>
    </row>
    <row r="3228" spans="1:18" x14ac:dyDescent="0.2">
      <c r="A3228" s="7">
        <v>4610</v>
      </c>
      <c r="B3228" s="7">
        <v>63</v>
      </c>
      <c r="C3228" s="8">
        <v>488.08749999999998</v>
      </c>
      <c r="D3228" s="8">
        <v>312.12599999999998</v>
      </c>
      <c r="E3228" s="8">
        <v>566.31365376585654</v>
      </c>
      <c r="F3228" s="7">
        <v>1</v>
      </c>
      <c r="J3228">
        <f t="shared" ca="1" si="170"/>
        <v>13.132655780099284</v>
      </c>
      <c r="K3228">
        <f t="shared" ca="1" si="170"/>
        <v>16.5775336047314</v>
      </c>
      <c r="L3228">
        <f t="shared" ca="1" si="170"/>
        <v>8.4757629761771724</v>
      </c>
      <c r="M3228">
        <f t="shared" ca="1" si="170"/>
        <v>7.8396648495907399</v>
      </c>
      <c r="N3228">
        <f t="shared" ca="1" si="170"/>
        <v>14.318204411325112</v>
      </c>
      <c r="O3228">
        <f t="shared" ca="1" si="171"/>
        <v>7.8396648495907399</v>
      </c>
      <c r="P3228">
        <f t="shared" ca="1" si="172"/>
        <v>4</v>
      </c>
      <c r="Q3228" s="7">
        <v>63</v>
      </c>
      <c r="R3228" s="7">
        <v>1</v>
      </c>
    </row>
    <row r="3229" spans="1:18" x14ac:dyDescent="0.2">
      <c r="A3229" s="7">
        <v>4611</v>
      </c>
      <c r="B3229" s="7">
        <v>45</v>
      </c>
      <c r="C3229" s="8">
        <v>302.57875000000001</v>
      </c>
      <c r="D3229" s="8">
        <v>262.4037777777778</v>
      </c>
      <c r="E3229" s="8">
        <v>158.53313965913281</v>
      </c>
      <c r="F3229" s="7">
        <v>0</v>
      </c>
      <c r="J3229">
        <f t="shared" ca="1" si="170"/>
        <v>4.8673442199007155</v>
      </c>
      <c r="K3229">
        <f t="shared" ca="1" si="170"/>
        <v>1.4224663952686001</v>
      </c>
      <c r="L3229">
        <f t="shared" ca="1" si="170"/>
        <v>9.5242370238228276</v>
      </c>
      <c r="M3229">
        <f t="shared" ca="1" si="170"/>
        <v>10.16033515040926</v>
      </c>
      <c r="N3229">
        <f t="shared" ca="1" si="170"/>
        <v>3.6817955886748877</v>
      </c>
      <c r="O3229">
        <f t="shared" ca="1" si="171"/>
        <v>1.4224663952686001</v>
      </c>
      <c r="P3229">
        <f t="shared" ca="1" si="172"/>
        <v>2</v>
      </c>
      <c r="Q3229" s="7">
        <v>45</v>
      </c>
      <c r="R3229" s="7">
        <v>0</v>
      </c>
    </row>
    <row r="3230" spans="1:18" x14ac:dyDescent="0.2">
      <c r="A3230" s="7">
        <v>4612</v>
      </c>
      <c r="B3230" s="7">
        <v>31</v>
      </c>
      <c r="C3230" s="8">
        <v>428.88150000000002</v>
      </c>
      <c r="D3230" s="8">
        <v>270.13777777777779</v>
      </c>
      <c r="E3230" s="8">
        <v>338.51247654809379</v>
      </c>
      <c r="F3230" s="7">
        <v>1</v>
      </c>
      <c r="J3230">
        <f t="shared" ref="J3230:N3280" ca="1" si="173">+ABS(J$3-$Q3230)</f>
        <v>18.867344219900716</v>
      </c>
      <c r="K3230">
        <f t="shared" ca="1" si="173"/>
        <v>15.4224663952686</v>
      </c>
      <c r="L3230">
        <f t="shared" ca="1" si="173"/>
        <v>23.524237023822828</v>
      </c>
      <c r="M3230">
        <f t="shared" ca="1" si="173"/>
        <v>24.16033515040926</v>
      </c>
      <c r="N3230">
        <f t="shared" ca="1" si="173"/>
        <v>17.681795588674888</v>
      </c>
      <c r="O3230">
        <f t="shared" ca="1" si="171"/>
        <v>15.4224663952686</v>
      </c>
      <c r="P3230">
        <f t="shared" ca="1" si="172"/>
        <v>2</v>
      </c>
      <c r="Q3230" s="7">
        <v>31</v>
      </c>
      <c r="R3230" s="7">
        <v>1</v>
      </c>
    </row>
    <row r="3231" spans="1:18" x14ac:dyDescent="0.2">
      <c r="A3231" s="7">
        <v>4613</v>
      </c>
      <c r="B3231" s="7">
        <v>38</v>
      </c>
      <c r="C3231" s="8">
        <v>885.89800000000002</v>
      </c>
      <c r="D3231" s="8">
        <v>516.10333333333335</v>
      </c>
      <c r="E3231" s="8">
        <v>982.18211169339327</v>
      </c>
      <c r="F3231" s="7">
        <v>1</v>
      </c>
      <c r="J3231">
        <f t="shared" ca="1" si="173"/>
        <v>11.867344219900716</v>
      </c>
      <c r="K3231">
        <f t="shared" ca="1" si="173"/>
        <v>8.4224663952686001</v>
      </c>
      <c r="L3231">
        <f t="shared" ca="1" si="173"/>
        <v>16.524237023822828</v>
      </c>
      <c r="M3231">
        <f t="shared" ca="1" si="173"/>
        <v>17.16033515040926</v>
      </c>
      <c r="N3231">
        <f t="shared" ca="1" si="173"/>
        <v>10.681795588674888</v>
      </c>
      <c r="O3231">
        <f t="shared" ca="1" si="171"/>
        <v>8.4224663952686001</v>
      </c>
      <c r="P3231">
        <f t="shared" ca="1" si="172"/>
        <v>2</v>
      </c>
      <c r="Q3231" s="7">
        <v>38</v>
      </c>
      <c r="R3231" s="7">
        <v>1</v>
      </c>
    </row>
    <row r="3232" spans="1:18" x14ac:dyDescent="0.2">
      <c r="A3232" s="7">
        <v>4614</v>
      </c>
      <c r="B3232" s="7">
        <v>42</v>
      </c>
      <c r="C3232" s="8">
        <v>849.93550000000005</v>
      </c>
      <c r="D3232" s="8">
        <v>757.18133333333333</v>
      </c>
      <c r="E3232" s="8">
        <v>614.10978548662524</v>
      </c>
      <c r="F3232" s="7">
        <v>0</v>
      </c>
      <c r="J3232">
        <f t="shared" ca="1" si="173"/>
        <v>7.8673442199007155</v>
      </c>
      <c r="K3232">
        <f t="shared" ca="1" si="173"/>
        <v>4.4224663952686001</v>
      </c>
      <c r="L3232">
        <f t="shared" ca="1" si="173"/>
        <v>12.524237023822828</v>
      </c>
      <c r="M3232">
        <f t="shared" ca="1" si="173"/>
        <v>13.16033515040926</v>
      </c>
      <c r="N3232">
        <f t="shared" ca="1" si="173"/>
        <v>6.6817955886748877</v>
      </c>
      <c r="O3232">
        <f t="shared" ca="1" si="171"/>
        <v>4.4224663952686001</v>
      </c>
      <c r="P3232">
        <f t="shared" ca="1" si="172"/>
        <v>2</v>
      </c>
      <c r="Q3232" s="7">
        <v>42</v>
      </c>
      <c r="R3232" s="7">
        <v>0</v>
      </c>
    </row>
    <row r="3233" spans="1:18" x14ac:dyDescent="0.2">
      <c r="A3233" s="7">
        <v>4616</v>
      </c>
      <c r="B3233" s="7">
        <v>41</v>
      </c>
      <c r="C3233" s="8">
        <v>583.85325</v>
      </c>
      <c r="D3233" s="8">
        <v>664.45222222222219</v>
      </c>
      <c r="E3233" s="8">
        <v>175.76483007348966</v>
      </c>
      <c r="F3233" s="7">
        <v>0</v>
      </c>
      <c r="J3233">
        <f t="shared" ca="1" si="173"/>
        <v>8.8673442199007155</v>
      </c>
      <c r="K3233">
        <f t="shared" ca="1" si="173"/>
        <v>5.4224663952686001</v>
      </c>
      <c r="L3233">
        <f t="shared" ca="1" si="173"/>
        <v>13.524237023822828</v>
      </c>
      <c r="M3233">
        <f t="shared" ca="1" si="173"/>
        <v>14.16033515040926</v>
      </c>
      <c r="N3233">
        <f t="shared" ca="1" si="173"/>
        <v>7.6817955886748877</v>
      </c>
      <c r="O3233">
        <f t="shared" ca="1" si="171"/>
        <v>5.4224663952686001</v>
      </c>
      <c r="P3233">
        <f t="shared" ca="1" si="172"/>
        <v>2</v>
      </c>
      <c r="Q3233" s="7">
        <v>41</v>
      </c>
      <c r="R3233" s="7">
        <v>0</v>
      </c>
    </row>
    <row r="3234" spans="1:18" x14ac:dyDescent="0.2">
      <c r="A3234" s="7">
        <v>4617</v>
      </c>
      <c r="B3234" s="7">
        <v>26</v>
      </c>
      <c r="C3234" s="8">
        <v>1082.0905</v>
      </c>
      <c r="D3234" s="8">
        <v>656.92577777777774</v>
      </c>
      <c r="E3234" s="8">
        <v>716.65641959295215</v>
      </c>
      <c r="F3234" s="7">
        <v>1</v>
      </c>
      <c r="J3234">
        <f t="shared" ca="1" si="173"/>
        <v>23.867344219900716</v>
      </c>
      <c r="K3234">
        <f t="shared" ca="1" si="173"/>
        <v>20.4224663952686</v>
      </c>
      <c r="L3234">
        <f t="shared" ca="1" si="173"/>
        <v>28.524237023822828</v>
      </c>
      <c r="M3234">
        <f t="shared" ca="1" si="173"/>
        <v>29.16033515040926</v>
      </c>
      <c r="N3234">
        <f t="shared" ca="1" si="173"/>
        <v>22.681795588674888</v>
      </c>
      <c r="O3234">
        <f t="shared" ca="1" si="171"/>
        <v>20.4224663952686</v>
      </c>
      <c r="P3234">
        <f t="shared" ca="1" si="172"/>
        <v>2</v>
      </c>
      <c r="Q3234" s="7">
        <v>26</v>
      </c>
      <c r="R3234" s="7">
        <v>1</v>
      </c>
    </row>
    <row r="3235" spans="1:18" x14ac:dyDescent="0.2">
      <c r="A3235" s="7">
        <v>4618</v>
      </c>
      <c r="B3235" s="7">
        <v>61</v>
      </c>
      <c r="C3235" s="8">
        <v>792.82799999999997</v>
      </c>
      <c r="D3235" s="8">
        <v>912.33022222222223</v>
      </c>
      <c r="E3235" s="8">
        <v>480.19760357697555</v>
      </c>
      <c r="F3235" s="7">
        <v>0</v>
      </c>
      <c r="J3235">
        <f t="shared" ca="1" si="173"/>
        <v>11.132655780099284</v>
      </c>
      <c r="K3235">
        <f t="shared" ca="1" si="173"/>
        <v>14.5775336047314</v>
      </c>
      <c r="L3235">
        <f t="shared" ca="1" si="173"/>
        <v>6.4757629761771724</v>
      </c>
      <c r="M3235">
        <f t="shared" ca="1" si="173"/>
        <v>5.8396648495907399</v>
      </c>
      <c r="N3235">
        <f t="shared" ca="1" si="173"/>
        <v>12.318204411325112</v>
      </c>
      <c r="O3235">
        <f t="shared" ca="1" si="171"/>
        <v>5.8396648495907399</v>
      </c>
      <c r="P3235">
        <f t="shared" ca="1" si="172"/>
        <v>4</v>
      </c>
      <c r="Q3235" s="7">
        <v>61</v>
      </c>
      <c r="R3235" s="7">
        <v>0</v>
      </c>
    </row>
    <row r="3236" spans="1:18" x14ac:dyDescent="0.2">
      <c r="A3236" s="7">
        <v>4620</v>
      </c>
      <c r="B3236" s="7">
        <v>37</v>
      </c>
      <c r="C3236" s="8">
        <v>324.59924999999998</v>
      </c>
      <c r="D3236" s="8">
        <v>397.07</v>
      </c>
      <c r="E3236" s="8">
        <v>114.58114612011113</v>
      </c>
      <c r="F3236" s="7">
        <v>0</v>
      </c>
      <c r="J3236">
        <f t="shared" ca="1" si="173"/>
        <v>12.867344219900716</v>
      </c>
      <c r="K3236">
        <f t="shared" ca="1" si="173"/>
        <v>9.4224663952686001</v>
      </c>
      <c r="L3236">
        <f t="shared" ca="1" si="173"/>
        <v>17.524237023822828</v>
      </c>
      <c r="M3236">
        <f t="shared" ca="1" si="173"/>
        <v>18.16033515040926</v>
      </c>
      <c r="N3236">
        <f t="shared" ca="1" si="173"/>
        <v>11.681795588674888</v>
      </c>
      <c r="O3236">
        <f t="shared" ca="1" si="171"/>
        <v>9.4224663952686001</v>
      </c>
      <c r="P3236">
        <f t="shared" ca="1" si="172"/>
        <v>2</v>
      </c>
      <c r="Q3236" s="7">
        <v>37</v>
      </c>
      <c r="R3236" s="7">
        <v>0</v>
      </c>
    </row>
    <row r="3237" spans="1:18" x14ac:dyDescent="0.2">
      <c r="A3237" s="7">
        <v>4621</v>
      </c>
      <c r="B3237" s="7">
        <v>31</v>
      </c>
      <c r="C3237" s="8">
        <v>2457.4059999999999</v>
      </c>
      <c r="D3237" s="8">
        <v>2966.8411111111113</v>
      </c>
      <c r="E3237" s="8">
        <v>1151.9545751154978</v>
      </c>
      <c r="F3237" s="7">
        <v>1</v>
      </c>
      <c r="J3237">
        <f t="shared" ca="1" si="173"/>
        <v>18.867344219900716</v>
      </c>
      <c r="K3237">
        <f t="shared" ca="1" si="173"/>
        <v>15.4224663952686</v>
      </c>
      <c r="L3237">
        <f t="shared" ca="1" si="173"/>
        <v>23.524237023822828</v>
      </c>
      <c r="M3237">
        <f t="shared" ca="1" si="173"/>
        <v>24.16033515040926</v>
      </c>
      <c r="N3237">
        <f t="shared" ca="1" si="173"/>
        <v>17.681795588674888</v>
      </c>
      <c r="O3237">
        <f t="shared" ca="1" si="171"/>
        <v>15.4224663952686</v>
      </c>
      <c r="P3237">
        <f t="shared" ca="1" si="172"/>
        <v>2</v>
      </c>
      <c r="Q3237" s="7">
        <v>31</v>
      </c>
      <c r="R3237" s="7">
        <v>1</v>
      </c>
    </row>
    <row r="3238" spans="1:18" x14ac:dyDescent="0.2">
      <c r="A3238" s="7">
        <v>4622</v>
      </c>
      <c r="B3238" s="7">
        <v>25</v>
      </c>
      <c r="C3238" s="8">
        <v>242.40975</v>
      </c>
      <c r="D3238" s="8">
        <v>152.59533333333334</v>
      </c>
      <c r="E3238" s="8">
        <v>178.81564845344317</v>
      </c>
      <c r="F3238" s="7">
        <v>0</v>
      </c>
      <c r="J3238">
        <f t="shared" ca="1" si="173"/>
        <v>24.867344219900716</v>
      </c>
      <c r="K3238">
        <f t="shared" ca="1" si="173"/>
        <v>21.4224663952686</v>
      </c>
      <c r="L3238">
        <f t="shared" ca="1" si="173"/>
        <v>29.524237023822828</v>
      </c>
      <c r="M3238">
        <f t="shared" ca="1" si="173"/>
        <v>30.16033515040926</v>
      </c>
      <c r="N3238">
        <f t="shared" ca="1" si="173"/>
        <v>23.681795588674888</v>
      </c>
      <c r="O3238">
        <f t="shared" ca="1" si="171"/>
        <v>21.4224663952686</v>
      </c>
      <c r="P3238">
        <f t="shared" ca="1" si="172"/>
        <v>2</v>
      </c>
      <c r="Q3238" s="7">
        <v>25</v>
      </c>
      <c r="R3238" s="7">
        <v>0</v>
      </c>
    </row>
    <row r="3239" spans="1:18" x14ac:dyDescent="0.2">
      <c r="A3239" s="7">
        <v>4624</v>
      </c>
      <c r="B3239" s="7">
        <v>22</v>
      </c>
      <c r="C3239" s="8">
        <v>1447.67</v>
      </c>
      <c r="D3239" s="8">
        <v>1296.2446666666667</v>
      </c>
      <c r="E3239" s="8">
        <v>836.43665574448323</v>
      </c>
      <c r="F3239" s="7">
        <v>1</v>
      </c>
      <c r="J3239">
        <f t="shared" ca="1" si="173"/>
        <v>27.867344219900716</v>
      </c>
      <c r="K3239">
        <f t="shared" ca="1" si="173"/>
        <v>24.4224663952686</v>
      </c>
      <c r="L3239">
        <f t="shared" ca="1" si="173"/>
        <v>32.524237023822828</v>
      </c>
      <c r="M3239">
        <f t="shared" ca="1" si="173"/>
        <v>33.16033515040926</v>
      </c>
      <c r="N3239">
        <f t="shared" ca="1" si="173"/>
        <v>26.681795588674888</v>
      </c>
      <c r="O3239">
        <f t="shared" ca="1" si="171"/>
        <v>24.4224663952686</v>
      </c>
      <c r="P3239">
        <f t="shared" ca="1" si="172"/>
        <v>2</v>
      </c>
      <c r="Q3239" s="7">
        <v>22</v>
      </c>
      <c r="R3239" s="7">
        <v>1</v>
      </c>
    </row>
    <row r="3240" spans="1:18" x14ac:dyDescent="0.2">
      <c r="A3240" s="7">
        <v>4625</v>
      </c>
      <c r="B3240" s="7">
        <v>31</v>
      </c>
      <c r="C3240" s="8">
        <v>1156.3077499999999</v>
      </c>
      <c r="D3240" s="8">
        <v>1147.8913333333333</v>
      </c>
      <c r="E3240" s="8">
        <v>1009.4910899810317</v>
      </c>
      <c r="F3240" s="7">
        <v>1</v>
      </c>
      <c r="J3240">
        <f t="shared" ca="1" si="173"/>
        <v>18.867344219900716</v>
      </c>
      <c r="K3240">
        <f t="shared" ca="1" si="173"/>
        <v>15.4224663952686</v>
      </c>
      <c r="L3240">
        <f t="shared" ca="1" si="173"/>
        <v>23.524237023822828</v>
      </c>
      <c r="M3240">
        <f t="shared" ca="1" si="173"/>
        <v>24.16033515040926</v>
      </c>
      <c r="N3240">
        <f t="shared" ca="1" si="173"/>
        <v>17.681795588674888</v>
      </c>
      <c r="O3240">
        <f t="shared" ca="1" si="171"/>
        <v>15.4224663952686</v>
      </c>
      <c r="P3240">
        <f t="shared" ca="1" si="172"/>
        <v>2</v>
      </c>
      <c r="Q3240" s="7">
        <v>31</v>
      </c>
      <c r="R3240" s="7">
        <v>1</v>
      </c>
    </row>
    <row r="3241" spans="1:18" x14ac:dyDescent="0.2">
      <c r="A3241" s="7">
        <v>4627</v>
      </c>
      <c r="B3241" s="7">
        <v>35</v>
      </c>
      <c r="C3241" s="8">
        <v>247.51050000000001</v>
      </c>
      <c r="D3241" s="8">
        <v>246.56399999999999</v>
      </c>
      <c r="E3241" s="8">
        <v>166.44566384258184</v>
      </c>
      <c r="F3241" s="7">
        <v>0</v>
      </c>
      <c r="J3241">
        <f t="shared" ca="1" si="173"/>
        <v>14.867344219900716</v>
      </c>
      <c r="K3241">
        <f t="shared" ca="1" si="173"/>
        <v>11.4224663952686</v>
      </c>
      <c r="L3241">
        <f t="shared" ca="1" si="173"/>
        <v>19.524237023822828</v>
      </c>
      <c r="M3241">
        <f t="shared" ca="1" si="173"/>
        <v>20.16033515040926</v>
      </c>
      <c r="N3241">
        <f t="shared" ca="1" si="173"/>
        <v>13.681795588674888</v>
      </c>
      <c r="O3241">
        <f t="shared" ca="1" si="171"/>
        <v>11.4224663952686</v>
      </c>
      <c r="P3241">
        <f t="shared" ca="1" si="172"/>
        <v>2</v>
      </c>
      <c r="Q3241" s="7">
        <v>35</v>
      </c>
      <c r="R3241" s="7">
        <v>0</v>
      </c>
    </row>
    <row r="3242" spans="1:18" x14ac:dyDescent="0.2">
      <c r="A3242" s="7">
        <v>4628</v>
      </c>
      <c r="B3242" s="7">
        <v>21</v>
      </c>
      <c r="C3242" s="8">
        <v>1777.98975</v>
      </c>
      <c r="D3242" s="8">
        <v>2274.4515555555554</v>
      </c>
      <c r="E3242" s="8">
        <v>909.27863660206856</v>
      </c>
      <c r="F3242" s="7">
        <v>1</v>
      </c>
      <c r="J3242">
        <f t="shared" ca="1" si="173"/>
        <v>28.867344219900716</v>
      </c>
      <c r="K3242">
        <f t="shared" ca="1" si="173"/>
        <v>25.4224663952686</v>
      </c>
      <c r="L3242">
        <f t="shared" ca="1" si="173"/>
        <v>33.524237023822828</v>
      </c>
      <c r="M3242">
        <f t="shared" ca="1" si="173"/>
        <v>34.16033515040926</v>
      </c>
      <c r="N3242">
        <f t="shared" ca="1" si="173"/>
        <v>27.681795588674888</v>
      </c>
      <c r="O3242">
        <f t="shared" ca="1" si="171"/>
        <v>25.4224663952686</v>
      </c>
      <c r="P3242">
        <f t="shared" ca="1" si="172"/>
        <v>2</v>
      </c>
      <c r="Q3242" s="7">
        <v>21</v>
      </c>
      <c r="R3242" s="7">
        <v>1</v>
      </c>
    </row>
    <row r="3243" spans="1:18" x14ac:dyDescent="0.2">
      <c r="A3243" s="7">
        <v>4629</v>
      </c>
      <c r="B3243" s="7">
        <v>41</v>
      </c>
      <c r="C3243" s="8">
        <v>694.96749999999997</v>
      </c>
      <c r="D3243" s="8">
        <v>372.76644444444446</v>
      </c>
      <c r="E3243" s="8">
        <v>987.95734472861784</v>
      </c>
      <c r="F3243" s="7">
        <v>1</v>
      </c>
      <c r="J3243">
        <f t="shared" ca="1" si="173"/>
        <v>8.8673442199007155</v>
      </c>
      <c r="K3243">
        <f t="shared" ca="1" si="173"/>
        <v>5.4224663952686001</v>
      </c>
      <c r="L3243">
        <f t="shared" ca="1" si="173"/>
        <v>13.524237023822828</v>
      </c>
      <c r="M3243">
        <f t="shared" ca="1" si="173"/>
        <v>14.16033515040926</v>
      </c>
      <c r="N3243">
        <f t="shared" ca="1" si="173"/>
        <v>7.6817955886748877</v>
      </c>
      <c r="O3243">
        <f t="shared" ca="1" si="171"/>
        <v>5.4224663952686001</v>
      </c>
      <c r="P3243">
        <f t="shared" ca="1" si="172"/>
        <v>2</v>
      </c>
      <c r="Q3243" s="7">
        <v>41</v>
      </c>
      <c r="R3243" s="7">
        <v>1</v>
      </c>
    </row>
    <row r="3244" spans="1:18" x14ac:dyDescent="0.2">
      <c r="A3244" s="7">
        <v>4630</v>
      </c>
      <c r="B3244" s="7">
        <v>46</v>
      </c>
      <c r="C3244" s="8">
        <v>821.09050000000002</v>
      </c>
      <c r="D3244" s="8">
        <v>669.2597777777778</v>
      </c>
      <c r="E3244" s="8">
        <v>459.97618714852013</v>
      </c>
      <c r="F3244" s="7">
        <v>1</v>
      </c>
      <c r="J3244">
        <f t="shared" ca="1" si="173"/>
        <v>3.8673442199007155</v>
      </c>
      <c r="K3244">
        <f t="shared" ca="1" si="173"/>
        <v>0.42246639526860008</v>
      </c>
      <c r="L3244">
        <f t="shared" ca="1" si="173"/>
        <v>8.5242370238228276</v>
      </c>
      <c r="M3244">
        <f t="shared" ca="1" si="173"/>
        <v>9.1603351504092601</v>
      </c>
      <c r="N3244">
        <f t="shared" ca="1" si="173"/>
        <v>2.6817955886748877</v>
      </c>
      <c r="O3244">
        <f t="shared" ca="1" si="171"/>
        <v>0.42246639526860008</v>
      </c>
      <c r="P3244">
        <f t="shared" ca="1" si="172"/>
        <v>2</v>
      </c>
      <c r="Q3244" s="7">
        <v>46</v>
      </c>
      <c r="R3244" s="7">
        <v>1</v>
      </c>
    </row>
    <row r="3245" spans="1:18" x14ac:dyDescent="0.2">
      <c r="A3245" s="7">
        <v>4631</v>
      </c>
      <c r="B3245" s="7">
        <v>64</v>
      </c>
      <c r="C3245" s="8">
        <v>1324.558</v>
      </c>
      <c r="D3245" s="8">
        <v>1428.2582222222222</v>
      </c>
      <c r="E3245" s="8">
        <v>694.55284508794841</v>
      </c>
      <c r="F3245" s="7">
        <v>1</v>
      </c>
      <c r="J3245">
        <f t="shared" ca="1" si="173"/>
        <v>14.132655780099284</v>
      </c>
      <c r="K3245">
        <f t="shared" ca="1" si="173"/>
        <v>17.5775336047314</v>
      </c>
      <c r="L3245">
        <f t="shared" ca="1" si="173"/>
        <v>9.4757629761771724</v>
      </c>
      <c r="M3245">
        <f t="shared" ca="1" si="173"/>
        <v>8.8396648495907399</v>
      </c>
      <c r="N3245">
        <f t="shared" ca="1" si="173"/>
        <v>15.318204411325112</v>
      </c>
      <c r="O3245">
        <f t="shared" ca="1" si="171"/>
        <v>8.8396648495907399</v>
      </c>
      <c r="P3245">
        <f t="shared" ca="1" si="172"/>
        <v>4</v>
      </c>
      <c r="Q3245" s="7">
        <v>64</v>
      </c>
      <c r="R3245" s="7">
        <v>1</v>
      </c>
    </row>
    <row r="3246" spans="1:18" x14ac:dyDescent="0.2">
      <c r="A3246" s="7">
        <v>4632</v>
      </c>
      <c r="B3246" s="7">
        <v>62</v>
      </c>
      <c r="C3246" s="8">
        <v>633.19650000000001</v>
      </c>
      <c r="D3246" s="8">
        <v>605.81844444444448</v>
      </c>
      <c r="E3246" s="8">
        <v>389.87067225582393</v>
      </c>
      <c r="F3246" s="7">
        <v>1</v>
      </c>
      <c r="J3246">
        <f t="shared" ca="1" si="173"/>
        <v>12.132655780099284</v>
      </c>
      <c r="K3246">
        <f t="shared" ca="1" si="173"/>
        <v>15.5775336047314</v>
      </c>
      <c r="L3246">
        <f t="shared" ca="1" si="173"/>
        <v>7.4757629761771724</v>
      </c>
      <c r="M3246">
        <f t="shared" ca="1" si="173"/>
        <v>6.8396648495907399</v>
      </c>
      <c r="N3246">
        <f t="shared" ca="1" si="173"/>
        <v>13.318204411325112</v>
      </c>
      <c r="O3246">
        <f t="shared" ca="1" si="171"/>
        <v>6.8396648495907399</v>
      </c>
      <c r="P3246">
        <f t="shared" ca="1" si="172"/>
        <v>4</v>
      </c>
      <c r="Q3246" s="7">
        <v>62</v>
      </c>
      <c r="R3246" s="7">
        <v>1</v>
      </c>
    </row>
    <row r="3247" spans="1:18" x14ac:dyDescent="0.2">
      <c r="A3247" s="7">
        <v>4634</v>
      </c>
      <c r="B3247" s="7">
        <v>26</v>
      </c>
      <c r="C3247" s="8">
        <v>689.73249999999996</v>
      </c>
      <c r="D3247" s="8">
        <v>672.56955555555555</v>
      </c>
      <c r="E3247" s="8">
        <v>311.58450833522681</v>
      </c>
      <c r="F3247" s="7">
        <v>0</v>
      </c>
      <c r="J3247">
        <f t="shared" ca="1" si="173"/>
        <v>23.867344219900716</v>
      </c>
      <c r="K3247">
        <f t="shared" ca="1" si="173"/>
        <v>20.4224663952686</v>
      </c>
      <c r="L3247">
        <f t="shared" ca="1" si="173"/>
        <v>28.524237023822828</v>
      </c>
      <c r="M3247">
        <f t="shared" ca="1" si="173"/>
        <v>29.16033515040926</v>
      </c>
      <c r="N3247">
        <f t="shared" ca="1" si="173"/>
        <v>22.681795588674888</v>
      </c>
      <c r="O3247">
        <f t="shared" ca="1" si="171"/>
        <v>20.4224663952686</v>
      </c>
      <c r="P3247">
        <f t="shared" ca="1" si="172"/>
        <v>2</v>
      </c>
      <c r="Q3247" s="7">
        <v>26</v>
      </c>
      <c r="R3247" s="7">
        <v>0</v>
      </c>
    </row>
    <row r="3248" spans="1:18" x14ac:dyDescent="0.2">
      <c r="A3248" s="7">
        <v>4635</v>
      </c>
      <c r="B3248" s="7">
        <v>49</v>
      </c>
      <c r="C3248" s="8">
        <v>756.09775000000002</v>
      </c>
      <c r="D3248" s="8">
        <v>342.34933333333333</v>
      </c>
      <c r="E3248" s="8">
        <v>1009.3538650001406</v>
      </c>
      <c r="F3248" s="7">
        <v>1</v>
      </c>
      <c r="J3248">
        <f t="shared" ca="1" si="173"/>
        <v>0.86734421990071553</v>
      </c>
      <c r="K3248">
        <f t="shared" ca="1" si="173"/>
        <v>2.5775336047313999</v>
      </c>
      <c r="L3248">
        <f t="shared" ca="1" si="173"/>
        <v>5.5242370238228276</v>
      </c>
      <c r="M3248">
        <f t="shared" ca="1" si="173"/>
        <v>6.1603351504092601</v>
      </c>
      <c r="N3248">
        <f t="shared" ca="1" si="173"/>
        <v>0.31820441132511235</v>
      </c>
      <c r="O3248">
        <f t="shared" ca="1" si="171"/>
        <v>0.31820441132511235</v>
      </c>
      <c r="P3248">
        <f t="shared" ca="1" si="172"/>
        <v>5</v>
      </c>
      <c r="Q3248" s="7">
        <v>49</v>
      </c>
      <c r="R3248" s="7">
        <v>1</v>
      </c>
    </row>
    <row r="3249" spans="1:18" x14ac:dyDescent="0.2">
      <c r="A3249" s="7">
        <v>4637</v>
      </c>
      <c r="B3249" s="7">
        <v>32</v>
      </c>
      <c r="C3249" s="8">
        <v>977.95474999999999</v>
      </c>
      <c r="D3249" s="8">
        <v>1023.3864444444445</v>
      </c>
      <c r="E3249" s="8">
        <v>493.57183932025026</v>
      </c>
      <c r="F3249" s="7">
        <v>1</v>
      </c>
      <c r="J3249">
        <f t="shared" ca="1" si="173"/>
        <v>17.867344219900716</v>
      </c>
      <c r="K3249">
        <f t="shared" ca="1" si="173"/>
        <v>14.4224663952686</v>
      </c>
      <c r="L3249">
        <f t="shared" ca="1" si="173"/>
        <v>22.524237023822828</v>
      </c>
      <c r="M3249">
        <f t="shared" ca="1" si="173"/>
        <v>23.16033515040926</v>
      </c>
      <c r="N3249">
        <f t="shared" ca="1" si="173"/>
        <v>16.681795588674888</v>
      </c>
      <c r="O3249">
        <f t="shared" ca="1" si="171"/>
        <v>14.4224663952686</v>
      </c>
      <c r="P3249">
        <f t="shared" ca="1" si="172"/>
        <v>2</v>
      </c>
      <c r="Q3249" s="7">
        <v>32</v>
      </c>
      <c r="R3249" s="7">
        <v>1</v>
      </c>
    </row>
    <row r="3250" spans="1:18" x14ac:dyDescent="0.2">
      <c r="A3250" s="7">
        <v>4638</v>
      </c>
      <c r="B3250" s="7">
        <v>31</v>
      </c>
      <c r="C3250" s="8">
        <v>761.69449999999995</v>
      </c>
      <c r="D3250" s="8">
        <v>702.77288888888893</v>
      </c>
      <c r="E3250" s="8">
        <v>429.71616955689768</v>
      </c>
      <c r="F3250" s="7">
        <v>1</v>
      </c>
      <c r="J3250">
        <f t="shared" ca="1" si="173"/>
        <v>18.867344219900716</v>
      </c>
      <c r="K3250">
        <f t="shared" ca="1" si="173"/>
        <v>15.4224663952686</v>
      </c>
      <c r="L3250">
        <f t="shared" ca="1" si="173"/>
        <v>23.524237023822828</v>
      </c>
      <c r="M3250">
        <f t="shared" ca="1" si="173"/>
        <v>24.16033515040926</v>
      </c>
      <c r="N3250">
        <f t="shared" ca="1" si="173"/>
        <v>17.681795588674888</v>
      </c>
      <c r="O3250">
        <f t="shared" ca="1" si="171"/>
        <v>15.4224663952686</v>
      </c>
      <c r="P3250">
        <f t="shared" ca="1" si="172"/>
        <v>2</v>
      </c>
      <c r="Q3250" s="7">
        <v>31</v>
      </c>
      <c r="R3250" s="7">
        <v>1</v>
      </c>
    </row>
    <row r="3251" spans="1:18" x14ac:dyDescent="0.2">
      <c r="A3251" s="7">
        <v>4640</v>
      </c>
      <c r="B3251" s="7">
        <v>31</v>
      </c>
      <c r="C3251" s="8">
        <v>795.12</v>
      </c>
      <c r="D3251" s="8">
        <v>754.62088888888889</v>
      </c>
      <c r="E3251" s="8">
        <v>448.6113071519481</v>
      </c>
      <c r="F3251" s="7">
        <v>0</v>
      </c>
      <c r="J3251">
        <f t="shared" ca="1" si="173"/>
        <v>18.867344219900716</v>
      </c>
      <c r="K3251">
        <f t="shared" ca="1" si="173"/>
        <v>15.4224663952686</v>
      </c>
      <c r="L3251">
        <f t="shared" ca="1" si="173"/>
        <v>23.524237023822828</v>
      </c>
      <c r="M3251">
        <f t="shared" ca="1" si="173"/>
        <v>24.16033515040926</v>
      </c>
      <c r="N3251">
        <f t="shared" ca="1" si="173"/>
        <v>17.681795588674888</v>
      </c>
      <c r="O3251">
        <f t="shared" ca="1" si="171"/>
        <v>15.4224663952686</v>
      </c>
      <c r="P3251">
        <f t="shared" ca="1" si="172"/>
        <v>2</v>
      </c>
      <c r="Q3251" s="7">
        <v>31</v>
      </c>
      <c r="R3251" s="7">
        <v>0</v>
      </c>
    </row>
    <row r="3252" spans="1:18" x14ac:dyDescent="0.2">
      <c r="A3252" s="7">
        <v>4641</v>
      </c>
      <c r="B3252" s="7">
        <v>50</v>
      </c>
      <c r="C3252" s="8">
        <v>490.65249999999997</v>
      </c>
      <c r="D3252" s="8">
        <v>467.03</v>
      </c>
      <c r="E3252" s="8">
        <v>217.97519309790999</v>
      </c>
      <c r="F3252" s="7">
        <v>0</v>
      </c>
      <c r="J3252">
        <f t="shared" ca="1" si="173"/>
        <v>0.13265578009928447</v>
      </c>
      <c r="K3252">
        <f t="shared" ca="1" si="173"/>
        <v>3.5775336047313999</v>
      </c>
      <c r="L3252">
        <f t="shared" ca="1" si="173"/>
        <v>4.5242370238228276</v>
      </c>
      <c r="M3252">
        <f t="shared" ca="1" si="173"/>
        <v>5.1603351504092601</v>
      </c>
      <c r="N3252">
        <f t="shared" ca="1" si="173"/>
        <v>1.3182044113251123</v>
      </c>
      <c r="O3252">
        <f t="shared" ca="1" si="171"/>
        <v>0.13265578009928447</v>
      </c>
      <c r="P3252">
        <f t="shared" ca="1" si="172"/>
        <v>1</v>
      </c>
      <c r="Q3252" s="7">
        <v>50</v>
      </c>
      <c r="R3252" s="7">
        <v>0</v>
      </c>
    </row>
    <row r="3253" spans="1:18" x14ac:dyDescent="0.2">
      <c r="A3253" s="7">
        <v>4643</v>
      </c>
      <c r="B3253" s="7">
        <v>60</v>
      </c>
      <c r="C3253" s="8">
        <v>993.32325000000003</v>
      </c>
      <c r="D3253" s="8">
        <v>965.49377777777772</v>
      </c>
      <c r="E3253" s="8">
        <v>755.70799424124334</v>
      </c>
      <c r="F3253" s="7">
        <v>1</v>
      </c>
      <c r="J3253">
        <f t="shared" ca="1" si="173"/>
        <v>10.132655780099284</v>
      </c>
      <c r="K3253">
        <f t="shared" ca="1" si="173"/>
        <v>13.5775336047314</v>
      </c>
      <c r="L3253">
        <f t="shared" ca="1" si="173"/>
        <v>5.4757629761771724</v>
      </c>
      <c r="M3253">
        <f t="shared" ca="1" si="173"/>
        <v>4.8396648495907399</v>
      </c>
      <c r="N3253">
        <f t="shared" ca="1" si="173"/>
        <v>11.318204411325112</v>
      </c>
      <c r="O3253">
        <f t="shared" ca="1" si="171"/>
        <v>4.8396648495907399</v>
      </c>
      <c r="P3253">
        <f t="shared" ca="1" si="172"/>
        <v>4</v>
      </c>
      <c r="Q3253" s="7">
        <v>60</v>
      </c>
      <c r="R3253" s="7">
        <v>1</v>
      </c>
    </row>
    <row r="3254" spans="1:18" x14ac:dyDescent="0.2">
      <c r="A3254" s="7">
        <v>4644</v>
      </c>
      <c r="B3254" s="7">
        <v>43</v>
      </c>
      <c r="C3254" s="8">
        <v>109.47624999999999</v>
      </c>
      <c r="D3254" s="8">
        <v>139.5048888888889</v>
      </c>
      <c r="E3254" s="8">
        <v>58.845879444135974</v>
      </c>
      <c r="F3254" s="7">
        <v>0</v>
      </c>
      <c r="J3254">
        <f t="shared" ca="1" si="173"/>
        <v>6.8673442199007155</v>
      </c>
      <c r="K3254">
        <f t="shared" ca="1" si="173"/>
        <v>3.4224663952686001</v>
      </c>
      <c r="L3254">
        <f t="shared" ca="1" si="173"/>
        <v>11.524237023822828</v>
      </c>
      <c r="M3254">
        <f t="shared" ca="1" si="173"/>
        <v>12.16033515040926</v>
      </c>
      <c r="N3254">
        <f t="shared" ca="1" si="173"/>
        <v>5.6817955886748877</v>
      </c>
      <c r="O3254">
        <f t="shared" ca="1" si="171"/>
        <v>3.4224663952686001</v>
      </c>
      <c r="P3254">
        <f t="shared" ca="1" si="172"/>
        <v>2</v>
      </c>
      <c r="Q3254" s="7">
        <v>43</v>
      </c>
      <c r="R3254" s="7">
        <v>0</v>
      </c>
    </row>
    <row r="3255" spans="1:18" x14ac:dyDescent="0.2">
      <c r="A3255" s="7">
        <v>4645</v>
      </c>
      <c r="B3255" s="7">
        <v>29</v>
      </c>
      <c r="C3255" s="8">
        <v>935.52224999999999</v>
      </c>
      <c r="D3255" s="8">
        <v>1075.8006666666668</v>
      </c>
      <c r="E3255" s="8">
        <v>539.12372466996987</v>
      </c>
      <c r="F3255" s="7">
        <v>1</v>
      </c>
      <c r="J3255">
        <f t="shared" ca="1" si="173"/>
        <v>20.867344219900716</v>
      </c>
      <c r="K3255">
        <f t="shared" ca="1" si="173"/>
        <v>17.4224663952686</v>
      </c>
      <c r="L3255">
        <f t="shared" ca="1" si="173"/>
        <v>25.524237023822828</v>
      </c>
      <c r="M3255">
        <f t="shared" ca="1" si="173"/>
        <v>26.16033515040926</v>
      </c>
      <c r="N3255">
        <f t="shared" ca="1" si="173"/>
        <v>19.681795588674888</v>
      </c>
      <c r="O3255">
        <f t="shared" ca="1" si="171"/>
        <v>17.4224663952686</v>
      </c>
      <c r="P3255">
        <f t="shared" ca="1" si="172"/>
        <v>2</v>
      </c>
      <c r="Q3255" s="7">
        <v>29</v>
      </c>
      <c r="R3255" s="7">
        <v>1</v>
      </c>
    </row>
    <row r="3256" spans="1:18" x14ac:dyDescent="0.2">
      <c r="A3256" s="7">
        <v>4646</v>
      </c>
      <c r="B3256" s="7">
        <v>56</v>
      </c>
      <c r="C3256" s="8">
        <v>764.29774999999995</v>
      </c>
      <c r="D3256" s="8">
        <v>884.39466666666669</v>
      </c>
      <c r="E3256" s="8">
        <v>377.30306395820037</v>
      </c>
      <c r="F3256" s="7">
        <v>0</v>
      </c>
      <c r="J3256">
        <f t="shared" ca="1" si="173"/>
        <v>6.1326557800992845</v>
      </c>
      <c r="K3256">
        <f t="shared" ca="1" si="173"/>
        <v>9.5775336047313999</v>
      </c>
      <c r="L3256">
        <f t="shared" ca="1" si="173"/>
        <v>1.4757629761771724</v>
      </c>
      <c r="M3256">
        <f t="shared" ca="1" si="173"/>
        <v>0.83966484959073995</v>
      </c>
      <c r="N3256">
        <f t="shared" ca="1" si="173"/>
        <v>7.3182044113251123</v>
      </c>
      <c r="O3256">
        <f t="shared" ca="1" si="171"/>
        <v>0.83966484959073995</v>
      </c>
      <c r="P3256">
        <f t="shared" ca="1" si="172"/>
        <v>4</v>
      </c>
      <c r="Q3256" s="7">
        <v>56</v>
      </c>
      <c r="R3256" s="7">
        <v>0</v>
      </c>
    </row>
    <row r="3257" spans="1:18" x14ac:dyDescent="0.2">
      <c r="A3257" s="7">
        <v>4647</v>
      </c>
      <c r="B3257" s="7">
        <v>28</v>
      </c>
      <c r="C3257" s="8">
        <v>724.62900000000002</v>
      </c>
      <c r="D3257" s="8">
        <v>520.34355555555555</v>
      </c>
      <c r="E3257" s="8">
        <v>429.08710396618062</v>
      </c>
      <c r="F3257" s="7">
        <v>0</v>
      </c>
      <c r="J3257">
        <f t="shared" ca="1" si="173"/>
        <v>21.867344219900716</v>
      </c>
      <c r="K3257">
        <f t="shared" ca="1" si="173"/>
        <v>18.4224663952686</v>
      </c>
      <c r="L3257">
        <f t="shared" ca="1" si="173"/>
        <v>26.524237023822828</v>
      </c>
      <c r="M3257">
        <f t="shared" ca="1" si="173"/>
        <v>27.16033515040926</v>
      </c>
      <c r="N3257">
        <f t="shared" ca="1" si="173"/>
        <v>20.681795588674888</v>
      </c>
      <c r="O3257">
        <f t="shared" ca="1" si="171"/>
        <v>18.4224663952686</v>
      </c>
      <c r="P3257">
        <f t="shared" ca="1" si="172"/>
        <v>2</v>
      </c>
      <c r="Q3257" s="7">
        <v>28</v>
      </c>
      <c r="R3257" s="7">
        <v>0</v>
      </c>
    </row>
    <row r="3258" spans="1:18" x14ac:dyDescent="0.2">
      <c r="A3258" s="7">
        <v>4648</v>
      </c>
      <c r="B3258" s="7">
        <v>36</v>
      </c>
      <c r="C3258" s="8">
        <v>767.69475</v>
      </c>
      <c r="D3258" s="8">
        <v>579.51</v>
      </c>
      <c r="E3258" s="8">
        <v>883.45518914362276</v>
      </c>
      <c r="F3258" s="7">
        <v>0</v>
      </c>
      <c r="J3258">
        <f t="shared" ca="1" si="173"/>
        <v>13.867344219900716</v>
      </c>
      <c r="K3258">
        <f t="shared" ca="1" si="173"/>
        <v>10.4224663952686</v>
      </c>
      <c r="L3258">
        <f t="shared" ca="1" si="173"/>
        <v>18.524237023822828</v>
      </c>
      <c r="M3258">
        <f t="shared" ca="1" si="173"/>
        <v>19.16033515040926</v>
      </c>
      <c r="N3258">
        <f t="shared" ca="1" si="173"/>
        <v>12.681795588674888</v>
      </c>
      <c r="O3258">
        <f t="shared" ca="1" si="171"/>
        <v>10.4224663952686</v>
      </c>
      <c r="P3258">
        <f t="shared" ca="1" si="172"/>
        <v>2</v>
      </c>
      <c r="Q3258" s="7">
        <v>36</v>
      </c>
      <c r="R3258" s="7">
        <v>0</v>
      </c>
    </row>
    <row r="3259" spans="1:18" x14ac:dyDescent="0.2">
      <c r="A3259" s="7">
        <v>4649</v>
      </c>
      <c r="B3259" s="7">
        <v>57</v>
      </c>
      <c r="C3259" s="8">
        <v>1975.1824999999999</v>
      </c>
      <c r="D3259" s="8">
        <v>2016.7748888888889</v>
      </c>
      <c r="E3259" s="8">
        <v>1191.026935758231</v>
      </c>
      <c r="F3259" s="7">
        <v>1</v>
      </c>
      <c r="J3259">
        <f t="shared" ca="1" si="173"/>
        <v>7.1326557800992845</v>
      </c>
      <c r="K3259">
        <f t="shared" ca="1" si="173"/>
        <v>10.5775336047314</v>
      </c>
      <c r="L3259">
        <f t="shared" ca="1" si="173"/>
        <v>2.4757629761771724</v>
      </c>
      <c r="M3259">
        <f t="shared" ca="1" si="173"/>
        <v>1.8396648495907399</v>
      </c>
      <c r="N3259">
        <f t="shared" ca="1" si="173"/>
        <v>8.3182044113251123</v>
      </c>
      <c r="O3259">
        <f t="shared" ca="1" si="171"/>
        <v>1.8396648495907399</v>
      </c>
      <c r="P3259">
        <f t="shared" ca="1" si="172"/>
        <v>4</v>
      </c>
      <c r="Q3259" s="7">
        <v>57</v>
      </c>
      <c r="R3259" s="7">
        <v>1</v>
      </c>
    </row>
    <row r="3260" spans="1:18" x14ac:dyDescent="0.2">
      <c r="A3260" s="7">
        <v>4651</v>
      </c>
      <c r="B3260" s="7">
        <v>30</v>
      </c>
      <c r="C3260" s="8">
        <v>147.54624999999999</v>
      </c>
      <c r="D3260" s="8">
        <v>139.08111111111111</v>
      </c>
      <c r="E3260" s="8">
        <v>125.46376887625365</v>
      </c>
      <c r="F3260" s="7">
        <v>0</v>
      </c>
      <c r="J3260">
        <f t="shared" ca="1" si="173"/>
        <v>19.867344219900716</v>
      </c>
      <c r="K3260">
        <f t="shared" ca="1" si="173"/>
        <v>16.4224663952686</v>
      </c>
      <c r="L3260">
        <f t="shared" ca="1" si="173"/>
        <v>24.524237023822828</v>
      </c>
      <c r="M3260">
        <f t="shared" ca="1" si="173"/>
        <v>25.16033515040926</v>
      </c>
      <c r="N3260">
        <f t="shared" ca="1" si="173"/>
        <v>18.681795588674888</v>
      </c>
      <c r="O3260">
        <f t="shared" ca="1" si="171"/>
        <v>16.4224663952686</v>
      </c>
      <c r="P3260">
        <f t="shared" ca="1" si="172"/>
        <v>2</v>
      </c>
      <c r="Q3260" s="7">
        <v>30</v>
      </c>
      <c r="R3260" s="7">
        <v>0</v>
      </c>
    </row>
    <row r="3261" spans="1:18" x14ac:dyDescent="0.2">
      <c r="A3261" s="7">
        <v>4653</v>
      </c>
      <c r="B3261" s="7">
        <v>21</v>
      </c>
      <c r="C3261" s="8">
        <v>106.5595</v>
      </c>
      <c r="D3261" s="8">
        <v>124.54488888888889</v>
      </c>
      <c r="E3261" s="8">
        <v>53.086911721327688</v>
      </c>
      <c r="F3261" s="7">
        <v>0</v>
      </c>
      <c r="J3261">
        <f t="shared" ca="1" si="173"/>
        <v>28.867344219900716</v>
      </c>
      <c r="K3261">
        <f t="shared" ca="1" si="173"/>
        <v>25.4224663952686</v>
      </c>
      <c r="L3261">
        <f t="shared" ca="1" si="173"/>
        <v>33.524237023822828</v>
      </c>
      <c r="M3261">
        <f t="shared" ca="1" si="173"/>
        <v>34.16033515040926</v>
      </c>
      <c r="N3261">
        <f t="shared" ca="1" si="173"/>
        <v>27.681795588674888</v>
      </c>
      <c r="O3261">
        <f t="shared" ca="1" si="171"/>
        <v>25.4224663952686</v>
      </c>
      <c r="P3261">
        <f t="shared" ca="1" si="172"/>
        <v>2</v>
      </c>
      <c r="Q3261" s="7">
        <v>21</v>
      </c>
      <c r="R3261" s="7">
        <v>0</v>
      </c>
    </row>
    <row r="3262" spans="1:18" x14ac:dyDescent="0.2">
      <c r="A3262" s="7">
        <v>4654</v>
      </c>
      <c r="B3262" s="7">
        <v>32</v>
      </c>
      <c r="C3262" s="8">
        <v>259.17874999999998</v>
      </c>
      <c r="D3262" s="8">
        <v>226.55044444444445</v>
      </c>
      <c r="E3262" s="8">
        <v>210.50997836123446</v>
      </c>
      <c r="F3262" s="7">
        <v>0</v>
      </c>
      <c r="J3262">
        <f t="shared" ca="1" si="173"/>
        <v>17.867344219900716</v>
      </c>
      <c r="K3262">
        <f t="shared" ca="1" si="173"/>
        <v>14.4224663952686</v>
      </c>
      <c r="L3262">
        <f t="shared" ca="1" si="173"/>
        <v>22.524237023822828</v>
      </c>
      <c r="M3262">
        <f t="shared" ca="1" si="173"/>
        <v>23.16033515040926</v>
      </c>
      <c r="N3262">
        <f t="shared" ca="1" si="173"/>
        <v>16.681795588674888</v>
      </c>
      <c r="O3262">
        <f t="shared" ca="1" si="171"/>
        <v>14.4224663952686</v>
      </c>
      <c r="P3262">
        <f t="shared" ca="1" si="172"/>
        <v>2</v>
      </c>
      <c r="Q3262" s="7">
        <v>32</v>
      </c>
      <c r="R3262" s="7">
        <v>0</v>
      </c>
    </row>
    <row r="3263" spans="1:18" x14ac:dyDescent="0.2">
      <c r="A3263" s="7">
        <v>4655</v>
      </c>
      <c r="B3263" s="7">
        <v>44</v>
      </c>
      <c r="C3263" s="8">
        <v>160.94325000000001</v>
      </c>
      <c r="D3263" s="8">
        <v>113.842</v>
      </c>
      <c r="E3263" s="8">
        <v>187.71134187403729</v>
      </c>
      <c r="F3263" s="7">
        <v>0</v>
      </c>
      <c r="J3263">
        <f t="shared" ca="1" si="173"/>
        <v>5.8673442199007155</v>
      </c>
      <c r="K3263">
        <f t="shared" ca="1" si="173"/>
        <v>2.4224663952686001</v>
      </c>
      <c r="L3263">
        <f t="shared" ca="1" si="173"/>
        <v>10.524237023822828</v>
      </c>
      <c r="M3263">
        <f t="shared" ca="1" si="173"/>
        <v>11.16033515040926</v>
      </c>
      <c r="N3263">
        <f t="shared" ca="1" si="173"/>
        <v>4.6817955886748877</v>
      </c>
      <c r="O3263">
        <f t="shared" ca="1" si="171"/>
        <v>2.4224663952686001</v>
      </c>
      <c r="P3263">
        <f t="shared" ca="1" si="172"/>
        <v>2</v>
      </c>
      <c r="Q3263" s="7">
        <v>44</v>
      </c>
      <c r="R3263" s="7">
        <v>0</v>
      </c>
    </row>
    <row r="3264" spans="1:18" x14ac:dyDescent="0.2">
      <c r="A3264" s="7">
        <v>4656</v>
      </c>
      <c r="B3264" s="7">
        <v>37</v>
      </c>
      <c r="C3264" s="8">
        <v>677.77175</v>
      </c>
      <c r="D3264" s="8">
        <v>785.24355555555553</v>
      </c>
      <c r="E3264" s="8">
        <v>386.493469251514</v>
      </c>
      <c r="F3264" s="7">
        <v>0</v>
      </c>
      <c r="J3264">
        <f t="shared" ca="1" si="173"/>
        <v>12.867344219900716</v>
      </c>
      <c r="K3264">
        <f t="shared" ca="1" si="173"/>
        <v>9.4224663952686001</v>
      </c>
      <c r="L3264">
        <f t="shared" ca="1" si="173"/>
        <v>17.524237023822828</v>
      </c>
      <c r="M3264">
        <f t="shared" ca="1" si="173"/>
        <v>18.16033515040926</v>
      </c>
      <c r="N3264">
        <f t="shared" ca="1" si="173"/>
        <v>11.681795588674888</v>
      </c>
      <c r="O3264">
        <f t="shared" ca="1" si="171"/>
        <v>9.4224663952686001</v>
      </c>
      <c r="P3264">
        <f t="shared" ca="1" si="172"/>
        <v>2</v>
      </c>
      <c r="Q3264" s="7">
        <v>37</v>
      </c>
      <c r="R3264" s="7">
        <v>0</v>
      </c>
    </row>
    <row r="3265" spans="1:18" x14ac:dyDescent="0.2">
      <c r="A3265" s="7">
        <v>4658</v>
      </c>
      <c r="B3265" s="7">
        <v>53</v>
      </c>
      <c r="C3265" s="8">
        <v>598.9</v>
      </c>
      <c r="D3265" s="8">
        <v>542.48511111111111</v>
      </c>
      <c r="E3265" s="8">
        <v>364.38725601491547</v>
      </c>
      <c r="F3265" s="7">
        <v>1</v>
      </c>
      <c r="J3265">
        <f t="shared" ca="1" si="173"/>
        <v>3.1326557800992845</v>
      </c>
      <c r="K3265">
        <f t="shared" ca="1" si="173"/>
        <v>6.5775336047313999</v>
      </c>
      <c r="L3265">
        <f t="shared" ca="1" si="173"/>
        <v>1.5242370238228276</v>
      </c>
      <c r="M3265">
        <f t="shared" ca="1" si="173"/>
        <v>2.1603351504092601</v>
      </c>
      <c r="N3265">
        <f t="shared" ca="1" si="173"/>
        <v>4.3182044113251123</v>
      </c>
      <c r="O3265">
        <f t="shared" ca="1" si="171"/>
        <v>1.5242370238228276</v>
      </c>
      <c r="P3265">
        <f t="shared" ca="1" si="172"/>
        <v>3</v>
      </c>
      <c r="Q3265" s="7">
        <v>53</v>
      </c>
      <c r="R3265" s="7">
        <v>1</v>
      </c>
    </row>
    <row r="3266" spans="1:18" x14ac:dyDescent="0.2">
      <c r="A3266" s="7">
        <v>4659</v>
      </c>
      <c r="B3266" s="7">
        <v>28</v>
      </c>
      <c r="C3266" s="8">
        <v>976.65599999999995</v>
      </c>
      <c r="D3266" s="8">
        <v>1060.7777777777778</v>
      </c>
      <c r="E3266" s="8">
        <v>455.4406691815077</v>
      </c>
      <c r="F3266" s="7">
        <v>1</v>
      </c>
      <c r="J3266">
        <f t="shared" ca="1" si="173"/>
        <v>21.867344219900716</v>
      </c>
      <c r="K3266">
        <f t="shared" ca="1" si="173"/>
        <v>18.4224663952686</v>
      </c>
      <c r="L3266">
        <f t="shared" ca="1" si="173"/>
        <v>26.524237023822828</v>
      </c>
      <c r="M3266">
        <f t="shared" ca="1" si="173"/>
        <v>27.16033515040926</v>
      </c>
      <c r="N3266">
        <f t="shared" ca="1" si="173"/>
        <v>20.681795588674888</v>
      </c>
      <c r="O3266">
        <f t="shared" ca="1" si="171"/>
        <v>18.4224663952686</v>
      </c>
      <c r="P3266">
        <f t="shared" ca="1" si="172"/>
        <v>2</v>
      </c>
      <c r="Q3266" s="7">
        <v>28</v>
      </c>
      <c r="R3266" s="7">
        <v>1</v>
      </c>
    </row>
    <row r="3267" spans="1:18" x14ac:dyDescent="0.2">
      <c r="A3267" s="7">
        <v>4660</v>
      </c>
      <c r="B3267" s="7">
        <v>49</v>
      </c>
      <c r="C3267" s="8">
        <v>426.43475000000001</v>
      </c>
      <c r="D3267" s="8">
        <v>396.3748888888889</v>
      </c>
      <c r="E3267" s="8">
        <v>171.89896954421596</v>
      </c>
      <c r="F3267" s="7">
        <v>1</v>
      </c>
      <c r="J3267">
        <f t="shared" ca="1" si="173"/>
        <v>0.86734421990071553</v>
      </c>
      <c r="K3267">
        <f t="shared" ca="1" si="173"/>
        <v>2.5775336047313999</v>
      </c>
      <c r="L3267">
        <f t="shared" ca="1" si="173"/>
        <v>5.5242370238228276</v>
      </c>
      <c r="M3267">
        <f t="shared" ca="1" si="173"/>
        <v>6.1603351504092601</v>
      </c>
      <c r="N3267">
        <f t="shared" ca="1" si="173"/>
        <v>0.31820441132511235</v>
      </c>
      <c r="O3267">
        <f t="shared" ca="1" si="171"/>
        <v>0.31820441132511235</v>
      </c>
      <c r="P3267">
        <f t="shared" ca="1" si="172"/>
        <v>5</v>
      </c>
      <c r="Q3267" s="7">
        <v>49</v>
      </c>
      <c r="R3267" s="7">
        <v>1</v>
      </c>
    </row>
    <row r="3268" spans="1:18" x14ac:dyDescent="0.2">
      <c r="A3268" s="7">
        <v>4662</v>
      </c>
      <c r="B3268" s="7">
        <v>30</v>
      </c>
      <c r="C3268" s="8">
        <v>46.887999999999998</v>
      </c>
      <c r="D3268" s="8">
        <v>51.533111111111111</v>
      </c>
      <c r="E3268" s="8">
        <v>20.948748562265255</v>
      </c>
      <c r="F3268" s="7">
        <v>0</v>
      </c>
      <c r="J3268">
        <f t="shared" ca="1" si="173"/>
        <v>19.867344219900716</v>
      </c>
      <c r="K3268">
        <f t="shared" ca="1" si="173"/>
        <v>16.4224663952686</v>
      </c>
      <c r="L3268">
        <f t="shared" ca="1" si="173"/>
        <v>24.524237023822828</v>
      </c>
      <c r="M3268">
        <f t="shared" ca="1" si="173"/>
        <v>25.16033515040926</v>
      </c>
      <c r="N3268">
        <f t="shared" ca="1" si="173"/>
        <v>18.681795588674888</v>
      </c>
      <c r="O3268">
        <f t="shared" ca="1" si="171"/>
        <v>16.4224663952686</v>
      </c>
      <c r="P3268">
        <f t="shared" ca="1" si="172"/>
        <v>2</v>
      </c>
      <c r="Q3268" s="7">
        <v>30</v>
      </c>
      <c r="R3268" s="7">
        <v>0</v>
      </c>
    </row>
    <row r="3269" spans="1:18" x14ac:dyDescent="0.2">
      <c r="A3269" s="7">
        <v>4663</v>
      </c>
      <c r="B3269" s="7">
        <v>50</v>
      </c>
      <c r="C3269" s="8">
        <v>1230.1125</v>
      </c>
      <c r="D3269" s="8">
        <v>761.53777777777782</v>
      </c>
      <c r="E3269" s="8">
        <v>917.69161392441708</v>
      </c>
      <c r="F3269" s="7">
        <v>1</v>
      </c>
      <c r="J3269">
        <f t="shared" ca="1" si="173"/>
        <v>0.13265578009928447</v>
      </c>
      <c r="K3269">
        <f t="shared" ca="1" si="173"/>
        <v>3.5775336047313999</v>
      </c>
      <c r="L3269">
        <f t="shared" ca="1" si="173"/>
        <v>4.5242370238228276</v>
      </c>
      <c r="M3269">
        <f t="shared" ca="1" si="173"/>
        <v>5.1603351504092601</v>
      </c>
      <c r="N3269">
        <f t="shared" ca="1" si="173"/>
        <v>1.3182044113251123</v>
      </c>
      <c r="O3269">
        <f t="shared" ref="O3269:O3332" ca="1" si="174">+MIN(J3269:N3269)</f>
        <v>0.13265578009928447</v>
      </c>
      <c r="P3269">
        <f t="shared" ref="P3269:P3332" ca="1" si="175">+MATCH(O3269,J3269:N3269,0)</f>
        <v>1</v>
      </c>
      <c r="Q3269" s="7">
        <v>50</v>
      </c>
      <c r="R3269" s="7">
        <v>1</v>
      </c>
    </row>
    <row r="3270" spans="1:18" x14ac:dyDescent="0.2">
      <c r="A3270" s="7">
        <v>4664</v>
      </c>
      <c r="B3270" s="7">
        <v>48</v>
      </c>
      <c r="C3270" s="8">
        <v>966.86300000000006</v>
      </c>
      <c r="D3270" s="8">
        <v>1000.8911111111111</v>
      </c>
      <c r="E3270" s="8">
        <v>672.9445903723938</v>
      </c>
      <c r="F3270" s="7">
        <v>0</v>
      </c>
      <c r="J3270">
        <f t="shared" ca="1" si="173"/>
        <v>1.8673442199007155</v>
      </c>
      <c r="K3270">
        <f t="shared" ca="1" si="173"/>
        <v>1.5775336047313999</v>
      </c>
      <c r="L3270">
        <f t="shared" ca="1" si="173"/>
        <v>6.5242370238228276</v>
      </c>
      <c r="M3270">
        <f t="shared" ca="1" si="173"/>
        <v>7.1603351504092601</v>
      </c>
      <c r="N3270">
        <f t="shared" ca="1" si="173"/>
        <v>0.68179558867488765</v>
      </c>
      <c r="O3270">
        <f t="shared" ca="1" si="174"/>
        <v>0.68179558867488765</v>
      </c>
      <c r="P3270">
        <f t="shared" ca="1" si="175"/>
        <v>5</v>
      </c>
      <c r="Q3270" s="7">
        <v>48</v>
      </c>
      <c r="R3270" s="7">
        <v>0</v>
      </c>
    </row>
    <row r="3271" spans="1:18" x14ac:dyDescent="0.2">
      <c r="A3271" s="7">
        <v>4666</v>
      </c>
      <c r="B3271" s="7">
        <v>29</v>
      </c>
      <c r="C3271" s="8">
        <v>28.457000000000001</v>
      </c>
      <c r="D3271" s="8">
        <v>21.136666666666667</v>
      </c>
      <c r="E3271" s="8">
        <v>14.177288247988731</v>
      </c>
      <c r="F3271" s="7">
        <v>0</v>
      </c>
      <c r="J3271">
        <f t="shared" ca="1" si="173"/>
        <v>20.867344219900716</v>
      </c>
      <c r="K3271">
        <f t="shared" ca="1" si="173"/>
        <v>17.4224663952686</v>
      </c>
      <c r="L3271">
        <f t="shared" ca="1" si="173"/>
        <v>25.524237023822828</v>
      </c>
      <c r="M3271">
        <f t="shared" ca="1" si="173"/>
        <v>26.16033515040926</v>
      </c>
      <c r="N3271">
        <f t="shared" ca="1" si="173"/>
        <v>19.681795588674888</v>
      </c>
      <c r="O3271">
        <f t="shared" ca="1" si="174"/>
        <v>17.4224663952686</v>
      </c>
      <c r="P3271">
        <f t="shared" ca="1" si="175"/>
        <v>2</v>
      </c>
      <c r="Q3271" s="7">
        <v>29</v>
      </c>
      <c r="R3271" s="7">
        <v>0</v>
      </c>
    </row>
    <row r="3272" spans="1:18" x14ac:dyDescent="0.2">
      <c r="A3272" s="7">
        <v>4667</v>
      </c>
      <c r="B3272" s="7">
        <v>49</v>
      </c>
      <c r="C3272" s="8">
        <v>173.005</v>
      </c>
      <c r="D3272" s="8">
        <v>84.385777777777776</v>
      </c>
      <c r="E3272" s="8">
        <v>198.45585002337884</v>
      </c>
      <c r="F3272" s="7">
        <v>0</v>
      </c>
      <c r="J3272">
        <f t="shared" ca="1" si="173"/>
        <v>0.86734421990071553</v>
      </c>
      <c r="K3272">
        <f t="shared" ca="1" si="173"/>
        <v>2.5775336047313999</v>
      </c>
      <c r="L3272">
        <f t="shared" ca="1" si="173"/>
        <v>5.5242370238228276</v>
      </c>
      <c r="M3272">
        <f t="shared" ca="1" si="173"/>
        <v>6.1603351504092601</v>
      </c>
      <c r="N3272">
        <f t="shared" ca="1" si="173"/>
        <v>0.31820441132511235</v>
      </c>
      <c r="O3272">
        <f t="shared" ca="1" si="174"/>
        <v>0.31820441132511235</v>
      </c>
      <c r="P3272">
        <f t="shared" ca="1" si="175"/>
        <v>5</v>
      </c>
      <c r="Q3272" s="7">
        <v>49</v>
      </c>
      <c r="R3272" s="7">
        <v>0</v>
      </c>
    </row>
    <row r="3273" spans="1:18" x14ac:dyDescent="0.2">
      <c r="A3273" s="7">
        <v>4668</v>
      </c>
      <c r="B3273" s="7">
        <v>37</v>
      </c>
      <c r="C3273" s="8">
        <v>768.50924999999995</v>
      </c>
      <c r="D3273" s="8">
        <v>753.76133333333337</v>
      </c>
      <c r="E3273" s="8">
        <v>454.66262461056613</v>
      </c>
      <c r="F3273" s="7">
        <v>1</v>
      </c>
      <c r="J3273">
        <f t="shared" ca="1" si="173"/>
        <v>12.867344219900716</v>
      </c>
      <c r="K3273">
        <f t="shared" ca="1" si="173"/>
        <v>9.4224663952686001</v>
      </c>
      <c r="L3273">
        <f t="shared" ca="1" si="173"/>
        <v>17.524237023822828</v>
      </c>
      <c r="M3273">
        <f t="shared" ca="1" si="173"/>
        <v>18.16033515040926</v>
      </c>
      <c r="N3273">
        <f t="shared" ca="1" si="173"/>
        <v>11.681795588674888</v>
      </c>
      <c r="O3273">
        <f t="shared" ca="1" si="174"/>
        <v>9.4224663952686001</v>
      </c>
      <c r="P3273">
        <f t="shared" ca="1" si="175"/>
        <v>2</v>
      </c>
      <c r="Q3273" s="7">
        <v>37</v>
      </c>
      <c r="R3273" s="7">
        <v>1</v>
      </c>
    </row>
    <row r="3274" spans="1:18" x14ac:dyDescent="0.2">
      <c r="A3274" s="7">
        <v>4669</v>
      </c>
      <c r="B3274" s="7">
        <v>50</v>
      </c>
      <c r="C3274" s="8">
        <v>965.00474999999994</v>
      </c>
      <c r="D3274" s="8">
        <v>809.37155555555557</v>
      </c>
      <c r="E3274" s="8">
        <v>624.28522291515742</v>
      </c>
      <c r="F3274" s="7">
        <v>0</v>
      </c>
      <c r="J3274">
        <f t="shared" ca="1" si="173"/>
        <v>0.13265578009928447</v>
      </c>
      <c r="K3274">
        <f t="shared" ca="1" si="173"/>
        <v>3.5775336047313999</v>
      </c>
      <c r="L3274">
        <f t="shared" ca="1" si="173"/>
        <v>4.5242370238228276</v>
      </c>
      <c r="M3274">
        <f t="shared" ca="1" si="173"/>
        <v>5.1603351504092601</v>
      </c>
      <c r="N3274">
        <f t="shared" ca="1" si="173"/>
        <v>1.3182044113251123</v>
      </c>
      <c r="O3274">
        <f t="shared" ca="1" si="174"/>
        <v>0.13265578009928447</v>
      </c>
      <c r="P3274">
        <f t="shared" ca="1" si="175"/>
        <v>1</v>
      </c>
      <c r="Q3274" s="7">
        <v>50</v>
      </c>
      <c r="R3274" s="7">
        <v>0</v>
      </c>
    </row>
    <row r="3275" spans="1:18" x14ac:dyDescent="0.2">
      <c r="A3275" s="7">
        <v>4670</v>
      </c>
      <c r="B3275" s="7">
        <v>43</v>
      </c>
      <c r="C3275" s="8">
        <v>1140.38075</v>
      </c>
      <c r="D3275" s="8">
        <v>705.56377777777777</v>
      </c>
      <c r="E3275" s="8">
        <v>1242.0161098258345</v>
      </c>
      <c r="F3275" s="7">
        <v>1</v>
      </c>
      <c r="J3275">
        <f t="shared" ca="1" si="173"/>
        <v>6.8673442199007155</v>
      </c>
      <c r="K3275">
        <f t="shared" ca="1" si="173"/>
        <v>3.4224663952686001</v>
      </c>
      <c r="L3275">
        <f t="shared" ca="1" si="173"/>
        <v>11.524237023822828</v>
      </c>
      <c r="M3275">
        <f t="shared" ca="1" si="173"/>
        <v>12.16033515040926</v>
      </c>
      <c r="N3275">
        <f t="shared" ca="1" si="173"/>
        <v>5.6817955886748877</v>
      </c>
      <c r="O3275">
        <f t="shared" ca="1" si="174"/>
        <v>3.4224663952686001</v>
      </c>
      <c r="P3275">
        <f t="shared" ca="1" si="175"/>
        <v>2</v>
      </c>
      <c r="Q3275" s="7">
        <v>43</v>
      </c>
      <c r="R3275" s="7">
        <v>1</v>
      </c>
    </row>
    <row r="3276" spans="1:18" x14ac:dyDescent="0.2">
      <c r="A3276" s="7">
        <v>4671</v>
      </c>
      <c r="B3276" s="7">
        <v>39</v>
      </c>
      <c r="C3276" s="8">
        <v>1129.3207500000001</v>
      </c>
      <c r="D3276" s="8">
        <v>592.12777777777774</v>
      </c>
      <c r="E3276" s="8">
        <v>1270.966142381317</v>
      </c>
      <c r="F3276" s="7">
        <v>1</v>
      </c>
      <c r="J3276">
        <f t="shared" ca="1" si="173"/>
        <v>10.867344219900716</v>
      </c>
      <c r="K3276">
        <f t="shared" ca="1" si="173"/>
        <v>7.4224663952686001</v>
      </c>
      <c r="L3276">
        <f t="shared" ca="1" si="173"/>
        <v>15.524237023822828</v>
      </c>
      <c r="M3276">
        <f t="shared" ca="1" si="173"/>
        <v>16.16033515040926</v>
      </c>
      <c r="N3276">
        <f t="shared" ca="1" si="173"/>
        <v>9.6817955886748877</v>
      </c>
      <c r="O3276">
        <f t="shared" ca="1" si="174"/>
        <v>7.4224663952686001</v>
      </c>
      <c r="P3276">
        <f t="shared" ca="1" si="175"/>
        <v>2</v>
      </c>
      <c r="Q3276" s="7">
        <v>39</v>
      </c>
      <c r="R3276" s="7">
        <v>1</v>
      </c>
    </row>
    <row r="3277" spans="1:18" x14ac:dyDescent="0.2">
      <c r="A3277" s="7">
        <v>4672</v>
      </c>
      <c r="B3277" s="7">
        <v>42</v>
      </c>
      <c r="C3277" s="8">
        <v>860.32399999999996</v>
      </c>
      <c r="D3277" s="8">
        <v>794.93088888888894</v>
      </c>
      <c r="E3277" s="8">
        <v>471.5679410724311</v>
      </c>
      <c r="F3277" s="7">
        <v>1</v>
      </c>
      <c r="J3277">
        <f t="shared" ca="1" si="173"/>
        <v>7.8673442199007155</v>
      </c>
      <c r="K3277">
        <f t="shared" ca="1" si="173"/>
        <v>4.4224663952686001</v>
      </c>
      <c r="L3277">
        <f t="shared" ca="1" si="173"/>
        <v>12.524237023822828</v>
      </c>
      <c r="M3277">
        <f t="shared" ca="1" si="173"/>
        <v>13.16033515040926</v>
      </c>
      <c r="N3277">
        <f t="shared" ca="1" si="173"/>
        <v>6.6817955886748877</v>
      </c>
      <c r="O3277">
        <f t="shared" ca="1" si="174"/>
        <v>4.4224663952686001</v>
      </c>
      <c r="P3277">
        <f t="shared" ca="1" si="175"/>
        <v>2</v>
      </c>
      <c r="Q3277" s="7">
        <v>42</v>
      </c>
      <c r="R3277" s="7">
        <v>1</v>
      </c>
    </row>
    <row r="3278" spans="1:18" x14ac:dyDescent="0.2">
      <c r="A3278" s="7">
        <v>4673</v>
      </c>
      <c r="B3278" s="7">
        <v>26</v>
      </c>
      <c r="C3278" s="8">
        <v>64.53425</v>
      </c>
      <c r="D3278" s="8">
        <v>37.24111111111111</v>
      </c>
      <c r="E3278" s="8">
        <v>58.809664396616306</v>
      </c>
      <c r="F3278" s="7">
        <v>0</v>
      </c>
      <c r="J3278">
        <f t="shared" ca="1" si="173"/>
        <v>23.867344219900716</v>
      </c>
      <c r="K3278">
        <f t="shared" ca="1" si="173"/>
        <v>20.4224663952686</v>
      </c>
      <c r="L3278">
        <f t="shared" ca="1" si="173"/>
        <v>28.524237023822828</v>
      </c>
      <c r="M3278">
        <f t="shared" ca="1" si="173"/>
        <v>29.16033515040926</v>
      </c>
      <c r="N3278">
        <f t="shared" ca="1" si="173"/>
        <v>22.681795588674888</v>
      </c>
      <c r="O3278">
        <f t="shared" ca="1" si="174"/>
        <v>20.4224663952686</v>
      </c>
      <c r="P3278">
        <f t="shared" ca="1" si="175"/>
        <v>2</v>
      </c>
      <c r="Q3278" s="7">
        <v>26</v>
      </c>
      <c r="R3278" s="7">
        <v>0</v>
      </c>
    </row>
    <row r="3279" spans="1:18" x14ac:dyDescent="0.2">
      <c r="A3279" s="7">
        <v>4674</v>
      </c>
      <c r="B3279" s="7">
        <v>42</v>
      </c>
      <c r="C3279" s="8">
        <v>1300.605</v>
      </c>
      <c r="D3279" s="8">
        <v>616.09311111111106</v>
      </c>
      <c r="E3279" s="8">
        <v>2021.16321447005</v>
      </c>
      <c r="F3279" s="7">
        <v>1</v>
      </c>
      <c r="J3279">
        <f t="shared" ca="1" si="173"/>
        <v>7.8673442199007155</v>
      </c>
      <c r="K3279">
        <f t="shared" ca="1" si="173"/>
        <v>4.4224663952686001</v>
      </c>
      <c r="L3279">
        <f t="shared" ca="1" si="173"/>
        <v>12.524237023822828</v>
      </c>
      <c r="M3279">
        <f t="shared" ca="1" si="173"/>
        <v>13.16033515040926</v>
      </c>
      <c r="N3279">
        <f t="shared" ca="1" si="173"/>
        <v>6.6817955886748877</v>
      </c>
      <c r="O3279">
        <f t="shared" ca="1" si="174"/>
        <v>4.4224663952686001</v>
      </c>
      <c r="P3279">
        <f t="shared" ca="1" si="175"/>
        <v>2</v>
      </c>
      <c r="Q3279" s="7">
        <v>42</v>
      </c>
      <c r="R3279" s="7">
        <v>1</v>
      </c>
    </row>
    <row r="3280" spans="1:18" x14ac:dyDescent="0.2">
      <c r="A3280" s="7">
        <v>4675</v>
      </c>
      <c r="B3280" s="7">
        <v>53</v>
      </c>
      <c r="C3280" s="8">
        <v>1278.57725</v>
      </c>
      <c r="D3280" s="8">
        <v>1017.0984444444445</v>
      </c>
      <c r="E3280" s="8">
        <v>797.70284714151774</v>
      </c>
      <c r="F3280" s="7">
        <v>1</v>
      </c>
      <c r="J3280">
        <f t="shared" ca="1" si="173"/>
        <v>3.1326557800992845</v>
      </c>
      <c r="K3280">
        <f t="shared" ca="1" si="173"/>
        <v>6.5775336047313999</v>
      </c>
      <c r="L3280">
        <f t="shared" ca="1" si="173"/>
        <v>1.5242370238228276</v>
      </c>
      <c r="M3280">
        <f t="shared" ca="1" si="173"/>
        <v>2.1603351504092601</v>
      </c>
      <c r="N3280">
        <f t="shared" ca="1" si="173"/>
        <v>4.3182044113251123</v>
      </c>
      <c r="O3280">
        <f t="shared" ca="1" si="174"/>
        <v>1.5242370238228276</v>
      </c>
      <c r="P3280">
        <f t="shared" ca="1" si="175"/>
        <v>3</v>
      </c>
      <c r="Q3280" s="7">
        <v>53</v>
      </c>
      <c r="R3280" s="7">
        <v>1</v>
      </c>
    </row>
    <row r="3281" spans="1:18" x14ac:dyDescent="0.2">
      <c r="A3281" s="7">
        <v>4677</v>
      </c>
      <c r="B3281" s="7">
        <v>21</v>
      </c>
      <c r="C3281" s="8">
        <v>54.70675</v>
      </c>
      <c r="D3281" s="8">
        <v>62.447333333333333</v>
      </c>
      <c r="E3281" s="8">
        <v>31.514149343742968</v>
      </c>
      <c r="F3281" s="7">
        <v>0</v>
      </c>
      <c r="J3281">
        <f t="shared" ref="J3281:N3331" ca="1" si="176">+ABS(J$3-$Q3281)</f>
        <v>28.867344219900716</v>
      </c>
      <c r="K3281">
        <f t="shared" ca="1" si="176"/>
        <v>25.4224663952686</v>
      </c>
      <c r="L3281">
        <f t="shared" ca="1" si="176"/>
        <v>33.524237023822828</v>
      </c>
      <c r="M3281">
        <f t="shared" ca="1" si="176"/>
        <v>34.16033515040926</v>
      </c>
      <c r="N3281">
        <f t="shared" ca="1" si="176"/>
        <v>27.681795588674888</v>
      </c>
      <c r="O3281">
        <f t="shared" ca="1" si="174"/>
        <v>25.4224663952686</v>
      </c>
      <c r="P3281">
        <f t="shared" ca="1" si="175"/>
        <v>2</v>
      </c>
      <c r="Q3281" s="7">
        <v>21</v>
      </c>
      <c r="R3281" s="7">
        <v>0</v>
      </c>
    </row>
    <row r="3282" spans="1:18" x14ac:dyDescent="0.2">
      <c r="A3282" s="7">
        <v>4678</v>
      </c>
      <c r="B3282" s="7">
        <v>37</v>
      </c>
      <c r="C3282" s="8">
        <v>477.12950000000001</v>
      </c>
      <c r="D3282" s="8">
        <v>528.78933333333339</v>
      </c>
      <c r="E3282" s="8">
        <v>234.53498032839235</v>
      </c>
      <c r="F3282" s="7">
        <v>0</v>
      </c>
      <c r="J3282">
        <f t="shared" ca="1" si="176"/>
        <v>12.867344219900716</v>
      </c>
      <c r="K3282">
        <f t="shared" ca="1" si="176"/>
        <v>9.4224663952686001</v>
      </c>
      <c r="L3282">
        <f t="shared" ca="1" si="176"/>
        <v>17.524237023822828</v>
      </c>
      <c r="M3282">
        <f t="shared" ca="1" si="176"/>
        <v>18.16033515040926</v>
      </c>
      <c r="N3282">
        <f t="shared" ca="1" si="176"/>
        <v>11.681795588674888</v>
      </c>
      <c r="O3282">
        <f t="shared" ca="1" si="174"/>
        <v>9.4224663952686001</v>
      </c>
      <c r="P3282">
        <f t="shared" ca="1" si="175"/>
        <v>2</v>
      </c>
      <c r="Q3282" s="7">
        <v>37</v>
      </c>
      <c r="R3282" s="7">
        <v>0</v>
      </c>
    </row>
    <row r="3283" spans="1:18" x14ac:dyDescent="0.2">
      <c r="A3283" s="7">
        <v>4679</v>
      </c>
      <c r="B3283" s="7">
        <v>53</v>
      </c>
      <c r="C3283" s="8">
        <v>162.17124999999999</v>
      </c>
      <c r="D3283" s="8">
        <v>194.95844444444444</v>
      </c>
      <c r="E3283" s="8">
        <v>54.911678154416137</v>
      </c>
      <c r="F3283" s="7">
        <v>0</v>
      </c>
      <c r="J3283">
        <f t="shared" ca="1" si="176"/>
        <v>3.1326557800992845</v>
      </c>
      <c r="K3283">
        <f t="shared" ca="1" si="176"/>
        <v>6.5775336047313999</v>
      </c>
      <c r="L3283">
        <f t="shared" ca="1" si="176"/>
        <v>1.5242370238228276</v>
      </c>
      <c r="M3283">
        <f t="shared" ca="1" si="176"/>
        <v>2.1603351504092601</v>
      </c>
      <c r="N3283">
        <f t="shared" ca="1" si="176"/>
        <v>4.3182044113251123</v>
      </c>
      <c r="O3283">
        <f t="shared" ca="1" si="174"/>
        <v>1.5242370238228276</v>
      </c>
      <c r="P3283">
        <f t="shared" ca="1" si="175"/>
        <v>3</v>
      </c>
      <c r="Q3283" s="7">
        <v>53</v>
      </c>
      <c r="R3283" s="7">
        <v>0</v>
      </c>
    </row>
    <row r="3284" spans="1:18" x14ac:dyDescent="0.2">
      <c r="A3284" s="7">
        <v>4680</v>
      </c>
      <c r="B3284" s="7">
        <v>29</v>
      </c>
      <c r="C3284" s="8">
        <v>50.798999999999999</v>
      </c>
      <c r="D3284" s="8">
        <v>30.614000000000001</v>
      </c>
      <c r="E3284" s="8">
        <v>43.207518881432435</v>
      </c>
      <c r="F3284" s="7">
        <v>0</v>
      </c>
      <c r="J3284">
        <f t="shared" ca="1" si="176"/>
        <v>20.867344219900716</v>
      </c>
      <c r="K3284">
        <f t="shared" ca="1" si="176"/>
        <v>17.4224663952686</v>
      </c>
      <c r="L3284">
        <f t="shared" ca="1" si="176"/>
        <v>25.524237023822828</v>
      </c>
      <c r="M3284">
        <f t="shared" ca="1" si="176"/>
        <v>26.16033515040926</v>
      </c>
      <c r="N3284">
        <f t="shared" ca="1" si="176"/>
        <v>19.681795588674888</v>
      </c>
      <c r="O3284">
        <f t="shared" ca="1" si="174"/>
        <v>17.4224663952686</v>
      </c>
      <c r="P3284">
        <f t="shared" ca="1" si="175"/>
        <v>2</v>
      </c>
      <c r="Q3284" s="7">
        <v>29</v>
      </c>
      <c r="R3284" s="7">
        <v>0</v>
      </c>
    </row>
    <row r="3285" spans="1:18" x14ac:dyDescent="0.2">
      <c r="A3285" s="7">
        <v>4681</v>
      </c>
      <c r="B3285" s="7">
        <v>46</v>
      </c>
      <c r="C3285" s="8">
        <v>893.70024999999998</v>
      </c>
      <c r="D3285" s="8">
        <v>699.3557777777778</v>
      </c>
      <c r="E3285" s="8">
        <v>632.17872172435614</v>
      </c>
      <c r="F3285" s="7">
        <v>0</v>
      </c>
      <c r="J3285">
        <f t="shared" ca="1" si="176"/>
        <v>3.8673442199007155</v>
      </c>
      <c r="K3285">
        <f t="shared" ca="1" si="176"/>
        <v>0.42246639526860008</v>
      </c>
      <c r="L3285">
        <f t="shared" ca="1" si="176"/>
        <v>8.5242370238228276</v>
      </c>
      <c r="M3285">
        <f t="shared" ca="1" si="176"/>
        <v>9.1603351504092601</v>
      </c>
      <c r="N3285">
        <f t="shared" ca="1" si="176"/>
        <v>2.6817955886748877</v>
      </c>
      <c r="O3285">
        <f t="shared" ca="1" si="174"/>
        <v>0.42246639526860008</v>
      </c>
      <c r="P3285">
        <f t="shared" ca="1" si="175"/>
        <v>2</v>
      </c>
      <c r="Q3285" s="7">
        <v>46</v>
      </c>
      <c r="R3285" s="7">
        <v>0</v>
      </c>
    </row>
    <row r="3286" spans="1:18" x14ac:dyDescent="0.2">
      <c r="A3286" s="7">
        <v>4682</v>
      </c>
      <c r="B3286" s="7">
        <v>37</v>
      </c>
      <c r="C3286" s="8">
        <v>687.49625000000003</v>
      </c>
      <c r="D3286" s="8">
        <v>627.08066666666662</v>
      </c>
      <c r="E3286" s="8">
        <v>376.17536419540875</v>
      </c>
      <c r="F3286" s="7">
        <v>0</v>
      </c>
      <c r="J3286">
        <f t="shared" ca="1" si="176"/>
        <v>12.867344219900716</v>
      </c>
      <c r="K3286">
        <f t="shared" ca="1" si="176"/>
        <v>9.4224663952686001</v>
      </c>
      <c r="L3286">
        <f t="shared" ca="1" si="176"/>
        <v>17.524237023822828</v>
      </c>
      <c r="M3286">
        <f t="shared" ca="1" si="176"/>
        <v>18.16033515040926</v>
      </c>
      <c r="N3286">
        <f t="shared" ca="1" si="176"/>
        <v>11.681795588674888</v>
      </c>
      <c r="O3286">
        <f t="shared" ca="1" si="174"/>
        <v>9.4224663952686001</v>
      </c>
      <c r="P3286">
        <f t="shared" ca="1" si="175"/>
        <v>2</v>
      </c>
      <c r="Q3286" s="7">
        <v>37</v>
      </c>
      <c r="R3286" s="7">
        <v>0</v>
      </c>
    </row>
    <row r="3287" spans="1:18" x14ac:dyDescent="0.2">
      <c r="A3287" s="7">
        <v>4683</v>
      </c>
      <c r="B3287" s="7">
        <v>54</v>
      </c>
      <c r="C3287" s="8">
        <v>1854.9175</v>
      </c>
      <c r="D3287" s="8">
        <v>949.05577777777773</v>
      </c>
      <c r="E3287" s="8">
        <v>1597.9581921377187</v>
      </c>
      <c r="F3287" s="7">
        <v>1</v>
      </c>
      <c r="J3287">
        <f t="shared" ca="1" si="176"/>
        <v>4.1326557800992845</v>
      </c>
      <c r="K3287">
        <f t="shared" ca="1" si="176"/>
        <v>7.5775336047313999</v>
      </c>
      <c r="L3287">
        <f t="shared" ca="1" si="176"/>
        <v>0.52423702382282755</v>
      </c>
      <c r="M3287">
        <f t="shared" ca="1" si="176"/>
        <v>1.1603351504092601</v>
      </c>
      <c r="N3287">
        <f t="shared" ca="1" si="176"/>
        <v>5.3182044113251123</v>
      </c>
      <c r="O3287">
        <f t="shared" ca="1" si="174"/>
        <v>0.52423702382282755</v>
      </c>
      <c r="P3287">
        <f t="shared" ca="1" si="175"/>
        <v>3</v>
      </c>
      <c r="Q3287" s="7">
        <v>54</v>
      </c>
      <c r="R3287" s="7">
        <v>1</v>
      </c>
    </row>
    <row r="3288" spans="1:18" x14ac:dyDescent="0.2">
      <c r="A3288" s="7">
        <v>4684</v>
      </c>
      <c r="B3288" s="7">
        <v>51</v>
      </c>
      <c r="C3288" s="8">
        <v>698.298</v>
      </c>
      <c r="D3288" s="8">
        <v>587.03266666666661</v>
      </c>
      <c r="E3288" s="8">
        <v>420.00272673241091</v>
      </c>
      <c r="F3288" s="7">
        <v>0</v>
      </c>
      <c r="J3288">
        <f t="shared" ca="1" si="176"/>
        <v>1.1326557800992845</v>
      </c>
      <c r="K3288">
        <f t="shared" ca="1" si="176"/>
        <v>4.5775336047313999</v>
      </c>
      <c r="L3288">
        <f t="shared" ca="1" si="176"/>
        <v>3.5242370238228276</v>
      </c>
      <c r="M3288">
        <f t="shared" ca="1" si="176"/>
        <v>4.1603351504092601</v>
      </c>
      <c r="N3288">
        <f t="shared" ca="1" si="176"/>
        <v>2.3182044113251123</v>
      </c>
      <c r="O3288">
        <f t="shared" ca="1" si="174"/>
        <v>1.1326557800992845</v>
      </c>
      <c r="P3288">
        <f t="shared" ca="1" si="175"/>
        <v>1</v>
      </c>
      <c r="Q3288" s="7">
        <v>51</v>
      </c>
      <c r="R3288" s="7">
        <v>0</v>
      </c>
    </row>
    <row r="3289" spans="1:18" x14ac:dyDescent="0.2">
      <c r="A3289" s="7">
        <v>4685</v>
      </c>
      <c r="B3289" s="7">
        <v>41</v>
      </c>
      <c r="C3289" s="8">
        <v>932.22725000000003</v>
      </c>
      <c r="D3289" s="8">
        <v>765.40044444444447</v>
      </c>
      <c r="E3289" s="8">
        <v>606.97290145142483</v>
      </c>
      <c r="F3289" s="7">
        <v>1</v>
      </c>
      <c r="J3289">
        <f t="shared" ca="1" si="176"/>
        <v>8.8673442199007155</v>
      </c>
      <c r="K3289">
        <f t="shared" ca="1" si="176"/>
        <v>5.4224663952686001</v>
      </c>
      <c r="L3289">
        <f t="shared" ca="1" si="176"/>
        <v>13.524237023822828</v>
      </c>
      <c r="M3289">
        <f t="shared" ca="1" si="176"/>
        <v>14.16033515040926</v>
      </c>
      <c r="N3289">
        <f t="shared" ca="1" si="176"/>
        <v>7.6817955886748877</v>
      </c>
      <c r="O3289">
        <f t="shared" ca="1" si="174"/>
        <v>5.4224663952686001</v>
      </c>
      <c r="P3289">
        <f t="shared" ca="1" si="175"/>
        <v>2</v>
      </c>
      <c r="Q3289" s="7">
        <v>41</v>
      </c>
      <c r="R3289" s="7">
        <v>1</v>
      </c>
    </row>
    <row r="3290" spans="1:18" x14ac:dyDescent="0.2">
      <c r="A3290" s="7">
        <v>4689</v>
      </c>
      <c r="B3290" s="7">
        <v>49</v>
      </c>
      <c r="C3290" s="8">
        <v>730.00725</v>
      </c>
      <c r="D3290" s="8">
        <v>353.95022222222224</v>
      </c>
      <c r="E3290" s="8">
        <v>959.40938908213423</v>
      </c>
      <c r="F3290" s="7">
        <v>0</v>
      </c>
      <c r="J3290">
        <f t="shared" ca="1" si="176"/>
        <v>0.86734421990071553</v>
      </c>
      <c r="K3290">
        <f t="shared" ca="1" si="176"/>
        <v>2.5775336047313999</v>
      </c>
      <c r="L3290">
        <f t="shared" ca="1" si="176"/>
        <v>5.5242370238228276</v>
      </c>
      <c r="M3290">
        <f t="shared" ca="1" si="176"/>
        <v>6.1603351504092601</v>
      </c>
      <c r="N3290">
        <f t="shared" ca="1" si="176"/>
        <v>0.31820441132511235</v>
      </c>
      <c r="O3290">
        <f t="shared" ca="1" si="174"/>
        <v>0.31820441132511235</v>
      </c>
      <c r="P3290">
        <f t="shared" ca="1" si="175"/>
        <v>5</v>
      </c>
      <c r="Q3290" s="7">
        <v>49</v>
      </c>
      <c r="R3290" s="7">
        <v>0</v>
      </c>
    </row>
    <row r="3291" spans="1:18" x14ac:dyDescent="0.2">
      <c r="A3291" s="7">
        <v>4691</v>
      </c>
      <c r="B3291" s="7">
        <v>37</v>
      </c>
      <c r="C3291" s="8">
        <v>434.18525</v>
      </c>
      <c r="D3291" s="8">
        <v>236.25133333333332</v>
      </c>
      <c r="E3291" s="8">
        <v>384.42037658851837</v>
      </c>
      <c r="F3291" s="7">
        <v>0</v>
      </c>
      <c r="J3291">
        <f t="shared" ca="1" si="176"/>
        <v>12.867344219900716</v>
      </c>
      <c r="K3291">
        <f t="shared" ca="1" si="176"/>
        <v>9.4224663952686001</v>
      </c>
      <c r="L3291">
        <f t="shared" ca="1" si="176"/>
        <v>17.524237023822828</v>
      </c>
      <c r="M3291">
        <f t="shared" ca="1" si="176"/>
        <v>18.16033515040926</v>
      </c>
      <c r="N3291">
        <f t="shared" ca="1" si="176"/>
        <v>11.681795588674888</v>
      </c>
      <c r="O3291">
        <f t="shared" ca="1" si="174"/>
        <v>9.4224663952686001</v>
      </c>
      <c r="P3291">
        <f t="shared" ca="1" si="175"/>
        <v>2</v>
      </c>
      <c r="Q3291" s="7">
        <v>37</v>
      </c>
      <c r="R3291" s="7">
        <v>0</v>
      </c>
    </row>
    <row r="3292" spans="1:18" x14ac:dyDescent="0.2">
      <c r="A3292" s="7">
        <v>4693</v>
      </c>
      <c r="B3292" s="7">
        <v>39</v>
      </c>
      <c r="C3292" s="8">
        <v>1576.43425</v>
      </c>
      <c r="D3292" s="8">
        <v>1662.2564444444445</v>
      </c>
      <c r="E3292" s="8">
        <v>1092.6294651291885</v>
      </c>
      <c r="F3292" s="7">
        <v>1</v>
      </c>
      <c r="J3292">
        <f t="shared" ca="1" si="176"/>
        <v>10.867344219900716</v>
      </c>
      <c r="K3292">
        <f t="shared" ca="1" si="176"/>
        <v>7.4224663952686001</v>
      </c>
      <c r="L3292">
        <f t="shared" ca="1" si="176"/>
        <v>15.524237023822828</v>
      </c>
      <c r="M3292">
        <f t="shared" ca="1" si="176"/>
        <v>16.16033515040926</v>
      </c>
      <c r="N3292">
        <f t="shared" ca="1" si="176"/>
        <v>9.6817955886748877</v>
      </c>
      <c r="O3292">
        <f t="shared" ca="1" si="174"/>
        <v>7.4224663952686001</v>
      </c>
      <c r="P3292">
        <f t="shared" ca="1" si="175"/>
        <v>2</v>
      </c>
      <c r="Q3292" s="7">
        <v>39</v>
      </c>
      <c r="R3292" s="7">
        <v>1</v>
      </c>
    </row>
    <row r="3293" spans="1:18" x14ac:dyDescent="0.2">
      <c r="A3293" s="7">
        <v>4694</v>
      </c>
      <c r="B3293" s="7">
        <v>50</v>
      </c>
      <c r="C3293" s="8">
        <v>812.54875000000004</v>
      </c>
      <c r="D3293" s="8">
        <v>882.24533333333329</v>
      </c>
      <c r="E3293" s="8">
        <v>562.06200909608958</v>
      </c>
      <c r="F3293" s="7">
        <v>0</v>
      </c>
      <c r="J3293">
        <f t="shared" ca="1" si="176"/>
        <v>0.13265578009928447</v>
      </c>
      <c r="K3293">
        <f t="shared" ca="1" si="176"/>
        <v>3.5775336047313999</v>
      </c>
      <c r="L3293">
        <f t="shared" ca="1" si="176"/>
        <v>4.5242370238228276</v>
      </c>
      <c r="M3293">
        <f t="shared" ca="1" si="176"/>
        <v>5.1603351504092601</v>
      </c>
      <c r="N3293">
        <f t="shared" ca="1" si="176"/>
        <v>1.3182044113251123</v>
      </c>
      <c r="O3293">
        <f t="shared" ca="1" si="174"/>
        <v>0.13265578009928447</v>
      </c>
      <c r="P3293">
        <f t="shared" ca="1" si="175"/>
        <v>1</v>
      </c>
      <c r="Q3293" s="7">
        <v>50</v>
      </c>
      <c r="R3293" s="7">
        <v>0</v>
      </c>
    </row>
    <row r="3294" spans="1:18" x14ac:dyDescent="0.2">
      <c r="A3294" s="7">
        <v>4695</v>
      </c>
      <c r="B3294" s="7">
        <v>31</v>
      </c>
      <c r="C3294" s="8">
        <v>889.14374999999995</v>
      </c>
      <c r="D3294" s="8">
        <v>599.99577777777779</v>
      </c>
      <c r="E3294" s="8">
        <v>722.80284984073285</v>
      </c>
      <c r="F3294" s="7">
        <v>0</v>
      </c>
      <c r="J3294">
        <f t="shared" ca="1" si="176"/>
        <v>18.867344219900716</v>
      </c>
      <c r="K3294">
        <f t="shared" ca="1" si="176"/>
        <v>15.4224663952686</v>
      </c>
      <c r="L3294">
        <f t="shared" ca="1" si="176"/>
        <v>23.524237023822828</v>
      </c>
      <c r="M3294">
        <f t="shared" ca="1" si="176"/>
        <v>24.16033515040926</v>
      </c>
      <c r="N3294">
        <f t="shared" ca="1" si="176"/>
        <v>17.681795588674888</v>
      </c>
      <c r="O3294">
        <f t="shared" ca="1" si="174"/>
        <v>15.4224663952686</v>
      </c>
      <c r="P3294">
        <f t="shared" ca="1" si="175"/>
        <v>2</v>
      </c>
      <c r="Q3294" s="7">
        <v>31</v>
      </c>
      <c r="R3294" s="7">
        <v>0</v>
      </c>
    </row>
    <row r="3295" spans="1:18" x14ac:dyDescent="0.2">
      <c r="A3295" s="7">
        <v>4696</v>
      </c>
      <c r="B3295" s="7">
        <v>51</v>
      </c>
      <c r="C3295" s="8">
        <v>339.55124999999998</v>
      </c>
      <c r="D3295" s="8">
        <v>230.57822222222222</v>
      </c>
      <c r="E3295" s="8">
        <v>256.36003064222393</v>
      </c>
      <c r="F3295" s="7">
        <v>0</v>
      </c>
      <c r="J3295">
        <f t="shared" ca="1" si="176"/>
        <v>1.1326557800992845</v>
      </c>
      <c r="K3295">
        <f t="shared" ca="1" si="176"/>
        <v>4.5775336047313999</v>
      </c>
      <c r="L3295">
        <f t="shared" ca="1" si="176"/>
        <v>3.5242370238228276</v>
      </c>
      <c r="M3295">
        <f t="shared" ca="1" si="176"/>
        <v>4.1603351504092601</v>
      </c>
      <c r="N3295">
        <f t="shared" ca="1" si="176"/>
        <v>2.3182044113251123</v>
      </c>
      <c r="O3295">
        <f t="shared" ca="1" si="174"/>
        <v>1.1326557800992845</v>
      </c>
      <c r="P3295">
        <f t="shared" ca="1" si="175"/>
        <v>1</v>
      </c>
      <c r="Q3295" s="7">
        <v>51</v>
      </c>
      <c r="R3295" s="7">
        <v>0</v>
      </c>
    </row>
    <row r="3296" spans="1:18" x14ac:dyDescent="0.2">
      <c r="A3296" s="7">
        <v>4698</v>
      </c>
      <c r="B3296" s="7">
        <v>32</v>
      </c>
      <c r="C3296" s="8">
        <v>382.51949999999999</v>
      </c>
      <c r="D3296" s="8">
        <v>401.88400000000001</v>
      </c>
      <c r="E3296" s="8">
        <v>143.02245186701086</v>
      </c>
      <c r="F3296" s="7">
        <v>1</v>
      </c>
      <c r="J3296">
        <f t="shared" ca="1" si="176"/>
        <v>17.867344219900716</v>
      </c>
      <c r="K3296">
        <f t="shared" ca="1" si="176"/>
        <v>14.4224663952686</v>
      </c>
      <c r="L3296">
        <f t="shared" ca="1" si="176"/>
        <v>22.524237023822828</v>
      </c>
      <c r="M3296">
        <f t="shared" ca="1" si="176"/>
        <v>23.16033515040926</v>
      </c>
      <c r="N3296">
        <f t="shared" ca="1" si="176"/>
        <v>16.681795588674888</v>
      </c>
      <c r="O3296">
        <f t="shared" ca="1" si="174"/>
        <v>14.4224663952686</v>
      </c>
      <c r="P3296">
        <f t="shared" ca="1" si="175"/>
        <v>2</v>
      </c>
      <c r="Q3296" s="7">
        <v>32</v>
      </c>
      <c r="R3296" s="7">
        <v>1</v>
      </c>
    </row>
    <row r="3297" spans="1:18" x14ac:dyDescent="0.2">
      <c r="A3297" s="7">
        <v>4699</v>
      </c>
      <c r="B3297" s="7">
        <v>46</v>
      </c>
      <c r="C3297" s="8">
        <v>277.10174999999998</v>
      </c>
      <c r="D3297" s="8">
        <v>291.03888888888889</v>
      </c>
      <c r="E3297" s="8">
        <v>209.50328416184215</v>
      </c>
      <c r="F3297" s="7">
        <v>0</v>
      </c>
      <c r="J3297">
        <f t="shared" ca="1" si="176"/>
        <v>3.8673442199007155</v>
      </c>
      <c r="K3297">
        <f t="shared" ca="1" si="176"/>
        <v>0.42246639526860008</v>
      </c>
      <c r="L3297">
        <f t="shared" ca="1" si="176"/>
        <v>8.5242370238228276</v>
      </c>
      <c r="M3297">
        <f t="shared" ca="1" si="176"/>
        <v>9.1603351504092601</v>
      </c>
      <c r="N3297">
        <f t="shared" ca="1" si="176"/>
        <v>2.6817955886748877</v>
      </c>
      <c r="O3297">
        <f t="shared" ca="1" si="174"/>
        <v>0.42246639526860008</v>
      </c>
      <c r="P3297">
        <f t="shared" ca="1" si="175"/>
        <v>2</v>
      </c>
      <c r="Q3297" s="7">
        <v>46</v>
      </c>
      <c r="R3297" s="7">
        <v>0</v>
      </c>
    </row>
    <row r="3298" spans="1:18" x14ac:dyDescent="0.2">
      <c r="A3298" s="7">
        <v>4700</v>
      </c>
      <c r="B3298" s="7">
        <v>25</v>
      </c>
      <c r="C3298" s="8">
        <v>167.99100000000001</v>
      </c>
      <c r="D3298" s="8">
        <v>144.03577777777778</v>
      </c>
      <c r="E3298" s="8">
        <v>164.73708231424632</v>
      </c>
      <c r="F3298" s="7">
        <v>0</v>
      </c>
      <c r="J3298">
        <f t="shared" ca="1" si="176"/>
        <v>24.867344219900716</v>
      </c>
      <c r="K3298">
        <f t="shared" ca="1" si="176"/>
        <v>21.4224663952686</v>
      </c>
      <c r="L3298">
        <f t="shared" ca="1" si="176"/>
        <v>29.524237023822828</v>
      </c>
      <c r="M3298">
        <f t="shared" ca="1" si="176"/>
        <v>30.16033515040926</v>
      </c>
      <c r="N3298">
        <f t="shared" ca="1" si="176"/>
        <v>23.681795588674888</v>
      </c>
      <c r="O3298">
        <f t="shared" ca="1" si="174"/>
        <v>21.4224663952686</v>
      </c>
      <c r="P3298">
        <f t="shared" ca="1" si="175"/>
        <v>2</v>
      </c>
      <c r="Q3298" s="7">
        <v>25</v>
      </c>
      <c r="R3298" s="7">
        <v>0</v>
      </c>
    </row>
    <row r="3299" spans="1:18" x14ac:dyDescent="0.2">
      <c r="A3299" s="7">
        <v>4701</v>
      </c>
      <c r="B3299" s="7">
        <v>37</v>
      </c>
      <c r="C3299" s="8">
        <v>1616.7625</v>
      </c>
      <c r="D3299" s="8">
        <v>1851.0695555555556</v>
      </c>
      <c r="E3299" s="8">
        <v>973.42835305680455</v>
      </c>
      <c r="F3299" s="7">
        <v>1</v>
      </c>
      <c r="J3299">
        <f t="shared" ca="1" si="176"/>
        <v>12.867344219900716</v>
      </c>
      <c r="K3299">
        <f t="shared" ca="1" si="176"/>
        <v>9.4224663952686001</v>
      </c>
      <c r="L3299">
        <f t="shared" ca="1" si="176"/>
        <v>17.524237023822828</v>
      </c>
      <c r="M3299">
        <f t="shared" ca="1" si="176"/>
        <v>18.16033515040926</v>
      </c>
      <c r="N3299">
        <f t="shared" ca="1" si="176"/>
        <v>11.681795588674888</v>
      </c>
      <c r="O3299">
        <f t="shared" ca="1" si="174"/>
        <v>9.4224663952686001</v>
      </c>
      <c r="P3299">
        <f t="shared" ca="1" si="175"/>
        <v>2</v>
      </c>
      <c r="Q3299" s="7">
        <v>37</v>
      </c>
      <c r="R3299" s="7">
        <v>1</v>
      </c>
    </row>
    <row r="3300" spans="1:18" x14ac:dyDescent="0.2">
      <c r="A3300" s="7">
        <v>4702</v>
      </c>
      <c r="B3300" s="7">
        <v>41</v>
      </c>
      <c r="C3300" s="8">
        <v>885.05250000000001</v>
      </c>
      <c r="D3300" s="8">
        <v>454.53866666666664</v>
      </c>
      <c r="E3300" s="8">
        <v>1239.3427590573585</v>
      </c>
      <c r="F3300" s="7">
        <v>0</v>
      </c>
      <c r="J3300">
        <f t="shared" ca="1" si="176"/>
        <v>8.8673442199007155</v>
      </c>
      <c r="K3300">
        <f t="shared" ca="1" si="176"/>
        <v>5.4224663952686001</v>
      </c>
      <c r="L3300">
        <f t="shared" ca="1" si="176"/>
        <v>13.524237023822828</v>
      </c>
      <c r="M3300">
        <f t="shared" ca="1" si="176"/>
        <v>14.16033515040926</v>
      </c>
      <c r="N3300">
        <f t="shared" ca="1" si="176"/>
        <v>7.6817955886748877</v>
      </c>
      <c r="O3300">
        <f t="shared" ca="1" si="174"/>
        <v>5.4224663952686001</v>
      </c>
      <c r="P3300">
        <f t="shared" ca="1" si="175"/>
        <v>2</v>
      </c>
      <c r="Q3300" s="7">
        <v>41</v>
      </c>
      <c r="R3300" s="7">
        <v>0</v>
      </c>
    </row>
    <row r="3301" spans="1:18" x14ac:dyDescent="0.2">
      <c r="A3301" s="7">
        <v>4705</v>
      </c>
      <c r="B3301" s="7">
        <v>49</v>
      </c>
      <c r="C3301" s="8">
        <v>264.62849999999997</v>
      </c>
      <c r="D3301" s="8">
        <v>217.32511111111111</v>
      </c>
      <c r="E3301" s="8">
        <v>120.4300476722098</v>
      </c>
      <c r="F3301" s="7">
        <v>0</v>
      </c>
      <c r="J3301">
        <f t="shared" ca="1" si="176"/>
        <v>0.86734421990071553</v>
      </c>
      <c r="K3301">
        <f t="shared" ca="1" si="176"/>
        <v>2.5775336047313999</v>
      </c>
      <c r="L3301">
        <f t="shared" ca="1" si="176"/>
        <v>5.5242370238228276</v>
      </c>
      <c r="M3301">
        <f t="shared" ca="1" si="176"/>
        <v>6.1603351504092601</v>
      </c>
      <c r="N3301">
        <f t="shared" ca="1" si="176"/>
        <v>0.31820441132511235</v>
      </c>
      <c r="O3301">
        <f t="shared" ca="1" si="174"/>
        <v>0.31820441132511235</v>
      </c>
      <c r="P3301">
        <f t="shared" ca="1" si="175"/>
        <v>5</v>
      </c>
      <c r="Q3301" s="7">
        <v>49</v>
      </c>
      <c r="R3301" s="7">
        <v>0</v>
      </c>
    </row>
    <row r="3302" spans="1:18" x14ac:dyDescent="0.2">
      <c r="A3302" s="7">
        <v>4707</v>
      </c>
      <c r="B3302" s="7">
        <v>31</v>
      </c>
      <c r="C3302" s="8">
        <v>1006.11275</v>
      </c>
      <c r="D3302" s="8">
        <v>888.69</v>
      </c>
      <c r="E3302" s="8">
        <v>890.04220459680766</v>
      </c>
      <c r="F3302" s="7">
        <v>1</v>
      </c>
      <c r="J3302">
        <f t="shared" ca="1" si="176"/>
        <v>18.867344219900716</v>
      </c>
      <c r="K3302">
        <f t="shared" ca="1" si="176"/>
        <v>15.4224663952686</v>
      </c>
      <c r="L3302">
        <f t="shared" ca="1" si="176"/>
        <v>23.524237023822828</v>
      </c>
      <c r="M3302">
        <f t="shared" ca="1" si="176"/>
        <v>24.16033515040926</v>
      </c>
      <c r="N3302">
        <f t="shared" ca="1" si="176"/>
        <v>17.681795588674888</v>
      </c>
      <c r="O3302">
        <f t="shared" ca="1" si="174"/>
        <v>15.4224663952686</v>
      </c>
      <c r="P3302">
        <f t="shared" ca="1" si="175"/>
        <v>2</v>
      </c>
      <c r="Q3302" s="7">
        <v>31</v>
      </c>
      <c r="R3302" s="7">
        <v>1</v>
      </c>
    </row>
    <row r="3303" spans="1:18" x14ac:dyDescent="0.2">
      <c r="A3303" s="7">
        <v>4708</v>
      </c>
      <c r="B3303" s="7">
        <v>62</v>
      </c>
      <c r="C3303" s="8">
        <v>786.65724999999998</v>
      </c>
      <c r="D3303" s="8">
        <v>879.07933333333335</v>
      </c>
      <c r="E3303" s="8">
        <v>397.2192975321326</v>
      </c>
      <c r="F3303" s="7">
        <v>1</v>
      </c>
      <c r="J3303">
        <f t="shared" ca="1" si="176"/>
        <v>12.132655780099284</v>
      </c>
      <c r="K3303">
        <f t="shared" ca="1" si="176"/>
        <v>15.5775336047314</v>
      </c>
      <c r="L3303">
        <f t="shared" ca="1" si="176"/>
        <v>7.4757629761771724</v>
      </c>
      <c r="M3303">
        <f t="shared" ca="1" si="176"/>
        <v>6.8396648495907399</v>
      </c>
      <c r="N3303">
        <f t="shared" ca="1" si="176"/>
        <v>13.318204411325112</v>
      </c>
      <c r="O3303">
        <f t="shared" ca="1" si="174"/>
        <v>6.8396648495907399</v>
      </c>
      <c r="P3303">
        <f t="shared" ca="1" si="175"/>
        <v>4</v>
      </c>
      <c r="Q3303" s="7">
        <v>62</v>
      </c>
      <c r="R3303" s="7">
        <v>1</v>
      </c>
    </row>
    <row r="3304" spans="1:18" x14ac:dyDescent="0.2">
      <c r="A3304" s="7">
        <v>4709</v>
      </c>
      <c r="B3304" s="7">
        <v>29</v>
      </c>
      <c r="C3304" s="8">
        <v>1319.77775</v>
      </c>
      <c r="D3304" s="8">
        <v>1674.5257777777779</v>
      </c>
      <c r="E3304" s="8">
        <v>832.69936026589846</v>
      </c>
      <c r="F3304" s="7">
        <v>1</v>
      </c>
      <c r="J3304">
        <f t="shared" ca="1" si="176"/>
        <v>20.867344219900716</v>
      </c>
      <c r="K3304">
        <f t="shared" ca="1" si="176"/>
        <v>17.4224663952686</v>
      </c>
      <c r="L3304">
        <f t="shared" ca="1" si="176"/>
        <v>25.524237023822828</v>
      </c>
      <c r="M3304">
        <f t="shared" ca="1" si="176"/>
        <v>26.16033515040926</v>
      </c>
      <c r="N3304">
        <f t="shared" ca="1" si="176"/>
        <v>19.681795588674888</v>
      </c>
      <c r="O3304">
        <f t="shared" ca="1" si="174"/>
        <v>17.4224663952686</v>
      </c>
      <c r="P3304">
        <f t="shared" ca="1" si="175"/>
        <v>2</v>
      </c>
      <c r="Q3304" s="7">
        <v>29</v>
      </c>
      <c r="R3304" s="7">
        <v>1</v>
      </c>
    </row>
    <row r="3305" spans="1:18" x14ac:dyDescent="0.2">
      <c r="A3305" s="7">
        <v>4710</v>
      </c>
      <c r="B3305" s="7">
        <v>62</v>
      </c>
      <c r="C3305" s="8">
        <v>700.85074999999995</v>
      </c>
      <c r="D3305" s="8">
        <v>436.06022222222219</v>
      </c>
      <c r="E3305" s="8">
        <v>793.84947529947317</v>
      </c>
      <c r="F3305" s="7">
        <v>1</v>
      </c>
      <c r="J3305">
        <f t="shared" ca="1" si="176"/>
        <v>12.132655780099284</v>
      </c>
      <c r="K3305">
        <f t="shared" ca="1" si="176"/>
        <v>15.5775336047314</v>
      </c>
      <c r="L3305">
        <f t="shared" ca="1" si="176"/>
        <v>7.4757629761771724</v>
      </c>
      <c r="M3305">
        <f t="shared" ca="1" si="176"/>
        <v>6.8396648495907399</v>
      </c>
      <c r="N3305">
        <f t="shared" ca="1" si="176"/>
        <v>13.318204411325112</v>
      </c>
      <c r="O3305">
        <f t="shared" ca="1" si="174"/>
        <v>6.8396648495907399</v>
      </c>
      <c r="P3305">
        <f t="shared" ca="1" si="175"/>
        <v>4</v>
      </c>
      <c r="Q3305" s="7">
        <v>62</v>
      </c>
      <c r="R3305" s="7">
        <v>1</v>
      </c>
    </row>
    <row r="3306" spans="1:18" x14ac:dyDescent="0.2">
      <c r="A3306" s="7">
        <v>4711</v>
      </c>
      <c r="B3306" s="7">
        <v>35</v>
      </c>
      <c r="C3306" s="8">
        <v>835.64874999999995</v>
      </c>
      <c r="D3306" s="8">
        <v>372.27955555555553</v>
      </c>
      <c r="E3306" s="8">
        <v>1250.7780529499473</v>
      </c>
      <c r="F3306" s="7">
        <v>1</v>
      </c>
      <c r="J3306">
        <f t="shared" ca="1" si="176"/>
        <v>14.867344219900716</v>
      </c>
      <c r="K3306">
        <f t="shared" ca="1" si="176"/>
        <v>11.4224663952686</v>
      </c>
      <c r="L3306">
        <f t="shared" ca="1" si="176"/>
        <v>19.524237023822828</v>
      </c>
      <c r="M3306">
        <f t="shared" ca="1" si="176"/>
        <v>20.16033515040926</v>
      </c>
      <c r="N3306">
        <f t="shared" ca="1" si="176"/>
        <v>13.681795588674888</v>
      </c>
      <c r="O3306">
        <f t="shared" ca="1" si="174"/>
        <v>11.4224663952686</v>
      </c>
      <c r="P3306">
        <f t="shared" ca="1" si="175"/>
        <v>2</v>
      </c>
      <c r="Q3306" s="7">
        <v>35</v>
      </c>
      <c r="R3306" s="7">
        <v>1</v>
      </c>
    </row>
    <row r="3307" spans="1:18" x14ac:dyDescent="0.2">
      <c r="A3307" s="7">
        <v>4712</v>
      </c>
      <c r="B3307" s="7">
        <v>31</v>
      </c>
      <c r="C3307" s="8">
        <v>650.93325000000004</v>
      </c>
      <c r="D3307" s="8">
        <v>629.68266666666671</v>
      </c>
      <c r="E3307" s="8">
        <v>308.89541859890818</v>
      </c>
      <c r="F3307" s="7">
        <v>0</v>
      </c>
      <c r="J3307">
        <f t="shared" ca="1" si="176"/>
        <v>18.867344219900716</v>
      </c>
      <c r="K3307">
        <f t="shared" ca="1" si="176"/>
        <v>15.4224663952686</v>
      </c>
      <c r="L3307">
        <f t="shared" ca="1" si="176"/>
        <v>23.524237023822828</v>
      </c>
      <c r="M3307">
        <f t="shared" ca="1" si="176"/>
        <v>24.16033515040926</v>
      </c>
      <c r="N3307">
        <f t="shared" ca="1" si="176"/>
        <v>17.681795588674888</v>
      </c>
      <c r="O3307">
        <f t="shared" ca="1" si="174"/>
        <v>15.4224663952686</v>
      </c>
      <c r="P3307">
        <f t="shared" ca="1" si="175"/>
        <v>2</v>
      </c>
      <c r="Q3307" s="7">
        <v>31</v>
      </c>
      <c r="R3307" s="7">
        <v>0</v>
      </c>
    </row>
    <row r="3308" spans="1:18" x14ac:dyDescent="0.2">
      <c r="A3308" s="7">
        <v>4714</v>
      </c>
      <c r="B3308" s="7">
        <v>56</v>
      </c>
      <c r="C3308" s="8">
        <v>1370.5297499999999</v>
      </c>
      <c r="D3308" s="8">
        <v>1369.4931111111111</v>
      </c>
      <c r="E3308" s="8">
        <v>1034.9217292641342</v>
      </c>
      <c r="F3308" s="7">
        <v>1</v>
      </c>
      <c r="J3308">
        <f t="shared" ca="1" si="176"/>
        <v>6.1326557800992845</v>
      </c>
      <c r="K3308">
        <f t="shared" ca="1" si="176"/>
        <v>9.5775336047313999</v>
      </c>
      <c r="L3308">
        <f t="shared" ca="1" si="176"/>
        <v>1.4757629761771724</v>
      </c>
      <c r="M3308">
        <f t="shared" ca="1" si="176"/>
        <v>0.83966484959073995</v>
      </c>
      <c r="N3308">
        <f t="shared" ca="1" si="176"/>
        <v>7.3182044113251123</v>
      </c>
      <c r="O3308">
        <f t="shared" ca="1" si="174"/>
        <v>0.83966484959073995</v>
      </c>
      <c r="P3308">
        <f t="shared" ca="1" si="175"/>
        <v>4</v>
      </c>
      <c r="Q3308" s="7">
        <v>56</v>
      </c>
      <c r="R3308" s="7">
        <v>1</v>
      </c>
    </row>
    <row r="3309" spans="1:18" x14ac:dyDescent="0.2">
      <c r="A3309" s="7">
        <v>4715</v>
      </c>
      <c r="B3309" s="7">
        <v>38</v>
      </c>
      <c r="C3309" s="8">
        <v>892.27700000000004</v>
      </c>
      <c r="D3309" s="8">
        <v>680.68311111111109</v>
      </c>
      <c r="E3309" s="8">
        <v>546.92523671775086</v>
      </c>
      <c r="F3309" s="7">
        <v>1</v>
      </c>
      <c r="J3309">
        <f t="shared" ca="1" si="176"/>
        <v>11.867344219900716</v>
      </c>
      <c r="K3309">
        <f t="shared" ca="1" si="176"/>
        <v>8.4224663952686001</v>
      </c>
      <c r="L3309">
        <f t="shared" ca="1" si="176"/>
        <v>16.524237023822828</v>
      </c>
      <c r="M3309">
        <f t="shared" ca="1" si="176"/>
        <v>17.16033515040926</v>
      </c>
      <c r="N3309">
        <f t="shared" ca="1" si="176"/>
        <v>10.681795588674888</v>
      </c>
      <c r="O3309">
        <f t="shared" ca="1" si="174"/>
        <v>8.4224663952686001</v>
      </c>
      <c r="P3309">
        <f t="shared" ca="1" si="175"/>
        <v>2</v>
      </c>
      <c r="Q3309" s="7">
        <v>38</v>
      </c>
      <c r="R3309" s="7">
        <v>1</v>
      </c>
    </row>
    <row r="3310" spans="1:18" x14ac:dyDescent="0.2">
      <c r="A3310" s="7">
        <v>4716</v>
      </c>
      <c r="B3310" s="7">
        <v>34</v>
      </c>
      <c r="C3310" s="8">
        <v>1391.2227499999999</v>
      </c>
      <c r="D3310" s="8">
        <v>722.2113333333333</v>
      </c>
      <c r="E3310" s="8">
        <v>1189.4782327983664</v>
      </c>
      <c r="F3310" s="7">
        <v>1</v>
      </c>
      <c r="J3310">
        <f t="shared" ca="1" si="176"/>
        <v>15.867344219900716</v>
      </c>
      <c r="K3310">
        <f t="shared" ca="1" si="176"/>
        <v>12.4224663952686</v>
      </c>
      <c r="L3310">
        <f t="shared" ca="1" si="176"/>
        <v>20.524237023822828</v>
      </c>
      <c r="M3310">
        <f t="shared" ca="1" si="176"/>
        <v>21.16033515040926</v>
      </c>
      <c r="N3310">
        <f t="shared" ca="1" si="176"/>
        <v>14.681795588674888</v>
      </c>
      <c r="O3310">
        <f t="shared" ca="1" si="174"/>
        <v>12.4224663952686</v>
      </c>
      <c r="P3310">
        <f t="shared" ca="1" si="175"/>
        <v>2</v>
      </c>
      <c r="Q3310" s="7">
        <v>34</v>
      </c>
      <c r="R3310" s="7">
        <v>1</v>
      </c>
    </row>
    <row r="3311" spans="1:18" x14ac:dyDescent="0.2">
      <c r="A3311" s="7">
        <v>4719</v>
      </c>
      <c r="B3311" s="7">
        <v>38</v>
      </c>
      <c r="C3311" s="8">
        <v>484.08474999999999</v>
      </c>
      <c r="D3311" s="8">
        <v>348.99422222222222</v>
      </c>
      <c r="E3311" s="8">
        <v>416.19310597020882</v>
      </c>
      <c r="F3311" s="7">
        <v>0</v>
      </c>
      <c r="J3311">
        <f t="shared" ca="1" si="176"/>
        <v>11.867344219900716</v>
      </c>
      <c r="K3311">
        <f t="shared" ca="1" si="176"/>
        <v>8.4224663952686001</v>
      </c>
      <c r="L3311">
        <f t="shared" ca="1" si="176"/>
        <v>16.524237023822828</v>
      </c>
      <c r="M3311">
        <f t="shared" ca="1" si="176"/>
        <v>17.16033515040926</v>
      </c>
      <c r="N3311">
        <f t="shared" ca="1" si="176"/>
        <v>10.681795588674888</v>
      </c>
      <c r="O3311">
        <f t="shared" ca="1" si="174"/>
        <v>8.4224663952686001</v>
      </c>
      <c r="P3311">
        <f t="shared" ca="1" si="175"/>
        <v>2</v>
      </c>
      <c r="Q3311" s="7">
        <v>38</v>
      </c>
      <c r="R3311" s="7">
        <v>0</v>
      </c>
    </row>
    <row r="3312" spans="1:18" x14ac:dyDescent="0.2">
      <c r="A3312" s="7">
        <v>4722</v>
      </c>
      <c r="B3312" s="7">
        <v>61</v>
      </c>
      <c r="C3312" s="8">
        <v>526.22175000000004</v>
      </c>
      <c r="D3312" s="8">
        <v>381.2282222222222</v>
      </c>
      <c r="E3312" s="8">
        <v>366.61225166336681</v>
      </c>
      <c r="F3312" s="7">
        <v>0</v>
      </c>
      <c r="J3312">
        <f t="shared" ca="1" si="176"/>
        <v>11.132655780099284</v>
      </c>
      <c r="K3312">
        <f t="shared" ca="1" si="176"/>
        <v>14.5775336047314</v>
      </c>
      <c r="L3312">
        <f t="shared" ca="1" si="176"/>
        <v>6.4757629761771724</v>
      </c>
      <c r="M3312">
        <f t="shared" ca="1" si="176"/>
        <v>5.8396648495907399</v>
      </c>
      <c r="N3312">
        <f t="shared" ca="1" si="176"/>
        <v>12.318204411325112</v>
      </c>
      <c r="O3312">
        <f t="shared" ca="1" si="174"/>
        <v>5.8396648495907399</v>
      </c>
      <c r="P3312">
        <f t="shared" ca="1" si="175"/>
        <v>4</v>
      </c>
      <c r="Q3312" s="7">
        <v>61</v>
      </c>
      <c r="R3312" s="7">
        <v>0</v>
      </c>
    </row>
    <row r="3313" spans="1:18" x14ac:dyDescent="0.2">
      <c r="A3313" s="7">
        <v>4724</v>
      </c>
      <c r="B3313" s="7">
        <v>25</v>
      </c>
      <c r="C3313" s="8">
        <v>873.41049999999996</v>
      </c>
      <c r="D3313" s="8">
        <v>1150.6435555555556</v>
      </c>
      <c r="E3313" s="8">
        <v>418.0895866697756</v>
      </c>
      <c r="F3313" s="7">
        <v>1</v>
      </c>
      <c r="J3313">
        <f t="shared" ca="1" si="176"/>
        <v>24.867344219900716</v>
      </c>
      <c r="K3313">
        <f t="shared" ca="1" si="176"/>
        <v>21.4224663952686</v>
      </c>
      <c r="L3313">
        <f t="shared" ca="1" si="176"/>
        <v>29.524237023822828</v>
      </c>
      <c r="M3313">
        <f t="shared" ca="1" si="176"/>
        <v>30.16033515040926</v>
      </c>
      <c r="N3313">
        <f t="shared" ca="1" si="176"/>
        <v>23.681795588674888</v>
      </c>
      <c r="O3313">
        <f t="shared" ca="1" si="174"/>
        <v>21.4224663952686</v>
      </c>
      <c r="P3313">
        <f t="shared" ca="1" si="175"/>
        <v>2</v>
      </c>
      <c r="Q3313" s="7">
        <v>25</v>
      </c>
      <c r="R3313" s="7">
        <v>1</v>
      </c>
    </row>
    <row r="3314" spans="1:18" x14ac:dyDescent="0.2">
      <c r="A3314" s="7">
        <v>4725</v>
      </c>
      <c r="B3314" s="7">
        <v>37</v>
      </c>
      <c r="C3314" s="8">
        <v>1403.04225</v>
      </c>
      <c r="D3314" s="8">
        <v>1702.5682222222222</v>
      </c>
      <c r="E3314" s="8">
        <v>775.62983928384551</v>
      </c>
      <c r="F3314" s="7">
        <v>1</v>
      </c>
      <c r="J3314">
        <f t="shared" ca="1" si="176"/>
        <v>12.867344219900716</v>
      </c>
      <c r="K3314">
        <f t="shared" ca="1" si="176"/>
        <v>9.4224663952686001</v>
      </c>
      <c r="L3314">
        <f t="shared" ca="1" si="176"/>
        <v>17.524237023822828</v>
      </c>
      <c r="M3314">
        <f t="shared" ca="1" si="176"/>
        <v>18.16033515040926</v>
      </c>
      <c r="N3314">
        <f t="shared" ca="1" si="176"/>
        <v>11.681795588674888</v>
      </c>
      <c r="O3314">
        <f t="shared" ca="1" si="174"/>
        <v>9.4224663952686001</v>
      </c>
      <c r="P3314">
        <f t="shared" ca="1" si="175"/>
        <v>2</v>
      </c>
      <c r="Q3314" s="7">
        <v>37</v>
      </c>
      <c r="R3314" s="7">
        <v>1</v>
      </c>
    </row>
    <row r="3315" spans="1:18" x14ac:dyDescent="0.2">
      <c r="A3315" s="7">
        <v>4726</v>
      </c>
      <c r="B3315" s="7">
        <v>62</v>
      </c>
      <c r="C3315" s="8">
        <v>17.735749999999999</v>
      </c>
      <c r="D3315" s="8">
        <v>12.045555555555556</v>
      </c>
      <c r="E3315" s="8">
        <v>15.829204226063057</v>
      </c>
      <c r="F3315" s="7">
        <v>0</v>
      </c>
      <c r="J3315">
        <f t="shared" ca="1" si="176"/>
        <v>12.132655780099284</v>
      </c>
      <c r="K3315">
        <f t="shared" ca="1" si="176"/>
        <v>15.5775336047314</v>
      </c>
      <c r="L3315">
        <f t="shared" ca="1" si="176"/>
        <v>7.4757629761771724</v>
      </c>
      <c r="M3315">
        <f t="shared" ca="1" si="176"/>
        <v>6.8396648495907399</v>
      </c>
      <c r="N3315">
        <f t="shared" ca="1" si="176"/>
        <v>13.318204411325112</v>
      </c>
      <c r="O3315">
        <f t="shared" ca="1" si="174"/>
        <v>6.8396648495907399</v>
      </c>
      <c r="P3315">
        <f t="shared" ca="1" si="175"/>
        <v>4</v>
      </c>
      <c r="Q3315" s="7">
        <v>62</v>
      </c>
      <c r="R3315" s="7">
        <v>0</v>
      </c>
    </row>
    <row r="3316" spans="1:18" x14ac:dyDescent="0.2">
      <c r="A3316" s="7">
        <v>4728</v>
      </c>
      <c r="B3316" s="7">
        <v>48</v>
      </c>
      <c r="C3316" s="8">
        <v>973.13599999999997</v>
      </c>
      <c r="D3316" s="8">
        <v>1145.6217777777779</v>
      </c>
      <c r="E3316" s="8">
        <v>522.86442635534513</v>
      </c>
      <c r="F3316" s="7">
        <v>0</v>
      </c>
      <c r="J3316">
        <f t="shared" ca="1" si="176"/>
        <v>1.8673442199007155</v>
      </c>
      <c r="K3316">
        <f t="shared" ca="1" si="176"/>
        <v>1.5775336047313999</v>
      </c>
      <c r="L3316">
        <f t="shared" ca="1" si="176"/>
        <v>6.5242370238228276</v>
      </c>
      <c r="M3316">
        <f t="shared" ca="1" si="176"/>
        <v>7.1603351504092601</v>
      </c>
      <c r="N3316">
        <f t="shared" ca="1" si="176"/>
        <v>0.68179558867488765</v>
      </c>
      <c r="O3316">
        <f t="shared" ca="1" si="174"/>
        <v>0.68179558867488765</v>
      </c>
      <c r="P3316">
        <f t="shared" ca="1" si="175"/>
        <v>5</v>
      </c>
      <c r="Q3316" s="7">
        <v>48</v>
      </c>
      <c r="R3316" s="7">
        <v>0</v>
      </c>
    </row>
    <row r="3317" spans="1:18" x14ac:dyDescent="0.2">
      <c r="A3317" s="7">
        <v>4729</v>
      </c>
      <c r="B3317" s="7">
        <v>54</v>
      </c>
      <c r="C3317" s="8">
        <v>1808.3865000000001</v>
      </c>
      <c r="D3317" s="8">
        <v>1203.4068888888889</v>
      </c>
      <c r="E3317" s="8">
        <v>1267.6612098303708</v>
      </c>
      <c r="F3317" s="7">
        <v>1</v>
      </c>
      <c r="J3317">
        <f t="shared" ca="1" si="176"/>
        <v>4.1326557800992845</v>
      </c>
      <c r="K3317">
        <f t="shared" ca="1" si="176"/>
        <v>7.5775336047313999</v>
      </c>
      <c r="L3317">
        <f t="shared" ca="1" si="176"/>
        <v>0.52423702382282755</v>
      </c>
      <c r="M3317">
        <f t="shared" ca="1" si="176"/>
        <v>1.1603351504092601</v>
      </c>
      <c r="N3317">
        <f t="shared" ca="1" si="176"/>
        <v>5.3182044113251123</v>
      </c>
      <c r="O3317">
        <f t="shared" ca="1" si="174"/>
        <v>0.52423702382282755</v>
      </c>
      <c r="P3317">
        <f t="shared" ca="1" si="175"/>
        <v>3</v>
      </c>
      <c r="Q3317" s="7">
        <v>54</v>
      </c>
      <c r="R3317" s="7">
        <v>1</v>
      </c>
    </row>
    <row r="3318" spans="1:18" x14ac:dyDescent="0.2">
      <c r="A3318" s="7">
        <v>4730</v>
      </c>
      <c r="B3318" s="7">
        <v>31</v>
      </c>
      <c r="C3318" s="8">
        <v>774.74474999999995</v>
      </c>
      <c r="D3318" s="8">
        <v>679.30688888888892</v>
      </c>
      <c r="E3318" s="8">
        <v>551.59701771139669</v>
      </c>
      <c r="F3318" s="7">
        <v>0</v>
      </c>
      <c r="J3318">
        <f t="shared" ca="1" si="176"/>
        <v>18.867344219900716</v>
      </c>
      <c r="K3318">
        <f t="shared" ca="1" si="176"/>
        <v>15.4224663952686</v>
      </c>
      <c r="L3318">
        <f t="shared" ca="1" si="176"/>
        <v>23.524237023822828</v>
      </c>
      <c r="M3318">
        <f t="shared" ca="1" si="176"/>
        <v>24.16033515040926</v>
      </c>
      <c r="N3318">
        <f t="shared" ca="1" si="176"/>
        <v>17.681795588674888</v>
      </c>
      <c r="O3318">
        <f t="shared" ca="1" si="174"/>
        <v>15.4224663952686</v>
      </c>
      <c r="P3318">
        <f t="shared" ca="1" si="175"/>
        <v>2</v>
      </c>
      <c r="Q3318" s="7">
        <v>31</v>
      </c>
      <c r="R3318" s="7">
        <v>0</v>
      </c>
    </row>
    <row r="3319" spans="1:18" x14ac:dyDescent="0.2">
      <c r="A3319" s="7">
        <v>4731</v>
      </c>
      <c r="B3319" s="7">
        <v>28</v>
      </c>
      <c r="C3319" s="8">
        <v>761.98800000000006</v>
      </c>
      <c r="D3319" s="8">
        <v>923.78488888888887</v>
      </c>
      <c r="E3319" s="8">
        <v>433.46116998175313</v>
      </c>
      <c r="F3319" s="7">
        <v>1</v>
      </c>
      <c r="J3319">
        <f t="shared" ca="1" si="176"/>
        <v>21.867344219900716</v>
      </c>
      <c r="K3319">
        <f t="shared" ca="1" si="176"/>
        <v>18.4224663952686</v>
      </c>
      <c r="L3319">
        <f t="shared" ca="1" si="176"/>
        <v>26.524237023822828</v>
      </c>
      <c r="M3319">
        <f t="shared" ca="1" si="176"/>
        <v>27.16033515040926</v>
      </c>
      <c r="N3319">
        <f t="shared" ca="1" si="176"/>
        <v>20.681795588674888</v>
      </c>
      <c r="O3319">
        <f t="shared" ca="1" si="174"/>
        <v>18.4224663952686</v>
      </c>
      <c r="P3319">
        <f t="shared" ca="1" si="175"/>
        <v>2</v>
      </c>
      <c r="Q3319" s="7">
        <v>28</v>
      </c>
      <c r="R3319" s="7">
        <v>1</v>
      </c>
    </row>
    <row r="3320" spans="1:18" x14ac:dyDescent="0.2">
      <c r="A3320" s="7">
        <v>4733</v>
      </c>
      <c r="B3320" s="7">
        <v>69</v>
      </c>
      <c r="C3320" s="8">
        <v>845.82674999999995</v>
      </c>
      <c r="D3320" s="8">
        <v>914.37666666666667</v>
      </c>
      <c r="E3320" s="8">
        <v>583.3648454724422</v>
      </c>
      <c r="F3320" s="7">
        <v>1</v>
      </c>
      <c r="J3320">
        <f t="shared" ca="1" si="176"/>
        <v>19.132655780099284</v>
      </c>
      <c r="K3320">
        <f t="shared" ca="1" si="176"/>
        <v>22.5775336047314</v>
      </c>
      <c r="L3320">
        <f t="shared" ca="1" si="176"/>
        <v>14.475762976177172</v>
      </c>
      <c r="M3320">
        <f t="shared" ca="1" si="176"/>
        <v>13.83966484959074</v>
      </c>
      <c r="N3320">
        <f t="shared" ca="1" si="176"/>
        <v>20.318204411325112</v>
      </c>
      <c r="O3320">
        <f t="shared" ca="1" si="174"/>
        <v>13.83966484959074</v>
      </c>
      <c r="P3320">
        <f t="shared" ca="1" si="175"/>
        <v>4</v>
      </c>
      <c r="Q3320" s="7">
        <v>69</v>
      </c>
      <c r="R3320" s="7">
        <v>1</v>
      </c>
    </row>
    <row r="3321" spans="1:18" x14ac:dyDescent="0.2">
      <c r="A3321" s="7">
        <v>4735</v>
      </c>
      <c r="B3321" s="7">
        <v>42</v>
      </c>
      <c r="C3321" s="8">
        <v>553.10649999999998</v>
      </c>
      <c r="D3321" s="8">
        <v>620.35711111111107</v>
      </c>
      <c r="E3321" s="8">
        <v>163.12401738014188</v>
      </c>
      <c r="F3321" s="7">
        <v>1</v>
      </c>
      <c r="J3321">
        <f t="shared" ca="1" si="176"/>
        <v>7.8673442199007155</v>
      </c>
      <c r="K3321">
        <f t="shared" ca="1" si="176"/>
        <v>4.4224663952686001</v>
      </c>
      <c r="L3321">
        <f t="shared" ca="1" si="176"/>
        <v>12.524237023822828</v>
      </c>
      <c r="M3321">
        <f t="shared" ca="1" si="176"/>
        <v>13.16033515040926</v>
      </c>
      <c r="N3321">
        <f t="shared" ca="1" si="176"/>
        <v>6.6817955886748877</v>
      </c>
      <c r="O3321">
        <f t="shared" ca="1" si="174"/>
        <v>4.4224663952686001</v>
      </c>
      <c r="P3321">
        <f t="shared" ca="1" si="175"/>
        <v>2</v>
      </c>
      <c r="Q3321" s="7">
        <v>42</v>
      </c>
      <c r="R3321" s="7">
        <v>1</v>
      </c>
    </row>
    <row r="3322" spans="1:18" x14ac:dyDescent="0.2">
      <c r="A3322" s="7">
        <v>4736</v>
      </c>
      <c r="B3322" s="7">
        <v>40</v>
      </c>
      <c r="C3322" s="8">
        <v>364.1925</v>
      </c>
      <c r="D3322" s="8">
        <v>294.70600000000002</v>
      </c>
      <c r="E3322" s="8">
        <v>215.43814872557442</v>
      </c>
      <c r="F3322" s="7">
        <v>1</v>
      </c>
      <c r="J3322">
        <f t="shared" ca="1" si="176"/>
        <v>9.8673442199007155</v>
      </c>
      <c r="K3322">
        <f t="shared" ca="1" si="176"/>
        <v>6.4224663952686001</v>
      </c>
      <c r="L3322">
        <f t="shared" ca="1" si="176"/>
        <v>14.524237023822828</v>
      </c>
      <c r="M3322">
        <f t="shared" ca="1" si="176"/>
        <v>15.16033515040926</v>
      </c>
      <c r="N3322">
        <f t="shared" ca="1" si="176"/>
        <v>8.6817955886748877</v>
      </c>
      <c r="O3322">
        <f t="shared" ca="1" si="174"/>
        <v>6.4224663952686001</v>
      </c>
      <c r="P3322">
        <f t="shared" ca="1" si="175"/>
        <v>2</v>
      </c>
      <c r="Q3322" s="7">
        <v>40</v>
      </c>
      <c r="R3322" s="7">
        <v>1</v>
      </c>
    </row>
    <row r="3323" spans="1:18" x14ac:dyDescent="0.2">
      <c r="A3323" s="7">
        <v>4737</v>
      </c>
      <c r="B3323" s="7">
        <v>51</v>
      </c>
      <c r="C3323" s="8">
        <v>972.35749999999996</v>
      </c>
      <c r="D3323" s="8">
        <v>579.45533333333333</v>
      </c>
      <c r="E3323" s="8">
        <v>951.72047890263946</v>
      </c>
      <c r="F3323" s="7">
        <v>0</v>
      </c>
      <c r="J3323">
        <f t="shared" ca="1" si="176"/>
        <v>1.1326557800992845</v>
      </c>
      <c r="K3323">
        <f t="shared" ca="1" si="176"/>
        <v>4.5775336047313999</v>
      </c>
      <c r="L3323">
        <f t="shared" ca="1" si="176"/>
        <v>3.5242370238228276</v>
      </c>
      <c r="M3323">
        <f t="shared" ca="1" si="176"/>
        <v>4.1603351504092601</v>
      </c>
      <c r="N3323">
        <f t="shared" ca="1" si="176"/>
        <v>2.3182044113251123</v>
      </c>
      <c r="O3323">
        <f t="shared" ca="1" si="174"/>
        <v>1.1326557800992845</v>
      </c>
      <c r="P3323">
        <f t="shared" ca="1" si="175"/>
        <v>1</v>
      </c>
      <c r="Q3323" s="7">
        <v>51</v>
      </c>
      <c r="R3323" s="7">
        <v>0</v>
      </c>
    </row>
    <row r="3324" spans="1:18" x14ac:dyDescent="0.2">
      <c r="A3324" s="7">
        <v>4738</v>
      </c>
      <c r="B3324" s="7">
        <v>43</v>
      </c>
      <c r="C3324" s="8">
        <v>869.202</v>
      </c>
      <c r="D3324" s="8">
        <v>488.82155555555556</v>
      </c>
      <c r="E3324" s="8">
        <v>966.81941327547815</v>
      </c>
      <c r="F3324" s="7">
        <v>1</v>
      </c>
      <c r="J3324">
        <f t="shared" ca="1" si="176"/>
        <v>6.8673442199007155</v>
      </c>
      <c r="K3324">
        <f t="shared" ca="1" si="176"/>
        <v>3.4224663952686001</v>
      </c>
      <c r="L3324">
        <f t="shared" ca="1" si="176"/>
        <v>11.524237023822828</v>
      </c>
      <c r="M3324">
        <f t="shared" ca="1" si="176"/>
        <v>12.16033515040926</v>
      </c>
      <c r="N3324">
        <f t="shared" ca="1" si="176"/>
        <v>5.6817955886748877</v>
      </c>
      <c r="O3324">
        <f t="shared" ca="1" si="174"/>
        <v>3.4224663952686001</v>
      </c>
      <c r="P3324">
        <f t="shared" ca="1" si="175"/>
        <v>2</v>
      </c>
      <c r="Q3324" s="7">
        <v>43</v>
      </c>
      <c r="R3324" s="7">
        <v>1</v>
      </c>
    </row>
    <row r="3325" spans="1:18" x14ac:dyDescent="0.2">
      <c r="A3325" s="7">
        <v>4740</v>
      </c>
      <c r="B3325" s="7">
        <v>34</v>
      </c>
      <c r="C3325" s="8">
        <v>494.79899999999998</v>
      </c>
      <c r="D3325" s="8">
        <v>249.40866666666668</v>
      </c>
      <c r="E3325" s="8">
        <v>604.58357595194479</v>
      </c>
      <c r="F3325" s="7">
        <v>1</v>
      </c>
      <c r="J3325">
        <f t="shared" ca="1" si="176"/>
        <v>15.867344219900716</v>
      </c>
      <c r="K3325">
        <f t="shared" ca="1" si="176"/>
        <v>12.4224663952686</v>
      </c>
      <c r="L3325">
        <f t="shared" ca="1" si="176"/>
        <v>20.524237023822828</v>
      </c>
      <c r="M3325">
        <f t="shared" ca="1" si="176"/>
        <v>21.16033515040926</v>
      </c>
      <c r="N3325">
        <f t="shared" ca="1" si="176"/>
        <v>14.681795588674888</v>
      </c>
      <c r="O3325">
        <f t="shared" ca="1" si="174"/>
        <v>12.4224663952686</v>
      </c>
      <c r="P3325">
        <f t="shared" ca="1" si="175"/>
        <v>2</v>
      </c>
      <c r="Q3325" s="7">
        <v>34</v>
      </c>
      <c r="R3325" s="7">
        <v>1</v>
      </c>
    </row>
    <row r="3326" spans="1:18" x14ac:dyDescent="0.2">
      <c r="A3326" s="7">
        <v>4741</v>
      </c>
      <c r="B3326" s="7">
        <v>62</v>
      </c>
      <c r="C3326" s="8">
        <v>276.40300000000002</v>
      </c>
      <c r="D3326" s="8">
        <v>147.55444444444444</v>
      </c>
      <c r="E3326" s="8">
        <v>231.10664655089758</v>
      </c>
      <c r="F3326" s="7">
        <v>0</v>
      </c>
      <c r="J3326">
        <f t="shared" ca="1" si="176"/>
        <v>12.132655780099284</v>
      </c>
      <c r="K3326">
        <f t="shared" ca="1" si="176"/>
        <v>15.5775336047314</v>
      </c>
      <c r="L3326">
        <f t="shared" ca="1" si="176"/>
        <v>7.4757629761771724</v>
      </c>
      <c r="M3326">
        <f t="shared" ca="1" si="176"/>
        <v>6.8396648495907399</v>
      </c>
      <c r="N3326">
        <f t="shared" ca="1" si="176"/>
        <v>13.318204411325112</v>
      </c>
      <c r="O3326">
        <f t="shared" ca="1" si="174"/>
        <v>6.8396648495907399</v>
      </c>
      <c r="P3326">
        <f t="shared" ca="1" si="175"/>
        <v>4</v>
      </c>
      <c r="Q3326" s="7">
        <v>62</v>
      </c>
      <c r="R3326" s="7">
        <v>0</v>
      </c>
    </row>
    <row r="3327" spans="1:18" x14ac:dyDescent="0.2">
      <c r="A3327" s="7">
        <v>4742</v>
      </c>
      <c r="B3327" s="7">
        <v>29</v>
      </c>
      <c r="C3327" s="8">
        <v>1056.68525</v>
      </c>
      <c r="D3327" s="8">
        <v>1017.9195555555556</v>
      </c>
      <c r="E3327" s="8">
        <v>754.83487448882238</v>
      </c>
      <c r="F3327" s="7">
        <v>1</v>
      </c>
      <c r="J3327">
        <f t="shared" ca="1" si="176"/>
        <v>20.867344219900716</v>
      </c>
      <c r="K3327">
        <f t="shared" ca="1" si="176"/>
        <v>17.4224663952686</v>
      </c>
      <c r="L3327">
        <f t="shared" ca="1" si="176"/>
        <v>25.524237023822828</v>
      </c>
      <c r="M3327">
        <f t="shared" ca="1" si="176"/>
        <v>26.16033515040926</v>
      </c>
      <c r="N3327">
        <f t="shared" ca="1" si="176"/>
        <v>19.681795588674888</v>
      </c>
      <c r="O3327">
        <f t="shared" ca="1" si="174"/>
        <v>17.4224663952686</v>
      </c>
      <c r="P3327">
        <f t="shared" ca="1" si="175"/>
        <v>2</v>
      </c>
      <c r="Q3327" s="7">
        <v>29</v>
      </c>
      <c r="R3327" s="7">
        <v>1</v>
      </c>
    </row>
    <row r="3328" spans="1:18" x14ac:dyDescent="0.2">
      <c r="A3328" s="7">
        <v>4746</v>
      </c>
      <c r="B3328" s="7">
        <v>49</v>
      </c>
      <c r="C3328" s="8">
        <v>463.89499999999998</v>
      </c>
      <c r="D3328" s="8">
        <v>559.83111111111111</v>
      </c>
      <c r="E3328" s="8">
        <v>178.10569812386981</v>
      </c>
      <c r="F3328" s="7">
        <v>0</v>
      </c>
      <c r="J3328">
        <f t="shared" ca="1" si="176"/>
        <v>0.86734421990071553</v>
      </c>
      <c r="K3328">
        <f t="shared" ca="1" si="176"/>
        <v>2.5775336047313999</v>
      </c>
      <c r="L3328">
        <f t="shared" ca="1" si="176"/>
        <v>5.5242370238228276</v>
      </c>
      <c r="M3328">
        <f t="shared" ca="1" si="176"/>
        <v>6.1603351504092601</v>
      </c>
      <c r="N3328">
        <f t="shared" ca="1" si="176"/>
        <v>0.31820441132511235</v>
      </c>
      <c r="O3328">
        <f t="shared" ca="1" si="174"/>
        <v>0.31820441132511235</v>
      </c>
      <c r="P3328">
        <f t="shared" ca="1" si="175"/>
        <v>5</v>
      </c>
      <c r="Q3328" s="7">
        <v>49</v>
      </c>
      <c r="R3328" s="7">
        <v>0</v>
      </c>
    </row>
    <row r="3329" spans="1:18" x14ac:dyDescent="0.2">
      <c r="A3329" s="7">
        <v>4747</v>
      </c>
      <c r="B3329" s="7">
        <v>46</v>
      </c>
      <c r="C3329" s="8">
        <v>1273.3599999999999</v>
      </c>
      <c r="D3329" s="8">
        <v>1313.6033333333332</v>
      </c>
      <c r="E3329" s="8">
        <v>747.83001378098379</v>
      </c>
      <c r="F3329" s="7">
        <v>1</v>
      </c>
      <c r="J3329">
        <f t="shared" ca="1" si="176"/>
        <v>3.8673442199007155</v>
      </c>
      <c r="K3329">
        <f t="shared" ca="1" si="176"/>
        <v>0.42246639526860008</v>
      </c>
      <c r="L3329">
        <f t="shared" ca="1" si="176"/>
        <v>8.5242370238228276</v>
      </c>
      <c r="M3329">
        <f t="shared" ca="1" si="176"/>
        <v>9.1603351504092601</v>
      </c>
      <c r="N3329">
        <f t="shared" ca="1" si="176"/>
        <v>2.6817955886748877</v>
      </c>
      <c r="O3329">
        <f t="shared" ca="1" si="174"/>
        <v>0.42246639526860008</v>
      </c>
      <c r="P3329">
        <f t="shared" ca="1" si="175"/>
        <v>2</v>
      </c>
      <c r="Q3329" s="7">
        <v>46</v>
      </c>
      <c r="R3329" s="7">
        <v>1</v>
      </c>
    </row>
    <row r="3330" spans="1:18" x14ac:dyDescent="0.2">
      <c r="A3330" s="7">
        <v>4749</v>
      </c>
      <c r="B3330" s="7">
        <v>36</v>
      </c>
      <c r="C3330" s="8">
        <v>303.73374999999999</v>
      </c>
      <c r="D3330" s="8">
        <v>403.27733333333333</v>
      </c>
      <c r="E3330" s="8">
        <v>111.11535926889954</v>
      </c>
      <c r="F3330" s="7">
        <v>0</v>
      </c>
      <c r="J3330">
        <f t="shared" ca="1" si="176"/>
        <v>13.867344219900716</v>
      </c>
      <c r="K3330">
        <f t="shared" ca="1" si="176"/>
        <v>10.4224663952686</v>
      </c>
      <c r="L3330">
        <f t="shared" ca="1" si="176"/>
        <v>18.524237023822828</v>
      </c>
      <c r="M3330">
        <f t="shared" ca="1" si="176"/>
        <v>19.16033515040926</v>
      </c>
      <c r="N3330">
        <f t="shared" ca="1" si="176"/>
        <v>12.681795588674888</v>
      </c>
      <c r="O3330">
        <f t="shared" ca="1" si="174"/>
        <v>10.4224663952686</v>
      </c>
      <c r="P3330">
        <f t="shared" ca="1" si="175"/>
        <v>2</v>
      </c>
      <c r="Q3330" s="7">
        <v>36</v>
      </c>
      <c r="R3330" s="7">
        <v>0</v>
      </c>
    </row>
    <row r="3331" spans="1:18" x14ac:dyDescent="0.2">
      <c r="A3331" s="7">
        <v>4750</v>
      </c>
      <c r="B3331" s="7">
        <v>67</v>
      </c>
      <c r="C3331" s="8">
        <v>777.76300000000003</v>
      </c>
      <c r="D3331" s="8">
        <v>866.54111111111115</v>
      </c>
      <c r="E3331" s="8">
        <v>323.14369036481474</v>
      </c>
      <c r="F3331" s="7">
        <v>1</v>
      </c>
      <c r="J3331">
        <f t="shared" ca="1" si="176"/>
        <v>17.132655780099284</v>
      </c>
      <c r="K3331">
        <f t="shared" ca="1" si="176"/>
        <v>20.5775336047314</v>
      </c>
      <c r="L3331">
        <f t="shared" ca="1" si="176"/>
        <v>12.475762976177172</v>
      </c>
      <c r="M3331">
        <f t="shared" ca="1" si="176"/>
        <v>11.83966484959074</v>
      </c>
      <c r="N3331">
        <f t="shared" ca="1" si="176"/>
        <v>18.318204411325112</v>
      </c>
      <c r="O3331">
        <f t="shared" ca="1" si="174"/>
        <v>11.83966484959074</v>
      </c>
      <c r="P3331">
        <f t="shared" ca="1" si="175"/>
        <v>4</v>
      </c>
      <c r="Q3331" s="7">
        <v>67</v>
      </c>
      <c r="R3331" s="7">
        <v>1</v>
      </c>
    </row>
    <row r="3332" spans="1:18" x14ac:dyDescent="0.2">
      <c r="A3332" s="7">
        <v>4751</v>
      </c>
      <c r="B3332" s="7">
        <v>47</v>
      </c>
      <c r="C3332" s="8">
        <v>301.53825000000001</v>
      </c>
      <c r="D3332" s="8">
        <v>162.15266666666668</v>
      </c>
      <c r="E3332" s="8">
        <v>264.06146073268366</v>
      </c>
      <c r="F3332" s="7">
        <v>0</v>
      </c>
      <c r="J3332">
        <f t="shared" ref="J3332:N3382" ca="1" si="177">+ABS(J$3-$Q3332)</f>
        <v>2.8673442199007155</v>
      </c>
      <c r="K3332">
        <f t="shared" ca="1" si="177"/>
        <v>0.57753360473139992</v>
      </c>
      <c r="L3332">
        <f t="shared" ca="1" si="177"/>
        <v>7.5242370238228276</v>
      </c>
      <c r="M3332">
        <f t="shared" ca="1" si="177"/>
        <v>8.1603351504092601</v>
      </c>
      <c r="N3332">
        <f t="shared" ca="1" si="177"/>
        <v>1.6817955886748877</v>
      </c>
      <c r="O3332">
        <f t="shared" ca="1" si="174"/>
        <v>0.57753360473139992</v>
      </c>
      <c r="P3332">
        <f t="shared" ca="1" si="175"/>
        <v>2</v>
      </c>
      <c r="Q3332" s="7">
        <v>47</v>
      </c>
      <c r="R3332" s="7">
        <v>0</v>
      </c>
    </row>
    <row r="3333" spans="1:18" x14ac:dyDescent="0.2">
      <c r="A3333" s="7">
        <v>4753</v>
      </c>
      <c r="B3333" s="7">
        <v>31</v>
      </c>
      <c r="C3333" s="8">
        <v>441.83199999999999</v>
      </c>
      <c r="D3333" s="8">
        <v>576.54244444444441</v>
      </c>
      <c r="E3333" s="8">
        <v>133.27075128797699</v>
      </c>
      <c r="F3333" s="7">
        <v>0</v>
      </c>
      <c r="J3333">
        <f t="shared" ca="1" si="177"/>
        <v>18.867344219900716</v>
      </c>
      <c r="K3333">
        <f t="shared" ca="1" si="177"/>
        <v>15.4224663952686</v>
      </c>
      <c r="L3333">
        <f t="shared" ca="1" si="177"/>
        <v>23.524237023822828</v>
      </c>
      <c r="M3333">
        <f t="shared" ca="1" si="177"/>
        <v>24.16033515040926</v>
      </c>
      <c r="N3333">
        <f t="shared" ca="1" si="177"/>
        <v>17.681795588674888</v>
      </c>
      <c r="O3333">
        <f t="shared" ref="O3333:O3396" ca="1" si="178">+MIN(J3333:N3333)</f>
        <v>15.4224663952686</v>
      </c>
      <c r="P3333">
        <f t="shared" ref="P3333:P3396" ca="1" si="179">+MATCH(O3333,J3333:N3333,0)</f>
        <v>2</v>
      </c>
      <c r="Q3333" s="7">
        <v>31</v>
      </c>
      <c r="R3333" s="7">
        <v>0</v>
      </c>
    </row>
    <row r="3334" spans="1:18" x14ac:dyDescent="0.2">
      <c r="A3334" s="7">
        <v>4754</v>
      </c>
      <c r="B3334" s="7">
        <v>30</v>
      </c>
      <c r="C3334" s="8">
        <v>1326.559</v>
      </c>
      <c r="D3334" s="8">
        <v>1715.3866666666668</v>
      </c>
      <c r="E3334" s="8">
        <v>525.52205428021603</v>
      </c>
      <c r="F3334" s="7">
        <v>1</v>
      </c>
      <c r="J3334">
        <f t="shared" ca="1" si="177"/>
        <v>19.867344219900716</v>
      </c>
      <c r="K3334">
        <f t="shared" ca="1" si="177"/>
        <v>16.4224663952686</v>
      </c>
      <c r="L3334">
        <f t="shared" ca="1" si="177"/>
        <v>24.524237023822828</v>
      </c>
      <c r="M3334">
        <f t="shared" ca="1" si="177"/>
        <v>25.16033515040926</v>
      </c>
      <c r="N3334">
        <f t="shared" ca="1" si="177"/>
        <v>18.681795588674888</v>
      </c>
      <c r="O3334">
        <f t="shared" ca="1" si="178"/>
        <v>16.4224663952686</v>
      </c>
      <c r="P3334">
        <f t="shared" ca="1" si="179"/>
        <v>2</v>
      </c>
      <c r="Q3334" s="7">
        <v>30</v>
      </c>
      <c r="R3334" s="7">
        <v>1</v>
      </c>
    </row>
    <row r="3335" spans="1:18" x14ac:dyDescent="0.2">
      <c r="A3335" s="7">
        <v>4758</v>
      </c>
      <c r="B3335" s="7">
        <v>39</v>
      </c>
      <c r="C3335" s="8">
        <v>552.49699999999996</v>
      </c>
      <c r="D3335" s="8">
        <v>430.38311111111113</v>
      </c>
      <c r="E3335" s="8">
        <v>469.82384901552035</v>
      </c>
      <c r="F3335" s="7">
        <v>0</v>
      </c>
      <c r="J3335">
        <f t="shared" ca="1" si="177"/>
        <v>10.867344219900716</v>
      </c>
      <c r="K3335">
        <f t="shared" ca="1" si="177"/>
        <v>7.4224663952686001</v>
      </c>
      <c r="L3335">
        <f t="shared" ca="1" si="177"/>
        <v>15.524237023822828</v>
      </c>
      <c r="M3335">
        <f t="shared" ca="1" si="177"/>
        <v>16.16033515040926</v>
      </c>
      <c r="N3335">
        <f t="shared" ca="1" si="177"/>
        <v>9.6817955886748877</v>
      </c>
      <c r="O3335">
        <f t="shared" ca="1" si="178"/>
        <v>7.4224663952686001</v>
      </c>
      <c r="P3335">
        <f t="shared" ca="1" si="179"/>
        <v>2</v>
      </c>
      <c r="Q3335" s="7">
        <v>39</v>
      </c>
      <c r="R3335" s="7">
        <v>0</v>
      </c>
    </row>
    <row r="3336" spans="1:18" x14ac:dyDescent="0.2">
      <c r="A3336" s="7">
        <v>4760</v>
      </c>
      <c r="B3336" s="7">
        <v>34</v>
      </c>
      <c r="C3336" s="8">
        <v>912.53625</v>
      </c>
      <c r="D3336" s="8">
        <v>610.71022222222223</v>
      </c>
      <c r="E3336" s="8">
        <v>1242.3301961197328</v>
      </c>
      <c r="F3336" s="7">
        <v>1</v>
      </c>
      <c r="J3336">
        <f t="shared" ca="1" si="177"/>
        <v>15.867344219900716</v>
      </c>
      <c r="K3336">
        <f t="shared" ca="1" si="177"/>
        <v>12.4224663952686</v>
      </c>
      <c r="L3336">
        <f t="shared" ca="1" si="177"/>
        <v>20.524237023822828</v>
      </c>
      <c r="M3336">
        <f t="shared" ca="1" si="177"/>
        <v>21.16033515040926</v>
      </c>
      <c r="N3336">
        <f t="shared" ca="1" si="177"/>
        <v>14.681795588674888</v>
      </c>
      <c r="O3336">
        <f t="shared" ca="1" si="178"/>
        <v>12.4224663952686</v>
      </c>
      <c r="P3336">
        <f t="shared" ca="1" si="179"/>
        <v>2</v>
      </c>
      <c r="Q3336" s="7">
        <v>34</v>
      </c>
      <c r="R3336" s="7">
        <v>1</v>
      </c>
    </row>
    <row r="3337" spans="1:18" x14ac:dyDescent="0.2">
      <c r="A3337" s="7">
        <v>4761</v>
      </c>
      <c r="B3337" s="7">
        <v>33</v>
      </c>
      <c r="C3337" s="8">
        <v>1266.731</v>
      </c>
      <c r="D3337" s="8">
        <v>621.16733333333332</v>
      </c>
      <c r="E3337" s="8">
        <v>1672.5418837738116</v>
      </c>
      <c r="F3337" s="7">
        <v>1</v>
      </c>
      <c r="J3337">
        <f t="shared" ca="1" si="177"/>
        <v>16.867344219900716</v>
      </c>
      <c r="K3337">
        <f t="shared" ca="1" si="177"/>
        <v>13.4224663952686</v>
      </c>
      <c r="L3337">
        <f t="shared" ca="1" si="177"/>
        <v>21.524237023822828</v>
      </c>
      <c r="M3337">
        <f t="shared" ca="1" si="177"/>
        <v>22.16033515040926</v>
      </c>
      <c r="N3337">
        <f t="shared" ca="1" si="177"/>
        <v>15.681795588674888</v>
      </c>
      <c r="O3337">
        <f t="shared" ca="1" si="178"/>
        <v>13.4224663952686</v>
      </c>
      <c r="P3337">
        <f t="shared" ca="1" si="179"/>
        <v>2</v>
      </c>
      <c r="Q3337" s="7">
        <v>33</v>
      </c>
      <c r="R3337" s="7">
        <v>1</v>
      </c>
    </row>
    <row r="3338" spans="1:18" x14ac:dyDescent="0.2">
      <c r="A3338" s="7">
        <v>4763</v>
      </c>
      <c r="B3338" s="7">
        <v>21</v>
      </c>
      <c r="C3338" s="8">
        <v>1329.6567500000001</v>
      </c>
      <c r="D3338" s="8">
        <v>1417.9568888888889</v>
      </c>
      <c r="E3338" s="8">
        <v>630.7326265685914</v>
      </c>
      <c r="F3338" s="7">
        <v>1</v>
      </c>
      <c r="J3338">
        <f t="shared" ca="1" si="177"/>
        <v>28.867344219900716</v>
      </c>
      <c r="K3338">
        <f t="shared" ca="1" si="177"/>
        <v>25.4224663952686</v>
      </c>
      <c r="L3338">
        <f t="shared" ca="1" si="177"/>
        <v>33.524237023822828</v>
      </c>
      <c r="M3338">
        <f t="shared" ca="1" si="177"/>
        <v>34.16033515040926</v>
      </c>
      <c r="N3338">
        <f t="shared" ca="1" si="177"/>
        <v>27.681795588674888</v>
      </c>
      <c r="O3338">
        <f t="shared" ca="1" si="178"/>
        <v>25.4224663952686</v>
      </c>
      <c r="P3338">
        <f t="shared" ca="1" si="179"/>
        <v>2</v>
      </c>
      <c r="Q3338" s="7">
        <v>21</v>
      </c>
      <c r="R3338" s="7">
        <v>1</v>
      </c>
    </row>
    <row r="3339" spans="1:18" x14ac:dyDescent="0.2">
      <c r="A3339" s="7">
        <v>4764</v>
      </c>
      <c r="B3339" s="7">
        <v>32</v>
      </c>
      <c r="C3339" s="8">
        <v>237.1765</v>
      </c>
      <c r="D3339" s="8">
        <v>190.7691111111111</v>
      </c>
      <c r="E3339" s="8">
        <v>231.64832460711577</v>
      </c>
      <c r="F3339" s="7">
        <v>1</v>
      </c>
      <c r="J3339">
        <f t="shared" ca="1" si="177"/>
        <v>17.867344219900716</v>
      </c>
      <c r="K3339">
        <f t="shared" ca="1" si="177"/>
        <v>14.4224663952686</v>
      </c>
      <c r="L3339">
        <f t="shared" ca="1" si="177"/>
        <v>22.524237023822828</v>
      </c>
      <c r="M3339">
        <f t="shared" ca="1" si="177"/>
        <v>23.16033515040926</v>
      </c>
      <c r="N3339">
        <f t="shared" ca="1" si="177"/>
        <v>16.681795588674888</v>
      </c>
      <c r="O3339">
        <f t="shared" ca="1" si="178"/>
        <v>14.4224663952686</v>
      </c>
      <c r="P3339">
        <f t="shared" ca="1" si="179"/>
        <v>2</v>
      </c>
      <c r="Q3339" s="7">
        <v>32</v>
      </c>
      <c r="R3339" s="7">
        <v>1</v>
      </c>
    </row>
    <row r="3340" spans="1:18" x14ac:dyDescent="0.2">
      <c r="A3340" s="7">
        <v>4767</v>
      </c>
      <c r="B3340" s="7">
        <v>31</v>
      </c>
      <c r="C3340" s="8">
        <v>1953.8015</v>
      </c>
      <c r="D3340" s="8">
        <v>2502.8224444444445</v>
      </c>
      <c r="E3340" s="8">
        <v>1017.7488481692295</v>
      </c>
      <c r="F3340" s="7">
        <v>1</v>
      </c>
      <c r="J3340">
        <f t="shared" ca="1" si="177"/>
        <v>18.867344219900716</v>
      </c>
      <c r="K3340">
        <f t="shared" ca="1" si="177"/>
        <v>15.4224663952686</v>
      </c>
      <c r="L3340">
        <f t="shared" ca="1" si="177"/>
        <v>23.524237023822828</v>
      </c>
      <c r="M3340">
        <f t="shared" ca="1" si="177"/>
        <v>24.16033515040926</v>
      </c>
      <c r="N3340">
        <f t="shared" ca="1" si="177"/>
        <v>17.681795588674888</v>
      </c>
      <c r="O3340">
        <f t="shared" ca="1" si="178"/>
        <v>15.4224663952686</v>
      </c>
      <c r="P3340">
        <f t="shared" ca="1" si="179"/>
        <v>2</v>
      </c>
      <c r="Q3340" s="7">
        <v>31</v>
      </c>
      <c r="R3340" s="7">
        <v>1</v>
      </c>
    </row>
    <row r="3341" spans="1:18" x14ac:dyDescent="0.2">
      <c r="A3341" s="7">
        <v>4768</v>
      </c>
      <c r="B3341" s="7">
        <v>31</v>
      </c>
      <c r="C3341" s="8">
        <v>997.27724999999998</v>
      </c>
      <c r="D3341" s="8">
        <v>962.024</v>
      </c>
      <c r="E3341" s="8">
        <v>605.67357710227077</v>
      </c>
      <c r="F3341" s="7">
        <v>1</v>
      </c>
      <c r="J3341">
        <f t="shared" ca="1" si="177"/>
        <v>18.867344219900716</v>
      </c>
      <c r="K3341">
        <f t="shared" ca="1" si="177"/>
        <v>15.4224663952686</v>
      </c>
      <c r="L3341">
        <f t="shared" ca="1" si="177"/>
        <v>23.524237023822828</v>
      </c>
      <c r="M3341">
        <f t="shared" ca="1" si="177"/>
        <v>24.16033515040926</v>
      </c>
      <c r="N3341">
        <f t="shared" ca="1" si="177"/>
        <v>17.681795588674888</v>
      </c>
      <c r="O3341">
        <f t="shared" ca="1" si="178"/>
        <v>15.4224663952686</v>
      </c>
      <c r="P3341">
        <f t="shared" ca="1" si="179"/>
        <v>2</v>
      </c>
      <c r="Q3341" s="7">
        <v>31</v>
      </c>
      <c r="R3341" s="7">
        <v>1</v>
      </c>
    </row>
    <row r="3342" spans="1:18" x14ac:dyDescent="0.2">
      <c r="A3342" s="7">
        <v>4769</v>
      </c>
      <c r="B3342" s="7">
        <v>57</v>
      </c>
      <c r="C3342" s="8">
        <v>984.82899999999995</v>
      </c>
      <c r="D3342" s="8">
        <v>1283.7066666666667</v>
      </c>
      <c r="E3342" s="8">
        <v>403.07204551043691</v>
      </c>
      <c r="F3342" s="7">
        <v>1</v>
      </c>
      <c r="J3342">
        <f t="shared" ca="1" si="177"/>
        <v>7.1326557800992845</v>
      </c>
      <c r="K3342">
        <f t="shared" ca="1" si="177"/>
        <v>10.5775336047314</v>
      </c>
      <c r="L3342">
        <f t="shared" ca="1" si="177"/>
        <v>2.4757629761771724</v>
      </c>
      <c r="M3342">
        <f t="shared" ca="1" si="177"/>
        <v>1.8396648495907399</v>
      </c>
      <c r="N3342">
        <f t="shared" ca="1" si="177"/>
        <v>8.3182044113251123</v>
      </c>
      <c r="O3342">
        <f t="shared" ca="1" si="178"/>
        <v>1.8396648495907399</v>
      </c>
      <c r="P3342">
        <f t="shared" ca="1" si="179"/>
        <v>4</v>
      </c>
      <c r="Q3342" s="7">
        <v>57</v>
      </c>
      <c r="R3342" s="7">
        <v>1</v>
      </c>
    </row>
    <row r="3343" spans="1:18" x14ac:dyDescent="0.2">
      <c r="A3343" s="7">
        <v>4771</v>
      </c>
      <c r="B3343" s="7">
        <v>46</v>
      </c>
      <c r="C3343" s="8">
        <v>333.56549999999999</v>
      </c>
      <c r="D3343" s="8">
        <v>334.59844444444445</v>
      </c>
      <c r="E3343" s="8">
        <v>119.64801897552348</v>
      </c>
      <c r="F3343" s="7">
        <v>0</v>
      </c>
      <c r="J3343">
        <f t="shared" ca="1" si="177"/>
        <v>3.8673442199007155</v>
      </c>
      <c r="K3343">
        <f t="shared" ca="1" si="177"/>
        <v>0.42246639526860008</v>
      </c>
      <c r="L3343">
        <f t="shared" ca="1" si="177"/>
        <v>8.5242370238228276</v>
      </c>
      <c r="M3343">
        <f t="shared" ca="1" si="177"/>
        <v>9.1603351504092601</v>
      </c>
      <c r="N3343">
        <f t="shared" ca="1" si="177"/>
        <v>2.6817955886748877</v>
      </c>
      <c r="O3343">
        <f t="shared" ca="1" si="178"/>
        <v>0.42246639526860008</v>
      </c>
      <c r="P3343">
        <f t="shared" ca="1" si="179"/>
        <v>2</v>
      </c>
      <c r="Q3343" s="7">
        <v>46</v>
      </c>
      <c r="R3343" s="7">
        <v>0</v>
      </c>
    </row>
    <row r="3344" spans="1:18" x14ac:dyDescent="0.2">
      <c r="A3344" s="7">
        <v>4772</v>
      </c>
      <c r="B3344" s="7">
        <v>48</v>
      </c>
      <c r="C3344" s="8">
        <v>181.59674999999999</v>
      </c>
      <c r="D3344" s="8">
        <v>225.06133333333332</v>
      </c>
      <c r="E3344" s="8">
        <v>131.56673841120897</v>
      </c>
      <c r="F3344" s="7">
        <v>0</v>
      </c>
      <c r="J3344">
        <f t="shared" ca="1" si="177"/>
        <v>1.8673442199007155</v>
      </c>
      <c r="K3344">
        <f t="shared" ca="1" si="177"/>
        <v>1.5775336047313999</v>
      </c>
      <c r="L3344">
        <f t="shared" ca="1" si="177"/>
        <v>6.5242370238228276</v>
      </c>
      <c r="M3344">
        <f t="shared" ca="1" si="177"/>
        <v>7.1603351504092601</v>
      </c>
      <c r="N3344">
        <f t="shared" ca="1" si="177"/>
        <v>0.68179558867488765</v>
      </c>
      <c r="O3344">
        <f t="shared" ca="1" si="178"/>
        <v>0.68179558867488765</v>
      </c>
      <c r="P3344">
        <f t="shared" ca="1" si="179"/>
        <v>5</v>
      </c>
      <c r="Q3344" s="7">
        <v>48</v>
      </c>
      <c r="R3344" s="7">
        <v>0</v>
      </c>
    </row>
    <row r="3345" spans="1:18" x14ac:dyDescent="0.2">
      <c r="A3345" s="7">
        <v>4774</v>
      </c>
      <c r="B3345" s="7">
        <v>31</v>
      </c>
      <c r="C3345" s="8">
        <v>328.92475000000002</v>
      </c>
      <c r="D3345" s="8">
        <v>176.37444444444444</v>
      </c>
      <c r="E3345" s="8">
        <v>254.41471312592623</v>
      </c>
      <c r="F3345" s="7">
        <v>0</v>
      </c>
      <c r="J3345">
        <f t="shared" ca="1" si="177"/>
        <v>18.867344219900716</v>
      </c>
      <c r="K3345">
        <f t="shared" ca="1" si="177"/>
        <v>15.4224663952686</v>
      </c>
      <c r="L3345">
        <f t="shared" ca="1" si="177"/>
        <v>23.524237023822828</v>
      </c>
      <c r="M3345">
        <f t="shared" ca="1" si="177"/>
        <v>24.16033515040926</v>
      </c>
      <c r="N3345">
        <f t="shared" ca="1" si="177"/>
        <v>17.681795588674888</v>
      </c>
      <c r="O3345">
        <f t="shared" ca="1" si="178"/>
        <v>15.4224663952686</v>
      </c>
      <c r="P3345">
        <f t="shared" ca="1" si="179"/>
        <v>2</v>
      </c>
      <c r="Q3345" s="7">
        <v>31</v>
      </c>
      <c r="R3345" s="7">
        <v>0</v>
      </c>
    </row>
    <row r="3346" spans="1:18" x14ac:dyDescent="0.2">
      <c r="A3346" s="7">
        <v>4775</v>
      </c>
      <c r="B3346" s="7">
        <v>28</v>
      </c>
      <c r="C3346" s="8">
        <v>486.26724999999999</v>
      </c>
      <c r="D3346" s="8">
        <v>561.96511111111113</v>
      </c>
      <c r="E3346" s="8">
        <v>302.10979794859776</v>
      </c>
      <c r="F3346" s="7">
        <v>0</v>
      </c>
      <c r="J3346">
        <f t="shared" ca="1" si="177"/>
        <v>21.867344219900716</v>
      </c>
      <c r="K3346">
        <f t="shared" ca="1" si="177"/>
        <v>18.4224663952686</v>
      </c>
      <c r="L3346">
        <f t="shared" ca="1" si="177"/>
        <v>26.524237023822828</v>
      </c>
      <c r="M3346">
        <f t="shared" ca="1" si="177"/>
        <v>27.16033515040926</v>
      </c>
      <c r="N3346">
        <f t="shared" ca="1" si="177"/>
        <v>20.681795588674888</v>
      </c>
      <c r="O3346">
        <f t="shared" ca="1" si="178"/>
        <v>18.4224663952686</v>
      </c>
      <c r="P3346">
        <f t="shared" ca="1" si="179"/>
        <v>2</v>
      </c>
      <c r="Q3346" s="7">
        <v>28</v>
      </c>
      <c r="R3346" s="7">
        <v>0</v>
      </c>
    </row>
    <row r="3347" spans="1:18" x14ac:dyDescent="0.2">
      <c r="A3347" s="7">
        <v>4776</v>
      </c>
      <c r="B3347" s="7">
        <v>33</v>
      </c>
      <c r="C3347" s="8">
        <v>889.93200000000002</v>
      </c>
      <c r="D3347" s="8">
        <v>1014.3073333333333</v>
      </c>
      <c r="E3347" s="8">
        <v>522.7340213147678</v>
      </c>
      <c r="F3347" s="7">
        <v>1</v>
      </c>
      <c r="J3347">
        <f t="shared" ca="1" si="177"/>
        <v>16.867344219900716</v>
      </c>
      <c r="K3347">
        <f t="shared" ca="1" si="177"/>
        <v>13.4224663952686</v>
      </c>
      <c r="L3347">
        <f t="shared" ca="1" si="177"/>
        <v>21.524237023822828</v>
      </c>
      <c r="M3347">
        <f t="shared" ca="1" si="177"/>
        <v>22.16033515040926</v>
      </c>
      <c r="N3347">
        <f t="shared" ca="1" si="177"/>
        <v>15.681795588674888</v>
      </c>
      <c r="O3347">
        <f t="shared" ca="1" si="178"/>
        <v>13.4224663952686</v>
      </c>
      <c r="P3347">
        <f t="shared" ca="1" si="179"/>
        <v>2</v>
      </c>
      <c r="Q3347" s="7">
        <v>33</v>
      </c>
      <c r="R3347" s="7">
        <v>1</v>
      </c>
    </row>
    <row r="3348" spans="1:18" x14ac:dyDescent="0.2">
      <c r="A3348" s="7">
        <v>4777</v>
      </c>
      <c r="B3348" s="7">
        <v>52</v>
      </c>
      <c r="C3348" s="8">
        <v>751.33550000000002</v>
      </c>
      <c r="D3348" s="8">
        <v>798.12800000000004</v>
      </c>
      <c r="E3348" s="8">
        <v>418.6942668146574</v>
      </c>
      <c r="F3348" s="7">
        <v>1</v>
      </c>
      <c r="J3348">
        <f t="shared" ca="1" si="177"/>
        <v>2.1326557800992845</v>
      </c>
      <c r="K3348">
        <f t="shared" ca="1" si="177"/>
        <v>5.5775336047313999</v>
      </c>
      <c r="L3348">
        <f t="shared" ca="1" si="177"/>
        <v>2.5242370238228276</v>
      </c>
      <c r="M3348">
        <f t="shared" ca="1" si="177"/>
        <v>3.1603351504092601</v>
      </c>
      <c r="N3348">
        <f t="shared" ca="1" si="177"/>
        <v>3.3182044113251123</v>
      </c>
      <c r="O3348">
        <f t="shared" ca="1" si="178"/>
        <v>2.1326557800992845</v>
      </c>
      <c r="P3348">
        <f t="shared" ca="1" si="179"/>
        <v>1</v>
      </c>
      <c r="Q3348" s="7">
        <v>52</v>
      </c>
      <c r="R3348" s="7">
        <v>1</v>
      </c>
    </row>
    <row r="3349" spans="1:18" x14ac:dyDescent="0.2">
      <c r="A3349" s="7">
        <v>4780</v>
      </c>
      <c r="B3349" s="7">
        <v>37</v>
      </c>
      <c r="C3349" s="8">
        <v>667.48225000000002</v>
      </c>
      <c r="D3349" s="8">
        <v>553.82822222222217</v>
      </c>
      <c r="E3349" s="8">
        <v>334.0969293747541</v>
      </c>
      <c r="F3349" s="7">
        <v>0</v>
      </c>
      <c r="J3349">
        <f t="shared" ca="1" si="177"/>
        <v>12.867344219900716</v>
      </c>
      <c r="K3349">
        <f t="shared" ca="1" si="177"/>
        <v>9.4224663952686001</v>
      </c>
      <c r="L3349">
        <f t="shared" ca="1" si="177"/>
        <v>17.524237023822828</v>
      </c>
      <c r="M3349">
        <f t="shared" ca="1" si="177"/>
        <v>18.16033515040926</v>
      </c>
      <c r="N3349">
        <f t="shared" ca="1" si="177"/>
        <v>11.681795588674888</v>
      </c>
      <c r="O3349">
        <f t="shared" ca="1" si="178"/>
        <v>9.4224663952686001</v>
      </c>
      <c r="P3349">
        <f t="shared" ca="1" si="179"/>
        <v>2</v>
      </c>
      <c r="Q3349" s="7">
        <v>37</v>
      </c>
      <c r="R3349" s="7">
        <v>0</v>
      </c>
    </row>
    <row r="3350" spans="1:18" x14ac:dyDescent="0.2">
      <c r="A3350" s="7">
        <v>4781</v>
      </c>
      <c r="B3350" s="7">
        <v>50</v>
      </c>
      <c r="C3350" s="8">
        <v>266.21325000000002</v>
      </c>
      <c r="D3350" s="8">
        <v>175.07955555555554</v>
      </c>
      <c r="E3350" s="8">
        <v>269.3257585571402</v>
      </c>
      <c r="F3350" s="7">
        <v>1</v>
      </c>
      <c r="J3350">
        <f t="shared" ca="1" si="177"/>
        <v>0.13265578009928447</v>
      </c>
      <c r="K3350">
        <f t="shared" ca="1" si="177"/>
        <v>3.5775336047313999</v>
      </c>
      <c r="L3350">
        <f t="shared" ca="1" si="177"/>
        <v>4.5242370238228276</v>
      </c>
      <c r="M3350">
        <f t="shared" ca="1" si="177"/>
        <v>5.1603351504092601</v>
      </c>
      <c r="N3350">
        <f t="shared" ca="1" si="177"/>
        <v>1.3182044113251123</v>
      </c>
      <c r="O3350">
        <f t="shared" ca="1" si="178"/>
        <v>0.13265578009928447</v>
      </c>
      <c r="P3350">
        <f t="shared" ca="1" si="179"/>
        <v>1</v>
      </c>
      <c r="Q3350" s="7">
        <v>50</v>
      </c>
      <c r="R3350" s="7">
        <v>1</v>
      </c>
    </row>
    <row r="3351" spans="1:18" x14ac:dyDescent="0.2">
      <c r="A3351" s="7">
        <v>4782</v>
      </c>
      <c r="B3351" s="7">
        <v>43</v>
      </c>
      <c r="C3351" s="8">
        <v>1951.34</v>
      </c>
      <c r="D3351" s="8">
        <v>2110.9366666666665</v>
      </c>
      <c r="E3351" s="8">
        <v>1131.995969178261</v>
      </c>
      <c r="F3351" s="7">
        <v>1</v>
      </c>
      <c r="J3351">
        <f t="shared" ca="1" si="177"/>
        <v>6.8673442199007155</v>
      </c>
      <c r="K3351">
        <f t="shared" ca="1" si="177"/>
        <v>3.4224663952686001</v>
      </c>
      <c r="L3351">
        <f t="shared" ca="1" si="177"/>
        <v>11.524237023822828</v>
      </c>
      <c r="M3351">
        <f t="shared" ca="1" si="177"/>
        <v>12.16033515040926</v>
      </c>
      <c r="N3351">
        <f t="shared" ca="1" si="177"/>
        <v>5.6817955886748877</v>
      </c>
      <c r="O3351">
        <f t="shared" ca="1" si="178"/>
        <v>3.4224663952686001</v>
      </c>
      <c r="P3351">
        <f t="shared" ca="1" si="179"/>
        <v>2</v>
      </c>
      <c r="Q3351" s="7">
        <v>43</v>
      </c>
      <c r="R3351" s="7">
        <v>1</v>
      </c>
    </row>
    <row r="3352" spans="1:18" x14ac:dyDescent="0.2">
      <c r="A3352" s="7">
        <v>4783</v>
      </c>
      <c r="B3352" s="7">
        <v>61</v>
      </c>
      <c r="C3352" s="8">
        <v>25.216750000000001</v>
      </c>
      <c r="D3352" s="8">
        <v>30.276666666666667</v>
      </c>
      <c r="E3352" s="8">
        <v>16.631345413906661</v>
      </c>
      <c r="F3352" s="7">
        <v>0</v>
      </c>
      <c r="J3352">
        <f t="shared" ca="1" si="177"/>
        <v>11.132655780099284</v>
      </c>
      <c r="K3352">
        <f t="shared" ca="1" si="177"/>
        <v>14.5775336047314</v>
      </c>
      <c r="L3352">
        <f t="shared" ca="1" si="177"/>
        <v>6.4757629761771724</v>
      </c>
      <c r="M3352">
        <f t="shared" ca="1" si="177"/>
        <v>5.8396648495907399</v>
      </c>
      <c r="N3352">
        <f t="shared" ca="1" si="177"/>
        <v>12.318204411325112</v>
      </c>
      <c r="O3352">
        <f t="shared" ca="1" si="178"/>
        <v>5.8396648495907399</v>
      </c>
      <c r="P3352">
        <f t="shared" ca="1" si="179"/>
        <v>4</v>
      </c>
      <c r="Q3352" s="7">
        <v>61</v>
      </c>
      <c r="R3352" s="7">
        <v>0</v>
      </c>
    </row>
    <row r="3353" spans="1:18" x14ac:dyDescent="0.2">
      <c r="A3353" s="7">
        <v>4784</v>
      </c>
      <c r="B3353" s="7">
        <v>49</v>
      </c>
      <c r="C3353" s="8">
        <v>841.33900000000006</v>
      </c>
      <c r="D3353" s="8">
        <v>598.31399999999996</v>
      </c>
      <c r="E3353" s="8">
        <v>693.24911296925279</v>
      </c>
      <c r="F3353" s="7">
        <v>1</v>
      </c>
      <c r="J3353">
        <f t="shared" ca="1" si="177"/>
        <v>0.86734421990071553</v>
      </c>
      <c r="K3353">
        <f t="shared" ca="1" si="177"/>
        <v>2.5775336047313999</v>
      </c>
      <c r="L3353">
        <f t="shared" ca="1" si="177"/>
        <v>5.5242370238228276</v>
      </c>
      <c r="M3353">
        <f t="shared" ca="1" si="177"/>
        <v>6.1603351504092601</v>
      </c>
      <c r="N3353">
        <f t="shared" ca="1" si="177"/>
        <v>0.31820441132511235</v>
      </c>
      <c r="O3353">
        <f t="shared" ca="1" si="178"/>
        <v>0.31820441132511235</v>
      </c>
      <c r="P3353">
        <f t="shared" ca="1" si="179"/>
        <v>5</v>
      </c>
      <c r="Q3353" s="7">
        <v>49</v>
      </c>
      <c r="R3353" s="7">
        <v>1</v>
      </c>
    </row>
    <row r="3354" spans="1:18" x14ac:dyDescent="0.2">
      <c r="A3354" s="7">
        <v>4786</v>
      </c>
      <c r="B3354" s="7">
        <v>45</v>
      </c>
      <c r="C3354" s="8">
        <v>300.62849999999997</v>
      </c>
      <c r="D3354" s="8">
        <v>384.31400000000002</v>
      </c>
      <c r="E3354" s="8">
        <v>175.31132118850482</v>
      </c>
      <c r="F3354" s="7">
        <v>0</v>
      </c>
      <c r="J3354">
        <f t="shared" ca="1" si="177"/>
        <v>4.8673442199007155</v>
      </c>
      <c r="K3354">
        <f t="shared" ca="1" si="177"/>
        <v>1.4224663952686001</v>
      </c>
      <c r="L3354">
        <f t="shared" ca="1" si="177"/>
        <v>9.5242370238228276</v>
      </c>
      <c r="M3354">
        <f t="shared" ca="1" si="177"/>
        <v>10.16033515040926</v>
      </c>
      <c r="N3354">
        <f t="shared" ca="1" si="177"/>
        <v>3.6817955886748877</v>
      </c>
      <c r="O3354">
        <f t="shared" ca="1" si="178"/>
        <v>1.4224663952686001</v>
      </c>
      <c r="P3354">
        <f t="shared" ca="1" si="179"/>
        <v>2</v>
      </c>
      <c r="Q3354" s="7">
        <v>45</v>
      </c>
      <c r="R3354" s="7">
        <v>0</v>
      </c>
    </row>
    <row r="3355" spans="1:18" x14ac:dyDescent="0.2">
      <c r="A3355" s="7">
        <v>4789</v>
      </c>
      <c r="B3355" s="7">
        <v>62</v>
      </c>
      <c r="C3355" s="8">
        <v>1.21025</v>
      </c>
      <c r="D3355" s="8">
        <v>0.55911111111111111</v>
      </c>
      <c r="E3355" s="8">
        <v>1.5339162344099484</v>
      </c>
      <c r="F3355" s="7">
        <v>0</v>
      </c>
      <c r="J3355">
        <f t="shared" ca="1" si="177"/>
        <v>12.132655780099284</v>
      </c>
      <c r="K3355">
        <f t="shared" ca="1" si="177"/>
        <v>15.5775336047314</v>
      </c>
      <c r="L3355">
        <f t="shared" ca="1" si="177"/>
        <v>7.4757629761771724</v>
      </c>
      <c r="M3355">
        <f t="shared" ca="1" si="177"/>
        <v>6.8396648495907399</v>
      </c>
      <c r="N3355">
        <f t="shared" ca="1" si="177"/>
        <v>13.318204411325112</v>
      </c>
      <c r="O3355">
        <f t="shared" ca="1" si="178"/>
        <v>6.8396648495907399</v>
      </c>
      <c r="P3355">
        <f t="shared" ca="1" si="179"/>
        <v>4</v>
      </c>
      <c r="Q3355" s="7">
        <v>62</v>
      </c>
      <c r="R3355" s="7">
        <v>0</v>
      </c>
    </row>
    <row r="3356" spans="1:18" x14ac:dyDescent="0.2">
      <c r="A3356" s="7">
        <v>4790</v>
      </c>
      <c r="B3356" s="7">
        <v>31</v>
      </c>
      <c r="C3356" s="8">
        <v>457.31650000000002</v>
      </c>
      <c r="D3356" s="8">
        <v>364.82222222222219</v>
      </c>
      <c r="E3356" s="8">
        <v>450.41841729216287</v>
      </c>
      <c r="F3356" s="7">
        <v>0</v>
      </c>
      <c r="J3356">
        <f t="shared" ca="1" si="177"/>
        <v>18.867344219900716</v>
      </c>
      <c r="K3356">
        <f t="shared" ca="1" si="177"/>
        <v>15.4224663952686</v>
      </c>
      <c r="L3356">
        <f t="shared" ca="1" si="177"/>
        <v>23.524237023822828</v>
      </c>
      <c r="M3356">
        <f t="shared" ca="1" si="177"/>
        <v>24.16033515040926</v>
      </c>
      <c r="N3356">
        <f t="shared" ca="1" si="177"/>
        <v>17.681795588674888</v>
      </c>
      <c r="O3356">
        <f t="shared" ca="1" si="178"/>
        <v>15.4224663952686</v>
      </c>
      <c r="P3356">
        <f t="shared" ca="1" si="179"/>
        <v>2</v>
      </c>
      <c r="Q3356" s="7">
        <v>31</v>
      </c>
      <c r="R3356" s="7">
        <v>0</v>
      </c>
    </row>
    <row r="3357" spans="1:18" x14ac:dyDescent="0.2">
      <c r="A3357" s="7">
        <v>4791</v>
      </c>
      <c r="B3357" s="7">
        <v>30</v>
      </c>
      <c r="C3357" s="8">
        <v>1816.59175</v>
      </c>
      <c r="D3357" s="8">
        <v>1591.6320000000001</v>
      </c>
      <c r="E3357" s="8">
        <v>1439.0106185371596</v>
      </c>
      <c r="F3357" s="7">
        <v>1</v>
      </c>
      <c r="J3357">
        <f t="shared" ca="1" si="177"/>
        <v>19.867344219900716</v>
      </c>
      <c r="K3357">
        <f t="shared" ca="1" si="177"/>
        <v>16.4224663952686</v>
      </c>
      <c r="L3357">
        <f t="shared" ca="1" si="177"/>
        <v>24.524237023822828</v>
      </c>
      <c r="M3357">
        <f t="shared" ca="1" si="177"/>
        <v>25.16033515040926</v>
      </c>
      <c r="N3357">
        <f t="shared" ca="1" si="177"/>
        <v>18.681795588674888</v>
      </c>
      <c r="O3357">
        <f t="shared" ca="1" si="178"/>
        <v>16.4224663952686</v>
      </c>
      <c r="P3357">
        <f t="shared" ca="1" si="179"/>
        <v>2</v>
      </c>
      <c r="Q3357" s="7">
        <v>30</v>
      </c>
      <c r="R3357" s="7">
        <v>1</v>
      </c>
    </row>
    <row r="3358" spans="1:18" x14ac:dyDescent="0.2">
      <c r="A3358" s="7">
        <v>4793</v>
      </c>
      <c r="B3358" s="7">
        <v>29</v>
      </c>
      <c r="C3358" s="8">
        <v>1364.9265</v>
      </c>
      <c r="D3358" s="8">
        <v>965.0624444444444</v>
      </c>
      <c r="E3358" s="8">
        <v>1200.417027163069</v>
      </c>
      <c r="F3358" s="7">
        <v>1</v>
      </c>
      <c r="J3358">
        <f t="shared" ca="1" si="177"/>
        <v>20.867344219900716</v>
      </c>
      <c r="K3358">
        <f t="shared" ca="1" si="177"/>
        <v>17.4224663952686</v>
      </c>
      <c r="L3358">
        <f t="shared" ca="1" si="177"/>
        <v>25.524237023822828</v>
      </c>
      <c r="M3358">
        <f t="shared" ca="1" si="177"/>
        <v>26.16033515040926</v>
      </c>
      <c r="N3358">
        <f t="shared" ca="1" si="177"/>
        <v>19.681795588674888</v>
      </c>
      <c r="O3358">
        <f t="shared" ca="1" si="178"/>
        <v>17.4224663952686</v>
      </c>
      <c r="P3358">
        <f t="shared" ca="1" si="179"/>
        <v>2</v>
      </c>
      <c r="Q3358" s="7">
        <v>29</v>
      </c>
      <c r="R3358" s="7">
        <v>1</v>
      </c>
    </row>
    <row r="3359" spans="1:18" x14ac:dyDescent="0.2">
      <c r="A3359" s="7">
        <v>4794</v>
      </c>
      <c r="B3359" s="7">
        <v>49</v>
      </c>
      <c r="C3359" s="8">
        <v>1264.0027500000001</v>
      </c>
      <c r="D3359" s="8">
        <v>1576.9657777777777</v>
      </c>
      <c r="E3359" s="8">
        <v>584.022782625682</v>
      </c>
      <c r="F3359" s="7">
        <v>1</v>
      </c>
      <c r="J3359">
        <f t="shared" ca="1" si="177"/>
        <v>0.86734421990071553</v>
      </c>
      <c r="K3359">
        <f t="shared" ca="1" si="177"/>
        <v>2.5775336047313999</v>
      </c>
      <c r="L3359">
        <f t="shared" ca="1" si="177"/>
        <v>5.5242370238228276</v>
      </c>
      <c r="M3359">
        <f t="shared" ca="1" si="177"/>
        <v>6.1603351504092601</v>
      </c>
      <c r="N3359">
        <f t="shared" ca="1" si="177"/>
        <v>0.31820441132511235</v>
      </c>
      <c r="O3359">
        <f t="shared" ca="1" si="178"/>
        <v>0.31820441132511235</v>
      </c>
      <c r="P3359">
        <f t="shared" ca="1" si="179"/>
        <v>5</v>
      </c>
      <c r="Q3359" s="7">
        <v>49</v>
      </c>
      <c r="R3359" s="7">
        <v>1</v>
      </c>
    </row>
    <row r="3360" spans="1:18" x14ac:dyDescent="0.2">
      <c r="A3360" s="7">
        <v>4795</v>
      </c>
      <c r="B3360" s="7">
        <v>41</v>
      </c>
      <c r="C3360" s="8">
        <v>177.07050000000001</v>
      </c>
      <c r="D3360" s="8">
        <v>127.77844444444445</v>
      </c>
      <c r="E3360" s="8">
        <v>130.88612742834945</v>
      </c>
      <c r="F3360" s="7">
        <v>0</v>
      </c>
      <c r="J3360">
        <f t="shared" ca="1" si="177"/>
        <v>8.8673442199007155</v>
      </c>
      <c r="K3360">
        <f t="shared" ca="1" si="177"/>
        <v>5.4224663952686001</v>
      </c>
      <c r="L3360">
        <f t="shared" ca="1" si="177"/>
        <v>13.524237023822828</v>
      </c>
      <c r="M3360">
        <f t="shared" ca="1" si="177"/>
        <v>14.16033515040926</v>
      </c>
      <c r="N3360">
        <f t="shared" ca="1" si="177"/>
        <v>7.6817955886748877</v>
      </c>
      <c r="O3360">
        <f t="shared" ca="1" si="178"/>
        <v>5.4224663952686001</v>
      </c>
      <c r="P3360">
        <f t="shared" ca="1" si="179"/>
        <v>2</v>
      </c>
      <c r="Q3360" s="7">
        <v>41</v>
      </c>
      <c r="R3360" s="7">
        <v>0</v>
      </c>
    </row>
    <row r="3361" spans="1:18" x14ac:dyDescent="0.2">
      <c r="A3361" s="7">
        <v>4796</v>
      </c>
      <c r="B3361" s="7">
        <v>57</v>
      </c>
      <c r="C3361" s="8">
        <v>1447.9602500000001</v>
      </c>
      <c r="D3361" s="8">
        <v>879.36</v>
      </c>
      <c r="E3361" s="8">
        <v>1526.4500516140245</v>
      </c>
      <c r="F3361" s="7">
        <v>1</v>
      </c>
      <c r="J3361">
        <f t="shared" ca="1" si="177"/>
        <v>7.1326557800992845</v>
      </c>
      <c r="K3361">
        <f t="shared" ca="1" si="177"/>
        <v>10.5775336047314</v>
      </c>
      <c r="L3361">
        <f t="shared" ca="1" si="177"/>
        <v>2.4757629761771724</v>
      </c>
      <c r="M3361">
        <f t="shared" ca="1" si="177"/>
        <v>1.8396648495907399</v>
      </c>
      <c r="N3361">
        <f t="shared" ca="1" si="177"/>
        <v>8.3182044113251123</v>
      </c>
      <c r="O3361">
        <f t="shared" ca="1" si="178"/>
        <v>1.8396648495907399</v>
      </c>
      <c r="P3361">
        <f t="shared" ca="1" si="179"/>
        <v>4</v>
      </c>
      <c r="Q3361" s="7">
        <v>57</v>
      </c>
      <c r="R3361" s="7">
        <v>1</v>
      </c>
    </row>
    <row r="3362" spans="1:18" x14ac:dyDescent="0.2">
      <c r="A3362" s="7">
        <v>4798</v>
      </c>
      <c r="B3362" s="7">
        <v>32</v>
      </c>
      <c r="C3362" s="8">
        <v>1481.7162499999999</v>
      </c>
      <c r="D3362" s="8">
        <v>1578.576</v>
      </c>
      <c r="E3362" s="8">
        <v>761.4042260682894</v>
      </c>
      <c r="F3362" s="7">
        <v>1</v>
      </c>
      <c r="J3362">
        <f t="shared" ca="1" si="177"/>
        <v>17.867344219900716</v>
      </c>
      <c r="K3362">
        <f t="shared" ca="1" si="177"/>
        <v>14.4224663952686</v>
      </c>
      <c r="L3362">
        <f t="shared" ca="1" si="177"/>
        <v>22.524237023822828</v>
      </c>
      <c r="M3362">
        <f t="shared" ca="1" si="177"/>
        <v>23.16033515040926</v>
      </c>
      <c r="N3362">
        <f t="shared" ca="1" si="177"/>
        <v>16.681795588674888</v>
      </c>
      <c r="O3362">
        <f t="shared" ca="1" si="178"/>
        <v>14.4224663952686</v>
      </c>
      <c r="P3362">
        <f t="shared" ca="1" si="179"/>
        <v>2</v>
      </c>
      <c r="Q3362" s="7">
        <v>32</v>
      </c>
      <c r="R3362" s="7">
        <v>1</v>
      </c>
    </row>
    <row r="3363" spans="1:18" x14ac:dyDescent="0.2">
      <c r="A3363" s="7">
        <v>4799</v>
      </c>
      <c r="B3363" s="7">
        <v>46</v>
      </c>
      <c r="C3363" s="8">
        <v>818.85</v>
      </c>
      <c r="D3363" s="8">
        <v>1053.3608888888889</v>
      </c>
      <c r="E3363" s="8">
        <v>383.73193312438849</v>
      </c>
      <c r="F3363" s="7">
        <v>1</v>
      </c>
      <c r="J3363">
        <f t="shared" ca="1" si="177"/>
        <v>3.8673442199007155</v>
      </c>
      <c r="K3363">
        <f t="shared" ca="1" si="177"/>
        <v>0.42246639526860008</v>
      </c>
      <c r="L3363">
        <f t="shared" ca="1" si="177"/>
        <v>8.5242370238228276</v>
      </c>
      <c r="M3363">
        <f t="shared" ca="1" si="177"/>
        <v>9.1603351504092601</v>
      </c>
      <c r="N3363">
        <f t="shared" ca="1" si="177"/>
        <v>2.6817955886748877</v>
      </c>
      <c r="O3363">
        <f t="shared" ca="1" si="178"/>
        <v>0.42246639526860008</v>
      </c>
      <c r="P3363">
        <f t="shared" ca="1" si="179"/>
        <v>2</v>
      </c>
      <c r="Q3363" s="7">
        <v>46</v>
      </c>
      <c r="R3363" s="7">
        <v>1</v>
      </c>
    </row>
    <row r="3364" spans="1:18" x14ac:dyDescent="0.2">
      <c r="A3364" s="7">
        <v>4804</v>
      </c>
      <c r="B3364" s="7">
        <v>57</v>
      </c>
      <c r="C3364" s="8">
        <v>85.843249999999998</v>
      </c>
      <c r="D3364" s="8">
        <v>57.061777777777777</v>
      </c>
      <c r="E3364" s="8">
        <v>92.278593695932329</v>
      </c>
      <c r="F3364" s="7">
        <v>0</v>
      </c>
      <c r="J3364">
        <f t="shared" ca="1" si="177"/>
        <v>7.1326557800992845</v>
      </c>
      <c r="K3364">
        <f t="shared" ca="1" si="177"/>
        <v>10.5775336047314</v>
      </c>
      <c r="L3364">
        <f t="shared" ca="1" si="177"/>
        <v>2.4757629761771724</v>
      </c>
      <c r="M3364">
        <f t="shared" ca="1" si="177"/>
        <v>1.8396648495907399</v>
      </c>
      <c r="N3364">
        <f t="shared" ca="1" si="177"/>
        <v>8.3182044113251123</v>
      </c>
      <c r="O3364">
        <f t="shared" ca="1" si="178"/>
        <v>1.8396648495907399</v>
      </c>
      <c r="P3364">
        <f t="shared" ca="1" si="179"/>
        <v>4</v>
      </c>
      <c r="Q3364" s="7">
        <v>57</v>
      </c>
      <c r="R3364" s="7">
        <v>0</v>
      </c>
    </row>
    <row r="3365" spans="1:18" x14ac:dyDescent="0.2">
      <c r="A3365" s="7">
        <v>4805</v>
      </c>
      <c r="B3365" s="7">
        <v>46</v>
      </c>
      <c r="C3365" s="8">
        <v>667.76824999999997</v>
      </c>
      <c r="D3365" s="8">
        <v>845.49111111111108</v>
      </c>
      <c r="E3365" s="8">
        <v>341.6100761808151</v>
      </c>
      <c r="F3365" s="7">
        <v>1</v>
      </c>
      <c r="J3365">
        <f t="shared" ca="1" si="177"/>
        <v>3.8673442199007155</v>
      </c>
      <c r="K3365">
        <f t="shared" ca="1" si="177"/>
        <v>0.42246639526860008</v>
      </c>
      <c r="L3365">
        <f t="shared" ca="1" si="177"/>
        <v>8.5242370238228276</v>
      </c>
      <c r="M3365">
        <f t="shared" ca="1" si="177"/>
        <v>9.1603351504092601</v>
      </c>
      <c r="N3365">
        <f t="shared" ca="1" si="177"/>
        <v>2.6817955886748877</v>
      </c>
      <c r="O3365">
        <f t="shared" ca="1" si="178"/>
        <v>0.42246639526860008</v>
      </c>
      <c r="P3365">
        <f t="shared" ca="1" si="179"/>
        <v>2</v>
      </c>
      <c r="Q3365" s="7">
        <v>46</v>
      </c>
      <c r="R3365" s="7">
        <v>1</v>
      </c>
    </row>
    <row r="3366" spans="1:18" x14ac:dyDescent="0.2">
      <c r="A3366" s="7">
        <v>4806</v>
      </c>
      <c r="B3366" s="7">
        <v>61</v>
      </c>
      <c r="C3366" s="8">
        <v>455.53575000000001</v>
      </c>
      <c r="D3366" s="8">
        <v>588.52577777777776</v>
      </c>
      <c r="E3366" s="8">
        <v>211.00356809222373</v>
      </c>
      <c r="F3366" s="7">
        <v>0</v>
      </c>
      <c r="J3366">
        <f t="shared" ca="1" si="177"/>
        <v>11.132655780099284</v>
      </c>
      <c r="K3366">
        <f t="shared" ca="1" si="177"/>
        <v>14.5775336047314</v>
      </c>
      <c r="L3366">
        <f t="shared" ca="1" si="177"/>
        <v>6.4757629761771724</v>
      </c>
      <c r="M3366">
        <f t="shared" ca="1" si="177"/>
        <v>5.8396648495907399</v>
      </c>
      <c r="N3366">
        <f t="shared" ca="1" si="177"/>
        <v>12.318204411325112</v>
      </c>
      <c r="O3366">
        <f t="shared" ca="1" si="178"/>
        <v>5.8396648495907399</v>
      </c>
      <c r="P3366">
        <f t="shared" ca="1" si="179"/>
        <v>4</v>
      </c>
      <c r="Q3366" s="7">
        <v>61</v>
      </c>
      <c r="R3366" s="7">
        <v>0</v>
      </c>
    </row>
    <row r="3367" spans="1:18" x14ac:dyDescent="0.2">
      <c r="A3367" s="7">
        <v>4807</v>
      </c>
      <c r="B3367" s="7">
        <v>49</v>
      </c>
      <c r="C3367" s="8">
        <v>930.77800000000002</v>
      </c>
      <c r="D3367" s="8">
        <v>705.2455555555556</v>
      </c>
      <c r="E3367" s="8">
        <v>924.37974438801302</v>
      </c>
      <c r="F3367" s="7">
        <v>1</v>
      </c>
      <c r="J3367">
        <f t="shared" ca="1" si="177"/>
        <v>0.86734421990071553</v>
      </c>
      <c r="K3367">
        <f t="shared" ca="1" si="177"/>
        <v>2.5775336047313999</v>
      </c>
      <c r="L3367">
        <f t="shared" ca="1" si="177"/>
        <v>5.5242370238228276</v>
      </c>
      <c r="M3367">
        <f t="shared" ca="1" si="177"/>
        <v>6.1603351504092601</v>
      </c>
      <c r="N3367">
        <f t="shared" ca="1" si="177"/>
        <v>0.31820441132511235</v>
      </c>
      <c r="O3367">
        <f t="shared" ca="1" si="178"/>
        <v>0.31820441132511235</v>
      </c>
      <c r="P3367">
        <f t="shared" ca="1" si="179"/>
        <v>5</v>
      </c>
      <c r="Q3367" s="7">
        <v>49</v>
      </c>
      <c r="R3367" s="7">
        <v>1</v>
      </c>
    </row>
    <row r="3368" spans="1:18" x14ac:dyDescent="0.2">
      <c r="A3368" s="7">
        <v>4809</v>
      </c>
      <c r="B3368" s="7">
        <v>32</v>
      </c>
      <c r="C3368" s="8">
        <v>1036.6410000000001</v>
      </c>
      <c r="D3368" s="8">
        <v>1279.681111111111</v>
      </c>
      <c r="E3368" s="8">
        <v>466.86925193058278</v>
      </c>
      <c r="F3368" s="7">
        <v>1</v>
      </c>
      <c r="J3368">
        <f t="shared" ca="1" si="177"/>
        <v>17.867344219900716</v>
      </c>
      <c r="K3368">
        <f t="shared" ca="1" si="177"/>
        <v>14.4224663952686</v>
      </c>
      <c r="L3368">
        <f t="shared" ca="1" si="177"/>
        <v>22.524237023822828</v>
      </c>
      <c r="M3368">
        <f t="shared" ca="1" si="177"/>
        <v>23.16033515040926</v>
      </c>
      <c r="N3368">
        <f t="shared" ca="1" si="177"/>
        <v>16.681795588674888</v>
      </c>
      <c r="O3368">
        <f t="shared" ca="1" si="178"/>
        <v>14.4224663952686</v>
      </c>
      <c r="P3368">
        <f t="shared" ca="1" si="179"/>
        <v>2</v>
      </c>
      <c r="Q3368" s="7">
        <v>32</v>
      </c>
      <c r="R3368" s="7">
        <v>1</v>
      </c>
    </row>
    <row r="3369" spans="1:18" x14ac:dyDescent="0.2">
      <c r="A3369" s="7">
        <v>4810</v>
      </c>
      <c r="B3369" s="7">
        <v>40</v>
      </c>
      <c r="C3369" s="8">
        <v>836.63649999999996</v>
      </c>
      <c r="D3369" s="8">
        <v>882.09888888888884</v>
      </c>
      <c r="E3369" s="8">
        <v>431.57115768815544</v>
      </c>
      <c r="F3369" s="7">
        <v>1</v>
      </c>
      <c r="J3369">
        <f t="shared" ca="1" si="177"/>
        <v>9.8673442199007155</v>
      </c>
      <c r="K3369">
        <f t="shared" ca="1" si="177"/>
        <v>6.4224663952686001</v>
      </c>
      <c r="L3369">
        <f t="shared" ca="1" si="177"/>
        <v>14.524237023822828</v>
      </c>
      <c r="M3369">
        <f t="shared" ca="1" si="177"/>
        <v>15.16033515040926</v>
      </c>
      <c r="N3369">
        <f t="shared" ca="1" si="177"/>
        <v>8.6817955886748877</v>
      </c>
      <c r="O3369">
        <f t="shared" ca="1" si="178"/>
        <v>6.4224663952686001</v>
      </c>
      <c r="P3369">
        <f t="shared" ca="1" si="179"/>
        <v>2</v>
      </c>
      <c r="Q3369" s="7">
        <v>40</v>
      </c>
      <c r="R3369" s="7">
        <v>1</v>
      </c>
    </row>
    <row r="3370" spans="1:18" x14ac:dyDescent="0.2">
      <c r="A3370" s="7">
        <v>4813</v>
      </c>
      <c r="B3370" s="7">
        <v>32</v>
      </c>
      <c r="C3370" s="8">
        <v>743.48</v>
      </c>
      <c r="D3370" s="8">
        <v>423.87044444444444</v>
      </c>
      <c r="E3370" s="8">
        <v>1034.9754354526583</v>
      </c>
      <c r="F3370" s="7">
        <v>1</v>
      </c>
      <c r="J3370">
        <f t="shared" ca="1" si="177"/>
        <v>17.867344219900716</v>
      </c>
      <c r="K3370">
        <f t="shared" ca="1" si="177"/>
        <v>14.4224663952686</v>
      </c>
      <c r="L3370">
        <f t="shared" ca="1" si="177"/>
        <v>22.524237023822828</v>
      </c>
      <c r="M3370">
        <f t="shared" ca="1" si="177"/>
        <v>23.16033515040926</v>
      </c>
      <c r="N3370">
        <f t="shared" ca="1" si="177"/>
        <v>16.681795588674888</v>
      </c>
      <c r="O3370">
        <f t="shared" ca="1" si="178"/>
        <v>14.4224663952686</v>
      </c>
      <c r="P3370">
        <f t="shared" ca="1" si="179"/>
        <v>2</v>
      </c>
      <c r="Q3370" s="7">
        <v>32</v>
      </c>
      <c r="R3370" s="7">
        <v>1</v>
      </c>
    </row>
    <row r="3371" spans="1:18" x14ac:dyDescent="0.2">
      <c r="A3371" s="7">
        <v>4816</v>
      </c>
      <c r="B3371" s="7">
        <v>30</v>
      </c>
      <c r="C3371" s="8">
        <v>884.12225000000001</v>
      </c>
      <c r="D3371" s="8">
        <v>485.86577777777779</v>
      </c>
      <c r="E3371" s="8">
        <v>671.50888960808356</v>
      </c>
      <c r="F3371" s="7">
        <v>1</v>
      </c>
      <c r="J3371">
        <f t="shared" ca="1" si="177"/>
        <v>19.867344219900716</v>
      </c>
      <c r="K3371">
        <f t="shared" ca="1" si="177"/>
        <v>16.4224663952686</v>
      </c>
      <c r="L3371">
        <f t="shared" ca="1" si="177"/>
        <v>24.524237023822828</v>
      </c>
      <c r="M3371">
        <f t="shared" ca="1" si="177"/>
        <v>25.16033515040926</v>
      </c>
      <c r="N3371">
        <f t="shared" ca="1" si="177"/>
        <v>18.681795588674888</v>
      </c>
      <c r="O3371">
        <f t="shared" ca="1" si="178"/>
        <v>16.4224663952686</v>
      </c>
      <c r="P3371">
        <f t="shared" ca="1" si="179"/>
        <v>2</v>
      </c>
      <c r="Q3371" s="7">
        <v>30</v>
      </c>
      <c r="R3371" s="7">
        <v>1</v>
      </c>
    </row>
    <row r="3372" spans="1:18" x14ac:dyDescent="0.2">
      <c r="A3372" s="7">
        <v>4817</v>
      </c>
      <c r="B3372" s="7">
        <v>47</v>
      </c>
      <c r="C3372" s="8">
        <v>1144.6695</v>
      </c>
      <c r="D3372" s="8">
        <v>1023.8013333333333</v>
      </c>
      <c r="E3372" s="8">
        <v>710.37551328918846</v>
      </c>
      <c r="F3372" s="7">
        <v>1</v>
      </c>
      <c r="J3372">
        <f t="shared" ca="1" si="177"/>
        <v>2.8673442199007155</v>
      </c>
      <c r="K3372">
        <f t="shared" ca="1" si="177"/>
        <v>0.57753360473139992</v>
      </c>
      <c r="L3372">
        <f t="shared" ca="1" si="177"/>
        <v>7.5242370238228276</v>
      </c>
      <c r="M3372">
        <f t="shared" ca="1" si="177"/>
        <v>8.1603351504092601</v>
      </c>
      <c r="N3372">
        <f t="shared" ca="1" si="177"/>
        <v>1.6817955886748877</v>
      </c>
      <c r="O3372">
        <f t="shared" ca="1" si="178"/>
        <v>0.57753360473139992</v>
      </c>
      <c r="P3372">
        <f t="shared" ca="1" si="179"/>
        <v>2</v>
      </c>
      <c r="Q3372" s="7">
        <v>47</v>
      </c>
      <c r="R3372" s="7">
        <v>1</v>
      </c>
    </row>
    <row r="3373" spans="1:18" x14ac:dyDescent="0.2">
      <c r="A3373" s="7">
        <v>4818</v>
      </c>
      <c r="B3373" s="7">
        <v>48</v>
      </c>
      <c r="C3373" s="8">
        <v>275.49900000000002</v>
      </c>
      <c r="D3373" s="8">
        <v>312.00866666666667</v>
      </c>
      <c r="E3373" s="8">
        <v>180.58561473341041</v>
      </c>
      <c r="F3373" s="7">
        <v>0</v>
      </c>
      <c r="J3373">
        <f t="shared" ca="1" si="177"/>
        <v>1.8673442199007155</v>
      </c>
      <c r="K3373">
        <f t="shared" ca="1" si="177"/>
        <v>1.5775336047313999</v>
      </c>
      <c r="L3373">
        <f t="shared" ca="1" si="177"/>
        <v>6.5242370238228276</v>
      </c>
      <c r="M3373">
        <f t="shared" ca="1" si="177"/>
        <v>7.1603351504092601</v>
      </c>
      <c r="N3373">
        <f t="shared" ca="1" si="177"/>
        <v>0.68179558867488765</v>
      </c>
      <c r="O3373">
        <f t="shared" ca="1" si="178"/>
        <v>0.68179558867488765</v>
      </c>
      <c r="P3373">
        <f t="shared" ca="1" si="179"/>
        <v>5</v>
      </c>
      <c r="Q3373" s="7">
        <v>48</v>
      </c>
      <c r="R3373" s="7">
        <v>0</v>
      </c>
    </row>
    <row r="3374" spans="1:18" x14ac:dyDescent="0.2">
      <c r="A3374" s="7">
        <v>4821</v>
      </c>
      <c r="B3374" s="7">
        <v>27</v>
      </c>
      <c r="C3374" s="8">
        <v>1066.7787499999999</v>
      </c>
      <c r="D3374" s="8">
        <v>849.1635555555556</v>
      </c>
      <c r="E3374" s="8">
        <v>694.55394539155918</v>
      </c>
      <c r="F3374" s="7">
        <v>1</v>
      </c>
      <c r="J3374">
        <f t="shared" ca="1" si="177"/>
        <v>22.867344219900716</v>
      </c>
      <c r="K3374">
        <f t="shared" ca="1" si="177"/>
        <v>19.4224663952686</v>
      </c>
      <c r="L3374">
        <f t="shared" ca="1" si="177"/>
        <v>27.524237023822828</v>
      </c>
      <c r="M3374">
        <f t="shared" ca="1" si="177"/>
        <v>28.16033515040926</v>
      </c>
      <c r="N3374">
        <f t="shared" ca="1" si="177"/>
        <v>21.681795588674888</v>
      </c>
      <c r="O3374">
        <f t="shared" ca="1" si="178"/>
        <v>19.4224663952686</v>
      </c>
      <c r="P3374">
        <f t="shared" ca="1" si="179"/>
        <v>2</v>
      </c>
      <c r="Q3374" s="7">
        <v>27</v>
      </c>
      <c r="R3374" s="7">
        <v>1</v>
      </c>
    </row>
    <row r="3375" spans="1:18" x14ac:dyDescent="0.2">
      <c r="A3375" s="7">
        <v>4822</v>
      </c>
      <c r="B3375" s="7">
        <v>33</v>
      </c>
      <c r="C3375" s="8">
        <v>13.462</v>
      </c>
      <c r="D3375" s="8">
        <v>6.1862222222222218</v>
      </c>
      <c r="E3375" s="8">
        <v>19.331892551880166</v>
      </c>
      <c r="F3375" s="7">
        <v>0</v>
      </c>
      <c r="J3375">
        <f t="shared" ca="1" si="177"/>
        <v>16.867344219900716</v>
      </c>
      <c r="K3375">
        <f t="shared" ca="1" si="177"/>
        <v>13.4224663952686</v>
      </c>
      <c r="L3375">
        <f t="shared" ca="1" si="177"/>
        <v>21.524237023822828</v>
      </c>
      <c r="M3375">
        <f t="shared" ca="1" si="177"/>
        <v>22.16033515040926</v>
      </c>
      <c r="N3375">
        <f t="shared" ca="1" si="177"/>
        <v>15.681795588674888</v>
      </c>
      <c r="O3375">
        <f t="shared" ca="1" si="178"/>
        <v>13.4224663952686</v>
      </c>
      <c r="P3375">
        <f t="shared" ca="1" si="179"/>
        <v>2</v>
      </c>
      <c r="Q3375" s="7">
        <v>33</v>
      </c>
      <c r="R3375" s="7">
        <v>0</v>
      </c>
    </row>
    <row r="3376" spans="1:18" x14ac:dyDescent="0.2">
      <c r="A3376" s="7">
        <v>4823</v>
      </c>
      <c r="B3376" s="7">
        <v>21</v>
      </c>
      <c r="C3376" s="8">
        <v>1460.5335</v>
      </c>
      <c r="D3376" s="8">
        <v>1689.0024444444443</v>
      </c>
      <c r="E3376" s="8">
        <v>821.42775987849654</v>
      </c>
      <c r="F3376" s="7">
        <v>1</v>
      </c>
      <c r="J3376">
        <f t="shared" ca="1" si="177"/>
        <v>28.867344219900716</v>
      </c>
      <c r="K3376">
        <f t="shared" ca="1" si="177"/>
        <v>25.4224663952686</v>
      </c>
      <c r="L3376">
        <f t="shared" ca="1" si="177"/>
        <v>33.524237023822828</v>
      </c>
      <c r="M3376">
        <f t="shared" ca="1" si="177"/>
        <v>34.16033515040926</v>
      </c>
      <c r="N3376">
        <f t="shared" ca="1" si="177"/>
        <v>27.681795588674888</v>
      </c>
      <c r="O3376">
        <f t="shared" ca="1" si="178"/>
        <v>25.4224663952686</v>
      </c>
      <c r="P3376">
        <f t="shared" ca="1" si="179"/>
        <v>2</v>
      </c>
      <c r="Q3376" s="7">
        <v>21</v>
      </c>
      <c r="R3376" s="7">
        <v>1</v>
      </c>
    </row>
    <row r="3377" spans="1:18" x14ac:dyDescent="0.2">
      <c r="A3377" s="7">
        <v>4824</v>
      </c>
      <c r="B3377" s="7">
        <v>39</v>
      </c>
      <c r="C3377" s="8">
        <v>996.721</v>
      </c>
      <c r="D3377" s="8">
        <v>1324.3757777777778</v>
      </c>
      <c r="E3377" s="8">
        <v>568.57629651988054</v>
      </c>
      <c r="F3377" s="7">
        <v>1</v>
      </c>
      <c r="J3377">
        <f t="shared" ca="1" si="177"/>
        <v>10.867344219900716</v>
      </c>
      <c r="K3377">
        <f t="shared" ca="1" si="177"/>
        <v>7.4224663952686001</v>
      </c>
      <c r="L3377">
        <f t="shared" ca="1" si="177"/>
        <v>15.524237023822828</v>
      </c>
      <c r="M3377">
        <f t="shared" ca="1" si="177"/>
        <v>16.16033515040926</v>
      </c>
      <c r="N3377">
        <f t="shared" ca="1" si="177"/>
        <v>9.6817955886748877</v>
      </c>
      <c r="O3377">
        <f t="shared" ca="1" si="178"/>
        <v>7.4224663952686001</v>
      </c>
      <c r="P3377">
        <f t="shared" ca="1" si="179"/>
        <v>2</v>
      </c>
      <c r="Q3377" s="7">
        <v>39</v>
      </c>
      <c r="R3377" s="7">
        <v>1</v>
      </c>
    </row>
    <row r="3378" spans="1:18" x14ac:dyDescent="0.2">
      <c r="A3378" s="7">
        <v>4825</v>
      </c>
      <c r="B3378" s="7">
        <v>64</v>
      </c>
      <c r="C3378" s="8">
        <v>256.14974999999998</v>
      </c>
      <c r="D3378" s="8">
        <v>188.36266666666666</v>
      </c>
      <c r="E3378" s="8">
        <v>145.19242717186154</v>
      </c>
      <c r="F3378" s="7">
        <v>0</v>
      </c>
      <c r="J3378">
        <f t="shared" ca="1" si="177"/>
        <v>14.132655780099284</v>
      </c>
      <c r="K3378">
        <f t="shared" ca="1" si="177"/>
        <v>17.5775336047314</v>
      </c>
      <c r="L3378">
        <f t="shared" ca="1" si="177"/>
        <v>9.4757629761771724</v>
      </c>
      <c r="M3378">
        <f t="shared" ca="1" si="177"/>
        <v>8.8396648495907399</v>
      </c>
      <c r="N3378">
        <f t="shared" ca="1" si="177"/>
        <v>15.318204411325112</v>
      </c>
      <c r="O3378">
        <f t="shared" ca="1" si="178"/>
        <v>8.8396648495907399</v>
      </c>
      <c r="P3378">
        <f t="shared" ca="1" si="179"/>
        <v>4</v>
      </c>
      <c r="Q3378" s="7">
        <v>64</v>
      </c>
      <c r="R3378" s="7">
        <v>0</v>
      </c>
    </row>
    <row r="3379" spans="1:18" x14ac:dyDescent="0.2">
      <c r="A3379" s="7">
        <v>4826</v>
      </c>
      <c r="B3379" s="7">
        <v>27</v>
      </c>
      <c r="C3379" s="8">
        <v>329.08</v>
      </c>
      <c r="D3379" s="8">
        <v>216.52955555555556</v>
      </c>
      <c r="E3379" s="8">
        <v>321.06067730580975</v>
      </c>
      <c r="F3379" s="7">
        <v>0</v>
      </c>
      <c r="J3379">
        <f t="shared" ca="1" si="177"/>
        <v>22.867344219900716</v>
      </c>
      <c r="K3379">
        <f t="shared" ca="1" si="177"/>
        <v>19.4224663952686</v>
      </c>
      <c r="L3379">
        <f t="shared" ca="1" si="177"/>
        <v>27.524237023822828</v>
      </c>
      <c r="M3379">
        <f t="shared" ca="1" si="177"/>
        <v>28.16033515040926</v>
      </c>
      <c r="N3379">
        <f t="shared" ca="1" si="177"/>
        <v>21.681795588674888</v>
      </c>
      <c r="O3379">
        <f t="shared" ca="1" si="178"/>
        <v>19.4224663952686</v>
      </c>
      <c r="P3379">
        <f t="shared" ca="1" si="179"/>
        <v>2</v>
      </c>
      <c r="Q3379" s="7">
        <v>27</v>
      </c>
      <c r="R3379" s="7">
        <v>0</v>
      </c>
    </row>
    <row r="3380" spans="1:18" x14ac:dyDescent="0.2">
      <c r="A3380" s="7">
        <v>4829</v>
      </c>
      <c r="B3380" s="7">
        <v>43</v>
      </c>
      <c r="C3380" s="8">
        <v>2093.6819999999998</v>
      </c>
      <c r="D3380" s="8">
        <v>1204.0586666666666</v>
      </c>
      <c r="E3380" s="8">
        <v>2489.1516313370362</v>
      </c>
      <c r="F3380" s="7">
        <v>1</v>
      </c>
      <c r="J3380">
        <f t="shared" ca="1" si="177"/>
        <v>6.8673442199007155</v>
      </c>
      <c r="K3380">
        <f t="shared" ca="1" si="177"/>
        <v>3.4224663952686001</v>
      </c>
      <c r="L3380">
        <f t="shared" ca="1" si="177"/>
        <v>11.524237023822828</v>
      </c>
      <c r="M3380">
        <f t="shared" ca="1" si="177"/>
        <v>12.16033515040926</v>
      </c>
      <c r="N3380">
        <f t="shared" ca="1" si="177"/>
        <v>5.6817955886748877</v>
      </c>
      <c r="O3380">
        <f t="shared" ca="1" si="178"/>
        <v>3.4224663952686001</v>
      </c>
      <c r="P3380">
        <f t="shared" ca="1" si="179"/>
        <v>2</v>
      </c>
      <c r="Q3380" s="7">
        <v>43</v>
      </c>
      <c r="R3380" s="7">
        <v>1</v>
      </c>
    </row>
    <row r="3381" spans="1:18" x14ac:dyDescent="0.2">
      <c r="A3381" s="7">
        <v>4831</v>
      </c>
      <c r="B3381" s="7">
        <v>43</v>
      </c>
      <c r="C3381" s="8">
        <v>610.03224999999998</v>
      </c>
      <c r="D3381" s="8">
        <v>420.13244444444445</v>
      </c>
      <c r="E3381" s="8">
        <v>466.76243187007691</v>
      </c>
      <c r="F3381" s="7">
        <v>1</v>
      </c>
      <c r="J3381">
        <f t="shared" ca="1" si="177"/>
        <v>6.8673442199007155</v>
      </c>
      <c r="K3381">
        <f t="shared" ca="1" si="177"/>
        <v>3.4224663952686001</v>
      </c>
      <c r="L3381">
        <f t="shared" ca="1" si="177"/>
        <v>11.524237023822828</v>
      </c>
      <c r="M3381">
        <f t="shared" ca="1" si="177"/>
        <v>12.16033515040926</v>
      </c>
      <c r="N3381">
        <f t="shared" ca="1" si="177"/>
        <v>5.6817955886748877</v>
      </c>
      <c r="O3381">
        <f t="shared" ca="1" si="178"/>
        <v>3.4224663952686001</v>
      </c>
      <c r="P3381">
        <f t="shared" ca="1" si="179"/>
        <v>2</v>
      </c>
      <c r="Q3381" s="7">
        <v>43</v>
      </c>
      <c r="R3381" s="7">
        <v>1</v>
      </c>
    </row>
    <row r="3382" spans="1:18" x14ac:dyDescent="0.2">
      <c r="A3382" s="7">
        <v>4832</v>
      </c>
      <c r="B3382" s="7">
        <v>29</v>
      </c>
      <c r="C3382" s="8">
        <v>1403.4592500000001</v>
      </c>
      <c r="D3382" s="8">
        <v>1502.8331111111111</v>
      </c>
      <c r="E3382" s="8">
        <v>646.12113043293664</v>
      </c>
      <c r="F3382" s="7">
        <v>1</v>
      </c>
      <c r="J3382">
        <f t="shared" ca="1" si="177"/>
        <v>20.867344219900716</v>
      </c>
      <c r="K3382">
        <f t="shared" ca="1" si="177"/>
        <v>17.4224663952686</v>
      </c>
      <c r="L3382">
        <f t="shared" ca="1" si="177"/>
        <v>25.524237023822828</v>
      </c>
      <c r="M3382">
        <f t="shared" ca="1" si="177"/>
        <v>26.16033515040926</v>
      </c>
      <c r="N3382">
        <f t="shared" ca="1" si="177"/>
        <v>19.681795588674888</v>
      </c>
      <c r="O3382">
        <f t="shared" ca="1" si="178"/>
        <v>17.4224663952686</v>
      </c>
      <c r="P3382">
        <f t="shared" ca="1" si="179"/>
        <v>2</v>
      </c>
      <c r="Q3382" s="7">
        <v>29</v>
      </c>
      <c r="R3382" s="7">
        <v>1</v>
      </c>
    </row>
    <row r="3383" spans="1:18" x14ac:dyDescent="0.2">
      <c r="A3383" s="7">
        <v>4833</v>
      </c>
      <c r="B3383" s="7">
        <v>26</v>
      </c>
      <c r="C3383" s="8">
        <v>922.62950000000001</v>
      </c>
      <c r="D3383" s="8">
        <v>819.46977777777772</v>
      </c>
      <c r="E3383" s="8">
        <v>507.68470896399509</v>
      </c>
      <c r="F3383" s="7">
        <v>1</v>
      </c>
      <c r="J3383">
        <f t="shared" ref="J3383:N3433" ca="1" si="180">+ABS(J$3-$Q3383)</f>
        <v>23.867344219900716</v>
      </c>
      <c r="K3383">
        <f t="shared" ca="1" si="180"/>
        <v>20.4224663952686</v>
      </c>
      <c r="L3383">
        <f t="shared" ca="1" si="180"/>
        <v>28.524237023822828</v>
      </c>
      <c r="M3383">
        <f t="shared" ca="1" si="180"/>
        <v>29.16033515040926</v>
      </c>
      <c r="N3383">
        <f t="shared" ca="1" si="180"/>
        <v>22.681795588674888</v>
      </c>
      <c r="O3383">
        <f t="shared" ca="1" si="178"/>
        <v>20.4224663952686</v>
      </c>
      <c r="P3383">
        <f t="shared" ca="1" si="179"/>
        <v>2</v>
      </c>
      <c r="Q3383" s="7">
        <v>26</v>
      </c>
      <c r="R3383" s="7">
        <v>1</v>
      </c>
    </row>
    <row r="3384" spans="1:18" x14ac:dyDescent="0.2">
      <c r="A3384" s="7">
        <v>4834</v>
      </c>
      <c r="B3384" s="7">
        <v>42</v>
      </c>
      <c r="C3384" s="8">
        <v>853.61599999999999</v>
      </c>
      <c r="D3384" s="8">
        <v>806.99444444444441</v>
      </c>
      <c r="E3384" s="8">
        <v>541.52426807065933</v>
      </c>
      <c r="F3384" s="7">
        <v>1</v>
      </c>
      <c r="J3384">
        <f t="shared" ca="1" si="180"/>
        <v>7.8673442199007155</v>
      </c>
      <c r="K3384">
        <f t="shared" ca="1" si="180"/>
        <v>4.4224663952686001</v>
      </c>
      <c r="L3384">
        <f t="shared" ca="1" si="180"/>
        <v>12.524237023822828</v>
      </c>
      <c r="M3384">
        <f t="shared" ca="1" si="180"/>
        <v>13.16033515040926</v>
      </c>
      <c r="N3384">
        <f t="shared" ca="1" si="180"/>
        <v>6.6817955886748877</v>
      </c>
      <c r="O3384">
        <f t="shared" ca="1" si="178"/>
        <v>4.4224663952686001</v>
      </c>
      <c r="P3384">
        <f t="shared" ca="1" si="179"/>
        <v>2</v>
      </c>
      <c r="Q3384" s="7">
        <v>42</v>
      </c>
      <c r="R3384" s="7">
        <v>1</v>
      </c>
    </row>
    <row r="3385" spans="1:18" x14ac:dyDescent="0.2">
      <c r="A3385" s="7">
        <v>4835</v>
      </c>
      <c r="B3385" s="7">
        <v>50</v>
      </c>
      <c r="C3385" s="8">
        <v>547.48099999999999</v>
      </c>
      <c r="D3385" s="8">
        <v>468.36022222222221</v>
      </c>
      <c r="E3385" s="8">
        <v>366.61495149463786</v>
      </c>
      <c r="F3385" s="7">
        <v>0</v>
      </c>
      <c r="J3385">
        <f t="shared" ca="1" si="180"/>
        <v>0.13265578009928447</v>
      </c>
      <c r="K3385">
        <f t="shared" ca="1" si="180"/>
        <v>3.5775336047313999</v>
      </c>
      <c r="L3385">
        <f t="shared" ca="1" si="180"/>
        <v>4.5242370238228276</v>
      </c>
      <c r="M3385">
        <f t="shared" ca="1" si="180"/>
        <v>5.1603351504092601</v>
      </c>
      <c r="N3385">
        <f t="shared" ca="1" si="180"/>
        <v>1.3182044113251123</v>
      </c>
      <c r="O3385">
        <f t="shared" ca="1" si="178"/>
        <v>0.13265578009928447</v>
      </c>
      <c r="P3385">
        <f t="shared" ca="1" si="179"/>
        <v>1</v>
      </c>
      <c r="Q3385" s="7">
        <v>50</v>
      </c>
      <c r="R3385" s="7">
        <v>0</v>
      </c>
    </row>
    <row r="3386" spans="1:18" x14ac:dyDescent="0.2">
      <c r="A3386" s="7">
        <v>4836</v>
      </c>
      <c r="B3386" s="7">
        <v>50</v>
      </c>
      <c r="C3386" s="8">
        <v>620.75175000000002</v>
      </c>
      <c r="D3386" s="8">
        <v>401.70577777777777</v>
      </c>
      <c r="E3386" s="8">
        <v>883.64387902713395</v>
      </c>
      <c r="F3386" s="7">
        <v>1</v>
      </c>
      <c r="J3386">
        <f t="shared" ca="1" si="180"/>
        <v>0.13265578009928447</v>
      </c>
      <c r="K3386">
        <f t="shared" ca="1" si="180"/>
        <v>3.5775336047313999</v>
      </c>
      <c r="L3386">
        <f t="shared" ca="1" si="180"/>
        <v>4.5242370238228276</v>
      </c>
      <c r="M3386">
        <f t="shared" ca="1" si="180"/>
        <v>5.1603351504092601</v>
      </c>
      <c r="N3386">
        <f t="shared" ca="1" si="180"/>
        <v>1.3182044113251123</v>
      </c>
      <c r="O3386">
        <f t="shared" ca="1" si="178"/>
        <v>0.13265578009928447</v>
      </c>
      <c r="P3386">
        <f t="shared" ca="1" si="179"/>
        <v>1</v>
      </c>
      <c r="Q3386" s="7">
        <v>50</v>
      </c>
      <c r="R3386" s="7">
        <v>1</v>
      </c>
    </row>
    <row r="3387" spans="1:18" x14ac:dyDescent="0.2">
      <c r="A3387" s="7">
        <v>4837</v>
      </c>
      <c r="B3387" s="7">
        <v>48</v>
      </c>
      <c r="C3387" s="8">
        <v>955.33124999999995</v>
      </c>
      <c r="D3387" s="8">
        <v>624.28777777777782</v>
      </c>
      <c r="E3387" s="8">
        <v>639.05045905655197</v>
      </c>
      <c r="F3387" s="7">
        <v>1</v>
      </c>
      <c r="J3387">
        <f t="shared" ca="1" si="180"/>
        <v>1.8673442199007155</v>
      </c>
      <c r="K3387">
        <f t="shared" ca="1" si="180"/>
        <v>1.5775336047313999</v>
      </c>
      <c r="L3387">
        <f t="shared" ca="1" si="180"/>
        <v>6.5242370238228276</v>
      </c>
      <c r="M3387">
        <f t="shared" ca="1" si="180"/>
        <v>7.1603351504092601</v>
      </c>
      <c r="N3387">
        <f t="shared" ca="1" si="180"/>
        <v>0.68179558867488765</v>
      </c>
      <c r="O3387">
        <f t="shared" ca="1" si="178"/>
        <v>0.68179558867488765</v>
      </c>
      <c r="P3387">
        <f t="shared" ca="1" si="179"/>
        <v>5</v>
      </c>
      <c r="Q3387" s="7">
        <v>48</v>
      </c>
      <c r="R3387" s="7">
        <v>1</v>
      </c>
    </row>
    <row r="3388" spans="1:18" x14ac:dyDescent="0.2">
      <c r="A3388" s="7">
        <v>4838</v>
      </c>
      <c r="B3388" s="7">
        <v>37</v>
      </c>
      <c r="C3388" s="8">
        <v>862.08249999999998</v>
      </c>
      <c r="D3388" s="8">
        <v>510.17</v>
      </c>
      <c r="E3388" s="8">
        <v>983.30155488413652</v>
      </c>
      <c r="F3388" s="7">
        <v>0</v>
      </c>
      <c r="J3388">
        <f t="shared" ca="1" si="180"/>
        <v>12.867344219900716</v>
      </c>
      <c r="K3388">
        <f t="shared" ca="1" si="180"/>
        <v>9.4224663952686001</v>
      </c>
      <c r="L3388">
        <f t="shared" ca="1" si="180"/>
        <v>17.524237023822828</v>
      </c>
      <c r="M3388">
        <f t="shared" ca="1" si="180"/>
        <v>18.16033515040926</v>
      </c>
      <c r="N3388">
        <f t="shared" ca="1" si="180"/>
        <v>11.681795588674888</v>
      </c>
      <c r="O3388">
        <f t="shared" ca="1" si="178"/>
        <v>9.4224663952686001</v>
      </c>
      <c r="P3388">
        <f t="shared" ca="1" si="179"/>
        <v>2</v>
      </c>
      <c r="Q3388" s="7">
        <v>37</v>
      </c>
      <c r="R3388" s="7">
        <v>0</v>
      </c>
    </row>
    <row r="3389" spans="1:18" x14ac:dyDescent="0.2">
      <c r="A3389" s="7">
        <v>4839</v>
      </c>
      <c r="B3389" s="7">
        <v>29</v>
      </c>
      <c r="C3389" s="8">
        <v>768.35024999999996</v>
      </c>
      <c r="D3389" s="8">
        <v>995.81288888888889</v>
      </c>
      <c r="E3389" s="8">
        <v>282.01283686144018</v>
      </c>
      <c r="F3389" s="7">
        <v>0</v>
      </c>
      <c r="J3389">
        <f t="shared" ca="1" si="180"/>
        <v>20.867344219900716</v>
      </c>
      <c r="K3389">
        <f t="shared" ca="1" si="180"/>
        <v>17.4224663952686</v>
      </c>
      <c r="L3389">
        <f t="shared" ca="1" si="180"/>
        <v>25.524237023822828</v>
      </c>
      <c r="M3389">
        <f t="shared" ca="1" si="180"/>
        <v>26.16033515040926</v>
      </c>
      <c r="N3389">
        <f t="shared" ca="1" si="180"/>
        <v>19.681795588674888</v>
      </c>
      <c r="O3389">
        <f t="shared" ca="1" si="178"/>
        <v>17.4224663952686</v>
      </c>
      <c r="P3389">
        <f t="shared" ca="1" si="179"/>
        <v>2</v>
      </c>
      <c r="Q3389" s="7">
        <v>29</v>
      </c>
      <c r="R3389" s="7">
        <v>0</v>
      </c>
    </row>
    <row r="3390" spans="1:18" x14ac:dyDescent="0.2">
      <c r="A3390" s="7">
        <v>4840</v>
      </c>
      <c r="B3390" s="7">
        <v>62</v>
      </c>
      <c r="C3390" s="8">
        <v>1107.1122499999999</v>
      </c>
      <c r="D3390" s="8">
        <v>1371.4797777777778</v>
      </c>
      <c r="E3390" s="8">
        <v>417.11633959701828</v>
      </c>
      <c r="F3390" s="7">
        <v>1</v>
      </c>
      <c r="J3390">
        <f t="shared" ca="1" si="180"/>
        <v>12.132655780099284</v>
      </c>
      <c r="K3390">
        <f t="shared" ca="1" si="180"/>
        <v>15.5775336047314</v>
      </c>
      <c r="L3390">
        <f t="shared" ca="1" si="180"/>
        <v>7.4757629761771724</v>
      </c>
      <c r="M3390">
        <f t="shared" ca="1" si="180"/>
        <v>6.8396648495907399</v>
      </c>
      <c r="N3390">
        <f t="shared" ca="1" si="180"/>
        <v>13.318204411325112</v>
      </c>
      <c r="O3390">
        <f t="shared" ca="1" si="178"/>
        <v>6.8396648495907399</v>
      </c>
      <c r="P3390">
        <f t="shared" ca="1" si="179"/>
        <v>4</v>
      </c>
      <c r="Q3390" s="7">
        <v>62</v>
      </c>
      <c r="R3390" s="7">
        <v>1</v>
      </c>
    </row>
    <row r="3391" spans="1:18" x14ac:dyDescent="0.2">
      <c r="A3391" s="7">
        <v>4841</v>
      </c>
      <c r="B3391" s="7">
        <v>45</v>
      </c>
      <c r="C3391" s="8">
        <v>1327.771</v>
      </c>
      <c r="D3391" s="8">
        <v>1682.9153333333334</v>
      </c>
      <c r="E3391" s="8">
        <v>532.83151013360862</v>
      </c>
      <c r="F3391" s="7">
        <v>1</v>
      </c>
      <c r="J3391">
        <f t="shared" ca="1" si="180"/>
        <v>4.8673442199007155</v>
      </c>
      <c r="K3391">
        <f t="shared" ca="1" si="180"/>
        <v>1.4224663952686001</v>
      </c>
      <c r="L3391">
        <f t="shared" ca="1" si="180"/>
        <v>9.5242370238228276</v>
      </c>
      <c r="M3391">
        <f t="shared" ca="1" si="180"/>
        <v>10.16033515040926</v>
      </c>
      <c r="N3391">
        <f t="shared" ca="1" si="180"/>
        <v>3.6817955886748877</v>
      </c>
      <c r="O3391">
        <f t="shared" ca="1" si="178"/>
        <v>1.4224663952686001</v>
      </c>
      <c r="P3391">
        <f t="shared" ca="1" si="179"/>
        <v>2</v>
      </c>
      <c r="Q3391" s="7">
        <v>45</v>
      </c>
      <c r="R3391" s="7">
        <v>1</v>
      </c>
    </row>
    <row r="3392" spans="1:18" x14ac:dyDescent="0.2">
      <c r="A3392" s="7">
        <v>4842</v>
      </c>
      <c r="B3392" s="7">
        <v>38</v>
      </c>
      <c r="C3392" s="8">
        <v>1959.98325</v>
      </c>
      <c r="D3392" s="8">
        <v>2050.777111111111</v>
      </c>
      <c r="E3392" s="8">
        <v>856.04262170038669</v>
      </c>
      <c r="F3392" s="7">
        <v>1</v>
      </c>
      <c r="J3392">
        <f t="shared" ca="1" si="180"/>
        <v>11.867344219900716</v>
      </c>
      <c r="K3392">
        <f t="shared" ca="1" si="180"/>
        <v>8.4224663952686001</v>
      </c>
      <c r="L3392">
        <f t="shared" ca="1" si="180"/>
        <v>16.524237023822828</v>
      </c>
      <c r="M3392">
        <f t="shared" ca="1" si="180"/>
        <v>17.16033515040926</v>
      </c>
      <c r="N3392">
        <f t="shared" ca="1" si="180"/>
        <v>10.681795588674888</v>
      </c>
      <c r="O3392">
        <f t="shared" ca="1" si="178"/>
        <v>8.4224663952686001</v>
      </c>
      <c r="P3392">
        <f t="shared" ca="1" si="179"/>
        <v>2</v>
      </c>
      <c r="Q3392" s="7">
        <v>38</v>
      </c>
      <c r="R3392" s="7">
        <v>1</v>
      </c>
    </row>
    <row r="3393" spans="1:18" x14ac:dyDescent="0.2">
      <c r="A3393" s="7">
        <v>4843</v>
      </c>
      <c r="B3393" s="7">
        <v>37</v>
      </c>
      <c r="C3393" s="8">
        <v>1095.819</v>
      </c>
      <c r="D3393" s="8">
        <v>712.67244444444441</v>
      </c>
      <c r="E3393" s="8">
        <v>765.61539290683311</v>
      </c>
      <c r="F3393" s="7">
        <v>1</v>
      </c>
      <c r="J3393">
        <f t="shared" ca="1" si="180"/>
        <v>12.867344219900716</v>
      </c>
      <c r="K3393">
        <f t="shared" ca="1" si="180"/>
        <v>9.4224663952686001</v>
      </c>
      <c r="L3393">
        <f t="shared" ca="1" si="180"/>
        <v>17.524237023822828</v>
      </c>
      <c r="M3393">
        <f t="shared" ca="1" si="180"/>
        <v>18.16033515040926</v>
      </c>
      <c r="N3393">
        <f t="shared" ca="1" si="180"/>
        <v>11.681795588674888</v>
      </c>
      <c r="O3393">
        <f t="shared" ca="1" si="178"/>
        <v>9.4224663952686001</v>
      </c>
      <c r="P3393">
        <f t="shared" ca="1" si="179"/>
        <v>2</v>
      </c>
      <c r="Q3393" s="7">
        <v>37</v>
      </c>
      <c r="R3393" s="7">
        <v>1</v>
      </c>
    </row>
    <row r="3394" spans="1:18" x14ac:dyDescent="0.2">
      <c r="A3394" s="7">
        <v>4844</v>
      </c>
      <c r="B3394" s="7">
        <v>24</v>
      </c>
      <c r="C3394" s="8">
        <v>747.42600000000004</v>
      </c>
      <c r="D3394" s="8">
        <v>670.58244444444449</v>
      </c>
      <c r="E3394" s="8">
        <v>472.25826122010096</v>
      </c>
      <c r="F3394" s="7">
        <v>0</v>
      </c>
      <c r="J3394">
        <f t="shared" ca="1" si="180"/>
        <v>25.867344219900716</v>
      </c>
      <c r="K3394">
        <f t="shared" ca="1" si="180"/>
        <v>22.4224663952686</v>
      </c>
      <c r="L3394">
        <f t="shared" ca="1" si="180"/>
        <v>30.524237023822828</v>
      </c>
      <c r="M3394">
        <f t="shared" ca="1" si="180"/>
        <v>31.16033515040926</v>
      </c>
      <c r="N3394">
        <f t="shared" ca="1" si="180"/>
        <v>24.681795588674888</v>
      </c>
      <c r="O3394">
        <f t="shared" ca="1" si="178"/>
        <v>22.4224663952686</v>
      </c>
      <c r="P3394">
        <f t="shared" ca="1" si="179"/>
        <v>2</v>
      </c>
      <c r="Q3394" s="7">
        <v>24</v>
      </c>
      <c r="R3394" s="7">
        <v>0</v>
      </c>
    </row>
    <row r="3395" spans="1:18" x14ac:dyDescent="0.2">
      <c r="A3395" s="7">
        <v>4846</v>
      </c>
      <c r="B3395" s="7">
        <v>35</v>
      </c>
      <c r="C3395" s="8">
        <v>1356.3145</v>
      </c>
      <c r="D3395" s="8">
        <v>1760.6993333333332</v>
      </c>
      <c r="E3395" s="8">
        <v>670.72164041472956</v>
      </c>
      <c r="F3395" s="7">
        <v>1</v>
      </c>
      <c r="J3395">
        <f t="shared" ca="1" si="180"/>
        <v>14.867344219900716</v>
      </c>
      <c r="K3395">
        <f t="shared" ca="1" si="180"/>
        <v>11.4224663952686</v>
      </c>
      <c r="L3395">
        <f t="shared" ca="1" si="180"/>
        <v>19.524237023822828</v>
      </c>
      <c r="M3395">
        <f t="shared" ca="1" si="180"/>
        <v>20.16033515040926</v>
      </c>
      <c r="N3395">
        <f t="shared" ca="1" si="180"/>
        <v>13.681795588674888</v>
      </c>
      <c r="O3395">
        <f t="shared" ca="1" si="178"/>
        <v>11.4224663952686</v>
      </c>
      <c r="P3395">
        <f t="shared" ca="1" si="179"/>
        <v>2</v>
      </c>
      <c r="Q3395" s="7">
        <v>35</v>
      </c>
      <c r="R3395" s="7">
        <v>1</v>
      </c>
    </row>
    <row r="3396" spans="1:18" x14ac:dyDescent="0.2">
      <c r="A3396" s="7">
        <v>4847</v>
      </c>
      <c r="B3396" s="7">
        <v>63</v>
      </c>
      <c r="C3396" s="8">
        <v>21.80725</v>
      </c>
      <c r="D3396" s="8">
        <v>14.510666666666667</v>
      </c>
      <c r="E3396" s="8">
        <v>19.190880822044385</v>
      </c>
      <c r="F3396" s="7">
        <v>0</v>
      </c>
      <c r="J3396">
        <f t="shared" ca="1" si="180"/>
        <v>13.132655780099284</v>
      </c>
      <c r="K3396">
        <f t="shared" ca="1" si="180"/>
        <v>16.5775336047314</v>
      </c>
      <c r="L3396">
        <f t="shared" ca="1" si="180"/>
        <v>8.4757629761771724</v>
      </c>
      <c r="M3396">
        <f t="shared" ca="1" si="180"/>
        <v>7.8396648495907399</v>
      </c>
      <c r="N3396">
        <f t="shared" ca="1" si="180"/>
        <v>14.318204411325112</v>
      </c>
      <c r="O3396">
        <f t="shared" ca="1" si="178"/>
        <v>7.8396648495907399</v>
      </c>
      <c r="P3396">
        <f t="shared" ca="1" si="179"/>
        <v>4</v>
      </c>
      <c r="Q3396" s="7">
        <v>63</v>
      </c>
      <c r="R3396" s="7">
        <v>0</v>
      </c>
    </row>
    <row r="3397" spans="1:18" x14ac:dyDescent="0.2">
      <c r="A3397" s="7">
        <v>4848</v>
      </c>
      <c r="B3397" s="7">
        <v>32</v>
      </c>
      <c r="C3397" s="8">
        <v>1481.5050000000001</v>
      </c>
      <c r="D3397" s="8">
        <v>1605.7044444444443</v>
      </c>
      <c r="E3397" s="8">
        <v>815.63924887729195</v>
      </c>
      <c r="F3397" s="7">
        <v>1</v>
      </c>
      <c r="J3397">
        <f t="shared" ca="1" si="180"/>
        <v>17.867344219900716</v>
      </c>
      <c r="K3397">
        <f t="shared" ca="1" si="180"/>
        <v>14.4224663952686</v>
      </c>
      <c r="L3397">
        <f t="shared" ca="1" si="180"/>
        <v>22.524237023822828</v>
      </c>
      <c r="M3397">
        <f t="shared" ca="1" si="180"/>
        <v>23.16033515040926</v>
      </c>
      <c r="N3397">
        <f t="shared" ca="1" si="180"/>
        <v>16.681795588674888</v>
      </c>
      <c r="O3397">
        <f t="shared" ref="O3397:O3460" ca="1" si="181">+MIN(J3397:N3397)</f>
        <v>14.4224663952686</v>
      </c>
      <c r="P3397">
        <f t="shared" ref="P3397:P3460" ca="1" si="182">+MATCH(O3397,J3397:N3397,0)</f>
        <v>2</v>
      </c>
      <c r="Q3397" s="7">
        <v>32</v>
      </c>
      <c r="R3397" s="7">
        <v>1</v>
      </c>
    </row>
    <row r="3398" spans="1:18" x14ac:dyDescent="0.2">
      <c r="A3398" s="7">
        <v>4849</v>
      </c>
      <c r="B3398" s="7">
        <v>48</v>
      </c>
      <c r="C3398" s="8">
        <v>734.63900000000001</v>
      </c>
      <c r="D3398" s="8">
        <v>809.38066666666668</v>
      </c>
      <c r="E3398" s="8">
        <v>452.97268165903949</v>
      </c>
      <c r="F3398" s="7">
        <v>0</v>
      </c>
      <c r="J3398">
        <f t="shared" ca="1" si="180"/>
        <v>1.8673442199007155</v>
      </c>
      <c r="K3398">
        <f t="shared" ca="1" si="180"/>
        <v>1.5775336047313999</v>
      </c>
      <c r="L3398">
        <f t="shared" ca="1" si="180"/>
        <v>6.5242370238228276</v>
      </c>
      <c r="M3398">
        <f t="shared" ca="1" si="180"/>
        <v>7.1603351504092601</v>
      </c>
      <c r="N3398">
        <f t="shared" ca="1" si="180"/>
        <v>0.68179558867488765</v>
      </c>
      <c r="O3398">
        <f t="shared" ca="1" si="181"/>
        <v>0.68179558867488765</v>
      </c>
      <c r="P3398">
        <f t="shared" ca="1" si="182"/>
        <v>5</v>
      </c>
      <c r="Q3398" s="7">
        <v>48</v>
      </c>
      <c r="R3398" s="7">
        <v>0</v>
      </c>
    </row>
    <row r="3399" spans="1:18" x14ac:dyDescent="0.2">
      <c r="A3399" s="7">
        <v>4850</v>
      </c>
      <c r="B3399" s="7">
        <v>61</v>
      </c>
      <c r="C3399" s="8">
        <v>853.0095</v>
      </c>
      <c r="D3399" s="8">
        <v>962.61244444444446</v>
      </c>
      <c r="E3399" s="8">
        <v>588.01421345275264</v>
      </c>
      <c r="F3399" s="7">
        <v>1</v>
      </c>
      <c r="J3399">
        <f t="shared" ca="1" si="180"/>
        <v>11.132655780099284</v>
      </c>
      <c r="K3399">
        <f t="shared" ca="1" si="180"/>
        <v>14.5775336047314</v>
      </c>
      <c r="L3399">
        <f t="shared" ca="1" si="180"/>
        <v>6.4757629761771724</v>
      </c>
      <c r="M3399">
        <f t="shared" ca="1" si="180"/>
        <v>5.8396648495907399</v>
      </c>
      <c r="N3399">
        <f t="shared" ca="1" si="180"/>
        <v>12.318204411325112</v>
      </c>
      <c r="O3399">
        <f t="shared" ca="1" si="181"/>
        <v>5.8396648495907399</v>
      </c>
      <c r="P3399">
        <f t="shared" ca="1" si="182"/>
        <v>4</v>
      </c>
      <c r="Q3399" s="7">
        <v>61</v>
      </c>
      <c r="R3399" s="7">
        <v>1</v>
      </c>
    </row>
    <row r="3400" spans="1:18" x14ac:dyDescent="0.2">
      <c r="A3400" s="7">
        <v>4851</v>
      </c>
      <c r="B3400" s="7">
        <v>42</v>
      </c>
      <c r="C3400" s="8">
        <v>1291.95</v>
      </c>
      <c r="D3400" s="8">
        <v>1560.6751111111112</v>
      </c>
      <c r="E3400" s="8">
        <v>717.16675177167133</v>
      </c>
      <c r="F3400" s="7">
        <v>1</v>
      </c>
      <c r="J3400">
        <f t="shared" ca="1" si="180"/>
        <v>7.8673442199007155</v>
      </c>
      <c r="K3400">
        <f t="shared" ca="1" si="180"/>
        <v>4.4224663952686001</v>
      </c>
      <c r="L3400">
        <f t="shared" ca="1" si="180"/>
        <v>12.524237023822828</v>
      </c>
      <c r="M3400">
        <f t="shared" ca="1" si="180"/>
        <v>13.16033515040926</v>
      </c>
      <c r="N3400">
        <f t="shared" ca="1" si="180"/>
        <v>6.6817955886748877</v>
      </c>
      <c r="O3400">
        <f t="shared" ca="1" si="181"/>
        <v>4.4224663952686001</v>
      </c>
      <c r="P3400">
        <f t="shared" ca="1" si="182"/>
        <v>2</v>
      </c>
      <c r="Q3400" s="7">
        <v>42</v>
      </c>
      <c r="R3400" s="7">
        <v>1</v>
      </c>
    </row>
    <row r="3401" spans="1:18" x14ac:dyDescent="0.2">
      <c r="A3401" s="7">
        <v>4852</v>
      </c>
      <c r="B3401" s="7">
        <v>23</v>
      </c>
      <c r="C3401" s="8">
        <v>1334.3217500000001</v>
      </c>
      <c r="D3401" s="8">
        <v>1397.4893333333334</v>
      </c>
      <c r="E3401" s="8">
        <v>461.0610502701212</v>
      </c>
      <c r="F3401" s="7">
        <v>0</v>
      </c>
      <c r="J3401">
        <f t="shared" ca="1" si="180"/>
        <v>26.867344219900716</v>
      </c>
      <c r="K3401">
        <f t="shared" ca="1" si="180"/>
        <v>23.4224663952686</v>
      </c>
      <c r="L3401">
        <f t="shared" ca="1" si="180"/>
        <v>31.524237023822828</v>
      </c>
      <c r="M3401">
        <f t="shared" ca="1" si="180"/>
        <v>32.16033515040926</v>
      </c>
      <c r="N3401">
        <f t="shared" ca="1" si="180"/>
        <v>25.681795588674888</v>
      </c>
      <c r="O3401">
        <f t="shared" ca="1" si="181"/>
        <v>23.4224663952686</v>
      </c>
      <c r="P3401">
        <f t="shared" ca="1" si="182"/>
        <v>2</v>
      </c>
      <c r="Q3401" s="7">
        <v>23</v>
      </c>
      <c r="R3401" s="7">
        <v>0</v>
      </c>
    </row>
    <row r="3402" spans="1:18" x14ac:dyDescent="0.2">
      <c r="A3402" s="7">
        <v>4853</v>
      </c>
      <c r="B3402" s="7">
        <v>42</v>
      </c>
      <c r="C3402" s="8">
        <v>433.1275</v>
      </c>
      <c r="D3402" s="8">
        <v>297.68711111111111</v>
      </c>
      <c r="E3402" s="8">
        <v>518.05939447813648</v>
      </c>
      <c r="F3402" s="7">
        <v>1</v>
      </c>
      <c r="J3402">
        <f t="shared" ca="1" si="180"/>
        <v>7.8673442199007155</v>
      </c>
      <c r="K3402">
        <f t="shared" ca="1" si="180"/>
        <v>4.4224663952686001</v>
      </c>
      <c r="L3402">
        <f t="shared" ca="1" si="180"/>
        <v>12.524237023822828</v>
      </c>
      <c r="M3402">
        <f t="shared" ca="1" si="180"/>
        <v>13.16033515040926</v>
      </c>
      <c r="N3402">
        <f t="shared" ca="1" si="180"/>
        <v>6.6817955886748877</v>
      </c>
      <c r="O3402">
        <f t="shared" ca="1" si="181"/>
        <v>4.4224663952686001</v>
      </c>
      <c r="P3402">
        <f t="shared" ca="1" si="182"/>
        <v>2</v>
      </c>
      <c r="Q3402" s="7">
        <v>42</v>
      </c>
      <c r="R3402" s="7">
        <v>1</v>
      </c>
    </row>
    <row r="3403" spans="1:18" x14ac:dyDescent="0.2">
      <c r="A3403" s="7">
        <v>4855</v>
      </c>
      <c r="B3403" s="7">
        <v>24</v>
      </c>
      <c r="C3403" s="8">
        <v>1074.0415</v>
      </c>
      <c r="D3403" s="8">
        <v>596.11711111111106</v>
      </c>
      <c r="E3403" s="8">
        <v>740.1485714441942</v>
      </c>
      <c r="F3403" s="7">
        <v>0</v>
      </c>
      <c r="J3403">
        <f t="shared" ca="1" si="180"/>
        <v>25.867344219900716</v>
      </c>
      <c r="K3403">
        <f t="shared" ca="1" si="180"/>
        <v>22.4224663952686</v>
      </c>
      <c r="L3403">
        <f t="shared" ca="1" si="180"/>
        <v>30.524237023822828</v>
      </c>
      <c r="M3403">
        <f t="shared" ca="1" si="180"/>
        <v>31.16033515040926</v>
      </c>
      <c r="N3403">
        <f t="shared" ca="1" si="180"/>
        <v>24.681795588674888</v>
      </c>
      <c r="O3403">
        <f t="shared" ca="1" si="181"/>
        <v>22.4224663952686</v>
      </c>
      <c r="P3403">
        <f t="shared" ca="1" si="182"/>
        <v>2</v>
      </c>
      <c r="Q3403" s="7">
        <v>24</v>
      </c>
      <c r="R3403" s="7">
        <v>0</v>
      </c>
    </row>
    <row r="3404" spans="1:18" x14ac:dyDescent="0.2">
      <c r="A3404" s="7">
        <v>4856</v>
      </c>
      <c r="B3404" s="7">
        <v>29</v>
      </c>
      <c r="C3404" s="8">
        <v>34.317</v>
      </c>
      <c r="D3404" s="8">
        <v>27.761111111111113</v>
      </c>
      <c r="E3404" s="8">
        <v>21.917142255617389</v>
      </c>
      <c r="F3404" s="7">
        <v>0</v>
      </c>
      <c r="J3404">
        <f t="shared" ca="1" si="180"/>
        <v>20.867344219900716</v>
      </c>
      <c r="K3404">
        <f t="shared" ca="1" si="180"/>
        <v>17.4224663952686</v>
      </c>
      <c r="L3404">
        <f t="shared" ca="1" si="180"/>
        <v>25.524237023822828</v>
      </c>
      <c r="M3404">
        <f t="shared" ca="1" si="180"/>
        <v>26.16033515040926</v>
      </c>
      <c r="N3404">
        <f t="shared" ca="1" si="180"/>
        <v>19.681795588674888</v>
      </c>
      <c r="O3404">
        <f t="shared" ca="1" si="181"/>
        <v>17.4224663952686</v>
      </c>
      <c r="P3404">
        <f t="shared" ca="1" si="182"/>
        <v>2</v>
      </c>
      <c r="Q3404" s="7">
        <v>29</v>
      </c>
      <c r="R3404" s="7">
        <v>0</v>
      </c>
    </row>
    <row r="3405" spans="1:18" x14ac:dyDescent="0.2">
      <c r="A3405" s="7">
        <v>4857</v>
      </c>
      <c r="B3405" s="7">
        <v>42</v>
      </c>
      <c r="C3405" s="8">
        <v>447.30425000000002</v>
      </c>
      <c r="D3405" s="8">
        <v>545.83688888888889</v>
      </c>
      <c r="E3405" s="8">
        <v>313.27182267250788</v>
      </c>
      <c r="F3405" s="7">
        <v>1</v>
      </c>
      <c r="J3405">
        <f t="shared" ca="1" si="180"/>
        <v>7.8673442199007155</v>
      </c>
      <c r="K3405">
        <f t="shared" ca="1" si="180"/>
        <v>4.4224663952686001</v>
      </c>
      <c r="L3405">
        <f t="shared" ca="1" si="180"/>
        <v>12.524237023822828</v>
      </c>
      <c r="M3405">
        <f t="shared" ca="1" si="180"/>
        <v>13.16033515040926</v>
      </c>
      <c r="N3405">
        <f t="shared" ca="1" si="180"/>
        <v>6.6817955886748877</v>
      </c>
      <c r="O3405">
        <f t="shared" ca="1" si="181"/>
        <v>4.4224663952686001</v>
      </c>
      <c r="P3405">
        <f t="shared" ca="1" si="182"/>
        <v>2</v>
      </c>
      <c r="Q3405" s="7">
        <v>42</v>
      </c>
      <c r="R3405" s="7">
        <v>1</v>
      </c>
    </row>
    <row r="3406" spans="1:18" x14ac:dyDescent="0.2">
      <c r="A3406" s="7">
        <v>4858</v>
      </c>
      <c r="B3406" s="7">
        <v>21</v>
      </c>
      <c r="C3406" s="8">
        <v>2.0705</v>
      </c>
      <c r="D3406" s="8">
        <v>1.0895555555555556</v>
      </c>
      <c r="E3406" s="8">
        <v>2.8018166074131012</v>
      </c>
      <c r="F3406" s="7">
        <v>0</v>
      </c>
      <c r="J3406">
        <f t="shared" ca="1" si="180"/>
        <v>28.867344219900716</v>
      </c>
      <c r="K3406">
        <f t="shared" ca="1" si="180"/>
        <v>25.4224663952686</v>
      </c>
      <c r="L3406">
        <f t="shared" ca="1" si="180"/>
        <v>33.524237023822828</v>
      </c>
      <c r="M3406">
        <f t="shared" ca="1" si="180"/>
        <v>34.16033515040926</v>
      </c>
      <c r="N3406">
        <f t="shared" ca="1" si="180"/>
        <v>27.681795588674888</v>
      </c>
      <c r="O3406">
        <f t="shared" ca="1" si="181"/>
        <v>25.4224663952686</v>
      </c>
      <c r="P3406">
        <f t="shared" ca="1" si="182"/>
        <v>2</v>
      </c>
      <c r="Q3406" s="7">
        <v>21</v>
      </c>
      <c r="R3406" s="7">
        <v>0</v>
      </c>
    </row>
    <row r="3407" spans="1:18" x14ac:dyDescent="0.2">
      <c r="A3407" s="7">
        <v>4860</v>
      </c>
      <c r="B3407" s="7">
        <v>35</v>
      </c>
      <c r="C3407" s="8">
        <v>649.22325000000001</v>
      </c>
      <c r="D3407" s="8">
        <v>461.54133333333334</v>
      </c>
      <c r="E3407" s="8">
        <v>302.36491495553076</v>
      </c>
      <c r="F3407" s="7">
        <v>0</v>
      </c>
      <c r="J3407">
        <f t="shared" ca="1" si="180"/>
        <v>14.867344219900716</v>
      </c>
      <c r="K3407">
        <f t="shared" ca="1" si="180"/>
        <v>11.4224663952686</v>
      </c>
      <c r="L3407">
        <f t="shared" ca="1" si="180"/>
        <v>19.524237023822828</v>
      </c>
      <c r="M3407">
        <f t="shared" ca="1" si="180"/>
        <v>20.16033515040926</v>
      </c>
      <c r="N3407">
        <f t="shared" ca="1" si="180"/>
        <v>13.681795588674888</v>
      </c>
      <c r="O3407">
        <f t="shared" ca="1" si="181"/>
        <v>11.4224663952686</v>
      </c>
      <c r="P3407">
        <f t="shared" ca="1" si="182"/>
        <v>2</v>
      </c>
      <c r="Q3407" s="7">
        <v>35</v>
      </c>
      <c r="R3407" s="7">
        <v>0</v>
      </c>
    </row>
    <row r="3408" spans="1:18" x14ac:dyDescent="0.2">
      <c r="A3408" s="7">
        <v>4861</v>
      </c>
      <c r="B3408" s="7">
        <v>69</v>
      </c>
      <c r="C3408" s="8">
        <v>514.12025000000006</v>
      </c>
      <c r="D3408" s="8">
        <v>245.51577777777777</v>
      </c>
      <c r="E3408" s="8">
        <v>789.00522652737129</v>
      </c>
      <c r="F3408" s="7">
        <v>0</v>
      </c>
      <c r="J3408">
        <f t="shared" ca="1" si="180"/>
        <v>19.132655780099284</v>
      </c>
      <c r="K3408">
        <f t="shared" ca="1" si="180"/>
        <v>22.5775336047314</v>
      </c>
      <c r="L3408">
        <f t="shared" ca="1" si="180"/>
        <v>14.475762976177172</v>
      </c>
      <c r="M3408">
        <f t="shared" ca="1" si="180"/>
        <v>13.83966484959074</v>
      </c>
      <c r="N3408">
        <f t="shared" ca="1" si="180"/>
        <v>20.318204411325112</v>
      </c>
      <c r="O3408">
        <f t="shared" ca="1" si="181"/>
        <v>13.83966484959074</v>
      </c>
      <c r="P3408">
        <f t="shared" ca="1" si="182"/>
        <v>4</v>
      </c>
      <c r="Q3408" s="7">
        <v>69</v>
      </c>
      <c r="R3408" s="7">
        <v>0</v>
      </c>
    </row>
    <row r="3409" spans="1:18" x14ac:dyDescent="0.2">
      <c r="A3409" s="7">
        <v>4862</v>
      </c>
      <c r="B3409" s="7">
        <v>31</v>
      </c>
      <c r="C3409" s="8">
        <v>111.20350000000001</v>
      </c>
      <c r="D3409" s="8">
        <v>128.72</v>
      </c>
      <c r="E3409" s="8">
        <v>55.092133486851587</v>
      </c>
      <c r="F3409" s="7">
        <v>0</v>
      </c>
      <c r="J3409">
        <f t="shared" ca="1" si="180"/>
        <v>18.867344219900716</v>
      </c>
      <c r="K3409">
        <f t="shared" ca="1" si="180"/>
        <v>15.4224663952686</v>
      </c>
      <c r="L3409">
        <f t="shared" ca="1" si="180"/>
        <v>23.524237023822828</v>
      </c>
      <c r="M3409">
        <f t="shared" ca="1" si="180"/>
        <v>24.16033515040926</v>
      </c>
      <c r="N3409">
        <f t="shared" ca="1" si="180"/>
        <v>17.681795588674888</v>
      </c>
      <c r="O3409">
        <f t="shared" ca="1" si="181"/>
        <v>15.4224663952686</v>
      </c>
      <c r="P3409">
        <f t="shared" ca="1" si="182"/>
        <v>2</v>
      </c>
      <c r="Q3409" s="7">
        <v>31</v>
      </c>
      <c r="R3409" s="7">
        <v>0</v>
      </c>
    </row>
    <row r="3410" spans="1:18" x14ac:dyDescent="0.2">
      <c r="A3410" s="7">
        <v>4864</v>
      </c>
      <c r="B3410" s="7">
        <v>38</v>
      </c>
      <c r="C3410" s="8">
        <v>39.156999999999996</v>
      </c>
      <c r="D3410" s="8">
        <v>42.743111111111112</v>
      </c>
      <c r="E3410" s="8">
        <v>22.466802706485133</v>
      </c>
      <c r="F3410" s="7">
        <v>0</v>
      </c>
      <c r="J3410">
        <f t="shared" ca="1" si="180"/>
        <v>11.867344219900716</v>
      </c>
      <c r="K3410">
        <f t="shared" ca="1" si="180"/>
        <v>8.4224663952686001</v>
      </c>
      <c r="L3410">
        <f t="shared" ca="1" si="180"/>
        <v>16.524237023822828</v>
      </c>
      <c r="M3410">
        <f t="shared" ca="1" si="180"/>
        <v>17.16033515040926</v>
      </c>
      <c r="N3410">
        <f t="shared" ca="1" si="180"/>
        <v>10.681795588674888</v>
      </c>
      <c r="O3410">
        <f t="shared" ca="1" si="181"/>
        <v>8.4224663952686001</v>
      </c>
      <c r="P3410">
        <f t="shared" ca="1" si="182"/>
        <v>2</v>
      </c>
      <c r="Q3410" s="7">
        <v>38</v>
      </c>
      <c r="R3410" s="7">
        <v>0</v>
      </c>
    </row>
    <row r="3411" spans="1:18" x14ac:dyDescent="0.2">
      <c r="A3411" s="7">
        <v>4865</v>
      </c>
      <c r="B3411" s="7">
        <v>32</v>
      </c>
      <c r="C3411" s="8">
        <v>150.36474999999999</v>
      </c>
      <c r="D3411" s="8">
        <v>103.37888888888889</v>
      </c>
      <c r="E3411" s="8">
        <v>103.31821082822751</v>
      </c>
      <c r="F3411" s="7">
        <v>0</v>
      </c>
      <c r="J3411">
        <f t="shared" ca="1" si="180"/>
        <v>17.867344219900716</v>
      </c>
      <c r="K3411">
        <f t="shared" ca="1" si="180"/>
        <v>14.4224663952686</v>
      </c>
      <c r="L3411">
        <f t="shared" ca="1" si="180"/>
        <v>22.524237023822828</v>
      </c>
      <c r="M3411">
        <f t="shared" ca="1" si="180"/>
        <v>23.16033515040926</v>
      </c>
      <c r="N3411">
        <f t="shared" ca="1" si="180"/>
        <v>16.681795588674888</v>
      </c>
      <c r="O3411">
        <f t="shared" ca="1" si="181"/>
        <v>14.4224663952686</v>
      </c>
      <c r="P3411">
        <f t="shared" ca="1" si="182"/>
        <v>2</v>
      </c>
      <c r="Q3411" s="7">
        <v>32</v>
      </c>
      <c r="R3411" s="7">
        <v>0</v>
      </c>
    </row>
    <row r="3412" spans="1:18" x14ac:dyDescent="0.2">
      <c r="A3412" s="7">
        <v>4866</v>
      </c>
      <c r="B3412" s="7">
        <v>42</v>
      </c>
      <c r="C3412" s="8">
        <v>621.25924999999995</v>
      </c>
      <c r="D3412" s="8">
        <v>529.35933333333332</v>
      </c>
      <c r="E3412" s="8">
        <v>547.61663236098684</v>
      </c>
      <c r="F3412" s="7">
        <v>0</v>
      </c>
      <c r="J3412">
        <f t="shared" ca="1" si="180"/>
        <v>7.8673442199007155</v>
      </c>
      <c r="K3412">
        <f t="shared" ca="1" si="180"/>
        <v>4.4224663952686001</v>
      </c>
      <c r="L3412">
        <f t="shared" ca="1" si="180"/>
        <v>12.524237023822828</v>
      </c>
      <c r="M3412">
        <f t="shared" ca="1" si="180"/>
        <v>13.16033515040926</v>
      </c>
      <c r="N3412">
        <f t="shared" ca="1" si="180"/>
        <v>6.6817955886748877</v>
      </c>
      <c r="O3412">
        <f t="shared" ca="1" si="181"/>
        <v>4.4224663952686001</v>
      </c>
      <c r="P3412">
        <f t="shared" ca="1" si="182"/>
        <v>2</v>
      </c>
      <c r="Q3412" s="7">
        <v>42</v>
      </c>
      <c r="R3412" s="7">
        <v>0</v>
      </c>
    </row>
    <row r="3413" spans="1:18" x14ac:dyDescent="0.2">
      <c r="A3413" s="7">
        <v>4868</v>
      </c>
      <c r="B3413" s="7">
        <v>61</v>
      </c>
      <c r="C3413" s="8">
        <v>1119.1322500000001</v>
      </c>
      <c r="D3413" s="8">
        <v>1139.8326666666667</v>
      </c>
      <c r="E3413" s="8">
        <v>680.6606782587362</v>
      </c>
      <c r="F3413" s="7">
        <v>0</v>
      </c>
      <c r="J3413">
        <f t="shared" ca="1" si="180"/>
        <v>11.132655780099284</v>
      </c>
      <c r="K3413">
        <f t="shared" ca="1" si="180"/>
        <v>14.5775336047314</v>
      </c>
      <c r="L3413">
        <f t="shared" ca="1" si="180"/>
        <v>6.4757629761771724</v>
      </c>
      <c r="M3413">
        <f t="shared" ca="1" si="180"/>
        <v>5.8396648495907399</v>
      </c>
      <c r="N3413">
        <f t="shared" ca="1" si="180"/>
        <v>12.318204411325112</v>
      </c>
      <c r="O3413">
        <f t="shared" ca="1" si="181"/>
        <v>5.8396648495907399</v>
      </c>
      <c r="P3413">
        <f t="shared" ca="1" si="182"/>
        <v>4</v>
      </c>
      <c r="Q3413" s="7">
        <v>61</v>
      </c>
      <c r="R3413" s="7">
        <v>0</v>
      </c>
    </row>
    <row r="3414" spans="1:18" x14ac:dyDescent="0.2">
      <c r="A3414" s="7">
        <v>4869</v>
      </c>
      <c r="B3414" s="7">
        <v>36</v>
      </c>
      <c r="C3414" s="8">
        <v>2140.1484999999998</v>
      </c>
      <c r="D3414" s="8">
        <v>2372.91</v>
      </c>
      <c r="E3414" s="8">
        <v>1160.7613020092392</v>
      </c>
      <c r="F3414" s="7">
        <v>1</v>
      </c>
      <c r="J3414">
        <f t="shared" ca="1" si="180"/>
        <v>13.867344219900716</v>
      </c>
      <c r="K3414">
        <f t="shared" ca="1" si="180"/>
        <v>10.4224663952686</v>
      </c>
      <c r="L3414">
        <f t="shared" ca="1" si="180"/>
        <v>18.524237023822828</v>
      </c>
      <c r="M3414">
        <f t="shared" ca="1" si="180"/>
        <v>19.16033515040926</v>
      </c>
      <c r="N3414">
        <f t="shared" ca="1" si="180"/>
        <v>12.681795588674888</v>
      </c>
      <c r="O3414">
        <f t="shared" ca="1" si="181"/>
        <v>10.4224663952686</v>
      </c>
      <c r="P3414">
        <f t="shared" ca="1" si="182"/>
        <v>2</v>
      </c>
      <c r="Q3414" s="7">
        <v>36</v>
      </c>
      <c r="R3414" s="7">
        <v>1</v>
      </c>
    </row>
    <row r="3415" spans="1:18" x14ac:dyDescent="0.2">
      <c r="A3415" s="7">
        <v>4872</v>
      </c>
      <c r="B3415" s="7">
        <v>46</v>
      </c>
      <c r="C3415" s="8">
        <v>1079.5717500000001</v>
      </c>
      <c r="D3415" s="8">
        <v>908.28555555555556</v>
      </c>
      <c r="E3415" s="8">
        <v>654.13877986215266</v>
      </c>
      <c r="F3415" s="7">
        <v>1</v>
      </c>
      <c r="J3415">
        <f t="shared" ca="1" si="180"/>
        <v>3.8673442199007155</v>
      </c>
      <c r="K3415">
        <f t="shared" ca="1" si="180"/>
        <v>0.42246639526860008</v>
      </c>
      <c r="L3415">
        <f t="shared" ca="1" si="180"/>
        <v>8.5242370238228276</v>
      </c>
      <c r="M3415">
        <f t="shared" ca="1" si="180"/>
        <v>9.1603351504092601</v>
      </c>
      <c r="N3415">
        <f t="shared" ca="1" si="180"/>
        <v>2.6817955886748877</v>
      </c>
      <c r="O3415">
        <f t="shared" ca="1" si="181"/>
        <v>0.42246639526860008</v>
      </c>
      <c r="P3415">
        <f t="shared" ca="1" si="182"/>
        <v>2</v>
      </c>
      <c r="Q3415" s="7">
        <v>46</v>
      </c>
      <c r="R3415" s="7">
        <v>1</v>
      </c>
    </row>
    <row r="3416" spans="1:18" x14ac:dyDescent="0.2">
      <c r="A3416" s="7">
        <v>4873</v>
      </c>
      <c r="B3416" s="7">
        <v>54</v>
      </c>
      <c r="C3416" s="8">
        <v>204.67099999999999</v>
      </c>
      <c r="D3416" s="8">
        <v>144.12799999999999</v>
      </c>
      <c r="E3416" s="8">
        <v>202.15163533687075</v>
      </c>
      <c r="F3416" s="7">
        <v>0</v>
      </c>
      <c r="J3416">
        <f t="shared" ca="1" si="180"/>
        <v>4.1326557800992845</v>
      </c>
      <c r="K3416">
        <f t="shared" ca="1" si="180"/>
        <v>7.5775336047313999</v>
      </c>
      <c r="L3416">
        <f t="shared" ca="1" si="180"/>
        <v>0.52423702382282755</v>
      </c>
      <c r="M3416">
        <f t="shared" ca="1" si="180"/>
        <v>1.1603351504092601</v>
      </c>
      <c r="N3416">
        <f t="shared" ca="1" si="180"/>
        <v>5.3182044113251123</v>
      </c>
      <c r="O3416">
        <f t="shared" ca="1" si="181"/>
        <v>0.52423702382282755</v>
      </c>
      <c r="P3416">
        <f t="shared" ca="1" si="182"/>
        <v>3</v>
      </c>
      <c r="Q3416" s="7">
        <v>54</v>
      </c>
      <c r="R3416" s="7">
        <v>0</v>
      </c>
    </row>
    <row r="3417" spans="1:18" x14ac:dyDescent="0.2">
      <c r="A3417" s="7">
        <v>4874</v>
      </c>
      <c r="B3417" s="7">
        <v>34</v>
      </c>
      <c r="C3417" s="8">
        <v>1439.60275</v>
      </c>
      <c r="D3417" s="8">
        <v>1674.2135555555556</v>
      </c>
      <c r="E3417" s="8">
        <v>1078.4955681848276</v>
      </c>
      <c r="F3417" s="7">
        <v>1</v>
      </c>
      <c r="J3417">
        <f t="shared" ca="1" si="180"/>
        <v>15.867344219900716</v>
      </c>
      <c r="K3417">
        <f t="shared" ca="1" si="180"/>
        <v>12.4224663952686</v>
      </c>
      <c r="L3417">
        <f t="shared" ca="1" si="180"/>
        <v>20.524237023822828</v>
      </c>
      <c r="M3417">
        <f t="shared" ca="1" si="180"/>
        <v>21.16033515040926</v>
      </c>
      <c r="N3417">
        <f t="shared" ca="1" si="180"/>
        <v>14.681795588674888</v>
      </c>
      <c r="O3417">
        <f t="shared" ca="1" si="181"/>
        <v>12.4224663952686</v>
      </c>
      <c r="P3417">
        <f t="shared" ca="1" si="182"/>
        <v>2</v>
      </c>
      <c r="Q3417" s="7">
        <v>34</v>
      </c>
      <c r="R3417" s="7">
        <v>1</v>
      </c>
    </row>
    <row r="3418" spans="1:18" x14ac:dyDescent="0.2">
      <c r="A3418" s="7">
        <v>4875</v>
      </c>
      <c r="B3418" s="7">
        <v>44</v>
      </c>
      <c r="C3418" s="8">
        <v>393.19549999999998</v>
      </c>
      <c r="D3418" s="8">
        <v>207.97</v>
      </c>
      <c r="E3418" s="8">
        <v>414.98267387006166</v>
      </c>
      <c r="F3418" s="7">
        <v>0</v>
      </c>
      <c r="J3418">
        <f t="shared" ca="1" si="180"/>
        <v>5.8673442199007155</v>
      </c>
      <c r="K3418">
        <f t="shared" ca="1" si="180"/>
        <v>2.4224663952686001</v>
      </c>
      <c r="L3418">
        <f t="shared" ca="1" si="180"/>
        <v>10.524237023822828</v>
      </c>
      <c r="M3418">
        <f t="shared" ca="1" si="180"/>
        <v>11.16033515040926</v>
      </c>
      <c r="N3418">
        <f t="shared" ca="1" si="180"/>
        <v>4.6817955886748877</v>
      </c>
      <c r="O3418">
        <f t="shared" ca="1" si="181"/>
        <v>2.4224663952686001</v>
      </c>
      <c r="P3418">
        <f t="shared" ca="1" si="182"/>
        <v>2</v>
      </c>
      <c r="Q3418" s="7">
        <v>44</v>
      </c>
      <c r="R3418" s="7">
        <v>0</v>
      </c>
    </row>
    <row r="3419" spans="1:18" x14ac:dyDescent="0.2">
      <c r="A3419" s="7">
        <v>4876</v>
      </c>
      <c r="B3419" s="7">
        <v>44</v>
      </c>
      <c r="C3419" s="8">
        <v>334.96800000000002</v>
      </c>
      <c r="D3419" s="8">
        <v>335.50355555555558</v>
      </c>
      <c r="E3419" s="8">
        <v>255.06623612216296</v>
      </c>
      <c r="F3419" s="7">
        <v>0</v>
      </c>
      <c r="J3419">
        <f t="shared" ca="1" si="180"/>
        <v>5.8673442199007155</v>
      </c>
      <c r="K3419">
        <f t="shared" ca="1" si="180"/>
        <v>2.4224663952686001</v>
      </c>
      <c r="L3419">
        <f t="shared" ca="1" si="180"/>
        <v>10.524237023822828</v>
      </c>
      <c r="M3419">
        <f t="shared" ca="1" si="180"/>
        <v>11.16033515040926</v>
      </c>
      <c r="N3419">
        <f t="shared" ca="1" si="180"/>
        <v>4.6817955886748877</v>
      </c>
      <c r="O3419">
        <f t="shared" ca="1" si="181"/>
        <v>2.4224663952686001</v>
      </c>
      <c r="P3419">
        <f t="shared" ca="1" si="182"/>
        <v>2</v>
      </c>
      <c r="Q3419" s="7">
        <v>44</v>
      </c>
      <c r="R3419" s="7">
        <v>0</v>
      </c>
    </row>
    <row r="3420" spans="1:18" x14ac:dyDescent="0.2">
      <c r="A3420" s="7">
        <v>4877</v>
      </c>
      <c r="B3420" s="7">
        <v>29</v>
      </c>
      <c r="C3420" s="8">
        <v>889.66849999999999</v>
      </c>
      <c r="D3420" s="8">
        <v>464.346</v>
      </c>
      <c r="E3420" s="8">
        <v>1218.3836845943624</v>
      </c>
      <c r="F3420" s="7">
        <v>1</v>
      </c>
      <c r="J3420">
        <f t="shared" ca="1" si="180"/>
        <v>20.867344219900716</v>
      </c>
      <c r="K3420">
        <f t="shared" ca="1" si="180"/>
        <v>17.4224663952686</v>
      </c>
      <c r="L3420">
        <f t="shared" ca="1" si="180"/>
        <v>25.524237023822828</v>
      </c>
      <c r="M3420">
        <f t="shared" ca="1" si="180"/>
        <v>26.16033515040926</v>
      </c>
      <c r="N3420">
        <f t="shared" ca="1" si="180"/>
        <v>19.681795588674888</v>
      </c>
      <c r="O3420">
        <f t="shared" ca="1" si="181"/>
        <v>17.4224663952686</v>
      </c>
      <c r="P3420">
        <f t="shared" ca="1" si="182"/>
        <v>2</v>
      </c>
      <c r="Q3420" s="7">
        <v>29</v>
      </c>
      <c r="R3420" s="7">
        <v>1</v>
      </c>
    </row>
    <row r="3421" spans="1:18" x14ac:dyDescent="0.2">
      <c r="A3421" s="7">
        <v>4879</v>
      </c>
      <c r="B3421" s="7">
        <v>45</v>
      </c>
      <c r="C3421" s="8">
        <v>407.44200000000001</v>
      </c>
      <c r="D3421" s="8">
        <v>501.0817777777778</v>
      </c>
      <c r="E3421" s="8">
        <v>200.8172566722846</v>
      </c>
      <c r="F3421" s="7">
        <v>0</v>
      </c>
      <c r="J3421">
        <f t="shared" ca="1" si="180"/>
        <v>4.8673442199007155</v>
      </c>
      <c r="K3421">
        <f t="shared" ca="1" si="180"/>
        <v>1.4224663952686001</v>
      </c>
      <c r="L3421">
        <f t="shared" ca="1" si="180"/>
        <v>9.5242370238228276</v>
      </c>
      <c r="M3421">
        <f t="shared" ca="1" si="180"/>
        <v>10.16033515040926</v>
      </c>
      <c r="N3421">
        <f t="shared" ca="1" si="180"/>
        <v>3.6817955886748877</v>
      </c>
      <c r="O3421">
        <f t="shared" ca="1" si="181"/>
        <v>1.4224663952686001</v>
      </c>
      <c r="P3421">
        <f t="shared" ca="1" si="182"/>
        <v>2</v>
      </c>
      <c r="Q3421" s="7">
        <v>45</v>
      </c>
      <c r="R3421" s="7">
        <v>0</v>
      </c>
    </row>
    <row r="3422" spans="1:18" x14ac:dyDescent="0.2">
      <c r="A3422" s="7">
        <v>4880</v>
      </c>
      <c r="B3422" s="7">
        <v>43</v>
      </c>
      <c r="C3422" s="8">
        <v>1857.6222499999999</v>
      </c>
      <c r="D3422" s="8">
        <v>1678.8913333333333</v>
      </c>
      <c r="E3422" s="8">
        <v>1457.7252057410005</v>
      </c>
      <c r="F3422" s="7">
        <v>1</v>
      </c>
      <c r="J3422">
        <f t="shared" ca="1" si="180"/>
        <v>6.8673442199007155</v>
      </c>
      <c r="K3422">
        <f t="shared" ca="1" si="180"/>
        <v>3.4224663952686001</v>
      </c>
      <c r="L3422">
        <f t="shared" ca="1" si="180"/>
        <v>11.524237023822828</v>
      </c>
      <c r="M3422">
        <f t="shared" ca="1" si="180"/>
        <v>12.16033515040926</v>
      </c>
      <c r="N3422">
        <f t="shared" ca="1" si="180"/>
        <v>5.6817955886748877</v>
      </c>
      <c r="O3422">
        <f t="shared" ca="1" si="181"/>
        <v>3.4224663952686001</v>
      </c>
      <c r="P3422">
        <f t="shared" ca="1" si="182"/>
        <v>2</v>
      </c>
      <c r="Q3422" s="7">
        <v>43</v>
      </c>
      <c r="R3422" s="7">
        <v>1</v>
      </c>
    </row>
    <row r="3423" spans="1:18" x14ac:dyDescent="0.2">
      <c r="A3423" s="7">
        <v>4881</v>
      </c>
      <c r="B3423" s="7">
        <v>43</v>
      </c>
      <c r="C3423" s="8">
        <v>836.5625</v>
      </c>
      <c r="D3423" s="8">
        <v>1074.209111111111</v>
      </c>
      <c r="E3423" s="8">
        <v>435.74195094525635</v>
      </c>
      <c r="F3423" s="7">
        <v>1</v>
      </c>
      <c r="J3423">
        <f t="shared" ca="1" si="180"/>
        <v>6.8673442199007155</v>
      </c>
      <c r="K3423">
        <f t="shared" ca="1" si="180"/>
        <v>3.4224663952686001</v>
      </c>
      <c r="L3423">
        <f t="shared" ca="1" si="180"/>
        <v>11.524237023822828</v>
      </c>
      <c r="M3423">
        <f t="shared" ca="1" si="180"/>
        <v>12.16033515040926</v>
      </c>
      <c r="N3423">
        <f t="shared" ca="1" si="180"/>
        <v>5.6817955886748877</v>
      </c>
      <c r="O3423">
        <f t="shared" ca="1" si="181"/>
        <v>3.4224663952686001</v>
      </c>
      <c r="P3423">
        <f t="shared" ca="1" si="182"/>
        <v>2</v>
      </c>
      <c r="Q3423" s="7">
        <v>43</v>
      </c>
      <c r="R3423" s="7">
        <v>1</v>
      </c>
    </row>
    <row r="3424" spans="1:18" x14ac:dyDescent="0.2">
      <c r="A3424" s="7">
        <v>4883</v>
      </c>
      <c r="B3424" s="7">
        <v>41</v>
      </c>
      <c r="C3424" s="8">
        <v>462.88049999999998</v>
      </c>
      <c r="D3424" s="8">
        <v>383.43933333333331</v>
      </c>
      <c r="E3424" s="8">
        <v>203.37967461676317</v>
      </c>
      <c r="F3424" s="7">
        <v>0</v>
      </c>
      <c r="J3424">
        <f t="shared" ca="1" si="180"/>
        <v>8.8673442199007155</v>
      </c>
      <c r="K3424">
        <f t="shared" ca="1" si="180"/>
        <v>5.4224663952686001</v>
      </c>
      <c r="L3424">
        <f t="shared" ca="1" si="180"/>
        <v>13.524237023822828</v>
      </c>
      <c r="M3424">
        <f t="shared" ca="1" si="180"/>
        <v>14.16033515040926</v>
      </c>
      <c r="N3424">
        <f t="shared" ca="1" si="180"/>
        <v>7.6817955886748877</v>
      </c>
      <c r="O3424">
        <f t="shared" ca="1" si="181"/>
        <v>5.4224663952686001</v>
      </c>
      <c r="P3424">
        <f t="shared" ca="1" si="182"/>
        <v>2</v>
      </c>
      <c r="Q3424" s="7">
        <v>41</v>
      </c>
      <c r="R3424" s="7">
        <v>0</v>
      </c>
    </row>
    <row r="3425" spans="1:18" x14ac:dyDescent="0.2">
      <c r="A3425" s="7">
        <v>4884</v>
      </c>
      <c r="B3425" s="7">
        <v>49</v>
      </c>
      <c r="C3425" s="8">
        <v>353.24425000000002</v>
      </c>
      <c r="D3425" s="8">
        <v>469.79755555555556</v>
      </c>
      <c r="E3425" s="8">
        <v>210.29958681962955</v>
      </c>
      <c r="F3425" s="7">
        <v>0</v>
      </c>
      <c r="J3425">
        <f t="shared" ca="1" si="180"/>
        <v>0.86734421990071553</v>
      </c>
      <c r="K3425">
        <f t="shared" ca="1" si="180"/>
        <v>2.5775336047313999</v>
      </c>
      <c r="L3425">
        <f t="shared" ca="1" si="180"/>
        <v>5.5242370238228276</v>
      </c>
      <c r="M3425">
        <f t="shared" ca="1" si="180"/>
        <v>6.1603351504092601</v>
      </c>
      <c r="N3425">
        <f t="shared" ca="1" si="180"/>
        <v>0.31820441132511235</v>
      </c>
      <c r="O3425">
        <f t="shared" ca="1" si="181"/>
        <v>0.31820441132511235</v>
      </c>
      <c r="P3425">
        <f t="shared" ca="1" si="182"/>
        <v>5</v>
      </c>
      <c r="Q3425" s="7">
        <v>49</v>
      </c>
      <c r="R3425" s="7">
        <v>0</v>
      </c>
    </row>
    <row r="3426" spans="1:18" x14ac:dyDescent="0.2">
      <c r="A3426" s="7">
        <v>4885</v>
      </c>
      <c r="B3426" s="7">
        <v>53</v>
      </c>
      <c r="C3426" s="8">
        <v>178.29024999999999</v>
      </c>
      <c r="D3426" s="8">
        <v>145.51111111111112</v>
      </c>
      <c r="E3426" s="8">
        <v>116.98917098386309</v>
      </c>
      <c r="F3426" s="7">
        <v>0</v>
      </c>
      <c r="J3426">
        <f t="shared" ca="1" si="180"/>
        <v>3.1326557800992845</v>
      </c>
      <c r="K3426">
        <f t="shared" ca="1" si="180"/>
        <v>6.5775336047313999</v>
      </c>
      <c r="L3426">
        <f t="shared" ca="1" si="180"/>
        <v>1.5242370238228276</v>
      </c>
      <c r="M3426">
        <f t="shared" ca="1" si="180"/>
        <v>2.1603351504092601</v>
      </c>
      <c r="N3426">
        <f t="shared" ca="1" si="180"/>
        <v>4.3182044113251123</v>
      </c>
      <c r="O3426">
        <f t="shared" ca="1" si="181"/>
        <v>1.5242370238228276</v>
      </c>
      <c r="P3426">
        <f t="shared" ca="1" si="182"/>
        <v>3</v>
      </c>
      <c r="Q3426" s="7">
        <v>53</v>
      </c>
      <c r="R3426" s="7">
        <v>0</v>
      </c>
    </row>
    <row r="3427" spans="1:18" x14ac:dyDescent="0.2">
      <c r="A3427" s="7">
        <v>4886</v>
      </c>
      <c r="B3427" s="7">
        <v>45</v>
      </c>
      <c r="C3427" s="8">
        <v>884.26175000000001</v>
      </c>
      <c r="D3427" s="8">
        <v>893.06555555555553</v>
      </c>
      <c r="E3427" s="8">
        <v>524.93628134862456</v>
      </c>
      <c r="F3427" s="7">
        <v>0</v>
      </c>
      <c r="J3427">
        <f t="shared" ca="1" si="180"/>
        <v>4.8673442199007155</v>
      </c>
      <c r="K3427">
        <f t="shared" ca="1" si="180"/>
        <v>1.4224663952686001</v>
      </c>
      <c r="L3427">
        <f t="shared" ca="1" si="180"/>
        <v>9.5242370238228276</v>
      </c>
      <c r="M3427">
        <f t="shared" ca="1" si="180"/>
        <v>10.16033515040926</v>
      </c>
      <c r="N3427">
        <f t="shared" ca="1" si="180"/>
        <v>3.6817955886748877</v>
      </c>
      <c r="O3427">
        <f t="shared" ca="1" si="181"/>
        <v>1.4224663952686001</v>
      </c>
      <c r="P3427">
        <f t="shared" ca="1" si="182"/>
        <v>2</v>
      </c>
      <c r="Q3427" s="7">
        <v>45</v>
      </c>
      <c r="R3427" s="7">
        <v>0</v>
      </c>
    </row>
    <row r="3428" spans="1:18" x14ac:dyDescent="0.2">
      <c r="A3428" s="7">
        <v>4887</v>
      </c>
      <c r="B3428" s="7">
        <v>53</v>
      </c>
      <c r="C3428" s="8">
        <v>960.24749999999995</v>
      </c>
      <c r="D3428" s="8">
        <v>982.83600000000001</v>
      </c>
      <c r="E3428" s="8">
        <v>529.85907218635327</v>
      </c>
      <c r="F3428" s="7">
        <v>1</v>
      </c>
      <c r="J3428">
        <f t="shared" ca="1" si="180"/>
        <v>3.1326557800992845</v>
      </c>
      <c r="K3428">
        <f t="shared" ca="1" si="180"/>
        <v>6.5775336047313999</v>
      </c>
      <c r="L3428">
        <f t="shared" ca="1" si="180"/>
        <v>1.5242370238228276</v>
      </c>
      <c r="M3428">
        <f t="shared" ca="1" si="180"/>
        <v>2.1603351504092601</v>
      </c>
      <c r="N3428">
        <f t="shared" ca="1" si="180"/>
        <v>4.3182044113251123</v>
      </c>
      <c r="O3428">
        <f t="shared" ca="1" si="181"/>
        <v>1.5242370238228276</v>
      </c>
      <c r="P3428">
        <f t="shared" ca="1" si="182"/>
        <v>3</v>
      </c>
      <c r="Q3428" s="7">
        <v>53</v>
      </c>
      <c r="R3428" s="7">
        <v>1</v>
      </c>
    </row>
    <row r="3429" spans="1:18" x14ac:dyDescent="0.2">
      <c r="A3429" s="7">
        <v>4890</v>
      </c>
      <c r="B3429" s="7">
        <v>27</v>
      </c>
      <c r="C3429" s="8">
        <v>529.17375000000004</v>
      </c>
      <c r="D3429" s="8">
        <v>334.39377777777776</v>
      </c>
      <c r="E3429" s="8">
        <v>334.92704895151741</v>
      </c>
      <c r="F3429" s="7">
        <v>1</v>
      </c>
      <c r="J3429">
        <f t="shared" ca="1" si="180"/>
        <v>22.867344219900716</v>
      </c>
      <c r="K3429">
        <f t="shared" ca="1" si="180"/>
        <v>19.4224663952686</v>
      </c>
      <c r="L3429">
        <f t="shared" ca="1" si="180"/>
        <v>27.524237023822828</v>
      </c>
      <c r="M3429">
        <f t="shared" ca="1" si="180"/>
        <v>28.16033515040926</v>
      </c>
      <c r="N3429">
        <f t="shared" ca="1" si="180"/>
        <v>21.681795588674888</v>
      </c>
      <c r="O3429">
        <f t="shared" ca="1" si="181"/>
        <v>19.4224663952686</v>
      </c>
      <c r="P3429">
        <f t="shared" ca="1" si="182"/>
        <v>2</v>
      </c>
      <c r="Q3429" s="7">
        <v>27</v>
      </c>
      <c r="R3429" s="7">
        <v>1</v>
      </c>
    </row>
    <row r="3430" spans="1:18" x14ac:dyDescent="0.2">
      <c r="A3430" s="7">
        <v>4891</v>
      </c>
      <c r="B3430" s="7">
        <v>26</v>
      </c>
      <c r="C3430" s="8">
        <v>434.84875</v>
      </c>
      <c r="D3430" s="8">
        <v>522.41399999999999</v>
      </c>
      <c r="E3430" s="8">
        <v>169.12162095449867</v>
      </c>
      <c r="F3430" s="7">
        <v>0</v>
      </c>
      <c r="J3430">
        <f t="shared" ca="1" si="180"/>
        <v>23.867344219900716</v>
      </c>
      <c r="K3430">
        <f t="shared" ca="1" si="180"/>
        <v>20.4224663952686</v>
      </c>
      <c r="L3430">
        <f t="shared" ca="1" si="180"/>
        <v>28.524237023822828</v>
      </c>
      <c r="M3430">
        <f t="shared" ca="1" si="180"/>
        <v>29.16033515040926</v>
      </c>
      <c r="N3430">
        <f t="shared" ca="1" si="180"/>
        <v>22.681795588674888</v>
      </c>
      <c r="O3430">
        <f t="shared" ca="1" si="181"/>
        <v>20.4224663952686</v>
      </c>
      <c r="P3430">
        <f t="shared" ca="1" si="182"/>
        <v>2</v>
      </c>
      <c r="Q3430" s="7">
        <v>26</v>
      </c>
      <c r="R3430" s="7">
        <v>0</v>
      </c>
    </row>
    <row r="3431" spans="1:18" x14ac:dyDescent="0.2">
      <c r="A3431" s="7">
        <v>4893</v>
      </c>
      <c r="B3431" s="7">
        <v>25</v>
      </c>
      <c r="C3431" s="8">
        <v>760.77549999999997</v>
      </c>
      <c r="D3431" s="8">
        <v>407.19955555555555</v>
      </c>
      <c r="E3431" s="8">
        <v>565.63676264748585</v>
      </c>
      <c r="F3431" s="7">
        <v>0</v>
      </c>
      <c r="J3431">
        <f t="shared" ca="1" si="180"/>
        <v>24.867344219900716</v>
      </c>
      <c r="K3431">
        <f t="shared" ca="1" si="180"/>
        <v>21.4224663952686</v>
      </c>
      <c r="L3431">
        <f t="shared" ca="1" si="180"/>
        <v>29.524237023822828</v>
      </c>
      <c r="M3431">
        <f t="shared" ca="1" si="180"/>
        <v>30.16033515040926</v>
      </c>
      <c r="N3431">
        <f t="shared" ca="1" si="180"/>
        <v>23.681795588674888</v>
      </c>
      <c r="O3431">
        <f t="shared" ca="1" si="181"/>
        <v>21.4224663952686</v>
      </c>
      <c r="P3431">
        <f t="shared" ca="1" si="182"/>
        <v>2</v>
      </c>
      <c r="Q3431" s="7">
        <v>25</v>
      </c>
      <c r="R3431" s="7">
        <v>0</v>
      </c>
    </row>
    <row r="3432" spans="1:18" x14ac:dyDescent="0.2">
      <c r="A3432" s="7">
        <v>4894</v>
      </c>
      <c r="B3432" s="7">
        <v>41</v>
      </c>
      <c r="C3432" s="8">
        <v>427.0335</v>
      </c>
      <c r="D3432" s="8">
        <v>231.71</v>
      </c>
      <c r="E3432" s="8">
        <v>592.50367157264498</v>
      </c>
      <c r="F3432" s="7">
        <v>1</v>
      </c>
      <c r="J3432">
        <f t="shared" ca="1" si="180"/>
        <v>8.8673442199007155</v>
      </c>
      <c r="K3432">
        <f t="shared" ca="1" si="180"/>
        <v>5.4224663952686001</v>
      </c>
      <c r="L3432">
        <f t="shared" ca="1" si="180"/>
        <v>13.524237023822828</v>
      </c>
      <c r="M3432">
        <f t="shared" ca="1" si="180"/>
        <v>14.16033515040926</v>
      </c>
      <c r="N3432">
        <f t="shared" ca="1" si="180"/>
        <v>7.6817955886748877</v>
      </c>
      <c r="O3432">
        <f t="shared" ca="1" si="181"/>
        <v>5.4224663952686001</v>
      </c>
      <c r="P3432">
        <f t="shared" ca="1" si="182"/>
        <v>2</v>
      </c>
      <c r="Q3432" s="7">
        <v>41</v>
      </c>
      <c r="R3432" s="7">
        <v>1</v>
      </c>
    </row>
    <row r="3433" spans="1:18" x14ac:dyDescent="0.2">
      <c r="A3433" s="7">
        <v>4895</v>
      </c>
      <c r="B3433" s="7">
        <v>42</v>
      </c>
      <c r="C3433" s="8">
        <v>1867.5777499999999</v>
      </c>
      <c r="D3433" s="8">
        <v>1588.1915555555556</v>
      </c>
      <c r="E3433" s="8">
        <v>1346.9167498638446</v>
      </c>
      <c r="F3433" s="7">
        <v>1</v>
      </c>
      <c r="J3433">
        <f t="shared" ca="1" si="180"/>
        <v>7.8673442199007155</v>
      </c>
      <c r="K3433">
        <f t="shared" ca="1" si="180"/>
        <v>4.4224663952686001</v>
      </c>
      <c r="L3433">
        <f t="shared" ca="1" si="180"/>
        <v>12.524237023822828</v>
      </c>
      <c r="M3433">
        <f t="shared" ca="1" si="180"/>
        <v>13.16033515040926</v>
      </c>
      <c r="N3433">
        <f t="shared" ca="1" si="180"/>
        <v>6.6817955886748877</v>
      </c>
      <c r="O3433">
        <f t="shared" ca="1" si="181"/>
        <v>4.4224663952686001</v>
      </c>
      <c r="P3433">
        <f t="shared" ca="1" si="182"/>
        <v>2</v>
      </c>
      <c r="Q3433" s="7">
        <v>42</v>
      </c>
      <c r="R3433" s="7">
        <v>1</v>
      </c>
    </row>
    <row r="3434" spans="1:18" x14ac:dyDescent="0.2">
      <c r="A3434" s="7">
        <v>4896</v>
      </c>
      <c r="B3434" s="7">
        <v>47</v>
      </c>
      <c r="C3434" s="8">
        <v>462.46550000000002</v>
      </c>
      <c r="D3434" s="8">
        <v>608.49666666666667</v>
      </c>
      <c r="E3434" s="8">
        <v>200.01049438190194</v>
      </c>
      <c r="F3434" s="7">
        <v>0</v>
      </c>
      <c r="J3434">
        <f t="shared" ref="J3434:N3484" ca="1" si="183">+ABS(J$3-$Q3434)</f>
        <v>2.8673442199007155</v>
      </c>
      <c r="K3434">
        <f t="shared" ca="1" si="183"/>
        <v>0.57753360473139992</v>
      </c>
      <c r="L3434">
        <f t="shared" ca="1" si="183"/>
        <v>7.5242370238228276</v>
      </c>
      <c r="M3434">
        <f t="shared" ca="1" si="183"/>
        <v>8.1603351504092601</v>
      </c>
      <c r="N3434">
        <f t="shared" ca="1" si="183"/>
        <v>1.6817955886748877</v>
      </c>
      <c r="O3434">
        <f t="shared" ca="1" si="181"/>
        <v>0.57753360473139992</v>
      </c>
      <c r="P3434">
        <f t="shared" ca="1" si="182"/>
        <v>2</v>
      </c>
      <c r="Q3434" s="7">
        <v>47</v>
      </c>
      <c r="R3434" s="7">
        <v>0</v>
      </c>
    </row>
    <row r="3435" spans="1:18" x14ac:dyDescent="0.2">
      <c r="A3435" s="7">
        <v>4897</v>
      </c>
      <c r="B3435" s="7">
        <v>33</v>
      </c>
      <c r="C3435" s="8">
        <v>706.35225000000003</v>
      </c>
      <c r="D3435" s="8">
        <v>406.976</v>
      </c>
      <c r="E3435" s="8">
        <v>958.35313953215939</v>
      </c>
      <c r="F3435" s="7">
        <v>1</v>
      </c>
      <c r="J3435">
        <f t="shared" ca="1" si="183"/>
        <v>16.867344219900716</v>
      </c>
      <c r="K3435">
        <f t="shared" ca="1" si="183"/>
        <v>13.4224663952686</v>
      </c>
      <c r="L3435">
        <f t="shared" ca="1" si="183"/>
        <v>21.524237023822828</v>
      </c>
      <c r="M3435">
        <f t="shared" ca="1" si="183"/>
        <v>22.16033515040926</v>
      </c>
      <c r="N3435">
        <f t="shared" ca="1" si="183"/>
        <v>15.681795588674888</v>
      </c>
      <c r="O3435">
        <f t="shared" ca="1" si="181"/>
        <v>13.4224663952686</v>
      </c>
      <c r="P3435">
        <f t="shared" ca="1" si="182"/>
        <v>2</v>
      </c>
      <c r="Q3435" s="7">
        <v>33</v>
      </c>
      <c r="R3435" s="7">
        <v>1</v>
      </c>
    </row>
    <row r="3436" spans="1:18" x14ac:dyDescent="0.2">
      <c r="A3436" s="7">
        <v>4898</v>
      </c>
      <c r="B3436" s="7">
        <v>52</v>
      </c>
      <c r="C3436" s="8">
        <v>69.191749999999999</v>
      </c>
      <c r="D3436" s="8">
        <v>49.299555555555557</v>
      </c>
      <c r="E3436" s="8">
        <v>62.87482755836961</v>
      </c>
      <c r="F3436" s="7">
        <v>0</v>
      </c>
      <c r="J3436">
        <f t="shared" ca="1" si="183"/>
        <v>2.1326557800992845</v>
      </c>
      <c r="K3436">
        <f t="shared" ca="1" si="183"/>
        <v>5.5775336047313999</v>
      </c>
      <c r="L3436">
        <f t="shared" ca="1" si="183"/>
        <v>2.5242370238228276</v>
      </c>
      <c r="M3436">
        <f t="shared" ca="1" si="183"/>
        <v>3.1603351504092601</v>
      </c>
      <c r="N3436">
        <f t="shared" ca="1" si="183"/>
        <v>3.3182044113251123</v>
      </c>
      <c r="O3436">
        <f t="shared" ca="1" si="181"/>
        <v>2.1326557800992845</v>
      </c>
      <c r="P3436">
        <f t="shared" ca="1" si="182"/>
        <v>1</v>
      </c>
      <c r="Q3436" s="7">
        <v>52</v>
      </c>
      <c r="R3436" s="7">
        <v>0</v>
      </c>
    </row>
    <row r="3437" spans="1:18" x14ac:dyDescent="0.2">
      <c r="A3437" s="7">
        <v>4900</v>
      </c>
      <c r="B3437" s="7">
        <v>27</v>
      </c>
      <c r="C3437" s="8">
        <v>198.39599999999999</v>
      </c>
      <c r="D3437" s="8">
        <v>264.51466666666664</v>
      </c>
      <c r="E3437" s="8">
        <v>96.91388130751875</v>
      </c>
      <c r="F3437" s="7">
        <v>0</v>
      </c>
      <c r="J3437">
        <f t="shared" ca="1" si="183"/>
        <v>22.867344219900716</v>
      </c>
      <c r="K3437">
        <f t="shared" ca="1" si="183"/>
        <v>19.4224663952686</v>
      </c>
      <c r="L3437">
        <f t="shared" ca="1" si="183"/>
        <v>27.524237023822828</v>
      </c>
      <c r="M3437">
        <f t="shared" ca="1" si="183"/>
        <v>28.16033515040926</v>
      </c>
      <c r="N3437">
        <f t="shared" ca="1" si="183"/>
        <v>21.681795588674888</v>
      </c>
      <c r="O3437">
        <f t="shared" ca="1" si="181"/>
        <v>19.4224663952686</v>
      </c>
      <c r="P3437">
        <f t="shared" ca="1" si="182"/>
        <v>2</v>
      </c>
      <c r="Q3437" s="7">
        <v>27</v>
      </c>
      <c r="R3437" s="7">
        <v>0</v>
      </c>
    </row>
    <row r="3438" spans="1:18" x14ac:dyDescent="0.2">
      <c r="A3438" s="7">
        <v>4901</v>
      </c>
      <c r="B3438" s="7">
        <v>73</v>
      </c>
      <c r="C3438" s="8">
        <v>1454.4745</v>
      </c>
      <c r="D3438" s="8">
        <v>679.43911111111106</v>
      </c>
      <c r="E3438" s="8">
        <v>2411.4977499679435</v>
      </c>
      <c r="F3438" s="7">
        <v>1</v>
      </c>
      <c r="J3438">
        <f t="shared" ca="1" si="183"/>
        <v>23.132655780099284</v>
      </c>
      <c r="K3438">
        <f t="shared" ca="1" si="183"/>
        <v>26.5775336047314</v>
      </c>
      <c r="L3438">
        <f t="shared" ca="1" si="183"/>
        <v>18.475762976177172</v>
      </c>
      <c r="M3438">
        <f t="shared" ca="1" si="183"/>
        <v>17.83966484959074</v>
      </c>
      <c r="N3438">
        <f t="shared" ca="1" si="183"/>
        <v>24.318204411325112</v>
      </c>
      <c r="O3438">
        <f t="shared" ca="1" si="181"/>
        <v>17.83966484959074</v>
      </c>
      <c r="P3438">
        <f t="shared" ca="1" si="182"/>
        <v>4</v>
      </c>
      <c r="Q3438" s="7">
        <v>73</v>
      </c>
      <c r="R3438" s="7">
        <v>1</v>
      </c>
    </row>
    <row r="3439" spans="1:18" x14ac:dyDescent="0.2">
      <c r="A3439" s="7">
        <v>4903</v>
      </c>
      <c r="B3439" s="7">
        <v>25</v>
      </c>
      <c r="C3439" s="8">
        <v>243.077</v>
      </c>
      <c r="D3439" s="8">
        <v>133.84777777777776</v>
      </c>
      <c r="E3439" s="8">
        <v>293.72252648338377</v>
      </c>
      <c r="F3439" s="7">
        <v>0</v>
      </c>
      <c r="J3439">
        <f t="shared" ca="1" si="183"/>
        <v>24.867344219900716</v>
      </c>
      <c r="K3439">
        <f t="shared" ca="1" si="183"/>
        <v>21.4224663952686</v>
      </c>
      <c r="L3439">
        <f t="shared" ca="1" si="183"/>
        <v>29.524237023822828</v>
      </c>
      <c r="M3439">
        <f t="shared" ca="1" si="183"/>
        <v>30.16033515040926</v>
      </c>
      <c r="N3439">
        <f t="shared" ca="1" si="183"/>
        <v>23.681795588674888</v>
      </c>
      <c r="O3439">
        <f t="shared" ca="1" si="181"/>
        <v>21.4224663952686</v>
      </c>
      <c r="P3439">
        <f t="shared" ca="1" si="182"/>
        <v>2</v>
      </c>
      <c r="Q3439" s="7">
        <v>25</v>
      </c>
      <c r="R3439" s="7">
        <v>0</v>
      </c>
    </row>
    <row r="3440" spans="1:18" x14ac:dyDescent="0.2">
      <c r="A3440" s="7">
        <v>4904</v>
      </c>
      <c r="B3440" s="7">
        <v>47</v>
      </c>
      <c r="C3440" s="8">
        <v>846.34725000000003</v>
      </c>
      <c r="D3440" s="8">
        <v>696.61199999999997</v>
      </c>
      <c r="E3440" s="8">
        <v>513.85223818662382</v>
      </c>
      <c r="F3440" s="7">
        <v>0</v>
      </c>
      <c r="J3440">
        <f t="shared" ca="1" si="183"/>
        <v>2.8673442199007155</v>
      </c>
      <c r="K3440">
        <f t="shared" ca="1" si="183"/>
        <v>0.57753360473139992</v>
      </c>
      <c r="L3440">
        <f t="shared" ca="1" si="183"/>
        <v>7.5242370238228276</v>
      </c>
      <c r="M3440">
        <f t="shared" ca="1" si="183"/>
        <v>8.1603351504092601</v>
      </c>
      <c r="N3440">
        <f t="shared" ca="1" si="183"/>
        <v>1.6817955886748877</v>
      </c>
      <c r="O3440">
        <f t="shared" ca="1" si="181"/>
        <v>0.57753360473139992</v>
      </c>
      <c r="P3440">
        <f t="shared" ca="1" si="182"/>
        <v>2</v>
      </c>
      <c r="Q3440" s="7">
        <v>47</v>
      </c>
      <c r="R3440" s="7">
        <v>0</v>
      </c>
    </row>
    <row r="3441" spans="1:18" x14ac:dyDescent="0.2">
      <c r="A3441" s="7">
        <v>4905</v>
      </c>
      <c r="B3441" s="7">
        <v>54</v>
      </c>
      <c r="C3441" s="8">
        <v>1183.39975</v>
      </c>
      <c r="D3441" s="8">
        <v>1459.5106666666666</v>
      </c>
      <c r="E3441" s="8">
        <v>721.47420112889802</v>
      </c>
      <c r="F3441" s="7">
        <v>1</v>
      </c>
      <c r="J3441">
        <f t="shared" ca="1" si="183"/>
        <v>4.1326557800992845</v>
      </c>
      <c r="K3441">
        <f t="shared" ca="1" si="183"/>
        <v>7.5775336047313999</v>
      </c>
      <c r="L3441">
        <f t="shared" ca="1" si="183"/>
        <v>0.52423702382282755</v>
      </c>
      <c r="M3441">
        <f t="shared" ca="1" si="183"/>
        <v>1.1603351504092601</v>
      </c>
      <c r="N3441">
        <f t="shared" ca="1" si="183"/>
        <v>5.3182044113251123</v>
      </c>
      <c r="O3441">
        <f t="shared" ca="1" si="181"/>
        <v>0.52423702382282755</v>
      </c>
      <c r="P3441">
        <f t="shared" ca="1" si="182"/>
        <v>3</v>
      </c>
      <c r="Q3441" s="7">
        <v>54</v>
      </c>
      <c r="R3441" s="7">
        <v>1</v>
      </c>
    </row>
    <row r="3442" spans="1:18" x14ac:dyDescent="0.2">
      <c r="A3442" s="7">
        <v>4906</v>
      </c>
      <c r="B3442" s="7">
        <v>36</v>
      </c>
      <c r="C3442" s="8">
        <v>712.07799999999997</v>
      </c>
      <c r="D3442" s="8">
        <v>417.40866666666665</v>
      </c>
      <c r="E3442" s="8">
        <v>523.69590076270742</v>
      </c>
      <c r="F3442" s="7">
        <v>0</v>
      </c>
      <c r="J3442">
        <f t="shared" ca="1" si="183"/>
        <v>13.867344219900716</v>
      </c>
      <c r="K3442">
        <f t="shared" ca="1" si="183"/>
        <v>10.4224663952686</v>
      </c>
      <c r="L3442">
        <f t="shared" ca="1" si="183"/>
        <v>18.524237023822828</v>
      </c>
      <c r="M3442">
        <f t="shared" ca="1" si="183"/>
        <v>19.16033515040926</v>
      </c>
      <c r="N3442">
        <f t="shared" ca="1" si="183"/>
        <v>12.681795588674888</v>
      </c>
      <c r="O3442">
        <f t="shared" ca="1" si="181"/>
        <v>10.4224663952686</v>
      </c>
      <c r="P3442">
        <f t="shared" ca="1" si="182"/>
        <v>2</v>
      </c>
      <c r="Q3442" s="7">
        <v>36</v>
      </c>
      <c r="R3442" s="7">
        <v>0</v>
      </c>
    </row>
    <row r="3443" spans="1:18" x14ac:dyDescent="0.2">
      <c r="A3443" s="7">
        <v>4907</v>
      </c>
      <c r="B3443" s="7">
        <v>65</v>
      </c>
      <c r="C3443" s="8">
        <v>1326.982</v>
      </c>
      <c r="D3443" s="8">
        <v>727.99288888888884</v>
      </c>
      <c r="E3443" s="8">
        <v>1183.5434855193353</v>
      </c>
      <c r="F3443" s="7">
        <v>1</v>
      </c>
      <c r="J3443">
        <f t="shared" ca="1" si="183"/>
        <v>15.132655780099284</v>
      </c>
      <c r="K3443">
        <f t="shared" ca="1" si="183"/>
        <v>18.5775336047314</v>
      </c>
      <c r="L3443">
        <f t="shared" ca="1" si="183"/>
        <v>10.475762976177172</v>
      </c>
      <c r="M3443">
        <f t="shared" ca="1" si="183"/>
        <v>9.8396648495907399</v>
      </c>
      <c r="N3443">
        <f t="shared" ca="1" si="183"/>
        <v>16.318204411325112</v>
      </c>
      <c r="O3443">
        <f t="shared" ca="1" si="181"/>
        <v>9.8396648495907399</v>
      </c>
      <c r="P3443">
        <f t="shared" ca="1" si="182"/>
        <v>4</v>
      </c>
      <c r="Q3443" s="7">
        <v>65</v>
      </c>
      <c r="R3443" s="7">
        <v>1</v>
      </c>
    </row>
    <row r="3444" spans="1:18" x14ac:dyDescent="0.2">
      <c r="A3444" s="7">
        <v>4908</v>
      </c>
      <c r="B3444" s="7">
        <v>28</v>
      </c>
      <c r="C3444" s="8">
        <v>1951.33475</v>
      </c>
      <c r="D3444" s="8">
        <v>1481.6891111111111</v>
      </c>
      <c r="E3444" s="8">
        <v>1721.659664918363</v>
      </c>
      <c r="F3444" s="7">
        <v>1</v>
      </c>
      <c r="J3444">
        <f t="shared" ca="1" si="183"/>
        <v>21.867344219900716</v>
      </c>
      <c r="K3444">
        <f t="shared" ca="1" si="183"/>
        <v>18.4224663952686</v>
      </c>
      <c r="L3444">
        <f t="shared" ca="1" si="183"/>
        <v>26.524237023822828</v>
      </c>
      <c r="M3444">
        <f t="shared" ca="1" si="183"/>
        <v>27.16033515040926</v>
      </c>
      <c r="N3444">
        <f t="shared" ca="1" si="183"/>
        <v>20.681795588674888</v>
      </c>
      <c r="O3444">
        <f t="shared" ca="1" si="181"/>
        <v>18.4224663952686</v>
      </c>
      <c r="P3444">
        <f t="shared" ca="1" si="182"/>
        <v>2</v>
      </c>
      <c r="Q3444" s="7">
        <v>28</v>
      </c>
      <c r="R3444" s="7">
        <v>1</v>
      </c>
    </row>
    <row r="3445" spans="1:18" x14ac:dyDescent="0.2">
      <c r="A3445" s="7">
        <v>4909</v>
      </c>
      <c r="B3445" s="7">
        <v>50</v>
      </c>
      <c r="C3445" s="8">
        <v>667.44949999999994</v>
      </c>
      <c r="D3445" s="8">
        <v>646.64644444444446</v>
      </c>
      <c r="E3445" s="8">
        <v>497.76718287623009</v>
      </c>
      <c r="F3445" s="7">
        <v>1</v>
      </c>
      <c r="J3445">
        <f t="shared" ca="1" si="183"/>
        <v>0.13265578009928447</v>
      </c>
      <c r="K3445">
        <f t="shared" ca="1" si="183"/>
        <v>3.5775336047313999</v>
      </c>
      <c r="L3445">
        <f t="shared" ca="1" si="183"/>
        <v>4.5242370238228276</v>
      </c>
      <c r="M3445">
        <f t="shared" ca="1" si="183"/>
        <v>5.1603351504092601</v>
      </c>
      <c r="N3445">
        <f t="shared" ca="1" si="183"/>
        <v>1.3182044113251123</v>
      </c>
      <c r="O3445">
        <f t="shared" ca="1" si="181"/>
        <v>0.13265578009928447</v>
      </c>
      <c r="P3445">
        <f t="shared" ca="1" si="182"/>
        <v>1</v>
      </c>
      <c r="Q3445" s="7">
        <v>50</v>
      </c>
      <c r="R3445" s="7">
        <v>1</v>
      </c>
    </row>
    <row r="3446" spans="1:18" x14ac:dyDescent="0.2">
      <c r="A3446" s="7">
        <v>4910</v>
      </c>
      <c r="B3446" s="7">
        <v>29</v>
      </c>
      <c r="C3446" s="8">
        <v>1246.00425</v>
      </c>
      <c r="D3446" s="8">
        <v>1537.1186666666667</v>
      </c>
      <c r="E3446" s="8">
        <v>831.26613622349657</v>
      </c>
      <c r="F3446" s="7">
        <v>1</v>
      </c>
      <c r="J3446">
        <f t="shared" ca="1" si="183"/>
        <v>20.867344219900716</v>
      </c>
      <c r="K3446">
        <f t="shared" ca="1" si="183"/>
        <v>17.4224663952686</v>
      </c>
      <c r="L3446">
        <f t="shared" ca="1" si="183"/>
        <v>25.524237023822828</v>
      </c>
      <c r="M3446">
        <f t="shared" ca="1" si="183"/>
        <v>26.16033515040926</v>
      </c>
      <c r="N3446">
        <f t="shared" ca="1" si="183"/>
        <v>19.681795588674888</v>
      </c>
      <c r="O3446">
        <f t="shared" ca="1" si="181"/>
        <v>17.4224663952686</v>
      </c>
      <c r="P3446">
        <f t="shared" ca="1" si="182"/>
        <v>2</v>
      </c>
      <c r="Q3446" s="7">
        <v>29</v>
      </c>
      <c r="R3446" s="7">
        <v>1</v>
      </c>
    </row>
    <row r="3447" spans="1:18" x14ac:dyDescent="0.2">
      <c r="A3447" s="7">
        <v>4913</v>
      </c>
      <c r="B3447" s="7">
        <v>25</v>
      </c>
      <c r="C3447" s="8">
        <v>788.35400000000004</v>
      </c>
      <c r="D3447" s="8">
        <v>932.74266666666665</v>
      </c>
      <c r="E3447" s="8">
        <v>278.41993220696355</v>
      </c>
      <c r="F3447" s="7">
        <v>0</v>
      </c>
      <c r="J3447">
        <f t="shared" ca="1" si="183"/>
        <v>24.867344219900716</v>
      </c>
      <c r="K3447">
        <f t="shared" ca="1" si="183"/>
        <v>21.4224663952686</v>
      </c>
      <c r="L3447">
        <f t="shared" ca="1" si="183"/>
        <v>29.524237023822828</v>
      </c>
      <c r="M3447">
        <f t="shared" ca="1" si="183"/>
        <v>30.16033515040926</v>
      </c>
      <c r="N3447">
        <f t="shared" ca="1" si="183"/>
        <v>23.681795588674888</v>
      </c>
      <c r="O3447">
        <f t="shared" ca="1" si="181"/>
        <v>21.4224663952686</v>
      </c>
      <c r="P3447">
        <f t="shared" ca="1" si="182"/>
        <v>2</v>
      </c>
      <c r="Q3447" s="7">
        <v>25</v>
      </c>
      <c r="R3447" s="7">
        <v>0</v>
      </c>
    </row>
    <row r="3448" spans="1:18" x14ac:dyDescent="0.2">
      <c r="A3448" s="7">
        <v>4916</v>
      </c>
      <c r="B3448" s="7">
        <v>36</v>
      </c>
      <c r="C3448" s="8">
        <v>184.143</v>
      </c>
      <c r="D3448" s="8">
        <v>110.098</v>
      </c>
      <c r="E3448" s="8">
        <v>181.96579886647771</v>
      </c>
      <c r="F3448" s="7">
        <v>0</v>
      </c>
      <c r="J3448">
        <f t="shared" ca="1" si="183"/>
        <v>13.867344219900716</v>
      </c>
      <c r="K3448">
        <f t="shared" ca="1" si="183"/>
        <v>10.4224663952686</v>
      </c>
      <c r="L3448">
        <f t="shared" ca="1" si="183"/>
        <v>18.524237023822828</v>
      </c>
      <c r="M3448">
        <f t="shared" ca="1" si="183"/>
        <v>19.16033515040926</v>
      </c>
      <c r="N3448">
        <f t="shared" ca="1" si="183"/>
        <v>12.681795588674888</v>
      </c>
      <c r="O3448">
        <f t="shared" ca="1" si="181"/>
        <v>10.4224663952686</v>
      </c>
      <c r="P3448">
        <f t="shared" ca="1" si="182"/>
        <v>2</v>
      </c>
      <c r="Q3448" s="7">
        <v>36</v>
      </c>
      <c r="R3448" s="7">
        <v>0</v>
      </c>
    </row>
    <row r="3449" spans="1:18" x14ac:dyDescent="0.2">
      <c r="A3449" s="7">
        <v>4917</v>
      </c>
      <c r="B3449" s="7">
        <v>22</v>
      </c>
      <c r="C3449" s="8">
        <v>1074.0807500000001</v>
      </c>
      <c r="D3449" s="8">
        <v>783.74400000000003</v>
      </c>
      <c r="E3449" s="8">
        <v>1252.4602582990219</v>
      </c>
      <c r="F3449" s="7">
        <v>0</v>
      </c>
      <c r="J3449">
        <f t="shared" ca="1" si="183"/>
        <v>27.867344219900716</v>
      </c>
      <c r="K3449">
        <f t="shared" ca="1" si="183"/>
        <v>24.4224663952686</v>
      </c>
      <c r="L3449">
        <f t="shared" ca="1" si="183"/>
        <v>32.524237023822828</v>
      </c>
      <c r="M3449">
        <f t="shared" ca="1" si="183"/>
        <v>33.16033515040926</v>
      </c>
      <c r="N3449">
        <f t="shared" ca="1" si="183"/>
        <v>26.681795588674888</v>
      </c>
      <c r="O3449">
        <f t="shared" ca="1" si="181"/>
        <v>24.4224663952686</v>
      </c>
      <c r="P3449">
        <f t="shared" ca="1" si="182"/>
        <v>2</v>
      </c>
      <c r="Q3449" s="7">
        <v>22</v>
      </c>
      <c r="R3449" s="7">
        <v>0</v>
      </c>
    </row>
    <row r="3450" spans="1:18" x14ac:dyDescent="0.2">
      <c r="A3450" s="7">
        <v>4918</v>
      </c>
      <c r="B3450" s="7">
        <v>35</v>
      </c>
      <c r="C3450" s="8">
        <v>747.10249999999996</v>
      </c>
      <c r="D3450" s="8">
        <v>346.2908888888889</v>
      </c>
      <c r="E3450" s="8">
        <v>944.71897974874844</v>
      </c>
      <c r="F3450" s="7">
        <v>0</v>
      </c>
      <c r="J3450">
        <f t="shared" ca="1" si="183"/>
        <v>14.867344219900716</v>
      </c>
      <c r="K3450">
        <f t="shared" ca="1" si="183"/>
        <v>11.4224663952686</v>
      </c>
      <c r="L3450">
        <f t="shared" ca="1" si="183"/>
        <v>19.524237023822828</v>
      </c>
      <c r="M3450">
        <f t="shared" ca="1" si="183"/>
        <v>20.16033515040926</v>
      </c>
      <c r="N3450">
        <f t="shared" ca="1" si="183"/>
        <v>13.681795588674888</v>
      </c>
      <c r="O3450">
        <f t="shared" ca="1" si="181"/>
        <v>11.4224663952686</v>
      </c>
      <c r="P3450">
        <f t="shared" ca="1" si="182"/>
        <v>2</v>
      </c>
      <c r="Q3450" s="7">
        <v>35</v>
      </c>
      <c r="R3450" s="7">
        <v>0</v>
      </c>
    </row>
    <row r="3451" spans="1:18" x14ac:dyDescent="0.2">
      <c r="A3451" s="7">
        <v>4920</v>
      </c>
      <c r="B3451" s="7">
        <v>26</v>
      </c>
      <c r="C3451" s="8">
        <v>284.55450000000002</v>
      </c>
      <c r="D3451" s="8">
        <v>247.81044444444444</v>
      </c>
      <c r="E3451" s="8">
        <v>219.40425402174489</v>
      </c>
      <c r="F3451" s="7">
        <v>0</v>
      </c>
      <c r="J3451">
        <f t="shared" ca="1" si="183"/>
        <v>23.867344219900716</v>
      </c>
      <c r="K3451">
        <f t="shared" ca="1" si="183"/>
        <v>20.4224663952686</v>
      </c>
      <c r="L3451">
        <f t="shared" ca="1" si="183"/>
        <v>28.524237023822828</v>
      </c>
      <c r="M3451">
        <f t="shared" ca="1" si="183"/>
        <v>29.16033515040926</v>
      </c>
      <c r="N3451">
        <f t="shared" ca="1" si="183"/>
        <v>22.681795588674888</v>
      </c>
      <c r="O3451">
        <f t="shared" ca="1" si="181"/>
        <v>20.4224663952686</v>
      </c>
      <c r="P3451">
        <f t="shared" ca="1" si="182"/>
        <v>2</v>
      </c>
      <c r="Q3451" s="7">
        <v>26</v>
      </c>
      <c r="R3451" s="7">
        <v>0</v>
      </c>
    </row>
    <row r="3452" spans="1:18" x14ac:dyDescent="0.2">
      <c r="A3452" s="7">
        <v>4921</v>
      </c>
      <c r="B3452" s="7">
        <v>24</v>
      </c>
      <c r="C3452" s="8">
        <v>830.32050000000004</v>
      </c>
      <c r="D3452" s="8">
        <v>884.02133333333336</v>
      </c>
      <c r="E3452" s="8">
        <v>511.07909430481567</v>
      </c>
      <c r="F3452" s="7">
        <v>0</v>
      </c>
      <c r="J3452">
        <f t="shared" ca="1" si="183"/>
        <v>25.867344219900716</v>
      </c>
      <c r="K3452">
        <f t="shared" ca="1" si="183"/>
        <v>22.4224663952686</v>
      </c>
      <c r="L3452">
        <f t="shared" ca="1" si="183"/>
        <v>30.524237023822828</v>
      </c>
      <c r="M3452">
        <f t="shared" ca="1" si="183"/>
        <v>31.16033515040926</v>
      </c>
      <c r="N3452">
        <f t="shared" ca="1" si="183"/>
        <v>24.681795588674888</v>
      </c>
      <c r="O3452">
        <f t="shared" ca="1" si="181"/>
        <v>22.4224663952686</v>
      </c>
      <c r="P3452">
        <f t="shared" ca="1" si="182"/>
        <v>2</v>
      </c>
      <c r="Q3452" s="7">
        <v>24</v>
      </c>
      <c r="R3452" s="7">
        <v>0</v>
      </c>
    </row>
    <row r="3453" spans="1:18" x14ac:dyDescent="0.2">
      <c r="A3453" s="7">
        <v>4923</v>
      </c>
      <c r="B3453" s="7">
        <v>26</v>
      </c>
      <c r="C3453" s="8">
        <v>2149.1489999999999</v>
      </c>
      <c r="D3453" s="8">
        <v>2308.6464444444446</v>
      </c>
      <c r="E3453" s="8">
        <v>1150.0102695900348</v>
      </c>
      <c r="F3453" s="7">
        <v>1</v>
      </c>
      <c r="J3453">
        <f t="shared" ca="1" si="183"/>
        <v>23.867344219900716</v>
      </c>
      <c r="K3453">
        <f t="shared" ca="1" si="183"/>
        <v>20.4224663952686</v>
      </c>
      <c r="L3453">
        <f t="shared" ca="1" si="183"/>
        <v>28.524237023822828</v>
      </c>
      <c r="M3453">
        <f t="shared" ca="1" si="183"/>
        <v>29.16033515040926</v>
      </c>
      <c r="N3453">
        <f t="shared" ca="1" si="183"/>
        <v>22.681795588674888</v>
      </c>
      <c r="O3453">
        <f t="shared" ca="1" si="181"/>
        <v>20.4224663952686</v>
      </c>
      <c r="P3453">
        <f t="shared" ca="1" si="182"/>
        <v>2</v>
      </c>
      <c r="Q3453" s="7">
        <v>26</v>
      </c>
      <c r="R3453" s="7">
        <v>1</v>
      </c>
    </row>
    <row r="3454" spans="1:18" x14ac:dyDescent="0.2">
      <c r="A3454" s="7">
        <v>4924</v>
      </c>
      <c r="B3454" s="7">
        <v>26</v>
      </c>
      <c r="C3454" s="8">
        <v>514.58550000000002</v>
      </c>
      <c r="D3454" s="8">
        <v>360.43599999999998</v>
      </c>
      <c r="E3454" s="8">
        <v>265.69819744074448</v>
      </c>
      <c r="F3454" s="7">
        <v>1</v>
      </c>
      <c r="J3454">
        <f t="shared" ca="1" si="183"/>
        <v>23.867344219900716</v>
      </c>
      <c r="K3454">
        <f t="shared" ca="1" si="183"/>
        <v>20.4224663952686</v>
      </c>
      <c r="L3454">
        <f t="shared" ca="1" si="183"/>
        <v>28.524237023822828</v>
      </c>
      <c r="M3454">
        <f t="shared" ca="1" si="183"/>
        <v>29.16033515040926</v>
      </c>
      <c r="N3454">
        <f t="shared" ca="1" si="183"/>
        <v>22.681795588674888</v>
      </c>
      <c r="O3454">
        <f t="shared" ca="1" si="181"/>
        <v>20.4224663952686</v>
      </c>
      <c r="P3454">
        <f t="shared" ca="1" si="182"/>
        <v>2</v>
      </c>
      <c r="Q3454" s="7">
        <v>26</v>
      </c>
      <c r="R3454" s="7">
        <v>1</v>
      </c>
    </row>
    <row r="3455" spans="1:18" x14ac:dyDescent="0.2">
      <c r="A3455" s="7">
        <v>4926</v>
      </c>
      <c r="B3455" s="7">
        <v>37</v>
      </c>
      <c r="C3455" s="8">
        <v>829.35574999999994</v>
      </c>
      <c r="D3455" s="8">
        <v>1038.2173333333333</v>
      </c>
      <c r="E3455" s="8">
        <v>481.72770501050655</v>
      </c>
      <c r="F3455" s="7">
        <v>0</v>
      </c>
      <c r="J3455">
        <f t="shared" ca="1" si="183"/>
        <v>12.867344219900716</v>
      </c>
      <c r="K3455">
        <f t="shared" ca="1" si="183"/>
        <v>9.4224663952686001</v>
      </c>
      <c r="L3455">
        <f t="shared" ca="1" si="183"/>
        <v>17.524237023822828</v>
      </c>
      <c r="M3455">
        <f t="shared" ca="1" si="183"/>
        <v>18.16033515040926</v>
      </c>
      <c r="N3455">
        <f t="shared" ca="1" si="183"/>
        <v>11.681795588674888</v>
      </c>
      <c r="O3455">
        <f t="shared" ca="1" si="181"/>
        <v>9.4224663952686001</v>
      </c>
      <c r="P3455">
        <f t="shared" ca="1" si="182"/>
        <v>2</v>
      </c>
      <c r="Q3455" s="7">
        <v>37</v>
      </c>
      <c r="R3455" s="7">
        <v>0</v>
      </c>
    </row>
    <row r="3456" spans="1:18" x14ac:dyDescent="0.2">
      <c r="A3456" s="7">
        <v>4927</v>
      </c>
      <c r="B3456" s="7">
        <v>46</v>
      </c>
      <c r="C3456" s="8">
        <v>85.719499999999996</v>
      </c>
      <c r="D3456" s="8">
        <v>45.701333333333331</v>
      </c>
      <c r="E3456" s="8">
        <v>134.534379383068</v>
      </c>
      <c r="F3456" s="7">
        <v>0</v>
      </c>
      <c r="J3456">
        <f t="shared" ca="1" si="183"/>
        <v>3.8673442199007155</v>
      </c>
      <c r="K3456">
        <f t="shared" ca="1" si="183"/>
        <v>0.42246639526860008</v>
      </c>
      <c r="L3456">
        <f t="shared" ca="1" si="183"/>
        <v>8.5242370238228276</v>
      </c>
      <c r="M3456">
        <f t="shared" ca="1" si="183"/>
        <v>9.1603351504092601</v>
      </c>
      <c r="N3456">
        <f t="shared" ca="1" si="183"/>
        <v>2.6817955886748877</v>
      </c>
      <c r="O3456">
        <f t="shared" ca="1" si="181"/>
        <v>0.42246639526860008</v>
      </c>
      <c r="P3456">
        <f t="shared" ca="1" si="182"/>
        <v>2</v>
      </c>
      <c r="Q3456" s="7">
        <v>46</v>
      </c>
      <c r="R3456" s="7">
        <v>0</v>
      </c>
    </row>
    <row r="3457" spans="1:18" x14ac:dyDescent="0.2">
      <c r="A3457" s="7">
        <v>4929</v>
      </c>
      <c r="B3457" s="7">
        <v>49</v>
      </c>
      <c r="C3457" s="8">
        <v>855.85275000000001</v>
      </c>
      <c r="D3457" s="8">
        <v>1119.212</v>
      </c>
      <c r="E3457" s="8">
        <v>450.78718774885658</v>
      </c>
      <c r="F3457" s="7">
        <v>1</v>
      </c>
      <c r="J3457">
        <f t="shared" ca="1" si="183"/>
        <v>0.86734421990071553</v>
      </c>
      <c r="K3457">
        <f t="shared" ca="1" si="183"/>
        <v>2.5775336047313999</v>
      </c>
      <c r="L3457">
        <f t="shared" ca="1" si="183"/>
        <v>5.5242370238228276</v>
      </c>
      <c r="M3457">
        <f t="shared" ca="1" si="183"/>
        <v>6.1603351504092601</v>
      </c>
      <c r="N3457">
        <f t="shared" ca="1" si="183"/>
        <v>0.31820441132511235</v>
      </c>
      <c r="O3457">
        <f t="shared" ca="1" si="181"/>
        <v>0.31820441132511235</v>
      </c>
      <c r="P3457">
        <f t="shared" ca="1" si="182"/>
        <v>5</v>
      </c>
      <c r="Q3457" s="7">
        <v>49</v>
      </c>
      <c r="R3457" s="7">
        <v>1</v>
      </c>
    </row>
    <row r="3458" spans="1:18" x14ac:dyDescent="0.2">
      <c r="A3458" s="7">
        <v>4930</v>
      </c>
      <c r="B3458" s="7">
        <v>29</v>
      </c>
      <c r="C3458" s="8">
        <v>1021.74</v>
      </c>
      <c r="D3458" s="8">
        <v>779.81577777777773</v>
      </c>
      <c r="E3458" s="8">
        <v>665.12085935458015</v>
      </c>
      <c r="F3458" s="7">
        <v>1</v>
      </c>
      <c r="J3458">
        <f t="shared" ca="1" si="183"/>
        <v>20.867344219900716</v>
      </c>
      <c r="K3458">
        <f t="shared" ca="1" si="183"/>
        <v>17.4224663952686</v>
      </c>
      <c r="L3458">
        <f t="shared" ca="1" si="183"/>
        <v>25.524237023822828</v>
      </c>
      <c r="M3458">
        <f t="shared" ca="1" si="183"/>
        <v>26.16033515040926</v>
      </c>
      <c r="N3458">
        <f t="shared" ca="1" si="183"/>
        <v>19.681795588674888</v>
      </c>
      <c r="O3458">
        <f t="shared" ca="1" si="181"/>
        <v>17.4224663952686</v>
      </c>
      <c r="P3458">
        <f t="shared" ca="1" si="182"/>
        <v>2</v>
      </c>
      <c r="Q3458" s="7">
        <v>29</v>
      </c>
      <c r="R3458" s="7">
        <v>1</v>
      </c>
    </row>
    <row r="3459" spans="1:18" x14ac:dyDescent="0.2">
      <c r="A3459" s="7">
        <v>4932</v>
      </c>
      <c r="B3459" s="7">
        <v>53</v>
      </c>
      <c r="C3459" s="8">
        <v>577.99924999999996</v>
      </c>
      <c r="D3459" s="8">
        <v>600.16311111111111</v>
      </c>
      <c r="E3459" s="8">
        <v>280.13777517488933</v>
      </c>
      <c r="F3459" s="7">
        <v>0</v>
      </c>
      <c r="J3459">
        <f t="shared" ca="1" si="183"/>
        <v>3.1326557800992845</v>
      </c>
      <c r="K3459">
        <f t="shared" ca="1" si="183"/>
        <v>6.5775336047313999</v>
      </c>
      <c r="L3459">
        <f t="shared" ca="1" si="183"/>
        <v>1.5242370238228276</v>
      </c>
      <c r="M3459">
        <f t="shared" ca="1" si="183"/>
        <v>2.1603351504092601</v>
      </c>
      <c r="N3459">
        <f t="shared" ca="1" si="183"/>
        <v>4.3182044113251123</v>
      </c>
      <c r="O3459">
        <f t="shared" ca="1" si="181"/>
        <v>1.5242370238228276</v>
      </c>
      <c r="P3459">
        <f t="shared" ca="1" si="182"/>
        <v>3</v>
      </c>
      <c r="Q3459" s="7">
        <v>53</v>
      </c>
      <c r="R3459" s="7">
        <v>0</v>
      </c>
    </row>
    <row r="3460" spans="1:18" x14ac:dyDescent="0.2">
      <c r="A3460" s="7">
        <v>4933</v>
      </c>
      <c r="B3460" s="7">
        <v>44</v>
      </c>
      <c r="C3460" s="8">
        <v>137.45849999999999</v>
      </c>
      <c r="D3460" s="8">
        <v>152.35444444444445</v>
      </c>
      <c r="E3460" s="8">
        <v>91.678009327658188</v>
      </c>
      <c r="F3460" s="7">
        <v>0</v>
      </c>
      <c r="J3460">
        <f t="shared" ca="1" si="183"/>
        <v>5.8673442199007155</v>
      </c>
      <c r="K3460">
        <f t="shared" ca="1" si="183"/>
        <v>2.4224663952686001</v>
      </c>
      <c r="L3460">
        <f t="shared" ca="1" si="183"/>
        <v>10.524237023822828</v>
      </c>
      <c r="M3460">
        <f t="shared" ca="1" si="183"/>
        <v>11.16033515040926</v>
      </c>
      <c r="N3460">
        <f t="shared" ca="1" si="183"/>
        <v>4.6817955886748877</v>
      </c>
      <c r="O3460">
        <f t="shared" ca="1" si="181"/>
        <v>2.4224663952686001</v>
      </c>
      <c r="P3460">
        <f t="shared" ca="1" si="182"/>
        <v>2</v>
      </c>
      <c r="Q3460" s="7">
        <v>44</v>
      </c>
      <c r="R3460" s="7">
        <v>0</v>
      </c>
    </row>
    <row r="3461" spans="1:18" x14ac:dyDescent="0.2">
      <c r="A3461" s="7">
        <v>4934</v>
      </c>
      <c r="B3461" s="7">
        <v>37</v>
      </c>
      <c r="C3461" s="8">
        <v>1079.3295000000001</v>
      </c>
      <c r="D3461" s="8">
        <v>724.76511111111108</v>
      </c>
      <c r="E3461" s="8">
        <v>782.91624333308425</v>
      </c>
      <c r="F3461" s="7">
        <v>0</v>
      </c>
      <c r="J3461">
        <f t="shared" ca="1" si="183"/>
        <v>12.867344219900716</v>
      </c>
      <c r="K3461">
        <f t="shared" ca="1" si="183"/>
        <v>9.4224663952686001</v>
      </c>
      <c r="L3461">
        <f t="shared" ca="1" si="183"/>
        <v>17.524237023822828</v>
      </c>
      <c r="M3461">
        <f t="shared" ca="1" si="183"/>
        <v>18.16033515040926</v>
      </c>
      <c r="N3461">
        <f t="shared" ca="1" si="183"/>
        <v>11.681795588674888</v>
      </c>
      <c r="O3461">
        <f t="shared" ref="O3461:O3524" ca="1" si="184">+MIN(J3461:N3461)</f>
        <v>9.4224663952686001</v>
      </c>
      <c r="P3461">
        <f t="shared" ref="P3461:P3524" ca="1" si="185">+MATCH(O3461,J3461:N3461,0)</f>
        <v>2</v>
      </c>
      <c r="Q3461" s="7">
        <v>37</v>
      </c>
      <c r="R3461" s="7">
        <v>0</v>
      </c>
    </row>
    <row r="3462" spans="1:18" x14ac:dyDescent="0.2">
      <c r="A3462" s="7">
        <v>4935</v>
      </c>
      <c r="B3462" s="7">
        <v>29</v>
      </c>
      <c r="C3462" s="8">
        <v>956.72775000000001</v>
      </c>
      <c r="D3462" s="8">
        <v>905.87311111111114</v>
      </c>
      <c r="E3462" s="8">
        <v>415.14383616135711</v>
      </c>
      <c r="F3462" s="7">
        <v>1</v>
      </c>
      <c r="J3462">
        <f t="shared" ca="1" si="183"/>
        <v>20.867344219900716</v>
      </c>
      <c r="K3462">
        <f t="shared" ca="1" si="183"/>
        <v>17.4224663952686</v>
      </c>
      <c r="L3462">
        <f t="shared" ca="1" si="183"/>
        <v>25.524237023822828</v>
      </c>
      <c r="M3462">
        <f t="shared" ca="1" si="183"/>
        <v>26.16033515040926</v>
      </c>
      <c r="N3462">
        <f t="shared" ca="1" si="183"/>
        <v>19.681795588674888</v>
      </c>
      <c r="O3462">
        <f t="shared" ca="1" si="184"/>
        <v>17.4224663952686</v>
      </c>
      <c r="P3462">
        <f t="shared" ca="1" si="185"/>
        <v>2</v>
      </c>
      <c r="Q3462" s="7">
        <v>29</v>
      </c>
      <c r="R3462" s="7">
        <v>1</v>
      </c>
    </row>
    <row r="3463" spans="1:18" x14ac:dyDescent="0.2">
      <c r="A3463" s="7">
        <v>4936</v>
      </c>
      <c r="B3463" s="7">
        <v>49</v>
      </c>
      <c r="C3463" s="8">
        <v>512.851</v>
      </c>
      <c r="D3463" s="8">
        <v>263.08266666666668</v>
      </c>
      <c r="E3463" s="8">
        <v>483.54788776174394</v>
      </c>
      <c r="F3463" s="7">
        <v>0</v>
      </c>
      <c r="J3463">
        <f t="shared" ca="1" si="183"/>
        <v>0.86734421990071553</v>
      </c>
      <c r="K3463">
        <f t="shared" ca="1" si="183"/>
        <v>2.5775336047313999</v>
      </c>
      <c r="L3463">
        <f t="shared" ca="1" si="183"/>
        <v>5.5242370238228276</v>
      </c>
      <c r="M3463">
        <f t="shared" ca="1" si="183"/>
        <v>6.1603351504092601</v>
      </c>
      <c r="N3463">
        <f t="shared" ca="1" si="183"/>
        <v>0.31820441132511235</v>
      </c>
      <c r="O3463">
        <f t="shared" ca="1" si="184"/>
        <v>0.31820441132511235</v>
      </c>
      <c r="P3463">
        <f t="shared" ca="1" si="185"/>
        <v>5</v>
      </c>
      <c r="Q3463" s="7">
        <v>49</v>
      </c>
      <c r="R3463" s="7">
        <v>0</v>
      </c>
    </row>
    <row r="3464" spans="1:18" x14ac:dyDescent="0.2">
      <c r="A3464" s="7">
        <v>4938</v>
      </c>
      <c r="B3464" s="7">
        <v>22</v>
      </c>
      <c r="C3464" s="8">
        <v>677.3845</v>
      </c>
      <c r="D3464" s="8">
        <v>307.99444444444447</v>
      </c>
      <c r="E3464" s="8">
        <v>978.02800390365553</v>
      </c>
      <c r="F3464" s="7">
        <v>0</v>
      </c>
      <c r="J3464">
        <f t="shared" ca="1" si="183"/>
        <v>27.867344219900716</v>
      </c>
      <c r="K3464">
        <f t="shared" ca="1" si="183"/>
        <v>24.4224663952686</v>
      </c>
      <c r="L3464">
        <f t="shared" ca="1" si="183"/>
        <v>32.524237023822828</v>
      </c>
      <c r="M3464">
        <f t="shared" ca="1" si="183"/>
        <v>33.16033515040926</v>
      </c>
      <c r="N3464">
        <f t="shared" ca="1" si="183"/>
        <v>26.681795588674888</v>
      </c>
      <c r="O3464">
        <f t="shared" ca="1" si="184"/>
        <v>24.4224663952686</v>
      </c>
      <c r="P3464">
        <f t="shared" ca="1" si="185"/>
        <v>2</v>
      </c>
      <c r="Q3464" s="7">
        <v>22</v>
      </c>
      <c r="R3464" s="7">
        <v>0</v>
      </c>
    </row>
    <row r="3465" spans="1:18" x14ac:dyDescent="0.2">
      <c r="A3465" s="7">
        <v>4943</v>
      </c>
      <c r="B3465" s="7">
        <v>30</v>
      </c>
      <c r="C3465" s="8">
        <v>298.98525000000001</v>
      </c>
      <c r="D3465" s="8">
        <v>375.97155555555554</v>
      </c>
      <c r="E3465" s="8">
        <v>132.046333866374</v>
      </c>
      <c r="F3465" s="7">
        <v>0</v>
      </c>
      <c r="J3465">
        <f t="shared" ca="1" si="183"/>
        <v>19.867344219900716</v>
      </c>
      <c r="K3465">
        <f t="shared" ca="1" si="183"/>
        <v>16.4224663952686</v>
      </c>
      <c r="L3465">
        <f t="shared" ca="1" si="183"/>
        <v>24.524237023822828</v>
      </c>
      <c r="M3465">
        <f t="shared" ca="1" si="183"/>
        <v>25.16033515040926</v>
      </c>
      <c r="N3465">
        <f t="shared" ca="1" si="183"/>
        <v>18.681795588674888</v>
      </c>
      <c r="O3465">
        <f t="shared" ca="1" si="184"/>
        <v>16.4224663952686</v>
      </c>
      <c r="P3465">
        <f t="shared" ca="1" si="185"/>
        <v>2</v>
      </c>
      <c r="Q3465" s="7">
        <v>30</v>
      </c>
      <c r="R3465" s="7">
        <v>0</v>
      </c>
    </row>
    <row r="3466" spans="1:18" x14ac:dyDescent="0.2">
      <c r="A3466" s="7">
        <v>4944</v>
      </c>
      <c r="B3466" s="7">
        <v>54</v>
      </c>
      <c r="C3466" s="8">
        <v>72.312250000000006</v>
      </c>
      <c r="D3466" s="8">
        <v>68.48244444444444</v>
      </c>
      <c r="E3466" s="8">
        <v>45.750776444087137</v>
      </c>
      <c r="F3466" s="7">
        <v>0</v>
      </c>
      <c r="J3466">
        <f t="shared" ca="1" si="183"/>
        <v>4.1326557800992845</v>
      </c>
      <c r="K3466">
        <f t="shared" ca="1" si="183"/>
        <v>7.5775336047313999</v>
      </c>
      <c r="L3466">
        <f t="shared" ca="1" si="183"/>
        <v>0.52423702382282755</v>
      </c>
      <c r="M3466">
        <f t="shared" ca="1" si="183"/>
        <v>1.1603351504092601</v>
      </c>
      <c r="N3466">
        <f t="shared" ca="1" si="183"/>
        <v>5.3182044113251123</v>
      </c>
      <c r="O3466">
        <f t="shared" ca="1" si="184"/>
        <v>0.52423702382282755</v>
      </c>
      <c r="P3466">
        <f t="shared" ca="1" si="185"/>
        <v>3</v>
      </c>
      <c r="Q3466" s="7">
        <v>54</v>
      </c>
      <c r="R3466" s="7">
        <v>0</v>
      </c>
    </row>
    <row r="3467" spans="1:18" x14ac:dyDescent="0.2">
      <c r="A3467" s="7">
        <v>4946</v>
      </c>
      <c r="B3467" s="7">
        <v>47</v>
      </c>
      <c r="C3467" s="8">
        <v>1066.1780000000001</v>
      </c>
      <c r="D3467" s="8">
        <v>1248.1226666666666</v>
      </c>
      <c r="E3467" s="8">
        <v>751.18284472278219</v>
      </c>
      <c r="F3467" s="7">
        <v>1</v>
      </c>
      <c r="J3467">
        <f t="shared" ca="1" si="183"/>
        <v>2.8673442199007155</v>
      </c>
      <c r="K3467">
        <f t="shared" ca="1" si="183"/>
        <v>0.57753360473139992</v>
      </c>
      <c r="L3467">
        <f t="shared" ca="1" si="183"/>
        <v>7.5242370238228276</v>
      </c>
      <c r="M3467">
        <f t="shared" ca="1" si="183"/>
        <v>8.1603351504092601</v>
      </c>
      <c r="N3467">
        <f t="shared" ca="1" si="183"/>
        <v>1.6817955886748877</v>
      </c>
      <c r="O3467">
        <f t="shared" ca="1" si="184"/>
        <v>0.57753360473139992</v>
      </c>
      <c r="P3467">
        <f t="shared" ca="1" si="185"/>
        <v>2</v>
      </c>
      <c r="Q3467" s="7">
        <v>47</v>
      </c>
      <c r="R3467" s="7">
        <v>1</v>
      </c>
    </row>
    <row r="3468" spans="1:18" x14ac:dyDescent="0.2">
      <c r="A3468" s="7">
        <v>4947</v>
      </c>
      <c r="B3468" s="7">
        <v>61</v>
      </c>
      <c r="C3468" s="8">
        <v>360.48149999999998</v>
      </c>
      <c r="D3468" s="8">
        <v>356.19888888888892</v>
      </c>
      <c r="E3468" s="8">
        <v>256.3757602097491</v>
      </c>
      <c r="F3468" s="7">
        <v>0</v>
      </c>
      <c r="J3468">
        <f t="shared" ca="1" si="183"/>
        <v>11.132655780099284</v>
      </c>
      <c r="K3468">
        <f t="shared" ca="1" si="183"/>
        <v>14.5775336047314</v>
      </c>
      <c r="L3468">
        <f t="shared" ca="1" si="183"/>
        <v>6.4757629761771724</v>
      </c>
      <c r="M3468">
        <f t="shared" ca="1" si="183"/>
        <v>5.8396648495907399</v>
      </c>
      <c r="N3468">
        <f t="shared" ca="1" si="183"/>
        <v>12.318204411325112</v>
      </c>
      <c r="O3468">
        <f t="shared" ca="1" si="184"/>
        <v>5.8396648495907399</v>
      </c>
      <c r="P3468">
        <f t="shared" ca="1" si="185"/>
        <v>4</v>
      </c>
      <c r="Q3468" s="7">
        <v>61</v>
      </c>
      <c r="R3468" s="7">
        <v>0</v>
      </c>
    </row>
    <row r="3469" spans="1:18" x14ac:dyDescent="0.2">
      <c r="A3469" s="7">
        <v>4949</v>
      </c>
      <c r="B3469" s="7">
        <v>43</v>
      </c>
      <c r="C3469" s="8">
        <v>846.7115</v>
      </c>
      <c r="D3469" s="8">
        <v>792.04399999999998</v>
      </c>
      <c r="E3469" s="8">
        <v>320.37070737615244</v>
      </c>
      <c r="F3469" s="7">
        <v>1</v>
      </c>
      <c r="J3469">
        <f t="shared" ca="1" si="183"/>
        <v>6.8673442199007155</v>
      </c>
      <c r="K3469">
        <f t="shared" ca="1" si="183"/>
        <v>3.4224663952686001</v>
      </c>
      <c r="L3469">
        <f t="shared" ca="1" si="183"/>
        <v>11.524237023822828</v>
      </c>
      <c r="M3469">
        <f t="shared" ca="1" si="183"/>
        <v>12.16033515040926</v>
      </c>
      <c r="N3469">
        <f t="shared" ca="1" si="183"/>
        <v>5.6817955886748877</v>
      </c>
      <c r="O3469">
        <f t="shared" ca="1" si="184"/>
        <v>3.4224663952686001</v>
      </c>
      <c r="P3469">
        <f t="shared" ca="1" si="185"/>
        <v>2</v>
      </c>
      <c r="Q3469" s="7">
        <v>43</v>
      </c>
      <c r="R3469" s="7">
        <v>1</v>
      </c>
    </row>
    <row r="3470" spans="1:18" x14ac:dyDescent="0.2">
      <c r="A3470" s="7">
        <v>4950</v>
      </c>
      <c r="B3470" s="7">
        <v>39</v>
      </c>
      <c r="C3470" s="8">
        <v>698.92449999999997</v>
      </c>
      <c r="D3470" s="8">
        <v>892.37533333333329</v>
      </c>
      <c r="E3470" s="8">
        <v>431.16823258033315</v>
      </c>
      <c r="F3470" s="7">
        <v>0</v>
      </c>
      <c r="J3470">
        <f t="shared" ca="1" si="183"/>
        <v>10.867344219900716</v>
      </c>
      <c r="K3470">
        <f t="shared" ca="1" si="183"/>
        <v>7.4224663952686001</v>
      </c>
      <c r="L3470">
        <f t="shared" ca="1" si="183"/>
        <v>15.524237023822828</v>
      </c>
      <c r="M3470">
        <f t="shared" ca="1" si="183"/>
        <v>16.16033515040926</v>
      </c>
      <c r="N3470">
        <f t="shared" ca="1" si="183"/>
        <v>9.6817955886748877</v>
      </c>
      <c r="O3470">
        <f t="shared" ca="1" si="184"/>
        <v>7.4224663952686001</v>
      </c>
      <c r="P3470">
        <f t="shared" ca="1" si="185"/>
        <v>2</v>
      </c>
      <c r="Q3470" s="7">
        <v>39</v>
      </c>
      <c r="R3470" s="7">
        <v>0</v>
      </c>
    </row>
    <row r="3471" spans="1:18" x14ac:dyDescent="0.2">
      <c r="A3471" s="7">
        <v>4951</v>
      </c>
      <c r="B3471" s="7">
        <v>53</v>
      </c>
      <c r="C3471" s="8">
        <v>535.41774999999996</v>
      </c>
      <c r="D3471" s="8">
        <v>252.30244444444443</v>
      </c>
      <c r="E3471" s="8">
        <v>601.15032431117186</v>
      </c>
      <c r="F3471" s="7">
        <v>1</v>
      </c>
      <c r="J3471">
        <f t="shared" ca="1" si="183"/>
        <v>3.1326557800992845</v>
      </c>
      <c r="K3471">
        <f t="shared" ca="1" si="183"/>
        <v>6.5775336047313999</v>
      </c>
      <c r="L3471">
        <f t="shared" ca="1" si="183"/>
        <v>1.5242370238228276</v>
      </c>
      <c r="M3471">
        <f t="shared" ca="1" si="183"/>
        <v>2.1603351504092601</v>
      </c>
      <c r="N3471">
        <f t="shared" ca="1" si="183"/>
        <v>4.3182044113251123</v>
      </c>
      <c r="O3471">
        <f t="shared" ca="1" si="184"/>
        <v>1.5242370238228276</v>
      </c>
      <c r="P3471">
        <f t="shared" ca="1" si="185"/>
        <v>3</v>
      </c>
      <c r="Q3471" s="7">
        <v>53</v>
      </c>
      <c r="R3471" s="7">
        <v>1</v>
      </c>
    </row>
    <row r="3472" spans="1:18" x14ac:dyDescent="0.2">
      <c r="A3472" s="7">
        <v>4952</v>
      </c>
      <c r="B3472" s="7">
        <v>51</v>
      </c>
      <c r="C3472" s="8">
        <v>2350.241</v>
      </c>
      <c r="D3472" s="8">
        <v>2339.1471111111109</v>
      </c>
      <c r="E3472" s="8">
        <v>1350.1389912304733</v>
      </c>
      <c r="F3472" s="7">
        <v>1</v>
      </c>
      <c r="J3472">
        <f t="shared" ca="1" si="183"/>
        <v>1.1326557800992845</v>
      </c>
      <c r="K3472">
        <f t="shared" ca="1" si="183"/>
        <v>4.5775336047313999</v>
      </c>
      <c r="L3472">
        <f t="shared" ca="1" si="183"/>
        <v>3.5242370238228276</v>
      </c>
      <c r="M3472">
        <f t="shared" ca="1" si="183"/>
        <v>4.1603351504092601</v>
      </c>
      <c r="N3472">
        <f t="shared" ca="1" si="183"/>
        <v>2.3182044113251123</v>
      </c>
      <c r="O3472">
        <f t="shared" ca="1" si="184"/>
        <v>1.1326557800992845</v>
      </c>
      <c r="P3472">
        <f t="shared" ca="1" si="185"/>
        <v>1</v>
      </c>
      <c r="Q3472" s="7">
        <v>51</v>
      </c>
      <c r="R3472" s="7">
        <v>1</v>
      </c>
    </row>
    <row r="3473" spans="1:18" x14ac:dyDescent="0.2">
      <c r="A3473" s="7">
        <v>4953</v>
      </c>
      <c r="B3473" s="7">
        <v>42</v>
      </c>
      <c r="C3473" s="8">
        <v>841.85675000000003</v>
      </c>
      <c r="D3473" s="8">
        <v>666.85511111111111</v>
      </c>
      <c r="E3473" s="8">
        <v>400.85945417060049</v>
      </c>
      <c r="F3473" s="7">
        <v>1</v>
      </c>
      <c r="J3473">
        <f t="shared" ca="1" si="183"/>
        <v>7.8673442199007155</v>
      </c>
      <c r="K3473">
        <f t="shared" ca="1" si="183"/>
        <v>4.4224663952686001</v>
      </c>
      <c r="L3473">
        <f t="shared" ca="1" si="183"/>
        <v>12.524237023822828</v>
      </c>
      <c r="M3473">
        <f t="shared" ca="1" si="183"/>
        <v>13.16033515040926</v>
      </c>
      <c r="N3473">
        <f t="shared" ca="1" si="183"/>
        <v>6.6817955886748877</v>
      </c>
      <c r="O3473">
        <f t="shared" ca="1" si="184"/>
        <v>4.4224663952686001</v>
      </c>
      <c r="P3473">
        <f t="shared" ca="1" si="185"/>
        <v>2</v>
      </c>
      <c r="Q3473" s="7">
        <v>42</v>
      </c>
      <c r="R3473" s="7">
        <v>1</v>
      </c>
    </row>
    <row r="3474" spans="1:18" x14ac:dyDescent="0.2">
      <c r="A3474" s="7">
        <v>4954</v>
      </c>
      <c r="B3474" s="7">
        <v>43</v>
      </c>
      <c r="C3474" s="8">
        <v>972.947</v>
      </c>
      <c r="D3474" s="8">
        <v>922.32600000000002</v>
      </c>
      <c r="E3474" s="8">
        <v>413.12663397441355</v>
      </c>
      <c r="F3474" s="7">
        <v>0</v>
      </c>
      <c r="J3474">
        <f t="shared" ca="1" si="183"/>
        <v>6.8673442199007155</v>
      </c>
      <c r="K3474">
        <f t="shared" ca="1" si="183"/>
        <v>3.4224663952686001</v>
      </c>
      <c r="L3474">
        <f t="shared" ca="1" si="183"/>
        <v>11.524237023822828</v>
      </c>
      <c r="M3474">
        <f t="shared" ca="1" si="183"/>
        <v>12.16033515040926</v>
      </c>
      <c r="N3474">
        <f t="shared" ca="1" si="183"/>
        <v>5.6817955886748877</v>
      </c>
      <c r="O3474">
        <f t="shared" ca="1" si="184"/>
        <v>3.4224663952686001</v>
      </c>
      <c r="P3474">
        <f t="shared" ca="1" si="185"/>
        <v>2</v>
      </c>
      <c r="Q3474" s="7">
        <v>43</v>
      </c>
      <c r="R3474" s="7">
        <v>0</v>
      </c>
    </row>
    <row r="3475" spans="1:18" x14ac:dyDescent="0.2">
      <c r="A3475" s="7">
        <v>4957</v>
      </c>
      <c r="B3475" s="7">
        <v>56</v>
      </c>
      <c r="C3475" s="8">
        <v>1599.48325</v>
      </c>
      <c r="D3475" s="8">
        <v>1765.3402222222221</v>
      </c>
      <c r="E3475" s="8">
        <v>475.76464537123962</v>
      </c>
      <c r="F3475" s="7">
        <v>1</v>
      </c>
      <c r="J3475">
        <f t="shared" ca="1" si="183"/>
        <v>6.1326557800992845</v>
      </c>
      <c r="K3475">
        <f t="shared" ca="1" si="183"/>
        <v>9.5775336047313999</v>
      </c>
      <c r="L3475">
        <f t="shared" ca="1" si="183"/>
        <v>1.4757629761771724</v>
      </c>
      <c r="M3475">
        <f t="shared" ca="1" si="183"/>
        <v>0.83966484959073995</v>
      </c>
      <c r="N3475">
        <f t="shared" ca="1" si="183"/>
        <v>7.3182044113251123</v>
      </c>
      <c r="O3475">
        <f t="shared" ca="1" si="184"/>
        <v>0.83966484959073995</v>
      </c>
      <c r="P3475">
        <f t="shared" ca="1" si="185"/>
        <v>4</v>
      </c>
      <c r="Q3475" s="7">
        <v>56</v>
      </c>
      <c r="R3475" s="7">
        <v>1</v>
      </c>
    </row>
    <row r="3476" spans="1:18" x14ac:dyDescent="0.2">
      <c r="A3476" s="7">
        <v>4958</v>
      </c>
      <c r="B3476" s="7">
        <v>43</v>
      </c>
      <c r="C3476" s="8">
        <v>836.64975000000004</v>
      </c>
      <c r="D3476" s="8">
        <v>744.65111111111116</v>
      </c>
      <c r="E3476" s="8">
        <v>576.70579911744073</v>
      </c>
      <c r="F3476" s="7">
        <v>1</v>
      </c>
      <c r="J3476">
        <f t="shared" ca="1" si="183"/>
        <v>6.8673442199007155</v>
      </c>
      <c r="K3476">
        <f t="shared" ca="1" si="183"/>
        <v>3.4224663952686001</v>
      </c>
      <c r="L3476">
        <f t="shared" ca="1" si="183"/>
        <v>11.524237023822828</v>
      </c>
      <c r="M3476">
        <f t="shared" ca="1" si="183"/>
        <v>12.16033515040926</v>
      </c>
      <c r="N3476">
        <f t="shared" ca="1" si="183"/>
        <v>5.6817955886748877</v>
      </c>
      <c r="O3476">
        <f t="shared" ca="1" si="184"/>
        <v>3.4224663952686001</v>
      </c>
      <c r="P3476">
        <f t="shared" ca="1" si="185"/>
        <v>2</v>
      </c>
      <c r="Q3476" s="7">
        <v>43</v>
      </c>
      <c r="R3476" s="7">
        <v>1</v>
      </c>
    </row>
    <row r="3477" spans="1:18" x14ac:dyDescent="0.2">
      <c r="A3477" s="7">
        <v>4959</v>
      </c>
      <c r="B3477" s="7">
        <v>57</v>
      </c>
      <c r="C3477" s="8">
        <v>949.63049999999998</v>
      </c>
      <c r="D3477" s="8">
        <v>879.83577777777782</v>
      </c>
      <c r="E3477" s="8">
        <v>441.82858677580509</v>
      </c>
      <c r="F3477" s="7">
        <v>0</v>
      </c>
      <c r="J3477">
        <f t="shared" ca="1" si="183"/>
        <v>7.1326557800992845</v>
      </c>
      <c r="K3477">
        <f t="shared" ca="1" si="183"/>
        <v>10.5775336047314</v>
      </c>
      <c r="L3477">
        <f t="shared" ca="1" si="183"/>
        <v>2.4757629761771724</v>
      </c>
      <c r="M3477">
        <f t="shared" ca="1" si="183"/>
        <v>1.8396648495907399</v>
      </c>
      <c r="N3477">
        <f t="shared" ca="1" si="183"/>
        <v>8.3182044113251123</v>
      </c>
      <c r="O3477">
        <f t="shared" ca="1" si="184"/>
        <v>1.8396648495907399</v>
      </c>
      <c r="P3477">
        <f t="shared" ca="1" si="185"/>
        <v>4</v>
      </c>
      <c r="Q3477" s="7">
        <v>57</v>
      </c>
      <c r="R3477" s="7">
        <v>0</v>
      </c>
    </row>
    <row r="3478" spans="1:18" x14ac:dyDescent="0.2">
      <c r="A3478" s="7">
        <v>4961</v>
      </c>
      <c r="B3478" s="7">
        <v>47</v>
      </c>
      <c r="C3478" s="8">
        <v>1329.9359999999999</v>
      </c>
      <c r="D3478" s="8">
        <v>635.44044444444444</v>
      </c>
      <c r="E3478" s="8">
        <v>1458.8679345115283</v>
      </c>
      <c r="F3478" s="7">
        <v>1</v>
      </c>
      <c r="J3478">
        <f t="shared" ca="1" si="183"/>
        <v>2.8673442199007155</v>
      </c>
      <c r="K3478">
        <f t="shared" ca="1" si="183"/>
        <v>0.57753360473139992</v>
      </c>
      <c r="L3478">
        <f t="shared" ca="1" si="183"/>
        <v>7.5242370238228276</v>
      </c>
      <c r="M3478">
        <f t="shared" ca="1" si="183"/>
        <v>8.1603351504092601</v>
      </c>
      <c r="N3478">
        <f t="shared" ca="1" si="183"/>
        <v>1.6817955886748877</v>
      </c>
      <c r="O3478">
        <f t="shared" ca="1" si="184"/>
        <v>0.57753360473139992</v>
      </c>
      <c r="P3478">
        <f t="shared" ca="1" si="185"/>
        <v>2</v>
      </c>
      <c r="Q3478" s="7">
        <v>47</v>
      </c>
      <c r="R3478" s="7">
        <v>1</v>
      </c>
    </row>
    <row r="3479" spans="1:18" x14ac:dyDescent="0.2">
      <c r="A3479" s="7">
        <v>4962</v>
      </c>
      <c r="B3479" s="7">
        <v>58</v>
      </c>
      <c r="C3479" s="8">
        <v>990.50250000000005</v>
      </c>
      <c r="D3479" s="8">
        <v>530.41133333333335</v>
      </c>
      <c r="E3479" s="8">
        <v>893.59993844231553</v>
      </c>
      <c r="F3479" s="7">
        <v>1</v>
      </c>
      <c r="J3479">
        <f t="shared" ca="1" si="183"/>
        <v>8.1326557800992845</v>
      </c>
      <c r="K3479">
        <f t="shared" ca="1" si="183"/>
        <v>11.5775336047314</v>
      </c>
      <c r="L3479">
        <f t="shared" ca="1" si="183"/>
        <v>3.4757629761771724</v>
      </c>
      <c r="M3479">
        <f t="shared" ca="1" si="183"/>
        <v>2.8396648495907399</v>
      </c>
      <c r="N3479">
        <f t="shared" ca="1" si="183"/>
        <v>9.3182044113251123</v>
      </c>
      <c r="O3479">
        <f t="shared" ca="1" si="184"/>
        <v>2.8396648495907399</v>
      </c>
      <c r="P3479">
        <f t="shared" ca="1" si="185"/>
        <v>4</v>
      </c>
      <c r="Q3479" s="7">
        <v>58</v>
      </c>
      <c r="R3479" s="7">
        <v>1</v>
      </c>
    </row>
    <row r="3480" spans="1:18" x14ac:dyDescent="0.2">
      <c r="A3480" s="7">
        <v>4964</v>
      </c>
      <c r="B3480" s="7">
        <v>53</v>
      </c>
      <c r="C3480" s="8">
        <v>1275.8610000000001</v>
      </c>
      <c r="D3480" s="8">
        <v>1116.8644444444444</v>
      </c>
      <c r="E3480" s="8">
        <v>701.61334183719009</v>
      </c>
      <c r="F3480" s="7">
        <v>1</v>
      </c>
      <c r="J3480">
        <f t="shared" ca="1" si="183"/>
        <v>3.1326557800992845</v>
      </c>
      <c r="K3480">
        <f t="shared" ca="1" si="183"/>
        <v>6.5775336047313999</v>
      </c>
      <c r="L3480">
        <f t="shared" ca="1" si="183"/>
        <v>1.5242370238228276</v>
      </c>
      <c r="M3480">
        <f t="shared" ca="1" si="183"/>
        <v>2.1603351504092601</v>
      </c>
      <c r="N3480">
        <f t="shared" ca="1" si="183"/>
        <v>4.3182044113251123</v>
      </c>
      <c r="O3480">
        <f t="shared" ca="1" si="184"/>
        <v>1.5242370238228276</v>
      </c>
      <c r="P3480">
        <f t="shared" ca="1" si="185"/>
        <v>3</v>
      </c>
      <c r="Q3480" s="7">
        <v>53</v>
      </c>
      <c r="R3480" s="7">
        <v>1</v>
      </c>
    </row>
    <row r="3481" spans="1:18" x14ac:dyDescent="0.2">
      <c r="A3481" s="7">
        <v>4966</v>
      </c>
      <c r="B3481" s="7">
        <v>61</v>
      </c>
      <c r="C3481" s="8">
        <v>1229.7117499999999</v>
      </c>
      <c r="D3481" s="8">
        <v>1513.798888888889</v>
      </c>
      <c r="E3481" s="8">
        <v>380.46117474495753</v>
      </c>
      <c r="F3481" s="7">
        <v>1</v>
      </c>
      <c r="J3481">
        <f t="shared" ca="1" si="183"/>
        <v>11.132655780099284</v>
      </c>
      <c r="K3481">
        <f t="shared" ca="1" si="183"/>
        <v>14.5775336047314</v>
      </c>
      <c r="L3481">
        <f t="shared" ca="1" si="183"/>
        <v>6.4757629761771724</v>
      </c>
      <c r="M3481">
        <f t="shared" ca="1" si="183"/>
        <v>5.8396648495907399</v>
      </c>
      <c r="N3481">
        <f t="shared" ca="1" si="183"/>
        <v>12.318204411325112</v>
      </c>
      <c r="O3481">
        <f t="shared" ca="1" si="184"/>
        <v>5.8396648495907399</v>
      </c>
      <c r="P3481">
        <f t="shared" ca="1" si="185"/>
        <v>4</v>
      </c>
      <c r="Q3481" s="7">
        <v>61</v>
      </c>
      <c r="R3481" s="7">
        <v>1</v>
      </c>
    </row>
    <row r="3482" spans="1:18" x14ac:dyDescent="0.2">
      <c r="A3482" s="7">
        <v>4967</v>
      </c>
      <c r="B3482" s="7">
        <v>40</v>
      </c>
      <c r="C3482" s="8">
        <v>988.99149999999997</v>
      </c>
      <c r="D3482" s="8">
        <v>957.17933333333337</v>
      </c>
      <c r="E3482" s="8">
        <v>568.84703352638655</v>
      </c>
      <c r="F3482" s="7">
        <v>0</v>
      </c>
      <c r="J3482">
        <f t="shared" ca="1" si="183"/>
        <v>9.8673442199007155</v>
      </c>
      <c r="K3482">
        <f t="shared" ca="1" si="183"/>
        <v>6.4224663952686001</v>
      </c>
      <c r="L3482">
        <f t="shared" ca="1" si="183"/>
        <v>14.524237023822828</v>
      </c>
      <c r="M3482">
        <f t="shared" ca="1" si="183"/>
        <v>15.16033515040926</v>
      </c>
      <c r="N3482">
        <f t="shared" ca="1" si="183"/>
        <v>8.6817955886748877</v>
      </c>
      <c r="O3482">
        <f t="shared" ca="1" si="184"/>
        <v>6.4224663952686001</v>
      </c>
      <c r="P3482">
        <f t="shared" ca="1" si="185"/>
        <v>2</v>
      </c>
      <c r="Q3482" s="7">
        <v>40</v>
      </c>
      <c r="R3482" s="7">
        <v>0</v>
      </c>
    </row>
    <row r="3483" spans="1:18" x14ac:dyDescent="0.2">
      <c r="A3483" s="7">
        <v>4969</v>
      </c>
      <c r="B3483" s="7">
        <v>22</v>
      </c>
      <c r="C3483" s="8">
        <v>735.98299999999995</v>
      </c>
      <c r="D3483" s="8">
        <v>346.35488888888887</v>
      </c>
      <c r="E3483" s="8">
        <v>893.17610967970086</v>
      </c>
      <c r="F3483" s="7">
        <v>1</v>
      </c>
      <c r="J3483">
        <f t="shared" ca="1" si="183"/>
        <v>27.867344219900716</v>
      </c>
      <c r="K3483">
        <f t="shared" ca="1" si="183"/>
        <v>24.4224663952686</v>
      </c>
      <c r="L3483">
        <f t="shared" ca="1" si="183"/>
        <v>32.524237023822828</v>
      </c>
      <c r="M3483">
        <f t="shared" ca="1" si="183"/>
        <v>33.16033515040926</v>
      </c>
      <c r="N3483">
        <f t="shared" ca="1" si="183"/>
        <v>26.681795588674888</v>
      </c>
      <c r="O3483">
        <f t="shared" ca="1" si="184"/>
        <v>24.4224663952686</v>
      </c>
      <c r="P3483">
        <f t="shared" ca="1" si="185"/>
        <v>2</v>
      </c>
      <c r="Q3483" s="7">
        <v>22</v>
      </c>
      <c r="R3483" s="7">
        <v>1</v>
      </c>
    </row>
    <row r="3484" spans="1:18" x14ac:dyDescent="0.2">
      <c r="A3484" s="7">
        <v>4970</v>
      </c>
      <c r="B3484" s="7">
        <v>27</v>
      </c>
      <c r="C3484" s="8">
        <v>1049.6157499999999</v>
      </c>
      <c r="D3484" s="8">
        <v>531.9857777777778</v>
      </c>
      <c r="E3484" s="8">
        <v>772.38169583664467</v>
      </c>
      <c r="F3484" s="7">
        <v>0</v>
      </c>
      <c r="J3484">
        <f t="shared" ca="1" si="183"/>
        <v>22.867344219900716</v>
      </c>
      <c r="K3484">
        <f t="shared" ca="1" si="183"/>
        <v>19.4224663952686</v>
      </c>
      <c r="L3484">
        <f t="shared" ca="1" si="183"/>
        <v>27.524237023822828</v>
      </c>
      <c r="M3484">
        <f t="shared" ca="1" si="183"/>
        <v>28.16033515040926</v>
      </c>
      <c r="N3484">
        <f t="shared" ca="1" si="183"/>
        <v>21.681795588674888</v>
      </c>
      <c r="O3484">
        <f t="shared" ca="1" si="184"/>
        <v>19.4224663952686</v>
      </c>
      <c r="P3484">
        <f t="shared" ca="1" si="185"/>
        <v>2</v>
      </c>
      <c r="Q3484" s="7">
        <v>27</v>
      </c>
      <c r="R3484" s="7">
        <v>0</v>
      </c>
    </row>
    <row r="3485" spans="1:18" x14ac:dyDescent="0.2">
      <c r="A3485" s="7">
        <v>4971</v>
      </c>
      <c r="B3485" s="7">
        <v>52</v>
      </c>
      <c r="C3485" s="8">
        <v>375.37025</v>
      </c>
      <c r="D3485" s="8">
        <v>439.83711111111108</v>
      </c>
      <c r="E3485" s="8">
        <v>147.13656960748949</v>
      </c>
      <c r="F3485" s="7">
        <v>1</v>
      </c>
      <c r="J3485">
        <f t="shared" ref="J3485:N3535" ca="1" si="186">+ABS(J$3-$Q3485)</f>
        <v>2.1326557800992845</v>
      </c>
      <c r="K3485">
        <f t="shared" ca="1" si="186"/>
        <v>5.5775336047313999</v>
      </c>
      <c r="L3485">
        <f t="shared" ca="1" si="186"/>
        <v>2.5242370238228276</v>
      </c>
      <c r="M3485">
        <f t="shared" ca="1" si="186"/>
        <v>3.1603351504092601</v>
      </c>
      <c r="N3485">
        <f t="shared" ca="1" si="186"/>
        <v>3.3182044113251123</v>
      </c>
      <c r="O3485">
        <f t="shared" ca="1" si="184"/>
        <v>2.1326557800992845</v>
      </c>
      <c r="P3485">
        <f t="shared" ca="1" si="185"/>
        <v>1</v>
      </c>
      <c r="Q3485" s="7">
        <v>52</v>
      </c>
      <c r="R3485" s="7">
        <v>1</v>
      </c>
    </row>
    <row r="3486" spans="1:18" x14ac:dyDescent="0.2">
      <c r="A3486" s="7">
        <v>4974</v>
      </c>
      <c r="B3486" s="7">
        <v>49</v>
      </c>
      <c r="C3486" s="8">
        <v>394.24799999999999</v>
      </c>
      <c r="D3486" s="8">
        <v>524.24844444444443</v>
      </c>
      <c r="E3486" s="8">
        <v>236.7415267888986</v>
      </c>
      <c r="F3486" s="7">
        <v>0</v>
      </c>
      <c r="J3486">
        <f t="shared" ca="1" si="186"/>
        <v>0.86734421990071553</v>
      </c>
      <c r="K3486">
        <f t="shared" ca="1" si="186"/>
        <v>2.5775336047313999</v>
      </c>
      <c r="L3486">
        <f t="shared" ca="1" si="186"/>
        <v>5.5242370238228276</v>
      </c>
      <c r="M3486">
        <f t="shared" ca="1" si="186"/>
        <v>6.1603351504092601</v>
      </c>
      <c r="N3486">
        <f t="shared" ca="1" si="186"/>
        <v>0.31820441132511235</v>
      </c>
      <c r="O3486">
        <f t="shared" ca="1" si="184"/>
        <v>0.31820441132511235</v>
      </c>
      <c r="P3486">
        <f t="shared" ca="1" si="185"/>
        <v>5</v>
      </c>
      <c r="Q3486" s="7">
        <v>49</v>
      </c>
      <c r="R3486" s="7">
        <v>0</v>
      </c>
    </row>
    <row r="3487" spans="1:18" x14ac:dyDescent="0.2">
      <c r="A3487" s="7">
        <v>4975</v>
      </c>
      <c r="B3487" s="7">
        <v>40</v>
      </c>
      <c r="C3487" s="8">
        <v>432.21249999999998</v>
      </c>
      <c r="D3487" s="8">
        <v>439.39666666666665</v>
      </c>
      <c r="E3487" s="8">
        <v>190.16128367953246</v>
      </c>
      <c r="F3487" s="7">
        <v>1</v>
      </c>
      <c r="J3487">
        <f t="shared" ca="1" si="186"/>
        <v>9.8673442199007155</v>
      </c>
      <c r="K3487">
        <f t="shared" ca="1" si="186"/>
        <v>6.4224663952686001</v>
      </c>
      <c r="L3487">
        <f t="shared" ca="1" si="186"/>
        <v>14.524237023822828</v>
      </c>
      <c r="M3487">
        <f t="shared" ca="1" si="186"/>
        <v>15.16033515040926</v>
      </c>
      <c r="N3487">
        <f t="shared" ca="1" si="186"/>
        <v>8.6817955886748877</v>
      </c>
      <c r="O3487">
        <f t="shared" ca="1" si="184"/>
        <v>6.4224663952686001</v>
      </c>
      <c r="P3487">
        <f t="shared" ca="1" si="185"/>
        <v>2</v>
      </c>
      <c r="Q3487" s="7">
        <v>40</v>
      </c>
      <c r="R3487" s="7">
        <v>1</v>
      </c>
    </row>
    <row r="3488" spans="1:18" x14ac:dyDescent="0.2">
      <c r="A3488" s="7">
        <v>4976</v>
      </c>
      <c r="B3488" s="7">
        <v>31</v>
      </c>
      <c r="C3488" s="8">
        <v>843.88774999999998</v>
      </c>
      <c r="D3488" s="8">
        <v>1080.5473333333334</v>
      </c>
      <c r="E3488" s="8">
        <v>453.55913561056906</v>
      </c>
      <c r="F3488" s="7">
        <v>0</v>
      </c>
      <c r="J3488">
        <f t="shared" ca="1" si="186"/>
        <v>18.867344219900716</v>
      </c>
      <c r="K3488">
        <f t="shared" ca="1" si="186"/>
        <v>15.4224663952686</v>
      </c>
      <c r="L3488">
        <f t="shared" ca="1" si="186"/>
        <v>23.524237023822828</v>
      </c>
      <c r="M3488">
        <f t="shared" ca="1" si="186"/>
        <v>24.16033515040926</v>
      </c>
      <c r="N3488">
        <f t="shared" ca="1" si="186"/>
        <v>17.681795588674888</v>
      </c>
      <c r="O3488">
        <f t="shared" ca="1" si="184"/>
        <v>15.4224663952686</v>
      </c>
      <c r="P3488">
        <f t="shared" ca="1" si="185"/>
        <v>2</v>
      </c>
      <c r="Q3488" s="7">
        <v>31</v>
      </c>
      <c r="R3488" s="7">
        <v>0</v>
      </c>
    </row>
    <row r="3489" spans="1:18" x14ac:dyDescent="0.2">
      <c r="A3489" s="7">
        <v>4978</v>
      </c>
      <c r="B3489" s="7">
        <v>42</v>
      </c>
      <c r="C3489" s="8">
        <v>102.8395</v>
      </c>
      <c r="D3489" s="8">
        <v>48.525111111111109</v>
      </c>
      <c r="E3489" s="8">
        <v>94.372519759304126</v>
      </c>
      <c r="F3489" s="7">
        <v>0</v>
      </c>
      <c r="J3489">
        <f t="shared" ca="1" si="186"/>
        <v>7.8673442199007155</v>
      </c>
      <c r="K3489">
        <f t="shared" ca="1" si="186"/>
        <v>4.4224663952686001</v>
      </c>
      <c r="L3489">
        <f t="shared" ca="1" si="186"/>
        <v>12.524237023822828</v>
      </c>
      <c r="M3489">
        <f t="shared" ca="1" si="186"/>
        <v>13.16033515040926</v>
      </c>
      <c r="N3489">
        <f t="shared" ca="1" si="186"/>
        <v>6.6817955886748877</v>
      </c>
      <c r="O3489">
        <f t="shared" ca="1" si="184"/>
        <v>4.4224663952686001</v>
      </c>
      <c r="P3489">
        <f t="shared" ca="1" si="185"/>
        <v>2</v>
      </c>
      <c r="Q3489" s="7">
        <v>42</v>
      </c>
      <c r="R3489" s="7">
        <v>0</v>
      </c>
    </row>
    <row r="3490" spans="1:18" x14ac:dyDescent="0.2">
      <c r="A3490" s="7">
        <v>4979</v>
      </c>
      <c r="B3490" s="7">
        <v>31</v>
      </c>
      <c r="C3490" s="8">
        <v>217.01499999999999</v>
      </c>
      <c r="D3490" s="8">
        <v>243.72622222222222</v>
      </c>
      <c r="E3490" s="8">
        <v>90.210914429783116</v>
      </c>
      <c r="F3490" s="7">
        <v>0</v>
      </c>
      <c r="J3490">
        <f t="shared" ca="1" si="186"/>
        <v>18.867344219900716</v>
      </c>
      <c r="K3490">
        <f t="shared" ca="1" si="186"/>
        <v>15.4224663952686</v>
      </c>
      <c r="L3490">
        <f t="shared" ca="1" si="186"/>
        <v>23.524237023822828</v>
      </c>
      <c r="M3490">
        <f t="shared" ca="1" si="186"/>
        <v>24.16033515040926</v>
      </c>
      <c r="N3490">
        <f t="shared" ca="1" si="186"/>
        <v>17.681795588674888</v>
      </c>
      <c r="O3490">
        <f t="shared" ca="1" si="184"/>
        <v>15.4224663952686</v>
      </c>
      <c r="P3490">
        <f t="shared" ca="1" si="185"/>
        <v>2</v>
      </c>
      <c r="Q3490" s="7">
        <v>31</v>
      </c>
      <c r="R3490" s="7">
        <v>0</v>
      </c>
    </row>
    <row r="3491" spans="1:18" x14ac:dyDescent="0.2">
      <c r="A3491" s="7">
        <v>4980</v>
      </c>
      <c r="B3491" s="7">
        <v>31</v>
      </c>
      <c r="C3491" s="8">
        <v>1110.5297499999999</v>
      </c>
      <c r="D3491" s="8">
        <v>1103.0606666666667</v>
      </c>
      <c r="E3491" s="8">
        <v>694.41042049016812</v>
      </c>
      <c r="F3491" s="7">
        <v>0</v>
      </c>
      <c r="J3491">
        <f t="shared" ca="1" si="186"/>
        <v>18.867344219900716</v>
      </c>
      <c r="K3491">
        <f t="shared" ca="1" si="186"/>
        <v>15.4224663952686</v>
      </c>
      <c r="L3491">
        <f t="shared" ca="1" si="186"/>
        <v>23.524237023822828</v>
      </c>
      <c r="M3491">
        <f t="shared" ca="1" si="186"/>
        <v>24.16033515040926</v>
      </c>
      <c r="N3491">
        <f t="shared" ca="1" si="186"/>
        <v>17.681795588674888</v>
      </c>
      <c r="O3491">
        <f t="shared" ca="1" si="184"/>
        <v>15.4224663952686</v>
      </c>
      <c r="P3491">
        <f t="shared" ca="1" si="185"/>
        <v>2</v>
      </c>
      <c r="Q3491" s="7">
        <v>31</v>
      </c>
      <c r="R3491" s="7">
        <v>0</v>
      </c>
    </row>
    <row r="3492" spans="1:18" x14ac:dyDescent="0.2">
      <c r="A3492" s="7">
        <v>4983</v>
      </c>
      <c r="B3492" s="7">
        <v>50</v>
      </c>
      <c r="C3492" s="8">
        <v>828.98325</v>
      </c>
      <c r="D3492" s="8">
        <v>374.66644444444444</v>
      </c>
      <c r="E3492" s="8">
        <v>711.79293003571183</v>
      </c>
      <c r="F3492" s="7">
        <v>1</v>
      </c>
      <c r="J3492">
        <f t="shared" ca="1" si="186"/>
        <v>0.13265578009928447</v>
      </c>
      <c r="K3492">
        <f t="shared" ca="1" si="186"/>
        <v>3.5775336047313999</v>
      </c>
      <c r="L3492">
        <f t="shared" ca="1" si="186"/>
        <v>4.5242370238228276</v>
      </c>
      <c r="M3492">
        <f t="shared" ca="1" si="186"/>
        <v>5.1603351504092601</v>
      </c>
      <c r="N3492">
        <f t="shared" ca="1" si="186"/>
        <v>1.3182044113251123</v>
      </c>
      <c r="O3492">
        <f t="shared" ca="1" si="184"/>
        <v>0.13265578009928447</v>
      </c>
      <c r="P3492">
        <f t="shared" ca="1" si="185"/>
        <v>1</v>
      </c>
      <c r="Q3492" s="7">
        <v>50</v>
      </c>
      <c r="R3492" s="7">
        <v>1</v>
      </c>
    </row>
    <row r="3493" spans="1:18" x14ac:dyDescent="0.2">
      <c r="A3493" s="7">
        <v>4984</v>
      </c>
      <c r="B3493" s="7">
        <v>22</v>
      </c>
      <c r="C3493" s="8">
        <v>822.55025000000001</v>
      </c>
      <c r="D3493" s="8">
        <v>929.61333333333334</v>
      </c>
      <c r="E3493" s="8">
        <v>455.9218846787976</v>
      </c>
      <c r="F3493" s="7">
        <v>0</v>
      </c>
      <c r="J3493">
        <f t="shared" ca="1" si="186"/>
        <v>27.867344219900716</v>
      </c>
      <c r="K3493">
        <f t="shared" ca="1" si="186"/>
        <v>24.4224663952686</v>
      </c>
      <c r="L3493">
        <f t="shared" ca="1" si="186"/>
        <v>32.524237023822828</v>
      </c>
      <c r="M3493">
        <f t="shared" ca="1" si="186"/>
        <v>33.16033515040926</v>
      </c>
      <c r="N3493">
        <f t="shared" ca="1" si="186"/>
        <v>26.681795588674888</v>
      </c>
      <c r="O3493">
        <f t="shared" ca="1" si="184"/>
        <v>24.4224663952686</v>
      </c>
      <c r="P3493">
        <f t="shared" ca="1" si="185"/>
        <v>2</v>
      </c>
      <c r="Q3493" s="7">
        <v>22</v>
      </c>
      <c r="R3493" s="7">
        <v>0</v>
      </c>
    </row>
    <row r="3494" spans="1:18" x14ac:dyDescent="0.2">
      <c r="A3494" s="7">
        <v>4986</v>
      </c>
      <c r="B3494" s="7">
        <v>37</v>
      </c>
      <c r="C3494" s="8">
        <v>233.43625</v>
      </c>
      <c r="D3494" s="8">
        <v>306.23599999999999</v>
      </c>
      <c r="E3494" s="8">
        <v>131.87409288596481</v>
      </c>
      <c r="F3494" s="7">
        <v>0</v>
      </c>
      <c r="J3494">
        <f t="shared" ca="1" si="186"/>
        <v>12.867344219900716</v>
      </c>
      <c r="K3494">
        <f t="shared" ca="1" si="186"/>
        <v>9.4224663952686001</v>
      </c>
      <c r="L3494">
        <f t="shared" ca="1" si="186"/>
        <v>17.524237023822828</v>
      </c>
      <c r="M3494">
        <f t="shared" ca="1" si="186"/>
        <v>18.16033515040926</v>
      </c>
      <c r="N3494">
        <f t="shared" ca="1" si="186"/>
        <v>11.681795588674888</v>
      </c>
      <c r="O3494">
        <f t="shared" ca="1" si="184"/>
        <v>9.4224663952686001</v>
      </c>
      <c r="P3494">
        <f t="shared" ca="1" si="185"/>
        <v>2</v>
      </c>
      <c r="Q3494" s="7">
        <v>37</v>
      </c>
      <c r="R3494" s="7">
        <v>0</v>
      </c>
    </row>
    <row r="3495" spans="1:18" x14ac:dyDescent="0.2">
      <c r="A3495" s="7">
        <v>4988</v>
      </c>
      <c r="B3495" s="7">
        <v>38</v>
      </c>
      <c r="C3495" s="8">
        <v>574.75175000000002</v>
      </c>
      <c r="D3495" s="8">
        <v>391.22955555555558</v>
      </c>
      <c r="E3495" s="8">
        <v>357.51045127968632</v>
      </c>
      <c r="F3495" s="7">
        <v>1</v>
      </c>
      <c r="J3495">
        <f t="shared" ca="1" si="186"/>
        <v>11.867344219900716</v>
      </c>
      <c r="K3495">
        <f t="shared" ca="1" si="186"/>
        <v>8.4224663952686001</v>
      </c>
      <c r="L3495">
        <f t="shared" ca="1" si="186"/>
        <v>16.524237023822828</v>
      </c>
      <c r="M3495">
        <f t="shared" ca="1" si="186"/>
        <v>17.16033515040926</v>
      </c>
      <c r="N3495">
        <f t="shared" ca="1" si="186"/>
        <v>10.681795588674888</v>
      </c>
      <c r="O3495">
        <f t="shared" ca="1" si="184"/>
        <v>8.4224663952686001</v>
      </c>
      <c r="P3495">
        <f t="shared" ca="1" si="185"/>
        <v>2</v>
      </c>
      <c r="Q3495" s="7">
        <v>38</v>
      </c>
      <c r="R3495" s="7">
        <v>1</v>
      </c>
    </row>
    <row r="3496" spans="1:18" x14ac:dyDescent="0.2">
      <c r="A3496" s="7">
        <v>4990</v>
      </c>
      <c r="B3496" s="7">
        <v>23</v>
      </c>
      <c r="C3496" s="8">
        <v>990.04849999999999</v>
      </c>
      <c r="D3496" s="8">
        <v>1214.1833333333334</v>
      </c>
      <c r="E3496" s="8">
        <v>559.67712159871076</v>
      </c>
      <c r="F3496" s="7">
        <v>1</v>
      </c>
      <c r="J3496">
        <f t="shared" ca="1" si="186"/>
        <v>26.867344219900716</v>
      </c>
      <c r="K3496">
        <f t="shared" ca="1" si="186"/>
        <v>23.4224663952686</v>
      </c>
      <c r="L3496">
        <f t="shared" ca="1" si="186"/>
        <v>31.524237023822828</v>
      </c>
      <c r="M3496">
        <f t="shared" ca="1" si="186"/>
        <v>32.16033515040926</v>
      </c>
      <c r="N3496">
        <f t="shared" ca="1" si="186"/>
        <v>25.681795588674888</v>
      </c>
      <c r="O3496">
        <f t="shared" ca="1" si="184"/>
        <v>23.4224663952686</v>
      </c>
      <c r="P3496">
        <f t="shared" ca="1" si="185"/>
        <v>2</v>
      </c>
      <c r="Q3496" s="7">
        <v>23</v>
      </c>
      <c r="R3496" s="7">
        <v>1</v>
      </c>
    </row>
    <row r="3497" spans="1:18" x14ac:dyDescent="0.2">
      <c r="A3497" s="7">
        <v>4991</v>
      </c>
      <c r="B3497" s="7">
        <v>43</v>
      </c>
      <c r="C3497" s="8">
        <v>510.18650000000002</v>
      </c>
      <c r="D3497" s="8">
        <v>663.24111111111108</v>
      </c>
      <c r="E3497" s="8">
        <v>315.74785389862592</v>
      </c>
      <c r="F3497" s="7">
        <v>1</v>
      </c>
      <c r="J3497">
        <f t="shared" ca="1" si="186"/>
        <v>6.8673442199007155</v>
      </c>
      <c r="K3497">
        <f t="shared" ca="1" si="186"/>
        <v>3.4224663952686001</v>
      </c>
      <c r="L3497">
        <f t="shared" ca="1" si="186"/>
        <v>11.524237023822828</v>
      </c>
      <c r="M3497">
        <f t="shared" ca="1" si="186"/>
        <v>12.16033515040926</v>
      </c>
      <c r="N3497">
        <f t="shared" ca="1" si="186"/>
        <v>5.6817955886748877</v>
      </c>
      <c r="O3497">
        <f t="shared" ca="1" si="184"/>
        <v>3.4224663952686001</v>
      </c>
      <c r="P3497">
        <f t="shared" ca="1" si="185"/>
        <v>2</v>
      </c>
      <c r="Q3497" s="7">
        <v>43</v>
      </c>
      <c r="R3497" s="7">
        <v>1</v>
      </c>
    </row>
    <row r="3498" spans="1:18" x14ac:dyDescent="0.2">
      <c r="A3498" s="7">
        <v>4992</v>
      </c>
      <c r="B3498" s="7">
        <v>21</v>
      </c>
      <c r="C3498" s="8">
        <v>564.44949999999994</v>
      </c>
      <c r="D3498" s="8">
        <v>467.51044444444443</v>
      </c>
      <c r="E3498" s="8">
        <v>470.61664847469848</v>
      </c>
      <c r="F3498" s="7">
        <v>0</v>
      </c>
      <c r="J3498">
        <f t="shared" ca="1" si="186"/>
        <v>28.867344219900716</v>
      </c>
      <c r="K3498">
        <f t="shared" ca="1" si="186"/>
        <v>25.4224663952686</v>
      </c>
      <c r="L3498">
        <f t="shared" ca="1" si="186"/>
        <v>33.524237023822828</v>
      </c>
      <c r="M3498">
        <f t="shared" ca="1" si="186"/>
        <v>34.16033515040926</v>
      </c>
      <c r="N3498">
        <f t="shared" ca="1" si="186"/>
        <v>27.681795588674888</v>
      </c>
      <c r="O3498">
        <f t="shared" ca="1" si="184"/>
        <v>25.4224663952686</v>
      </c>
      <c r="P3498">
        <f t="shared" ca="1" si="185"/>
        <v>2</v>
      </c>
      <c r="Q3498" s="7">
        <v>21</v>
      </c>
      <c r="R3498" s="7">
        <v>0</v>
      </c>
    </row>
    <row r="3499" spans="1:18" x14ac:dyDescent="0.2">
      <c r="A3499" s="7">
        <v>4994</v>
      </c>
      <c r="B3499" s="7">
        <v>52</v>
      </c>
      <c r="C3499" s="8">
        <v>192.81424999999999</v>
      </c>
      <c r="D3499" s="8">
        <v>185.74466666666666</v>
      </c>
      <c r="E3499" s="8">
        <v>168.77652322735835</v>
      </c>
      <c r="F3499" s="7">
        <v>0</v>
      </c>
      <c r="J3499">
        <f t="shared" ca="1" si="186"/>
        <v>2.1326557800992845</v>
      </c>
      <c r="K3499">
        <f t="shared" ca="1" si="186"/>
        <v>5.5775336047313999</v>
      </c>
      <c r="L3499">
        <f t="shared" ca="1" si="186"/>
        <v>2.5242370238228276</v>
      </c>
      <c r="M3499">
        <f t="shared" ca="1" si="186"/>
        <v>3.1603351504092601</v>
      </c>
      <c r="N3499">
        <f t="shared" ca="1" si="186"/>
        <v>3.3182044113251123</v>
      </c>
      <c r="O3499">
        <f t="shared" ca="1" si="184"/>
        <v>2.1326557800992845</v>
      </c>
      <c r="P3499">
        <f t="shared" ca="1" si="185"/>
        <v>1</v>
      </c>
      <c r="Q3499" s="7">
        <v>52</v>
      </c>
      <c r="R3499" s="7">
        <v>0</v>
      </c>
    </row>
    <row r="3500" spans="1:18" x14ac:dyDescent="0.2">
      <c r="A3500" s="7">
        <v>4995</v>
      </c>
      <c r="B3500" s="7">
        <v>49</v>
      </c>
      <c r="C3500" s="8">
        <v>325.83474999999999</v>
      </c>
      <c r="D3500" s="8">
        <v>323.63066666666668</v>
      </c>
      <c r="E3500" s="8">
        <v>173.77552257477876</v>
      </c>
      <c r="F3500" s="7">
        <v>0</v>
      </c>
      <c r="J3500">
        <f t="shared" ca="1" si="186"/>
        <v>0.86734421990071553</v>
      </c>
      <c r="K3500">
        <f t="shared" ca="1" si="186"/>
        <v>2.5775336047313999</v>
      </c>
      <c r="L3500">
        <f t="shared" ca="1" si="186"/>
        <v>5.5242370238228276</v>
      </c>
      <c r="M3500">
        <f t="shared" ca="1" si="186"/>
        <v>6.1603351504092601</v>
      </c>
      <c r="N3500">
        <f t="shared" ca="1" si="186"/>
        <v>0.31820441132511235</v>
      </c>
      <c r="O3500">
        <f t="shared" ca="1" si="184"/>
        <v>0.31820441132511235</v>
      </c>
      <c r="P3500">
        <f t="shared" ca="1" si="185"/>
        <v>5</v>
      </c>
      <c r="Q3500" s="7">
        <v>49</v>
      </c>
      <c r="R3500" s="7">
        <v>0</v>
      </c>
    </row>
    <row r="3501" spans="1:18" x14ac:dyDescent="0.2">
      <c r="A3501" s="7">
        <v>4996</v>
      </c>
      <c r="B3501" s="7">
        <v>34</v>
      </c>
      <c r="C3501" s="8">
        <v>705.51324999999997</v>
      </c>
      <c r="D3501" s="8">
        <v>535.60466666666662</v>
      </c>
      <c r="E3501" s="8">
        <v>726.67968598445293</v>
      </c>
      <c r="F3501" s="7">
        <v>1</v>
      </c>
      <c r="J3501">
        <f t="shared" ca="1" si="186"/>
        <v>15.867344219900716</v>
      </c>
      <c r="K3501">
        <f t="shared" ca="1" si="186"/>
        <v>12.4224663952686</v>
      </c>
      <c r="L3501">
        <f t="shared" ca="1" si="186"/>
        <v>20.524237023822828</v>
      </c>
      <c r="M3501">
        <f t="shared" ca="1" si="186"/>
        <v>21.16033515040926</v>
      </c>
      <c r="N3501">
        <f t="shared" ca="1" si="186"/>
        <v>14.681795588674888</v>
      </c>
      <c r="O3501">
        <f t="shared" ca="1" si="184"/>
        <v>12.4224663952686</v>
      </c>
      <c r="P3501">
        <f t="shared" ca="1" si="185"/>
        <v>2</v>
      </c>
      <c r="Q3501" s="7">
        <v>34</v>
      </c>
      <c r="R3501" s="7">
        <v>1</v>
      </c>
    </row>
    <row r="3502" spans="1:18" x14ac:dyDescent="0.2">
      <c r="A3502" s="7">
        <v>4997</v>
      </c>
      <c r="B3502" s="7">
        <v>29</v>
      </c>
      <c r="C3502" s="8">
        <v>800.04674999999997</v>
      </c>
      <c r="D3502" s="8">
        <v>770.42066666666665</v>
      </c>
      <c r="E3502" s="8">
        <v>668.88028685022005</v>
      </c>
      <c r="F3502" s="7">
        <v>1</v>
      </c>
      <c r="J3502">
        <f t="shared" ca="1" si="186"/>
        <v>20.867344219900716</v>
      </c>
      <c r="K3502">
        <f t="shared" ca="1" si="186"/>
        <v>17.4224663952686</v>
      </c>
      <c r="L3502">
        <f t="shared" ca="1" si="186"/>
        <v>25.524237023822828</v>
      </c>
      <c r="M3502">
        <f t="shared" ca="1" si="186"/>
        <v>26.16033515040926</v>
      </c>
      <c r="N3502">
        <f t="shared" ca="1" si="186"/>
        <v>19.681795588674888</v>
      </c>
      <c r="O3502">
        <f t="shared" ca="1" si="184"/>
        <v>17.4224663952686</v>
      </c>
      <c r="P3502">
        <f t="shared" ca="1" si="185"/>
        <v>2</v>
      </c>
      <c r="Q3502" s="7">
        <v>29</v>
      </c>
      <c r="R3502" s="7">
        <v>1</v>
      </c>
    </row>
    <row r="3503" spans="1:18" x14ac:dyDescent="0.2">
      <c r="A3503" s="7">
        <v>4999</v>
      </c>
      <c r="B3503" s="7">
        <v>42</v>
      </c>
      <c r="C3503" s="8">
        <v>593.36625000000004</v>
      </c>
      <c r="D3503" s="8">
        <v>434.2571111111111</v>
      </c>
      <c r="E3503" s="8">
        <v>429.08520712360303</v>
      </c>
      <c r="F3503" s="7">
        <v>0</v>
      </c>
      <c r="J3503">
        <f t="shared" ca="1" si="186"/>
        <v>7.8673442199007155</v>
      </c>
      <c r="K3503">
        <f t="shared" ca="1" si="186"/>
        <v>4.4224663952686001</v>
      </c>
      <c r="L3503">
        <f t="shared" ca="1" si="186"/>
        <v>12.524237023822828</v>
      </c>
      <c r="M3503">
        <f t="shared" ca="1" si="186"/>
        <v>13.16033515040926</v>
      </c>
      <c r="N3503">
        <f t="shared" ca="1" si="186"/>
        <v>6.6817955886748877</v>
      </c>
      <c r="O3503">
        <f t="shared" ca="1" si="184"/>
        <v>4.4224663952686001</v>
      </c>
      <c r="P3503">
        <f t="shared" ca="1" si="185"/>
        <v>2</v>
      </c>
      <c r="Q3503" s="7">
        <v>42</v>
      </c>
      <c r="R3503" s="7">
        <v>0</v>
      </c>
    </row>
    <row r="3504" spans="1:18" x14ac:dyDescent="0.2">
      <c r="A3504" s="7">
        <v>5001</v>
      </c>
      <c r="B3504" s="7">
        <v>24</v>
      </c>
      <c r="C3504" s="8">
        <v>47.209249999999997</v>
      </c>
      <c r="D3504" s="8">
        <v>53.882888888888886</v>
      </c>
      <c r="E3504" s="8">
        <v>23.64913430659918</v>
      </c>
      <c r="F3504" s="7">
        <v>0</v>
      </c>
      <c r="J3504">
        <f t="shared" ca="1" si="186"/>
        <v>25.867344219900716</v>
      </c>
      <c r="K3504">
        <f t="shared" ca="1" si="186"/>
        <v>22.4224663952686</v>
      </c>
      <c r="L3504">
        <f t="shared" ca="1" si="186"/>
        <v>30.524237023822828</v>
      </c>
      <c r="M3504">
        <f t="shared" ca="1" si="186"/>
        <v>31.16033515040926</v>
      </c>
      <c r="N3504">
        <f t="shared" ca="1" si="186"/>
        <v>24.681795588674888</v>
      </c>
      <c r="O3504">
        <f t="shared" ca="1" si="184"/>
        <v>22.4224663952686</v>
      </c>
      <c r="P3504">
        <f t="shared" ca="1" si="185"/>
        <v>2</v>
      </c>
      <c r="Q3504" s="7">
        <v>24</v>
      </c>
      <c r="R3504" s="7">
        <v>0</v>
      </c>
    </row>
    <row r="3505" spans="1:18" x14ac:dyDescent="0.2">
      <c r="A3505" s="7">
        <v>5002</v>
      </c>
      <c r="B3505" s="7">
        <v>33</v>
      </c>
      <c r="C3505" s="8">
        <v>447.91725000000002</v>
      </c>
      <c r="D3505" s="8">
        <v>428.41355555555555</v>
      </c>
      <c r="E3505" s="8">
        <v>304.23094294397049</v>
      </c>
      <c r="F3505" s="7">
        <v>0</v>
      </c>
      <c r="J3505">
        <f t="shared" ca="1" si="186"/>
        <v>16.867344219900716</v>
      </c>
      <c r="K3505">
        <f t="shared" ca="1" si="186"/>
        <v>13.4224663952686</v>
      </c>
      <c r="L3505">
        <f t="shared" ca="1" si="186"/>
        <v>21.524237023822828</v>
      </c>
      <c r="M3505">
        <f t="shared" ca="1" si="186"/>
        <v>22.16033515040926</v>
      </c>
      <c r="N3505">
        <f t="shared" ca="1" si="186"/>
        <v>15.681795588674888</v>
      </c>
      <c r="O3505">
        <f t="shared" ca="1" si="184"/>
        <v>13.4224663952686</v>
      </c>
      <c r="P3505">
        <f t="shared" ca="1" si="185"/>
        <v>2</v>
      </c>
      <c r="Q3505" s="7">
        <v>33</v>
      </c>
      <c r="R3505" s="7">
        <v>0</v>
      </c>
    </row>
    <row r="3506" spans="1:18" x14ac:dyDescent="0.2">
      <c r="A3506" s="7">
        <v>5005</v>
      </c>
      <c r="B3506" s="7">
        <v>22</v>
      </c>
      <c r="C3506" s="8">
        <v>624.19200000000001</v>
      </c>
      <c r="D3506" s="8">
        <v>816.77955555555559</v>
      </c>
      <c r="E3506" s="8">
        <v>213.48185243908142</v>
      </c>
      <c r="F3506" s="7">
        <v>0</v>
      </c>
      <c r="J3506">
        <f t="shared" ca="1" si="186"/>
        <v>27.867344219900716</v>
      </c>
      <c r="K3506">
        <f t="shared" ca="1" si="186"/>
        <v>24.4224663952686</v>
      </c>
      <c r="L3506">
        <f t="shared" ca="1" si="186"/>
        <v>32.524237023822828</v>
      </c>
      <c r="M3506">
        <f t="shared" ca="1" si="186"/>
        <v>33.16033515040926</v>
      </c>
      <c r="N3506">
        <f t="shared" ca="1" si="186"/>
        <v>26.681795588674888</v>
      </c>
      <c r="O3506">
        <f t="shared" ca="1" si="184"/>
        <v>24.4224663952686</v>
      </c>
      <c r="P3506">
        <f t="shared" ca="1" si="185"/>
        <v>2</v>
      </c>
      <c r="Q3506" s="7">
        <v>22</v>
      </c>
      <c r="R3506" s="7">
        <v>0</v>
      </c>
    </row>
    <row r="3507" spans="1:18" x14ac:dyDescent="0.2">
      <c r="A3507" s="7">
        <v>5006</v>
      </c>
      <c r="B3507" s="7">
        <v>69</v>
      </c>
      <c r="C3507" s="8">
        <v>889.67774999999995</v>
      </c>
      <c r="D3507" s="8">
        <v>523.64355555555551</v>
      </c>
      <c r="E3507" s="8">
        <v>732.65698638767958</v>
      </c>
      <c r="F3507" s="7">
        <v>1</v>
      </c>
      <c r="J3507">
        <f t="shared" ca="1" si="186"/>
        <v>19.132655780099284</v>
      </c>
      <c r="K3507">
        <f t="shared" ca="1" si="186"/>
        <v>22.5775336047314</v>
      </c>
      <c r="L3507">
        <f t="shared" ca="1" si="186"/>
        <v>14.475762976177172</v>
      </c>
      <c r="M3507">
        <f t="shared" ca="1" si="186"/>
        <v>13.83966484959074</v>
      </c>
      <c r="N3507">
        <f t="shared" ca="1" si="186"/>
        <v>20.318204411325112</v>
      </c>
      <c r="O3507">
        <f t="shared" ca="1" si="184"/>
        <v>13.83966484959074</v>
      </c>
      <c r="P3507">
        <f t="shared" ca="1" si="185"/>
        <v>4</v>
      </c>
      <c r="Q3507" s="7">
        <v>69</v>
      </c>
      <c r="R3507" s="7">
        <v>1</v>
      </c>
    </row>
    <row r="3508" spans="1:18" x14ac:dyDescent="0.2">
      <c r="A3508" s="7">
        <v>5007</v>
      </c>
      <c r="B3508" s="7">
        <v>33</v>
      </c>
      <c r="C3508" s="8">
        <v>253.47925000000001</v>
      </c>
      <c r="D3508" s="8">
        <v>273.96066666666667</v>
      </c>
      <c r="E3508" s="8">
        <v>156.39522426495697</v>
      </c>
      <c r="F3508" s="7">
        <v>0</v>
      </c>
      <c r="J3508">
        <f t="shared" ca="1" si="186"/>
        <v>16.867344219900716</v>
      </c>
      <c r="K3508">
        <f t="shared" ca="1" si="186"/>
        <v>13.4224663952686</v>
      </c>
      <c r="L3508">
        <f t="shared" ca="1" si="186"/>
        <v>21.524237023822828</v>
      </c>
      <c r="M3508">
        <f t="shared" ca="1" si="186"/>
        <v>22.16033515040926</v>
      </c>
      <c r="N3508">
        <f t="shared" ca="1" si="186"/>
        <v>15.681795588674888</v>
      </c>
      <c r="O3508">
        <f t="shared" ca="1" si="184"/>
        <v>13.4224663952686</v>
      </c>
      <c r="P3508">
        <f t="shared" ca="1" si="185"/>
        <v>2</v>
      </c>
      <c r="Q3508" s="7">
        <v>33</v>
      </c>
      <c r="R3508" s="7">
        <v>0</v>
      </c>
    </row>
    <row r="3509" spans="1:18" x14ac:dyDescent="0.2">
      <c r="A3509" s="7">
        <v>5009</v>
      </c>
      <c r="B3509" s="7">
        <v>50</v>
      </c>
      <c r="C3509" s="8">
        <v>1203.7665</v>
      </c>
      <c r="D3509" s="8">
        <v>821.7646666666667</v>
      </c>
      <c r="E3509" s="8">
        <v>1548.2480149397129</v>
      </c>
      <c r="F3509" s="7">
        <v>1</v>
      </c>
      <c r="J3509">
        <f t="shared" ca="1" si="186"/>
        <v>0.13265578009928447</v>
      </c>
      <c r="K3509">
        <f t="shared" ca="1" si="186"/>
        <v>3.5775336047313999</v>
      </c>
      <c r="L3509">
        <f t="shared" ca="1" si="186"/>
        <v>4.5242370238228276</v>
      </c>
      <c r="M3509">
        <f t="shared" ca="1" si="186"/>
        <v>5.1603351504092601</v>
      </c>
      <c r="N3509">
        <f t="shared" ca="1" si="186"/>
        <v>1.3182044113251123</v>
      </c>
      <c r="O3509">
        <f t="shared" ca="1" si="184"/>
        <v>0.13265578009928447</v>
      </c>
      <c r="P3509">
        <f t="shared" ca="1" si="185"/>
        <v>1</v>
      </c>
      <c r="Q3509" s="7">
        <v>50</v>
      </c>
      <c r="R3509" s="7">
        <v>1</v>
      </c>
    </row>
    <row r="3510" spans="1:18" x14ac:dyDescent="0.2">
      <c r="A3510" s="7">
        <v>5010</v>
      </c>
      <c r="B3510" s="7">
        <v>33</v>
      </c>
      <c r="C3510" s="8">
        <v>958.29600000000005</v>
      </c>
      <c r="D3510" s="8">
        <v>1198.133111111111</v>
      </c>
      <c r="E3510" s="8">
        <v>398.96091194309395</v>
      </c>
      <c r="F3510" s="7">
        <v>1</v>
      </c>
      <c r="J3510">
        <f t="shared" ca="1" si="186"/>
        <v>16.867344219900716</v>
      </c>
      <c r="K3510">
        <f t="shared" ca="1" si="186"/>
        <v>13.4224663952686</v>
      </c>
      <c r="L3510">
        <f t="shared" ca="1" si="186"/>
        <v>21.524237023822828</v>
      </c>
      <c r="M3510">
        <f t="shared" ca="1" si="186"/>
        <v>22.16033515040926</v>
      </c>
      <c r="N3510">
        <f t="shared" ca="1" si="186"/>
        <v>15.681795588674888</v>
      </c>
      <c r="O3510">
        <f t="shared" ca="1" si="184"/>
        <v>13.4224663952686</v>
      </c>
      <c r="P3510">
        <f t="shared" ca="1" si="185"/>
        <v>2</v>
      </c>
      <c r="Q3510" s="7">
        <v>33</v>
      </c>
      <c r="R3510" s="7">
        <v>1</v>
      </c>
    </row>
    <row r="3511" spans="1:18" x14ac:dyDescent="0.2">
      <c r="A3511" s="7">
        <v>5011</v>
      </c>
      <c r="B3511" s="7">
        <v>32</v>
      </c>
      <c r="C3511" s="8">
        <v>1350.3375000000001</v>
      </c>
      <c r="D3511" s="8">
        <v>1281.0017777777778</v>
      </c>
      <c r="E3511" s="8">
        <v>544.18239840122067</v>
      </c>
      <c r="F3511" s="7">
        <v>1</v>
      </c>
      <c r="J3511">
        <f t="shared" ca="1" si="186"/>
        <v>17.867344219900716</v>
      </c>
      <c r="K3511">
        <f t="shared" ca="1" si="186"/>
        <v>14.4224663952686</v>
      </c>
      <c r="L3511">
        <f t="shared" ca="1" si="186"/>
        <v>22.524237023822828</v>
      </c>
      <c r="M3511">
        <f t="shared" ca="1" si="186"/>
        <v>23.16033515040926</v>
      </c>
      <c r="N3511">
        <f t="shared" ca="1" si="186"/>
        <v>16.681795588674888</v>
      </c>
      <c r="O3511">
        <f t="shared" ca="1" si="184"/>
        <v>14.4224663952686</v>
      </c>
      <c r="P3511">
        <f t="shared" ca="1" si="185"/>
        <v>2</v>
      </c>
      <c r="Q3511" s="7">
        <v>32</v>
      </c>
      <c r="R3511" s="7">
        <v>1</v>
      </c>
    </row>
    <row r="3512" spans="1:18" x14ac:dyDescent="0.2">
      <c r="A3512" s="7">
        <v>5013</v>
      </c>
      <c r="B3512" s="7">
        <v>67</v>
      </c>
      <c r="C3512" s="8">
        <v>901.75175000000002</v>
      </c>
      <c r="D3512" s="8">
        <v>1016</v>
      </c>
      <c r="E3512" s="8">
        <v>552.94337878797626</v>
      </c>
      <c r="F3512" s="7">
        <v>1</v>
      </c>
      <c r="J3512">
        <f t="shared" ca="1" si="186"/>
        <v>17.132655780099284</v>
      </c>
      <c r="K3512">
        <f t="shared" ca="1" si="186"/>
        <v>20.5775336047314</v>
      </c>
      <c r="L3512">
        <f t="shared" ca="1" si="186"/>
        <v>12.475762976177172</v>
      </c>
      <c r="M3512">
        <f t="shared" ca="1" si="186"/>
        <v>11.83966484959074</v>
      </c>
      <c r="N3512">
        <f t="shared" ca="1" si="186"/>
        <v>18.318204411325112</v>
      </c>
      <c r="O3512">
        <f t="shared" ca="1" si="184"/>
        <v>11.83966484959074</v>
      </c>
      <c r="P3512">
        <f t="shared" ca="1" si="185"/>
        <v>4</v>
      </c>
      <c r="Q3512" s="7">
        <v>67</v>
      </c>
      <c r="R3512" s="7">
        <v>1</v>
      </c>
    </row>
    <row r="3513" spans="1:18" x14ac:dyDescent="0.2">
      <c r="A3513" s="7">
        <v>5015</v>
      </c>
      <c r="B3513" s="7">
        <v>43</v>
      </c>
      <c r="C3513" s="8">
        <v>174.98575</v>
      </c>
      <c r="D3513" s="8">
        <v>147.64533333333333</v>
      </c>
      <c r="E3513" s="8">
        <v>93.139232974247747</v>
      </c>
      <c r="F3513" s="7">
        <v>0</v>
      </c>
      <c r="J3513">
        <f t="shared" ca="1" si="186"/>
        <v>6.8673442199007155</v>
      </c>
      <c r="K3513">
        <f t="shared" ca="1" si="186"/>
        <v>3.4224663952686001</v>
      </c>
      <c r="L3513">
        <f t="shared" ca="1" si="186"/>
        <v>11.524237023822828</v>
      </c>
      <c r="M3513">
        <f t="shared" ca="1" si="186"/>
        <v>12.16033515040926</v>
      </c>
      <c r="N3513">
        <f t="shared" ca="1" si="186"/>
        <v>5.6817955886748877</v>
      </c>
      <c r="O3513">
        <f t="shared" ca="1" si="184"/>
        <v>3.4224663952686001</v>
      </c>
      <c r="P3513">
        <f t="shared" ca="1" si="185"/>
        <v>2</v>
      </c>
      <c r="Q3513" s="7">
        <v>43</v>
      </c>
      <c r="R3513" s="7">
        <v>0</v>
      </c>
    </row>
    <row r="3514" spans="1:18" x14ac:dyDescent="0.2">
      <c r="A3514" s="7">
        <v>5016</v>
      </c>
      <c r="B3514" s="7">
        <v>50</v>
      </c>
      <c r="C3514" s="8">
        <v>1248.9472499999999</v>
      </c>
      <c r="D3514" s="8">
        <v>1270.1246666666666</v>
      </c>
      <c r="E3514" s="8">
        <v>915.40001130008295</v>
      </c>
      <c r="F3514" s="7">
        <v>1</v>
      </c>
      <c r="J3514">
        <f t="shared" ca="1" si="186"/>
        <v>0.13265578009928447</v>
      </c>
      <c r="K3514">
        <f t="shared" ca="1" si="186"/>
        <v>3.5775336047313999</v>
      </c>
      <c r="L3514">
        <f t="shared" ca="1" si="186"/>
        <v>4.5242370238228276</v>
      </c>
      <c r="M3514">
        <f t="shared" ca="1" si="186"/>
        <v>5.1603351504092601</v>
      </c>
      <c r="N3514">
        <f t="shared" ca="1" si="186"/>
        <v>1.3182044113251123</v>
      </c>
      <c r="O3514">
        <f t="shared" ca="1" si="184"/>
        <v>0.13265578009928447</v>
      </c>
      <c r="P3514">
        <f t="shared" ca="1" si="185"/>
        <v>1</v>
      </c>
      <c r="Q3514" s="7">
        <v>50</v>
      </c>
      <c r="R3514" s="7">
        <v>1</v>
      </c>
    </row>
    <row r="3515" spans="1:18" x14ac:dyDescent="0.2">
      <c r="A3515" s="7">
        <v>5017</v>
      </c>
      <c r="B3515" s="7">
        <v>24</v>
      </c>
      <c r="C3515" s="8">
        <v>610.94974999999999</v>
      </c>
      <c r="D3515" s="8">
        <v>560.69022222222225</v>
      </c>
      <c r="E3515" s="8">
        <v>389.61893678113842</v>
      </c>
      <c r="F3515" s="7">
        <v>0</v>
      </c>
      <c r="J3515">
        <f t="shared" ca="1" si="186"/>
        <v>25.867344219900716</v>
      </c>
      <c r="K3515">
        <f t="shared" ca="1" si="186"/>
        <v>22.4224663952686</v>
      </c>
      <c r="L3515">
        <f t="shared" ca="1" si="186"/>
        <v>30.524237023822828</v>
      </c>
      <c r="M3515">
        <f t="shared" ca="1" si="186"/>
        <v>31.16033515040926</v>
      </c>
      <c r="N3515">
        <f t="shared" ca="1" si="186"/>
        <v>24.681795588674888</v>
      </c>
      <c r="O3515">
        <f t="shared" ca="1" si="184"/>
        <v>22.4224663952686</v>
      </c>
      <c r="P3515">
        <f t="shared" ca="1" si="185"/>
        <v>2</v>
      </c>
      <c r="Q3515" s="7">
        <v>24</v>
      </c>
      <c r="R3515" s="7">
        <v>0</v>
      </c>
    </row>
    <row r="3516" spans="1:18" x14ac:dyDescent="0.2">
      <c r="A3516" s="7">
        <v>5018</v>
      </c>
      <c r="B3516" s="7">
        <v>32</v>
      </c>
      <c r="C3516" s="8">
        <v>581.61874999999998</v>
      </c>
      <c r="D3516" s="8">
        <v>289.53688888888888</v>
      </c>
      <c r="E3516" s="8">
        <v>526.95607442040023</v>
      </c>
      <c r="F3516" s="7">
        <v>1</v>
      </c>
      <c r="J3516">
        <f t="shared" ca="1" si="186"/>
        <v>17.867344219900716</v>
      </c>
      <c r="K3516">
        <f t="shared" ca="1" si="186"/>
        <v>14.4224663952686</v>
      </c>
      <c r="L3516">
        <f t="shared" ca="1" si="186"/>
        <v>22.524237023822828</v>
      </c>
      <c r="M3516">
        <f t="shared" ca="1" si="186"/>
        <v>23.16033515040926</v>
      </c>
      <c r="N3516">
        <f t="shared" ca="1" si="186"/>
        <v>16.681795588674888</v>
      </c>
      <c r="O3516">
        <f t="shared" ca="1" si="184"/>
        <v>14.4224663952686</v>
      </c>
      <c r="P3516">
        <f t="shared" ca="1" si="185"/>
        <v>2</v>
      </c>
      <c r="Q3516" s="7">
        <v>32</v>
      </c>
      <c r="R3516" s="7">
        <v>1</v>
      </c>
    </row>
    <row r="3517" spans="1:18" x14ac:dyDescent="0.2">
      <c r="A3517" s="7">
        <v>5020</v>
      </c>
      <c r="B3517" s="7">
        <v>27</v>
      </c>
      <c r="C3517" s="8">
        <v>514.85950000000003</v>
      </c>
      <c r="D3517" s="8">
        <v>526.62955555555561</v>
      </c>
      <c r="E3517" s="8">
        <v>380.27512631728968</v>
      </c>
      <c r="F3517" s="7">
        <v>0</v>
      </c>
      <c r="J3517">
        <f t="shared" ca="1" si="186"/>
        <v>22.867344219900716</v>
      </c>
      <c r="K3517">
        <f t="shared" ca="1" si="186"/>
        <v>19.4224663952686</v>
      </c>
      <c r="L3517">
        <f t="shared" ca="1" si="186"/>
        <v>27.524237023822828</v>
      </c>
      <c r="M3517">
        <f t="shared" ca="1" si="186"/>
        <v>28.16033515040926</v>
      </c>
      <c r="N3517">
        <f t="shared" ca="1" si="186"/>
        <v>21.681795588674888</v>
      </c>
      <c r="O3517">
        <f t="shared" ca="1" si="184"/>
        <v>19.4224663952686</v>
      </c>
      <c r="P3517">
        <f t="shared" ca="1" si="185"/>
        <v>2</v>
      </c>
      <c r="Q3517" s="7">
        <v>27</v>
      </c>
      <c r="R3517" s="7">
        <v>0</v>
      </c>
    </row>
    <row r="3518" spans="1:18" x14ac:dyDescent="0.2">
      <c r="A3518" s="7">
        <v>5021</v>
      </c>
      <c r="B3518" s="7">
        <v>37</v>
      </c>
      <c r="C3518" s="8">
        <v>146.30074999999999</v>
      </c>
      <c r="D3518" s="8">
        <v>124.99844444444444</v>
      </c>
      <c r="E3518" s="8">
        <v>80.704335698315703</v>
      </c>
      <c r="F3518" s="7">
        <v>0</v>
      </c>
      <c r="J3518">
        <f t="shared" ca="1" si="186"/>
        <v>12.867344219900716</v>
      </c>
      <c r="K3518">
        <f t="shared" ca="1" si="186"/>
        <v>9.4224663952686001</v>
      </c>
      <c r="L3518">
        <f t="shared" ca="1" si="186"/>
        <v>17.524237023822828</v>
      </c>
      <c r="M3518">
        <f t="shared" ca="1" si="186"/>
        <v>18.16033515040926</v>
      </c>
      <c r="N3518">
        <f t="shared" ca="1" si="186"/>
        <v>11.681795588674888</v>
      </c>
      <c r="O3518">
        <f t="shared" ca="1" si="184"/>
        <v>9.4224663952686001</v>
      </c>
      <c r="P3518">
        <f t="shared" ca="1" si="185"/>
        <v>2</v>
      </c>
      <c r="Q3518" s="7">
        <v>37</v>
      </c>
      <c r="R3518" s="7">
        <v>0</v>
      </c>
    </row>
    <row r="3519" spans="1:18" x14ac:dyDescent="0.2">
      <c r="A3519" s="7">
        <v>5022</v>
      </c>
      <c r="B3519" s="7">
        <v>57</v>
      </c>
      <c r="C3519" s="8">
        <v>488.61500000000001</v>
      </c>
      <c r="D3519" s="8">
        <v>475.9497777777778</v>
      </c>
      <c r="E3519" s="8">
        <v>258.32035860721851</v>
      </c>
      <c r="F3519" s="7">
        <v>0</v>
      </c>
      <c r="J3519">
        <f t="shared" ca="1" si="186"/>
        <v>7.1326557800992845</v>
      </c>
      <c r="K3519">
        <f t="shared" ca="1" si="186"/>
        <v>10.5775336047314</v>
      </c>
      <c r="L3519">
        <f t="shared" ca="1" si="186"/>
        <v>2.4757629761771724</v>
      </c>
      <c r="M3519">
        <f t="shared" ca="1" si="186"/>
        <v>1.8396648495907399</v>
      </c>
      <c r="N3519">
        <f t="shared" ca="1" si="186"/>
        <v>8.3182044113251123</v>
      </c>
      <c r="O3519">
        <f t="shared" ca="1" si="184"/>
        <v>1.8396648495907399</v>
      </c>
      <c r="P3519">
        <f t="shared" ca="1" si="185"/>
        <v>4</v>
      </c>
      <c r="Q3519" s="7">
        <v>57</v>
      </c>
      <c r="R3519" s="7">
        <v>0</v>
      </c>
    </row>
    <row r="3520" spans="1:18" x14ac:dyDescent="0.2">
      <c r="A3520" s="7">
        <v>5026</v>
      </c>
      <c r="B3520" s="7">
        <v>32</v>
      </c>
      <c r="C3520" s="8">
        <v>933.47225000000003</v>
      </c>
      <c r="D3520" s="8">
        <v>1131.2624444444446</v>
      </c>
      <c r="E3520" s="8">
        <v>308.43692281736355</v>
      </c>
      <c r="F3520" s="7">
        <v>0</v>
      </c>
      <c r="J3520">
        <f t="shared" ca="1" si="186"/>
        <v>17.867344219900716</v>
      </c>
      <c r="K3520">
        <f t="shared" ca="1" si="186"/>
        <v>14.4224663952686</v>
      </c>
      <c r="L3520">
        <f t="shared" ca="1" si="186"/>
        <v>22.524237023822828</v>
      </c>
      <c r="M3520">
        <f t="shared" ca="1" si="186"/>
        <v>23.16033515040926</v>
      </c>
      <c r="N3520">
        <f t="shared" ca="1" si="186"/>
        <v>16.681795588674888</v>
      </c>
      <c r="O3520">
        <f t="shared" ca="1" si="184"/>
        <v>14.4224663952686</v>
      </c>
      <c r="P3520">
        <f t="shared" ca="1" si="185"/>
        <v>2</v>
      </c>
      <c r="Q3520" s="7">
        <v>32</v>
      </c>
      <c r="R3520" s="7">
        <v>0</v>
      </c>
    </row>
    <row r="3521" spans="1:18" x14ac:dyDescent="0.2">
      <c r="A3521" s="7">
        <v>5028</v>
      </c>
      <c r="B3521" s="7">
        <v>43</v>
      </c>
      <c r="C3521" s="8">
        <v>164.1105</v>
      </c>
      <c r="D3521" s="8">
        <v>79.429333333333332</v>
      </c>
      <c r="E3521" s="8">
        <v>178.7637999754501</v>
      </c>
      <c r="F3521" s="7">
        <v>0</v>
      </c>
      <c r="J3521">
        <f t="shared" ca="1" si="186"/>
        <v>6.8673442199007155</v>
      </c>
      <c r="K3521">
        <f t="shared" ca="1" si="186"/>
        <v>3.4224663952686001</v>
      </c>
      <c r="L3521">
        <f t="shared" ca="1" si="186"/>
        <v>11.524237023822828</v>
      </c>
      <c r="M3521">
        <f t="shared" ca="1" si="186"/>
        <v>12.16033515040926</v>
      </c>
      <c r="N3521">
        <f t="shared" ca="1" si="186"/>
        <v>5.6817955886748877</v>
      </c>
      <c r="O3521">
        <f t="shared" ca="1" si="184"/>
        <v>3.4224663952686001</v>
      </c>
      <c r="P3521">
        <f t="shared" ca="1" si="185"/>
        <v>2</v>
      </c>
      <c r="Q3521" s="7">
        <v>43</v>
      </c>
      <c r="R3521" s="7">
        <v>0</v>
      </c>
    </row>
    <row r="3522" spans="1:18" x14ac:dyDescent="0.2">
      <c r="A3522" s="7">
        <v>5030</v>
      </c>
      <c r="B3522" s="7">
        <v>54</v>
      </c>
      <c r="C3522" s="8">
        <v>2.4037500000000001</v>
      </c>
      <c r="D3522" s="8">
        <v>2.5122222222222224</v>
      </c>
      <c r="E3522" s="8">
        <v>1.3831430501479556</v>
      </c>
      <c r="F3522" s="7">
        <v>0</v>
      </c>
      <c r="J3522">
        <f t="shared" ca="1" si="186"/>
        <v>4.1326557800992845</v>
      </c>
      <c r="K3522">
        <f t="shared" ca="1" si="186"/>
        <v>7.5775336047313999</v>
      </c>
      <c r="L3522">
        <f t="shared" ca="1" si="186"/>
        <v>0.52423702382282755</v>
      </c>
      <c r="M3522">
        <f t="shared" ca="1" si="186"/>
        <v>1.1603351504092601</v>
      </c>
      <c r="N3522">
        <f t="shared" ca="1" si="186"/>
        <v>5.3182044113251123</v>
      </c>
      <c r="O3522">
        <f t="shared" ca="1" si="184"/>
        <v>0.52423702382282755</v>
      </c>
      <c r="P3522">
        <f t="shared" ca="1" si="185"/>
        <v>3</v>
      </c>
      <c r="Q3522" s="7">
        <v>54</v>
      </c>
      <c r="R3522" s="7">
        <v>0</v>
      </c>
    </row>
    <row r="3523" spans="1:18" x14ac:dyDescent="0.2">
      <c r="A3523" s="7">
        <v>5031</v>
      </c>
      <c r="B3523" s="7">
        <v>35</v>
      </c>
      <c r="C3523" s="8">
        <v>300.49074999999999</v>
      </c>
      <c r="D3523" s="8">
        <v>306.93422222222222</v>
      </c>
      <c r="E3523" s="8">
        <v>204.70172299260693</v>
      </c>
      <c r="F3523" s="7">
        <v>1</v>
      </c>
      <c r="J3523">
        <f t="shared" ca="1" si="186"/>
        <v>14.867344219900716</v>
      </c>
      <c r="K3523">
        <f t="shared" ca="1" si="186"/>
        <v>11.4224663952686</v>
      </c>
      <c r="L3523">
        <f t="shared" ca="1" si="186"/>
        <v>19.524237023822828</v>
      </c>
      <c r="M3523">
        <f t="shared" ca="1" si="186"/>
        <v>20.16033515040926</v>
      </c>
      <c r="N3523">
        <f t="shared" ca="1" si="186"/>
        <v>13.681795588674888</v>
      </c>
      <c r="O3523">
        <f t="shared" ca="1" si="184"/>
        <v>11.4224663952686</v>
      </c>
      <c r="P3523">
        <f t="shared" ca="1" si="185"/>
        <v>2</v>
      </c>
      <c r="Q3523" s="7">
        <v>35</v>
      </c>
      <c r="R3523" s="7">
        <v>1</v>
      </c>
    </row>
    <row r="3524" spans="1:18" x14ac:dyDescent="0.2">
      <c r="A3524" s="7">
        <v>5032</v>
      </c>
      <c r="B3524" s="7">
        <v>34</v>
      </c>
      <c r="C3524" s="8">
        <v>1346.981</v>
      </c>
      <c r="D3524" s="8">
        <v>1551.4308888888888</v>
      </c>
      <c r="E3524" s="8">
        <v>620.3040089156666</v>
      </c>
      <c r="F3524" s="7">
        <v>1</v>
      </c>
      <c r="J3524">
        <f t="shared" ca="1" si="186"/>
        <v>15.867344219900716</v>
      </c>
      <c r="K3524">
        <f t="shared" ca="1" si="186"/>
        <v>12.4224663952686</v>
      </c>
      <c r="L3524">
        <f t="shared" ca="1" si="186"/>
        <v>20.524237023822828</v>
      </c>
      <c r="M3524">
        <f t="shared" ca="1" si="186"/>
        <v>21.16033515040926</v>
      </c>
      <c r="N3524">
        <f t="shared" ca="1" si="186"/>
        <v>14.681795588674888</v>
      </c>
      <c r="O3524">
        <f t="shared" ca="1" si="184"/>
        <v>12.4224663952686</v>
      </c>
      <c r="P3524">
        <f t="shared" ca="1" si="185"/>
        <v>2</v>
      </c>
      <c r="Q3524" s="7">
        <v>34</v>
      </c>
      <c r="R3524" s="7">
        <v>1</v>
      </c>
    </row>
    <row r="3525" spans="1:18" x14ac:dyDescent="0.2">
      <c r="A3525" s="7">
        <v>5033</v>
      </c>
      <c r="B3525" s="7">
        <v>26</v>
      </c>
      <c r="C3525" s="8">
        <v>835.01300000000003</v>
      </c>
      <c r="D3525" s="8">
        <v>525.15977777777778</v>
      </c>
      <c r="E3525" s="8">
        <v>725.58171223682291</v>
      </c>
      <c r="F3525" s="7">
        <v>0</v>
      </c>
      <c r="J3525">
        <f t="shared" ca="1" si="186"/>
        <v>23.867344219900716</v>
      </c>
      <c r="K3525">
        <f t="shared" ca="1" si="186"/>
        <v>20.4224663952686</v>
      </c>
      <c r="L3525">
        <f t="shared" ca="1" si="186"/>
        <v>28.524237023822828</v>
      </c>
      <c r="M3525">
        <f t="shared" ca="1" si="186"/>
        <v>29.16033515040926</v>
      </c>
      <c r="N3525">
        <f t="shared" ca="1" si="186"/>
        <v>22.681795588674888</v>
      </c>
      <c r="O3525">
        <f t="shared" ref="O3525:O3588" ca="1" si="187">+MIN(J3525:N3525)</f>
        <v>20.4224663952686</v>
      </c>
      <c r="P3525">
        <f t="shared" ref="P3525:P3588" ca="1" si="188">+MATCH(O3525,J3525:N3525,0)</f>
        <v>2</v>
      </c>
      <c r="Q3525" s="7">
        <v>26</v>
      </c>
      <c r="R3525" s="7">
        <v>0</v>
      </c>
    </row>
    <row r="3526" spans="1:18" x14ac:dyDescent="0.2">
      <c r="A3526" s="7">
        <v>5034</v>
      </c>
      <c r="B3526" s="7">
        <v>42</v>
      </c>
      <c r="C3526" s="8">
        <v>511.49950000000001</v>
      </c>
      <c r="D3526" s="8">
        <v>443.90555555555557</v>
      </c>
      <c r="E3526" s="8">
        <v>383.66989157469487</v>
      </c>
      <c r="F3526" s="7">
        <v>1</v>
      </c>
      <c r="J3526">
        <f t="shared" ca="1" si="186"/>
        <v>7.8673442199007155</v>
      </c>
      <c r="K3526">
        <f t="shared" ca="1" si="186"/>
        <v>4.4224663952686001</v>
      </c>
      <c r="L3526">
        <f t="shared" ca="1" si="186"/>
        <v>12.524237023822828</v>
      </c>
      <c r="M3526">
        <f t="shared" ca="1" si="186"/>
        <v>13.16033515040926</v>
      </c>
      <c r="N3526">
        <f t="shared" ca="1" si="186"/>
        <v>6.6817955886748877</v>
      </c>
      <c r="O3526">
        <f t="shared" ca="1" si="187"/>
        <v>4.4224663952686001</v>
      </c>
      <c r="P3526">
        <f t="shared" ca="1" si="188"/>
        <v>2</v>
      </c>
      <c r="Q3526" s="7">
        <v>42</v>
      </c>
      <c r="R3526" s="7">
        <v>1</v>
      </c>
    </row>
    <row r="3527" spans="1:18" x14ac:dyDescent="0.2">
      <c r="A3527" s="7">
        <v>5036</v>
      </c>
      <c r="B3527" s="7">
        <v>43</v>
      </c>
      <c r="C3527" s="8">
        <v>1322.5762500000001</v>
      </c>
      <c r="D3527" s="8">
        <v>1657.7042222222221</v>
      </c>
      <c r="E3527" s="8">
        <v>700.59885126625045</v>
      </c>
      <c r="F3527" s="7">
        <v>1</v>
      </c>
      <c r="J3527">
        <f t="shared" ca="1" si="186"/>
        <v>6.8673442199007155</v>
      </c>
      <c r="K3527">
        <f t="shared" ca="1" si="186"/>
        <v>3.4224663952686001</v>
      </c>
      <c r="L3527">
        <f t="shared" ca="1" si="186"/>
        <v>11.524237023822828</v>
      </c>
      <c r="M3527">
        <f t="shared" ca="1" si="186"/>
        <v>12.16033515040926</v>
      </c>
      <c r="N3527">
        <f t="shared" ca="1" si="186"/>
        <v>5.6817955886748877</v>
      </c>
      <c r="O3527">
        <f t="shared" ca="1" si="187"/>
        <v>3.4224663952686001</v>
      </c>
      <c r="P3527">
        <f t="shared" ca="1" si="188"/>
        <v>2</v>
      </c>
      <c r="Q3527" s="7">
        <v>43</v>
      </c>
      <c r="R3527" s="7">
        <v>1</v>
      </c>
    </row>
    <row r="3528" spans="1:18" x14ac:dyDescent="0.2">
      <c r="A3528" s="7">
        <v>5037</v>
      </c>
      <c r="B3528" s="7">
        <v>37</v>
      </c>
      <c r="C3528" s="8">
        <v>16.248000000000001</v>
      </c>
      <c r="D3528" s="8">
        <v>11.012</v>
      </c>
      <c r="E3528" s="8">
        <v>15.208381950997955</v>
      </c>
      <c r="F3528" s="7">
        <v>0</v>
      </c>
      <c r="J3528">
        <f t="shared" ca="1" si="186"/>
        <v>12.867344219900716</v>
      </c>
      <c r="K3528">
        <f t="shared" ca="1" si="186"/>
        <v>9.4224663952686001</v>
      </c>
      <c r="L3528">
        <f t="shared" ca="1" si="186"/>
        <v>17.524237023822828</v>
      </c>
      <c r="M3528">
        <f t="shared" ca="1" si="186"/>
        <v>18.16033515040926</v>
      </c>
      <c r="N3528">
        <f t="shared" ca="1" si="186"/>
        <v>11.681795588674888</v>
      </c>
      <c r="O3528">
        <f t="shared" ca="1" si="187"/>
        <v>9.4224663952686001</v>
      </c>
      <c r="P3528">
        <f t="shared" ca="1" si="188"/>
        <v>2</v>
      </c>
      <c r="Q3528" s="7">
        <v>37</v>
      </c>
      <c r="R3528" s="7">
        <v>0</v>
      </c>
    </row>
    <row r="3529" spans="1:18" x14ac:dyDescent="0.2">
      <c r="A3529" s="7">
        <v>5039</v>
      </c>
      <c r="B3529" s="7">
        <v>24</v>
      </c>
      <c r="C3529" s="8">
        <v>812.13549999999998</v>
      </c>
      <c r="D3529" s="8">
        <v>832.23888888888894</v>
      </c>
      <c r="E3529" s="8">
        <v>394.99721710935796</v>
      </c>
      <c r="F3529" s="7">
        <v>0</v>
      </c>
      <c r="J3529">
        <f t="shared" ca="1" si="186"/>
        <v>25.867344219900716</v>
      </c>
      <c r="K3529">
        <f t="shared" ca="1" si="186"/>
        <v>22.4224663952686</v>
      </c>
      <c r="L3529">
        <f t="shared" ca="1" si="186"/>
        <v>30.524237023822828</v>
      </c>
      <c r="M3529">
        <f t="shared" ca="1" si="186"/>
        <v>31.16033515040926</v>
      </c>
      <c r="N3529">
        <f t="shared" ca="1" si="186"/>
        <v>24.681795588674888</v>
      </c>
      <c r="O3529">
        <f t="shared" ca="1" si="187"/>
        <v>22.4224663952686</v>
      </c>
      <c r="P3529">
        <f t="shared" ca="1" si="188"/>
        <v>2</v>
      </c>
      <c r="Q3529" s="7">
        <v>24</v>
      </c>
      <c r="R3529" s="7">
        <v>0</v>
      </c>
    </row>
    <row r="3530" spans="1:18" x14ac:dyDescent="0.2">
      <c r="A3530" s="7">
        <v>5040</v>
      </c>
      <c r="B3530" s="7">
        <v>29</v>
      </c>
      <c r="C3530" s="8">
        <v>255.04325</v>
      </c>
      <c r="D3530" s="8">
        <v>320.7762222222222</v>
      </c>
      <c r="E3530" s="8">
        <v>119.43359183191345</v>
      </c>
      <c r="F3530" s="7">
        <v>1</v>
      </c>
      <c r="J3530">
        <f t="shared" ca="1" si="186"/>
        <v>20.867344219900716</v>
      </c>
      <c r="K3530">
        <f t="shared" ca="1" si="186"/>
        <v>17.4224663952686</v>
      </c>
      <c r="L3530">
        <f t="shared" ca="1" si="186"/>
        <v>25.524237023822828</v>
      </c>
      <c r="M3530">
        <f t="shared" ca="1" si="186"/>
        <v>26.16033515040926</v>
      </c>
      <c r="N3530">
        <f t="shared" ca="1" si="186"/>
        <v>19.681795588674888</v>
      </c>
      <c r="O3530">
        <f t="shared" ca="1" si="187"/>
        <v>17.4224663952686</v>
      </c>
      <c r="P3530">
        <f t="shared" ca="1" si="188"/>
        <v>2</v>
      </c>
      <c r="Q3530" s="7">
        <v>29</v>
      </c>
      <c r="R3530" s="7">
        <v>1</v>
      </c>
    </row>
    <row r="3531" spans="1:18" x14ac:dyDescent="0.2">
      <c r="A3531" s="7">
        <v>5041</v>
      </c>
      <c r="B3531" s="7">
        <v>43</v>
      </c>
      <c r="C3531" s="8">
        <v>503.05925000000002</v>
      </c>
      <c r="D3531" s="8">
        <v>506.77199999999999</v>
      </c>
      <c r="E3531" s="8">
        <v>338.83793688486935</v>
      </c>
      <c r="F3531" s="7">
        <v>1</v>
      </c>
      <c r="J3531">
        <f t="shared" ca="1" si="186"/>
        <v>6.8673442199007155</v>
      </c>
      <c r="K3531">
        <f t="shared" ca="1" si="186"/>
        <v>3.4224663952686001</v>
      </c>
      <c r="L3531">
        <f t="shared" ca="1" si="186"/>
        <v>11.524237023822828</v>
      </c>
      <c r="M3531">
        <f t="shared" ca="1" si="186"/>
        <v>12.16033515040926</v>
      </c>
      <c r="N3531">
        <f t="shared" ca="1" si="186"/>
        <v>5.6817955886748877</v>
      </c>
      <c r="O3531">
        <f t="shared" ca="1" si="187"/>
        <v>3.4224663952686001</v>
      </c>
      <c r="P3531">
        <f t="shared" ca="1" si="188"/>
        <v>2</v>
      </c>
      <c r="Q3531" s="7">
        <v>43</v>
      </c>
      <c r="R3531" s="7">
        <v>1</v>
      </c>
    </row>
    <row r="3532" spans="1:18" x14ac:dyDescent="0.2">
      <c r="A3532" s="7">
        <v>5042</v>
      </c>
      <c r="B3532" s="7">
        <v>39</v>
      </c>
      <c r="C3532" s="8">
        <v>246.191</v>
      </c>
      <c r="D3532" s="8">
        <v>172.44644444444444</v>
      </c>
      <c r="E3532" s="8">
        <v>148.49679819451171</v>
      </c>
      <c r="F3532" s="7">
        <v>0</v>
      </c>
      <c r="J3532">
        <f t="shared" ca="1" si="186"/>
        <v>10.867344219900716</v>
      </c>
      <c r="K3532">
        <f t="shared" ca="1" si="186"/>
        <v>7.4224663952686001</v>
      </c>
      <c r="L3532">
        <f t="shared" ca="1" si="186"/>
        <v>15.524237023822828</v>
      </c>
      <c r="M3532">
        <f t="shared" ca="1" si="186"/>
        <v>16.16033515040926</v>
      </c>
      <c r="N3532">
        <f t="shared" ca="1" si="186"/>
        <v>9.6817955886748877</v>
      </c>
      <c r="O3532">
        <f t="shared" ca="1" si="187"/>
        <v>7.4224663952686001</v>
      </c>
      <c r="P3532">
        <f t="shared" ca="1" si="188"/>
        <v>2</v>
      </c>
      <c r="Q3532" s="7">
        <v>39</v>
      </c>
      <c r="R3532" s="7">
        <v>0</v>
      </c>
    </row>
    <row r="3533" spans="1:18" x14ac:dyDescent="0.2">
      <c r="A3533" s="7">
        <v>5045</v>
      </c>
      <c r="B3533" s="7">
        <v>43</v>
      </c>
      <c r="C3533" s="8">
        <v>1019.04725</v>
      </c>
      <c r="D3533" s="8">
        <v>946.07155555555551</v>
      </c>
      <c r="E3533" s="8">
        <v>851.7578540702516</v>
      </c>
      <c r="F3533" s="7">
        <v>1</v>
      </c>
      <c r="J3533">
        <f t="shared" ca="1" si="186"/>
        <v>6.8673442199007155</v>
      </c>
      <c r="K3533">
        <f t="shared" ca="1" si="186"/>
        <v>3.4224663952686001</v>
      </c>
      <c r="L3533">
        <f t="shared" ca="1" si="186"/>
        <v>11.524237023822828</v>
      </c>
      <c r="M3533">
        <f t="shared" ca="1" si="186"/>
        <v>12.16033515040926</v>
      </c>
      <c r="N3533">
        <f t="shared" ca="1" si="186"/>
        <v>5.6817955886748877</v>
      </c>
      <c r="O3533">
        <f t="shared" ca="1" si="187"/>
        <v>3.4224663952686001</v>
      </c>
      <c r="P3533">
        <f t="shared" ca="1" si="188"/>
        <v>2</v>
      </c>
      <c r="Q3533" s="7">
        <v>43</v>
      </c>
      <c r="R3533" s="7">
        <v>1</v>
      </c>
    </row>
    <row r="3534" spans="1:18" x14ac:dyDescent="0.2">
      <c r="A3534" s="7">
        <v>5046</v>
      </c>
      <c r="B3534" s="7">
        <v>31</v>
      </c>
      <c r="C3534" s="8">
        <v>911.45899999999995</v>
      </c>
      <c r="D3534" s="8">
        <v>450.31599999999997</v>
      </c>
      <c r="E3534" s="8">
        <v>1208.729855726154</v>
      </c>
      <c r="F3534" s="7">
        <v>1</v>
      </c>
      <c r="J3534">
        <f t="shared" ca="1" si="186"/>
        <v>18.867344219900716</v>
      </c>
      <c r="K3534">
        <f t="shared" ca="1" si="186"/>
        <v>15.4224663952686</v>
      </c>
      <c r="L3534">
        <f t="shared" ca="1" si="186"/>
        <v>23.524237023822828</v>
      </c>
      <c r="M3534">
        <f t="shared" ca="1" si="186"/>
        <v>24.16033515040926</v>
      </c>
      <c r="N3534">
        <f t="shared" ca="1" si="186"/>
        <v>17.681795588674888</v>
      </c>
      <c r="O3534">
        <f t="shared" ca="1" si="187"/>
        <v>15.4224663952686</v>
      </c>
      <c r="P3534">
        <f t="shared" ca="1" si="188"/>
        <v>2</v>
      </c>
      <c r="Q3534" s="7">
        <v>31</v>
      </c>
      <c r="R3534" s="7">
        <v>1</v>
      </c>
    </row>
    <row r="3535" spans="1:18" x14ac:dyDescent="0.2">
      <c r="A3535" s="7">
        <v>5047</v>
      </c>
      <c r="B3535" s="7">
        <v>45</v>
      </c>
      <c r="C3535" s="8">
        <v>283.22924999999998</v>
      </c>
      <c r="D3535" s="8">
        <v>191.602</v>
      </c>
      <c r="E3535" s="8">
        <v>164.78550829100607</v>
      </c>
      <c r="F3535" s="7">
        <v>0</v>
      </c>
      <c r="J3535">
        <f t="shared" ca="1" si="186"/>
        <v>4.8673442199007155</v>
      </c>
      <c r="K3535">
        <f t="shared" ca="1" si="186"/>
        <v>1.4224663952686001</v>
      </c>
      <c r="L3535">
        <f t="shared" ca="1" si="186"/>
        <v>9.5242370238228276</v>
      </c>
      <c r="M3535">
        <f t="shared" ca="1" si="186"/>
        <v>10.16033515040926</v>
      </c>
      <c r="N3535">
        <f t="shared" ca="1" si="186"/>
        <v>3.6817955886748877</v>
      </c>
      <c r="O3535">
        <f t="shared" ca="1" si="187"/>
        <v>1.4224663952686001</v>
      </c>
      <c r="P3535">
        <f t="shared" ca="1" si="188"/>
        <v>2</v>
      </c>
      <c r="Q3535" s="7">
        <v>45</v>
      </c>
      <c r="R3535" s="7">
        <v>0</v>
      </c>
    </row>
    <row r="3536" spans="1:18" x14ac:dyDescent="0.2">
      <c r="A3536" s="7">
        <v>5049</v>
      </c>
      <c r="B3536" s="7">
        <v>28</v>
      </c>
      <c r="C3536" s="8">
        <v>705.42724999999996</v>
      </c>
      <c r="D3536" s="8">
        <v>324.17933333333332</v>
      </c>
      <c r="E3536" s="8">
        <v>1425.2158948252722</v>
      </c>
      <c r="F3536" s="7">
        <v>1</v>
      </c>
      <c r="J3536">
        <f t="shared" ref="J3536:N3586" ca="1" si="189">+ABS(J$3-$Q3536)</f>
        <v>21.867344219900716</v>
      </c>
      <c r="K3536">
        <f t="shared" ca="1" si="189"/>
        <v>18.4224663952686</v>
      </c>
      <c r="L3536">
        <f t="shared" ca="1" si="189"/>
        <v>26.524237023822828</v>
      </c>
      <c r="M3536">
        <f t="shared" ca="1" si="189"/>
        <v>27.16033515040926</v>
      </c>
      <c r="N3536">
        <f t="shared" ca="1" si="189"/>
        <v>20.681795588674888</v>
      </c>
      <c r="O3536">
        <f t="shared" ca="1" si="187"/>
        <v>18.4224663952686</v>
      </c>
      <c r="P3536">
        <f t="shared" ca="1" si="188"/>
        <v>2</v>
      </c>
      <c r="Q3536" s="7">
        <v>28</v>
      </c>
      <c r="R3536" s="7">
        <v>1</v>
      </c>
    </row>
    <row r="3537" spans="1:18" x14ac:dyDescent="0.2">
      <c r="A3537" s="7">
        <v>5051</v>
      </c>
      <c r="B3537" s="7">
        <v>42</v>
      </c>
      <c r="C3537" s="8">
        <v>739.21799999999996</v>
      </c>
      <c r="D3537" s="8">
        <v>680.15800000000002</v>
      </c>
      <c r="E3537" s="8">
        <v>408.32714272681881</v>
      </c>
      <c r="F3537" s="7">
        <v>1</v>
      </c>
      <c r="J3537">
        <f t="shared" ca="1" si="189"/>
        <v>7.8673442199007155</v>
      </c>
      <c r="K3537">
        <f t="shared" ca="1" si="189"/>
        <v>4.4224663952686001</v>
      </c>
      <c r="L3537">
        <f t="shared" ca="1" si="189"/>
        <v>12.524237023822828</v>
      </c>
      <c r="M3537">
        <f t="shared" ca="1" si="189"/>
        <v>13.16033515040926</v>
      </c>
      <c r="N3537">
        <f t="shared" ca="1" si="189"/>
        <v>6.6817955886748877</v>
      </c>
      <c r="O3537">
        <f t="shared" ca="1" si="187"/>
        <v>4.4224663952686001</v>
      </c>
      <c r="P3537">
        <f t="shared" ca="1" si="188"/>
        <v>2</v>
      </c>
      <c r="Q3537" s="7">
        <v>42</v>
      </c>
      <c r="R3537" s="7">
        <v>1</v>
      </c>
    </row>
    <row r="3538" spans="1:18" x14ac:dyDescent="0.2">
      <c r="A3538" s="7">
        <v>5052</v>
      </c>
      <c r="B3538" s="7">
        <v>29</v>
      </c>
      <c r="C3538" s="8">
        <v>1261.1632500000001</v>
      </c>
      <c r="D3538" s="8">
        <v>613.31355555555558</v>
      </c>
      <c r="E3538" s="8">
        <v>1395.4553560723627</v>
      </c>
      <c r="F3538" s="7">
        <v>1</v>
      </c>
      <c r="J3538">
        <f t="shared" ca="1" si="189"/>
        <v>20.867344219900716</v>
      </c>
      <c r="K3538">
        <f t="shared" ca="1" si="189"/>
        <v>17.4224663952686</v>
      </c>
      <c r="L3538">
        <f t="shared" ca="1" si="189"/>
        <v>25.524237023822828</v>
      </c>
      <c r="M3538">
        <f t="shared" ca="1" si="189"/>
        <v>26.16033515040926</v>
      </c>
      <c r="N3538">
        <f t="shared" ca="1" si="189"/>
        <v>19.681795588674888</v>
      </c>
      <c r="O3538">
        <f t="shared" ca="1" si="187"/>
        <v>17.4224663952686</v>
      </c>
      <c r="P3538">
        <f t="shared" ca="1" si="188"/>
        <v>2</v>
      </c>
      <c r="Q3538" s="7">
        <v>29</v>
      </c>
      <c r="R3538" s="7">
        <v>1</v>
      </c>
    </row>
    <row r="3539" spans="1:18" x14ac:dyDescent="0.2">
      <c r="A3539" s="7">
        <v>5053</v>
      </c>
      <c r="B3539" s="7">
        <v>26</v>
      </c>
      <c r="C3539" s="8">
        <v>602.88525000000004</v>
      </c>
      <c r="D3539" s="8">
        <v>308.82955555555554</v>
      </c>
      <c r="E3539" s="8">
        <v>691.33549162096722</v>
      </c>
      <c r="F3539" s="7">
        <v>1</v>
      </c>
      <c r="J3539">
        <f t="shared" ca="1" si="189"/>
        <v>23.867344219900716</v>
      </c>
      <c r="K3539">
        <f t="shared" ca="1" si="189"/>
        <v>20.4224663952686</v>
      </c>
      <c r="L3539">
        <f t="shared" ca="1" si="189"/>
        <v>28.524237023822828</v>
      </c>
      <c r="M3539">
        <f t="shared" ca="1" si="189"/>
        <v>29.16033515040926</v>
      </c>
      <c r="N3539">
        <f t="shared" ca="1" si="189"/>
        <v>22.681795588674888</v>
      </c>
      <c r="O3539">
        <f t="shared" ca="1" si="187"/>
        <v>20.4224663952686</v>
      </c>
      <c r="P3539">
        <f t="shared" ca="1" si="188"/>
        <v>2</v>
      </c>
      <c r="Q3539" s="7">
        <v>26</v>
      </c>
      <c r="R3539" s="7">
        <v>1</v>
      </c>
    </row>
    <row r="3540" spans="1:18" x14ac:dyDescent="0.2">
      <c r="A3540" s="7">
        <v>5054</v>
      </c>
      <c r="B3540" s="7">
        <v>44</v>
      </c>
      <c r="C3540" s="8">
        <v>633.346</v>
      </c>
      <c r="D3540" s="8">
        <v>512.69911111111116</v>
      </c>
      <c r="E3540" s="8">
        <v>444.71373481204989</v>
      </c>
      <c r="F3540" s="7">
        <v>1</v>
      </c>
      <c r="J3540">
        <f t="shared" ca="1" si="189"/>
        <v>5.8673442199007155</v>
      </c>
      <c r="K3540">
        <f t="shared" ca="1" si="189"/>
        <v>2.4224663952686001</v>
      </c>
      <c r="L3540">
        <f t="shared" ca="1" si="189"/>
        <v>10.524237023822828</v>
      </c>
      <c r="M3540">
        <f t="shared" ca="1" si="189"/>
        <v>11.16033515040926</v>
      </c>
      <c r="N3540">
        <f t="shared" ca="1" si="189"/>
        <v>4.6817955886748877</v>
      </c>
      <c r="O3540">
        <f t="shared" ca="1" si="187"/>
        <v>2.4224663952686001</v>
      </c>
      <c r="P3540">
        <f t="shared" ca="1" si="188"/>
        <v>2</v>
      </c>
      <c r="Q3540" s="7">
        <v>44</v>
      </c>
      <c r="R3540" s="7">
        <v>1</v>
      </c>
    </row>
    <row r="3541" spans="1:18" x14ac:dyDescent="0.2">
      <c r="A3541" s="7">
        <v>5055</v>
      </c>
      <c r="B3541" s="7">
        <v>31</v>
      </c>
      <c r="C3541" s="8">
        <v>444.46575000000001</v>
      </c>
      <c r="D3541" s="8">
        <v>334.36688888888887</v>
      </c>
      <c r="E3541" s="8">
        <v>317.87301157596255</v>
      </c>
      <c r="F3541" s="7">
        <v>0</v>
      </c>
      <c r="J3541">
        <f t="shared" ca="1" si="189"/>
        <v>18.867344219900716</v>
      </c>
      <c r="K3541">
        <f t="shared" ca="1" si="189"/>
        <v>15.4224663952686</v>
      </c>
      <c r="L3541">
        <f t="shared" ca="1" si="189"/>
        <v>23.524237023822828</v>
      </c>
      <c r="M3541">
        <f t="shared" ca="1" si="189"/>
        <v>24.16033515040926</v>
      </c>
      <c r="N3541">
        <f t="shared" ca="1" si="189"/>
        <v>17.681795588674888</v>
      </c>
      <c r="O3541">
        <f t="shared" ca="1" si="187"/>
        <v>15.4224663952686</v>
      </c>
      <c r="P3541">
        <f t="shared" ca="1" si="188"/>
        <v>2</v>
      </c>
      <c r="Q3541" s="7">
        <v>31</v>
      </c>
      <c r="R3541" s="7">
        <v>0</v>
      </c>
    </row>
    <row r="3542" spans="1:18" x14ac:dyDescent="0.2">
      <c r="A3542" s="7">
        <v>5057</v>
      </c>
      <c r="B3542" s="7">
        <v>24</v>
      </c>
      <c r="C3542" s="8">
        <v>1019.52</v>
      </c>
      <c r="D3542" s="8">
        <v>812.77622222222226</v>
      </c>
      <c r="E3542" s="8">
        <v>836.51366809103126</v>
      </c>
      <c r="F3542" s="7">
        <v>0</v>
      </c>
      <c r="J3542">
        <f t="shared" ca="1" si="189"/>
        <v>25.867344219900716</v>
      </c>
      <c r="K3542">
        <f t="shared" ca="1" si="189"/>
        <v>22.4224663952686</v>
      </c>
      <c r="L3542">
        <f t="shared" ca="1" si="189"/>
        <v>30.524237023822828</v>
      </c>
      <c r="M3542">
        <f t="shared" ca="1" si="189"/>
        <v>31.16033515040926</v>
      </c>
      <c r="N3542">
        <f t="shared" ca="1" si="189"/>
        <v>24.681795588674888</v>
      </c>
      <c r="O3542">
        <f t="shared" ca="1" si="187"/>
        <v>22.4224663952686</v>
      </c>
      <c r="P3542">
        <f t="shared" ca="1" si="188"/>
        <v>2</v>
      </c>
      <c r="Q3542" s="7">
        <v>24</v>
      </c>
      <c r="R3542" s="7">
        <v>0</v>
      </c>
    </row>
    <row r="3543" spans="1:18" x14ac:dyDescent="0.2">
      <c r="A3543" s="7">
        <v>5058</v>
      </c>
      <c r="B3543" s="7">
        <v>37</v>
      </c>
      <c r="C3543" s="8">
        <v>888.92724999999996</v>
      </c>
      <c r="D3543" s="8">
        <v>710.19133333333332</v>
      </c>
      <c r="E3543" s="8">
        <v>733.58233988229563</v>
      </c>
      <c r="F3543" s="7">
        <v>0</v>
      </c>
      <c r="J3543">
        <f t="shared" ca="1" si="189"/>
        <v>12.867344219900716</v>
      </c>
      <c r="K3543">
        <f t="shared" ca="1" si="189"/>
        <v>9.4224663952686001</v>
      </c>
      <c r="L3543">
        <f t="shared" ca="1" si="189"/>
        <v>17.524237023822828</v>
      </c>
      <c r="M3543">
        <f t="shared" ca="1" si="189"/>
        <v>18.16033515040926</v>
      </c>
      <c r="N3543">
        <f t="shared" ca="1" si="189"/>
        <v>11.681795588674888</v>
      </c>
      <c r="O3543">
        <f t="shared" ca="1" si="187"/>
        <v>9.4224663952686001</v>
      </c>
      <c r="P3543">
        <f t="shared" ca="1" si="188"/>
        <v>2</v>
      </c>
      <c r="Q3543" s="7">
        <v>37</v>
      </c>
      <c r="R3543" s="7">
        <v>0</v>
      </c>
    </row>
    <row r="3544" spans="1:18" x14ac:dyDescent="0.2">
      <c r="A3544" s="7">
        <v>5060</v>
      </c>
      <c r="B3544" s="7">
        <v>37</v>
      </c>
      <c r="C3544" s="8">
        <v>488.42599999999999</v>
      </c>
      <c r="D3544" s="8">
        <v>362.18755555555555</v>
      </c>
      <c r="E3544" s="8">
        <v>388.19211910225636</v>
      </c>
      <c r="F3544" s="7">
        <v>1</v>
      </c>
      <c r="J3544">
        <f t="shared" ca="1" si="189"/>
        <v>12.867344219900716</v>
      </c>
      <c r="K3544">
        <f t="shared" ca="1" si="189"/>
        <v>9.4224663952686001</v>
      </c>
      <c r="L3544">
        <f t="shared" ca="1" si="189"/>
        <v>17.524237023822828</v>
      </c>
      <c r="M3544">
        <f t="shared" ca="1" si="189"/>
        <v>18.16033515040926</v>
      </c>
      <c r="N3544">
        <f t="shared" ca="1" si="189"/>
        <v>11.681795588674888</v>
      </c>
      <c r="O3544">
        <f t="shared" ca="1" si="187"/>
        <v>9.4224663952686001</v>
      </c>
      <c r="P3544">
        <f t="shared" ca="1" si="188"/>
        <v>2</v>
      </c>
      <c r="Q3544" s="7">
        <v>37</v>
      </c>
      <c r="R3544" s="7">
        <v>1</v>
      </c>
    </row>
    <row r="3545" spans="1:18" x14ac:dyDescent="0.2">
      <c r="A3545" s="7">
        <v>5061</v>
      </c>
      <c r="B3545" s="7">
        <v>43</v>
      </c>
      <c r="C3545" s="8">
        <v>1126.5627500000001</v>
      </c>
      <c r="D3545" s="8">
        <v>858.87155555555557</v>
      </c>
      <c r="E3545" s="8">
        <v>767.51831006604448</v>
      </c>
      <c r="F3545" s="7">
        <v>1</v>
      </c>
      <c r="J3545">
        <f t="shared" ca="1" si="189"/>
        <v>6.8673442199007155</v>
      </c>
      <c r="K3545">
        <f t="shared" ca="1" si="189"/>
        <v>3.4224663952686001</v>
      </c>
      <c r="L3545">
        <f t="shared" ca="1" si="189"/>
        <v>11.524237023822828</v>
      </c>
      <c r="M3545">
        <f t="shared" ca="1" si="189"/>
        <v>12.16033515040926</v>
      </c>
      <c r="N3545">
        <f t="shared" ca="1" si="189"/>
        <v>5.6817955886748877</v>
      </c>
      <c r="O3545">
        <f t="shared" ca="1" si="187"/>
        <v>3.4224663952686001</v>
      </c>
      <c r="P3545">
        <f t="shared" ca="1" si="188"/>
        <v>2</v>
      </c>
      <c r="Q3545" s="7">
        <v>43</v>
      </c>
      <c r="R3545" s="7">
        <v>1</v>
      </c>
    </row>
    <row r="3546" spans="1:18" x14ac:dyDescent="0.2">
      <c r="A3546" s="7">
        <v>5062</v>
      </c>
      <c r="B3546" s="7">
        <v>53</v>
      </c>
      <c r="C3546" s="8">
        <v>554.18375000000003</v>
      </c>
      <c r="D3546" s="8">
        <v>497.52222222222224</v>
      </c>
      <c r="E3546" s="8">
        <v>328.3693289877499</v>
      </c>
      <c r="F3546" s="7">
        <v>1</v>
      </c>
      <c r="J3546">
        <f t="shared" ca="1" si="189"/>
        <v>3.1326557800992845</v>
      </c>
      <c r="K3546">
        <f t="shared" ca="1" si="189"/>
        <v>6.5775336047313999</v>
      </c>
      <c r="L3546">
        <f t="shared" ca="1" si="189"/>
        <v>1.5242370238228276</v>
      </c>
      <c r="M3546">
        <f t="shared" ca="1" si="189"/>
        <v>2.1603351504092601</v>
      </c>
      <c r="N3546">
        <f t="shared" ca="1" si="189"/>
        <v>4.3182044113251123</v>
      </c>
      <c r="O3546">
        <f t="shared" ca="1" si="187"/>
        <v>1.5242370238228276</v>
      </c>
      <c r="P3546">
        <f t="shared" ca="1" si="188"/>
        <v>3</v>
      </c>
      <c r="Q3546" s="7">
        <v>53</v>
      </c>
      <c r="R3546" s="7">
        <v>1</v>
      </c>
    </row>
    <row r="3547" spans="1:18" x14ac:dyDescent="0.2">
      <c r="A3547" s="7">
        <v>5064</v>
      </c>
      <c r="B3547" s="7">
        <v>49</v>
      </c>
      <c r="C3547" s="8">
        <v>164.55850000000001</v>
      </c>
      <c r="D3547" s="8">
        <v>101.94022222222222</v>
      </c>
      <c r="E3547" s="8">
        <v>117.97525335529517</v>
      </c>
      <c r="F3547" s="7">
        <v>0</v>
      </c>
      <c r="J3547">
        <f t="shared" ca="1" si="189"/>
        <v>0.86734421990071553</v>
      </c>
      <c r="K3547">
        <f t="shared" ca="1" si="189"/>
        <v>2.5775336047313999</v>
      </c>
      <c r="L3547">
        <f t="shared" ca="1" si="189"/>
        <v>5.5242370238228276</v>
      </c>
      <c r="M3547">
        <f t="shared" ca="1" si="189"/>
        <v>6.1603351504092601</v>
      </c>
      <c r="N3547">
        <f t="shared" ca="1" si="189"/>
        <v>0.31820441132511235</v>
      </c>
      <c r="O3547">
        <f t="shared" ca="1" si="187"/>
        <v>0.31820441132511235</v>
      </c>
      <c r="P3547">
        <f t="shared" ca="1" si="188"/>
        <v>5</v>
      </c>
      <c r="Q3547" s="7">
        <v>49</v>
      </c>
      <c r="R3547" s="7">
        <v>0</v>
      </c>
    </row>
    <row r="3548" spans="1:18" x14ac:dyDescent="0.2">
      <c r="A3548" s="7">
        <v>5065</v>
      </c>
      <c r="B3548" s="7">
        <v>45</v>
      </c>
      <c r="C3548" s="8">
        <v>561.97524999999996</v>
      </c>
      <c r="D3548" s="8">
        <v>590.31177777777782</v>
      </c>
      <c r="E3548" s="8">
        <v>327.373907207071</v>
      </c>
      <c r="F3548" s="7">
        <v>0</v>
      </c>
      <c r="J3548">
        <f t="shared" ca="1" si="189"/>
        <v>4.8673442199007155</v>
      </c>
      <c r="K3548">
        <f t="shared" ca="1" si="189"/>
        <v>1.4224663952686001</v>
      </c>
      <c r="L3548">
        <f t="shared" ca="1" si="189"/>
        <v>9.5242370238228276</v>
      </c>
      <c r="M3548">
        <f t="shared" ca="1" si="189"/>
        <v>10.16033515040926</v>
      </c>
      <c r="N3548">
        <f t="shared" ca="1" si="189"/>
        <v>3.6817955886748877</v>
      </c>
      <c r="O3548">
        <f t="shared" ca="1" si="187"/>
        <v>1.4224663952686001</v>
      </c>
      <c r="P3548">
        <f t="shared" ca="1" si="188"/>
        <v>2</v>
      </c>
      <c r="Q3548" s="7">
        <v>45</v>
      </c>
      <c r="R3548" s="7">
        <v>0</v>
      </c>
    </row>
    <row r="3549" spans="1:18" x14ac:dyDescent="0.2">
      <c r="A3549" s="7">
        <v>5066</v>
      </c>
      <c r="B3549" s="7">
        <v>54</v>
      </c>
      <c r="C3549" s="8">
        <v>1901.81675</v>
      </c>
      <c r="D3549" s="8">
        <v>2333.5711111111109</v>
      </c>
      <c r="E3549" s="8">
        <v>876.98970290957368</v>
      </c>
      <c r="F3549" s="7">
        <v>1</v>
      </c>
      <c r="J3549">
        <f t="shared" ca="1" si="189"/>
        <v>4.1326557800992845</v>
      </c>
      <c r="K3549">
        <f t="shared" ca="1" si="189"/>
        <v>7.5775336047313999</v>
      </c>
      <c r="L3549">
        <f t="shared" ca="1" si="189"/>
        <v>0.52423702382282755</v>
      </c>
      <c r="M3549">
        <f t="shared" ca="1" si="189"/>
        <v>1.1603351504092601</v>
      </c>
      <c r="N3549">
        <f t="shared" ca="1" si="189"/>
        <v>5.3182044113251123</v>
      </c>
      <c r="O3549">
        <f t="shared" ca="1" si="187"/>
        <v>0.52423702382282755</v>
      </c>
      <c r="P3549">
        <f t="shared" ca="1" si="188"/>
        <v>3</v>
      </c>
      <c r="Q3549" s="7">
        <v>54</v>
      </c>
      <c r="R3549" s="7">
        <v>1</v>
      </c>
    </row>
    <row r="3550" spans="1:18" x14ac:dyDescent="0.2">
      <c r="A3550" s="7">
        <v>5067</v>
      </c>
      <c r="B3550" s="7">
        <v>27</v>
      </c>
      <c r="C3550" s="8">
        <v>1361.51575</v>
      </c>
      <c r="D3550" s="8">
        <v>1560.4811111111112</v>
      </c>
      <c r="E3550" s="8">
        <v>566.88753101790348</v>
      </c>
      <c r="F3550" s="7">
        <v>1</v>
      </c>
      <c r="J3550">
        <f t="shared" ca="1" si="189"/>
        <v>22.867344219900716</v>
      </c>
      <c r="K3550">
        <f t="shared" ca="1" si="189"/>
        <v>19.4224663952686</v>
      </c>
      <c r="L3550">
        <f t="shared" ca="1" si="189"/>
        <v>27.524237023822828</v>
      </c>
      <c r="M3550">
        <f t="shared" ca="1" si="189"/>
        <v>28.16033515040926</v>
      </c>
      <c r="N3550">
        <f t="shared" ca="1" si="189"/>
        <v>21.681795588674888</v>
      </c>
      <c r="O3550">
        <f t="shared" ca="1" si="187"/>
        <v>19.4224663952686</v>
      </c>
      <c r="P3550">
        <f t="shared" ca="1" si="188"/>
        <v>2</v>
      </c>
      <c r="Q3550" s="7">
        <v>27</v>
      </c>
      <c r="R3550" s="7">
        <v>1</v>
      </c>
    </row>
    <row r="3551" spans="1:18" x14ac:dyDescent="0.2">
      <c r="A3551" s="7">
        <v>5068</v>
      </c>
      <c r="B3551" s="7">
        <v>21</v>
      </c>
      <c r="C3551" s="8">
        <v>1121.3107500000001</v>
      </c>
      <c r="D3551" s="8">
        <v>1184.066</v>
      </c>
      <c r="E3551" s="8">
        <v>478.67478294612323</v>
      </c>
      <c r="F3551" s="7">
        <v>1</v>
      </c>
      <c r="J3551">
        <f t="shared" ca="1" si="189"/>
        <v>28.867344219900716</v>
      </c>
      <c r="K3551">
        <f t="shared" ca="1" si="189"/>
        <v>25.4224663952686</v>
      </c>
      <c r="L3551">
        <f t="shared" ca="1" si="189"/>
        <v>33.524237023822828</v>
      </c>
      <c r="M3551">
        <f t="shared" ca="1" si="189"/>
        <v>34.16033515040926</v>
      </c>
      <c r="N3551">
        <f t="shared" ca="1" si="189"/>
        <v>27.681795588674888</v>
      </c>
      <c r="O3551">
        <f t="shared" ca="1" si="187"/>
        <v>25.4224663952686</v>
      </c>
      <c r="P3551">
        <f t="shared" ca="1" si="188"/>
        <v>2</v>
      </c>
      <c r="Q3551" s="7">
        <v>21</v>
      </c>
      <c r="R3551" s="7">
        <v>1</v>
      </c>
    </row>
    <row r="3552" spans="1:18" x14ac:dyDescent="0.2">
      <c r="A3552" s="7">
        <v>5069</v>
      </c>
      <c r="B3552" s="7">
        <v>57</v>
      </c>
      <c r="C3552" s="8">
        <v>1449.35</v>
      </c>
      <c r="D3552" s="8">
        <v>1305.1295555555555</v>
      </c>
      <c r="E3552" s="8">
        <v>734.07788280045736</v>
      </c>
      <c r="F3552" s="7">
        <v>1</v>
      </c>
      <c r="J3552">
        <f t="shared" ca="1" si="189"/>
        <v>7.1326557800992845</v>
      </c>
      <c r="K3552">
        <f t="shared" ca="1" si="189"/>
        <v>10.5775336047314</v>
      </c>
      <c r="L3552">
        <f t="shared" ca="1" si="189"/>
        <v>2.4757629761771724</v>
      </c>
      <c r="M3552">
        <f t="shared" ca="1" si="189"/>
        <v>1.8396648495907399</v>
      </c>
      <c r="N3552">
        <f t="shared" ca="1" si="189"/>
        <v>8.3182044113251123</v>
      </c>
      <c r="O3552">
        <f t="shared" ca="1" si="187"/>
        <v>1.8396648495907399</v>
      </c>
      <c r="P3552">
        <f t="shared" ca="1" si="188"/>
        <v>4</v>
      </c>
      <c r="Q3552" s="7">
        <v>57</v>
      </c>
      <c r="R3552" s="7">
        <v>1</v>
      </c>
    </row>
    <row r="3553" spans="1:18" x14ac:dyDescent="0.2">
      <c r="A3553" s="7">
        <v>5072</v>
      </c>
      <c r="B3553" s="7">
        <v>53</v>
      </c>
      <c r="C3553" s="8">
        <v>270.00200000000001</v>
      </c>
      <c r="D3553" s="8">
        <v>284.4831111111111</v>
      </c>
      <c r="E3553" s="8">
        <v>134.45218544601926</v>
      </c>
      <c r="F3553" s="7">
        <v>0</v>
      </c>
      <c r="J3553">
        <f t="shared" ca="1" si="189"/>
        <v>3.1326557800992845</v>
      </c>
      <c r="K3553">
        <f t="shared" ca="1" si="189"/>
        <v>6.5775336047313999</v>
      </c>
      <c r="L3553">
        <f t="shared" ca="1" si="189"/>
        <v>1.5242370238228276</v>
      </c>
      <c r="M3553">
        <f t="shared" ca="1" si="189"/>
        <v>2.1603351504092601</v>
      </c>
      <c r="N3553">
        <f t="shared" ca="1" si="189"/>
        <v>4.3182044113251123</v>
      </c>
      <c r="O3553">
        <f t="shared" ca="1" si="187"/>
        <v>1.5242370238228276</v>
      </c>
      <c r="P3553">
        <f t="shared" ca="1" si="188"/>
        <v>3</v>
      </c>
      <c r="Q3553" s="7">
        <v>53</v>
      </c>
      <c r="R3553" s="7">
        <v>0</v>
      </c>
    </row>
    <row r="3554" spans="1:18" x14ac:dyDescent="0.2">
      <c r="A3554" s="7">
        <v>5073</v>
      </c>
      <c r="B3554" s="7">
        <v>35</v>
      </c>
      <c r="C3554" s="8">
        <v>533.42875000000004</v>
      </c>
      <c r="D3554" s="8">
        <v>686.94311111111108</v>
      </c>
      <c r="E3554" s="8">
        <v>198.68488962359524</v>
      </c>
      <c r="F3554" s="7">
        <v>1</v>
      </c>
      <c r="J3554">
        <f t="shared" ca="1" si="189"/>
        <v>14.867344219900716</v>
      </c>
      <c r="K3554">
        <f t="shared" ca="1" si="189"/>
        <v>11.4224663952686</v>
      </c>
      <c r="L3554">
        <f t="shared" ca="1" si="189"/>
        <v>19.524237023822828</v>
      </c>
      <c r="M3554">
        <f t="shared" ca="1" si="189"/>
        <v>20.16033515040926</v>
      </c>
      <c r="N3554">
        <f t="shared" ca="1" si="189"/>
        <v>13.681795588674888</v>
      </c>
      <c r="O3554">
        <f t="shared" ca="1" si="187"/>
        <v>11.4224663952686</v>
      </c>
      <c r="P3554">
        <f t="shared" ca="1" si="188"/>
        <v>2</v>
      </c>
      <c r="Q3554" s="7">
        <v>35</v>
      </c>
      <c r="R3554" s="7">
        <v>1</v>
      </c>
    </row>
    <row r="3555" spans="1:18" x14ac:dyDescent="0.2">
      <c r="A3555" s="7">
        <v>5074</v>
      </c>
      <c r="B3555" s="7">
        <v>43</v>
      </c>
      <c r="C3555" s="8">
        <v>1544.0047500000001</v>
      </c>
      <c r="D3555" s="8">
        <v>1452.1346666666666</v>
      </c>
      <c r="E3555" s="8">
        <v>1143.017060251713</v>
      </c>
      <c r="F3555" s="7">
        <v>1</v>
      </c>
      <c r="J3555">
        <f t="shared" ca="1" si="189"/>
        <v>6.8673442199007155</v>
      </c>
      <c r="K3555">
        <f t="shared" ca="1" si="189"/>
        <v>3.4224663952686001</v>
      </c>
      <c r="L3555">
        <f t="shared" ca="1" si="189"/>
        <v>11.524237023822828</v>
      </c>
      <c r="M3555">
        <f t="shared" ca="1" si="189"/>
        <v>12.16033515040926</v>
      </c>
      <c r="N3555">
        <f t="shared" ca="1" si="189"/>
        <v>5.6817955886748877</v>
      </c>
      <c r="O3555">
        <f t="shared" ca="1" si="187"/>
        <v>3.4224663952686001</v>
      </c>
      <c r="P3555">
        <f t="shared" ca="1" si="188"/>
        <v>2</v>
      </c>
      <c r="Q3555" s="7">
        <v>43</v>
      </c>
      <c r="R3555" s="7">
        <v>1</v>
      </c>
    </row>
    <row r="3556" spans="1:18" x14ac:dyDescent="0.2">
      <c r="A3556" s="7">
        <v>5076</v>
      </c>
      <c r="B3556" s="7">
        <v>46</v>
      </c>
      <c r="C3556" s="8">
        <v>697.96225000000004</v>
      </c>
      <c r="D3556" s="8">
        <v>683.78</v>
      </c>
      <c r="E3556" s="8">
        <v>462.2892616802776</v>
      </c>
      <c r="F3556" s="7">
        <v>0</v>
      </c>
      <c r="J3556">
        <f t="shared" ca="1" si="189"/>
        <v>3.8673442199007155</v>
      </c>
      <c r="K3556">
        <f t="shared" ca="1" si="189"/>
        <v>0.42246639526860008</v>
      </c>
      <c r="L3556">
        <f t="shared" ca="1" si="189"/>
        <v>8.5242370238228276</v>
      </c>
      <c r="M3556">
        <f t="shared" ca="1" si="189"/>
        <v>9.1603351504092601</v>
      </c>
      <c r="N3556">
        <f t="shared" ca="1" si="189"/>
        <v>2.6817955886748877</v>
      </c>
      <c r="O3556">
        <f t="shared" ca="1" si="187"/>
        <v>0.42246639526860008</v>
      </c>
      <c r="P3556">
        <f t="shared" ca="1" si="188"/>
        <v>2</v>
      </c>
      <c r="Q3556" s="7">
        <v>46</v>
      </c>
      <c r="R3556" s="7">
        <v>0</v>
      </c>
    </row>
    <row r="3557" spans="1:18" x14ac:dyDescent="0.2">
      <c r="A3557" s="7">
        <v>5077</v>
      </c>
      <c r="B3557" s="7">
        <v>37</v>
      </c>
      <c r="C3557" s="8">
        <v>1311.7347500000001</v>
      </c>
      <c r="D3557" s="8">
        <v>819.6008888888889</v>
      </c>
      <c r="E3557" s="8">
        <v>1114.0214927772236</v>
      </c>
      <c r="F3557" s="7">
        <v>1</v>
      </c>
      <c r="J3557">
        <f t="shared" ca="1" si="189"/>
        <v>12.867344219900716</v>
      </c>
      <c r="K3557">
        <f t="shared" ca="1" si="189"/>
        <v>9.4224663952686001</v>
      </c>
      <c r="L3557">
        <f t="shared" ca="1" si="189"/>
        <v>17.524237023822828</v>
      </c>
      <c r="M3557">
        <f t="shared" ca="1" si="189"/>
        <v>18.16033515040926</v>
      </c>
      <c r="N3557">
        <f t="shared" ca="1" si="189"/>
        <v>11.681795588674888</v>
      </c>
      <c r="O3557">
        <f t="shared" ca="1" si="187"/>
        <v>9.4224663952686001</v>
      </c>
      <c r="P3557">
        <f t="shared" ca="1" si="188"/>
        <v>2</v>
      </c>
      <c r="Q3557" s="7">
        <v>37</v>
      </c>
      <c r="R3557" s="7">
        <v>1</v>
      </c>
    </row>
    <row r="3558" spans="1:18" x14ac:dyDescent="0.2">
      <c r="A3558" s="7">
        <v>5078</v>
      </c>
      <c r="B3558" s="7">
        <v>40</v>
      </c>
      <c r="C3558" s="8">
        <v>29.065999999999999</v>
      </c>
      <c r="D3558" s="8">
        <v>21.585777777777778</v>
      </c>
      <c r="E3558" s="8">
        <v>29.657802236912133</v>
      </c>
      <c r="F3558" s="7">
        <v>0</v>
      </c>
      <c r="J3558">
        <f t="shared" ca="1" si="189"/>
        <v>9.8673442199007155</v>
      </c>
      <c r="K3558">
        <f t="shared" ca="1" si="189"/>
        <v>6.4224663952686001</v>
      </c>
      <c r="L3558">
        <f t="shared" ca="1" si="189"/>
        <v>14.524237023822828</v>
      </c>
      <c r="M3558">
        <f t="shared" ca="1" si="189"/>
        <v>15.16033515040926</v>
      </c>
      <c r="N3558">
        <f t="shared" ca="1" si="189"/>
        <v>8.6817955886748877</v>
      </c>
      <c r="O3558">
        <f t="shared" ca="1" si="187"/>
        <v>6.4224663952686001</v>
      </c>
      <c r="P3558">
        <f t="shared" ca="1" si="188"/>
        <v>2</v>
      </c>
      <c r="Q3558" s="7">
        <v>40</v>
      </c>
      <c r="R3558" s="7">
        <v>0</v>
      </c>
    </row>
    <row r="3559" spans="1:18" x14ac:dyDescent="0.2">
      <c r="A3559" s="7">
        <v>5079</v>
      </c>
      <c r="B3559" s="7">
        <v>44</v>
      </c>
      <c r="C3559" s="8">
        <v>1359.68525</v>
      </c>
      <c r="D3559" s="8">
        <v>971.87866666666662</v>
      </c>
      <c r="E3559" s="8">
        <v>1598.8039345097807</v>
      </c>
      <c r="F3559" s="7">
        <v>1</v>
      </c>
      <c r="J3559">
        <f t="shared" ca="1" si="189"/>
        <v>5.8673442199007155</v>
      </c>
      <c r="K3559">
        <f t="shared" ca="1" si="189"/>
        <v>2.4224663952686001</v>
      </c>
      <c r="L3559">
        <f t="shared" ca="1" si="189"/>
        <v>10.524237023822828</v>
      </c>
      <c r="M3559">
        <f t="shared" ca="1" si="189"/>
        <v>11.16033515040926</v>
      </c>
      <c r="N3559">
        <f t="shared" ca="1" si="189"/>
        <v>4.6817955886748877</v>
      </c>
      <c r="O3559">
        <f t="shared" ca="1" si="187"/>
        <v>2.4224663952686001</v>
      </c>
      <c r="P3559">
        <f t="shared" ca="1" si="188"/>
        <v>2</v>
      </c>
      <c r="Q3559" s="7">
        <v>44</v>
      </c>
      <c r="R3559" s="7">
        <v>1</v>
      </c>
    </row>
    <row r="3560" spans="1:18" x14ac:dyDescent="0.2">
      <c r="A3560" s="7">
        <v>5081</v>
      </c>
      <c r="B3560" s="7">
        <v>31</v>
      </c>
      <c r="C3560" s="8">
        <v>797.13324999999998</v>
      </c>
      <c r="D3560" s="8">
        <v>780.43533333333335</v>
      </c>
      <c r="E3560" s="8">
        <v>433.76406610487493</v>
      </c>
      <c r="F3560" s="7">
        <v>0</v>
      </c>
      <c r="J3560">
        <f t="shared" ca="1" si="189"/>
        <v>18.867344219900716</v>
      </c>
      <c r="K3560">
        <f t="shared" ca="1" si="189"/>
        <v>15.4224663952686</v>
      </c>
      <c r="L3560">
        <f t="shared" ca="1" si="189"/>
        <v>23.524237023822828</v>
      </c>
      <c r="M3560">
        <f t="shared" ca="1" si="189"/>
        <v>24.16033515040926</v>
      </c>
      <c r="N3560">
        <f t="shared" ca="1" si="189"/>
        <v>17.681795588674888</v>
      </c>
      <c r="O3560">
        <f t="shared" ca="1" si="187"/>
        <v>15.4224663952686</v>
      </c>
      <c r="P3560">
        <f t="shared" ca="1" si="188"/>
        <v>2</v>
      </c>
      <c r="Q3560" s="7">
        <v>31</v>
      </c>
      <c r="R3560" s="7">
        <v>0</v>
      </c>
    </row>
    <row r="3561" spans="1:18" x14ac:dyDescent="0.2">
      <c r="A3561" s="7">
        <v>5082</v>
      </c>
      <c r="B3561" s="7">
        <v>54</v>
      </c>
      <c r="C3561" s="8">
        <v>680.91750000000002</v>
      </c>
      <c r="D3561" s="8">
        <v>857.03955555555558</v>
      </c>
      <c r="E3561" s="8">
        <v>444.89723119776096</v>
      </c>
      <c r="F3561" s="7">
        <v>0</v>
      </c>
      <c r="J3561">
        <f t="shared" ca="1" si="189"/>
        <v>4.1326557800992845</v>
      </c>
      <c r="K3561">
        <f t="shared" ca="1" si="189"/>
        <v>7.5775336047313999</v>
      </c>
      <c r="L3561">
        <f t="shared" ca="1" si="189"/>
        <v>0.52423702382282755</v>
      </c>
      <c r="M3561">
        <f t="shared" ca="1" si="189"/>
        <v>1.1603351504092601</v>
      </c>
      <c r="N3561">
        <f t="shared" ca="1" si="189"/>
        <v>5.3182044113251123</v>
      </c>
      <c r="O3561">
        <f t="shared" ca="1" si="187"/>
        <v>0.52423702382282755</v>
      </c>
      <c r="P3561">
        <f t="shared" ca="1" si="188"/>
        <v>3</v>
      </c>
      <c r="Q3561" s="7">
        <v>54</v>
      </c>
      <c r="R3561" s="7">
        <v>0</v>
      </c>
    </row>
    <row r="3562" spans="1:18" x14ac:dyDescent="0.2">
      <c r="A3562" s="7">
        <v>5083</v>
      </c>
      <c r="B3562" s="7">
        <v>29</v>
      </c>
      <c r="C3562" s="8">
        <v>695.05100000000004</v>
      </c>
      <c r="D3562" s="8">
        <v>375.42222222222222</v>
      </c>
      <c r="E3562" s="8">
        <v>553.60565182244852</v>
      </c>
      <c r="F3562" s="7">
        <v>1</v>
      </c>
      <c r="J3562">
        <f t="shared" ca="1" si="189"/>
        <v>20.867344219900716</v>
      </c>
      <c r="K3562">
        <f t="shared" ca="1" si="189"/>
        <v>17.4224663952686</v>
      </c>
      <c r="L3562">
        <f t="shared" ca="1" si="189"/>
        <v>25.524237023822828</v>
      </c>
      <c r="M3562">
        <f t="shared" ca="1" si="189"/>
        <v>26.16033515040926</v>
      </c>
      <c r="N3562">
        <f t="shared" ca="1" si="189"/>
        <v>19.681795588674888</v>
      </c>
      <c r="O3562">
        <f t="shared" ca="1" si="187"/>
        <v>17.4224663952686</v>
      </c>
      <c r="P3562">
        <f t="shared" ca="1" si="188"/>
        <v>2</v>
      </c>
      <c r="Q3562" s="7">
        <v>29</v>
      </c>
      <c r="R3562" s="7">
        <v>1</v>
      </c>
    </row>
    <row r="3563" spans="1:18" x14ac:dyDescent="0.2">
      <c r="A3563" s="7">
        <v>5086</v>
      </c>
      <c r="B3563" s="7">
        <v>40</v>
      </c>
      <c r="C3563" s="8">
        <v>541.57799999999997</v>
      </c>
      <c r="D3563" s="8">
        <v>269.69266666666664</v>
      </c>
      <c r="E3563" s="8">
        <v>650.47967177547139</v>
      </c>
      <c r="F3563" s="7">
        <v>1</v>
      </c>
      <c r="J3563">
        <f t="shared" ca="1" si="189"/>
        <v>9.8673442199007155</v>
      </c>
      <c r="K3563">
        <f t="shared" ca="1" si="189"/>
        <v>6.4224663952686001</v>
      </c>
      <c r="L3563">
        <f t="shared" ca="1" si="189"/>
        <v>14.524237023822828</v>
      </c>
      <c r="M3563">
        <f t="shared" ca="1" si="189"/>
        <v>15.16033515040926</v>
      </c>
      <c r="N3563">
        <f t="shared" ca="1" si="189"/>
        <v>8.6817955886748877</v>
      </c>
      <c r="O3563">
        <f t="shared" ca="1" si="187"/>
        <v>6.4224663952686001</v>
      </c>
      <c r="P3563">
        <f t="shared" ca="1" si="188"/>
        <v>2</v>
      </c>
      <c r="Q3563" s="7">
        <v>40</v>
      </c>
      <c r="R3563" s="7">
        <v>1</v>
      </c>
    </row>
    <row r="3564" spans="1:18" x14ac:dyDescent="0.2">
      <c r="A3564" s="7">
        <v>5089</v>
      </c>
      <c r="B3564" s="7">
        <v>63</v>
      </c>
      <c r="C3564" s="8">
        <v>240.08824999999999</v>
      </c>
      <c r="D3564" s="8">
        <v>190.64400000000001</v>
      </c>
      <c r="E3564" s="8">
        <v>279.75406498300708</v>
      </c>
      <c r="F3564" s="7">
        <v>0</v>
      </c>
      <c r="J3564">
        <f t="shared" ca="1" si="189"/>
        <v>13.132655780099284</v>
      </c>
      <c r="K3564">
        <f t="shared" ca="1" si="189"/>
        <v>16.5775336047314</v>
      </c>
      <c r="L3564">
        <f t="shared" ca="1" si="189"/>
        <v>8.4757629761771724</v>
      </c>
      <c r="M3564">
        <f t="shared" ca="1" si="189"/>
        <v>7.8396648495907399</v>
      </c>
      <c r="N3564">
        <f t="shared" ca="1" si="189"/>
        <v>14.318204411325112</v>
      </c>
      <c r="O3564">
        <f t="shared" ca="1" si="187"/>
        <v>7.8396648495907399</v>
      </c>
      <c r="P3564">
        <f t="shared" ca="1" si="188"/>
        <v>4</v>
      </c>
      <c r="Q3564" s="7">
        <v>63</v>
      </c>
      <c r="R3564" s="7">
        <v>0</v>
      </c>
    </row>
    <row r="3565" spans="1:18" x14ac:dyDescent="0.2">
      <c r="A3565" s="7">
        <v>5092</v>
      </c>
      <c r="B3565" s="7">
        <v>30</v>
      </c>
      <c r="C3565" s="8">
        <v>694.86350000000004</v>
      </c>
      <c r="D3565" s="8">
        <v>805.90177777777774</v>
      </c>
      <c r="E3565" s="8">
        <v>345.82480315874631</v>
      </c>
      <c r="F3565" s="7">
        <v>0</v>
      </c>
      <c r="J3565">
        <f t="shared" ca="1" si="189"/>
        <v>19.867344219900716</v>
      </c>
      <c r="K3565">
        <f t="shared" ca="1" si="189"/>
        <v>16.4224663952686</v>
      </c>
      <c r="L3565">
        <f t="shared" ca="1" si="189"/>
        <v>24.524237023822828</v>
      </c>
      <c r="M3565">
        <f t="shared" ca="1" si="189"/>
        <v>25.16033515040926</v>
      </c>
      <c r="N3565">
        <f t="shared" ca="1" si="189"/>
        <v>18.681795588674888</v>
      </c>
      <c r="O3565">
        <f t="shared" ca="1" si="187"/>
        <v>16.4224663952686</v>
      </c>
      <c r="P3565">
        <f t="shared" ca="1" si="188"/>
        <v>2</v>
      </c>
      <c r="Q3565" s="7">
        <v>30</v>
      </c>
      <c r="R3565" s="7">
        <v>0</v>
      </c>
    </row>
    <row r="3566" spans="1:18" x14ac:dyDescent="0.2">
      <c r="A3566" s="7">
        <v>5093</v>
      </c>
      <c r="B3566" s="7">
        <v>49</v>
      </c>
      <c r="C3566" s="8">
        <v>684.40949999999998</v>
      </c>
      <c r="D3566" s="8">
        <v>795.41511111111106</v>
      </c>
      <c r="E3566" s="8">
        <v>284.78468977839344</v>
      </c>
      <c r="F3566" s="7">
        <v>1</v>
      </c>
      <c r="J3566">
        <f t="shared" ca="1" si="189"/>
        <v>0.86734421990071553</v>
      </c>
      <c r="K3566">
        <f t="shared" ca="1" si="189"/>
        <v>2.5775336047313999</v>
      </c>
      <c r="L3566">
        <f t="shared" ca="1" si="189"/>
        <v>5.5242370238228276</v>
      </c>
      <c r="M3566">
        <f t="shared" ca="1" si="189"/>
        <v>6.1603351504092601</v>
      </c>
      <c r="N3566">
        <f t="shared" ca="1" si="189"/>
        <v>0.31820441132511235</v>
      </c>
      <c r="O3566">
        <f t="shared" ca="1" si="187"/>
        <v>0.31820441132511235</v>
      </c>
      <c r="P3566">
        <f t="shared" ca="1" si="188"/>
        <v>5</v>
      </c>
      <c r="Q3566" s="7">
        <v>49</v>
      </c>
      <c r="R3566" s="7">
        <v>1</v>
      </c>
    </row>
    <row r="3567" spans="1:18" x14ac:dyDescent="0.2">
      <c r="A3567" s="7">
        <v>5094</v>
      </c>
      <c r="B3567" s="7">
        <v>35</v>
      </c>
      <c r="C3567" s="8">
        <v>1374.0912499999999</v>
      </c>
      <c r="D3567" s="8">
        <v>1354.6191111111111</v>
      </c>
      <c r="E3567" s="8">
        <v>1191.7732824941074</v>
      </c>
      <c r="F3567" s="7">
        <v>1</v>
      </c>
      <c r="J3567">
        <f t="shared" ca="1" si="189"/>
        <v>14.867344219900716</v>
      </c>
      <c r="K3567">
        <f t="shared" ca="1" si="189"/>
        <v>11.4224663952686</v>
      </c>
      <c r="L3567">
        <f t="shared" ca="1" si="189"/>
        <v>19.524237023822828</v>
      </c>
      <c r="M3567">
        <f t="shared" ca="1" si="189"/>
        <v>20.16033515040926</v>
      </c>
      <c r="N3567">
        <f t="shared" ca="1" si="189"/>
        <v>13.681795588674888</v>
      </c>
      <c r="O3567">
        <f t="shared" ca="1" si="187"/>
        <v>11.4224663952686</v>
      </c>
      <c r="P3567">
        <f t="shared" ca="1" si="188"/>
        <v>2</v>
      </c>
      <c r="Q3567" s="7">
        <v>35</v>
      </c>
      <c r="R3567" s="7">
        <v>1</v>
      </c>
    </row>
    <row r="3568" spans="1:18" x14ac:dyDescent="0.2">
      <c r="A3568" s="7">
        <v>5095</v>
      </c>
      <c r="B3568" s="7">
        <v>45</v>
      </c>
      <c r="C3568" s="8">
        <v>838.35</v>
      </c>
      <c r="D3568" s="8">
        <v>914.09288888888887</v>
      </c>
      <c r="E3568" s="8">
        <v>395.38701279228508</v>
      </c>
      <c r="F3568" s="7">
        <v>0</v>
      </c>
      <c r="J3568">
        <f t="shared" ca="1" si="189"/>
        <v>4.8673442199007155</v>
      </c>
      <c r="K3568">
        <f t="shared" ca="1" si="189"/>
        <v>1.4224663952686001</v>
      </c>
      <c r="L3568">
        <f t="shared" ca="1" si="189"/>
        <v>9.5242370238228276</v>
      </c>
      <c r="M3568">
        <f t="shared" ca="1" si="189"/>
        <v>10.16033515040926</v>
      </c>
      <c r="N3568">
        <f t="shared" ca="1" si="189"/>
        <v>3.6817955886748877</v>
      </c>
      <c r="O3568">
        <f t="shared" ca="1" si="187"/>
        <v>1.4224663952686001</v>
      </c>
      <c r="P3568">
        <f t="shared" ca="1" si="188"/>
        <v>2</v>
      </c>
      <c r="Q3568" s="7">
        <v>45</v>
      </c>
      <c r="R3568" s="7">
        <v>0</v>
      </c>
    </row>
    <row r="3569" spans="1:18" x14ac:dyDescent="0.2">
      <c r="A3569" s="7">
        <v>5097</v>
      </c>
      <c r="B3569" s="7">
        <v>50</v>
      </c>
      <c r="C3569" s="8">
        <v>2119.0322500000002</v>
      </c>
      <c r="D3569" s="8">
        <v>1609.8364444444444</v>
      </c>
      <c r="E3569" s="8">
        <v>2264.6498777713718</v>
      </c>
      <c r="F3569" s="7">
        <v>1</v>
      </c>
      <c r="J3569">
        <f t="shared" ca="1" si="189"/>
        <v>0.13265578009928447</v>
      </c>
      <c r="K3569">
        <f t="shared" ca="1" si="189"/>
        <v>3.5775336047313999</v>
      </c>
      <c r="L3569">
        <f t="shared" ca="1" si="189"/>
        <v>4.5242370238228276</v>
      </c>
      <c r="M3569">
        <f t="shared" ca="1" si="189"/>
        <v>5.1603351504092601</v>
      </c>
      <c r="N3569">
        <f t="shared" ca="1" si="189"/>
        <v>1.3182044113251123</v>
      </c>
      <c r="O3569">
        <f t="shared" ca="1" si="187"/>
        <v>0.13265578009928447</v>
      </c>
      <c r="P3569">
        <f t="shared" ca="1" si="188"/>
        <v>1</v>
      </c>
      <c r="Q3569" s="7">
        <v>50</v>
      </c>
      <c r="R3569" s="7">
        <v>1</v>
      </c>
    </row>
    <row r="3570" spans="1:18" x14ac:dyDescent="0.2">
      <c r="A3570" s="7">
        <v>5098</v>
      </c>
      <c r="B3570" s="7">
        <v>56</v>
      </c>
      <c r="C3570" s="8">
        <v>248.31825000000001</v>
      </c>
      <c r="D3570" s="8">
        <v>225.50200000000001</v>
      </c>
      <c r="E3570" s="8">
        <v>131.65711737362531</v>
      </c>
      <c r="F3570" s="7">
        <v>0</v>
      </c>
      <c r="J3570">
        <f t="shared" ca="1" si="189"/>
        <v>6.1326557800992845</v>
      </c>
      <c r="K3570">
        <f t="shared" ca="1" si="189"/>
        <v>9.5775336047313999</v>
      </c>
      <c r="L3570">
        <f t="shared" ca="1" si="189"/>
        <v>1.4757629761771724</v>
      </c>
      <c r="M3570">
        <f t="shared" ca="1" si="189"/>
        <v>0.83966484959073995</v>
      </c>
      <c r="N3570">
        <f t="shared" ca="1" si="189"/>
        <v>7.3182044113251123</v>
      </c>
      <c r="O3570">
        <f t="shared" ca="1" si="187"/>
        <v>0.83966484959073995</v>
      </c>
      <c r="P3570">
        <f t="shared" ca="1" si="188"/>
        <v>4</v>
      </c>
      <c r="Q3570" s="7">
        <v>56</v>
      </c>
      <c r="R3570" s="7">
        <v>0</v>
      </c>
    </row>
    <row r="3571" spans="1:18" x14ac:dyDescent="0.2">
      <c r="A3571" s="7">
        <v>5099</v>
      </c>
      <c r="B3571" s="7">
        <v>57</v>
      </c>
      <c r="C3571" s="8">
        <v>244.80449999999999</v>
      </c>
      <c r="D3571" s="8">
        <v>181.1031111111111</v>
      </c>
      <c r="E3571" s="8">
        <v>181.28163245921473</v>
      </c>
      <c r="F3571" s="7">
        <v>0</v>
      </c>
      <c r="J3571">
        <f t="shared" ca="1" si="189"/>
        <v>7.1326557800992845</v>
      </c>
      <c r="K3571">
        <f t="shared" ca="1" si="189"/>
        <v>10.5775336047314</v>
      </c>
      <c r="L3571">
        <f t="shared" ca="1" si="189"/>
        <v>2.4757629761771724</v>
      </c>
      <c r="M3571">
        <f t="shared" ca="1" si="189"/>
        <v>1.8396648495907399</v>
      </c>
      <c r="N3571">
        <f t="shared" ca="1" si="189"/>
        <v>8.3182044113251123</v>
      </c>
      <c r="O3571">
        <f t="shared" ca="1" si="187"/>
        <v>1.8396648495907399</v>
      </c>
      <c r="P3571">
        <f t="shared" ca="1" si="188"/>
        <v>4</v>
      </c>
      <c r="Q3571" s="7">
        <v>57</v>
      </c>
      <c r="R3571" s="7">
        <v>0</v>
      </c>
    </row>
    <row r="3572" spans="1:18" x14ac:dyDescent="0.2">
      <c r="A3572" s="7">
        <v>5100</v>
      </c>
      <c r="B3572" s="7">
        <v>49</v>
      </c>
      <c r="C3572" s="8">
        <v>183.48575</v>
      </c>
      <c r="D3572" s="8">
        <v>176.8</v>
      </c>
      <c r="E3572" s="8">
        <v>152.11695554103133</v>
      </c>
      <c r="F3572" s="7">
        <v>0</v>
      </c>
      <c r="J3572">
        <f t="shared" ca="1" si="189"/>
        <v>0.86734421990071553</v>
      </c>
      <c r="K3572">
        <f t="shared" ca="1" si="189"/>
        <v>2.5775336047313999</v>
      </c>
      <c r="L3572">
        <f t="shared" ca="1" si="189"/>
        <v>5.5242370238228276</v>
      </c>
      <c r="M3572">
        <f t="shared" ca="1" si="189"/>
        <v>6.1603351504092601</v>
      </c>
      <c r="N3572">
        <f t="shared" ca="1" si="189"/>
        <v>0.31820441132511235</v>
      </c>
      <c r="O3572">
        <f t="shared" ca="1" si="187"/>
        <v>0.31820441132511235</v>
      </c>
      <c r="P3572">
        <f t="shared" ca="1" si="188"/>
        <v>5</v>
      </c>
      <c r="Q3572" s="7">
        <v>49</v>
      </c>
      <c r="R3572" s="7">
        <v>0</v>
      </c>
    </row>
    <row r="3573" spans="1:18" x14ac:dyDescent="0.2">
      <c r="A3573" s="7">
        <v>5104</v>
      </c>
      <c r="B3573" s="7">
        <v>61</v>
      </c>
      <c r="C3573" s="8">
        <v>900.03750000000002</v>
      </c>
      <c r="D3573" s="8">
        <v>1149.7595555555556</v>
      </c>
      <c r="E3573" s="8">
        <v>348.92588326163821</v>
      </c>
      <c r="F3573" s="7">
        <v>1</v>
      </c>
      <c r="J3573">
        <f t="shared" ca="1" si="189"/>
        <v>11.132655780099284</v>
      </c>
      <c r="K3573">
        <f t="shared" ca="1" si="189"/>
        <v>14.5775336047314</v>
      </c>
      <c r="L3573">
        <f t="shared" ca="1" si="189"/>
        <v>6.4757629761771724</v>
      </c>
      <c r="M3573">
        <f t="shared" ca="1" si="189"/>
        <v>5.8396648495907399</v>
      </c>
      <c r="N3573">
        <f t="shared" ca="1" si="189"/>
        <v>12.318204411325112</v>
      </c>
      <c r="O3573">
        <f t="shared" ca="1" si="187"/>
        <v>5.8396648495907399</v>
      </c>
      <c r="P3573">
        <f t="shared" ca="1" si="188"/>
        <v>4</v>
      </c>
      <c r="Q3573" s="7">
        <v>61</v>
      </c>
      <c r="R3573" s="7">
        <v>1</v>
      </c>
    </row>
    <row r="3574" spans="1:18" x14ac:dyDescent="0.2">
      <c r="A3574" s="7">
        <v>5105</v>
      </c>
      <c r="B3574" s="7">
        <v>37</v>
      </c>
      <c r="C3574" s="8">
        <v>234.38974999999999</v>
      </c>
      <c r="D3574" s="8">
        <v>200.89</v>
      </c>
      <c r="E3574" s="8">
        <v>166.87401862028773</v>
      </c>
      <c r="F3574" s="7">
        <v>0</v>
      </c>
      <c r="J3574">
        <f t="shared" ca="1" si="189"/>
        <v>12.867344219900716</v>
      </c>
      <c r="K3574">
        <f t="shared" ca="1" si="189"/>
        <v>9.4224663952686001</v>
      </c>
      <c r="L3574">
        <f t="shared" ca="1" si="189"/>
        <v>17.524237023822828</v>
      </c>
      <c r="M3574">
        <f t="shared" ca="1" si="189"/>
        <v>18.16033515040926</v>
      </c>
      <c r="N3574">
        <f t="shared" ca="1" si="189"/>
        <v>11.681795588674888</v>
      </c>
      <c r="O3574">
        <f t="shared" ca="1" si="187"/>
        <v>9.4224663952686001</v>
      </c>
      <c r="P3574">
        <f t="shared" ca="1" si="188"/>
        <v>2</v>
      </c>
      <c r="Q3574" s="7">
        <v>37</v>
      </c>
      <c r="R3574" s="7">
        <v>0</v>
      </c>
    </row>
    <row r="3575" spans="1:18" x14ac:dyDescent="0.2">
      <c r="A3575" s="7">
        <v>5106</v>
      </c>
      <c r="B3575" s="7">
        <v>65</v>
      </c>
      <c r="C3575" s="8">
        <v>262.62475000000001</v>
      </c>
      <c r="D3575" s="8">
        <v>271.62177777777777</v>
      </c>
      <c r="E3575" s="8">
        <v>122.52318656956008</v>
      </c>
      <c r="F3575" s="7">
        <v>0</v>
      </c>
      <c r="J3575">
        <f t="shared" ca="1" si="189"/>
        <v>15.132655780099284</v>
      </c>
      <c r="K3575">
        <f t="shared" ca="1" si="189"/>
        <v>18.5775336047314</v>
      </c>
      <c r="L3575">
        <f t="shared" ca="1" si="189"/>
        <v>10.475762976177172</v>
      </c>
      <c r="M3575">
        <f t="shared" ca="1" si="189"/>
        <v>9.8396648495907399</v>
      </c>
      <c r="N3575">
        <f t="shared" ca="1" si="189"/>
        <v>16.318204411325112</v>
      </c>
      <c r="O3575">
        <f t="shared" ca="1" si="187"/>
        <v>9.8396648495907399</v>
      </c>
      <c r="P3575">
        <f t="shared" ca="1" si="188"/>
        <v>4</v>
      </c>
      <c r="Q3575" s="7">
        <v>65</v>
      </c>
      <c r="R3575" s="7">
        <v>0</v>
      </c>
    </row>
    <row r="3576" spans="1:18" x14ac:dyDescent="0.2">
      <c r="A3576" s="7">
        <v>5107</v>
      </c>
      <c r="B3576" s="7">
        <v>32</v>
      </c>
      <c r="C3576" s="8">
        <v>809.27175</v>
      </c>
      <c r="D3576" s="8">
        <v>655.42399999999998</v>
      </c>
      <c r="E3576" s="8">
        <v>881.7265240475117</v>
      </c>
      <c r="F3576" s="7">
        <v>0</v>
      </c>
      <c r="J3576">
        <f t="shared" ca="1" si="189"/>
        <v>17.867344219900716</v>
      </c>
      <c r="K3576">
        <f t="shared" ca="1" si="189"/>
        <v>14.4224663952686</v>
      </c>
      <c r="L3576">
        <f t="shared" ca="1" si="189"/>
        <v>22.524237023822828</v>
      </c>
      <c r="M3576">
        <f t="shared" ca="1" si="189"/>
        <v>23.16033515040926</v>
      </c>
      <c r="N3576">
        <f t="shared" ca="1" si="189"/>
        <v>16.681795588674888</v>
      </c>
      <c r="O3576">
        <f t="shared" ca="1" si="187"/>
        <v>14.4224663952686</v>
      </c>
      <c r="P3576">
        <f t="shared" ca="1" si="188"/>
        <v>2</v>
      </c>
      <c r="Q3576" s="7">
        <v>32</v>
      </c>
      <c r="R3576" s="7">
        <v>0</v>
      </c>
    </row>
    <row r="3577" spans="1:18" x14ac:dyDescent="0.2">
      <c r="A3577" s="7">
        <v>5110</v>
      </c>
      <c r="B3577" s="7">
        <v>61</v>
      </c>
      <c r="C3577" s="8">
        <v>524.99824999999998</v>
      </c>
      <c r="D3577" s="8">
        <v>440.58933333333334</v>
      </c>
      <c r="E3577" s="8">
        <v>352.56772177953707</v>
      </c>
      <c r="F3577" s="7">
        <v>1</v>
      </c>
      <c r="J3577">
        <f t="shared" ca="1" si="189"/>
        <v>11.132655780099284</v>
      </c>
      <c r="K3577">
        <f t="shared" ca="1" si="189"/>
        <v>14.5775336047314</v>
      </c>
      <c r="L3577">
        <f t="shared" ca="1" si="189"/>
        <v>6.4757629761771724</v>
      </c>
      <c r="M3577">
        <f t="shared" ca="1" si="189"/>
        <v>5.8396648495907399</v>
      </c>
      <c r="N3577">
        <f t="shared" ca="1" si="189"/>
        <v>12.318204411325112</v>
      </c>
      <c r="O3577">
        <f t="shared" ca="1" si="187"/>
        <v>5.8396648495907399</v>
      </c>
      <c r="P3577">
        <f t="shared" ca="1" si="188"/>
        <v>4</v>
      </c>
      <c r="Q3577" s="7">
        <v>61</v>
      </c>
      <c r="R3577" s="7">
        <v>1</v>
      </c>
    </row>
    <row r="3578" spans="1:18" x14ac:dyDescent="0.2">
      <c r="A3578" s="7">
        <v>5112</v>
      </c>
      <c r="B3578" s="7">
        <v>22</v>
      </c>
      <c r="C3578" s="8">
        <v>507.06124999999997</v>
      </c>
      <c r="D3578" s="8">
        <v>368.84866666666665</v>
      </c>
      <c r="E3578" s="8">
        <v>342.22624601034642</v>
      </c>
      <c r="F3578" s="7">
        <v>1</v>
      </c>
      <c r="J3578">
        <f t="shared" ca="1" si="189"/>
        <v>27.867344219900716</v>
      </c>
      <c r="K3578">
        <f t="shared" ca="1" si="189"/>
        <v>24.4224663952686</v>
      </c>
      <c r="L3578">
        <f t="shared" ca="1" si="189"/>
        <v>32.524237023822828</v>
      </c>
      <c r="M3578">
        <f t="shared" ca="1" si="189"/>
        <v>33.16033515040926</v>
      </c>
      <c r="N3578">
        <f t="shared" ca="1" si="189"/>
        <v>26.681795588674888</v>
      </c>
      <c r="O3578">
        <f t="shared" ca="1" si="187"/>
        <v>24.4224663952686</v>
      </c>
      <c r="P3578">
        <f t="shared" ca="1" si="188"/>
        <v>2</v>
      </c>
      <c r="Q3578" s="7">
        <v>22</v>
      </c>
      <c r="R3578" s="7">
        <v>1</v>
      </c>
    </row>
    <row r="3579" spans="1:18" x14ac:dyDescent="0.2">
      <c r="A3579" s="7">
        <v>5113</v>
      </c>
      <c r="B3579" s="7">
        <v>54</v>
      </c>
      <c r="C3579" s="8">
        <v>933.34450000000004</v>
      </c>
      <c r="D3579" s="8">
        <v>510.44044444444444</v>
      </c>
      <c r="E3579" s="8">
        <v>751.32368706868749</v>
      </c>
      <c r="F3579" s="7">
        <v>1</v>
      </c>
      <c r="J3579">
        <f t="shared" ca="1" si="189"/>
        <v>4.1326557800992845</v>
      </c>
      <c r="K3579">
        <f t="shared" ca="1" si="189"/>
        <v>7.5775336047313999</v>
      </c>
      <c r="L3579">
        <f t="shared" ca="1" si="189"/>
        <v>0.52423702382282755</v>
      </c>
      <c r="M3579">
        <f t="shared" ca="1" si="189"/>
        <v>1.1603351504092601</v>
      </c>
      <c r="N3579">
        <f t="shared" ca="1" si="189"/>
        <v>5.3182044113251123</v>
      </c>
      <c r="O3579">
        <f t="shared" ca="1" si="187"/>
        <v>0.52423702382282755</v>
      </c>
      <c r="P3579">
        <f t="shared" ca="1" si="188"/>
        <v>3</v>
      </c>
      <c r="Q3579" s="7">
        <v>54</v>
      </c>
      <c r="R3579" s="7">
        <v>1</v>
      </c>
    </row>
    <row r="3580" spans="1:18" x14ac:dyDescent="0.2">
      <c r="A3580" s="7">
        <v>5114</v>
      </c>
      <c r="B3580" s="7">
        <v>26</v>
      </c>
      <c r="C3580" s="8">
        <v>415.40375</v>
      </c>
      <c r="D3580" s="8">
        <v>227.72888888888889</v>
      </c>
      <c r="E3580" s="8">
        <v>471.21750316620495</v>
      </c>
      <c r="F3580" s="7">
        <v>0</v>
      </c>
      <c r="J3580">
        <f t="shared" ca="1" si="189"/>
        <v>23.867344219900716</v>
      </c>
      <c r="K3580">
        <f t="shared" ca="1" si="189"/>
        <v>20.4224663952686</v>
      </c>
      <c r="L3580">
        <f t="shared" ca="1" si="189"/>
        <v>28.524237023822828</v>
      </c>
      <c r="M3580">
        <f t="shared" ca="1" si="189"/>
        <v>29.16033515040926</v>
      </c>
      <c r="N3580">
        <f t="shared" ca="1" si="189"/>
        <v>22.681795588674888</v>
      </c>
      <c r="O3580">
        <f t="shared" ca="1" si="187"/>
        <v>20.4224663952686</v>
      </c>
      <c r="P3580">
        <f t="shared" ca="1" si="188"/>
        <v>2</v>
      </c>
      <c r="Q3580" s="7">
        <v>26</v>
      </c>
      <c r="R3580" s="7">
        <v>0</v>
      </c>
    </row>
    <row r="3581" spans="1:18" x14ac:dyDescent="0.2">
      <c r="A3581" s="7">
        <v>5115</v>
      </c>
      <c r="B3581" s="7">
        <v>36</v>
      </c>
      <c r="C3581" s="8">
        <v>984.51075000000003</v>
      </c>
      <c r="D3581" s="8">
        <v>463.82799999999997</v>
      </c>
      <c r="E3581" s="8">
        <v>1006.7311999838021</v>
      </c>
      <c r="F3581" s="7">
        <v>1</v>
      </c>
      <c r="J3581">
        <f t="shared" ca="1" si="189"/>
        <v>13.867344219900716</v>
      </c>
      <c r="K3581">
        <f t="shared" ca="1" si="189"/>
        <v>10.4224663952686</v>
      </c>
      <c r="L3581">
        <f t="shared" ca="1" si="189"/>
        <v>18.524237023822828</v>
      </c>
      <c r="M3581">
        <f t="shared" ca="1" si="189"/>
        <v>19.16033515040926</v>
      </c>
      <c r="N3581">
        <f t="shared" ca="1" si="189"/>
        <v>12.681795588674888</v>
      </c>
      <c r="O3581">
        <f t="shared" ca="1" si="187"/>
        <v>10.4224663952686</v>
      </c>
      <c r="P3581">
        <f t="shared" ca="1" si="188"/>
        <v>2</v>
      </c>
      <c r="Q3581" s="7">
        <v>36</v>
      </c>
      <c r="R3581" s="7">
        <v>1</v>
      </c>
    </row>
    <row r="3582" spans="1:18" x14ac:dyDescent="0.2">
      <c r="A3582" s="7">
        <v>5116</v>
      </c>
      <c r="B3582" s="7">
        <v>29</v>
      </c>
      <c r="C3582" s="8">
        <v>600.67025000000001</v>
      </c>
      <c r="D3582" s="8">
        <v>312.12711111111111</v>
      </c>
      <c r="E3582" s="8">
        <v>854.17995137055982</v>
      </c>
      <c r="F3582" s="7">
        <v>0</v>
      </c>
      <c r="J3582">
        <f t="shared" ca="1" si="189"/>
        <v>20.867344219900716</v>
      </c>
      <c r="K3582">
        <f t="shared" ca="1" si="189"/>
        <v>17.4224663952686</v>
      </c>
      <c r="L3582">
        <f t="shared" ca="1" si="189"/>
        <v>25.524237023822828</v>
      </c>
      <c r="M3582">
        <f t="shared" ca="1" si="189"/>
        <v>26.16033515040926</v>
      </c>
      <c r="N3582">
        <f t="shared" ca="1" si="189"/>
        <v>19.681795588674888</v>
      </c>
      <c r="O3582">
        <f t="shared" ca="1" si="187"/>
        <v>17.4224663952686</v>
      </c>
      <c r="P3582">
        <f t="shared" ca="1" si="188"/>
        <v>2</v>
      </c>
      <c r="Q3582" s="7">
        <v>29</v>
      </c>
      <c r="R3582" s="7">
        <v>0</v>
      </c>
    </row>
    <row r="3583" spans="1:18" x14ac:dyDescent="0.2">
      <c r="A3583" s="7">
        <v>5117</v>
      </c>
      <c r="B3583" s="7">
        <v>41</v>
      </c>
      <c r="C3583" s="8">
        <v>12.4895</v>
      </c>
      <c r="D3583" s="8">
        <v>7.0620000000000003</v>
      </c>
      <c r="E3583" s="8">
        <v>9.8664367544369611</v>
      </c>
      <c r="F3583" s="7">
        <v>0</v>
      </c>
      <c r="J3583">
        <f t="shared" ca="1" si="189"/>
        <v>8.8673442199007155</v>
      </c>
      <c r="K3583">
        <f t="shared" ca="1" si="189"/>
        <v>5.4224663952686001</v>
      </c>
      <c r="L3583">
        <f t="shared" ca="1" si="189"/>
        <v>13.524237023822828</v>
      </c>
      <c r="M3583">
        <f t="shared" ca="1" si="189"/>
        <v>14.16033515040926</v>
      </c>
      <c r="N3583">
        <f t="shared" ca="1" si="189"/>
        <v>7.6817955886748877</v>
      </c>
      <c r="O3583">
        <f t="shared" ca="1" si="187"/>
        <v>5.4224663952686001</v>
      </c>
      <c r="P3583">
        <f t="shared" ca="1" si="188"/>
        <v>2</v>
      </c>
      <c r="Q3583" s="7">
        <v>41</v>
      </c>
      <c r="R3583" s="7">
        <v>0</v>
      </c>
    </row>
    <row r="3584" spans="1:18" x14ac:dyDescent="0.2">
      <c r="A3584" s="7">
        <v>5120</v>
      </c>
      <c r="B3584" s="7">
        <v>54</v>
      </c>
      <c r="C3584" s="8">
        <v>871.36500000000001</v>
      </c>
      <c r="D3584" s="8">
        <v>1160.4328888888888</v>
      </c>
      <c r="E3584" s="8">
        <v>291.7773749619447</v>
      </c>
      <c r="F3584" s="7">
        <v>1</v>
      </c>
      <c r="J3584">
        <f t="shared" ca="1" si="189"/>
        <v>4.1326557800992845</v>
      </c>
      <c r="K3584">
        <f t="shared" ca="1" si="189"/>
        <v>7.5775336047313999</v>
      </c>
      <c r="L3584">
        <f t="shared" ca="1" si="189"/>
        <v>0.52423702382282755</v>
      </c>
      <c r="M3584">
        <f t="shared" ca="1" si="189"/>
        <v>1.1603351504092601</v>
      </c>
      <c r="N3584">
        <f t="shared" ca="1" si="189"/>
        <v>5.3182044113251123</v>
      </c>
      <c r="O3584">
        <f t="shared" ca="1" si="187"/>
        <v>0.52423702382282755</v>
      </c>
      <c r="P3584">
        <f t="shared" ca="1" si="188"/>
        <v>3</v>
      </c>
      <c r="Q3584" s="7">
        <v>54</v>
      </c>
      <c r="R3584" s="7">
        <v>1</v>
      </c>
    </row>
    <row r="3585" spans="1:18" x14ac:dyDescent="0.2">
      <c r="A3585" s="7">
        <v>5122</v>
      </c>
      <c r="B3585" s="7">
        <v>32</v>
      </c>
      <c r="C3585" s="8">
        <v>485.99925000000002</v>
      </c>
      <c r="D3585" s="8">
        <v>639.47733333333338</v>
      </c>
      <c r="E3585" s="8">
        <v>173.40940764553687</v>
      </c>
      <c r="F3585" s="7">
        <v>1</v>
      </c>
      <c r="J3585">
        <f t="shared" ca="1" si="189"/>
        <v>17.867344219900716</v>
      </c>
      <c r="K3585">
        <f t="shared" ca="1" si="189"/>
        <v>14.4224663952686</v>
      </c>
      <c r="L3585">
        <f t="shared" ca="1" si="189"/>
        <v>22.524237023822828</v>
      </c>
      <c r="M3585">
        <f t="shared" ca="1" si="189"/>
        <v>23.16033515040926</v>
      </c>
      <c r="N3585">
        <f t="shared" ca="1" si="189"/>
        <v>16.681795588674888</v>
      </c>
      <c r="O3585">
        <f t="shared" ca="1" si="187"/>
        <v>14.4224663952686</v>
      </c>
      <c r="P3585">
        <f t="shared" ca="1" si="188"/>
        <v>2</v>
      </c>
      <c r="Q3585" s="7">
        <v>32</v>
      </c>
      <c r="R3585" s="7">
        <v>1</v>
      </c>
    </row>
    <row r="3586" spans="1:18" x14ac:dyDescent="0.2">
      <c r="A3586" s="7">
        <v>5123</v>
      </c>
      <c r="B3586" s="7">
        <v>57</v>
      </c>
      <c r="C3586" s="8">
        <v>987.05224999999996</v>
      </c>
      <c r="D3586" s="8">
        <v>1032.5871111111112</v>
      </c>
      <c r="E3586" s="8">
        <v>519.62353975287215</v>
      </c>
      <c r="F3586" s="7">
        <v>1</v>
      </c>
      <c r="J3586">
        <f t="shared" ca="1" si="189"/>
        <v>7.1326557800992845</v>
      </c>
      <c r="K3586">
        <f t="shared" ca="1" si="189"/>
        <v>10.5775336047314</v>
      </c>
      <c r="L3586">
        <f t="shared" ca="1" si="189"/>
        <v>2.4757629761771724</v>
      </c>
      <c r="M3586">
        <f t="shared" ca="1" si="189"/>
        <v>1.8396648495907399</v>
      </c>
      <c r="N3586">
        <f t="shared" ca="1" si="189"/>
        <v>8.3182044113251123</v>
      </c>
      <c r="O3586">
        <f t="shared" ca="1" si="187"/>
        <v>1.8396648495907399</v>
      </c>
      <c r="P3586">
        <f t="shared" ca="1" si="188"/>
        <v>4</v>
      </c>
      <c r="Q3586" s="7">
        <v>57</v>
      </c>
      <c r="R3586" s="7">
        <v>1</v>
      </c>
    </row>
    <row r="3587" spans="1:18" x14ac:dyDescent="0.2">
      <c r="A3587" s="7">
        <v>5124</v>
      </c>
      <c r="B3587" s="7">
        <v>65</v>
      </c>
      <c r="C3587" s="8">
        <v>717.54425000000003</v>
      </c>
      <c r="D3587" s="8">
        <v>418.68577777777779</v>
      </c>
      <c r="E3587" s="8">
        <v>651.02344935414658</v>
      </c>
      <c r="F3587" s="7">
        <v>1</v>
      </c>
      <c r="J3587">
        <f t="shared" ref="J3587:N3637" ca="1" si="190">+ABS(J$3-$Q3587)</f>
        <v>15.132655780099284</v>
      </c>
      <c r="K3587">
        <f t="shared" ca="1" si="190"/>
        <v>18.5775336047314</v>
      </c>
      <c r="L3587">
        <f t="shared" ca="1" si="190"/>
        <v>10.475762976177172</v>
      </c>
      <c r="M3587">
        <f t="shared" ca="1" si="190"/>
        <v>9.8396648495907399</v>
      </c>
      <c r="N3587">
        <f t="shared" ca="1" si="190"/>
        <v>16.318204411325112</v>
      </c>
      <c r="O3587">
        <f t="shared" ca="1" si="187"/>
        <v>9.8396648495907399</v>
      </c>
      <c r="P3587">
        <f t="shared" ca="1" si="188"/>
        <v>4</v>
      </c>
      <c r="Q3587" s="7">
        <v>65</v>
      </c>
      <c r="R3587" s="7">
        <v>1</v>
      </c>
    </row>
    <row r="3588" spans="1:18" x14ac:dyDescent="0.2">
      <c r="A3588" s="7">
        <v>5126</v>
      </c>
      <c r="B3588" s="7">
        <v>21</v>
      </c>
      <c r="C3588" s="8">
        <v>732.77049999999997</v>
      </c>
      <c r="D3588" s="8">
        <v>408.71088888888892</v>
      </c>
      <c r="E3588" s="8">
        <v>849.43261744052347</v>
      </c>
      <c r="F3588" s="7">
        <v>1</v>
      </c>
      <c r="J3588">
        <f t="shared" ca="1" si="190"/>
        <v>28.867344219900716</v>
      </c>
      <c r="K3588">
        <f t="shared" ca="1" si="190"/>
        <v>25.4224663952686</v>
      </c>
      <c r="L3588">
        <f t="shared" ca="1" si="190"/>
        <v>33.524237023822828</v>
      </c>
      <c r="M3588">
        <f t="shared" ca="1" si="190"/>
        <v>34.16033515040926</v>
      </c>
      <c r="N3588">
        <f t="shared" ca="1" si="190"/>
        <v>27.681795588674888</v>
      </c>
      <c r="O3588">
        <f t="shared" ca="1" si="187"/>
        <v>25.4224663952686</v>
      </c>
      <c r="P3588">
        <f t="shared" ca="1" si="188"/>
        <v>2</v>
      </c>
      <c r="Q3588" s="7">
        <v>21</v>
      </c>
      <c r="R3588" s="7">
        <v>1</v>
      </c>
    </row>
    <row r="3589" spans="1:18" x14ac:dyDescent="0.2">
      <c r="A3589" s="7">
        <v>5127</v>
      </c>
      <c r="B3589" s="7">
        <v>29</v>
      </c>
      <c r="C3589" s="8">
        <v>436.72899999999998</v>
      </c>
      <c r="D3589" s="8">
        <v>416.8291111111111</v>
      </c>
      <c r="E3589" s="8">
        <v>302.50510471257883</v>
      </c>
      <c r="F3589" s="7">
        <v>0</v>
      </c>
      <c r="J3589">
        <f t="shared" ca="1" si="190"/>
        <v>20.867344219900716</v>
      </c>
      <c r="K3589">
        <f t="shared" ca="1" si="190"/>
        <v>17.4224663952686</v>
      </c>
      <c r="L3589">
        <f t="shared" ca="1" si="190"/>
        <v>25.524237023822828</v>
      </c>
      <c r="M3589">
        <f t="shared" ca="1" si="190"/>
        <v>26.16033515040926</v>
      </c>
      <c r="N3589">
        <f t="shared" ca="1" si="190"/>
        <v>19.681795588674888</v>
      </c>
      <c r="O3589">
        <f t="shared" ref="O3589:O3652" ca="1" si="191">+MIN(J3589:N3589)</f>
        <v>17.4224663952686</v>
      </c>
      <c r="P3589">
        <f t="shared" ref="P3589:P3652" ca="1" si="192">+MATCH(O3589,J3589:N3589,0)</f>
        <v>2</v>
      </c>
      <c r="Q3589" s="7">
        <v>29</v>
      </c>
      <c r="R3589" s="7">
        <v>0</v>
      </c>
    </row>
    <row r="3590" spans="1:18" x14ac:dyDescent="0.2">
      <c r="A3590" s="7">
        <v>5128</v>
      </c>
      <c r="B3590" s="7">
        <v>29</v>
      </c>
      <c r="C3590" s="8">
        <v>218.3785</v>
      </c>
      <c r="D3590" s="8">
        <v>177.08022222222223</v>
      </c>
      <c r="E3590" s="8">
        <v>204.58506269449794</v>
      </c>
      <c r="F3590" s="7">
        <v>0</v>
      </c>
      <c r="J3590">
        <f t="shared" ca="1" si="190"/>
        <v>20.867344219900716</v>
      </c>
      <c r="K3590">
        <f t="shared" ca="1" si="190"/>
        <v>17.4224663952686</v>
      </c>
      <c r="L3590">
        <f t="shared" ca="1" si="190"/>
        <v>25.524237023822828</v>
      </c>
      <c r="M3590">
        <f t="shared" ca="1" si="190"/>
        <v>26.16033515040926</v>
      </c>
      <c r="N3590">
        <f t="shared" ca="1" si="190"/>
        <v>19.681795588674888</v>
      </c>
      <c r="O3590">
        <f t="shared" ca="1" si="191"/>
        <v>17.4224663952686</v>
      </c>
      <c r="P3590">
        <f t="shared" ca="1" si="192"/>
        <v>2</v>
      </c>
      <c r="Q3590" s="7">
        <v>29</v>
      </c>
      <c r="R3590" s="7">
        <v>0</v>
      </c>
    </row>
    <row r="3591" spans="1:18" x14ac:dyDescent="0.2">
      <c r="A3591" s="7">
        <v>5129</v>
      </c>
      <c r="B3591" s="7">
        <v>41</v>
      </c>
      <c r="C3591" s="8">
        <v>898.08749999999998</v>
      </c>
      <c r="D3591" s="8">
        <v>602.59911111111114</v>
      </c>
      <c r="E3591" s="8">
        <v>792.26478642504276</v>
      </c>
      <c r="F3591" s="7">
        <v>1</v>
      </c>
      <c r="J3591">
        <f t="shared" ca="1" si="190"/>
        <v>8.8673442199007155</v>
      </c>
      <c r="K3591">
        <f t="shared" ca="1" si="190"/>
        <v>5.4224663952686001</v>
      </c>
      <c r="L3591">
        <f t="shared" ca="1" si="190"/>
        <v>13.524237023822828</v>
      </c>
      <c r="M3591">
        <f t="shared" ca="1" si="190"/>
        <v>14.16033515040926</v>
      </c>
      <c r="N3591">
        <f t="shared" ca="1" si="190"/>
        <v>7.6817955886748877</v>
      </c>
      <c r="O3591">
        <f t="shared" ca="1" si="191"/>
        <v>5.4224663952686001</v>
      </c>
      <c r="P3591">
        <f t="shared" ca="1" si="192"/>
        <v>2</v>
      </c>
      <c r="Q3591" s="7">
        <v>41</v>
      </c>
      <c r="R3591" s="7">
        <v>1</v>
      </c>
    </row>
    <row r="3592" spans="1:18" x14ac:dyDescent="0.2">
      <c r="A3592" s="7">
        <v>5130</v>
      </c>
      <c r="B3592" s="7">
        <v>31</v>
      </c>
      <c r="C3592" s="8">
        <v>734.56200000000001</v>
      </c>
      <c r="D3592" s="8">
        <v>733.41088888888885</v>
      </c>
      <c r="E3592" s="8">
        <v>335.90425940919744</v>
      </c>
      <c r="F3592" s="7">
        <v>1</v>
      </c>
      <c r="J3592">
        <f t="shared" ca="1" si="190"/>
        <v>18.867344219900716</v>
      </c>
      <c r="K3592">
        <f t="shared" ca="1" si="190"/>
        <v>15.4224663952686</v>
      </c>
      <c r="L3592">
        <f t="shared" ca="1" si="190"/>
        <v>23.524237023822828</v>
      </c>
      <c r="M3592">
        <f t="shared" ca="1" si="190"/>
        <v>24.16033515040926</v>
      </c>
      <c r="N3592">
        <f t="shared" ca="1" si="190"/>
        <v>17.681795588674888</v>
      </c>
      <c r="O3592">
        <f t="shared" ca="1" si="191"/>
        <v>15.4224663952686</v>
      </c>
      <c r="P3592">
        <f t="shared" ca="1" si="192"/>
        <v>2</v>
      </c>
      <c r="Q3592" s="7">
        <v>31</v>
      </c>
      <c r="R3592" s="7">
        <v>1</v>
      </c>
    </row>
    <row r="3593" spans="1:18" x14ac:dyDescent="0.2">
      <c r="A3593" s="7">
        <v>5131</v>
      </c>
      <c r="B3593" s="7">
        <v>43</v>
      </c>
      <c r="C3593" s="8">
        <v>581.97874999999999</v>
      </c>
      <c r="D3593" s="8">
        <v>420.31644444444447</v>
      </c>
      <c r="E3593" s="8">
        <v>402.64450459900019</v>
      </c>
      <c r="F3593" s="7">
        <v>1</v>
      </c>
      <c r="J3593">
        <f t="shared" ca="1" si="190"/>
        <v>6.8673442199007155</v>
      </c>
      <c r="K3593">
        <f t="shared" ca="1" si="190"/>
        <v>3.4224663952686001</v>
      </c>
      <c r="L3593">
        <f t="shared" ca="1" si="190"/>
        <v>11.524237023822828</v>
      </c>
      <c r="M3593">
        <f t="shared" ca="1" si="190"/>
        <v>12.16033515040926</v>
      </c>
      <c r="N3593">
        <f t="shared" ca="1" si="190"/>
        <v>5.6817955886748877</v>
      </c>
      <c r="O3593">
        <f t="shared" ca="1" si="191"/>
        <v>3.4224663952686001</v>
      </c>
      <c r="P3593">
        <f t="shared" ca="1" si="192"/>
        <v>2</v>
      </c>
      <c r="Q3593" s="7">
        <v>43</v>
      </c>
      <c r="R3593" s="7">
        <v>1</v>
      </c>
    </row>
    <row r="3594" spans="1:18" x14ac:dyDescent="0.2">
      <c r="A3594" s="7">
        <v>5133</v>
      </c>
      <c r="B3594" s="7">
        <v>32</v>
      </c>
      <c r="C3594" s="8">
        <v>242.27549999999999</v>
      </c>
      <c r="D3594" s="8">
        <v>175.31933333333333</v>
      </c>
      <c r="E3594" s="8">
        <v>173.43614542890452</v>
      </c>
      <c r="F3594" s="7">
        <v>0</v>
      </c>
      <c r="J3594">
        <f t="shared" ca="1" si="190"/>
        <v>17.867344219900716</v>
      </c>
      <c r="K3594">
        <f t="shared" ca="1" si="190"/>
        <v>14.4224663952686</v>
      </c>
      <c r="L3594">
        <f t="shared" ca="1" si="190"/>
        <v>22.524237023822828</v>
      </c>
      <c r="M3594">
        <f t="shared" ca="1" si="190"/>
        <v>23.16033515040926</v>
      </c>
      <c r="N3594">
        <f t="shared" ca="1" si="190"/>
        <v>16.681795588674888</v>
      </c>
      <c r="O3594">
        <f t="shared" ca="1" si="191"/>
        <v>14.4224663952686</v>
      </c>
      <c r="P3594">
        <f t="shared" ca="1" si="192"/>
        <v>2</v>
      </c>
      <c r="Q3594" s="7">
        <v>32</v>
      </c>
      <c r="R3594" s="7">
        <v>0</v>
      </c>
    </row>
    <row r="3595" spans="1:18" x14ac:dyDescent="0.2">
      <c r="A3595" s="7">
        <v>5134</v>
      </c>
      <c r="B3595" s="7">
        <v>39</v>
      </c>
      <c r="C3595" s="8">
        <v>657.54449999999997</v>
      </c>
      <c r="D3595" s="8">
        <v>535.30555555555554</v>
      </c>
      <c r="E3595" s="8">
        <v>548.06254141141949</v>
      </c>
      <c r="F3595" s="7">
        <v>0</v>
      </c>
      <c r="J3595">
        <f t="shared" ca="1" si="190"/>
        <v>10.867344219900716</v>
      </c>
      <c r="K3595">
        <f t="shared" ca="1" si="190"/>
        <v>7.4224663952686001</v>
      </c>
      <c r="L3595">
        <f t="shared" ca="1" si="190"/>
        <v>15.524237023822828</v>
      </c>
      <c r="M3595">
        <f t="shared" ca="1" si="190"/>
        <v>16.16033515040926</v>
      </c>
      <c r="N3595">
        <f t="shared" ca="1" si="190"/>
        <v>9.6817955886748877</v>
      </c>
      <c r="O3595">
        <f t="shared" ca="1" si="191"/>
        <v>7.4224663952686001</v>
      </c>
      <c r="P3595">
        <f t="shared" ca="1" si="192"/>
        <v>2</v>
      </c>
      <c r="Q3595" s="7">
        <v>39</v>
      </c>
      <c r="R3595" s="7">
        <v>0</v>
      </c>
    </row>
    <row r="3596" spans="1:18" x14ac:dyDescent="0.2">
      <c r="A3596" s="7">
        <v>5135</v>
      </c>
      <c r="B3596" s="7">
        <v>21</v>
      </c>
      <c r="C3596" s="8">
        <v>346.59275000000002</v>
      </c>
      <c r="D3596" s="8">
        <v>390.96266666666668</v>
      </c>
      <c r="E3596" s="8">
        <v>180.74716575155912</v>
      </c>
      <c r="F3596" s="7">
        <v>0</v>
      </c>
      <c r="J3596">
        <f t="shared" ca="1" si="190"/>
        <v>28.867344219900716</v>
      </c>
      <c r="K3596">
        <f t="shared" ca="1" si="190"/>
        <v>25.4224663952686</v>
      </c>
      <c r="L3596">
        <f t="shared" ca="1" si="190"/>
        <v>33.524237023822828</v>
      </c>
      <c r="M3596">
        <f t="shared" ca="1" si="190"/>
        <v>34.16033515040926</v>
      </c>
      <c r="N3596">
        <f t="shared" ca="1" si="190"/>
        <v>27.681795588674888</v>
      </c>
      <c r="O3596">
        <f t="shared" ca="1" si="191"/>
        <v>25.4224663952686</v>
      </c>
      <c r="P3596">
        <f t="shared" ca="1" si="192"/>
        <v>2</v>
      </c>
      <c r="Q3596" s="7">
        <v>21</v>
      </c>
      <c r="R3596" s="7">
        <v>0</v>
      </c>
    </row>
    <row r="3597" spans="1:18" x14ac:dyDescent="0.2">
      <c r="A3597" s="7">
        <v>5136</v>
      </c>
      <c r="B3597" s="7">
        <v>53</v>
      </c>
      <c r="C3597" s="8">
        <v>1024.143</v>
      </c>
      <c r="D3597" s="8">
        <v>882.07422222222226</v>
      </c>
      <c r="E3597" s="8">
        <v>470.79490646078881</v>
      </c>
      <c r="F3597" s="7">
        <v>1</v>
      </c>
      <c r="J3597">
        <f t="shared" ca="1" si="190"/>
        <v>3.1326557800992845</v>
      </c>
      <c r="K3597">
        <f t="shared" ca="1" si="190"/>
        <v>6.5775336047313999</v>
      </c>
      <c r="L3597">
        <f t="shared" ca="1" si="190"/>
        <v>1.5242370238228276</v>
      </c>
      <c r="M3597">
        <f t="shared" ca="1" si="190"/>
        <v>2.1603351504092601</v>
      </c>
      <c r="N3597">
        <f t="shared" ca="1" si="190"/>
        <v>4.3182044113251123</v>
      </c>
      <c r="O3597">
        <f t="shared" ca="1" si="191"/>
        <v>1.5242370238228276</v>
      </c>
      <c r="P3597">
        <f t="shared" ca="1" si="192"/>
        <v>3</v>
      </c>
      <c r="Q3597" s="7">
        <v>53</v>
      </c>
      <c r="R3597" s="7">
        <v>1</v>
      </c>
    </row>
    <row r="3598" spans="1:18" x14ac:dyDescent="0.2">
      <c r="A3598" s="7">
        <v>5138</v>
      </c>
      <c r="B3598" s="7">
        <v>29</v>
      </c>
      <c r="C3598" s="8">
        <v>246.73675</v>
      </c>
      <c r="D3598" s="8">
        <v>172.88844444444445</v>
      </c>
      <c r="E3598" s="8">
        <v>146.84159460949061</v>
      </c>
      <c r="F3598" s="7">
        <v>1</v>
      </c>
      <c r="J3598">
        <f t="shared" ca="1" si="190"/>
        <v>20.867344219900716</v>
      </c>
      <c r="K3598">
        <f t="shared" ca="1" si="190"/>
        <v>17.4224663952686</v>
      </c>
      <c r="L3598">
        <f t="shared" ca="1" si="190"/>
        <v>25.524237023822828</v>
      </c>
      <c r="M3598">
        <f t="shared" ca="1" si="190"/>
        <v>26.16033515040926</v>
      </c>
      <c r="N3598">
        <f t="shared" ca="1" si="190"/>
        <v>19.681795588674888</v>
      </c>
      <c r="O3598">
        <f t="shared" ca="1" si="191"/>
        <v>17.4224663952686</v>
      </c>
      <c r="P3598">
        <f t="shared" ca="1" si="192"/>
        <v>2</v>
      </c>
      <c r="Q3598" s="7">
        <v>29</v>
      </c>
      <c r="R3598" s="7">
        <v>1</v>
      </c>
    </row>
    <row r="3599" spans="1:18" x14ac:dyDescent="0.2">
      <c r="A3599" s="7">
        <v>5139</v>
      </c>
      <c r="B3599" s="7">
        <v>53</v>
      </c>
      <c r="C3599" s="8">
        <v>508.11</v>
      </c>
      <c r="D3599" s="8">
        <v>231.548</v>
      </c>
      <c r="E3599" s="8">
        <v>606.61502969636183</v>
      </c>
      <c r="F3599" s="7">
        <v>1</v>
      </c>
      <c r="J3599">
        <f t="shared" ca="1" si="190"/>
        <v>3.1326557800992845</v>
      </c>
      <c r="K3599">
        <f t="shared" ca="1" si="190"/>
        <v>6.5775336047313999</v>
      </c>
      <c r="L3599">
        <f t="shared" ca="1" si="190"/>
        <v>1.5242370238228276</v>
      </c>
      <c r="M3599">
        <f t="shared" ca="1" si="190"/>
        <v>2.1603351504092601</v>
      </c>
      <c r="N3599">
        <f t="shared" ca="1" si="190"/>
        <v>4.3182044113251123</v>
      </c>
      <c r="O3599">
        <f t="shared" ca="1" si="191"/>
        <v>1.5242370238228276</v>
      </c>
      <c r="P3599">
        <f t="shared" ca="1" si="192"/>
        <v>3</v>
      </c>
      <c r="Q3599" s="7">
        <v>53</v>
      </c>
      <c r="R3599" s="7">
        <v>1</v>
      </c>
    </row>
    <row r="3600" spans="1:18" x14ac:dyDescent="0.2">
      <c r="A3600" s="7">
        <v>5140</v>
      </c>
      <c r="B3600" s="7">
        <v>46</v>
      </c>
      <c r="C3600" s="8">
        <v>907.60149999999999</v>
      </c>
      <c r="D3600" s="8">
        <v>587.71511111111113</v>
      </c>
      <c r="E3600" s="8">
        <v>698.64834824520801</v>
      </c>
      <c r="F3600" s="7">
        <v>0</v>
      </c>
      <c r="J3600">
        <f t="shared" ca="1" si="190"/>
        <v>3.8673442199007155</v>
      </c>
      <c r="K3600">
        <f t="shared" ca="1" si="190"/>
        <v>0.42246639526860008</v>
      </c>
      <c r="L3600">
        <f t="shared" ca="1" si="190"/>
        <v>8.5242370238228276</v>
      </c>
      <c r="M3600">
        <f t="shared" ca="1" si="190"/>
        <v>9.1603351504092601</v>
      </c>
      <c r="N3600">
        <f t="shared" ca="1" si="190"/>
        <v>2.6817955886748877</v>
      </c>
      <c r="O3600">
        <f t="shared" ca="1" si="191"/>
        <v>0.42246639526860008</v>
      </c>
      <c r="P3600">
        <f t="shared" ca="1" si="192"/>
        <v>2</v>
      </c>
      <c r="Q3600" s="7">
        <v>46</v>
      </c>
      <c r="R3600" s="7">
        <v>0</v>
      </c>
    </row>
    <row r="3601" spans="1:18" x14ac:dyDescent="0.2">
      <c r="A3601" s="7">
        <v>5141</v>
      </c>
      <c r="B3601" s="7">
        <v>22</v>
      </c>
      <c r="C3601" s="8">
        <v>178.67099999999999</v>
      </c>
      <c r="D3601" s="8">
        <v>162.83422222222222</v>
      </c>
      <c r="E3601" s="8">
        <v>92.053337766672257</v>
      </c>
      <c r="F3601" s="7">
        <v>0</v>
      </c>
      <c r="J3601">
        <f t="shared" ca="1" si="190"/>
        <v>27.867344219900716</v>
      </c>
      <c r="K3601">
        <f t="shared" ca="1" si="190"/>
        <v>24.4224663952686</v>
      </c>
      <c r="L3601">
        <f t="shared" ca="1" si="190"/>
        <v>32.524237023822828</v>
      </c>
      <c r="M3601">
        <f t="shared" ca="1" si="190"/>
        <v>33.16033515040926</v>
      </c>
      <c r="N3601">
        <f t="shared" ca="1" si="190"/>
        <v>26.681795588674888</v>
      </c>
      <c r="O3601">
        <f t="shared" ca="1" si="191"/>
        <v>24.4224663952686</v>
      </c>
      <c r="P3601">
        <f t="shared" ca="1" si="192"/>
        <v>2</v>
      </c>
      <c r="Q3601" s="7">
        <v>22</v>
      </c>
      <c r="R3601" s="7">
        <v>0</v>
      </c>
    </row>
    <row r="3602" spans="1:18" x14ac:dyDescent="0.2">
      <c r="A3602" s="7">
        <v>5142</v>
      </c>
      <c r="B3602" s="7">
        <v>50</v>
      </c>
      <c r="C3602" s="8">
        <v>176.88249999999999</v>
      </c>
      <c r="D3602" s="8">
        <v>155.44333333333333</v>
      </c>
      <c r="E3602" s="8">
        <v>114.30158926673978</v>
      </c>
      <c r="F3602" s="7">
        <v>0</v>
      </c>
      <c r="J3602">
        <f t="shared" ca="1" si="190"/>
        <v>0.13265578009928447</v>
      </c>
      <c r="K3602">
        <f t="shared" ca="1" si="190"/>
        <v>3.5775336047313999</v>
      </c>
      <c r="L3602">
        <f t="shared" ca="1" si="190"/>
        <v>4.5242370238228276</v>
      </c>
      <c r="M3602">
        <f t="shared" ca="1" si="190"/>
        <v>5.1603351504092601</v>
      </c>
      <c r="N3602">
        <f t="shared" ca="1" si="190"/>
        <v>1.3182044113251123</v>
      </c>
      <c r="O3602">
        <f t="shared" ca="1" si="191"/>
        <v>0.13265578009928447</v>
      </c>
      <c r="P3602">
        <f t="shared" ca="1" si="192"/>
        <v>1</v>
      </c>
      <c r="Q3602" s="7">
        <v>50</v>
      </c>
      <c r="R3602" s="7">
        <v>0</v>
      </c>
    </row>
    <row r="3603" spans="1:18" x14ac:dyDescent="0.2">
      <c r="A3603" s="7">
        <v>5143</v>
      </c>
      <c r="B3603" s="7">
        <v>26</v>
      </c>
      <c r="C3603" s="8">
        <v>651.47474999999997</v>
      </c>
      <c r="D3603" s="8">
        <v>694.82333333333338</v>
      </c>
      <c r="E3603" s="8">
        <v>247.37479053018538</v>
      </c>
      <c r="F3603" s="7">
        <v>1</v>
      </c>
      <c r="J3603">
        <f t="shared" ca="1" si="190"/>
        <v>23.867344219900716</v>
      </c>
      <c r="K3603">
        <f t="shared" ca="1" si="190"/>
        <v>20.4224663952686</v>
      </c>
      <c r="L3603">
        <f t="shared" ca="1" si="190"/>
        <v>28.524237023822828</v>
      </c>
      <c r="M3603">
        <f t="shared" ca="1" si="190"/>
        <v>29.16033515040926</v>
      </c>
      <c r="N3603">
        <f t="shared" ca="1" si="190"/>
        <v>22.681795588674888</v>
      </c>
      <c r="O3603">
        <f t="shared" ca="1" si="191"/>
        <v>20.4224663952686</v>
      </c>
      <c r="P3603">
        <f t="shared" ca="1" si="192"/>
        <v>2</v>
      </c>
      <c r="Q3603" s="7">
        <v>26</v>
      </c>
      <c r="R3603" s="7">
        <v>1</v>
      </c>
    </row>
    <row r="3604" spans="1:18" x14ac:dyDescent="0.2">
      <c r="A3604" s="7">
        <v>5144</v>
      </c>
      <c r="B3604" s="7">
        <v>54</v>
      </c>
      <c r="C3604" s="8">
        <v>1197.0025000000001</v>
      </c>
      <c r="D3604" s="8">
        <v>1556.4046666666666</v>
      </c>
      <c r="E3604" s="8">
        <v>493.25480157048617</v>
      </c>
      <c r="F3604" s="7">
        <v>1</v>
      </c>
      <c r="J3604">
        <f t="shared" ca="1" si="190"/>
        <v>4.1326557800992845</v>
      </c>
      <c r="K3604">
        <f t="shared" ca="1" si="190"/>
        <v>7.5775336047313999</v>
      </c>
      <c r="L3604">
        <f t="shared" ca="1" si="190"/>
        <v>0.52423702382282755</v>
      </c>
      <c r="M3604">
        <f t="shared" ca="1" si="190"/>
        <v>1.1603351504092601</v>
      </c>
      <c r="N3604">
        <f t="shared" ca="1" si="190"/>
        <v>5.3182044113251123</v>
      </c>
      <c r="O3604">
        <f t="shared" ca="1" si="191"/>
        <v>0.52423702382282755</v>
      </c>
      <c r="P3604">
        <f t="shared" ca="1" si="192"/>
        <v>3</v>
      </c>
      <c r="Q3604" s="7">
        <v>54</v>
      </c>
      <c r="R3604" s="7">
        <v>1</v>
      </c>
    </row>
    <row r="3605" spans="1:18" x14ac:dyDescent="0.2">
      <c r="A3605" s="7">
        <v>5145</v>
      </c>
      <c r="B3605" s="7">
        <v>42</v>
      </c>
      <c r="C3605" s="8">
        <v>212.40774999999999</v>
      </c>
      <c r="D3605" s="8">
        <v>127.57244444444444</v>
      </c>
      <c r="E3605" s="8">
        <v>191.20956089424064</v>
      </c>
      <c r="F3605" s="7">
        <v>1</v>
      </c>
      <c r="J3605">
        <f t="shared" ca="1" si="190"/>
        <v>7.8673442199007155</v>
      </c>
      <c r="K3605">
        <f t="shared" ca="1" si="190"/>
        <v>4.4224663952686001</v>
      </c>
      <c r="L3605">
        <f t="shared" ca="1" si="190"/>
        <v>12.524237023822828</v>
      </c>
      <c r="M3605">
        <f t="shared" ca="1" si="190"/>
        <v>13.16033515040926</v>
      </c>
      <c r="N3605">
        <f t="shared" ca="1" si="190"/>
        <v>6.6817955886748877</v>
      </c>
      <c r="O3605">
        <f t="shared" ca="1" si="191"/>
        <v>4.4224663952686001</v>
      </c>
      <c r="P3605">
        <f t="shared" ca="1" si="192"/>
        <v>2</v>
      </c>
      <c r="Q3605" s="7">
        <v>42</v>
      </c>
      <c r="R3605" s="7">
        <v>1</v>
      </c>
    </row>
    <row r="3606" spans="1:18" x14ac:dyDescent="0.2">
      <c r="A3606" s="7">
        <v>5146</v>
      </c>
      <c r="B3606" s="7">
        <v>51</v>
      </c>
      <c r="C3606" s="8">
        <v>1079.95225</v>
      </c>
      <c r="D3606" s="8">
        <v>1193.3171111111112</v>
      </c>
      <c r="E3606" s="8">
        <v>722.44462326157634</v>
      </c>
      <c r="F3606" s="7">
        <v>1</v>
      </c>
      <c r="J3606">
        <f t="shared" ca="1" si="190"/>
        <v>1.1326557800992845</v>
      </c>
      <c r="K3606">
        <f t="shared" ca="1" si="190"/>
        <v>4.5775336047313999</v>
      </c>
      <c r="L3606">
        <f t="shared" ca="1" si="190"/>
        <v>3.5242370238228276</v>
      </c>
      <c r="M3606">
        <f t="shared" ca="1" si="190"/>
        <v>4.1603351504092601</v>
      </c>
      <c r="N3606">
        <f t="shared" ca="1" si="190"/>
        <v>2.3182044113251123</v>
      </c>
      <c r="O3606">
        <f t="shared" ca="1" si="191"/>
        <v>1.1326557800992845</v>
      </c>
      <c r="P3606">
        <f t="shared" ca="1" si="192"/>
        <v>1</v>
      </c>
      <c r="Q3606" s="7">
        <v>51</v>
      </c>
      <c r="R3606" s="7">
        <v>1</v>
      </c>
    </row>
    <row r="3607" spans="1:18" x14ac:dyDescent="0.2">
      <c r="A3607" s="7">
        <v>5147</v>
      </c>
      <c r="B3607" s="7">
        <v>31</v>
      </c>
      <c r="C3607" s="8">
        <v>801.78</v>
      </c>
      <c r="D3607" s="8">
        <v>427.78466666666668</v>
      </c>
      <c r="E3607" s="8">
        <v>723.28345138650445</v>
      </c>
      <c r="F3607" s="7">
        <v>1</v>
      </c>
      <c r="J3607">
        <f t="shared" ca="1" si="190"/>
        <v>18.867344219900716</v>
      </c>
      <c r="K3607">
        <f t="shared" ca="1" si="190"/>
        <v>15.4224663952686</v>
      </c>
      <c r="L3607">
        <f t="shared" ca="1" si="190"/>
        <v>23.524237023822828</v>
      </c>
      <c r="M3607">
        <f t="shared" ca="1" si="190"/>
        <v>24.16033515040926</v>
      </c>
      <c r="N3607">
        <f t="shared" ca="1" si="190"/>
        <v>17.681795588674888</v>
      </c>
      <c r="O3607">
        <f t="shared" ca="1" si="191"/>
        <v>15.4224663952686</v>
      </c>
      <c r="P3607">
        <f t="shared" ca="1" si="192"/>
        <v>2</v>
      </c>
      <c r="Q3607" s="7">
        <v>31</v>
      </c>
      <c r="R3607" s="7">
        <v>1</v>
      </c>
    </row>
    <row r="3608" spans="1:18" x14ac:dyDescent="0.2">
      <c r="A3608" s="7">
        <v>5148</v>
      </c>
      <c r="B3608" s="7">
        <v>43</v>
      </c>
      <c r="C3608" s="8">
        <v>118.82975</v>
      </c>
      <c r="D3608" s="8">
        <v>88.354222222222219</v>
      </c>
      <c r="E3608" s="8">
        <v>119.06996628706004</v>
      </c>
      <c r="F3608" s="7">
        <v>0</v>
      </c>
      <c r="J3608">
        <f t="shared" ca="1" si="190"/>
        <v>6.8673442199007155</v>
      </c>
      <c r="K3608">
        <f t="shared" ca="1" si="190"/>
        <v>3.4224663952686001</v>
      </c>
      <c r="L3608">
        <f t="shared" ca="1" si="190"/>
        <v>11.524237023822828</v>
      </c>
      <c r="M3608">
        <f t="shared" ca="1" si="190"/>
        <v>12.16033515040926</v>
      </c>
      <c r="N3608">
        <f t="shared" ca="1" si="190"/>
        <v>5.6817955886748877</v>
      </c>
      <c r="O3608">
        <f t="shared" ca="1" si="191"/>
        <v>3.4224663952686001</v>
      </c>
      <c r="P3608">
        <f t="shared" ca="1" si="192"/>
        <v>2</v>
      </c>
      <c r="Q3608" s="7">
        <v>43</v>
      </c>
      <c r="R3608" s="7">
        <v>0</v>
      </c>
    </row>
    <row r="3609" spans="1:18" x14ac:dyDescent="0.2">
      <c r="A3609" s="7">
        <v>5149</v>
      </c>
      <c r="B3609" s="7">
        <v>51</v>
      </c>
      <c r="C3609" s="8">
        <v>1378.3362500000001</v>
      </c>
      <c r="D3609" s="8">
        <v>1715.8126666666667</v>
      </c>
      <c r="E3609" s="8">
        <v>608.48398317779606</v>
      </c>
      <c r="F3609" s="7">
        <v>0</v>
      </c>
      <c r="J3609">
        <f t="shared" ca="1" si="190"/>
        <v>1.1326557800992845</v>
      </c>
      <c r="K3609">
        <f t="shared" ca="1" si="190"/>
        <v>4.5775336047313999</v>
      </c>
      <c r="L3609">
        <f t="shared" ca="1" si="190"/>
        <v>3.5242370238228276</v>
      </c>
      <c r="M3609">
        <f t="shared" ca="1" si="190"/>
        <v>4.1603351504092601</v>
      </c>
      <c r="N3609">
        <f t="shared" ca="1" si="190"/>
        <v>2.3182044113251123</v>
      </c>
      <c r="O3609">
        <f t="shared" ca="1" si="191"/>
        <v>1.1326557800992845</v>
      </c>
      <c r="P3609">
        <f t="shared" ca="1" si="192"/>
        <v>1</v>
      </c>
      <c r="Q3609" s="7">
        <v>51</v>
      </c>
      <c r="R3609" s="7">
        <v>0</v>
      </c>
    </row>
    <row r="3610" spans="1:18" x14ac:dyDescent="0.2">
      <c r="A3610" s="7">
        <v>5150</v>
      </c>
      <c r="B3610" s="7">
        <v>31</v>
      </c>
      <c r="C3610" s="8">
        <v>794.68624999999997</v>
      </c>
      <c r="D3610" s="8">
        <v>960.27933333333328</v>
      </c>
      <c r="E3610" s="8">
        <v>513.3978314016025</v>
      </c>
      <c r="F3610" s="7">
        <v>0</v>
      </c>
      <c r="J3610">
        <f t="shared" ca="1" si="190"/>
        <v>18.867344219900716</v>
      </c>
      <c r="K3610">
        <f t="shared" ca="1" si="190"/>
        <v>15.4224663952686</v>
      </c>
      <c r="L3610">
        <f t="shared" ca="1" si="190"/>
        <v>23.524237023822828</v>
      </c>
      <c r="M3610">
        <f t="shared" ca="1" si="190"/>
        <v>24.16033515040926</v>
      </c>
      <c r="N3610">
        <f t="shared" ca="1" si="190"/>
        <v>17.681795588674888</v>
      </c>
      <c r="O3610">
        <f t="shared" ca="1" si="191"/>
        <v>15.4224663952686</v>
      </c>
      <c r="P3610">
        <f t="shared" ca="1" si="192"/>
        <v>2</v>
      </c>
      <c r="Q3610" s="7">
        <v>31</v>
      </c>
      <c r="R3610" s="7">
        <v>0</v>
      </c>
    </row>
    <row r="3611" spans="1:18" x14ac:dyDescent="0.2">
      <c r="A3611" s="7">
        <v>5151</v>
      </c>
      <c r="B3611" s="7">
        <v>45</v>
      </c>
      <c r="C3611" s="8">
        <v>38.286749999999998</v>
      </c>
      <c r="D3611" s="8">
        <v>29.617777777777778</v>
      </c>
      <c r="E3611" s="8">
        <v>34.776361133413559</v>
      </c>
      <c r="F3611" s="7">
        <v>0</v>
      </c>
      <c r="J3611">
        <f t="shared" ca="1" si="190"/>
        <v>4.8673442199007155</v>
      </c>
      <c r="K3611">
        <f t="shared" ca="1" si="190"/>
        <v>1.4224663952686001</v>
      </c>
      <c r="L3611">
        <f t="shared" ca="1" si="190"/>
        <v>9.5242370238228276</v>
      </c>
      <c r="M3611">
        <f t="shared" ca="1" si="190"/>
        <v>10.16033515040926</v>
      </c>
      <c r="N3611">
        <f t="shared" ca="1" si="190"/>
        <v>3.6817955886748877</v>
      </c>
      <c r="O3611">
        <f t="shared" ca="1" si="191"/>
        <v>1.4224663952686001</v>
      </c>
      <c r="P3611">
        <f t="shared" ca="1" si="192"/>
        <v>2</v>
      </c>
      <c r="Q3611" s="7">
        <v>45</v>
      </c>
      <c r="R3611" s="7">
        <v>0</v>
      </c>
    </row>
    <row r="3612" spans="1:18" x14ac:dyDescent="0.2">
      <c r="A3612" s="7">
        <v>5153</v>
      </c>
      <c r="B3612" s="7">
        <v>49</v>
      </c>
      <c r="C3612" s="8">
        <v>292.01875000000001</v>
      </c>
      <c r="D3612" s="8">
        <v>261.27</v>
      </c>
      <c r="E3612" s="8">
        <v>253.71598333068653</v>
      </c>
      <c r="F3612" s="7">
        <v>0</v>
      </c>
      <c r="J3612">
        <f t="shared" ca="1" si="190"/>
        <v>0.86734421990071553</v>
      </c>
      <c r="K3612">
        <f t="shared" ca="1" si="190"/>
        <v>2.5775336047313999</v>
      </c>
      <c r="L3612">
        <f t="shared" ca="1" si="190"/>
        <v>5.5242370238228276</v>
      </c>
      <c r="M3612">
        <f t="shared" ca="1" si="190"/>
        <v>6.1603351504092601</v>
      </c>
      <c r="N3612">
        <f t="shared" ca="1" si="190"/>
        <v>0.31820441132511235</v>
      </c>
      <c r="O3612">
        <f t="shared" ca="1" si="191"/>
        <v>0.31820441132511235</v>
      </c>
      <c r="P3612">
        <f t="shared" ca="1" si="192"/>
        <v>5</v>
      </c>
      <c r="Q3612" s="7">
        <v>49</v>
      </c>
      <c r="R3612" s="7">
        <v>0</v>
      </c>
    </row>
    <row r="3613" spans="1:18" x14ac:dyDescent="0.2">
      <c r="A3613" s="7">
        <v>5154</v>
      </c>
      <c r="B3613" s="7">
        <v>34</v>
      </c>
      <c r="C3613" s="8">
        <v>150.48500000000001</v>
      </c>
      <c r="D3613" s="8">
        <v>129.69844444444445</v>
      </c>
      <c r="E3613" s="8">
        <v>105.81777582418022</v>
      </c>
      <c r="F3613" s="7">
        <v>0</v>
      </c>
      <c r="J3613">
        <f t="shared" ca="1" si="190"/>
        <v>15.867344219900716</v>
      </c>
      <c r="K3613">
        <f t="shared" ca="1" si="190"/>
        <v>12.4224663952686</v>
      </c>
      <c r="L3613">
        <f t="shared" ca="1" si="190"/>
        <v>20.524237023822828</v>
      </c>
      <c r="M3613">
        <f t="shared" ca="1" si="190"/>
        <v>21.16033515040926</v>
      </c>
      <c r="N3613">
        <f t="shared" ca="1" si="190"/>
        <v>14.681795588674888</v>
      </c>
      <c r="O3613">
        <f t="shared" ca="1" si="191"/>
        <v>12.4224663952686</v>
      </c>
      <c r="P3613">
        <f t="shared" ca="1" si="192"/>
        <v>2</v>
      </c>
      <c r="Q3613" s="7">
        <v>34</v>
      </c>
      <c r="R3613" s="7">
        <v>0</v>
      </c>
    </row>
    <row r="3614" spans="1:18" x14ac:dyDescent="0.2">
      <c r="A3614" s="7">
        <v>5155</v>
      </c>
      <c r="B3614" s="7">
        <v>31</v>
      </c>
      <c r="C3614" s="8">
        <v>1723.8240000000001</v>
      </c>
      <c r="D3614" s="8">
        <v>1184.3504444444445</v>
      </c>
      <c r="E3614" s="8">
        <v>1879.1310377754382</v>
      </c>
      <c r="F3614" s="7">
        <v>1</v>
      </c>
      <c r="J3614">
        <f t="shared" ca="1" si="190"/>
        <v>18.867344219900716</v>
      </c>
      <c r="K3614">
        <f t="shared" ca="1" si="190"/>
        <v>15.4224663952686</v>
      </c>
      <c r="L3614">
        <f t="shared" ca="1" si="190"/>
        <v>23.524237023822828</v>
      </c>
      <c r="M3614">
        <f t="shared" ca="1" si="190"/>
        <v>24.16033515040926</v>
      </c>
      <c r="N3614">
        <f t="shared" ca="1" si="190"/>
        <v>17.681795588674888</v>
      </c>
      <c r="O3614">
        <f t="shared" ca="1" si="191"/>
        <v>15.4224663952686</v>
      </c>
      <c r="P3614">
        <f t="shared" ca="1" si="192"/>
        <v>2</v>
      </c>
      <c r="Q3614" s="7">
        <v>31</v>
      </c>
      <c r="R3614" s="7">
        <v>1</v>
      </c>
    </row>
    <row r="3615" spans="1:18" x14ac:dyDescent="0.2">
      <c r="A3615" s="7">
        <v>5156</v>
      </c>
      <c r="B3615" s="7">
        <v>31</v>
      </c>
      <c r="C3615" s="8">
        <v>118.80074999999999</v>
      </c>
      <c r="D3615" s="8">
        <v>125.34088888888888</v>
      </c>
      <c r="E3615" s="8">
        <v>65.887221694036313</v>
      </c>
      <c r="F3615" s="7">
        <v>0</v>
      </c>
      <c r="J3615">
        <f t="shared" ca="1" si="190"/>
        <v>18.867344219900716</v>
      </c>
      <c r="K3615">
        <f t="shared" ca="1" si="190"/>
        <v>15.4224663952686</v>
      </c>
      <c r="L3615">
        <f t="shared" ca="1" si="190"/>
        <v>23.524237023822828</v>
      </c>
      <c r="M3615">
        <f t="shared" ca="1" si="190"/>
        <v>24.16033515040926</v>
      </c>
      <c r="N3615">
        <f t="shared" ca="1" si="190"/>
        <v>17.681795588674888</v>
      </c>
      <c r="O3615">
        <f t="shared" ca="1" si="191"/>
        <v>15.4224663952686</v>
      </c>
      <c r="P3615">
        <f t="shared" ca="1" si="192"/>
        <v>2</v>
      </c>
      <c r="Q3615" s="7">
        <v>31</v>
      </c>
      <c r="R3615" s="7">
        <v>0</v>
      </c>
    </row>
    <row r="3616" spans="1:18" x14ac:dyDescent="0.2">
      <c r="A3616" s="7">
        <v>5157</v>
      </c>
      <c r="B3616" s="7">
        <v>36</v>
      </c>
      <c r="C3616" s="8">
        <v>79.078249999999997</v>
      </c>
      <c r="D3616" s="8">
        <v>80.221999999999994</v>
      </c>
      <c r="E3616" s="8">
        <v>48.041352745007046</v>
      </c>
      <c r="F3616" s="7">
        <v>0</v>
      </c>
      <c r="J3616">
        <f t="shared" ca="1" si="190"/>
        <v>13.867344219900716</v>
      </c>
      <c r="K3616">
        <f t="shared" ca="1" si="190"/>
        <v>10.4224663952686</v>
      </c>
      <c r="L3616">
        <f t="shared" ca="1" si="190"/>
        <v>18.524237023822828</v>
      </c>
      <c r="M3616">
        <f t="shared" ca="1" si="190"/>
        <v>19.16033515040926</v>
      </c>
      <c r="N3616">
        <f t="shared" ca="1" si="190"/>
        <v>12.681795588674888</v>
      </c>
      <c r="O3616">
        <f t="shared" ca="1" si="191"/>
        <v>10.4224663952686</v>
      </c>
      <c r="P3616">
        <f t="shared" ca="1" si="192"/>
        <v>2</v>
      </c>
      <c r="Q3616" s="7">
        <v>36</v>
      </c>
      <c r="R3616" s="7">
        <v>0</v>
      </c>
    </row>
    <row r="3617" spans="1:18" x14ac:dyDescent="0.2">
      <c r="A3617" s="7">
        <v>5158</v>
      </c>
      <c r="B3617" s="7">
        <v>37</v>
      </c>
      <c r="C3617" s="8">
        <v>288.387</v>
      </c>
      <c r="D3617" s="8">
        <v>308.31111111111113</v>
      </c>
      <c r="E3617" s="8">
        <v>194.24657844409438</v>
      </c>
      <c r="F3617" s="7">
        <v>0</v>
      </c>
      <c r="J3617">
        <f t="shared" ca="1" si="190"/>
        <v>12.867344219900716</v>
      </c>
      <c r="K3617">
        <f t="shared" ca="1" si="190"/>
        <v>9.4224663952686001</v>
      </c>
      <c r="L3617">
        <f t="shared" ca="1" si="190"/>
        <v>17.524237023822828</v>
      </c>
      <c r="M3617">
        <f t="shared" ca="1" si="190"/>
        <v>18.16033515040926</v>
      </c>
      <c r="N3617">
        <f t="shared" ca="1" si="190"/>
        <v>11.681795588674888</v>
      </c>
      <c r="O3617">
        <f t="shared" ca="1" si="191"/>
        <v>9.4224663952686001</v>
      </c>
      <c r="P3617">
        <f t="shared" ca="1" si="192"/>
        <v>2</v>
      </c>
      <c r="Q3617" s="7">
        <v>37</v>
      </c>
      <c r="R3617" s="7">
        <v>0</v>
      </c>
    </row>
    <row r="3618" spans="1:18" x14ac:dyDescent="0.2">
      <c r="A3618" s="7">
        <v>5159</v>
      </c>
      <c r="B3618" s="7">
        <v>54</v>
      </c>
      <c r="C3618" s="8">
        <v>588.62824999999998</v>
      </c>
      <c r="D3618" s="8">
        <v>691.02955555555559</v>
      </c>
      <c r="E3618" s="8">
        <v>370.29735385543364</v>
      </c>
      <c r="F3618" s="7">
        <v>0</v>
      </c>
      <c r="J3618">
        <f t="shared" ca="1" si="190"/>
        <v>4.1326557800992845</v>
      </c>
      <c r="K3618">
        <f t="shared" ca="1" si="190"/>
        <v>7.5775336047313999</v>
      </c>
      <c r="L3618">
        <f t="shared" ca="1" si="190"/>
        <v>0.52423702382282755</v>
      </c>
      <c r="M3618">
        <f t="shared" ca="1" si="190"/>
        <v>1.1603351504092601</v>
      </c>
      <c r="N3618">
        <f t="shared" ca="1" si="190"/>
        <v>5.3182044113251123</v>
      </c>
      <c r="O3618">
        <f t="shared" ca="1" si="191"/>
        <v>0.52423702382282755</v>
      </c>
      <c r="P3618">
        <f t="shared" ca="1" si="192"/>
        <v>3</v>
      </c>
      <c r="Q3618" s="7">
        <v>54</v>
      </c>
      <c r="R3618" s="7">
        <v>0</v>
      </c>
    </row>
    <row r="3619" spans="1:18" x14ac:dyDescent="0.2">
      <c r="A3619" s="7">
        <v>5160</v>
      </c>
      <c r="B3619" s="7">
        <v>32</v>
      </c>
      <c r="C3619" s="8">
        <v>344.68675000000002</v>
      </c>
      <c r="D3619" s="8">
        <v>170.27755555555555</v>
      </c>
      <c r="E3619" s="8">
        <v>417.11537061942863</v>
      </c>
      <c r="F3619" s="7">
        <v>0</v>
      </c>
      <c r="J3619">
        <f t="shared" ca="1" si="190"/>
        <v>17.867344219900716</v>
      </c>
      <c r="K3619">
        <f t="shared" ca="1" si="190"/>
        <v>14.4224663952686</v>
      </c>
      <c r="L3619">
        <f t="shared" ca="1" si="190"/>
        <v>22.524237023822828</v>
      </c>
      <c r="M3619">
        <f t="shared" ca="1" si="190"/>
        <v>23.16033515040926</v>
      </c>
      <c r="N3619">
        <f t="shared" ca="1" si="190"/>
        <v>16.681795588674888</v>
      </c>
      <c r="O3619">
        <f t="shared" ca="1" si="191"/>
        <v>14.4224663952686</v>
      </c>
      <c r="P3619">
        <f t="shared" ca="1" si="192"/>
        <v>2</v>
      </c>
      <c r="Q3619" s="7">
        <v>32</v>
      </c>
      <c r="R3619" s="7">
        <v>0</v>
      </c>
    </row>
    <row r="3620" spans="1:18" x14ac:dyDescent="0.2">
      <c r="A3620" s="7">
        <v>5162</v>
      </c>
      <c r="B3620" s="7">
        <v>41</v>
      </c>
      <c r="C3620" s="8">
        <v>462.92124999999999</v>
      </c>
      <c r="D3620" s="8">
        <v>593.66422222222218</v>
      </c>
      <c r="E3620" s="8">
        <v>273.02958294666922</v>
      </c>
      <c r="F3620" s="7">
        <v>0</v>
      </c>
      <c r="J3620">
        <f t="shared" ca="1" si="190"/>
        <v>8.8673442199007155</v>
      </c>
      <c r="K3620">
        <f t="shared" ca="1" si="190"/>
        <v>5.4224663952686001</v>
      </c>
      <c r="L3620">
        <f t="shared" ca="1" si="190"/>
        <v>13.524237023822828</v>
      </c>
      <c r="M3620">
        <f t="shared" ca="1" si="190"/>
        <v>14.16033515040926</v>
      </c>
      <c r="N3620">
        <f t="shared" ca="1" si="190"/>
        <v>7.6817955886748877</v>
      </c>
      <c r="O3620">
        <f t="shared" ca="1" si="191"/>
        <v>5.4224663952686001</v>
      </c>
      <c r="P3620">
        <f t="shared" ca="1" si="192"/>
        <v>2</v>
      </c>
      <c r="Q3620" s="7">
        <v>41</v>
      </c>
      <c r="R3620" s="7">
        <v>0</v>
      </c>
    </row>
    <row r="3621" spans="1:18" x14ac:dyDescent="0.2">
      <c r="A3621" s="7">
        <v>5163</v>
      </c>
      <c r="B3621" s="7">
        <v>49</v>
      </c>
      <c r="C3621" s="8">
        <v>1221.72975</v>
      </c>
      <c r="D3621" s="8">
        <v>718.5382222222222</v>
      </c>
      <c r="E3621" s="8">
        <v>867.05232287433012</v>
      </c>
      <c r="F3621" s="7">
        <v>0</v>
      </c>
      <c r="J3621">
        <f t="shared" ca="1" si="190"/>
        <v>0.86734421990071553</v>
      </c>
      <c r="K3621">
        <f t="shared" ca="1" si="190"/>
        <v>2.5775336047313999</v>
      </c>
      <c r="L3621">
        <f t="shared" ca="1" si="190"/>
        <v>5.5242370238228276</v>
      </c>
      <c r="M3621">
        <f t="shared" ca="1" si="190"/>
        <v>6.1603351504092601</v>
      </c>
      <c r="N3621">
        <f t="shared" ca="1" si="190"/>
        <v>0.31820441132511235</v>
      </c>
      <c r="O3621">
        <f t="shared" ca="1" si="191"/>
        <v>0.31820441132511235</v>
      </c>
      <c r="P3621">
        <f t="shared" ca="1" si="192"/>
        <v>5</v>
      </c>
      <c r="Q3621" s="7">
        <v>49</v>
      </c>
      <c r="R3621" s="7">
        <v>0</v>
      </c>
    </row>
    <row r="3622" spans="1:18" x14ac:dyDescent="0.2">
      <c r="A3622" s="7">
        <v>5164</v>
      </c>
      <c r="B3622" s="7">
        <v>49</v>
      </c>
      <c r="C3622" s="8">
        <v>706.78449999999998</v>
      </c>
      <c r="D3622" s="8">
        <v>535.51800000000003</v>
      </c>
      <c r="E3622" s="8">
        <v>502.75530290135981</v>
      </c>
      <c r="F3622" s="7">
        <v>1</v>
      </c>
      <c r="J3622">
        <f t="shared" ca="1" si="190"/>
        <v>0.86734421990071553</v>
      </c>
      <c r="K3622">
        <f t="shared" ca="1" si="190"/>
        <v>2.5775336047313999</v>
      </c>
      <c r="L3622">
        <f t="shared" ca="1" si="190"/>
        <v>5.5242370238228276</v>
      </c>
      <c r="M3622">
        <f t="shared" ca="1" si="190"/>
        <v>6.1603351504092601</v>
      </c>
      <c r="N3622">
        <f t="shared" ca="1" si="190"/>
        <v>0.31820441132511235</v>
      </c>
      <c r="O3622">
        <f t="shared" ca="1" si="191"/>
        <v>0.31820441132511235</v>
      </c>
      <c r="P3622">
        <f t="shared" ca="1" si="192"/>
        <v>5</v>
      </c>
      <c r="Q3622" s="7">
        <v>49</v>
      </c>
      <c r="R3622" s="7">
        <v>1</v>
      </c>
    </row>
    <row r="3623" spans="1:18" x14ac:dyDescent="0.2">
      <c r="A3623" s="7">
        <v>5165</v>
      </c>
      <c r="B3623" s="7">
        <v>39</v>
      </c>
      <c r="C3623" s="8">
        <v>1033.4375</v>
      </c>
      <c r="D3623" s="8">
        <v>781.09222222222218</v>
      </c>
      <c r="E3623" s="8">
        <v>848.3755614683638</v>
      </c>
      <c r="F3623" s="7">
        <v>1</v>
      </c>
      <c r="J3623">
        <f t="shared" ca="1" si="190"/>
        <v>10.867344219900716</v>
      </c>
      <c r="K3623">
        <f t="shared" ca="1" si="190"/>
        <v>7.4224663952686001</v>
      </c>
      <c r="L3623">
        <f t="shared" ca="1" si="190"/>
        <v>15.524237023822828</v>
      </c>
      <c r="M3623">
        <f t="shared" ca="1" si="190"/>
        <v>16.16033515040926</v>
      </c>
      <c r="N3623">
        <f t="shared" ca="1" si="190"/>
        <v>9.6817955886748877</v>
      </c>
      <c r="O3623">
        <f t="shared" ca="1" si="191"/>
        <v>7.4224663952686001</v>
      </c>
      <c r="P3623">
        <f t="shared" ca="1" si="192"/>
        <v>2</v>
      </c>
      <c r="Q3623" s="7">
        <v>39</v>
      </c>
      <c r="R3623" s="7">
        <v>1</v>
      </c>
    </row>
    <row r="3624" spans="1:18" x14ac:dyDescent="0.2">
      <c r="A3624" s="7">
        <v>5166</v>
      </c>
      <c r="B3624" s="7">
        <v>64</v>
      </c>
      <c r="C3624" s="8">
        <v>1228.9132500000001</v>
      </c>
      <c r="D3624" s="8">
        <v>1468.674888888889</v>
      </c>
      <c r="E3624" s="8">
        <v>534.25219331885683</v>
      </c>
      <c r="F3624" s="7">
        <v>1</v>
      </c>
      <c r="J3624">
        <f t="shared" ca="1" si="190"/>
        <v>14.132655780099284</v>
      </c>
      <c r="K3624">
        <f t="shared" ca="1" si="190"/>
        <v>17.5775336047314</v>
      </c>
      <c r="L3624">
        <f t="shared" ca="1" si="190"/>
        <v>9.4757629761771724</v>
      </c>
      <c r="M3624">
        <f t="shared" ca="1" si="190"/>
        <v>8.8396648495907399</v>
      </c>
      <c r="N3624">
        <f t="shared" ca="1" si="190"/>
        <v>15.318204411325112</v>
      </c>
      <c r="O3624">
        <f t="shared" ca="1" si="191"/>
        <v>8.8396648495907399</v>
      </c>
      <c r="P3624">
        <f t="shared" ca="1" si="192"/>
        <v>4</v>
      </c>
      <c r="Q3624" s="7">
        <v>64</v>
      </c>
      <c r="R3624" s="7">
        <v>1</v>
      </c>
    </row>
    <row r="3625" spans="1:18" x14ac:dyDescent="0.2">
      <c r="A3625" s="7">
        <v>5169</v>
      </c>
      <c r="B3625" s="7">
        <v>43</v>
      </c>
      <c r="C3625" s="8">
        <v>891.85450000000003</v>
      </c>
      <c r="D3625" s="8">
        <v>1154.1702222222223</v>
      </c>
      <c r="E3625" s="8">
        <v>479.74030627627525</v>
      </c>
      <c r="F3625" s="7">
        <v>0</v>
      </c>
      <c r="J3625">
        <f t="shared" ca="1" si="190"/>
        <v>6.8673442199007155</v>
      </c>
      <c r="K3625">
        <f t="shared" ca="1" si="190"/>
        <v>3.4224663952686001</v>
      </c>
      <c r="L3625">
        <f t="shared" ca="1" si="190"/>
        <v>11.524237023822828</v>
      </c>
      <c r="M3625">
        <f t="shared" ca="1" si="190"/>
        <v>12.16033515040926</v>
      </c>
      <c r="N3625">
        <f t="shared" ca="1" si="190"/>
        <v>5.6817955886748877</v>
      </c>
      <c r="O3625">
        <f t="shared" ca="1" si="191"/>
        <v>3.4224663952686001</v>
      </c>
      <c r="P3625">
        <f t="shared" ca="1" si="192"/>
        <v>2</v>
      </c>
      <c r="Q3625" s="7">
        <v>43</v>
      </c>
      <c r="R3625" s="7">
        <v>0</v>
      </c>
    </row>
    <row r="3626" spans="1:18" x14ac:dyDescent="0.2">
      <c r="A3626" s="7">
        <v>5170</v>
      </c>
      <c r="B3626" s="7">
        <v>29</v>
      </c>
      <c r="C3626" s="8">
        <v>1185.71775</v>
      </c>
      <c r="D3626" s="8">
        <v>1349.4502222222222</v>
      </c>
      <c r="E3626" s="8">
        <v>701.5479471497124</v>
      </c>
      <c r="F3626" s="7">
        <v>1</v>
      </c>
      <c r="J3626">
        <f t="shared" ca="1" si="190"/>
        <v>20.867344219900716</v>
      </c>
      <c r="K3626">
        <f t="shared" ca="1" si="190"/>
        <v>17.4224663952686</v>
      </c>
      <c r="L3626">
        <f t="shared" ca="1" si="190"/>
        <v>25.524237023822828</v>
      </c>
      <c r="M3626">
        <f t="shared" ca="1" si="190"/>
        <v>26.16033515040926</v>
      </c>
      <c r="N3626">
        <f t="shared" ca="1" si="190"/>
        <v>19.681795588674888</v>
      </c>
      <c r="O3626">
        <f t="shared" ca="1" si="191"/>
        <v>17.4224663952686</v>
      </c>
      <c r="P3626">
        <f t="shared" ca="1" si="192"/>
        <v>2</v>
      </c>
      <c r="Q3626" s="7">
        <v>29</v>
      </c>
      <c r="R3626" s="7">
        <v>1</v>
      </c>
    </row>
    <row r="3627" spans="1:18" x14ac:dyDescent="0.2">
      <c r="A3627" s="7">
        <v>5171</v>
      </c>
      <c r="B3627" s="7">
        <v>42</v>
      </c>
      <c r="C3627" s="8">
        <v>1042.7190000000001</v>
      </c>
      <c r="D3627" s="8">
        <v>785.8893333333333</v>
      </c>
      <c r="E3627" s="8">
        <v>864.85034039054983</v>
      </c>
      <c r="F3627" s="7">
        <v>0</v>
      </c>
      <c r="J3627">
        <f t="shared" ca="1" si="190"/>
        <v>7.8673442199007155</v>
      </c>
      <c r="K3627">
        <f t="shared" ca="1" si="190"/>
        <v>4.4224663952686001</v>
      </c>
      <c r="L3627">
        <f t="shared" ca="1" si="190"/>
        <v>12.524237023822828</v>
      </c>
      <c r="M3627">
        <f t="shared" ca="1" si="190"/>
        <v>13.16033515040926</v>
      </c>
      <c r="N3627">
        <f t="shared" ca="1" si="190"/>
        <v>6.6817955886748877</v>
      </c>
      <c r="O3627">
        <f t="shared" ca="1" si="191"/>
        <v>4.4224663952686001</v>
      </c>
      <c r="P3627">
        <f t="shared" ca="1" si="192"/>
        <v>2</v>
      </c>
      <c r="Q3627" s="7">
        <v>42</v>
      </c>
      <c r="R3627" s="7">
        <v>0</v>
      </c>
    </row>
    <row r="3628" spans="1:18" x14ac:dyDescent="0.2">
      <c r="A3628" s="7">
        <v>5172</v>
      </c>
      <c r="B3628" s="7">
        <v>39</v>
      </c>
      <c r="C3628" s="8">
        <v>389.88175000000001</v>
      </c>
      <c r="D3628" s="8">
        <v>263.05799999999999</v>
      </c>
      <c r="E3628" s="8">
        <v>367.24122901158205</v>
      </c>
      <c r="F3628" s="7">
        <v>0</v>
      </c>
      <c r="J3628">
        <f t="shared" ca="1" si="190"/>
        <v>10.867344219900716</v>
      </c>
      <c r="K3628">
        <f t="shared" ca="1" si="190"/>
        <v>7.4224663952686001</v>
      </c>
      <c r="L3628">
        <f t="shared" ca="1" si="190"/>
        <v>15.524237023822828</v>
      </c>
      <c r="M3628">
        <f t="shared" ca="1" si="190"/>
        <v>16.16033515040926</v>
      </c>
      <c r="N3628">
        <f t="shared" ca="1" si="190"/>
        <v>9.6817955886748877</v>
      </c>
      <c r="O3628">
        <f t="shared" ca="1" si="191"/>
        <v>7.4224663952686001</v>
      </c>
      <c r="P3628">
        <f t="shared" ca="1" si="192"/>
        <v>2</v>
      </c>
      <c r="Q3628" s="7">
        <v>39</v>
      </c>
      <c r="R3628" s="7">
        <v>0</v>
      </c>
    </row>
    <row r="3629" spans="1:18" x14ac:dyDescent="0.2">
      <c r="A3629" s="7">
        <v>5173</v>
      </c>
      <c r="B3629" s="7">
        <v>30</v>
      </c>
      <c r="C3629" s="8">
        <v>448.02199999999999</v>
      </c>
      <c r="D3629" s="8">
        <v>482.48066666666665</v>
      </c>
      <c r="E3629" s="8">
        <v>331.23688836410508</v>
      </c>
      <c r="F3629" s="7">
        <v>1</v>
      </c>
      <c r="J3629">
        <f t="shared" ca="1" si="190"/>
        <v>19.867344219900716</v>
      </c>
      <c r="K3629">
        <f t="shared" ca="1" si="190"/>
        <v>16.4224663952686</v>
      </c>
      <c r="L3629">
        <f t="shared" ca="1" si="190"/>
        <v>24.524237023822828</v>
      </c>
      <c r="M3629">
        <f t="shared" ca="1" si="190"/>
        <v>25.16033515040926</v>
      </c>
      <c r="N3629">
        <f t="shared" ca="1" si="190"/>
        <v>18.681795588674888</v>
      </c>
      <c r="O3629">
        <f t="shared" ca="1" si="191"/>
        <v>16.4224663952686</v>
      </c>
      <c r="P3629">
        <f t="shared" ca="1" si="192"/>
        <v>2</v>
      </c>
      <c r="Q3629" s="7">
        <v>30</v>
      </c>
      <c r="R3629" s="7">
        <v>1</v>
      </c>
    </row>
    <row r="3630" spans="1:18" x14ac:dyDescent="0.2">
      <c r="A3630" s="7">
        <v>5175</v>
      </c>
      <c r="B3630" s="7">
        <v>50</v>
      </c>
      <c r="C3630" s="8">
        <v>542.73400000000004</v>
      </c>
      <c r="D3630" s="8">
        <v>678.98377777777773</v>
      </c>
      <c r="E3630" s="8">
        <v>378.2985842420789</v>
      </c>
      <c r="F3630" s="7">
        <v>0</v>
      </c>
      <c r="J3630">
        <f t="shared" ca="1" si="190"/>
        <v>0.13265578009928447</v>
      </c>
      <c r="K3630">
        <f t="shared" ca="1" si="190"/>
        <v>3.5775336047313999</v>
      </c>
      <c r="L3630">
        <f t="shared" ca="1" si="190"/>
        <v>4.5242370238228276</v>
      </c>
      <c r="M3630">
        <f t="shared" ca="1" si="190"/>
        <v>5.1603351504092601</v>
      </c>
      <c r="N3630">
        <f t="shared" ca="1" si="190"/>
        <v>1.3182044113251123</v>
      </c>
      <c r="O3630">
        <f t="shared" ca="1" si="191"/>
        <v>0.13265578009928447</v>
      </c>
      <c r="P3630">
        <f t="shared" ca="1" si="192"/>
        <v>1</v>
      </c>
      <c r="Q3630" s="7">
        <v>50</v>
      </c>
      <c r="R3630" s="7">
        <v>0</v>
      </c>
    </row>
    <row r="3631" spans="1:18" x14ac:dyDescent="0.2">
      <c r="A3631" s="7">
        <v>5177</v>
      </c>
      <c r="B3631" s="7">
        <v>42</v>
      </c>
      <c r="C3631" s="8">
        <v>1135.83825</v>
      </c>
      <c r="D3631" s="8">
        <v>588.20844444444447</v>
      </c>
      <c r="E3631" s="8">
        <v>1205.9358554220134</v>
      </c>
      <c r="F3631" s="7">
        <v>1</v>
      </c>
      <c r="J3631">
        <f t="shared" ca="1" si="190"/>
        <v>7.8673442199007155</v>
      </c>
      <c r="K3631">
        <f t="shared" ca="1" si="190"/>
        <v>4.4224663952686001</v>
      </c>
      <c r="L3631">
        <f t="shared" ca="1" si="190"/>
        <v>12.524237023822828</v>
      </c>
      <c r="M3631">
        <f t="shared" ca="1" si="190"/>
        <v>13.16033515040926</v>
      </c>
      <c r="N3631">
        <f t="shared" ca="1" si="190"/>
        <v>6.6817955886748877</v>
      </c>
      <c r="O3631">
        <f t="shared" ca="1" si="191"/>
        <v>4.4224663952686001</v>
      </c>
      <c r="P3631">
        <f t="shared" ca="1" si="192"/>
        <v>2</v>
      </c>
      <c r="Q3631" s="7">
        <v>42</v>
      </c>
      <c r="R3631" s="7">
        <v>1</v>
      </c>
    </row>
    <row r="3632" spans="1:18" x14ac:dyDescent="0.2">
      <c r="A3632" s="7">
        <v>5178</v>
      </c>
      <c r="B3632" s="7">
        <v>53</v>
      </c>
      <c r="C3632" s="8">
        <v>87.830749999999995</v>
      </c>
      <c r="D3632" s="8">
        <v>109.14155555555556</v>
      </c>
      <c r="E3632" s="8">
        <v>42.328336005761741</v>
      </c>
      <c r="F3632" s="7">
        <v>0</v>
      </c>
      <c r="J3632">
        <f t="shared" ca="1" si="190"/>
        <v>3.1326557800992845</v>
      </c>
      <c r="K3632">
        <f t="shared" ca="1" si="190"/>
        <v>6.5775336047313999</v>
      </c>
      <c r="L3632">
        <f t="shared" ca="1" si="190"/>
        <v>1.5242370238228276</v>
      </c>
      <c r="M3632">
        <f t="shared" ca="1" si="190"/>
        <v>2.1603351504092601</v>
      </c>
      <c r="N3632">
        <f t="shared" ca="1" si="190"/>
        <v>4.3182044113251123</v>
      </c>
      <c r="O3632">
        <f t="shared" ca="1" si="191"/>
        <v>1.5242370238228276</v>
      </c>
      <c r="P3632">
        <f t="shared" ca="1" si="192"/>
        <v>3</v>
      </c>
      <c r="Q3632" s="7">
        <v>53</v>
      </c>
      <c r="R3632" s="7">
        <v>0</v>
      </c>
    </row>
    <row r="3633" spans="1:18" x14ac:dyDescent="0.2">
      <c r="A3633" s="7">
        <v>5180</v>
      </c>
      <c r="B3633" s="7">
        <v>29</v>
      </c>
      <c r="C3633" s="8">
        <v>1125.36475</v>
      </c>
      <c r="D3633" s="8">
        <v>1330.0293333333334</v>
      </c>
      <c r="E3633" s="8">
        <v>746.1939336626059</v>
      </c>
      <c r="F3633" s="7">
        <v>0</v>
      </c>
      <c r="J3633">
        <f t="shared" ca="1" si="190"/>
        <v>20.867344219900716</v>
      </c>
      <c r="K3633">
        <f t="shared" ca="1" si="190"/>
        <v>17.4224663952686</v>
      </c>
      <c r="L3633">
        <f t="shared" ca="1" si="190"/>
        <v>25.524237023822828</v>
      </c>
      <c r="M3633">
        <f t="shared" ca="1" si="190"/>
        <v>26.16033515040926</v>
      </c>
      <c r="N3633">
        <f t="shared" ca="1" si="190"/>
        <v>19.681795588674888</v>
      </c>
      <c r="O3633">
        <f t="shared" ca="1" si="191"/>
        <v>17.4224663952686</v>
      </c>
      <c r="P3633">
        <f t="shared" ca="1" si="192"/>
        <v>2</v>
      </c>
      <c r="Q3633" s="7">
        <v>29</v>
      </c>
      <c r="R3633" s="7">
        <v>0</v>
      </c>
    </row>
    <row r="3634" spans="1:18" x14ac:dyDescent="0.2">
      <c r="A3634" s="7">
        <v>5181</v>
      </c>
      <c r="B3634" s="7">
        <v>42</v>
      </c>
      <c r="C3634" s="8">
        <v>1593.3254999999999</v>
      </c>
      <c r="D3634" s="8">
        <v>913.98133333333328</v>
      </c>
      <c r="E3634" s="8">
        <v>1714.8832307487462</v>
      </c>
      <c r="F3634" s="7">
        <v>1</v>
      </c>
      <c r="J3634">
        <f t="shared" ca="1" si="190"/>
        <v>7.8673442199007155</v>
      </c>
      <c r="K3634">
        <f t="shared" ca="1" si="190"/>
        <v>4.4224663952686001</v>
      </c>
      <c r="L3634">
        <f t="shared" ca="1" si="190"/>
        <v>12.524237023822828</v>
      </c>
      <c r="M3634">
        <f t="shared" ca="1" si="190"/>
        <v>13.16033515040926</v>
      </c>
      <c r="N3634">
        <f t="shared" ca="1" si="190"/>
        <v>6.6817955886748877</v>
      </c>
      <c r="O3634">
        <f t="shared" ca="1" si="191"/>
        <v>4.4224663952686001</v>
      </c>
      <c r="P3634">
        <f t="shared" ca="1" si="192"/>
        <v>2</v>
      </c>
      <c r="Q3634" s="7">
        <v>42</v>
      </c>
      <c r="R3634" s="7">
        <v>1</v>
      </c>
    </row>
    <row r="3635" spans="1:18" x14ac:dyDescent="0.2">
      <c r="A3635" s="7">
        <v>5183</v>
      </c>
      <c r="B3635" s="7">
        <v>46</v>
      </c>
      <c r="C3635" s="8">
        <v>1051.4132500000001</v>
      </c>
      <c r="D3635" s="8">
        <v>1320.2897777777778</v>
      </c>
      <c r="E3635" s="8">
        <v>410.56388835044942</v>
      </c>
      <c r="F3635" s="7">
        <v>1</v>
      </c>
      <c r="J3635">
        <f t="shared" ca="1" si="190"/>
        <v>3.8673442199007155</v>
      </c>
      <c r="K3635">
        <f t="shared" ca="1" si="190"/>
        <v>0.42246639526860008</v>
      </c>
      <c r="L3635">
        <f t="shared" ca="1" si="190"/>
        <v>8.5242370238228276</v>
      </c>
      <c r="M3635">
        <f t="shared" ca="1" si="190"/>
        <v>9.1603351504092601</v>
      </c>
      <c r="N3635">
        <f t="shared" ca="1" si="190"/>
        <v>2.6817955886748877</v>
      </c>
      <c r="O3635">
        <f t="shared" ca="1" si="191"/>
        <v>0.42246639526860008</v>
      </c>
      <c r="P3635">
        <f t="shared" ca="1" si="192"/>
        <v>2</v>
      </c>
      <c r="Q3635" s="7">
        <v>46</v>
      </c>
      <c r="R3635" s="7">
        <v>1</v>
      </c>
    </row>
    <row r="3636" spans="1:18" x14ac:dyDescent="0.2">
      <c r="A3636" s="7">
        <v>5184</v>
      </c>
      <c r="B3636" s="7">
        <v>56</v>
      </c>
      <c r="C3636" s="8">
        <v>469.75400000000002</v>
      </c>
      <c r="D3636" s="8">
        <v>299.7402222222222</v>
      </c>
      <c r="E3636" s="8">
        <v>366.29115403099127</v>
      </c>
      <c r="F3636" s="7">
        <v>0</v>
      </c>
      <c r="J3636">
        <f t="shared" ca="1" si="190"/>
        <v>6.1326557800992845</v>
      </c>
      <c r="K3636">
        <f t="shared" ca="1" si="190"/>
        <v>9.5775336047313999</v>
      </c>
      <c r="L3636">
        <f t="shared" ca="1" si="190"/>
        <v>1.4757629761771724</v>
      </c>
      <c r="M3636">
        <f t="shared" ca="1" si="190"/>
        <v>0.83966484959073995</v>
      </c>
      <c r="N3636">
        <f t="shared" ca="1" si="190"/>
        <v>7.3182044113251123</v>
      </c>
      <c r="O3636">
        <f t="shared" ca="1" si="191"/>
        <v>0.83966484959073995</v>
      </c>
      <c r="P3636">
        <f t="shared" ca="1" si="192"/>
        <v>4</v>
      </c>
      <c r="Q3636" s="7">
        <v>56</v>
      </c>
      <c r="R3636" s="7">
        <v>0</v>
      </c>
    </row>
    <row r="3637" spans="1:18" x14ac:dyDescent="0.2">
      <c r="A3637" s="7">
        <v>5185</v>
      </c>
      <c r="B3637" s="7">
        <v>47</v>
      </c>
      <c r="C3637" s="8">
        <v>293.36750000000001</v>
      </c>
      <c r="D3637" s="8">
        <v>273.37955555555556</v>
      </c>
      <c r="E3637" s="8">
        <v>206.09693117841175</v>
      </c>
      <c r="F3637" s="7">
        <v>0</v>
      </c>
      <c r="J3637">
        <f t="shared" ca="1" si="190"/>
        <v>2.8673442199007155</v>
      </c>
      <c r="K3637">
        <f t="shared" ca="1" si="190"/>
        <v>0.57753360473139992</v>
      </c>
      <c r="L3637">
        <f t="shared" ca="1" si="190"/>
        <v>7.5242370238228276</v>
      </c>
      <c r="M3637">
        <f t="shared" ca="1" si="190"/>
        <v>8.1603351504092601</v>
      </c>
      <c r="N3637">
        <f t="shared" ca="1" si="190"/>
        <v>1.6817955886748877</v>
      </c>
      <c r="O3637">
        <f t="shared" ca="1" si="191"/>
        <v>0.57753360473139992</v>
      </c>
      <c r="P3637">
        <f t="shared" ca="1" si="192"/>
        <v>2</v>
      </c>
      <c r="Q3637" s="7">
        <v>47</v>
      </c>
      <c r="R3637" s="7">
        <v>0</v>
      </c>
    </row>
    <row r="3638" spans="1:18" x14ac:dyDescent="0.2">
      <c r="A3638" s="7">
        <v>5186</v>
      </c>
      <c r="B3638" s="7">
        <v>35</v>
      </c>
      <c r="C3638" s="8">
        <v>1688.2260000000001</v>
      </c>
      <c r="D3638" s="8">
        <v>943.22333333333336</v>
      </c>
      <c r="E3638" s="8">
        <v>1417.493023727274</v>
      </c>
      <c r="F3638" s="7">
        <v>1</v>
      </c>
      <c r="J3638">
        <f t="shared" ref="J3638:N3688" ca="1" si="193">+ABS(J$3-$Q3638)</f>
        <v>14.867344219900716</v>
      </c>
      <c r="K3638">
        <f t="shared" ca="1" si="193"/>
        <v>11.4224663952686</v>
      </c>
      <c r="L3638">
        <f t="shared" ca="1" si="193"/>
        <v>19.524237023822828</v>
      </c>
      <c r="M3638">
        <f t="shared" ca="1" si="193"/>
        <v>20.16033515040926</v>
      </c>
      <c r="N3638">
        <f t="shared" ca="1" si="193"/>
        <v>13.681795588674888</v>
      </c>
      <c r="O3638">
        <f t="shared" ca="1" si="191"/>
        <v>11.4224663952686</v>
      </c>
      <c r="P3638">
        <f t="shared" ca="1" si="192"/>
        <v>2</v>
      </c>
      <c r="Q3638" s="7">
        <v>35</v>
      </c>
      <c r="R3638" s="7">
        <v>1</v>
      </c>
    </row>
    <row r="3639" spans="1:18" x14ac:dyDescent="0.2">
      <c r="A3639" s="7">
        <v>5188</v>
      </c>
      <c r="B3639" s="7">
        <v>73</v>
      </c>
      <c r="C3639" s="8">
        <v>596.08349999999996</v>
      </c>
      <c r="D3639" s="8">
        <v>317.13555555555558</v>
      </c>
      <c r="E3639" s="8">
        <v>663.61587234950434</v>
      </c>
      <c r="F3639" s="7">
        <v>0</v>
      </c>
      <c r="J3639">
        <f t="shared" ca="1" si="193"/>
        <v>23.132655780099284</v>
      </c>
      <c r="K3639">
        <f t="shared" ca="1" si="193"/>
        <v>26.5775336047314</v>
      </c>
      <c r="L3639">
        <f t="shared" ca="1" si="193"/>
        <v>18.475762976177172</v>
      </c>
      <c r="M3639">
        <f t="shared" ca="1" si="193"/>
        <v>17.83966484959074</v>
      </c>
      <c r="N3639">
        <f t="shared" ca="1" si="193"/>
        <v>24.318204411325112</v>
      </c>
      <c r="O3639">
        <f t="shared" ca="1" si="191"/>
        <v>17.83966484959074</v>
      </c>
      <c r="P3639">
        <f t="shared" ca="1" si="192"/>
        <v>4</v>
      </c>
      <c r="Q3639" s="7">
        <v>73</v>
      </c>
      <c r="R3639" s="7">
        <v>0</v>
      </c>
    </row>
    <row r="3640" spans="1:18" x14ac:dyDescent="0.2">
      <c r="A3640" s="7">
        <v>5190</v>
      </c>
      <c r="B3640" s="7">
        <v>29</v>
      </c>
      <c r="C3640" s="8">
        <v>869.63149999999996</v>
      </c>
      <c r="D3640" s="8">
        <v>1084.8219999999999</v>
      </c>
      <c r="E3640" s="8">
        <v>398.88928458423226</v>
      </c>
      <c r="F3640" s="7">
        <v>0</v>
      </c>
      <c r="J3640">
        <f t="shared" ca="1" si="193"/>
        <v>20.867344219900716</v>
      </c>
      <c r="K3640">
        <f t="shared" ca="1" si="193"/>
        <v>17.4224663952686</v>
      </c>
      <c r="L3640">
        <f t="shared" ca="1" si="193"/>
        <v>25.524237023822828</v>
      </c>
      <c r="M3640">
        <f t="shared" ca="1" si="193"/>
        <v>26.16033515040926</v>
      </c>
      <c r="N3640">
        <f t="shared" ca="1" si="193"/>
        <v>19.681795588674888</v>
      </c>
      <c r="O3640">
        <f t="shared" ca="1" si="191"/>
        <v>17.4224663952686</v>
      </c>
      <c r="P3640">
        <f t="shared" ca="1" si="192"/>
        <v>2</v>
      </c>
      <c r="Q3640" s="7">
        <v>29</v>
      </c>
      <c r="R3640" s="7">
        <v>0</v>
      </c>
    </row>
    <row r="3641" spans="1:18" x14ac:dyDescent="0.2">
      <c r="A3641" s="7">
        <v>5192</v>
      </c>
      <c r="B3641" s="7">
        <v>43</v>
      </c>
      <c r="C3641" s="8">
        <v>756.50824999999998</v>
      </c>
      <c r="D3641" s="8">
        <v>643.74622222222217</v>
      </c>
      <c r="E3641" s="8">
        <v>633.33381518373039</v>
      </c>
      <c r="F3641" s="7">
        <v>1</v>
      </c>
      <c r="J3641">
        <f t="shared" ca="1" si="193"/>
        <v>6.8673442199007155</v>
      </c>
      <c r="K3641">
        <f t="shared" ca="1" si="193"/>
        <v>3.4224663952686001</v>
      </c>
      <c r="L3641">
        <f t="shared" ca="1" si="193"/>
        <v>11.524237023822828</v>
      </c>
      <c r="M3641">
        <f t="shared" ca="1" si="193"/>
        <v>12.16033515040926</v>
      </c>
      <c r="N3641">
        <f t="shared" ca="1" si="193"/>
        <v>5.6817955886748877</v>
      </c>
      <c r="O3641">
        <f t="shared" ca="1" si="191"/>
        <v>3.4224663952686001</v>
      </c>
      <c r="P3641">
        <f t="shared" ca="1" si="192"/>
        <v>2</v>
      </c>
      <c r="Q3641" s="7">
        <v>43</v>
      </c>
      <c r="R3641" s="7">
        <v>1</v>
      </c>
    </row>
    <row r="3642" spans="1:18" x14ac:dyDescent="0.2">
      <c r="A3642" s="7">
        <v>5195</v>
      </c>
      <c r="B3642" s="7">
        <v>43</v>
      </c>
      <c r="C3642" s="8">
        <v>115.66025</v>
      </c>
      <c r="D3642" s="8">
        <v>144.82400000000001</v>
      </c>
      <c r="E3642" s="8">
        <v>65.342841429082412</v>
      </c>
      <c r="F3642" s="7">
        <v>0</v>
      </c>
      <c r="J3642">
        <f t="shared" ca="1" si="193"/>
        <v>6.8673442199007155</v>
      </c>
      <c r="K3642">
        <f t="shared" ca="1" si="193"/>
        <v>3.4224663952686001</v>
      </c>
      <c r="L3642">
        <f t="shared" ca="1" si="193"/>
        <v>11.524237023822828</v>
      </c>
      <c r="M3642">
        <f t="shared" ca="1" si="193"/>
        <v>12.16033515040926</v>
      </c>
      <c r="N3642">
        <f t="shared" ca="1" si="193"/>
        <v>5.6817955886748877</v>
      </c>
      <c r="O3642">
        <f t="shared" ca="1" si="191"/>
        <v>3.4224663952686001</v>
      </c>
      <c r="P3642">
        <f t="shared" ca="1" si="192"/>
        <v>2</v>
      </c>
      <c r="Q3642" s="7">
        <v>43</v>
      </c>
      <c r="R3642" s="7">
        <v>0</v>
      </c>
    </row>
    <row r="3643" spans="1:18" x14ac:dyDescent="0.2">
      <c r="A3643" s="7">
        <v>5198</v>
      </c>
      <c r="B3643" s="7">
        <v>37</v>
      </c>
      <c r="C3643" s="8">
        <v>653.62350000000004</v>
      </c>
      <c r="D3643" s="8">
        <v>509.43866666666668</v>
      </c>
      <c r="E3643" s="8">
        <v>496.00317225230566</v>
      </c>
      <c r="F3643" s="7">
        <v>1</v>
      </c>
      <c r="J3643">
        <f t="shared" ca="1" si="193"/>
        <v>12.867344219900716</v>
      </c>
      <c r="K3643">
        <f t="shared" ca="1" si="193"/>
        <v>9.4224663952686001</v>
      </c>
      <c r="L3643">
        <f t="shared" ca="1" si="193"/>
        <v>17.524237023822828</v>
      </c>
      <c r="M3643">
        <f t="shared" ca="1" si="193"/>
        <v>18.16033515040926</v>
      </c>
      <c r="N3643">
        <f t="shared" ca="1" si="193"/>
        <v>11.681795588674888</v>
      </c>
      <c r="O3643">
        <f t="shared" ca="1" si="191"/>
        <v>9.4224663952686001</v>
      </c>
      <c r="P3643">
        <f t="shared" ca="1" si="192"/>
        <v>2</v>
      </c>
      <c r="Q3643" s="7">
        <v>37</v>
      </c>
      <c r="R3643" s="7">
        <v>1</v>
      </c>
    </row>
    <row r="3644" spans="1:18" x14ac:dyDescent="0.2">
      <c r="A3644" s="7">
        <v>5199</v>
      </c>
      <c r="B3644" s="7">
        <v>35</v>
      </c>
      <c r="C3644" s="8">
        <v>232.99424999999999</v>
      </c>
      <c r="D3644" s="8">
        <v>129.95155555555556</v>
      </c>
      <c r="E3644" s="8">
        <v>299.82720891582574</v>
      </c>
      <c r="F3644" s="7">
        <v>0</v>
      </c>
      <c r="J3644">
        <f t="shared" ca="1" si="193"/>
        <v>14.867344219900716</v>
      </c>
      <c r="K3644">
        <f t="shared" ca="1" si="193"/>
        <v>11.4224663952686</v>
      </c>
      <c r="L3644">
        <f t="shared" ca="1" si="193"/>
        <v>19.524237023822828</v>
      </c>
      <c r="M3644">
        <f t="shared" ca="1" si="193"/>
        <v>20.16033515040926</v>
      </c>
      <c r="N3644">
        <f t="shared" ca="1" si="193"/>
        <v>13.681795588674888</v>
      </c>
      <c r="O3644">
        <f t="shared" ca="1" si="191"/>
        <v>11.4224663952686</v>
      </c>
      <c r="P3644">
        <f t="shared" ca="1" si="192"/>
        <v>2</v>
      </c>
      <c r="Q3644" s="7">
        <v>35</v>
      </c>
      <c r="R3644" s="7">
        <v>0</v>
      </c>
    </row>
    <row r="3645" spans="1:18" x14ac:dyDescent="0.2">
      <c r="A3645" s="7">
        <v>5200</v>
      </c>
      <c r="B3645" s="7">
        <v>27</v>
      </c>
      <c r="C3645" s="8">
        <v>945.36675000000002</v>
      </c>
      <c r="D3645" s="8">
        <v>856.1393333333333</v>
      </c>
      <c r="E3645" s="8">
        <v>803.11995189072547</v>
      </c>
      <c r="F3645" s="7">
        <v>0</v>
      </c>
      <c r="J3645">
        <f t="shared" ca="1" si="193"/>
        <v>22.867344219900716</v>
      </c>
      <c r="K3645">
        <f t="shared" ca="1" si="193"/>
        <v>19.4224663952686</v>
      </c>
      <c r="L3645">
        <f t="shared" ca="1" si="193"/>
        <v>27.524237023822828</v>
      </c>
      <c r="M3645">
        <f t="shared" ca="1" si="193"/>
        <v>28.16033515040926</v>
      </c>
      <c r="N3645">
        <f t="shared" ca="1" si="193"/>
        <v>21.681795588674888</v>
      </c>
      <c r="O3645">
        <f t="shared" ca="1" si="191"/>
        <v>19.4224663952686</v>
      </c>
      <c r="P3645">
        <f t="shared" ca="1" si="192"/>
        <v>2</v>
      </c>
      <c r="Q3645" s="7">
        <v>27</v>
      </c>
      <c r="R3645" s="7">
        <v>0</v>
      </c>
    </row>
    <row r="3646" spans="1:18" x14ac:dyDescent="0.2">
      <c r="A3646" s="7">
        <v>5203</v>
      </c>
      <c r="B3646" s="7">
        <v>45</v>
      </c>
      <c r="C3646" s="8">
        <v>301.57249999999999</v>
      </c>
      <c r="D3646" s="8">
        <v>231.00022222222222</v>
      </c>
      <c r="E3646" s="8">
        <v>201.22687195470948</v>
      </c>
      <c r="F3646" s="7">
        <v>1</v>
      </c>
      <c r="J3646">
        <f t="shared" ca="1" si="193"/>
        <v>4.8673442199007155</v>
      </c>
      <c r="K3646">
        <f t="shared" ca="1" si="193"/>
        <v>1.4224663952686001</v>
      </c>
      <c r="L3646">
        <f t="shared" ca="1" si="193"/>
        <v>9.5242370238228276</v>
      </c>
      <c r="M3646">
        <f t="shared" ca="1" si="193"/>
        <v>10.16033515040926</v>
      </c>
      <c r="N3646">
        <f t="shared" ca="1" si="193"/>
        <v>3.6817955886748877</v>
      </c>
      <c r="O3646">
        <f t="shared" ca="1" si="191"/>
        <v>1.4224663952686001</v>
      </c>
      <c r="P3646">
        <f t="shared" ca="1" si="192"/>
        <v>2</v>
      </c>
      <c r="Q3646" s="7">
        <v>45</v>
      </c>
      <c r="R3646" s="7">
        <v>1</v>
      </c>
    </row>
    <row r="3647" spans="1:18" x14ac:dyDescent="0.2">
      <c r="A3647" s="7">
        <v>5204</v>
      </c>
      <c r="B3647" s="7">
        <v>27</v>
      </c>
      <c r="C3647" s="8">
        <v>832.08675000000005</v>
      </c>
      <c r="D3647" s="8">
        <v>927.90911111111109</v>
      </c>
      <c r="E3647" s="8">
        <v>352.51423529256567</v>
      </c>
      <c r="F3647" s="7">
        <v>1</v>
      </c>
      <c r="J3647">
        <f t="shared" ca="1" si="193"/>
        <v>22.867344219900716</v>
      </c>
      <c r="K3647">
        <f t="shared" ca="1" si="193"/>
        <v>19.4224663952686</v>
      </c>
      <c r="L3647">
        <f t="shared" ca="1" si="193"/>
        <v>27.524237023822828</v>
      </c>
      <c r="M3647">
        <f t="shared" ca="1" si="193"/>
        <v>28.16033515040926</v>
      </c>
      <c r="N3647">
        <f t="shared" ca="1" si="193"/>
        <v>21.681795588674888</v>
      </c>
      <c r="O3647">
        <f t="shared" ca="1" si="191"/>
        <v>19.4224663952686</v>
      </c>
      <c r="P3647">
        <f t="shared" ca="1" si="192"/>
        <v>2</v>
      </c>
      <c r="Q3647" s="7">
        <v>27</v>
      </c>
      <c r="R3647" s="7">
        <v>1</v>
      </c>
    </row>
    <row r="3648" spans="1:18" x14ac:dyDescent="0.2">
      <c r="A3648" s="7">
        <v>5205</v>
      </c>
      <c r="B3648" s="7">
        <v>49</v>
      </c>
      <c r="C3648" s="8">
        <v>1327.9065000000001</v>
      </c>
      <c r="D3648" s="8">
        <v>1126.6386666666667</v>
      </c>
      <c r="E3648" s="8">
        <v>683.50221424945789</v>
      </c>
      <c r="F3648" s="7">
        <v>1</v>
      </c>
      <c r="J3648">
        <f t="shared" ca="1" si="193"/>
        <v>0.86734421990071553</v>
      </c>
      <c r="K3648">
        <f t="shared" ca="1" si="193"/>
        <v>2.5775336047313999</v>
      </c>
      <c r="L3648">
        <f t="shared" ca="1" si="193"/>
        <v>5.5242370238228276</v>
      </c>
      <c r="M3648">
        <f t="shared" ca="1" si="193"/>
        <v>6.1603351504092601</v>
      </c>
      <c r="N3648">
        <f t="shared" ca="1" si="193"/>
        <v>0.31820441132511235</v>
      </c>
      <c r="O3648">
        <f t="shared" ca="1" si="191"/>
        <v>0.31820441132511235</v>
      </c>
      <c r="P3648">
        <f t="shared" ca="1" si="192"/>
        <v>5</v>
      </c>
      <c r="Q3648" s="7">
        <v>49</v>
      </c>
      <c r="R3648" s="7">
        <v>1</v>
      </c>
    </row>
    <row r="3649" spans="1:18" x14ac:dyDescent="0.2">
      <c r="A3649" s="7">
        <v>5210</v>
      </c>
      <c r="B3649" s="7">
        <v>42</v>
      </c>
      <c r="C3649" s="8">
        <v>12.77875</v>
      </c>
      <c r="D3649" s="8">
        <v>6.408666666666667</v>
      </c>
      <c r="E3649" s="8">
        <v>13.572664175703094</v>
      </c>
      <c r="F3649" s="7">
        <v>0</v>
      </c>
      <c r="J3649">
        <f t="shared" ca="1" si="193"/>
        <v>7.8673442199007155</v>
      </c>
      <c r="K3649">
        <f t="shared" ca="1" si="193"/>
        <v>4.4224663952686001</v>
      </c>
      <c r="L3649">
        <f t="shared" ca="1" si="193"/>
        <v>12.524237023822828</v>
      </c>
      <c r="M3649">
        <f t="shared" ca="1" si="193"/>
        <v>13.16033515040926</v>
      </c>
      <c r="N3649">
        <f t="shared" ca="1" si="193"/>
        <v>6.6817955886748877</v>
      </c>
      <c r="O3649">
        <f t="shared" ca="1" si="191"/>
        <v>4.4224663952686001</v>
      </c>
      <c r="P3649">
        <f t="shared" ca="1" si="192"/>
        <v>2</v>
      </c>
      <c r="Q3649" s="7">
        <v>42</v>
      </c>
      <c r="R3649" s="7">
        <v>0</v>
      </c>
    </row>
    <row r="3650" spans="1:18" x14ac:dyDescent="0.2">
      <c r="A3650" s="7">
        <v>5211</v>
      </c>
      <c r="B3650" s="7">
        <v>36</v>
      </c>
      <c r="C3650" s="8">
        <v>266.22424999999998</v>
      </c>
      <c r="D3650" s="8">
        <v>161.87688888888889</v>
      </c>
      <c r="E3650" s="8">
        <v>241.86097660981801</v>
      </c>
      <c r="F3650" s="7">
        <v>0</v>
      </c>
      <c r="J3650">
        <f t="shared" ca="1" si="193"/>
        <v>13.867344219900716</v>
      </c>
      <c r="K3650">
        <f t="shared" ca="1" si="193"/>
        <v>10.4224663952686</v>
      </c>
      <c r="L3650">
        <f t="shared" ca="1" si="193"/>
        <v>18.524237023822828</v>
      </c>
      <c r="M3650">
        <f t="shared" ca="1" si="193"/>
        <v>19.16033515040926</v>
      </c>
      <c r="N3650">
        <f t="shared" ca="1" si="193"/>
        <v>12.681795588674888</v>
      </c>
      <c r="O3650">
        <f t="shared" ca="1" si="191"/>
        <v>10.4224663952686</v>
      </c>
      <c r="P3650">
        <f t="shared" ca="1" si="192"/>
        <v>2</v>
      </c>
      <c r="Q3650" s="7">
        <v>36</v>
      </c>
      <c r="R3650" s="7">
        <v>0</v>
      </c>
    </row>
    <row r="3651" spans="1:18" x14ac:dyDescent="0.2">
      <c r="A3651" s="7">
        <v>5214</v>
      </c>
      <c r="B3651" s="7">
        <v>43</v>
      </c>
      <c r="C3651" s="8">
        <v>1832.1032499999999</v>
      </c>
      <c r="D3651" s="8">
        <v>1441.9044444444444</v>
      </c>
      <c r="E3651" s="8">
        <v>1016.191834290925</v>
      </c>
      <c r="F3651" s="7">
        <v>1</v>
      </c>
      <c r="J3651">
        <f t="shared" ca="1" si="193"/>
        <v>6.8673442199007155</v>
      </c>
      <c r="K3651">
        <f t="shared" ca="1" si="193"/>
        <v>3.4224663952686001</v>
      </c>
      <c r="L3651">
        <f t="shared" ca="1" si="193"/>
        <v>11.524237023822828</v>
      </c>
      <c r="M3651">
        <f t="shared" ca="1" si="193"/>
        <v>12.16033515040926</v>
      </c>
      <c r="N3651">
        <f t="shared" ca="1" si="193"/>
        <v>5.6817955886748877</v>
      </c>
      <c r="O3651">
        <f t="shared" ca="1" si="191"/>
        <v>3.4224663952686001</v>
      </c>
      <c r="P3651">
        <f t="shared" ca="1" si="192"/>
        <v>2</v>
      </c>
      <c r="Q3651" s="7">
        <v>43</v>
      </c>
      <c r="R3651" s="7">
        <v>1</v>
      </c>
    </row>
    <row r="3652" spans="1:18" x14ac:dyDescent="0.2">
      <c r="A3652" s="7">
        <v>5216</v>
      </c>
      <c r="B3652" s="7">
        <v>32</v>
      </c>
      <c r="C3652" s="8">
        <v>408.04950000000002</v>
      </c>
      <c r="D3652" s="8">
        <v>183.28022222222222</v>
      </c>
      <c r="E3652" s="8">
        <v>586.43207064284809</v>
      </c>
      <c r="F3652" s="7">
        <v>1</v>
      </c>
      <c r="J3652">
        <f t="shared" ca="1" si="193"/>
        <v>17.867344219900716</v>
      </c>
      <c r="K3652">
        <f t="shared" ca="1" si="193"/>
        <v>14.4224663952686</v>
      </c>
      <c r="L3652">
        <f t="shared" ca="1" si="193"/>
        <v>22.524237023822828</v>
      </c>
      <c r="M3652">
        <f t="shared" ca="1" si="193"/>
        <v>23.16033515040926</v>
      </c>
      <c r="N3652">
        <f t="shared" ca="1" si="193"/>
        <v>16.681795588674888</v>
      </c>
      <c r="O3652">
        <f t="shared" ca="1" si="191"/>
        <v>14.4224663952686</v>
      </c>
      <c r="P3652">
        <f t="shared" ca="1" si="192"/>
        <v>2</v>
      </c>
      <c r="Q3652" s="7">
        <v>32</v>
      </c>
      <c r="R3652" s="7">
        <v>1</v>
      </c>
    </row>
    <row r="3653" spans="1:18" x14ac:dyDescent="0.2">
      <c r="A3653" s="7">
        <v>5218</v>
      </c>
      <c r="B3653" s="7">
        <v>32</v>
      </c>
      <c r="C3653" s="8">
        <v>438.25349999999997</v>
      </c>
      <c r="D3653" s="8">
        <v>474.1731111111111</v>
      </c>
      <c r="E3653" s="8">
        <v>245.61261686141358</v>
      </c>
      <c r="F3653" s="7">
        <v>0</v>
      </c>
      <c r="J3653">
        <f t="shared" ca="1" si="193"/>
        <v>17.867344219900716</v>
      </c>
      <c r="K3653">
        <f t="shared" ca="1" si="193"/>
        <v>14.4224663952686</v>
      </c>
      <c r="L3653">
        <f t="shared" ca="1" si="193"/>
        <v>22.524237023822828</v>
      </c>
      <c r="M3653">
        <f t="shared" ca="1" si="193"/>
        <v>23.16033515040926</v>
      </c>
      <c r="N3653">
        <f t="shared" ca="1" si="193"/>
        <v>16.681795588674888</v>
      </c>
      <c r="O3653">
        <f t="shared" ref="O3653:O3716" ca="1" si="194">+MIN(J3653:N3653)</f>
        <v>14.4224663952686</v>
      </c>
      <c r="P3653">
        <f t="shared" ref="P3653:P3716" ca="1" si="195">+MATCH(O3653,J3653:N3653,0)</f>
        <v>2</v>
      </c>
      <c r="Q3653" s="7">
        <v>32</v>
      </c>
      <c r="R3653" s="7">
        <v>0</v>
      </c>
    </row>
    <row r="3654" spans="1:18" x14ac:dyDescent="0.2">
      <c r="A3654" s="7">
        <v>5219</v>
      </c>
      <c r="B3654" s="7">
        <v>31</v>
      </c>
      <c r="C3654" s="8">
        <v>725.03475000000003</v>
      </c>
      <c r="D3654" s="8">
        <v>909.08777777777777</v>
      </c>
      <c r="E3654" s="8">
        <v>309.56461349275861</v>
      </c>
      <c r="F3654" s="7">
        <v>0</v>
      </c>
      <c r="J3654">
        <f t="shared" ca="1" si="193"/>
        <v>18.867344219900716</v>
      </c>
      <c r="K3654">
        <f t="shared" ca="1" si="193"/>
        <v>15.4224663952686</v>
      </c>
      <c r="L3654">
        <f t="shared" ca="1" si="193"/>
        <v>23.524237023822828</v>
      </c>
      <c r="M3654">
        <f t="shared" ca="1" si="193"/>
        <v>24.16033515040926</v>
      </c>
      <c r="N3654">
        <f t="shared" ca="1" si="193"/>
        <v>17.681795588674888</v>
      </c>
      <c r="O3654">
        <f t="shared" ca="1" si="194"/>
        <v>15.4224663952686</v>
      </c>
      <c r="P3654">
        <f t="shared" ca="1" si="195"/>
        <v>2</v>
      </c>
      <c r="Q3654" s="7">
        <v>31</v>
      </c>
      <c r="R3654" s="7">
        <v>0</v>
      </c>
    </row>
    <row r="3655" spans="1:18" x14ac:dyDescent="0.2">
      <c r="A3655" s="7">
        <v>5220</v>
      </c>
      <c r="B3655" s="7">
        <v>38</v>
      </c>
      <c r="C3655" s="8">
        <v>445.35725000000002</v>
      </c>
      <c r="D3655" s="8">
        <v>356.8051111111111</v>
      </c>
      <c r="E3655" s="8">
        <v>327.91253326621694</v>
      </c>
      <c r="F3655" s="7">
        <v>0</v>
      </c>
      <c r="J3655">
        <f t="shared" ca="1" si="193"/>
        <v>11.867344219900716</v>
      </c>
      <c r="K3655">
        <f t="shared" ca="1" si="193"/>
        <v>8.4224663952686001</v>
      </c>
      <c r="L3655">
        <f t="shared" ca="1" si="193"/>
        <v>16.524237023822828</v>
      </c>
      <c r="M3655">
        <f t="shared" ca="1" si="193"/>
        <v>17.16033515040926</v>
      </c>
      <c r="N3655">
        <f t="shared" ca="1" si="193"/>
        <v>10.681795588674888</v>
      </c>
      <c r="O3655">
        <f t="shared" ca="1" si="194"/>
        <v>8.4224663952686001</v>
      </c>
      <c r="P3655">
        <f t="shared" ca="1" si="195"/>
        <v>2</v>
      </c>
      <c r="Q3655" s="7">
        <v>38</v>
      </c>
      <c r="R3655" s="7">
        <v>0</v>
      </c>
    </row>
    <row r="3656" spans="1:18" x14ac:dyDescent="0.2">
      <c r="A3656" s="7">
        <v>5222</v>
      </c>
      <c r="B3656" s="7">
        <v>25</v>
      </c>
      <c r="C3656" s="8">
        <v>320.66624999999999</v>
      </c>
      <c r="D3656" s="8">
        <v>252.14555555555555</v>
      </c>
      <c r="E3656" s="8">
        <v>230.35940442133955</v>
      </c>
      <c r="F3656" s="7">
        <v>0</v>
      </c>
      <c r="J3656">
        <f t="shared" ca="1" si="193"/>
        <v>24.867344219900716</v>
      </c>
      <c r="K3656">
        <f t="shared" ca="1" si="193"/>
        <v>21.4224663952686</v>
      </c>
      <c r="L3656">
        <f t="shared" ca="1" si="193"/>
        <v>29.524237023822828</v>
      </c>
      <c r="M3656">
        <f t="shared" ca="1" si="193"/>
        <v>30.16033515040926</v>
      </c>
      <c r="N3656">
        <f t="shared" ca="1" si="193"/>
        <v>23.681795588674888</v>
      </c>
      <c r="O3656">
        <f t="shared" ca="1" si="194"/>
        <v>21.4224663952686</v>
      </c>
      <c r="P3656">
        <f t="shared" ca="1" si="195"/>
        <v>2</v>
      </c>
      <c r="Q3656" s="7">
        <v>25</v>
      </c>
      <c r="R3656" s="7">
        <v>0</v>
      </c>
    </row>
    <row r="3657" spans="1:18" x14ac:dyDescent="0.2">
      <c r="A3657" s="7">
        <v>5223</v>
      </c>
      <c r="B3657" s="7">
        <v>22</v>
      </c>
      <c r="C3657" s="8">
        <v>1298.9137499999999</v>
      </c>
      <c r="D3657" s="8">
        <v>1558.0486666666666</v>
      </c>
      <c r="E3657" s="8">
        <v>662.32301134417435</v>
      </c>
      <c r="F3657" s="7">
        <v>1</v>
      </c>
      <c r="J3657">
        <f t="shared" ca="1" si="193"/>
        <v>27.867344219900716</v>
      </c>
      <c r="K3657">
        <f t="shared" ca="1" si="193"/>
        <v>24.4224663952686</v>
      </c>
      <c r="L3657">
        <f t="shared" ca="1" si="193"/>
        <v>32.524237023822828</v>
      </c>
      <c r="M3657">
        <f t="shared" ca="1" si="193"/>
        <v>33.16033515040926</v>
      </c>
      <c r="N3657">
        <f t="shared" ca="1" si="193"/>
        <v>26.681795588674888</v>
      </c>
      <c r="O3657">
        <f t="shared" ca="1" si="194"/>
        <v>24.4224663952686</v>
      </c>
      <c r="P3657">
        <f t="shared" ca="1" si="195"/>
        <v>2</v>
      </c>
      <c r="Q3657" s="7">
        <v>22</v>
      </c>
      <c r="R3657" s="7">
        <v>1</v>
      </c>
    </row>
    <row r="3658" spans="1:18" x14ac:dyDescent="0.2">
      <c r="A3658" s="7">
        <v>5224</v>
      </c>
      <c r="B3658" s="7">
        <v>54</v>
      </c>
      <c r="C3658" s="8">
        <v>689.73374999999999</v>
      </c>
      <c r="D3658" s="8">
        <v>636.62044444444439</v>
      </c>
      <c r="E3658" s="8">
        <v>553.50654692479031</v>
      </c>
      <c r="F3658" s="7">
        <v>1</v>
      </c>
      <c r="J3658">
        <f t="shared" ca="1" si="193"/>
        <v>4.1326557800992845</v>
      </c>
      <c r="K3658">
        <f t="shared" ca="1" si="193"/>
        <v>7.5775336047313999</v>
      </c>
      <c r="L3658">
        <f t="shared" ca="1" si="193"/>
        <v>0.52423702382282755</v>
      </c>
      <c r="M3658">
        <f t="shared" ca="1" si="193"/>
        <v>1.1603351504092601</v>
      </c>
      <c r="N3658">
        <f t="shared" ca="1" si="193"/>
        <v>5.3182044113251123</v>
      </c>
      <c r="O3658">
        <f t="shared" ca="1" si="194"/>
        <v>0.52423702382282755</v>
      </c>
      <c r="P3658">
        <f t="shared" ca="1" si="195"/>
        <v>3</v>
      </c>
      <c r="Q3658" s="7">
        <v>54</v>
      </c>
      <c r="R3658" s="7">
        <v>1</v>
      </c>
    </row>
    <row r="3659" spans="1:18" x14ac:dyDescent="0.2">
      <c r="A3659" s="7">
        <v>5226</v>
      </c>
      <c r="B3659" s="7">
        <v>48</v>
      </c>
      <c r="C3659" s="8">
        <v>465.13925</v>
      </c>
      <c r="D3659" s="8">
        <v>257.69133333333332</v>
      </c>
      <c r="E3659" s="8">
        <v>418.26023052435761</v>
      </c>
      <c r="F3659" s="7">
        <v>1</v>
      </c>
      <c r="J3659">
        <f t="shared" ca="1" si="193"/>
        <v>1.8673442199007155</v>
      </c>
      <c r="K3659">
        <f t="shared" ca="1" si="193"/>
        <v>1.5775336047313999</v>
      </c>
      <c r="L3659">
        <f t="shared" ca="1" si="193"/>
        <v>6.5242370238228276</v>
      </c>
      <c r="M3659">
        <f t="shared" ca="1" si="193"/>
        <v>7.1603351504092601</v>
      </c>
      <c r="N3659">
        <f t="shared" ca="1" si="193"/>
        <v>0.68179558867488765</v>
      </c>
      <c r="O3659">
        <f t="shared" ca="1" si="194"/>
        <v>0.68179558867488765</v>
      </c>
      <c r="P3659">
        <f t="shared" ca="1" si="195"/>
        <v>5</v>
      </c>
      <c r="Q3659" s="7">
        <v>48</v>
      </c>
      <c r="R3659" s="7">
        <v>1</v>
      </c>
    </row>
    <row r="3660" spans="1:18" x14ac:dyDescent="0.2">
      <c r="A3660" s="7">
        <v>5227</v>
      </c>
      <c r="B3660" s="7">
        <v>48</v>
      </c>
      <c r="C3660" s="8">
        <v>1004.2645</v>
      </c>
      <c r="D3660" s="8">
        <v>1237.4491111111111</v>
      </c>
      <c r="E3660" s="8">
        <v>507.88002438182002</v>
      </c>
      <c r="F3660" s="7">
        <v>1</v>
      </c>
      <c r="J3660">
        <f t="shared" ca="1" si="193"/>
        <v>1.8673442199007155</v>
      </c>
      <c r="K3660">
        <f t="shared" ca="1" si="193"/>
        <v>1.5775336047313999</v>
      </c>
      <c r="L3660">
        <f t="shared" ca="1" si="193"/>
        <v>6.5242370238228276</v>
      </c>
      <c r="M3660">
        <f t="shared" ca="1" si="193"/>
        <v>7.1603351504092601</v>
      </c>
      <c r="N3660">
        <f t="shared" ca="1" si="193"/>
        <v>0.68179558867488765</v>
      </c>
      <c r="O3660">
        <f t="shared" ca="1" si="194"/>
        <v>0.68179558867488765</v>
      </c>
      <c r="P3660">
        <f t="shared" ca="1" si="195"/>
        <v>5</v>
      </c>
      <c r="Q3660" s="7">
        <v>48</v>
      </c>
      <c r="R3660" s="7">
        <v>1</v>
      </c>
    </row>
    <row r="3661" spans="1:18" x14ac:dyDescent="0.2">
      <c r="A3661" s="7">
        <v>5228</v>
      </c>
      <c r="B3661" s="7">
        <v>29</v>
      </c>
      <c r="C3661" s="8">
        <v>176.13550000000001</v>
      </c>
      <c r="D3661" s="8">
        <v>161.18600000000001</v>
      </c>
      <c r="E3661" s="8">
        <v>96.87390337389688</v>
      </c>
      <c r="F3661" s="7">
        <v>0</v>
      </c>
      <c r="J3661">
        <f t="shared" ca="1" si="193"/>
        <v>20.867344219900716</v>
      </c>
      <c r="K3661">
        <f t="shared" ca="1" si="193"/>
        <v>17.4224663952686</v>
      </c>
      <c r="L3661">
        <f t="shared" ca="1" si="193"/>
        <v>25.524237023822828</v>
      </c>
      <c r="M3661">
        <f t="shared" ca="1" si="193"/>
        <v>26.16033515040926</v>
      </c>
      <c r="N3661">
        <f t="shared" ca="1" si="193"/>
        <v>19.681795588674888</v>
      </c>
      <c r="O3661">
        <f t="shared" ca="1" si="194"/>
        <v>17.4224663952686</v>
      </c>
      <c r="P3661">
        <f t="shared" ca="1" si="195"/>
        <v>2</v>
      </c>
      <c r="Q3661" s="7">
        <v>29</v>
      </c>
      <c r="R3661" s="7">
        <v>0</v>
      </c>
    </row>
    <row r="3662" spans="1:18" x14ac:dyDescent="0.2">
      <c r="A3662" s="7">
        <v>5229</v>
      </c>
      <c r="B3662" s="7">
        <v>24</v>
      </c>
      <c r="C3662" s="8">
        <v>901.45899999999995</v>
      </c>
      <c r="D3662" s="8">
        <v>1186.8848888888888</v>
      </c>
      <c r="E3662" s="8">
        <v>371.57227785545706</v>
      </c>
      <c r="F3662" s="7">
        <v>1</v>
      </c>
      <c r="J3662">
        <f t="shared" ca="1" si="193"/>
        <v>25.867344219900716</v>
      </c>
      <c r="K3662">
        <f t="shared" ca="1" si="193"/>
        <v>22.4224663952686</v>
      </c>
      <c r="L3662">
        <f t="shared" ca="1" si="193"/>
        <v>30.524237023822828</v>
      </c>
      <c r="M3662">
        <f t="shared" ca="1" si="193"/>
        <v>31.16033515040926</v>
      </c>
      <c r="N3662">
        <f t="shared" ca="1" si="193"/>
        <v>24.681795588674888</v>
      </c>
      <c r="O3662">
        <f t="shared" ca="1" si="194"/>
        <v>22.4224663952686</v>
      </c>
      <c r="P3662">
        <f t="shared" ca="1" si="195"/>
        <v>2</v>
      </c>
      <c r="Q3662" s="7">
        <v>24</v>
      </c>
      <c r="R3662" s="7">
        <v>1</v>
      </c>
    </row>
    <row r="3663" spans="1:18" x14ac:dyDescent="0.2">
      <c r="A3663" s="7">
        <v>5230</v>
      </c>
      <c r="B3663" s="7">
        <v>29</v>
      </c>
      <c r="C3663" s="8">
        <v>809.37950000000001</v>
      </c>
      <c r="D3663" s="8">
        <v>953.9764444444445</v>
      </c>
      <c r="E3663" s="8">
        <v>352.36488626570076</v>
      </c>
      <c r="F3663" s="7">
        <v>1</v>
      </c>
      <c r="J3663">
        <f t="shared" ca="1" si="193"/>
        <v>20.867344219900716</v>
      </c>
      <c r="K3663">
        <f t="shared" ca="1" si="193"/>
        <v>17.4224663952686</v>
      </c>
      <c r="L3663">
        <f t="shared" ca="1" si="193"/>
        <v>25.524237023822828</v>
      </c>
      <c r="M3663">
        <f t="shared" ca="1" si="193"/>
        <v>26.16033515040926</v>
      </c>
      <c r="N3663">
        <f t="shared" ca="1" si="193"/>
        <v>19.681795588674888</v>
      </c>
      <c r="O3663">
        <f t="shared" ca="1" si="194"/>
        <v>17.4224663952686</v>
      </c>
      <c r="P3663">
        <f t="shared" ca="1" si="195"/>
        <v>2</v>
      </c>
      <c r="Q3663" s="7">
        <v>29</v>
      </c>
      <c r="R3663" s="7">
        <v>1</v>
      </c>
    </row>
    <row r="3664" spans="1:18" x14ac:dyDescent="0.2">
      <c r="A3664" s="7">
        <v>5231</v>
      </c>
      <c r="B3664" s="7">
        <v>25</v>
      </c>
      <c r="C3664" s="8">
        <v>1279.2235000000001</v>
      </c>
      <c r="D3664" s="8">
        <v>853.87422222222222</v>
      </c>
      <c r="E3664" s="8">
        <v>1318.5133227948197</v>
      </c>
      <c r="F3664" s="7">
        <v>1</v>
      </c>
      <c r="J3664">
        <f t="shared" ca="1" si="193"/>
        <v>24.867344219900716</v>
      </c>
      <c r="K3664">
        <f t="shared" ca="1" si="193"/>
        <v>21.4224663952686</v>
      </c>
      <c r="L3664">
        <f t="shared" ca="1" si="193"/>
        <v>29.524237023822828</v>
      </c>
      <c r="M3664">
        <f t="shared" ca="1" si="193"/>
        <v>30.16033515040926</v>
      </c>
      <c r="N3664">
        <f t="shared" ca="1" si="193"/>
        <v>23.681795588674888</v>
      </c>
      <c r="O3664">
        <f t="shared" ca="1" si="194"/>
        <v>21.4224663952686</v>
      </c>
      <c r="P3664">
        <f t="shared" ca="1" si="195"/>
        <v>2</v>
      </c>
      <c r="Q3664" s="7">
        <v>25</v>
      </c>
      <c r="R3664" s="7">
        <v>1</v>
      </c>
    </row>
    <row r="3665" spans="1:18" x14ac:dyDescent="0.2">
      <c r="A3665" s="7">
        <v>5232</v>
      </c>
      <c r="B3665" s="7">
        <v>53</v>
      </c>
      <c r="C3665" s="8">
        <v>1101.4952499999999</v>
      </c>
      <c r="D3665" s="8">
        <v>921.88777777777773</v>
      </c>
      <c r="E3665" s="8">
        <v>863.4838733423162</v>
      </c>
      <c r="F3665" s="7">
        <v>1</v>
      </c>
      <c r="J3665">
        <f t="shared" ca="1" si="193"/>
        <v>3.1326557800992845</v>
      </c>
      <c r="K3665">
        <f t="shared" ca="1" si="193"/>
        <v>6.5775336047313999</v>
      </c>
      <c r="L3665">
        <f t="shared" ca="1" si="193"/>
        <v>1.5242370238228276</v>
      </c>
      <c r="M3665">
        <f t="shared" ca="1" si="193"/>
        <v>2.1603351504092601</v>
      </c>
      <c r="N3665">
        <f t="shared" ca="1" si="193"/>
        <v>4.3182044113251123</v>
      </c>
      <c r="O3665">
        <f t="shared" ca="1" si="194"/>
        <v>1.5242370238228276</v>
      </c>
      <c r="P3665">
        <f t="shared" ca="1" si="195"/>
        <v>3</v>
      </c>
      <c r="Q3665" s="7">
        <v>53</v>
      </c>
      <c r="R3665" s="7">
        <v>1</v>
      </c>
    </row>
    <row r="3666" spans="1:18" x14ac:dyDescent="0.2">
      <c r="A3666" s="7">
        <v>5233</v>
      </c>
      <c r="B3666" s="7">
        <v>29</v>
      </c>
      <c r="C3666" s="8">
        <v>948.60125000000005</v>
      </c>
      <c r="D3666" s="8">
        <v>863.14599999999996</v>
      </c>
      <c r="E3666" s="8">
        <v>666.97830882942981</v>
      </c>
      <c r="F3666" s="7">
        <v>1</v>
      </c>
      <c r="J3666">
        <f t="shared" ca="1" si="193"/>
        <v>20.867344219900716</v>
      </c>
      <c r="K3666">
        <f t="shared" ca="1" si="193"/>
        <v>17.4224663952686</v>
      </c>
      <c r="L3666">
        <f t="shared" ca="1" si="193"/>
        <v>25.524237023822828</v>
      </c>
      <c r="M3666">
        <f t="shared" ca="1" si="193"/>
        <v>26.16033515040926</v>
      </c>
      <c r="N3666">
        <f t="shared" ca="1" si="193"/>
        <v>19.681795588674888</v>
      </c>
      <c r="O3666">
        <f t="shared" ca="1" si="194"/>
        <v>17.4224663952686</v>
      </c>
      <c r="P3666">
        <f t="shared" ca="1" si="195"/>
        <v>2</v>
      </c>
      <c r="Q3666" s="7">
        <v>29</v>
      </c>
      <c r="R3666" s="7">
        <v>1</v>
      </c>
    </row>
    <row r="3667" spans="1:18" x14ac:dyDescent="0.2">
      <c r="A3667" s="7">
        <v>5234</v>
      </c>
      <c r="B3667" s="7">
        <v>30</v>
      </c>
      <c r="C3667" s="8">
        <v>1320.646</v>
      </c>
      <c r="D3667" s="8">
        <v>653.1731111111111</v>
      </c>
      <c r="E3667" s="8">
        <v>1089.7217640523447</v>
      </c>
      <c r="F3667" s="7">
        <v>1</v>
      </c>
      <c r="J3667">
        <f t="shared" ca="1" si="193"/>
        <v>19.867344219900716</v>
      </c>
      <c r="K3667">
        <f t="shared" ca="1" si="193"/>
        <v>16.4224663952686</v>
      </c>
      <c r="L3667">
        <f t="shared" ca="1" si="193"/>
        <v>24.524237023822828</v>
      </c>
      <c r="M3667">
        <f t="shared" ca="1" si="193"/>
        <v>25.16033515040926</v>
      </c>
      <c r="N3667">
        <f t="shared" ca="1" si="193"/>
        <v>18.681795588674888</v>
      </c>
      <c r="O3667">
        <f t="shared" ca="1" si="194"/>
        <v>16.4224663952686</v>
      </c>
      <c r="P3667">
        <f t="shared" ca="1" si="195"/>
        <v>2</v>
      </c>
      <c r="Q3667" s="7">
        <v>30</v>
      </c>
      <c r="R3667" s="7">
        <v>1</v>
      </c>
    </row>
    <row r="3668" spans="1:18" x14ac:dyDescent="0.2">
      <c r="A3668" s="7">
        <v>5235</v>
      </c>
      <c r="B3668" s="7">
        <v>58</v>
      </c>
      <c r="C3668" s="8">
        <v>1370.2302500000001</v>
      </c>
      <c r="D3668" s="8">
        <v>973.75400000000002</v>
      </c>
      <c r="E3668" s="8">
        <v>937.11627128329258</v>
      </c>
      <c r="F3668" s="7">
        <v>1</v>
      </c>
      <c r="J3668">
        <f t="shared" ca="1" si="193"/>
        <v>8.1326557800992845</v>
      </c>
      <c r="K3668">
        <f t="shared" ca="1" si="193"/>
        <v>11.5775336047314</v>
      </c>
      <c r="L3668">
        <f t="shared" ca="1" si="193"/>
        <v>3.4757629761771724</v>
      </c>
      <c r="M3668">
        <f t="shared" ca="1" si="193"/>
        <v>2.8396648495907399</v>
      </c>
      <c r="N3668">
        <f t="shared" ca="1" si="193"/>
        <v>9.3182044113251123</v>
      </c>
      <c r="O3668">
        <f t="shared" ca="1" si="194"/>
        <v>2.8396648495907399</v>
      </c>
      <c r="P3668">
        <f t="shared" ca="1" si="195"/>
        <v>4</v>
      </c>
      <c r="Q3668" s="7">
        <v>58</v>
      </c>
      <c r="R3668" s="7">
        <v>1</v>
      </c>
    </row>
    <row r="3669" spans="1:18" x14ac:dyDescent="0.2">
      <c r="A3669" s="7">
        <v>5236</v>
      </c>
      <c r="B3669" s="7">
        <v>37</v>
      </c>
      <c r="C3669" s="8">
        <v>613.52049999999997</v>
      </c>
      <c r="D3669" s="8">
        <v>415.61955555555556</v>
      </c>
      <c r="E3669" s="8">
        <v>673.15260778361016</v>
      </c>
      <c r="F3669" s="7">
        <v>1</v>
      </c>
      <c r="J3669">
        <f t="shared" ca="1" si="193"/>
        <v>12.867344219900716</v>
      </c>
      <c r="K3669">
        <f t="shared" ca="1" si="193"/>
        <v>9.4224663952686001</v>
      </c>
      <c r="L3669">
        <f t="shared" ca="1" si="193"/>
        <v>17.524237023822828</v>
      </c>
      <c r="M3669">
        <f t="shared" ca="1" si="193"/>
        <v>18.16033515040926</v>
      </c>
      <c r="N3669">
        <f t="shared" ca="1" si="193"/>
        <v>11.681795588674888</v>
      </c>
      <c r="O3669">
        <f t="shared" ca="1" si="194"/>
        <v>9.4224663952686001</v>
      </c>
      <c r="P3669">
        <f t="shared" ca="1" si="195"/>
        <v>2</v>
      </c>
      <c r="Q3669" s="7">
        <v>37</v>
      </c>
      <c r="R3669" s="7">
        <v>1</v>
      </c>
    </row>
    <row r="3670" spans="1:18" x14ac:dyDescent="0.2">
      <c r="A3670" s="7">
        <v>5237</v>
      </c>
      <c r="B3670" s="7">
        <v>54</v>
      </c>
      <c r="C3670" s="8">
        <v>601.70100000000002</v>
      </c>
      <c r="D3670" s="8">
        <v>759.8317777777778</v>
      </c>
      <c r="E3670" s="8">
        <v>276.47995029699041</v>
      </c>
      <c r="F3670" s="7">
        <v>0</v>
      </c>
      <c r="J3670">
        <f t="shared" ca="1" si="193"/>
        <v>4.1326557800992845</v>
      </c>
      <c r="K3670">
        <f t="shared" ca="1" si="193"/>
        <v>7.5775336047313999</v>
      </c>
      <c r="L3670">
        <f t="shared" ca="1" si="193"/>
        <v>0.52423702382282755</v>
      </c>
      <c r="M3670">
        <f t="shared" ca="1" si="193"/>
        <v>1.1603351504092601</v>
      </c>
      <c r="N3670">
        <f t="shared" ca="1" si="193"/>
        <v>5.3182044113251123</v>
      </c>
      <c r="O3670">
        <f t="shared" ca="1" si="194"/>
        <v>0.52423702382282755</v>
      </c>
      <c r="P3670">
        <f t="shared" ca="1" si="195"/>
        <v>3</v>
      </c>
      <c r="Q3670" s="7">
        <v>54</v>
      </c>
      <c r="R3670" s="7">
        <v>0</v>
      </c>
    </row>
    <row r="3671" spans="1:18" x14ac:dyDescent="0.2">
      <c r="A3671" s="7">
        <v>5238</v>
      </c>
      <c r="B3671" s="7">
        <v>40</v>
      </c>
      <c r="C3671" s="8">
        <v>187.79575</v>
      </c>
      <c r="D3671" s="8">
        <v>247.93088888888889</v>
      </c>
      <c r="E3671" s="8">
        <v>91.550595551177736</v>
      </c>
      <c r="F3671" s="7">
        <v>0</v>
      </c>
      <c r="J3671">
        <f t="shared" ca="1" si="193"/>
        <v>9.8673442199007155</v>
      </c>
      <c r="K3671">
        <f t="shared" ca="1" si="193"/>
        <v>6.4224663952686001</v>
      </c>
      <c r="L3671">
        <f t="shared" ca="1" si="193"/>
        <v>14.524237023822828</v>
      </c>
      <c r="M3671">
        <f t="shared" ca="1" si="193"/>
        <v>15.16033515040926</v>
      </c>
      <c r="N3671">
        <f t="shared" ca="1" si="193"/>
        <v>8.6817955886748877</v>
      </c>
      <c r="O3671">
        <f t="shared" ca="1" si="194"/>
        <v>6.4224663952686001</v>
      </c>
      <c r="P3671">
        <f t="shared" ca="1" si="195"/>
        <v>2</v>
      </c>
      <c r="Q3671" s="7">
        <v>40</v>
      </c>
      <c r="R3671" s="7">
        <v>0</v>
      </c>
    </row>
    <row r="3672" spans="1:18" x14ac:dyDescent="0.2">
      <c r="A3672" s="7">
        <v>5239</v>
      </c>
      <c r="B3672" s="7">
        <v>64</v>
      </c>
      <c r="C3672" s="8">
        <v>358.4855</v>
      </c>
      <c r="D3672" s="8">
        <v>210.11888888888888</v>
      </c>
      <c r="E3672" s="8">
        <v>450.01131600894229</v>
      </c>
      <c r="F3672" s="7">
        <v>1</v>
      </c>
      <c r="J3672">
        <f t="shared" ca="1" si="193"/>
        <v>14.132655780099284</v>
      </c>
      <c r="K3672">
        <f t="shared" ca="1" si="193"/>
        <v>17.5775336047314</v>
      </c>
      <c r="L3672">
        <f t="shared" ca="1" si="193"/>
        <v>9.4757629761771724</v>
      </c>
      <c r="M3672">
        <f t="shared" ca="1" si="193"/>
        <v>8.8396648495907399</v>
      </c>
      <c r="N3672">
        <f t="shared" ca="1" si="193"/>
        <v>15.318204411325112</v>
      </c>
      <c r="O3672">
        <f t="shared" ca="1" si="194"/>
        <v>8.8396648495907399</v>
      </c>
      <c r="P3672">
        <f t="shared" ca="1" si="195"/>
        <v>4</v>
      </c>
      <c r="Q3672" s="7">
        <v>64</v>
      </c>
      <c r="R3672" s="7">
        <v>1</v>
      </c>
    </row>
    <row r="3673" spans="1:18" x14ac:dyDescent="0.2">
      <c r="A3673" s="7">
        <v>5241</v>
      </c>
      <c r="B3673" s="7">
        <v>37</v>
      </c>
      <c r="C3673" s="8">
        <v>2304.3829999999998</v>
      </c>
      <c r="D3673" s="8">
        <v>2452.857111111111</v>
      </c>
      <c r="E3673" s="8">
        <v>1494.8764129207289</v>
      </c>
      <c r="F3673" s="7">
        <v>1</v>
      </c>
      <c r="J3673">
        <f t="shared" ca="1" si="193"/>
        <v>12.867344219900716</v>
      </c>
      <c r="K3673">
        <f t="shared" ca="1" si="193"/>
        <v>9.4224663952686001</v>
      </c>
      <c r="L3673">
        <f t="shared" ca="1" si="193"/>
        <v>17.524237023822828</v>
      </c>
      <c r="M3673">
        <f t="shared" ca="1" si="193"/>
        <v>18.16033515040926</v>
      </c>
      <c r="N3673">
        <f t="shared" ca="1" si="193"/>
        <v>11.681795588674888</v>
      </c>
      <c r="O3673">
        <f t="shared" ca="1" si="194"/>
        <v>9.4224663952686001</v>
      </c>
      <c r="P3673">
        <f t="shared" ca="1" si="195"/>
        <v>2</v>
      </c>
      <c r="Q3673" s="7">
        <v>37</v>
      </c>
      <c r="R3673" s="7">
        <v>1</v>
      </c>
    </row>
    <row r="3674" spans="1:18" x14ac:dyDescent="0.2">
      <c r="A3674" s="7">
        <v>5244</v>
      </c>
      <c r="B3674" s="7">
        <v>53</v>
      </c>
      <c r="C3674" s="8">
        <v>280.44625000000002</v>
      </c>
      <c r="D3674" s="8">
        <v>231.38733333333334</v>
      </c>
      <c r="E3674" s="8">
        <v>249.76641111163377</v>
      </c>
      <c r="F3674" s="7">
        <v>1</v>
      </c>
      <c r="J3674">
        <f t="shared" ca="1" si="193"/>
        <v>3.1326557800992845</v>
      </c>
      <c r="K3674">
        <f t="shared" ca="1" si="193"/>
        <v>6.5775336047313999</v>
      </c>
      <c r="L3674">
        <f t="shared" ca="1" si="193"/>
        <v>1.5242370238228276</v>
      </c>
      <c r="M3674">
        <f t="shared" ca="1" si="193"/>
        <v>2.1603351504092601</v>
      </c>
      <c r="N3674">
        <f t="shared" ca="1" si="193"/>
        <v>4.3182044113251123</v>
      </c>
      <c r="O3674">
        <f t="shared" ca="1" si="194"/>
        <v>1.5242370238228276</v>
      </c>
      <c r="P3674">
        <f t="shared" ca="1" si="195"/>
        <v>3</v>
      </c>
      <c r="Q3674" s="7">
        <v>53</v>
      </c>
      <c r="R3674" s="7">
        <v>1</v>
      </c>
    </row>
    <row r="3675" spans="1:18" x14ac:dyDescent="0.2">
      <c r="A3675" s="7">
        <v>5245</v>
      </c>
      <c r="B3675" s="7">
        <v>46</v>
      </c>
      <c r="C3675" s="8">
        <v>1005.65325</v>
      </c>
      <c r="D3675" s="8">
        <v>657.31666666666672</v>
      </c>
      <c r="E3675" s="8">
        <v>872.44645643604156</v>
      </c>
      <c r="F3675" s="7">
        <v>0</v>
      </c>
      <c r="J3675">
        <f t="shared" ca="1" si="193"/>
        <v>3.8673442199007155</v>
      </c>
      <c r="K3675">
        <f t="shared" ca="1" si="193"/>
        <v>0.42246639526860008</v>
      </c>
      <c r="L3675">
        <f t="shared" ca="1" si="193"/>
        <v>8.5242370238228276</v>
      </c>
      <c r="M3675">
        <f t="shared" ca="1" si="193"/>
        <v>9.1603351504092601</v>
      </c>
      <c r="N3675">
        <f t="shared" ca="1" si="193"/>
        <v>2.6817955886748877</v>
      </c>
      <c r="O3675">
        <f t="shared" ca="1" si="194"/>
        <v>0.42246639526860008</v>
      </c>
      <c r="P3675">
        <f t="shared" ca="1" si="195"/>
        <v>2</v>
      </c>
      <c r="Q3675" s="7">
        <v>46</v>
      </c>
      <c r="R3675" s="7">
        <v>0</v>
      </c>
    </row>
    <row r="3676" spans="1:18" x14ac:dyDescent="0.2">
      <c r="A3676" s="7">
        <v>5247</v>
      </c>
      <c r="B3676" s="7">
        <v>43</v>
      </c>
      <c r="C3676" s="8">
        <v>393.21100000000001</v>
      </c>
      <c r="D3676" s="8">
        <v>225.852</v>
      </c>
      <c r="E3676" s="8">
        <v>401.14611813270778</v>
      </c>
      <c r="F3676" s="7">
        <v>0</v>
      </c>
      <c r="J3676">
        <f t="shared" ca="1" si="193"/>
        <v>6.8673442199007155</v>
      </c>
      <c r="K3676">
        <f t="shared" ca="1" si="193"/>
        <v>3.4224663952686001</v>
      </c>
      <c r="L3676">
        <f t="shared" ca="1" si="193"/>
        <v>11.524237023822828</v>
      </c>
      <c r="M3676">
        <f t="shared" ca="1" si="193"/>
        <v>12.16033515040926</v>
      </c>
      <c r="N3676">
        <f t="shared" ca="1" si="193"/>
        <v>5.6817955886748877</v>
      </c>
      <c r="O3676">
        <f t="shared" ca="1" si="194"/>
        <v>3.4224663952686001</v>
      </c>
      <c r="P3676">
        <f t="shared" ca="1" si="195"/>
        <v>2</v>
      </c>
      <c r="Q3676" s="7">
        <v>43</v>
      </c>
      <c r="R3676" s="7">
        <v>0</v>
      </c>
    </row>
    <row r="3677" spans="1:18" x14ac:dyDescent="0.2">
      <c r="A3677" s="7">
        <v>5248</v>
      </c>
      <c r="B3677" s="7">
        <v>24</v>
      </c>
      <c r="C3677" s="8">
        <v>1486.4655</v>
      </c>
      <c r="D3677" s="8">
        <v>1814.2295555555556</v>
      </c>
      <c r="E3677" s="8">
        <v>899.8572191191555</v>
      </c>
      <c r="F3677" s="7">
        <v>1</v>
      </c>
      <c r="J3677">
        <f t="shared" ca="1" si="193"/>
        <v>25.867344219900716</v>
      </c>
      <c r="K3677">
        <f t="shared" ca="1" si="193"/>
        <v>22.4224663952686</v>
      </c>
      <c r="L3677">
        <f t="shared" ca="1" si="193"/>
        <v>30.524237023822828</v>
      </c>
      <c r="M3677">
        <f t="shared" ca="1" si="193"/>
        <v>31.16033515040926</v>
      </c>
      <c r="N3677">
        <f t="shared" ca="1" si="193"/>
        <v>24.681795588674888</v>
      </c>
      <c r="O3677">
        <f t="shared" ca="1" si="194"/>
        <v>22.4224663952686</v>
      </c>
      <c r="P3677">
        <f t="shared" ca="1" si="195"/>
        <v>2</v>
      </c>
      <c r="Q3677" s="7">
        <v>24</v>
      </c>
      <c r="R3677" s="7">
        <v>1</v>
      </c>
    </row>
    <row r="3678" spans="1:18" x14ac:dyDescent="0.2">
      <c r="A3678" s="7">
        <v>5249</v>
      </c>
      <c r="B3678" s="7">
        <v>43</v>
      </c>
      <c r="C3678" s="8">
        <v>1567.8557499999999</v>
      </c>
      <c r="D3678" s="8">
        <v>1817.4904444444444</v>
      </c>
      <c r="E3678" s="8">
        <v>814.12131243295357</v>
      </c>
      <c r="F3678" s="7">
        <v>1</v>
      </c>
      <c r="J3678">
        <f t="shared" ca="1" si="193"/>
        <v>6.8673442199007155</v>
      </c>
      <c r="K3678">
        <f t="shared" ca="1" si="193"/>
        <v>3.4224663952686001</v>
      </c>
      <c r="L3678">
        <f t="shared" ca="1" si="193"/>
        <v>11.524237023822828</v>
      </c>
      <c r="M3678">
        <f t="shared" ca="1" si="193"/>
        <v>12.16033515040926</v>
      </c>
      <c r="N3678">
        <f t="shared" ca="1" si="193"/>
        <v>5.6817955886748877</v>
      </c>
      <c r="O3678">
        <f t="shared" ca="1" si="194"/>
        <v>3.4224663952686001</v>
      </c>
      <c r="P3678">
        <f t="shared" ca="1" si="195"/>
        <v>2</v>
      </c>
      <c r="Q3678" s="7">
        <v>43</v>
      </c>
      <c r="R3678" s="7">
        <v>1</v>
      </c>
    </row>
    <row r="3679" spans="1:18" x14ac:dyDescent="0.2">
      <c r="A3679" s="7">
        <v>5250</v>
      </c>
      <c r="B3679" s="7">
        <v>61</v>
      </c>
      <c r="C3679" s="8">
        <v>1402.4804999999999</v>
      </c>
      <c r="D3679" s="8">
        <v>1412.6773333333333</v>
      </c>
      <c r="E3679" s="8">
        <v>1115.0442232827113</v>
      </c>
      <c r="F3679" s="7">
        <v>1</v>
      </c>
      <c r="J3679">
        <f t="shared" ca="1" si="193"/>
        <v>11.132655780099284</v>
      </c>
      <c r="K3679">
        <f t="shared" ca="1" si="193"/>
        <v>14.5775336047314</v>
      </c>
      <c r="L3679">
        <f t="shared" ca="1" si="193"/>
        <v>6.4757629761771724</v>
      </c>
      <c r="M3679">
        <f t="shared" ca="1" si="193"/>
        <v>5.8396648495907399</v>
      </c>
      <c r="N3679">
        <f t="shared" ca="1" si="193"/>
        <v>12.318204411325112</v>
      </c>
      <c r="O3679">
        <f t="shared" ca="1" si="194"/>
        <v>5.8396648495907399</v>
      </c>
      <c r="P3679">
        <f t="shared" ca="1" si="195"/>
        <v>4</v>
      </c>
      <c r="Q3679" s="7">
        <v>61</v>
      </c>
      <c r="R3679" s="7">
        <v>1</v>
      </c>
    </row>
    <row r="3680" spans="1:18" x14ac:dyDescent="0.2">
      <c r="A3680" s="7">
        <v>5252</v>
      </c>
      <c r="B3680" s="7">
        <v>26</v>
      </c>
      <c r="C3680" s="8">
        <v>721.57600000000002</v>
      </c>
      <c r="D3680" s="8">
        <v>516.78599999999994</v>
      </c>
      <c r="E3680" s="8">
        <v>878.31511407765777</v>
      </c>
      <c r="F3680" s="7">
        <v>1</v>
      </c>
      <c r="J3680">
        <f t="shared" ca="1" si="193"/>
        <v>23.867344219900716</v>
      </c>
      <c r="K3680">
        <f t="shared" ca="1" si="193"/>
        <v>20.4224663952686</v>
      </c>
      <c r="L3680">
        <f t="shared" ca="1" si="193"/>
        <v>28.524237023822828</v>
      </c>
      <c r="M3680">
        <f t="shared" ca="1" si="193"/>
        <v>29.16033515040926</v>
      </c>
      <c r="N3680">
        <f t="shared" ca="1" si="193"/>
        <v>22.681795588674888</v>
      </c>
      <c r="O3680">
        <f t="shared" ca="1" si="194"/>
        <v>20.4224663952686</v>
      </c>
      <c r="P3680">
        <f t="shared" ca="1" si="195"/>
        <v>2</v>
      </c>
      <c r="Q3680" s="7">
        <v>26</v>
      </c>
      <c r="R3680" s="7">
        <v>1</v>
      </c>
    </row>
    <row r="3681" spans="1:18" x14ac:dyDescent="0.2">
      <c r="A3681" s="7">
        <v>5254</v>
      </c>
      <c r="B3681" s="7">
        <v>50</v>
      </c>
      <c r="C3681" s="8">
        <v>89.112250000000003</v>
      </c>
      <c r="D3681" s="8">
        <v>111.26822222222222</v>
      </c>
      <c r="E3681" s="8">
        <v>35.671141888055651</v>
      </c>
      <c r="F3681" s="7">
        <v>0</v>
      </c>
      <c r="J3681">
        <f t="shared" ca="1" si="193"/>
        <v>0.13265578009928447</v>
      </c>
      <c r="K3681">
        <f t="shared" ca="1" si="193"/>
        <v>3.5775336047313999</v>
      </c>
      <c r="L3681">
        <f t="shared" ca="1" si="193"/>
        <v>4.5242370238228276</v>
      </c>
      <c r="M3681">
        <f t="shared" ca="1" si="193"/>
        <v>5.1603351504092601</v>
      </c>
      <c r="N3681">
        <f t="shared" ca="1" si="193"/>
        <v>1.3182044113251123</v>
      </c>
      <c r="O3681">
        <f t="shared" ca="1" si="194"/>
        <v>0.13265578009928447</v>
      </c>
      <c r="P3681">
        <f t="shared" ca="1" si="195"/>
        <v>1</v>
      </c>
      <c r="Q3681" s="7">
        <v>50</v>
      </c>
      <c r="R3681" s="7">
        <v>0</v>
      </c>
    </row>
    <row r="3682" spans="1:18" x14ac:dyDescent="0.2">
      <c r="A3682" s="7">
        <v>5255</v>
      </c>
      <c r="B3682" s="7">
        <v>62</v>
      </c>
      <c r="C3682" s="8">
        <v>1781.8054999999999</v>
      </c>
      <c r="D3682" s="8">
        <v>915.02733333333333</v>
      </c>
      <c r="E3682" s="8">
        <v>2580.428604705764</v>
      </c>
      <c r="F3682" s="7">
        <v>1</v>
      </c>
      <c r="J3682">
        <f t="shared" ca="1" si="193"/>
        <v>12.132655780099284</v>
      </c>
      <c r="K3682">
        <f t="shared" ca="1" si="193"/>
        <v>15.5775336047314</v>
      </c>
      <c r="L3682">
        <f t="shared" ca="1" si="193"/>
        <v>7.4757629761771724</v>
      </c>
      <c r="M3682">
        <f t="shared" ca="1" si="193"/>
        <v>6.8396648495907399</v>
      </c>
      <c r="N3682">
        <f t="shared" ca="1" si="193"/>
        <v>13.318204411325112</v>
      </c>
      <c r="O3682">
        <f t="shared" ca="1" si="194"/>
        <v>6.8396648495907399</v>
      </c>
      <c r="P3682">
        <f t="shared" ca="1" si="195"/>
        <v>4</v>
      </c>
      <c r="Q3682" s="7">
        <v>62</v>
      </c>
      <c r="R3682" s="7">
        <v>1</v>
      </c>
    </row>
    <row r="3683" spans="1:18" x14ac:dyDescent="0.2">
      <c r="A3683" s="7">
        <v>5256</v>
      </c>
      <c r="B3683" s="7">
        <v>47</v>
      </c>
      <c r="C3683" s="8">
        <v>549.87924999999996</v>
      </c>
      <c r="D3683" s="8">
        <v>599.9568888888889</v>
      </c>
      <c r="E3683" s="8">
        <v>179.21269057614779</v>
      </c>
      <c r="F3683" s="7">
        <v>0</v>
      </c>
      <c r="J3683">
        <f t="shared" ca="1" si="193"/>
        <v>2.8673442199007155</v>
      </c>
      <c r="K3683">
        <f t="shared" ca="1" si="193"/>
        <v>0.57753360473139992</v>
      </c>
      <c r="L3683">
        <f t="shared" ca="1" si="193"/>
        <v>7.5242370238228276</v>
      </c>
      <c r="M3683">
        <f t="shared" ca="1" si="193"/>
        <v>8.1603351504092601</v>
      </c>
      <c r="N3683">
        <f t="shared" ca="1" si="193"/>
        <v>1.6817955886748877</v>
      </c>
      <c r="O3683">
        <f t="shared" ca="1" si="194"/>
        <v>0.57753360473139992</v>
      </c>
      <c r="P3683">
        <f t="shared" ca="1" si="195"/>
        <v>2</v>
      </c>
      <c r="Q3683" s="7">
        <v>47</v>
      </c>
      <c r="R3683" s="7">
        <v>0</v>
      </c>
    </row>
    <row r="3684" spans="1:18" x14ac:dyDescent="0.2">
      <c r="A3684" s="7">
        <v>5257</v>
      </c>
      <c r="B3684" s="7">
        <v>30</v>
      </c>
      <c r="C3684" s="8">
        <v>253.09200000000001</v>
      </c>
      <c r="D3684" s="8">
        <v>117.00177777777778</v>
      </c>
      <c r="E3684" s="8">
        <v>207.23575981439555</v>
      </c>
      <c r="F3684" s="7">
        <v>0</v>
      </c>
      <c r="J3684">
        <f t="shared" ca="1" si="193"/>
        <v>19.867344219900716</v>
      </c>
      <c r="K3684">
        <f t="shared" ca="1" si="193"/>
        <v>16.4224663952686</v>
      </c>
      <c r="L3684">
        <f t="shared" ca="1" si="193"/>
        <v>24.524237023822828</v>
      </c>
      <c r="M3684">
        <f t="shared" ca="1" si="193"/>
        <v>25.16033515040926</v>
      </c>
      <c r="N3684">
        <f t="shared" ca="1" si="193"/>
        <v>18.681795588674888</v>
      </c>
      <c r="O3684">
        <f t="shared" ca="1" si="194"/>
        <v>16.4224663952686</v>
      </c>
      <c r="P3684">
        <f t="shared" ca="1" si="195"/>
        <v>2</v>
      </c>
      <c r="Q3684" s="7">
        <v>30</v>
      </c>
      <c r="R3684" s="7">
        <v>0</v>
      </c>
    </row>
    <row r="3685" spans="1:18" x14ac:dyDescent="0.2">
      <c r="A3685" s="7">
        <v>5258</v>
      </c>
      <c r="B3685" s="7">
        <v>64</v>
      </c>
      <c r="C3685" s="8">
        <v>254.16675000000001</v>
      </c>
      <c r="D3685" s="8">
        <v>199.36777777777777</v>
      </c>
      <c r="E3685" s="8">
        <v>146.20385817336199</v>
      </c>
      <c r="F3685" s="7">
        <v>0</v>
      </c>
      <c r="J3685">
        <f t="shared" ca="1" si="193"/>
        <v>14.132655780099284</v>
      </c>
      <c r="K3685">
        <f t="shared" ca="1" si="193"/>
        <v>17.5775336047314</v>
      </c>
      <c r="L3685">
        <f t="shared" ca="1" si="193"/>
        <v>9.4757629761771724</v>
      </c>
      <c r="M3685">
        <f t="shared" ca="1" si="193"/>
        <v>8.8396648495907399</v>
      </c>
      <c r="N3685">
        <f t="shared" ca="1" si="193"/>
        <v>15.318204411325112</v>
      </c>
      <c r="O3685">
        <f t="shared" ca="1" si="194"/>
        <v>8.8396648495907399</v>
      </c>
      <c r="P3685">
        <f t="shared" ca="1" si="195"/>
        <v>4</v>
      </c>
      <c r="Q3685" s="7">
        <v>64</v>
      </c>
      <c r="R3685" s="7">
        <v>0</v>
      </c>
    </row>
    <row r="3686" spans="1:18" x14ac:dyDescent="0.2">
      <c r="A3686" s="7">
        <v>5260</v>
      </c>
      <c r="B3686" s="7">
        <v>22</v>
      </c>
      <c r="C3686" s="8">
        <v>1172.2907499999999</v>
      </c>
      <c r="D3686" s="8">
        <v>1269.0713333333333</v>
      </c>
      <c r="E3686" s="8">
        <v>605.44454047026363</v>
      </c>
      <c r="F3686" s="7">
        <v>1</v>
      </c>
      <c r="J3686">
        <f t="shared" ca="1" si="193"/>
        <v>27.867344219900716</v>
      </c>
      <c r="K3686">
        <f t="shared" ca="1" si="193"/>
        <v>24.4224663952686</v>
      </c>
      <c r="L3686">
        <f t="shared" ca="1" si="193"/>
        <v>32.524237023822828</v>
      </c>
      <c r="M3686">
        <f t="shared" ca="1" si="193"/>
        <v>33.16033515040926</v>
      </c>
      <c r="N3686">
        <f t="shared" ca="1" si="193"/>
        <v>26.681795588674888</v>
      </c>
      <c r="O3686">
        <f t="shared" ca="1" si="194"/>
        <v>24.4224663952686</v>
      </c>
      <c r="P3686">
        <f t="shared" ca="1" si="195"/>
        <v>2</v>
      </c>
      <c r="Q3686" s="7">
        <v>22</v>
      </c>
      <c r="R3686" s="7">
        <v>1</v>
      </c>
    </row>
    <row r="3687" spans="1:18" x14ac:dyDescent="0.2">
      <c r="A3687" s="7">
        <v>5261</v>
      </c>
      <c r="B3687" s="7">
        <v>46</v>
      </c>
      <c r="C3687" s="8">
        <v>851.14925000000005</v>
      </c>
      <c r="D3687" s="8">
        <v>1111.4128888888888</v>
      </c>
      <c r="E3687" s="8">
        <v>343.75303252372532</v>
      </c>
      <c r="F3687" s="7">
        <v>0</v>
      </c>
      <c r="J3687">
        <f t="shared" ca="1" si="193"/>
        <v>3.8673442199007155</v>
      </c>
      <c r="K3687">
        <f t="shared" ca="1" si="193"/>
        <v>0.42246639526860008</v>
      </c>
      <c r="L3687">
        <f t="shared" ca="1" si="193"/>
        <v>8.5242370238228276</v>
      </c>
      <c r="M3687">
        <f t="shared" ca="1" si="193"/>
        <v>9.1603351504092601</v>
      </c>
      <c r="N3687">
        <f t="shared" ca="1" si="193"/>
        <v>2.6817955886748877</v>
      </c>
      <c r="O3687">
        <f t="shared" ca="1" si="194"/>
        <v>0.42246639526860008</v>
      </c>
      <c r="P3687">
        <f t="shared" ca="1" si="195"/>
        <v>2</v>
      </c>
      <c r="Q3687" s="7">
        <v>46</v>
      </c>
      <c r="R3687" s="7">
        <v>0</v>
      </c>
    </row>
    <row r="3688" spans="1:18" x14ac:dyDescent="0.2">
      <c r="A3688" s="7">
        <v>5262</v>
      </c>
      <c r="B3688" s="7">
        <v>46</v>
      </c>
      <c r="C3688" s="8">
        <v>499.55349999999999</v>
      </c>
      <c r="D3688" s="8">
        <v>586.24466666666672</v>
      </c>
      <c r="E3688" s="8">
        <v>177.96706625734282</v>
      </c>
      <c r="F3688" s="7">
        <v>0</v>
      </c>
      <c r="J3688">
        <f t="shared" ca="1" si="193"/>
        <v>3.8673442199007155</v>
      </c>
      <c r="K3688">
        <f t="shared" ca="1" si="193"/>
        <v>0.42246639526860008</v>
      </c>
      <c r="L3688">
        <f t="shared" ca="1" si="193"/>
        <v>8.5242370238228276</v>
      </c>
      <c r="M3688">
        <f t="shared" ca="1" si="193"/>
        <v>9.1603351504092601</v>
      </c>
      <c r="N3688">
        <f t="shared" ca="1" si="193"/>
        <v>2.6817955886748877</v>
      </c>
      <c r="O3688">
        <f t="shared" ca="1" si="194"/>
        <v>0.42246639526860008</v>
      </c>
      <c r="P3688">
        <f t="shared" ca="1" si="195"/>
        <v>2</v>
      </c>
      <c r="Q3688" s="7">
        <v>46</v>
      </c>
      <c r="R3688" s="7">
        <v>0</v>
      </c>
    </row>
    <row r="3689" spans="1:18" x14ac:dyDescent="0.2">
      <c r="A3689" s="7">
        <v>5263</v>
      </c>
      <c r="B3689" s="7">
        <v>56</v>
      </c>
      <c r="C3689" s="8">
        <v>646.59299999999996</v>
      </c>
      <c r="D3689" s="8">
        <v>686.18200000000002</v>
      </c>
      <c r="E3689" s="8">
        <v>296.69962371316694</v>
      </c>
      <c r="F3689" s="7">
        <v>1</v>
      </c>
      <c r="J3689">
        <f t="shared" ref="J3689:N3739" ca="1" si="196">+ABS(J$3-$Q3689)</f>
        <v>6.1326557800992845</v>
      </c>
      <c r="K3689">
        <f t="shared" ca="1" si="196"/>
        <v>9.5775336047313999</v>
      </c>
      <c r="L3689">
        <f t="shared" ca="1" si="196"/>
        <v>1.4757629761771724</v>
      </c>
      <c r="M3689">
        <f t="shared" ca="1" si="196"/>
        <v>0.83966484959073995</v>
      </c>
      <c r="N3689">
        <f t="shared" ca="1" si="196"/>
        <v>7.3182044113251123</v>
      </c>
      <c r="O3689">
        <f t="shared" ca="1" si="194"/>
        <v>0.83966484959073995</v>
      </c>
      <c r="P3689">
        <f t="shared" ca="1" si="195"/>
        <v>4</v>
      </c>
      <c r="Q3689" s="7">
        <v>56</v>
      </c>
      <c r="R3689" s="7">
        <v>1</v>
      </c>
    </row>
    <row r="3690" spans="1:18" x14ac:dyDescent="0.2">
      <c r="A3690" s="7">
        <v>5267</v>
      </c>
      <c r="B3690" s="7">
        <v>36</v>
      </c>
      <c r="C3690" s="8">
        <v>654.12800000000004</v>
      </c>
      <c r="D3690" s="8">
        <v>673.61977777777781</v>
      </c>
      <c r="E3690" s="8">
        <v>566.90024214246716</v>
      </c>
      <c r="F3690" s="7">
        <v>1</v>
      </c>
      <c r="J3690">
        <f t="shared" ca="1" si="196"/>
        <v>13.867344219900716</v>
      </c>
      <c r="K3690">
        <f t="shared" ca="1" si="196"/>
        <v>10.4224663952686</v>
      </c>
      <c r="L3690">
        <f t="shared" ca="1" si="196"/>
        <v>18.524237023822828</v>
      </c>
      <c r="M3690">
        <f t="shared" ca="1" si="196"/>
        <v>19.16033515040926</v>
      </c>
      <c r="N3690">
        <f t="shared" ca="1" si="196"/>
        <v>12.681795588674888</v>
      </c>
      <c r="O3690">
        <f t="shared" ca="1" si="194"/>
        <v>10.4224663952686</v>
      </c>
      <c r="P3690">
        <f t="shared" ca="1" si="195"/>
        <v>2</v>
      </c>
      <c r="Q3690" s="7">
        <v>36</v>
      </c>
      <c r="R3690" s="7">
        <v>1</v>
      </c>
    </row>
    <row r="3691" spans="1:18" x14ac:dyDescent="0.2">
      <c r="A3691" s="7">
        <v>5268</v>
      </c>
      <c r="B3691" s="7">
        <v>22</v>
      </c>
      <c r="C3691" s="8">
        <v>361.608</v>
      </c>
      <c r="D3691" s="8">
        <v>383.30844444444443</v>
      </c>
      <c r="E3691" s="8">
        <v>218.68493779099873</v>
      </c>
      <c r="F3691" s="7">
        <v>0</v>
      </c>
      <c r="J3691">
        <f t="shared" ca="1" si="196"/>
        <v>27.867344219900716</v>
      </c>
      <c r="K3691">
        <f t="shared" ca="1" si="196"/>
        <v>24.4224663952686</v>
      </c>
      <c r="L3691">
        <f t="shared" ca="1" si="196"/>
        <v>32.524237023822828</v>
      </c>
      <c r="M3691">
        <f t="shared" ca="1" si="196"/>
        <v>33.16033515040926</v>
      </c>
      <c r="N3691">
        <f t="shared" ca="1" si="196"/>
        <v>26.681795588674888</v>
      </c>
      <c r="O3691">
        <f t="shared" ca="1" si="194"/>
        <v>24.4224663952686</v>
      </c>
      <c r="P3691">
        <f t="shared" ca="1" si="195"/>
        <v>2</v>
      </c>
      <c r="Q3691" s="7">
        <v>22</v>
      </c>
      <c r="R3691" s="7">
        <v>0</v>
      </c>
    </row>
    <row r="3692" spans="1:18" x14ac:dyDescent="0.2">
      <c r="A3692" s="7">
        <v>5269</v>
      </c>
      <c r="B3692" s="7">
        <v>30</v>
      </c>
      <c r="C3692" s="8">
        <v>18.614000000000001</v>
      </c>
      <c r="D3692" s="8">
        <v>20.424888888888891</v>
      </c>
      <c r="E3692" s="8">
        <v>10.72205296385666</v>
      </c>
      <c r="F3692" s="7">
        <v>0</v>
      </c>
      <c r="J3692">
        <f t="shared" ca="1" si="196"/>
        <v>19.867344219900716</v>
      </c>
      <c r="K3692">
        <f t="shared" ca="1" si="196"/>
        <v>16.4224663952686</v>
      </c>
      <c r="L3692">
        <f t="shared" ca="1" si="196"/>
        <v>24.524237023822828</v>
      </c>
      <c r="M3692">
        <f t="shared" ca="1" si="196"/>
        <v>25.16033515040926</v>
      </c>
      <c r="N3692">
        <f t="shared" ca="1" si="196"/>
        <v>18.681795588674888</v>
      </c>
      <c r="O3692">
        <f t="shared" ca="1" si="194"/>
        <v>16.4224663952686</v>
      </c>
      <c r="P3692">
        <f t="shared" ca="1" si="195"/>
        <v>2</v>
      </c>
      <c r="Q3692" s="7">
        <v>30</v>
      </c>
      <c r="R3692" s="7">
        <v>0</v>
      </c>
    </row>
    <row r="3693" spans="1:18" x14ac:dyDescent="0.2">
      <c r="A3693" s="7">
        <v>5270</v>
      </c>
      <c r="B3693" s="7">
        <v>50</v>
      </c>
      <c r="C3693" s="8">
        <v>1416.2925</v>
      </c>
      <c r="D3693" s="8">
        <v>1403.5973333333334</v>
      </c>
      <c r="E3693" s="8">
        <v>661.94421006490199</v>
      </c>
      <c r="F3693" s="7">
        <v>1</v>
      </c>
      <c r="J3693">
        <f t="shared" ca="1" si="196"/>
        <v>0.13265578009928447</v>
      </c>
      <c r="K3693">
        <f t="shared" ca="1" si="196"/>
        <v>3.5775336047313999</v>
      </c>
      <c r="L3693">
        <f t="shared" ca="1" si="196"/>
        <v>4.5242370238228276</v>
      </c>
      <c r="M3693">
        <f t="shared" ca="1" si="196"/>
        <v>5.1603351504092601</v>
      </c>
      <c r="N3693">
        <f t="shared" ca="1" si="196"/>
        <v>1.3182044113251123</v>
      </c>
      <c r="O3693">
        <f t="shared" ca="1" si="194"/>
        <v>0.13265578009928447</v>
      </c>
      <c r="P3693">
        <f t="shared" ca="1" si="195"/>
        <v>1</v>
      </c>
      <c r="Q3693" s="7">
        <v>50</v>
      </c>
      <c r="R3693" s="7">
        <v>1</v>
      </c>
    </row>
    <row r="3694" spans="1:18" x14ac:dyDescent="0.2">
      <c r="A3694" s="7">
        <v>5271</v>
      </c>
      <c r="B3694" s="7">
        <v>39</v>
      </c>
      <c r="C3694" s="8">
        <v>335.40550000000002</v>
      </c>
      <c r="D3694" s="8">
        <v>297.77866666666665</v>
      </c>
      <c r="E3694" s="8">
        <v>215.26458893568696</v>
      </c>
      <c r="F3694" s="7">
        <v>0</v>
      </c>
      <c r="J3694">
        <f t="shared" ca="1" si="196"/>
        <v>10.867344219900716</v>
      </c>
      <c r="K3694">
        <f t="shared" ca="1" si="196"/>
        <v>7.4224663952686001</v>
      </c>
      <c r="L3694">
        <f t="shared" ca="1" si="196"/>
        <v>15.524237023822828</v>
      </c>
      <c r="M3694">
        <f t="shared" ca="1" si="196"/>
        <v>16.16033515040926</v>
      </c>
      <c r="N3694">
        <f t="shared" ca="1" si="196"/>
        <v>9.6817955886748877</v>
      </c>
      <c r="O3694">
        <f t="shared" ca="1" si="194"/>
        <v>7.4224663952686001</v>
      </c>
      <c r="P3694">
        <f t="shared" ca="1" si="195"/>
        <v>2</v>
      </c>
      <c r="Q3694" s="7">
        <v>39</v>
      </c>
      <c r="R3694" s="7">
        <v>0</v>
      </c>
    </row>
    <row r="3695" spans="1:18" x14ac:dyDescent="0.2">
      <c r="A3695" s="7">
        <v>5275</v>
      </c>
      <c r="B3695" s="7">
        <v>31</v>
      </c>
      <c r="C3695" s="8">
        <v>1079.6447499999999</v>
      </c>
      <c r="D3695" s="8">
        <v>1205.4335555555556</v>
      </c>
      <c r="E3695" s="8">
        <v>607.42434049858764</v>
      </c>
      <c r="F3695" s="7">
        <v>0</v>
      </c>
      <c r="J3695">
        <f t="shared" ca="1" si="196"/>
        <v>18.867344219900716</v>
      </c>
      <c r="K3695">
        <f t="shared" ca="1" si="196"/>
        <v>15.4224663952686</v>
      </c>
      <c r="L3695">
        <f t="shared" ca="1" si="196"/>
        <v>23.524237023822828</v>
      </c>
      <c r="M3695">
        <f t="shared" ca="1" si="196"/>
        <v>24.16033515040926</v>
      </c>
      <c r="N3695">
        <f t="shared" ca="1" si="196"/>
        <v>17.681795588674888</v>
      </c>
      <c r="O3695">
        <f t="shared" ca="1" si="194"/>
        <v>15.4224663952686</v>
      </c>
      <c r="P3695">
        <f t="shared" ca="1" si="195"/>
        <v>2</v>
      </c>
      <c r="Q3695" s="7">
        <v>31</v>
      </c>
      <c r="R3695" s="7">
        <v>0</v>
      </c>
    </row>
    <row r="3696" spans="1:18" x14ac:dyDescent="0.2">
      <c r="A3696" s="7">
        <v>5276</v>
      </c>
      <c r="B3696" s="7">
        <v>29</v>
      </c>
      <c r="C3696" s="8">
        <v>518.65274999999997</v>
      </c>
      <c r="D3696" s="8">
        <v>393.53555555555556</v>
      </c>
      <c r="E3696" s="8">
        <v>449.11250419667385</v>
      </c>
      <c r="F3696" s="7">
        <v>0</v>
      </c>
      <c r="J3696">
        <f t="shared" ca="1" si="196"/>
        <v>20.867344219900716</v>
      </c>
      <c r="K3696">
        <f t="shared" ca="1" si="196"/>
        <v>17.4224663952686</v>
      </c>
      <c r="L3696">
        <f t="shared" ca="1" si="196"/>
        <v>25.524237023822828</v>
      </c>
      <c r="M3696">
        <f t="shared" ca="1" si="196"/>
        <v>26.16033515040926</v>
      </c>
      <c r="N3696">
        <f t="shared" ca="1" si="196"/>
        <v>19.681795588674888</v>
      </c>
      <c r="O3696">
        <f t="shared" ca="1" si="194"/>
        <v>17.4224663952686</v>
      </c>
      <c r="P3696">
        <f t="shared" ca="1" si="195"/>
        <v>2</v>
      </c>
      <c r="Q3696" s="7">
        <v>29</v>
      </c>
      <c r="R3696" s="7">
        <v>0</v>
      </c>
    </row>
    <row r="3697" spans="1:18" x14ac:dyDescent="0.2">
      <c r="A3697" s="7">
        <v>5277</v>
      </c>
      <c r="B3697" s="7">
        <v>37</v>
      </c>
      <c r="C3697" s="8">
        <v>1212.58</v>
      </c>
      <c r="D3697" s="8">
        <v>802.81088888888894</v>
      </c>
      <c r="E3697" s="8">
        <v>947.19428465158785</v>
      </c>
      <c r="F3697" s="7">
        <v>1</v>
      </c>
      <c r="J3697">
        <f t="shared" ca="1" si="196"/>
        <v>12.867344219900716</v>
      </c>
      <c r="K3697">
        <f t="shared" ca="1" si="196"/>
        <v>9.4224663952686001</v>
      </c>
      <c r="L3697">
        <f t="shared" ca="1" si="196"/>
        <v>17.524237023822828</v>
      </c>
      <c r="M3697">
        <f t="shared" ca="1" si="196"/>
        <v>18.16033515040926</v>
      </c>
      <c r="N3697">
        <f t="shared" ca="1" si="196"/>
        <v>11.681795588674888</v>
      </c>
      <c r="O3697">
        <f t="shared" ca="1" si="194"/>
        <v>9.4224663952686001</v>
      </c>
      <c r="P3697">
        <f t="shared" ca="1" si="195"/>
        <v>2</v>
      </c>
      <c r="Q3697" s="7">
        <v>37</v>
      </c>
      <c r="R3697" s="7">
        <v>1</v>
      </c>
    </row>
    <row r="3698" spans="1:18" x14ac:dyDescent="0.2">
      <c r="A3698" s="7">
        <v>5279</v>
      </c>
      <c r="B3698" s="7">
        <v>35</v>
      </c>
      <c r="C3698" s="8">
        <v>1185.2760000000001</v>
      </c>
      <c r="D3698" s="8">
        <v>1293.7962222222222</v>
      </c>
      <c r="E3698" s="8">
        <v>602.29801617261535</v>
      </c>
      <c r="F3698" s="7">
        <v>1</v>
      </c>
      <c r="J3698">
        <f t="shared" ca="1" si="196"/>
        <v>14.867344219900716</v>
      </c>
      <c r="K3698">
        <f t="shared" ca="1" si="196"/>
        <v>11.4224663952686</v>
      </c>
      <c r="L3698">
        <f t="shared" ca="1" si="196"/>
        <v>19.524237023822828</v>
      </c>
      <c r="M3698">
        <f t="shared" ca="1" si="196"/>
        <v>20.16033515040926</v>
      </c>
      <c r="N3698">
        <f t="shared" ca="1" si="196"/>
        <v>13.681795588674888</v>
      </c>
      <c r="O3698">
        <f t="shared" ca="1" si="194"/>
        <v>11.4224663952686</v>
      </c>
      <c r="P3698">
        <f t="shared" ca="1" si="195"/>
        <v>2</v>
      </c>
      <c r="Q3698" s="7">
        <v>35</v>
      </c>
      <c r="R3698" s="7">
        <v>1</v>
      </c>
    </row>
    <row r="3699" spans="1:18" x14ac:dyDescent="0.2">
      <c r="A3699" s="7">
        <v>5280</v>
      </c>
      <c r="B3699" s="7">
        <v>26</v>
      </c>
      <c r="C3699" s="8">
        <v>165.35374999999999</v>
      </c>
      <c r="D3699" s="8">
        <v>109.68600000000001</v>
      </c>
      <c r="E3699" s="8">
        <v>173.35086239472139</v>
      </c>
      <c r="F3699" s="7">
        <v>0</v>
      </c>
      <c r="J3699">
        <f t="shared" ca="1" si="196"/>
        <v>23.867344219900716</v>
      </c>
      <c r="K3699">
        <f t="shared" ca="1" si="196"/>
        <v>20.4224663952686</v>
      </c>
      <c r="L3699">
        <f t="shared" ca="1" si="196"/>
        <v>28.524237023822828</v>
      </c>
      <c r="M3699">
        <f t="shared" ca="1" si="196"/>
        <v>29.16033515040926</v>
      </c>
      <c r="N3699">
        <f t="shared" ca="1" si="196"/>
        <v>22.681795588674888</v>
      </c>
      <c r="O3699">
        <f t="shared" ca="1" si="194"/>
        <v>20.4224663952686</v>
      </c>
      <c r="P3699">
        <f t="shared" ca="1" si="195"/>
        <v>2</v>
      </c>
      <c r="Q3699" s="7">
        <v>26</v>
      </c>
      <c r="R3699" s="7">
        <v>0</v>
      </c>
    </row>
    <row r="3700" spans="1:18" x14ac:dyDescent="0.2">
      <c r="A3700" s="7">
        <v>5281</v>
      </c>
      <c r="B3700" s="7">
        <v>46</v>
      </c>
      <c r="C3700" s="8">
        <v>1363.8277499999999</v>
      </c>
      <c r="D3700" s="8">
        <v>1334.8437777777779</v>
      </c>
      <c r="E3700" s="8">
        <v>921.46950625210002</v>
      </c>
      <c r="F3700" s="7">
        <v>1</v>
      </c>
      <c r="J3700">
        <f t="shared" ca="1" si="196"/>
        <v>3.8673442199007155</v>
      </c>
      <c r="K3700">
        <f t="shared" ca="1" si="196"/>
        <v>0.42246639526860008</v>
      </c>
      <c r="L3700">
        <f t="shared" ca="1" si="196"/>
        <v>8.5242370238228276</v>
      </c>
      <c r="M3700">
        <f t="shared" ca="1" si="196"/>
        <v>9.1603351504092601</v>
      </c>
      <c r="N3700">
        <f t="shared" ca="1" si="196"/>
        <v>2.6817955886748877</v>
      </c>
      <c r="O3700">
        <f t="shared" ca="1" si="194"/>
        <v>0.42246639526860008</v>
      </c>
      <c r="P3700">
        <f t="shared" ca="1" si="195"/>
        <v>2</v>
      </c>
      <c r="Q3700" s="7">
        <v>46</v>
      </c>
      <c r="R3700" s="7">
        <v>1</v>
      </c>
    </row>
    <row r="3701" spans="1:18" x14ac:dyDescent="0.2">
      <c r="A3701" s="7">
        <v>5282</v>
      </c>
      <c r="B3701" s="7">
        <v>43</v>
      </c>
      <c r="C3701" s="8">
        <v>2323.3407499999998</v>
      </c>
      <c r="D3701" s="8">
        <v>1739.1784444444445</v>
      </c>
      <c r="E3701" s="8">
        <v>1349.1190691485431</v>
      </c>
      <c r="F3701" s="7">
        <v>1</v>
      </c>
      <c r="J3701">
        <f t="shared" ca="1" si="196"/>
        <v>6.8673442199007155</v>
      </c>
      <c r="K3701">
        <f t="shared" ca="1" si="196"/>
        <v>3.4224663952686001</v>
      </c>
      <c r="L3701">
        <f t="shared" ca="1" si="196"/>
        <v>11.524237023822828</v>
      </c>
      <c r="M3701">
        <f t="shared" ca="1" si="196"/>
        <v>12.16033515040926</v>
      </c>
      <c r="N3701">
        <f t="shared" ca="1" si="196"/>
        <v>5.6817955886748877</v>
      </c>
      <c r="O3701">
        <f t="shared" ca="1" si="194"/>
        <v>3.4224663952686001</v>
      </c>
      <c r="P3701">
        <f t="shared" ca="1" si="195"/>
        <v>2</v>
      </c>
      <c r="Q3701" s="7">
        <v>43</v>
      </c>
      <c r="R3701" s="7">
        <v>1</v>
      </c>
    </row>
    <row r="3702" spans="1:18" x14ac:dyDescent="0.2">
      <c r="A3702" s="7">
        <v>5283</v>
      </c>
      <c r="B3702" s="7">
        <v>54</v>
      </c>
      <c r="C3702" s="8">
        <v>931.23099999999999</v>
      </c>
      <c r="D3702" s="8">
        <v>880.18377777777778</v>
      </c>
      <c r="E3702" s="8">
        <v>353.33849495717737</v>
      </c>
      <c r="F3702" s="7">
        <v>0</v>
      </c>
      <c r="J3702">
        <f t="shared" ca="1" si="196"/>
        <v>4.1326557800992845</v>
      </c>
      <c r="K3702">
        <f t="shared" ca="1" si="196"/>
        <v>7.5775336047313999</v>
      </c>
      <c r="L3702">
        <f t="shared" ca="1" si="196"/>
        <v>0.52423702382282755</v>
      </c>
      <c r="M3702">
        <f t="shared" ca="1" si="196"/>
        <v>1.1603351504092601</v>
      </c>
      <c r="N3702">
        <f t="shared" ca="1" si="196"/>
        <v>5.3182044113251123</v>
      </c>
      <c r="O3702">
        <f t="shared" ca="1" si="194"/>
        <v>0.52423702382282755</v>
      </c>
      <c r="P3702">
        <f t="shared" ca="1" si="195"/>
        <v>3</v>
      </c>
      <c r="Q3702" s="7">
        <v>54</v>
      </c>
      <c r="R3702" s="7">
        <v>0</v>
      </c>
    </row>
    <row r="3703" spans="1:18" x14ac:dyDescent="0.2">
      <c r="A3703" s="7">
        <v>5284</v>
      </c>
      <c r="B3703" s="7">
        <v>38</v>
      </c>
      <c r="C3703" s="8">
        <v>355.71949999999998</v>
      </c>
      <c r="D3703" s="8">
        <v>241.34955555555555</v>
      </c>
      <c r="E3703" s="8">
        <v>334.12091973873885</v>
      </c>
      <c r="F3703" s="7">
        <v>0</v>
      </c>
      <c r="J3703">
        <f t="shared" ca="1" si="196"/>
        <v>11.867344219900716</v>
      </c>
      <c r="K3703">
        <f t="shared" ca="1" si="196"/>
        <v>8.4224663952686001</v>
      </c>
      <c r="L3703">
        <f t="shared" ca="1" si="196"/>
        <v>16.524237023822828</v>
      </c>
      <c r="M3703">
        <f t="shared" ca="1" si="196"/>
        <v>17.16033515040926</v>
      </c>
      <c r="N3703">
        <f t="shared" ca="1" si="196"/>
        <v>10.681795588674888</v>
      </c>
      <c r="O3703">
        <f t="shared" ca="1" si="194"/>
        <v>8.4224663952686001</v>
      </c>
      <c r="P3703">
        <f t="shared" ca="1" si="195"/>
        <v>2</v>
      </c>
      <c r="Q3703" s="7">
        <v>38</v>
      </c>
      <c r="R3703" s="7">
        <v>0</v>
      </c>
    </row>
    <row r="3704" spans="1:18" x14ac:dyDescent="0.2">
      <c r="A3704" s="7">
        <v>5285</v>
      </c>
      <c r="B3704" s="7">
        <v>43</v>
      </c>
      <c r="C3704" s="8">
        <v>909.34849999999994</v>
      </c>
      <c r="D3704" s="8">
        <v>1145.9506666666666</v>
      </c>
      <c r="E3704" s="8">
        <v>578.19119192029279</v>
      </c>
      <c r="F3704" s="7">
        <v>0</v>
      </c>
      <c r="J3704">
        <f t="shared" ca="1" si="196"/>
        <v>6.8673442199007155</v>
      </c>
      <c r="K3704">
        <f t="shared" ca="1" si="196"/>
        <v>3.4224663952686001</v>
      </c>
      <c r="L3704">
        <f t="shared" ca="1" si="196"/>
        <v>11.524237023822828</v>
      </c>
      <c r="M3704">
        <f t="shared" ca="1" si="196"/>
        <v>12.16033515040926</v>
      </c>
      <c r="N3704">
        <f t="shared" ca="1" si="196"/>
        <v>5.6817955886748877</v>
      </c>
      <c r="O3704">
        <f t="shared" ca="1" si="194"/>
        <v>3.4224663952686001</v>
      </c>
      <c r="P3704">
        <f t="shared" ca="1" si="195"/>
        <v>2</v>
      </c>
      <c r="Q3704" s="7">
        <v>43</v>
      </c>
      <c r="R3704" s="7">
        <v>0</v>
      </c>
    </row>
    <row r="3705" spans="1:18" x14ac:dyDescent="0.2">
      <c r="A3705" s="7">
        <v>5288</v>
      </c>
      <c r="B3705" s="7">
        <v>22</v>
      </c>
      <c r="C3705" s="8">
        <v>1133.17075</v>
      </c>
      <c r="D3705" s="8">
        <v>1356.4517777777778</v>
      </c>
      <c r="E3705" s="8">
        <v>523.21304604658087</v>
      </c>
      <c r="F3705" s="7">
        <v>1</v>
      </c>
      <c r="J3705">
        <f t="shared" ca="1" si="196"/>
        <v>27.867344219900716</v>
      </c>
      <c r="K3705">
        <f t="shared" ca="1" si="196"/>
        <v>24.4224663952686</v>
      </c>
      <c r="L3705">
        <f t="shared" ca="1" si="196"/>
        <v>32.524237023822828</v>
      </c>
      <c r="M3705">
        <f t="shared" ca="1" si="196"/>
        <v>33.16033515040926</v>
      </c>
      <c r="N3705">
        <f t="shared" ca="1" si="196"/>
        <v>26.681795588674888</v>
      </c>
      <c r="O3705">
        <f t="shared" ca="1" si="194"/>
        <v>24.4224663952686</v>
      </c>
      <c r="P3705">
        <f t="shared" ca="1" si="195"/>
        <v>2</v>
      </c>
      <c r="Q3705" s="7">
        <v>22</v>
      </c>
      <c r="R3705" s="7">
        <v>1</v>
      </c>
    </row>
    <row r="3706" spans="1:18" x14ac:dyDescent="0.2">
      <c r="A3706" s="7">
        <v>5290</v>
      </c>
      <c r="B3706" s="7">
        <v>29</v>
      </c>
      <c r="C3706" s="8">
        <v>105.3605</v>
      </c>
      <c r="D3706" s="8">
        <v>98.665333333333336</v>
      </c>
      <c r="E3706" s="8">
        <v>82.185053895613947</v>
      </c>
      <c r="F3706" s="7">
        <v>0</v>
      </c>
      <c r="J3706">
        <f t="shared" ca="1" si="196"/>
        <v>20.867344219900716</v>
      </c>
      <c r="K3706">
        <f t="shared" ca="1" si="196"/>
        <v>17.4224663952686</v>
      </c>
      <c r="L3706">
        <f t="shared" ca="1" si="196"/>
        <v>25.524237023822828</v>
      </c>
      <c r="M3706">
        <f t="shared" ca="1" si="196"/>
        <v>26.16033515040926</v>
      </c>
      <c r="N3706">
        <f t="shared" ca="1" si="196"/>
        <v>19.681795588674888</v>
      </c>
      <c r="O3706">
        <f t="shared" ca="1" si="194"/>
        <v>17.4224663952686</v>
      </c>
      <c r="P3706">
        <f t="shared" ca="1" si="195"/>
        <v>2</v>
      </c>
      <c r="Q3706" s="7">
        <v>29</v>
      </c>
      <c r="R3706" s="7">
        <v>0</v>
      </c>
    </row>
    <row r="3707" spans="1:18" x14ac:dyDescent="0.2">
      <c r="A3707" s="7">
        <v>5291</v>
      </c>
      <c r="B3707" s="7">
        <v>48</v>
      </c>
      <c r="C3707" s="8">
        <v>658.04825000000005</v>
      </c>
      <c r="D3707" s="8">
        <v>751.37800000000004</v>
      </c>
      <c r="E3707" s="8">
        <v>256.3303991293206</v>
      </c>
      <c r="F3707" s="7">
        <v>0</v>
      </c>
      <c r="J3707">
        <f t="shared" ca="1" si="196"/>
        <v>1.8673442199007155</v>
      </c>
      <c r="K3707">
        <f t="shared" ca="1" si="196"/>
        <v>1.5775336047313999</v>
      </c>
      <c r="L3707">
        <f t="shared" ca="1" si="196"/>
        <v>6.5242370238228276</v>
      </c>
      <c r="M3707">
        <f t="shared" ca="1" si="196"/>
        <v>7.1603351504092601</v>
      </c>
      <c r="N3707">
        <f t="shared" ca="1" si="196"/>
        <v>0.68179558867488765</v>
      </c>
      <c r="O3707">
        <f t="shared" ca="1" si="194"/>
        <v>0.68179558867488765</v>
      </c>
      <c r="P3707">
        <f t="shared" ca="1" si="195"/>
        <v>5</v>
      </c>
      <c r="Q3707" s="7">
        <v>48</v>
      </c>
      <c r="R3707" s="7">
        <v>0</v>
      </c>
    </row>
    <row r="3708" spans="1:18" x14ac:dyDescent="0.2">
      <c r="A3708" s="7">
        <v>5292</v>
      </c>
      <c r="B3708" s="7">
        <v>29</v>
      </c>
      <c r="C3708" s="8">
        <v>422.67450000000002</v>
      </c>
      <c r="D3708" s="8">
        <v>301.41444444444443</v>
      </c>
      <c r="E3708" s="8">
        <v>277.27788741586846</v>
      </c>
      <c r="F3708" s="7">
        <v>0</v>
      </c>
      <c r="J3708">
        <f t="shared" ca="1" si="196"/>
        <v>20.867344219900716</v>
      </c>
      <c r="K3708">
        <f t="shared" ca="1" si="196"/>
        <v>17.4224663952686</v>
      </c>
      <c r="L3708">
        <f t="shared" ca="1" si="196"/>
        <v>25.524237023822828</v>
      </c>
      <c r="M3708">
        <f t="shared" ca="1" si="196"/>
        <v>26.16033515040926</v>
      </c>
      <c r="N3708">
        <f t="shared" ca="1" si="196"/>
        <v>19.681795588674888</v>
      </c>
      <c r="O3708">
        <f t="shared" ca="1" si="194"/>
        <v>17.4224663952686</v>
      </c>
      <c r="P3708">
        <f t="shared" ca="1" si="195"/>
        <v>2</v>
      </c>
      <c r="Q3708" s="7">
        <v>29</v>
      </c>
      <c r="R3708" s="7">
        <v>0</v>
      </c>
    </row>
    <row r="3709" spans="1:18" x14ac:dyDescent="0.2">
      <c r="A3709" s="7">
        <v>5293</v>
      </c>
      <c r="B3709" s="7">
        <v>28</v>
      </c>
      <c r="C3709" s="8">
        <v>1415.5832499999999</v>
      </c>
      <c r="D3709" s="8">
        <v>1629.4093333333333</v>
      </c>
      <c r="E3709" s="8">
        <v>701.4874387724243</v>
      </c>
      <c r="F3709" s="7">
        <v>1</v>
      </c>
      <c r="J3709">
        <f t="shared" ca="1" si="196"/>
        <v>21.867344219900716</v>
      </c>
      <c r="K3709">
        <f t="shared" ca="1" si="196"/>
        <v>18.4224663952686</v>
      </c>
      <c r="L3709">
        <f t="shared" ca="1" si="196"/>
        <v>26.524237023822828</v>
      </c>
      <c r="M3709">
        <f t="shared" ca="1" si="196"/>
        <v>27.16033515040926</v>
      </c>
      <c r="N3709">
        <f t="shared" ca="1" si="196"/>
        <v>20.681795588674888</v>
      </c>
      <c r="O3709">
        <f t="shared" ca="1" si="194"/>
        <v>18.4224663952686</v>
      </c>
      <c r="P3709">
        <f t="shared" ca="1" si="195"/>
        <v>2</v>
      </c>
      <c r="Q3709" s="7">
        <v>28</v>
      </c>
      <c r="R3709" s="7">
        <v>1</v>
      </c>
    </row>
    <row r="3710" spans="1:18" x14ac:dyDescent="0.2">
      <c r="A3710" s="7">
        <v>5297</v>
      </c>
      <c r="B3710" s="7">
        <v>38</v>
      </c>
      <c r="C3710" s="8">
        <v>1291.94075</v>
      </c>
      <c r="D3710" s="8">
        <v>751.51977777777779</v>
      </c>
      <c r="E3710" s="8">
        <v>1499.2579180562855</v>
      </c>
      <c r="F3710" s="7">
        <v>1</v>
      </c>
      <c r="J3710">
        <f t="shared" ca="1" si="196"/>
        <v>11.867344219900716</v>
      </c>
      <c r="K3710">
        <f t="shared" ca="1" si="196"/>
        <v>8.4224663952686001</v>
      </c>
      <c r="L3710">
        <f t="shared" ca="1" si="196"/>
        <v>16.524237023822828</v>
      </c>
      <c r="M3710">
        <f t="shared" ca="1" si="196"/>
        <v>17.16033515040926</v>
      </c>
      <c r="N3710">
        <f t="shared" ca="1" si="196"/>
        <v>10.681795588674888</v>
      </c>
      <c r="O3710">
        <f t="shared" ca="1" si="194"/>
        <v>8.4224663952686001</v>
      </c>
      <c r="P3710">
        <f t="shared" ca="1" si="195"/>
        <v>2</v>
      </c>
      <c r="Q3710" s="7">
        <v>38</v>
      </c>
      <c r="R3710" s="7">
        <v>1</v>
      </c>
    </row>
    <row r="3711" spans="1:18" x14ac:dyDescent="0.2">
      <c r="A3711" s="7">
        <v>5298</v>
      </c>
      <c r="B3711" s="7">
        <v>27</v>
      </c>
      <c r="C3711" s="8">
        <v>73.34675</v>
      </c>
      <c r="D3711" s="8">
        <v>77.00577777777778</v>
      </c>
      <c r="E3711" s="8">
        <v>36.266980042659483</v>
      </c>
      <c r="F3711" s="7">
        <v>0</v>
      </c>
      <c r="J3711">
        <f t="shared" ca="1" si="196"/>
        <v>22.867344219900716</v>
      </c>
      <c r="K3711">
        <f t="shared" ca="1" si="196"/>
        <v>19.4224663952686</v>
      </c>
      <c r="L3711">
        <f t="shared" ca="1" si="196"/>
        <v>27.524237023822828</v>
      </c>
      <c r="M3711">
        <f t="shared" ca="1" si="196"/>
        <v>28.16033515040926</v>
      </c>
      <c r="N3711">
        <f t="shared" ca="1" si="196"/>
        <v>21.681795588674888</v>
      </c>
      <c r="O3711">
        <f t="shared" ca="1" si="194"/>
        <v>19.4224663952686</v>
      </c>
      <c r="P3711">
        <f t="shared" ca="1" si="195"/>
        <v>2</v>
      </c>
      <c r="Q3711" s="7">
        <v>27</v>
      </c>
      <c r="R3711" s="7">
        <v>0</v>
      </c>
    </row>
    <row r="3712" spans="1:18" x14ac:dyDescent="0.2">
      <c r="A3712" s="7">
        <v>5299</v>
      </c>
      <c r="B3712" s="7">
        <v>24</v>
      </c>
      <c r="C3712" s="8">
        <v>434.0745</v>
      </c>
      <c r="D3712" s="8">
        <v>395.46288888888887</v>
      </c>
      <c r="E3712" s="8">
        <v>251.95427703685354</v>
      </c>
      <c r="F3712" s="7">
        <v>0</v>
      </c>
      <c r="J3712">
        <f t="shared" ca="1" si="196"/>
        <v>25.867344219900716</v>
      </c>
      <c r="K3712">
        <f t="shared" ca="1" si="196"/>
        <v>22.4224663952686</v>
      </c>
      <c r="L3712">
        <f t="shared" ca="1" si="196"/>
        <v>30.524237023822828</v>
      </c>
      <c r="M3712">
        <f t="shared" ca="1" si="196"/>
        <v>31.16033515040926</v>
      </c>
      <c r="N3712">
        <f t="shared" ca="1" si="196"/>
        <v>24.681795588674888</v>
      </c>
      <c r="O3712">
        <f t="shared" ca="1" si="194"/>
        <v>22.4224663952686</v>
      </c>
      <c r="P3712">
        <f t="shared" ca="1" si="195"/>
        <v>2</v>
      </c>
      <c r="Q3712" s="7">
        <v>24</v>
      </c>
      <c r="R3712" s="7">
        <v>0</v>
      </c>
    </row>
    <row r="3713" spans="1:18" x14ac:dyDescent="0.2">
      <c r="A3713" s="7">
        <v>5300</v>
      </c>
      <c r="B3713" s="7">
        <v>42</v>
      </c>
      <c r="C3713" s="8">
        <v>452.59625</v>
      </c>
      <c r="D3713" s="8">
        <v>463.42355555555554</v>
      </c>
      <c r="E3713" s="8">
        <v>200.68657746105447</v>
      </c>
      <c r="F3713" s="7">
        <v>1</v>
      </c>
      <c r="J3713">
        <f t="shared" ca="1" si="196"/>
        <v>7.8673442199007155</v>
      </c>
      <c r="K3713">
        <f t="shared" ca="1" si="196"/>
        <v>4.4224663952686001</v>
      </c>
      <c r="L3713">
        <f t="shared" ca="1" si="196"/>
        <v>12.524237023822828</v>
      </c>
      <c r="M3713">
        <f t="shared" ca="1" si="196"/>
        <v>13.16033515040926</v>
      </c>
      <c r="N3713">
        <f t="shared" ca="1" si="196"/>
        <v>6.6817955886748877</v>
      </c>
      <c r="O3713">
        <f t="shared" ca="1" si="194"/>
        <v>4.4224663952686001</v>
      </c>
      <c r="P3713">
        <f t="shared" ca="1" si="195"/>
        <v>2</v>
      </c>
      <c r="Q3713" s="7">
        <v>42</v>
      </c>
      <c r="R3713" s="7">
        <v>1</v>
      </c>
    </row>
    <row r="3714" spans="1:18" x14ac:dyDescent="0.2">
      <c r="A3714" s="7">
        <v>5301</v>
      </c>
      <c r="B3714" s="7">
        <v>42</v>
      </c>
      <c r="C3714" s="8">
        <v>825.50575000000003</v>
      </c>
      <c r="D3714" s="8">
        <v>1076.9451111111111</v>
      </c>
      <c r="E3714" s="8">
        <v>261.95532239925535</v>
      </c>
      <c r="F3714" s="7">
        <v>1</v>
      </c>
      <c r="J3714">
        <f t="shared" ca="1" si="196"/>
        <v>7.8673442199007155</v>
      </c>
      <c r="K3714">
        <f t="shared" ca="1" si="196"/>
        <v>4.4224663952686001</v>
      </c>
      <c r="L3714">
        <f t="shared" ca="1" si="196"/>
        <v>12.524237023822828</v>
      </c>
      <c r="M3714">
        <f t="shared" ca="1" si="196"/>
        <v>13.16033515040926</v>
      </c>
      <c r="N3714">
        <f t="shared" ca="1" si="196"/>
        <v>6.6817955886748877</v>
      </c>
      <c r="O3714">
        <f t="shared" ca="1" si="194"/>
        <v>4.4224663952686001</v>
      </c>
      <c r="P3714">
        <f t="shared" ca="1" si="195"/>
        <v>2</v>
      </c>
      <c r="Q3714" s="7">
        <v>42</v>
      </c>
      <c r="R3714" s="7">
        <v>1</v>
      </c>
    </row>
    <row r="3715" spans="1:18" x14ac:dyDescent="0.2">
      <c r="A3715" s="7">
        <v>5302</v>
      </c>
      <c r="B3715" s="7">
        <v>25</v>
      </c>
      <c r="C3715" s="8">
        <v>1571.7927500000001</v>
      </c>
      <c r="D3715" s="8">
        <v>901.34799999999996</v>
      </c>
      <c r="E3715" s="8">
        <v>1598.7932936169896</v>
      </c>
      <c r="F3715" s="7">
        <v>1</v>
      </c>
      <c r="J3715">
        <f t="shared" ca="1" si="196"/>
        <v>24.867344219900716</v>
      </c>
      <c r="K3715">
        <f t="shared" ca="1" si="196"/>
        <v>21.4224663952686</v>
      </c>
      <c r="L3715">
        <f t="shared" ca="1" si="196"/>
        <v>29.524237023822828</v>
      </c>
      <c r="M3715">
        <f t="shared" ca="1" si="196"/>
        <v>30.16033515040926</v>
      </c>
      <c r="N3715">
        <f t="shared" ca="1" si="196"/>
        <v>23.681795588674888</v>
      </c>
      <c r="O3715">
        <f t="shared" ca="1" si="194"/>
        <v>21.4224663952686</v>
      </c>
      <c r="P3715">
        <f t="shared" ca="1" si="195"/>
        <v>2</v>
      </c>
      <c r="Q3715" s="7">
        <v>25</v>
      </c>
      <c r="R3715" s="7">
        <v>1</v>
      </c>
    </row>
    <row r="3716" spans="1:18" x14ac:dyDescent="0.2">
      <c r="A3716" s="7">
        <v>5303</v>
      </c>
      <c r="B3716" s="7">
        <v>57</v>
      </c>
      <c r="C3716" s="8">
        <v>6.4044999999999996</v>
      </c>
      <c r="D3716" s="8">
        <v>7.6384444444444446</v>
      </c>
      <c r="E3716" s="8">
        <v>2.8652156849226329</v>
      </c>
      <c r="F3716" s="7">
        <v>0</v>
      </c>
      <c r="J3716">
        <f t="shared" ca="1" si="196"/>
        <v>7.1326557800992845</v>
      </c>
      <c r="K3716">
        <f t="shared" ca="1" si="196"/>
        <v>10.5775336047314</v>
      </c>
      <c r="L3716">
        <f t="shared" ca="1" si="196"/>
        <v>2.4757629761771724</v>
      </c>
      <c r="M3716">
        <f t="shared" ca="1" si="196"/>
        <v>1.8396648495907399</v>
      </c>
      <c r="N3716">
        <f t="shared" ca="1" si="196"/>
        <v>8.3182044113251123</v>
      </c>
      <c r="O3716">
        <f t="shared" ca="1" si="194"/>
        <v>1.8396648495907399</v>
      </c>
      <c r="P3716">
        <f t="shared" ca="1" si="195"/>
        <v>4</v>
      </c>
      <c r="Q3716" s="7">
        <v>57</v>
      </c>
      <c r="R3716" s="7">
        <v>0</v>
      </c>
    </row>
    <row r="3717" spans="1:18" x14ac:dyDescent="0.2">
      <c r="A3717" s="7">
        <v>5306</v>
      </c>
      <c r="B3717" s="7">
        <v>32</v>
      </c>
      <c r="C3717" s="8">
        <v>601.91375000000005</v>
      </c>
      <c r="D3717" s="8">
        <v>377.38244444444445</v>
      </c>
      <c r="E3717" s="8">
        <v>606.00191411126002</v>
      </c>
      <c r="F3717" s="7">
        <v>1</v>
      </c>
      <c r="J3717">
        <f t="shared" ca="1" si="196"/>
        <v>17.867344219900716</v>
      </c>
      <c r="K3717">
        <f t="shared" ca="1" si="196"/>
        <v>14.4224663952686</v>
      </c>
      <c r="L3717">
        <f t="shared" ca="1" si="196"/>
        <v>22.524237023822828</v>
      </c>
      <c r="M3717">
        <f t="shared" ca="1" si="196"/>
        <v>23.16033515040926</v>
      </c>
      <c r="N3717">
        <f t="shared" ca="1" si="196"/>
        <v>16.681795588674888</v>
      </c>
      <c r="O3717">
        <f t="shared" ref="O3717:O3780" ca="1" si="197">+MIN(J3717:N3717)</f>
        <v>14.4224663952686</v>
      </c>
      <c r="P3717">
        <f t="shared" ref="P3717:P3780" ca="1" si="198">+MATCH(O3717,J3717:N3717,0)</f>
        <v>2</v>
      </c>
      <c r="Q3717" s="7">
        <v>32</v>
      </c>
      <c r="R3717" s="7">
        <v>1</v>
      </c>
    </row>
    <row r="3718" spans="1:18" x14ac:dyDescent="0.2">
      <c r="A3718" s="7">
        <v>5307</v>
      </c>
      <c r="B3718" s="7">
        <v>42</v>
      </c>
      <c r="C3718" s="8">
        <v>162.80975000000001</v>
      </c>
      <c r="D3718" s="8">
        <v>215.24688888888889</v>
      </c>
      <c r="E3718" s="8">
        <v>75.895926074781855</v>
      </c>
      <c r="F3718" s="7">
        <v>0</v>
      </c>
      <c r="J3718">
        <f t="shared" ca="1" si="196"/>
        <v>7.8673442199007155</v>
      </c>
      <c r="K3718">
        <f t="shared" ca="1" si="196"/>
        <v>4.4224663952686001</v>
      </c>
      <c r="L3718">
        <f t="shared" ca="1" si="196"/>
        <v>12.524237023822828</v>
      </c>
      <c r="M3718">
        <f t="shared" ca="1" si="196"/>
        <v>13.16033515040926</v>
      </c>
      <c r="N3718">
        <f t="shared" ca="1" si="196"/>
        <v>6.6817955886748877</v>
      </c>
      <c r="O3718">
        <f t="shared" ca="1" si="197"/>
        <v>4.4224663952686001</v>
      </c>
      <c r="P3718">
        <f t="shared" ca="1" si="198"/>
        <v>2</v>
      </c>
      <c r="Q3718" s="7">
        <v>42</v>
      </c>
      <c r="R3718" s="7">
        <v>0</v>
      </c>
    </row>
    <row r="3719" spans="1:18" x14ac:dyDescent="0.2">
      <c r="A3719" s="7">
        <v>5308</v>
      </c>
      <c r="B3719" s="7">
        <v>42</v>
      </c>
      <c r="C3719" s="8">
        <v>995.69749999999999</v>
      </c>
      <c r="D3719" s="8">
        <v>554.8846666666667</v>
      </c>
      <c r="E3719" s="8">
        <v>993.41964145096847</v>
      </c>
      <c r="F3719" s="7">
        <v>1</v>
      </c>
      <c r="J3719">
        <f t="shared" ca="1" si="196"/>
        <v>7.8673442199007155</v>
      </c>
      <c r="K3719">
        <f t="shared" ca="1" si="196"/>
        <v>4.4224663952686001</v>
      </c>
      <c r="L3719">
        <f t="shared" ca="1" si="196"/>
        <v>12.524237023822828</v>
      </c>
      <c r="M3719">
        <f t="shared" ca="1" si="196"/>
        <v>13.16033515040926</v>
      </c>
      <c r="N3719">
        <f t="shared" ca="1" si="196"/>
        <v>6.6817955886748877</v>
      </c>
      <c r="O3719">
        <f t="shared" ca="1" si="197"/>
        <v>4.4224663952686001</v>
      </c>
      <c r="P3719">
        <f t="shared" ca="1" si="198"/>
        <v>2</v>
      </c>
      <c r="Q3719" s="7">
        <v>42</v>
      </c>
      <c r="R3719" s="7">
        <v>1</v>
      </c>
    </row>
    <row r="3720" spans="1:18" x14ac:dyDescent="0.2">
      <c r="A3720" s="7">
        <v>5309</v>
      </c>
      <c r="B3720" s="7">
        <v>45</v>
      </c>
      <c r="C3720" s="8">
        <v>315.23750000000001</v>
      </c>
      <c r="D3720" s="8">
        <v>329.68866666666668</v>
      </c>
      <c r="E3720" s="8">
        <v>144.74826618458056</v>
      </c>
      <c r="F3720" s="7">
        <v>0</v>
      </c>
      <c r="J3720">
        <f t="shared" ca="1" si="196"/>
        <v>4.8673442199007155</v>
      </c>
      <c r="K3720">
        <f t="shared" ca="1" si="196"/>
        <v>1.4224663952686001</v>
      </c>
      <c r="L3720">
        <f t="shared" ca="1" si="196"/>
        <v>9.5242370238228276</v>
      </c>
      <c r="M3720">
        <f t="shared" ca="1" si="196"/>
        <v>10.16033515040926</v>
      </c>
      <c r="N3720">
        <f t="shared" ca="1" si="196"/>
        <v>3.6817955886748877</v>
      </c>
      <c r="O3720">
        <f t="shared" ca="1" si="197"/>
        <v>1.4224663952686001</v>
      </c>
      <c r="P3720">
        <f t="shared" ca="1" si="198"/>
        <v>2</v>
      </c>
      <c r="Q3720" s="7">
        <v>45</v>
      </c>
      <c r="R3720" s="7">
        <v>0</v>
      </c>
    </row>
    <row r="3721" spans="1:18" x14ac:dyDescent="0.2">
      <c r="A3721" s="7">
        <v>5311</v>
      </c>
      <c r="B3721" s="7">
        <v>42</v>
      </c>
      <c r="C3721" s="8">
        <v>184.23625000000001</v>
      </c>
      <c r="D3721" s="8">
        <v>219.89866666666666</v>
      </c>
      <c r="E3721" s="8">
        <v>69.656698379782114</v>
      </c>
      <c r="F3721" s="7">
        <v>0</v>
      </c>
      <c r="J3721">
        <f t="shared" ca="1" si="196"/>
        <v>7.8673442199007155</v>
      </c>
      <c r="K3721">
        <f t="shared" ca="1" si="196"/>
        <v>4.4224663952686001</v>
      </c>
      <c r="L3721">
        <f t="shared" ca="1" si="196"/>
        <v>12.524237023822828</v>
      </c>
      <c r="M3721">
        <f t="shared" ca="1" si="196"/>
        <v>13.16033515040926</v>
      </c>
      <c r="N3721">
        <f t="shared" ca="1" si="196"/>
        <v>6.6817955886748877</v>
      </c>
      <c r="O3721">
        <f t="shared" ca="1" si="197"/>
        <v>4.4224663952686001</v>
      </c>
      <c r="P3721">
        <f t="shared" ca="1" si="198"/>
        <v>2</v>
      </c>
      <c r="Q3721" s="7">
        <v>42</v>
      </c>
      <c r="R3721" s="7">
        <v>0</v>
      </c>
    </row>
    <row r="3722" spans="1:18" x14ac:dyDescent="0.2">
      <c r="A3722" s="7">
        <v>5313</v>
      </c>
      <c r="B3722" s="7">
        <v>31</v>
      </c>
      <c r="C3722" s="8">
        <v>156.16624999999999</v>
      </c>
      <c r="D3722" s="8">
        <v>124.7628888888889</v>
      </c>
      <c r="E3722" s="8">
        <v>135.06255365246207</v>
      </c>
      <c r="F3722" s="7">
        <v>0</v>
      </c>
      <c r="J3722">
        <f t="shared" ca="1" si="196"/>
        <v>18.867344219900716</v>
      </c>
      <c r="K3722">
        <f t="shared" ca="1" si="196"/>
        <v>15.4224663952686</v>
      </c>
      <c r="L3722">
        <f t="shared" ca="1" si="196"/>
        <v>23.524237023822828</v>
      </c>
      <c r="M3722">
        <f t="shared" ca="1" si="196"/>
        <v>24.16033515040926</v>
      </c>
      <c r="N3722">
        <f t="shared" ca="1" si="196"/>
        <v>17.681795588674888</v>
      </c>
      <c r="O3722">
        <f t="shared" ca="1" si="197"/>
        <v>15.4224663952686</v>
      </c>
      <c r="P3722">
        <f t="shared" ca="1" si="198"/>
        <v>2</v>
      </c>
      <c r="Q3722" s="7">
        <v>31</v>
      </c>
      <c r="R3722" s="7">
        <v>0</v>
      </c>
    </row>
    <row r="3723" spans="1:18" x14ac:dyDescent="0.2">
      <c r="A3723" s="7">
        <v>5314</v>
      </c>
      <c r="B3723" s="7">
        <v>43</v>
      </c>
      <c r="C3723" s="8">
        <v>1354.9939999999999</v>
      </c>
      <c r="D3723" s="8">
        <v>1741.6173333333334</v>
      </c>
      <c r="E3723" s="8">
        <v>652.41145957864615</v>
      </c>
      <c r="F3723" s="7">
        <v>1</v>
      </c>
      <c r="J3723">
        <f t="shared" ca="1" si="196"/>
        <v>6.8673442199007155</v>
      </c>
      <c r="K3723">
        <f t="shared" ca="1" si="196"/>
        <v>3.4224663952686001</v>
      </c>
      <c r="L3723">
        <f t="shared" ca="1" si="196"/>
        <v>11.524237023822828</v>
      </c>
      <c r="M3723">
        <f t="shared" ca="1" si="196"/>
        <v>12.16033515040926</v>
      </c>
      <c r="N3723">
        <f t="shared" ca="1" si="196"/>
        <v>5.6817955886748877</v>
      </c>
      <c r="O3723">
        <f t="shared" ca="1" si="197"/>
        <v>3.4224663952686001</v>
      </c>
      <c r="P3723">
        <f t="shared" ca="1" si="198"/>
        <v>2</v>
      </c>
      <c r="Q3723" s="7">
        <v>43</v>
      </c>
      <c r="R3723" s="7">
        <v>1</v>
      </c>
    </row>
    <row r="3724" spans="1:18" x14ac:dyDescent="0.2">
      <c r="A3724" s="7">
        <v>5315</v>
      </c>
      <c r="B3724" s="7">
        <v>45</v>
      </c>
      <c r="C3724" s="8">
        <v>832.71299999999997</v>
      </c>
      <c r="D3724" s="8">
        <v>471.47288888888886</v>
      </c>
      <c r="E3724" s="8">
        <v>984.81880445746026</v>
      </c>
      <c r="F3724" s="7">
        <v>1</v>
      </c>
      <c r="J3724">
        <f t="shared" ca="1" si="196"/>
        <v>4.8673442199007155</v>
      </c>
      <c r="K3724">
        <f t="shared" ca="1" si="196"/>
        <v>1.4224663952686001</v>
      </c>
      <c r="L3724">
        <f t="shared" ca="1" si="196"/>
        <v>9.5242370238228276</v>
      </c>
      <c r="M3724">
        <f t="shared" ca="1" si="196"/>
        <v>10.16033515040926</v>
      </c>
      <c r="N3724">
        <f t="shared" ca="1" si="196"/>
        <v>3.6817955886748877</v>
      </c>
      <c r="O3724">
        <f t="shared" ca="1" si="197"/>
        <v>1.4224663952686001</v>
      </c>
      <c r="P3724">
        <f t="shared" ca="1" si="198"/>
        <v>2</v>
      </c>
      <c r="Q3724" s="7">
        <v>45</v>
      </c>
      <c r="R3724" s="7">
        <v>1</v>
      </c>
    </row>
    <row r="3725" spans="1:18" x14ac:dyDescent="0.2">
      <c r="A3725" s="7">
        <v>5316</v>
      </c>
      <c r="B3725" s="7">
        <v>27</v>
      </c>
      <c r="C3725" s="8">
        <v>240.179</v>
      </c>
      <c r="D3725" s="8">
        <v>298.8991111111111</v>
      </c>
      <c r="E3725" s="8">
        <v>119.68554609110599</v>
      </c>
      <c r="F3725" s="7">
        <v>0</v>
      </c>
      <c r="J3725">
        <f t="shared" ca="1" si="196"/>
        <v>22.867344219900716</v>
      </c>
      <c r="K3725">
        <f t="shared" ca="1" si="196"/>
        <v>19.4224663952686</v>
      </c>
      <c r="L3725">
        <f t="shared" ca="1" si="196"/>
        <v>27.524237023822828</v>
      </c>
      <c r="M3725">
        <f t="shared" ca="1" si="196"/>
        <v>28.16033515040926</v>
      </c>
      <c r="N3725">
        <f t="shared" ca="1" si="196"/>
        <v>21.681795588674888</v>
      </c>
      <c r="O3725">
        <f t="shared" ca="1" si="197"/>
        <v>19.4224663952686</v>
      </c>
      <c r="P3725">
        <f t="shared" ca="1" si="198"/>
        <v>2</v>
      </c>
      <c r="Q3725" s="7">
        <v>27</v>
      </c>
      <c r="R3725" s="7">
        <v>0</v>
      </c>
    </row>
    <row r="3726" spans="1:18" x14ac:dyDescent="0.2">
      <c r="A3726" s="7">
        <v>5318</v>
      </c>
      <c r="B3726" s="7">
        <v>29</v>
      </c>
      <c r="C3726" s="8">
        <v>723.93650000000002</v>
      </c>
      <c r="D3726" s="8">
        <v>629.98</v>
      </c>
      <c r="E3726" s="8">
        <v>520.84011066646212</v>
      </c>
      <c r="F3726" s="7">
        <v>0</v>
      </c>
      <c r="J3726">
        <f t="shared" ca="1" si="196"/>
        <v>20.867344219900716</v>
      </c>
      <c r="K3726">
        <f t="shared" ca="1" si="196"/>
        <v>17.4224663952686</v>
      </c>
      <c r="L3726">
        <f t="shared" ca="1" si="196"/>
        <v>25.524237023822828</v>
      </c>
      <c r="M3726">
        <f t="shared" ca="1" si="196"/>
        <v>26.16033515040926</v>
      </c>
      <c r="N3726">
        <f t="shared" ca="1" si="196"/>
        <v>19.681795588674888</v>
      </c>
      <c r="O3726">
        <f t="shared" ca="1" si="197"/>
        <v>17.4224663952686</v>
      </c>
      <c r="P3726">
        <f t="shared" ca="1" si="198"/>
        <v>2</v>
      </c>
      <c r="Q3726" s="7">
        <v>29</v>
      </c>
      <c r="R3726" s="7">
        <v>0</v>
      </c>
    </row>
    <row r="3727" spans="1:18" x14ac:dyDescent="0.2">
      <c r="A3727" s="7">
        <v>5319</v>
      </c>
      <c r="B3727" s="7">
        <v>35</v>
      </c>
      <c r="C3727" s="8">
        <v>1484.99675</v>
      </c>
      <c r="D3727" s="8">
        <v>1746.2244444444445</v>
      </c>
      <c r="E3727" s="8">
        <v>612.40203944829329</v>
      </c>
      <c r="F3727" s="7">
        <v>1</v>
      </c>
      <c r="J3727">
        <f t="shared" ca="1" si="196"/>
        <v>14.867344219900716</v>
      </c>
      <c r="K3727">
        <f t="shared" ca="1" si="196"/>
        <v>11.4224663952686</v>
      </c>
      <c r="L3727">
        <f t="shared" ca="1" si="196"/>
        <v>19.524237023822828</v>
      </c>
      <c r="M3727">
        <f t="shared" ca="1" si="196"/>
        <v>20.16033515040926</v>
      </c>
      <c r="N3727">
        <f t="shared" ca="1" si="196"/>
        <v>13.681795588674888</v>
      </c>
      <c r="O3727">
        <f t="shared" ca="1" si="197"/>
        <v>11.4224663952686</v>
      </c>
      <c r="P3727">
        <f t="shared" ca="1" si="198"/>
        <v>2</v>
      </c>
      <c r="Q3727" s="7">
        <v>35</v>
      </c>
      <c r="R3727" s="7">
        <v>1</v>
      </c>
    </row>
    <row r="3728" spans="1:18" x14ac:dyDescent="0.2">
      <c r="A3728" s="7">
        <v>5321</v>
      </c>
      <c r="B3728" s="7">
        <v>38</v>
      </c>
      <c r="C3728" s="8">
        <v>287.04975000000002</v>
      </c>
      <c r="D3728" s="8">
        <v>186.52933333333334</v>
      </c>
      <c r="E3728" s="8">
        <v>207.5977330339652</v>
      </c>
      <c r="F3728" s="7">
        <v>0</v>
      </c>
      <c r="J3728">
        <f t="shared" ca="1" si="196"/>
        <v>11.867344219900716</v>
      </c>
      <c r="K3728">
        <f t="shared" ca="1" si="196"/>
        <v>8.4224663952686001</v>
      </c>
      <c r="L3728">
        <f t="shared" ca="1" si="196"/>
        <v>16.524237023822828</v>
      </c>
      <c r="M3728">
        <f t="shared" ca="1" si="196"/>
        <v>17.16033515040926</v>
      </c>
      <c r="N3728">
        <f t="shared" ca="1" si="196"/>
        <v>10.681795588674888</v>
      </c>
      <c r="O3728">
        <f t="shared" ca="1" si="197"/>
        <v>8.4224663952686001</v>
      </c>
      <c r="P3728">
        <f t="shared" ca="1" si="198"/>
        <v>2</v>
      </c>
      <c r="Q3728" s="7">
        <v>38</v>
      </c>
      <c r="R3728" s="7">
        <v>0</v>
      </c>
    </row>
    <row r="3729" spans="1:18" x14ac:dyDescent="0.2">
      <c r="A3729" s="7">
        <v>5322</v>
      </c>
      <c r="B3729" s="7">
        <v>45</v>
      </c>
      <c r="C3729" s="8">
        <v>220.22499999999999</v>
      </c>
      <c r="D3729" s="8">
        <v>157.47266666666667</v>
      </c>
      <c r="E3729" s="8">
        <v>165.24146362492468</v>
      </c>
      <c r="F3729" s="7">
        <v>0</v>
      </c>
      <c r="J3729">
        <f t="shared" ca="1" si="196"/>
        <v>4.8673442199007155</v>
      </c>
      <c r="K3729">
        <f t="shared" ca="1" si="196"/>
        <v>1.4224663952686001</v>
      </c>
      <c r="L3729">
        <f t="shared" ca="1" si="196"/>
        <v>9.5242370238228276</v>
      </c>
      <c r="M3729">
        <f t="shared" ca="1" si="196"/>
        <v>10.16033515040926</v>
      </c>
      <c r="N3729">
        <f t="shared" ca="1" si="196"/>
        <v>3.6817955886748877</v>
      </c>
      <c r="O3729">
        <f t="shared" ca="1" si="197"/>
        <v>1.4224663952686001</v>
      </c>
      <c r="P3729">
        <f t="shared" ca="1" si="198"/>
        <v>2</v>
      </c>
      <c r="Q3729" s="7">
        <v>45</v>
      </c>
      <c r="R3729" s="7">
        <v>0</v>
      </c>
    </row>
    <row r="3730" spans="1:18" x14ac:dyDescent="0.2">
      <c r="A3730" s="7">
        <v>5324</v>
      </c>
      <c r="B3730" s="7">
        <v>39</v>
      </c>
      <c r="C3730" s="8">
        <v>355.76875000000001</v>
      </c>
      <c r="D3730" s="8">
        <v>217.05600000000001</v>
      </c>
      <c r="E3730" s="8">
        <v>438.03246578781437</v>
      </c>
      <c r="F3730" s="7">
        <v>0</v>
      </c>
      <c r="J3730">
        <f t="shared" ca="1" si="196"/>
        <v>10.867344219900716</v>
      </c>
      <c r="K3730">
        <f t="shared" ca="1" si="196"/>
        <v>7.4224663952686001</v>
      </c>
      <c r="L3730">
        <f t="shared" ca="1" si="196"/>
        <v>15.524237023822828</v>
      </c>
      <c r="M3730">
        <f t="shared" ca="1" si="196"/>
        <v>16.16033515040926</v>
      </c>
      <c r="N3730">
        <f t="shared" ca="1" si="196"/>
        <v>9.6817955886748877</v>
      </c>
      <c r="O3730">
        <f t="shared" ca="1" si="197"/>
        <v>7.4224663952686001</v>
      </c>
      <c r="P3730">
        <f t="shared" ca="1" si="198"/>
        <v>2</v>
      </c>
      <c r="Q3730" s="7">
        <v>39</v>
      </c>
      <c r="R3730" s="7">
        <v>0</v>
      </c>
    </row>
    <row r="3731" spans="1:18" x14ac:dyDescent="0.2">
      <c r="A3731" s="7">
        <v>5325</v>
      </c>
      <c r="B3731" s="7">
        <v>29</v>
      </c>
      <c r="C3731" s="8">
        <v>402.52499999999998</v>
      </c>
      <c r="D3731" s="8">
        <v>520.29155555555553</v>
      </c>
      <c r="E3731" s="8">
        <v>198.30436846492765</v>
      </c>
      <c r="F3731" s="7">
        <v>1</v>
      </c>
      <c r="J3731">
        <f t="shared" ca="1" si="196"/>
        <v>20.867344219900716</v>
      </c>
      <c r="K3731">
        <f t="shared" ca="1" si="196"/>
        <v>17.4224663952686</v>
      </c>
      <c r="L3731">
        <f t="shared" ca="1" si="196"/>
        <v>25.524237023822828</v>
      </c>
      <c r="M3731">
        <f t="shared" ca="1" si="196"/>
        <v>26.16033515040926</v>
      </c>
      <c r="N3731">
        <f t="shared" ca="1" si="196"/>
        <v>19.681795588674888</v>
      </c>
      <c r="O3731">
        <f t="shared" ca="1" si="197"/>
        <v>17.4224663952686</v>
      </c>
      <c r="P3731">
        <f t="shared" ca="1" si="198"/>
        <v>2</v>
      </c>
      <c r="Q3731" s="7">
        <v>29</v>
      </c>
      <c r="R3731" s="7">
        <v>1</v>
      </c>
    </row>
    <row r="3732" spans="1:18" x14ac:dyDescent="0.2">
      <c r="A3732" s="7">
        <v>5326</v>
      </c>
      <c r="B3732" s="7">
        <v>27</v>
      </c>
      <c r="C3732" s="8">
        <v>354.68725000000001</v>
      </c>
      <c r="D3732" s="8">
        <v>231.52955555555556</v>
      </c>
      <c r="E3732" s="8">
        <v>394.97104588991533</v>
      </c>
      <c r="F3732" s="7">
        <v>0</v>
      </c>
      <c r="J3732">
        <f t="shared" ca="1" si="196"/>
        <v>22.867344219900716</v>
      </c>
      <c r="K3732">
        <f t="shared" ca="1" si="196"/>
        <v>19.4224663952686</v>
      </c>
      <c r="L3732">
        <f t="shared" ca="1" si="196"/>
        <v>27.524237023822828</v>
      </c>
      <c r="M3732">
        <f t="shared" ca="1" si="196"/>
        <v>28.16033515040926</v>
      </c>
      <c r="N3732">
        <f t="shared" ca="1" si="196"/>
        <v>21.681795588674888</v>
      </c>
      <c r="O3732">
        <f t="shared" ca="1" si="197"/>
        <v>19.4224663952686</v>
      </c>
      <c r="P3732">
        <f t="shared" ca="1" si="198"/>
        <v>2</v>
      </c>
      <c r="Q3732" s="7">
        <v>27</v>
      </c>
      <c r="R3732" s="7">
        <v>0</v>
      </c>
    </row>
    <row r="3733" spans="1:18" x14ac:dyDescent="0.2">
      <c r="A3733" s="7">
        <v>5329</v>
      </c>
      <c r="B3733" s="7">
        <v>43</v>
      </c>
      <c r="C3733" s="8">
        <v>987.10024999999996</v>
      </c>
      <c r="D3733" s="8">
        <v>1298.2902222222222</v>
      </c>
      <c r="E3733" s="8">
        <v>246.45115471488785</v>
      </c>
      <c r="F3733" s="7">
        <v>0</v>
      </c>
      <c r="J3733">
        <f t="shared" ca="1" si="196"/>
        <v>6.8673442199007155</v>
      </c>
      <c r="K3733">
        <f t="shared" ca="1" si="196"/>
        <v>3.4224663952686001</v>
      </c>
      <c r="L3733">
        <f t="shared" ca="1" si="196"/>
        <v>11.524237023822828</v>
      </c>
      <c r="M3733">
        <f t="shared" ca="1" si="196"/>
        <v>12.16033515040926</v>
      </c>
      <c r="N3733">
        <f t="shared" ca="1" si="196"/>
        <v>5.6817955886748877</v>
      </c>
      <c r="O3733">
        <f t="shared" ca="1" si="197"/>
        <v>3.4224663952686001</v>
      </c>
      <c r="P3733">
        <f t="shared" ca="1" si="198"/>
        <v>2</v>
      </c>
      <c r="Q3733" s="7">
        <v>43</v>
      </c>
      <c r="R3733" s="7">
        <v>0</v>
      </c>
    </row>
    <row r="3734" spans="1:18" x14ac:dyDescent="0.2">
      <c r="A3734" s="7">
        <v>5332</v>
      </c>
      <c r="B3734" s="7">
        <v>49</v>
      </c>
      <c r="C3734" s="8">
        <v>361.52075000000002</v>
      </c>
      <c r="D3734" s="8">
        <v>405.952</v>
      </c>
      <c r="E3734" s="8">
        <v>255.97975426849396</v>
      </c>
      <c r="F3734" s="7">
        <v>0</v>
      </c>
      <c r="J3734">
        <f t="shared" ca="1" si="196"/>
        <v>0.86734421990071553</v>
      </c>
      <c r="K3734">
        <f t="shared" ca="1" si="196"/>
        <v>2.5775336047313999</v>
      </c>
      <c r="L3734">
        <f t="shared" ca="1" si="196"/>
        <v>5.5242370238228276</v>
      </c>
      <c r="M3734">
        <f t="shared" ca="1" si="196"/>
        <v>6.1603351504092601</v>
      </c>
      <c r="N3734">
        <f t="shared" ca="1" si="196"/>
        <v>0.31820441132511235</v>
      </c>
      <c r="O3734">
        <f t="shared" ca="1" si="197"/>
        <v>0.31820441132511235</v>
      </c>
      <c r="P3734">
        <f t="shared" ca="1" si="198"/>
        <v>5</v>
      </c>
      <c r="Q3734" s="7">
        <v>49</v>
      </c>
      <c r="R3734" s="7">
        <v>0</v>
      </c>
    </row>
    <row r="3735" spans="1:18" x14ac:dyDescent="0.2">
      <c r="A3735" s="7">
        <v>5335</v>
      </c>
      <c r="B3735" s="7">
        <v>50</v>
      </c>
      <c r="C3735" s="8">
        <v>1009.289</v>
      </c>
      <c r="D3735" s="8">
        <v>453.35622222222224</v>
      </c>
      <c r="E3735" s="8">
        <v>1962.6921792242288</v>
      </c>
      <c r="F3735" s="7">
        <v>1</v>
      </c>
      <c r="J3735">
        <f t="shared" ca="1" si="196"/>
        <v>0.13265578009928447</v>
      </c>
      <c r="K3735">
        <f t="shared" ca="1" si="196"/>
        <v>3.5775336047313999</v>
      </c>
      <c r="L3735">
        <f t="shared" ca="1" si="196"/>
        <v>4.5242370238228276</v>
      </c>
      <c r="M3735">
        <f t="shared" ca="1" si="196"/>
        <v>5.1603351504092601</v>
      </c>
      <c r="N3735">
        <f t="shared" ca="1" si="196"/>
        <v>1.3182044113251123</v>
      </c>
      <c r="O3735">
        <f t="shared" ca="1" si="197"/>
        <v>0.13265578009928447</v>
      </c>
      <c r="P3735">
        <f t="shared" ca="1" si="198"/>
        <v>1</v>
      </c>
      <c r="Q3735" s="7">
        <v>50</v>
      </c>
      <c r="R3735" s="7">
        <v>1</v>
      </c>
    </row>
    <row r="3736" spans="1:18" x14ac:dyDescent="0.2">
      <c r="A3736" s="7">
        <v>5336</v>
      </c>
      <c r="B3736" s="7">
        <v>50</v>
      </c>
      <c r="C3736" s="8">
        <v>308.02625</v>
      </c>
      <c r="D3736" s="8">
        <v>270.37733333333335</v>
      </c>
      <c r="E3736" s="8">
        <v>251.38219198589326</v>
      </c>
      <c r="F3736" s="7">
        <v>0</v>
      </c>
      <c r="J3736">
        <f t="shared" ca="1" si="196"/>
        <v>0.13265578009928447</v>
      </c>
      <c r="K3736">
        <f t="shared" ca="1" si="196"/>
        <v>3.5775336047313999</v>
      </c>
      <c r="L3736">
        <f t="shared" ca="1" si="196"/>
        <v>4.5242370238228276</v>
      </c>
      <c r="M3736">
        <f t="shared" ca="1" si="196"/>
        <v>5.1603351504092601</v>
      </c>
      <c r="N3736">
        <f t="shared" ca="1" si="196"/>
        <v>1.3182044113251123</v>
      </c>
      <c r="O3736">
        <f t="shared" ca="1" si="197"/>
        <v>0.13265578009928447</v>
      </c>
      <c r="P3736">
        <f t="shared" ca="1" si="198"/>
        <v>1</v>
      </c>
      <c r="Q3736" s="7">
        <v>50</v>
      </c>
      <c r="R3736" s="7">
        <v>0</v>
      </c>
    </row>
    <row r="3737" spans="1:18" x14ac:dyDescent="0.2">
      <c r="A3737" s="7">
        <v>5338</v>
      </c>
      <c r="B3737" s="7">
        <v>50</v>
      </c>
      <c r="C3737" s="8">
        <v>661.20249999999999</v>
      </c>
      <c r="D3737" s="8">
        <v>793.58822222222227</v>
      </c>
      <c r="E3737" s="8">
        <v>441.26173766242425</v>
      </c>
      <c r="F3737" s="7">
        <v>1</v>
      </c>
      <c r="J3737">
        <f t="shared" ca="1" si="196"/>
        <v>0.13265578009928447</v>
      </c>
      <c r="K3737">
        <f t="shared" ca="1" si="196"/>
        <v>3.5775336047313999</v>
      </c>
      <c r="L3737">
        <f t="shared" ca="1" si="196"/>
        <v>4.5242370238228276</v>
      </c>
      <c r="M3737">
        <f t="shared" ca="1" si="196"/>
        <v>5.1603351504092601</v>
      </c>
      <c r="N3737">
        <f t="shared" ca="1" si="196"/>
        <v>1.3182044113251123</v>
      </c>
      <c r="O3737">
        <f t="shared" ca="1" si="197"/>
        <v>0.13265578009928447</v>
      </c>
      <c r="P3737">
        <f t="shared" ca="1" si="198"/>
        <v>1</v>
      </c>
      <c r="Q3737" s="7">
        <v>50</v>
      </c>
      <c r="R3737" s="7">
        <v>1</v>
      </c>
    </row>
    <row r="3738" spans="1:18" x14ac:dyDescent="0.2">
      <c r="A3738" s="7">
        <v>5340</v>
      </c>
      <c r="B3738" s="7">
        <v>36</v>
      </c>
      <c r="C3738" s="8">
        <v>593.83399999999995</v>
      </c>
      <c r="D3738" s="8">
        <v>404.5671111111111</v>
      </c>
      <c r="E3738" s="8">
        <v>451.3005781154435</v>
      </c>
      <c r="F3738" s="7">
        <v>1</v>
      </c>
      <c r="J3738">
        <f t="shared" ca="1" si="196"/>
        <v>13.867344219900716</v>
      </c>
      <c r="K3738">
        <f t="shared" ca="1" si="196"/>
        <v>10.4224663952686</v>
      </c>
      <c r="L3738">
        <f t="shared" ca="1" si="196"/>
        <v>18.524237023822828</v>
      </c>
      <c r="M3738">
        <f t="shared" ca="1" si="196"/>
        <v>19.16033515040926</v>
      </c>
      <c r="N3738">
        <f t="shared" ca="1" si="196"/>
        <v>12.681795588674888</v>
      </c>
      <c r="O3738">
        <f t="shared" ca="1" si="197"/>
        <v>10.4224663952686</v>
      </c>
      <c r="P3738">
        <f t="shared" ca="1" si="198"/>
        <v>2</v>
      </c>
      <c r="Q3738" s="7">
        <v>36</v>
      </c>
      <c r="R3738" s="7">
        <v>1</v>
      </c>
    </row>
    <row r="3739" spans="1:18" x14ac:dyDescent="0.2">
      <c r="A3739" s="7">
        <v>5341</v>
      </c>
      <c r="B3739" s="7">
        <v>57</v>
      </c>
      <c r="C3739" s="8">
        <v>202.95349999999999</v>
      </c>
      <c r="D3739" s="8">
        <v>108.67355555555555</v>
      </c>
      <c r="E3739" s="8">
        <v>142.50866766848054</v>
      </c>
      <c r="F3739" s="7">
        <v>0</v>
      </c>
      <c r="J3739">
        <f t="shared" ca="1" si="196"/>
        <v>7.1326557800992845</v>
      </c>
      <c r="K3739">
        <f t="shared" ca="1" si="196"/>
        <v>10.5775336047314</v>
      </c>
      <c r="L3739">
        <f t="shared" ca="1" si="196"/>
        <v>2.4757629761771724</v>
      </c>
      <c r="M3739">
        <f t="shared" ca="1" si="196"/>
        <v>1.8396648495907399</v>
      </c>
      <c r="N3739">
        <f t="shared" ca="1" si="196"/>
        <v>8.3182044113251123</v>
      </c>
      <c r="O3739">
        <f t="shared" ca="1" si="197"/>
        <v>1.8396648495907399</v>
      </c>
      <c r="P3739">
        <f t="shared" ca="1" si="198"/>
        <v>4</v>
      </c>
      <c r="Q3739" s="7">
        <v>57</v>
      </c>
      <c r="R3739" s="7">
        <v>0</v>
      </c>
    </row>
    <row r="3740" spans="1:18" x14ac:dyDescent="0.2">
      <c r="A3740" s="7">
        <v>5342</v>
      </c>
      <c r="B3740" s="7">
        <v>42</v>
      </c>
      <c r="C3740" s="8">
        <v>862.59424999999999</v>
      </c>
      <c r="D3740" s="8">
        <v>785.33777777777777</v>
      </c>
      <c r="E3740" s="8">
        <v>616.04885930791522</v>
      </c>
      <c r="F3740" s="7">
        <v>0</v>
      </c>
      <c r="J3740">
        <f t="shared" ref="J3740:N3790" ca="1" si="199">+ABS(J$3-$Q3740)</f>
        <v>7.8673442199007155</v>
      </c>
      <c r="K3740">
        <f t="shared" ca="1" si="199"/>
        <v>4.4224663952686001</v>
      </c>
      <c r="L3740">
        <f t="shared" ca="1" si="199"/>
        <v>12.524237023822828</v>
      </c>
      <c r="M3740">
        <f t="shared" ca="1" si="199"/>
        <v>13.16033515040926</v>
      </c>
      <c r="N3740">
        <f t="shared" ca="1" si="199"/>
        <v>6.6817955886748877</v>
      </c>
      <c r="O3740">
        <f t="shared" ca="1" si="197"/>
        <v>4.4224663952686001</v>
      </c>
      <c r="P3740">
        <f t="shared" ca="1" si="198"/>
        <v>2</v>
      </c>
      <c r="Q3740" s="7">
        <v>42</v>
      </c>
      <c r="R3740" s="7">
        <v>0</v>
      </c>
    </row>
    <row r="3741" spans="1:18" x14ac:dyDescent="0.2">
      <c r="A3741" s="7">
        <v>5343</v>
      </c>
      <c r="B3741" s="7">
        <v>62</v>
      </c>
      <c r="C3741" s="8">
        <v>1331.2829999999999</v>
      </c>
      <c r="D3741" s="8">
        <v>667.23622222222218</v>
      </c>
      <c r="E3741" s="8">
        <v>1576.6414075889895</v>
      </c>
      <c r="F3741" s="7">
        <v>1</v>
      </c>
      <c r="J3741">
        <f t="shared" ca="1" si="199"/>
        <v>12.132655780099284</v>
      </c>
      <c r="K3741">
        <f t="shared" ca="1" si="199"/>
        <v>15.5775336047314</v>
      </c>
      <c r="L3741">
        <f t="shared" ca="1" si="199"/>
        <v>7.4757629761771724</v>
      </c>
      <c r="M3741">
        <f t="shared" ca="1" si="199"/>
        <v>6.8396648495907399</v>
      </c>
      <c r="N3741">
        <f t="shared" ca="1" si="199"/>
        <v>13.318204411325112</v>
      </c>
      <c r="O3741">
        <f t="shared" ca="1" si="197"/>
        <v>6.8396648495907399</v>
      </c>
      <c r="P3741">
        <f t="shared" ca="1" si="198"/>
        <v>4</v>
      </c>
      <c r="Q3741" s="7">
        <v>62</v>
      </c>
      <c r="R3741" s="7">
        <v>1</v>
      </c>
    </row>
    <row r="3742" spans="1:18" x14ac:dyDescent="0.2">
      <c r="A3742" s="7">
        <v>5344</v>
      </c>
      <c r="B3742" s="7">
        <v>43</v>
      </c>
      <c r="C3742" s="8">
        <v>1428.5170000000001</v>
      </c>
      <c r="D3742" s="8">
        <v>1801.1664444444446</v>
      </c>
      <c r="E3742" s="8">
        <v>441.88607261774115</v>
      </c>
      <c r="F3742" s="7">
        <v>1</v>
      </c>
      <c r="J3742">
        <f t="shared" ca="1" si="199"/>
        <v>6.8673442199007155</v>
      </c>
      <c r="K3742">
        <f t="shared" ca="1" si="199"/>
        <v>3.4224663952686001</v>
      </c>
      <c r="L3742">
        <f t="shared" ca="1" si="199"/>
        <v>11.524237023822828</v>
      </c>
      <c r="M3742">
        <f t="shared" ca="1" si="199"/>
        <v>12.16033515040926</v>
      </c>
      <c r="N3742">
        <f t="shared" ca="1" si="199"/>
        <v>5.6817955886748877</v>
      </c>
      <c r="O3742">
        <f t="shared" ca="1" si="197"/>
        <v>3.4224663952686001</v>
      </c>
      <c r="P3742">
        <f t="shared" ca="1" si="198"/>
        <v>2</v>
      </c>
      <c r="Q3742" s="7">
        <v>43</v>
      </c>
      <c r="R3742" s="7">
        <v>1</v>
      </c>
    </row>
    <row r="3743" spans="1:18" x14ac:dyDescent="0.2">
      <c r="A3743" s="7">
        <v>5346</v>
      </c>
      <c r="B3743" s="7">
        <v>24</v>
      </c>
      <c r="C3743" s="8">
        <v>640.56425000000002</v>
      </c>
      <c r="D3743" s="8">
        <v>673.86800000000005</v>
      </c>
      <c r="E3743" s="8">
        <v>213.22946982145919</v>
      </c>
      <c r="F3743" s="7">
        <v>1</v>
      </c>
      <c r="J3743">
        <f t="shared" ca="1" si="199"/>
        <v>25.867344219900716</v>
      </c>
      <c r="K3743">
        <f t="shared" ca="1" si="199"/>
        <v>22.4224663952686</v>
      </c>
      <c r="L3743">
        <f t="shared" ca="1" si="199"/>
        <v>30.524237023822828</v>
      </c>
      <c r="M3743">
        <f t="shared" ca="1" si="199"/>
        <v>31.16033515040926</v>
      </c>
      <c r="N3743">
        <f t="shared" ca="1" si="199"/>
        <v>24.681795588674888</v>
      </c>
      <c r="O3743">
        <f t="shared" ca="1" si="197"/>
        <v>22.4224663952686</v>
      </c>
      <c r="P3743">
        <f t="shared" ca="1" si="198"/>
        <v>2</v>
      </c>
      <c r="Q3743" s="7">
        <v>24</v>
      </c>
      <c r="R3743" s="7">
        <v>1</v>
      </c>
    </row>
    <row r="3744" spans="1:18" x14ac:dyDescent="0.2">
      <c r="A3744" s="7">
        <v>5349</v>
      </c>
      <c r="B3744" s="7">
        <v>65</v>
      </c>
      <c r="C3744" s="8">
        <v>2007.6622500000001</v>
      </c>
      <c r="D3744" s="8">
        <v>1058.6644444444444</v>
      </c>
      <c r="E3744" s="8">
        <v>2382.0145142036026</v>
      </c>
      <c r="F3744" s="7">
        <v>1</v>
      </c>
      <c r="J3744">
        <f t="shared" ca="1" si="199"/>
        <v>15.132655780099284</v>
      </c>
      <c r="K3744">
        <f t="shared" ca="1" si="199"/>
        <v>18.5775336047314</v>
      </c>
      <c r="L3744">
        <f t="shared" ca="1" si="199"/>
        <v>10.475762976177172</v>
      </c>
      <c r="M3744">
        <f t="shared" ca="1" si="199"/>
        <v>9.8396648495907399</v>
      </c>
      <c r="N3744">
        <f t="shared" ca="1" si="199"/>
        <v>16.318204411325112</v>
      </c>
      <c r="O3744">
        <f t="shared" ca="1" si="197"/>
        <v>9.8396648495907399</v>
      </c>
      <c r="P3744">
        <f t="shared" ca="1" si="198"/>
        <v>4</v>
      </c>
      <c r="Q3744" s="7">
        <v>65</v>
      </c>
      <c r="R3744" s="7">
        <v>1</v>
      </c>
    </row>
    <row r="3745" spans="1:18" x14ac:dyDescent="0.2">
      <c r="A3745" s="7">
        <v>5350</v>
      </c>
      <c r="B3745" s="7">
        <v>49</v>
      </c>
      <c r="C3745" s="8">
        <v>705.62725</v>
      </c>
      <c r="D3745" s="8">
        <v>766.32399999999996</v>
      </c>
      <c r="E3745" s="8">
        <v>526.18798041090974</v>
      </c>
      <c r="F3745" s="7">
        <v>1</v>
      </c>
      <c r="J3745">
        <f t="shared" ca="1" si="199"/>
        <v>0.86734421990071553</v>
      </c>
      <c r="K3745">
        <f t="shared" ca="1" si="199"/>
        <v>2.5775336047313999</v>
      </c>
      <c r="L3745">
        <f t="shared" ca="1" si="199"/>
        <v>5.5242370238228276</v>
      </c>
      <c r="M3745">
        <f t="shared" ca="1" si="199"/>
        <v>6.1603351504092601</v>
      </c>
      <c r="N3745">
        <f t="shared" ca="1" si="199"/>
        <v>0.31820441132511235</v>
      </c>
      <c r="O3745">
        <f t="shared" ca="1" si="197"/>
        <v>0.31820441132511235</v>
      </c>
      <c r="P3745">
        <f t="shared" ca="1" si="198"/>
        <v>5</v>
      </c>
      <c r="Q3745" s="7">
        <v>49</v>
      </c>
      <c r="R3745" s="7">
        <v>1</v>
      </c>
    </row>
    <row r="3746" spans="1:18" x14ac:dyDescent="0.2">
      <c r="A3746" s="7">
        <v>5351</v>
      </c>
      <c r="B3746" s="7">
        <v>37</v>
      </c>
      <c r="C3746" s="8">
        <v>521.89300000000003</v>
      </c>
      <c r="D3746" s="8">
        <v>371.88133333333332</v>
      </c>
      <c r="E3746" s="8">
        <v>373.2750948135423</v>
      </c>
      <c r="F3746" s="7">
        <v>1</v>
      </c>
      <c r="J3746">
        <f t="shared" ca="1" si="199"/>
        <v>12.867344219900716</v>
      </c>
      <c r="K3746">
        <f t="shared" ca="1" si="199"/>
        <v>9.4224663952686001</v>
      </c>
      <c r="L3746">
        <f t="shared" ca="1" si="199"/>
        <v>17.524237023822828</v>
      </c>
      <c r="M3746">
        <f t="shared" ca="1" si="199"/>
        <v>18.16033515040926</v>
      </c>
      <c r="N3746">
        <f t="shared" ca="1" si="199"/>
        <v>11.681795588674888</v>
      </c>
      <c r="O3746">
        <f t="shared" ca="1" si="197"/>
        <v>9.4224663952686001</v>
      </c>
      <c r="P3746">
        <f t="shared" ca="1" si="198"/>
        <v>2</v>
      </c>
      <c r="Q3746" s="7">
        <v>37</v>
      </c>
      <c r="R3746" s="7">
        <v>1</v>
      </c>
    </row>
    <row r="3747" spans="1:18" x14ac:dyDescent="0.2">
      <c r="A3747" s="7">
        <v>5352</v>
      </c>
      <c r="B3747" s="7">
        <v>36</v>
      </c>
      <c r="C3747" s="8">
        <v>401.40625</v>
      </c>
      <c r="D3747" s="8">
        <v>394.94755555555554</v>
      </c>
      <c r="E3747" s="8">
        <v>164.53864647132374</v>
      </c>
      <c r="F3747" s="7">
        <v>0</v>
      </c>
      <c r="J3747">
        <f t="shared" ca="1" si="199"/>
        <v>13.867344219900716</v>
      </c>
      <c r="K3747">
        <f t="shared" ca="1" si="199"/>
        <v>10.4224663952686</v>
      </c>
      <c r="L3747">
        <f t="shared" ca="1" si="199"/>
        <v>18.524237023822828</v>
      </c>
      <c r="M3747">
        <f t="shared" ca="1" si="199"/>
        <v>19.16033515040926</v>
      </c>
      <c r="N3747">
        <f t="shared" ca="1" si="199"/>
        <v>12.681795588674888</v>
      </c>
      <c r="O3747">
        <f t="shared" ca="1" si="197"/>
        <v>10.4224663952686</v>
      </c>
      <c r="P3747">
        <f t="shared" ca="1" si="198"/>
        <v>2</v>
      </c>
      <c r="Q3747" s="7">
        <v>36</v>
      </c>
      <c r="R3747" s="7">
        <v>0</v>
      </c>
    </row>
    <row r="3748" spans="1:18" x14ac:dyDescent="0.2">
      <c r="A3748" s="7">
        <v>5353</v>
      </c>
      <c r="B3748" s="7">
        <v>48</v>
      </c>
      <c r="C3748" s="8">
        <v>625.75025000000005</v>
      </c>
      <c r="D3748" s="8">
        <v>720.73933333333332</v>
      </c>
      <c r="E3748" s="8">
        <v>215.48073904225993</v>
      </c>
      <c r="F3748" s="7">
        <v>0</v>
      </c>
      <c r="J3748">
        <f t="shared" ca="1" si="199"/>
        <v>1.8673442199007155</v>
      </c>
      <c r="K3748">
        <f t="shared" ca="1" si="199"/>
        <v>1.5775336047313999</v>
      </c>
      <c r="L3748">
        <f t="shared" ca="1" si="199"/>
        <v>6.5242370238228276</v>
      </c>
      <c r="M3748">
        <f t="shared" ca="1" si="199"/>
        <v>7.1603351504092601</v>
      </c>
      <c r="N3748">
        <f t="shared" ca="1" si="199"/>
        <v>0.68179558867488765</v>
      </c>
      <c r="O3748">
        <f t="shared" ca="1" si="197"/>
        <v>0.68179558867488765</v>
      </c>
      <c r="P3748">
        <f t="shared" ca="1" si="198"/>
        <v>5</v>
      </c>
      <c r="Q3748" s="7">
        <v>48</v>
      </c>
      <c r="R3748" s="7">
        <v>0</v>
      </c>
    </row>
    <row r="3749" spans="1:18" x14ac:dyDescent="0.2">
      <c r="A3749" s="7">
        <v>5354</v>
      </c>
      <c r="B3749" s="7">
        <v>53</v>
      </c>
      <c r="C3749" s="8">
        <v>761.48074999999994</v>
      </c>
      <c r="D3749" s="8">
        <v>760.47777777777776</v>
      </c>
      <c r="E3749" s="8">
        <v>322.19398187909491</v>
      </c>
      <c r="F3749" s="7">
        <v>0</v>
      </c>
      <c r="J3749">
        <f t="shared" ca="1" si="199"/>
        <v>3.1326557800992845</v>
      </c>
      <c r="K3749">
        <f t="shared" ca="1" si="199"/>
        <v>6.5775336047313999</v>
      </c>
      <c r="L3749">
        <f t="shared" ca="1" si="199"/>
        <v>1.5242370238228276</v>
      </c>
      <c r="M3749">
        <f t="shared" ca="1" si="199"/>
        <v>2.1603351504092601</v>
      </c>
      <c r="N3749">
        <f t="shared" ca="1" si="199"/>
        <v>4.3182044113251123</v>
      </c>
      <c r="O3749">
        <f t="shared" ca="1" si="197"/>
        <v>1.5242370238228276</v>
      </c>
      <c r="P3749">
        <f t="shared" ca="1" si="198"/>
        <v>3</v>
      </c>
      <c r="Q3749" s="7">
        <v>53</v>
      </c>
      <c r="R3749" s="7">
        <v>0</v>
      </c>
    </row>
    <row r="3750" spans="1:18" x14ac:dyDescent="0.2">
      <c r="A3750" s="7">
        <v>5357</v>
      </c>
      <c r="B3750" s="7">
        <v>24</v>
      </c>
      <c r="C3750" s="8">
        <v>101.9875</v>
      </c>
      <c r="D3750" s="8">
        <v>133.82244444444444</v>
      </c>
      <c r="E3750" s="8">
        <v>61.10444591053794</v>
      </c>
      <c r="F3750" s="7">
        <v>0</v>
      </c>
      <c r="J3750">
        <f t="shared" ca="1" si="199"/>
        <v>25.867344219900716</v>
      </c>
      <c r="K3750">
        <f t="shared" ca="1" si="199"/>
        <v>22.4224663952686</v>
      </c>
      <c r="L3750">
        <f t="shared" ca="1" si="199"/>
        <v>30.524237023822828</v>
      </c>
      <c r="M3750">
        <f t="shared" ca="1" si="199"/>
        <v>31.16033515040926</v>
      </c>
      <c r="N3750">
        <f t="shared" ca="1" si="199"/>
        <v>24.681795588674888</v>
      </c>
      <c r="O3750">
        <f t="shared" ca="1" si="197"/>
        <v>22.4224663952686</v>
      </c>
      <c r="P3750">
        <f t="shared" ca="1" si="198"/>
        <v>2</v>
      </c>
      <c r="Q3750" s="7">
        <v>24</v>
      </c>
      <c r="R3750" s="7">
        <v>0</v>
      </c>
    </row>
    <row r="3751" spans="1:18" x14ac:dyDescent="0.2">
      <c r="A3751" s="7">
        <v>5358</v>
      </c>
      <c r="B3751" s="7">
        <v>31</v>
      </c>
      <c r="C3751" s="8">
        <v>1628.193</v>
      </c>
      <c r="D3751" s="8">
        <v>1480.646888888889</v>
      </c>
      <c r="E3751" s="8">
        <v>1228.903154642856</v>
      </c>
      <c r="F3751" s="7">
        <v>1</v>
      </c>
      <c r="J3751">
        <f t="shared" ca="1" si="199"/>
        <v>18.867344219900716</v>
      </c>
      <c r="K3751">
        <f t="shared" ca="1" si="199"/>
        <v>15.4224663952686</v>
      </c>
      <c r="L3751">
        <f t="shared" ca="1" si="199"/>
        <v>23.524237023822828</v>
      </c>
      <c r="M3751">
        <f t="shared" ca="1" si="199"/>
        <v>24.16033515040926</v>
      </c>
      <c r="N3751">
        <f t="shared" ca="1" si="199"/>
        <v>17.681795588674888</v>
      </c>
      <c r="O3751">
        <f t="shared" ca="1" si="197"/>
        <v>15.4224663952686</v>
      </c>
      <c r="P3751">
        <f t="shared" ca="1" si="198"/>
        <v>2</v>
      </c>
      <c r="Q3751" s="7">
        <v>31</v>
      </c>
      <c r="R3751" s="7">
        <v>1</v>
      </c>
    </row>
    <row r="3752" spans="1:18" x14ac:dyDescent="0.2">
      <c r="A3752" s="7">
        <v>5360</v>
      </c>
      <c r="B3752" s="7">
        <v>29</v>
      </c>
      <c r="C3752" s="8">
        <v>360.02274999999997</v>
      </c>
      <c r="D3752" s="8">
        <v>408.37933333333331</v>
      </c>
      <c r="E3752" s="8">
        <v>177.45354323981272</v>
      </c>
      <c r="F3752" s="7">
        <v>0</v>
      </c>
      <c r="J3752">
        <f t="shared" ca="1" si="199"/>
        <v>20.867344219900716</v>
      </c>
      <c r="K3752">
        <f t="shared" ca="1" si="199"/>
        <v>17.4224663952686</v>
      </c>
      <c r="L3752">
        <f t="shared" ca="1" si="199"/>
        <v>25.524237023822828</v>
      </c>
      <c r="M3752">
        <f t="shared" ca="1" si="199"/>
        <v>26.16033515040926</v>
      </c>
      <c r="N3752">
        <f t="shared" ca="1" si="199"/>
        <v>19.681795588674888</v>
      </c>
      <c r="O3752">
        <f t="shared" ca="1" si="197"/>
        <v>17.4224663952686</v>
      </c>
      <c r="P3752">
        <f t="shared" ca="1" si="198"/>
        <v>2</v>
      </c>
      <c r="Q3752" s="7">
        <v>29</v>
      </c>
      <c r="R3752" s="7">
        <v>0</v>
      </c>
    </row>
    <row r="3753" spans="1:18" x14ac:dyDescent="0.2">
      <c r="A3753" s="7">
        <v>5361</v>
      </c>
      <c r="B3753" s="7">
        <v>45</v>
      </c>
      <c r="C3753" s="8">
        <v>249.84125</v>
      </c>
      <c r="D3753" s="8">
        <v>320.15977777777778</v>
      </c>
      <c r="E3753" s="8">
        <v>136.53720281812662</v>
      </c>
      <c r="F3753" s="7">
        <v>0</v>
      </c>
      <c r="J3753">
        <f t="shared" ca="1" si="199"/>
        <v>4.8673442199007155</v>
      </c>
      <c r="K3753">
        <f t="shared" ca="1" si="199"/>
        <v>1.4224663952686001</v>
      </c>
      <c r="L3753">
        <f t="shared" ca="1" si="199"/>
        <v>9.5242370238228276</v>
      </c>
      <c r="M3753">
        <f t="shared" ca="1" si="199"/>
        <v>10.16033515040926</v>
      </c>
      <c r="N3753">
        <f t="shared" ca="1" si="199"/>
        <v>3.6817955886748877</v>
      </c>
      <c r="O3753">
        <f t="shared" ca="1" si="197"/>
        <v>1.4224663952686001</v>
      </c>
      <c r="P3753">
        <f t="shared" ca="1" si="198"/>
        <v>2</v>
      </c>
      <c r="Q3753" s="7">
        <v>45</v>
      </c>
      <c r="R3753" s="7">
        <v>0</v>
      </c>
    </row>
    <row r="3754" spans="1:18" x14ac:dyDescent="0.2">
      <c r="A3754" s="7">
        <v>5364</v>
      </c>
      <c r="B3754" s="7">
        <v>49</v>
      </c>
      <c r="C3754" s="8">
        <v>138.84174999999999</v>
      </c>
      <c r="D3754" s="8">
        <v>65.271777777777771</v>
      </c>
      <c r="E3754" s="8">
        <v>261.30028181047726</v>
      </c>
      <c r="F3754" s="7">
        <v>0</v>
      </c>
      <c r="J3754">
        <f t="shared" ca="1" si="199"/>
        <v>0.86734421990071553</v>
      </c>
      <c r="K3754">
        <f t="shared" ca="1" si="199"/>
        <v>2.5775336047313999</v>
      </c>
      <c r="L3754">
        <f t="shared" ca="1" si="199"/>
        <v>5.5242370238228276</v>
      </c>
      <c r="M3754">
        <f t="shared" ca="1" si="199"/>
        <v>6.1603351504092601</v>
      </c>
      <c r="N3754">
        <f t="shared" ca="1" si="199"/>
        <v>0.31820441132511235</v>
      </c>
      <c r="O3754">
        <f t="shared" ca="1" si="197"/>
        <v>0.31820441132511235</v>
      </c>
      <c r="P3754">
        <f t="shared" ca="1" si="198"/>
        <v>5</v>
      </c>
      <c r="Q3754" s="7">
        <v>49</v>
      </c>
      <c r="R3754" s="7">
        <v>0</v>
      </c>
    </row>
    <row r="3755" spans="1:18" x14ac:dyDescent="0.2">
      <c r="A3755" s="7">
        <v>5365</v>
      </c>
      <c r="B3755" s="7">
        <v>42</v>
      </c>
      <c r="C3755" s="8">
        <v>1225.498</v>
      </c>
      <c r="D3755" s="8">
        <v>692.41066666666666</v>
      </c>
      <c r="E3755" s="8">
        <v>1230.702245492166</v>
      </c>
      <c r="F3755" s="7">
        <v>1</v>
      </c>
      <c r="J3755">
        <f t="shared" ca="1" si="199"/>
        <v>7.8673442199007155</v>
      </c>
      <c r="K3755">
        <f t="shared" ca="1" si="199"/>
        <v>4.4224663952686001</v>
      </c>
      <c r="L3755">
        <f t="shared" ca="1" si="199"/>
        <v>12.524237023822828</v>
      </c>
      <c r="M3755">
        <f t="shared" ca="1" si="199"/>
        <v>13.16033515040926</v>
      </c>
      <c r="N3755">
        <f t="shared" ca="1" si="199"/>
        <v>6.6817955886748877</v>
      </c>
      <c r="O3755">
        <f t="shared" ca="1" si="197"/>
        <v>4.4224663952686001</v>
      </c>
      <c r="P3755">
        <f t="shared" ca="1" si="198"/>
        <v>2</v>
      </c>
      <c r="Q3755" s="7">
        <v>42</v>
      </c>
      <c r="R3755" s="7">
        <v>1</v>
      </c>
    </row>
    <row r="3756" spans="1:18" x14ac:dyDescent="0.2">
      <c r="A3756" s="7">
        <v>5366</v>
      </c>
      <c r="B3756" s="7">
        <v>26</v>
      </c>
      <c r="C3756" s="8">
        <v>43.304000000000002</v>
      </c>
      <c r="D3756" s="8">
        <v>22.147555555555556</v>
      </c>
      <c r="E3756" s="8">
        <v>49.550400544652533</v>
      </c>
      <c r="F3756" s="7">
        <v>0</v>
      </c>
      <c r="J3756">
        <f t="shared" ca="1" si="199"/>
        <v>23.867344219900716</v>
      </c>
      <c r="K3756">
        <f t="shared" ca="1" si="199"/>
        <v>20.4224663952686</v>
      </c>
      <c r="L3756">
        <f t="shared" ca="1" si="199"/>
        <v>28.524237023822828</v>
      </c>
      <c r="M3756">
        <f t="shared" ca="1" si="199"/>
        <v>29.16033515040926</v>
      </c>
      <c r="N3756">
        <f t="shared" ca="1" si="199"/>
        <v>22.681795588674888</v>
      </c>
      <c r="O3756">
        <f t="shared" ca="1" si="197"/>
        <v>20.4224663952686</v>
      </c>
      <c r="P3756">
        <f t="shared" ca="1" si="198"/>
        <v>2</v>
      </c>
      <c r="Q3756" s="7">
        <v>26</v>
      </c>
      <c r="R3756" s="7">
        <v>0</v>
      </c>
    </row>
    <row r="3757" spans="1:18" x14ac:dyDescent="0.2">
      <c r="A3757" s="7">
        <v>5367</v>
      </c>
      <c r="B3757" s="7">
        <v>58</v>
      </c>
      <c r="C3757" s="8">
        <v>2033.14725</v>
      </c>
      <c r="D3757" s="8">
        <v>2404.420222222222</v>
      </c>
      <c r="E3757" s="8">
        <v>1241.7984597279565</v>
      </c>
      <c r="F3757" s="7">
        <v>1</v>
      </c>
      <c r="J3757">
        <f t="shared" ca="1" si="199"/>
        <v>8.1326557800992845</v>
      </c>
      <c r="K3757">
        <f t="shared" ca="1" si="199"/>
        <v>11.5775336047314</v>
      </c>
      <c r="L3757">
        <f t="shared" ca="1" si="199"/>
        <v>3.4757629761771724</v>
      </c>
      <c r="M3757">
        <f t="shared" ca="1" si="199"/>
        <v>2.8396648495907399</v>
      </c>
      <c r="N3757">
        <f t="shared" ca="1" si="199"/>
        <v>9.3182044113251123</v>
      </c>
      <c r="O3757">
        <f t="shared" ca="1" si="197"/>
        <v>2.8396648495907399</v>
      </c>
      <c r="P3757">
        <f t="shared" ca="1" si="198"/>
        <v>4</v>
      </c>
      <c r="Q3757" s="7">
        <v>58</v>
      </c>
      <c r="R3757" s="7">
        <v>1</v>
      </c>
    </row>
    <row r="3758" spans="1:18" x14ac:dyDescent="0.2">
      <c r="A3758" s="7">
        <v>5368</v>
      </c>
      <c r="B3758" s="7">
        <v>29</v>
      </c>
      <c r="C3758" s="8">
        <v>933.36</v>
      </c>
      <c r="D3758" s="8">
        <v>846.64266666666663</v>
      </c>
      <c r="E3758" s="8">
        <v>502.5955462354724</v>
      </c>
      <c r="F3758" s="7">
        <v>1</v>
      </c>
      <c r="J3758">
        <f t="shared" ca="1" si="199"/>
        <v>20.867344219900716</v>
      </c>
      <c r="K3758">
        <f t="shared" ca="1" si="199"/>
        <v>17.4224663952686</v>
      </c>
      <c r="L3758">
        <f t="shared" ca="1" si="199"/>
        <v>25.524237023822828</v>
      </c>
      <c r="M3758">
        <f t="shared" ca="1" si="199"/>
        <v>26.16033515040926</v>
      </c>
      <c r="N3758">
        <f t="shared" ca="1" si="199"/>
        <v>19.681795588674888</v>
      </c>
      <c r="O3758">
        <f t="shared" ca="1" si="197"/>
        <v>17.4224663952686</v>
      </c>
      <c r="P3758">
        <f t="shared" ca="1" si="198"/>
        <v>2</v>
      </c>
      <c r="Q3758" s="7">
        <v>29</v>
      </c>
      <c r="R3758" s="7">
        <v>1</v>
      </c>
    </row>
    <row r="3759" spans="1:18" x14ac:dyDescent="0.2">
      <c r="A3759" s="7">
        <v>5370</v>
      </c>
      <c r="B3759" s="7">
        <v>43</v>
      </c>
      <c r="C3759" s="8">
        <v>153.97975</v>
      </c>
      <c r="D3759" s="8">
        <v>97.971777777777774</v>
      </c>
      <c r="E3759" s="8">
        <v>121.09191036626831</v>
      </c>
      <c r="F3759" s="7">
        <v>0</v>
      </c>
      <c r="J3759">
        <f t="shared" ca="1" si="199"/>
        <v>6.8673442199007155</v>
      </c>
      <c r="K3759">
        <f t="shared" ca="1" si="199"/>
        <v>3.4224663952686001</v>
      </c>
      <c r="L3759">
        <f t="shared" ca="1" si="199"/>
        <v>11.524237023822828</v>
      </c>
      <c r="M3759">
        <f t="shared" ca="1" si="199"/>
        <v>12.16033515040926</v>
      </c>
      <c r="N3759">
        <f t="shared" ca="1" si="199"/>
        <v>5.6817955886748877</v>
      </c>
      <c r="O3759">
        <f t="shared" ca="1" si="197"/>
        <v>3.4224663952686001</v>
      </c>
      <c r="P3759">
        <f t="shared" ca="1" si="198"/>
        <v>2</v>
      </c>
      <c r="Q3759" s="7">
        <v>43</v>
      </c>
      <c r="R3759" s="7">
        <v>0</v>
      </c>
    </row>
    <row r="3760" spans="1:18" x14ac:dyDescent="0.2">
      <c r="A3760" s="7">
        <v>5371</v>
      </c>
      <c r="B3760" s="7">
        <v>36</v>
      </c>
      <c r="C3760" s="8">
        <v>1191.5844999999999</v>
      </c>
      <c r="D3760" s="8">
        <v>986.28399999999999</v>
      </c>
      <c r="E3760" s="8">
        <v>658.71970230994816</v>
      </c>
      <c r="F3760" s="7">
        <v>0</v>
      </c>
      <c r="J3760">
        <f t="shared" ca="1" si="199"/>
        <v>13.867344219900716</v>
      </c>
      <c r="K3760">
        <f t="shared" ca="1" si="199"/>
        <v>10.4224663952686</v>
      </c>
      <c r="L3760">
        <f t="shared" ca="1" si="199"/>
        <v>18.524237023822828</v>
      </c>
      <c r="M3760">
        <f t="shared" ca="1" si="199"/>
        <v>19.16033515040926</v>
      </c>
      <c r="N3760">
        <f t="shared" ca="1" si="199"/>
        <v>12.681795588674888</v>
      </c>
      <c r="O3760">
        <f t="shared" ca="1" si="197"/>
        <v>10.4224663952686</v>
      </c>
      <c r="P3760">
        <f t="shared" ca="1" si="198"/>
        <v>2</v>
      </c>
      <c r="Q3760" s="7">
        <v>36</v>
      </c>
      <c r="R3760" s="7">
        <v>0</v>
      </c>
    </row>
    <row r="3761" spans="1:18" x14ac:dyDescent="0.2">
      <c r="A3761" s="7">
        <v>5372</v>
      </c>
      <c r="B3761" s="7">
        <v>29</v>
      </c>
      <c r="C3761" s="8">
        <v>125.4485</v>
      </c>
      <c r="D3761" s="8">
        <v>148.69533333333334</v>
      </c>
      <c r="E3761" s="8">
        <v>44.266694172766087</v>
      </c>
      <c r="F3761" s="7">
        <v>0</v>
      </c>
      <c r="J3761">
        <f t="shared" ca="1" si="199"/>
        <v>20.867344219900716</v>
      </c>
      <c r="K3761">
        <f t="shared" ca="1" si="199"/>
        <v>17.4224663952686</v>
      </c>
      <c r="L3761">
        <f t="shared" ca="1" si="199"/>
        <v>25.524237023822828</v>
      </c>
      <c r="M3761">
        <f t="shared" ca="1" si="199"/>
        <v>26.16033515040926</v>
      </c>
      <c r="N3761">
        <f t="shared" ca="1" si="199"/>
        <v>19.681795588674888</v>
      </c>
      <c r="O3761">
        <f t="shared" ca="1" si="197"/>
        <v>17.4224663952686</v>
      </c>
      <c r="P3761">
        <f t="shared" ca="1" si="198"/>
        <v>2</v>
      </c>
      <c r="Q3761" s="7">
        <v>29</v>
      </c>
      <c r="R3761" s="7">
        <v>0</v>
      </c>
    </row>
    <row r="3762" spans="1:18" x14ac:dyDescent="0.2">
      <c r="A3762" s="7">
        <v>5373</v>
      </c>
      <c r="B3762" s="7">
        <v>51</v>
      </c>
      <c r="C3762" s="8">
        <v>195.03625</v>
      </c>
      <c r="D3762" s="8">
        <v>165.1408888888889</v>
      </c>
      <c r="E3762" s="8">
        <v>129.74656863728808</v>
      </c>
      <c r="F3762" s="7">
        <v>0</v>
      </c>
      <c r="J3762">
        <f t="shared" ca="1" si="199"/>
        <v>1.1326557800992845</v>
      </c>
      <c r="K3762">
        <f t="shared" ca="1" si="199"/>
        <v>4.5775336047313999</v>
      </c>
      <c r="L3762">
        <f t="shared" ca="1" si="199"/>
        <v>3.5242370238228276</v>
      </c>
      <c r="M3762">
        <f t="shared" ca="1" si="199"/>
        <v>4.1603351504092601</v>
      </c>
      <c r="N3762">
        <f t="shared" ca="1" si="199"/>
        <v>2.3182044113251123</v>
      </c>
      <c r="O3762">
        <f t="shared" ca="1" si="197"/>
        <v>1.1326557800992845</v>
      </c>
      <c r="P3762">
        <f t="shared" ca="1" si="198"/>
        <v>1</v>
      </c>
      <c r="Q3762" s="7">
        <v>51</v>
      </c>
      <c r="R3762" s="7">
        <v>0</v>
      </c>
    </row>
    <row r="3763" spans="1:18" x14ac:dyDescent="0.2">
      <c r="A3763" s="7">
        <v>5374</v>
      </c>
      <c r="B3763" s="7">
        <v>39</v>
      </c>
      <c r="C3763" s="8">
        <v>974.67975000000001</v>
      </c>
      <c r="D3763" s="8">
        <v>1272.3368888888888</v>
      </c>
      <c r="E3763" s="8">
        <v>244.04767870620711</v>
      </c>
      <c r="F3763" s="7">
        <v>1</v>
      </c>
      <c r="J3763">
        <f t="shared" ca="1" si="199"/>
        <v>10.867344219900716</v>
      </c>
      <c r="K3763">
        <f t="shared" ca="1" si="199"/>
        <v>7.4224663952686001</v>
      </c>
      <c r="L3763">
        <f t="shared" ca="1" si="199"/>
        <v>15.524237023822828</v>
      </c>
      <c r="M3763">
        <f t="shared" ca="1" si="199"/>
        <v>16.16033515040926</v>
      </c>
      <c r="N3763">
        <f t="shared" ca="1" si="199"/>
        <v>9.6817955886748877</v>
      </c>
      <c r="O3763">
        <f t="shared" ca="1" si="197"/>
        <v>7.4224663952686001</v>
      </c>
      <c r="P3763">
        <f t="shared" ca="1" si="198"/>
        <v>2</v>
      </c>
      <c r="Q3763" s="7">
        <v>39</v>
      </c>
      <c r="R3763" s="7">
        <v>1</v>
      </c>
    </row>
    <row r="3764" spans="1:18" x14ac:dyDescent="0.2">
      <c r="A3764" s="7">
        <v>5375</v>
      </c>
      <c r="B3764" s="7">
        <v>26</v>
      </c>
      <c r="C3764" s="8">
        <v>172.42599999999999</v>
      </c>
      <c r="D3764" s="8">
        <v>77.799333333333337</v>
      </c>
      <c r="E3764" s="8">
        <v>178.38085591221116</v>
      </c>
      <c r="F3764" s="7">
        <v>1</v>
      </c>
      <c r="J3764">
        <f t="shared" ca="1" si="199"/>
        <v>23.867344219900716</v>
      </c>
      <c r="K3764">
        <f t="shared" ca="1" si="199"/>
        <v>20.4224663952686</v>
      </c>
      <c r="L3764">
        <f t="shared" ca="1" si="199"/>
        <v>28.524237023822828</v>
      </c>
      <c r="M3764">
        <f t="shared" ca="1" si="199"/>
        <v>29.16033515040926</v>
      </c>
      <c r="N3764">
        <f t="shared" ca="1" si="199"/>
        <v>22.681795588674888</v>
      </c>
      <c r="O3764">
        <f t="shared" ca="1" si="197"/>
        <v>20.4224663952686</v>
      </c>
      <c r="P3764">
        <f t="shared" ca="1" si="198"/>
        <v>2</v>
      </c>
      <c r="Q3764" s="7">
        <v>26</v>
      </c>
      <c r="R3764" s="7">
        <v>1</v>
      </c>
    </row>
    <row r="3765" spans="1:18" x14ac:dyDescent="0.2">
      <c r="A3765" s="7">
        <v>5376</v>
      </c>
      <c r="B3765" s="7">
        <v>30</v>
      </c>
      <c r="C3765" s="8">
        <v>504.45150000000001</v>
      </c>
      <c r="D3765" s="8">
        <v>577.34777777777776</v>
      </c>
      <c r="E3765" s="8">
        <v>240.31691701553228</v>
      </c>
      <c r="F3765" s="7">
        <v>0</v>
      </c>
      <c r="J3765">
        <f t="shared" ca="1" si="199"/>
        <v>19.867344219900716</v>
      </c>
      <c r="K3765">
        <f t="shared" ca="1" si="199"/>
        <v>16.4224663952686</v>
      </c>
      <c r="L3765">
        <f t="shared" ca="1" si="199"/>
        <v>24.524237023822828</v>
      </c>
      <c r="M3765">
        <f t="shared" ca="1" si="199"/>
        <v>25.16033515040926</v>
      </c>
      <c r="N3765">
        <f t="shared" ca="1" si="199"/>
        <v>18.681795588674888</v>
      </c>
      <c r="O3765">
        <f t="shared" ca="1" si="197"/>
        <v>16.4224663952686</v>
      </c>
      <c r="P3765">
        <f t="shared" ca="1" si="198"/>
        <v>2</v>
      </c>
      <c r="Q3765" s="7">
        <v>30</v>
      </c>
      <c r="R3765" s="7">
        <v>0</v>
      </c>
    </row>
    <row r="3766" spans="1:18" x14ac:dyDescent="0.2">
      <c r="A3766" s="7">
        <v>5377</v>
      </c>
      <c r="B3766" s="7">
        <v>61</v>
      </c>
      <c r="C3766" s="8">
        <v>932.06550000000004</v>
      </c>
      <c r="D3766" s="8">
        <v>890.62777777777774</v>
      </c>
      <c r="E3766" s="8">
        <v>492.49493402425043</v>
      </c>
      <c r="F3766" s="7">
        <v>1</v>
      </c>
      <c r="J3766">
        <f t="shared" ca="1" si="199"/>
        <v>11.132655780099284</v>
      </c>
      <c r="K3766">
        <f t="shared" ca="1" si="199"/>
        <v>14.5775336047314</v>
      </c>
      <c r="L3766">
        <f t="shared" ca="1" si="199"/>
        <v>6.4757629761771724</v>
      </c>
      <c r="M3766">
        <f t="shared" ca="1" si="199"/>
        <v>5.8396648495907399</v>
      </c>
      <c r="N3766">
        <f t="shared" ca="1" si="199"/>
        <v>12.318204411325112</v>
      </c>
      <c r="O3766">
        <f t="shared" ca="1" si="197"/>
        <v>5.8396648495907399</v>
      </c>
      <c r="P3766">
        <f t="shared" ca="1" si="198"/>
        <v>4</v>
      </c>
      <c r="Q3766" s="7">
        <v>61</v>
      </c>
      <c r="R3766" s="7">
        <v>1</v>
      </c>
    </row>
    <row r="3767" spans="1:18" x14ac:dyDescent="0.2">
      <c r="A3767" s="7">
        <v>5378</v>
      </c>
      <c r="B3767" s="7">
        <v>21</v>
      </c>
      <c r="C3767" s="8">
        <v>1122.6215</v>
      </c>
      <c r="D3767" s="8">
        <v>1294.2753333333333</v>
      </c>
      <c r="E3767" s="8">
        <v>785.66678883906059</v>
      </c>
      <c r="F3767" s="7">
        <v>1</v>
      </c>
      <c r="J3767">
        <f t="shared" ca="1" si="199"/>
        <v>28.867344219900716</v>
      </c>
      <c r="K3767">
        <f t="shared" ca="1" si="199"/>
        <v>25.4224663952686</v>
      </c>
      <c r="L3767">
        <f t="shared" ca="1" si="199"/>
        <v>33.524237023822828</v>
      </c>
      <c r="M3767">
        <f t="shared" ca="1" si="199"/>
        <v>34.16033515040926</v>
      </c>
      <c r="N3767">
        <f t="shared" ca="1" si="199"/>
        <v>27.681795588674888</v>
      </c>
      <c r="O3767">
        <f t="shared" ca="1" si="197"/>
        <v>25.4224663952686</v>
      </c>
      <c r="P3767">
        <f t="shared" ca="1" si="198"/>
        <v>2</v>
      </c>
      <c r="Q3767" s="7">
        <v>21</v>
      </c>
      <c r="R3767" s="7">
        <v>1</v>
      </c>
    </row>
    <row r="3768" spans="1:18" x14ac:dyDescent="0.2">
      <c r="A3768" s="7">
        <v>5379</v>
      </c>
      <c r="B3768" s="7">
        <v>50</v>
      </c>
      <c r="C3768" s="8">
        <v>512.21775000000002</v>
      </c>
      <c r="D3768" s="8">
        <v>510.87711111111111</v>
      </c>
      <c r="E3768" s="8">
        <v>291.1517155085387</v>
      </c>
      <c r="F3768" s="7">
        <v>0</v>
      </c>
      <c r="J3768">
        <f t="shared" ca="1" si="199"/>
        <v>0.13265578009928447</v>
      </c>
      <c r="K3768">
        <f t="shared" ca="1" si="199"/>
        <v>3.5775336047313999</v>
      </c>
      <c r="L3768">
        <f t="shared" ca="1" si="199"/>
        <v>4.5242370238228276</v>
      </c>
      <c r="M3768">
        <f t="shared" ca="1" si="199"/>
        <v>5.1603351504092601</v>
      </c>
      <c r="N3768">
        <f t="shared" ca="1" si="199"/>
        <v>1.3182044113251123</v>
      </c>
      <c r="O3768">
        <f t="shared" ca="1" si="197"/>
        <v>0.13265578009928447</v>
      </c>
      <c r="P3768">
        <f t="shared" ca="1" si="198"/>
        <v>1</v>
      </c>
      <c r="Q3768" s="7">
        <v>50</v>
      </c>
      <c r="R3768" s="7">
        <v>0</v>
      </c>
    </row>
    <row r="3769" spans="1:18" x14ac:dyDescent="0.2">
      <c r="A3769" s="7">
        <v>5380</v>
      </c>
      <c r="B3769" s="7">
        <v>42</v>
      </c>
      <c r="C3769" s="8">
        <v>514.94799999999998</v>
      </c>
      <c r="D3769" s="8">
        <v>271.05733333333336</v>
      </c>
      <c r="E3769" s="8">
        <v>797.82535929581695</v>
      </c>
      <c r="F3769" s="7">
        <v>1</v>
      </c>
      <c r="J3769">
        <f t="shared" ca="1" si="199"/>
        <v>7.8673442199007155</v>
      </c>
      <c r="K3769">
        <f t="shared" ca="1" si="199"/>
        <v>4.4224663952686001</v>
      </c>
      <c r="L3769">
        <f t="shared" ca="1" si="199"/>
        <v>12.524237023822828</v>
      </c>
      <c r="M3769">
        <f t="shared" ca="1" si="199"/>
        <v>13.16033515040926</v>
      </c>
      <c r="N3769">
        <f t="shared" ca="1" si="199"/>
        <v>6.6817955886748877</v>
      </c>
      <c r="O3769">
        <f t="shared" ca="1" si="197"/>
        <v>4.4224663952686001</v>
      </c>
      <c r="P3769">
        <f t="shared" ca="1" si="198"/>
        <v>2</v>
      </c>
      <c r="Q3769" s="7">
        <v>42</v>
      </c>
      <c r="R3769" s="7">
        <v>1</v>
      </c>
    </row>
    <row r="3770" spans="1:18" x14ac:dyDescent="0.2">
      <c r="A3770" s="7">
        <v>5381</v>
      </c>
      <c r="B3770" s="7">
        <v>36</v>
      </c>
      <c r="C3770" s="8">
        <v>884.60775000000001</v>
      </c>
      <c r="D3770" s="8">
        <v>980.0004444444445</v>
      </c>
      <c r="E3770" s="8">
        <v>605.97328369489867</v>
      </c>
      <c r="F3770" s="7">
        <v>0</v>
      </c>
      <c r="J3770">
        <f t="shared" ca="1" si="199"/>
        <v>13.867344219900716</v>
      </c>
      <c r="K3770">
        <f t="shared" ca="1" si="199"/>
        <v>10.4224663952686</v>
      </c>
      <c r="L3770">
        <f t="shared" ca="1" si="199"/>
        <v>18.524237023822828</v>
      </c>
      <c r="M3770">
        <f t="shared" ca="1" si="199"/>
        <v>19.16033515040926</v>
      </c>
      <c r="N3770">
        <f t="shared" ca="1" si="199"/>
        <v>12.681795588674888</v>
      </c>
      <c r="O3770">
        <f t="shared" ca="1" si="197"/>
        <v>10.4224663952686</v>
      </c>
      <c r="P3770">
        <f t="shared" ca="1" si="198"/>
        <v>2</v>
      </c>
      <c r="Q3770" s="7">
        <v>36</v>
      </c>
      <c r="R3770" s="7">
        <v>0</v>
      </c>
    </row>
    <row r="3771" spans="1:18" x14ac:dyDescent="0.2">
      <c r="A3771" s="7">
        <v>5382</v>
      </c>
      <c r="B3771" s="7">
        <v>29</v>
      </c>
      <c r="C3771" s="8">
        <v>1289.0564999999999</v>
      </c>
      <c r="D3771" s="8">
        <v>1443.4857777777777</v>
      </c>
      <c r="E3771" s="8">
        <v>551.53635064973605</v>
      </c>
      <c r="F3771" s="7">
        <v>1</v>
      </c>
      <c r="J3771">
        <f t="shared" ca="1" si="199"/>
        <v>20.867344219900716</v>
      </c>
      <c r="K3771">
        <f t="shared" ca="1" si="199"/>
        <v>17.4224663952686</v>
      </c>
      <c r="L3771">
        <f t="shared" ca="1" si="199"/>
        <v>25.524237023822828</v>
      </c>
      <c r="M3771">
        <f t="shared" ca="1" si="199"/>
        <v>26.16033515040926</v>
      </c>
      <c r="N3771">
        <f t="shared" ca="1" si="199"/>
        <v>19.681795588674888</v>
      </c>
      <c r="O3771">
        <f t="shared" ca="1" si="197"/>
        <v>17.4224663952686</v>
      </c>
      <c r="P3771">
        <f t="shared" ca="1" si="198"/>
        <v>2</v>
      </c>
      <c r="Q3771" s="7">
        <v>29</v>
      </c>
      <c r="R3771" s="7">
        <v>1</v>
      </c>
    </row>
    <row r="3772" spans="1:18" x14ac:dyDescent="0.2">
      <c r="A3772" s="7">
        <v>5383</v>
      </c>
      <c r="B3772" s="7">
        <v>66</v>
      </c>
      <c r="C3772" s="8">
        <v>587.07825000000003</v>
      </c>
      <c r="D3772" s="8">
        <v>627.39755555555553</v>
      </c>
      <c r="E3772" s="8">
        <v>339.79020615819553</v>
      </c>
      <c r="F3772" s="7">
        <v>0</v>
      </c>
      <c r="J3772">
        <f t="shared" ca="1" si="199"/>
        <v>16.132655780099284</v>
      </c>
      <c r="K3772">
        <f t="shared" ca="1" si="199"/>
        <v>19.5775336047314</v>
      </c>
      <c r="L3772">
        <f t="shared" ca="1" si="199"/>
        <v>11.475762976177172</v>
      </c>
      <c r="M3772">
        <f t="shared" ca="1" si="199"/>
        <v>10.83966484959074</v>
      </c>
      <c r="N3772">
        <f t="shared" ca="1" si="199"/>
        <v>17.318204411325112</v>
      </c>
      <c r="O3772">
        <f t="shared" ca="1" si="197"/>
        <v>10.83966484959074</v>
      </c>
      <c r="P3772">
        <f t="shared" ca="1" si="198"/>
        <v>4</v>
      </c>
      <c r="Q3772" s="7">
        <v>66</v>
      </c>
      <c r="R3772" s="7">
        <v>0</v>
      </c>
    </row>
    <row r="3773" spans="1:18" x14ac:dyDescent="0.2">
      <c r="A3773" s="7">
        <v>5384</v>
      </c>
      <c r="B3773" s="7">
        <v>43</v>
      </c>
      <c r="C3773" s="8">
        <v>473.28525000000002</v>
      </c>
      <c r="D3773" s="8">
        <v>239.98266666666666</v>
      </c>
      <c r="E3773" s="8">
        <v>707.13768678781912</v>
      </c>
      <c r="F3773" s="7">
        <v>1</v>
      </c>
      <c r="J3773">
        <f t="shared" ca="1" si="199"/>
        <v>6.8673442199007155</v>
      </c>
      <c r="K3773">
        <f t="shared" ca="1" si="199"/>
        <v>3.4224663952686001</v>
      </c>
      <c r="L3773">
        <f t="shared" ca="1" si="199"/>
        <v>11.524237023822828</v>
      </c>
      <c r="M3773">
        <f t="shared" ca="1" si="199"/>
        <v>12.16033515040926</v>
      </c>
      <c r="N3773">
        <f t="shared" ca="1" si="199"/>
        <v>5.6817955886748877</v>
      </c>
      <c r="O3773">
        <f t="shared" ca="1" si="197"/>
        <v>3.4224663952686001</v>
      </c>
      <c r="P3773">
        <f t="shared" ca="1" si="198"/>
        <v>2</v>
      </c>
      <c r="Q3773" s="7">
        <v>43</v>
      </c>
      <c r="R3773" s="7">
        <v>1</v>
      </c>
    </row>
    <row r="3774" spans="1:18" x14ac:dyDescent="0.2">
      <c r="A3774" s="7">
        <v>5385</v>
      </c>
      <c r="B3774" s="7">
        <v>50</v>
      </c>
      <c r="C3774" s="8">
        <v>324.6465</v>
      </c>
      <c r="D3774" s="8">
        <v>246.16644444444444</v>
      </c>
      <c r="E3774" s="8">
        <v>197.54823086643336</v>
      </c>
      <c r="F3774" s="7">
        <v>0</v>
      </c>
      <c r="J3774">
        <f t="shared" ca="1" si="199"/>
        <v>0.13265578009928447</v>
      </c>
      <c r="K3774">
        <f t="shared" ca="1" si="199"/>
        <v>3.5775336047313999</v>
      </c>
      <c r="L3774">
        <f t="shared" ca="1" si="199"/>
        <v>4.5242370238228276</v>
      </c>
      <c r="M3774">
        <f t="shared" ca="1" si="199"/>
        <v>5.1603351504092601</v>
      </c>
      <c r="N3774">
        <f t="shared" ca="1" si="199"/>
        <v>1.3182044113251123</v>
      </c>
      <c r="O3774">
        <f t="shared" ca="1" si="197"/>
        <v>0.13265578009928447</v>
      </c>
      <c r="P3774">
        <f t="shared" ca="1" si="198"/>
        <v>1</v>
      </c>
      <c r="Q3774" s="7">
        <v>50</v>
      </c>
      <c r="R3774" s="7">
        <v>0</v>
      </c>
    </row>
    <row r="3775" spans="1:18" x14ac:dyDescent="0.2">
      <c r="A3775" s="7">
        <v>5386</v>
      </c>
      <c r="B3775" s="7">
        <v>56</v>
      </c>
      <c r="C3775" s="8">
        <v>1353.4292499999999</v>
      </c>
      <c r="D3775" s="8">
        <v>1246.1813333333334</v>
      </c>
      <c r="E3775" s="8">
        <v>1154.7662790540596</v>
      </c>
      <c r="F3775" s="7">
        <v>1</v>
      </c>
      <c r="J3775">
        <f t="shared" ca="1" si="199"/>
        <v>6.1326557800992845</v>
      </c>
      <c r="K3775">
        <f t="shared" ca="1" si="199"/>
        <v>9.5775336047313999</v>
      </c>
      <c r="L3775">
        <f t="shared" ca="1" si="199"/>
        <v>1.4757629761771724</v>
      </c>
      <c r="M3775">
        <f t="shared" ca="1" si="199"/>
        <v>0.83966484959073995</v>
      </c>
      <c r="N3775">
        <f t="shared" ca="1" si="199"/>
        <v>7.3182044113251123</v>
      </c>
      <c r="O3775">
        <f t="shared" ca="1" si="197"/>
        <v>0.83966484959073995</v>
      </c>
      <c r="P3775">
        <f t="shared" ca="1" si="198"/>
        <v>4</v>
      </c>
      <c r="Q3775" s="7">
        <v>56</v>
      </c>
      <c r="R3775" s="7">
        <v>1</v>
      </c>
    </row>
    <row r="3776" spans="1:18" x14ac:dyDescent="0.2">
      <c r="A3776" s="7">
        <v>5387</v>
      </c>
      <c r="B3776" s="7">
        <v>37</v>
      </c>
      <c r="C3776" s="8">
        <v>1339.05</v>
      </c>
      <c r="D3776" s="8">
        <v>1438.6417777777779</v>
      </c>
      <c r="E3776" s="8">
        <v>1090.6933796383787</v>
      </c>
      <c r="F3776" s="7">
        <v>1</v>
      </c>
      <c r="J3776">
        <f t="shared" ca="1" si="199"/>
        <v>12.867344219900716</v>
      </c>
      <c r="K3776">
        <f t="shared" ca="1" si="199"/>
        <v>9.4224663952686001</v>
      </c>
      <c r="L3776">
        <f t="shared" ca="1" si="199"/>
        <v>17.524237023822828</v>
      </c>
      <c r="M3776">
        <f t="shared" ca="1" si="199"/>
        <v>18.16033515040926</v>
      </c>
      <c r="N3776">
        <f t="shared" ca="1" si="199"/>
        <v>11.681795588674888</v>
      </c>
      <c r="O3776">
        <f t="shared" ca="1" si="197"/>
        <v>9.4224663952686001</v>
      </c>
      <c r="P3776">
        <f t="shared" ca="1" si="198"/>
        <v>2</v>
      </c>
      <c r="Q3776" s="7">
        <v>37</v>
      </c>
      <c r="R3776" s="7">
        <v>1</v>
      </c>
    </row>
    <row r="3777" spans="1:18" x14ac:dyDescent="0.2">
      <c r="A3777" s="7">
        <v>5388</v>
      </c>
      <c r="B3777" s="7">
        <v>43</v>
      </c>
      <c r="C3777" s="8">
        <v>158.51724999999999</v>
      </c>
      <c r="D3777" s="8">
        <v>123.35444444444444</v>
      </c>
      <c r="E3777" s="8">
        <v>119.7961071410386</v>
      </c>
      <c r="F3777" s="7">
        <v>0</v>
      </c>
      <c r="J3777">
        <f t="shared" ca="1" si="199"/>
        <v>6.8673442199007155</v>
      </c>
      <c r="K3777">
        <f t="shared" ca="1" si="199"/>
        <v>3.4224663952686001</v>
      </c>
      <c r="L3777">
        <f t="shared" ca="1" si="199"/>
        <v>11.524237023822828</v>
      </c>
      <c r="M3777">
        <f t="shared" ca="1" si="199"/>
        <v>12.16033515040926</v>
      </c>
      <c r="N3777">
        <f t="shared" ca="1" si="199"/>
        <v>5.6817955886748877</v>
      </c>
      <c r="O3777">
        <f t="shared" ca="1" si="197"/>
        <v>3.4224663952686001</v>
      </c>
      <c r="P3777">
        <f t="shared" ca="1" si="198"/>
        <v>2</v>
      </c>
      <c r="Q3777" s="7">
        <v>43</v>
      </c>
      <c r="R3777" s="7">
        <v>0</v>
      </c>
    </row>
    <row r="3778" spans="1:18" x14ac:dyDescent="0.2">
      <c r="A3778" s="7">
        <v>5389</v>
      </c>
      <c r="B3778" s="7">
        <v>53</v>
      </c>
      <c r="C3778" s="8">
        <v>479.17950000000002</v>
      </c>
      <c r="D3778" s="8">
        <v>608.01688888888884</v>
      </c>
      <c r="E3778" s="8">
        <v>205.46960773825984</v>
      </c>
      <c r="F3778" s="7">
        <v>0</v>
      </c>
      <c r="J3778">
        <f t="shared" ca="1" si="199"/>
        <v>3.1326557800992845</v>
      </c>
      <c r="K3778">
        <f t="shared" ca="1" si="199"/>
        <v>6.5775336047313999</v>
      </c>
      <c r="L3778">
        <f t="shared" ca="1" si="199"/>
        <v>1.5242370238228276</v>
      </c>
      <c r="M3778">
        <f t="shared" ca="1" si="199"/>
        <v>2.1603351504092601</v>
      </c>
      <c r="N3778">
        <f t="shared" ca="1" si="199"/>
        <v>4.3182044113251123</v>
      </c>
      <c r="O3778">
        <f t="shared" ca="1" si="197"/>
        <v>1.5242370238228276</v>
      </c>
      <c r="P3778">
        <f t="shared" ca="1" si="198"/>
        <v>3</v>
      </c>
      <c r="Q3778" s="7">
        <v>53</v>
      </c>
      <c r="R3778" s="7">
        <v>0</v>
      </c>
    </row>
    <row r="3779" spans="1:18" x14ac:dyDescent="0.2">
      <c r="A3779" s="7">
        <v>5390</v>
      </c>
      <c r="B3779" s="7">
        <v>29</v>
      </c>
      <c r="C3779" s="8">
        <v>1426.82125</v>
      </c>
      <c r="D3779" s="8">
        <v>674.6731111111111</v>
      </c>
      <c r="E3779" s="8">
        <v>1899.4801371131941</v>
      </c>
      <c r="F3779" s="7">
        <v>1</v>
      </c>
      <c r="J3779">
        <f t="shared" ca="1" si="199"/>
        <v>20.867344219900716</v>
      </c>
      <c r="K3779">
        <f t="shared" ca="1" si="199"/>
        <v>17.4224663952686</v>
      </c>
      <c r="L3779">
        <f t="shared" ca="1" si="199"/>
        <v>25.524237023822828</v>
      </c>
      <c r="M3779">
        <f t="shared" ca="1" si="199"/>
        <v>26.16033515040926</v>
      </c>
      <c r="N3779">
        <f t="shared" ca="1" si="199"/>
        <v>19.681795588674888</v>
      </c>
      <c r="O3779">
        <f t="shared" ca="1" si="197"/>
        <v>17.4224663952686</v>
      </c>
      <c r="P3779">
        <f t="shared" ca="1" si="198"/>
        <v>2</v>
      </c>
      <c r="Q3779" s="7">
        <v>29</v>
      </c>
      <c r="R3779" s="7">
        <v>1</v>
      </c>
    </row>
    <row r="3780" spans="1:18" x14ac:dyDescent="0.2">
      <c r="A3780" s="7">
        <v>5392</v>
      </c>
      <c r="B3780" s="7">
        <v>52</v>
      </c>
      <c r="C3780" s="8">
        <v>1190.6022499999999</v>
      </c>
      <c r="D3780" s="8">
        <v>807.01222222222225</v>
      </c>
      <c r="E3780" s="8">
        <v>1074.0363465320538</v>
      </c>
      <c r="F3780" s="7">
        <v>1</v>
      </c>
      <c r="J3780">
        <f t="shared" ca="1" si="199"/>
        <v>2.1326557800992845</v>
      </c>
      <c r="K3780">
        <f t="shared" ca="1" si="199"/>
        <v>5.5775336047313999</v>
      </c>
      <c r="L3780">
        <f t="shared" ca="1" si="199"/>
        <v>2.5242370238228276</v>
      </c>
      <c r="M3780">
        <f t="shared" ca="1" si="199"/>
        <v>3.1603351504092601</v>
      </c>
      <c r="N3780">
        <f t="shared" ca="1" si="199"/>
        <v>3.3182044113251123</v>
      </c>
      <c r="O3780">
        <f t="shared" ca="1" si="197"/>
        <v>2.1326557800992845</v>
      </c>
      <c r="P3780">
        <f t="shared" ca="1" si="198"/>
        <v>1</v>
      </c>
      <c r="Q3780" s="7">
        <v>52</v>
      </c>
      <c r="R3780" s="7">
        <v>1</v>
      </c>
    </row>
    <row r="3781" spans="1:18" x14ac:dyDescent="0.2">
      <c r="A3781" s="7">
        <v>5395</v>
      </c>
      <c r="B3781" s="7">
        <v>29</v>
      </c>
      <c r="C3781" s="8">
        <v>635.34024999999997</v>
      </c>
      <c r="D3781" s="8">
        <v>593.73355555555554</v>
      </c>
      <c r="E3781" s="8">
        <v>483.0527440690459</v>
      </c>
      <c r="F3781" s="7">
        <v>1</v>
      </c>
      <c r="J3781">
        <f t="shared" ca="1" si="199"/>
        <v>20.867344219900716</v>
      </c>
      <c r="K3781">
        <f t="shared" ca="1" si="199"/>
        <v>17.4224663952686</v>
      </c>
      <c r="L3781">
        <f t="shared" ca="1" si="199"/>
        <v>25.524237023822828</v>
      </c>
      <c r="M3781">
        <f t="shared" ca="1" si="199"/>
        <v>26.16033515040926</v>
      </c>
      <c r="N3781">
        <f t="shared" ca="1" si="199"/>
        <v>19.681795588674888</v>
      </c>
      <c r="O3781">
        <f t="shared" ref="O3781:O3844" ca="1" si="200">+MIN(J3781:N3781)</f>
        <v>17.4224663952686</v>
      </c>
      <c r="P3781">
        <f t="shared" ref="P3781:P3844" ca="1" si="201">+MATCH(O3781,J3781:N3781,0)</f>
        <v>2</v>
      </c>
      <c r="Q3781" s="7">
        <v>29</v>
      </c>
      <c r="R3781" s="7">
        <v>1</v>
      </c>
    </row>
    <row r="3782" spans="1:18" x14ac:dyDescent="0.2">
      <c r="A3782" s="7">
        <v>5397</v>
      </c>
      <c r="B3782" s="7">
        <v>47</v>
      </c>
      <c r="C3782" s="8">
        <v>1116.5329999999999</v>
      </c>
      <c r="D3782" s="8">
        <v>1297.7315555555556</v>
      </c>
      <c r="E3782" s="8">
        <v>690.77276324926686</v>
      </c>
      <c r="F3782" s="7">
        <v>1</v>
      </c>
      <c r="J3782">
        <f t="shared" ca="1" si="199"/>
        <v>2.8673442199007155</v>
      </c>
      <c r="K3782">
        <f t="shared" ca="1" si="199"/>
        <v>0.57753360473139992</v>
      </c>
      <c r="L3782">
        <f t="shared" ca="1" si="199"/>
        <v>7.5242370238228276</v>
      </c>
      <c r="M3782">
        <f t="shared" ca="1" si="199"/>
        <v>8.1603351504092601</v>
      </c>
      <c r="N3782">
        <f t="shared" ca="1" si="199"/>
        <v>1.6817955886748877</v>
      </c>
      <c r="O3782">
        <f t="shared" ca="1" si="200"/>
        <v>0.57753360473139992</v>
      </c>
      <c r="P3782">
        <f t="shared" ca="1" si="201"/>
        <v>2</v>
      </c>
      <c r="Q3782" s="7">
        <v>47</v>
      </c>
      <c r="R3782" s="7">
        <v>1</v>
      </c>
    </row>
    <row r="3783" spans="1:18" x14ac:dyDescent="0.2">
      <c r="A3783" s="7">
        <v>5398</v>
      </c>
      <c r="B3783" s="7">
        <v>35</v>
      </c>
      <c r="C3783" s="8">
        <v>470.79599999999999</v>
      </c>
      <c r="D3783" s="8">
        <v>498.1177777777778</v>
      </c>
      <c r="E3783" s="8">
        <v>294.53316044943892</v>
      </c>
      <c r="F3783" s="7">
        <v>1</v>
      </c>
      <c r="J3783">
        <f t="shared" ca="1" si="199"/>
        <v>14.867344219900716</v>
      </c>
      <c r="K3783">
        <f t="shared" ca="1" si="199"/>
        <v>11.4224663952686</v>
      </c>
      <c r="L3783">
        <f t="shared" ca="1" si="199"/>
        <v>19.524237023822828</v>
      </c>
      <c r="M3783">
        <f t="shared" ca="1" si="199"/>
        <v>20.16033515040926</v>
      </c>
      <c r="N3783">
        <f t="shared" ca="1" si="199"/>
        <v>13.681795588674888</v>
      </c>
      <c r="O3783">
        <f t="shared" ca="1" si="200"/>
        <v>11.4224663952686</v>
      </c>
      <c r="P3783">
        <f t="shared" ca="1" si="201"/>
        <v>2</v>
      </c>
      <c r="Q3783" s="7">
        <v>35</v>
      </c>
      <c r="R3783" s="7">
        <v>1</v>
      </c>
    </row>
    <row r="3784" spans="1:18" x14ac:dyDescent="0.2">
      <c r="A3784" s="7">
        <v>5400</v>
      </c>
      <c r="B3784" s="7">
        <v>29</v>
      </c>
      <c r="C3784" s="8">
        <v>596.83675000000005</v>
      </c>
      <c r="D3784" s="8">
        <v>627.26644444444446</v>
      </c>
      <c r="E3784" s="8">
        <v>344.9623811717542</v>
      </c>
      <c r="F3784" s="7">
        <v>0</v>
      </c>
      <c r="J3784">
        <f t="shared" ca="1" si="199"/>
        <v>20.867344219900716</v>
      </c>
      <c r="K3784">
        <f t="shared" ca="1" si="199"/>
        <v>17.4224663952686</v>
      </c>
      <c r="L3784">
        <f t="shared" ca="1" si="199"/>
        <v>25.524237023822828</v>
      </c>
      <c r="M3784">
        <f t="shared" ca="1" si="199"/>
        <v>26.16033515040926</v>
      </c>
      <c r="N3784">
        <f t="shared" ca="1" si="199"/>
        <v>19.681795588674888</v>
      </c>
      <c r="O3784">
        <f t="shared" ca="1" si="200"/>
        <v>17.4224663952686</v>
      </c>
      <c r="P3784">
        <f t="shared" ca="1" si="201"/>
        <v>2</v>
      </c>
      <c r="Q3784" s="7">
        <v>29</v>
      </c>
      <c r="R3784" s="7">
        <v>0</v>
      </c>
    </row>
    <row r="3785" spans="1:18" x14ac:dyDescent="0.2">
      <c r="A3785" s="7">
        <v>5401</v>
      </c>
      <c r="B3785" s="7">
        <v>43</v>
      </c>
      <c r="C3785" s="8">
        <v>383.505</v>
      </c>
      <c r="D3785" s="8">
        <v>419.77288888888887</v>
      </c>
      <c r="E3785" s="8">
        <v>265.97447136620775</v>
      </c>
      <c r="F3785" s="7">
        <v>0</v>
      </c>
      <c r="J3785">
        <f t="shared" ca="1" si="199"/>
        <v>6.8673442199007155</v>
      </c>
      <c r="K3785">
        <f t="shared" ca="1" si="199"/>
        <v>3.4224663952686001</v>
      </c>
      <c r="L3785">
        <f t="shared" ca="1" si="199"/>
        <v>11.524237023822828</v>
      </c>
      <c r="M3785">
        <f t="shared" ca="1" si="199"/>
        <v>12.16033515040926</v>
      </c>
      <c r="N3785">
        <f t="shared" ca="1" si="199"/>
        <v>5.6817955886748877</v>
      </c>
      <c r="O3785">
        <f t="shared" ca="1" si="200"/>
        <v>3.4224663952686001</v>
      </c>
      <c r="P3785">
        <f t="shared" ca="1" si="201"/>
        <v>2</v>
      </c>
      <c r="Q3785" s="7">
        <v>43</v>
      </c>
      <c r="R3785" s="7">
        <v>0</v>
      </c>
    </row>
    <row r="3786" spans="1:18" x14ac:dyDescent="0.2">
      <c r="A3786" s="7">
        <v>5402</v>
      </c>
      <c r="B3786" s="7">
        <v>29</v>
      </c>
      <c r="C3786" s="8">
        <v>1318.6110000000001</v>
      </c>
      <c r="D3786" s="8">
        <v>1193.1264444444444</v>
      </c>
      <c r="E3786" s="8">
        <v>1244.1441868984973</v>
      </c>
      <c r="F3786" s="7">
        <v>1</v>
      </c>
      <c r="J3786">
        <f t="shared" ca="1" si="199"/>
        <v>20.867344219900716</v>
      </c>
      <c r="K3786">
        <f t="shared" ca="1" si="199"/>
        <v>17.4224663952686</v>
      </c>
      <c r="L3786">
        <f t="shared" ca="1" si="199"/>
        <v>25.524237023822828</v>
      </c>
      <c r="M3786">
        <f t="shared" ca="1" si="199"/>
        <v>26.16033515040926</v>
      </c>
      <c r="N3786">
        <f t="shared" ca="1" si="199"/>
        <v>19.681795588674888</v>
      </c>
      <c r="O3786">
        <f t="shared" ca="1" si="200"/>
        <v>17.4224663952686</v>
      </c>
      <c r="P3786">
        <f t="shared" ca="1" si="201"/>
        <v>2</v>
      </c>
      <c r="Q3786" s="7">
        <v>29</v>
      </c>
      <c r="R3786" s="7">
        <v>1</v>
      </c>
    </row>
    <row r="3787" spans="1:18" x14ac:dyDescent="0.2">
      <c r="A3787" s="7">
        <v>5403</v>
      </c>
      <c r="B3787" s="7">
        <v>73</v>
      </c>
      <c r="C3787" s="8">
        <v>433.72250000000003</v>
      </c>
      <c r="D3787" s="8">
        <v>197.76400000000001</v>
      </c>
      <c r="E3787" s="8">
        <v>440.76845999521515</v>
      </c>
      <c r="F3787" s="7">
        <v>1</v>
      </c>
      <c r="J3787">
        <f t="shared" ca="1" si="199"/>
        <v>23.132655780099284</v>
      </c>
      <c r="K3787">
        <f t="shared" ca="1" si="199"/>
        <v>26.5775336047314</v>
      </c>
      <c r="L3787">
        <f t="shared" ca="1" si="199"/>
        <v>18.475762976177172</v>
      </c>
      <c r="M3787">
        <f t="shared" ca="1" si="199"/>
        <v>17.83966484959074</v>
      </c>
      <c r="N3787">
        <f t="shared" ca="1" si="199"/>
        <v>24.318204411325112</v>
      </c>
      <c r="O3787">
        <f t="shared" ca="1" si="200"/>
        <v>17.83966484959074</v>
      </c>
      <c r="P3787">
        <f t="shared" ca="1" si="201"/>
        <v>4</v>
      </c>
      <c r="Q3787" s="7">
        <v>73</v>
      </c>
      <c r="R3787" s="7">
        <v>1</v>
      </c>
    </row>
    <row r="3788" spans="1:18" x14ac:dyDescent="0.2">
      <c r="A3788" s="7">
        <v>5404</v>
      </c>
      <c r="B3788" s="7">
        <v>27</v>
      </c>
      <c r="C3788" s="8">
        <v>275.73750000000001</v>
      </c>
      <c r="D3788" s="8">
        <v>225.56933333333333</v>
      </c>
      <c r="E3788" s="8">
        <v>161.33813243102679</v>
      </c>
      <c r="F3788" s="7">
        <v>0</v>
      </c>
      <c r="J3788">
        <f t="shared" ca="1" si="199"/>
        <v>22.867344219900716</v>
      </c>
      <c r="K3788">
        <f t="shared" ca="1" si="199"/>
        <v>19.4224663952686</v>
      </c>
      <c r="L3788">
        <f t="shared" ca="1" si="199"/>
        <v>27.524237023822828</v>
      </c>
      <c r="M3788">
        <f t="shared" ca="1" si="199"/>
        <v>28.16033515040926</v>
      </c>
      <c r="N3788">
        <f t="shared" ca="1" si="199"/>
        <v>21.681795588674888</v>
      </c>
      <c r="O3788">
        <f t="shared" ca="1" si="200"/>
        <v>19.4224663952686</v>
      </c>
      <c r="P3788">
        <f t="shared" ca="1" si="201"/>
        <v>2</v>
      </c>
      <c r="Q3788" s="7">
        <v>27</v>
      </c>
      <c r="R3788" s="7">
        <v>0</v>
      </c>
    </row>
    <row r="3789" spans="1:18" x14ac:dyDescent="0.2">
      <c r="A3789" s="7">
        <v>5405</v>
      </c>
      <c r="B3789" s="7">
        <v>27</v>
      </c>
      <c r="C3789" s="8">
        <v>338.81</v>
      </c>
      <c r="D3789" s="8">
        <v>320.80200000000002</v>
      </c>
      <c r="E3789" s="8">
        <v>259.46768408489248</v>
      </c>
      <c r="F3789" s="7">
        <v>0</v>
      </c>
      <c r="J3789">
        <f t="shared" ca="1" si="199"/>
        <v>22.867344219900716</v>
      </c>
      <c r="K3789">
        <f t="shared" ca="1" si="199"/>
        <v>19.4224663952686</v>
      </c>
      <c r="L3789">
        <f t="shared" ca="1" si="199"/>
        <v>27.524237023822828</v>
      </c>
      <c r="M3789">
        <f t="shared" ca="1" si="199"/>
        <v>28.16033515040926</v>
      </c>
      <c r="N3789">
        <f t="shared" ca="1" si="199"/>
        <v>21.681795588674888</v>
      </c>
      <c r="O3789">
        <f t="shared" ca="1" si="200"/>
        <v>19.4224663952686</v>
      </c>
      <c r="P3789">
        <f t="shared" ca="1" si="201"/>
        <v>2</v>
      </c>
      <c r="Q3789" s="7">
        <v>27</v>
      </c>
      <c r="R3789" s="7">
        <v>0</v>
      </c>
    </row>
    <row r="3790" spans="1:18" x14ac:dyDescent="0.2">
      <c r="A3790" s="7">
        <v>5406</v>
      </c>
      <c r="B3790" s="7">
        <v>24</v>
      </c>
      <c r="C3790" s="8">
        <v>940.58974999999998</v>
      </c>
      <c r="D3790" s="8">
        <v>818.3797777777778</v>
      </c>
      <c r="E3790" s="8">
        <v>565.18830060105154</v>
      </c>
      <c r="F3790" s="7">
        <v>0</v>
      </c>
      <c r="J3790">
        <f t="shared" ca="1" si="199"/>
        <v>25.867344219900716</v>
      </c>
      <c r="K3790">
        <f t="shared" ca="1" si="199"/>
        <v>22.4224663952686</v>
      </c>
      <c r="L3790">
        <f t="shared" ca="1" si="199"/>
        <v>30.524237023822828</v>
      </c>
      <c r="M3790">
        <f t="shared" ca="1" si="199"/>
        <v>31.16033515040926</v>
      </c>
      <c r="N3790">
        <f t="shared" ca="1" si="199"/>
        <v>24.681795588674888</v>
      </c>
      <c r="O3790">
        <f t="shared" ca="1" si="200"/>
        <v>22.4224663952686</v>
      </c>
      <c r="P3790">
        <f t="shared" ca="1" si="201"/>
        <v>2</v>
      </c>
      <c r="Q3790" s="7">
        <v>24</v>
      </c>
      <c r="R3790" s="7">
        <v>0</v>
      </c>
    </row>
    <row r="3791" spans="1:18" x14ac:dyDescent="0.2">
      <c r="A3791" s="7">
        <v>5407</v>
      </c>
      <c r="B3791" s="7">
        <v>38</v>
      </c>
      <c r="C3791" s="8">
        <v>16.878</v>
      </c>
      <c r="D3791" s="8">
        <v>14.661333333333333</v>
      </c>
      <c r="E3791" s="8">
        <v>15.760961149357987</v>
      </c>
      <c r="F3791" s="7">
        <v>0</v>
      </c>
      <c r="J3791">
        <f t="shared" ref="J3791:N3841" ca="1" si="202">+ABS(J$3-$Q3791)</f>
        <v>11.867344219900716</v>
      </c>
      <c r="K3791">
        <f t="shared" ca="1" si="202"/>
        <v>8.4224663952686001</v>
      </c>
      <c r="L3791">
        <f t="shared" ca="1" si="202"/>
        <v>16.524237023822828</v>
      </c>
      <c r="M3791">
        <f t="shared" ca="1" si="202"/>
        <v>17.16033515040926</v>
      </c>
      <c r="N3791">
        <f t="shared" ca="1" si="202"/>
        <v>10.681795588674888</v>
      </c>
      <c r="O3791">
        <f t="shared" ca="1" si="200"/>
        <v>8.4224663952686001</v>
      </c>
      <c r="P3791">
        <f t="shared" ca="1" si="201"/>
        <v>2</v>
      </c>
      <c r="Q3791" s="7">
        <v>38</v>
      </c>
      <c r="R3791" s="7">
        <v>0</v>
      </c>
    </row>
    <row r="3792" spans="1:18" x14ac:dyDescent="0.2">
      <c r="A3792" s="7">
        <v>5408</v>
      </c>
      <c r="B3792" s="7">
        <v>52</v>
      </c>
      <c r="C3792" s="8">
        <v>416.52424999999999</v>
      </c>
      <c r="D3792" s="8">
        <v>294.08933333333334</v>
      </c>
      <c r="E3792" s="8">
        <v>356.94699633146035</v>
      </c>
      <c r="F3792" s="7">
        <v>1</v>
      </c>
      <c r="J3792">
        <f t="shared" ca="1" si="202"/>
        <v>2.1326557800992845</v>
      </c>
      <c r="K3792">
        <f t="shared" ca="1" si="202"/>
        <v>5.5775336047313999</v>
      </c>
      <c r="L3792">
        <f t="shared" ca="1" si="202"/>
        <v>2.5242370238228276</v>
      </c>
      <c r="M3792">
        <f t="shared" ca="1" si="202"/>
        <v>3.1603351504092601</v>
      </c>
      <c r="N3792">
        <f t="shared" ca="1" si="202"/>
        <v>3.3182044113251123</v>
      </c>
      <c r="O3792">
        <f t="shared" ca="1" si="200"/>
        <v>2.1326557800992845</v>
      </c>
      <c r="P3792">
        <f t="shared" ca="1" si="201"/>
        <v>1</v>
      </c>
      <c r="Q3792" s="7">
        <v>52</v>
      </c>
      <c r="R3792" s="7">
        <v>1</v>
      </c>
    </row>
    <row r="3793" spans="1:18" x14ac:dyDescent="0.2">
      <c r="A3793" s="7">
        <v>5409</v>
      </c>
      <c r="B3793" s="7">
        <v>36</v>
      </c>
      <c r="C3793" s="8">
        <v>149.70075</v>
      </c>
      <c r="D3793" s="8">
        <v>159.92733333333334</v>
      </c>
      <c r="E3793" s="8">
        <v>101.60391093920705</v>
      </c>
      <c r="F3793" s="7">
        <v>0</v>
      </c>
      <c r="J3793">
        <f t="shared" ca="1" si="202"/>
        <v>13.867344219900716</v>
      </c>
      <c r="K3793">
        <f t="shared" ca="1" si="202"/>
        <v>10.4224663952686</v>
      </c>
      <c r="L3793">
        <f t="shared" ca="1" si="202"/>
        <v>18.524237023822828</v>
      </c>
      <c r="M3793">
        <f t="shared" ca="1" si="202"/>
        <v>19.16033515040926</v>
      </c>
      <c r="N3793">
        <f t="shared" ca="1" si="202"/>
        <v>12.681795588674888</v>
      </c>
      <c r="O3793">
        <f t="shared" ca="1" si="200"/>
        <v>10.4224663952686</v>
      </c>
      <c r="P3793">
        <f t="shared" ca="1" si="201"/>
        <v>2</v>
      </c>
      <c r="Q3793" s="7">
        <v>36</v>
      </c>
      <c r="R3793" s="7">
        <v>0</v>
      </c>
    </row>
    <row r="3794" spans="1:18" x14ac:dyDescent="0.2">
      <c r="A3794" s="7">
        <v>5410</v>
      </c>
      <c r="B3794" s="7">
        <v>45</v>
      </c>
      <c r="C3794" s="8">
        <v>572.68650000000002</v>
      </c>
      <c r="D3794" s="8">
        <v>455.91311111111111</v>
      </c>
      <c r="E3794" s="8">
        <v>462.32818086576356</v>
      </c>
      <c r="F3794" s="7">
        <v>0</v>
      </c>
      <c r="J3794">
        <f t="shared" ca="1" si="202"/>
        <v>4.8673442199007155</v>
      </c>
      <c r="K3794">
        <f t="shared" ca="1" si="202"/>
        <v>1.4224663952686001</v>
      </c>
      <c r="L3794">
        <f t="shared" ca="1" si="202"/>
        <v>9.5242370238228276</v>
      </c>
      <c r="M3794">
        <f t="shared" ca="1" si="202"/>
        <v>10.16033515040926</v>
      </c>
      <c r="N3794">
        <f t="shared" ca="1" si="202"/>
        <v>3.6817955886748877</v>
      </c>
      <c r="O3794">
        <f t="shared" ca="1" si="200"/>
        <v>1.4224663952686001</v>
      </c>
      <c r="P3794">
        <f t="shared" ca="1" si="201"/>
        <v>2</v>
      </c>
      <c r="Q3794" s="7">
        <v>45</v>
      </c>
      <c r="R3794" s="7">
        <v>0</v>
      </c>
    </row>
    <row r="3795" spans="1:18" x14ac:dyDescent="0.2">
      <c r="A3795" s="7">
        <v>5411</v>
      </c>
      <c r="B3795" s="7">
        <v>24</v>
      </c>
      <c r="C3795" s="8">
        <v>196.38499999999999</v>
      </c>
      <c r="D3795" s="8">
        <v>214.75777777777779</v>
      </c>
      <c r="E3795" s="8">
        <v>127.4438230539412</v>
      </c>
      <c r="F3795" s="7">
        <v>0</v>
      </c>
      <c r="J3795">
        <f t="shared" ca="1" si="202"/>
        <v>25.867344219900716</v>
      </c>
      <c r="K3795">
        <f t="shared" ca="1" si="202"/>
        <v>22.4224663952686</v>
      </c>
      <c r="L3795">
        <f t="shared" ca="1" si="202"/>
        <v>30.524237023822828</v>
      </c>
      <c r="M3795">
        <f t="shared" ca="1" si="202"/>
        <v>31.16033515040926</v>
      </c>
      <c r="N3795">
        <f t="shared" ca="1" si="202"/>
        <v>24.681795588674888</v>
      </c>
      <c r="O3795">
        <f t="shared" ca="1" si="200"/>
        <v>22.4224663952686</v>
      </c>
      <c r="P3795">
        <f t="shared" ca="1" si="201"/>
        <v>2</v>
      </c>
      <c r="Q3795" s="7">
        <v>24</v>
      </c>
      <c r="R3795" s="7">
        <v>0</v>
      </c>
    </row>
    <row r="3796" spans="1:18" x14ac:dyDescent="0.2">
      <c r="A3796" s="7">
        <v>5414</v>
      </c>
      <c r="B3796" s="7">
        <v>50</v>
      </c>
      <c r="C3796" s="8">
        <v>322.33175</v>
      </c>
      <c r="D3796" s="8">
        <v>192.834</v>
      </c>
      <c r="E3796" s="8">
        <v>262.57202271400803</v>
      </c>
      <c r="F3796" s="7">
        <v>1</v>
      </c>
      <c r="J3796">
        <f t="shared" ca="1" si="202"/>
        <v>0.13265578009928447</v>
      </c>
      <c r="K3796">
        <f t="shared" ca="1" si="202"/>
        <v>3.5775336047313999</v>
      </c>
      <c r="L3796">
        <f t="shared" ca="1" si="202"/>
        <v>4.5242370238228276</v>
      </c>
      <c r="M3796">
        <f t="shared" ca="1" si="202"/>
        <v>5.1603351504092601</v>
      </c>
      <c r="N3796">
        <f t="shared" ca="1" si="202"/>
        <v>1.3182044113251123</v>
      </c>
      <c r="O3796">
        <f t="shared" ca="1" si="200"/>
        <v>0.13265578009928447</v>
      </c>
      <c r="P3796">
        <f t="shared" ca="1" si="201"/>
        <v>1</v>
      </c>
      <c r="Q3796" s="7">
        <v>50</v>
      </c>
      <c r="R3796" s="7">
        <v>1</v>
      </c>
    </row>
    <row r="3797" spans="1:18" x14ac:dyDescent="0.2">
      <c r="A3797" s="7">
        <v>5417</v>
      </c>
      <c r="B3797" s="7">
        <v>29</v>
      </c>
      <c r="C3797" s="8">
        <v>562.15899999999999</v>
      </c>
      <c r="D3797" s="8">
        <v>262.09644444444444</v>
      </c>
      <c r="E3797" s="8">
        <v>654.42475857139664</v>
      </c>
      <c r="F3797" s="7">
        <v>0</v>
      </c>
      <c r="J3797">
        <f t="shared" ca="1" si="202"/>
        <v>20.867344219900716</v>
      </c>
      <c r="K3797">
        <f t="shared" ca="1" si="202"/>
        <v>17.4224663952686</v>
      </c>
      <c r="L3797">
        <f t="shared" ca="1" si="202"/>
        <v>25.524237023822828</v>
      </c>
      <c r="M3797">
        <f t="shared" ca="1" si="202"/>
        <v>26.16033515040926</v>
      </c>
      <c r="N3797">
        <f t="shared" ca="1" si="202"/>
        <v>19.681795588674888</v>
      </c>
      <c r="O3797">
        <f t="shared" ca="1" si="200"/>
        <v>17.4224663952686</v>
      </c>
      <c r="P3797">
        <f t="shared" ca="1" si="201"/>
        <v>2</v>
      </c>
      <c r="Q3797" s="7">
        <v>29</v>
      </c>
      <c r="R3797" s="7">
        <v>0</v>
      </c>
    </row>
    <row r="3798" spans="1:18" x14ac:dyDescent="0.2">
      <c r="A3798" s="7">
        <v>5418</v>
      </c>
      <c r="B3798" s="7">
        <v>64</v>
      </c>
      <c r="C3798" s="8">
        <v>1904.1375</v>
      </c>
      <c r="D3798" s="8">
        <v>2146.0273333333334</v>
      </c>
      <c r="E3798" s="8">
        <v>810.77741762924438</v>
      </c>
      <c r="F3798" s="7">
        <v>1</v>
      </c>
      <c r="J3798">
        <f t="shared" ca="1" si="202"/>
        <v>14.132655780099284</v>
      </c>
      <c r="K3798">
        <f t="shared" ca="1" si="202"/>
        <v>17.5775336047314</v>
      </c>
      <c r="L3798">
        <f t="shared" ca="1" si="202"/>
        <v>9.4757629761771724</v>
      </c>
      <c r="M3798">
        <f t="shared" ca="1" si="202"/>
        <v>8.8396648495907399</v>
      </c>
      <c r="N3798">
        <f t="shared" ca="1" si="202"/>
        <v>15.318204411325112</v>
      </c>
      <c r="O3798">
        <f t="shared" ca="1" si="200"/>
        <v>8.8396648495907399</v>
      </c>
      <c r="P3798">
        <f t="shared" ca="1" si="201"/>
        <v>4</v>
      </c>
      <c r="Q3798" s="7">
        <v>64</v>
      </c>
      <c r="R3798" s="7">
        <v>1</v>
      </c>
    </row>
    <row r="3799" spans="1:18" x14ac:dyDescent="0.2">
      <c r="A3799" s="7">
        <v>5419</v>
      </c>
      <c r="B3799" s="7">
        <v>41</v>
      </c>
      <c r="C3799" s="8">
        <v>401.46249999999998</v>
      </c>
      <c r="D3799" s="8">
        <v>203.32222222222222</v>
      </c>
      <c r="E3799" s="8">
        <v>527.84446074256346</v>
      </c>
      <c r="F3799" s="7">
        <v>0</v>
      </c>
      <c r="J3799">
        <f t="shared" ca="1" si="202"/>
        <v>8.8673442199007155</v>
      </c>
      <c r="K3799">
        <f t="shared" ca="1" si="202"/>
        <v>5.4224663952686001</v>
      </c>
      <c r="L3799">
        <f t="shared" ca="1" si="202"/>
        <v>13.524237023822828</v>
      </c>
      <c r="M3799">
        <f t="shared" ca="1" si="202"/>
        <v>14.16033515040926</v>
      </c>
      <c r="N3799">
        <f t="shared" ca="1" si="202"/>
        <v>7.6817955886748877</v>
      </c>
      <c r="O3799">
        <f t="shared" ca="1" si="200"/>
        <v>5.4224663952686001</v>
      </c>
      <c r="P3799">
        <f t="shared" ca="1" si="201"/>
        <v>2</v>
      </c>
      <c r="Q3799" s="7">
        <v>41</v>
      </c>
      <c r="R3799" s="7">
        <v>0</v>
      </c>
    </row>
    <row r="3800" spans="1:18" x14ac:dyDescent="0.2">
      <c r="A3800" s="7">
        <v>5422</v>
      </c>
      <c r="B3800" s="7">
        <v>43</v>
      </c>
      <c r="C3800" s="8">
        <v>175.97575000000001</v>
      </c>
      <c r="D3800" s="8">
        <v>91.224666666666664</v>
      </c>
      <c r="E3800" s="8">
        <v>189.47031093475908</v>
      </c>
      <c r="F3800" s="7">
        <v>0</v>
      </c>
      <c r="J3800">
        <f t="shared" ca="1" si="202"/>
        <v>6.8673442199007155</v>
      </c>
      <c r="K3800">
        <f t="shared" ca="1" si="202"/>
        <v>3.4224663952686001</v>
      </c>
      <c r="L3800">
        <f t="shared" ca="1" si="202"/>
        <v>11.524237023822828</v>
      </c>
      <c r="M3800">
        <f t="shared" ca="1" si="202"/>
        <v>12.16033515040926</v>
      </c>
      <c r="N3800">
        <f t="shared" ca="1" si="202"/>
        <v>5.6817955886748877</v>
      </c>
      <c r="O3800">
        <f t="shared" ca="1" si="200"/>
        <v>3.4224663952686001</v>
      </c>
      <c r="P3800">
        <f t="shared" ca="1" si="201"/>
        <v>2</v>
      </c>
      <c r="Q3800" s="7">
        <v>43</v>
      </c>
      <c r="R3800" s="7">
        <v>0</v>
      </c>
    </row>
    <row r="3801" spans="1:18" x14ac:dyDescent="0.2">
      <c r="A3801" s="7">
        <v>5423</v>
      </c>
      <c r="B3801" s="7">
        <v>46</v>
      </c>
      <c r="C3801" s="8">
        <v>153.18324999999999</v>
      </c>
      <c r="D3801" s="8">
        <v>117.99022222222223</v>
      </c>
      <c r="E3801" s="8">
        <v>94.235905066634302</v>
      </c>
      <c r="F3801" s="7">
        <v>0</v>
      </c>
      <c r="J3801">
        <f t="shared" ca="1" si="202"/>
        <v>3.8673442199007155</v>
      </c>
      <c r="K3801">
        <f t="shared" ca="1" si="202"/>
        <v>0.42246639526860008</v>
      </c>
      <c r="L3801">
        <f t="shared" ca="1" si="202"/>
        <v>8.5242370238228276</v>
      </c>
      <c r="M3801">
        <f t="shared" ca="1" si="202"/>
        <v>9.1603351504092601</v>
      </c>
      <c r="N3801">
        <f t="shared" ca="1" si="202"/>
        <v>2.6817955886748877</v>
      </c>
      <c r="O3801">
        <f t="shared" ca="1" si="200"/>
        <v>0.42246639526860008</v>
      </c>
      <c r="P3801">
        <f t="shared" ca="1" si="201"/>
        <v>2</v>
      </c>
      <c r="Q3801" s="7">
        <v>46</v>
      </c>
      <c r="R3801" s="7">
        <v>0</v>
      </c>
    </row>
    <row r="3802" spans="1:18" x14ac:dyDescent="0.2">
      <c r="A3802" s="7">
        <v>5425</v>
      </c>
      <c r="B3802" s="7">
        <v>61</v>
      </c>
      <c r="C3802" s="8">
        <v>351.75700000000001</v>
      </c>
      <c r="D3802" s="8">
        <v>203.78555555555556</v>
      </c>
      <c r="E3802" s="8">
        <v>264.43456264228723</v>
      </c>
      <c r="F3802" s="7">
        <v>0</v>
      </c>
      <c r="J3802">
        <f t="shared" ca="1" si="202"/>
        <v>11.132655780099284</v>
      </c>
      <c r="K3802">
        <f t="shared" ca="1" si="202"/>
        <v>14.5775336047314</v>
      </c>
      <c r="L3802">
        <f t="shared" ca="1" si="202"/>
        <v>6.4757629761771724</v>
      </c>
      <c r="M3802">
        <f t="shared" ca="1" si="202"/>
        <v>5.8396648495907399</v>
      </c>
      <c r="N3802">
        <f t="shared" ca="1" si="202"/>
        <v>12.318204411325112</v>
      </c>
      <c r="O3802">
        <f t="shared" ca="1" si="200"/>
        <v>5.8396648495907399</v>
      </c>
      <c r="P3802">
        <f t="shared" ca="1" si="201"/>
        <v>4</v>
      </c>
      <c r="Q3802" s="7">
        <v>61</v>
      </c>
      <c r="R3802" s="7">
        <v>0</v>
      </c>
    </row>
    <row r="3803" spans="1:18" x14ac:dyDescent="0.2">
      <c r="A3803" s="7">
        <v>5427</v>
      </c>
      <c r="B3803" s="7">
        <v>29</v>
      </c>
      <c r="C3803" s="8">
        <v>501.95</v>
      </c>
      <c r="D3803" s="8">
        <v>562.29822222222219</v>
      </c>
      <c r="E3803" s="8">
        <v>213.92068053623379</v>
      </c>
      <c r="F3803" s="7">
        <v>0</v>
      </c>
      <c r="J3803">
        <f t="shared" ca="1" si="202"/>
        <v>20.867344219900716</v>
      </c>
      <c r="K3803">
        <f t="shared" ca="1" si="202"/>
        <v>17.4224663952686</v>
      </c>
      <c r="L3803">
        <f t="shared" ca="1" si="202"/>
        <v>25.524237023822828</v>
      </c>
      <c r="M3803">
        <f t="shared" ca="1" si="202"/>
        <v>26.16033515040926</v>
      </c>
      <c r="N3803">
        <f t="shared" ca="1" si="202"/>
        <v>19.681795588674888</v>
      </c>
      <c r="O3803">
        <f t="shared" ca="1" si="200"/>
        <v>17.4224663952686</v>
      </c>
      <c r="P3803">
        <f t="shared" ca="1" si="201"/>
        <v>2</v>
      </c>
      <c r="Q3803" s="7">
        <v>29</v>
      </c>
      <c r="R3803" s="7">
        <v>0</v>
      </c>
    </row>
    <row r="3804" spans="1:18" x14ac:dyDescent="0.2">
      <c r="A3804" s="7">
        <v>5428</v>
      </c>
      <c r="B3804" s="7">
        <v>54</v>
      </c>
      <c r="C3804" s="8">
        <v>870.59749999999997</v>
      </c>
      <c r="D3804" s="8">
        <v>404.45088888888887</v>
      </c>
      <c r="E3804" s="8">
        <v>799.89503736818779</v>
      </c>
      <c r="F3804" s="7">
        <v>1</v>
      </c>
      <c r="J3804">
        <f t="shared" ca="1" si="202"/>
        <v>4.1326557800992845</v>
      </c>
      <c r="K3804">
        <f t="shared" ca="1" si="202"/>
        <v>7.5775336047313999</v>
      </c>
      <c r="L3804">
        <f t="shared" ca="1" si="202"/>
        <v>0.52423702382282755</v>
      </c>
      <c r="M3804">
        <f t="shared" ca="1" si="202"/>
        <v>1.1603351504092601</v>
      </c>
      <c r="N3804">
        <f t="shared" ca="1" si="202"/>
        <v>5.3182044113251123</v>
      </c>
      <c r="O3804">
        <f t="shared" ca="1" si="200"/>
        <v>0.52423702382282755</v>
      </c>
      <c r="P3804">
        <f t="shared" ca="1" si="201"/>
        <v>3</v>
      </c>
      <c r="Q3804" s="7">
        <v>54</v>
      </c>
      <c r="R3804" s="7">
        <v>1</v>
      </c>
    </row>
    <row r="3805" spans="1:18" x14ac:dyDescent="0.2">
      <c r="A3805" s="7">
        <v>5429</v>
      </c>
      <c r="B3805" s="7">
        <v>29</v>
      </c>
      <c r="C3805" s="8">
        <v>587.13824999999997</v>
      </c>
      <c r="D3805" s="8">
        <v>706.54600000000005</v>
      </c>
      <c r="E3805" s="8">
        <v>386.26752178132614</v>
      </c>
      <c r="F3805" s="7">
        <v>0</v>
      </c>
      <c r="J3805">
        <f t="shared" ca="1" si="202"/>
        <v>20.867344219900716</v>
      </c>
      <c r="K3805">
        <f t="shared" ca="1" si="202"/>
        <v>17.4224663952686</v>
      </c>
      <c r="L3805">
        <f t="shared" ca="1" si="202"/>
        <v>25.524237023822828</v>
      </c>
      <c r="M3805">
        <f t="shared" ca="1" si="202"/>
        <v>26.16033515040926</v>
      </c>
      <c r="N3805">
        <f t="shared" ca="1" si="202"/>
        <v>19.681795588674888</v>
      </c>
      <c r="O3805">
        <f t="shared" ca="1" si="200"/>
        <v>17.4224663952686</v>
      </c>
      <c r="P3805">
        <f t="shared" ca="1" si="201"/>
        <v>2</v>
      </c>
      <c r="Q3805" s="7">
        <v>29</v>
      </c>
      <c r="R3805" s="7">
        <v>0</v>
      </c>
    </row>
    <row r="3806" spans="1:18" x14ac:dyDescent="0.2">
      <c r="A3806" s="7">
        <v>5430</v>
      </c>
      <c r="B3806" s="7">
        <v>43</v>
      </c>
      <c r="C3806" s="8">
        <v>1612.4032500000001</v>
      </c>
      <c r="D3806" s="8">
        <v>1641.8602222222223</v>
      </c>
      <c r="E3806" s="8">
        <v>1118.3098853948288</v>
      </c>
      <c r="F3806" s="7">
        <v>1</v>
      </c>
      <c r="J3806">
        <f t="shared" ca="1" si="202"/>
        <v>6.8673442199007155</v>
      </c>
      <c r="K3806">
        <f t="shared" ca="1" si="202"/>
        <v>3.4224663952686001</v>
      </c>
      <c r="L3806">
        <f t="shared" ca="1" si="202"/>
        <v>11.524237023822828</v>
      </c>
      <c r="M3806">
        <f t="shared" ca="1" si="202"/>
        <v>12.16033515040926</v>
      </c>
      <c r="N3806">
        <f t="shared" ca="1" si="202"/>
        <v>5.6817955886748877</v>
      </c>
      <c r="O3806">
        <f t="shared" ca="1" si="200"/>
        <v>3.4224663952686001</v>
      </c>
      <c r="P3806">
        <f t="shared" ca="1" si="201"/>
        <v>2</v>
      </c>
      <c r="Q3806" s="7">
        <v>43</v>
      </c>
      <c r="R3806" s="7">
        <v>1</v>
      </c>
    </row>
    <row r="3807" spans="1:18" x14ac:dyDescent="0.2">
      <c r="A3807" s="7">
        <v>5431</v>
      </c>
      <c r="B3807" s="7">
        <v>29</v>
      </c>
      <c r="C3807" s="8">
        <v>718.11675000000002</v>
      </c>
      <c r="D3807" s="8">
        <v>474.73155555555553</v>
      </c>
      <c r="E3807" s="8">
        <v>851.55451929274147</v>
      </c>
      <c r="F3807" s="7">
        <v>1</v>
      </c>
      <c r="J3807">
        <f t="shared" ca="1" si="202"/>
        <v>20.867344219900716</v>
      </c>
      <c r="K3807">
        <f t="shared" ca="1" si="202"/>
        <v>17.4224663952686</v>
      </c>
      <c r="L3807">
        <f t="shared" ca="1" si="202"/>
        <v>25.524237023822828</v>
      </c>
      <c r="M3807">
        <f t="shared" ca="1" si="202"/>
        <v>26.16033515040926</v>
      </c>
      <c r="N3807">
        <f t="shared" ca="1" si="202"/>
        <v>19.681795588674888</v>
      </c>
      <c r="O3807">
        <f t="shared" ca="1" si="200"/>
        <v>17.4224663952686</v>
      </c>
      <c r="P3807">
        <f t="shared" ca="1" si="201"/>
        <v>2</v>
      </c>
      <c r="Q3807" s="7">
        <v>29</v>
      </c>
      <c r="R3807" s="7">
        <v>1</v>
      </c>
    </row>
    <row r="3808" spans="1:18" x14ac:dyDescent="0.2">
      <c r="A3808" s="7">
        <v>5434</v>
      </c>
      <c r="B3808" s="7">
        <v>37</v>
      </c>
      <c r="C3808" s="8">
        <v>718.21124999999995</v>
      </c>
      <c r="D3808" s="8">
        <v>367.79644444444443</v>
      </c>
      <c r="E3808" s="8">
        <v>644.94046638848238</v>
      </c>
      <c r="F3808" s="7">
        <v>1</v>
      </c>
      <c r="J3808">
        <f t="shared" ca="1" si="202"/>
        <v>12.867344219900716</v>
      </c>
      <c r="K3808">
        <f t="shared" ca="1" si="202"/>
        <v>9.4224663952686001</v>
      </c>
      <c r="L3808">
        <f t="shared" ca="1" si="202"/>
        <v>17.524237023822828</v>
      </c>
      <c r="M3808">
        <f t="shared" ca="1" si="202"/>
        <v>18.16033515040926</v>
      </c>
      <c r="N3808">
        <f t="shared" ca="1" si="202"/>
        <v>11.681795588674888</v>
      </c>
      <c r="O3808">
        <f t="shared" ca="1" si="200"/>
        <v>9.4224663952686001</v>
      </c>
      <c r="P3808">
        <f t="shared" ca="1" si="201"/>
        <v>2</v>
      </c>
      <c r="Q3808" s="7">
        <v>37</v>
      </c>
      <c r="R3808" s="7">
        <v>1</v>
      </c>
    </row>
    <row r="3809" spans="1:18" x14ac:dyDescent="0.2">
      <c r="A3809" s="7">
        <v>5435</v>
      </c>
      <c r="B3809" s="7">
        <v>61</v>
      </c>
      <c r="C3809" s="8">
        <v>428.23099999999999</v>
      </c>
      <c r="D3809" s="8">
        <v>424.4208888888889</v>
      </c>
      <c r="E3809" s="8">
        <v>242.36936805295898</v>
      </c>
      <c r="F3809" s="7">
        <v>0</v>
      </c>
      <c r="J3809">
        <f t="shared" ca="1" si="202"/>
        <v>11.132655780099284</v>
      </c>
      <c r="K3809">
        <f t="shared" ca="1" si="202"/>
        <v>14.5775336047314</v>
      </c>
      <c r="L3809">
        <f t="shared" ca="1" si="202"/>
        <v>6.4757629761771724</v>
      </c>
      <c r="M3809">
        <f t="shared" ca="1" si="202"/>
        <v>5.8396648495907399</v>
      </c>
      <c r="N3809">
        <f t="shared" ca="1" si="202"/>
        <v>12.318204411325112</v>
      </c>
      <c r="O3809">
        <f t="shared" ca="1" si="200"/>
        <v>5.8396648495907399</v>
      </c>
      <c r="P3809">
        <f t="shared" ca="1" si="201"/>
        <v>4</v>
      </c>
      <c r="Q3809" s="7">
        <v>61</v>
      </c>
      <c r="R3809" s="7">
        <v>0</v>
      </c>
    </row>
    <row r="3810" spans="1:18" x14ac:dyDescent="0.2">
      <c r="A3810" s="7">
        <v>5439</v>
      </c>
      <c r="B3810" s="7">
        <v>50</v>
      </c>
      <c r="C3810" s="8">
        <v>605.37900000000002</v>
      </c>
      <c r="D3810" s="8">
        <v>599.39266666666663</v>
      </c>
      <c r="E3810" s="8">
        <v>252.11377063967919</v>
      </c>
      <c r="F3810" s="7">
        <v>0</v>
      </c>
      <c r="J3810">
        <f t="shared" ca="1" si="202"/>
        <v>0.13265578009928447</v>
      </c>
      <c r="K3810">
        <f t="shared" ca="1" si="202"/>
        <v>3.5775336047313999</v>
      </c>
      <c r="L3810">
        <f t="shared" ca="1" si="202"/>
        <v>4.5242370238228276</v>
      </c>
      <c r="M3810">
        <f t="shared" ca="1" si="202"/>
        <v>5.1603351504092601</v>
      </c>
      <c r="N3810">
        <f t="shared" ca="1" si="202"/>
        <v>1.3182044113251123</v>
      </c>
      <c r="O3810">
        <f t="shared" ca="1" si="200"/>
        <v>0.13265578009928447</v>
      </c>
      <c r="P3810">
        <f t="shared" ca="1" si="201"/>
        <v>1</v>
      </c>
      <c r="Q3810" s="7">
        <v>50</v>
      </c>
      <c r="R3810" s="7">
        <v>0</v>
      </c>
    </row>
    <row r="3811" spans="1:18" x14ac:dyDescent="0.2">
      <c r="A3811" s="7">
        <v>5440</v>
      </c>
      <c r="B3811" s="7">
        <v>31</v>
      </c>
      <c r="C3811" s="8">
        <v>1443.57375</v>
      </c>
      <c r="D3811" s="8">
        <v>1157.0186666666666</v>
      </c>
      <c r="E3811" s="8">
        <v>917.97880489800048</v>
      </c>
      <c r="F3811" s="7">
        <v>0</v>
      </c>
      <c r="J3811">
        <f t="shared" ca="1" si="202"/>
        <v>18.867344219900716</v>
      </c>
      <c r="K3811">
        <f t="shared" ca="1" si="202"/>
        <v>15.4224663952686</v>
      </c>
      <c r="L3811">
        <f t="shared" ca="1" si="202"/>
        <v>23.524237023822828</v>
      </c>
      <c r="M3811">
        <f t="shared" ca="1" si="202"/>
        <v>24.16033515040926</v>
      </c>
      <c r="N3811">
        <f t="shared" ca="1" si="202"/>
        <v>17.681795588674888</v>
      </c>
      <c r="O3811">
        <f t="shared" ca="1" si="200"/>
        <v>15.4224663952686</v>
      </c>
      <c r="P3811">
        <f t="shared" ca="1" si="201"/>
        <v>2</v>
      </c>
      <c r="Q3811" s="7">
        <v>31</v>
      </c>
      <c r="R3811" s="7">
        <v>0</v>
      </c>
    </row>
    <row r="3812" spans="1:18" x14ac:dyDescent="0.2">
      <c r="A3812" s="7">
        <v>5441</v>
      </c>
      <c r="B3812" s="7">
        <v>40</v>
      </c>
      <c r="C3812" s="8">
        <v>183.14775</v>
      </c>
      <c r="D3812" s="8">
        <v>192.52088888888889</v>
      </c>
      <c r="E3812" s="8">
        <v>63.706633213623995</v>
      </c>
      <c r="F3812" s="7">
        <v>0</v>
      </c>
      <c r="J3812">
        <f t="shared" ca="1" si="202"/>
        <v>9.8673442199007155</v>
      </c>
      <c r="K3812">
        <f t="shared" ca="1" si="202"/>
        <v>6.4224663952686001</v>
      </c>
      <c r="L3812">
        <f t="shared" ca="1" si="202"/>
        <v>14.524237023822828</v>
      </c>
      <c r="M3812">
        <f t="shared" ca="1" si="202"/>
        <v>15.16033515040926</v>
      </c>
      <c r="N3812">
        <f t="shared" ca="1" si="202"/>
        <v>8.6817955886748877</v>
      </c>
      <c r="O3812">
        <f t="shared" ca="1" si="200"/>
        <v>6.4224663952686001</v>
      </c>
      <c r="P3812">
        <f t="shared" ca="1" si="201"/>
        <v>2</v>
      </c>
      <c r="Q3812" s="7">
        <v>40</v>
      </c>
      <c r="R3812" s="7">
        <v>0</v>
      </c>
    </row>
    <row r="3813" spans="1:18" x14ac:dyDescent="0.2">
      <c r="A3813" s="7">
        <v>5443</v>
      </c>
      <c r="B3813" s="7">
        <v>40</v>
      </c>
      <c r="C3813" s="8">
        <v>40.5</v>
      </c>
      <c r="D3813" s="8">
        <v>22.467555555555556</v>
      </c>
      <c r="E3813" s="8">
        <v>52.366893690757955</v>
      </c>
      <c r="F3813" s="7">
        <v>0</v>
      </c>
      <c r="J3813">
        <f t="shared" ca="1" si="202"/>
        <v>9.8673442199007155</v>
      </c>
      <c r="K3813">
        <f t="shared" ca="1" si="202"/>
        <v>6.4224663952686001</v>
      </c>
      <c r="L3813">
        <f t="shared" ca="1" si="202"/>
        <v>14.524237023822828</v>
      </c>
      <c r="M3813">
        <f t="shared" ca="1" si="202"/>
        <v>15.16033515040926</v>
      </c>
      <c r="N3813">
        <f t="shared" ca="1" si="202"/>
        <v>8.6817955886748877</v>
      </c>
      <c r="O3813">
        <f t="shared" ca="1" si="200"/>
        <v>6.4224663952686001</v>
      </c>
      <c r="P3813">
        <f t="shared" ca="1" si="201"/>
        <v>2</v>
      </c>
      <c r="Q3813" s="7">
        <v>40</v>
      </c>
      <c r="R3813" s="7">
        <v>0</v>
      </c>
    </row>
    <row r="3814" spans="1:18" x14ac:dyDescent="0.2">
      <c r="A3814" s="7">
        <v>5444</v>
      </c>
      <c r="B3814" s="7">
        <v>41</v>
      </c>
      <c r="C3814" s="8">
        <v>1587.31125</v>
      </c>
      <c r="D3814" s="8">
        <v>1352.7424444444443</v>
      </c>
      <c r="E3814" s="8">
        <v>909.86251066692921</v>
      </c>
      <c r="F3814" s="7">
        <v>1</v>
      </c>
      <c r="J3814">
        <f t="shared" ca="1" si="202"/>
        <v>8.8673442199007155</v>
      </c>
      <c r="K3814">
        <f t="shared" ca="1" si="202"/>
        <v>5.4224663952686001</v>
      </c>
      <c r="L3814">
        <f t="shared" ca="1" si="202"/>
        <v>13.524237023822828</v>
      </c>
      <c r="M3814">
        <f t="shared" ca="1" si="202"/>
        <v>14.16033515040926</v>
      </c>
      <c r="N3814">
        <f t="shared" ca="1" si="202"/>
        <v>7.6817955886748877</v>
      </c>
      <c r="O3814">
        <f t="shared" ca="1" si="200"/>
        <v>5.4224663952686001</v>
      </c>
      <c r="P3814">
        <f t="shared" ca="1" si="201"/>
        <v>2</v>
      </c>
      <c r="Q3814" s="7">
        <v>41</v>
      </c>
      <c r="R3814" s="7">
        <v>1</v>
      </c>
    </row>
    <row r="3815" spans="1:18" x14ac:dyDescent="0.2">
      <c r="A3815" s="7">
        <v>5447</v>
      </c>
      <c r="B3815" s="7">
        <v>51</v>
      </c>
      <c r="C3815" s="8">
        <v>148.52775</v>
      </c>
      <c r="D3815" s="8">
        <v>168.32422222222223</v>
      </c>
      <c r="E3815" s="8">
        <v>78.205411468410233</v>
      </c>
      <c r="F3815" s="7">
        <v>0</v>
      </c>
      <c r="J3815">
        <f t="shared" ca="1" si="202"/>
        <v>1.1326557800992845</v>
      </c>
      <c r="K3815">
        <f t="shared" ca="1" si="202"/>
        <v>4.5775336047313999</v>
      </c>
      <c r="L3815">
        <f t="shared" ca="1" si="202"/>
        <v>3.5242370238228276</v>
      </c>
      <c r="M3815">
        <f t="shared" ca="1" si="202"/>
        <v>4.1603351504092601</v>
      </c>
      <c r="N3815">
        <f t="shared" ca="1" si="202"/>
        <v>2.3182044113251123</v>
      </c>
      <c r="O3815">
        <f t="shared" ca="1" si="200"/>
        <v>1.1326557800992845</v>
      </c>
      <c r="P3815">
        <f t="shared" ca="1" si="201"/>
        <v>1</v>
      </c>
      <c r="Q3815" s="7">
        <v>51</v>
      </c>
      <c r="R3815" s="7">
        <v>0</v>
      </c>
    </row>
    <row r="3816" spans="1:18" x14ac:dyDescent="0.2">
      <c r="A3816" s="7">
        <v>5448</v>
      </c>
      <c r="B3816" s="7">
        <v>66</v>
      </c>
      <c r="C3816" s="8">
        <v>529.02599999999995</v>
      </c>
      <c r="D3816" s="8">
        <v>551.52866666666671</v>
      </c>
      <c r="E3816" s="8">
        <v>257.92798950473997</v>
      </c>
      <c r="F3816" s="7">
        <v>0</v>
      </c>
      <c r="J3816">
        <f t="shared" ca="1" si="202"/>
        <v>16.132655780099284</v>
      </c>
      <c r="K3816">
        <f t="shared" ca="1" si="202"/>
        <v>19.5775336047314</v>
      </c>
      <c r="L3816">
        <f t="shared" ca="1" si="202"/>
        <v>11.475762976177172</v>
      </c>
      <c r="M3816">
        <f t="shared" ca="1" si="202"/>
        <v>10.83966484959074</v>
      </c>
      <c r="N3816">
        <f t="shared" ca="1" si="202"/>
        <v>17.318204411325112</v>
      </c>
      <c r="O3816">
        <f t="shared" ca="1" si="200"/>
        <v>10.83966484959074</v>
      </c>
      <c r="P3816">
        <f t="shared" ca="1" si="201"/>
        <v>4</v>
      </c>
      <c r="Q3816" s="7">
        <v>66</v>
      </c>
      <c r="R3816" s="7">
        <v>0</v>
      </c>
    </row>
    <row r="3817" spans="1:18" x14ac:dyDescent="0.2">
      <c r="A3817" s="7">
        <v>5449</v>
      </c>
      <c r="B3817" s="7">
        <v>43</v>
      </c>
      <c r="C3817" s="8">
        <v>542.25424999999996</v>
      </c>
      <c r="D3817" s="8">
        <v>480.21288888888887</v>
      </c>
      <c r="E3817" s="8">
        <v>257.70453575553552</v>
      </c>
      <c r="F3817" s="7">
        <v>1</v>
      </c>
      <c r="J3817">
        <f t="shared" ca="1" si="202"/>
        <v>6.8673442199007155</v>
      </c>
      <c r="K3817">
        <f t="shared" ca="1" si="202"/>
        <v>3.4224663952686001</v>
      </c>
      <c r="L3817">
        <f t="shared" ca="1" si="202"/>
        <v>11.524237023822828</v>
      </c>
      <c r="M3817">
        <f t="shared" ca="1" si="202"/>
        <v>12.16033515040926</v>
      </c>
      <c r="N3817">
        <f t="shared" ca="1" si="202"/>
        <v>5.6817955886748877</v>
      </c>
      <c r="O3817">
        <f t="shared" ca="1" si="200"/>
        <v>3.4224663952686001</v>
      </c>
      <c r="P3817">
        <f t="shared" ca="1" si="201"/>
        <v>2</v>
      </c>
      <c r="Q3817" s="7">
        <v>43</v>
      </c>
      <c r="R3817" s="7">
        <v>1</v>
      </c>
    </row>
    <row r="3818" spans="1:18" x14ac:dyDescent="0.2">
      <c r="A3818" s="7">
        <v>5450</v>
      </c>
      <c r="B3818" s="7">
        <v>38</v>
      </c>
      <c r="C3818" s="8">
        <v>36.020499999999998</v>
      </c>
      <c r="D3818" s="8">
        <v>45.207555555555558</v>
      </c>
      <c r="E3818" s="8">
        <v>19.793269810534888</v>
      </c>
      <c r="F3818" s="7">
        <v>0</v>
      </c>
      <c r="J3818">
        <f t="shared" ca="1" si="202"/>
        <v>11.867344219900716</v>
      </c>
      <c r="K3818">
        <f t="shared" ca="1" si="202"/>
        <v>8.4224663952686001</v>
      </c>
      <c r="L3818">
        <f t="shared" ca="1" si="202"/>
        <v>16.524237023822828</v>
      </c>
      <c r="M3818">
        <f t="shared" ca="1" si="202"/>
        <v>17.16033515040926</v>
      </c>
      <c r="N3818">
        <f t="shared" ca="1" si="202"/>
        <v>10.681795588674888</v>
      </c>
      <c r="O3818">
        <f t="shared" ca="1" si="200"/>
        <v>8.4224663952686001</v>
      </c>
      <c r="P3818">
        <f t="shared" ca="1" si="201"/>
        <v>2</v>
      </c>
      <c r="Q3818" s="7">
        <v>38</v>
      </c>
      <c r="R3818" s="7">
        <v>0</v>
      </c>
    </row>
    <row r="3819" spans="1:18" x14ac:dyDescent="0.2">
      <c r="A3819" s="7">
        <v>5451</v>
      </c>
      <c r="B3819" s="7">
        <v>33</v>
      </c>
      <c r="C3819" s="8">
        <v>1377.31825</v>
      </c>
      <c r="D3819" s="8">
        <v>1421.202888888889</v>
      </c>
      <c r="E3819" s="8">
        <v>894.70834686044861</v>
      </c>
      <c r="F3819" s="7">
        <v>1</v>
      </c>
      <c r="J3819">
        <f t="shared" ca="1" si="202"/>
        <v>16.867344219900716</v>
      </c>
      <c r="K3819">
        <f t="shared" ca="1" si="202"/>
        <v>13.4224663952686</v>
      </c>
      <c r="L3819">
        <f t="shared" ca="1" si="202"/>
        <v>21.524237023822828</v>
      </c>
      <c r="M3819">
        <f t="shared" ca="1" si="202"/>
        <v>22.16033515040926</v>
      </c>
      <c r="N3819">
        <f t="shared" ca="1" si="202"/>
        <v>15.681795588674888</v>
      </c>
      <c r="O3819">
        <f t="shared" ca="1" si="200"/>
        <v>13.4224663952686</v>
      </c>
      <c r="P3819">
        <f t="shared" ca="1" si="201"/>
        <v>2</v>
      </c>
      <c r="Q3819" s="7">
        <v>33</v>
      </c>
      <c r="R3819" s="7">
        <v>1</v>
      </c>
    </row>
    <row r="3820" spans="1:18" x14ac:dyDescent="0.2">
      <c r="A3820" s="7">
        <v>5452</v>
      </c>
      <c r="B3820" s="7">
        <v>30</v>
      </c>
      <c r="C3820" s="8">
        <v>1330.5754999999999</v>
      </c>
      <c r="D3820" s="8">
        <v>1227.7568888888889</v>
      </c>
      <c r="E3820" s="8">
        <v>1039.7649022775463</v>
      </c>
      <c r="F3820" s="7">
        <v>1</v>
      </c>
      <c r="J3820">
        <f t="shared" ca="1" si="202"/>
        <v>19.867344219900716</v>
      </c>
      <c r="K3820">
        <f t="shared" ca="1" si="202"/>
        <v>16.4224663952686</v>
      </c>
      <c r="L3820">
        <f t="shared" ca="1" si="202"/>
        <v>24.524237023822828</v>
      </c>
      <c r="M3820">
        <f t="shared" ca="1" si="202"/>
        <v>25.16033515040926</v>
      </c>
      <c r="N3820">
        <f t="shared" ca="1" si="202"/>
        <v>18.681795588674888</v>
      </c>
      <c r="O3820">
        <f t="shared" ca="1" si="200"/>
        <v>16.4224663952686</v>
      </c>
      <c r="P3820">
        <f t="shared" ca="1" si="201"/>
        <v>2</v>
      </c>
      <c r="Q3820" s="7">
        <v>30</v>
      </c>
      <c r="R3820" s="7">
        <v>1</v>
      </c>
    </row>
    <row r="3821" spans="1:18" x14ac:dyDescent="0.2">
      <c r="A3821" s="7">
        <v>5455</v>
      </c>
      <c r="B3821" s="7">
        <v>29</v>
      </c>
      <c r="C3821" s="8">
        <v>653.55150000000003</v>
      </c>
      <c r="D3821" s="8">
        <v>440.38355555555557</v>
      </c>
      <c r="E3821" s="8">
        <v>679.46446661031018</v>
      </c>
      <c r="F3821" s="7">
        <v>0</v>
      </c>
      <c r="J3821">
        <f t="shared" ca="1" si="202"/>
        <v>20.867344219900716</v>
      </c>
      <c r="K3821">
        <f t="shared" ca="1" si="202"/>
        <v>17.4224663952686</v>
      </c>
      <c r="L3821">
        <f t="shared" ca="1" si="202"/>
        <v>25.524237023822828</v>
      </c>
      <c r="M3821">
        <f t="shared" ca="1" si="202"/>
        <v>26.16033515040926</v>
      </c>
      <c r="N3821">
        <f t="shared" ca="1" si="202"/>
        <v>19.681795588674888</v>
      </c>
      <c r="O3821">
        <f t="shared" ca="1" si="200"/>
        <v>17.4224663952686</v>
      </c>
      <c r="P3821">
        <f t="shared" ca="1" si="201"/>
        <v>2</v>
      </c>
      <c r="Q3821" s="7">
        <v>29</v>
      </c>
      <c r="R3821" s="7">
        <v>0</v>
      </c>
    </row>
    <row r="3822" spans="1:18" x14ac:dyDescent="0.2">
      <c r="A3822" s="7">
        <v>5456</v>
      </c>
      <c r="B3822" s="7">
        <v>43</v>
      </c>
      <c r="C3822" s="8">
        <v>326.40674999999999</v>
      </c>
      <c r="D3822" s="8">
        <v>431.60333333333335</v>
      </c>
      <c r="E3822" s="8">
        <v>121.51121601910333</v>
      </c>
      <c r="F3822" s="7">
        <v>0</v>
      </c>
      <c r="J3822">
        <f t="shared" ca="1" si="202"/>
        <v>6.8673442199007155</v>
      </c>
      <c r="K3822">
        <f t="shared" ca="1" si="202"/>
        <v>3.4224663952686001</v>
      </c>
      <c r="L3822">
        <f t="shared" ca="1" si="202"/>
        <v>11.524237023822828</v>
      </c>
      <c r="M3822">
        <f t="shared" ca="1" si="202"/>
        <v>12.16033515040926</v>
      </c>
      <c r="N3822">
        <f t="shared" ca="1" si="202"/>
        <v>5.6817955886748877</v>
      </c>
      <c r="O3822">
        <f t="shared" ca="1" si="200"/>
        <v>3.4224663952686001</v>
      </c>
      <c r="P3822">
        <f t="shared" ca="1" si="201"/>
        <v>2</v>
      </c>
      <c r="Q3822" s="7">
        <v>43</v>
      </c>
      <c r="R3822" s="7">
        <v>0</v>
      </c>
    </row>
    <row r="3823" spans="1:18" x14ac:dyDescent="0.2">
      <c r="A3823" s="7">
        <v>5457</v>
      </c>
      <c r="B3823" s="7">
        <v>29</v>
      </c>
      <c r="C3823" s="8">
        <v>705.66899999999998</v>
      </c>
      <c r="D3823" s="8">
        <v>490.77800000000002</v>
      </c>
      <c r="E3823" s="8">
        <v>625.22334421325786</v>
      </c>
      <c r="F3823" s="7">
        <v>1</v>
      </c>
      <c r="J3823">
        <f t="shared" ca="1" si="202"/>
        <v>20.867344219900716</v>
      </c>
      <c r="K3823">
        <f t="shared" ca="1" si="202"/>
        <v>17.4224663952686</v>
      </c>
      <c r="L3823">
        <f t="shared" ca="1" si="202"/>
        <v>25.524237023822828</v>
      </c>
      <c r="M3823">
        <f t="shared" ca="1" si="202"/>
        <v>26.16033515040926</v>
      </c>
      <c r="N3823">
        <f t="shared" ca="1" si="202"/>
        <v>19.681795588674888</v>
      </c>
      <c r="O3823">
        <f t="shared" ca="1" si="200"/>
        <v>17.4224663952686</v>
      </c>
      <c r="P3823">
        <f t="shared" ca="1" si="201"/>
        <v>2</v>
      </c>
      <c r="Q3823" s="7">
        <v>29</v>
      </c>
      <c r="R3823" s="7">
        <v>1</v>
      </c>
    </row>
    <row r="3824" spans="1:18" x14ac:dyDescent="0.2">
      <c r="A3824" s="7">
        <v>5458</v>
      </c>
      <c r="B3824" s="7">
        <v>30</v>
      </c>
      <c r="C3824" s="8">
        <v>150.73849999999999</v>
      </c>
      <c r="D3824" s="8">
        <v>169.26177777777778</v>
      </c>
      <c r="E3824" s="8">
        <v>75.107105939745495</v>
      </c>
      <c r="F3824" s="7">
        <v>0</v>
      </c>
      <c r="J3824">
        <f t="shared" ca="1" si="202"/>
        <v>19.867344219900716</v>
      </c>
      <c r="K3824">
        <f t="shared" ca="1" si="202"/>
        <v>16.4224663952686</v>
      </c>
      <c r="L3824">
        <f t="shared" ca="1" si="202"/>
        <v>24.524237023822828</v>
      </c>
      <c r="M3824">
        <f t="shared" ca="1" si="202"/>
        <v>25.16033515040926</v>
      </c>
      <c r="N3824">
        <f t="shared" ca="1" si="202"/>
        <v>18.681795588674888</v>
      </c>
      <c r="O3824">
        <f t="shared" ca="1" si="200"/>
        <v>16.4224663952686</v>
      </c>
      <c r="P3824">
        <f t="shared" ca="1" si="201"/>
        <v>2</v>
      </c>
      <c r="Q3824" s="7">
        <v>30</v>
      </c>
      <c r="R3824" s="7">
        <v>0</v>
      </c>
    </row>
    <row r="3825" spans="1:18" x14ac:dyDescent="0.2">
      <c r="A3825" s="7">
        <v>5460</v>
      </c>
      <c r="B3825" s="7">
        <v>42</v>
      </c>
      <c r="C3825" s="8">
        <v>405.27350000000001</v>
      </c>
      <c r="D3825" s="8">
        <v>513.52911111111109</v>
      </c>
      <c r="E3825" s="8">
        <v>161.33529984763751</v>
      </c>
      <c r="F3825" s="7">
        <v>0</v>
      </c>
      <c r="J3825">
        <f t="shared" ca="1" si="202"/>
        <v>7.8673442199007155</v>
      </c>
      <c r="K3825">
        <f t="shared" ca="1" si="202"/>
        <v>4.4224663952686001</v>
      </c>
      <c r="L3825">
        <f t="shared" ca="1" si="202"/>
        <v>12.524237023822828</v>
      </c>
      <c r="M3825">
        <f t="shared" ca="1" si="202"/>
        <v>13.16033515040926</v>
      </c>
      <c r="N3825">
        <f t="shared" ca="1" si="202"/>
        <v>6.6817955886748877</v>
      </c>
      <c r="O3825">
        <f t="shared" ca="1" si="200"/>
        <v>4.4224663952686001</v>
      </c>
      <c r="P3825">
        <f t="shared" ca="1" si="201"/>
        <v>2</v>
      </c>
      <c r="Q3825" s="7">
        <v>42</v>
      </c>
      <c r="R3825" s="7">
        <v>0</v>
      </c>
    </row>
    <row r="3826" spans="1:18" x14ac:dyDescent="0.2">
      <c r="A3826" s="7">
        <v>5461</v>
      </c>
      <c r="B3826" s="7">
        <v>53</v>
      </c>
      <c r="C3826" s="8">
        <v>582.42425000000003</v>
      </c>
      <c r="D3826" s="8">
        <v>511.452</v>
      </c>
      <c r="E3826" s="8">
        <v>594.73572951824337</v>
      </c>
      <c r="F3826" s="7">
        <v>0</v>
      </c>
      <c r="J3826">
        <f t="shared" ca="1" si="202"/>
        <v>3.1326557800992845</v>
      </c>
      <c r="K3826">
        <f t="shared" ca="1" si="202"/>
        <v>6.5775336047313999</v>
      </c>
      <c r="L3826">
        <f t="shared" ca="1" si="202"/>
        <v>1.5242370238228276</v>
      </c>
      <c r="M3826">
        <f t="shared" ca="1" si="202"/>
        <v>2.1603351504092601</v>
      </c>
      <c r="N3826">
        <f t="shared" ca="1" si="202"/>
        <v>4.3182044113251123</v>
      </c>
      <c r="O3826">
        <f t="shared" ca="1" si="200"/>
        <v>1.5242370238228276</v>
      </c>
      <c r="P3826">
        <f t="shared" ca="1" si="201"/>
        <v>3</v>
      </c>
      <c r="Q3826" s="7">
        <v>53</v>
      </c>
      <c r="R3826" s="7">
        <v>0</v>
      </c>
    </row>
    <row r="3827" spans="1:18" x14ac:dyDescent="0.2">
      <c r="A3827" s="7">
        <v>5463</v>
      </c>
      <c r="B3827" s="7">
        <v>22</v>
      </c>
      <c r="C3827" s="8">
        <v>1283.0307499999999</v>
      </c>
      <c r="D3827" s="8">
        <v>982.90822222222221</v>
      </c>
      <c r="E3827" s="8">
        <v>799.11346225922296</v>
      </c>
      <c r="F3827" s="7">
        <v>1</v>
      </c>
      <c r="J3827">
        <f t="shared" ca="1" si="202"/>
        <v>27.867344219900716</v>
      </c>
      <c r="K3827">
        <f t="shared" ca="1" si="202"/>
        <v>24.4224663952686</v>
      </c>
      <c r="L3827">
        <f t="shared" ca="1" si="202"/>
        <v>32.524237023822828</v>
      </c>
      <c r="M3827">
        <f t="shared" ca="1" si="202"/>
        <v>33.16033515040926</v>
      </c>
      <c r="N3827">
        <f t="shared" ca="1" si="202"/>
        <v>26.681795588674888</v>
      </c>
      <c r="O3827">
        <f t="shared" ca="1" si="200"/>
        <v>24.4224663952686</v>
      </c>
      <c r="P3827">
        <f t="shared" ca="1" si="201"/>
        <v>2</v>
      </c>
      <c r="Q3827" s="7">
        <v>22</v>
      </c>
      <c r="R3827" s="7">
        <v>1</v>
      </c>
    </row>
    <row r="3828" spans="1:18" x14ac:dyDescent="0.2">
      <c r="A3828" s="7">
        <v>5464</v>
      </c>
      <c r="B3828" s="7">
        <v>40</v>
      </c>
      <c r="C3828" s="8">
        <v>237.05875</v>
      </c>
      <c r="D3828" s="8">
        <v>201.91333333333333</v>
      </c>
      <c r="E3828" s="8">
        <v>195.7434573765137</v>
      </c>
      <c r="F3828" s="7">
        <v>0</v>
      </c>
      <c r="J3828">
        <f t="shared" ca="1" si="202"/>
        <v>9.8673442199007155</v>
      </c>
      <c r="K3828">
        <f t="shared" ca="1" si="202"/>
        <v>6.4224663952686001</v>
      </c>
      <c r="L3828">
        <f t="shared" ca="1" si="202"/>
        <v>14.524237023822828</v>
      </c>
      <c r="M3828">
        <f t="shared" ca="1" si="202"/>
        <v>15.16033515040926</v>
      </c>
      <c r="N3828">
        <f t="shared" ca="1" si="202"/>
        <v>8.6817955886748877</v>
      </c>
      <c r="O3828">
        <f t="shared" ca="1" si="200"/>
        <v>6.4224663952686001</v>
      </c>
      <c r="P3828">
        <f t="shared" ca="1" si="201"/>
        <v>2</v>
      </c>
      <c r="Q3828" s="7">
        <v>40</v>
      </c>
      <c r="R3828" s="7">
        <v>0</v>
      </c>
    </row>
    <row r="3829" spans="1:18" x14ac:dyDescent="0.2">
      <c r="A3829" s="7">
        <v>5465</v>
      </c>
      <c r="B3829" s="7">
        <v>44</v>
      </c>
      <c r="C3829" s="8">
        <v>1288.29775</v>
      </c>
      <c r="D3829" s="8">
        <v>1423.99</v>
      </c>
      <c r="E3829" s="8">
        <v>624.12509338047289</v>
      </c>
      <c r="F3829" s="7">
        <v>1</v>
      </c>
      <c r="J3829">
        <f t="shared" ca="1" si="202"/>
        <v>5.8673442199007155</v>
      </c>
      <c r="K3829">
        <f t="shared" ca="1" si="202"/>
        <v>2.4224663952686001</v>
      </c>
      <c r="L3829">
        <f t="shared" ca="1" si="202"/>
        <v>10.524237023822828</v>
      </c>
      <c r="M3829">
        <f t="shared" ca="1" si="202"/>
        <v>11.16033515040926</v>
      </c>
      <c r="N3829">
        <f t="shared" ca="1" si="202"/>
        <v>4.6817955886748877</v>
      </c>
      <c r="O3829">
        <f t="shared" ca="1" si="200"/>
        <v>2.4224663952686001</v>
      </c>
      <c r="P3829">
        <f t="shared" ca="1" si="201"/>
        <v>2</v>
      </c>
      <c r="Q3829" s="7">
        <v>44</v>
      </c>
      <c r="R3829" s="7">
        <v>1</v>
      </c>
    </row>
    <row r="3830" spans="1:18" x14ac:dyDescent="0.2">
      <c r="A3830" s="7">
        <v>5466</v>
      </c>
      <c r="B3830" s="7">
        <v>32</v>
      </c>
      <c r="C3830" s="8">
        <v>268.51325000000003</v>
      </c>
      <c r="D3830" s="8">
        <v>274.36644444444443</v>
      </c>
      <c r="E3830" s="8">
        <v>146.30431133380685</v>
      </c>
      <c r="F3830" s="7">
        <v>0</v>
      </c>
      <c r="J3830">
        <f t="shared" ca="1" si="202"/>
        <v>17.867344219900716</v>
      </c>
      <c r="K3830">
        <f t="shared" ca="1" si="202"/>
        <v>14.4224663952686</v>
      </c>
      <c r="L3830">
        <f t="shared" ca="1" si="202"/>
        <v>22.524237023822828</v>
      </c>
      <c r="M3830">
        <f t="shared" ca="1" si="202"/>
        <v>23.16033515040926</v>
      </c>
      <c r="N3830">
        <f t="shared" ca="1" si="202"/>
        <v>16.681795588674888</v>
      </c>
      <c r="O3830">
        <f t="shared" ca="1" si="200"/>
        <v>14.4224663952686</v>
      </c>
      <c r="P3830">
        <f t="shared" ca="1" si="201"/>
        <v>2</v>
      </c>
      <c r="Q3830" s="7">
        <v>32</v>
      </c>
      <c r="R3830" s="7">
        <v>0</v>
      </c>
    </row>
    <row r="3831" spans="1:18" x14ac:dyDescent="0.2">
      <c r="A3831" s="7">
        <v>5467</v>
      </c>
      <c r="B3831" s="7">
        <v>58</v>
      </c>
      <c r="C3831" s="8">
        <v>246.6095</v>
      </c>
      <c r="D3831" s="8">
        <v>134.45466666666667</v>
      </c>
      <c r="E3831" s="8">
        <v>385.69894015130149</v>
      </c>
      <c r="F3831" s="7">
        <v>0</v>
      </c>
      <c r="J3831">
        <f t="shared" ca="1" si="202"/>
        <v>8.1326557800992845</v>
      </c>
      <c r="K3831">
        <f t="shared" ca="1" si="202"/>
        <v>11.5775336047314</v>
      </c>
      <c r="L3831">
        <f t="shared" ca="1" si="202"/>
        <v>3.4757629761771724</v>
      </c>
      <c r="M3831">
        <f t="shared" ca="1" si="202"/>
        <v>2.8396648495907399</v>
      </c>
      <c r="N3831">
        <f t="shared" ca="1" si="202"/>
        <v>9.3182044113251123</v>
      </c>
      <c r="O3831">
        <f t="shared" ca="1" si="200"/>
        <v>2.8396648495907399</v>
      </c>
      <c r="P3831">
        <f t="shared" ca="1" si="201"/>
        <v>4</v>
      </c>
      <c r="Q3831" s="7">
        <v>58</v>
      </c>
      <c r="R3831" s="7">
        <v>0</v>
      </c>
    </row>
    <row r="3832" spans="1:18" x14ac:dyDescent="0.2">
      <c r="A3832" s="7">
        <v>5469</v>
      </c>
      <c r="B3832" s="7">
        <v>53</v>
      </c>
      <c r="C3832" s="8">
        <v>1410.66275</v>
      </c>
      <c r="D3832" s="8">
        <v>686.15666666666664</v>
      </c>
      <c r="E3832" s="8">
        <v>1695.2609155228999</v>
      </c>
      <c r="F3832" s="7">
        <v>1</v>
      </c>
      <c r="J3832">
        <f t="shared" ca="1" si="202"/>
        <v>3.1326557800992845</v>
      </c>
      <c r="K3832">
        <f t="shared" ca="1" si="202"/>
        <v>6.5775336047313999</v>
      </c>
      <c r="L3832">
        <f t="shared" ca="1" si="202"/>
        <v>1.5242370238228276</v>
      </c>
      <c r="M3832">
        <f t="shared" ca="1" si="202"/>
        <v>2.1603351504092601</v>
      </c>
      <c r="N3832">
        <f t="shared" ca="1" si="202"/>
        <v>4.3182044113251123</v>
      </c>
      <c r="O3832">
        <f t="shared" ca="1" si="200"/>
        <v>1.5242370238228276</v>
      </c>
      <c r="P3832">
        <f t="shared" ca="1" si="201"/>
        <v>3</v>
      </c>
      <c r="Q3832" s="7">
        <v>53</v>
      </c>
      <c r="R3832" s="7">
        <v>1</v>
      </c>
    </row>
    <row r="3833" spans="1:18" x14ac:dyDescent="0.2">
      <c r="A3833" s="7">
        <v>5470</v>
      </c>
      <c r="B3833" s="7">
        <v>29</v>
      </c>
      <c r="C3833" s="8">
        <v>604.78549999999996</v>
      </c>
      <c r="D3833" s="8">
        <v>292.5408888888889</v>
      </c>
      <c r="E3833" s="8">
        <v>749.94401920013433</v>
      </c>
      <c r="F3833" s="7">
        <v>1</v>
      </c>
      <c r="J3833">
        <f t="shared" ca="1" si="202"/>
        <v>20.867344219900716</v>
      </c>
      <c r="K3833">
        <f t="shared" ca="1" si="202"/>
        <v>17.4224663952686</v>
      </c>
      <c r="L3833">
        <f t="shared" ca="1" si="202"/>
        <v>25.524237023822828</v>
      </c>
      <c r="M3833">
        <f t="shared" ca="1" si="202"/>
        <v>26.16033515040926</v>
      </c>
      <c r="N3833">
        <f t="shared" ca="1" si="202"/>
        <v>19.681795588674888</v>
      </c>
      <c r="O3833">
        <f t="shared" ca="1" si="200"/>
        <v>17.4224663952686</v>
      </c>
      <c r="P3833">
        <f t="shared" ca="1" si="201"/>
        <v>2</v>
      </c>
      <c r="Q3833" s="7">
        <v>29</v>
      </c>
      <c r="R3833" s="7">
        <v>1</v>
      </c>
    </row>
    <row r="3834" spans="1:18" x14ac:dyDescent="0.2">
      <c r="A3834" s="7">
        <v>5471</v>
      </c>
      <c r="B3834" s="7">
        <v>29</v>
      </c>
      <c r="C3834" s="8">
        <v>640.34625000000005</v>
      </c>
      <c r="D3834" s="8">
        <v>724.7166666666667</v>
      </c>
      <c r="E3834" s="8">
        <v>273.42364748990269</v>
      </c>
      <c r="F3834" s="7">
        <v>0</v>
      </c>
      <c r="J3834">
        <f t="shared" ca="1" si="202"/>
        <v>20.867344219900716</v>
      </c>
      <c r="K3834">
        <f t="shared" ca="1" si="202"/>
        <v>17.4224663952686</v>
      </c>
      <c r="L3834">
        <f t="shared" ca="1" si="202"/>
        <v>25.524237023822828</v>
      </c>
      <c r="M3834">
        <f t="shared" ca="1" si="202"/>
        <v>26.16033515040926</v>
      </c>
      <c r="N3834">
        <f t="shared" ca="1" si="202"/>
        <v>19.681795588674888</v>
      </c>
      <c r="O3834">
        <f t="shared" ca="1" si="200"/>
        <v>17.4224663952686</v>
      </c>
      <c r="P3834">
        <f t="shared" ca="1" si="201"/>
        <v>2</v>
      </c>
      <c r="Q3834" s="7">
        <v>29</v>
      </c>
      <c r="R3834" s="7">
        <v>0</v>
      </c>
    </row>
    <row r="3835" spans="1:18" x14ac:dyDescent="0.2">
      <c r="A3835" s="7">
        <v>5473</v>
      </c>
      <c r="B3835" s="7">
        <v>49</v>
      </c>
      <c r="C3835" s="8">
        <v>1241.9929999999999</v>
      </c>
      <c r="D3835" s="8">
        <v>1373.0904444444445</v>
      </c>
      <c r="E3835" s="8">
        <v>843.02071601901457</v>
      </c>
      <c r="F3835" s="7">
        <v>1</v>
      </c>
      <c r="J3835">
        <f t="shared" ca="1" si="202"/>
        <v>0.86734421990071553</v>
      </c>
      <c r="K3835">
        <f t="shared" ca="1" si="202"/>
        <v>2.5775336047313999</v>
      </c>
      <c r="L3835">
        <f t="shared" ca="1" si="202"/>
        <v>5.5242370238228276</v>
      </c>
      <c r="M3835">
        <f t="shared" ca="1" si="202"/>
        <v>6.1603351504092601</v>
      </c>
      <c r="N3835">
        <f t="shared" ca="1" si="202"/>
        <v>0.31820441132511235</v>
      </c>
      <c r="O3835">
        <f t="shared" ca="1" si="200"/>
        <v>0.31820441132511235</v>
      </c>
      <c r="P3835">
        <f t="shared" ca="1" si="201"/>
        <v>5</v>
      </c>
      <c r="Q3835" s="7">
        <v>49</v>
      </c>
      <c r="R3835" s="7">
        <v>1</v>
      </c>
    </row>
    <row r="3836" spans="1:18" x14ac:dyDescent="0.2">
      <c r="A3836" s="7">
        <v>5474</v>
      </c>
      <c r="B3836" s="7">
        <v>24</v>
      </c>
      <c r="C3836" s="8">
        <v>1042.50325</v>
      </c>
      <c r="D3836" s="8">
        <v>824.05600000000004</v>
      </c>
      <c r="E3836" s="8">
        <v>627.73548533599103</v>
      </c>
      <c r="F3836" s="7">
        <v>1</v>
      </c>
      <c r="J3836">
        <f t="shared" ca="1" si="202"/>
        <v>25.867344219900716</v>
      </c>
      <c r="K3836">
        <f t="shared" ca="1" si="202"/>
        <v>22.4224663952686</v>
      </c>
      <c r="L3836">
        <f t="shared" ca="1" si="202"/>
        <v>30.524237023822828</v>
      </c>
      <c r="M3836">
        <f t="shared" ca="1" si="202"/>
        <v>31.16033515040926</v>
      </c>
      <c r="N3836">
        <f t="shared" ca="1" si="202"/>
        <v>24.681795588674888</v>
      </c>
      <c r="O3836">
        <f t="shared" ca="1" si="200"/>
        <v>22.4224663952686</v>
      </c>
      <c r="P3836">
        <f t="shared" ca="1" si="201"/>
        <v>2</v>
      </c>
      <c r="Q3836" s="7">
        <v>24</v>
      </c>
      <c r="R3836" s="7">
        <v>1</v>
      </c>
    </row>
    <row r="3837" spans="1:18" x14ac:dyDescent="0.2">
      <c r="A3837" s="7">
        <v>5477</v>
      </c>
      <c r="B3837" s="7">
        <v>61</v>
      </c>
      <c r="C3837" s="8">
        <v>1060.9547500000001</v>
      </c>
      <c r="D3837" s="8">
        <v>1209.5215555555556</v>
      </c>
      <c r="E3837" s="8">
        <v>586.14660745531125</v>
      </c>
      <c r="F3837" s="7">
        <v>1</v>
      </c>
      <c r="J3837">
        <f t="shared" ca="1" si="202"/>
        <v>11.132655780099284</v>
      </c>
      <c r="K3837">
        <f t="shared" ca="1" si="202"/>
        <v>14.5775336047314</v>
      </c>
      <c r="L3837">
        <f t="shared" ca="1" si="202"/>
        <v>6.4757629761771724</v>
      </c>
      <c r="M3837">
        <f t="shared" ca="1" si="202"/>
        <v>5.8396648495907399</v>
      </c>
      <c r="N3837">
        <f t="shared" ca="1" si="202"/>
        <v>12.318204411325112</v>
      </c>
      <c r="O3837">
        <f t="shared" ca="1" si="200"/>
        <v>5.8396648495907399</v>
      </c>
      <c r="P3837">
        <f t="shared" ca="1" si="201"/>
        <v>4</v>
      </c>
      <c r="Q3837" s="7">
        <v>61</v>
      </c>
      <c r="R3837" s="7">
        <v>1</v>
      </c>
    </row>
    <row r="3838" spans="1:18" x14ac:dyDescent="0.2">
      <c r="A3838" s="7">
        <v>5478</v>
      </c>
      <c r="B3838" s="7">
        <v>66</v>
      </c>
      <c r="C3838" s="8">
        <v>378.93799999999999</v>
      </c>
      <c r="D3838" s="8">
        <v>257.03066666666666</v>
      </c>
      <c r="E3838" s="8">
        <v>264.5785120008826</v>
      </c>
      <c r="F3838" s="7">
        <v>0</v>
      </c>
      <c r="J3838">
        <f t="shared" ca="1" si="202"/>
        <v>16.132655780099284</v>
      </c>
      <c r="K3838">
        <f t="shared" ca="1" si="202"/>
        <v>19.5775336047314</v>
      </c>
      <c r="L3838">
        <f t="shared" ca="1" si="202"/>
        <v>11.475762976177172</v>
      </c>
      <c r="M3838">
        <f t="shared" ca="1" si="202"/>
        <v>10.83966484959074</v>
      </c>
      <c r="N3838">
        <f t="shared" ca="1" si="202"/>
        <v>17.318204411325112</v>
      </c>
      <c r="O3838">
        <f t="shared" ca="1" si="200"/>
        <v>10.83966484959074</v>
      </c>
      <c r="P3838">
        <f t="shared" ca="1" si="201"/>
        <v>4</v>
      </c>
      <c r="Q3838" s="7">
        <v>66</v>
      </c>
      <c r="R3838" s="7">
        <v>0</v>
      </c>
    </row>
    <row r="3839" spans="1:18" x14ac:dyDescent="0.2">
      <c r="A3839" s="7">
        <v>5480</v>
      </c>
      <c r="B3839" s="7">
        <v>29</v>
      </c>
      <c r="C3839" s="8">
        <v>478.0745</v>
      </c>
      <c r="D3839" s="8">
        <v>386.16333333333336</v>
      </c>
      <c r="E3839" s="8">
        <v>249.60624266428124</v>
      </c>
      <c r="F3839" s="7">
        <v>0</v>
      </c>
      <c r="J3839">
        <f t="shared" ca="1" si="202"/>
        <v>20.867344219900716</v>
      </c>
      <c r="K3839">
        <f t="shared" ca="1" si="202"/>
        <v>17.4224663952686</v>
      </c>
      <c r="L3839">
        <f t="shared" ca="1" si="202"/>
        <v>25.524237023822828</v>
      </c>
      <c r="M3839">
        <f t="shared" ca="1" si="202"/>
        <v>26.16033515040926</v>
      </c>
      <c r="N3839">
        <f t="shared" ca="1" si="202"/>
        <v>19.681795588674888</v>
      </c>
      <c r="O3839">
        <f t="shared" ca="1" si="200"/>
        <v>17.4224663952686</v>
      </c>
      <c r="P3839">
        <f t="shared" ca="1" si="201"/>
        <v>2</v>
      </c>
      <c r="Q3839" s="7">
        <v>29</v>
      </c>
      <c r="R3839" s="7">
        <v>0</v>
      </c>
    </row>
    <row r="3840" spans="1:18" x14ac:dyDescent="0.2">
      <c r="A3840" s="7">
        <v>5481</v>
      </c>
      <c r="B3840" s="7">
        <v>39</v>
      </c>
      <c r="C3840" s="8">
        <v>392.02199999999999</v>
      </c>
      <c r="D3840" s="8">
        <v>276.08311111111112</v>
      </c>
      <c r="E3840" s="8">
        <v>444.5006179293901</v>
      </c>
      <c r="F3840" s="7">
        <v>1</v>
      </c>
      <c r="J3840">
        <f t="shared" ca="1" si="202"/>
        <v>10.867344219900716</v>
      </c>
      <c r="K3840">
        <f t="shared" ca="1" si="202"/>
        <v>7.4224663952686001</v>
      </c>
      <c r="L3840">
        <f t="shared" ca="1" si="202"/>
        <v>15.524237023822828</v>
      </c>
      <c r="M3840">
        <f t="shared" ca="1" si="202"/>
        <v>16.16033515040926</v>
      </c>
      <c r="N3840">
        <f t="shared" ca="1" si="202"/>
        <v>9.6817955886748877</v>
      </c>
      <c r="O3840">
        <f t="shared" ca="1" si="200"/>
        <v>7.4224663952686001</v>
      </c>
      <c r="P3840">
        <f t="shared" ca="1" si="201"/>
        <v>2</v>
      </c>
      <c r="Q3840" s="7">
        <v>39</v>
      </c>
      <c r="R3840" s="7">
        <v>1</v>
      </c>
    </row>
    <row r="3841" spans="1:18" x14ac:dyDescent="0.2">
      <c r="A3841" s="7">
        <v>5483</v>
      </c>
      <c r="B3841" s="7">
        <v>39</v>
      </c>
      <c r="C3841" s="8">
        <v>937.17224999999996</v>
      </c>
      <c r="D3841" s="8">
        <v>835.41488888888887</v>
      </c>
      <c r="E3841" s="8">
        <v>593.40374989169231</v>
      </c>
      <c r="F3841" s="7">
        <v>1</v>
      </c>
      <c r="J3841">
        <f t="shared" ca="1" si="202"/>
        <v>10.867344219900716</v>
      </c>
      <c r="K3841">
        <f t="shared" ca="1" si="202"/>
        <v>7.4224663952686001</v>
      </c>
      <c r="L3841">
        <f t="shared" ca="1" si="202"/>
        <v>15.524237023822828</v>
      </c>
      <c r="M3841">
        <f t="shared" ca="1" si="202"/>
        <v>16.16033515040926</v>
      </c>
      <c r="N3841">
        <f t="shared" ca="1" si="202"/>
        <v>9.6817955886748877</v>
      </c>
      <c r="O3841">
        <f t="shared" ca="1" si="200"/>
        <v>7.4224663952686001</v>
      </c>
      <c r="P3841">
        <f t="shared" ca="1" si="201"/>
        <v>2</v>
      </c>
      <c r="Q3841" s="7">
        <v>39</v>
      </c>
      <c r="R3841" s="7">
        <v>1</v>
      </c>
    </row>
    <row r="3842" spans="1:18" x14ac:dyDescent="0.2">
      <c r="A3842" s="7">
        <v>5485</v>
      </c>
      <c r="B3842" s="7">
        <v>54</v>
      </c>
      <c r="C3842" s="8">
        <v>1691.797</v>
      </c>
      <c r="D3842" s="8">
        <v>1374.2033333333334</v>
      </c>
      <c r="E3842" s="8">
        <v>1044.744679859481</v>
      </c>
      <c r="F3842" s="7">
        <v>1</v>
      </c>
      <c r="J3842">
        <f t="shared" ref="J3842:N3892" ca="1" si="203">+ABS(J$3-$Q3842)</f>
        <v>4.1326557800992845</v>
      </c>
      <c r="K3842">
        <f t="shared" ca="1" si="203"/>
        <v>7.5775336047313999</v>
      </c>
      <c r="L3842">
        <f t="shared" ca="1" si="203"/>
        <v>0.52423702382282755</v>
      </c>
      <c r="M3842">
        <f t="shared" ca="1" si="203"/>
        <v>1.1603351504092601</v>
      </c>
      <c r="N3842">
        <f t="shared" ca="1" si="203"/>
        <v>5.3182044113251123</v>
      </c>
      <c r="O3842">
        <f t="shared" ca="1" si="200"/>
        <v>0.52423702382282755</v>
      </c>
      <c r="P3842">
        <f t="shared" ca="1" si="201"/>
        <v>3</v>
      </c>
      <c r="Q3842" s="7">
        <v>54</v>
      </c>
      <c r="R3842" s="7">
        <v>1</v>
      </c>
    </row>
    <row r="3843" spans="1:18" x14ac:dyDescent="0.2">
      <c r="A3843" s="7">
        <v>5486</v>
      </c>
      <c r="B3843" s="7">
        <v>31</v>
      </c>
      <c r="C3843" s="8">
        <v>33.432749999999999</v>
      </c>
      <c r="D3843" s="8">
        <v>31.176666666666666</v>
      </c>
      <c r="E3843" s="8">
        <v>24.322867565095475</v>
      </c>
      <c r="F3843" s="7">
        <v>0</v>
      </c>
      <c r="J3843">
        <f t="shared" ca="1" si="203"/>
        <v>18.867344219900716</v>
      </c>
      <c r="K3843">
        <f t="shared" ca="1" si="203"/>
        <v>15.4224663952686</v>
      </c>
      <c r="L3843">
        <f t="shared" ca="1" si="203"/>
        <v>23.524237023822828</v>
      </c>
      <c r="M3843">
        <f t="shared" ca="1" si="203"/>
        <v>24.16033515040926</v>
      </c>
      <c r="N3843">
        <f t="shared" ca="1" si="203"/>
        <v>17.681795588674888</v>
      </c>
      <c r="O3843">
        <f t="shared" ca="1" si="200"/>
        <v>15.4224663952686</v>
      </c>
      <c r="P3843">
        <f t="shared" ca="1" si="201"/>
        <v>2</v>
      </c>
      <c r="Q3843" s="7">
        <v>31</v>
      </c>
      <c r="R3843" s="7">
        <v>0</v>
      </c>
    </row>
    <row r="3844" spans="1:18" x14ac:dyDescent="0.2">
      <c r="A3844" s="7">
        <v>5487</v>
      </c>
      <c r="B3844" s="7">
        <v>41</v>
      </c>
      <c r="C3844" s="8">
        <v>64.548749999999998</v>
      </c>
      <c r="D3844" s="8">
        <v>85.492000000000004</v>
      </c>
      <c r="E3844" s="8">
        <v>41.325391163077548</v>
      </c>
      <c r="F3844" s="7">
        <v>0</v>
      </c>
      <c r="J3844">
        <f t="shared" ca="1" si="203"/>
        <v>8.8673442199007155</v>
      </c>
      <c r="K3844">
        <f t="shared" ca="1" si="203"/>
        <v>5.4224663952686001</v>
      </c>
      <c r="L3844">
        <f t="shared" ca="1" si="203"/>
        <v>13.524237023822828</v>
      </c>
      <c r="M3844">
        <f t="shared" ca="1" si="203"/>
        <v>14.16033515040926</v>
      </c>
      <c r="N3844">
        <f t="shared" ca="1" si="203"/>
        <v>7.6817955886748877</v>
      </c>
      <c r="O3844">
        <f t="shared" ca="1" si="200"/>
        <v>5.4224663952686001</v>
      </c>
      <c r="P3844">
        <f t="shared" ca="1" si="201"/>
        <v>2</v>
      </c>
      <c r="Q3844" s="7">
        <v>41</v>
      </c>
      <c r="R3844" s="7">
        <v>0</v>
      </c>
    </row>
    <row r="3845" spans="1:18" x14ac:dyDescent="0.2">
      <c r="A3845" s="7">
        <v>5488</v>
      </c>
      <c r="B3845" s="7">
        <v>22</v>
      </c>
      <c r="C3845" s="8">
        <v>984.47924999999998</v>
      </c>
      <c r="D3845" s="8">
        <v>1037.9291111111111</v>
      </c>
      <c r="E3845" s="8">
        <v>455.13126140908599</v>
      </c>
      <c r="F3845" s="7">
        <v>0</v>
      </c>
      <c r="J3845">
        <f t="shared" ca="1" si="203"/>
        <v>27.867344219900716</v>
      </c>
      <c r="K3845">
        <f t="shared" ca="1" si="203"/>
        <v>24.4224663952686</v>
      </c>
      <c r="L3845">
        <f t="shared" ca="1" si="203"/>
        <v>32.524237023822828</v>
      </c>
      <c r="M3845">
        <f t="shared" ca="1" si="203"/>
        <v>33.16033515040926</v>
      </c>
      <c r="N3845">
        <f t="shared" ca="1" si="203"/>
        <v>26.681795588674888</v>
      </c>
      <c r="O3845">
        <f t="shared" ref="O3845:O3908" ca="1" si="204">+MIN(J3845:N3845)</f>
        <v>24.4224663952686</v>
      </c>
      <c r="P3845">
        <f t="shared" ref="P3845:P3908" ca="1" si="205">+MATCH(O3845,J3845:N3845,0)</f>
        <v>2</v>
      </c>
      <c r="Q3845" s="7">
        <v>22</v>
      </c>
      <c r="R3845" s="7">
        <v>0</v>
      </c>
    </row>
    <row r="3846" spans="1:18" x14ac:dyDescent="0.2">
      <c r="A3846" s="7">
        <v>5489</v>
      </c>
      <c r="B3846" s="7">
        <v>42</v>
      </c>
      <c r="C3846" s="8">
        <v>831.25125000000003</v>
      </c>
      <c r="D3846" s="8">
        <v>750.66222222222223</v>
      </c>
      <c r="E3846" s="8">
        <v>739.3649190471366</v>
      </c>
      <c r="F3846" s="7">
        <v>1</v>
      </c>
      <c r="J3846">
        <f t="shared" ca="1" si="203"/>
        <v>7.8673442199007155</v>
      </c>
      <c r="K3846">
        <f t="shared" ca="1" si="203"/>
        <v>4.4224663952686001</v>
      </c>
      <c r="L3846">
        <f t="shared" ca="1" si="203"/>
        <v>12.524237023822828</v>
      </c>
      <c r="M3846">
        <f t="shared" ca="1" si="203"/>
        <v>13.16033515040926</v>
      </c>
      <c r="N3846">
        <f t="shared" ca="1" si="203"/>
        <v>6.6817955886748877</v>
      </c>
      <c r="O3846">
        <f t="shared" ca="1" si="204"/>
        <v>4.4224663952686001</v>
      </c>
      <c r="P3846">
        <f t="shared" ca="1" si="205"/>
        <v>2</v>
      </c>
      <c r="Q3846" s="7">
        <v>42</v>
      </c>
      <c r="R3846" s="7">
        <v>1</v>
      </c>
    </row>
    <row r="3847" spans="1:18" x14ac:dyDescent="0.2">
      <c r="A3847" s="7">
        <v>5491</v>
      </c>
      <c r="B3847" s="7">
        <v>31</v>
      </c>
      <c r="C3847" s="8">
        <v>59.736249999999998</v>
      </c>
      <c r="D3847" s="8">
        <v>49.081333333333333</v>
      </c>
      <c r="E3847" s="8">
        <v>36.22122608803808</v>
      </c>
      <c r="F3847" s="7">
        <v>0</v>
      </c>
      <c r="J3847">
        <f t="shared" ca="1" si="203"/>
        <v>18.867344219900716</v>
      </c>
      <c r="K3847">
        <f t="shared" ca="1" si="203"/>
        <v>15.4224663952686</v>
      </c>
      <c r="L3847">
        <f t="shared" ca="1" si="203"/>
        <v>23.524237023822828</v>
      </c>
      <c r="M3847">
        <f t="shared" ca="1" si="203"/>
        <v>24.16033515040926</v>
      </c>
      <c r="N3847">
        <f t="shared" ca="1" si="203"/>
        <v>17.681795588674888</v>
      </c>
      <c r="O3847">
        <f t="shared" ca="1" si="204"/>
        <v>15.4224663952686</v>
      </c>
      <c r="P3847">
        <f t="shared" ca="1" si="205"/>
        <v>2</v>
      </c>
      <c r="Q3847" s="7">
        <v>31</v>
      </c>
      <c r="R3847" s="7">
        <v>0</v>
      </c>
    </row>
    <row r="3848" spans="1:18" x14ac:dyDescent="0.2">
      <c r="A3848" s="7">
        <v>5492</v>
      </c>
      <c r="B3848" s="7">
        <v>54</v>
      </c>
      <c r="C3848" s="8">
        <v>1435.0094999999999</v>
      </c>
      <c r="D3848" s="8">
        <v>1315.1197777777777</v>
      </c>
      <c r="E3848" s="8">
        <v>1008.1952216161779</v>
      </c>
      <c r="F3848" s="7">
        <v>1</v>
      </c>
      <c r="J3848">
        <f t="shared" ca="1" si="203"/>
        <v>4.1326557800992845</v>
      </c>
      <c r="K3848">
        <f t="shared" ca="1" si="203"/>
        <v>7.5775336047313999</v>
      </c>
      <c r="L3848">
        <f t="shared" ca="1" si="203"/>
        <v>0.52423702382282755</v>
      </c>
      <c r="M3848">
        <f t="shared" ca="1" si="203"/>
        <v>1.1603351504092601</v>
      </c>
      <c r="N3848">
        <f t="shared" ca="1" si="203"/>
        <v>5.3182044113251123</v>
      </c>
      <c r="O3848">
        <f t="shared" ca="1" si="204"/>
        <v>0.52423702382282755</v>
      </c>
      <c r="P3848">
        <f t="shared" ca="1" si="205"/>
        <v>3</v>
      </c>
      <c r="Q3848" s="7">
        <v>54</v>
      </c>
      <c r="R3848" s="7">
        <v>1</v>
      </c>
    </row>
    <row r="3849" spans="1:18" x14ac:dyDescent="0.2">
      <c r="A3849" s="7">
        <v>5494</v>
      </c>
      <c r="B3849" s="7">
        <v>39</v>
      </c>
      <c r="C3849" s="8">
        <v>474.69425000000001</v>
      </c>
      <c r="D3849" s="8">
        <v>441.024</v>
      </c>
      <c r="E3849" s="8">
        <v>228.10579715051796</v>
      </c>
      <c r="F3849" s="7">
        <v>0</v>
      </c>
      <c r="J3849">
        <f t="shared" ca="1" si="203"/>
        <v>10.867344219900716</v>
      </c>
      <c r="K3849">
        <f t="shared" ca="1" si="203"/>
        <v>7.4224663952686001</v>
      </c>
      <c r="L3849">
        <f t="shared" ca="1" si="203"/>
        <v>15.524237023822828</v>
      </c>
      <c r="M3849">
        <f t="shared" ca="1" si="203"/>
        <v>16.16033515040926</v>
      </c>
      <c r="N3849">
        <f t="shared" ca="1" si="203"/>
        <v>9.6817955886748877</v>
      </c>
      <c r="O3849">
        <f t="shared" ca="1" si="204"/>
        <v>7.4224663952686001</v>
      </c>
      <c r="P3849">
        <f t="shared" ca="1" si="205"/>
        <v>2</v>
      </c>
      <c r="Q3849" s="7">
        <v>39</v>
      </c>
      <c r="R3849" s="7">
        <v>0</v>
      </c>
    </row>
    <row r="3850" spans="1:18" x14ac:dyDescent="0.2">
      <c r="A3850" s="7">
        <v>5496</v>
      </c>
      <c r="B3850" s="7">
        <v>37</v>
      </c>
      <c r="C3850" s="8">
        <v>638.48900000000003</v>
      </c>
      <c r="D3850" s="8">
        <v>675.0862222222222</v>
      </c>
      <c r="E3850" s="8">
        <v>215.0222755671534</v>
      </c>
      <c r="F3850" s="7">
        <v>0</v>
      </c>
      <c r="J3850">
        <f t="shared" ca="1" si="203"/>
        <v>12.867344219900716</v>
      </c>
      <c r="K3850">
        <f t="shared" ca="1" si="203"/>
        <v>9.4224663952686001</v>
      </c>
      <c r="L3850">
        <f t="shared" ca="1" si="203"/>
        <v>17.524237023822828</v>
      </c>
      <c r="M3850">
        <f t="shared" ca="1" si="203"/>
        <v>18.16033515040926</v>
      </c>
      <c r="N3850">
        <f t="shared" ca="1" si="203"/>
        <v>11.681795588674888</v>
      </c>
      <c r="O3850">
        <f t="shared" ca="1" si="204"/>
        <v>9.4224663952686001</v>
      </c>
      <c r="P3850">
        <f t="shared" ca="1" si="205"/>
        <v>2</v>
      </c>
      <c r="Q3850" s="7">
        <v>37</v>
      </c>
      <c r="R3850" s="7">
        <v>0</v>
      </c>
    </row>
    <row r="3851" spans="1:18" x14ac:dyDescent="0.2">
      <c r="A3851" s="7">
        <v>5498</v>
      </c>
      <c r="B3851" s="7">
        <v>50</v>
      </c>
      <c r="C3851" s="8">
        <v>241.61025000000001</v>
      </c>
      <c r="D3851" s="8">
        <v>117.87422222222222</v>
      </c>
      <c r="E3851" s="8">
        <v>276.99107843930187</v>
      </c>
      <c r="F3851" s="7">
        <v>1</v>
      </c>
      <c r="J3851">
        <f t="shared" ca="1" si="203"/>
        <v>0.13265578009928447</v>
      </c>
      <c r="K3851">
        <f t="shared" ca="1" si="203"/>
        <v>3.5775336047313999</v>
      </c>
      <c r="L3851">
        <f t="shared" ca="1" si="203"/>
        <v>4.5242370238228276</v>
      </c>
      <c r="M3851">
        <f t="shared" ca="1" si="203"/>
        <v>5.1603351504092601</v>
      </c>
      <c r="N3851">
        <f t="shared" ca="1" si="203"/>
        <v>1.3182044113251123</v>
      </c>
      <c r="O3851">
        <f t="shared" ca="1" si="204"/>
        <v>0.13265578009928447</v>
      </c>
      <c r="P3851">
        <f t="shared" ca="1" si="205"/>
        <v>1</v>
      </c>
      <c r="Q3851" s="7">
        <v>50</v>
      </c>
      <c r="R3851" s="7">
        <v>1</v>
      </c>
    </row>
    <row r="3852" spans="1:18" x14ac:dyDescent="0.2">
      <c r="A3852" s="7">
        <v>5499</v>
      </c>
      <c r="B3852" s="7">
        <v>31</v>
      </c>
      <c r="C3852" s="8">
        <v>797.56700000000001</v>
      </c>
      <c r="D3852" s="8">
        <v>760.57311111111107</v>
      </c>
      <c r="E3852" s="8">
        <v>370.30020813176515</v>
      </c>
      <c r="F3852" s="7">
        <v>0</v>
      </c>
      <c r="J3852">
        <f t="shared" ca="1" si="203"/>
        <v>18.867344219900716</v>
      </c>
      <c r="K3852">
        <f t="shared" ca="1" si="203"/>
        <v>15.4224663952686</v>
      </c>
      <c r="L3852">
        <f t="shared" ca="1" si="203"/>
        <v>23.524237023822828</v>
      </c>
      <c r="M3852">
        <f t="shared" ca="1" si="203"/>
        <v>24.16033515040926</v>
      </c>
      <c r="N3852">
        <f t="shared" ca="1" si="203"/>
        <v>17.681795588674888</v>
      </c>
      <c r="O3852">
        <f t="shared" ca="1" si="204"/>
        <v>15.4224663952686</v>
      </c>
      <c r="P3852">
        <f t="shared" ca="1" si="205"/>
        <v>2</v>
      </c>
      <c r="Q3852" s="7">
        <v>31</v>
      </c>
      <c r="R3852" s="7">
        <v>0</v>
      </c>
    </row>
    <row r="3853" spans="1:18" x14ac:dyDescent="0.2">
      <c r="A3853" s="7">
        <v>5501</v>
      </c>
      <c r="B3853" s="7">
        <v>45</v>
      </c>
      <c r="C3853" s="8">
        <v>1047.7529999999999</v>
      </c>
      <c r="D3853" s="8">
        <v>567.96600000000001</v>
      </c>
      <c r="E3853" s="8">
        <v>1397.3910856698446</v>
      </c>
      <c r="F3853" s="7">
        <v>1</v>
      </c>
      <c r="J3853">
        <f t="shared" ca="1" si="203"/>
        <v>4.8673442199007155</v>
      </c>
      <c r="K3853">
        <f t="shared" ca="1" si="203"/>
        <v>1.4224663952686001</v>
      </c>
      <c r="L3853">
        <f t="shared" ca="1" si="203"/>
        <v>9.5242370238228276</v>
      </c>
      <c r="M3853">
        <f t="shared" ca="1" si="203"/>
        <v>10.16033515040926</v>
      </c>
      <c r="N3853">
        <f t="shared" ca="1" si="203"/>
        <v>3.6817955886748877</v>
      </c>
      <c r="O3853">
        <f t="shared" ca="1" si="204"/>
        <v>1.4224663952686001</v>
      </c>
      <c r="P3853">
        <f t="shared" ca="1" si="205"/>
        <v>2</v>
      </c>
      <c r="Q3853" s="7">
        <v>45</v>
      </c>
      <c r="R3853" s="7">
        <v>1</v>
      </c>
    </row>
    <row r="3854" spans="1:18" x14ac:dyDescent="0.2">
      <c r="A3854" s="7">
        <v>5502</v>
      </c>
      <c r="B3854" s="7">
        <v>34</v>
      </c>
      <c r="C3854" s="8">
        <v>1299.0977499999999</v>
      </c>
      <c r="D3854" s="8">
        <v>582.53422222222218</v>
      </c>
      <c r="E3854" s="8">
        <v>1361.022212967084</v>
      </c>
      <c r="F3854" s="7">
        <v>1</v>
      </c>
      <c r="J3854">
        <f t="shared" ca="1" si="203"/>
        <v>15.867344219900716</v>
      </c>
      <c r="K3854">
        <f t="shared" ca="1" si="203"/>
        <v>12.4224663952686</v>
      </c>
      <c r="L3854">
        <f t="shared" ca="1" si="203"/>
        <v>20.524237023822828</v>
      </c>
      <c r="M3854">
        <f t="shared" ca="1" si="203"/>
        <v>21.16033515040926</v>
      </c>
      <c r="N3854">
        <f t="shared" ca="1" si="203"/>
        <v>14.681795588674888</v>
      </c>
      <c r="O3854">
        <f t="shared" ca="1" si="204"/>
        <v>12.4224663952686</v>
      </c>
      <c r="P3854">
        <f t="shared" ca="1" si="205"/>
        <v>2</v>
      </c>
      <c r="Q3854" s="7">
        <v>34</v>
      </c>
      <c r="R3854" s="7">
        <v>1</v>
      </c>
    </row>
    <row r="3855" spans="1:18" x14ac:dyDescent="0.2">
      <c r="A3855" s="7">
        <v>5503</v>
      </c>
      <c r="B3855" s="7">
        <v>29</v>
      </c>
      <c r="C3855" s="8">
        <v>974.43724999999995</v>
      </c>
      <c r="D3855" s="8">
        <v>1127.5315555555555</v>
      </c>
      <c r="E3855" s="8">
        <v>596.24613888932618</v>
      </c>
      <c r="F3855" s="7">
        <v>0</v>
      </c>
      <c r="J3855">
        <f t="shared" ca="1" si="203"/>
        <v>20.867344219900716</v>
      </c>
      <c r="K3855">
        <f t="shared" ca="1" si="203"/>
        <v>17.4224663952686</v>
      </c>
      <c r="L3855">
        <f t="shared" ca="1" si="203"/>
        <v>25.524237023822828</v>
      </c>
      <c r="M3855">
        <f t="shared" ca="1" si="203"/>
        <v>26.16033515040926</v>
      </c>
      <c r="N3855">
        <f t="shared" ca="1" si="203"/>
        <v>19.681795588674888</v>
      </c>
      <c r="O3855">
        <f t="shared" ca="1" si="204"/>
        <v>17.4224663952686</v>
      </c>
      <c r="P3855">
        <f t="shared" ca="1" si="205"/>
        <v>2</v>
      </c>
      <c r="Q3855" s="7">
        <v>29</v>
      </c>
      <c r="R3855" s="7">
        <v>0</v>
      </c>
    </row>
    <row r="3856" spans="1:18" x14ac:dyDescent="0.2">
      <c r="A3856" s="7">
        <v>5504</v>
      </c>
      <c r="B3856" s="7">
        <v>29</v>
      </c>
      <c r="C3856" s="8">
        <v>1746.877</v>
      </c>
      <c r="D3856" s="8">
        <v>2084.0239999999999</v>
      </c>
      <c r="E3856" s="8">
        <v>820.06626702228061</v>
      </c>
      <c r="F3856" s="7">
        <v>1</v>
      </c>
      <c r="J3856">
        <f t="shared" ca="1" si="203"/>
        <v>20.867344219900716</v>
      </c>
      <c r="K3856">
        <f t="shared" ca="1" si="203"/>
        <v>17.4224663952686</v>
      </c>
      <c r="L3856">
        <f t="shared" ca="1" si="203"/>
        <v>25.524237023822828</v>
      </c>
      <c r="M3856">
        <f t="shared" ca="1" si="203"/>
        <v>26.16033515040926</v>
      </c>
      <c r="N3856">
        <f t="shared" ca="1" si="203"/>
        <v>19.681795588674888</v>
      </c>
      <c r="O3856">
        <f t="shared" ca="1" si="204"/>
        <v>17.4224663952686</v>
      </c>
      <c r="P3856">
        <f t="shared" ca="1" si="205"/>
        <v>2</v>
      </c>
      <c r="Q3856" s="7">
        <v>29</v>
      </c>
      <c r="R3856" s="7">
        <v>1</v>
      </c>
    </row>
    <row r="3857" spans="1:18" x14ac:dyDescent="0.2">
      <c r="A3857" s="7">
        <v>5505</v>
      </c>
      <c r="B3857" s="7">
        <v>49</v>
      </c>
      <c r="C3857" s="8">
        <v>171.32149999999999</v>
      </c>
      <c r="D3857" s="8">
        <v>168.62866666666667</v>
      </c>
      <c r="E3857" s="8">
        <v>125.32002696014051</v>
      </c>
      <c r="F3857" s="7">
        <v>0</v>
      </c>
      <c r="J3857">
        <f t="shared" ca="1" si="203"/>
        <v>0.86734421990071553</v>
      </c>
      <c r="K3857">
        <f t="shared" ca="1" si="203"/>
        <v>2.5775336047313999</v>
      </c>
      <c r="L3857">
        <f t="shared" ca="1" si="203"/>
        <v>5.5242370238228276</v>
      </c>
      <c r="M3857">
        <f t="shared" ca="1" si="203"/>
        <v>6.1603351504092601</v>
      </c>
      <c r="N3857">
        <f t="shared" ca="1" si="203"/>
        <v>0.31820441132511235</v>
      </c>
      <c r="O3857">
        <f t="shared" ca="1" si="204"/>
        <v>0.31820441132511235</v>
      </c>
      <c r="P3857">
        <f t="shared" ca="1" si="205"/>
        <v>5</v>
      </c>
      <c r="Q3857" s="7">
        <v>49</v>
      </c>
      <c r="R3857" s="7">
        <v>0</v>
      </c>
    </row>
    <row r="3858" spans="1:18" x14ac:dyDescent="0.2">
      <c r="A3858" s="7">
        <v>5507</v>
      </c>
      <c r="B3858" s="7">
        <v>32</v>
      </c>
      <c r="C3858" s="8">
        <v>140.72</v>
      </c>
      <c r="D3858" s="8">
        <v>168.43266666666668</v>
      </c>
      <c r="E3858" s="8">
        <v>84.181680799810266</v>
      </c>
      <c r="F3858" s="7">
        <v>0</v>
      </c>
      <c r="J3858">
        <f t="shared" ca="1" si="203"/>
        <v>17.867344219900716</v>
      </c>
      <c r="K3858">
        <f t="shared" ca="1" si="203"/>
        <v>14.4224663952686</v>
      </c>
      <c r="L3858">
        <f t="shared" ca="1" si="203"/>
        <v>22.524237023822828</v>
      </c>
      <c r="M3858">
        <f t="shared" ca="1" si="203"/>
        <v>23.16033515040926</v>
      </c>
      <c r="N3858">
        <f t="shared" ca="1" si="203"/>
        <v>16.681795588674888</v>
      </c>
      <c r="O3858">
        <f t="shared" ca="1" si="204"/>
        <v>14.4224663952686</v>
      </c>
      <c r="P3858">
        <f t="shared" ca="1" si="205"/>
        <v>2</v>
      </c>
      <c r="Q3858" s="7">
        <v>32</v>
      </c>
      <c r="R3858" s="7">
        <v>0</v>
      </c>
    </row>
    <row r="3859" spans="1:18" x14ac:dyDescent="0.2">
      <c r="A3859" s="7">
        <v>5508</v>
      </c>
      <c r="B3859" s="7">
        <v>32</v>
      </c>
      <c r="C3859" s="8">
        <v>894.58900000000006</v>
      </c>
      <c r="D3859" s="8">
        <v>1131.3275555555556</v>
      </c>
      <c r="E3859" s="8">
        <v>595.80558243807263</v>
      </c>
      <c r="F3859" s="7">
        <v>1</v>
      </c>
      <c r="J3859">
        <f t="shared" ca="1" si="203"/>
        <v>17.867344219900716</v>
      </c>
      <c r="K3859">
        <f t="shared" ca="1" si="203"/>
        <v>14.4224663952686</v>
      </c>
      <c r="L3859">
        <f t="shared" ca="1" si="203"/>
        <v>22.524237023822828</v>
      </c>
      <c r="M3859">
        <f t="shared" ca="1" si="203"/>
        <v>23.16033515040926</v>
      </c>
      <c r="N3859">
        <f t="shared" ca="1" si="203"/>
        <v>16.681795588674888</v>
      </c>
      <c r="O3859">
        <f t="shared" ca="1" si="204"/>
        <v>14.4224663952686</v>
      </c>
      <c r="P3859">
        <f t="shared" ca="1" si="205"/>
        <v>2</v>
      </c>
      <c r="Q3859" s="7">
        <v>32</v>
      </c>
      <c r="R3859" s="7">
        <v>1</v>
      </c>
    </row>
    <row r="3860" spans="1:18" x14ac:dyDescent="0.2">
      <c r="A3860" s="7">
        <v>5511</v>
      </c>
      <c r="B3860" s="7">
        <v>39</v>
      </c>
      <c r="C3860" s="8">
        <v>481.19925000000001</v>
      </c>
      <c r="D3860" s="8">
        <v>253.38399999999999</v>
      </c>
      <c r="E3860" s="8">
        <v>449.83063404395989</v>
      </c>
      <c r="F3860" s="7">
        <v>0</v>
      </c>
      <c r="J3860">
        <f t="shared" ca="1" si="203"/>
        <v>10.867344219900716</v>
      </c>
      <c r="K3860">
        <f t="shared" ca="1" si="203"/>
        <v>7.4224663952686001</v>
      </c>
      <c r="L3860">
        <f t="shared" ca="1" si="203"/>
        <v>15.524237023822828</v>
      </c>
      <c r="M3860">
        <f t="shared" ca="1" si="203"/>
        <v>16.16033515040926</v>
      </c>
      <c r="N3860">
        <f t="shared" ca="1" si="203"/>
        <v>9.6817955886748877</v>
      </c>
      <c r="O3860">
        <f t="shared" ca="1" si="204"/>
        <v>7.4224663952686001</v>
      </c>
      <c r="P3860">
        <f t="shared" ca="1" si="205"/>
        <v>2</v>
      </c>
      <c r="Q3860" s="7">
        <v>39</v>
      </c>
      <c r="R3860" s="7">
        <v>0</v>
      </c>
    </row>
    <row r="3861" spans="1:18" x14ac:dyDescent="0.2">
      <c r="A3861" s="7">
        <v>5512</v>
      </c>
      <c r="B3861" s="7">
        <v>58</v>
      </c>
      <c r="C3861" s="8">
        <v>1453.979</v>
      </c>
      <c r="D3861" s="8">
        <v>1159.7693333333334</v>
      </c>
      <c r="E3861" s="8">
        <v>858.77096606105317</v>
      </c>
      <c r="F3861" s="7">
        <v>1</v>
      </c>
      <c r="J3861">
        <f t="shared" ca="1" si="203"/>
        <v>8.1326557800992845</v>
      </c>
      <c r="K3861">
        <f t="shared" ca="1" si="203"/>
        <v>11.5775336047314</v>
      </c>
      <c r="L3861">
        <f t="shared" ca="1" si="203"/>
        <v>3.4757629761771724</v>
      </c>
      <c r="M3861">
        <f t="shared" ca="1" si="203"/>
        <v>2.8396648495907399</v>
      </c>
      <c r="N3861">
        <f t="shared" ca="1" si="203"/>
        <v>9.3182044113251123</v>
      </c>
      <c r="O3861">
        <f t="shared" ca="1" si="204"/>
        <v>2.8396648495907399</v>
      </c>
      <c r="P3861">
        <f t="shared" ca="1" si="205"/>
        <v>4</v>
      </c>
      <c r="Q3861" s="7">
        <v>58</v>
      </c>
      <c r="R3861" s="7">
        <v>1</v>
      </c>
    </row>
    <row r="3862" spans="1:18" x14ac:dyDescent="0.2">
      <c r="A3862" s="7">
        <v>5513</v>
      </c>
      <c r="B3862" s="7">
        <v>44</v>
      </c>
      <c r="C3862" s="8">
        <v>514.65525000000002</v>
      </c>
      <c r="D3862" s="8">
        <v>464.51511111111114</v>
      </c>
      <c r="E3862" s="8">
        <v>282.42811572528711</v>
      </c>
      <c r="F3862" s="7">
        <v>0</v>
      </c>
      <c r="J3862">
        <f t="shared" ca="1" si="203"/>
        <v>5.8673442199007155</v>
      </c>
      <c r="K3862">
        <f t="shared" ca="1" si="203"/>
        <v>2.4224663952686001</v>
      </c>
      <c r="L3862">
        <f t="shared" ca="1" si="203"/>
        <v>10.524237023822828</v>
      </c>
      <c r="M3862">
        <f t="shared" ca="1" si="203"/>
        <v>11.16033515040926</v>
      </c>
      <c r="N3862">
        <f t="shared" ca="1" si="203"/>
        <v>4.6817955886748877</v>
      </c>
      <c r="O3862">
        <f t="shared" ca="1" si="204"/>
        <v>2.4224663952686001</v>
      </c>
      <c r="P3862">
        <f t="shared" ca="1" si="205"/>
        <v>2</v>
      </c>
      <c r="Q3862" s="7">
        <v>44</v>
      </c>
      <c r="R3862" s="7">
        <v>0</v>
      </c>
    </row>
    <row r="3863" spans="1:18" x14ac:dyDescent="0.2">
      <c r="A3863" s="7">
        <v>5514</v>
      </c>
      <c r="B3863" s="7">
        <v>31</v>
      </c>
      <c r="C3863" s="8">
        <v>1243.625</v>
      </c>
      <c r="D3863" s="8">
        <v>1238.95</v>
      </c>
      <c r="E3863" s="8">
        <v>755.93745783797283</v>
      </c>
      <c r="F3863" s="7">
        <v>1</v>
      </c>
      <c r="J3863">
        <f t="shared" ca="1" si="203"/>
        <v>18.867344219900716</v>
      </c>
      <c r="K3863">
        <f t="shared" ca="1" si="203"/>
        <v>15.4224663952686</v>
      </c>
      <c r="L3863">
        <f t="shared" ca="1" si="203"/>
        <v>23.524237023822828</v>
      </c>
      <c r="M3863">
        <f t="shared" ca="1" si="203"/>
        <v>24.16033515040926</v>
      </c>
      <c r="N3863">
        <f t="shared" ca="1" si="203"/>
        <v>17.681795588674888</v>
      </c>
      <c r="O3863">
        <f t="shared" ca="1" si="204"/>
        <v>15.4224663952686</v>
      </c>
      <c r="P3863">
        <f t="shared" ca="1" si="205"/>
        <v>2</v>
      </c>
      <c r="Q3863" s="7">
        <v>31</v>
      </c>
      <c r="R3863" s="7">
        <v>1</v>
      </c>
    </row>
    <row r="3864" spans="1:18" x14ac:dyDescent="0.2">
      <c r="A3864" s="7">
        <v>5515</v>
      </c>
      <c r="B3864" s="7">
        <v>53</v>
      </c>
      <c r="C3864" s="8">
        <v>1498.7317499999999</v>
      </c>
      <c r="D3864" s="8">
        <v>1450.9368888888889</v>
      </c>
      <c r="E3864" s="8">
        <v>848.32699865422751</v>
      </c>
      <c r="F3864" s="7">
        <v>1</v>
      </c>
      <c r="J3864">
        <f t="shared" ca="1" si="203"/>
        <v>3.1326557800992845</v>
      </c>
      <c r="K3864">
        <f t="shared" ca="1" si="203"/>
        <v>6.5775336047313999</v>
      </c>
      <c r="L3864">
        <f t="shared" ca="1" si="203"/>
        <v>1.5242370238228276</v>
      </c>
      <c r="M3864">
        <f t="shared" ca="1" si="203"/>
        <v>2.1603351504092601</v>
      </c>
      <c r="N3864">
        <f t="shared" ca="1" si="203"/>
        <v>4.3182044113251123</v>
      </c>
      <c r="O3864">
        <f t="shared" ca="1" si="204"/>
        <v>1.5242370238228276</v>
      </c>
      <c r="P3864">
        <f t="shared" ca="1" si="205"/>
        <v>3</v>
      </c>
      <c r="Q3864" s="7">
        <v>53</v>
      </c>
      <c r="R3864" s="7">
        <v>1</v>
      </c>
    </row>
    <row r="3865" spans="1:18" x14ac:dyDescent="0.2">
      <c r="A3865" s="7">
        <v>5516</v>
      </c>
      <c r="B3865" s="7">
        <v>46</v>
      </c>
      <c r="C3865" s="8">
        <v>78.266499999999994</v>
      </c>
      <c r="D3865" s="8">
        <v>60.074666666666666</v>
      </c>
      <c r="E3865" s="8">
        <v>62.9170678181898</v>
      </c>
      <c r="F3865" s="7">
        <v>0</v>
      </c>
      <c r="J3865">
        <f t="shared" ca="1" si="203"/>
        <v>3.8673442199007155</v>
      </c>
      <c r="K3865">
        <f t="shared" ca="1" si="203"/>
        <v>0.42246639526860008</v>
      </c>
      <c r="L3865">
        <f t="shared" ca="1" si="203"/>
        <v>8.5242370238228276</v>
      </c>
      <c r="M3865">
        <f t="shared" ca="1" si="203"/>
        <v>9.1603351504092601</v>
      </c>
      <c r="N3865">
        <f t="shared" ca="1" si="203"/>
        <v>2.6817955886748877</v>
      </c>
      <c r="O3865">
        <f t="shared" ca="1" si="204"/>
        <v>0.42246639526860008</v>
      </c>
      <c r="P3865">
        <f t="shared" ca="1" si="205"/>
        <v>2</v>
      </c>
      <c r="Q3865" s="7">
        <v>46</v>
      </c>
      <c r="R3865" s="7">
        <v>0</v>
      </c>
    </row>
    <row r="3866" spans="1:18" x14ac:dyDescent="0.2">
      <c r="A3866" s="7">
        <v>5517</v>
      </c>
      <c r="B3866" s="7">
        <v>49</v>
      </c>
      <c r="C3866" s="8">
        <v>94.166250000000005</v>
      </c>
      <c r="D3866" s="8">
        <v>80.471999999999994</v>
      </c>
      <c r="E3866" s="8">
        <v>56.639187274773363</v>
      </c>
      <c r="F3866" s="7">
        <v>0</v>
      </c>
      <c r="J3866">
        <f t="shared" ca="1" si="203"/>
        <v>0.86734421990071553</v>
      </c>
      <c r="K3866">
        <f t="shared" ca="1" si="203"/>
        <v>2.5775336047313999</v>
      </c>
      <c r="L3866">
        <f t="shared" ca="1" si="203"/>
        <v>5.5242370238228276</v>
      </c>
      <c r="M3866">
        <f t="shared" ca="1" si="203"/>
        <v>6.1603351504092601</v>
      </c>
      <c r="N3866">
        <f t="shared" ca="1" si="203"/>
        <v>0.31820441132511235</v>
      </c>
      <c r="O3866">
        <f t="shared" ca="1" si="204"/>
        <v>0.31820441132511235</v>
      </c>
      <c r="P3866">
        <f t="shared" ca="1" si="205"/>
        <v>5</v>
      </c>
      <c r="Q3866" s="7">
        <v>49</v>
      </c>
      <c r="R3866" s="7">
        <v>0</v>
      </c>
    </row>
    <row r="3867" spans="1:18" x14ac:dyDescent="0.2">
      <c r="A3867" s="7">
        <v>5518</v>
      </c>
      <c r="B3867" s="7">
        <v>35</v>
      </c>
      <c r="C3867" s="8">
        <v>1356.7325000000001</v>
      </c>
      <c r="D3867" s="8">
        <v>837.21977777777772</v>
      </c>
      <c r="E3867" s="8">
        <v>1475.3667508346675</v>
      </c>
      <c r="F3867" s="7">
        <v>1</v>
      </c>
      <c r="J3867">
        <f t="shared" ca="1" si="203"/>
        <v>14.867344219900716</v>
      </c>
      <c r="K3867">
        <f t="shared" ca="1" si="203"/>
        <v>11.4224663952686</v>
      </c>
      <c r="L3867">
        <f t="shared" ca="1" si="203"/>
        <v>19.524237023822828</v>
      </c>
      <c r="M3867">
        <f t="shared" ca="1" si="203"/>
        <v>20.16033515040926</v>
      </c>
      <c r="N3867">
        <f t="shared" ca="1" si="203"/>
        <v>13.681795588674888</v>
      </c>
      <c r="O3867">
        <f t="shared" ca="1" si="204"/>
        <v>11.4224663952686</v>
      </c>
      <c r="P3867">
        <f t="shared" ca="1" si="205"/>
        <v>2</v>
      </c>
      <c r="Q3867" s="7">
        <v>35</v>
      </c>
      <c r="R3867" s="7">
        <v>1</v>
      </c>
    </row>
    <row r="3868" spans="1:18" x14ac:dyDescent="0.2">
      <c r="A3868" s="7">
        <v>5519</v>
      </c>
      <c r="B3868" s="7">
        <v>37</v>
      </c>
      <c r="C3868" s="8">
        <v>952.07100000000003</v>
      </c>
      <c r="D3868" s="8">
        <v>542.35</v>
      </c>
      <c r="E3868" s="8">
        <v>736.017547241952</v>
      </c>
      <c r="F3868" s="7">
        <v>1</v>
      </c>
      <c r="J3868">
        <f t="shared" ca="1" si="203"/>
        <v>12.867344219900716</v>
      </c>
      <c r="K3868">
        <f t="shared" ca="1" si="203"/>
        <v>9.4224663952686001</v>
      </c>
      <c r="L3868">
        <f t="shared" ca="1" si="203"/>
        <v>17.524237023822828</v>
      </c>
      <c r="M3868">
        <f t="shared" ca="1" si="203"/>
        <v>18.16033515040926</v>
      </c>
      <c r="N3868">
        <f t="shared" ca="1" si="203"/>
        <v>11.681795588674888</v>
      </c>
      <c r="O3868">
        <f t="shared" ca="1" si="204"/>
        <v>9.4224663952686001</v>
      </c>
      <c r="P3868">
        <f t="shared" ca="1" si="205"/>
        <v>2</v>
      </c>
      <c r="Q3868" s="7">
        <v>37</v>
      </c>
      <c r="R3868" s="7">
        <v>1</v>
      </c>
    </row>
    <row r="3869" spans="1:18" x14ac:dyDescent="0.2">
      <c r="A3869" s="7">
        <v>5520</v>
      </c>
      <c r="B3869" s="7">
        <v>32</v>
      </c>
      <c r="C3869" s="8">
        <v>1379.5925</v>
      </c>
      <c r="D3869" s="8">
        <v>1147.0104444444444</v>
      </c>
      <c r="E3869" s="8">
        <v>1291.5538123849885</v>
      </c>
      <c r="F3869" s="7">
        <v>1</v>
      </c>
      <c r="J3869">
        <f t="shared" ca="1" si="203"/>
        <v>17.867344219900716</v>
      </c>
      <c r="K3869">
        <f t="shared" ca="1" si="203"/>
        <v>14.4224663952686</v>
      </c>
      <c r="L3869">
        <f t="shared" ca="1" si="203"/>
        <v>22.524237023822828</v>
      </c>
      <c r="M3869">
        <f t="shared" ca="1" si="203"/>
        <v>23.16033515040926</v>
      </c>
      <c r="N3869">
        <f t="shared" ca="1" si="203"/>
        <v>16.681795588674888</v>
      </c>
      <c r="O3869">
        <f t="shared" ca="1" si="204"/>
        <v>14.4224663952686</v>
      </c>
      <c r="P3869">
        <f t="shared" ca="1" si="205"/>
        <v>2</v>
      </c>
      <c r="Q3869" s="7">
        <v>32</v>
      </c>
      <c r="R3869" s="7">
        <v>1</v>
      </c>
    </row>
    <row r="3870" spans="1:18" x14ac:dyDescent="0.2">
      <c r="A3870" s="7">
        <v>5522</v>
      </c>
      <c r="B3870" s="7">
        <v>35</v>
      </c>
      <c r="C3870" s="8">
        <v>628.78975000000003</v>
      </c>
      <c r="D3870" s="8">
        <v>753.75800000000004</v>
      </c>
      <c r="E3870" s="8">
        <v>414.16201621532588</v>
      </c>
      <c r="F3870" s="7">
        <v>0</v>
      </c>
      <c r="J3870">
        <f t="shared" ca="1" si="203"/>
        <v>14.867344219900716</v>
      </c>
      <c r="K3870">
        <f t="shared" ca="1" si="203"/>
        <v>11.4224663952686</v>
      </c>
      <c r="L3870">
        <f t="shared" ca="1" si="203"/>
        <v>19.524237023822828</v>
      </c>
      <c r="M3870">
        <f t="shared" ca="1" si="203"/>
        <v>20.16033515040926</v>
      </c>
      <c r="N3870">
        <f t="shared" ca="1" si="203"/>
        <v>13.681795588674888</v>
      </c>
      <c r="O3870">
        <f t="shared" ca="1" si="204"/>
        <v>11.4224663952686</v>
      </c>
      <c r="P3870">
        <f t="shared" ca="1" si="205"/>
        <v>2</v>
      </c>
      <c r="Q3870" s="7">
        <v>35</v>
      </c>
      <c r="R3870" s="7">
        <v>0</v>
      </c>
    </row>
    <row r="3871" spans="1:18" x14ac:dyDescent="0.2">
      <c r="A3871" s="7">
        <v>5523</v>
      </c>
      <c r="B3871" s="7">
        <v>50</v>
      </c>
      <c r="C3871" s="8">
        <v>993.64800000000002</v>
      </c>
      <c r="D3871" s="8">
        <v>974.64866666666671</v>
      </c>
      <c r="E3871" s="8">
        <v>507.35574098160282</v>
      </c>
      <c r="F3871" s="7">
        <v>0</v>
      </c>
      <c r="J3871">
        <f t="shared" ca="1" si="203"/>
        <v>0.13265578009928447</v>
      </c>
      <c r="K3871">
        <f t="shared" ca="1" si="203"/>
        <v>3.5775336047313999</v>
      </c>
      <c r="L3871">
        <f t="shared" ca="1" si="203"/>
        <v>4.5242370238228276</v>
      </c>
      <c r="M3871">
        <f t="shared" ca="1" si="203"/>
        <v>5.1603351504092601</v>
      </c>
      <c r="N3871">
        <f t="shared" ca="1" si="203"/>
        <v>1.3182044113251123</v>
      </c>
      <c r="O3871">
        <f t="shared" ca="1" si="204"/>
        <v>0.13265578009928447</v>
      </c>
      <c r="P3871">
        <f t="shared" ca="1" si="205"/>
        <v>1</v>
      </c>
      <c r="Q3871" s="7">
        <v>50</v>
      </c>
      <c r="R3871" s="7">
        <v>0</v>
      </c>
    </row>
    <row r="3872" spans="1:18" x14ac:dyDescent="0.2">
      <c r="A3872" s="7">
        <v>5524</v>
      </c>
      <c r="B3872" s="7">
        <v>58</v>
      </c>
      <c r="C3872" s="8">
        <v>703.26075000000003</v>
      </c>
      <c r="D3872" s="8">
        <v>474.60511111111111</v>
      </c>
      <c r="E3872" s="8">
        <v>581.03859570223574</v>
      </c>
      <c r="F3872" s="7">
        <v>1</v>
      </c>
      <c r="J3872">
        <f t="shared" ca="1" si="203"/>
        <v>8.1326557800992845</v>
      </c>
      <c r="K3872">
        <f t="shared" ca="1" si="203"/>
        <v>11.5775336047314</v>
      </c>
      <c r="L3872">
        <f t="shared" ca="1" si="203"/>
        <v>3.4757629761771724</v>
      </c>
      <c r="M3872">
        <f t="shared" ca="1" si="203"/>
        <v>2.8396648495907399</v>
      </c>
      <c r="N3872">
        <f t="shared" ca="1" si="203"/>
        <v>9.3182044113251123</v>
      </c>
      <c r="O3872">
        <f t="shared" ca="1" si="204"/>
        <v>2.8396648495907399</v>
      </c>
      <c r="P3872">
        <f t="shared" ca="1" si="205"/>
        <v>4</v>
      </c>
      <c r="Q3872" s="7">
        <v>58</v>
      </c>
      <c r="R3872" s="7">
        <v>1</v>
      </c>
    </row>
    <row r="3873" spans="1:18" x14ac:dyDescent="0.2">
      <c r="A3873" s="7">
        <v>5525</v>
      </c>
      <c r="B3873" s="7">
        <v>26</v>
      </c>
      <c r="C3873" s="8">
        <v>910.45425</v>
      </c>
      <c r="D3873" s="8">
        <v>534.71155555555561</v>
      </c>
      <c r="E3873" s="8">
        <v>791.20860729980996</v>
      </c>
      <c r="F3873" s="7">
        <v>1</v>
      </c>
      <c r="J3873">
        <f t="shared" ca="1" si="203"/>
        <v>23.867344219900716</v>
      </c>
      <c r="K3873">
        <f t="shared" ca="1" si="203"/>
        <v>20.4224663952686</v>
      </c>
      <c r="L3873">
        <f t="shared" ca="1" si="203"/>
        <v>28.524237023822828</v>
      </c>
      <c r="M3873">
        <f t="shared" ca="1" si="203"/>
        <v>29.16033515040926</v>
      </c>
      <c r="N3873">
        <f t="shared" ca="1" si="203"/>
        <v>22.681795588674888</v>
      </c>
      <c r="O3873">
        <f t="shared" ca="1" si="204"/>
        <v>20.4224663952686</v>
      </c>
      <c r="P3873">
        <f t="shared" ca="1" si="205"/>
        <v>2</v>
      </c>
      <c r="Q3873" s="7">
        <v>26</v>
      </c>
      <c r="R3873" s="7">
        <v>1</v>
      </c>
    </row>
    <row r="3874" spans="1:18" x14ac:dyDescent="0.2">
      <c r="A3874" s="7">
        <v>5526</v>
      </c>
      <c r="B3874" s="7">
        <v>52</v>
      </c>
      <c r="C3874" s="8">
        <v>563.87924999999996</v>
      </c>
      <c r="D3874" s="8">
        <v>435.83155555555555</v>
      </c>
      <c r="E3874" s="8">
        <v>587.98038949206602</v>
      </c>
      <c r="F3874" s="7">
        <v>0</v>
      </c>
      <c r="J3874">
        <f t="shared" ca="1" si="203"/>
        <v>2.1326557800992845</v>
      </c>
      <c r="K3874">
        <f t="shared" ca="1" si="203"/>
        <v>5.5775336047313999</v>
      </c>
      <c r="L3874">
        <f t="shared" ca="1" si="203"/>
        <v>2.5242370238228276</v>
      </c>
      <c r="M3874">
        <f t="shared" ca="1" si="203"/>
        <v>3.1603351504092601</v>
      </c>
      <c r="N3874">
        <f t="shared" ca="1" si="203"/>
        <v>3.3182044113251123</v>
      </c>
      <c r="O3874">
        <f t="shared" ca="1" si="204"/>
        <v>2.1326557800992845</v>
      </c>
      <c r="P3874">
        <f t="shared" ca="1" si="205"/>
        <v>1</v>
      </c>
      <c r="Q3874" s="7">
        <v>52</v>
      </c>
      <c r="R3874" s="7">
        <v>0</v>
      </c>
    </row>
    <row r="3875" spans="1:18" x14ac:dyDescent="0.2">
      <c r="A3875" s="7">
        <v>5527</v>
      </c>
      <c r="B3875" s="7">
        <v>22</v>
      </c>
      <c r="C3875" s="8">
        <v>601.93624999999997</v>
      </c>
      <c r="D3875" s="8">
        <v>707.54622222222224</v>
      </c>
      <c r="E3875" s="8">
        <v>232.15097520538697</v>
      </c>
      <c r="F3875" s="7">
        <v>1</v>
      </c>
      <c r="J3875">
        <f t="shared" ca="1" si="203"/>
        <v>27.867344219900716</v>
      </c>
      <c r="K3875">
        <f t="shared" ca="1" si="203"/>
        <v>24.4224663952686</v>
      </c>
      <c r="L3875">
        <f t="shared" ca="1" si="203"/>
        <v>32.524237023822828</v>
      </c>
      <c r="M3875">
        <f t="shared" ca="1" si="203"/>
        <v>33.16033515040926</v>
      </c>
      <c r="N3875">
        <f t="shared" ca="1" si="203"/>
        <v>26.681795588674888</v>
      </c>
      <c r="O3875">
        <f t="shared" ca="1" si="204"/>
        <v>24.4224663952686</v>
      </c>
      <c r="P3875">
        <f t="shared" ca="1" si="205"/>
        <v>2</v>
      </c>
      <c r="Q3875" s="7">
        <v>22</v>
      </c>
      <c r="R3875" s="7">
        <v>1</v>
      </c>
    </row>
    <row r="3876" spans="1:18" x14ac:dyDescent="0.2">
      <c r="A3876" s="7">
        <v>5528</v>
      </c>
      <c r="B3876" s="7">
        <v>25</v>
      </c>
      <c r="C3876" s="8">
        <v>995.4085</v>
      </c>
      <c r="D3876" s="8">
        <v>1041.838888888889</v>
      </c>
      <c r="E3876" s="8">
        <v>703.29987870295975</v>
      </c>
      <c r="F3876" s="7">
        <v>1</v>
      </c>
      <c r="J3876">
        <f t="shared" ca="1" si="203"/>
        <v>24.867344219900716</v>
      </c>
      <c r="K3876">
        <f t="shared" ca="1" si="203"/>
        <v>21.4224663952686</v>
      </c>
      <c r="L3876">
        <f t="shared" ca="1" si="203"/>
        <v>29.524237023822828</v>
      </c>
      <c r="M3876">
        <f t="shared" ca="1" si="203"/>
        <v>30.16033515040926</v>
      </c>
      <c r="N3876">
        <f t="shared" ca="1" si="203"/>
        <v>23.681795588674888</v>
      </c>
      <c r="O3876">
        <f t="shared" ca="1" si="204"/>
        <v>21.4224663952686</v>
      </c>
      <c r="P3876">
        <f t="shared" ca="1" si="205"/>
        <v>2</v>
      </c>
      <c r="Q3876" s="7">
        <v>25</v>
      </c>
      <c r="R3876" s="7">
        <v>1</v>
      </c>
    </row>
    <row r="3877" spans="1:18" x14ac:dyDescent="0.2">
      <c r="A3877" s="7">
        <v>5529</v>
      </c>
      <c r="B3877" s="7">
        <v>48</v>
      </c>
      <c r="C3877" s="8">
        <v>257.08600000000001</v>
      </c>
      <c r="D3877" s="8">
        <v>305.64822222222222</v>
      </c>
      <c r="E3877" s="8">
        <v>134.05331615711393</v>
      </c>
      <c r="F3877" s="7">
        <v>0</v>
      </c>
      <c r="J3877">
        <f t="shared" ca="1" si="203"/>
        <v>1.8673442199007155</v>
      </c>
      <c r="K3877">
        <f t="shared" ca="1" si="203"/>
        <v>1.5775336047313999</v>
      </c>
      <c r="L3877">
        <f t="shared" ca="1" si="203"/>
        <v>6.5242370238228276</v>
      </c>
      <c r="M3877">
        <f t="shared" ca="1" si="203"/>
        <v>7.1603351504092601</v>
      </c>
      <c r="N3877">
        <f t="shared" ca="1" si="203"/>
        <v>0.68179558867488765</v>
      </c>
      <c r="O3877">
        <f t="shared" ca="1" si="204"/>
        <v>0.68179558867488765</v>
      </c>
      <c r="P3877">
        <f t="shared" ca="1" si="205"/>
        <v>5</v>
      </c>
      <c r="Q3877" s="7">
        <v>48</v>
      </c>
      <c r="R3877" s="7">
        <v>0</v>
      </c>
    </row>
    <row r="3878" spans="1:18" x14ac:dyDescent="0.2">
      <c r="A3878" s="7">
        <v>5530</v>
      </c>
      <c r="B3878" s="7">
        <v>52</v>
      </c>
      <c r="C3878" s="8">
        <v>430.55475000000001</v>
      </c>
      <c r="D3878" s="8">
        <v>303.53422222222224</v>
      </c>
      <c r="E3878" s="8">
        <v>446.3007767765281</v>
      </c>
      <c r="F3878" s="7">
        <v>1</v>
      </c>
      <c r="J3878">
        <f t="shared" ca="1" si="203"/>
        <v>2.1326557800992845</v>
      </c>
      <c r="K3878">
        <f t="shared" ca="1" si="203"/>
        <v>5.5775336047313999</v>
      </c>
      <c r="L3878">
        <f t="shared" ca="1" si="203"/>
        <v>2.5242370238228276</v>
      </c>
      <c r="M3878">
        <f t="shared" ca="1" si="203"/>
        <v>3.1603351504092601</v>
      </c>
      <c r="N3878">
        <f t="shared" ca="1" si="203"/>
        <v>3.3182044113251123</v>
      </c>
      <c r="O3878">
        <f t="shared" ca="1" si="204"/>
        <v>2.1326557800992845</v>
      </c>
      <c r="P3878">
        <f t="shared" ca="1" si="205"/>
        <v>1</v>
      </c>
      <c r="Q3878" s="7">
        <v>52</v>
      </c>
      <c r="R3878" s="7">
        <v>1</v>
      </c>
    </row>
    <row r="3879" spans="1:18" x14ac:dyDescent="0.2">
      <c r="A3879" s="7">
        <v>5532</v>
      </c>
      <c r="B3879" s="7">
        <v>49</v>
      </c>
      <c r="C3879" s="8">
        <v>111.92175</v>
      </c>
      <c r="D3879" s="8">
        <v>61.38688888888889</v>
      </c>
      <c r="E3879" s="8">
        <v>106.17643066627338</v>
      </c>
      <c r="F3879" s="7">
        <v>0</v>
      </c>
      <c r="J3879">
        <f t="shared" ca="1" si="203"/>
        <v>0.86734421990071553</v>
      </c>
      <c r="K3879">
        <f t="shared" ca="1" si="203"/>
        <v>2.5775336047313999</v>
      </c>
      <c r="L3879">
        <f t="shared" ca="1" si="203"/>
        <v>5.5242370238228276</v>
      </c>
      <c r="M3879">
        <f t="shared" ca="1" si="203"/>
        <v>6.1603351504092601</v>
      </c>
      <c r="N3879">
        <f t="shared" ca="1" si="203"/>
        <v>0.31820441132511235</v>
      </c>
      <c r="O3879">
        <f t="shared" ca="1" si="204"/>
        <v>0.31820441132511235</v>
      </c>
      <c r="P3879">
        <f t="shared" ca="1" si="205"/>
        <v>5</v>
      </c>
      <c r="Q3879" s="7">
        <v>49</v>
      </c>
      <c r="R3879" s="7">
        <v>0</v>
      </c>
    </row>
    <row r="3880" spans="1:18" x14ac:dyDescent="0.2">
      <c r="A3880" s="7">
        <v>5534</v>
      </c>
      <c r="B3880" s="7">
        <v>43</v>
      </c>
      <c r="C3880" s="8">
        <v>338.45400000000001</v>
      </c>
      <c r="D3880" s="8">
        <v>343.30666666666667</v>
      </c>
      <c r="E3880" s="8">
        <v>253.70930203136993</v>
      </c>
      <c r="F3880" s="7">
        <v>0</v>
      </c>
      <c r="J3880">
        <f t="shared" ca="1" si="203"/>
        <v>6.8673442199007155</v>
      </c>
      <c r="K3880">
        <f t="shared" ca="1" si="203"/>
        <v>3.4224663952686001</v>
      </c>
      <c r="L3880">
        <f t="shared" ca="1" si="203"/>
        <v>11.524237023822828</v>
      </c>
      <c r="M3880">
        <f t="shared" ca="1" si="203"/>
        <v>12.16033515040926</v>
      </c>
      <c r="N3880">
        <f t="shared" ca="1" si="203"/>
        <v>5.6817955886748877</v>
      </c>
      <c r="O3880">
        <f t="shared" ca="1" si="204"/>
        <v>3.4224663952686001</v>
      </c>
      <c r="P3880">
        <f t="shared" ca="1" si="205"/>
        <v>2</v>
      </c>
      <c r="Q3880" s="7">
        <v>43</v>
      </c>
      <c r="R3880" s="7">
        <v>0</v>
      </c>
    </row>
    <row r="3881" spans="1:18" x14ac:dyDescent="0.2">
      <c r="A3881" s="7">
        <v>5535</v>
      </c>
      <c r="B3881" s="7">
        <v>22</v>
      </c>
      <c r="C3881" s="8">
        <v>121.61199999999999</v>
      </c>
      <c r="D3881" s="8">
        <v>116.40933333333334</v>
      </c>
      <c r="E3881" s="8">
        <v>47.719058035505135</v>
      </c>
      <c r="F3881" s="7">
        <v>0</v>
      </c>
      <c r="J3881">
        <f t="shared" ca="1" si="203"/>
        <v>27.867344219900716</v>
      </c>
      <c r="K3881">
        <f t="shared" ca="1" si="203"/>
        <v>24.4224663952686</v>
      </c>
      <c r="L3881">
        <f t="shared" ca="1" si="203"/>
        <v>32.524237023822828</v>
      </c>
      <c r="M3881">
        <f t="shared" ca="1" si="203"/>
        <v>33.16033515040926</v>
      </c>
      <c r="N3881">
        <f t="shared" ca="1" si="203"/>
        <v>26.681795588674888</v>
      </c>
      <c r="O3881">
        <f t="shared" ca="1" si="204"/>
        <v>24.4224663952686</v>
      </c>
      <c r="P3881">
        <f t="shared" ca="1" si="205"/>
        <v>2</v>
      </c>
      <c r="Q3881" s="7">
        <v>22</v>
      </c>
      <c r="R3881" s="7">
        <v>0</v>
      </c>
    </row>
    <row r="3882" spans="1:18" x14ac:dyDescent="0.2">
      <c r="A3882" s="7">
        <v>5536</v>
      </c>
      <c r="B3882" s="7">
        <v>24</v>
      </c>
      <c r="C3882" s="8">
        <v>1210.0695000000001</v>
      </c>
      <c r="D3882" s="8">
        <v>614.80644444444442</v>
      </c>
      <c r="E3882" s="8">
        <v>1072.6356062497493</v>
      </c>
      <c r="F3882" s="7">
        <v>1</v>
      </c>
      <c r="J3882">
        <f t="shared" ca="1" si="203"/>
        <v>25.867344219900716</v>
      </c>
      <c r="K3882">
        <f t="shared" ca="1" si="203"/>
        <v>22.4224663952686</v>
      </c>
      <c r="L3882">
        <f t="shared" ca="1" si="203"/>
        <v>30.524237023822828</v>
      </c>
      <c r="M3882">
        <f t="shared" ca="1" si="203"/>
        <v>31.16033515040926</v>
      </c>
      <c r="N3882">
        <f t="shared" ca="1" si="203"/>
        <v>24.681795588674888</v>
      </c>
      <c r="O3882">
        <f t="shared" ca="1" si="204"/>
        <v>22.4224663952686</v>
      </c>
      <c r="P3882">
        <f t="shared" ca="1" si="205"/>
        <v>2</v>
      </c>
      <c r="Q3882" s="7">
        <v>24</v>
      </c>
      <c r="R3882" s="7">
        <v>1</v>
      </c>
    </row>
    <row r="3883" spans="1:18" x14ac:dyDescent="0.2">
      <c r="A3883" s="7">
        <v>5537</v>
      </c>
      <c r="B3883" s="7">
        <v>48</v>
      </c>
      <c r="C3883" s="8">
        <v>2027.5640000000001</v>
      </c>
      <c r="D3883" s="8">
        <v>960.03955555555558</v>
      </c>
      <c r="E3883" s="8">
        <v>3228.7374024913383</v>
      </c>
      <c r="F3883" s="7">
        <v>1</v>
      </c>
      <c r="J3883">
        <f t="shared" ca="1" si="203"/>
        <v>1.8673442199007155</v>
      </c>
      <c r="K3883">
        <f t="shared" ca="1" si="203"/>
        <v>1.5775336047313999</v>
      </c>
      <c r="L3883">
        <f t="shared" ca="1" si="203"/>
        <v>6.5242370238228276</v>
      </c>
      <c r="M3883">
        <f t="shared" ca="1" si="203"/>
        <v>7.1603351504092601</v>
      </c>
      <c r="N3883">
        <f t="shared" ca="1" si="203"/>
        <v>0.68179558867488765</v>
      </c>
      <c r="O3883">
        <f t="shared" ca="1" si="204"/>
        <v>0.68179558867488765</v>
      </c>
      <c r="P3883">
        <f t="shared" ca="1" si="205"/>
        <v>5</v>
      </c>
      <c r="Q3883" s="7">
        <v>48</v>
      </c>
      <c r="R3883" s="7">
        <v>1</v>
      </c>
    </row>
    <row r="3884" spans="1:18" x14ac:dyDescent="0.2">
      <c r="A3884" s="7">
        <v>5539</v>
      </c>
      <c r="B3884" s="7">
        <v>42</v>
      </c>
      <c r="C3884" s="8">
        <v>243.81625</v>
      </c>
      <c r="D3884" s="8">
        <v>313.26866666666666</v>
      </c>
      <c r="E3884" s="8">
        <v>138.13723982828878</v>
      </c>
      <c r="F3884" s="7">
        <v>0</v>
      </c>
      <c r="J3884">
        <f t="shared" ca="1" si="203"/>
        <v>7.8673442199007155</v>
      </c>
      <c r="K3884">
        <f t="shared" ca="1" si="203"/>
        <v>4.4224663952686001</v>
      </c>
      <c r="L3884">
        <f t="shared" ca="1" si="203"/>
        <v>12.524237023822828</v>
      </c>
      <c r="M3884">
        <f t="shared" ca="1" si="203"/>
        <v>13.16033515040926</v>
      </c>
      <c r="N3884">
        <f t="shared" ca="1" si="203"/>
        <v>6.6817955886748877</v>
      </c>
      <c r="O3884">
        <f t="shared" ca="1" si="204"/>
        <v>4.4224663952686001</v>
      </c>
      <c r="P3884">
        <f t="shared" ca="1" si="205"/>
        <v>2</v>
      </c>
      <c r="Q3884" s="7">
        <v>42</v>
      </c>
      <c r="R3884" s="7">
        <v>0</v>
      </c>
    </row>
    <row r="3885" spans="1:18" x14ac:dyDescent="0.2">
      <c r="A3885" s="7">
        <v>5540</v>
      </c>
      <c r="B3885" s="7">
        <v>43</v>
      </c>
      <c r="C3885" s="8">
        <v>44.84225</v>
      </c>
      <c r="D3885" s="8">
        <v>29.154444444444444</v>
      </c>
      <c r="E3885" s="8">
        <v>41.798681830643531</v>
      </c>
      <c r="F3885" s="7">
        <v>0</v>
      </c>
      <c r="J3885">
        <f t="shared" ca="1" si="203"/>
        <v>6.8673442199007155</v>
      </c>
      <c r="K3885">
        <f t="shared" ca="1" si="203"/>
        <v>3.4224663952686001</v>
      </c>
      <c r="L3885">
        <f t="shared" ca="1" si="203"/>
        <v>11.524237023822828</v>
      </c>
      <c r="M3885">
        <f t="shared" ca="1" si="203"/>
        <v>12.16033515040926</v>
      </c>
      <c r="N3885">
        <f t="shared" ca="1" si="203"/>
        <v>5.6817955886748877</v>
      </c>
      <c r="O3885">
        <f t="shared" ca="1" si="204"/>
        <v>3.4224663952686001</v>
      </c>
      <c r="P3885">
        <f t="shared" ca="1" si="205"/>
        <v>2</v>
      </c>
      <c r="Q3885" s="7">
        <v>43</v>
      </c>
      <c r="R3885" s="7">
        <v>0</v>
      </c>
    </row>
    <row r="3886" spans="1:18" x14ac:dyDescent="0.2">
      <c r="A3886" s="7">
        <v>5541</v>
      </c>
      <c r="B3886" s="7">
        <v>52</v>
      </c>
      <c r="C3886" s="8">
        <v>368.54924999999997</v>
      </c>
      <c r="D3886" s="8">
        <v>368.53733333333332</v>
      </c>
      <c r="E3886" s="8">
        <v>318.35549559927449</v>
      </c>
      <c r="F3886" s="7">
        <v>0</v>
      </c>
      <c r="J3886">
        <f t="shared" ca="1" si="203"/>
        <v>2.1326557800992845</v>
      </c>
      <c r="K3886">
        <f t="shared" ca="1" si="203"/>
        <v>5.5775336047313999</v>
      </c>
      <c r="L3886">
        <f t="shared" ca="1" si="203"/>
        <v>2.5242370238228276</v>
      </c>
      <c r="M3886">
        <f t="shared" ca="1" si="203"/>
        <v>3.1603351504092601</v>
      </c>
      <c r="N3886">
        <f t="shared" ca="1" si="203"/>
        <v>3.3182044113251123</v>
      </c>
      <c r="O3886">
        <f t="shared" ca="1" si="204"/>
        <v>2.1326557800992845</v>
      </c>
      <c r="P3886">
        <f t="shared" ca="1" si="205"/>
        <v>1</v>
      </c>
      <c r="Q3886" s="7">
        <v>52</v>
      </c>
      <c r="R3886" s="7">
        <v>0</v>
      </c>
    </row>
    <row r="3887" spans="1:18" x14ac:dyDescent="0.2">
      <c r="A3887" s="7">
        <v>5542</v>
      </c>
      <c r="B3887" s="7">
        <v>30</v>
      </c>
      <c r="C3887" s="8">
        <v>1350.9255000000001</v>
      </c>
      <c r="D3887" s="8">
        <v>1342.002</v>
      </c>
      <c r="E3887" s="8">
        <v>734.60029943639142</v>
      </c>
      <c r="F3887" s="7">
        <v>1</v>
      </c>
      <c r="J3887">
        <f t="shared" ca="1" si="203"/>
        <v>19.867344219900716</v>
      </c>
      <c r="K3887">
        <f t="shared" ca="1" si="203"/>
        <v>16.4224663952686</v>
      </c>
      <c r="L3887">
        <f t="shared" ca="1" si="203"/>
        <v>24.524237023822828</v>
      </c>
      <c r="M3887">
        <f t="shared" ca="1" si="203"/>
        <v>25.16033515040926</v>
      </c>
      <c r="N3887">
        <f t="shared" ca="1" si="203"/>
        <v>18.681795588674888</v>
      </c>
      <c r="O3887">
        <f t="shared" ca="1" si="204"/>
        <v>16.4224663952686</v>
      </c>
      <c r="P3887">
        <f t="shared" ca="1" si="205"/>
        <v>2</v>
      </c>
      <c r="Q3887" s="7">
        <v>30</v>
      </c>
      <c r="R3887" s="7">
        <v>1</v>
      </c>
    </row>
    <row r="3888" spans="1:18" x14ac:dyDescent="0.2">
      <c r="A3888" s="7">
        <v>5543</v>
      </c>
      <c r="B3888" s="7">
        <v>40</v>
      </c>
      <c r="C3888" s="8">
        <v>1486.4604999999999</v>
      </c>
      <c r="D3888" s="8">
        <v>1230.92</v>
      </c>
      <c r="E3888" s="8">
        <v>1112.9709761742561</v>
      </c>
      <c r="F3888" s="7">
        <v>0</v>
      </c>
      <c r="J3888">
        <f t="shared" ca="1" si="203"/>
        <v>9.8673442199007155</v>
      </c>
      <c r="K3888">
        <f t="shared" ca="1" si="203"/>
        <v>6.4224663952686001</v>
      </c>
      <c r="L3888">
        <f t="shared" ca="1" si="203"/>
        <v>14.524237023822828</v>
      </c>
      <c r="M3888">
        <f t="shared" ca="1" si="203"/>
        <v>15.16033515040926</v>
      </c>
      <c r="N3888">
        <f t="shared" ca="1" si="203"/>
        <v>8.6817955886748877</v>
      </c>
      <c r="O3888">
        <f t="shared" ca="1" si="204"/>
        <v>6.4224663952686001</v>
      </c>
      <c r="P3888">
        <f t="shared" ca="1" si="205"/>
        <v>2</v>
      </c>
      <c r="Q3888" s="7">
        <v>40</v>
      </c>
      <c r="R3888" s="7">
        <v>0</v>
      </c>
    </row>
    <row r="3889" spans="1:18" x14ac:dyDescent="0.2">
      <c r="A3889" s="7">
        <v>5546</v>
      </c>
      <c r="B3889" s="7">
        <v>51</v>
      </c>
      <c r="C3889" s="8">
        <v>298.85975000000002</v>
      </c>
      <c r="D3889" s="8">
        <v>250.232</v>
      </c>
      <c r="E3889" s="8">
        <v>259.15015099830617</v>
      </c>
      <c r="F3889" s="7">
        <v>0</v>
      </c>
      <c r="J3889">
        <f t="shared" ca="1" si="203"/>
        <v>1.1326557800992845</v>
      </c>
      <c r="K3889">
        <f t="shared" ca="1" si="203"/>
        <v>4.5775336047313999</v>
      </c>
      <c r="L3889">
        <f t="shared" ca="1" si="203"/>
        <v>3.5242370238228276</v>
      </c>
      <c r="M3889">
        <f t="shared" ca="1" si="203"/>
        <v>4.1603351504092601</v>
      </c>
      <c r="N3889">
        <f t="shared" ca="1" si="203"/>
        <v>2.3182044113251123</v>
      </c>
      <c r="O3889">
        <f t="shared" ca="1" si="204"/>
        <v>1.1326557800992845</v>
      </c>
      <c r="P3889">
        <f t="shared" ca="1" si="205"/>
        <v>1</v>
      </c>
      <c r="Q3889" s="7">
        <v>51</v>
      </c>
      <c r="R3889" s="7">
        <v>0</v>
      </c>
    </row>
    <row r="3890" spans="1:18" x14ac:dyDescent="0.2">
      <c r="A3890" s="7">
        <v>5547</v>
      </c>
      <c r="B3890" s="7">
        <v>60</v>
      </c>
      <c r="C3890" s="8">
        <v>919.06100000000004</v>
      </c>
      <c r="D3890" s="8">
        <v>1034.4088888888889</v>
      </c>
      <c r="E3890" s="8">
        <v>493.08897767310879</v>
      </c>
      <c r="F3890" s="7">
        <v>1</v>
      </c>
      <c r="J3890">
        <f t="shared" ca="1" si="203"/>
        <v>10.132655780099284</v>
      </c>
      <c r="K3890">
        <f t="shared" ca="1" si="203"/>
        <v>13.5775336047314</v>
      </c>
      <c r="L3890">
        <f t="shared" ca="1" si="203"/>
        <v>5.4757629761771724</v>
      </c>
      <c r="M3890">
        <f t="shared" ca="1" si="203"/>
        <v>4.8396648495907399</v>
      </c>
      <c r="N3890">
        <f t="shared" ca="1" si="203"/>
        <v>11.318204411325112</v>
      </c>
      <c r="O3890">
        <f t="shared" ca="1" si="204"/>
        <v>4.8396648495907399</v>
      </c>
      <c r="P3890">
        <f t="shared" ca="1" si="205"/>
        <v>4</v>
      </c>
      <c r="Q3890" s="7">
        <v>60</v>
      </c>
      <c r="R3890" s="7">
        <v>1</v>
      </c>
    </row>
    <row r="3891" spans="1:18" x14ac:dyDescent="0.2">
      <c r="A3891" s="7">
        <v>5548</v>
      </c>
      <c r="B3891" s="7">
        <v>67</v>
      </c>
      <c r="C3891" s="8">
        <v>1660.0922499999999</v>
      </c>
      <c r="D3891" s="8">
        <v>1275.7846666666667</v>
      </c>
      <c r="E3891" s="8">
        <v>1138.4966877928871</v>
      </c>
      <c r="F3891" s="7">
        <v>1</v>
      </c>
      <c r="J3891">
        <f t="shared" ca="1" si="203"/>
        <v>17.132655780099284</v>
      </c>
      <c r="K3891">
        <f t="shared" ca="1" si="203"/>
        <v>20.5775336047314</v>
      </c>
      <c r="L3891">
        <f t="shared" ca="1" si="203"/>
        <v>12.475762976177172</v>
      </c>
      <c r="M3891">
        <f t="shared" ca="1" si="203"/>
        <v>11.83966484959074</v>
      </c>
      <c r="N3891">
        <f t="shared" ca="1" si="203"/>
        <v>18.318204411325112</v>
      </c>
      <c r="O3891">
        <f t="shared" ca="1" si="204"/>
        <v>11.83966484959074</v>
      </c>
      <c r="P3891">
        <f t="shared" ca="1" si="205"/>
        <v>4</v>
      </c>
      <c r="Q3891" s="7">
        <v>67</v>
      </c>
      <c r="R3891" s="7">
        <v>1</v>
      </c>
    </row>
    <row r="3892" spans="1:18" x14ac:dyDescent="0.2">
      <c r="A3892" s="7">
        <v>5549</v>
      </c>
      <c r="B3892" s="7">
        <v>46</v>
      </c>
      <c r="C3892" s="8">
        <v>74.475250000000003</v>
      </c>
      <c r="D3892" s="8">
        <v>64.510000000000005</v>
      </c>
      <c r="E3892" s="8">
        <v>36.744067654913827</v>
      </c>
      <c r="F3892" s="7">
        <v>0</v>
      </c>
      <c r="J3892">
        <f t="shared" ca="1" si="203"/>
        <v>3.8673442199007155</v>
      </c>
      <c r="K3892">
        <f t="shared" ca="1" si="203"/>
        <v>0.42246639526860008</v>
      </c>
      <c r="L3892">
        <f t="shared" ca="1" si="203"/>
        <v>8.5242370238228276</v>
      </c>
      <c r="M3892">
        <f t="shared" ca="1" si="203"/>
        <v>9.1603351504092601</v>
      </c>
      <c r="N3892">
        <f t="shared" ca="1" si="203"/>
        <v>2.6817955886748877</v>
      </c>
      <c r="O3892">
        <f t="shared" ca="1" si="204"/>
        <v>0.42246639526860008</v>
      </c>
      <c r="P3892">
        <f t="shared" ca="1" si="205"/>
        <v>2</v>
      </c>
      <c r="Q3892" s="7">
        <v>46</v>
      </c>
      <c r="R3892" s="7">
        <v>0</v>
      </c>
    </row>
    <row r="3893" spans="1:18" x14ac:dyDescent="0.2">
      <c r="A3893" s="7">
        <v>5550</v>
      </c>
      <c r="B3893" s="7">
        <v>24</v>
      </c>
      <c r="C3893" s="8">
        <v>156.58025000000001</v>
      </c>
      <c r="D3893" s="8">
        <v>166.39422222222223</v>
      </c>
      <c r="E3893" s="8">
        <v>106.56827682642175</v>
      </c>
      <c r="F3893" s="7">
        <v>0</v>
      </c>
      <c r="J3893">
        <f t="shared" ref="J3893:N3943" ca="1" si="206">+ABS(J$3-$Q3893)</f>
        <v>25.867344219900716</v>
      </c>
      <c r="K3893">
        <f t="shared" ca="1" si="206"/>
        <v>22.4224663952686</v>
      </c>
      <c r="L3893">
        <f t="shared" ca="1" si="206"/>
        <v>30.524237023822828</v>
      </c>
      <c r="M3893">
        <f t="shared" ca="1" si="206"/>
        <v>31.16033515040926</v>
      </c>
      <c r="N3893">
        <f t="shared" ca="1" si="206"/>
        <v>24.681795588674888</v>
      </c>
      <c r="O3893">
        <f t="shared" ca="1" si="204"/>
        <v>22.4224663952686</v>
      </c>
      <c r="P3893">
        <f t="shared" ca="1" si="205"/>
        <v>2</v>
      </c>
      <c r="Q3893" s="7">
        <v>24</v>
      </c>
      <c r="R3893" s="7">
        <v>0</v>
      </c>
    </row>
    <row r="3894" spans="1:18" x14ac:dyDescent="0.2">
      <c r="A3894" s="7">
        <v>5551</v>
      </c>
      <c r="B3894" s="7">
        <v>53</v>
      </c>
      <c r="C3894" s="8">
        <v>245.3955</v>
      </c>
      <c r="D3894" s="8">
        <v>252.06311111111111</v>
      </c>
      <c r="E3894" s="8">
        <v>160.66737590526063</v>
      </c>
      <c r="F3894" s="7">
        <v>0</v>
      </c>
      <c r="J3894">
        <f t="shared" ca="1" si="206"/>
        <v>3.1326557800992845</v>
      </c>
      <c r="K3894">
        <f t="shared" ca="1" si="206"/>
        <v>6.5775336047313999</v>
      </c>
      <c r="L3894">
        <f t="shared" ca="1" si="206"/>
        <v>1.5242370238228276</v>
      </c>
      <c r="M3894">
        <f t="shared" ca="1" si="206"/>
        <v>2.1603351504092601</v>
      </c>
      <c r="N3894">
        <f t="shared" ca="1" si="206"/>
        <v>4.3182044113251123</v>
      </c>
      <c r="O3894">
        <f t="shared" ca="1" si="204"/>
        <v>1.5242370238228276</v>
      </c>
      <c r="P3894">
        <f t="shared" ca="1" si="205"/>
        <v>3</v>
      </c>
      <c r="Q3894" s="7">
        <v>53</v>
      </c>
      <c r="R3894" s="7">
        <v>0</v>
      </c>
    </row>
    <row r="3895" spans="1:18" x14ac:dyDescent="0.2">
      <c r="A3895" s="7">
        <v>5552</v>
      </c>
      <c r="B3895" s="7">
        <v>65</v>
      </c>
      <c r="C3895" s="8">
        <v>219.64775</v>
      </c>
      <c r="D3895" s="8">
        <v>165.25466666666668</v>
      </c>
      <c r="E3895" s="8">
        <v>146.13114090133652</v>
      </c>
      <c r="F3895" s="7">
        <v>0</v>
      </c>
      <c r="J3895">
        <f t="shared" ca="1" si="206"/>
        <v>15.132655780099284</v>
      </c>
      <c r="K3895">
        <f t="shared" ca="1" si="206"/>
        <v>18.5775336047314</v>
      </c>
      <c r="L3895">
        <f t="shared" ca="1" si="206"/>
        <v>10.475762976177172</v>
      </c>
      <c r="M3895">
        <f t="shared" ca="1" si="206"/>
        <v>9.8396648495907399</v>
      </c>
      <c r="N3895">
        <f t="shared" ca="1" si="206"/>
        <v>16.318204411325112</v>
      </c>
      <c r="O3895">
        <f t="shared" ca="1" si="204"/>
        <v>9.8396648495907399</v>
      </c>
      <c r="P3895">
        <f t="shared" ca="1" si="205"/>
        <v>4</v>
      </c>
      <c r="Q3895" s="7">
        <v>65</v>
      </c>
      <c r="R3895" s="7">
        <v>0</v>
      </c>
    </row>
    <row r="3896" spans="1:18" x14ac:dyDescent="0.2">
      <c r="A3896" s="7">
        <v>5554</v>
      </c>
      <c r="B3896" s="7">
        <v>54</v>
      </c>
      <c r="C3896" s="8">
        <v>868.34849999999994</v>
      </c>
      <c r="D3896" s="8">
        <v>1065.4317777777778</v>
      </c>
      <c r="E3896" s="8">
        <v>585.4648003907256</v>
      </c>
      <c r="F3896" s="7">
        <v>0</v>
      </c>
      <c r="J3896">
        <f t="shared" ca="1" si="206"/>
        <v>4.1326557800992845</v>
      </c>
      <c r="K3896">
        <f t="shared" ca="1" si="206"/>
        <v>7.5775336047313999</v>
      </c>
      <c r="L3896">
        <f t="shared" ca="1" si="206"/>
        <v>0.52423702382282755</v>
      </c>
      <c r="M3896">
        <f t="shared" ca="1" si="206"/>
        <v>1.1603351504092601</v>
      </c>
      <c r="N3896">
        <f t="shared" ca="1" si="206"/>
        <v>5.3182044113251123</v>
      </c>
      <c r="O3896">
        <f t="shared" ca="1" si="204"/>
        <v>0.52423702382282755</v>
      </c>
      <c r="P3896">
        <f t="shared" ca="1" si="205"/>
        <v>3</v>
      </c>
      <c r="Q3896" s="7">
        <v>54</v>
      </c>
      <c r="R3896" s="7">
        <v>0</v>
      </c>
    </row>
    <row r="3897" spans="1:18" x14ac:dyDescent="0.2">
      <c r="A3897" s="7">
        <v>5555</v>
      </c>
      <c r="B3897" s="7">
        <v>21</v>
      </c>
      <c r="C3897" s="8">
        <v>130.738</v>
      </c>
      <c r="D3897" s="8">
        <v>149.77555555555554</v>
      </c>
      <c r="E3897" s="8">
        <v>48.346850653729952</v>
      </c>
      <c r="F3897" s="7">
        <v>0</v>
      </c>
      <c r="J3897">
        <f t="shared" ca="1" si="206"/>
        <v>28.867344219900716</v>
      </c>
      <c r="K3897">
        <f t="shared" ca="1" si="206"/>
        <v>25.4224663952686</v>
      </c>
      <c r="L3897">
        <f t="shared" ca="1" si="206"/>
        <v>33.524237023822828</v>
      </c>
      <c r="M3897">
        <f t="shared" ca="1" si="206"/>
        <v>34.16033515040926</v>
      </c>
      <c r="N3897">
        <f t="shared" ca="1" si="206"/>
        <v>27.681795588674888</v>
      </c>
      <c r="O3897">
        <f t="shared" ca="1" si="204"/>
        <v>25.4224663952686</v>
      </c>
      <c r="P3897">
        <f t="shared" ca="1" si="205"/>
        <v>2</v>
      </c>
      <c r="Q3897" s="7">
        <v>21</v>
      </c>
      <c r="R3897" s="7">
        <v>0</v>
      </c>
    </row>
    <row r="3898" spans="1:18" x14ac:dyDescent="0.2">
      <c r="A3898" s="7">
        <v>5556</v>
      </c>
      <c r="B3898" s="7">
        <v>32</v>
      </c>
      <c r="C3898" s="8">
        <v>489.84500000000003</v>
      </c>
      <c r="D3898" s="8">
        <v>635.16666666666663</v>
      </c>
      <c r="E3898" s="8">
        <v>202.96934932782747</v>
      </c>
      <c r="F3898" s="7">
        <v>0</v>
      </c>
      <c r="J3898">
        <f t="shared" ca="1" si="206"/>
        <v>17.867344219900716</v>
      </c>
      <c r="K3898">
        <f t="shared" ca="1" si="206"/>
        <v>14.4224663952686</v>
      </c>
      <c r="L3898">
        <f t="shared" ca="1" si="206"/>
        <v>22.524237023822828</v>
      </c>
      <c r="M3898">
        <f t="shared" ca="1" si="206"/>
        <v>23.16033515040926</v>
      </c>
      <c r="N3898">
        <f t="shared" ca="1" si="206"/>
        <v>16.681795588674888</v>
      </c>
      <c r="O3898">
        <f t="shared" ca="1" si="204"/>
        <v>14.4224663952686</v>
      </c>
      <c r="P3898">
        <f t="shared" ca="1" si="205"/>
        <v>2</v>
      </c>
      <c r="Q3898" s="7">
        <v>32</v>
      </c>
      <c r="R3898" s="7">
        <v>0</v>
      </c>
    </row>
    <row r="3899" spans="1:18" x14ac:dyDescent="0.2">
      <c r="A3899" s="7">
        <v>5559</v>
      </c>
      <c r="B3899" s="7">
        <v>36</v>
      </c>
      <c r="C3899" s="8">
        <v>443.05775</v>
      </c>
      <c r="D3899" s="8">
        <v>499.28222222222223</v>
      </c>
      <c r="E3899" s="8">
        <v>251.05286833272979</v>
      </c>
      <c r="F3899" s="7">
        <v>0</v>
      </c>
      <c r="J3899">
        <f t="shared" ca="1" si="206"/>
        <v>13.867344219900716</v>
      </c>
      <c r="K3899">
        <f t="shared" ca="1" si="206"/>
        <v>10.4224663952686</v>
      </c>
      <c r="L3899">
        <f t="shared" ca="1" si="206"/>
        <v>18.524237023822828</v>
      </c>
      <c r="M3899">
        <f t="shared" ca="1" si="206"/>
        <v>19.16033515040926</v>
      </c>
      <c r="N3899">
        <f t="shared" ca="1" si="206"/>
        <v>12.681795588674888</v>
      </c>
      <c r="O3899">
        <f t="shared" ca="1" si="204"/>
        <v>10.4224663952686</v>
      </c>
      <c r="P3899">
        <f t="shared" ca="1" si="205"/>
        <v>2</v>
      </c>
      <c r="Q3899" s="7">
        <v>36</v>
      </c>
      <c r="R3899" s="7">
        <v>0</v>
      </c>
    </row>
    <row r="3900" spans="1:18" x14ac:dyDescent="0.2">
      <c r="A3900" s="7">
        <v>5560</v>
      </c>
      <c r="B3900" s="7">
        <v>21</v>
      </c>
      <c r="C3900" s="8">
        <v>604.80674999999997</v>
      </c>
      <c r="D3900" s="8">
        <v>460.64288888888888</v>
      </c>
      <c r="E3900" s="8">
        <v>486.44207802461057</v>
      </c>
      <c r="F3900" s="7">
        <v>1</v>
      </c>
      <c r="J3900">
        <f t="shared" ca="1" si="206"/>
        <v>28.867344219900716</v>
      </c>
      <c r="K3900">
        <f t="shared" ca="1" si="206"/>
        <v>25.4224663952686</v>
      </c>
      <c r="L3900">
        <f t="shared" ca="1" si="206"/>
        <v>33.524237023822828</v>
      </c>
      <c r="M3900">
        <f t="shared" ca="1" si="206"/>
        <v>34.16033515040926</v>
      </c>
      <c r="N3900">
        <f t="shared" ca="1" si="206"/>
        <v>27.681795588674888</v>
      </c>
      <c r="O3900">
        <f t="shared" ca="1" si="204"/>
        <v>25.4224663952686</v>
      </c>
      <c r="P3900">
        <f t="shared" ca="1" si="205"/>
        <v>2</v>
      </c>
      <c r="Q3900" s="7">
        <v>21</v>
      </c>
      <c r="R3900" s="7">
        <v>1</v>
      </c>
    </row>
    <row r="3901" spans="1:18" x14ac:dyDescent="0.2">
      <c r="A3901" s="7">
        <v>5561</v>
      </c>
      <c r="B3901" s="7">
        <v>44</v>
      </c>
      <c r="C3901" s="8">
        <v>1364.9960000000001</v>
      </c>
      <c r="D3901" s="8">
        <v>659.60755555555556</v>
      </c>
      <c r="E3901" s="8">
        <v>1185.4475179824178</v>
      </c>
      <c r="F3901" s="7">
        <v>1</v>
      </c>
      <c r="J3901">
        <f t="shared" ca="1" si="206"/>
        <v>5.8673442199007155</v>
      </c>
      <c r="K3901">
        <f t="shared" ca="1" si="206"/>
        <v>2.4224663952686001</v>
      </c>
      <c r="L3901">
        <f t="shared" ca="1" si="206"/>
        <v>10.524237023822828</v>
      </c>
      <c r="M3901">
        <f t="shared" ca="1" si="206"/>
        <v>11.16033515040926</v>
      </c>
      <c r="N3901">
        <f t="shared" ca="1" si="206"/>
        <v>4.6817955886748877</v>
      </c>
      <c r="O3901">
        <f t="shared" ca="1" si="204"/>
        <v>2.4224663952686001</v>
      </c>
      <c r="P3901">
        <f t="shared" ca="1" si="205"/>
        <v>2</v>
      </c>
      <c r="Q3901" s="7">
        <v>44</v>
      </c>
      <c r="R3901" s="7">
        <v>1</v>
      </c>
    </row>
    <row r="3902" spans="1:18" x14ac:dyDescent="0.2">
      <c r="A3902" s="7">
        <v>5562</v>
      </c>
      <c r="B3902" s="7">
        <v>31</v>
      </c>
      <c r="C3902" s="8">
        <v>1143.5237500000001</v>
      </c>
      <c r="D3902" s="8">
        <v>901.36755555555555</v>
      </c>
      <c r="E3902" s="8">
        <v>962.31683305080423</v>
      </c>
      <c r="F3902" s="7">
        <v>1</v>
      </c>
      <c r="J3902">
        <f t="shared" ca="1" si="206"/>
        <v>18.867344219900716</v>
      </c>
      <c r="K3902">
        <f t="shared" ca="1" si="206"/>
        <v>15.4224663952686</v>
      </c>
      <c r="L3902">
        <f t="shared" ca="1" si="206"/>
        <v>23.524237023822828</v>
      </c>
      <c r="M3902">
        <f t="shared" ca="1" si="206"/>
        <v>24.16033515040926</v>
      </c>
      <c r="N3902">
        <f t="shared" ca="1" si="206"/>
        <v>17.681795588674888</v>
      </c>
      <c r="O3902">
        <f t="shared" ca="1" si="204"/>
        <v>15.4224663952686</v>
      </c>
      <c r="P3902">
        <f t="shared" ca="1" si="205"/>
        <v>2</v>
      </c>
      <c r="Q3902" s="7">
        <v>31</v>
      </c>
      <c r="R3902" s="7">
        <v>1</v>
      </c>
    </row>
    <row r="3903" spans="1:18" x14ac:dyDescent="0.2">
      <c r="A3903" s="7">
        <v>5563</v>
      </c>
      <c r="B3903" s="7">
        <v>43</v>
      </c>
      <c r="C3903" s="8">
        <v>1133.52125</v>
      </c>
      <c r="D3903" s="8">
        <v>947.68333333333328</v>
      </c>
      <c r="E3903" s="8">
        <v>954.79869448021464</v>
      </c>
      <c r="F3903" s="7">
        <v>0</v>
      </c>
      <c r="J3903">
        <f t="shared" ca="1" si="206"/>
        <v>6.8673442199007155</v>
      </c>
      <c r="K3903">
        <f t="shared" ca="1" si="206"/>
        <v>3.4224663952686001</v>
      </c>
      <c r="L3903">
        <f t="shared" ca="1" si="206"/>
        <v>11.524237023822828</v>
      </c>
      <c r="M3903">
        <f t="shared" ca="1" si="206"/>
        <v>12.16033515040926</v>
      </c>
      <c r="N3903">
        <f t="shared" ca="1" si="206"/>
        <v>5.6817955886748877</v>
      </c>
      <c r="O3903">
        <f t="shared" ca="1" si="204"/>
        <v>3.4224663952686001</v>
      </c>
      <c r="P3903">
        <f t="shared" ca="1" si="205"/>
        <v>2</v>
      </c>
      <c r="Q3903" s="7">
        <v>43</v>
      </c>
      <c r="R3903" s="7">
        <v>0</v>
      </c>
    </row>
    <row r="3904" spans="1:18" x14ac:dyDescent="0.2">
      <c r="A3904" s="7">
        <v>5565</v>
      </c>
      <c r="B3904" s="7">
        <v>49</v>
      </c>
      <c r="C3904" s="8">
        <v>274.79725000000002</v>
      </c>
      <c r="D3904" s="8">
        <v>350.36155555555558</v>
      </c>
      <c r="E3904" s="8">
        <v>112.59405575589646</v>
      </c>
      <c r="F3904" s="7">
        <v>0</v>
      </c>
      <c r="J3904">
        <f t="shared" ca="1" si="206"/>
        <v>0.86734421990071553</v>
      </c>
      <c r="K3904">
        <f t="shared" ca="1" si="206"/>
        <v>2.5775336047313999</v>
      </c>
      <c r="L3904">
        <f t="shared" ca="1" si="206"/>
        <v>5.5242370238228276</v>
      </c>
      <c r="M3904">
        <f t="shared" ca="1" si="206"/>
        <v>6.1603351504092601</v>
      </c>
      <c r="N3904">
        <f t="shared" ca="1" si="206"/>
        <v>0.31820441132511235</v>
      </c>
      <c r="O3904">
        <f t="shared" ca="1" si="204"/>
        <v>0.31820441132511235</v>
      </c>
      <c r="P3904">
        <f t="shared" ca="1" si="205"/>
        <v>5</v>
      </c>
      <c r="Q3904" s="7">
        <v>49</v>
      </c>
      <c r="R3904" s="7">
        <v>0</v>
      </c>
    </row>
    <row r="3905" spans="1:18" x14ac:dyDescent="0.2">
      <c r="A3905" s="7">
        <v>5566</v>
      </c>
      <c r="B3905" s="7">
        <v>24</v>
      </c>
      <c r="C3905" s="8">
        <v>466.28949999999998</v>
      </c>
      <c r="D3905" s="8">
        <v>409.18</v>
      </c>
      <c r="E3905" s="8">
        <v>348.22972524220853</v>
      </c>
      <c r="F3905" s="7">
        <v>0</v>
      </c>
      <c r="J3905">
        <f t="shared" ca="1" si="206"/>
        <v>25.867344219900716</v>
      </c>
      <c r="K3905">
        <f t="shared" ca="1" si="206"/>
        <v>22.4224663952686</v>
      </c>
      <c r="L3905">
        <f t="shared" ca="1" si="206"/>
        <v>30.524237023822828</v>
      </c>
      <c r="M3905">
        <f t="shared" ca="1" si="206"/>
        <v>31.16033515040926</v>
      </c>
      <c r="N3905">
        <f t="shared" ca="1" si="206"/>
        <v>24.681795588674888</v>
      </c>
      <c r="O3905">
        <f t="shared" ca="1" si="204"/>
        <v>22.4224663952686</v>
      </c>
      <c r="P3905">
        <f t="shared" ca="1" si="205"/>
        <v>2</v>
      </c>
      <c r="Q3905" s="7">
        <v>24</v>
      </c>
      <c r="R3905" s="7">
        <v>0</v>
      </c>
    </row>
    <row r="3906" spans="1:18" x14ac:dyDescent="0.2">
      <c r="A3906" s="7">
        <v>5567</v>
      </c>
      <c r="B3906" s="7">
        <v>46</v>
      </c>
      <c r="C3906" s="8">
        <v>497.03825000000001</v>
      </c>
      <c r="D3906" s="8">
        <v>517.08399999999995</v>
      </c>
      <c r="E3906" s="8">
        <v>220.0084804866373</v>
      </c>
      <c r="F3906" s="7">
        <v>0</v>
      </c>
      <c r="J3906">
        <f t="shared" ca="1" si="206"/>
        <v>3.8673442199007155</v>
      </c>
      <c r="K3906">
        <f t="shared" ca="1" si="206"/>
        <v>0.42246639526860008</v>
      </c>
      <c r="L3906">
        <f t="shared" ca="1" si="206"/>
        <v>8.5242370238228276</v>
      </c>
      <c r="M3906">
        <f t="shared" ca="1" si="206"/>
        <v>9.1603351504092601</v>
      </c>
      <c r="N3906">
        <f t="shared" ca="1" si="206"/>
        <v>2.6817955886748877</v>
      </c>
      <c r="O3906">
        <f t="shared" ca="1" si="204"/>
        <v>0.42246639526860008</v>
      </c>
      <c r="P3906">
        <f t="shared" ca="1" si="205"/>
        <v>2</v>
      </c>
      <c r="Q3906" s="7">
        <v>46</v>
      </c>
      <c r="R3906" s="7">
        <v>0</v>
      </c>
    </row>
    <row r="3907" spans="1:18" x14ac:dyDescent="0.2">
      <c r="A3907" s="7">
        <v>5568</v>
      </c>
      <c r="B3907" s="7">
        <v>43</v>
      </c>
      <c r="C3907" s="8">
        <v>454.22975000000002</v>
      </c>
      <c r="D3907" s="8">
        <v>323.0431111111111</v>
      </c>
      <c r="E3907" s="8">
        <v>419.77953991519018</v>
      </c>
      <c r="F3907" s="7">
        <v>0</v>
      </c>
      <c r="J3907">
        <f t="shared" ca="1" si="206"/>
        <v>6.8673442199007155</v>
      </c>
      <c r="K3907">
        <f t="shared" ca="1" si="206"/>
        <v>3.4224663952686001</v>
      </c>
      <c r="L3907">
        <f t="shared" ca="1" si="206"/>
        <v>11.524237023822828</v>
      </c>
      <c r="M3907">
        <f t="shared" ca="1" si="206"/>
        <v>12.16033515040926</v>
      </c>
      <c r="N3907">
        <f t="shared" ca="1" si="206"/>
        <v>5.6817955886748877</v>
      </c>
      <c r="O3907">
        <f t="shared" ca="1" si="204"/>
        <v>3.4224663952686001</v>
      </c>
      <c r="P3907">
        <f t="shared" ca="1" si="205"/>
        <v>2</v>
      </c>
      <c r="Q3907" s="7">
        <v>43</v>
      </c>
      <c r="R3907" s="7">
        <v>0</v>
      </c>
    </row>
    <row r="3908" spans="1:18" x14ac:dyDescent="0.2">
      <c r="A3908" s="7">
        <v>5569</v>
      </c>
      <c r="B3908" s="7">
        <v>64</v>
      </c>
      <c r="C3908" s="8">
        <v>708.96900000000005</v>
      </c>
      <c r="D3908" s="8">
        <v>580.64666666666665</v>
      </c>
      <c r="E3908" s="8">
        <v>357.22618311555459</v>
      </c>
      <c r="F3908" s="7">
        <v>0</v>
      </c>
      <c r="J3908">
        <f t="shared" ca="1" si="206"/>
        <v>14.132655780099284</v>
      </c>
      <c r="K3908">
        <f t="shared" ca="1" si="206"/>
        <v>17.5775336047314</v>
      </c>
      <c r="L3908">
        <f t="shared" ca="1" si="206"/>
        <v>9.4757629761771724</v>
      </c>
      <c r="M3908">
        <f t="shared" ca="1" si="206"/>
        <v>8.8396648495907399</v>
      </c>
      <c r="N3908">
        <f t="shared" ca="1" si="206"/>
        <v>15.318204411325112</v>
      </c>
      <c r="O3908">
        <f t="shared" ca="1" si="204"/>
        <v>8.8396648495907399</v>
      </c>
      <c r="P3908">
        <f t="shared" ca="1" si="205"/>
        <v>4</v>
      </c>
      <c r="Q3908" s="7">
        <v>64</v>
      </c>
      <c r="R3908" s="7">
        <v>0</v>
      </c>
    </row>
    <row r="3909" spans="1:18" x14ac:dyDescent="0.2">
      <c r="A3909" s="7">
        <v>5570</v>
      </c>
      <c r="B3909" s="7">
        <v>56</v>
      </c>
      <c r="C3909" s="8">
        <v>797.43124999999998</v>
      </c>
      <c r="D3909" s="8">
        <v>752.3557777777778</v>
      </c>
      <c r="E3909" s="8">
        <v>483.97851428412781</v>
      </c>
      <c r="F3909" s="7">
        <v>1</v>
      </c>
      <c r="J3909">
        <f t="shared" ca="1" si="206"/>
        <v>6.1326557800992845</v>
      </c>
      <c r="K3909">
        <f t="shared" ca="1" si="206"/>
        <v>9.5775336047313999</v>
      </c>
      <c r="L3909">
        <f t="shared" ca="1" si="206"/>
        <v>1.4757629761771724</v>
      </c>
      <c r="M3909">
        <f t="shared" ca="1" si="206"/>
        <v>0.83966484959073995</v>
      </c>
      <c r="N3909">
        <f t="shared" ca="1" si="206"/>
        <v>7.3182044113251123</v>
      </c>
      <c r="O3909">
        <f t="shared" ref="O3909:O3972" ca="1" si="207">+MIN(J3909:N3909)</f>
        <v>0.83966484959073995</v>
      </c>
      <c r="P3909">
        <f t="shared" ref="P3909:P3972" ca="1" si="208">+MATCH(O3909,J3909:N3909,0)</f>
        <v>4</v>
      </c>
      <c r="Q3909" s="7">
        <v>56</v>
      </c>
      <c r="R3909" s="7">
        <v>1</v>
      </c>
    </row>
    <row r="3910" spans="1:18" x14ac:dyDescent="0.2">
      <c r="A3910" s="7">
        <v>5571</v>
      </c>
      <c r="B3910" s="7">
        <v>66</v>
      </c>
      <c r="C3910" s="8">
        <v>101.43275</v>
      </c>
      <c r="D3910" s="8">
        <v>122.71</v>
      </c>
      <c r="E3910" s="8">
        <v>62.196073541421221</v>
      </c>
      <c r="F3910" s="7">
        <v>0</v>
      </c>
      <c r="J3910">
        <f t="shared" ca="1" si="206"/>
        <v>16.132655780099284</v>
      </c>
      <c r="K3910">
        <f t="shared" ca="1" si="206"/>
        <v>19.5775336047314</v>
      </c>
      <c r="L3910">
        <f t="shared" ca="1" si="206"/>
        <v>11.475762976177172</v>
      </c>
      <c r="M3910">
        <f t="shared" ca="1" si="206"/>
        <v>10.83966484959074</v>
      </c>
      <c r="N3910">
        <f t="shared" ca="1" si="206"/>
        <v>17.318204411325112</v>
      </c>
      <c r="O3910">
        <f t="shared" ca="1" si="207"/>
        <v>10.83966484959074</v>
      </c>
      <c r="P3910">
        <f t="shared" ca="1" si="208"/>
        <v>4</v>
      </c>
      <c r="Q3910" s="7">
        <v>66</v>
      </c>
      <c r="R3910" s="7">
        <v>0</v>
      </c>
    </row>
    <row r="3911" spans="1:18" x14ac:dyDescent="0.2">
      <c r="A3911" s="7">
        <v>5572</v>
      </c>
      <c r="B3911" s="7">
        <v>24</v>
      </c>
      <c r="C3911" s="8">
        <v>112.16525</v>
      </c>
      <c r="D3911" s="8">
        <v>64.64533333333334</v>
      </c>
      <c r="E3911" s="8">
        <v>98.358987335769285</v>
      </c>
      <c r="F3911" s="7">
        <v>0</v>
      </c>
      <c r="J3911">
        <f t="shared" ca="1" si="206"/>
        <v>25.867344219900716</v>
      </c>
      <c r="K3911">
        <f t="shared" ca="1" si="206"/>
        <v>22.4224663952686</v>
      </c>
      <c r="L3911">
        <f t="shared" ca="1" si="206"/>
        <v>30.524237023822828</v>
      </c>
      <c r="M3911">
        <f t="shared" ca="1" si="206"/>
        <v>31.16033515040926</v>
      </c>
      <c r="N3911">
        <f t="shared" ca="1" si="206"/>
        <v>24.681795588674888</v>
      </c>
      <c r="O3911">
        <f t="shared" ca="1" si="207"/>
        <v>22.4224663952686</v>
      </c>
      <c r="P3911">
        <f t="shared" ca="1" si="208"/>
        <v>2</v>
      </c>
      <c r="Q3911" s="7">
        <v>24</v>
      </c>
      <c r="R3911" s="7">
        <v>0</v>
      </c>
    </row>
    <row r="3912" spans="1:18" x14ac:dyDescent="0.2">
      <c r="A3912" s="7">
        <v>5573</v>
      </c>
      <c r="B3912" s="7">
        <v>58</v>
      </c>
      <c r="C3912" s="8">
        <v>699.06050000000005</v>
      </c>
      <c r="D3912" s="8">
        <v>879.98177777777778</v>
      </c>
      <c r="E3912" s="8">
        <v>288.14508376306662</v>
      </c>
      <c r="F3912" s="7">
        <v>1</v>
      </c>
      <c r="J3912">
        <f t="shared" ca="1" si="206"/>
        <v>8.1326557800992845</v>
      </c>
      <c r="K3912">
        <f t="shared" ca="1" si="206"/>
        <v>11.5775336047314</v>
      </c>
      <c r="L3912">
        <f t="shared" ca="1" si="206"/>
        <v>3.4757629761771724</v>
      </c>
      <c r="M3912">
        <f t="shared" ca="1" si="206"/>
        <v>2.8396648495907399</v>
      </c>
      <c r="N3912">
        <f t="shared" ca="1" si="206"/>
        <v>9.3182044113251123</v>
      </c>
      <c r="O3912">
        <f t="shared" ca="1" si="207"/>
        <v>2.8396648495907399</v>
      </c>
      <c r="P3912">
        <f t="shared" ca="1" si="208"/>
        <v>4</v>
      </c>
      <c r="Q3912" s="7">
        <v>58</v>
      </c>
      <c r="R3912" s="7">
        <v>1</v>
      </c>
    </row>
    <row r="3913" spans="1:18" x14ac:dyDescent="0.2">
      <c r="A3913" s="7">
        <v>5574</v>
      </c>
      <c r="B3913" s="7">
        <v>39</v>
      </c>
      <c r="C3913" s="8">
        <v>300.74950000000001</v>
      </c>
      <c r="D3913" s="8">
        <v>191.22444444444446</v>
      </c>
      <c r="E3913" s="8">
        <v>198.00196211302872</v>
      </c>
      <c r="F3913" s="7">
        <v>0</v>
      </c>
      <c r="J3913">
        <f t="shared" ca="1" si="206"/>
        <v>10.867344219900716</v>
      </c>
      <c r="K3913">
        <f t="shared" ca="1" si="206"/>
        <v>7.4224663952686001</v>
      </c>
      <c r="L3913">
        <f t="shared" ca="1" si="206"/>
        <v>15.524237023822828</v>
      </c>
      <c r="M3913">
        <f t="shared" ca="1" si="206"/>
        <v>16.16033515040926</v>
      </c>
      <c r="N3913">
        <f t="shared" ca="1" si="206"/>
        <v>9.6817955886748877</v>
      </c>
      <c r="O3913">
        <f t="shared" ca="1" si="207"/>
        <v>7.4224663952686001</v>
      </c>
      <c r="P3913">
        <f t="shared" ca="1" si="208"/>
        <v>2</v>
      </c>
      <c r="Q3913" s="7">
        <v>39</v>
      </c>
      <c r="R3913" s="7">
        <v>0</v>
      </c>
    </row>
    <row r="3914" spans="1:18" x14ac:dyDescent="0.2">
      <c r="A3914" s="7">
        <v>5576</v>
      </c>
      <c r="B3914" s="7">
        <v>40</v>
      </c>
      <c r="C3914" s="8">
        <v>1614.4159999999999</v>
      </c>
      <c r="D3914" s="8">
        <v>1915.4997777777778</v>
      </c>
      <c r="E3914" s="8">
        <v>571.90304790188429</v>
      </c>
      <c r="F3914" s="7">
        <v>0</v>
      </c>
      <c r="J3914">
        <f t="shared" ca="1" si="206"/>
        <v>9.8673442199007155</v>
      </c>
      <c r="K3914">
        <f t="shared" ca="1" si="206"/>
        <v>6.4224663952686001</v>
      </c>
      <c r="L3914">
        <f t="shared" ca="1" si="206"/>
        <v>14.524237023822828</v>
      </c>
      <c r="M3914">
        <f t="shared" ca="1" si="206"/>
        <v>15.16033515040926</v>
      </c>
      <c r="N3914">
        <f t="shared" ca="1" si="206"/>
        <v>8.6817955886748877</v>
      </c>
      <c r="O3914">
        <f t="shared" ca="1" si="207"/>
        <v>6.4224663952686001</v>
      </c>
      <c r="P3914">
        <f t="shared" ca="1" si="208"/>
        <v>2</v>
      </c>
      <c r="Q3914" s="7">
        <v>40</v>
      </c>
      <c r="R3914" s="7">
        <v>0</v>
      </c>
    </row>
    <row r="3915" spans="1:18" x14ac:dyDescent="0.2">
      <c r="A3915" s="7">
        <v>5577</v>
      </c>
      <c r="B3915" s="7">
        <v>54</v>
      </c>
      <c r="C3915" s="8">
        <v>557.70749999999998</v>
      </c>
      <c r="D3915" s="8">
        <v>539.08266666666668</v>
      </c>
      <c r="E3915" s="8">
        <v>469.66201253886118</v>
      </c>
      <c r="F3915" s="7">
        <v>0</v>
      </c>
      <c r="J3915">
        <f t="shared" ca="1" si="206"/>
        <v>4.1326557800992845</v>
      </c>
      <c r="K3915">
        <f t="shared" ca="1" si="206"/>
        <v>7.5775336047313999</v>
      </c>
      <c r="L3915">
        <f t="shared" ca="1" si="206"/>
        <v>0.52423702382282755</v>
      </c>
      <c r="M3915">
        <f t="shared" ca="1" si="206"/>
        <v>1.1603351504092601</v>
      </c>
      <c r="N3915">
        <f t="shared" ca="1" si="206"/>
        <v>5.3182044113251123</v>
      </c>
      <c r="O3915">
        <f t="shared" ca="1" si="207"/>
        <v>0.52423702382282755</v>
      </c>
      <c r="P3915">
        <f t="shared" ca="1" si="208"/>
        <v>3</v>
      </c>
      <c r="Q3915" s="7">
        <v>54</v>
      </c>
      <c r="R3915" s="7">
        <v>0</v>
      </c>
    </row>
    <row r="3916" spans="1:18" x14ac:dyDescent="0.2">
      <c r="A3916" s="7">
        <v>5578</v>
      </c>
      <c r="B3916" s="7">
        <v>28</v>
      </c>
      <c r="C3916" s="8">
        <v>1035.1097500000001</v>
      </c>
      <c r="D3916" s="8">
        <v>1097.7717777777777</v>
      </c>
      <c r="E3916" s="8">
        <v>386.53469080928772</v>
      </c>
      <c r="F3916" s="7">
        <v>0</v>
      </c>
      <c r="J3916">
        <f t="shared" ca="1" si="206"/>
        <v>21.867344219900716</v>
      </c>
      <c r="K3916">
        <f t="shared" ca="1" si="206"/>
        <v>18.4224663952686</v>
      </c>
      <c r="L3916">
        <f t="shared" ca="1" si="206"/>
        <v>26.524237023822828</v>
      </c>
      <c r="M3916">
        <f t="shared" ca="1" si="206"/>
        <v>27.16033515040926</v>
      </c>
      <c r="N3916">
        <f t="shared" ca="1" si="206"/>
        <v>20.681795588674888</v>
      </c>
      <c r="O3916">
        <f t="shared" ca="1" si="207"/>
        <v>18.4224663952686</v>
      </c>
      <c r="P3916">
        <f t="shared" ca="1" si="208"/>
        <v>2</v>
      </c>
      <c r="Q3916" s="7">
        <v>28</v>
      </c>
      <c r="R3916" s="7">
        <v>0</v>
      </c>
    </row>
    <row r="3917" spans="1:18" x14ac:dyDescent="0.2">
      <c r="A3917" s="7">
        <v>5583</v>
      </c>
      <c r="B3917" s="7">
        <v>25</v>
      </c>
      <c r="C3917" s="8">
        <v>561.52949999999998</v>
      </c>
      <c r="D3917" s="8">
        <v>261.64377777777776</v>
      </c>
      <c r="E3917" s="8">
        <v>554.49728982149486</v>
      </c>
      <c r="F3917" s="7">
        <v>0</v>
      </c>
      <c r="J3917">
        <f t="shared" ca="1" si="206"/>
        <v>24.867344219900716</v>
      </c>
      <c r="K3917">
        <f t="shared" ca="1" si="206"/>
        <v>21.4224663952686</v>
      </c>
      <c r="L3917">
        <f t="shared" ca="1" si="206"/>
        <v>29.524237023822828</v>
      </c>
      <c r="M3917">
        <f t="shared" ca="1" si="206"/>
        <v>30.16033515040926</v>
      </c>
      <c r="N3917">
        <f t="shared" ca="1" si="206"/>
        <v>23.681795588674888</v>
      </c>
      <c r="O3917">
        <f t="shared" ca="1" si="207"/>
        <v>21.4224663952686</v>
      </c>
      <c r="P3917">
        <f t="shared" ca="1" si="208"/>
        <v>2</v>
      </c>
      <c r="Q3917" s="7">
        <v>25</v>
      </c>
      <c r="R3917" s="7">
        <v>0</v>
      </c>
    </row>
    <row r="3918" spans="1:18" x14ac:dyDescent="0.2">
      <c r="A3918" s="7">
        <v>5584</v>
      </c>
      <c r="B3918" s="7">
        <v>31</v>
      </c>
      <c r="C3918" s="8">
        <v>973.48500000000001</v>
      </c>
      <c r="D3918" s="8">
        <v>604.14400000000001</v>
      </c>
      <c r="E3918" s="8">
        <v>1435.9513687135297</v>
      </c>
      <c r="F3918" s="7">
        <v>1</v>
      </c>
      <c r="J3918">
        <f t="shared" ca="1" si="206"/>
        <v>18.867344219900716</v>
      </c>
      <c r="K3918">
        <f t="shared" ca="1" si="206"/>
        <v>15.4224663952686</v>
      </c>
      <c r="L3918">
        <f t="shared" ca="1" si="206"/>
        <v>23.524237023822828</v>
      </c>
      <c r="M3918">
        <f t="shared" ca="1" si="206"/>
        <v>24.16033515040926</v>
      </c>
      <c r="N3918">
        <f t="shared" ca="1" si="206"/>
        <v>17.681795588674888</v>
      </c>
      <c r="O3918">
        <f t="shared" ca="1" si="207"/>
        <v>15.4224663952686</v>
      </c>
      <c r="P3918">
        <f t="shared" ca="1" si="208"/>
        <v>2</v>
      </c>
      <c r="Q3918" s="7">
        <v>31</v>
      </c>
      <c r="R3918" s="7">
        <v>1</v>
      </c>
    </row>
    <row r="3919" spans="1:18" x14ac:dyDescent="0.2">
      <c r="A3919" s="7">
        <v>5585</v>
      </c>
      <c r="B3919" s="7">
        <v>39</v>
      </c>
      <c r="C3919" s="8">
        <v>421.56599999999997</v>
      </c>
      <c r="D3919" s="8">
        <v>512.69977777777774</v>
      </c>
      <c r="E3919" s="8">
        <v>238.38111121681447</v>
      </c>
      <c r="F3919" s="7">
        <v>1</v>
      </c>
      <c r="J3919">
        <f t="shared" ca="1" si="206"/>
        <v>10.867344219900716</v>
      </c>
      <c r="K3919">
        <f t="shared" ca="1" si="206"/>
        <v>7.4224663952686001</v>
      </c>
      <c r="L3919">
        <f t="shared" ca="1" si="206"/>
        <v>15.524237023822828</v>
      </c>
      <c r="M3919">
        <f t="shared" ca="1" si="206"/>
        <v>16.16033515040926</v>
      </c>
      <c r="N3919">
        <f t="shared" ca="1" si="206"/>
        <v>9.6817955886748877</v>
      </c>
      <c r="O3919">
        <f t="shared" ca="1" si="207"/>
        <v>7.4224663952686001</v>
      </c>
      <c r="P3919">
        <f t="shared" ca="1" si="208"/>
        <v>2</v>
      </c>
      <c r="Q3919" s="7">
        <v>39</v>
      </c>
      <c r="R3919" s="7">
        <v>1</v>
      </c>
    </row>
    <row r="3920" spans="1:18" x14ac:dyDescent="0.2">
      <c r="A3920" s="7">
        <v>5586</v>
      </c>
      <c r="B3920" s="7">
        <v>24</v>
      </c>
      <c r="C3920" s="8">
        <v>367.92099999999999</v>
      </c>
      <c r="D3920" s="8">
        <v>402.68066666666664</v>
      </c>
      <c r="E3920" s="8">
        <v>169.16531833839059</v>
      </c>
      <c r="F3920" s="7">
        <v>0</v>
      </c>
      <c r="J3920">
        <f t="shared" ca="1" si="206"/>
        <v>25.867344219900716</v>
      </c>
      <c r="K3920">
        <f t="shared" ca="1" si="206"/>
        <v>22.4224663952686</v>
      </c>
      <c r="L3920">
        <f t="shared" ca="1" si="206"/>
        <v>30.524237023822828</v>
      </c>
      <c r="M3920">
        <f t="shared" ca="1" si="206"/>
        <v>31.16033515040926</v>
      </c>
      <c r="N3920">
        <f t="shared" ca="1" si="206"/>
        <v>24.681795588674888</v>
      </c>
      <c r="O3920">
        <f t="shared" ca="1" si="207"/>
        <v>22.4224663952686</v>
      </c>
      <c r="P3920">
        <f t="shared" ca="1" si="208"/>
        <v>2</v>
      </c>
      <c r="Q3920" s="7">
        <v>24</v>
      </c>
      <c r="R3920" s="7">
        <v>0</v>
      </c>
    </row>
    <row r="3921" spans="1:18" x14ac:dyDescent="0.2">
      <c r="A3921" s="7">
        <v>5587</v>
      </c>
      <c r="B3921" s="7">
        <v>38</v>
      </c>
      <c r="C3921" s="8">
        <v>743.36974999999995</v>
      </c>
      <c r="D3921" s="8">
        <v>633.17111111111114</v>
      </c>
      <c r="E3921" s="8">
        <v>536.44278461732381</v>
      </c>
      <c r="F3921" s="7">
        <v>1</v>
      </c>
      <c r="J3921">
        <f t="shared" ca="1" si="206"/>
        <v>11.867344219900716</v>
      </c>
      <c r="K3921">
        <f t="shared" ca="1" si="206"/>
        <v>8.4224663952686001</v>
      </c>
      <c r="L3921">
        <f t="shared" ca="1" si="206"/>
        <v>16.524237023822828</v>
      </c>
      <c r="M3921">
        <f t="shared" ca="1" si="206"/>
        <v>17.16033515040926</v>
      </c>
      <c r="N3921">
        <f t="shared" ca="1" si="206"/>
        <v>10.681795588674888</v>
      </c>
      <c r="O3921">
        <f t="shared" ca="1" si="207"/>
        <v>8.4224663952686001</v>
      </c>
      <c r="P3921">
        <f t="shared" ca="1" si="208"/>
        <v>2</v>
      </c>
      <c r="Q3921" s="7">
        <v>38</v>
      </c>
      <c r="R3921" s="7">
        <v>1</v>
      </c>
    </row>
    <row r="3922" spans="1:18" x14ac:dyDescent="0.2">
      <c r="A3922" s="7">
        <v>5588</v>
      </c>
      <c r="B3922" s="7">
        <v>26</v>
      </c>
      <c r="C3922" s="8">
        <v>1204.9727499999999</v>
      </c>
      <c r="D3922" s="8">
        <v>645.07066666666663</v>
      </c>
      <c r="E3922" s="8">
        <v>1735.840916407464</v>
      </c>
      <c r="F3922" s="7">
        <v>1</v>
      </c>
      <c r="J3922">
        <f t="shared" ca="1" si="206"/>
        <v>23.867344219900716</v>
      </c>
      <c r="K3922">
        <f t="shared" ca="1" si="206"/>
        <v>20.4224663952686</v>
      </c>
      <c r="L3922">
        <f t="shared" ca="1" si="206"/>
        <v>28.524237023822828</v>
      </c>
      <c r="M3922">
        <f t="shared" ca="1" si="206"/>
        <v>29.16033515040926</v>
      </c>
      <c r="N3922">
        <f t="shared" ca="1" si="206"/>
        <v>22.681795588674888</v>
      </c>
      <c r="O3922">
        <f t="shared" ca="1" si="207"/>
        <v>20.4224663952686</v>
      </c>
      <c r="P3922">
        <f t="shared" ca="1" si="208"/>
        <v>2</v>
      </c>
      <c r="Q3922" s="7">
        <v>26</v>
      </c>
      <c r="R3922" s="7">
        <v>1</v>
      </c>
    </row>
    <row r="3923" spans="1:18" x14ac:dyDescent="0.2">
      <c r="A3923" s="7">
        <v>5589</v>
      </c>
      <c r="B3923" s="7">
        <v>21</v>
      </c>
      <c r="C3923" s="8">
        <v>229.73374999999999</v>
      </c>
      <c r="D3923" s="8">
        <v>282.58288888888887</v>
      </c>
      <c r="E3923" s="8">
        <v>115.59466772816025</v>
      </c>
      <c r="F3923" s="7">
        <v>0</v>
      </c>
      <c r="J3923">
        <f t="shared" ca="1" si="206"/>
        <v>28.867344219900716</v>
      </c>
      <c r="K3923">
        <f t="shared" ca="1" si="206"/>
        <v>25.4224663952686</v>
      </c>
      <c r="L3923">
        <f t="shared" ca="1" si="206"/>
        <v>33.524237023822828</v>
      </c>
      <c r="M3923">
        <f t="shared" ca="1" si="206"/>
        <v>34.16033515040926</v>
      </c>
      <c r="N3923">
        <f t="shared" ca="1" si="206"/>
        <v>27.681795588674888</v>
      </c>
      <c r="O3923">
        <f t="shared" ca="1" si="207"/>
        <v>25.4224663952686</v>
      </c>
      <c r="P3923">
        <f t="shared" ca="1" si="208"/>
        <v>2</v>
      </c>
      <c r="Q3923" s="7">
        <v>21</v>
      </c>
      <c r="R3923" s="7">
        <v>0</v>
      </c>
    </row>
    <row r="3924" spans="1:18" x14ac:dyDescent="0.2">
      <c r="A3924" s="7">
        <v>5590</v>
      </c>
      <c r="B3924" s="7">
        <v>49</v>
      </c>
      <c r="C3924" s="8">
        <v>38.971499999999999</v>
      </c>
      <c r="D3924" s="8">
        <v>34.885111111111108</v>
      </c>
      <c r="E3924" s="8">
        <v>18.724299635429357</v>
      </c>
      <c r="F3924" s="7">
        <v>0</v>
      </c>
      <c r="J3924">
        <f t="shared" ca="1" si="206"/>
        <v>0.86734421990071553</v>
      </c>
      <c r="K3924">
        <f t="shared" ca="1" si="206"/>
        <v>2.5775336047313999</v>
      </c>
      <c r="L3924">
        <f t="shared" ca="1" si="206"/>
        <v>5.5242370238228276</v>
      </c>
      <c r="M3924">
        <f t="shared" ca="1" si="206"/>
        <v>6.1603351504092601</v>
      </c>
      <c r="N3924">
        <f t="shared" ca="1" si="206"/>
        <v>0.31820441132511235</v>
      </c>
      <c r="O3924">
        <f t="shared" ca="1" si="207"/>
        <v>0.31820441132511235</v>
      </c>
      <c r="P3924">
        <f t="shared" ca="1" si="208"/>
        <v>5</v>
      </c>
      <c r="Q3924" s="7">
        <v>49</v>
      </c>
      <c r="R3924" s="7">
        <v>0</v>
      </c>
    </row>
    <row r="3925" spans="1:18" x14ac:dyDescent="0.2">
      <c r="A3925" s="7">
        <v>5591</v>
      </c>
      <c r="B3925" s="7">
        <v>36</v>
      </c>
      <c r="C3925" s="8">
        <v>155.28025</v>
      </c>
      <c r="D3925" s="8">
        <v>164.18422222222222</v>
      </c>
      <c r="E3925" s="8">
        <v>110.09226898866206</v>
      </c>
      <c r="F3925" s="7">
        <v>0</v>
      </c>
      <c r="J3925">
        <f t="shared" ca="1" si="206"/>
        <v>13.867344219900716</v>
      </c>
      <c r="K3925">
        <f t="shared" ca="1" si="206"/>
        <v>10.4224663952686</v>
      </c>
      <c r="L3925">
        <f t="shared" ca="1" si="206"/>
        <v>18.524237023822828</v>
      </c>
      <c r="M3925">
        <f t="shared" ca="1" si="206"/>
        <v>19.16033515040926</v>
      </c>
      <c r="N3925">
        <f t="shared" ca="1" si="206"/>
        <v>12.681795588674888</v>
      </c>
      <c r="O3925">
        <f t="shared" ca="1" si="207"/>
        <v>10.4224663952686</v>
      </c>
      <c r="P3925">
        <f t="shared" ca="1" si="208"/>
        <v>2</v>
      </c>
      <c r="Q3925" s="7">
        <v>36</v>
      </c>
      <c r="R3925" s="7">
        <v>0</v>
      </c>
    </row>
    <row r="3926" spans="1:18" x14ac:dyDescent="0.2">
      <c r="A3926" s="7">
        <v>5593</v>
      </c>
      <c r="B3926" s="7">
        <v>60</v>
      </c>
      <c r="C3926" s="8">
        <v>946.97450000000003</v>
      </c>
      <c r="D3926" s="8">
        <v>703.97933333333333</v>
      </c>
      <c r="E3926" s="8">
        <v>805.89523277400349</v>
      </c>
      <c r="F3926" s="7">
        <v>1</v>
      </c>
      <c r="J3926">
        <f t="shared" ca="1" si="206"/>
        <v>10.132655780099284</v>
      </c>
      <c r="K3926">
        <f t="shared" ca="1" si="206"/>
        <v>13.5775336047314</v>
      </c>
      <c r="L3926">
        <f t="shared" ca="1" si="206"/>
        <v>5.4757629761771724</v>
      </c>
      <c r="M3926">
        <f t="shared" ca="1" si="206"/>
        <v>4.8396648495907399</v>
      </c>
      <c r="N3926">
        <f t="shared" ca="1" si="206"/>
        <v>11.318204411325112</v>
      </c>
      <c r="O3926">
        <f t="shared" ca="1" si="207"/>
        <v>4.8396648495907399</v>
      </c>
      <c r="P3926">
        <f t="shared" ca="1" si="208"/>
        <v>4</v>
      </c>
      <c r="Q3926" s="7">
        <v>60</v>
      </c>
      <c r="R3926" s="7">
        <v>1</v>
      </c>
    </row>
    <row r="3927" spans="1:18" x14ac:dyDescent="0.2">
      <c r="A3927" s="7">
        <v>5594</v>
      </c>
      <c r="B3927" s="7">
        <v>37</v>
      </c>
      <c r="C3927" s="8">
        <v>808.63374999999996</v>
      </c>
      <c r="D3927" s="8">
        <v>410.512</v>
      </c>
      <c r="E3927" s="8">
        <v>799.75923527957866</v>
      </c>
      <c r="F3927" s="7">
        <v>0</v>
      </c>
      <c r="J3927">
        <f t="shared" ca="1" si="206"/>
        <v>12.867344219900716</v>
      </c>
      <c r="K3927">
        <f t="shared" ca="1" si="206"/>
        <v>9.4224663952686001</v>
      </c>
      <c r="L3927">
        <f t="shared" ca="1" si="206"/>
        <v>17.524237023822828</v>
      </c>
      <c r="M3927">
        <f t="shared" ca="1" si="206"/>
        <v>18.16033515040926</v>
      </c>
      <c r="N3927">
        <f t="shared" ca="1" si="206"/>
        <v>11.681795588674888</v>
      </c>
      <c r="O3927">
        <f t="shared" ca="1" si="207"/>
        <v>9.4224663952686001</v>
      </c>
      <c r="P3927">
        <f t="shared" ca="1" si="208"/>
        <v>2</v>
      </c>
      <c r="Q3927" s="7">
        <v>37</v>
      </c>
      <c r="R3927" s="7">
        <v>0</v>
      </c>
    </row>
    <row r="3928" spans="1:18" x14ac:dyDescent="0.2">
      <c r="A3928" s="7">
        <v>5595</v>
      </c>
      <c r="B3928" s="7">
        <v>60</v>
      </c>
      <c r="C3928" s="8">
        <v>1155.3622499999999</v>
      </c>
      <c r="D3928" s="8">
        <v>1277.1355555555556</v>
      </c>
      <c r="E3928" s="8">
        <v>525.70645062845847</v>
      </c>
      <c r="F3928" s="7">
        <v>1</v>
      </c>
      <c r="J3928">
        <f t="shared" ca="1" si="206"/>
        <v>10.132655780099284</v>
      </c>
      <c r="K3928">
        <f t="shared" ca="1" si="206"/>
        <v>13.5775336047314</v>
      </c>
      <c r="L3928">
        <f t="shared" ca="1" si="206"/>
        <v>5.4757629761771724</v>
      </c>
      <c r="M3928">
        <f t="shared" ca="1" si="206"/>
        <v>4.8396648495907399</v>
      </c>
      <c r="N3928">
        <f t="shared" ca="1" si="206"/>
        <v>11.318204411325112</v>
      </c>
      <c r="O3928">
        <f t="shared" ca="1" si="207"/>
        <v>4.8396648495907399</v>
      </c>
      <c r="P3928">
        <f t="shared" ca="1" si="208"/>
        <v>4</v>
      </c>
      <c r="Q3928" s="7">
        <v>60</v>
      </c>
      <c r="R3928" s="7">
        <v>1</v>
      </c>
    </row>
    <row r="3929" spans="1:18" x14ac:dyDescent="0.2">
      <c r="A3929" s="7">
        <v>5601</v>
      </c>
      <c r="B3929" s="7">
        <v>53</v>
      </c>
      <c r="C3929" s="8">
        <v>300.01825000000002</v>
      </c>
      <c r="D3929" s="8">
        <v>342.07577777777777</v>
      </c>
      <c r="E3929" s="8">
        <v>101.50665595423588</v>
      </c>
      <c r="F3929" s="7">
        <v>0</v>
      </c>
      <c r="J3929">
        <f t="shared" ca="1" si="206"/>
        <v>3.1326557800992845</v>
      </c>
      <c r="K3929">
        <f t="shared" ca="1" si="206"/>
        <v>6.5775336047313999</v>
      </c>
      <c r="L3929">
        <f t="shared" ca="1" si="206"/>
        <v>1.5242370238228276</v>
      </c>
      <c r="M3929">
        <f t="shared" ca="1" si="206"/>
        <v>2.1603351504092601</v>
      </c>
      <c r="N3929">
        <f t="shared" ca="1" si="206"/>
        <v>4.3182044113251123</v>
      </c>
      <c r="O3929">
        <f t="shared" ca="1" si="207"/>
        <v>1.5242370238228276</v>
      </c>
      <c r="P3929">
        <f t="shared" ca="1" si="208"/>
        <v>3</v>
      </c>
      <c r="Q3929" s="7">
        <v>53</v>
      </c>
      <c r="R3929" s="7">
        <v>0</v>
      </c>
    </row>
    <row r="3930" spans="1:18" x14ac:dyDescent="0.2">
      <c r="A3930" s="7">
        <v>5602</v>
      </c>
      <c r="B3930" s="7">
        <v>30</v>
      </c>
      <c r="C3930" s="8">
        <v>431.77075000000002</v>
      </c>
      <c r="D3930" s="8">
        <v>453.74044444444445</v>
      </c>
      <c r="E3930" s="8">
        <v>258.06503582475472</v>
      </c>
      <c r="F3930" s="7">
        <v>1</v>
      </c>
      <c r="J3930">
        <f t="shared" ca="1" si="206"/>
        <v>19.867344219900716</v>
      </c>
      <c r="K3930">
        <f t="shared" ca="1" si="206"/>
        <v>16.4224663952686</v>
      </c>
      <c r="L3930">
        <f t="shared" ca="1" si="206"/>
        <v>24.524237023822828</v>
      </c>
      <c r="M3930">
        <f t="shared" ca="1" si="206"/>
        <v>25.16033515040926</v>
      </c>
      <c r="N3930">
        <f t="shared" ca="1" si="206"/>
        <v>18.681795588674888</v>
      </c>
      <c r="O3930">
        <f t="shared" ca="1" si="207"/>
        <v>16.4224663952686</v>
      </c>
      <c r="P3930">
        <f t="shared" ca="1" si="208"/>
        <v>2</v>
      </c>
      <c r="Q3930" s="7">
        <v>30</v>
      </c>
      <c r="R3930" s="7">
        <v>1</v>
      </c>
    </row>
    <row r="3931" spans="1:18" x14ac:dyDescent="0.2">
      <c r="A3931" s="7">
        <v>5604</v>
      </c>
      <c r="B3931" s="7">
        <v>54</v>
      </c>
      <c r="C3931" s="8">
        <v>1210.35025</v>
      </c>
      <c r="D3931" s="8">
        <v>859.32333333333338</v>
      </c>
      <c r="E3931" s="8">
        <v>1051.6550010872306</v>
      </c>
      <c r="F3931" s="7">
        <v>1</v>
      </c>
      <c r="J3931">
        <f t="shared" ca="1" si="206"/>
        <v>4.1326557800992845</v>
      </c>
      <c r="K3931">
        <f t="shared" ca="1" si="206"/>
        <v>7.5775336047313999</v>
      </c>
      <c r="L3931">
        <f t="shared" ca="1" si="206"/>
        <v>0.52423702382282755</v>
      </c>
      <c r="M3931">
        <f t="shared" ca="1" si="206"/>
        <v>1.1603351504092601</v>
      </c>
      <c r="N3931">
        <f t="shared" ca="1" si="206"/>
        <v>5.3182044113251123</v>
      </c>
      <c r="O3931">
        <f t="shared" ca="1" si="207"/>
        <v>0.52423702382282755</v>
      </c>
      <c r="P3931">
        <f t="shared" ca="1" si="208"/>
        <v>3</v>
      </c>
      <c r="Q3931" s="7">
        <v>54</v>
      </c>
      <c r="R3931" s="7">
        <v>1</v>
      </c>
    </row>
    <row r="3932" spans="1:18" x14ac:dyDescent="0.2">
      <c r="A3932" s="7">
        <v>5605</v>
      </c>
      <c r="B3932" s="7">
        <v>61</v>
      </c>
      <c r="C3932" s="8">
        <v>502.09100000000001</v>
      </c>
      <c r="D3932" s="8">
        <v>471.60266666666666</v>
      </c>
      <c r="E3932" s="8">
        <v>347.33343871397227</v>
      </c>
      <c r="F3932" s="7">
        <v>0</v>
      </c>
      <c r="J3932">
        <f t="shared" ca="1" si="206"/>
        <v>11.132655780099284</v>
      </c>
      <c r="K3932">
        <f t="shared" ca="1" si="206"/>
        <v>14.5775336047314</v>
      </c>
      <c r="L3932">
        <f t="shared" ca="1" si="206"/>
        <v>6.4757629761771724</v>
      </c>
      <c r="M3932">
        <f t="shared" ca="1" si="206"/>
        <v>5.8396648495907399</v>
      </c>
      <c r="N3932">
        <f t="shared" ca="1" si="206"/>
        <v>12.318204411325112</v>
      </c>
      <c r="O3932">
        <f t="shared" ca="1" si="207"/>
        <v>5.8396648495907399</v>
      </c>
      <c r="P3932">
        <f t="shared" ca="1" si="208"/>
        <v>4</v>
      </c>
      <c r="Q3932" s="7">
        <v>61</v>
      </c>
      <c r="R3932" s="7">
        <v>0</v>
      </c>
    </row>
    <row r="3933" spans="1:18" x14ac:dyDescent="0.2">
      <c r="A3933" s="7">
        <v>5606</v>
      </c>
      <c r="B3933" s="7">
        <v>28</v>
      </c>
      <c r="C3933" s="8">
        <v>670.93174999999997</v>
      </c>
      <c r="D3933" s="8">
        <v>481.54444444444442</v>
      </c>
      <c r="E3933" s="8">
        <v>538.19909117500492</v>
      </c>
      <c r="F3933" s="7">
        <v>1</v>
      </c>
      <c r="J3933">
        <f t="shared" ca="1" si="206"/>
        <v>21.867344219900716</v>
      </c>
      <c r="K3933">
        <f t="shared" ca="1" si="206"/>
        <v>18.4224663952686</v>
      </c>
      <c r="L3933">
        <f t="shared" ca="1" si="206"/>
        <v>26.524237023822828</v>
      </c>
      <c r="M3933">
        <f t="shared" ca="1" si="206"/>
        <v>27.16033515040926</v>
      </c>
      <c r="N3933">
        <f t="shared" ca="1" si="206"/>
        <v>20.681795588674888</v>
      </c>
      <c r="O3933">
        <f t="shared" ca="1" si="207"/>
        <v>18.4224663952686</v>
      </c>
      <c r="P3933">
        <f t="shared" ca="1" si="208"/>
        <v>2</v>
      </c>
      <c r="Q3933" s="7">
        <v>28</v>
      </c>
      <c r="R3933" s="7">
        <v>1</v>
      </c>
    </row>
    <row r="3934" spans="1:18" x14ac:dyDescent="0.2">
      <c r="A3934" s="7">
        <v>5608</v>
      </c>
      <c r="B3934" s="7">
        <v>29</v>
      </c>
      <c r="C3934" s="8">
        <v>211.88050000000001</v>
      </c>
      <c r="D3934" s="8">
        <v>209.596</v>
      </c>
      <c r="E3934" s="8">
        <v>87.482623232133008</v>
      </c>
      <c r="F3934" s="7">
        <v>0</v>
      </c>
      <c r="J3934">
        <f t="shared" ca="1" si="206"/>
        <v>20.867344219900716</v>
      </c>
      <c r="K3934">
        <f t="shared" ca="1" si="206"/>
        <v>17.4224663952686</v>
      </c>
      <c r="L3934">
        <f t="shared" ca="1" si="206"/>
        <v>25.524237023822828</v>
      </c>
      <c r="M3934">
        <f t="shared" ca="1" si="206"/>
        <v>26.16033515040926</v>
      </c>
      <c r="N3934">
        <f t="shared" ca="1" si="206"/>
        <v>19.681795588674888</v>
      </c>
      <c r="O3934">
        <f t="shared" ca="1" si="207"/>
        <v>17.4224663952686</v>
      </c>
      <c r="P3934">
        <f t="shared" ca="1" si="208"/>
        <v>2</v>
      </c>
      <c r="Q3934" s="7">
        <v>29</v>
      </c>
      <c r="R3934" s="7">
        <v>0</v>
      </c>
    </row>
    <row r="3935" spans="1:18" x14ac:dyDescent="0.2">
      <c r="A3935" s="7">
        <v>5609</v>
      </c>
      <c r="B3935" s="7">
        <v>39</v>
      </c>
      <c r="C3935" s="8">
        <v>1037.2012500000001</v>
      </c>
      <c r="D3935" s="8">
        <v>817.88266666666664</v>
      </c>
      <c r="E3935" s="8">
        <v>981.75586041793849</v>
      </c>
      <c r="F3935" s="7">
        <v>1</v>
      </c>
      <c r="J3935">
        <f t="shared" ca="1" si="206"/>
        <v>10.867344219900716</v>
      </c>
      <c r="K3935">
        <f t="shared" ca="1" si="206"/>
        <v>7.4224663952686001</v>
      </c>
      <c r="L3935">
        <f t="shared" ca="1" si="206"/>
        <v>15.524237023822828</v>
      </c>
      <c r="M3935">
        <f t="shared" ca="1" si="206"/>
        <v>16.16033515040926</v>
      </c>
      <c r="N3935">
        <f t="shared" ca="1" si="206"/>
        <v>9.6817955886748877</v>
      </c>
      <c r="O3935">
        <f t="shared" ca="1" si="207"/>
        <v>7.4224663952686001</v>
      </c>
      <c r="P3935">
        <f t="shared" ca="1" si="208"/>
        <v>2</v>
      </c>
      <c r="Q3935" s="7">
        <v>39</v>
      </c>
      <c r="R3935" s="7">
        <v>1</v>
      </c>
    </row>
    <row r="3936" spans="1:18" x14ac:dyDescent="0.2">
      <c r="A3936" s="7">
        <v>5611</v>
      </c>
      <c r="B3936" s="7">
        <v>22</v>
      </c>
      <c r="C3936" s="8">
        <v>806.2405</v>
      </c>
      <c r="D3936" s="8">
        <v>638.62066666666669</v>
      </c>
      <c r="E3936" s="8">
        <v>620.37582827785627</v>
      </c>
      <c r="F3936" s="7">
        <v>1</v>
      </c>
      <c r="J3936">
        <f t="shared" ca="1" si="206"/>
        <v>27.867344219900716</v>
      </c>
      <c r="K3936">
        <f t="shared" ca="1" si="206"/>
        <v>24.4224663952686</v>
      </c>
      <c r="L3936">
        <f t="shared" ca="1" si="206"/>
        <v>32.524237023822828</v>
      </c>
      <c r="M3936">
        <f t="shared" ca="1" si="206"/>
        <v>33.16033515040926</v>
      </c>
      <c r="N3936">
        <f t="shared" ca="1" si="206"/>
        <v>26.681795588674888</v>
      </c>
      <c r="O3936">
        <f t="shared" ca="1" si="207"/>
        <v>24.4224663952686</v>
      </c>
      <c r="P3936">
        <f t="shared" ca="1" si="208"/>
        <v>2</v>
      </c>
      <c r="Q3936" s="7">
        <v>22</v>
      </c>
      <c r="R3936" s="7">
        <v>1</v>
      </c>
    </row>
    <row r="3937" spans="1:18" x14ac:dyDescent="0.2">
      <c r="A3937" s="7">
        <v>5612</v>
      </c>
      <c r="B3937" s="7">
        <v>62</v>
      </c>
      <c r="C3937" s="8">
        <v>1402.3322499999999</v>
      </c>
      <c r="D3937" s="8">
        <v>985.09933333333333</v>
      </c>
      <c r="E3937" s="8">
        <v>1422.5215757857657</v>
      </c>
      <c r="F3937" s="7">
        <v>1</v>
      </c>
      <c r="J3937">
        <f t="shared" ca="1" si="206"/>
        <v>12.132655780099284</v>
      </c>
      <c r="K3937">
        <f t="shared" ca="1" si="206"/>
        <v>15.5775336047314</v>
      </c>
      <c r="L3937">
        <f t="shared" ca="1" si="206"/>
        <v>7.4757629761771724</v>
      </c>
      <c r="M3937">
        <f t="shared" ca="1" si="206"/>
        <v>6.8396648495907399</v>
      </c>
      <c r="N3937">
        <f t="shared" ca="1" si="206"/>
        <v>13.318204411325112</v>
      </c>
      <c r="O3937">
        <f t="shared" ca="1" si="207"/>
        <v>6.8396648495907399</v>
      </c>
      <c r="P3937">
        <f t="shared" ca="1" si="208"/>
        <v>4</v>
      </c>
      <c r="Q3937" s="7">
        <v>62</v>
      </c>
      <c r="R3937" s="7">
        <v>1</v>
      </c>
    </row>
    <row r="3938" spans="1:18" x14ac:dyDescent="0.2">
      <c r="A3938" s="7">
        <v>5613</v>
      </c>
      <c r="B3938" s="7">
        <v>27</v>
      </c>
      <c r="C3938" s="8">
        <v>216.72425000000001</v>
      </c>
      <c r="D3938" s="8">
        <v>213.81444444444443</v>
      </c>
      <c r="E3938" s="8">
        <v>84.957678728881717</v>
      </c>
      <c r="F3938" s="7">
        <v>0</v>
      </c>
      <c r="J3938">
        <f t="shared" ca="1" si="206"/>
        <v>22.867344219900716</v>
      </c>
      <c r="K3938">
        <f t="shared" ca="1" si="206"/>
        <v>19.4224663952686</v>
      </c>
      <c r="L3938">
        <f t="shared" ca="1" si="206"/>
        <v>27.524237023822828</v>
      </c>
      <c r="M3938">
        <f t="shared" ca="1" si="206"/>
        <v>28.16033515040926</v>
      </c>
      <c r="N3938">
        <f t="shared" ca="1" si="206"/>
        <v>21.681795588674888</v>
      </c>
      <c r="O3938">
        <f t="shared" ca="1" si="207"/>
        <v>19.4224663952686</v>
      </c>
      <c r="P3938">
        <f t="shared" ca="1" si="208"/>
        <v>2</v>
      </c>
      <c r="Q3938" s="7">
        <v>27</v>
      </c>
      <c r="R3938" s="7">
        <v>0</v>
      </c>
    </row>
    <row r="3939" spans="1:18" x14ac:dyDescent="0.2">
      <c r="A3939" s="7">
        <v>5619</v>
      </c>
      <c r="B3939" s="7">
        <v>32</v>
      </c>
      <c r="C3939" s="8">
        <v>869.02125000000001</v>
      </c>
      <c r="D3939" s="8">
        <v>838.38133333333337</v>
      </c>
      <c r="E3939" s="8">
        <v>516.08894476616024</v>
      </c>
      <c r="F3939" s="7">
        <v>0</v>
      </c>
      <c r="J3939">
        <f t="shared" ca="1" si="206"/>
        <v>17.867344219900716</v>
      </c>
      <c r="K3939">
        <f t="shared" ca="1" si="206"/>
        <v>14.4224663952686</v>
      </c>
      <c r="L3939">
        <f t="shared" ca="1" si="206"/>
        <v>22.524237023822828</v>
      </c>
      <c r="M3939">
        <f t="shared" ca="1" si="206"/>
        <v>23.16033515040926</v>
      </c>
      <c r="N3939">
        <f t="shared" ca="1" si="206"/>
        <v>16.681795588674888</v>
      </c>
      <c r="O3939">
        <f t="shared" ca="1" si="207"/>
        <v>14.4224663952686</v>
      </c>
      <c r="P3939">
        <f t="shared" ca="1" si="208"/>
        <v>2</v>
      </c>
      <c r="Q3939" s="7">
        <v>32</v>
      </c>
      <c r="R3939" s="7">
        <v>0</v>
      </c>
    </row>
    <row r="3940" spans="1:18" x14ac:dyDescent="0.2">
      <c r="A3940" s="7">
        <v>5620</v>
      </c>
      <c r="B3940" s="7">
        <v>29</v>
      </c>
      <c r="C3940" s="8">
        <v>1006.0785</v>
      </c>
      <c r="D3940" s="8">
        <v>1339.2597777777778</v>
      </c>
      <c r="E3940" s="8">
        <v>427.76936043057447</v>
      </c>
      <c r="F3940" s="7">
        <v>1</v>
      </c>
      <c r="J3940">
        <f t="shared" ca="1" si="206"/>
        <v>20.867344219900716</v>
      </c>
      <c r="K3940">
        <f t="shared" ca="1" si="206"/>
        <v>17.4224663952686</v>
      </c>
      <c r="L3940">
        <f t="shared" ca="1" si="206"/>
        <v>25.524237023822828</v>
      </c>
      <c r="M3940">
        <f t="shared" ca="1" si="206"/>
        <v>26.16033515040926</v>
      </c>
      <c r="N3940">
        <f t="shared" ca="1" si="206"/>
        <v>19.681795588674888</v>
      </c>
      <c r="O3940">
        <f t="shared" ca="1" si="207"/>
        <v>17.4224663952686</v>
      </c>
      <c r="P3940">
        <f t="shared" ca="1" si="208"/>
        <v>2</v>
      </c>
      <c r="Q3940" s="7">
        <v>29</v>
      </c>
      <c r="R3940" s="7">
        <v>1</v>
      </c>
    </row>
    <row r="3941" spans="1:18" x14ac:dyDescent="0.2">
      <c r="A3941" s="7">
        <v>5621</v>
      </c>
      <c r="B3941" s="7">
        <v>54</v>
      </c>
      <c r="C3941" s="8">
        <v>974.46974999999998</v>
      </c>
      <c r="D3941" s="8">
        <v>1111.7008888888888</v>
      </c>
      <c r="E3941" s="8">
        <v>385.04791904209969</v>
      </c>
      <c r="F3941" s="7">
        <v>0</v>
      </c>
      <c r="J3941">
        <f t="shared" ca="1" si="206"/>
        <v>4.1326557800992845</v>
      </c>
      <c r="K3941">
        <f t="shared" ca="1" si="206"/>
        <v>7.5775336047313999</v>
      </c>
      <c r="L3941">
        <f t="shared" ca="1" si="206"/>
        <v>0.52423702382282755</v>
      </c>
      <c r="M3941">
        <f t="shared" ca="1" si="206"/>
        <v>1.1603351504092601</v>
      </c>
      <c r="N3941">
        <f t="shared" ca="1" si="206"/>
        <v>5.3182044113251123</v>
      </c>
      <c r="O3941">
        <f t="shared" ca="1" si="207"/>
        <v>0.52423702382282755</v>
      </c>
      <c r="P3941">
        <f t="shared" ca="1" si="208"/>
        <v>3</v>
      </c>
      <c r="Q3941" s="7">
        <v>54</v>
      </c>
      <c r="R3941" s="7">
        <v>0</v>
      </c>
    </row>
    <row r="3942" spans="1:18" x14ac:dyDescent="0.2">
      <c r="A3942" s="7">
        <v>5623</v>
      </c>
      <c r="B3942" s="7">
        <v>35</v>
      </c>
      <c r="C3942" s="8">
        <v>131.23400000000001</v>
      </c>
      <c r="D3942" s="8">
        <v>66.194888888888883</v>
      </c>
      <c r="E3942" s="8">
        <v>178.5273651588447</v>
      </c>
      <c r="F3942" s="7">
        <v>0</v>
      </c>
      <c r="J3942">
        <f t="shared" ca="1" si="206"/>
        <v>14.867344219900716</v>
      </c>
      <c r="K3942">
        <f t="shared" ca="1" si="206"/>
        <v>11.4224663952686</v>
      </c>
      <c r="L3942">
        <f t="shared" ca="1" si="206"/>
        <v>19.524237023822828</v>
      </c>
      <c r="M3942">
        <f t="shared" ca="1" si="206"/>
        <v>20.16033515040926</v>
      </c>
      <c r="N3942">
        <f t="shared" ca="1" si="206"/>
        <v>13.681795588674888</v>
      </c>
      <c r="O3942">
        <f t="shared" ca="1" si="207"/>
        <v>11.4224663952686</v>
      </c>
      <c r="P3942">
        <f t="shared" ca="1" si="208"/>
        <v>2</v>
      </c>
      <c r="Q3942" s="7">
        <v>35</v>
      </c>
      <c r="R3942" s="7">
        <v>0</v>
      </c>
    </row>
    <row r="3943" spans="1:18" x14ac:dyDescent="0.2">
      <c r="A3943" s="7">
        <v>5625</v>
      </c>
      <c r="B3943" s="7">
        <v>48</v>
      </c>
      <c r="C3943" s="8">
        <v>826.65824999999995</v>
      </c>
      <c r="D3943" s="8">
        <v>1037.1042222222222</v>
      </c>
      <c r="E3943" s="8">
        <v>224.03173977814458</v>
      </c>
      <c r="F3943" s="7">
        <v>1</v>
      </c>
      <c r="J3943">
        <f t="shared" ca="1" si="206"/>
        <v>1.8673442199007155</v>
      </c>
      <c r="K3943">
        <f t="shared" ca="1" si="206"/>
        <v>1.5775336047313999</v>
      </c>
      <c r="L3943">
        <f t="shared" ca="1" si="206"/>
        <v>6.5242370238228276</v>
      </c>
      <c r="M3943">
        <f t="shared" ca="1" si="206"/>
        <v>7.1603351504092601</v>
      </c>
      <c r="N3943">
        <f t="shared" ca="1" si="206"/>
        <v>0.68179558867488765</v>
      </c>
      <c r="O3943">
        <f t="shared" ca="1" si="207"/>
        <v>0.68179558867488765</v>
      </c>
      <c r="P3943">
        <f t="shared" ca="1" si="208"/>
        <v>5</v>
      </c>
      <c r="Q3943" s="7">
        <v>48</v>
      </c>
      <c r="R3943" s="7">
        <v>1</v>
      </c>
    </row>
    <row r="3944" spans="1:18" x14ac:dyDescent="0.2">
      <c r="A3944" s="7">
        <v>5626</v>
      </c>
      <c r="B3944" s="7">
        <v>29</v>
      </c>
      <c r="C3944" s="8">
        <v>1379.7950000000001</v>
      </c>
      <c r="D3944" s="8">
        <v>1116.0226666666667</v>
      </c>
      <c r="E3944" s="8">
        <v>740.77674876815172</v>
      </c>
      <c r="F3944" s="7">
        <v>1</v>
      </c>
      <c r="J3944">
        <f t="shared" ref="J3944:N3994" ca="1" si="209">+ABS(J$3-$Q3944)</f>
        <v>20.867344219900716</v>
      </c>
      <c r="K3944">
        <f t="shared" ca="1" si="209"/>
        <v>17.4224663952686</v>
      </c>
      <c r="L3944">
        <f t="shared" ca="1" si="209"/>
        <v>25.524237023822828</v>
      </c>
      <c r="M3944">
        <f t="shared" ca="1" si="209"/>
        <v>26.16033515040926</v>
      </c>
      <c r="N3944">
        <f t="shared" ca="1" si="209"/>
        <v>19.681795588674888</v>
      </c>
      <c r="O3944">
        <f t="shared" ca="1" si="207"/>
        <v>17.4224663952686</v>
      </c>
      <c r="P3944">
        <f t="shared" ca="1" si="208"/>
        <v>2</v>
      </c>
      <c r="Q3944" s="7">
        <v>29</v>
      </c>
      <c r="R3944" s="7">
        <v>1</v>
      </c>
    </row>
    <row r="3945" spans="1:18" x14ac:dyDescent="0.2">
      <c r="A3945" s="7">
        <v>5629</v>
      </c>
      <c r="B3945" s="7">
        <v>26</v>
      </c>
      <c r="C3945" s="8">
        <v>141.25399999999999</v>
      </c>
      <c r="D3945" s="8">
        <v>175.58422222222222</v>
      </c>
      <c r="E3945" s="8">
        <v>62.384175000175119</v>
      </c>
      <c r="F3945" s="7">
        <v>0</v>
      </c>
      <c r="J3945">
        <f t="shared" ca="1" si="209"/>
        <v>23.867344219900716</v>
      </c>
      <c r="K3945">
        <f t="shared" ca="1" si="209"/>
        <v>20.4224663952686</v>
      </c>
      <c r="L3945">
        <f t="shared" ca="1" si="209"/>
        <v>28.524237023822828</v>
      </c>
      <c r="M3945">
        <f t="shared" ca="1" si="209"/>
        <v>29.16033515040926</v>
      </c>
      <c r="N3945">
        <f t="shared" ca="1" si="209"/>
        <v>22.681795588674888</v>
      </c>
      <c r="O3945">
        <f t="shared" ca="1" si="207"/>
        <v>20.4224663952686</v>
      </c>
      <c r="P3945">
        <f t="shared" ca="1" si="208"/>
        <v>2</v>
      </c>
      <c r="Q3945" s="7">
        <v>26</v>
      </c>
      <c r="R3945" s="7">
        <v>0</v>
      </c>
    </row>
    <row r="3946" spans="1:18" x14ac:dyDescent="0.2">
      <c r="A3946" s="7">
        <v>5630</v>
      </c>
      <c r="B3946" s="7">
        <v>58</v>
      </c>
      <c r="C3946" s="8">
        <v>934.44200000000001</v>
      </c>
      <c r="D3946" s="8">
        <v>1226.3375555555556</v>
      </c>
      <c r="E3946" s="8">
        <v>359.43131879824028</v>
      </c>
      <c r="F3946" s="7">
        <v>1</v>
      </c>
      <c r="J3946">
        <f t="shared" ca="1" si="209"/>
        <v>8.1326557800992845</v>
      </c>
      <c r="K3946">
        <f t="shared" ca="1" si="209"/>
        <v>11.5775336047314</v>
      </c>
      <c r="L3946">
        <f t="shared" ca="1" si="209"/>
        <v>3.4757629761771724</v>
      </c>
      <c r="M3946">
        <f t="shared" ca="1" si="209"/>
        <v>2.8396648495907399</v>
      </c>
      <c r="N3946">
        <f t="shared" ca="1" si="209"/>
        <v>9.3182044113251123</v>
      </c>
      <c r="O3946">
        <f t="shared" ca="1" si="207"/>
        <v>2.8396648495907399</v>
      </c>
      <c r="P3946">
        <f t="shared" ca="1" si="208"/>
        <v>4</v>
      </c>
      <c r="Q3946" s="7">
        <v>58</v>
      </c>
      <c r="R3946" s="7">
        <v>1</v>
      </c>
    </row>
    <row r="3947" spans="1:18" x14ac:dyDescent="0.2">
      <c r="A3947" s="7">
        <v>5633</v>
      </c>
      <c r="B3947" s="7">
        <v>26</v>
      </c>
      <c r="C3947" s="8">
        <v>469.42124999999999</v>
      </c>
      <c r="D3947" s="8">
        <v>574.01400000000001</v>
      </c>
      <c r="E3947" s="8">
        <v>321.97625323452525</v>
      </c>
      <c r="F3947" s="7">
        <v>0</v>
      </c>
      <c r="J3947">
        <f t="shared" ca="1" si="209"/>
        <v>23.867344219900716</v>
      </c>
      <c r="K3947">
        <f t="shared" ca="1" si="209"/>
        <v>20.4224663952686</v>
      </c>
      <c r="L3947">
        <f t="shared" ca="1" si="209"/>
        <v>28.524237023822828</v>
      </c>
      <c r="M3947">
        <f t="shared" ca="1" si="209"/>
        <v>29.16033515040926</v>
      </c>
      <c r="N3947">
        <f t="shared" ca="1" si="209"/>
        <v>22.681795588674888</v>
      </c>
      <c r="O3947">
        <f t="shared" ca="1" si="207"/>
        <v>20.4224663952686</v>
      </c>
      <c r="P3947">
        <f t="shared" ca="1" si="208"/>
        <v>2</v>
      </c>
      <c r="Q3947" s="7">
        <v>26</v>
      </c>
      <c r="R3947" s="7">
        <v>0</v>
      </c>
    </row>
    <row r="3948" spans="1:18" x14ac:dyDescent="0.2">
      <c r="A3948" s="7">
        <v>5635</v>
      </c>
      <c r="B3948" s="7">
        <v>29</v>
      </c>
      <c r="C3948" s="8">
        <v>633.61625000000004</v>
      </c>
      <c r="D3948" s="8">
        <v>751.6686666666667</v>
      </c>
      <c r="E3948" s="8">
        <v>286.37914463171961</v>
      </c>
      <c r="F3948" s="7">
        <v>1</v>
      </c>
      <c r="J3948">
        <f t="shared" ca="1" si="209"/>
        <v>20.867344219900716</v>
      </c>
      <c r="K3948">
        <f t="shared" ca="1" si="209"/>
        <v>17.4224663952686</v>
      </c>
      <c r="L3948">
        <f t="shared" ca="1" si="209"/>
        <v>25.524237023822828</v>
      </c>
      <c r="M3948">
        <f t="shared" ca="1" si="209"/>
        <v>26.16033515040926</v>
      </c>
      <c r="N3948">
        <f t="shared" ca="1" si="209"/>
        <v>19.681795588674888</v>
      </c>
      <c r="O3948">
        <f t="shared" ca="1" si="207"/>
        <v>17.4224663952686</v>
      </c>
      <c r="P3948">
        <f t="shared" ca="1" si="208"/>
        <v>2</v>
      </c>
      <c r="Q3948" s="7">
        <v>29</v>
      </c>
      <c r="R3948" s="7">
        <v>1</v>
      </c>
    </row>
    <row r="3949" spans="1:18" x14ac:dyDescent="0.2">
      <c r="A3949" s="7">
        <v>5637</v>
      </c>
      <c r="B3949" s="7">
        <v>37</v>
      </c>
      <c r="C3949" s="8">
        <v>1077.1489999999999</v>
      </c>
      <c r="D3949" s="8">
        <v>1047.8104444444446</v>
      </c>
      <c r="E3949" s="8">
        <v>456.71655904875996</v>
      </c>
      <c r="F3949" s="7">
        <v>1</v>
      </c>
      <c r="J3949">
        <f t="shared" ca="1" si="209"/>
        <v>12.867344219900716</v>
      </c>
      <c r="K3949">
        <f t="shared" ca="1" si="209"/>
        <v>9.4224663952686001</v>
      </c>
      <c r="L3949">
        <f t="shared" ca="1" si="209"/>
        <v>17.524237023822828</v>
      </c>
      <c r="M3949">
        <f t="shared" ca="1" si="209"/>
        <v>18.16033515040926</v>
      </c>
      <c r="N3949">
        <f t="shared" ca="1" si="209"/>
        <v>11.681795588674888</v>
      </c>
      <c r="O3949">
        <f t="shared" ca="1" si="207"/>
        <v>9.4224663952686001</v>
      </c>
      <c r="P3949">
        <f t="shared" ca="1" si="208"/>
        <v>2</v>
      </c>
      <c r="Q3949" s="7">
        <v>37</v>
      </c>
      <c r="R3949" s="7">
        <v>1</v>
      </c>
    </row>
    <row r="3950" spans="1:18" x14ac:dyDescent="0.2">
      <c r="A3950" s="7">
        <v>5638</v>
      </c>
      <c r="B3950" s="7">
        <v>32</v>
      </c>
      <c r="C3950" s="8">
        <v>1407.7797499999999</v>
      </c>
      <c r="D3950" s="8">
        <v>1613.6322222222223</v>
      </c>
      <c r="E3950" s="8">
        <v>676.31116194514141</v>
      </c>
      <c r="F3950" s="7">
        <v>1</v>
      </c>
      <c r="J3950">
        <f t="shared" ca="1" si="209"/>
        <v>17.867344219900716</v>
      </c>
      <c r="K3950">
        <f t="shared" ca="1" si="209"/>
        <v>14.4224663952686</v>
      </c>
      <c r="L3950">
        <f t="shared" ca="1" si="209"/>
        <v>22.524237023822828</v>
      </c>
      <c r="M3950">
        <f t="shared" ca="1" si="209"/>
        <v>23.16033515040926</v>
      </c>
      <c r="N3950">
        <f t="shared" ca="1" si="209"/>
        <v>16.681795588674888</v>
      </c>
      <c r="O3950">
        <f t="shared" ca="1" si="207"/>
        <v>14.4224663952686</v>
      </c>
      <c r="P3950">
        <f t="shared" ca="1" si="208"/>
        <v>2</v>
      </c>
      <c r="Q3950" s="7">
        <v>32</v>
      </c>
      <c r="R3950" s="7">
        <v>1</v>
      </c>
    </row>
    <row r="3951" spans="1:18" x14ac:dyDescent="0.2">
      <c r="A3951" s="7">
        <v>5639</v>
      </c>
      <c r="B3951" s="7">
        <v>61</v>
      </c>
      <c r="C3951" s="8">
        <v>697.05574999999999</v>
      </c>
      <c r="D3951" s="8">
        <v>689.30266666666671</v>
      </c>
      <c r="E3951" s="8">
        <v>407.86822967647885</v>
      </c>
      <c r="F3951" s="7">
        <v>1</v>
      </c>
      <c r="J3951">
        <f t="shared" ca="1" si="209"/>
        <v>11.132655780099284</v>
      </c>
      <c r="K3951">
        <f t="shared" ca="1" si="209"/>
        <v>14.5775336047314</v>
      </c>
      <c r="L3951">
        <f t="shared" ca="1" si="209"/>
        <v>6.4757629761771724</v>
      </c>
      <c r="M3951">
        <f t="shared" ca="1" si="209"/>
        <v>5.8396648495907399</v>
      </c>
      <c r="N3951">
        <f t="shared" ca="1" si="209"/>
        <v>12.318204411325112</v>
      </c>
      <c r="O3951">
        <f t="shared" ca="1" si="207"/>
        <v>5.8396648495907399</v>
      </c>
      <c r="P3951">
        <f t="shared" ca="1" si="208"/>
        <v>4</v>
      </c>
      <c r="Q3951" s="7">
        <v>61</v>
      </c>
      <c r="R3951" s="7">
        <v>1</v>
      </c>
    </row>
    <row r="3952" spans="1:18" x14ac:dyDescent="0.2">
      <c r="A3952" s="7">
        <v>5640</v>
      </c>
      <c r="B3952" s="7">
        <v>35</v>
      </c>
      <c r="C3952" s="8">
        <v>632.65150000000006</v>
      </c>
      <c r="D3952" s="8">
        <v>424.1588888888889</v>
      </c>
      <c r="E3952" s="8">
        <v>505.70126043930588</v>
      </c>
      <c r="F3952" s="7">
        <v>0</v>
      </c>
      <c r="J3952">
        <f t="shared" ca="1" si="209"/>
        <v>14.867344219900716</v>
      </c>
      <c r="K3952">
        <f t="shared" ca="1" si="209"/>
        <v>11.4224663952686</v>
      </c>
      <c r="L3952">
        <f t="shared" ca="1" si="209"/>
        <v>19.524237023822828</v>
      </c>
      <c r="M3952">
        <f t="shared" ca="1" si="209"/>
        <v>20.16033515040926</v>
      </c>
      <c r="N3952">
        <f t="shared" ca="1" si="209"/>
        <v>13.681795588674888</v>
      </c>
      <c r="O3952">
        <f t="shared" ca="1" si="207"/>
        <v>11.4224663952686</v>
      </c>
      <c r="P3952">
        <f t="shared" ca="1" si="208"/>
        <v>2</v>
      </c>
      <c r="Q3952" s="7">
        <v>35</v>
      </c>
      <c r="R3952" s="7">
        <v>0</v>
      </c>
    </row>
    <row r="3953" spans="1:18" x14ac:dyDescent="0.2">
      <c r="A3953" s="7">
        <v>5641</v>
      </c>
      <c r="B3953" s="7">
        <v>25</v>
      </c>
      <c r="C3953" s="8">
        <v>2332.12275</v>
      </c>
      <c r="D3953" s="8">
        <v>2827.210222222222</v>
      </c>
      <c r="E3953" s="8">
        <v>1387.6681009010833</v>
      </c>
      <c r="F3953" s="7">
        <v>1</v>
      </c>
      <c r="J3953">
        <f t="shared" ca="1" si="209"/>
        <v>24.867344219900716</v>
      </c>
      <c r="K3953">
        <f t="shared" ca="1" si="209"/>
        <v>21.4224663952686</v>
      </c>
      <c r="L3953">
        <f t="shared" ca="1" si="209"/>
        <v>29.524237023822828</v>
      </c>
      <c r="M3953">
        <f t="shared" ca="1" si="209"/>
        <v>30.16033515040926</v>
      </c>
      <c r="N3953">
        <f t="shared" ca="1" si="209"/>
        <v>23.681795588674888</v>
      </c>
      <c r="O3953">
        <f t="shared" ca="1" si="207"/>
        <v>21.4224663952686</v>
      </c>
      <c r="P3953">
        <f t="shared" ca="1" si="208"/>
        <v>2</v>
      </c>
      <c r="Q3953" s="7">
        <v>25</v>
      </c>
      <c r="R3953" s="7">
        <v>1</v>
      </c>
    </row>
    <row r="3954" spans="1:18" x14ac:dyDescent="0.2">
      <c r="A3954" s="7">
        <v>5642</v>
      </c>
      <c r="B3954" s="7">
        <v>42</v>
      </c>
      <c r="C3954" s="8">
        <v>1271.914</v>
      </c>
      <c r="D3954" s="8">
        <v>1465.9526666666666</v>
      </c>
      <c r="E3954" s="8">
        <v>501.32067789947286</v>
      </c>
      <c r="F3954" s="7">
        <v>1</v>
      </c>
      <c r="J3954">
        <f t="shared" ca="1" si="209"/>
        <v>7.8673442199007155</v>
      </c>
      <c r="K3954">
        <f t="shared" ca="1" si="209"/>
        <v>4.4224663952686001</v>
      </c>
      <c r="L3954">
        <f t="shared" ca="1" si="209"/>
        <v>12.524237023822828</v>
      </c>
      <c r="M3954">
        <f t="shared" ca="1" si="209"/>
        <v>13.16033515040926</v>
      </c>
      <c r="N3954">
        <f t="shared" ca="1" si="209"/>
        <v>6.6817955886748877</v>
      </c>
      <c r="O3954">
        <f t="shared" ca="1" si="207"/>
        <v>4.4224663952686001</v>
      </c>
      <c r="P3954">
        <f t="shared" ca="1" si="208"/>
        <v>2</v>
      </c>
      <c r="Q3954" s="7">
        <v>42</v>
      </c>
      <c r="R3954" s="7">
        <v>1</v>
      </c>
    </row>
    <row r="3955" spans="1:18" x14ac:dyDescent="0.2">
      <c r="A3955" s="7">
        <v>5643</v>
      </c>
      <c r="B3955" s="7">
        <v>31</v>
      </c>
      <c r="C3955" s="8">
        <v>147.30025000000001</v>
      </c>
      <c r="D3955" s="8">
        <v>157.29355555555554</v>
      </c>
      <c r="E3955" s="8">
        <v>75.857212214175306</v>
      </c>
      <c r="F3955" s="7">
        <v>0</v>
      </c>
      <c r="J3955">
        <f t="shared" ca="1" si="209"/>
        <v>18.867344219900716</v>
      </c>
      <c r="K3955">
        <f t="shared" ca="1" si="209"/>
        <v>15.4224663952686</v>
      </c>
      <c r="L3955">
        <f t="shared" ca="1" si="209"/>
        <v>23.524237023822828</v>
      </c>
      <c r="M3955">
        <f t="shared" ca="1" si="209"/>
        <v>24.16033515040926</v>
      </c>
      <c r="N3955">
        <f t="shared" ca="1" si="209"/>
        <v>17.681795588674888</v>
      </c>
      <c r="O3955">
        <f t="shared" ca="1" si="207"/>
        <v>15.4224663952686</v>
      </c>
      <c r="P3955">
        <f t="shared" ca="1" si="208"/>
        <v>2</v>
      </c>
      <c r="Q3955" s="7">
        <v>31</v>
      </c>
      <c r="R3955" s="7">
        <v>0</v>
      </c>
    </row>
    <row r="3956" spans="1:18" x14ac:dyDescent="0.2">
      <c r="A3956" s="7">
        <v>5644</v>
      </c>
      <c r="B3956" s="7">
        <v>52</v>
      </c>
      <c r="C3956" s="8">
        <v>1659.7842499999999</v>
      </c>
      <c r="D3956" s="8">
        <v>1070.5346666666667</v>
      </c>
      <c r="E3956" s="8">
        <v>1298.258318212108</v>
      </c>
      <c r="F3956" s="7">
        <v>1</v>
      </c>
      <c r="J3956">
        <f t="shared" ca="1" si="209"/>
        <v>2.1326557800992845</v>
      </c>
      <c r="K3956">
        <f t="shared" ca="1" si="209"/>
        <v>5.5775336047313999</v>
      </c>
      <c r="L3956">
        <f t="shared" ca="1" si="209"/>
        <v>2.5242370238228276</v>
      </c>
      <c r="M3956">
        <f t="shared" ca="1" si="209"/>
        <v>3.1603351504092601</v>
      </c>
      <c r="N3956">
        <f t="shared" ca="1" si="209"/>
        <v>3.3182044113251123</v>
      </c>
      <c r="O3956">
        <f t="shared" ca="1" si="207"/>
        <v>2.1326557800992845</v>
      </c>
      <c r="P3956">
        <f t="shared" ca="1" si="208"/>
        <v>1</v>
      </c>
      <c r="Q3956" s="7">
        <v>52</v>
      </c>
      <c r="R3956" s="7">
        <v>1</v>
      </c>
    </row>
    <row r="3957" spans="1:18" x14ac:dyDescent="0.2">
      <c r="A3957" s="7">
        <v>5647</v>
      </c>
      <c r="B3957" s="7">
        <v>65</v>
      </c>
      <c r="C3957" s="8">
        <v>983.53099999999995</v>
      </c>
      <c r="D3957" s="8">
        <v>902.55355555555559</v>
      </c>
      <c r="E3957" s="8">
        <v>614.7101467111919</v>
      </c>
      <c r="F3957" s="7">
        <v>0</v>
      </c>
      <c r="J3957">
        <f t="shared" ca="1" si="209"/>
        <v>15.132655780099284</v>
      </c>
      <c r="K3957">
        <f t="shared" ca="1" si="209"/>
        <v>18.5775336047314</v>
      </c>
      <c r="L3957">
        <f t="shared" ca="1" si="209"/>
        <v>10.475762976177172</v>
      </c>
      <c r="M3957">
        <f t="shared" ca="1" si="209"/>
        <v>9.8396648495907399</v>
      </c>
      <c r="N3957">
        <f t="shared" ca="1" si="209"/>
        <v>16.318204411325112</v>
      </c>
      <c r="O3957">
        <f t="shared" ca="1" si="207"/>
        <v>9.8396648495907399</v>
      </c>
      <c r="P3957">
        <f t="shared" ca="1" si="208"/>
        <v>4</v>
      </c>
      <c r="Q3957" s="7">
        <v>65</v>
      </c>
      <c r="R3957" s="7">
        <v>0</v>
      </c>
    </row>
    <row r="3958" spans="1:18" x14ac:dyDescent="0.2">
      <c r="A3958" s="7">
        <v>5649</v>
      </c>
      <c r="B3958" s="7">
        <v>33</v>
      </c>
      <c r="C3958" s="8">
        <v>1786.1724999999999</v>
      </c>
      <c r="D3958" s="8">
        <v>1556.384</v>
      </c>
      <c r="E3958" s="8">
        <v>1403.3251371333954</v>
      </c>
      <c r="F3958" s="7">
        <v>1</v>
      </c>
      <c r="J3958">
        <f t="shared" ca="1" si="209"/>
        <v>16.867344219900716</v>
      </c>
      <c r="K3958">
        <f t="shared" ca="1" si="209"/>
        <v>13.4224663952686</v>
      </c>
      <c r="L3958">
        <f t="shared" ca="1" si="209"/>
        <v>21.524237023822828</v>
      </c>
      <c r="M3958">
        <f t="shared" ca="1" si="209"/>
        <v>22.16033515040926</v>
      </c>
      <c r="N3958">
        <f t="shared" ca="1" si="209"/>
        <v>15.681795588674888</v>
      </c>
      <c r="O3958">
        <f t="shared" ca="1" si="207"/>
        <v>13.4224663952686</v>
      </c>
      <c r="P3958">
        <f t="shared" ca="1" si="208"/>
        <v>2</v>
      </c>
      <c r="Q3958" s="7">
        <v>33</v>
      </c>
      <c r="R3958" s="7">
        <v>1</v>
      </c>
    </row>
    <row r="3959" spans="1:18" x14ac:dyDescent="0.2">
      <c r="A3959" s="7">
        <v>5650</v>
      </c>
      <c r="B3959" s="7">
        <v>42</v>
      </c>
      <c r="C3959" s="8">
        <v>1247.4784999999999</v>
      </c>
      <c r="D3959" s="8">
        <v>1528.8435555555557</v>
      </c>
      <c r="E3959" s="8">
        <v>669.85002885473705</v>
      </c>
      <c r="F3959" s="7">
        <v>0</v>
      </c>
      <c r="J3959">
        <f t="shared" ca="1" si="209"/>
        <v>7.8673442199007155</v>
      </c>
      <c r="K3959">
        <f t="shared" ca="1" si="209"/>
        <v>4.4224663952686001</v>
      </c>
      <c r="L3959">
        <f t="shared" ca="1" si="209"/>
        <v>12.524237023822828</v>
      </c>
      <c r="M3959">
        <f t="shared" ca="1" si="209"/>
        <v>13.16033515040926</v>
      </c>
      <c r="N3959">
        <f t="shared" ca="1" si="209"/>
        <v>6.6817955886748877</v>
      </c>
      <c r="O3959">
        <f t="shared" ca="1" si="207"/>
        <v>4.4224663952686001</v>
      </c>
      <c r="P3959">
        <f t="shared" ca="1" si="208"/>
        <v>2</v>
      </c>
      <c r="Q3959" s="7">
        <v>42</v>
      </c>
      <c r="R3959" s="7">
        <v>0</v>
      </c>
    </row>
    <row r="3960" spans="1:18" x14ac:dyDescent="0.2">
      <c r="A3960" s="7">
        <v>5651</v>
      </c>
      <c r="B3960" s="7">
        <v>29</v>
      </c>
      <c r="C3960" s="8">
        <v>1191.8275000000001</v>
      </c>
      <c r="D3960" s="8">
        <v>942.0573333333333</v>
      </c>
      <c r="E3960" s="8">
        <v>1085.4273836858663</v>
      </c>
      <c r="F3960" s="7">
        <v>1</v>
      </c>
      <c r="J3960">
        <f t="shared" ca="1" si="209"/>
        <v>20.867344219900716</v>
      </c>
      <c r="K3960">
        <f t="shared" ca="1" si="209"/>
        <v>17.4224663952686</v>
      </c>
      <c r="L3960">
        <f t="shared" ca="1" si="209"/>
        <v>25.524237023822828</v>
      </c>
      <c r="M3960">
        <f t="shared" ca="1" si="209"/>
        <v>26.16033515040926</v>
      </c>
      <c r="N3960">
        <f t="shared" ca="1" si="209"/>
        <v>19.681795588674888</v>
      </c>
      <c r="O3960">
        <f t="shared" ca="1" si="207"/>
        <v>17.4224663952686</v>
      </c>
      <c r="P3960">
        <f t="shared" ca="1" si="208"/>
        <v>2</v>
      </c>
      <c r="Q3960" s="7">
        <v>29</v>
      </c>
      <c r="R3960" s="7">
        <v>1</v>
      </c>
    </row>
    <row r="3961" spans="1:18" x14ac:dyDescent="0.2">
      <c r="A3961" s="7">
        <v>5653</v>
      </c>
      <c r="B3961" s="7">
        <v>56</v>
      </c>
      <c r="C3961" s="8">
        <v>211.26224999999999</v>
      </c>
      <c r="D3961" s="8">
        <v>171.48244444444444</v>
      </c>
      <c r="E3961" s="8">
        <v>145.09053113199175</v>
      </c>
      <c r="F3961" s="7">
        <v>0</v>
      </c>
      <c r="J3961">
        <f t="shared" ca="1" si="209"/>
        <v>6.1326557800992845</v>
      </c>
      <c r="K3961">
        <f t="shared" ca="1" si="209"/>
        <v>9.5775336047313999</v>
      </c>
      <c r="L3961">
        <f t="shared" ca="1" si="209"/>
        <v>1.4757629761771724</v>
      </c>
      <c r="M3961">
        <f t="shared" ca="1" si="209"/>
        <v>0.83966484959073995</v>
      </c>
      <c r="N3961">
        <f t="shared" ca="1" si="209"/>
        <v>7.3182044113251123</v>
      </c>
      <c r="O3961">
        <f t="shared" ca="1" si="207"/>
        <v>0.83966484959073995</v>
      </c>
      <c r="P3961">
        <f t="shared" ca="1" si="208"/>
        <v>4</v>
      </c>
      <c r="Q3961" s="7">
        <v>56</v>
      </c>
      <c r="R3961" s="7">
        <v>0</v>
      </c>
    </row>
    <row r="3962" spans="1:18" x14ac:dyDescent="0.2">
      <c r="A3962" s="7">
        <v>5655</v>
      </c>
      <c r="B3962" s="7">
        <v>29</v>
      </c>
      <c r="C3962" s="8">
        <v>855.31425000000002</v>
      </c>
      <c r="D3962" s="8">
        <v>514.32933333333335</v>
      </c>
      <c r="E3962" s="8">
        <v>1119.5032627082919</v>
      </c>
      <c r="F3962" s="7">
        <v>1</v>
      </c>
      <c r="J3962">
        <f t="shared" ca="1" si="209"/>
        <v>20.867344219900716</v>
      </c>
      <c r="K3962">
        <f t="shared" ca="1" si="209"/>
        <v>17.4224663952686</v>
      </c>
      <c r="L3962">
        <f t="shared" ca="1" si="209"/>
        <v>25.524237023822828</v>
      </c>
      <c r="M3962">
        <f t="shared" ca="1" si="209"/>
        <v>26.16033515040926</v>
      </c>
      <c r="N3962">
        <f t="shared" ca="1" si="209"/>
        <v>19.681795588674888</v>
      </c>
      <c r="O3962">
        <f t="shared" ca="1" si="207"/>
        <v>17.4224663952686</v>
      </c>
      <c r="P3962">
        <f t="shared" ca="1" si="208"/>
        <v>2</v>
      </c>
      <c r="Q3962" s="7">
        <v>29</v>
      </c>
      <c r="R3962" s="7">
        <v>1</v>
      </c>
    </row>
    <row r="3963" spans="1:18" x14ac:dyDescent="0.2">
      <c r="A3963" s="7">
        <v>5656</v>
      </c>
      <c r="B3963" s="7">
        <v>30</v>
      </c>
      <c r="C3963" s="8">
        <v>1400.1845000000001</v>
      </c>
      <c r="D3963" s="8">
        <v>998.75155555555557</v>
      </c>
      <c r="E3963" s="8">
        <v>1683.3720470372998</v>
      </c>
      <c r="F3963" s="7">
        <v>1</v>
      </c>
      <c r="J3963">
        <f t="shared" ca="1" si="209"/>
        <v>19.867344219900716</v>
      </c>
      <c r="K3963">
        <f t="shared" ca="1" si="209"/>
        <v>16.4224663952686</v>
      </c>
      <c r="L3963">
        <f t="shared" ca="1" si="209"/>
        <v>24.524237023822828</v>
      </c>
      <c r="M3963">
        <f t="shared" ca="1" si="209"/>
        <v>25.16033515040926</v>
      </c>
      <c r="N3963">
        <f t="shared" ca="1" si="209"/>
        <v>18.681795588674888</v>
      </c>
      <c r="O3963">
        <f t="shared" ca="1" si="207"/>
        <v>16.4224663952686</v>
      </c>
      <c r="P3963">
        <f t="shared" ca="1" si="208"/>
        <v>2</v>
      </c>
      <c r="Q3963" s="7">
        <v>30</v>
      </c>
      <c r="R3963" s="7">
        <v>1</v>
      </c>
    </row>
    <row r="3964" spans="1:18" x14ac:dyDescent="0.2">
      <c r="A3964" s="7">
        <v>5658</v>
      </c>
      <c r="B3964" s="7">
        <v>60</v>
      </c>
      <c r="C3964" s="8">
        <v>749.32449999999994</v>
      </c>
      <c r="D3964" s="8">
        <v>374.17511111111111</v>
      </c>
      <c r="E3964" s="8">
        <v>1075.1000711119852</v>
      </c>
      <c r="F3964" s="7">
        <v>0</v>
      </c>
      <c r="J3964">
        <f t="shared" ca="1" si="209"/>
        <v>10.132655780099284</v>
      </c>
      <c r="K3964">
        <f t="shared" ca="1" si="209"/>
        <v>13.5775336047314</v>
      </c>
      <c r="L3964">
        <f t="shared" ca="1" si="209"/>
        <v>5.4757629761771724</v>
      </c>
      <c r="M3964">
        <f t="shared" ca="1" si="209"/>
        <v>4.8396648495907399</v>
      </c>
      <c r="N3964">
        <f t="shared" ca="1" si="209"/>
        <v>11.318204411325112</v>
      </c>
      <c r="O3964">
        <f t="shared" ca="1" si="207"/>
        <v>4.8396648495907399</v>
      </c>
      <c r="P3964">
        <f t="shared" ca="1" si="208"/>
        <v>4</v>
      </c>
      <c r="Q3964" s="7">
        <v>60</v>
      </c>
      <c r="R3964" s="7">
        <v>0</v>
      </c>
    </row>
    <row r="3965" spans="1:18" x14ac:dyDescent="0.2">
      <c r="A3965" s="7">
        <v>5660</v>
      </c>
      <c r="B3965" s="7">
        <v>53</v>
      </c>
      <c r="C3965" s="8">
        <v>495.14749999999998</v>
      </c>
      <c r="D3965" s="8">
        <v>523.18200000000002</v>
      </c>
      <c r="E3965" s="8">
        <v>247.51713354088702</v>
      </c>
      <c r="F3965" s="7">
        <v>0</v>
      </c>
      <c r="J3965">
        <f t="shared" ca="1" si="209"/>
        <v>3.1326557800992845</v>
      </c>
      <c r="K3965">
        <f t="shared" ca="1" si="209"/>
        <v>6.5775336047313999</v>
      </c>
      <c r="L3965">
        <f t="shared" ca="1" si="209"/>
        <v>1.5242370238228276</v>
      </c>
      <c r="M3965">
        <f t="shared" ca="1" si="209"/>
        <v>2.1603351504092601</v>
      </c>
      <c r="N3965">
        <f t="shared" ca="1" si="209"/>
        <v>4.3182044113251123</v>
      </c>
      <c r="O3965">
        <f t="shared" ca="1" si="207"/>
        <v>1.5242370238228276</v>
      </c>
      <c r="P3965">
        <f t="shared" ca="1" si="208"/>
        <v>3</v>
      </c>
      <c r="Q3965" s="7">
        <v>53</v>
      </c>
      <c r="R3965" s="7">
        <v>0</v>
      </c>
    </row>
    <row r="3966" spans="1:18" x14ac:dyDescent="0.2">
      <c r="A3966" s="7">
        <v>5661</v>
      </c>
      <c r="B3966" s="7">
        <v>29</v>
      </c>
      <c r="C3966" s="8">
        <v>809.38324999999998</v>
      </c>
      <c r="D3966" s="8">
        <v>641.97666666666669</v>
      </c>
      <c r="E3966" s="8">
        <v>823.32462896662253</v>
      </c>
      <c r="F3966" s="7">
        <v>1</v>
      </c>
      <c r="J3966">
        <f t="shared" ca="1" si="209"/>
        <v>20.867344219900716</v>
      </c>
      <c r="K3966">
        <f t="shared" ca="1" si="209"/>
        <v>17.4224663952686</v>
      </c>
      <c r="L3966">
        <f t="shared" ca="1" si="209"/>
        <v>25.524237023822828</v>
      </c>
      <c r="M3966">
        <f t="shared" ca="1" si="209"/>
        <v>26.16033515040926</v>
      </c>
      <c r="N3966">
        <f t="shared" ca="1" si="209"/>
        <v>19.681795588674888</v>
      </c>
      <c r="O3966">
        <f t="shared" ca="1" si="207"/>
        <v>17.4224663952686</v>
      </c>
      <c r="P3966">
        <f t="shared" ca="1" si="208"/>
        <v>2</v>
      </c>
      <c r="Q3966" s="7">
        <v>29</v>
      </c>
      <c r="R3966" s="7">
        <v>1</v>
      </c>
    </row>
    <row r="3967" spans="1:18" x14ac:dyDescent="0.2">
      <c r="A3967" s="7">
        <v>5662</v>
      </c>
      <c r="B3967" s="7">
        <v>32</v>
      </c>
      <c r="C3967" s="8">
        <v>328.17250000000001</v>
      </c>
      <c r="D3967" s="8">
        <v>166.76177777777778</v>
      </c>
      <c r="E3967" s="8">
        <v>331.06835417434229</v>
      </c>
      <c r="F3967" s="7">
        <v>0</v>
      </c>
      <c r="J3967">
        <f t="shared" ca="1" si="209"/>
        <v>17.867344219900716</v>
      </c>
      <c r="K3967">
        <f t="shared" ca="1" si="209"/>
        <v>14.4224663952686</v>
      </c>
      <c r="L3967">
        <f t="shared" ca="1" si="209"/>
        <v>22.524237023822828</v>
      </c>
      <c r="M3967">
        <f t="shared" ca="1" si="209"/>
        <v>23.16033515040926</v>
      </c>
      <c r="N3967">
        <f t="shared" ca="1" si="209"/>
        <v>16.681795588674888</v>
      </c>
      <c r="O3967">
        <f t="shared" ca="1" si="207"/>
        <v>14.4224663952686</v>
      </c>
      <c r="P3967">
        <f t="shared" ca="1" si="208"/>
        <v>2</v>
      </c>
      <c r="Q3967" s="7">
        <v>32</v>
      </c>
      <c r="R3967" s="7">
        <v>0</v>
      </c>
    </row>
    <row r="3968" spans="1:18" x14ac:dyDescent="0.2">
      <c r="A3968" s="7">
        <v>5663</v>
      </c>
      <c r="B3968" s="7">
        <v>43</v>
      </c>
      <c r="C3968" s="8">
        <v>220.2775</v>
      </c>
      <c r="D3968" s="8">
        <v>204.83711111111111</v>
      </c>
      <c r="E3968" s="8">
        <v>135.54986443280933</v>
      </c>
      <c r="F3968" s="7">
        <v>0</v>
      </c>
      <c r="J3968">
        <f t="shared" ca="1" si="209"/>
        <v>6.8673442199007155</v>
      </c>
      <c r="K3968">
        <f t="shared" ca="1" si="209"/>
        <v>3.4224663952686001</v>
      </c>
      <c r="L3968">
        <f t="shared" ca="1" si="209"/>
        <v>11.524237023822828</v>
      </c>
      <c r="M3968">
        <f t="shared" ca="1" si="209"/>
        <v>12.16033515040926</v>
      </c>
      <c r="N3968">
        <f t="shared" ca="1" si="209"/>
        <v>5.6817955886748877</v>
      </c>
      <c r="O3968">
        <f t="shared" ca="1" si="207"/>
        <v>3.4224663952686001</v>
      </c>
      <c r="P3968">
        <f t="shared" ca="1" si="208"/>
        <v>2</v>
      </c>
      <c r="Q3968" s="7">
        <v>43</v>
      </c>
      <c r="R3968" s="7">
        <v>0</v>
      </c>
    </row>
    <row r="3969" spans="1:18" x14ac:dyDescent="0.2">
      <c r="A3969" s="7">
        <v>5667</v>
      </c>
      <c r="B3969" s="7">
        <v>29</v>
      </c>
      <c r="C3969" s="8">
        <v>411.96375</v>
      </c>
      <c r="D3969" s="8">
        <v>278.36711111111111</v>
      </c>
      <c r="E3969" s="8">
        <v>408.96088434936962</v>
      </c>
      <c r="F3969" s="7">
        <v>0</v>
      </c>
      <c r="J3969">
        <f t="shared" ca="1" si="209"/>
        <v>20.867344219900716</v>
      </c>
      <c r="K3969">
        <f t="shared" ca="1" si="209"/>
        <v>17.4224663952686</v>
      </c>
      <c r="L3969">
        <f t="shared" ca="1" si="209"/>
        <v>25.524237023822828</v>
      </c>
      <c r="M3969">
        <f t="shared" ca="1" si="209"/>
        <v>26.16033515040926</v>
      </c>
      <c r="N3969">
        <f t="shared" ca="1" si="209"/>
        <v>19.681795588674888</v>
      </c>
      <c r="O3969">
        <f t="shared" ca="1" si="207"/>
        <v>17.4224663952686</v>
      </c>
      <c r="P3969">
        <f t="shared" ca="1" si="208"/>
        <v>2</v>
      </c>
      <c r="Q3969" s="7">
        <v>29</v>
      </c>
      <c r="R3969" s="7">
        <v>0</v>
      </c>
    </row>
    <row r="3970" spans="1:18" x14ac:dyDescent="0.2">
      <c r="A3970" s="7">
        <v>5671</v>
      </c>
      <c r="B3970" s="7">
        <v>63</v>
      </c>
      <c r="C3970" s="8">
        <v>1392.0722499999999</v>
      </c>
      <c r="D3970" s="8">
        <v>1685.6228888888888</v>
      </c>
      <c r="E3970" s="8">
        <v>623.9809558328501</v>
      </c>
      <c r="F3970" s="7">
        <v>1</v>
      </c>
      <c r="J3970">
        <f t="shared" ca="1" si="209"/>
        <v>13.132655780099284</v>
      </c>
      <c r="K3970">
        <f t="shared" ca="1" si="209"/>
        <v>16.5775336047314</v>
      </c>
      <c r="L3970">
        <f t="shared" ca="1" si="209"/>
        <v>8.4757629761771724</v>
      </c>
      <c r="M3970">
        <f t="shared" ca="1" si="209"/>
        <v>7.8396648495907399</v>
      </c>
      <c r="N3970">
        <f t="shared" ca="1" si="209"/>
        <v>14.318204411325112</v>
      </c>
      <c r="O3970">
        <f t="shared" ca="1" si="207"/>
        <v>7.8396648495907399</v>
      </c>
      <c r="P3970">
        <f t="shared" ca="1" si="208"/>
        <v>4</v>
      </c>
      <c r="Q3970" s="7">
        <v>63</v>
      </c>
      <c r="R3970" s="7">
        <v>1</v>
      </c>
    </row>
    <row r="3971" spans="1:18" x14ac:dyDescent="0.2">
      <c r="A3971" s="7">
        <v>5672</v>
      </c>
      <c r="B3971" s="7">
        <v>48</v>
      </c>
      <c r="C3971" s="8">
        <v>2169.7350000000001</v>
      </c>
      <c r="D3971" s="8">
        <v>1055.7088888888889</v>
      </c>
      <c r="E3971" s="8">
        <v>2898.7567884574992</v>
      </c>
      <c r="F3971" s="7">
        <v>1</v>
      </c>
      <c r="J3971">
        <f t="shared" ca="1" si="209"/>
        <v>1.8673442199007155</v>
      </c>
      <c r="K3971">
        <f t="shared" ca="1" si="209"/>
        <v>1.5775336047313999</v>
      </c>
      <c r="L3971">
        <f t="shared" ca="1" si="209"/>
        <v>6.5242370238228276</v>
      </c>
      <c r="M3971">
        <f t="shared" ca="1" si="209"/>
        <v>7.1603351504092601</v>
      </c>
      <c r="N3971">
        <f t="shared" ca="1" si="209"/>
        <v>0.68179558867488765</v>
      </c>
      <c r="O3971">
        <f t="shared" ca="1" si="207"/>
        <v>0.68179558867488765</v>
      </c>
      <c r="P3971">
        <f t="shared" ca="1" si="208"/>
        <v>5</v>
      </c>
      <c r="Q3971" s="7">
        <v>48</v>
      </c>
      <c r="R3971" s="7">
        <v>1</v>
      </c>
    </row>
    <row r="3972" spans="1:18" x14ac:dyDescent="0.2">
      <c r="A3972" s="7">
        <v>5673</v>
      </c>
      <c r="B3972" s="7">
        <v>54</v>
      </c>
      <c r="C3972" s="8">
        <v>563.44399999999996</v>
      </c>
      <c r="D3972" s="8">
        <v>603.47533333333331</v>
      </c>
      <c r="E3972" s="8">
        <v>209.37417190093925</v>
      </c>
      <c r="F3972" s="7">
        <v>0</v>
      </c>
      <c r="J3972">
        <f t="shared" ca="1" si="209"/>
        <v>4.1326557800992845</v>
      </c>
      <c r="K3972">
        <f t="shared" ca="1" si="209"/>
        <v>7.5775336047313999</v>
      </c>
      <c r="L3972">
        <f t="shared" ca="1" si="209"/>
        <v>0.52423702382282755</v>
      </c>
      <c r="M3972">
        <f t="shared" ca="1" si="209"/>
        <v>1.1603351504092601</v>
      </c>
      <c r="N3972">
        <f t="shared" ca="1" si="209"/>
        <v>5.3182044113251123</v>
      </c>
      <c r="O3972">
        <f t="shared" ca="1" si="207"/>
        <v>0.52423702382282755</v>
      </c>
      <c r="P3972">
        <f t="shared" ca="1" si="208"/>
        <v>3</v>
      </c>
      <c r="Q3972" s="7">
        <v>54</v>
      </c>
      <c r="R3972" s="7">
        <v>0</v>
      </c>
    </row>
    <row r="3973" spans="1:18" x14ac:dyDescent="0.2">
      <c r="A3973" s="7">
        <v>5675</v>
      </c>
      <c r="B3973" s="7">
        <v>29</v>
      </c>
      <c r="C3973" s="8">
        <v>1396.97225</v>
      </c>
      <c r="D3973" s="8">
        <v>760.46577777777782</v>
      </c>
      <c r="E3973" s="8">
        <v>1918.3831078301937</v>
      </c>
      <c r="F3973" s="7">
        <v>1</v>
      </c>
      <c r="J3973">
        <f t="shared" ca="1" si="209"/>
        <v>20.867344219900716</v>
      </c>
      <c r="K3973">
        <f t="shared" ca="1" si="209"/>
        <v>17.4224663952686</v>
      </c>
      <c r="L3973">
        <f t="shared" ca="1" si="209"/>
        <v>25.524237023822828</v>
      </c>
      <c r="M3973">
        <f t="shared" ca="1" si="209"/>
        <v>26.16033515040926</v>
      </c>
      <c r="N3973">
        <f t="shared" ca="1" si="209"/>
        <v>19.681795588674888</v>
      </c>
      <c r="O3973">
        <f t="shared" ref="O3973:O4036" ca="1" si="210">+MIN(J3973:N3973)</f>
        <v>17.4224663952686</v>
      </c>
      <c r="P3973">
        <f t="shared" ref="P3973:P4036" ca="1" si="211">+MATCH(O3973,J3973:N3973,0)</f>
        <v>2</v>
      </c>
      <c r="Q3973" s="7">
        <v>29</v>
      </c>
      <c r="R3973" s="7">
        <v>1</v>
      </c>
    </row>
    <row r="3974" spans="1:18" x14ac:dyDescent="0.2">
      <c r="A3974" s="7">
        <v>5676</v>
      </c>
      <c r="B3974" s="7">
        <v>29</v>
      </c>
      <c r="C3974" s="8">
        <v>1406.893</v>
      </c>
      <c r="D3974" s="8">
        <v>1067.636888888889</v>
      </c>
      <c r="E3974" s="8">
        <v>1220.1925214508685</v>
      </c>
      <c r="F3974" s="7">
        <v>1</v>
      </c>
      <c r="J3974">
        <f t="shared" ca="1" si="209"/>
        <v>20.867344219900716</v>
      </c>
      <c r="K3974">
        <f t="shared" ca="1" si="209"/>
        <v>17.4224663952686</v>
      </c>
      <c r="L3974">
        <f t="shared" ca="1" si="209"/>
        <v>25.524237023822828</v>
      </c>
      <c r="M3974">
        <f t="shared" ca="1" si="209"/>
        <v>26.16033515040926</v>
      </c>
      <c r="N3974">
        <f t="shared" ca="1" si="209"/>
        <v>19.681795588674888</v>
      </c>
      <c r="O3974">
        <f t="shared" ca="1" si="210"/>
        <v>17.4224663952686</v>
      </c>
      <c r="P3974">
        <f t="shared" ca="1" si="211"/>
        <v>2</v>
      </c>
      <c r="Q3974" s="7">
        <v>29</v>
      </c>
      <c r="R3974" s="7">
        <v>1</v>
      </c>
    </row>
    <row r="3975" spans="1:18" x14ac:dyDescent="0.2">
      <c r="A3975" s="7">
        <v>5677</v>
      </c>
      <c r="B3975" s="7">
        <v>42</v>
      </c>
      <c r="C3975" s="8">
        <v>1586.2370000000001</v>
      </c>
      <c r="D3975" s="8">
        <v>936.21466666666663</v>
      </c>
      <c r="E3975" s="8">
        <v>1477.6748563488143</v>
      </c>
      <c r="F3975" s="7">
        <v>1</v>
      </c>
      <c r="J3975">
        <f t="shared" ca="1" si="209"/>
        <v>7.8673442199007155</v>
      </c>
      <c r="K3975">
        <f t="shared" ca="1" si="209"/>
        <v>4.4224663952686001</v>
      </c>
      <c r="L3975">
        <f t="shared" ca="1" si="209"/>
        <v>12.524237023822828</v>
      </c>
      <c r="M3975">
        <f t="shared" ca="1" si="209"/>
        <v>13.16033515040926</v>
      </c>
      <c r="N3975">
        <f t="shared" ca="1" si="209"/>
        <v>6.6817955886748877</v>
      </c>
      <c r="O3975">
        <f t="shared" ca="1" si="210"/>
        <v>4.4224663952686001</v>
      </c>
      <c r="P3975">
        <f t="shared" ca="1" si="211"/>
        <v>2</v>
      </c>
      <c r="Q3975" s="7">
        <v>42</v>
      </c>
      <c r="R3975" s="7">
        <v>1</v>
      </c>
    </row>
    <row r="3976" spans="1:18" x14ac:dyDescent="0.2">
      <c r="A3976" s="7">
        <v>5679</v>
      </c>
      <c r="B3976" s="7">
        <v>66</v>
      </c>
      <c r="C3976" s="8">
        <v>697.87850000000003</v>
      </c>
      <c r="D3976" s="8">
        <v>323.67266666666666</v>
      </c>
      <c r="E3976" s="8">
        <v>772.05850622294463</v>
      </c>
      <c r="F3976" s="7">
        <v>0</v>
      </c>
      <c r="J3976">
        <f t="shared" ca="1" si="209"/>
        <v>16.132655780099284</v>
      </c>
      <c r="K3976">
        <f t="shared" ca="1" si="209"/>
        <v>19.5775336047314</v>
      </c>
      <c r="L3976">
        <f t="shared" ca="1" si="209"/>
        <v>11.475762976177172</v>
      </c>
      <c r="M3976">
        <f t="shared" ca="1" si="209"/>
        <v>10.83966484959074</v>
      </c>
      <c r="N3976">
        <f t="shared" ca="1" si="209"/>
        <v>17.318204411325112</v>
      </c>
      <c r="O3976">
        <f t="shared" ca="1" si="210"/>
        <v>10.83966484959074</v>
      </c>
      <c r="P3976">
        <f t="shared" ca="1" si="211"/>
        <v>4</v>
      </c>
      <c r="Q3976" s="7">
        <v>66</v>
      </c>
      <c r="R3976" s="7">
        <v>0</v>
      </c>
    </row>
    <row r="3977" spans="1:18" x14ac:dyDescent="0.2">
      <c r="A3977" s="7">
        <v>5680</v>
      </c>
      <c r="B3977" s="7">
        <v>50</v>
      </c>
      <c r="C3977" s="8">
        <v>382.57774999999998</v>
      </c>
      <c r="D3977" s="8">
        <v>508.71555555555557</v>
      </c>
      <c r="E3977" s="8">
        <v>248.41303757573297</v>
      </c>
      <c r="F3977" s="7">
        <v>1</v>
      </c>
      <c r="J3977">
        <f t="shared" ca="1" si="209"/>
        <v>0.13265578009928447</v>
      </c>
      <c r="K3977">
        <f t="shared" ca="1" si="209"/>
        <v>3.5775336047313999</v>
      </c>
      <c r="L3977">
        <f t="shared" ca="1" si="209"/>
        <v>4.5242370238228276</v>
      </c>
      <c r="M3977">
        <f t="shared" ca="1" si="209"/>
        <v>5.1603351504092601</v>
      </c>
      <c r="N3977">
        <f t="shared" ca="1" si="209"/>
        <v>1.3182044113251123</v>
      </c>
      <c r="O3977">
        <f t="shared" ca="1" si="210"/>
        <v>0.13265578009928447</v>
      </c>
      <c r="P3977">
        <f t="shared" ca="1" si="211"/>
        <v>1</v>
      </c>
      <c r="Q3977" s="7">
        <v>50</v>
      </c>
      <c r="R3977" s="7">
        <v>1</v>
      </c>
    </row>
    <row r="3978" spans="1:18" x14ac:dyDescent="0.2">
      <c r="A3978" s="7">
        <v>5681</v>
      </c>
      <c r="B3978" s="7">
        <v>49</v>
      </c>
      <c r="C3978" s="8">
        <v>1495.12725</v>
      </c>
      <c r="D3978" s="8">
        <v>1835.066</v>
      </c>
      <c r="E3978" s="8">
        <v>667.4442874467037</v>
      </c>
      <c r="F3978" s="7">
        <v>1</v>
      </c>
      <c r="J3978">
        <f t="shared" ca="1" si="209"/>
        <v>0.86734421990071553</v>
      </c>
      <c r="K3978">
        <f t="shared" ca="1" si="209"/>
        <v>2.5775336047313999</v>
      </c>
      <c r="L3978">
        <f t="shared" ca="1" si="209"/>
        <v>5.5242370238228276</v>
      </c>
      <c r="M3978">
        <f t="shared" ca="1" si="209"/>
        <v>6.1603351504092601</v>
      </c>
      <c r="N3978">
        <f t="shared" ca="1" si="209"/>
        <v>0.31820441132511235</v>
      </c>
      <c r="O3978">
        <f t="shared" ca="1" si="210"/>
        <v>0.31820441132511235</v>
      </c>
      <c r="P3978">
        <f t="shared" ca="1" si="211"/>
        <v>5</v>
      </c>
      <c r="Q3978" s="7">
        <v>49</v>
      </c>
      <c r="R3978" s="7">
        <v>1</v>
      </c>
    </row>
    <row r="3979" spans="1:18" x14ac:dyDescent="0.2">
      <c r="A3979" s="7">
        <v>5682</v>
      </c>
      <c r="B3979" s="7">
        <v>61</v>
      </c>
      <c r="C3979" s="8">
        <v>1064.6252500000001</v>
      </c>
      <c r="D3979" s="8">
        <v>986.10822222222225</v>
      </c>
      <c r="E3979" s="8">
        <v>735.31570959407895</v>
      </c>
      <c r="F3979" s="7">
        <v>1</v>
      </c>
      <c r="J3979">
        <f t="shared" ca="1" si="209"/>
        <v>11.132655780099284</v>
      </c>
      <c r="K3979">
        <f t="shared" ca="1" si="209"/>
        <v>14.5775336047314</v>
      </c>
      <c r="L3979">
        <f t="shared" ca="1" si="209"/>
        <v>6.4757629761771724</v>
      </c>
      <c r="M3979">
        <f t="shared" ca="1" si="209"/>
        <v>5.8396648495907399</v>
      </c>
      <c r="N3979">
        <f t="shared" ca="1" si="209"/>
        <v>12.318204411325112</v>
      </c>
      <c r="O3979">
        <f t="shared" ca="1" si="210"/>
        <v>5.8396648495907399</v>
      </c>
      <c r="P3979">
        <f t="shared" ca="1" si="211"/>
        <v>4</v>
      </c>
      <c r="Q3979" s="7">
        <v>61</v>
      </c>
      <c r="R3979" s="7">
        <v>1</v>
      </c>
    </row>
    <row r="3980" spans="1:18" x14ac:dyDescent="0.2">
      <c r="A3980" s="7">
        <v>5683</v>
      </c>
      <c r="B3980" s="7">
        <v>57</v>
      </c>
      <c r="C3980" s="8">
        <v>721.09275000000002</v>
      </c>
      <c r="D3980" s="8">
        <v>710.14577777777777</v>
      </c>
      <c r="E3980" s="8">
        <v>451.36556353787995</v>
      </c>
      <c r="F3980" s="7">
        <v>0</v>
      </c>
      <c r="J3980">
        <f t="shared" ca="1" si="209"/>
        <v>7.1326557800992845</v>
      </c>
      <c r="K3980">
        <f t="shared" ca="1" si="209"/>
        <v>10.5775336047314</v>
      </c>
      <c r="L3980">
        <f t="shared" ca="1" si="209"/>
        <v>2.4757629761771724</v>
      </c>
      <c r="M3980">
        <f t="shared" ca="1" si="209"/>
        <v>1.8396648495907399</v>
      </c>
      <c r="N3980">
        <f t="shared" ca="1" si="209"/>
        <v>8.3182044113251123</v>
      </c>
      <c r="O3980">
        <f t="shared" ca="1" si="210"/>
        <v>1.8396648495907399</v>
      </c>
      <c r="P3980">
        <f t="shared" ca="1" si="211"/>
        <v>4</v>
      </c>
      <c r="Q3980" s="7">
        <v>57</v>
      </c>
      <c r="R3980" s="7">
        <v>0</v>
      </c>
    </row>
    <row r="3981" spans="1:18" x14ac:dyDescent="0.2">
      <c r="A3981" s="7">
        <v>5684</v>
      </c>
      <c r="B3981" s="7">
        <v>41</v>
      </c>
      <c r="C3981" s="8">
        <v>992.14300000000003</v>
      </c>
      <c r="D3981" s="8">
        <v>1230.7886666666666</v>
      </c>
      <c r="E3981" s="8">
        <v>342.15894194303121</v>
      </c>
      <c r="F3981" s="7">
        <v>0</v>
      </c>
      <c r="J3981">
        <f t="shared" ca="1" si="209"/>
        <v>8.8673442199007155</v>
      </c>
      <c r="K3981">
        <f t="shared" ca="1" si="209"/>
        <v>5.4224663952686001</v>
      </c>
      <c r="L3981">
        <f t="shared" ca="1" si="209"/>
        <v>13.524237023822828</v>
      </c>
      <c r="M3981">
        <f t="shared" ca="1" si="209"/>
        <v>14.16033515040926</v>
      </c>
      <c r="N3981">
        <f t="shared" ca="1" si="209"/>
        <v>7.6817955886748877</v>
      </c>
      <c r="O3981">
        <f t="shared" ca="1" si="210"/>
        <v>5.4224663952686001</v>
      </c>
      <c r="P3981">
        <f t="shared" ca="1" si="211"/>
        <v>2</v>
      </c>
      <c r="Q3981" s="7">
        <v>41</v>
      </c>
      <c r="R3981" s="7">
        <v>0</v>
      </c>
    </row>
    <row r="3982" spans="1:18" x14ac:dyDescent="0.2">
      <c r="A3982" s="7">
        <v>5685</v>
      </c>
      <c r="B3982" s="7">
        <v>51</v>
      </c>
      <c r="C3982" s="8">
        <v>1438.36475</v>
      </c>
      <c r="D3982" s="8">
        <v>1369.3973333333333</v>
      </c>
      <c r="E3982" s="8">
        <v>1171.0156135434129</v>
      </c>
      <c r="F3982" s="7">
        <v>1</v>
      </c>
      <c r="J3982">
        <f t="shared" ca="1" si="209"/>
        <v>1.1326557800992845</v>
      </c>
      <c r="K3982">
        <f t="shared" ca="1" si="209"/>
        <v>4.5775336047313999</v>
      </c>
      <c r="L3982">
        <f t="shared" ca="1" si="209"/>
        <v>3.5242370238228276</v>
      </c>
      <c r="M3982">
        <f t="shared" ca="1" si="209"/>
        <v>4.1603351504092601</v>
      </c>
      <c r="N3982">
        <f t="shared" ca="1" si="209"/>
        <v>2.3182044113251123</v>
      </c>
      <c r="O3982">
        <f t="shared" ca="1" si="210"/>
        <v>1.1326557800992845</v>
      </c>
      <c r="P3982">
        <f t="shared" ca="1" si="211"/>
        <v>1</v>
      </c>
      <c r="Q3982" s="7">
        <v>51</v>
      </c>
      <c r="R3982" s="7">
        <v>1</v>
      </c>
    </row>
    <row r="3983" spans="1:18" x14ac:dyDescent="0.2">
      <c r="A3983" s="7">
        <v>5686</v>
      </c>
      <c r="B3983" s="7">
        <v>29</v>
      </c>
      <c r="C3983" s="8">
        <v>335.57825000000003</v>
      </c>
      <c r="D3983" s="8">
        <v>166.13533333333334</v>
      </c>
      <c r="E3983" s="8">
        <v>418.03771391593716</v>
      </c>
      <c r="F3983" s="7">
        <v>1</v>
      </c>
      <c r="J3983">
        <f t="shared" ca="1" si="209"/>
        <v>20.867344219900716</v>
      </c>
      <c r="K3983">
        <f t="shared" ca="1" si="209"/>
        <v>17.4224663952686</v>
      </c>
      <c r="L3983">
        <f t="shared" ca="1" si="209"/>
        <v>25.524237023822828</v>
      </c>
      <c r="M3983">
        <f t="shared" ca="1" si="209"/>
        <v>26.16033515040926</v>
      </c>
      <c r="N3983">
        <f t="shared" ca="1" si="209"/>
        <v>19.681795588674888</v>
      </c>
      <c r="O3983">
        <f t="shared" ca="1" si="210"/>
        <v>17.4224663952686</v>
      </c>
      <c r="P3983">
        <f t="shared" ca="1" si="211"/>
        <v>2</v>
      </c>
      <c r="Q3983" s="7">
        <v>29</v>
      </c>
      <c r="R3983" s="7">
        <v>1</v>
      </c>
    </row>
    <row r="3984" spans="1:18" x14ac:dyDescent="0.2">
      <c r="A3984" s="7">
        <v>5687</v>
      </c>
      <c r="B3984" s="7">
        <v>43</v>
      </c>
      <c r="C3984" s="8">
        <v>636.91700000000003</v>
      </c>
      <c r="D3984" s="8">
        <v>600.2691111111111</v>
      </c>
      <c r="E3984" s="8">
        <v>401.08685783293635</v>
      </c>
      <c r="F3984" s="7">
        <v>0</v>
      </c>
      <c r="J3984">
        <f t="shared" ca="1" si="209"/>
        <v>6.8673442199007155</v>
      </c>
      <c r="K3984">
        <f t="shared" ca="1" si="209"/>
        <v>3.4224663952686001</v>
      </c>
      <c r="L3984">
        <f t="shared" ca="1" si="209"/>
        <v>11.524237023822828</v>
      </c>
      <c r="M3984">
        <f t="shared" ca="1" si="209"/>
        <v>12.16033515040926</v>
      </c>
      <c r="N3984">
        <f t="shared" ca="1" si="209"/>
        <v>5.6817955886748877</v>
      </c>
      <c r="O3984">
        <f t="shared" ca="1" si="210"/>
        <v>3.4224663952686001</v>
      </c>
      <c r="P3984">
        <f t="shared" ca="1" si="211"/>
        <v>2</v>
      </c>
      <c r="Q3984" s="7">
        <v>43</v>
      </c>
      <c r="R3984" s="7">
        <v>0</v>
      </c>
    </row>
    <row r="3985" spans="1:18" x14ac:dyDescent="0.2">
      <c r="A3985" s="7">
        <v>5688</v>
      </c>
      <c r="B3985" s="7">
        <v>37</v>
      </c>
      <c r="C3985" s="8">
        <v>1474.9190000000001</v>
      </c>
      <c r="D3985" s="8">
        <v>1103.4306666666666</v>
      </c>
      <c r="E3985" s="8">
        <v>1002.9503425660624</v>
      </c>
      <c r="F3985" s="7">
        <v>1</v>
      </c>
      <c r="J3985">
        <f t="shared" ca="1" si="209"/>
        <v>12.867344219900716</v>
      </c>
      <c r="K3985">
        <f t="shared" ca="1" si="209"/>
        <v>9.4224663952686001</v>
      </c>
      <c r="L3985">
        <f t="shared" ca="1" si="209"/>
        <v>17.524237023822828</v>
      </c>
      <c r="M3985">
        <f t="shared" ca="1" si="209"/>
        <v>18.16033515040926</v>
      </c>
      <c r="N3985">
        <f t="shared" ca="1" si="209"/>
        <v>11.681795588674888</v>
      </c>
      <c r="O3985">
        <f t="shared" ca="1" si="210"/>
        <v>9.4224663952686001</v>
      </c>
      <c r="P3985">
        <f t="shared" ca="1" si="211"/>
        <v>2</v>
      </c>
      <c r="Q3985" s="7">
        <v>37</v>
      </c>
      <c r="R3985" s="7">
        <v>1</v>
      </c>
    </row>
    <row r="3986" spans="1:18" x14ac:dyDescent="0.2">
      <c r="A3986" s="7">
        <v>5689</v>
      </c>
      <c r="B3986" s="7">
        <v>64</v>
      </c>
      <c r="C3986" s="8">
        <v>216.39275000000001</v>
      </c>
      <c r="D3986" s="8">
        <v>177.55622222222223</v>
      </c>
      <c r="E3986" s="8">
        <v>151.84072496071647</v>
      </c>
      <c r="F3986" s="7">
        <v>0</v>
      </c>
      <c r="J3986">
        <f t="shared" ca="1" si="209"/>
        <v>14.132655780099284</v>
      </c>
      <c r="K3986">
        <f t="shared" ca="1" si="209"/>
        <v>17.5775336047314</v>
      </c>
      <c r="L3986">
        <f t="shared" ca="1" si="209"/>
        <v>9.4757629761771724</v>
      </c>
      <c r="M3986">
        <f t="shared" ca="1" si="209"/>
        <v>8.8396648495907399</v>
      </c>
      <c r="N3986">
        <f t="shared" ca="1" si="209"/>
        <v>15.318204411325112</v>
      </c>
      <c r="O3986">
        <f t="shared" ca="1" si="210"/>
        <v>8.8396648495907399</v>
      </c>
      <c r="P3986">
        <f t="shared" ca="1" si="211"/>
        <v>4</v>
      </c>
      <c r="Q3986" s="7">
        <v>64</v>
      </c>
      <c r="R3986" s="7">
        <v>0</v>
      </c>
    </row>
    <row r="3987" spans="1:18" x14ac:dyDescent="0.2">
      <c r="A3987" s="7">
        <v>5692</v>
      </c>
      <c r="B3987" s="7">
        <v>52</v>
      </c>
      <c r="C3987" s="8">
        <v>817.69124999999997</v>
      </c>
      <c r="D3987" s="8">
        <v>881.03933333333339</v>
      </c>
      <c r="E3987" s="8">
        <v>293.35922495420766</v>
      </c>
      <c r="F3987" s="7">
        <v>0</v>
      </c>
      <c r="J3987">
        <f t="shared" ca="1" si="209"/>
        <v>2.1326557800992845</v>
      </c>
      <c r="K3987">
        <f t="shared" ca="1" si="209"/>
        <v>5.5775336047313999</v>
      </c>
      <c r="L3987">
        <f t="shared" ca="1" si="209"/>
        <v>2.5242370238228276</v>
      </c>
      <c r="M3987">
        <f t="shared" ca="1" si="209"/>
        <v>3.1603351504092601</v>
      </c>
      <c r="N3987">
        <f t="shared" ca="1" si="209"/>
        <v>3.3182044113251123</v>
      </c>
      <c r="O3987">
        <f t="shared" ca="1" si="210"/>
        <v>2.1326557800992845</v>
      </c>
      <c r="P3987">
        <f t="shared" ca="1" si="211"/>
        <v>1</v>
      </c>
      <c r="Q3987" s="7">
        <v>52</v>
      </c>
      <c r="R3987" s="7">
        <v>0</v>
      </c>
    </row>
    <row r="3988" spans="1:18" x14ac:dyDescent="0.2">
      <c r="A3988" s="7">
        <v>5693</v>
      </c>
      <c r="B3988" s="7">
        <v>43</v>
      </c>
      <c r="C3988" s="8">
        <v>449.6875</v>
      </c>
      <c r="D3988" s="8">
        <v>581.64800000000002</v>
      </c>
      <c r="E3988" s="8">
        <v>166.06598608147709</v>
      </c>
      <c r="F3988" s="7">
        <v>0</v>
      </c>
      <c r="J3988">
        <f t="shared" ca="1" si="209"/>
        <v>6.8673442199007155</v>
      </c>
      <c r="K3988">
        <f t="shared" ca="1" si="209"/>
        <v>3.4224663952686001</v>
      </c>
      <c r="L3988">
        <f t="shared" ca="1" si="209"/>
        <v>11.524237023822828</v>
      </c>
      <c r="M3988">
        <f t="shared" ca="1" si="209"/>
        <v>12.16033515040926</v>
      </c>
      <c r="N3988">
        <f t="shared" ca="1" si="209"/>
        <v>5.6817955886748877</v>
      </c>
      <c r="O3988">
        <f t="shared" ca="1" si="210"/>
        <v>3.4224663952686001</v>
      </c>
      <c r="P3988">
        <f t="shared" ca="1" si="211"/>
        <v>2</v>
      </c>
      <c r="Q3988" s="7">
        <v>43</v>
      </c>
      <c r="R3988" s="7">
        <v>0</v>
      </c>
    </row>
    <row r="3989" spans="1:18" x14ac:dyDescent="0.2">
      <c r="A3989" s="7">
        <v>5695</v>
      </c>
      <c r="B3989" s="7">
        <v>32</v>
      </c>
      <c r="C3989" s="8">
        <v>709.52149999999995</v>
      </c>
      <c r="D3989" s="8">
        <v>362.69511111111109</v>
      </c>
      <c r="E3989" s="8">
        <v>540.2553403954156</v>
      </c>
      <c r="F3989" s="7">
        <v>1</v>
      </c>
      <c r="J3989">
        <f t="shared" ca="1" si="209"/>
        <v>17.867344219900716</v>
      </c>
      <c r="K3989">
        <f t="shared" ca="1" si="209"/>
        <v>14.4224663952686</v>
      </c>
      <c r="L3989">
        <f t="shared" ca="1" si="209"/>
        <v>22.524237023822828</v>
      </c>
      <c r="M3989">
        <f t="shared" ca="1" si="209"/>
        <v>23.16033515040926</v>
      </c>
      <c r="N3989">
        <f t="shared" ca="1" si="209"/>
        <v>16.681795588674888</v>
      </c>
      <c r="O3989">
        <f t="shared" ca="1" si="210"/>
        <v>14.4224663952686</v>
      </c>
      <c r="P3989">
        <f t="shared" ca="1" si="211"/>
        <v>2</v>
      </c>
      <c r="Q3989" s="7">
        <v>32</v>
      </c>
      <c r="R3989" s="7">
        <v>1</v>
      </c>
    </row>
    <row r="3990" spans="1:18" x14ac:dyDescent="0.2">
      <c r="A3990" s="7">
        <v>5696</v>
      </c>
      <c r="B3990" s="7">
        <v>50</v>
      </c>
      <c r="C3990" s="8">
        <v>361.12150000000003</v>
      </c>
      <c r="D3990" s="8">
        <v>251.49066666666667</v>
      </c>
      <c r="E3990" s="8">
        <v>225.02180162999008</v>
      </c>
      <c r="F3990" s="7">
        <v>0</v>
      </c>
      <c r="J3990">
        <f t="shared" ca="1" si="209"/>
        <v>0.13265578009928447</v>
      </c>
      <c r="K3990">
        <f t="shared" ca="1" si="209"/>
        <v>3.5775336047313999</v>
      </c>
      <c r="L3990">
        <f t="shared" ca="1" si="209"/>
        <v>4.5242370238228276</v>
      </c>
      <c r="M3990">
        <f t="shared" ca="1" si="209"/>
        <v>5.1603351504092601</v>
      </c>
      <c r="N3990">
        <f t="shared" ca="1" si="209"/>
        <v>1.3182044113251123</v>
      </c>
      <c r="O3990">
        <f t="shared" ca="1" si="210"/>
        <v>0.13265578009928447</v>
      </c>
      <c r="P3990">
        <f t="shared" ca="1" si="211"/>
        <v>1</v>
      </c>
      <c r="Q3990" s="7">
        <v>50</v>
      </c>
      <c r="R3990" s="7">
        <v>0</v>
      </c>
    </row>
    <row r="3991" spans="1:18" x14ac:dyDescent="0.2">
      <c r="A3991" s="7">
        <v>5697</v>
      </c>
      <c r="B3991" s="7">
        <v>50</v>
      </c>
      <c r="C3991" s="8">
        <v>1569.7445</v>
      </c>
      <c r="D3991" s="8">
        <v>1640.9004444444445</v>
      </c>
      <c r="E3991" s="8">
        <v>995.87555511770836</v>
      </c>
      <c r="F3991" s="7">
        <v>1</v>
      </c>
      <c r="J3991">
        <f t="shared" ca="1" si="209"/>
        <v>0.13265578009928447</v>
      </c>
      <c r="K3991">
        <f t="shared" ca="1" si="209"/>
        <v>3.5775336047313999</v>
      </c>
      <c r="L3991">
        <f t="shared" ca="1" si="209"/>
        <v>4.5242370238228276</v>
      </c>
      <c r="M3991">
        <f t="shared" ca="1" si="209"/>
        <v>5.1603351504092601</v>
      </c>
      <c r="N3991">
        <f t="shared" ca="1" si="209"/>
        <v>1.3182044113251123</v>
      </c>
      <c r="O3991">
        <f t="shared" ca="1" si="210"/>
        <v>0.13265578009928447</v>
      </c>
      <c r="P3991">
        <f t="shared" ca="1" si="211"/>
        <v>1</v>
      </c>
      <c r="Q3991" s="7">
        <v>50</v>
      </c>
      <c r="R3991" s="7">
        <v>1</v>
      </c>
    </row>
    <row r="3992" spans="1:18" x14ac:dyDescent="0.2">
      <c r="A3992" s="7">
        <v>5698</v>
      </c>
      <c r="B3992" s="7">
        <v>29</v>
      </c>
      <c r="C3992" s="8">
        <v>862.52250000000004</v>
      </c>
      <c r="D3992" s="8">
        <v>391.47644444444444</v>
      </c>
      <c r="E3992" s="8">
        <v>944.53344924420742</v>
      </c>
      <c r="F3992" s="7">
        <v>1</v>
      </c>
      <c r="J3992">
        <f t="shared" ca="1" si="209"/>
        <v>20.867344219900716</v>
      </c>
      <c r="K3992">
        <f t="shared" ca="1" si="209"/>
        <v>17.4224663952686</v>
      </c>
      <c r="L3992">
        <f t="shared" ca="1" si="209"/>
        <v>25.524237023822828</v>
      </c>
      <c r="M3992">
        <f t="shared" ca="1" si="209"/>
        <v>26.16033515040926</v>
      </c>
      <c r="N3992">
        <f t="shared" ca="1" si="209"/>
        <v>19.681795588674888</v>
      </c>
      <c r="O3992">
        <f t="shared" ca="1" si="210"/>
        <v>17.4224663952686</v>
      </c>
      <c r="P3992">
        <f t="shared" ca="1" si="211"/>
        <v>2</v>
      </c>
      <c r="Q3992" s="7">
        <v>29</v>
      </c>
      <c r="R3992" s="7">
        <v>1</v>
      </c>
    </row>
    <row r="3993" spans="1:18" x14ac:dyDescent="0.2">
      <c r="A3993" s="7">
        <v>5699</v>
      </c>
      <c r="B3993" s="7">
        <v>30</v>
      </c>
      <c r="C3993" s="8">
        <v>673.90425000000005</v>
      </c>
      <c r="D3993" s="8">
        <v>821.30666666666662</v>
      </c>
      <c r="E3993" s="8">
        <v>351.51216929280264</v>
      </c>
      <c r="F3993" s="7">
        <v>0</v>
      </c>
      <c r="J3993">
        <f t="shared" ca="1" si="209"/>
        <v>19.867344219900716</v>
      </c>
      <c r="K3993">
        <f t="shared" ca="1" si="209"/>
        <v>16.4224663952686</v>
      </c>
      <c r="L3993">
        <f t="shared" ca="1" si="209"/>
        <v>24.524237023822828</v>
      </c>
      <c r="M3993">
        <f t="shared" ca="1" si="209"/>
        <v>25.16033515040926</v>
      </c>
      <c r="N3993">
        <f t="shared" ca="1" si="209"/>
        <v>18.681795588674888</v>
      </c>
      <c r="O3993">
        <f t="shared" ca="1" si="210"/>
        <v>16.4224663952686</v>
      </c>
      <c r="P3993">
        <f t="shared" ca="1" si="211"/>
        <v>2</v>
      </c>
      <c r="Q3993" s="7">
        <v>30</v>
      </c>
      <c r="R3993" s="7">
        <v>0</v>
      </c>
    </row>
    <row r="3994" spans="1:18" x14ac:dyDescent="0.2">
      <c r="A3994" s="7">
        <v>5701</v>
      </c>
      <c r="B3994" s="7">
        <v>64</v>
      </c>
      <c r="C3994" s="8">
        <v>1221.1115</v>
      </c>
      <c r="D3994" s="8">
        <v>816.44044444444444</v>
      </c>
      <c r="E3994" s="8">
        <v>594.58400417655378</v>
      </c>
      <c r="F3994" s="7">
        <v>1</v>
      </c>
      <c r="J3994">
        <f t="shared" ca="1" si="209"/>
        <v>14.132655780099284</v>
      </c>
      <c r="K3994">
        <f t="shared" ca="1" si="209"/>
        <v>17.5775336047314</v>
      </c>
      <c r="L3994">
        <f t="shared" ca="1" si="209"/>
        <v>9.4757629761771724</v>
      </c>
      <c r="M3994">
        <f t="shared" ca="1" si="209"/>
        <v>8.8396648495907399</v>
      </c>
      <c r="N3994">
        <f t="shared" ca="1" si="209"/>
        <v>15.318204411325112</v>
      </c>
      <c r="O3994">
        <f t="shared" ca="1" si="210"/>
        <v>8.8396648495907399</v>
      </c>
      <c r="P3994">
        <f t="shared" ca="1" si="211"/>
        <v>4</v>
      </c>
      <c r="Q3994" s="7">
        <v>64</v>
      </c>
      <c r="R3994" s="7">
        <v>1</v>
      </c>
    </row>
    <row r="3995" spans="1:18" x14ac:dyDescent="0.2">
      <c r="A3995" s="7">
        <v>5704</v>
      </c>
      <c r="B3995" s="7">
        <v>24</v>
      </c>
      <c r="C3995" s="8">
        <v>78.076999999999998</v>
      </c>
      <c r="D3995" s="8">
        <v>51.116888888888887</v>
      </c>
      <c r="E3995" s="8">
        <v>68.138249277976215</v>
      </c>
      <c r="F3995" s="7">
        <v>0</v>
      </c>
      <c r="J3995">
        <f t="shared" ref="J3995:N4045" ca="1" si="212">+ABS(J$3-$Q3995)</f>
        <v>25.867344219900716</v>
      </c>
      <c r="K3995">
        <f t="shared" ca="1" si="212"/>
        <v>22.4224663952686</v>
      </c>
      <c r="L3995">
        <f t="shared" ca="1" si="212"/>
        <v>30.524237023822828</v>
      </c>
      <c r="M3995">
        <f t="shared" ca="1" si="212"/>
        <v>31.16033515040926</v>
      </c>
      <c r="N3995">
        <f t="shared" ca="1" si="212"/>
        <v>24.681795588674888</v>
      </c>
      <c r="O3995">
        <f t="shared" ca="1" si="210"/>
        <v>22.4224663952686</v>
      </c>
      <c r="P3995">
        <f t="shared" ca="1" si="211"/>
        <v>2</v>
      </c>
      <c r="Q3995" s="7">
        <v>24</v>
      </c>
      <c r="R3995" s="7">
        <v>0</v>
      </c>
    </row>
    <row r="3996" spans="1:18" x14ac:dyDescent="0.2">
      <c r="A3996" s="7">
        <v>5705</v>
      </c>
      <c r="B3996" s="7">
        <v>35</v>
      </c>
      <c r="C3996" s="8">
        <v>742.97749999999996</v>
      </c>
      <c r="D3996" s="8">
        <v>386.63377777777777</v>
      </c>
      <c r="E3996" s="8">
        <v>778.00255974674519</v>
      </c>
      <c r="F3996" s="7">
        <v>1</v>
      </c>
      <c r="J3996">
        <f t="shared" ca="1" si="212"/>
        <v>14.867344219900716</v>
      </c>
      <c r="K3996">
        <f t="shared" ca="1" si="212"/>
        <v>11.4224663952686</v>
      </c>
      <c r="L3996">
        <f t="shared" ca="1" si="212"/>
        <v>19.524237023822828</v>
      </c>
      <c r="M3996">
        <f t="shared" ca="1" si="212"/>
        <v>20.16033515040926</v>
      </c>
      <c r="N3996">
        <f t="shared" ca="1" si="212"/>
        <v>13.681795588674888</v>
      </c>
      <c r="O3996">
        <f t="shared" ca="1" si="210"/>
        <v>11.4224663952686</v>
      </c>
      <c r="P3996">
        <f t="shared" ca="1" si="211"/>
        <v>2</v>
      </c>
      <c r="Q3996" s="7">
        <v>35</v>
      </c>
      <c r="R3996" s="7">
        <v>1</v>
      </c>
    </row>
    <row r="3997" spans="1:18" x14ac:dyDescent="0.2">
      <c r="A3997" s="7">
        <v>5706</v>
      </c>
      <c r="B3997" s="7">
        <v>21</v>
      </c>
      <c r="C3997" s="8">
        <v>205.23099999999999</v>
      </c>
      <c r="D3997" s="8">
        <v>133.30977777777778</v>
      </c>
      <c r="E3997" s="8">
        <v>207.94098779899085</v>
      </c>
      <c r="F3997" s="7">
        <v>0</v>
      </c>
      <c r="J3997">
        <f t="shared" ca="1" si="212"/>
        <v>28.867344219900716</v>
      </c>
      <c r="K3997">
        <f t="shared" ca="1" si="212"/>
        <v>25.4224663952686</v>
      </c>
      <c r="L3997">
        <f t="shared" ca="1" si="212"/>
        <v>33.524237023822828</v>
      </c>
      <c r="M3997">
        <f t="shared" ca="1" si="212"/>
        <v>34.16033515040926</v>
      </c>
      <c r="N3997">
        <f t="shared" ca="1" si="212"/>
        <v>27.681795588674888</v>
      </c>
      <c r="O3997">
        <f t="shared" ca="1" si="210"/>
        <v>25.4224663952686</v>
      </c>
      <c r="P3997">
        <f t="shared" ca="1" si="211"/>
        <v>2</v>
      </c>
      <c r="Q3997" s="7">
        <v>21</v>
      </c>
      <c r="R3997" s="7">
        <v>0</v>
      </c>
    </row>
    <row r="3998" spans="1:18" x14ac:dyDescent="0.2">
      <c r="A3998" s="7">
        <v>5707</v>
      </c>
      <c r="B3998" s="7">
        <v>38</v>
      </c>
      <c r="C3998" s="8">
        <v>124.01975</v>
      </c>
      <c r="D3998" s="8">
        <v>93.356666666666669</v>
      </c>
      <c r="E3998" s="8">
        <v>84.66998562735732</v>
      </c>
      <c r="F3998" s="7">
        <v>0</v>
      </c>
      <c r="J3998">
        <f t="shared" ca="1" si="212"/>
        <v>11.867344219900716</v>
      </c>
      <c r="K3998">
        <f t="shared" ca="1" si="212"/>
        <v>8.4224663952686001</v>
      </c>
      <c r="L3998">
        <f t="shared" ca="1" si="212"/>
        <v>16.524237023822828</v>
      </c>
      <c r="M3998">
        <f t="shared" ca="1" si="212"/>
        <v>17.16033515040926</v>
      </c>
      <c r="N3998">
        <f t="shared" ca="1" si="212"/>
        <v>10.681795588674888</v>
      </c>
      <c r="O3998">
        <f t="shared" ca="1" si="210"/>
        <v>8.4224663952686001</v>
      </c>
      <c r="P3998">
        <f t="shared" ca="1" si="211"/>
        <v>2</v>
      </c>
      <c r="Q3998" s="7">
        <v>38</v>
      </c>
      <c r="R3998" s="7">
        <v>0</v>
      </c>
    </row>
    <row r="3999" spans="1:18" x14ac:dyDescent="0.2">
      <c r="A3999" s="7">
        <v>5708</v>
      </c>
      <c r="B3999" s="7">
        <v>35</v>
      </c>
      <c r="C3999" s="8">
        <v>605.38049999999998</v>
      </c>
      <c r="D3999" s="8">
        <v>500.82755555555553</v>
      </c>
      <c r="E3999" s="8">
        <v>355.46732726761473</v>
      </c>
      <c r="F3999" s="7">
        <v>1</v>
      </c>
      <c r="J3999">
        <f t="shared" ca="1" si="212"/>
        <v>14.867344219900716</v>
      </c>
      <c r="K3999">
        <f t="shared" ca="1" si="212"/>
        <v>11.4224663952686</v>
      </c>
      <c r="L3999">
        <f t="shared" ca="1" si="212"/>
        <v>19.524237023822828</v>
      </c>
      <c r="M3999">
        <f t="shared" ca="1" si="212"/>
        <v>20.16033515040926</v>
      </c>
      <c r="N3999">
        <f t="shared" ca="1" si="212"/>
        <v>13.681795588674888</v>
      </c>
      <c r="O3999">
        <f t="shared" ca="1" si="210"/>
        <v>11.4224663952686</v>
      </c>
      <c r="P3999">
        <f t="shared" ca="1" si="211"/>
        <v>2</v>
      </c>
      <c r="Q3999" s="7">
        <v>35</v>
      </c>
      <c r="R3999" s="7">
        <v>1</v>
      </c>
    </row>
    <row r="4000" spans="1:18" x14ac:dyDescent="0.2">
      <c r="A4000" s="7">
        <v>5709</v>
      </c>
      <c r="B4000" s="7">
        <v>24</v>
      </c>
      <c r="C4000" s="8">
        <v>241.584</v>
      </c>
      <c r="D4000" s="8">
        <v>175.58955555555556</v>
      </c>
      <c r="E4000" s="8">
        <v>210.97286716714771</v>
      </c>
      <c r="F4000" s="7">
        <v>0</v>
      </c>
      <c r="J4000">
        <f t="shared" ca="1" si="212"/>
        <v>25.867344219900716</v>
      </c>
      <c r="K4000">
        <f t="shared" ca="1" si="212"/>
        <v>22.4224663952686</v>
      </c>
      <c r="L4000">
        <f t="shared" ca="1" si="212"/>
        <v>30.524237023822828</v>
      </c>
      <c r="M4000">
        <f t="shared" ca="1" si="212"/>
        <v>31.16033515040926</v>
      </c>
      <c r="N4000">
        <f t="shared" ca="1" si="212"/>
        <v>24.681795588674888</v>
      </c>
      <c r="O4000">
        <f t="shared" ca="1" si="210"/>
        <v>22.4224663952686</v>
      </c>
      <c r="P4000">
        <f t="shared" ca="1" si="211"/>
        <v>2</v>
      </c>
      <c r="Q4000" s="7">
        <v>24</v>
      </c>
      <c r="R4000" s="7">
        <v>0</v>
      </c>
    </row>
    <row r="4001" spans="1:18" x14ac:dyDescent="0.2">
      <c r="A4001" s="7">
        <v>5710</v>
      </c>
      <c r="B4001" s="7">
        <v>61</v>
      </c>
      <c r="C4001" s="8">
        <v>328.12950000000001</v>
      </c>
      <c r="D4001" s="8">
        <v>398.26977777777779</v>
      </c>
      <c r="E4001" s="8">
        <v>140.31895841056249</v>
      </c>
      <c r="F4001" s="7">
        <v>1</v>
      </c>
      <c r="J4001">
        <f t="shared" ca="1" si="212"/>
        <v>11.132655780099284</v>
      </c>
      <c r="K4001">
        <f t="shared" ca="1" si="212"/>
        <v>14.5775336047314</v>
      </c>
      <c r="L4001">
        <f t="shared" ca="1" si="212"/>
        <v>6.4757629761771724</v>
      </c>
      <c r="M4001">
        <f t="shared" ca="1" si="212"/>
        <v>5.8396648495907399</v>
      </c>
      <c r="N4001">
        <f t="shared" ca="1" si="212"/>
        <v>12.318204411325112</v>
      </c>
      <c r="O4001">
        <f t="shared" ca="1" si="210"/>
        <v>5.8396648495907399</v>
      </c>
      <c r="P4001">
        <f t="shared" ca="1" si="211"/>
        <v>4</v>
      </c>
      <c r="Q4001" s="7">
        <v>61</v>
      </c>
      <c r="R4001" s="7">
        <v>1</v>
      </c>
    </row>
    <row r="4002" spans="1:18" x14ac:dyDescent="0.2">
      <c r="A4002" s="7">
        <v>5711</v>
      </c>
      <c r="B4002" s="7">
        <v>43</v>
      </c>
      <c r="C4002" s="8">
        <v>464.49950000000001</v>
      </c>
      <c r="D4002" s="8">
        <v>505.01466666666664</v>
      </c>
      <c r="E4002" s="8">
        <v>213.99497079343786</v>
      </c>
      <c r="F4002" s="7">
        <v>1</v>
      </c>
      <c r="J4002">
        <f t="shared" ca="1" si="212"/>
        <v>6.8673442199007155</v>
      </c>
      <c r="K4002">
        <f t="shared" ca="1" si="212"/>
        <v>3.4224663952686001</v>
      </c>
      <c r="L4002">
        <f t="shared" ca="1" si="212"/>
        <v>11.524237023822828</v>
      </c>
      <c r="M4002">
        <f t="shared" ca="1" si="212"/>
        <v>12.16033515040926</v>
      </c>
      <c r="N4002">
        <f t="shared" ca="1" si="212"/>
        <v>5.6817955886748877</v>
      </c>
      <c r="O4002">
        <f t="shared" ca="1" si="210"/>
        <v>3.4224663952686001</v>
      </c>
      <c r="P4002">
        <f t="shared" ca="1" si="211"/>
        <v>2</v>
      </c>
      <c r="Q4002" s="7">
        <v>43</v>
      </c>
      <c r="R4002" s="7">
        <v>1</v>
      </c>
    </row>
    <row r="4003" spans="1:18" x14ac:dyDescent="0.2">
      <c r="A4003" s="7">
        <v>5712</v>
      </c>
      <c r="B4003" s="7">
        <v>65</v>
      </c>
      <c r="C4003" s="8">
        <v>789.82249999999999</v>
      </c>
      <c r="D4003" s="8">
        <v>531.73622222222218</v>
      </c>
      <c r="E4003" s="8">
        <v>797.53616376869945</v>
      </c>
      <c r="F4003" s="7">
        <v>1</v>
      </c>
      <c r="J4003">
        <f t="shared" ca="1" si="212"/>
        <v>15.132655780099284</v>
      </c>
      <c r="K4003">
        <f t="shared" ca="1" si="212"/>
        <v>18.5775336047314</v>
      </c>
      <c r="L4003">
        <f t="shared" ca="1" si="212"/>
        <v>10.475762976177172</v>
      </c>
      <c r="M4003">
        <f t="shared" ca="1" si="212"/>
        <v>9.8396648495907399</v>
      </c>
      <c r="N4003">
        <f t="shared" ca="1" si="212"/>
        <v>16.318204411325112</v>
      </c>
      <c r="O4003">
        <f t="shared" ca="1" si="210"/>
        <v>9.8396648495907399</v>
      </c>
      <c r="P4003">
        <f t="shared" ca="1" si="211"/>
        <v>4</v>
      </c>
      <c r="Q4003" s="7">
        <v>65</v>
      </c>
      <c r="R4003" s="7">
        <v>1</v>
      </c>
    </row>
    <row r="4004" spans="1:18" x14ac:dyDescent="0.2">
      <c r="A4004" s="7">
        <v>5713</v>
      </c>
      <c r="B4004" s="7">
        <v>61</v>
      </c>
      <c r="C4004" s="8">
        <v>958.3365</v>
      </c>
      <c r="D4004" s="8">
        <v>1239.5844444444444</v>
      </c>
      <c r="E4004" s="8">
        <v>671.10560058850547</v>
      </c>
      <c r="F4004" s="7">
        <v>0</v>
      </c>
      <c r="J4004">
        <f t="shared" ca="1" si="212"/>
        <v>11.132655780099284</v>
      </c>
      <c r="K4004">
        <f t="shared" ca="1" si="212"/>
        <v>14.5775336047314</v>
      </c>
      <c r="L4004">
        <f t="shared" ca="1" si="212"/>
        <v>6.4757629761771724</v>
      </c>
      <c r="M4004">
        <f t="shared" ca="1" si="212"/>
        <v>5.8396648495907399</v>
      </c>
      <c r="N4004">
        <f t="shared" ca="1" si="212"/>
        <v>12.318204411325112</v>
      </c>
      <c r="O4004">
        <f t="shared" ca="1" si="210"/>
        <v>5.8396648495907399</v>
      </c>
      <c r="P4004">
        <f t="shared" ca="1" si="211"/>
        <v>4</v>
      </c>
      <c r="Q4004" s="7">
        <v>61</v>
      </c>
      <c r="R4004" s="7">
        <v>0</v>
      </c>
    </row>
    <row r="4005" spans="1:18" x14ac:dyDescent="0.2">
      <c r="A4005" s="7">
        <v>5714</v>
      </c>
      <c r="B4005" s="7">
        <v>46</v>
      </c>
      <c r="C4005" s="8">
        <v>403.36624999999998</v>
      </c>
      <c r="D4005" s="8">
        <v>385.28444444444443</v>
      </c>
      <c r="E4005" s="8">
        <v>235.64749555218674</v>
      </c>
      <c r="F4005" s="7">
        <v>0</v>
      </c>
      <c r="J4005">
        <f t="shared" ca="1" si="212"/>
        <v>3.8673442199007155</v>
      </c>
      <c r="K4005">
        <f t="shared" ca="1" si="212"/>
        <v>0.42246639526860008</v>
      </c>
      <c r="L4005">
        <f t="shared" ca="1" si="212"/>
        <v>8.5242370238228276</v>
      </c>
      <c r="M4005">
        <f t="shared" ca="1" si="212"/>
        <v>9.1603351504092601</v>
      </c>
      <c r="N4005">
        <f t="shared" ca="1" si="212"/>
        <v>2.6817955886748877</v>
      </c>
      <c r="O4005">
        <f t="shared" ca="1" si="210"/>
        <v>0.42246639526860008</v>
      </c>
      <c r="P4005">
        <f t="shared" ca="1" si="211"/>
        <v>2</v>
      </c>
      <c r="Q4005" s="7">
        <v>46</v>
      </c>
      <c r="R4005" s="7">
        <v>0</v>
      </c>
    </row>
    <row r="4006" spans="1:18" x14ac:dyDescent="0.2">
      <c r="A4006" s="7">
        <v>5715</v>
      </c>
      <c r="B4006" s="7">
        <v>25</v>
      </c>
      <c r="C4006" s="8">
        <v>1618.2085</v>
      </c>
      <c r="D4006" s="8">
        <v>1628.1335555555556</v>
      </c>
      <c r="E4006" s="8">
        <v>860.22189364651069</v>
      </c>
      <c r="F4006" s="7">
        <v>1</v>
      </c>
      <c r="J4006">
        <f t="shared" ca="1" si="212"/>
        <v>24.867344219900716</v>
      </c>
      <c r="K4006">
        <f t="shared" ca="1" si="212"/>
        <v>21.4224663952686</v>
      </c>
      <c r="L4006">
        <f t="shared" ca="1" si="212"/>
        <v>29.524237023822828</v>
      </c>
      <c r="M4006">
        <f t="shared" ca="1" si="212"/>
        <v>30.16033515040926</v>
      </c>
      <c r="N4006">
        <f t="shared" ca="1" si="212"/>
        <v>23.681795588674888</v>
      </c>
      <c r="O4006">
        <f t="shared" ca="1" si="210"/>
        <v>21.4224663952686</v>
      </c>
      <c r="P4006">
        <f t="shared" ca="1" si="211"/>
        <v>2</v>
      </c>
      <c r="Q4006" s="7">
        <v>25</v>
      </c>
      <c r="R4006" s="7">
        <v>1</v>
      </c>
    </row>
    <row r="4007" spans="1:18" x14ac:dyDescent="0.2">
      <c r="A4007" s="7">
        <v>5716</v>
      </c>
      <c r="B4007" s="7">
        <v>27</v>
      </c>
      <c r="C4007" s="8">
        <v>190.80250000000001</v>
      </c>
      <c r="D4007" s="8">
        <v>188.34533333333334</v>
      </c>
      <c r="E4007" s="8">
        <v>165.05762038141424</v>
      </c>
      <c r="F4007" s="7">
        <v>0</v>
      </c>
      <c r="J4007">
        <f t="shared" ca="1" si="212"/>
        <v>22.867344219900716</v>
      </c>
      <c r="K4007">
        <f t="shared" ca="1" si="212"/>
        <v>19.4224663952686</v>
      </c>
      <c r="L4007">
        <f t="shared" ca="1" si="212"/>
        <v>27.524237023822828</v>
      </c>
      <c r="M4007">
        <f t="shared" ca="1" si="212"/>
        <v>28.16033515040926</v>
      </c>
      <c r="N4007">
        <f t="shared" ca="1" si="212"/>
        <v>21.681795588674888</v>
      </c>
      <c r="O4007">
        <f t="shared" ca="1" si="210"/>
        <v>19.4224663952686</v>
      </c>
      <c r="P4007">
        <f t="shared" ca="1" si="211"/>
        <v>2</v>
      </c>
      <c r="Q4007" s="7">
        <v>27</v>
      </c>
      <c r="R4007" s="7">
        <v>0</v>
      </c>
    </row>
    <row r="4008" spans="1:18" x14ac:dyDescent="0.2">
      <c r="A4008" s="7">
        <v>5717</v>
      </c>
      <c r="B4008" s="7">
        <v>54</v>
      </c>
      <c r="C4008" s="8">
        <v>258.30175000000003</v>
      </c>
      <c r="D4008" s="8">
        <v>143.21555555555557</v>
      </c>
      <c r="E4008" s="8">
        <v>333.08347754732756</v>
      </c>
      <c r="F4008" s="7">
        <v>0</v>
      </c>
      <c r="J4008">
        <f t="shared" ca="1" si="212"/>
        <v>4.1326557800992845</v>
      </c>
      <c r="K4008">
        <f t="shared" ca="1" si="212"/>
        <v>7.5775336047313999</v>
      </c>
      <c r="L4008">
        <f t="shared" ca="1" si="212"/>
        <v>0.52423702382282755</v>
      </c>
      <c r="M4008">
        <f t="shared" ca="1" si="212"/>
        <v>1.1603351504092601</v>
      </c>
      <c r="N4008">
        <f t="shared" ca="1" si="212"/>
        <v>5.3182044113251123</v>
      </c>
      <c r="O4008">
        <f t="shared" ca="1" si="210"/>
        <v>0.52423702382282755</v>
      </c>
      <c r="P4008">
        <f t="shared" ca="1" si="211"/>
        <v>3</v>
      </c>
      <c r="Q4008" s="7">
        <v>54</v>
      </c>
      <c r="R4008" s="7">
        <v>0</v>
      </c>
    </row>
    <row r="4009" spans="1:18" x14ac:dyDescent="0.2">
      <c r="A4009" s="7">
        <v>5718</v>
      </c>
      <c r="B4009" s="7">
        <v>62</v>
      </c>
      <c r="C4009" s="8">
        <v>1993.4065000000001</v>
      </c>
      <c r="D4009" s="8">
        <v>2655.3915555555554</v>
      </c>
      <c r="E4009" s="8">
        <v>1319.4542961392383</v>
      </c>
      <c r="F4009" s="7">
        <v>1</v>
      </c>
      <c r="J4009">
        <f t="shared" ca="1" si="212"/>
        <v>12.132655780099284</v>
      </c>
      <c r="K4009">
        <f t="shared" ca="1" si="212"/>
        <v>15.5775336047314</v>
      </c>
      <c r="L4009">
        <f t="shared" ca="1" si="212"/>
        <v>7.4757629761771724</v>
      </c>
      <c r="M4009">
        <f t="shared" ca="1" si="212"/>
        <v>6.8396648495907399</v>
      </c>
      <c r="N4009">
        <f t="shared" ca="1" si="212"/>
        <v>13.318204411325112</v>
      </c>
      <c r="O4009">
        <f t="shared" ca="1" si="210"/>
        <v>6.8396648495907399</v>
      </c>
      <c r="P4009">
        <f t="shared" ca="1" si="211"/>
        <v>4</v>
      </c>
      <c r="Q4009" s="7">
        <v>62</v>
      </c>
      <c r="R4009" s="7">
        <v>1</v>
      </c>
    </row>
    <row r="4010" spans="1:18" x14ac:dyDescent="0.2">
      <c r="A4010" s="7">
        <v>5719</v>
      </c>
      <c r="B4010" s="7">
        <v>29</v>
      </c>
      <c r="C4010" s="8">
        <v>1306.6032499999999</v>
      </c>
      <c r="D4010" s="8">
        <v>1625.0197777777778</v>
      </c>
      <c r="E4010" s="8">
        <v>873.789965479579</v>
      </c>
      <c r="F4010" s="7">
        <v>1</v>
      </c>
      <c r="J4010">
        <f t="shared" ca="1" si="212"/>
        <v>20.867344219900716</v>
      </c>
      <c r="K4010">
        <f t="shared" ca="1" si="212"/>
        <v>17.4224663952686</v>
      </c>
      <c r="L4010">
        <f t="shared" ca="1" si="212"/>
        <v>25.524237023822828</v>
      </c>
      <c r="M4010">
        <f t="shared" ca="1" si="212"/>
        <v>26.16033515040926</v>
      </c>
      <c r="N4010">
        <f t="shared" ca="1" si="212"/>
        <v>19.681795588674888</v>
      </c>
      <c r="O4010">
        <f t="shared" ca="1" si="210"/>
        <v>17.4224663952686</v>
      </c>
      <c r="P4010">
        <f t="shared" ca="1" si="211"/>
        <v>2</v>
      </c>
      <c r="Q4010" s="7">
        <v>29</v>
      </c>
      <c r="R4010" s="7">
        <v>1</v>
      </c>
    </row>
    <row r="4011" spans="1:18" x14ac:dyDescent="0.2">
      <c r="A4011" s="7">
        <v>5720</v>
      </c>
      <c r="B4011" s="7">
        <v>37</v>
      </c>
      <c r="C4011" s="8">
        <v>746.45524999999998</v>
      </c>
      <c r="D4011" s="8">
        <v>396.68066666666664</v>
      </c>
      <c r="E4011" s="8">
        <v>1092.2586270915122</v>
      </c>
      <c r="F4011" s="7">
        <v>1</v>
      </c>
      <c r="J4011">
        <f t="shared" ca="1" si="212"/>
        <v>12.867344219900716</v>
      </c>
      <c r="K4011">
        <f t="shared" ca="1" si="212"/>
        <v>9.4224663952686001</v>
      </c>
      <c r="L4011">
        <f t="shared" ca="1" si="212"/>
        <v>17.524237023822828</v>
      </c>
      <c r="M4011">
        <f t="shared" ca="1" si="212"/>
        <v>18.16033515040926</v>
      </c>
      <c r="N4011">
        <f t="shared" ca="1" si="212"/>
        <v>11.681795588674888</v>
      </c>
      <c r="O4011">
        <f t="shared" ca="1" si="210"/>
        <v>9.4224663952686001</v>
      </c>
      <c r="P4011">
        <f t="shared" ca="1" si="211"/>
        <v>2</v>
      </c>
      <c r="Q4011" s="7">
        <v>37</v>
      </c>
      <c r="R4011" s="7">
        <v>1</v>
      </c>
    </row>
    <row r="4012" spans="1:18" x14ac:dyDescent="0.2">
      <c r="A4012" s="7">
        <v>5724</v>
      </c>
      <c r="B4012" s="7">
        <v>50</v>
      </c>
      <c r="C4012" s="8">
        <v>931.56449999999995</v>
      </c>
      <c r="D4012" s="8">
        <v>876.1588888888889</v>
      </c>
      <c r="E4012" s="8">
        <v>823.06259887858005</v>
      </c>
      <c r="F4012" s="7">
        <v>0</v>
      </c>
      <c r="J4012">
        <f t="shared" ca="1" si="212"/>
        <v>0.13265578009928447</v>
      </c>
      <c r="K4012">
        <f t="shared" ca="1" si="212"/>
        <v>3.5775336047313999</v>
      </c>
      <c r="L4012">
        <f t="shared" ca="1" si="212"/>
        <v>4.5242370238228276</v>
      </c>
      <c r="M4012">
        <f t="shared" ca="1" si="212"/>
        <v>5.1603351504092601</v>
      </c>
      <c r="N4012">
        <f t="shared" ca="1" si="212"/>
        <v>1.3182044113251123</v>
      </c>
      <c r="O4012">
        <f t="shared" ca="1" si="210"/>
        <v>0.13265578009928447</v>
      </c>
      <c r="P4012">
        <f t="shared" ca="1" si="211"/>
        <v>1</v>
      </c>
      <c r="Q4012" s="7">
        <v>50</v>
      </c>
      <c r="R4012" s="7">
        <v>0</v>
      </c>
    </row>
    <row r="4013" spans="1:18" x14ac:dyDescent="0.2">
      <c r="A4013" s="7">
        <v>5725</v>
      </c>
      <c r="B4013" s="7">
        <v>61</v>
      </c>
      <c r="C4013" s="8">
        <v>1441.98425</v>
      </c>
      <c r="D4013" s="8">
        <v>1307.1686666666667</v>
      </c>
      <c r="E4013" s="8">
        <v>1011.4373792465201</v>
      </c>
      <c r="F4013" s="7">
        <v>1</v>
      </c>
      <c r="J4013">
        <f t="shared" ca="1" si="212"/>
        <v>11.132655780099284</v>
      </c>
      <c r="K4013">
        <f t="shared" ca="1" si="212"/>
        <v>14.5775336047314</v>
      </c>
      <c r="L4013">
        <f t="shared" ca="1" si="212"/>
        <v>6.4757629761771724</v>
      </c>
      <c r="M4013">
        <f t="shared" ca="1" si="212"/>
        <v>5.8396648495907399</v>
      </c>
      <c r="N4013">
        <f t="shared" ca="1" si="212"/>
        <v>12.318204411325112</v>
      </c>
      <c r="O4013">
        <f t="shared" ca="1" si="210"/>
        <v>5.8396648495907399</v>
      </c>
      <c r="P4013">
        <f t="shared" ca="1" si="211"/>
        <v>4</v>
      </c>
      <c r="Q4013" s="7">
        <v>61</v>
      </c>
      <c r="R4013" s="7">
        <v>1</v>
      </c>
    </row>
    <row r="4014" spans="1:18" x14ac:dyDescent="0.2">
      <c r="A4014" s="7">
        <v>5726</v>
      </c>
      <c r="B4014" s="7">
        <v>34</v>
      </c>
      <c r="C4014" s="8">
        <v>1429.21975</v>
      </c>
      <c r="D4014" s="8">
        <v>1484.7360000000001</v>
      </c>
      <c r="E4014" s="8">
        <v>1012.9701265513315</v>
      </c>
      <c r="F4014" s="7">
        <v>1</v>
      </c>
      <c r="J4014">
        <f t="shared" ca="1" si="212"/>
        <v>15.867344219900716</v>
      </c>
      <c r="K4014">
        <f t="shared" ca="1" si="212"/>
        <v>12.4224663952686</v>
      </c>
      <c r="L4014">
        <f t="shared" ca="1" si="212"/>
        <v>20.524237023822828</v>
      </c>
      <c r="M4014">
        <f t="shared" ca="1" si="212"/>
        <v>21.16033515040926</v>
      </c>
      <c r="N4014">
        <f t="shared" ca="1" si="212"/>
        <v>14.681795588674888</v>
      </c>
      <c r="O4014">
        <f t="shared" ca="1" si="210"/>
        <v>12.4224663952686</v>
      </c>
      <c r="P4014">
        <f t="shared" ca="1" si="211"/>
        <v>2</v>
      </c>
      <c r="Q4014" s="7">
        <v>34</v>
      </c>
      <c r="R4014" s="7">
        <v>1</v>
      </c>
    </row>
    <row r="4015" spans="1:18" x14ac:dyDescent="0.2">
      <c r="A4015" s="7">
        <v>5728</v>
      </c>
      <c r="B4015" s="7">
        <v>61</v>
      </c>
      <c r="C4015" s="8">
        <v>489.95749999999998</v>
      </c>
      <c r="D4015" s="8">
        <v>290.50200000000001</v>
      </c>
      <c r="E4015" s="8">
        <v>558.34330882410632</v>
      </c>
      <c r="F4015" s="7">
        <v>1</v>
      </c>
      <c r="J4015">
        <f t="shared" ca="1" si="212"/>
        <v>11.132655780099284</v>
      </c>
      <c r="K4015">
        <f t="shared" ca="1" si="212"/>
        <v>14.5775336047314</v>
      </c>
      <c r="L4015">
        <f t="shared" ca="1" si="212"/>
        <v>6.4757629761771724</v>
      </c>
      <c r="M4015">
        <f t="shared" ca="1" si="212"/>
        <v>5.8396648495907399</v>
      </c>
      <c r="N4015">
        <f t="shared" ca="1" si="212"/>
        <v>12.318204411325112</v>
      </c>
      <c r="O4015">
        <f t="shared" ca="1" si="210"/>
        <v>5.8396648495907399</v>
      </c>
      <c r="P4015">
        <f t="shared" ca="1" si="211"/>
        <v>4</v>
      </c>
      <c r="Q4015" s="7">
        <v>61</v>
      </c>
      <c r="R4015" s="7">
        <v>1</v>
      </c>
    </row>
    <row r="4016" spans="1:18" x14ac:dyDescent="0.2">
      <c r="A4016" s="7">
        <v>5732</v>
      </c>
      <c r="B4016" s="7">
        <v>49</v>
      </c>
      <c r="C4016" s="8">
        <v>863.61599999999999</v>
      </c>
      <c r="D4016" s="8">
        <v>412.72044444444447</v>
      </c>
      <c r="E4016" s="8">
        <v>1017.6317852671364</v>
      </c>
      <c r="F4016" s="7">
        <v>1</v>
      </c>
      <c r="J4016">
        <f t="shared" ca="1" si="212"/>
        <v>0.86734421990071553</v>
      </c>
      <c r="K4016">
        <f t="shared" ca="1" si="212"/>
        <v>2.5775336047313999</v>
      </c>
      <c r="L4016">
        <f t="shared" ca="1" si="212"/>
        <v>5.5242370238228276</v>
      </c>
      <c r="M4016">
        <f t="shared" ca="1" si="212"/>
        <v>6.1603351504092601</v>
      </c>
      <c r="N4016">
        <f t="shared" ca="1" si="212"/>
        <v>0.31820441132511235</v>
      </c>
      <c r="O4016">
        <f t="shared" ca="1" si="210"/>
        <v>0.31820441132511235</v>
      </c>
      <c r="P4016">
        <f t="shared" ca="1" si="211"/>
        <v>5</v>
      </c>
      <c r="Q4016" s="7">
        <v>49</v>
      </c>
      <c r="R4016" s="7">
        <v>1</v>
      </c>
    </row>
    <row r="4017" spans="1:18" x14ac:dyDescent="0.2">
      <c r="A4017" s="7">
        <v>5733</v>
      </c>
      <c r="B4017" s="7">
        <v>62</v>
      </c>
      <c r="C4017" s="8">
        <v>95.437749999999994</v>
      </c>
      <c r="D4017" s="8">
        <v>95.924222222222227</v>
      </c>
      <c r="E4017" s="8">
        <v>51.364276511097671</v>
      </c>
      <c r="F4017" s="7">
        <v>0</v>
      </c>
      <c r="J4017">
        <f t="shared" ca="1" si="212"/>
        <v>12.132655780099284</v>
      </c>
      <c r="K4017">
        <f t="shared" ca="1" si="212"/>
        <v>15.5775336047314</v>
      </c>
      <c r="L4017">
        <f t="shared" ca="1" si="212"/>
        <v>7.4757629761771724</v>
      </c>
      <c r="M4017">
        <f t="shared" ca="1" si="212"/>
        <v>6.8396648495907399</v>
      </c>
      <c r="N4017">
        <f t="shared" ca="1" si="212"/>
        <v>13.318204411325112</v>
      </c>
      <c r="O4017">
        <f t="shared" ca="1" si="210"/>
        <v>6.8396648495907399</v>
      </c>
      <c r="P4017">
        <f t="shared" ca="1" si="211"/>
        <v>4</v>
      </c>
      <c r="Q4017" s="7">
        <v>62</v>
      </c>
      <c r="R4017" s="7">
        <v>0</v>
      </c>
    </row>
    <row r="4018" spans="1:18" x14ac:dyDescent="0.2">
      <c r="A4018" s="7">
        <v>5736</v>
      </c>
      <c r="B4018" s="7">
        <v>42</v>
      </c>
      <c r="C4018" s="8">
        <v>156.49600000000001</v>
      </c>
      <c r="D4018" s="8">
        <v>113.48422222222223</v>
      </c>
      <c r="E4018" s="8">
        <v>144.90132847559659</v>
      </c>
      <c r="F4018" s="7">
        <v>0</v>
      </c>
      <c r="J4018">
        <f t="shared" ca="1" si="212"/>
        <v>7.8673442199007155</v>
      </c>
      <c r="K4018">
        <f t="shared" ca="1" si="212"/>
        <v>4.4224663952686001</v>
      </c>
      <c r="L4018">
        <f t="shared" ca="1" si="212"/>
        <v>12.524237023822828</v>
      </c>
      <c r="M4018">
        <f t="shared" ca="1" si="212"/>
        <v>13.16033515040926</v>
      </c>
      <c r="N4018">
        <f t="shared" ca="1" si="212"/>
        <v>6.6817955886748877</v>
      </c>
      <c r="O4018">
        <f t="shared" ca="1" si="210"/>
        <v>4.4224663952686001</v>
      </c>
      <c r="P4018">
        <f t="shared" ca="1" si="211"/>
        <v>2</v>
      </c>
      <c r="Q4018" s="7">
        <v>42</v>
      </c>
      <c r="R4018" s="7">
        <v>0</v>
      </c>
    </row>
    <row r="4019" spans="1:18" x14ac:dyDescent="0.2">
      <c r="A4019" s="7">
        <v>5738</v>
      </c>
      <c r="B4019" s="7">
        <v>49</v>
      </c>
      <c r="C4019" s="8">
        <v>1431.91</v>
      </c>
      <c r="D4019" s="8">
        <v>1703.1282222222221</v>
      </c>
      <c r="E4019" s="8">
        <v>659.09685177351798</v>
      </c>
      <c r="F4019" s="7">
        <v>1</v>
      </c>
      <c r="J4019">
        <f t="shared" ca="1" si="212"/>
        <v>0.86734421990071553</v>
      </c>
      <c r="K4019">
        <f t="shared" ca="1" si="212"/>
        <v>2.5775336047313999</v>
      </c>
      <c r="L4019">
        <f t="shared" ca="1" si="212"/>
        <v>5.5242370238228276</v>
      </c>
      <c r="M4019">
        <f t="shared" ca="1" si="212"/>
        <v>6.1603351504092601</v>
      </c>
      <c r="N4019">
        <f t="shared" ca="1" si="212"/>
        <v>0.31820441132511235</v>
      </c>
      <c r="O4019">
        <f t="shared" ca="1" si="210"/>
        <v>0.31820441132511235</v>
      </c>
      <c r="P4019">
        <f t="shared" ca="1" si="211"/>
        <v>5</v>
      </c>
      <c r="Q4019" s="7">
        <v>49</v>
      </c>
      <c r="R4019" s="7">
        <v>1</v>
      </c>
    </row>
    <row r="4020" spans="1:18" x14ac:dyDescent="0.2">
      <c r="A4020" s="7">
        <v>5740</v>
      </c>
      <c r="B4020" s="7">
        <v>48</v>
      </c>
      <c r="C4020" s="8">
        <v>2196.5284999999999</v>
      </c>
      <c r="D4020" s="8">
        <v>1520.4257777777777</v>
      </c>
      <c r="E4020" s="8">
        <v>2081.3088916376701</v>
      </c>
      <c r="F4020" s="7">
        <v>1</v>
      </c>
      <c r="J4020">
        <f t="shared" ca="1" si="212"/>
        <v>1.8673442199007155</v>
      </c>
      <c r="K4020">
        <f t="shared" ca="1" si="212"/>
        <v>1.5775336047313999</v>
      </c>
      <c r="L4020">
        <f t="shared" ca="1" si="212"/>
        <v>6.5242370238228276</v>
      </c>
      <c r="M4020">
        <f t="shared" ca="1" si="212"/>
        <v>7.1603351504092601</v>
      </c>
      <c r="N4020">
        <f t="shared" ca="1" si="212"/>
        <v>0.68179558867488765</v>
      </c>
      <c r="O4020">
        <f t="shared" ca="1" si="210"/>
        <v>0.68179558867488765</v>
      </c>
      <c r="P4020">
        <f t="shared" ca="1" si="211"/>
        <v>5</v>
      </c>
      <c r="Q4020" s="7">
        <v>48</v>
      </c>
      <c r="R4020" s="7">
        <v>1</v>
      </c>
    </row>
    <row r="4021" spans="1:18" x14ac:dyDescent="0.2">
      <c r="A4021" s="7">
        <v>5741</v>
      </c>
      <c r="B4021" s="7">
        <v>26</v>
      </c>
      <c r="C4021" s="8">
        <v>531.38350000000003</v>
      </c>
      <c r="D4021" s="8">
        <v>287.82022222222224</v>
      </c>
      <c r="E4021" s="8">
        <v>395.51825710167822</v>
      </c>
      <c r="F4021" s="7">
        <v>0</v>
      </c>
      <c r="J4021">
        <f t="shared" ca="1" si="212"/>
        <v>23.867344219900716</v>
      </c>
      <c r="K4021">
        <f t="shared" ca="1" si="212"/>
        <v>20.4224663952686</v>
      </c>
      <c r="L4021">
        <f t="shared" ca="1" si="212"/>
        <v>28.524237023822828</v>
      </c>
      <c r="M4021">
        <f t="shared" ca="1" si="212"/>
        <v>29.16033515040926</v>
      </c>
      <c r="N4021">
        <f t="shared" ca="1" si="212"/>
        <v>22.681795588674888</v>
      </c>
      <c r="O4021">
        <f t="shared" ca="1" si="210"/>
        <v>20.4224663952686</v>
      </c>
      <c r="P4021">
        <f t="shared" ca="1" si="211"/>
        <v>2</v>
      </c>
      <c r="Q4021" s="7">
        <v>26</v>
      </c>
      <c r="R4021" s="7">
        <v>0</v>
      </c>
    </row>
    <row r="4022" spans="1:18" x14ac:dyDescent="0.2">
      <c r="A4022" s="7">
        <v>5742</v>
      </c>
      <c r="B4022" s="7">
        <v>28</v>
      </c>
      <c r="C4022" s="8">
        <v>621.17425000000003</v>
      </c>
      <c r="D4022" s="8">
        <v>360.73133333333334</v>
      </c>
      <c r="E4022" s="8">
        <v>577.44156184430403</v>
      </c>
      <c r="F4022" s="7">
        <v>1</v>
      </c>
      <c r="J4022">
        <f t="shared" ca="1" si="212"/>
        <v>21.867344219900716</v>
      </c>
      <c r="K4022">
        <f t="shared" ca="1" si="212"/>
        <v>18.4224663952686</v>
      </c>
      <c r="L4022">
        <f t="shared" ca="1" si="212"/>
        <v>26.524237023822828</v>
      </c>
      <c r="M4022">
        <f t="shared" ca="1" si="212"/>
        <v>27.16033515040926</v>
      </c>
      <c r="N4022">
        <f t="shared" ca="1" si="212"/>
        <v>20.681795588674888</v>
      </c>
      <c r="O4022">
        <f t="shared" ca="1" si="210"/>
        <v>18.4224663952686</v>
      </c>
      <c r="P4022">
        <f t="shared" ca="1" si="211"/>
        <v>2</v>
      </c>
      <c r="Q4022" s="7">
        <v>28</v>
      </c>
      <c r="R4022" s="7">
        <v>1</v>
      </c>
    </row>
    <row r="4023" spans="1:18" x14ac:dyDescent="0.2">
      <c r="A4023" s="7">
        <v>5743</v>
      </c>
      <c r="B4023" s="7">
        <v>21</v>
      </c>
      <c r="C4023" s="8">
        <v>175.55350000000001</v>
      </c>
      <c r="D4023" s="8">
        <v>173.49199999999999</v>
      </c>
      <c r="E4023" s="8">
        <v>111.90452259523462</v>
      </c>
      <c r="F4023" s="7">
        <v>0</v>
      </c>
      <c r="J4023">
        <f t="shared" ca="1" si="212"/>
        <v>28.867344219900716</v>
      </c>
      <c r="K4023">
        <f t="shared" ca="1" si="212"/>
        <v>25.4224663952686</v>
      </c>
      <c r="L4023">
        <f t="shared" ca="1" si="212"/>
        <v>33.524237023822828</v>
      </c>
      <c r="M4023">
        <f t="shared" ca="1" si="212"/>
        <v>34.16033515040926</v>
      </c>
      <c r="N4023">
        <f t="shared" ca="1" si="212"/>
        <v>27.681795588674888</v>
      </c>
      <c r="O4023">
        <f t="shared" ca="1" si="210"/>
        <v>25.4224663952686</v>
      </c>
      <c r="P4023">
        <f t="shared" ca="1" si="211"/>
        <v>2</v>
      </c>
      <c r="Q4023" s="7">
        <v>21</v>
      </c>
      <c r="R4023" s="7">
        <v>0</v>
      </c>
    </row>
    <row r="4024" spans="1:18" x14ac:dyDescent="0.2">
      <c r="A4024" s="7">
        <v>5745</v>
      </c>
      <c r="B4024" s="7">
        <v>50</v>
      </c>
      <c r="C4024" s="8">
        <v>1718.58925</v>
      </c>
      <c r="D4024" s="8">
        <v>995.21955555555553</v>
      </c>
      <c r="E4024" s="8">
        <v>1433.8373747597805</v>
      </c>
      <c r="F4024" s="7">
        <v>1</v>
      </c>
      <c r="J4024">
        <f t="shared" ca="1" si="212"/>
        <v>0.13265578009928447</v>
      </c>
      <c r="K4024">
        <f t="shared" ca="1" si="212"/>
        <v>3.5775336047313999</v>
      </c>
      <c r="L4024">
        <f t="shared" ca="1" si="212"/>
        <v>4.5242370238228276</v>
      </c>
      <c r="M4024">
        <f t="shared" ca="1" si="212"/>
        <v>5.1603351504092601</v>
      </c>
      <c r="N4024">
        <f t="shared" ca="1" si="212"/>
        <v>1.3182044113251123</v>
      </c>
      <c r="O4024">
        <f t="shared" ca="1" si="210"/>
        <v>0.13265578009928447</v>
      </c>
      <c r="P4024">
        <f t="shared" ca="1" si="211"/>
        <v>1</v>
      </c>
      <c r="Q4024" s="7">
        <v>50</v>
      </c>
      <c r="R4024" s="7">
        <v>1</v>
      </c>
    </row>
    <row r="4025" spans="1:18" x14ac:dyDescent="0.2">
      <c r="A4025" s="7">
        <v>5746</v>
      </c>
      <c r="B4025" s="7">
        <v>31</v>
      </c>
      <c r="C4025" s="8">
        <v>561.23450000000003</v>
      </c>
      <c r="D4025" s="8">
        <v>717.44844444444448</v>
      </c>
      <c r="E4025" s="8">
        <v>293.68189182978773</v>
      </c>
      <c r="F4025" s="7">
        <v>1</v>
      </c>
      <c r="J4025">
        <f t="shared" ca="1" si="212"/>
        <v>18.867344219900716</v>
      </c>
      <c r="K4025">
        <f t="shared" ca="1" si="212"/>
        <v>15.4224663952686</v>
      </c>
      <c r="L4025">
        <f t="shared" ca="1" si="212"/>
        <v>23.524237023822828</v>
      </c>
      <c r="M4025">
        <f t="shared" ca="1" si="212"/>
        <v>24.16033515040926</v>
      </c>
      <c r="N4025">
        <f t="shared" ca="1" si="212"/>
        <v>17.681795588674888</v>
      </c>
      <c r="O4025">
        <f t="shared" ca="1" si="210"/>
        <v>15.4224663952686</v>
      </c>
      <c r="P4025">
        <f t="shared" ca="1" si="211"/>
        <v>2</v>
      </c>
      <c r="Q4025" s="7">
        <v>31</v>
      </c>
      <c r="R4025" s="7">
        <v>1</v>
      </c>
    </row>
    <row r="4026" spans="1:18" x14ac:dyDescent="0.2">
      <c r="A4026" s="7">
        <v>5747</v>
      </c>
      <c r="B4026" s="7">
        <v>32</v>
      </c>
      <c r="C4026" s="8">
        <v>471.98124999999999</v>
      </c>
      <c r="D4026" s="8">
        <v>447.81844444444442</v>
      </c>
      <c r="E4026" s="8">
        <v>298.25129694245078</v>
      </c>
      <c r="F4026" s="7">
        <v>1</v>
      </c>
      <c r="J4026">
        <f t="shared" ca="1" si="212"/>
        <v>17.867344219900716</v>
      </c>
      <c r="K4026">
        <f t="shared" ca="1" si="212"/>
        <v>14.4224663952686</v>
      </c>
      <c r="L4026">
        <f t="shared" ca="1" si="212"/>
        <v>22.524237023822828</v>
      </c>
      <c r="M4026">
        <f t="shared" ca="1" si="212"/>
        <v>23.16033515040926</v>
      </c>
      <c r="N4026">
        <f t="shared" ca="1" si="212"/>
        <v>16.681795588674888</v>
      </c>
      <c r="O4026">
        <f t="shared" ca="1" si="210"/>
        <v>14.4224663952686</v>
      </c>
      <c r="P4026">
        <f t="shared" ca="1" si="211"/>
        <v>2</v>
      </c>
      <c r="Q4026" s="7">
        <v>32</v>
      </c>
      <c r="R4026" s="7">
        <v>1</v>
      </c>
    </row>
    <row r="4027" spans="1:18" x14ac:dyDescent="0.2">
      <c r="A4027" s="7">
        <v>5748</v>
      </c>
      <c r="B4027" s="7">
        <v>57</v>
      </c>
      <c r="C4027" s="8">
        <v>235.60900000000001</v>
      </c>
      <c r="D4027" s="8">
        <v>292.0502222222222</v>
      </c>
      <c r="E4027" s="8">
        <v>117.75421741753111</v>
      </c>
      <c r="F4027" s="7">
        <v>0</v>
      </c>
      <c r="J4027">
        <f t="shared" ca="1" si="212"/>
        <v>7.1326557800992845</v>
      </c>
      <c r="K4027">
        <f t="shared" ca="1" si="212"/>
        <v>10.5775336047314</v>
      </c>
      <c r="L4027">
        <f t="shared" ca="1" si="212"/>
        <v>2.4757629761771724</v>
      </c>
      <c r="M4027">
        <f t="shared" ca="1" si="212"/>
        <v>1.8396648495907399</v>
      </c>
      <c r="N4027">
        <f t="shared" ca="1" si="212"/>
        <v>8.3182044113251123</v>
      </c>
      <c r="O4027">
        <f t="shared" ca="1" si="210"/>
        <v>1.8396648495907399</v>
      </c>
      <c r="P4027">
        <f t="shared" ca="1" si="211"/>
        <v>4</v>
      </c>
      <c r="Q4027" s="7">
        <v>57</v>
      </c>
      <c r="R4027" s="7">
        <v>0</v>
      </c>
    </row>
    <row r="4028" spans="1:18" x14ac:dyDescent="0.2">
      <c r="A4028" s="7">
        <v>5749</v>
      </c>
      <c r="B4028" s="7">
        <v>37</v>
      </c>
      <c r="C4028" s="8">
        <v>899.11775</v>
      </c>
      <c r="D4028" s="8">
        <v>705.87422222222222</v>
      </c>
      <c r="E4028" s="8">
        <v>909.37512212607419</v>
      </c>
      <c r="F4028" s="7">
        <v>1</v>
      </c>
      <c r="J4028">
        <f t="shared" ca="1" si="212"/>
        <v>12.867344219900716</v>
      </c>
      <c r="K4028">
        <f t="shared" ca="1" si="212"/>
        <v>9.4224663952686001</v>
      </c>
      <c r="L4028">
        <f t="shared" ca="1" si="212"/>
        <v>17.524237023822828</v>
      </c>
      <c r="M4028">
        <f t="shared" ca="1" si="212"/>
        <v>18.16033515040926</v>
      </c>
      <c r="N4028">
        <f t="shared" ca="1" si="212"/>
        <v>11.681795588674888</v>
      </c>
      <c r="O4028">
        <f t="shared" ca="1" si="210"/>
        <v>9.4224663952686001</v>
      </c>
      <c r="P4028">
        <f t="shared" ca="1" si="211"/>
        <v>2</v>
      </c>
      <c r="Q4028" s="7">
        <v>37</v>
      </c>
      <c r="R4028" s="7">
        <v>1</v>
      </c>
    </row>
    <row r="4029" spans="1:18" x14ac:dyDescent="0.2">
      <c r="A4029" s="7">
        <v>5750</v>
      </c>
      <c r="B4029" s="7">
        <v>51</v>
      </c>
      <c r="C4029" s="8">
        <v>811.90625</v>
      </c>
      <c r="D4029" s="8">
        <v>1082.055111111111</v>
      </c>
      <c r="E4029" s="8">
        <v>281.89798434268215</v>
      </c>
      <c r="F4029" s="7">
        <v>0</v>
      </c>
      <c r="J4029">
        <f t="shared" ca="1" si="212"/>
        <v>1.1326557800992845</v>
      </c>
      <c r="K4029">
        <f t="shared" ca="1" si="212"/>
        <v>4.5775336047313999</v>
      </c>
      <c r="L4029">
        <f t="shared" ca="1" si="212"/>
        <v>3.5242370238228276</v>
      </c>
      <c r="M4029">
        <f t="shared" ca="1" si="212"/>
        <v>4.1603351504092601</v>
      </c>
      <c r="N4029">
        <f t="shared" ca="1" si="212"/>
        <v>2.3182044113251123</v>
      </c>
      <c r="O4029">
        <f t="shared" ca="1" si="210"/>
        <v>1.1326557800992845</v>
      </c>
      <c r="P4029">
        <f t="shared" ca="1" si="211"/>
        <v>1</v>
      </c>
      <c r="Q4029" s="7">
        <v>51</v>
      </c>
      <c r="R4029" s="7">
        <v>0</v>
      </c>
    </row>
    <row r="4030" spans="1:18" x14ac:dyDescent="0.2">
      <c r="A4030" s="7">
        <v>5751</v>
      </c>
      <c r="B4030" s="7">
        <v>39</v>
      </c>
      <c r="C4030" s="8">
        <v>448.23500000000001</v>
      </c>
      <c r="D4030" s="8">
        <v>225.94355555555555</v>
      </c>
      <c r="E4030" s="8">
        <v>432.06943695356853</v>
      </c>
      <c r="F4030" s="7">
        <v>1</v>
      </c>
      <c r="J4030">
        <f t="shared" ca="1" si="212"/>
        <v>10.867344219900716</v>
      </c>
      <c r="K4030">
        <f t="shared" ca="1" si="212"/>
        <v>7.4224663952686001</v>
      </c>
      <c r="L4030">
        <f t="shared" ca="1" si="212"/>
        <v>15.524237023822828</v>
      </c>
      <c r="M4030">
        <f t="shared" ca="1" si="212"/>
        <v>16.16033515040926</v>
      </c>
      <c r="N4030">
        <f t="shared" ca="1" si="212"/>
        <v>9.6817955886748877</v>
      </c>
      <c r="O4030">
        <f t="shared" ca="1" si="210"/>
        <v>7.4224663952686001</v>
      </c>
      <c r="P4030">
        <f t="shared" ca="1" si="211"/>
        <v>2</v>
      </c>
      <c r="Q4030" s="7">
        <v>39</v>
      </c>
      <c r="R4030" s="7">
        <v>1</v>
      </c>
    </row>
    <row r="4031" spans="1:18" x14ac:dyDescent="0.2">
      <c r="A4031" s="7">
        <v>5753</v>
      </c>
      <c r="B4031" s="7">
        <v>29</v>
      </c>
      <c r="C4031" s="8">
        <v>497.21474999999998</v>
      </c>
      <c r="D4031" s="8">
        <v>658.19733333333329</v>
      </c>
      <c r="E4031" s="8">
        <v>335.46985845432346</v>
      </c>
      <c r="F4031" s="7">
        <v>1</v>
      </c>
      <c r="J4031">
        <f t="shared" ca="1" si="212"/>
        <v>20.867344219900716</v>
      </c>
      <c r="K4031">
        <f t="shared" ca="1" si="212"/>
        <v>17.4224663952686</v>
      </c>
      <c r="L4031">
        <f t="shared" ca="1" si="212"/>
        <v>25.524237023822828</v>
      </c>
      <c r="M4031">
        <f t="shared" ca="1" si="212"/>
        <v>26.16033515040926</v>
      </c>
      <c r="N4031">
        <f t="shared" ca="1" si="212"/>
        <v>19.681795588674888</v>
      </c>
      <c r="O4031">
        <f t="shared" ca="1" si="210"/>
        <v>17.4224663952686</v>
      </c>
      <c r="P4031">
        <f t="shared" ca="1" si="211"/>
        <v>2</v>
      </c>
      <c r="Q4031" s="7">
        <v>29</v>
      </c>
      <c r="R4031" s="7">
        <v>1</v>
      </c>
    </row>
    <row r="4032" spans="1:18" x14ac:dyDescent="0.2">
      <c r="A4032" s="7">
        <v>5754</v>
      </c>
      <c r="B4032" s="7">
        <v>35</v>
      </c>
      <c r="C4032" s="8">
        <v>462.21375</v>
      </c>
      <c r="D4032" s="8">
        <v>219.89066666666668</v>
      </c>
      <c r="E4032" s="8">
        <v>493.75954302374959</v>
      </c>
      <c r="F4032" s="7">
        <v>1</v>
      </c>
      <c r="J4032">
        <f t="shared" ca="1" si="212"/>
        <v>14.867344219900716</v>
      </c>
      <c r="K4032">
        <f t="shared" ca="1" si="212"/>
        <v>11.4224663952686</v>
      </c>
      <c r="L4032">
        <f t="shared" ca="1" si="212"/>
        <v>19.524237023822828</v>
      </c>
      <c r="M4032">
        <f t="shared" ca="1" si="212"/>
        <v>20.16033515040926</v>
      </c>
      <c r="N4032">
        <f t="shared" ca="1" si="212"/>
        <v>13.681795588674888</v>
      </c>
      <c r="O4032">
        <f t="shared" ca="1" si="210"/>
        <v>11.4224663952686</v>
      </c>
      <c r="P4032">
        <f t="shared" ca="1" si="211"/>
        <v>2</v>
      </c>
      <c r="Q4032" s="7">
        <v>35</v>
      </c>
      <c r="R4032" s="7">
        <v>1</v>
      </c>
    </row>
    <row r="4033" spans="1:18" x14ac:dyDescent="0.2">
      <c r="A4033" s="7">
        <v>5755</v>
      </c>
      <c r="B4033" s="7">
        <v>27</v>
      </c>
      <c r="C4033" s="8">
        <v>80.360249999999994</v>
      </c>
      <c r="D4033" s="8">
        <v>48.940666666666665</v>
      </c>
      <c r="E4033" s="8">
        <v>111.05543564929096</v>
      </c>
      <c r="F4033" s="7">
        <v>0</v>
      </c>
      <c r="J4033">
        <f t="shared" ca="1" si="212"/>
        <v>22.867344219900716</v>
      </c>
      <c r="K4033">
        <f t="shared" ca="1" si="212"/>
        <v>19.4224663952686</v>
      </c>
      <c r="L4033">
        <f t="shared" ca="1" si="212"/>
        <v>27.524237023822828</v>
      </c>
      <c r="M4033">
        <f t="shared" ca="1" si="212"/>
        <v>28.16033515040926</v>
      </c>
      <c r="N4033">
        <f t="shared" ca="1" si="212"/>
        <v>21.681795588674888</v>
      </c>
      <c r="O4033">
        <f t="shared" ca="1" si="210"/>
        <v>19.4224663952686</v>
      </c>
      <c r="P4033">
        <f t="shared" ca="1" si="211"/>
        <v>2</v>
      </c>
      <c r="Q4033" s="7">
        <v>27</v>
      </c>
      <c r="R4033" s="7">
        <v>0</v>
      </c>
    </row>
    <row r="4034" spans="1:18" x14ac:dyDescent="0.2">
      <c r="A4034" s="7">
        <v>5757</v>
      </c>
      <c r="B4034" s="7">
        <v>31</v>
      </c>
      <c r="C4034" s="8">
        <v>565.54174999999998</v>
      </c>
      <c r="D4034" s="8">
        <v>379.01600000000002</v>
      </c>
      <c r="E4034" s="8">
        <v>507.87601852205967</v>
      </c>
      <c r="F4034" s="7">
        <v>1</v>
      </c>
      <c r="J4034">
        <f t="shared" ca="1" si="212"/>
        <v>18.867344219900716</v>
      </c>
      <c r="K4034">
        <f t="shared" ca="1" si="212"/>
        <v>15.4224663952686</v>
      </c>
      <c r="L4034">
        <f t="shared" ca="1" si="212"/>
        <v>23.524237023822828</v>
      </c>
      <c r="M4034">
        <f t="shared" ca="1" si="212"/>
        <v>24.16033515040926</v>
      </c>
      <c r="N4034">
        <f t="shared" ca="1" si="212"/>
        <v>17.681795588674888</v>
      </c>
      <c r="O4034">
        <f t="shared" ca="1" si="210"/>
        <v>15.4224663952686</v>
      </c>
      <c r="P4034">
        <f t="shared" ca="1" si="211"/>
        <v>2</v>
      </c>
      <c r="Q4034" s="7">
        <v>31</v>
      </c>
      <c r="R4034" s="7">
        <v>1</v>
      </c>
    </row>
    <row r="4035" spans="1:18" x14ac:dyDescent="0.2">
      <c r="A4035" s="7">
        <v>5758</v>
      </c>
      <c r="B4035" s="7">
        <v>24</v>
      </c>
      <c r="C4035" s="8">
        <v>73.963750000000005</v>
      </c>
      <c r="D4035" s="8">
        <v>37.62777777777778</v>
      </c>
      <c r="E4035" s="8">
        <v>73.858617633403867</v>
      </c>
      <c r="F4035" s="7">
        <v>0</v>
      </c>
      <c r="J4035">
        <f t="shared" ca="1" si="212"/>
        <v>25.867344219900716</v>
      </c>
      <c r="K4035">
        <f t="shared" ca="1" si="212"/>
        <v>22.4224663952686</v>
      </c>
      <c r="L4035">
        <f t="shared" ca="1" si="212"/>
        <v>30.524237023822828</v>
      </c>
      <c r="M4035">
        <f t="shared" ca="1" si="212"/>
        <v>31.16033515040926</v>
      </c>
      <c r="N4035">
        <f t="shared" ca="1" si="212"/>
        <v>24.681795588674888</v>
      </c>
      <c r="O4035">
        <f t="shared" ca="1" si="210"/>
        <v>22.4224663952686</v>
      </c>
      <c r="P4035">
        <f t="shared" ca="1" si="211"/>
        <v>2</v>
      </c>
      <c r="Q4035" s="7">
        <v>24</v>
      </c>
      <c r="R4035" s="7">
        <v>0</v>
      </c>
    </row>
    <row r="4036" spans="1:18" x14ac:dyDescent="0.2">
      <c r="A4036" s="7">
        <v>5760</v>
      </c>
      <c r="B4036" s="7">
        <v>50</v>
      </c>
      <c r="C4036" s="8">
        <v>178.578</v>
      </c>
      <c r="D4036" s="8">
        <v>154.88933333333333</v>
      </c>
      <c r="E4036" s="8">
        <v>179.67394404378322</v>
      </c>
      <c r="F4036" s="7">
        <v>0</v>
      </c>
      <c r="J4036">
        <f t="shared" ca="1" si="212"/>
        <v>0.13265578009928447</v>
      </c>
      <c r="K4036">
        <f t="shared" ca="1" si="212"/>
        <v>3.5775336047313999</v>
      </c>
      <c r="L4036">
        <f t="shared" ca="1" si="212"/>
        <v>4.5242370238228276</v>
      </c>
      <c r="M4036">
        <f t="shared" ca="1" si="212"/>
        <v>5.1603351504092601</v>
      </c>
      <c r="N4036">
        <f t="shared" ca="1" si="212"/>
        <v>1.3182044113251123</v>
      </c>
      <c r="O4036">
        <f t="shared" ca="1" si="210"/>
        <v>0.13265578009928447</v>
      </c>
      <c r="P4036">
        <f t="shared" ca="1" si="211"/>
        <v>1</v>
      </c>
      <c r="Q4036" s="7">
        <v>50</v>
      </c>
      <c r="R4036" s="7">
        <v>0</v>
      </c>
    </row>
    <row r="4037" spans="1:18" x14ac:dyDescent="0.2">
      <c r="A4037" s="7">
        <v>5761</v>
      </c>
      <c r="B4037" s="7">
        <v>29</v>
      </c>
      <c r="C4037" s="8">
        <v>576.31674999999996</v>
      </c>
      <c r="D4037" s="8">
        <v>407.6588888888889</v>
      </c>
      <c r="E4037" s="8">
        <v>523.74366635833155</v>
      </c>
      <c r="F4037" s="7">
        <v>1</v>
      </c>
      <c r="J4037">
        <f t="shared" ca="1" si="212"/>
        <v>20.867344219900716</v>
      </c>
      <c r="K4037">
        <f t="shared" ca="1" si="212"/>
        <v>17.4224663952686</v>
      </c>
      <c r="L4037">
        <f t="shared" ca="1" si="212"/>
        <v>25.524237023822828</v>
      </c>
      <c r="M4037">
        <f t="shared" ca="1" si="212"/>
        <v>26.16033515040926</v>
      </c>
      <c r="N4037">
        <f t="shared" ca="1" si="212"/>
        <v>19.681795588674888</v>
      </c>
      <c r="O4037">
        <f t="shared" ref="O4037:O4100" ca="1" si="213">+MIN(J4037:N4037)</f>
        <v>17.4224663952686</v>
      </c>
      <c r="P4037">
        <f t="shared" ref="P4037:P4100" ca="1" si="214">+MATCH(O4037,J4037:N4037,0)</f>
        <v>2</v>
      </c>
      <c r="Q4037" s="7">
        <v>29</v>
      </c>
      <c r="R4037" s="7">
        <v>1</v>
      </c>
    </row>
    <row r="4038" spans="1:18" x14ac:dyDescent="0.2">
      <c r="A4038" s="7">
        <v>5763</v>
      </c>
      <c r="B4038" s="7">
        <v>57</v>
      </c>
      <c r="C4038" s="8">
        <v>826.29174999999998</v>
      </c>
      <c r="D4038" s="8">
        <v>473.55933333333331</v>
      </c>
      <c r="E4038" s="8">
        <v>768.67560053644195</v>
      </c>
      <c r="F4038" s="7">
        <v>0</v>
      </c>
      <c r="J4038">
        <f t="shared" ca="1" si="212"/>
        <v>7.1326557800992845</v>
      </c>
      <c r="K4038">
        <f t="shared" ca="1" si="212"/>
        <v>10.5775336047314</v>
      </c>
      <c r="L4038">
        <f t="shared" ca="1" si="212"/>
        <v>2.4757629761771724</v>
      </c>
      <c r="M4038">
        <f t="shared" ca="1" si="212"/>
        <v>1.8396648495907399</v>
      </c>
      <c r="N4038">
        <f t="shared" ca="1" si="212"/>
        <v>8.3182044113251123</v>
      </c>
      <c r="O4038">
        <f t="shared" ca="1" si="213"/>
        <v>1.8396648495907399</v>
      </c>
      <c r="P4038">
        <f t="shared" ca="1" si="214"/>
        <v>4</v>
      </c>
      <c r="Q4038" s="7">
        <v>57</v>
      </c>
      <c r="R4038" s="7">
        <v>0</v>
      </c>
    </row>
    <row r="4039" spans="1:18" x14ac:dyDescent="0.2">
      <c r="A4039" s="7">
        <v>5764</v>
      </c>
      <c r="B4039" s="7">
        <v>51</v>
      </c>
      <c r="C4039" s="8">
        <v>1097.1222499999999</v>
      </c>
      <c r="D4039" s="8">
        <v>1201.008</v>
      </c>
      <c r="E4039" s="8">
        <v>558.57170895621289</v>
      </c>
      <c r="F4039" s="7">
        <v>0</v>
      </c>
      <c r="J4039">
        <f t="shared" ca="1" si="212"/>
        <v>1.1326557800992845</v>
      </c>
      <c r="K4039">
        <f t="shared" ca="1" si="212"/>
        <v>4.5775336047313999</v>
      </c>
      <c r="L4039">
        <f t="shared" ca="1" si="212"/>
        <v>3.5242370238228276</v>
      </c>
      <c r="M4039">
        <f t="shared" ca="1" si="212"/>
        <v>4.1603351504092601</v>
      </c>
      <c r="N4039">
        <f t="shared" ca="1" si="212"/>
        <v>2.3182044113251123</v>
      </c>
      <c r="O4039">
        <f t="shared" ca="1" si="213"/>
        <v>1.1326557800992845</v>
      </c>
      <c r="P4039">
        <f t="shared" ca="1" si="214"/>
        <v>1</v>
      </c>
      <c r="Q4039" s="7">
        <v>51</v>
      </c>
      <c r="R4039" s="7">
        <v>0</v>
      </c>
    </row>
    <row r="4040" spans="1:18" x14ac:dyDescent="0.2">
      <c r="A4040" s="7">
        <v>5765</v>
      </c>
      <c r="B4040" s="7">
        <v>43</v>
      </c>
      <c r="C4040" s="8">
        <v>352.22050000000002</v>
      </c>
      <c r="D4040" s="8">
        <v>185.83688888888889</v>
      </c>
      <c r="E4040" s="8">
        <v>307.85381630518486</v>
      </c>
      <c r="F4040" s="7">
        <v>0</v>
      </c>
      <c r="J4040">
        <f t="shared" ca="1" si="212"/>
        <v>6.8673442199007155</v>
      </c>
      <c r="K4040">
        <f t="shared" ca="1" si="212"/>
        <v>3.4224663952686001</v>
      </c>
      <c r="L4040">
        <f t="shared" ca="1" si="212"/>
        <v>11.524237023822828</v>
      </c>
      <c r="M4040">
        <f t="shared" ca="1" si="212"/>
        <v>12.16033515040926</v>
      </c>
      <c r="N4040">
        <f t="shared" ca="1" si="212"/>
        <v>5.6817955886748877</v>
      </c>
      <c r="O4040">
        <f t="shared" ca="1" si="213"/>
        <v>3.4224663952686001</v>
      </c>
      <c r="P4040">
        <f t="shared" ca="1" si="214"/>
        <v>2</v>
      </c>
      <c r="Q4040" s="7">
        <v>43</v>
      </c>
      <c r="R4040" s="7">
        <v>0</v>
      </c>
    </row>
    <row r="4041" spans="1:18" x14ac:dyDescent="0.2">
      <c r="A4041" s="7">
        <v>5767</v>
      </c>
      <c r="B4041" s="7">
        <v>21</v>
      </c>
      <c r="C4041" s="8">
        <v>1431.5227500000001</v>
      </c>
      <c r="D4041" s="8">
        <v>1739.5802222222221</v>
      </c>
      <c r="E4041" s="8">
        <v>492.11835783294629</v>
      </c>
      <c r="F4041" s="7">
        <v>1</v>
      </c>
      <c r="J4041">
        <f t="shared" ca="1" si="212"/>
        <v>28.867344219900716</v>
      </c>
      <c r="K4041">
        <f t="shared" ca="1" si="212"/>
        <v>25.4224663952686</v>
      </c>
      <c r="L4041">
        <f t="shared" ca="1" si="212"/>
        <v>33.524237023822828</v>
      </c>
      <c r="M4041">
        <f t="shared" ca="1" si="212"/>
        <v>34.16033515040926</v>
      </c>
      <c r="N4041">
        <f t="shared" ca="1" si="212"/>
        <v>27.681795588674888</v>
      </c>
      <c r="O4041">
        <f t="shared" ca="1" si="213"/>
        <v>25.4224663952686</v>
      </c>
      <c r="P4041">
        <f t="shared" ca="1" si="214"/>
        <v>2</v>
      </c>
      <c r="Q4041" s="7">
        <v>21</v>
      </c>
      <c r="R4041" s="7">
        <v>1</v>
      </c>
    </row>
    <row r="4042" spans="1:18" x14ac:dyDescent="0.2">
      <c r="A4042" s="7">
        <v>5770</v>
      </c>
      <c r="B4042" s="7">
        <v>61</v>
      </c>
      <c r="C4042" s="8">
        <v>26.06175</v>
      </c>
      <c r="D4042" s="8">
        <v>13.282666666666668</v>
      </c>
      <c r="E4042" s="8">
        <v>25.73045016083195</v>
      </c>
      <c r="F4042" s="7">
        <v>0</v>
      </c>
      <c r="J4042">
        <f t="shared" ca="1" si="212"/>
        <v>11.132655780099284</v>
      </c>
      <c r="K4042">
        <f t="shared" ca="1" si="212"/>
        <v>14.5775336047314</v>
      </c>
      <c r="L4042">
        <f t="shared" ca="1" si="212"/>
        <v>6.4757629761771724</v>
      </c>
      <c r="M4042">
        <f t="shared" ca="1" si="212"/>
        <v>5.8396648495907399</v>
      </c>
      <c r="N4042">
        <f t="shared" ca="1" si="212"/>
        <v>12.318204411325112</v>
      </c>
      <c r="O4042">
        <f t="shared" ca="1" si="213"/>
        <v>5.8396648495907399</v>
      </c>
      <c r="P4042">
        <f t="shared" ca="1" si="214"/>
        <v>4</v>
      </c>
      <c r="Q4042" s="7">
        <v>61</v>
      </c>
      <c r="R4042" s="7">
        <v>0</v>
      </c>
    </row>
    <row r="4043" spans="1:18" x14ac:dyDescent="0.2">
      <c r="A4043" s="7">
        <v>5771</v>
      </c>
      <c r="B4043" s="7">
        <v>53</v>
      </c>
      <c r="C4043" s="8">
        <v>644.62225000000001</v>
      </c>
      <c r="D4043" s="8">
        <v>524.12666666666667</v>
      </c>
      <c r="E4043" s="8">
        <v>376.03586506886751</v>
      </c>
      <c r="F4043" s="7">
        <v>0</v>
      </c>
      <c r="J4043">
        <f t="shared" ca="1" si="212"/>
        <v>3.1326557800992845</v>
      </c>
      <c r="K4043">
        <f t="shared" ca="1" si="212"/>
        <v>6.5775336047313999</v>
      </c>
      <c r="L4043">
        <f t="shared" ca="1" si="212"/>
        <v>1.5242370238228276</v>
      </c>
      <c r="M4043">
        <f t="shared" ca="1" si="212"/>
        <v>2.1603351504092601</v>
      </c>
      <c r="N4043">
        <f t="shared" ca="1" si="212"/>
        <v>4.3182044113251123</v>
      </c>
      <c r="O4043">
        <f t="shared" ca="1" si="213"/>
        <v>1.5242370238228276</v>
      </c>
      <c r="P4043">
        <f t="shared" ca="1" si="214"/>
        <v>3</v>
      </c>
      <c r="Q4043" s="7">
        <v>53</v>
      </c>
      <c r="R4043" s="7">
        <v>0</v>
      </c>
    </row>
    <row r="4044" spans="1:18" x14ac:dyDescent="0.2">
      <c r="A4044" s="7">
        <v>5773</v>
      </c>
      <c r="B4044" s="7">
        <v>38</v>
      </c>
      <c r="C4044" s="8">
        <v>962.02025000000003</v>
      </c>
      <c r="D4044" s="8">
        <v>886.43911111111106</v>
      </c>
      <c r="E4044" s="8">
        <v>378.13664907121324</v>
      </c>
      <c r="F4044" s="7">
        <v>0</v>
      </c>
      <c r="J4044">
        <f t="shared" ca="1" si="212"/>
        <v>11.867344219900716</v>
      </c>
      <c r="K4044">
        <f t="shared" ca="1" si="212"/>
        <v>8.4224663952686001</v>
      </c>
      <c r="L4044">
        <f t="shared" ca="1" si="212"/>
        <v>16.524237023822828</v>
      </c>
      <c r="M4044">
        <f t="shared" ca="1" si="212"/>
        <v>17.16033515040926</v>
      </c>
      <c r="N4044">
        <f t="shared" ca="1" si="212"/>
        <v>10.681795588674888</v>
      </c>
      <c r="O4044">
        <f t="shared" ca="1" si="213"/>
        <v>8.4224663952686001</v>
      </c>
      <c r="P4044">
        <f t="shared" ca="1" si="214"/>
        <v>2</v>
      </c>
      <c r="Q4044" s="7">
        <v>38</v>
      </c>
      <c r="R4044" s="7">
        <v>0</v>
      </c>
    </row>
    <row r="4045" spans="1:18" x14ac:dyDescent="0.2">
      <c r="A4045" s="7">
        <v>5774</v>
      </c>
      <c r="B4045" s="7">
        <v>46</v>
      </c>
      <c r="C4045" s="8">
        <v>401.82100000000003</v>
      </c>
      <c r="D4045" s="8">
        <v>460.54044444444446</v>
      </c>
      <c r="E4045" s="8">
        <v>216.73578011340425</v>
      </c>
      <c r="F4045" s="7">
        <v>0</v>
      </c>
      <c r="J4045">
        <f t="shared" ca="1" si="212"/>
        <v>3.8673442199007155</v>
      </c>
      <c r="K4045">
        <f t="shared" ca="1" si="212"/>
        <v>0.42246639526860008</v>
      </c>
      <c r="L4045">
        <f t="shared" ca="1" si="212"/>
        <v>8.5242370238228276</v>
      </c>
      <c r="M4045">
        <f t="shared" ca="1" si="212"/>
        <v>9.1603351504092601</v>
      </c>
      <c r="N4045">
        <f t="shared" ca="1" si="212"/>
        <v>2.6817955886748877</v>
      </c>
      <c r="O4045">
        <f t="shared" ca="1" si="213"/>
        <v>0.42246639526860008</v>
      </c>
      <c r="P4045">
        <f t="shared" ca="1" si="214"/>
        <v>2</v>
      </c>
      <c r="Q4045" s="7">
        <v>46</v>
      </c>
      <c r="R4045" s="7">
        <v>0</v>
      </c>
    </row>
    <row r="4046" spans="1:18" x14ac:dyDescent="0.2">
      <c r="A4046" s="7">
        <v>5775</v>
      </c>
      <c r="B4046" s="7">
        <v>54</v>
      </c>
      <c r="C4046" s="8">
        <v>23.745750000000001</v>
      </c>
      <c r="D4046" s="8">
        <v>21.98288888888889</v>
      </c>
      <c r="E4046" s="8">
        <v>10.721760095175689</v>
      </c>
      <c r="F4046" s="7">
        <v>0</v>
      </c>
      <c r="J4046">
        <f t="shared" ref="J4046:N4096" ca="1" si="215">+ABS(J$3-$Q4046)</f>
        <v>4.1326557800992845</v>
      </c>
      <c r="K4046">
        <f t="shared" ca="1" si="215"/>
        <v>7.5775336047313999</v>
      </c>
      <c r="L4046">
        <f t="shared" ca="1" si="215"/>
        <v>0.52423702382282755</v>
      </c>
      <c r="M4046">
        <f t="shared" ca="1" si="215"/>
        <v>1.1603351504092601</v>
      </c>
      <c r="N4046">
        <f t="shared" ca="1" si="215"/>
        <v>5.3182044113251123</v>
      </c>
      <c r="O4046">
        <f t="shared" ca="1" si="213"/>
        <v>0.52423702382282755</v>
      </c>
      <c r="P4046">
        <f t="shared" ca="1" si="214"/>
        <v>3</v>
      </c>
      <c r="Q4046" s="7">
        <v>54</v>
      </c>
      <c r="R4046" s="7">
        <v>0</v>
      </c>
    </row>
    <row r="4047" spans="1:18" x14ac:dyDescent="0.2">
      <c r="A4047" s="7">
        <v>5776</v>
      </c>
      <c r="B4047" s="7">
        <v>44</v>
      </c>
      <c r="C4047" s="8">
        <v>809.93074999999999</v>
      </c>
      <c r="D4047" s="8">
        <v>519.88800000000003</v>
      </c>
      <c r="E4047" s="8">
        <v>561.71313985058111</v>
      </c>
      <c r="F4047" s="7">
        <v>0</v>
      </c>
      <c r="J4047">
        <f t="shared" ca="1" si="215"/>
        <v>5.8673442199007155</v>
      </c>
      <c r="K4047">
        <f t="shared" ca="1" si="215"/>
        <v>2.4224663952686001</v>
      </c>
      <c r="L4047">
        <f t="shared" ca="1" si="215"/>
        <v>10.524237023822828</v>
      </c>
      <c r="M4047">
        <f t="shared" ca="1" si="215"/>
        <v>11.16033515040926</v>
      </c>
      <c r="N4047">
        <f t="shared" ca="1" si="215"/>
        <v>4.6817955886748877</v>
      </c>
      <c r="O4047">
        <f t="shared" ca="1" si="213"/>
        <v>2.4224663952686001</v>
      </c>
      <c r="P4047">
        <f t="shared" ca="1" si="214"/>
        <v>2</v>
      </c>
      <c r="Q4047" s="7">
        <v>44</v>
      </c>
      <c r="R4047" s="7">
        <v>0</v>
      </c>
    </row>
    <row r="4048" spans="1:18" x14ac:dyDescent="0.2">
      <c r="A4048" s="7">
        <v>5777</v>
      </c>
      <c r="B4048" s="7">
        <v>51</v>
      </c>
      <c r="C4048" s="8">
        <v>1499.17275</v>
      </c>
      <c r="D4048" s="8">
        <v>994.44488888888884</v>
      </c>
      <c r="E4048" s="8">
        <v>960.43390680791151</v>
      </c>
      <c r="F4048" s="7">
        <v>1</v>
      </c>
      <c r="J4048">
        <f t="shared" ca="1" si="215"/>
        <v>1.1326557800992845</v>
      </c>
      <c r="K4048">
        <f t="shared" ca="1" si="215"/>
        <v>4.5775336047313999</v>
      </c>
      <c r="L4048">
        <f t="shared" ca="1" si="215"/>
        <v>3.5242370238228276</v>
      </c>
      <c r="M4048">
        <f t="shared" ca="1" si="215"/>
        <v>4.1603351504092601</v>
      </c>
      <c r="N4048">
        <f t="shared" ca="1" si="215"/>
        <v>2.3182044113251123</v>
      </c>
      <c r="O4048">
        <f t="shared" ca="1" si="213"/>
        <v>1.1326557800992845</v>
      </c>
      <c r="P4048">
        <f t="shared" ca="1" si="214"/>
        <v>1</v>
      </c>
      <c r="Q4048" s="7">
        <v>51</v>
      </c>
      <c r="R4048" s="7">
        <v>1</v>
      </c>
    </row>
    <row r="4049" spans="1:18" x14ac:dyDescent="0.2">
      <c r="A4049" s="7">
        <v>5778</v>
      </c>
      <c r="B4049" s="7">
        <v>28</v>
      </c>
      <c r="C4049" s="8">
        <v>1000.61425</v>
      </c>
      <c r="D4049" s="8">
        <v>773.30355555555559</v>
      </c>
      <c r="E4049" s="8">
        <v>782.7884510735496</v>
      </c>
      <c r="F4049" s="7">
        <v>0</v>
      </c>
      <c r="J4049">
        <f t="shared" ca="1" si="215"/>
        <v>21.867344219900716</v>
      </c>
      <c r="K4049">
        <f t="shared" ca="1" si="215"/>
        <v>18.4224663952686</v>
      </c>
      <c r="L4049">
        <f t="shared" ca="1" si="215"/>
        <v>26.524237023822828</v>
      </c>
      <c r="M4049">
        <f t="shared" ca="1" si="215"/>
        <v>27.16033515040926</v>
      </c>
      <c r="N4049">
        <f t="shared" ca="1" si="215"/>
        <v>20.681795588674888</v>
      </c>
      <c r="O4049">
        <f t="shared" ca="1" si="213"/>
        <v>18.4224663952686</v>
      </c>
      <c r="P4049">
        <f t="shared" ca="1" si="214"/>
        <v>2</v>
      </c>
      <c r="Q4049" s="7">
        <v>28</v>
      </c>
      <c r="R4049" s="7">
        <v>0</v>
      </c>
    </row>
    <row r="4050" spans="1:18" x14ac:dyDescent="0.2">
      <c r="A4050" s="7">
        <v>5780</v>
      </c>
      <c r="B4050" s="7">
        <v>53</v>
      </c>
      <c r="C4050" s="8">
        <v>543.92949999999996</v>
      </c>
      <c r="D4050" s="8">
        <v>313.65511111111113</v>
      </c>
      <c r="E4050" s="8">
        <v>734.62847984809628</v>
      </c>
      <c r="F4050" s="7">
        <v>0</v>
      </c>
      <c r="J4050">
        <f t="shared" ca="1" si="215"/>
        <v>3.1326557800992845</v>
      </c>
      <c r="K4050">
        <f t="shared" ca="1" si="215"/>
        <v>6.5775336047313999</v>
      </c>
      <c r="L4050">
        <f t="shared" ca="1" si="215"/>
        <v>1.5242370238228276</v>
      </c>
      <c r="M4050">
        <f t="shared" ca="1" si="215"/>
        <v>2.1603351504092601</v>
      </c>
      <c r="N4050">
        <f t="shared" ca="1" si="215"/>
        <v>4.3182044113251123</v>
      </c>
      <c r="O4050">
        <f t="shared" ca="1" si="213"/>
        <v>1.5242370238228276</v>
      </c>
      <c r="P4050">
        <f t="shared" ca="1" si="214"/>
        <v>3</v>
      </c>
      <c r="Q4050" s="7">
        <v>53</v>
      </c>
      <c r="R4050" s="7">
        <v>0</v>
      </c>
    </row>
    <row r="4051" spans="1:18" x14ac:dyDescent="0.2">
      <c r="A4051" s="7">
        <v>5783</v>
      </c>
      <c r="B4051" s="7">
        <v>24</v>
      </c>
      <c r="C4051" s="8">
        <v>237.5675</v>
      </c>
      <c r="D4051" s="8">
        <v>188.35688888888888</v>
      </c>
      <c r="E4051" s="8">
        <v>215.18222301739499</v>
      </c>
      <c r="F4051" s="7">
        <v>0</v>
      </c>
      <c r="J4051">
        <f t="shared" ca="1" si="215"/>
        <v>25.867344219900716</v>
      </c>
      <c r="K4051">
        <f t="shared" ca="1" si="215"/>
        <v>22.4224663952686</v>
      </c>
      <c r="L4051">
        <f t="shared" ca="1" si="215"/>
        <v>30.524237023822828</v>
      </c>
      <c r="M4051">
        <f t="shared" ca="1" si="215"/>
        <v>31.16033515040926</v>
      </c>
      <c r="N4051">
        <f t="shared" ca="1" si="215"/>
        <v>24.681795588674888</v>
      </c>
      <c r="O4051">
        <f t="shared" ca="1" si="213"/>
        <v>22.4224663952686</v>
      </c>
      <c r="P4051">
        <f t="shared" ca="1" si="214"/>
        <v>2</v>
      </c>
      <c r="Q4051" s="7">
        <v>24</v>
      </c>
      <c r="R4051" s="7">
        <v>0</v>
      </c>
    </row>
    <row r="4052" spans="1:18" x14ac:dyDescent="0.2">
      <c r="A4052" s="7">
        <v>5784</v>
      </c>
      <c r="B4052" s="7">
        <v>39</v>
      </c>
      <c r="C4052" s="8">
        <v>827.76824999999997</v>
      </c>
      <c r="D4052" s="8">
        <v>456.20755555555553</v>
      </c>
      <c r="E4052" s="8">
        <v>703.65268725461794</v>
      </c>
      <c r="F4052" s="7">
        <v>0</v>
      </c>
      <c r="J4052">
        <f t="shared" ca="1" si="215"/>
        <v>10.867344219900716</v>
      </c>
      <c r="K4052">
        <f t="shared" ca="1" si="215"/>
        <v>7.4224663952686001</v>
      </c>
      <c r="L4052">
        <f t="shared" ca="1" si="215"/>
        <v>15.524237023822828</v>
      </c>
      <c r="M4052">
        <f t="shared" ca="1" si="215"/>
        <v>16.16033515040926</v>
      </c>
      <c r="N4052">
        <f t="shared" ca="1" si="215"/>
        <v>9.6817955886748877</v>
      </c>
      <c r="O4052">
        <f t="shared" ca="1" si="213"/>
        <v>7.4224663952686001</v>
      </c>
      <c r="P4052">
        <f t="shared" ca="1" si="214"/>
        <v>2</v>
      </c>
      <c r="Q4052" s="7">
        <v>39</v>
      </c>
      <c r="R4052" s="7">
        <v>0</v>
      </c>
    </row>
    <row r="4053" spans="1:18" x14ac:dyDescent="0.2">
      <c r="A4053" s="7">
        <v>5785</v>
      </c>
      <c r="B4053" s="7">
        <v>44</v>
      </c>
      <c r="C4053" s="8">
        <v>979.61300000000006</v>
      </c>
      <c r="D4053" s="8">
        <v>917.89044444444448</v>
      </c>
      <c r="E4053" s="8">
        <v>837.80069671650949</v>
      </c>
      <c r="F4053" s="7">
        <v>1</v>
      </c>
      <c r="J4053">
        <f t="shared" ca="1" si="215"/>
        <v>5.8673442199007155</v>
      </c>
      <c r="K4053">
        <f t="shared" ca="1" si="215"/>
        <v>2.4224663952686001</v>
      </c>
      <c r="L4053">
        <f t="shared" ca="1" si="215"/>
        <v>10.524237023822828</v>
      </c>
      <c r="M4053">
        <f t="shared" ca="1" si="215"/>
        <v>11.16033515040926</v>
      </c>
      <c r="N4053">
        <f t="shared" ca="1" si="215"/>
        <v>4.6817955886748877</v>
      </c>
      <c r="O4053">
        <f t="shared" ca="1" si="213"/>
        <v>2.4224663952686001</v>
      </c>
      <c r="P4053">
        <f t="shared" ca="1" si="214"/>
        <v>2</v>
      </c>
      <c r="Q4053" s="7">
        <v>44</v>
      </c>
      <c r="R4053" s="7">
        <v>1</v>
      </c>
    </row>
    <row r="4054" spans="1:18" x14ac:dyDescent="0.2">
      <c r="A4054" s="7">
        <v>5787</v>
      </c>
      <c r="B4054" s="7">
        <v>29</v>
      </c>
      <c r="C4054" s="8">
        <v>414.48750000000001</v>
      </c>
      <c r="D4054" s="8">
        <v>417.9688888888889</v>
      </c>
      <c r="E4054" s="8">
        <v>160.72568604052853</v>
      </c>
      <c r="F4054" s="7">
        <v>0</v>
      </c>
      <c r="J4054">
        <f t="shared" ca="1" si="215"/>
        <v>20.867344219900716</v>
      </c>
      <c r="K4054">
        <f t="shared" ca="1" si="215"/>
        <v>17.4224663952686</v>
      </c>
      <c r="L4054">
        <f t="shared" ca="1" si="215"/>
        <v>25.524237023822828</v>
      </c>
      <c r="M4054">
        <f t="shared" ca="1" si="215"/>
        <v>26.16033515040926</v>
      </c>
      <c r="N4054">
        <f t="shared" ca="1" si="215"/>
        <v>19.681795588674888</v>
      </c>
      <c r="O4054">
        <f t="shared" ca="1" si="213"/>
        <v>17.4224663952686</v>
      </c>
      <c r="P4054">
        <f t="shared" ca="1" si="214"/>
        <v>2</v>
      </c>
      <c r="Q4054" s="7">
        <v>29</v>
      </c>
      <c r="R4054" s="7">
        <v>0</v>
      </c>
    </row>
    <row r="4055" spans="1:18" x14ac:dyDescent="0.2">
      <c r="A4055" s="7">
        <v>5788</v>
      </c>
      <c r="B4055" s="7">
        <v>37</v>
      </c>
      <c r="C4055" s="8">
        <v>512.19799999999998</v>
      </c>
      <c r="D4055" s="8">
        <v>239.76266666666666</v>
      </c>
      <c r="E4055" s="8">
        <v>592.05563970183448</v>
      </c>
      <c r="F4055" s="7">
        <v>1</v>
      </c>
      <c r="J4055">
        <f t="shared" ca="1" si="215"/>
        <v>12.867344219900716</v>
      </c>
      <c r="K4055">
        <f t="shared" ca="1" si="215"/>
        <v>9.4224663952686001</v>
      </c>
      <c r="L4055">
        <f t="shared" ca="1" si="215"/>
        <v>17.524237023822828</v>
      </c>
      <c r="M4055">
        <f t="shared" ca="1" si="215"/>
        <v>18.16033515040926</v>
      </c>
      <c r="N4055">
        <f t="shared" ca="1" si="215"/>
        <v>11.681795588674888</v>
      </c>
      <c r="O4055">
        <f t="shared" ca="1" si="213"/>
        <v>9.4224663952686001</v>
      </c>
      <c r="P4055">
        <f t="shared" ca="1" si="214"/>
        <v>2</v>
      </c>
      <c r="Q4055" s="7">
        <v>37</v>
      </c>
      <c r="R4055" s="7">
        <v>1</v>
      </c>
    </row>
    <row r="4056" spans="1:18" x14ac:dyDescent="0.2">
      <c r="A4056" s="7">
        <v>5789</v>
      </c>
      <c r="B4056" s="7">
        <v>39</v>
      </c>
      <c r="C4056" s="8">
        <v>116.67675</v>
      </c>
      <c r="D4056" s="8">
        <v>74.100666666666669</v>
      </c>
      <c r="E4056" s="8">
        <v>115.28534374872817</v>
      </c>
      <c r="F4056" s="7">
        <v>0</v>
      </c>
      <c r="J4056">
        <f t="shared" ca="1" si="215"/>
        <v>10.867344219900716</v>
      </c>
      <c r="K4056">
        <f t="shared" ca="1" si="215"/>
        <v>7.4224663952686001</v>
      </c>
      <c r="L4056">
        <f t="shared" ca="1" si="215"/>
        <v>15.524237023822828</v>
      </c>
      <c r="M4056">
        <f t="shared" ca="1" si="215"/>
        <v>16.16033515040926</v>
      </c>
      <c r="N4056">
        <f t="shared" ca="1" si="215"/>
        <v>9.6817955886748877</v>
      </c>
      <c r="O4056">
        <f t="shared" ca="1" si="213"/>
        <v>7.4224663952686001</v>
      </c>
      <c r="P4056">
        <f t="shared" ca="1" si="214"/>
        <v>2</v>
      </c>
      <c r="Q4056" s="7">
        <v>39</v>
      </c>
      <c r="R4056" s="7">
        <v>0</v>
      </c>
    </row>
    <row r="4057" spans="1:18" x14ac:dyDescent="0.2">
      <c r="A4057" s="7">
        <v>5790</v>
      </c>
      <c r="B4057" s="7">
        <v>53</v>
      </c>
      <c r="C4057" s="8">
        <v>1181.2094999999999</v>
      </c>
      <c r="D4057" s="8">
        <v>857.96</v>
      </c>
      <c r="E4057" s="8">
        <v>1117.149823520801</v>
      </c>
      <c r="F4057" s="7">
        <v>1</v>
      </c>
      <c r="J4057">
        <f t="shared" ca="1" si="215"/>
        <v>3.1326557800992845</v>
      </c>
      <c r="K4057">
        <f t="shared" ca="1" si="215"/>
        <v>6.5775336047313999</v>
      </c>
      <c r="L4057">
        <f t="shared" ca="1" si="215"/>
        <v>1.5242370238228276</v>
      </c>
      <c r="M4057">
        <f t="shared" ca="1" si="215"/>
        <v>2.1603351504092601</v>
      </c>
      <c r="N4057">
        <f t="shared" ca="1" si="215"/>
        <v>4.3182044113251123</v>
      </c>
      <c r="O4057">
        <f t="shared" ca="1" si="213"/>
        <v>1.5242370238228276</v>
      </c>
      <c r="P4057">
        <f t="shared" ca="1" si="214"/>
        <v>3</v>
      </c>
      <c r="Q4057" s="7">
        <v>53</v>
      </c>
      <c r="R4057" s="7">
        <v>1</v>
      </c>
    </row>
    <row r="4058" spans="1:18" x14ac:dyDescent="0.2">
      <c r="A4058" s="7">
        <v>5791</v>
      </c>
      <c r="B4058" s="7">
        <v>73</v>
      </c>
      <c r="C4058" s="8">
        <v>1584.3834999999999</v>
      </c>
      <c r="D4058" s="8">
        <v>846.62555555555559</v>
      </c>
      <c r="E4058" s="8">
        <v>1550.1615421424647</v>
      </c>
      <c r="F4058" s="7">
        <v>1</v>
      </c>
      <c r="J4058">
        <f t="shared" ca="1" si="215"/>
        <v>23.132655780099284</v>
      </c>
      <c r="K4058">
        <f t="shared" ca="1" si="215"/>
        <v>26.5775336047314</v>
      </c>
      <c r="L4058">
        <f t="shared" ca="1" si="215"/>
        <v>18.475762976177172</v>
      </c>
      <c r="M4058">
        <f t="shared" ca="1" si="215"/>
        <v>17.83966484959074</v>
      </c>
      <c r="N4058">
        <f t="shared" ca="1" si="215"/>
        <v>24.318204411325112</v>
      </c>
      <c r="O4058">
        <f t="shared" ca="1" si="213"/>
        <v>17.83966484959074</v>
      </c>
      <c r="P4058">
        <f t="shared" ca="1" si="214"/>
        <v>4</v>
      </c>
      <c r="Q4058" s="7">
        <v>73</v>
      </c>
      <c r="R4058" s="7">
        <v>1</v>
      </c>
    </row>
    <row r="4059" spans="1:18" x14ac:dyDescent="0.2">
      <c r="A4059" s="7">
        <v>5792</v>
      </c>
      <c r="B4059" s="7">
        <v>32</v>
      </c>
      <c r="C4059" s="8">
        <v>1094.845</v>
      </c>
      <c r="D4059" s="8">
        <v>923.51222222222225</v>
      </c>
      <c r="E4059" s="8">
        <v>566.07391057804762</v>
      </c>
      <c r="F4059" s="7">
        <v>0</v>
      </c>
      <c r="J4059">
        <f t="shared" ca="1" si="215"/>
        <v>17.867344219900716</v>
      </c>
      <c r="K4059">
        <f t="shared" ca="1" si="215"/>
        <v>14.4224663952686</v>
      </c>
      <c r="L4059">
        <f t="shared" ca="1" si="215"/>
        <v>22.524237023822828</v>
      </c>
      <c r="M4059">
        <f t="shared" ca="1" si="215"/>
        <v>23.16033515040926</v>
      </c>
      <c r="N4059">
        <f t="shared" ca="1" si="215"/>
        <v>16.681795588674888</v>
      </c>
      <c r="O4059">
        <f t="shared" ca="1" si="213"/>
        <v>14.4224663952686</v>
      </c>
      <c r="P4059">
        <f t="shared" ca="1" si="214"/>
        <v>2</v>
      </c>
      <c r="Q4059" s="7">
        <v>32</v>
      </c>
      <c r="R4059" s="7">
        <v>0</v>
      </c>
    </row>
    <row r="4060" spans="1:18" x14ac:dyDescent="0.2">
      <c r="A4060" s="7">
        <v>5793</v>
      </c>
      <c r="B4060" s="7">
        <v>44</v>
      </c>
      <c r="C4060" s="8">
        <v>505.79500000000002</v>
      </c>
      <c r="D4060" s="8">
        <v>422.47288888888886</v>
      </c>
      <c r="E4060" s="8">
        <v>241.20620958795337</v>
      </c>
      <c r="F4060" s="7">
        <v>1</v>
      </c>
      <c r="J4060">
        <f t="shared" ca="1" si="215"/>
        <v>5.8673442199007155</v>
      </c>
      <c r="K4060">
        <f t="shared" ca="1" si="215"/>
        <v>2.4224663952686001</v>
      </c>
      <c r="L4060">
        <f t="shared" ca="1" si="215"/>
        <v>10.524237023822828</v>
      </c>
      <c r="M4060">
        <f t="shared" ca="1" si="215"/>
        <v>11.16033515040926</v>
      </c>
      <c r="N4060">
        <f t="shared" ca="1" si="215"/>
        <v>4.6817955886748877</v>
      </c>
      <c r="O4060">
        <f t="shared" ca="1" si="213"/>
        <v>2.4224663952686001</v>
      </c>
      <c r="P4060">
        <f t="shared" ca="1" si="214"/>
        <v>2</v>
      </c>
      <c r="Q4060" s="7">
        <v>44</v>
      </c>
      <c r="R4060" s="7">
        <v>1</v>
      </c>
    </row>
    <row r="4061" spans="1:18" x14ac:dyDescent="0.2">
      <c r="A4061" s="7">
        <v>5794</v>
      </c>
      <c r="B4061" s="7">
        <v>30</v>
      </c>
      <c r="C4061" s="8">
        <v>1168.25675</v>
      </c>
      <c r="D4061" s="8">
        <v>666.60688888888888</v>
      </c>
      <c r="E4061" s="8">
        <v>1419.7003766124028</v>
      </c>
      <c r="F4061" s="7">
        <v>1</v>
      </c>
      <c r="J4061">
        <f t="shared" ca="1" si="215"/>
        <v>19.867344219900716</v>
      </c>
      <c r="K4061">
        <f t="shared" ca="1" si="215"/>
        <v>16.4224663952686</v>
      </c>
      <c r="L4061">
        <f t="shared" ca="1" si="215"/>
        <v>24.524237023822828</v>
      </c>
      <c r="M4061">
        <f t="shared" ca="1" si="215"/>
        <v>25.16033515040926</v>
      </c>
      <c r="N4061">
        <f t="shared" ca="1" si="215"/>
        <v>18.681795588674888</v>
      </c>
      <c r="O4061">
        <f t="shared" ca="1" si="213"/>
        <v>16.4224663952686</v>
      </c>
      <c r="P4061">
        <f t="shared" ca="1" si="214"/>
        <v>2</v>
      </c>
      <c r="Q4061" s="7">
        <v>30</v>
      </c>
      <c r="R4061" s="7">
        <v>1</v>
      </c>
    </row>
    <row r="4062" spans="1:18" x14ac:dyDescent="0.2">
      <c r="A4062" s="7">
        <v>5795</v>
      </c>
      <c r="B4062" s="7">
        <v>22</v>
      </c>
      <c r="C4062" s="8">
        <v>771.40049999999997</v>
      </c>
      <c r="D4062" s="8">
        <v>617.68066666666664</v>
      </c>
      <c r="E4062" s="8">
        <v>356.67016253576162</v>
      </c>
      <c r="F4062" s="7">
        <v>1</v>
      </c>
      <c r="J4062">
        <f t="shared" ca="1" si="215"/>
        <v>27.867344219900716</v>
      </c>
      <c r="K4062">
        <f t="shared" ca="1" si="215"/>
        <v>24.4224663952686</v>
      </c>
      <c r="L4062">
        <f t="shared" ca="1" si="215"/>
        <v>32.524237023822828</v>
      </c>
      <c r="M4062">
        <f t="shared" ca="1" si="215"/>
        <v>33.16033515040926</v>
      </c>
      <c r="N4062">
        <f t="shared" ca="1" si="215"/>
        <v>26.681795588674888</v>
      </c>
      <c r="O4062">
        <f t="shared" ca="1" si="213"/>
        <v>24.4224663952686</v>
      </c>
      <c r="P4062">
        <f t="shared" ca="1" si="214"/>
        <v>2</v>
      </c>
      <c r="Q4062" s="7">
        <v>22</v>
      </c>
      <c r="R4062" s="7">
        <v>1</v>
      </c>
    </row>
    <row r="4063" spans="1:18" x14ac:dyDescent="0.2">
      <c r="A4063" s="7">
        <v>5797</v>
      </c>
      <c r="B4063" s="7">
        <v>22</v>
      </c>
      <c r="C4063" s="8">
        <v>155.80000000000001</v>
      </c>
      <c r="D4063" s="8">
        <v>80.10733333333333</v>
      </c>
      <c r="E4063" s="8">
        <v>247.64747371672885</v>
      </c>
      <c r="F4063" s="7">
        <v>0</v>
      </c>
      <c r="J4063">
        <f t="shared" ca="1" si="215"/>
        <v>27.867344219900716</v>
      </c>
      <c r="K4063">
        <f t="shared" ca="1" si="215"/>
        <v>24.4224663952686</v>
      </c>
      <c r="L4063">
        <f t="shared" ca="1" si="215"/>
        <v>32.524237023822828</v>
      </c>
      <c r="M4063">
        <f t="shared" ca="1" si="215"/>
        <v>33.16033515040926</v>
      </c>
      <c r="N4063">
        <f t="shared" ca="1" si="215"/>
        <v>26.681795588674888</v>
      </c>
      <c r="O4063">
        <f t="shared" ca="1" si="213"/>
        <v>24.4224663952686</v>
      </c>
      <c r="P4063">
        <f t="shared" ca="1" si="214"/>
        <v>2</v>
      </c>
      <c r="Q4063" s="7">
        <v>22</v>
      </c>
      <c r="R4063" s="7">
        <v>0</v>
      </c>
    </row>
    <row r="4064" spans="1:18" x14ac:dyDescent="0.2">
      <c r="A4064" s="7">
        <v>5799</v>
      </c>
      <c r="B4064" s="7">
        <v>42</v>
      </c>
      <c r="C4064" s="8">
        <v>341.23</v>
      </c>
      <c r="D4064" s="8">
        <v>434.04955555555557</v>
      </c>
      <c r="E4064" s="8">
        <v>96.685106621273903</v>
      </c>
      <c r="F4064" s="7">
        <v>0</v>
      </c>
      <c r="J4064">
        <f t="shared" ca="1" si="215"/>
        <v>7.8673442199007155</v>
      </c>
      <c r="K4064">
        <f t="shared" ca="1" si="215"/>
        <v>4.4224663952686001</v>
      </c>
      <c r="L4064">
        <f t="shared" ca="1" si="215"/>
        <v>12.524237023822828</v>
      </c>
      <c r="M4064">
        <f t="shared" ca="1" si="215"/>
        <v>13.16033515040926</v>
      </c>
      <c r="N4064">
        <f t="shared" ca="1" si="215"/>
        <v>6.6817955886748877</v>
      </c>
      <c r="O4064">
        <f t="shared" ca="1" si="213"/>
        <v>4.4224663952686001</v>
      </c>
      <c r="P4064">
        <f t="shared" ca="1" si="214"/>
        <v>2</v>
      </c>
      <c r="Q4064" s="7">
        <v>42</v>
      </c>
      <c r="R4064" s="7">
        <v>0</v>
      </c>
    </row>
    <row r="4065" spans="1:18" x14ac:dyDescent="0.2">
      <c r="A4065" s="7">
        <v>5800</v>
      </c>
      <c r="B4065" s="7">
        <v>65</v>
      </c>
      <c r="C4065" s="8">
        <v>1371.65625</v>
      </c>
      <c r="D4065" s="8">
        <v>1754.3353333333334</v>
      </c>
      <c r="E4065" s="8">
        <v>498.31474720245808</v>
      </c>
      <c r="F4065" s="7">
        <v>1</v>
      </c>
      <c r="J4065">
        <f t="shared" ca="1" si="215"/>
        <v>15.132655780099284</v>
      </c>
      <c r="K4065">
        <f t="shared" ca="1" si="215"/>
        <v>18.5775336047314</v>
      </c>
      <c r="L4065">
        <f t="shared" ca="1" si="215"/>
        <v>10.475762976177172</v>
      </c>
      <c r="M4065">
        <f t="shared" ca="1" si="215"/>
        <v>9.8396648495907399</v>
      </c>
      <c r="N4065">
        <f t="shared" ca="1" si="215"/>
        <v>16.318204411325112</v>
      </c>
      <c r="O4065">
        <f t="shared" ca="1" si="213"/>
        <v>9.8396648495907399</v>
      </c>
      <c r="P4065">
        <f t="shared" ca="1" si="214"/>
        <v>4</v>
      </c>
      <c r="Q4065" s="7">
        <v>65</v>
      </c>
      <c r="R4065" s="7">
        <v>1</v>
      </c>
    </row>
    <row r="4066" spans="1:18" x14ac:dyDescent="0.2">
      <c r="A4066" s="7">
        <v>5801</v>
      </c>
      <c r="B4066" s="7">
        <v>50</v>
      </c>
      <c r="C4066" s="8">
        <v>730.45174999999995</v>
      </c>
      <c r="D4066" s="8">
        <v>548.61311111111115</v>
      </c>
      <c r="E4066" s="8">
        <v>469.33999943045154</v>
      </c>
      <c r="F4066" s="7">
        <v>1</v>
      </c>
      <c r="J4066">
        <f t="shared" ca="1" si="215"/>
        <v>0.13265578009928447</v>
      </c>
      <c r="K4066">
        <f t="shared" ca="1" si="215"/>
        <v>3.5775336047313999</v>
      </c>
      <c r="L4066">
        <f t="shared" ca="1" si="215"/>
        <v>4.5242370238228276</v>
      </c>
      <c r="M4066">
        <f t="shared" ca="1" si="215"/>
        <v>5.1603351504092601</v>
      </c>
      <c r="N4066">
        <f t="shared" ca="1" si="215"/>
        <v>1.3182044113251123</v>
      </c>
      <c r="O4066">
        <f t="shared" ca="1" si="213"/>
        <v>0.13265578009928447</v>
      </c>
      <c r="P4066">
        <f t="shared" ca="1" si="214"/>
        <v>1</v>
      </c>
      <c r="Q4066" s="7">
        <v>50</v>
      </c>
      <c r="R4066" s="7">
        <v>1</v>
      </c>
    </row>
    <row r="4067" spans="1:18" x14ac:dyDescent="0.2">
      <c r="A4067" s="7">
        <v>5803</v>
      </c>
      <c r="B4067" s="7">
        <v>49</v>
      </c>
      <c r="C4067" s="8">
        <v>156.17824999999999</v>
      </c>
      <c r="D4067" s="8">
        <v>158.15933333333334</v>
      </c>
      <c r="E4067" s="8">
        <v>81.211364225240757</v>
      </c>
      <c r="F4067" s="7">
        <v>0</v>
      </c>
      <c r="J4067">
        <f t="shared" ca="1" si="215"/>
        <v>0.86734421990071553</v>
      </c>
      <c r="K4067">
        <f t="shared" ca="1" si="215"/>
        <v>2.5775336047313999</v>
      </c>
      <c r="L4067">
        <f t="shared" ca="1" si="215"/>
        <v>5.5242370238228276</v>
      </c>
      <c r="M4067">
        <f t="shared" ca="1" si="215"/>
        <v>6.1603351504092601</v>
      </c>
      <c r="N4067">
        <f t="shared" ca="1" si="215"/>
        <v>0.31820441132511235</v>
      </c>
      <c r="O4067">
        <f t="shared" ca="1" si="213"/>
        <v>0.31820441132511235</v>
      </c>
      <c r="P4067">
        <f t="shared" ca="1" si="214"/>
        <v>5</v>
      </c>
      <c r="Q4067" s="7">
        <v>49</v>
      </c>
      <c r="R4067" s="7">
        <v>0</v>
      </c>
    </row>
    <row r="4068" spans="1:18" x14ac:dyDescent="0.2">
      <c r="A4068" s="7">
        <v>5807</v>
      </c>
      <c r="B4068" s="7">
        <v>49</v>
      </c>
      <c r="C4068" s="8">
        <v>1078.866</v>
      </c>
      <c r="D4068" s="8">
        <v>659.7935555555556</v>
      </c>
      <c r="E4068" s="8">
        <v>1360.7107100862806</v>
      </c>
      <c r="F4068" s="7">
        <v>1</v>
      </c>
      <c r="J4068">
        <f t="shared" ca="1" si="215"/>
        <v>0.86734421990071553</v>
      </c>
      <c r="K4068">
        <f t="shared" ca="1" si="215"/>
        <v>2.5775336047313999</v>
      </c>
      <c r="L4068">
        <f t="shared" ca="1" si="215"/>
        <v>5.5242370238228276</v>
      </c>
      <c r="M4068">
        <f t="shared" ca="1" si="215"/>
        <v>6.1603351504092601</v>
      </c>
      <c r="N4068">
        <f t="shared" ca="1" si="215"/>
        <v>0.31820441132511235</v>
      </c>
      <c r="O4068">
        <f t="shared" ca="1" si="213"/>
        <v>0.31820441132511235</v>
      </c>
      <c r="P4068">
        <f t="shared" ca="1" si="214"/>
        <v>5</v>
      </c>
      <c r="Q4068" s="7">
        <v>49</v>
      </c>
      <c r="R4068" s="7">
        <v>1</v>
      </c>
    </row>
    <row r="4069" spans="1:18" x14ac:dyDescent="0.2">
      <c r="A4069" s="7">
        <v>5808</v>
      </c>
      <c r="B4069" s="7">
        <v>26</v>
      </c>
      <c r="C4069" s="8">
        <v>118.39</v>
      </c>
      <c r="D4069" s="8">
        <v>70.229777777777784</v>
      </c>
      <c r="E4069" s="8">
        <v>98.39524893711561</v>
      </c>
      <c r="F4069" s="7">
        <v>0</v>
      </c>
      <c r="J4069">
        <f t="shared" ca="1" si="215"/>
        <v>23.867344219900716</v>
      </c>
      <c r="K4069">
        <f t="shared" ca="1" si="215"/>
        <v>20.4224663952686</v>
      </c>
      <c r="L4069">
        <f t="shared" ca="1" si="215"/>
        <v>28.524237023822828</v>
      </c>
      <c r="M4069">
        <f t="shared" ca="1" si="215"/>
        <v>29.16033515040926</v>
      </c>
      <c r="N4069">
        <f t="shared" ca="1" si="215"/>
        <v>22.681795588674888</v>
      </c>
      <c r="O4069">
        <f t="shared" ca="1" si="213"/>
        <v>20.4224663952686</v>
      </c>
      <c r="P4069">
        <f t="shared" ca="1" si="214"/>
        <v>2</v>
      </c>
      <c r="Q4069" s="7">
        <v>26</v>
      </c>
      <c r="R4069" s="7">
        <v>0</v>
      </c>
    </row>
    <row r="4070" spans="1:18" x14ac:dyDescent="0.2">
      <c r="A4070" s="7">
        <v>5809</v>
      </c>
      <c r="B4070" s="7">
        <v>53</v>
      </c>
      <c r="C4070" s="8">
        <v>1093.5137500000001</v>
      </c>
      <c r="D4070" s="8">
        <v>924.06155555555551</v>
      </c>
      <c r="E4070" s="8">
        <v>989.07199730310958</v>
      </c>
      <c r="F4070" s="7">
        <v>1</v>
      </c>
      <c r="J4070">
        <f t="shared" ca="1" si="215"/>
        <v>3.1326557800992845</v>
      </c>
      <c r="K4070">
        <f t="shared" ca="1" si="215"/>
        <v>6.5775336047313999</v>
      </c>
      <c r="L4070">
        <f t="shared" ca="1" si="215"/>
        <v>1.5242370238228276</v>
      </c>
      <c r="M4070">
        <f t="shared" ca="1" si="215"/>
        <v>2.1603351504092601</v>
      </c>
      <c r="N4070">
        <f t="shared" ca="1" si="215"/>
        <v>4.3182044113251123</v>
      </c>
      <c r="O4070">
        <f t="shared" ca="1" si="213"/>
        <v>1.5242370238228276</v>
      </c>
      <c r="P4070">
        <f t="shared" ca="1" si="214"/>
        <v>3</v>
      </c>
      <c r="Q4070" s="7">
        <v>53</v>
      </c>
      <c r="R4070" s="7">
        <v>1</v>
      </c>
    </row>
    <row r="4071" spans="1:18" x14ac:dyDescent="0.2">
      <c r="A4071" s="7">
        <v>5811</v>
      </c>
      <c r="B4071" s="7">
        <v>64</v>
      </c>
      <c r="C4071" s="8">
        <v>183.49175</v>
      </c>
      <c r="D4071" s="8">
        <v>182.2608888888889</v>
      </c>
      <c r="E4071" s="8">
        <v>112.74225765777976</v>
      </c>
      <c r="F4071" s="7">
        <v>0</v>
      </c>
      <c r="J4071">
        <f t="shared" ca="1" si="215"/>
        <v>14.132655780099284</v>
      </c>
      <c r="K4071">
        <f t="shared" ca="1" si="215"/>
        <v>17.5775336047314</v>
      </c>
      <c r="L4071">
        <f t="shared" ca="1" si="215"/>
        <v>9.4757629761771724</v>
      </c>
      <c r="M4071">
        <f t="shared" ca="1" si="215"/>
        <v>8.8396648495907399</v>
      </c>
      <c r="N4071">
        <f t="shared" ca="1" si="215"/>
        <v>15.318204411325112</v>
      </c>
      <c r="O4071">
        <f t="shared" ca="1" si="213"/>
        <v>8.8396648495907399</v>
      </c>
      <c r="P4071">
        <f t="shared" ca="1" si="214"/>
        <v>4</v>
      </c>
      <c r="Q4071" s="7">
        <v>64</v>
      </c>
      <c r="R4071" s="7">
        <v>0</v>
      </c>
    </row>
    <row r="4072" spans="1:18" x14ac:dyDescent="0.2">
      <c r="A4072" s="7">
        <v>5812</v>
      </c>
      <c r="B4072" s="7">
        <v>50</v>
      </c>
      <c r="C4072" s="8">
        <v>1178.1500000000001</v>
      </c>
      <c r="D4072" s="8">
        <v>620.15266666666662</v>
      </c>
      <c r="E4072" s="8">
        <v>842.37623001929285</v>
      </c>
      <c r="F4072" s="7">
        <v>1</v>
      </c>
      <c r="J4072">
        <f t="shared" ca="1" si="215"/>
        <v>0.13265578009928447</v>
      </c>
      <c r="K4072">
        <f t="shared" ca="1" si="215"/>
        <v>3.5775336047313999</v>
      </c>
      <c r="L4072">
        <f t="shared" ca="1" si="215"/>
        <v>4.5242370238228276</v>
      </c>
      <c r="M4072">
        <f t="shared" ca="1" si="215"/>
        <v>5.1603351504092601</v>
      </c>
      <c r="N4072">
        <f t="shared" ca="1" si="215"/>
        <v>1.3182044113251123</v>
      </c>
      <c r="O4072">
        <f t="shared" ca="1" si="213"/>
        <v>0.13265578009928447</v>
      </c>
      <c r="P4072">
        <f t="shared" ca="1" si="214"/>
        <v>1</v>
      </c>
      <c r="Q4072" s="7">
        <v>50</v>
      </c>
      <c r="R4072" s="7">
        <v>1</v>
      </c>
    </row>
    <row r="4073" spans="1:18" x14ac:dyDescent="0.2">
      <c r="A4073" s="7">
        <v>5814</v>
      </c>
      <c r="B4073" s="7">
        <v>35</v>
      </c>
      <c r="C4073" s="8">
        <v>571.53049999999996</v>
      </c>
      <c r="D4073" s="8">
        <v>712.81288888888889</v>
      </c>
      <c r="E4073" s="8">
        <v>279.20705188611805</v>
      </c>
      <c r="F4073" s="7">
        <v>0</v>
      </c>
      <c r="J4073">
        <f t="shared" ca="1" si="215"/>
        <v>14.867344219900716</v>
      </c>
      <c r="K4073">
        <f t="shared" ca="1" si="215"/>
        <v>11.4224663952686</v>
      </c>
      <c r="L4073">
        <f t="shared" ca="1" si="215"/>
        <v>19.524237023822828</v>
      </c>
      <c r="M4073">
        <f t="shared" ca="1" si="215"/>
        <v>20.16033515040926</v>
      </c>
      <c r="N4073">
        <f t="shared" ca="1" si="215"/>
        <v>13.681795588674888</v>
      </c>
      <c r="O4073">
        <f t="shared" ca="1" si="213"/>
        <v>11.4224663952686</v>
      </c>
      <c r="P4073">
        <f t="shared" ca="1" si="214"/>
        <v>2</v>
      </c>
      <c r="Q4073" s="7">
        <v>35</v>
      </c>
      <c r="R4073" s="7">
        <v>0</v>
      </c>
    </row>
    <row r="4074" spans="1:18" x14ac:dyDescent="0.2">
      <c r="A4074" s="7">
        <v>5815</v>
      </c>
      <c r="B4074" s="7">
        <v>53</v>
      </c>
      <c r="C4074" s="8">
        <v>1708.9179999999999</v>
      </c>
      <c r="D4074" s="8">
        <v>850.10311111111116</v>
      </c>
      <c r="E4074" s="8">
        <v>1245.8194662018645</v>
      </c>
      <c r="F4074" s="7">
        <v>1</v>
      </c>
      <c r="J4074">
        <f t="shared" ca="1" si="215"/>
        <v>3.1326557800992845</v>
      </c>
      <c r="K4074">
        <f t="shared" ca="1" si="215"/>
        <v>6.5775336047313999</v>
      </c>
      <c r="L4074">
        <f t="shared" ca="1" si="215"/>
        <v>1.5242370238228276</v>
      </c>
      <c r="M4074">
        <f t="shared" ca="1" si="215"/>
        <v>2.1603351504092601</v>
      </c>
      <c r="N4074">
        <f t="shared" ca="1" si="215"/>
        <v>4.3182044113251123</v>
      </c>
      <c r="O4074">
        <f t="shared" ca="1" si="213"/>
        <v>1.5242370238228276</v>
      </c>
      <c r="P4074">
        <f t="shared" ca="1" si="214"/>
        <v>3</v>
      </c>
      <c r="Q4074" s="7">
        <v>53</v>
      </c>
      <c r="R4074" s="7">
        <v>1</v>
      </c>
    </row>
    <row r="4075" spans="1:18" x14ac:dyDescent="0.2">
      <c r="A4075" s="7">
        <v>5816</v>
      </c>
      <c r="B4075" s="7">
        <v>42</v>
      </c>
      <c r="C4075" s="8">
        <v>1180.0899999999999</v>
      </c>
      <c r="D4075" s="8">
        <v>750.61377777777773</v>
      </c>
      <c r="E4075" s="8">
        <v>954.7651135194476</v>
      </c>
      <c r="F4075" s="7">
        <v>0</v>
      </c>
      <c r="J4075">
        <f t="shared" ca="1" si="215"/>
        <v>7.8673442199007155</v>
      </c>
      <c r="K4075">
        <f t="shared" ca="1" si="215"/>
        <v>4.4224663952686001</v>
      </c>
      <c r="L4075">
        <f t="shared" ca="1" si="215"/>
        <v>12.524237023822828</v>
      </c>
      <c r="M4075">
        <f t="shared" ca="1" si="215"/>
        <v>13.16033515040926</v>
      </c>
      <c r="N4075">
        <f t="shared" ca="1" si="215"/>
        <v>6.6817955886748877</v>
      </c>
      <c r="O4075">
        <f t="shared" ca="1" si="213"/>
        <v>4.4224663952686001</v>
      </c>
      <c r="P4075">
        <f t="shared" ca="1" si="214"/>
        <v>2</v>
      </c>
      <c r="Q4075" s="7">
        <v>42</v>
      </c>
      <c r="R4075" s="7">
        <v>0</v>
      </c>
    </row>
    <row r="4076" spans="1:18" x14ac:dyDescent="0.2">
      <c r="A4076" s="7">
        <v>5817</v>
      </c>
      <c r="B4076" s="7">
        <v>43</v>
      </c>
      <c r="C4076" s="8">
        <v>221.83725000000001</v>
      </c>
      <c r="D4076" s="8">
        <v>146.71955555555556</v>
      </c>
      <c r="E4076" s="8">
        <v>244.71836325244496</v>
      </c>
      <c r="F4076" s="7">
        <v>0</v>
      </c>
      <c r="J4076">
        <f t="shared" ca="1" si="215"/>
        <v>6.8673442199007155</v>
      </c>
      <c r="K4076">
        <f t="shared" ca="1" si="215"/>
        <v>3.4224663952686001</v>
      </c>
      <c r="L4076">
        <f t="shared" ca="1" si="215"/>
        <v>11.524237023822828</v>
      </c>
      <c r="M4076">
        <f t="shared" ca="1" si="215"/>
        <v>12.16033515040926</v>
      </c>
      <c r="N4076">
        <f t="shared" ca="1" si="215"/>
        <v>5.6817955886748877</v>
      </c>
      <c r="O4076">
        <f t="shared" ca="1" si="213"/>
        <v>3.4224663952686001</v>
      </c>
      <c r="P4076">
        <f t="shared" ca="1" si="214"/>
        <v>2</v>
      </c>
      <c r="Q4076" s="7">
        <v>43</v>
      </c>
      <c r="R4076" s="7">
        <v>0</v>
      </c>
    </row>
    <row r="4077" spans="1:18" x14ac:dyDescent="0.2">
      <c r="A4077" s="7">
        <v>5818</v>
      </c>
      <c r="B4077" s="7">
        <v>33</v>
      </c>
      <c r="C4077" s="8">
        <v>1479.0552499999999</v>
      </c>
      <c r="D4077" s="8">
        <v>676.30399999999997</v>
      </c>
      <c r="E4077" s="8">
        <v>1461.5351969514229</v>
      </c>
      <c r="F4077" s="7">
        <v>1</v>
      </c>
      <c r="J4077">
        <f t="shared" ca="1" si="215"/>
        <v>16.867344219900716</v>
      </c>
      <c r="K4077">
        <f t="shared" ca="1" si="215"/>
        <v>13.4224663952686</v>
      </c>
      <c r="L4077">
        <f t="shared" ca="1" si="215"/>
        <v>21.524237023822828</v>
      </c>
      <c r="M4077">
        <f t="shared" ca="1" si="215"/>
        <v>22.16033515040926</v>
      </c>
      <c r="N4077">
        <f t="shared" ca="1" si="215"/>
        <v>15.681795588674888</v>
      </c>
      <c r="O4077">
        <f t="shared" ca="1" si="213"/>
        <v>13.4224663952686</v>
      </c>
      <c r="P4077">
        <f t="shared" ca="1" si="214"/>
        <v>2</v>
      </c>
      <c r="Q4077" s="7">
        <v>33</v>
      </c>
      <c r="R4077" s="7">
        <v>1</v>
      </c>
    </row>
    <row r="4078" spans="1:18" x14ac:dyDescent="0.2">
      <c r="A4078" s="7">
        <v>5819</v>
      </c>
      <c r="B4078" s="7">
        <v>43</v>
      </c>
      <c r="C4078" s="8">
        <v>1478.19875</v>
      </c>
      <c r="D4078" s="8">
        <v>1361.5764444444444</v>
      </c>
      <c r="E4078" s="8">
        <v>885.62848413437689</v>
      </c>
      <c r="F4078" s="7">
        <v>1</v>
      </c>
      <c r="J4078">
        <f t="shared" ca="1" si="215"/>
        <v>6.8673442199007155</v>
      </c>
      <c r="K4078">
        <f t="shared" ca="1" si="215"/>
        <v>3.4224663952686001</v>
      </c>
      <c r="L4078">
        <f t="shared" ca="1" si="215"/>
        <v>11.524237023822828</v>
      </c>
      <c r="M4078">
        <f t="shared" ca="1" si="215"/>
        <v>12.16033515040926</v>
      </c>
      <c r="N4078">
        <f t="shared" ca="1" si="215"/>
        <v>5.6817955886748877</v>
      </c>
      <c r="O4078">
        <f t="shared" ca="1" si="213"/>
        <v>3.4224663952686001</v>
      </c>
      <c r="P4078">
        <f t="shared" ca="1" si="214"/>
        <v>2</v>
      </c>
      <c r="Q4078" s="7">
        <v>43</v>
      </c>
      <c r="R4078" s="7">
        <v>1</v>
      </c>
    </row>
    <row r="4079" spans="1:18" x14ac:dyDescent="0.2">
      <c r="A4079" s="7">
        <v>5822</v>
      </c>
      <c r="B4079" s="7">
        <v>49</v>
      </c>
      <c r="C4079" s="8">
        <v>977.74824999999998</v>
      </c>
      <c r="D4079" s="8">
        <v>677.51066666666668</v>
      </c>
      <c r="E4079" s="8">
        <v>800.31636128237494</v>
      </c>
      <c r="F4079" s="7">
        <v>0</v>
      </c>
      <c r="J4079">
        <f t="shared" ca="1" si="215"/>
        <v>0.86734421990071553</v>
      </c>
      <c r="K4079">
        <f t="shared" ca="1" si="215"/>
        <v>2.5775336047313999</v>
      </c>
      <c r="L4079">
        <f t="shared" ca="1" si="215"/>
        <v>5.5242370238228276</v>
      </c>
      <c r="M4079">
        <f t="shared" ca="1" si="215"/>
        <v>6.1603351504092601</v>
      </c>
      <c r="N4079">
        <f t="shared" ca="1" si="215"/>
        <v>0.31820441132511235</v>
      </c>
      <c r="O4079">
        <f t="shared" ca="1" si="213"/>
        <v>0.31820441132511235</v>
      </c>
      <c r="P4079">
        <f t="shared" ca="1" si="214"/>
        <v>5</v>
      </c>
      <c r="Q4079" s="7">
        <v>49</v>
      </c>
      <c r="R4079" s="7">
        <v>0</v>
      </c>
    </row>
    <row r="4080" spans="1:18" x14ac:dyDescent="0.2">
      <c r="A4080" s="7">
        <v>5826</v>
      </c>
      <c r="B4080" s="7">
        <v>45</v>
      </c>
      <c r="C4080" s="8">
        <v>326.47525000000002</v>
      </c>
      <c r="D4080" s="8">
        <v>419.32511111111108</v>
      </c>
      <c r="E4080" s="8">
        <v>91.135256393956482</v>
      </c>
      <c r="F4080" s="7">
        <v>1</v>
      </c>
      <c r="J4080">
        <f t="shared" ca="1" si="215"/>
        <v>4.8673442199007155</v>
      </c>
      <c r="K4080">
        <f t="shared" ca="1" si="215"/>
        <v>1.4224663952686001</v>
      </c>
      <c r="L4080">
        <f t="shared" ca="1" si="215"/>
        <v>9.5242370238228276</v>
      </c>
      <c r="M4080">
        <f t="shared" ca="1" si="215"/>
        <v>10.16033515040926</v>
      </c>
      <c r="N4080">
        <f t="shared" ca="1" si="215"/>
        <v>3.6817955886748877</v>
      </c>
      <c r="O4080">
        <f t="shared" ca="1" si="213"/>
        <v>1.4224663952686001</v>
      </c>
      <c r="P4080">
        <f t="shared" ca="1" si="214"/>
        <v>2</v>
      </c>
      <c r="Q4080" s="7">
        <v>45</v>
      </c>
      <c r="R4080" s="7">
        <v>1</v>
      </c>
    </row>
    <row r="4081" spans="1:18" x14ac:dyDescent="0.2">
      <c r="A4081" s="7">
        <v>5827</v>
      </c>
      <c r="B4081" s="7">
        <v>54</v>
      </c>
      <c r="C4081" s="8">
        <v>833.81825000000003</v>
      </c>
      <c r="D4081" s="8">
        <v>619.97533333333331</v>
      </c>
      <c r="E4081" s="8">
        <v>783.5405618909474</v>
      </c>
      <c r="F4081" s="7">
        <v>0</v>
      </c>
      <c r="J4081">
        <f t="shared" ca="1" si="215"/>
        <v>4.1326557800992845</v>
      </c>
      <c r="K4081">
        <f t="shared" ca="1" si="215"/>
        <v>7.5775336047313999</v>
      </c>
      <c r="L4081">
        <f t="shared" ca="1" si="215"/>
        <v>0.52423702382282755</v>
      </c>
      <c r="M4081">
        <f t="shared" ca="1" si="215"/>
        <v>1.1603351504092601</v>
      </c>
      <c r="N4081">
        <f t="shared" ca="1" si="215"/>
        <v>5.3182044113251123</v>
      </c>
      <c r="O4081">
        <f t="shared" ca="1" si="213"/>
        <v>0.52423702382282755</v>
      </c>
      <c r="P4081">
        <f t="shared" ca="1" si="214"/>
        <v>3</v>
      </c>
      <c r="Q4081" s="7">
        <v>54</v>
      </c>
      <c r="R4081" s="7">
        <v>0</v>
      </c>
    </row>
    <row r="4082" spans="1:18" x14ac:dyDescent="0.2">
      <c r="A4082" s="7">
        <v>5828</v>
      </c>
      <c r="B4082" s="7">
        <v>34</v>
      </c>
      <c r="C4082" s="8">
        <v>1005.62925</v>
      </c>
      <c r="D4082" s="8">
        <v>858.39088888888887</v>
      </c>
      <c r="E4082" s="8">
        <v>406.39980065699172</v>
      </c>
      <c r="F4082" s="7">
        <v>0</v>
      </c>
      <c r="J4082">
        <f t="shared" ca="1" si="215"/>
        <v>15.867344219900716</v>
      </c>
      <c r="K4082">
        <f t="shared" ca="1" si="215"/>
        <v>12.4224663952686</v>
      </c>
      <c r="L4082">
        <f t="shared" ca="1" si="215"/>
        <v>20.524237023822828</v>
      </c>
      <c r="M4082">
        <f t="shared" ca="1" si="215"/>
        <v>21.16033515040926</v>
      </c>
      <c r="N4082">
        <f t="shared" ca="1" si="215"/>
        <v>14.681795588674888</v>
      </c>
      <c r="O4082">
        <f t="shared" ca="1" si="213"/>
        <v>12.4224663952686</v>
      </c>
      <c r="P4082">
        <f t="shared" ca="1" si="214"/>
        <v>2</v>
      </c>
      <c r="Q4082" s="7">
        <v>34</v>
      </c>
      <c r="R4082" s="7">
        <v>0</v>
      </c>
    </row>
    <row r="4083" spans="1:18" x14ac:dyDescent="0.2">
      <c r="A4083" s="7">
        <v>5829</v>
      </c>
      <c r="B4083" s="7">
        <v>29</v>
      </c>
      <c r="C4083" s="8">
        <v>664.47275000000002</v>
      </c>
      <c r="D4083" s="8">
        <v>699.25111111111107</v>
      </c>
      <c r="E4083" s="8">
        <v>300.61754893601113</v>
      </c>
      <c r="F4083" s="7">
        <v>0</v>
      </c>
      <c r="J4083">
        <f t="shared" ca="1" si="215"/>
        <v>20.867344219900716</v>
      </c>
      <c r="K4083">
        <f t="shared" ca="1" si="215"/>
        <v>17.4224663952686</v>
      </c>
      <c r="L4083">
        <f t="shared" ca="1" si="215"/>
        <v>25.524237023822828</v>
      </c>
      <c r="M4083">
        <f t="shared" ca="1" si="215"/>
        <v>26.16033515040926</v>
      </c>
      <c r="N4083">
        <f t="shared" ca="1" si="215"/>
        <v>19.681795588674888</v>
      </c>
      <c r="O4083">
        <f t="shared" ca="1" si="213"/>
        <v>17.4224663952686</v>
      </c>
      <c r="P4083">
        <f t="shared" ca="1" si="214"/>
        <v>2</v>
      </c>
      <c r="Q4083" s="7">
        <v>29</v>
      </c>
      <c r="R4083" s="7">
        <v>0</v>
      </c>
    </row>
    <row r="4084" spans="1:18" x14ac:dyDescent="0.2">
      <c r="A4084" s="7">
        <v>5831</v>
      </c>
      <c r="B4084" s="7">
        <v>32</v>
      </c>
      <c r="C4084" s="8">
        <v>28.58175</v>
      </c>
      <c r="D4084" s="8">
        <v>18.823333333333334</v>
      </c>
      <c r="E4084" s="8">
        <v>18.710444746603699</v>
      </c>
      <c r="F4084" s="7">
        <v>0</v>
      </c>
      <c r="J4084">
        <f t="shared" ca="1" si="215"/>
        <v>17.867344219900716</v>
      </c>
      <c r="K4084">
        <f t="shared" ca="1" si="215"/>
        <v>14.4224663952686</v>
      </c>
      <c r="L4084">
        <f t="shared" ca="1" si="215"/>
        <v>22.524237023822828</v>
      </c>
      <c r="M4084">
        <f t="shared" ca="1" si="215"/>
        <v>23.16033515040926</v>
      </c>
      <c r="N4084">
        <f t="shared" ca="1" si="215"/>
        <v>16.681795588674888</v>
      </c>
      <c r="O4084">
        <f t="shared" ca="1" si="213"/>
        <v>14.4224663952686</v>
      </c>
      <c r="P4084">
        <f t="shared" ca="1" si="214"/>
        <v>2</v>
      </c>
      <c r="Q4084" s="7">
        <v>32</v>
      </c>
      <c r="R4084" s="7">
        <v>0</v>
      </c>
    </row>
    <row r="4085" spans="1:18" x14ac:dyDescent="0.2">
      <c r="A4085" s="7">
        <v>5832</v>
      </c>
      <c r="B4085" s="7">
        <v>34</v>
      </c>
      <c r="C4085" s="8">
        <v>1151.0474999999999</v>
      </c>
      <c r="D4085" s="8">
        <v>1307.6204444444445</v>
      </c>
      <c r="E4085" s="8">
        <v>636.6495505634399</v>
      </c>
      <c r="F4085" s="7">
        <v>1</v>
      </c>
      <c r="J4085">
        <f t="shared" ca="1" si="215"/>
        <v>15.867344219900716</v>
      </c>
      <c r="K4085">
        <f t="shared" ca="1" si="215"/>
        <v>12.4224663952686</v>
      </c>
      <c r="L4085">
        <f t="shared" ca="1" si="215"/>
        <v>20.524237023822828</v>
      </c>
      <c r="M4085">
        <f t="shared" ca="1" si="215"/>
        <v>21.16033515040926</v>
      </c>
      <c r="N4085">
        <f t="shared" ca="1" si="215"/>
        <v>14.681795588674888</v>
      </c>
      <c r="O4085">
        <f t="shared" ca="1" si="213"/>
        <v>12.4224663952686</v>
      </c>
      <c r="P4085">
        <f t="shared" ca="1" si="214"/>
        <v>2</v>
      </c>
      <c r="Q4085" s="7">
        <v>34</v>
      </c>
      <c r="R4085" s="7">
        <v>1</v>
      </c>
    </row>
    <row r="4086" spans="1:18" x14ac:dyDescent="0.2">
      <c r="A4086" s="7">
        <v>5833</v>
      </c>
      <c r="B4086" s="7">
        <v>49</v>
      </c>
      <c r="C4086" s="8">
        <v>147.315</v>
      </c>
      <c r="D4086" s="8">
        <v>129.60555555555555</v>
      </c>
      <c r="E4086" s="8">
        <v>125.57149279637875</v>
      </c>
      <c r="F4086" s="7">
        <v>0</v>
      </c>
      <c r="J4086">
        <f t="shared" ca="1" si="215"/>
        <v>0.86734421990071553</v>
      </c>
      <c r="K4086">
        <f t="shared" ca="1" si="215"/>
        <v>2.5775336047313999</v>
      </c>
      <c r="L4086">
        <f t="shared" ca="1" si="215"/>
        <v>5.5242370238228276</v>
      </c>
      <c r="M4086">
        <f t="shared" ca="1" si="215"/>
        <v>6.1603351504092601</v>
      </c>
      <c r="N4086">
        <f t="shared" ca="1" si="215"/>
        <v>0.31820441132511235</v>
      </c>
      <c r="O4086">
        <f t="shared" ca="1" si="213"/>
        <v>0.31820441132511235</v>
      </c>
      <c r="P4086">
        <f t="shared" ca="1" si="214"/>
        <v>5</v>
      </c>
      <c r="Q4086" s="7">
        <v>49</v>
      </c>
      <c r="R4086" s="7">
        <v>0</v>
      </c>
    </row>
    <row r="4087" spans="1:18" x14ac:dyDescent="0.2">
      <c r="A4087" s="7">
        <v>5834</v>
      </c>
      <c r="B4087" s="7">
        <v>65</v>
      </c>
      <c r="C4087" s="8">
        <v>1433.5577499999999</v>
      </c>
      <c r="D4087" s="8">
        <v>1710.5533333333333</v>
      </c>
      <c r="E4087" s="8">
        <v>622.49848723853427</v>
      </c>
      <c r="F4087" s="7">
        <v>1</v>
      </c>
      <c r="J4087">
        <f t="shared" ca="1" si="215"/>
        <v>15.132655780099284</v>
      </c>
      <c r="K4087">
        <f t="shared" ca="1" si="215"/>
        <v>18.5775336047314</v>
      </c>
      <c r="L4087">
        <f t="shared" ca="1" si="215"/>
        <v>10.475762976177172</v>
      </c>
      <c r="M4087">
        <f t="shared" ca="1" si="215"/>
        <v>9.8396648495907399</v>
      </c>
      <c r="N4087">
        <f t="shared" ca="1" si="215"/>
        <v>16.318204411325112</v>
      </c>
      <c r="O4087">
        <f t="shared" ca="1" si="213"/>
        <v>9.8396648495907399</v>
      </c>
      <c r="P4087">
        <f t="shared" ca="1" si="214"/>
        <v>4</v>
      </c>
      <c r="Q4087" s="7">
        <v>65</v>
      </c>
      <c r="R4087" s="7">
        <v>1</v>
      </c>
    </row>
    <row r="4088" spans="1:18" x14ac:dyDescent="0.2">
      <c r="A4088" s="7">
        <v>5835</v>
      </c>
      <c r="B4088" s="7">
        <v>36</v>
      </c>
      <c r="C4088" s="8">
        <v>504.67525000000001</v>
      </c>
      <c r="D4088" s="8">
        <v>545.49933333333331</v>
      </c>
      <c r="E4088" s="8">
        <v>309.27801834630117</v>
      </c>
      <c r="F4088" s="7">
        <v>0</v>
      </c>
      <c r="J4088">
        <f t="shared" ca="1" si="215"/>
        <v>13.867344219900716</v>
      </c>
      <c r="K4088">
        <f t="shared" ca="1" si="215"/>
        <v>10.4224663952686</v>
      </c>
      <c r="L4088">
        <f t="shared" ca="1" si="215"/>
        <v>18.524237023822828</v>
      </c>
      <c r="M4088">
        <f t="shared" ca="1" si="215"/>
        <v>19.16033515040926</v>
      </c>
      <c r="N4088">
        <f t="shared" ca="1" si="215"/>
        <v>12.681795588674888</v>
      </c>
      <c r="O4088">
        <f t="shared" ca="1" si="213"/>
        <v>10.4224663952686</v>
      </c>
      <c r="P4088">
        <f t="shared" ca="1" si="214"/>
        <v>2</v>
      </c>
      <c r="Q4088" s="7">
        <v>36</v>
      </c>
      <c r="R4088" s="7">
        <v>0</v>
      </c>
    </row>
    <row r="4089" spans="1:18" x14ac:dyDescent="0.2">
      <c r="A4089" s="7">
        <v>5836</v>
      </c>
      <c r="B4089" s="7">
        <v>37</v>
      </c>
      <c r="C4089" s="8">
        <v>520.27499999999998</v>
      </c>
      <c r="D4089" s="8">
        <v>401.98533333333336</v>
      </c>
      <c r="E4089" s="8">
        <v>250.93908823424096</v>
      </c>
      <c r="F4089" s="7">
        <v>0</v>
      </c>
      <c r="J4089">
        <f t="shared" ca="1" si="215"/>
        <v>12.867344219900716</v>
      </c>
      <c r="K4089">
        <f t="shared" ca="1" si="215"/>
        <v>9.4224663952686001</v>
      </c>
      <c r="L4089">
        <f t="shared" ca="1" si="215"/>
        <v>17.524237023822828</v>
      </c>
      <c r="M4089">
        <f t="shared" ca="1" si="215"/>
        <v>18.16033515040926</v>
      </c>
      <c r="N4089">
        <f t="shared" ca="1" si="215"/>
        <v>11.681795588674888</v>
      </c>
      <c r="O4089">
        <f t="shared" ca="1" si="213"/>
        <v>9.4224663952686001</v>
      </c>
      <c r="P4089">
        <f t="shared" ca="1" si="214"/>
        <v>2</v>
      </c>
      <c r="Q4089" s="7">
        <v>37</v>
      </c>
      <c r="R4089" s="7">
        <v>0</v>
      </c>
    </row>
    <row r="4090" spans="1:18" x14ac:dyDescent="0.2">
      <c r="A4090" s="7">
        <v>5837</v>
      </c>
      <c r="B4090" s="7">
        <v>43</v>
      </c>
      <c r="C4090" s="8">
        <v>678.71825000000001</v>
      </c>
      <c r="D4090" s="8">
        <v>592.21199999999999</v>
      </c>
      <c r="E4090" s="8">
        <v>404.67278091868729</v>
      </c>
      <c r="F4090" s="7">
        <v>1</v>
      </c>
      <c r="J4090">
        <f t="shared" ca="1" si="215"/>
        <v>6.8673442199007155</v>
      </c>
      <c r="K4090">
        <f t="shared" ca="1" si="215"/>
        <v>3.4224663952686001</v>
      </c>
      <c r="L4090">
        <f t="shared" ca="1" si="215"/>
        <v>11.524237023822828</v>
      </c>
      <c r="M4090">
        <f t="shared" ca="1" si="215"/>
        <v>12.16033515040926</v>
      </c>
      <c r="N4090">
        <f t="shared" ca="1" si="215"/>
        <v>5.6817955886748877</v>
      </c>
      <c r="O4090">
        <f t="shared" ca="1" si="213"/>
        <v>3.4224663952686001</v>
      </c>
      <c r="P4090">
        <f t="shared" ca="1" si="214"/>
        <v>2</v>
      </c>
      <c r="Q4090" s="7">
        <v>43</v>
      </c>
      <c r="R4090" s="7">
        <v>1</v>
      </c>
    </row>
    <row r="4091" spans="1:18" x14ac:dyDescent="0.2">
      <c r="A4091" s="7">
        <v>5839</v>
      </c>
      <c r="B4091" s="7">
        <v>22</v>
      </c>
      <c r="C4091" s="8">
        <v>244.8655</v>
      </c>
      <c r="D4091" s="8">
        <v>140.82977777777776</v>
      </c>
      <c r="E4091" s="8">
        <v>232.27457099386945</v>
      </c>
      <c r="F4091" s="7">
        <v>0</v>
      </c>
      <c r="J4091">
        <f t="shared" ca="1" si="215"/>
        <v>27.867344219900716</v>
      </c>
      <c r="K4091">
        <f t="shared" ca="1" si="215"/>
        <v>24.4224663952686</v>
      </c>
      <c r="L4091">
        <f t="shared" ca="1" si="215"/>
        <v>32.524237023822828</v>
      </c>
      <c r="M4091">
        <f t="shared" ca="1" si="215"/>
        <v>33.16033515040926</v>
      </c>
      <c r="N4091">
        <f t="shared" ca="1" si="215"/>
        <v>26.681795588674888</v>
      </c>
      <c r="O4091">
        <f t="shared" ca="1" si="213"/>
        <v>24.4224663952686</v>
      </c>
      <c r="P4091">
        <f t="shared" ca="1" si="214"/>
        <v>2</v>
      </c>
      <c r="Q4091" s="7">
        <v>22</v>
      </c>
      <c r="R4091" s="7">
        <v>0</v>
      </c>
    </row>
    <row r="4092" spans="1:18" x14ac:dyDescent="0.2">
      <c r="A4092" s="7">
        <v>5840</v>
      </c>
      <c r="B4092" s="7">
        <v>31</v>
      </c>
      <c r="C4092" s="8">
        <v>349.35075000000001</v>
      </c>
      <c r="D4092" s="8">
        <v>366.06822222222223</v>
      </c>
      <c r="E4092" s="8">
        <v>230.67696530312483</v>
      </c>
      <c r="F4092" s="7">
        <v>0</v>
      </c>
      <c r="J4092">
        <f t="shared" ca="1" si="215"/>
        <v>18.867344219900716</v>
      </c>
      <c r="K4092">
        <f t="shared" ca="1" si="215"/>
        <v>15.4224663952686</v>
      </c>
      <c r="L4092">
        <f t="shared" ca="1" si="215"/>
        <v>23.524237023822828</v>
      </c>
      <c r="M4092">
        <f t="shared" ca="1" si="215"/>
        <v>24.16033515040926</v>
      </c>
      <c r="N4092">
        <f t="shared" ca="1" si="215"/>
        <v>17.681795588674888</v>
      </c>
      <c r="O4092">
        <f t="shared" ca="1" si="213"/>
        <v>15.4224663952686</v>
      </c>
      <c r="P4092">
        <f t="shared" ca="1" si="214"/>
        <v>2</v>
      </c>
      <c r="Q4092" s="7">
        <v>31</v>
      </c>
      <c r="R4092" s="7">
        <v>0</v>
      </c>
    </row>
    <row r="4093" spans="1:18" x14ac:dyDescent="0.2">
      <c r="A4093" s="7">
        <v>5841</v>
      </c>
      <c r="B4093" s="7">
        <v>64</v>
      </c>
      <c r="C4093" s="8">
        <v>690.72749999999996</v>
      </c>
      <c r="D4093" s="8">
        <v>370.62688888888891</v>
      </c>
      <c r="E4093" s="8">
        <v>689.35461900267831</v>
      </c>
      <c r="F4093" s="7">
        <v>0</v>
      </c>
      <c r="J4093">
        <f t="shared" ca="1" si="215"/>
        <v>14.132655780099284</v>
      </c>
      <c r="K4093">
        <f t="shared" ca="1" si="215"/>
        <v>17.5775336047314</v>
      </c>
      <c r="L4093">
        <f t="shared" ca="1" si="215"/>
        <v>9.4757629761771724</v>
      </c>
      <c r="M4093">
        <f t="shared" ca="1" si="215"/>
        <v>8.8396648495907399</v>
      </c>
      <c r="N4093">
        <f t="shared" ca="1" si="215"/>
        <v>15.318204411325112</v>
      </c>
      <c r="O4093">
        <f t="shared" ca="1" si="213"/>
        <v>8.8396648495907399</v>
      </c>
      <c r="P4093">
        <f t="shared" ca="1" si="214"/>
        <v>4</v>
      </c>
      <c r="Q4093" s="7">
        <v>64</v>
      </c>
      <c r="R4093" s="7">
        <v>0</v>
      </c>
    </row>
    <row r="4094" spans="1:18" x14ac:dyDescent="0.2">
      <c r="A4094" s="7">
        <v>5842</v>
      </c>
      <c r="B4094" s="7">
        <v>67</v>
      </c>
      <c r="C4094" s="8">
        <v>952.28449999999998</v>
      </c>
      <c r="D4094" s="8">
        <v>604.38711111111115</v>
      </c>
      <c r="E4094" s="8">
        <v>596.3858230299561</v>
      </c>
      <c r="F4094" s="7">
        <v>0</v>
      </c>
      <c r="J4094">
        <f t="shared" ca="1" si="215"/>
        <v>17.132655780099284</v>
      </c>
      <c r="K4094">
        <f t="shared" ca="1" si="215"/>
        <v>20.5775336047314</v>
      </c>
      <c r="L4094">
        <f t="shared" ca="1" si="215"/>
        <v>12.475762976177172</v>
      </c>
      <c r="M4094">
        <f t="shared" ca="1" si="215"/>
        <v>11.83966484959074</v>
      </c>
      <c r="N4094">
        <f t="shared" ca="1" si="215"/>
        <v>18.318204411325112</v>
      </c>
      <c r="O4094">
        <f t="shared" ca="1" si="213"/>
        <v>11.83966484959074</v>
      </c>
      <c r="P4094">
        <f t="shared" ca="1" si="214"/>
        <v>4</v>
      </c>
      <c r="Q4094" s="7">
        <v>67</v>
      </c>
      <c r="R4094" s="7">
        <v>0</v>
      </c>
    </row>
    <row r="4095" spans="1:18" x14ac:dyDescent="0.2">
      <c r="A4095" s="7">
        <v>5843</v>
      </c>
      <c r="B4095" s="7">
        <v>51</v>
      </c>
      <c r="C4095" s="8">
        <v>969.65350000000001</v>
      </c>
      <c r="D4095" s="8">
        <v>1125.8097777777778</v>
      </c>
      <c r="E4095" s="8">
        <v>404.93651542104175</v>
      </c>
      <c r="F4095" s="7">
        <v>1</v>
      </c>
      <c r="J4095">
        <f t="shared" ca="1" si="215"/>
        <v>1.1326557800992845</v>
      </c>
      <c r="K4095">
        <f t="shared" ca="1" si="215"/>
        <v>4.5775336047313999</v>
      </c>
      <c r="L4095">
        <f t="shared" ca="1" si="215"/>
        <v>3.5242370238228276</v>
      </c>
      <c r="M4095">
        <f t="shared" ca="1" si="215"/>
        <v>4.1603351504092601</v>
      </c>
      <c r="N4095">
        <f t="shared" ca="1" si="215"/>
        <v>2.3182044113251123</v>
      </c>
      <c r="O4095">
        <f t="shared" ca="1" si="213"/>
        <v>1.1326557800992845</v>
      </c>
      <c r="P4095">
        <f t="shared" ca="1" si="214"/>
        <v>1</v>
      </c>
      <c r="Q4095" s="7">
        <v>51</v>
      </c>
      <c r="R4095" s="7">
        <v>1</v>
      </c>
    </row>
    <row r="4096" spans="1:18" x14ac:dyDescent="0.2">
      <c r="A4096" s="7">
        <v>5844</v>
      </c>
      <c r="B4096" s="7">
        <v>46</v>
      </c>
      <c r="C4096" s="8">
        <v>504.50299999999999</v>
      </c>
      <c r="D4096" s="8">
        <v>529.57311111111107</v>
      </c>
      <c r="E4096" s="8">
        <v>210.17866826258845</v>
      </c>
      <c r="F4096" s="7">
        <v>0</v>
      </c>
      <c r="J4096">
        <f t="shared" ca="1" si="215"/>
        <v>3.8673442199007155</v>
      </c>
      <c r="K4096">
        <f t="shared" ca="1" si="215"/>
        <v>0.42246639526860008</v>
      </c>
      <c r="L4096">
        <f t="shared" ca="1" si="215"/>
        <v>8.5242370238228276</v>
      </c>
      <c r="M4096">
        <f t="shared" ca="1" si="215"/>
        <v>9.1603351504092601</v>
      </c>
      <c r="N4096">
        <f t="shared" ca="1" si="215"/>
        <v>2.6817955886748877</v>
      </c>
      <c r="O4096">
        <f t="shared" ca="1" si="213"/>
        <v>0.42246639526860008</v>
      </c>
      <c r="P4096">
        <f t="shared" ca="1" si="214"/>
        <v>2</v>
      </c>
      <c r="Q4096" s="7">
        <v>46</v>
      </c>
      <c r="R4096" s="7">
        <v>0</v>
      </c>
    </row>
    <row r="4097" spans="1:18" x14ac:dyDescent="0.2">
      <c r="A4097" s="7">
        <v>5847</v>
      </c>
      <c r="B4097" s="7">
        <v>37</v>
      </c>
      <c r="C4097" s="8">
        <v>1195.4917499999999</v>
      </c>
      <c r="D4097" s="8">
        <v>622.13800000000003</v>
      </c>
      <c r="E4097" s="8">
        <v>1711.5426169872262</v>
      </c>
      <c r="F4097" s="7">
        <v>1</v>
      </c>
      <c r="J4097">
        <f t="shared" ref="J4097:N4147" ca="1" si="216">+ABS(J$3-$Q4097)</f>
        <v>12.867344219900716</v>
      </c>
      <c r="K4097">
        <f t="shared" ca="1" si="216"/>
        <v>9.4224663952686001</v>
      </c>
      <c r="L4097">
        <f t="shared" ca="1" si="216"/>
        <v>17.524237023822828</v>
      </c>
      <c r="M4097">
        <f t="shared" ca="1" si="216"/>
        <v>18.16033515040926</v>
      </c>
      <c r="N4097">
        <f t="shared" ca="1" si="216"/>
        <v>11.681795588674888</v>
      </c>
      <c r="O4097">
        <f t="shared" ca="1" si="213"/>
        <v>9.4224663952686001</v>
      </c>
      <c r="P4097">
        <f t="shared" ca="1" si="214"/>
        <v>2</v>
      </c>
      <c r="Q4097" s="7">
        <v>37</v>
      </c>
      <c r="R4097" s="7">
        <v>1</v>
      </c>
    </row>
    <row r="4098" spans="1:18" x14ac:dyDescent="0.2">
      <c r="A4098" s="7">
        <v>5849</v>
      </c>
      <c r="B4098" s="7">
        <v>51</v>
      </c>
      <c r="C4098" s="8">
        <v>1223.6377500000001</v>
      </c>
      <c r="D4098" s="8">
        <v>792.57377777777776</v>
      </c>
      <c r="E4098" s="8">
        <v>743.41437920617773</v>
      </c>
      <c r="F4098" s="7">
        <v>1</v>
      </c>
      <c r="J4098">
        <f t="shared" ca="1" si="216"/>
        <v>1.1326557800992845</v>
      </c>
      <c r="K4098">
        <f t="shared" ca="1" si="216"/>
        <v>4.5775336047313999</v>
      </c>
      <c r="L4098">
        <f t="shared" ca="1" si="216"/>
        <v>3.5242370238228276</v>
      </c>
      <c r="M4098">
        <f t="shared" ca="1" si="216"/>
        <v>4.1603351504092601</v>
      </c>
      <c r="N4098">
        <f t="shared" ca="1" si="216"/>
        <v>2.3182044113251123</v>
      </c>
      <c r="O4098">
        <f t="shared" ca="1" si="213"/>
        <v>1.1326557800992845</v>
      </c>
      <c r="P4098">
        <f t="shared" ca="1" si="214"/>
        <v>1</v>
      </c>
      <c r="Q4098" s="7">
        <v>51</v>
      </c>
      <c r="R4098" s="7">
        <v>1</v>
      </c>
    </row>
    <row r="4099" spans="1:18" x14ac:dyDescent="0.2">
      <c r="A4099" s="7">
        <v>5850</v>
      </c>
      <c r="B4099" s="7">
        <v>50</v>
      </c>
      <c r="C4099" s="8">
        <v>1829.5092500000001</v>
      </c>
      <c r="D4099" s="8">
        <v>1740.7788888888888</v>
      </c>
      <c r="E4099" s="8">
        <v>1136.7627377039353</v>
      </c>
      <c r="F4099" s="7">
        <v>1</v>
      </c>
      <c r="J4099">
        <f t="shared" ca="1" si="216"/>
        <v>0.13265578009928447</v>
      </c>
      <c r="K4099">
        <f t="shared" ca="1" si="216"/>
        <v>3.5775336047313999</v>
      </c>
      <c r="L4099">
        <f t="shared" ca="1" si="216"/>
        <v>4.5242370238228276</v>
      </c>
      <c r="M4099">
        <f t="shared" ca="1" si="216"/>
        <v>5.1603351504092601</v>
      </c>
      <c r="N4099">
        <f t="shared" ca="1" si="216"/>
        <v>1.3182044113251123</v>
      </c>
      <c r="O4099">
        <f t="shared" ca="1" si="213"/>
        <v>0.13265578009928447</v>
      </c>
      <c r="P4099">
        <f t="shared" ca="1" si="214"/>
        <v>1</v>
      </c>
      <c r="Q4099" s="7">
        <v>50</v>
      </c>
      <c r="R4099" s="7">
        <v>1</v>
      </c>
    </row>
    <row r="4100" spans="1:18" x14ac:dyDescent="0.2">
      <c r="A4100" s="7">
        <v>5852</v>
      </c>
      <c r="B4100" s="7">
        <v>24</v>
      </c>
      <c r="C4100" s="8">
        <v>929.57974999999999</v>
      </c>
      <c r="D4100" s="8">
        <v>996.47955555555552</v>
      </c>
      <c r="E4100" s="8">
        <v>545.19346642243306</v>
      </c>
      <c r="F4100" s="7">
        <v>1</v>
      </c>
      <c r="J4100">
        <f t="shared" ca="1" si="216"/>
        <v>25.867344219900716</v>
      </c>
      <c r="K4100">
        <f t="shared" ca="1" si="216"/>
        <v>22.4224663952686</v>
      </c>
      <c r="L4100">
        <f t="shared" ca="1" si="216"/>
        <v>30.524237023822828</v>
      </c>
      <c r="M4100">
        <f t="shared" ca="1" si="216"/>
        <v>31.16033515040926</v>
      </c>
      <c r="N4100">
        <f t="shared" ca="1" si="216"/>
        <v>24.681795588674888</v>
      </c>
      <c r="O4100">
        <f t="shared" ca="1" si="213"/>
        <v>22.4224663952686</v>
      </c>
      <c r="P4100">
        <f t="shared" ca="1" si="214"/>
        <v>2</v>
      </c>
      <c r="Q4100" s="7">
        <v>24</v>
      </c>
      <c r="R4100" s="7">
        <v>1</v>
      </c>
    </row>
    <row r="4101" spans="1:18" x14ac:dyDescent="0.2">
      <c r="A4101" s="7">
        <v>5853</v>
      </c>
      <c r="B4101" s="7">
        <v>31</v>
      </c>
      <c r="C4101" s="8">
        <v>869.63975000000005</v>
      </c>
      <c r="D4101" s="8">
        <v>952.53155555555554</v>
      </c>
      <c r="E4101" s="8">
        <v>459.31091588707943</v>
      </c>
      <c r="F4101" s="7">
        <v>1</v>
      </c>
      <c r="J4101">
        <f t="shared" ca="1" si="216"/>
        <v>18.867344219900716</v>
      </c>
      <c r="K4101">
        <f t="shared" ca="1" si="216"/>
        <v>15.4224663952686</v>
      </c>
      <c r="L4101">
        <f t="shared" ca="1" si="216"/>
        <v>23.524237023822828</v>
      </c>
      <c r="M4101">
        <f t="shared" ca="1" si="216"/>
        <v>24.16033515040926</v>
      </c>
      <c r="N4101">
        <f t="shared" ca="1" si="216"/>
        <v>17.681795588674888</v>
      </c>
      <c r="O4101">
        <f t="shared" ref="O4101:O4164" ca="1" si="217">+MIN(J4101:N4101)</f>
        <v>15.4224663952686</v>
      </c>
      <c r="P4101">
        <f t="shared" ref="P4101:P4164" ca="1" si="218">+MATCH(O4101,J4101:N4101,0)</f>
        <v>2</v>
      </c>
      <c r="Q4101" s="7">
        <v>31</v>
      </c>
      <c r="R4101" s="7">
        <v>1</v>
      </c>
    </row>
    <row r="4102" spans="1:18" x14ac:dyDescent="0.2">
      <c r="A4102" s="7">
        <v>5856</v>
      </c>
      <c r="B4102" s="7">
        <v>46</v>
      </c>
      <c r="C4102" s="8">
        <v>2209.8530000000001</v>
      </c>
      <c r="D4102" s="8">
        <v>2868.1433333333334</v>
      </c>
      <c r="E4102" s="8">
        <v>800.0156447410576</v>
      </c>
      <c r="F4102" s="7">
        <v>1</v>
      </c>
      <c r="J4102">
        <f t="shared" ca="1" si="216"/>
        <v>3.8673442199007155</v>
      </c>
      <c r="K4102">
        <f t="shared" ca="1" si="216"/>
        <v>0.42246639526860008</v>
      </c>
      <c r="L4102">
        <f t="shared" ca="1" si="216"/>
        <v>8.5242370238228276</v>
      </c>
      <c r="M4102">
        <f t="shared" ca="1" si="216"/>
        <v>9.1603351504092601</v>
      </c>
      <c r="N4102">
        <f t="shared" ca="1" si="216"/>
        <v>2.6817955886748877</v>
      </c>
      <c r="O4102">
        <f t="shared" ca="1" si="217"/>
        <v>0.42246639526860008</v>
      </c>
      <c r="P4102">
        <f t="shared" ca="1" si="218"/>
        <v>2</v>
      </c>
      <c r="Q4102" s="7">
        <v>46</v>
      </c>
      <c r="R4102" s="7">
        <v>1</v>
      </c>
    </row>
    <row r="4103" spans="1:18" x14ac:dyDescent="0.2">
      <c r="A4103" s="7">
        <v>5859</v>
      </c>
      <c r="B4103" s="7">
        <v>37</v>
      </c>
      <c r="C4103" s="8">
        <v>983.20299999999997</v>
      </c>
      <c r="D4103" s="8">
        <v>1112.7560000000001</v>
      </c>
      <c r="E4103" s="8">
        <v>723.05899750376943</v>
      </c>
      <c r="F4103" s="7">
        <v>1</v>
      </c>
      <c r="J4103">
        <f t="shared" ca="1" si="216"/>
        <v>12.867344219900716</v>
      </c>
      <c r="K4103">
        <f t="shared" ca="1" si="216"/>
        <v>9.4224663952686001</v>
      </c>
      <c r="L4103">
        <f t="shared" ca="1" si="216"/>
        <v>17.524237023822828</v>
      </c>
      <c r="M4103">
        <f t="shared" ca="1" si="216"/>
        <v>18.16033515040926</v>
      </c>
      <c r="N4103">
        <f t="shared" ca="1" si="216"/>
        <v>11.681795588674888</v>
      </c>
      <c r="O4103">
        <f t="shared" ca="1" si="217"/>
        <v>9.4224663952686001</v>
      </c>
      <c r="P4103">
        <f t="shared" ca="1" si="218"/>
        <v>2</v>
      </c>
      <c r="Q4103" s="7">
        <v>37</v>
      </c>
      <c r="R4103" s="7">
        <v>1</v>
      </c>
    </row>
    <row r="4104" spans="1:18" x14ac:dyDescent="0.2">
      <c r="A4104" s="7">
        <v>5860</v>
      </c>
      <c r="B4104" s="7">
        <v>30</v>
      </c>
      <c r="C4104" s="8">
        <v>1279.9195</v>
      </c>
      <c r="D4104" s="8">
        <v>1684.2260000000001</v>
      </c>
      <c r="E4104" s="8">
        <v>624.7312579131775</v>
      </c>
      <c r="F4104" s="7">
        <v>1</v>
      </c>
      <c r="J4104">
        <f t="shared" ca="1" si="216"/>
        <v>19.867344219900716</v>
      </c>
      <c r="K4104">
        <f t="shared" ca="1" si="216"/>
        <v>16.4224663952686</v>
      </c>
      <c r="L4104">
        <f t="shared" ca="1" si="216"/>
        <v>24.524237023822828</v>
      </c>
      <c r="M4104">
        <f t="shared" ca="1" si="216"/>
        <v>25.16033515040926</v>
      </c>
      <c r="N4104">
        <f t="shared" ca="1" si="216"/>
        <v>18.681795588674888</v>
      </c>
      <c r="O4104">
        <f t="shared" ca="1" si="217"/>
        <v>16.4224663952686</v>
      </c>
      <c r="P4104">
        <f t="shared" ca="1" si="218"/>
        <v>2</v>
      </c>
      <c r="Q4104" s="7">
        <v>30</v>
      </c>
      <c r="R4104" s="7">
        <v>1</v>
      </c>
    </row>
    <row r="4105" spans="1:18" x14ac:dyDescent="0.2">
      <c r="A4105" s="7">
        <v>5861</v>
      </c>
      <c r="B4105" s="7">
        <v>49</v>
      </c>
      <c r="C4105" s="8">
        <v>1085.60375</v>
      </c>
      <c r="D4105" s="8">
        <v>719.92844444444449</v>
      </c>
      <c r="E4105" s="8">
        <v>1311.9934271764491</v>
      </c>
      <c r="F4105" s="7">
        <v>1</v>
      </c>
      <c r="J4105">
        <f t="shared" ca="1" si="216"/>
        <v>0.86734421990071553</v>
      </c>
      <c r="K4105">
        <f t="shared" ca="1" si="216"/>
        <v>2.5775336047313999</v>
      </c>
      <c r="L4105">
        <f t="shared" ca="1" si="216"/>
        <v>5.5242370238228276</v>
      </c>
      <c r="M4105">
        <f t="shared" ca="1" si="216"/>
        <v>6.1603351504092601</v>
      </c>
      <c r="N4105">
        <f t="shared" ca="1" si="216"/>
        <v>0.31820441132511235</v>
      </c>
      <c r="O4105">
        <f t="shared" ca="1" si="217"/>
        <v>0.31820441132511235</v>
      </c>
      <c r="P4105">
        <f t="shared" ca="1" si="218"/>
        <v>5</v>
      </c>
      <c r="Q4105" s="7">
        <v>49</v>
      </c>
      <c r="R4105" s="7">
        <v>1</v>
      </c>
    </row>
    <row r="4106" spans="1:18" x14ac:dyDescent="0.2">
      <c r="A4106" s="7">
        <v>5862</v>
      </c>
      <c r="B4106" s="7">
        <v>58</v>
      </c>
      <c r="C4106" s="8">
        <v>778.6155</v>
      </c>
      <c r="D4106" s="8">
        <v>887.70399999999995</v>
      </c>
      <c r="E4106" s="8">
        <v>355.43614832470553</v>
      </c>
      <c r="F4106" s="7">
        <v>1</v>
      </c>
      <c r="J4106">
        <f t="shared" ca="1" si="216"/>
        <v>8.1326557800992845</v>
      </c>
      <c r="K4106">
        <f t="shared" ca="1" si="216"/>
        <v>11.5775336047314</v>
      </c>
      <c r="L4106">
        <f t="shared" ca="1" si="216"/>
        <v>3.4757629761771724</v>
      </c>
      <c r="M4106">
        <f t="shared" ca="1" si="216"/>
        <v>2.8396648495907399</v>
      </c>
      <c r="N4106">
        <f t="shared" ca="1" si="216"/>
        <v>9.3182044113251123</v>
      </c>
      <c r="O4106">
        <f t="shared" ca="1" si="217"/>
        <v>2.8396648495907399</v>
      </c>
      <c r="P4106">
        <f t="shared" ca="1" si="218"/>
        <v>4</v>
      </c>
      <c r="Q4106" s="7">
        <v>58</v>
      </c>
      <c r="R4106" s="7">
        <v>1</v>
      </c>
    </row>
    <row r="4107" spans="1:18" x14ac:dyDescent="0.2">
      <c r="A4107" s="7">
        <v>5863</v>
      </c>
      <c r="B4107" s="7">
        <v>46</v>
      </c>
      <c r="C4107" s="8">
        <v>239.3005</v>
      </c>
      <c r="D4107" s="8">
        <v>277.54177777777778</v>
      </c>
      <c r="E4107" s="8">
        <v>150.43530236754992</v>
      </c>
      <c r="F4107" s="7">
        <v>0</v>
      </c>
      <c r="J4107">
        <f t="shared" ca="1" si="216"/>
        <v>3.8673442199007155</v>
      </c>
      <c r="K4107">
        <f t="shared" ca="1" si="216"/>
        <v>0.42246639526860008</v>
      </c>
      <c r="L4107">
        <f t="shared" ca="1" si="216"/>
        <v>8.5242370238228276</v>
      </c>
      <c r="M4107">
        <f t="shared" ca="1" si="216"/>
        <v>9.1603351504092601</v>
      </c>
      <c r="N4107">
        <f t="shared" ca="1" si="216"/>
        <v>2.6817955886748877</v>
      </c>
      <c r="O4107">
        <f t="shared" ca="1" si="217"/>
        <v>0.42246639526860008</v>
      </c>
      <c r="P4107">
        <f t="shared" ca="1" si="218"/>
        <v>2</v>
      </c>
      <c r="Q4107" s="7">
        <v>46</v>
      </c>
      <c r="R4107" s="7">
        <v>0</v>
      </c>
    </row>
    <row r="4108" spans="1:18" x14ac:dyDescent="0.2">
      <c r="A4108" s="7">
        <v>5865</v>
      </c>
      <c r="B4108" s="7">
        <v>22</v>
      </c>
      <c r="C4108" s="8">
        <v>1533.45225</v>
      </c>
      <c r="D4108" s="8">
        <v>898.96044444444442</v>
      </c>
      <c r="E4108" s="8">
        <v>1376.2818507474053</v>
      </c>
      <c r="F4108" s="7">
        <v>1</v>
      </c>
      <c r="J4108">
        <f t="shared" ca="1" si="216"/>
        <v>27.867344219900716</v>
      </c>
      <c r="K4108">
        <f t="shared" ca="1" si="216"/>
        <v>24.4224663952686</v>
      </c>
      <c r="L4108">
        <f t="shared" ca="1" si="216"/>
        <v>32.524237023822828</v>
      </c>
      <c r="M4108">
        <f t="shared" ca="1" si="216"/>
        <v>33.16033515040926</v>
      </c>
      <c r="N4108">
        <f t="shared" ca="1" si="216"/>
        <v>26.681795588674888</v>
      </c>
      <c r="O4108">
        <f t="shared" ca="1" si="217"/>
        <v>24.4224663952686</v>
      </c>
      <c r="P4108">
        <f t="shared" ca="1" si="218"/>
        <v>2</v>
      </c>
      <c r="Q4108" s="7">
        <v>22</v>
      </c>
      <c r="R4108" s="7">
        <v>1</v>
      </c>
    </row>
    <row r="4109" spans="1:18" x14ac:dyDescent="0.2">
      <c r="A4109" s="7">
        <v>5866</v>
      </c>
      <c r="B4109" s="7">
        <v>57</v>
      </c>
      <c r="C4109" s="8">
        <v>478.89350000000002</v>
      </c>
      <c r="D4109" s="8">
        <v>241.95533333333333</v>
      </c>
      <c r="E4109" s="8">
        <v>606.43798648199652</v>
      </c>
      <c r="F4109" s="7">
        <v>0</v>
      </c>
      <c r="J4109">
        <f t="shared" ca="1" si="216"/>
        <v>7.1326557800992845</v>
      </c>
      <c r="K4109">
        <f t="shared" ca="1" si="216"/>
        <v>10.5775336047314</v>
      </c>
      <c r="L4109">
        <f t="shared" ca="1" si="216"/>
        <v>2.4757629761771724</v>
      </c>
      <c r="M4109">
        <f t="shared" ca="1" si="216"/>
        <v>1.8396648495907399</v>
      </c>
      <c r="N4109">
        <f t="shared" ca="1" si="216"/>
        <v>8.3182044113251123</v>
      </c>
      <c r="O4109">
        <f t="shared" ca="1" si="217"/>
        <v>1.8396648495907399</v>
      </c>
      <c r="P4109">
        <f t="shared" ca="1" si="218"/>
        <v>4</v>
      </c>
      <c r="Q4109" s="7">
        <v>57</v>
      </c>
      <c r="R4109" s="7">
        <v>0</v>
      </c>
    </row>
    <row r="4110" spans="1:18" x14ac:dyDescent="0.2">
      <c r="A4110" s="7">
        <v>5867</v>
      </c>
      <c r="B4110" s="7">
        <v>32</v>
      </c>
      <c r="C4110" s="8">
        <v>221.76949999999999</v>
      </c>
      <c r="D4110" s="8">
        <v>280.81066666666669</v>
      </c>
      <c r="E4110" s="8">
        <v>103.53908591707091</v>
      </c>
      <c r="F4110" s="7">
        <v>0</v>
      </c>
      <c r="J4110">
        <f t="shared" ca="1" si="216"/>
        <v>17.867344219900716</v>
      </c>
      <c r="K4110">
        <f t="shared" ca="1" si="216"/>
        <v>14.4224663952686</v>
      </c>
      <c r="L4110">
        <f t="shared" ca="1" si="216"/>
        <v>22.524237023822828</v>
      </c>
      <c r="M4110">
        <f t="shared" ca="1" si="216"/>
        <v>23.16033515040926</v>
      </c>
      <c r="N4110">
        <f t="shared" ca="1" si="216"/>
        <v>16.681795588674888</v>
      </c>
      <c r="O4110">
        <f t="shared" ca="1" si="217"/>
        <v>14.4224663952686</v>
      </c>
      <c r="P4110">
        <f t="shared" ca="1" si="218"/>
        <v>2</v>
      </c>
      <c r="Q4110" s="7">
        <v>32</v>
      </c>
      <c r="R4110" s="7">
        <v>0</v>
      </c>
    </row>
    <row r="4111" spans="1:18" x14ac:dyDescent="0.2">
      <c r="A4111" s="7">
        <v>5869</v>
      </c>
      <c r="B4111" s="7">
        <v>49</v>
      </c>
      <c r="C4111" s="8">
        <v>2372.2292499999999</v>
      </c>
      <c r="D4111" s="8">
        <v>2906.154</v>
      </c>
      <c r="E4111" s="8">
        <v>1244.7408493878695</v>
      </c>
      <c r="F4111" s="7">
        <v>1</v>
      </c>
      <c r="J4111">
        <f t="shared" ca="1" si="216"/>
        <v>0.86734421990071553</v>
      </c>
      <c r="K4111">
        <f t="shared" ca="1" si="216"/>
        <v>2.5775336047313999</v>
      </c>
      <c r="L4111">
        <f t="shared" ca="1" si="216"/>
        <v>5.5242370238228276</v>
      </c>
      <c r="M4111">
        <f t="shared" ca="1" si="216"/>
        <v>6.1603351504092601</v>
      </c>
      <c r="N4111">
        <f t="shared" ca="1" si="216"/>
        <v>0.31820441132511235</v>
      </c>
      <c r="O4111">
        <f t="shared" ca="1" si="217"/>
        <v>0.31820441132511235</v>
      </c>
      <c r="P4111">
        <f t="shared" ca="1" si="218"/>
        <v>5</v>
      </c>
      <c r="Q4111" s="7">
        <v>49</v>
      </c>
      <c r="R4111" s="7">
        <v>1</v>
      </c>
    </row>
    <row r="4112" spans="1:18" x14ac:dyDescent="0.2">
      <c r="A4112" s="7">
        <v>5871</v>
      </c>
      <c r="B4112" s="7">
        <v>21</v>
      </c>
      <c r="C4112" s="8">
        <v>674.52975000000004</v>
      </c>
      <c r="D4112" s="8">
        <v>661.29200000000003</v>
      </c>
      <c r="E4112" s="8">
        <v>376.84226676130316</v>
      </c>
      <c r="F4112" s="7">
        <v>1</v>
      </c>
      <c r="J4112">
        <f t="shared" ca="1" si="216"/>
        <v>28.867344219900716</v>
      </c>
      <c r="K4112">
        <f t="shared" ca="1" si="216"/>
        <v>25.4224663952686</v>
      </c>
      <c r="L4112">
        <f t="shared" ca="1" si="216"/>
        <v>33.524237023822828</v>
      </c>
      <c r="M4112">
        <f t="shared" ca="1" si="216"/>
        <v>34.16033515040926</v>
      </c>
      <c r="N4112">
        <f t="shared" ca="1" si="216"/>
        <v>27.681795588674888</v>
      </c>
      <c r="O4112">
        <f t="shared" ca="1" si="217"/>
        <v>25.4224663952686</v>
      </c>
      <c r="P4112">
        <f t="shared" ca="1" si="218"/>
        <v>2</v>
      </c>
      <c r="Q4112" s="7">
        <v>21</v>
      </c>
      <c r="R4112" s="7">
        <v>1</v>
      </c>
    </row>
    <row r="4113" spans="1:18" x14ac:dyDescent="0.2">
      <c r="A4113" s="7">
        <v>5872</v>
      </c>
      <c r="B4113" s="7">
        <v>66</v>
      </c>
      <c r="C4113" s="8">
        <v>64.566249999999997</v>
      </c>
      <c r="D4113" s="8">
        <v>50.985333333333337</v>
      </c>
      <c r="E4113" s="8">
        <v>68.659831591801151</v>
      </c>
      <c r="F4113" s="7">
        <v>0</v>
      </c>
      <c r="J4113">
        <f t="shared" ca="1" si="216"/>
        <v>16.132655780099284</v>
      </c>
      <c r="K4113">
        <f t="shared" ca="1" si="216"/>
        <v>19.5775336047314</v>
      </c>
      <c r="L4113">
        <f t="shared" ca="1" si="216"/>
        <v>11.475762976177172</v>
      </c>
      <c r="M4113">
        <f t="shared" ca="1" si="216"/>
        <v>10.83966484959074</v>
      </c>
      <c r="N4113">
        <f t="shared" ca="1" si="216"/>
        <v>17.318204411325112</v>
      </c>
      <c r="O4113">
        <f t="shared" ca="1" si="217"/>
        <v>10.83966484959074</v>
      </c>
      <c r="P4113">
        <f t="shared" ca="1" si="218"/>
        <v>4</v>
      </c>
      <c r="Q4113" s="7">
        <v>66</v>
      </c>
      <c r="R4113" s="7">
        <v>0</v>
      </c>
    </row>
    <row r="4114" spans="1:18" x14ac:dyDescent="0.2">
      <c r="A4114" s="7">
        <v>5873</v>
      </c>
      <c r="B4114" s="7">
        <v>49</v>
      </c>
      <c r="C4114" s="8">
        <v>1728.779</v>
      </c>
      <c r="D4114" s="8">
        <v>2037.8704444444445</v>
      </c>
      <c r="E4114" s="8">
        <v>553.74319547634104</v>
      </c>
      <c r="F4114" s="7">
        <v>1</v>
      </c>
      <c r="J4114">
        <f t="shared" ca="1" si="216"/>
        <v>0.86734421990071553</v>
      </c>
      <c r="K4114">
        <f t="shared" ca="1" si="216"/>
        <v>2.5775336047313999</v>
      </c>
      <c r="L4114">
        <f t="shared" ca="1" si="216"/>
        <v>5.5242370238228276</v>
      </c>
      <c r="M4114">
        <f t="shared" ca="1" si="216"/>
        <v>6.1603351504092601</v>
      </c>
      <c r="N4114">
        <f t="shared" ca="1" si="216"/>
        <v>0.31820441132511235</v>
      </c>
      <c r="O4114">
        <f t="shared" ca="1" si="217"/>
        <v>0.31820441132511235</v>
      </c>
      <c r="P4114">
        <f t="shared" ca="1" si="218"/>
        <v>5</v>
      </c>
      <c r="Q4114" s="7">
        <v>49</v>
      </c>
      <c r="R4114" s="7">
        <v>1</v>
      </c>
    </row>
    <row r="4115" spans="1:18" x14ac:dyDescent="0.2">
      <c r="A4115" s="7">
        <v>5874</v>
      </c>
      <c r="B4115" s="7">
        <v>64</v>
      </c>
      <c r="C4115" s="8">
        <v>285.8485</v>
      </c>
      <c r="D4115" s="8">
        <v>281.642</v>
      </c>
      <c r="E4115" s="8">
        <v>179.41547431961715</v>
      </c>
      <c r="F4115" s="7">
        <v>0</v>
      </c>
      <c r="J4115">
        <f t="shared" ca="1" si="216"/>
        <v>14.132655780099284</v>
      </c>
      <c r="K4115">
        <f t="shared" ca="1" si="216"/>
        <v>17.5775336047314</v>
      </c>
      <c r="L4115">
        <f t="shared" ca="1" si="216"/>
        <v>9.4757629761771724</v>
      </c>
      <c r="M4115">
        <f t="shared" ca="1" si="216"/>
        <v>8.8396648495907399</v>
      </c>
      <c r="N4115">
        <f t="shared" ca="1" si="216"/>
        <v>15.318204411325112</v>
      </c>
      <c r="O4115">
        <f t="shared" ca="1" si="217"/>
        <v>8.8396648495907399</v>
      </c>
      <c r="P4115">
        <f t="shared" ca="1" si="218"/>
        <v>4</v>
      </c>
      <c r="Q4115" s="7">
        <v>64</v>
      </c>
      <c r="R4115" s="7">
        <v>0</v>
      </c>
    </row>
    <row r="4116" spans="1:18" x14ac:dyDescent="0.2">
      <c r="A4116" s="7">
        <v>5875</v>
      </c>
      <c r="B4116" s="7">
        <v>31</v>
      </c>
      <c r="C4116" s="8">
        <v>843.24575000000004</v>
      </c>
      <c r="D4116" s="8">
        <v>711.00066666666669</v>
      </c>
      <c r="E4116" s="8">
        <v>638.13500813447388</v>
      </c>
      <c r="F4116" s="7">
        <v>0</v>
      </c>
      <c r="J4116">
        <f t="shared" ca="1" si="216"/>
        <v>18.867344219900716</v>
      </c>
      <c r="K4116">
        <f t="shared" ca="1" si="216"/>
        <v>15.4224663952686</v>
      </c>
      <c r="L4116">
        <f t="shared" ca="1" si="216"/>
        <v>23.524237023822828</v>
      </c>
      <c r="M4116">
        <f t="shared" ca="1" si="216"/>
        <v>24.16033515040926</v>
      </c>
      <c r="N4116">
        <f t="shared" ca="1" si="216"/>
        <v>17.681795588674888</v>
      </c>
      <c r="O4116">
        <f t="shared" ca="1" si="217"/>
        <v>15.4224663952686</v>
      </c>
      <c r="P4116">
        <f t="shared" ca="1" si="218"/>
        <v>2</v>
      </c>
      <c r="Q4116" s="7">
        <v>31</v>
      </c>
      <c r="R4116" s="7">
        <v>0</v>
      </c>
    </row>
    <row r="4117" spans="1:18" x14ac:dyDescent="0.2">
      <c r="A4117" s="7">
        <v>5876</v>
      </c>
      <c r="B4117" s="7">
        <v>45</v>
      </c>
      <c r="C4117" s="8">
        <v>222.06700000000001</v>
      </c>
      <c r="D4117" s="8">
        <v>191.22777777777779</v>
      </c>
      <c r="E4117" s="8">
        <v>156.49768140763172</v>
      </c>
      <c r="F4117" s="7">
        <v>0</v>
      </c>
      <c r="J4117">
        <f t="shared" ca="1" si="216"/>
        <v>4.8673442199007155</v>
      </c>
      <c r="K4117">
        <f t="shared" ca="1" si="216"/>
        <v>1.4224663952686001</v>
      </c>
      <c r="L4117">
        <f t="shared" ca="1" si="216"/>
        <v>9.5242370238228276</v>
      </c>
      <c r="M4117">
        <f t="shared" ca="1" si="216"/>
        <v>10.16033515040926</v>
      </c>
      <c r="N4117">
        <f t="shared" ca="1" si="216"/>
        <v>3.6817955886748877</v>
      </c>
      <c r="O4117">
        <f t="shared" ca="1" si="217"/>
        <v>1.4224663952686001</v>
      </c>
      <c r="P4117">
        <f t="shared" ca="1" si="218"/>
        <v>2</v>
      </c>
      <c r="Q4117" s="7">
        <v>45</v>
      </c>
      <c r="R4117" s="7">
        <v>0</v>
      </c>
    </row>
    <row r="4118" spans="1:18" x14ac:dyDescent="0.2">
      <c r="A4118" s="7">
        <v>5877</v>
      </c>
      <c r="B4118" s="7">
        <v>56</v>
      </c>
      <c r="C4118" s="8">
        <v>627.91549999999995</v>
      </c>
      <c r="D4118" s="8">
        <v>394.43911111111112</v>
      </c>
      <c r="E4118" s="8">
        <v>901.85960353347946</v>
      </c>
      <c r="F4118" s="7">
        <v>1</v>
      </c>
      <c r="J4118">
        <f t="shared" ca="1" si="216"/>
        <v>6.1326557800992845</v>
      </c>
      <c r="K4118">
        <f t="shared" ca="1" si="216"/>
        <v>9.5775336047313999</v>
      </c>
      <c r="L4118">
        <f t="shared" ca="1" si="216"/>
        <v>1.4757629761771724</v>
      </c>
      <c r="M4118">
        <f t="shared" ca="1" si="216"/>
        <v>0.83966484959073995</v>
      </c>
      <c r="N4118">
        <f t="shared" ca="1" si="216"/>
        <v>7.3182044113251123</v>
      </c>
      <c r="O4118">
        <f t="shared" ca="1" si="217"/>
        <v>0.83966484959073995</v>
      </c>
      <c r="P4118">
        <f t="shared" ca="1" si="218"/>
        <v>4</v>
      </c>
      <c r="Q4118" s="7">
        <v>56</v>
      </c>
      <c r="R4118" s="7">
        <v>1</v>
      </c>
    </row>
    <row r="4119" spans="1:18" x14ac:dyDescent="0.2">
      <c r="A4119" s="7">
        <v>5878</v>
      </c>
      <c r="B4119" s="7">
        <v>31</v>
      </c>
      <c r="C4119" s="8">
        <v>785.78724999999997</v>
      </c>
      <c r="D4119" s="8">
        <v>912.85955555555552</v>
      </c>
      <c r="E4119" s="8">
        <v>357.70313419778768</v>
      </c>
      <c r="F4119" s="7">
        <v>0</v>
      </c>
      <c r="J4119">
        <f t="shared" ca="1" si="216"/>
        <v>18.867344219900716</v>
      </c>
      <c r="K4119">
        <f t="shared" ca="1" si="216"/>
        <v>15.4224663952686</v>
      </c>
      <c r="L4119">
        <f t="shared" ca="1" si="216"/>
        <v>23.524237023822828</v>
      </c>
      <c r="M4119">
        <f t="shared" ca="1" si="216"/>
        <v>24.16033515040926</v>
      </c>
      <c r="N4119">
        <f t="shared" ca="1" si="216"/>
        <v>17.681795588674888</v>
      </c>
      <c r="O4119">
        <f t="shared" ca="1" si="217"/>
        <v>15.4224663952686</v>
      </c>
      <c r="P4119">
        <f t="shared" ca="1" si="218"/>
        <v>2</v>
      </c>
      <c r="Q4119" s="7">
        <v>31</v>
      </c>
      <c r="R4119" s="7">
        <v>0</v>
      </c>
    </row>
    <row r="4120" spans="1:18" x14ac:dyDescent="0.2">
      <c r="A4120" s="7">
        <v>5879</v>
      </c>
      <c r="B4120" s="7">
        <v>31</v>
      </c>
      <c r="C4120" s="8">
        <v>581.48350000000005</v>
      </c>
      <c r="D4120" s="8">
        <v>411.61266666666666</v>
      </c>
      <c r="E4120" s="8">
        <v>440.99749593360383</v>
      </c>
      <c r="F4120" s="7">
        <v>1</v>
      </c>
      <c r="J4120">
        <f t="shared" ca="1" si="216"/>
        <v>18.867344219900716</v>
      </c>
      <c r="K4120">
        <f t="shared" ca="1" si="216"/>
        <v>15.4224663952686</v>
      </c>
      <c r="L4120">
        <f t="shared" ca="1" si="216"/>
        <v>23.524237023822828</v>
      </c>
      <c r="M4120">
        <f t="shared" ca="1" si="216"/>
        <v>24.16033515040926</v>
      </c>
      <c r="N4120">
        <f t="shared" ca="1" si="216"/>
        <v>17.681795588674888</v>
      </c>
      <c r="O4120">
        <f t="shared" ca="1" si="217"/>
        <v>15.4224663952686</v>
      </c>
      <c r="P4120">
        <f t="shared" ca="1" si="218"/>
        <v>2</v>
      </c>
      <c r="Q4120" s="7">
        <v>31</v>
      </c>
      <c r="R4120" s="7">
        <v>1</v>
      </c>
    </row>
    <row r="4121" spans="1:18" x14ac:dyDescent="0.2">
      <c r="A4121" s="7">
        <v>5881</v>
      </c>
      <c r="B4121" s="7">
        <v>24</v>
      </c>
      <c r="C4121" s="8">
        <v>977.27475000000004</v>
      </c>
      <c r="D4121" s="8">
        <v>1085.4531111111112</v>
      </c>
      <c r="E4121" s="8">
        <v>413.0497550218891</v>
      </c>
      <c r="F4121" s="7">
        <v>1</v>
      </c>
      <c r="J4121">
        <f t="shared" ca="1" si="216"/>
        <v>25.867344219900716</v>
      </c>
      <c r="K4121">
        <f t="shared" ca="1" si="216"/>
        <v>22.4224663952686</v>
      </c>
      <c r="L4121">
        <f t="shared" ca="1" si="216"/>
        <v>30.524237023822828</v>
      </c>
      <c r="M4121">
        <f t="shared" ca="1" si="216"/>
        <v>31.16033515040926</v>
      </c>
      <c r="N4121">
        <f t="shared" ca="1" si="216"/>
        <v>24.681795588674888</v>
      </c>
      <c r="O4121">
        <f t="shared" ca="1" si="217"/>
        <v>22.4224663952686</v>
      </c>
      <c r="P4121">
        <f t="shared" ca="1" si="218"/>
        <v>2</v>
      </c>
      <c r="Q4121" s="7">
        <v>24</v>
      </c>
      <c r="R4121" s="7">
        <v>1</v>
      </c>
    </row>
    <row r="4122" spans="1:18" x14ac:dyDescent="0.2">
      <c r="A4122" s="7">
        <v>5882</v>
      </c>
      <c r="B4122" s="7">
        <v>50</v>
      </c>
      <c r="C4122" s="8">
        <v>518.21524999999997</v>
      </c>
      <c r="D4122" s="8">
        <v>407.20844444444447</v>
      </c>
      <c r="E4122" s="8">
        <v>323.21832629902957</v>
      </c>
      <c r="F4122" s="7">
        <v>0</v>
      </c>
      <c r="J4122">
        <f t="shared" ca="1" si="216"/>
        <v>0.13265578009928447</v>
      </c>
      <c r="K4122">
        <f t="shared" ca="1" si="216"/>
        <v>3.5775336047313999</v>
      </c>
      <c r="L4122">
        <f t="shared" ca="1" si="216"/>
        <v>4.5242370238228276</v>
      </c>
      <c r="M4122">
        <f t="shared" ca="1" si="216"/>
        <v>5.1603351504092601</v>
      </c>
      <c r="N4122">
        <f t="shared" ca="1" si="216"/>
        <v>1.3182044113251123</v>
      </c>
      <c r="O4122">
        <f t="shared" ca="1" si="217"/>
        <v>0.13265578009928447</v>
      </c>
      <c r="P4122">
        <f t="shared" ca="1" si="218"/>
        <v>1</v>
      </c>
      <c r="Q4122" s="7">
        <v>50</v>
      </c>
      <c r="R4122" s="7">
        <v>0</v>
      </c>
    </row>
    <row r="4123" spans="1:18" x14ac:dyDescent="0.2">
      <c r="A4123" s="7">
        <v>5883</v>
      </c>
      <c r="B4123" s="7">
        <v>29</v>
      </c>
      <c r="C4123" s="8">
        <v>1860.5262499999999</v>
      </c>
      <c r="D4123" s="8">
        <v>1645.8571111111112</v>
      </c>
      <c r="E4123" s="8">
        <v>1503.0547938725329</v>
      </c>
      <c r="F4123" s="7">
        <v>1</v>
      </c>
      <c r="J4123">
        <f t="shared" ca="1" si="216"/>
        <v>20.867344219900716</v>
      </c>
      <c r="K4123">
        <f t="shared" ca="1" si="216"/>
        <v>17.4224663952686</v>
      </c>
      <c r="L4123">
        <f t="shared" ca="1" si="216"/>
        <v>25.524237023822828</v>
      </c>
      <c r="M4123">
        <f t="shared" ca="1" si="216"/>
        <v>26.16033515040926</v>
      </c>
      <c r="N4123">
        <f t="shared" ca="1" si="216"/>
        <v>19.681795588674888</v>
      </c>
      <c r="O4123">
        <f t="shared" ca="1" si="217"/>
        <v>17.4224663952686</v>
      </c>
      <c r="P4123">
        <f t="shared" ca="1" si="218"/>
        <v>2</v>
      </c>
      <c r="Q4123" s="7">
        <v>29</v>
      </c>
      <c r="R4123" s="7">
        <v>1</v>
      </c>
    </row>
    <row r="4124" spans="1:18" x14ac:dyDescent="0.2">
      <c r="A4124" s="7">
        <v>5885</v>
      </c>
      <c r="B4124" s="7">
        <v>62</v>
      </c>
      <c r="C4124" s="8">
        <v>927.95799999999997</v>
      </c>
      <c r="D4124" s="8">
        <v>758.17644444444443</v>
      </c>
      <c r="E4124" s="8">
        <v>811.13547044771678</v>
      </c>
      <c r="F4124" s="7">
        <v>1</v>
      </c>
      <c r="J4124">
        <f t="shared" ca="1" si="216"/>
        <v>12.132655780099284</v>
      </c>
      <c r="K4124">
        <f t="shared" ca="1" si="216"/>
        <v>15.5775336047314</v>
      </c>
      <c r="L4124">
        <f t="shared" ca="1" si="216"/>
        <v>7.4757629761771724</v>
      </c>
      <c r="M4124">
        <f t="shared" ca="1" si="216"/>
        <v>6.8396648495907399</v>
      </c>
      <c r="N4124">
        <f t="shared" ca="1" si="216"/>
        <v>13.318204411325112</v>
      </c>
      <c r="O4124">
        <f t="shared" ca="1" si="217"/>
        <v>6.8396648495907399</v>
      </c>
      <c r="P4124">
        <f t="shared" ca="1" si="218"/>
        <v>4</v>
      </c>
      <c r="Q4124" s="7">
        <v>62</v>
      </c>
      <c r="R4124" s="7">
        <v>1</v>
      </c>
    </row>
    <row r="4125" spans="1:18" x14ac:dyDescent="0.2">
      <c r="A4125" s="7">
        <v>5886</v>
      </c>
      <c r="B4125" s="7">
        <v>32</v>
      </c>
      <c r="C4125" s="8">
        <v>181.92850000000001</v>
      </c>
      <c r="D4125" s="8">
        <v>228.52533333333332</v>
      </c>
      <c r="E4125" s="8">
        <v>100.34564034805918</v>
      </c>
      <c r="F4125" s="7">
        <v>0</v>
      </c>
      <c r="J4125">
        <f t="shared" ca="1" si="216"/>
        <v>17.867344219900716</v>
      </c>
      <c r="K4125">
        <f t="shared" ca="1" si="216"/>
        <v>14.4224663952686</v>
      </c>
      <c r="L4125">
        <f t="shared" ca="1" si="216"/>
        <v>22.524237023822828</v>
      </c>
      <c r="M4125">
        <f t="shared" ca="1" si="216"/>
        <v>23.16033515040926</v>
      </c>
      <c r="N4125">
        <f t="shared" ca="1" si="216"/>
        <v>16.681795588674888</v>
      </c>
      <c r="O4125">
        <f t="shared" ca="1" si="217"/>
        <v>14.4224663952686</v>
      </c>
      <c r="P4125">
        <f t="shared" ca="1" si="218"/>
        <v>2</v>
      </c>
      <c r="Q4125" s="7">
        <v>32</v>
      </c>
      <c r="R4125" s="7">
        <v>0</v>
      </c>
    </row>
    <row r="4126" spans="1:18" x14ac:dyDescent="0.2">
      <c r="A4126" s="7">
        <v>5887</v>
      </c>
      <c r="B4126" s="7">
        <v>69</v>
      </c>
      <c r="C4126" s="8">
        <v>653.72299999999996</v>
      </c>
      <c r="D4126" s="8">
        <v>545.98377777777773</v>
      </c>
      <c r="E4126" s="8">
        <v>418.27179066056789</v>
      </c>
      <c r="F4126" s="7">
        <v>0</v>
      </c>
      <c r="J4126">
        <f t="shared" ca="1" si="216"/>
        <v>19.132655780099284</v>
      </c>
      <c r="K4126">
        <f t="shared" ca="1" si="216"/>
        <v>22.5775336047314</v>
      </c>
      <c r="L4126">
        <f t="shared" ca="1" si="216"/>
        <v>14.475762976177172</v>
      </c>
      <c r="M4126">
        <f t="shared" ca="1" si="216"/>
        <v>13.83966484959074</v>
      </c>
      <c r="N4126">
        <f t="shared" ca="1" si="216"/>
        <v>20.318204411325112</v>
      </c>
      <c r="O4126">
        <f t="shared" ca="1" si="217"/>
        <v>13.83966484959074</v>
      </c>
      <c r="P4126">
        <f t="shared" ca="1" si="218"/>
        <v>4</v>
      </c>
      <c r="Q4126" s="7">
        <v>69</v>
      </c>
      <c r="R4126" s="7">
        <v>0</v>
      </c>
    </row>
    <row r="4127" spans="1:18" x14ac:dyDescent="0.2">
      <c r="A4127" s="7">
        <v>5888</v>
      </c>
      <c r="B4127" s="7">
        <v>64</v>
      </c>
      <c r="C4127" s="8">
        <v>1016.9985</v>
      </c>
      <c r="D4127" s="8">
        <v>649.85044444444441</v>
      </c>
      <c r="E4127" s="8">
        <v>719.40567476595277</v>
      </c>
      <c r="F4127" s="7">
        <v>1</v>
      </c>
      <c r="J4127">
        <f t="shared" ca="1" si="216"/>
        <v>14.132655780099284</v>
      </c>
      <c r="K4127">
        <f t="shared" ca="1" si="216"/>
        <v>17.5775336047314</v>
      </c>
      <c r="L4127">
        <f t="shared" ca="1" si="216"/>
        <v>9.4757629761771724</v>
      </c>
      <c r="M4127">
        <f t="shared" ca="1" si="216"/>
        <v>8.8396648495907399</v>
      </c>
      <c r="N4127">
        <f t="shared" ca="1" si="216"/>
        <v>15.318204411325112</v>
      </c>
      <c r="O4127">
        <f t="shared" ca="1" si="217"/>
        <v>8.8396648495907399</v>
      </c>
      <c r="P4127">
        <f t="shared" ca="1" si="218"/>
        <v>4</v>
      </c>
      <c r="Q4127" s="7">
        <v>64</v>
      </c>
      <c r="R4127" s="7">
        <v>1</v>
      </c>
    </row>
    <row r="4128" spans="1:18" x14ac:dyDescent="0.2">
      <c r="A4128" s="7">
        <v>5890</v>
      </c>
      <c r="B4128" s="7">
        <v>43</v>
      </c>
      <c r="C4128" s="8">
        <v>25.42925</v>
      </c>
      <c r="D4128" s="8">
        <v>31.321777777777779</v>
      </c>
      <c r="E4128" s="8">
        <v>18.719709137284891</v>
      </c>
      <c r="F4128" s="7">
        <v>0</v>
      </c>
      <c r="J4128">
        <f t="shared" ca="1" si="216"/>
        <v>6.8673442199007155</v>
      </c>
      <c r="K4128">
        <f t="shared" ca="1" si="216"/>
        <v>3.4224663952686001</v>
      </c>
      <c r="L4128">
        <f t="shared" ca="1" si="216"/>
        <v>11.524237023822828</v>
      </c>
      <c r="M4128">
        <f t="shared" ca="1" si="216"/>
        <v>12.16033515040926</v>
      </c>
      <c r="N4128">
        <f t="shared" ca="1" si="216"/>
        <v>5.6817955886748877</v>
      </c>
      <c r="O4128">
        <f t="shared" ca="1" si="217"/>
        <v>3.4224663952686001</v>
      </c>
      <c r="P4128">
        <f t="shared" ca="1" si="218"/>
        <v>2</v>
      </c>
      <c r="Q4128" s="7">
        <v>43</v>
      </c>
      <c r="R4128" s="7">
        <v>0</v>
      </c>
    </row>
    <row r="4129" spans="1:18" x14ac:dyDescent="0.2">
      <c r="A4129" s="7">
        <v>5893</v>
      </c>
      <c r="B4129" s="7">
        <v>30</v>
      </c>
      <c r="C4129" s="8">
        <v>714.51400000000001</v>
      </c>
      <c r="D4129" s="8">
        <v>907.71822222222227</v>
      </c>
      <c r="E4129" s="8">
        <v>244.90402295466026</v>
      </c>
      <c r="F4129" s="7">
        <v>0</v>
      </c>
      <c r="J4129">
        <f t="shared" ca="1" si="216"/>
        <v>19.867344219900716</v>
      </c>
      <c r="K4129">
        <f t="shared" ca="1" si="216"/>
        <v>16.4224663952686</v>
      </c>
      <c r="L4129">
        <f t="shared" ca="1" si="216"/>
        <v>24.524237023822828</v>
      </c>
      <c r="M4129">
        <f t="shared" ca="1" si="216"/>
        <v>25.16033515040926</v>
      </c>
      <c r="N4129">
        <f t="shared" ca="1" si="216"/>
        <v>18.681795588674888</v>
      </c>
      <c r="O4129">
        <f t="shared" ca="1" si="217"/>
        <v>16.4224663952686</v>
      </c>
      <c r="P4129">
        <f t="shared" ca="1" si="218"/>
        <v>2</v>
      </c>
      <c r="Q4129" s="7">
        <v>30</v>
      </c>
      <c r="R4129" s="7">
        <v>0</v>
      </c>
    </row>
    <row r="4130" spans="1:18" x14ac:dyDescent="0.2">
      <c r="A4130" s="7">
        <v>5894</v>
      </c>
      <c r="B4130" s="7">
        <v>28</v>
      </c>
      <c r="C4130" s="8">
        <v>351.76949999999999</v>
      </c>
      <c r="D4130" s="8">
        <v>406.07400000000001</v>
      </c>
      <c r="E4130" s="8">
        <v>123.11023810379963</v>
      </c>
      <c r="F4130" s="7">
        <v>0</v>
      </c>
      <c r="J4130">
        <f t="shared" ca="1" si="216"/>
        <v>21.867344219900716</v>
      </c>
      <c r="K4130">
        <f t="shared" ca="1" si="216"/>
        <v>18.4224663952686</v>
      </c>
      <c r="L4130">
        <f t="shared" ca="1" si="216"/>
        <v>26.524237023822828</v>
      </c>
      <c r="M4130">
        <f t="shared" ca="1" si="216"/>
        <v>27.16033515040926</v>
      </c>
      <c r="N4130">
        <f t="shared" ca="1" si="216"/>
        <v>20.681795588674888</v>
      </c>
      <c r="O4130">
        <f t="shared" ca="1" si="217"/>
        <v>18.4224663952686</v>
      </c>
      <c r="P4130">
        <f t="shared" ca="1" si="218"/>
        <v>2</v>
      </c>
      <c r="Q4130" s="7">
        <v>28</v>
      </c>
      <c r="R4130" s="7">
        <v>0</v>
      </c>
    </row>
    <row r="4131" spans="1:18" x14ac:dyDescent="0.2">
      <c r="A4131" s="7">
        <v>5895</v>
      </c>
      <c r="B4131" s="7">
        <v>25</v>
      </c>
      <c r="C4131" s="8">
        <v>525.25049999999999</v>
      </c>
      <c r="D4131" s="8">
        <v>375.0791111111111</v>
      </c>
      <c r="E4131" s="8">
        <v>368.29539361581186</v>
      </c>
      <c r="F4131" s="7">
        <v>1</v>
      </c>
      <c r="J4131">
        <f t="shared" ca="1" si="216"/>
        <v>24.867344219900716</v>
      </c>
      <c r="K4131">
        <f t="shared" ca="1" si="216"/>
        <v>21.4224663952686</v>
      </c>
      <c r="L4131">
        <f t="shared" ca="1" si="216"/>
        <v>29.524237023822828</v>
      </c>
      <c r="M4131">
        <f t="shared" ca="1" si="216"/>
        <v>30.16033515040926</v>
      </c>
      <c r="N4131">
        <f t="shared" ca="1" si="216"/>
        <v>23.681795588674888</v>
      </c>
      <c r="O4131">
        <f t="shared" ca="1" si="217"/>
        <v>21.4224663952686</v>
      </c>
      <c r="P4131">
        <f t="shared" ca="1" si="218"/>
        <v>2</v>
      </c>
      <c r="Q4131" s="7">
        <v>25</v>
      </c>
      <c r="R4131" s="7">
        <v>1</v>
      </c>
    </row>
    <row r="4132" spans="1:18" x14ac:dyDescent="0.2">
      <c r="A4132" s="7">
        <v>5898</v>
      </c>
      <c r="B4132" s="7">
        <v>53</v>
      </c>
      <c r="C4132" s="8">
        <v>1107.0615</v>
      </c>
      <c r="D4132" s="8">
        <v>528.67666666666662</v>
      </c>
      <c r="E4132" s="8">
        <v>1394.3418776346309</v>
      </c>
      <c r="F4132" s="7">
        <v>1</v>
      </c>
      <c r="J4132">
        <f t="shared" ca="1" si="216"/>
        <v>3.1326557800992845</v>
      </c>
      <c r="K4132">
        <f t="shared" ca="1" si="216"/>
        <v>6.5775336047313999</v>
      </c>
      <c r="L4132">
        <f t="shared" ca="1" si="216"/>
        <v>1.5242370238228276</v>
      </c>
      <c r="M4132">
        <f t="shared" ca="1" si="216"/>
        <v>2.1603351504092601</v>
      </c>
      <c r="N4132">
        <f t="shared" ca="1" si="216"/>
        <v>4.3182044113251123</v>
      </c>
      <c r="O4132">
        <f t="shared" ca="1" si="217"/>
        <v>1.5242370238228276</v>
      </c>
      <c r="P4132">
        <f t="shared" ca="1" si="218"/>
        <v>3</v>
      </c>
      <c r="Q4132" s="7">
        <v>53</v>
      </c>
      <c r="R4132" s="7">
        <v>1</v>
      </c>
    </row>
    <row r="4133" spans="1:18" x14ac:dyDescent="0.2">
      <c r="A4133" s="7">
        <v>5899</v>
      </c>
      <c r="B4133" s="7">
        <v>53</v>
      </c>
      <c r="C4133" s="8">
        <v>954.59725000000003</v>
      </c>
      <c r="D4133" s="8">
        <v>699.97288888888886</v>
      </c>
      <c r="E4133" s="8">
        <v>925.20292630432346</v>
      </c>
      <c r="F4133" s="7">
        <v>1</v>
      </c>
      <c r="J4133">
        <f t="shared" ca="1" si="216"/>
        <v>3.1326557800992845</v>
      </c>
      <c r="K4133">
        <f t="shared" ca="1" si="216"/>
        <v>6.5775336047313999</v>
      </c>
      <c r="L4133">
        <f t="shared" ca="1" si="216"/>
        <v>1.5242370238228276</v>
      </c>
      <c r="M4133">
        <f t="shared" ca="1" si="216"/>
        <v>2.1603351504092601</v>
      </c>
      <c r="N4133">
        <f t="shared" ca="1" si="216"/>
        <v>4.3182044113251123</v>
      </c>
      <c r="O4133">
        <f t="shared" ca="1" si="217"/>
        <v>1.5242370238228276</v>
      </c>
      <c r="P4133">
        <f t="shared" ca="1" si="218"/>
        <v>3</v>
      </c>
      <c r="Q4133" s="7">
        <v>53</v>
      </c>
      <c r="R4133" s="7">
        <v>1</v>
      </c>
    </row>
    <row r="4134" spans="1:18" x14ac:dyDescent="0.2">
      <c r="A4134" s="7">
        <v>5901</v>
      </c>
      <c r="B4134" s="7">
        <v>43</v>
      </c>
      <c r="C4134" s="8">
        <v>257.29300000000001</v>
      </c>
      <c r="D4134" s="8">
        <v>339.59355555555555</v>
      </c>
      <c r="E4134" s="8">
        <v>126.3993299474419</v>
      </c>
      <c r="F4134" s="7">
        <v>0</v>
      </c>
      <c r="J4134">
        <f t="shared" ca="1" si="216"/>
        <v>6.8673442199007155</v>
      </c>
      <c r="K4134">
        <f t="shared" ca="1" si="216"/>
        <v>3.4224663952686001</v>
      </c>
      <c r="L4134">
        <f t="shared" ca="1" si="216"/>
        <v>11.524237023822828</v>
      </c>
      <c r="M4134">
        <f t="shared" ca="1" si="216"/>
        <v>12.16033515040926</v>
      </c>
      <c r="N4134">
        <f t="shared" ca="1" si="216"/>
        <v>5.6817955886748877</v>
      </c>
      <c r="O4134">
        <f t="shared" ca="1" si="217"/>
        <v>3.4224663952686001</v>
      </c>
      <c r="P4134">
        <f t="shared" ca="1" si="218"/>
        <v>2</v>
      </c>
      <c r="Q4134" s="7">
        <v>43</v>
      </c>
      <c r="R4134" s="7">
        <v>0</v>
      </c>
    </row>
    <row r="4135" spans="1:18" x14ac:dyDescent="0.2">
      <c r="A4135" s="7">
        <v>5902</v>
      </c>
      <c r="B4135" s="7">
        <v>40</v>
      </c>
      <c r="C4135" s="8">
        <v>936.22325000000001</v>
      </c>
      <c r="D4135" s="8">
        <v>905.44911111111116</v>
      </c>
      <c r="E4135" s="8">
        <v>457.3787884950388</v>
      </c>
      <c r="F4135" s="7">
        <v>1</v>
      </c>
      <c r="J4135">
        <f t="shared" ca="1" si="216"/>
        <v>9.8673442199007155</v>
      </c>
      <c r="K4135">
        <f t="shared" ca="1" si="216"/>
        <v>6.4224663952686001</v>
      </c>
      <c r="L4135">
        <f t="shared" ca="1" si="216"/>
        <v>14.524237023822828</v>
      </c>
      <c r="M4135">
        <f t="shared" ca="1" si="216"/>
        <v>15.16033515040926</v>
      </c>
      <c r="N4135">
        <f t="shared" ca="1" si="216"/>
        <v>8.6817955886748877</v>
      </c>
      <c r="O4135">
        <f t="shared" ca="1" si="217"/>
        <v>6.4224663952686001</v>
      </c>
      <c r="P4135">
        <f t="shared" ca="1" si="218"/>
        <v>2</v>
      </c>
      <c r="Q4135" s="7">
        <v>40</v>
      </c>
      <c r="R4135" s="7">
        <v>1</v>
      </c>
    </row>
    <row r="4136" spans="1:18" x14ac:dyDescent="0.2">
      <c r="A4136" s="7">
        <v>5903</v>
      </c>
      <c r="B4136" s="7">
        <v>42</v>
      </c>
      <c r="C4136" s="8">
        <v>370.88425000000001</v>
      </c>
      <c r="D4136" s="8">
        <v>282.04177777777778</v>
      </c>
      <c r="E4136" s="8">
        <v>224.91409732596139</v>
      </c>
      <c r="F4136" s="7">
        <v>0</v>
      </c>
      <c r="J4136">
        <f t="shared" ca="1" si="216"/>
        <v>7.8673442199007155</v>
      </c>
      <c r="K4136">
        <f t="shared" ca="1" si="216"/>
        <v>4.4224663952686001</v>
      </c>
      <c r="L4136">
        <f t="shared" ca="1" si="216"/>
        <v>12.524237023822828</v>
      </c>
      <c r="M4136">
        <f t="shared" ca="1" si="216"/>
        <v>13.16033515040926</v>
      </c>
      <c r="N4136">
        <f t="shared" ca="1" si="216"/>
        <v>6.6817955886748877</v>
      </c>
      <c r="O4136">
        <f t="shared" ca="1" si="217"/>
        <v>4.4224663952686001</v>
      </c>
      <c r="P4136">
        <f t="shared" ca="1" si="218"/>
        <v>2</v>
      </c>
      <c r="Q4136" s="7">
        <v>42</v>
      </c>
      <c r="R4136" s="7">
        <v>0</v>
      </c>
    </row>
    <row r="4137" spans="1:18" x14ac:dyDescent="0.2">
      <c r="A4137" s="7">
        <v>5905</v>
      </c>
      <c r="B4137" s="7">
        <v>37</v>
      </c>
      <c r="C4137" s="8">
        <v>2138.056</v>
      </c>
      <c r="D4137" s="8">
        <v>2128.7240000000002</v>
      </c>
      <c r="E4137" s="8">
        <v>901.18118773368258</v>
      </c>
      <c r="F4137" s="7">
        <v>1</v>
      </c>
      <c r="J4137">
        <f t="shared" ca="1" si="216"/>
        <v>12.867344219900716</v>
      </c>
      <c r="K4137">
        <f t="shared" ca="1" si="216"/>
        <v>9.4224663952686001</v>
      </c>
      <c r="L4137">
        <f t="shared" ca="1" si="216"/>
        <v>17.524237023822828</v>
      </c>
      <c r="M4137">
        <f t="shared" ca="1" si="216"/>
        <v>18.16033515040926</v>
      </c>
      <c r="N4137">
        <f t="shared" ca="1" si="216"/>
        <v>11.681795588674888</v>
      </c>
      <c r="O4137">
        <f t="shared" ca="1" si="217"/>
        <v>9.4224663952686001</v>
      </c>
      <c r="P4137">
        <f t="shared" ca="1" si="218"/>
        <v>2</v>
      </c>
      <c r="Q4137" s="7">
        <v>37</v>
      </c>
      <c r="R4137" s="7">
        <v>1</v>
      </c>
    </row>
    <row r="4138" spans="1:18" x14ac:dyDescent="0.2">
      <c r="A4138" s="7">
        <v>5908</v>
      </c>
      <c r="B4138" s="7">
        <v>50</v>
      </c>
      <c r="C4138" s="8">
        <v>605.59625000000005</v>
      </c>
      <c r="D4138" s="8">
        <v>682.03</v>
      </c>
      <c r="E4138" s="8">
        <v>309.89565610796643</v>
      </c>
      <c r="F4138" s="7">
        <v>0</v>
      </c>
      <c r="J4138">
        <f t="shared" ca="1" si="216"/>
        <v>0.13265578009928447</v>
      </c>
      <c r="K4138">
        <f t="shared" ca="1" si="216"/>
        <v>3.5775336047313999</v>
      </c>
      <c r="L4138">
        <f t="shared" ca="1" si="216"/>
        <v>4.5242370238228276</v>
      </c>
      <c r="M4138">
        <f t="shared" ca="1" si="216"/>
        <v>5.1603351504092601</v>
      </c>
      <c r="N4138">
        <f t="shared" ca="1" si="216"/>
        <v>1.3182044113251123</v>
      </c>
      <c r="O4138">
        <f t="shared" ca="1" si="217"/>
        <v>0.13265578009928447</v>
      </c>
      <c r="P4138">
        <f t="shared" ca="1" si="218"/>
        <v>1</v>
      </c>
      <c r="Q4138" s="7">
        <v>50</v>
      </c>
      <c r="R4138" s="7">
        <v>0</v>
      </c>
    </row>
    <row r="4139" spans="1:18" x14ac:dyDescent="0.2">
      <c r="A4139" s="7">
        <v>5909</v>
      </c>
      <c r="B4139" s="7">
        <v>54</v>
      </c>
      <c r="C4139" s="8">
        <v>1606.8162500000001</v>
      </c>
      <c r="D4139" s="8">
        <v>989.43911111111106</v>
      </c>
      <c r="E4139" s="8">
        <v>1072.6363466514047</v>
      </c>
      <c r="F4139" s="7">
        <v>1</v>
      </c>
      <c r="J4139">
        <f t="shared" ca="1" si="216"/>
        <v>4.1326557800992845</v>
      </c>
      <c r="K4139">
        <f t="shared" ca="1" si="216"/>
        <v>7.5775336047313999</v>
      </c>
      <c r="L4139">
        <f t="shared" ca="1" si="216"/>
        <v>0.52423702382282755</v>
      </c>
      <c r="M4139">
        <f t="shared" ca="1" si="216"/>
        <v>1.1603351504092601</v>
      </c>
      <c r="N4139">
        <f t="shared" ca="1" si="216"/>
        <v>5.3182044113251123</v>
      </c>
      <c r="O4139">
        <f t="shared" ca="1" si="217"/>
        <v>0.52423702382282755</v>
      </c>
      <c r="P4139">
        <f t="shared" ca="1" si="218"/>
        <v>3</v>
      </c>
      <c r="Q4139" s="7">
        <v>54</v>
      </c>
      <c r="R4139" s="7">
        <v>1</v>
      </c>
    </row>
    <row r="4140" spans="1:18" x14ac:dyDescent="0.2">
      <c r="A4140" s="7">
        <v>5910</v>
      </c>
      <c r="B4140" s="7">
        <v>44</v>
      </c>
      <c r="C4140" s="8">
        <v>1134.30475</v>
      </c>
      <c r="D4140" s="8">
        <v>518.57555555555552</v>
      </c>
      <c r="E4140" s="8">
        <v>1320.8112798524282</v>
      </c>
      <c r="F4140" s="7">
        <v>1</v>
      </c>
      <c r="J4140">
        <f t="shared" ca="1" si="216"/>
        <v>5.8673442199007155</v>
      </c>
      <c r="K4140">
        <f t="shared" ca="1" si="216"/>
        <v>2.4224663952686001</v>
      </c>
      <c r="L4140">
        <f t="shared" ca="1" si="216"/>
        <v>10.524237023822828</v>
      </c>
      <c r="M4140">
        <f t="shared" ca="1" si="216"/>
        <v>11.16033515040926</v>
      </c>
      <c r="N4140">
        <f t="shared" ca="1" si="216"/>
        <v>4.6817955886748877</v>
      </c>
      <c r="O4140">
        <f t="shared" ca="1" si="217"/>
        <v>2.4224663952686001</v>
      </c>
      <c r="P4140">
        <f t="shared" ca="1" si="218"/>
        <v>2</v>
      </c>
      <c r="Q4140" s="7">
        <v>44</v>
      </c>
      <c r="R4140" s="7">
        <v>1</v>
      </c>
    </row>
    <row r="4141" spans="1:18" x14ac:dyDescent="0.2">
      <c r="A4141" s="7">
        <v>5914</v>
      </c>
      <c r="B4141" s="7">
        <v>30</v>
      </c>
      <c r="C4141" s="8">
        <v>275.76600000000002</v>
      </c>
      <c r="D4141" s="8">
        <v>191.2331111111111</v>
      </c>
      <c r="E4141" s="8">
        <v>245.96015145295715</v>
      </c>
      <c r="F4141" s="7">
        <v>0</v>
      </c>
      <c r="J4141">
        <f t="shared" ca="1" si="216"/>
        <v>19.867344219900716</v>
      </c>
      <c r="K4141">
        <f t="shared" ca="1" si="216"/>
        <v>16.4224663952686</v>
      </c>
      <c r="L4141">
        <f t="shared" ca="1" si="216"/>
        <v>24.524237023822828</v>
      </c>
      <c r="M4141">
        <f t="shared" ca="1" si="216"/>
        <v>25.16033515040926</v>
      </c>
      <c r="N4141">
        <f t="shared" ca="1" si="216"/>
        <v>18.681795588674888</v>
      </c>
      <c r="O4141">
        <f t="shared" ca="1" si="217"/>
        <v>16.4224663952686</v>
      </c>
      <c r="P4141">
        <f t="shared" ca="1" si="218"/>
        <v>2</v>
      </c>
      <c r="Q4141" s="7">
        <v>30</v>
      </c>
      <c r="R4141" s="7">
        <v>0</v>
      </c>
    </row>
    <row r="4142" spans="1:18" x14ac:dyDescent="0.2">
      <c r="A4142" s="7">
        <v>5921</v>
      </c>
      <c r="B4142" s="7">
        <v>27</v>
      </c>
      <c r="C4142" s="8">
        <v>999.44050000000004</v>
      </c>
      <c r="D4142" s="8">
        <v>455.51644444444446</v>
      </c>
      <c r="E4142" s="8">
        <v>1232.1577093334195</v>
      </c>
      <c r="F4142" s="7">
        <v>1</v>
      </c>
      <c r="J4142">
        <f t="shared" ca="1" si="216"/>
        <v>22.867344219900716</v>
      </c>
      <c r="K4142">
        <f t="shared" ca="1" si="216"/>
        <v>19.4224663952686</v>
      </c>
      <c r="L4142">
        <f t="shared" ca="1" si="216"/>
        <v>27.524237023822828</v>
      </c>
      <c r="M4142">
        <f t="shared" ca="1" si="216"/>
        <v>28.16033515040926</v>
      </c>
      <c r="N4142">
        <f t="shared" ca="1" si="216"/>
        <v>21.681795588674888</v>
      </c>
      <c r="O4142">
        <f t="shared" ca="1" si="217"/>
        <v>19.4224663952686</v>
      </c>
      <c r="P4142">
        <f t="shared" ca="1" si="218"/>
        <v>2</v>
      </c>
      <c r="Q4142" s="7">
        <v>27</v>
      </c>
      <c r="R4142" s="7">
        <v>1</v>
      </c>
    </row>
    <row r="4143" spans="1:18" x14ac:dyDescent="0.2">
      <c r="A4143" s="7">
        <v>5923</v>
      </c>
      <c r="B4143" s="7">
        <v>42</v>
      </c>
      <c r="C4143" s="8">
        <v>839.48325</v>
      </c>
      <c r="D4143" s="8">
        <v>631.67244444444441</v>
      </c>
      <c r="E4143" s="8">
        <v>892.42410823225691</v>
      </c>
      <c r="F4143" s="7">
        <v>1</v>
      </c>
      <c r="J4143">
        <f t="shared" ca="1" si="216"/>
        <v>7.8673442199007155</v>
      </c>
      <c r="K4143">
        <f t="shared" ca="1" si="216"/>
        <v>4.4224663952686001</v>
      </c>
      <c r="L4143">
        <f t="shared" ca="1" si="216"/>
        <v>12.524237023822828</v>
      </c>
      <c r="M4143">
        <f t="shared" ca="1" si="216"/>
        <v>13.16033515040926</v>
      </c>
      <c r="N4143">
        <f t="shared" ca="1" si="216"/>
        <v>6.6817955886748877</v>
      </c>
      <c r="O4143">
        <f t="shared" ca="1" si="217"/>
        <v>4.4224663952686001</v>
      </c>
      <c r="P4143">
        <f t="shared" ca="1" si="218"/>
        <v>2</v>
      </c>
      <c r="Q4143" s="7">
        <v>42</v>
      </c>
      <c r="R4143" s="7">
        <v>1</v>
      </c>
    </row>
    <row r="4144" spans="1:18" x14ac:dyDescent="0.2">
      <c r="A4144" s="7">
        <v>5924</v>
      </c>
      <c r="B4144" s="7">
        <v>29</v>
      </c>
      <c r="C4144" s="8">
        <v>720.27374999999995</v>
      </c>
      <c r="D4144" s="8">
        <v>762.21844444444446</v>
      </c>
      <c r="E4144" s="8">
        <v>421.87339297300844</v>
      </c>
      <c r="F4144" s="7">
        <v>0</v>
      </c>
      <c r="J4144">
        <f t="shared" ca="1" si="216"/>
        <v>20.867344219900716</v>
      </c>
      <c r="K4144">
        <f t="shared" ca="1" si="216"/>
        <v>17.4224663952686</v>
      </c>
      <c r="L4144">
        <f t="shared" ca="1" si="216"/>
        <v>25.524237023822828</v>
      </c>
      <c r="M4144">
        <f t="shared" ca="1" si="216"/>
        <v>26.16033515040926</v>
      </c>
      <c r="N4144">
        <f t="shared" ca="1" si="216"/>
        <v>19.681795588674888</v>
      </c>
      <c r="O4144">
        <f t="shared" ca="1" si="217"/>
        <v>17.4224663952686</v>
      </c>
      <c r="P4144">
        <f t="shared" ca="1" si="218"/>
        <v>2</v>
      </c>
      <c r="Q4144" s="7">
        <v>29</v>
      </c>
      <c r="R4144" s="7">
        <v>0</v>
      </c>
    </row>
    <row r="4145" spans="1:18" x14ac:dyDescent="0.2">
      <c r="A4145" s="7">
        <v>5926</v>
      </c>
      <c r="B4145" s="7">
        <v>26</v>
      </c>
      <c r="C4145" s="8">
        <v>211.53524999999999</v>
      </c>
      <c r="D4145" s="8">
        <v>203.8171111111111</v>
      </c>
      <c r="E4145" s="8">
        <v>80.86109855907327</v>
      </c>
      <c r="F4145" s="7">
        <v>0</v>
      </c>
      <c r="J4145">
        <f t="shared" ca="1" si="216"/>
        <v>23.867344219900716</v>
      </c>
      <c r="K4145">
        <f t="shared" ca="1" si="216"/>
        <v>20.4224663952686</v>
      </c>
      <c r="L4145">
        <f t="shared" ca="1" si="216"/>
        <v>28.524237023822828</v>
      </c>
      <c r="M4145">
        <f t="shared" ca="1" si="216"/>
        <v>29.16033515040926</v>
      </c>
      <c r="N4145">
        <f t="shared" ca="1" si="216"/>
        <v>22.681795588674888</v>
      </c>
      <c r="O4145">
        <f t="shared" ca="1" si="217"/>
        <v>20.4224663952686</v>
      </c>
      <c r="P4145">
        <f t="shared" ca="1" si="218"/>
        <v>2</v>
      </c>
      <c r="Q4145" s="7">
        <v>26</v>
      </c>
      <c r="R4145" s="7">
        <v>0</v>
      </c>
    </row>
    <row r="4146" spans="1:18" x14ac:dyDescent="0.2">
      <c r="A4146" s="7">
        <v>5928</v>
      </c>
      <c r="B4146" s="7">
        <v>37</v>
      </c>
      <c r="C4146" s="8">
        <v>1439.6524999999999</v>
      </c>
      <c r="D4146" s="8">
        <v>1600.8073333333334</v>
      </c>
      <c r="E4146" s="8">
        <v>1009.1806874190069</v>
      </c>
      <c r="F4146" s="7">
        <v>1</v>
      </c>
      <c r="J4146">
        <f t="shared" ca="1" si="216"/>
        <v>12.867344219900716</v>
      </c>
      <c r="K4146">
        <f t="shared" ca="1" si="216"/>
        <v>9.4224663952686001</v>
      </c>
      <c r="L4146">
        <f t="shared" ca="1" si="216"/>
        <v>17.524237023822828</v>
      </c>
      <c r="M4146">
        <f t="shared" ca="1" si="216"/>
        <v>18.16033515040926</v>
      </c>
      <c r="N4146">
        <f t="shared" ca="1" si="216"/>
        <v>11.681795588674888</v>
      </c>
      <c r="O4146">
        <f t="shared" ca="1" si="217"/>
        <v>9.4224663952686001</v>
      </c>
      <c r="P4146">
        <f t="shared" ca="1" si="218"/>
        <v>2</v>
      </c>
      <c r="Q4146" s="7">
        <v>37</v>
      </c>
      <c r="R4146" s="7">
        <v>1</v>
      </c>
    </row>
    <row r="4147" spans="1:18" x14ac:dyDescent="0.2">
      <c r="A4147" s="7">
        <v>5929</v>
      </c>
      <c r="B4147" s="7">
        <v>27</v>
      </c>
      <c r="C4147" s="8">
        <v>193.29</v>
      </c>
      <c r="D4147" s="8">
        <v>91.649555555555551</v>
      </c>
      <c r="E4147" s="8">
        <v>199.62687772862856</v>
      </c>
      <c r="F4147" s="7">
        <v>0</v>
      </c>
      <c r="J4147">
        <f t="shared" ca="1" si="216"/>
        <v>22.867344219900716</v>
      </c>
      <c r="K4147">
        <f t="shared" ca="1" si="216"/>
        <v>19.4224663952686</v>
      </c>
      <c r="L4147">
        <f t="shared" ca="1" si="216"/>
        <v>27.524237023822828</v>
      </c>
      <c r="M4147">
        <f t="shared" ca="1" si="216"/>
        <v>28.16033515040926</v>
      </c>
      <c r="N4147">
        <f t="shared" ca="1" si="216"/>
        <v>21.681795588674888</v>
      </c>
      <c r="O4147">
        <f t="shared" ca="1" si="217"/>
        <v>19.4224663952686</v>
      </c>
      <c r="P4147">
        <f t="shared" ca="1" si="218"/>
        <v>2</v>
      </c>
      <c r="Q4147" s="7">
        <v>27</v>
      </c>
      <c r="R4147" s="7">
        <v>0</v>
      </c>
    </row>
    <row r="4148" spans="1:18" x14ac:dyDescent="0.2">
      <c r="A4148" s="7">
        <v>5930</v>
      </c>
      <c r="B4148" s="7">
        <v>35</v>
      </c>
      <c r="C4148" s="8">
        <v>744.25525000000005</v>
      </c>
      <c r="D4148" s="8">
        <v>891.30755555555561</v>
      </c>
      <c r="E4148" s="8">
        <v>265.9612025332562</v>
      </c>
      <c r="F4148" s="7">
        <v>1</v>
      </c>
      <c r="J4148">
        <f t="shared" ref="J4148:N4198" ca="1" si="219">+ABS(J$3-$Q4148)</f>
        <v>14.867344219900716</v>
      </c>
      <c r="K4148">
        <f t="shared" ca="1" si="219"/>
        <v>11.4224663952686</v>
      </c>
      <c r="L4148">
        <f t="shared" ca="1" si="219"/>
        <v>19.524237023822828</v>
      </c>
      <c r="M4148">
        <f t="shared" ca="1" si="219"/>
        <v>20.16033515040926</v>
      </c>
      <c r="N4148">
        <f t="shared" ca="1" si="219"/>
        <v>13.681795588674888</v>
      </c>
      <c r="O4148">
        <f t="shared" ca="1" si="217"/>
        <v>11.4224663952686</v>
      </c>
      <c r="P4148">
        <f t="shared" ca="1" si="218"/>
        <v>2</v>
      </c>
      <c r="Q4148" s="7">
        <v>35</v>
      </c>
      <c r="R4148" s="7">
        <v>1</v>
      </c>
    </row>
    <row r="4149" spans="1:18" x14ac:dyDescent="0.2">
      <c r="A4149" s="7">
        <v>5933</v>
      </c>
      <c r="B4149" s="7">
        <v>27</v>
      </c>
      <c r="C4149" s="8">
        <v>41.930500000000002</v>
      </c>
      <c r="D4149" s="8">
        <v>22.954000000000001</v>
      </c>
      <c r="E4149" s="8">
        <v>29.951780323814329</v>
      </c>
      <c r="F4149" s="7">
        <v>0</v>
      </c>
      <c r="J4149">
        <f t="shared" ca="1" si="219"/>
        <v>22.867344219900716</v>
      </c>
      <c r="K4149">
        <f t="shared" ca="1" si="219"/>
        <v>19.4224663952686</v>
      </c>
      <c r="L4149">
        <f t="shared" ca="1" si="219"/>
        <v>27.524237023822828</v>
      </c>
      <c r="M4149">
        <f t="shared" ca="1" si="219"/>
        <v>28.16033515040926</v>
      </c>
      <c r="N4149">
        <f t="shared" ca="1" si="219"/>
        <v>21.681795588674888</v>
      </c>
      <c r="O4149">
        <f t="shared" ca="1" si="217"/>
        <v>19.4224663952686</v>
      </c>
      <c r="P4149">
        <f t="shared" ca="1" si="218"/>
        <v>2</v>
      </c>
      <c r="Q4149" s="7">
        <v>27</v>
      </c>
      <c r="R4149" s="7">
        <v>0</v>
      </c>
    </row>
    <row r="4150" spans="1:18" x14ac:dyDescent="0.2">
      <c r="A4150" s="7">
        <v>5934</v>
      </c>
      <c r="B4150" s="7">
        <v>42</v>
      </c>
      <c r="C4150" s="8">
        <v>1083.69525</v>
      </c>
      <c r="D4150" s="8">
        <v>905.63977777777779</v>
      </c>
      <c r="E4150" s="8">
        <v>1216.4686870455482</v>
      </c>
      <c r="F4150" s="7">
        <v>1</v>
      </c>
      <c r="J4150">
        <f t="shared" ca="1" si="219"/>
        <v>7.8673442199007155</v>
      </c>
      <c r="K4150">
        <f t="shared" ca="1" si="219"/>
        <v>4.4224663952686001</v>
      </c>
      <c r="L4150">
        <f t="shared" ca="1" si="219"/>
        <v>12.524237023822828</v>
      </c>
      <c r="M4150">
        <f t="shared" ca="1" si="219"/>
        <v>13.16033515040926</v>
      </c>
      <c r="N4150">
        <f t="shared" ca="1" si="219"/>
        <v>6.6817955886748877</v>
      </c>
      <c r="O4150">
        <f t="shared" ca="1" si="217"/>
        <v>4.4224663952686001</v>
      </c>
      <c r="P4150">
        <f t="shared" ca="1" si="218"/>
        <v>2</v>
      </c>
      <c r="Q4150" s="7">
        <v>42</v>
      </c>
      <c r="R4150" s="7">
        <v>1</v>
      </c>
    </row>
    <row r="4151" spans="1:18" x14ac:dyDescent="0.2">
      <c r="A4151" s="7">
        <v>5936</v>
      </c>
      <c r="B4151" s="7">
        <v>43</v>
      </c>
      <c r="C4151" s="8">
        <v>553.60524999999996</v>
      </c>
      <c r="D4151" s="8">
        <v>544.90266666666662</v>
      </c>
      <c r="E4151" s="8">
        <v>389.31687375643156</v>
      </c>
      <c r="F4151" s="7">
        <v>0</v>
      </c>
      <c r="J4151">
        <f t="shared" ca="1" si="219"/>
        <v>6.8673442199007155</v>
      </c>
      <c r="K4151">
        <f t="shared" ca="1" si="219"/>
        <v>3.4224663952686001</v>
      </c>
      <c r="L4151">
        <f t="shared" ca="1" si="219"/>
        <v>11.524237023822828</v>
      </c>
      <c r="M4151">
        <f t="shared" ca="1" si="219"/>
        <v>12.16033515040926</v>
      </c>
      <c r="N4151">
        <f t="shared" ca="1" si="219"/>
        <v>5.6817955886748877</v>
      </c>
      <c r="O4151">
        <f t="shared" ca="1" si="217"/>
        <v>3.4224663952686001</v>
      </c>
      <c r="P4151">
        <f t="shared" ca="1" si="218"/>
        <v>2</v>
      </c>
      <c r="Q4151" s="7">
        <v>43</v>
      </c>
      <c r="R4151" s="7">
        <v>0</v>
      </c>
    </row>
    <row r="4152" spans="1:18" x14ac:dyDescent="0.2">
      <c r="A4152" s="7">
        <v>5938</v>
      </c>
      <c r="B4152" s="7">
        <v>25</v>
      </c>
      <c r="C4152" s="8">
        <v>655.91274999999996</v>
      </c>
      <c r="D4152" s="8">
        <v>371.23644444444443</v>
      </c>
      <c r="E4152" s="8">
        <v>497.01146794017592</v>
      </c>
      <c r="F4152" s="7">
        <v>0</v>
      </c>
      <c r="J4152">
        <f t="shared" ca="1" si="219"/>
        <v>24.867344219900716</v>
      </c>
      <c r="K4152">
        <f t="shared" ca="1" si="219"/>
        <v>21.4224663952686</v>
      </c>
      <c r="L4152">
        <f t="shared" ca="1" si="219"/>
        <v>29.524237023822828</v>
      </c>
      <c r="M4152">
        <f t="shared" ca="1" si="219"/>
        <v>30.16033515040926</v>
      </c>
      <c r="N4152">
        <f t="shared" ca="1" si="219"/>
        <v>23.681795588674888</v>
      </c>
      <c r="O4152">
        <f t="shared" ca="1" si="217"/>
        <v>21.4224663952686</v>
      </c>
      <c r="P4152">
        <f t="shared" ca="1" si="218"/>
        <v>2</v>
      </c>
      <c r="Q4152" s="7">
        <v>25</v>
      </c>
      <c r="R4152" s="7">
        <v>0</v>
      </c>
    </row>
    <row r="4153" spans="1:18" x14ac:dyDescent="0.2">
      <c r="A4153" s="7">
        <v>5939</v>
      </c>
      <c r="B4153" s="7">
        <v>31</v>
      </c>
      <c r="C4153" s="8">
        <v>535.69600000000003</v>
      </c>
      <c r="D4153" s="8">
        <v>545.79</v>
      </c>
      <c r="E4153" s="8">
        <v>243.8868063391443</v>
      </c>
      <c r="F4153" s="7">
        <v>0</v>
      </c>
      <c r="J4153">
        <f t="shared" ca="1" si="219"/>
        <v>18.867344219900716</v>
      </c>
      <c r="K4153">
        <f t="shared" ca="1" si="219"/>
        <v>15.4224663952686</v>
      </c>
      <c r="L4153">
        <f t="shared" ca="1" si="219"/>
        <v>23.524237023822828</v>
      </c>
      <c r="M4153">
        <f t="shared" ca="1" si="219"/>
        <v>24.16033515040926</v>
      </c>
      <c r="N4153">
        <f t="shared" ca="1" si="219"/>
        <v>17.681795588674888</v>
      </c>
      <c r="O4153">
        <f t="shared" ca="1" si="217"/>
        <v>15.4224663952686</v>
      </c>
      <c r="P4153">
        <f t="shared" ca="1" si="218"/>
        <v>2</v>
      </c>
      <c r="Q4153" s="7">
        <v>31</v>
      </c>
      <c r="R4153" s="7">
        <v>0</v>
      </c>
    </row>
    <row r="4154" spans="1:18" x14ac:dyDescent="0.2">
      <c r="A4154" s="7">
        <v>5940</v>
      </c>
      <c r="B4154" s="7">
        <v>53</v>
      </c>
      <c r="C4154" s="8">
        <v>894.72825</v>
      </c>
      <c r="D4154" s="8">
        <v>1082.6626666666666</v>
      </c>
      <c r="E4154" s="8">
        <v>442.2110640563829</v>
      </c>
      <c r="F4154" s="7">
        <v>1</v>
      </c>
      <c r="J4154">
        <f t="shared" ca="1" si="219"/>
        <v>3.1326557800992845</v>
      </c>
      <c r="K4154">
        <f t="shared" ca="1" si="219"/>
        <v>6.5775336047313999</v>
      </c>
      <c r="L4154">
        <f t="shared" ca="1" si="219"/>
        <v>1.5242370238228276</v>
      </c>
      <c r="M4154">
        <f t="shared" ca="1" si="219"/>
        <v>2.1603351504092601</v>
      </c>
      <c r="N4154">
        <f t="shared" ca="1" si="219"/>
        <v>4.3182044113251123</v>
      </c>
      <c r="O4154">
        <f t="shared" ca="1" si="217"/>
        <v>1.5242370238228276</v>
      </c>
      <c r="P4154">
        <f t="shared" ca="1" si="218"/>
        <v>3</v>
      </c>
      <c r="Q4154" s="7">
        <v>53</v>
      </c>
      <c r="R4154" s="7">
        <v>1</v>
      </c>
    </row>
    <row r="4155" spans="1:18" x14ac:dyDescent="0.2">
      <c r="A4155" s="7">
        <v>5941</v>
      </c>
      <c r="B4155" s="7">
        <v>43</v>
      </c>
      <c r="C4155" s="8">
        <v>266.39274999999998</v>
      </c>
      <c r="D4155" s="8">
        <v>322.59755555555557</v>
      </c>
      <c r="E4155" s="8">
        <v>167.07488933944452</v>
      </c>
      <c r="F4155" s="7">
        <v>0</v>
      </c>
      <c r="J4155">
        <f t="shared" ca="1" si="219"/>
        <v>6.8673442199007155</v>
      </c>
      <c r="K4155">
        <f t="shared" ca="1" si="219"/>
        <v>3.4224663952686001</v>
      </c>
      <c r="L4155">
        <f t="shared" ca="1" si="219"/>
        <v>11.524237023822828</v>
      </c>
      <c r="M4155">
        <f t="shared" ca="1" si="219"/>
        <v>12.16033515040926</v>
      </c>
      <c r="N4155">
        <f t="shared" ca="1" si="219"/>
        <v>5.6817955886748877</v>
      </c>
      <c r="O4155">
        <f t="shared" ca="1" si="217"/>
        <v>3.4224663952686001</v>
      </c>
      <c r="P4155">
        <f t="shared" ca="1" si="218"/>
        <v>2</v>
      </c>
      <c r="Q4155" s="7">
        <v>43</v>
      </c>
      <c r="R4155" s="7">
        <v>0</v>
      </c>
    </row>
    <row r="4156" spans="1:18" x14ac:dyDescent="0.2">
      <c r="A4156" s="7">
        <v>5942</v>
      </c>
      <c r="B4156" s="7">
        <v>23</v>
      </c>
      <c r="C4156" s="8">
        <v>1305.8595</v>
      </c>
      <c r="D4156" s="8">
        <v>748.66800000000001</v>
      </c>
      <c r="E4156" s="8">
        <v>1003.8926355608654</v>
      </c>
      <c r="F4156" s="7">
        <v>1</v>
      </c>
      <c r="J4156">
        <f t="shared" ca="1" si="219"/>
        <v>26.867344219900716</v>
      </c>
      <c r="K4156">
        <f t="shared" ca="1" si="219"/>
        <v>23.4224663952686</v>
      </c>
      <c r="L4156">
        <f t="shared" ca="1" si="219"/>
        <v>31.524237023822828</v>
      </c>
      <c r="M4156">
        <f t="shared" ca="1" si="219"/>
        <v>32.16033515040926</v>
      </c>
      <c r="N4156">
        <f t="shared" ca="1" si="219"/>
        <v>25.681795588674888</v>
      </c>
      <c r="O4156">
        <f t="shared" ca="1" si="217"/>
        <v>23.4224663952686</v>
      </c>
      <c r="P4156">
        <f t="shared" ca="1" si="218"/>
        <v>2</v>
      </c>
      <c r="Q4156" s="7">
        <v>23</v>
      </c>
      <c r="R4156" s="7">
        <v>1</v>
      </c>
    </row>
    <row r="4157" spans="1:18" x14ac:dyDescent="0.2">
      <c r="A4157" s="7">
        <v>5944</v>
      </c>
      <c r="B4157" s="7">
        <v>37</v>
      </c>
      <c r="C4157" s="8">
        <v>158.49100000000001</v>
      </c>
      <c r="D4157" s="8">
        <v>173.57755555555556</v>
      </c>
      <c r="E4157" s="8">
        <v>72.53764095884037</v>
      </c>
      <c r="F4157" s="7">
        <v>0</v>
      </c>
      <c r="J4157">
        <f t="shared" ca="1" si="219"/>
        <v>12.867344219900716</v>
      </c>
      <c r="K4157">
        <f t="shared" ca="1" si="219"/>
        <v>9.4224663952686001</v>
      </c>
      <c r="L4157">
        <f t="shared" ca="1" si="219"/>
        <v>17.524237023822828</v>
      </c>
      <c r="M4157">
        <f t="shared" ca="1" si="219"/>
        <v>18.16033515040926</v>
      </c>
      <c r="N4157">
        <f t="shared" ca="1" si="219"/>
        <v>11.681795588674888</v>
      </c>
      <c r="O4157">
        <f t="shared" ca="1" si="217"/>
        <v>9.4224663952686001</v>
      </c>
      <c r="P4157">
        <f t="shared" ca="1" si="218"/>
        <v>2</v>
      </c>
      <c r="Q4157" s="7">
        <v>37</v>
      </c>
      <c r="R4157" s="7">
        <v>0</v>
      </c>
    </row>
    <row r="4158" spans="1:18" x14ac:dyDescent="0.2">
      <c r="A4158" s="7">
        <v>5945</v>
      </c>
      <c r="B4158" s="7">
        <v>67</v>
      </c>
      <c r="C4158" s="8">
        <v>793.29124999999999</v>
      </c>
      <c r="D4158" s="8">
        <v>601.74044444444439</v>
      </c>
      <c r="E4158" s="8">
        <v>583.18113761474081</v>
      </c>
      <c r="F4158" s="7">
        <v>1</v>
      </c>
      <c r="J4158">
        <f t="shared" ca="1" si="219"/>
        <v>17.132655780099284</v>
      </c>
      <c r="K4158">
        <f t="shared" ca="1" si="219"/>
        <v>20.5775336047314</v>
      </c>
      <c r="L4158">
        <f t="shared" ca="1" si="219"/>
        <v>12.475762976177172</v>
      </c>
      <c r="M4158">
        <f t="shared" ca="1" si="219"/>
        <v>11.83966484959074</v>
      </c>
      <c r="N4158">
        <f t="shared" ca="1" si="219"/>
        <v>18.318204411325112</v>
      </c>
      <c r="O4158">
        <f t="shared" ca="1" si="217"/>
        <v>11.83966484959074</v>
      </c>
      <c r="P4158">
        <f t="shared" ca="1" si="218"/>
        <v>4</v>
      </c>
      <c r="Q4158" s="7">
        <v>67</v>
      </c>
      <c r="R4158" s="7">
        <v>1</v>
      </c>
    </row>
    <row r="4159" spans="1:18" x14ac:dyDescent="0.2">
      <c r="A4159" s="7">
        <v>5946</v>
      </c>
      <c r="B4159" s="7">
        <v>24</v>
      </c>
      <c r="C4159" s="8">
        <v>520.64949999999999</v>
      </c>
      <c r="D4159" s="8">
        <v>613.0817777777778</v>
      </c>
      <c r="E4159" s="8">
        <v>386.72654702958653</v>
      </c>
      <c r="F4159" s="7">
        <v>0</v>
      </c>
      <c r="J4159">
        <f t="shared" ca="1" si="219"/>
        <v>25.867344219900716</v>
      </c>
      <c r="K4159">
        <f t="shared" ca="1" si="219"/>
        <v>22.4224663952686</v>
      </c>
      <c r="L4159">
        <f t="shared" ca="1" si="219"/>
        <v>30.524237023822828</v>
      </c>
      <c r="M4159">
        <f t="shared" ca="1" si="219"/>
        <v>31.16033515040926</v>
      </c>
      <c r="N4159">
        <f t="shared" ca="1" si="219"/>
        <v>24.681795588674888</v>
      </c>
      <c r="O4159">
        <f t="shared" ca="1" si="217"/>
        <v>22.4224663952686</v>
      </c>
      <c r="P4159">
        <f t="shared" ca="1" si="218"/>
        <v>2</v>
      </c>
      <c r="Q4159" s="7">
        <v>24</v>
      </c>
      <c r="R4159" s="7">
        <v>0</v>
      </c>
    </row>
    <row r="4160" spans="1:18" x14ac:dyDescent="0.2">
      <c r="A4160" s="7">
        <v>5947</v>
      </c>
      <c r="B4160" s="7">
        <v>61</v>
      </c>
      <c r="C4160" s="8">
        <v>456.33474999999999</v>
      </c>
      <c r="D4160" s="8">
        <v>600.83022222222223</v>
      </c>
      <c r="E4160" s="8">
        <v>176.88149618697506</v>
      </c>
      <c r="F4160" s="7">
        <v>0</v>
      </c>
      <c r="J4160">
        <f t="shared" ca="1" si="219"/>
        <v>11.132655780099284</v>
      </c>
      <c r="K4160">
        <f t="shared" ca="1" si="219"/>
        <v>14.5775336047314</v>
      </c>
      <c r="L4160">
        <f t="shared" ca="1" si="219"/>
        <v>6.4757629761771724</v>
      </c>
      <c r="M4160">
        <f t="shared" ca="1" si="219"/>
        <v>5.8396648495907399</v>
      </c>
      <c r="N4160">
        <f t="shared" ca="1" si="219"/>
        <v>12.318204411325112</v>
      </c>
      <c r="O4160">
        <f t="shared" ca="1" si="217"/>
        <v>5.8396648495907399</v>
      </c>
      <c r="P4160">
        <f t="shared" ca="1" si="218"/>
        <v>4</v>
      </c>
      <c r="Q4160" s="7">
        <v>61</v>
      </c>
      <c r="R4160" s="7">
        <v>0</v>
      </c>
    </row>
    <row r="4161" spans="1:18" x14ac:dyDescent="0.2">
      <c r="A4161" s="7">
        <v>5948</v>
      </c>
      <c r="B4161" s="7">
        <v>24</v>
      </c>
      <c r="C4161" s="8">
        <v>974.81550000000004</v>
      </c>
      <c r="D4161" s="8">
        <v>1036.9522222222222</v>
      </c>
      <c r="E4161" s="8">
        <v>627.66837027629322</v>
      </c>
      <c r="F4161" s="7">
        <v>1</v>
      </c>
      <c r="J4161">
        <f t="shared" ca="1" si="219"/>
        <v>25.867344219900716</v>
      </c>
      <c r="K4161">
        <f t="shared" ca="1" si="219"/>
        <v>22.4224663952686</v>
      </c>
      <c r="L4161">
        <f t="shared" ca="1" si="219"/>
        <v>30.524237023822828</v>
      </c>
      <c r="M4161">
        <f t="shared" ca="1" si="219"/>
        <v>31.16033515040926</v>
      </c>
      <c r="N4161">
        <f t="shared" ca="1" si="219"/>
        <v>24.681795588674888</v>
      </c>
      <c r="O4161">
        <f t="shared" ca="1" si="217"/>
        <v>22.4224663952686</v>
      </c>
      <c r="P4161">
        <f t="shared" ca="1" si="218"/>
        <v>2</v>
      </c>
      <c r="Q4161" s="7">
        <v>24</v>
      </c>
      <c r="R4161" s="7">
        <v>1</v>
      </c>
    </row>
    <row r="4162" spans="1:18" x14ac:dyDescent="0.2">
      <c r="A4162" s="7">
        <v>5949</v>
      </c>
      <c r="B4162" s="7">
        <v>32</v>
      </c>
      <c r="C4162" s="8">
        <v>373.65224999999998</v>
      </c>
      <c r="D4162" s="8">
        <v>404.76288888888888</v>
      </c>
      <c r="E4162" s="8">
        <v>261.86629919461285</v>
      </c>
      <c r="F4162" s="7">
        <v>0</v>
      </c>
      <c r="J4162">
        <f t="shared" ca="1" si="219"/>
        <v>17.867344219900716</v>
      </c>
      <c r="K4162">
        <f t="shared" ca="1" si="219"/>
        <v>14.4224663952686</v>
      </c>
      <c r="L4162">
        <f t="shared" ca="1" si="219"/>
        <v>22.524237023822828</v>
      </c>
      <c r="M4162">
        <f t="shared" ca="1" si="219"/>
        <v>23.16033515040926</v>
      </c>
      <c r="N4162">
        <f t="shared" ca="1" si="219"/>
        <v>16.681795588674888</v>
      </c>
      <c r="O4162">
        <f t="shared" ca="1" si="217"/>
        <v>14.4224663952686</v>
      </c>
      <c r="P4162">
        <f t="shared" ca="1" si="218"/>
        <v>2</v>
      </c>
      <c r="Q4162" s="7">
        <v>32</v>
      </c>
      <c r="R4162" s="7">
        <v>0</v>
      </c>
    </row>
    <row r="4163" spans="1:18" x14ac:dyDescent="0.2">
      <c r="A4163" s="7">
        <v>5950</v>
      </c>
      <c r="B4163" s="7">
        <v>61</v>
      </c>
      <c r="C4163" s="8">
        <v>903.43150000000003</v>
      </c>
      <c r="D4163" s="8">
        <v>679.90822222222221</v>
      </c>
      <c r="E4163" s="8">
        <v>740.46700461771673</v>
      </c>
      <c r="F4163" s="7">
        <v>1</v>
      </c>
      <c r="J4163">
        <f t="shared" ca="1" si="219"/>
        <v>11.132655780099284</v>
      </c>
      <c r="K4163">
        <f t="shared" ca="1" si="219"/>
        <v>14.5775336047314</v>
      </c>
      <c r="L4163">
        <f t="shared" ca="1" si="219"/>
        <v>6.4757629761771724</v>
      </c>
      <c r="M4163">
        <f t="shared" ca="1" si="219"/>
        <v>5.8396648495907399</v>
      </c>
      <c r="N4163">
        <f t="shared" ca="1" si="219"/>
        <v>12.318204411325112</v>
      </c>
      <c r="O4163">
        <f t="shared" ca="1" si="217"/>
        <v>5.8396648495907399</v>
      </c>
      <c r="P4163">
        <f t="shared" ca="1" si="218"/>
        <v>4</v>
      </c>
      <c r="Q4163" s="7">
        <v>61</v>
      </c>
      <c r="R4163" s="7">
        <v>1</v>
      </c>
    </row>
    <row r="4164" spans="1:18" x14ac:dyDescent="0.2">
      <c r="A4164" s="7">
        <v>5951</v>
      </c>
      <c r="B4164" s="7">
        <v>30</v>
      </c>
      <c r="C4164" s="8">
        <v>587.76575000000003</v>
      </c>
      <c r="D4164" s="8">
        <v>274.20022222222224</v>
      </c>
      <c r="E4164" s="8">
        <v>1147.4606944176023</v>
      </c>
      <c r="F4164" s="7">
        <v>0</v>
      </c>
      <c r="J4164">
        <f t="shared" ca="1" si="219"/>
        <v>19.867344219900716</v>
      </c>
      <c r="K4164">
        <f t="shared" ca="1" si="219"/>
        <v>16.4224663952686</v>
      </c>
      <c r="L4164">
        <f t="shared" ca="1" si="219"/>
        <v>24.524237023822828</v>
      </c>
      <c r="M4164">
        <f t="shared" ca="1" si="219"/>
        <v>25.16033515040926</v>
      </c>
      <c r="N4164">
        <f t="shared" ca="1" si="219"/>
        <v>18.681795588674888</v>
      </c>
      <c r="O4164">
        <f t="shared" ca="1" si="217"/>
        <v>16.4224663952686</v>
      </c>
      <c r="P4164">
        <f t="shared" ca="1" si="218"/>
        <v>2</v>
      </c>
      <c r="Q4164" s="7">
        <v>30</v>
      </c>
      <c r="R4164" s="7">
        <v>0</v>
      </c>
    </row>
    <row r="4165" spans="1:18" x14ac:dyDescent="0.2">
      <c r="A4165" s="7">
        <v>5952</v>
      </c>
      <c r="B4165" s="7">
        <v>42</v>
      </c>
      <c r="C4165" s="8">
        <v>183.5395</v>
      </c>
      <c r="D4165" s="8">
        <v>218.06155555555554</v>
      </c>
      <c r="E4165" s="8">
        <v>93.37445293689369</v>
      </c>
      <c r="F4165" s="7">
        <v>0</v>
      </c>
      <c r="J4165">
        <f t="shared" ca="1" si="219"/>
        <v>7.8673442199007155</v>
      </c>
      <c r="K4165">
        <f t="shared" ca="1" si="219"/>
        <v>4.4224663952686001</v>
      </c>
      <c r="L4165">
        <f t="shared" ca="1" si="219"/>
        <v>12.524237023822828</v>
      </c>
      <c r="M4165">
        <f t="shared" ca="1" si="219"/>
        <v>13.16033515040926</v>
      </c>
      <c r="N4165">
        <f t="shared" ca="1" si="219"/>
        <v>6.6817955886748877</v>
      </c>
      <c r="O4165">
        <f t="shared" ref="O4165:O4228" ca="1" si="220">+MIN(J4165:N4165)</f>
        <v>4.4224663952686001</v>
      </c>
      <c r="P4165">
        <f t="shared" ref="P4165:P4228" ca="1" si="221">+MATCH(O4165,J4165:N4165,0)</f>
        <v>2</v>
      </c>
      <c r="Q4165" s="7">
        <v>42</v>
      </c>
      <c r="R4165" s="7">
        <v>0</v>
      </c>
    </row>
    <row r="4166" spans="1:18" x14ac:dyDescent="0.2">
      <c r="A4166" s="7">
        <v>5953</v>
      </c>
      <c r="B4166" s="7">
        <v>37</v>
      </c>
      <c r="C4166" s="8">
        <v>318.65699999999998</v>
      </c>
      <c r="D4166" s="8">
        <v>208.22688888888888</v>
      </c>
      <c r="E4166" s="8">
        <v>373.70057641293647</v>
      </c>
      <c r="F4166" s="7">
        <v>1</v>
      </c>
      <c r="J4166">
        <f t="shared" ca="1" si="219"/>
        <v>12.867344219900716</v>
      </c>
      <c r="K4166">
        <f t="shared" ca="1" si="219"/>
        <v>9.4224663952686001</v>
      </c>
      <c r="L4166">
        <f t="shared" ca="1" si="219"/>
        <v>17.524237023822828</v>
      </c>
      <c r="M4166">
        <f t="shared" ca="1" si="219"/>
        <v>18.16033515040926</v>
      </c>
      <c r="N4166">
        <f t="shared" ca="1" si="219"/>
        <v>11.681795588674888</v>
      </c>
      <c r="O4166">
        <f t="shared" ca="1" si="220"/>
        <v>9.4224663952686001</v>
      </c>
      <c r="P4166">
        <f t="shared" ca="1" si="221"/>
        <v>2</v>
      </c>
      <c r="Q4166" s="7">
        <v>37</v>
      </c>
      <c r="R4166" s="7">
        <v>1</v>
      </c>
    </row>
    <row r="4167" spans="1:18" x14ac:dyDescent="0.2">
      <c r="A4167" s="7">
        <v>5955</v>
      </c>
      <c r="B4167" s="7">
        <v>24</v>
      </c>
      <c r="C4167" s="8">
        <v>1059.7362499999999</v>
      </c>
      <c r="D4167" s="8">
        <v>1176.7631111111111</v>
      </c>
      <c r="E4167" s="8">
        <v>762.23953645772212</v>
      </c>
      <c r="F4167" s="7">
        <v>1</v>
      </c>
      <c r="J4167">
        <f t="shared" ca="1" si="219"/>
        <v>25.867344219900716</v>
      </c>
      <c r="K4167">
        <f t="shared" ca="1" si="219"/>
        <v>22.4224663952686</v>
      </c>
      <c r="L4167">
        <f t="shared" ca="1" si="219"/>
        <v>30.524237023822828</v>
      </c>
      <c r="M4167">
        <f t="shared" ca="1" si="219"/>
        <v>31.16033515040926</v>
      </c>
      <c r="N4167">
        <f t="shared" ca="1" si="219"/>
        <v>24.681795588674888</v>
      </c>
      <c r="O4167">
        <f t="shared" ca="1" si="220"/>
        <v>22.4224663952686</v>
      </c>
      <c r="P4167">
        <f t="shared" ca="1" si="221"/>
        <v>2</v>
      </c>
      <c r="Q4167" s="7">
        <v>24</v>
      </c>
      <c r="R4167" s="7">
        <v>1</v>
      </c>
    </row>
    <row r="4168" spans="1:18" x14ac:dyDescent="0.2">
      <c r="A4168" s="7">
        <v>5956</v>
      </c>
      <c r="B4168" s="7">
        <v>57</v>
      </c>
      <c r="C4168" s="8">
        <v>1295.2065</v>
      </c>
      <c r="D4168" s="8">
        <v>1090.9333333333334</v>
      </c>
      <c r="E4168" s="8">
        <v>1154.54912895026</v>
      </c>
      <c r="F4168" s="7">
        <v>1</v>
      </c>
      <c r="J4168">
        <f t="shared" ca="1" si="219"/>
        <v>7.1326557800992845</v>
      </c>
      <c r="K4168">
        <f t="shared" ca="1" si="219"/>
        <v>10.5775336047314</v>
      </c>
      <c r="L4168">
        <f t="shared" ca="1" si="219"/>
        <v>2.4757629761771724</v>
      </c>
      <c r="M4168">
        <f t="shared" ca="1" si="219"/>
        <v>1.8396648495907399</v>
      </c>
      <c r="N4168">
        <f t="shared" ca="1" si="219"/>
        <v>8.3182044113251123</v>
      </c>
      <c r="O4168">
        <f t="shared" ca="1" si="220"/>
        <v>1.8396648495907399</v>
      </c>
      <c r="P4168">
        <f t="shared" ca="1" si="221"/>
        <v>4</v>
      </c>
      <c r="Q4168" s="7">
        <v>57</v>
      </c>
      <c r="R4168" s="7">
        <v>1</v>
      </c>
    </row>
    <row r="4169" spans="1:18" x14ac:dyDescent="0.2">
      <c r="A4169" s="7">
        <v>5957</v>
      </c>
      <c r="B4169" s="7">
        <v>21</v>
      </c>
      <c r="C4169" s="8">
        <v>731.68174999999997</v>
      </c>
      <c r="D4169" s="8">
        <v>431.82</v>
      </c>
      <c r="E4169" s="8">
        <v>461.04211630386965</v>
      </c>
      <c r="F4169" s="7">
        <v>1</v>
      </c>
      <c r="J4169">
        <f t="shared" ca="1" si="219"/>
        <v>28.867344219900716</v>
      </c>
      <c r="K4169">
        <f t="shared" ca="1" si="219"/>
        <v>25.4224663952686</v>
      </c>
      <c r="L4169">
        <f t="shared" ca="1" si="219"/>
        <v>33.524237023822828</v>
      </c>
      <c r="M4169">
        <f t="shared" ca="1" si="219"/>
        <v>34.16033515040926</v>
      </c>
      <c r="N4169">
        <f t="shared" ca="1" si="219"/>
        <v>27.681795588674888</v>
      </c>
      <c r="O4169">
        <f t="shared" ca="1" si="220"/>
        <v>25.4224663952686</v>
      </c>
      <c r="P4169">
        <f t="shared" ca="1" si="221"/>
        <v>2</v>
      </c>
      <c r="Q4169" s="7">
        <v>21</v>
      </c>
      <c r="R4169" s="7">
        <v>1</v>
      </c>
    </row>
    <row r="4170" spans="1:18" x14ac:dyDescent="0.2">
      <c r="A4170" s="7">
        <v>5959</v>
      </c>
      <c r="B4170" s="7">
        <v>30</v>
      </c>
      <c r="C4170" s="8">
        <v>209.92349999999999</v>
      </c>
      <c r="D4170" s="8">
        <v>201.54066666666668</v>
      </c>
      <c r="E4170" s="8">
        <v>147.32968700885647</v>
      </c>
      <c r="F4170" s="7">
        <v>0</v>
      </c>
      <c r="J4170">
        <f t="shared" ca="1" si="219"/>
        <v>19.867344219900716</v>
      </c>
      <c r="K4170">
        <f t="shared" ca="1" si="219"/>
        <v>16.4224663952686</v>
      </c>
      <c r="L4170">
        <f t="shared" ca="1" si="219"/>
        <v>24.524237023822828</v>
      </c>
      <c r="M4170">
        <f t="shared" ca="1" si="219"/>
        <v>25.16033515040926</v>
      </c>
      <c r="N4170">
        <f t="shared" ca="1" si="219"/>
        <v>18.681795588674888</v>
      </c>
      <c r="O4170">
        <f t="shared" ca="1" si="220"/>
        <v>16.4224663952686</v>
      </c>
      <c r="P4170">
        <f t="shared" ca="1" si="221"/>
        <v>2</v>
      </c>
      <c r="Q4170" s="7">
        <v>30</v>
      </c>
      <c r="R4170" s="7">
        <v>0</v>
      </c>
    </row>
    <row r="4171" spans="1:18" x14ac:dyDescent="0.2">
      <c r="A4171" s="7">
        <v>5960</v>
      </c>
      <c r="B4171" s="7">
        <v>31</v>
      </c>
      <c r="C4171" s="8">
        <v>1863.0754999999999</v>
      </c>
      <c r="D4171" s="8">
        <v>1541.7308888888888</v>
      </c>
      <c r="E4171" s="8">
        <v>1481.6349617628991</v>
      </c>
      <c r="F4171" s="7">
        <v>1</v>
      </c>
      <c r="J4171">
        <f t="shared" ca="1" si="219"/>
        <v>18.867344219900716</v>
      </c>
      <c r="K4171">
        <f t="shared" ca="1" si="219"/>
        <v>15.4224663952686</v>
      </c>
      <c r="L4171">
        <f t="shared" ca="1" si="219"/>
        <v>23.524237023822828</v>
      </c>
      <c r="M4171">
        <f t="shared" ca="1" si="219"/>
        <v>24.16033515040926</v>
      </c>
      <c r="N4171">
        <f t="shared" ca="1" si="219"/>
        <v>17.681795588674888</v>
      </c>
      <c r="O4171">
        <f t="shared" ca="1" si="220"/>
        <v>15.4224663952686</v>
      </c>
      <c r="P4171">
        <f t="shared" ca="1" si="221"/>
        <v>2</v>
      </c>
      <c r="Q4171" s="7">
        <v>31</v>
      </c>
      <c r="R4171" s="7">
        <v>1</v>
      </c>
    </row>
    <row r="4172" spans="1:18" x14ac:dyDescent="0.2">
      <c r="A4172" s="7">
        <v>5961</v>
      </c>
      <c r="B4172" s="7">
        <v>23</v>
      </c>
      <c r="C4172" s="8">
        <v>964.12450000000001</v>
      </c>
      <c r="D4172" s="8">
        <v>825.596</v>
      </c>
      <c r="E4172" s="8">
        <v>730.46672682771964</v>
      </c>
      <c r="F4172" s="7">
        <v>1</v>
      </c>
      <c r="J4172">
        <f t="shared" ca="1" si="219"/>
        <v>26.867344219900716</v>
      </c>
      <c r="K4172">
        <f t="shared" ca="1" si="219"/>
        <v>23.4224663952686</v>
      </c>
      <c r="L4172">
        <f t="shared" ca="1" si="219"/>
        <v>31.524237023822828</v>
      </c>
      <c r="M4172">
        <f t="shared" ca="1" si="219"/>
        <v>32.16033515040926</v>
      </c>
      <c r="N4172">
        <f t="shared" ca="1" si="219"/>
        <v>25.681795588674888</v>
      </c>
      <c r="O4172">
        <f t="shared" ca="1" si="220"/>
        <v>23.4224663952686</v>
      </c>
      <c r="P4172">
        <f t="shared" ca="1" si="221"/>
        <v>2</v>
      </c>
      <c r="Q4172" s="7">
        <v>23</v>
      </c>
      <c r="R4172" s="7">
        <v>1</v>
      </c>
    </row>
    <row r="4173" spans="1:18" x14ac:dyDescent="0.2">
      <c r="A4173" s="7">
        <v>5963</v>
      </c>
      <c r="B4173" s="7">
        <v>39</v>
      </c>
      <c r="C4173" s="8">
        <v>453.08300000000003</v>
      </c>
      <c r="D4173" s="8">
        <v>393.07600000000002</v>
      </c>
      <c r="E4173" s="8">
        <v>243.4812174597605</v>
      </c>
      <c r="F4173" s="7">
        <v>1</v>
      </c>
      <c r="J4173">
        <f t="shared" ca="1" si="219"/>
        <v>10.867344219900716</v>
      </c>
      <c r="K4173">
        <f t="shared" ca="1" si="219"/>
        <v>7.4224663952686001</v>
      </c>
      <c r="L4173">
        <f t="shared" ca="1" si="219"/>
        <v>15.524237023822828</v>
      </c>
      <c r="M4173">
        <f t="shared" ca="1" si="219"/>
        <v>16.16033515040926</v>
      </c>
      <c r="N4173">
        <f t="shared" ca="1" si="219"/>
        <v>9.6817955886748877</v>
      </c>
      <c r="O4173">
        <f t="shared" ca="1" si="220"/>
        <v>7.4224663952686001</v>
      </c>
      <c r="P4173">
        <f t="shared" ca="1" si="221"/>
        <v>2</v>
      </c>
      <c r="Q4173" s="7">
        <v>39</v>
      </c>
      <c r="R4173" s="7">
        <v>1</v>
      </c>
    </row>
    <row r="4174" spans="1:18" x14ac:dyDescent="0.2">
      <c r="A4174" s="7">
        <v>5965</v>
      </c>
      <c r="B4174" s="7">
        <v>37</v>
      </c>
      <c r="C4174" s="8">
        <v>821.45974999999999</v>
      </c>
      <c r="D4174" s="8">
        <v>493.91444444444443</v>
      </c>
      <c r="E4174" s="8">
        <v>1038.8495957514178</v>
      </c>
      <c r="F4174" s="7">
        <v>0</v>
      </c>
      <c r="J4174">
        <f t="shared" ca="1" si="219"/>
        <v>12.867344219900716</v>
      </c>
      <c r="K4174">
        <f t="shared" ca="1" si="219"/>
        <v>9.4224663952686001</v>
      </c>
      <c r="L4174">
        <f t="shared" ca="1" si="219"/>
        <v>17.524237023822828</v>
      </c>
      <c r="M4174">
        <f t="shared" ca="1" si="219"/>
        <v>18.16033515040926</v>
      </c>
      <c r="N4174">
        <f t="shared" ca="1" si="219"/>
        <v>11.681795588674888</v>
      </c>
      <c r="O4174">
        <f t="shared" ca="1" si="220"/>
        <v>9.4224663952686001</v>
      </c>
      <c r="P4174">
        <f t="shared" ca="1" si="221"/>
        <v>2</v>
      </c>
      <c r="Q4174" s="7">
        <v>37</v>
      </c>
      <c r="R4174" s="7">
        <v>0</v>
      </c>
    </row>
    <row r="4175" spans="1:18" x14ac:dyDescent="0.2">
      <c r="A4175" s="7">
        <v>5968</v>
      </c>
      <c r="B4175" s="7">
        <v>32</v>
      </c>
      <c r="C4175" s="8">
        <v>661.50049999999999</v>
      </c>
      <c r="D4175" s="8">
        <v>796.81577777777773</v>
      </c>
      <c r="E4175" s="8">
        <v>437.04528186196643</v>
      </c>
      <c r="F4175" s="7">
        <v>0</v>
      </c>
      <c r="J4175">
        <f t="shared" ca="1" si="219"/>
        <v>17.867344219900716</v>
      </c>
      <c r="K4175">
        <f t="shared" ca="1" si="219"/>
        <v>14.4224663952686</v>
      </c>
      <c r="L4175">
        <f t="shared" ca="1" si="219"/>
        <v>22.524237023822828</v>
      </c>
      <c r="M4175">
        <f t="shared" ca="1" si="219"/>
        <v>23.16033515040926</v>
      </c>
      <c r="N4175">
        <f t="shared" ca="1" si="219"/>
        <v>16.681795588674888</v>
      </c>
      <c r="O4175">
        <f t="shared" ca="1" si="220"/>
        <v>14.4224663952686</v>
      </c>
      <c r="P4175">
        <f t="shared" ca="1" si="221"/>
        <v>2</v>
      </c>
      <c r="Q4175" s="7">
        <v>32</v>
      </c>
      <c r="R4175" s="7">
        <v>0</v>
      </c>
    </row>
    <row r="4176" spans="1:18" x14ac:dyDescent="0.2">
      <c r="A4176" s="7">
        <v>5969</v>
      </c>
      <c r="B4176" s="7">
        <v>42</v>
      </c>
      <c r="C4176" s="8">
        <v>823.22799999999995</v>
      </c>
      <c r="D4176" s="8">
        <v>557.05222222222221</v>
      </c>
      <c r="E4176" s="8">
        <v>479.99260991435983</v>
      </c>
      <c r="F4176" s="7">
        <v>1</v>
      </c>
      <c r="J4176">
        <f t="shared" ca="1" si="219"/>
        <v>7.8673442199007155</v>
      </c>
      <c r="K4176">
        <f t="shared" ca="1" si="219"/>
        <v>4.4224663952686001</v>
      </c>
      <c r="L4176">
        <f t="shared" ca="1" si="219"/>
        <v>12.524237023822828</v>
      </c>
      <c r="M4176">
        <f t="shared" ca="1" si="219"/>
        <v>13.16033515040926</v>
      </c>
      <c r="N4176">
        <f t="shared" ca="1" si="219"/>
        <v>6.6817955886748877</v>
      </c>
      <c r="O4176">
        <f t="shared" ca="1" si="220"/>
        <v>4.4224663952686001</v>
      </c>
      <c r="P4176">
        <f t="shared" ca="1" si="221"/>
        <v>2</v>
      </c>
      <c r="Q4176" s="7">
        <v>42</v>
      </c>
      <c r="R4176" s="7">
        <v>1</v>
      </c>
    </row>
    <row r="4177" spans="1:18" x14ac:dyDescent="0.2">
      <c r="A4177" s="7">
        <v>5970</v>
      </c>
      <c r="B4177" s="7">
        <v>67</v>
      </c>
      <c r="C4177" s="8">
        <v>557.73225000000002</v>
      </c>
      <c r="D4177" s="8">
        <v>467.8651111111111</v>
      </c>
      <c r="E4177" s="8">
        <v>432.8577327977485</v>
      </c>
      <c r="F4177" s="7">
        <v>1</v>
      </c>
      <c r="J4177">
        <f t="shared" ca="1" si="219"/>
        <v>17.132655780099284</v>
      </c>
      <c r="K4177">
        <f t="shared" ca="1" si="219"/>
        <v>20.5775336047314</v>
      </c>
      <c r="L4177">
        <f t="shared" ca="1" si="219"/>
        <v>12.475762976177172</v>
      </c>
      <c r="M4177">
        <f t="shared" ca="1" si="219"/>
        <v>11.83966484959074</v>
      </c>
      <c r="N4177">
        <f t="shared" ca="1" si="219"/>
        <v>18.318204411325112</v>
      </c>
      <c r="O4177">
        <f t="shared" ca="1" si="220"/>
        <v>11.83966484959074</v>
      </c>
      <c r="P4177">
        <f t="shared" ca="1" si="221"/>
        <v>4</v>
      </c>
      <c r="Q4177" s="7">
        <v>67</v>
      </c>
      <c r="R4177" s="7">
        <v>1</v>
      </c>
    </row>
    <row r="4178" spans="1:18" x14ac:dyDescent="0.2">
      <c r="A4178" s="7">
        <v>5971</v>
      </c>
      <c r="B4178" s="7">
        <v>26</v>
      </c>
      <c r="C4178" s="8">
        <v>248.75375</v>
      </c>
      <c r="D4178" s="8">
        <v>270.04044444444446</v>
      </c>
      <c r="E4178" s="8">
        <v>94.29348814949725</v>
      </c>
      <c r="F4178" s="7">
        <v>0</v>
      </c>
      <c r="J4178">
        <f t="shared" ca="1" si="219"/>
        <v>23.867344219900716</v>
      </c>
      <c r="K4178">
        <f t="shared" ca="1" si="219"/>
        <v>20.4224663952686</v>
      </c>
      <c r="L4178">
        <f t="shared" ca="1" si="219"/>
        <v>28.524237023822828</v>
      </c>
      <c r="M4178">
        <f t="shared" ca="1" si="219"/>
        <v>29.16033515040926</v>
      </c>
      <c r="N4178">
        <f t="shared" ca="1" si="219"/>
        <v>22.681795588674888</v>
      </c>
      <c r="O4178">
        <f t="shared" ca="1" si="220"/>
        <v>20.4224663952686</v>
      </c>
      <c r="P4178">
        <f t="shared" ca="1" si="221"/>
        <v>2</v>
      </c>
      <c r="Q4178" s="7">
        <v>26</v>
      </c>
      <c r="R4178" s="7">
        <v>0</v>
      </c>
    </row>
    <row r="4179" spans="1:18" x14ac:dyDescent="0.2">
      <c r="A4179" s="7">
        <v>5972</v>
      </c>
      <c r="B4179" s="7">
        <v>22</v>
      </c>
      <c r="C4179" s="8">
        <v>1416.2149999999999</v>
      </c>
      <c r="D4179" s="8">
        <v>1592.9306666666666</v>
      </c>
      <c r="E4179" s="8">
        <v>710.29197719755916</v>
      </c>
      <c r="F4179" s="7">
        <v>0</v>
      </c>
      <c r="J4179">
        <f t="shared" ca="1" si="219"/>
        <v>27.867344219900716</v>
      </c>
      <c r="K4179">
        <f t="shared" ca="1" si="219"/>
        <v>24.4224663952686</v>
      </c>
      <c r="L4179">
        <f t="shared" ca="1" si="219"/>
        <v>32.524237023822828</v>
      </c>
      <c r="M4179">
        <f t="shared" ca="1" si="219"/>
        <v>33.16033515040926</v>
      </c>
      <c r="N4179">
        <f t="shared" ca="1" si="219"/>
        <v>26.681795588674888</v>
      </c>
      <c r="O4179">
        <f t="shared" ca="1" si="220"/>
        <v>24.4224663952686</v>
      </c>
      <c r="P4179">
        <f t="shared" ca="1" si="221"/>
        <v>2</v>
      </c>
      <c r="Q4179" s="7">
        <v>22</v>
      </c>
      <c r="R4179" s="7">
        <v>0</v>
      </c>
    </row>
    <row r="4180" spans="1:18" x14ac:dyDescent="0.2">
      <c r="A4180" s="7">
        <v>5973</v>
      </c>
      <c r="B4180" s="7">
        <v>22</v>
      </c>
      <c r="C4180" s="8">
        <v>26.924250000000001</v>
      </c>
      <c r="D4180" s="8">
        <v>20.811333333333334</v>
      </c>
      <c r="E4180" s="8">
        <v>20.662377803909393</v>
      </c>
      <c r="F4180" s="7">
        <v>0</v>
      </c>
      <c r="J4180">
        <f t="shared" ca="1" si="219"/>
        <v>27.867344219900716</v>
      </c>
      <c r="K4180">
        <f t="shared" ca="1" si="219"/>
        <v>24.4224663952686</v>
      </c>
      <c r="L4180">
        <f t="shared" ca="1" si="219"/>
        <v>32.524237023822828</v>
      </c>
      <c r="M4180">
        <f t="shared" ca="1" si="219"/>
        <v>33.16033515040926</v>
      </c>
      <c r="N4180">
        <f t="shared" ca="1" si="219"/>
        <v>26.681795588674888</v>
      </c>
      <c r="O4180">
        <f t="shared" ca="1" si="220"/>
        <v>24.4224663952686</v>
      </c>
      <c r="P4180">
        <f t="shared" ca="1" si="221"/>
        <v>2</v>
      </c>
      <c r="Q4180" s="7">
        <v>22</v>
      </c>
      <c r="R4180" s="7">
        <v>0</v>
      </c>
    </row>
    <row r="4181" spans="1:18" x14ac:dyDescent="0.2">
      <c r="A4181" s="7">
        <v>5975</v>
      </c>
      <c r="B4181" s="7">
        <v>49</v>
      </c>
      <c r="C4181" s="8">
        <v>1064.0832499999999</v>
      </c>
      <c r="D4181" s="8">
        <v>849.22866666666664</v>
      </c>
      <c r="E4181" s="8">
        <v>865.24772111282084</v>
      </c>
      <c r="F4181" s="7">
        <v>1</v>
      </c>
      <c r="J4181">
        <f t="shared" ca="1" si="219"/>
        <v>0.86734421990071553</v>
      </c>
      <c r="K4181">
        <f t="shared" ca="1" si="219"/>
        <v>2.5775336047313999</v>
      </c>
      <c r="L4181">
        <f t="shared" ca="1" si="219"/>
        <v>5.5242370238228276</v>
      </c>
      <c r="M4181">
        <f t="shared" ca="1" si="219"/>
        <v>6.1603351504092601</v>
      </c>
      <c r="N4181">
        <f t="shared" ca="1" si="219"/>
        <v>0.31820441132511235</v>
      </c>
      <c r="O4181">
        <f t="shared" ca="1" si="220"/>
        <v>0.31820441132511235</v>
      </c>
      <c r="P4181">
        <f t="shared" ca="1" si="221"/>
        <v>5</v>
      </c>
      <c r="Q4181" s="7">
        <v>49</v>
      </c>
      <c r="R4181" s="7">
        <v>1</v>
      </c>
    </row>
    <row r="4182" spans="1:18" x14ac:dyDescent="0.2">
      <c r="A4182" s="7">
        <v>5978</v>
      </c>
      <c r="B4182" s="7">
        <v>29</v>
      </c>
      <c r="C4182" s="8">
        <v>578.57799999999997</v>
      </c>
      <c r="D4182" s="8">
        <v>597.6686666666667</v>
      </c>
      <c r="E4182" s="8">
        <v>386.23956553509851</v>
      </c>
      <c r="F4182" s="7">
        <v>1</v>
      </c>
      <c r="J4182">
        <f t="shared" ca="1" si="219"/>
        <v>20.867344219900716</v>
      </c>
      <c r="K4182">
        <f t="shared" ca="1" si="219"/>
        <v>17.4224663952686</v>
      </c>
      <c r="L4182">
        <f t="shared" ca="1" si="219"/>
        <v>25.524237023822828</v>
      </c>
      <c r="M4182">
        <f t="shared" ca="1" si="219"/>
        <v>26.16033515040926</v>
      </c>
      <c r="N4182">
        <f t="shared" ca="1" si="219"/>
        <v>19.681795588674888</v>
      </c>
      <c r="O4182">
        <f t="shared" ca="1" si="220"/>
        <v>17.4224663952686</v>
      </c>
      <c r="P4182">
        <f t="shared" ca="1" si="221"/>
        <v>2</v>
      </c>
      <c r="Q4182" s="7">
        <v>29</v>
      </c>
      <c r="R4182" s="7">
        <v>1</v>
      </c>
    </row>
    <row r="4183" spans="1:18" x14ac:dyDescent="0.2">
      <c r="A4183" s="7">
        <v>5979</v>
      </c>
      <c r="B4183" s="7">
        <v>31</v>
      </c>
      <c r="C4183" s="8">
        <v>1145.24675</v>
      </c>
      <c r="D4183" s="8">
        <v>903.71466666666663</v>
      </c>
      <c r="E4183" s="8">
        <v>1017.4601148551442</v>
      </c>
      <c r="F4183" s="7">
        <v>1</v>
      </c>
      <c r="J4183">
        <f t="shared" ca="1" si="219"/>
        <v>18.867344219900716</v>
      </c>
      <c r="K4183">
        <f t="shared" ca="1" si="219"/>
        <v>15.4224663952686</v>
      </c>
      <c r="L4183">
        <f t="shared" ca="1" si="219"/>
        <v>23.524237023822828</v>
      </c>
      <c r="M4183">
        <f t="shared" ca="1" si="219"/>
        <v>24.16033515040926</v>
      </c>
      <c r="N4183">
        <f t="shared" ca="1" si="219"/>
        <v>17.681795588674888</v>
      </c>
      <c r="O4183">
        <f t="shared" ca="1" si="220"/>
        <v>15.4224663952686</v>
      </c>
      <c r="P4183">
        <f t="shared" ca="1" si="221"/>
        <v>2</v>
      </c>
      <c r="Q4183" s="7">
        <v>31</v>
      </c>
      <c r="R4183" s="7">
        <v>1</v>
      </c>
    </row>
    <row r="4184" spans="1:18" x14ac:dyDescent="0.2">
      <c r="A4184" s="7">
        <v>5980</v>
      </c>
      <c r="B4184" s="7">
        <v>30</v>
      </c>
      <c r="C4184" s="8">
        <v>52.686250000000001</v>
      </c>
      <c r="D4184" s="8">
        <v>42.552888888888887</v>
      </c>
      <c r="E4184" s="8">
        <v>26.991288758964732</v>
      </c>
      <c r="F4184" s="7">
        <v>0</v>
      </c>
      <c r="J4184">
        <f t="shared" ca="1" si="219"/>
        <v>19.867344219900716</v>
      </c>
      <c r="K4184">
        <f t="shared" ca="1" si="219"/>
        <v>16.4224663952686</v>
      </c>
      <c r="L4184">
        <f t="shared" ca="1" si="219"/>
        <v>24.524237023822828</v>
      </c>
      <c r="M4184">
        <f t="shared" ca="1" si="219"/>
        <v>25.16033515040926</v>
      </c>
      <c r="N4184">
        <f t="shared" ca="1" si="219"/>
        <v>18.681795588674888</v>
      </c>
      <c r="O4184">
        <f t="shared" ca="1" si="220"/>
        <v>16.4224663952686</v>
      </c>
      <c r="P4184">
        <f t="shared" ca="1" si="221"/>
        <v>2</v>
      </c>
      <c r="Q4184" s="7">
        <v>30</v>
      </c>
      <c r="R4184" s="7">
        <v>0</v>
      </c>
    </row>
    <row r="4185" spans="1:18" x14ac:dyDescent="0.2">
      <c r="A4185" s="7">
        <v>5981</v>
      </c>
      <c r="B4185" s="7">
        <v>51</v>
      </c>
      <c r="C4185" s="8">
        <v>267.41125</v>
      </c>
      <c r="D4185" s="8">
        <v>256.28088888888891</v>
      </c>
      <c r="E4185" s="8">
        <v>158.8924056717016</v>
      </c>
      <c r="F4185" s="7">
        <v>0</v>
      </c>
      <c r="J4185">
        <f t="shared" ca="1" si="219"/>
        <v>1.1326557800992845</v>
      </c>
      <c r="K4185">
        <f t="shared" ca="1" si="219"/>
        <v>4.5775336047313999</v>
      </c>
      <c r="L4185">
        <f t="shared" ca="1" si="219"/>
        <v>3.5242370238228276</v>
      </c>
      <c r="M4185">
        <f t="shared" ca="1" si="219"/>
        <v>4.1603351504092601</v>
      </c>
      <c r="N4185">
        <f t="shared" ca="1" si="219"/>
        <v>2.3182044113251123</v>
      </c>
      <c r="O4185">
        <f t="shared" ca="1" si="220"/>
        <v>1.1326557800992845</v>
      </c>
      <c r="P4185">
        <f t="shared" ca="1" si="221"/>
        <v>1</v>
      </c>
      <c r="Q4185" s="7">
        <v>51</v>
      </c>
      <c r="R4185" s="7">
        <v>0</v>
      </c>
    </row>
    <row r="4186" spans="1:18" x14ac:dyDescent="0.2">
      <c r="A4186" s="7">
        <v>5982</v>
      </c>
      <c r="B4186" s="7">
        <v>37</v>
      </c>
      <c r="C4186" s="8">
        <v>1857.6234999999999</v>
      </c>
      <c r="D4186" s="8">
        <v>1837.3928888888888</v>
      </c>
      <c r="E4186" s="8">
        <v>1105.0415276383128</v>
      </c>
      <c r="F4186" s="7">
        <v>1</v>
      </c>
      <c r="J4186">
        <f t="shared" ca="1" si="219"/>
        <v>12.867344219900716</v>
      </c>
      <c r="K4186">
        <f t="shared" ca="1" si="219"/>
        <v>9.4224663952686001</v>
      </c>
      <c r="L4186">
        <f t="shared" ca="1" si="219"/>
        <v>17.524237023822828</v>
      </c>
      <c r="M4186">
        <f t="shared" ca="1" si="219"/>
        <v>18.16033515040926</v>
      </c>
      <c r="N4186">
        <f t="shared" ca="1" si="219"/>
        <v>11.681795588674888</v>
      </c>
      <c r="O4186">
        <f t="shared" ca="1" si="220"/>
        <v>9.4224663952686001</v>
      </c>
      <c r="P4186">
        <f t="shared" ca="1" si="221"/>
        <v>2</v>
      </c>
      <c r="Q4186" s="7">
        <v>37</v>
      </c>
      <c r="R4186" s="7">
        <v>1</v>
      </c>
    </row>
    <row r="4187" spans="1:18" x14ac:dyDescent="0.2">
      <c r="A4187" s="7">
        <v>5983</v>
      </c>
      <c r="B4187" s="7">
        <v>49</v>
      </c>
      <c r="C4187" s="8">
        <v>230.6765</v>
      </c>
      <c r="D4187" s="8">
        <v>301.024</v>
      </c>
      <c r="E4187" s="8">
        <v>89.854635502382294</v>
      </c>
      <c r="F4187" s="7">
        <v>0</v>
      </c>
      <c r="J4187">
        <f t="shared" ca="1" si="219"/>
        <v>0.86734421990071553</v>
      </c>
      <c r="K4187">
        <f t="shared" ca="1" si="219"/>
        <v>2.5775336047313999</v>
      </c>
      <c r="L4187">
        <f t="shared" ca="1" si="219"/>
        <v>5.5242370238228276</v>
      </c>
      <c r="M4187">
        <f t="shared" ca="1" si="219"/>
        <v>6.1603351504092601</v>
      </c>
      <c r="N4187">
        <f t="shared" ca="1" si="219"/>
        <v>0.31820441132511235</v>
      </c>
      <c r="O4187">
        <f t="shared" ca="1" si="220"/>
        <v>0.31820441132511235</v>
      </c>
      <c r="P4187">
        <f t="shared" ca="1" si="221"/>
        <v>5</v>
      </c>
      <c r="Q4187" s="7">
        <v>49</v>
      </c>
      <c r="R4187" s="7">
        <v>0</v>
      </c>
    </row>
    <row r="4188" spans="1:18" x14ac:dyDescent="0.2">
      <c r="A4188" s="7">
        <v>5984</v>
      </c>
      <c r="B4188" s="7">
        <v>38</v>
      </c>
      <c r="C4188" s="8">
        <v>255.11750000000001</v>
      </c>
      <c r="D4188" s="8">
        <v>148.0048888888889</v>
      </c>
      <c r="E4188" s="8">
        <v>238.24629070042212</v>
      </c>
      <c r="F4188" s="7">
        <v>0</v>
      </c>
      <c r="J4188">
        <f t="shared" ca="1" si="219"/>
        <v>11.867344219900716</v>
      </c>
      <c r="K4188">
        <f t="shared" ca="1" si="219"/>
        <v>8.4224663952686001</v>
      </c>
      <c r="L4188">
        <f t="shared" ca="1" si="219"/>
        <v>16.524237023822828</v>
      </c>
      <c r="M4188">
        <f t="shared" ca="1" si="219"/>
        <v>17.16033515040926</v>
      </c>
      <c r="N4188">
        <f t="shared" ca="1" si="219"/>
        <v>10.681795588674888</v>
      </c>
      <c r="O4188">
        <f t="shared" ca="1" si="220"/>
        <v>8.4224663952686001</v>
      </c>
      <c r="P4188">
        <f t="shared" ca="1" si="221"/>
        <v>2</v>
      </c>
      <c r="Q4188" s="7">
        <v>38</v>
      </c>
      <c r="R4188" s="7">
        <v>0</v>
      </c>
    </row>
    <row r="4189" spans="1:18" x14ac:dyDescent="0.2">
      <c r="A4189" s="7">
        <v>5985</v>
      </c>
      <c r="B4189" s="7">
        <v>29</v>
      </c>
      <c r="C4189" s="8">
        <v>125.2835</v>
      </c>
      <c r="D4189" s="8">
        <v>146.75377777777777</v>
      </c>
      <c r="E4189" s="8">
        <v>63.829011835776541</v>
      </c>
      <c r="F4189" s="7">
        <v>0</v>
      </c>
      <c r="J4189">
        <f t="shared" ca="1" si="219"/>
        <v>20.867344219900716</v>
      </c>
      <c r="K4189">
        <f t="shared" ca="1" si="219"/>
        <v>17.4224663952686</v>
      </c>
      <c r="L4189">
        <f t="shared" ca="1" si="219"/>
        <v>25.524237023822828</v>
      </c>
      <c r="M4189">
        <f t="shared" ca="1" si="219"/>
        <v>26.16033515040926</v>
      </c>
      <c r="N4189">
        <f t="shared" ca="1" si="219"/>
        <v>19.681795588674888</v>
      </c>
      <c r="O4189">
        <f t="shared" ca="1" si="220"/>
        <v>17.4224663952686</v>
      </c>
      <c r="P4189">
        <f t="shared" ca="1" si="221"/>
        <v>2</v>
      </c>
      <c r="Q4189" s="7">
        <v>29</v>
      </c>
      <c r="R4189" s="7">
        <v>0</v>
      </c>
    </row>
    <row r="4190" spans="1:18" x14ac:dyDescent="0.2">
      <c r="A4190" s="7">
        <v>5986</v>
      </c>
      <c r="B4190" s="7">
        <v>36</v>
      </c>
      <c r="C4190" s="8">
        <v>473.59750000000003</v>
      </c>
      <c r="D4190" s="8">
        <v>265.52711111111114</v>
      </c>
      <c r="E4190" s="8">
        <v>538.98158211069176</v>
      </c>
      <c r="F4190" s="7">
        <v>0</v>
      </c>
      <c r="J4190">
        <f t="shared" ca="1" si="219"/>
        <v>13.867344219900716</v>
      </c>
      <c r="K4190">
        <f t="shared" ca="1" si="219"/>
        <v>10.4224663952686</v>
      </c>
      <c r="L4190">
        <f t="shared" ca="1" si="219"/>
        <v>18.524237023822828</v>
      </c>
      <c r="M4190">
        <f t="shared" ca="1" si="219"/>
        <v>19.16033515040926</v>
      </c>
      <c r="N4190">
        <f t="shared" ca="1" si="219"/>
        <v>12.681795588674888</v>
      </c>
      <c r="O4190">
        <f t="shared" ca="1" si="220"/>
        <v>10.4224663952686</v>
      </c>
      <c r="P4190">
        <f t="shared" ca="1" si="221"/>
        <v>2</v>
      </c>
      <c r="Q4190" s="7">
        <v>36</v>
      </c>
      <c r="R4190" s="7">
        <v>0</v>
      </c>
    </row>
    <row r="4191" spans="1:18" x14ac:dyDescent="0.2">
      <c r="A4191" s="7">
        <v>5987</v>
      </c>
      <c r="B4191" s="7">
        <v>27</v>
      </c>
      <c r="C4191" s="8">
        <v>1547.9902500000001</v>
      </c>
      <c r="D4191" s="8">
        <v>1944.1553333333334</v>
      </c>
      <c r="E4191" s="8">
        <v>1124.480803552603</v>
      </c>
      <c r="F4191" s="7">
        <v>1</v>
      </c>
      <c r="J4191">
        <f t="shared" ca="1" si="219"/>
        <v>22.867344219900716</v>
      </c>
      <c r="K4191">
        <f t="shared" ca="1" si="219"/>
        <v>19.4224663952686</v>
      </c>
      <c r="L4191">
        <f t="shared" ca="1" si="219"/>
        <v>27.524237023822828</v>
      </c>
      <c r="M4191">
        <f t="shared" ca="1" si="219"/>
        <v>28.16033515040926</v>
      </c>
      <c r="N4191">
        <f t="shared" ca="1" si="219"/>
        <v>21.681795588674888</v>
      </c>
      <c r="O4191">
        <f t="shared" ca="1" si="220"/>
        <v>19.4224663952686</v>
      </c>
      <c r="P4191">
        <f t="shared" ca="1" si="221"/>
        <v>2</v>
      </c>
      <c r="Q4191" s="7">
        <v>27</v>
      </c>
      <c r="R4191" s="7">
        <v>1</v>
      </c>
    </row>
    <row r="4192" spans="1:18" x14ac:dyDescent="0.2">
      <c r="A4192" s="7">
        <v>5990</v>
      </c>
      <c r="B4192" s="7">
        <v>33</v>
      </c>
      <c r="C4192" s="8">
        <v>958.14724999999999</v>
      </c>
      <c r="D4192" s="8">
        <v>753.29911111111107</v>
      </c>
      <c r="E4192" s="8">
        <v>661.25574915283607</v>
      </c>
      <c r="F4192" s="7">
        <v>0</v>
      </c>
      <c r="J4192">
        <f t="shared" ca="1" si="219"/>
        <v>16.867344219900716</v>
      </c>
      <c r="K4192">
        <f t="shared" ca="1" si="219"/>
        <v>13.4224663952686</v>
      </c>
      <c r="L4192">
        <f t="shared" ca="1" si="219"/>
        <v>21.524237023822828</v>
      </c>
      <c r="M4192">
        <f t="shared" ca="1" si="219"/>
        <v>22.16033515040926</v>
      </c>
      <c r="N4192">
        <f t="shared" ca="1" si="219"/>
        <v>15.681795588674888</v>
      </c>
      <c r="O4192">
        <f t="shared" ca="1" si="220"/>
        <v>13.4224663952686</v>
      </c>
      <c r="P4192">
        <f t="shared" ca="1" si="221"/>
        <v>2</v>
      </c>
      <c r="Q4192" s="7">
        <v>33</v>
      </c>
      <c r="R4192" s="7">
        <v>0</v>
      </c>
    </row>
    <row r="4193" spans="1:18" x14ac:dyDescent="0.2">
      <c r="A4193" s="7">
        <v>5991</v>
      </c>
      <c r="B4193" s="7">
        <v>26</v>
      </c>
      <c r="C4193" s="8">
        <v>562.62350000000004</v>
      </c>
      <c r="D4193" s="8">
        <v>748.77</v>
      </c>
      <c r="E4193" s="8">
        <v>204.05007059296628</v>
      </c>
      <c r="F4193" s="7">
        <v>1</v>
      </c>
      <c r="J4193">
        <f t="shared" ca="1" si="219"/>
        <v>23.867344219900716</v>
      </c>
      <c r="K4193">
        <f t="shared" ca="1" si="219"/>
        <v>20.4224663952686</v>
      </c>
      <c r="L4193">
        <f t="shared" ca="1" si="219"/>
        <v>28.524237023822828</v>
      </c>
      <c r="M4193">
        <f t="shared" ca="1" si="219"/>
        <v>29.16033515040926</v>
      </c>
      <c r="N4193">
        <f t="shared" ca="1" si="219"/>
        <v>22.681795588674888</v>
      </c>
      <c r="O4193">
        <f t="shared" ca="1" si="220"/>
        <v>20.4224663952686</v>
      </c>
      <c r="P4193">
        <f t="shared" ca="1" si="221"/>
        <v>2</v>
      </c>
      <c r="Q4193" s="7">
        <v>26</v>
      </c>
      <c r="R4193" s="7">
        <v>1</v>
      </c>
    </row>
    <row r="4194" spans="1:18" x14ac:dyDescent="0.2">
      <c r="A4194" s="7">
        <v>5992</v>
      </c>
      <c r="B4194" s="7">
        <v>46</v>
      </c>
      <c r="C4194" s="8">
        <v>745.42875000000004</v>
      </c>
      <c r="D4194" s="8">
        <v>526.69444444444446</v>
      </c>
      <c r="E4194" s="8">
        <v>578.98438612671077</v>
      </c>
      <c r="F4194" s="7">
        <v>1</v>
      </c>
      <c r="J4194">
        <f t="shared" ca="1" si="219"/>
        <v>3.8673442199007155</v>
      </c>
      <c r="K4194">
        <f t="shared" ca="1" si="219"/>
        <v>0.42246639526860008</v>
      </c>
      <c r="L4194">
        <f t="shared" ca="1" si="219"/>
        <v>8.5242370238228276</v>
      </c>
      <c r="M4194">
        <f t="shared" ca="1" si="219"/>
        <v>9.1603351504092601</v>
      </c>
      <c r="N4194">
        <f t="shared" ca="1" si="219"/>
        <v>2.6817955886748877</v>
      </c>
      <c r="O4194">
        <f t="shared" ca="1" si="220"/>
        <v>0.42246639526860008</v>
      </c>
      <c r="P4194">
        <f t="shared" ca="1" si="221"/>
        <v>2</v>
      </c>
      <c r="Q4194" s="7">
        <v>46</v>
      </c>
      <c r="R4194" s="7">
        <v>1</v>
      </c>
    </row>
    <row r="4195" spans="1:18" x14ac:dyDescent="0.2">
      <c r="A4195" s="7">
        <v>5993</v>
      </c>
      <c r="B4195" s="7">
        <v>32</v>
      </c>
      <c r="C4195" s="8">
        <v>700.82899999999995</v>
      </c>
      <c r="D4195" s="8">
        <v>734.85222222222217</v>
      </c>
      <c r="E4195" s="8">
        <v>549.07836785138295</v>
      </c>
      <c r="F4195" s="7">
        <v>0</v>
      </c>
      <c r="J4195">
        <f t="shared" ca="1" si="219"/>
        <v>17.867344219900716</v>
      </c>
      <c r="K4195">
        <f t="shared" ca="1" si="219"/>
        <v>14.4224663952686</v>
      </c>
      <c r="L4195">
        <f t="shared" ca="1" si="219"/>
        <v>22.524237023822828</v>
      </c>
      <c r="M4195">
        <f t="shared" ca="1" si="219"/>
        <v>23.16033515040926</v>
      </c>
      <c r="N4195">
        <f t="shared" ca="1" si="219"/>
        <v>16.681795588674888</v>
      </c>
      <c r="O4195">
        <f t="shared" ca="1" si="220"/>
        <v>14.4224663952686</v>
      </c>
      <c r="P4195">
        <f t="shared" ca="1" si="221"/>
        <v>2</v>
      </c>
      <c r="Q4195" s="7">
        <v>32</v>
      </c>
      <c r="R4195" s="7">
        <v>0</v>
      </c>
    </row>
    <row r="4196" spans="1:18" x14ac:dyDescent="0.2">
      <c r="A4196" s="7">
        <v>5994</v>
      </c>
      <c r="B4196" s="7">
        <v>31</v>
      </c>
      <c r="C4196" s="8">
        <v>313.77375000000001</v>
      </c>
      <c r="D4196" s="8">
        <v>238.11711111111111</v>
      </c>
      <c r="E4196" s="8">
        <v>140.42169022873475</v>
      </c>
      <c r="F4196" s="7">
        <v>0</v>
      </c>
      <c r="J4196">
        <f t="shared" ca="1" si="219"/>
        <v>18.867344219900716</v>
      </c>
      <c r="K4196">
        <f t="shared" ca="1" si="219"/>
        <v>15.4224663952686</v>
      </c>
      <c r="L4196">
        <f t="shared" ca="1" si="219"/>
        <v>23.524237023822828</v>
      </c>
      <c r="M4196">
        <f t="shared" ca="1" si="219"/>
        <v>24.16033515040926</v>
      </c>
      <c r="N4196">
        <f t="shared" ca="1" si="219"/>
        <v>17.681795588674888</v>
      </c>
      <c r="O4196">
        <f t="shared" ca="1" si="220"/>
        <v>15.4224663952686</v>
      </c>
      <c r="P4196">
        <f t="shared" ca="1" si="221"/>
        <v>2</v>
      </c>
      <c r="Q4196" s="7">
        <v>31</v>
      </c>
      <c r="R4196" s="7">
        <v>0</v>
      </c>
    </row>
    <row r="4197" spans="1:18" x14ac:dyDescent="0.2">
      <c r="A4197" s="7">
        <v>5995</v>
      </c>
      <c r="B4197" s="7">
        <v>61</v>
      </c>
      <c r="C4197" s="8">
        <v>428.9255</v>
      </c>
      <c r="D4197" s="8">
        <v>445.23066666666665</v>
      </c>
      <c r="E4197" s="8">
        <v>219.47098830374793</v>
      </c>
      <c r="F4197" s="7">
        <v>1</v>
      </c>
      <c r="J4197">
        <f t="shared" ca="1" si="219"/>
        <v>11.132655780099284</v>
      </c>
      <c r="K4197">
        <f t="shared" ca="1" si="219"/>
        <v>14.5775336047314</v>
      </c>
      <c r="L4197">
        <f t="shared" ca="1" si="219"/>
        <v>6.4757629761771724</v>
      </c>
      <c r="M4197">
        <f t="shared" ca="1" si="219"/>
        <v>5.8396648495907399</v>
      </c>
      <c r="N4197">
        <f t="shared" ca="1" si="219"/>
        <v>12.318204411325112</v>
      </c>
      <c r="O4197">
        <f t="shared" ca="1" si="220"/>
        <v>5.8396648495907399</v>
      </c>
      <c r="P4197">
        <f t="shared" ca="1" si="221"/>
        <v>4</v>
      </c>
      <c r="Q4197" s="7">
        <v>61</v>
      </c>
      <c r="R4197" s="7">
        <v>1</v>
      </c>
    </row>
    <row r="4198" spans="1:18" x14ac:dyDescent="0.2">
      <c r="A4198" s="7">
        <v>5996</v>
      </c>
      <c r="B4198" s="7">
        <v>56</v>
      </c>
      <c r="C4198" s="8">
        <v>439.93200000000002</v>
      </c>
      <c r="D4198" s="8">
        <v>366.8508888888889</v>
      </c>
      <c r="E4198" s="8">
        <v>295.45597576458596</v>
      </c>
      <c r="F4198" s="7">
        <v>1</v>
      </c>
      <c r="J4198">
        <f t="shared" ca="1" si="219"/>
        <v>6.1326557800992845</v>
      </c>
      <c r="K4198">
        <f t="shared" ca="1" si="219"/>
        <v>9.5775336047313999</v>
      </c>
      <c r="L4198">
        <f t="shared" ca="1" si="219"/>
        <v>1.4757629761771724</v>
      </c>
      <c r="M4198">
        <f t="shared" ca="1" si="219"/>
        <v>0.83966484959073995</v>
      </c>
      <c r="N4198">
        <f t="shared" ca="1" si="219"/>
        <v>7.3182044113251123</v>
      </c>
      <c r="O4198">
        <f t="shared" ca="1" si="220"/>
        <v>0.83966484959073995</v>
      </c>
      <c r="P4198">
        <f t="shared" ca="1" si="221"/>
        <v>4</v>
      </c>
      <c r="Q4198" s="7">
        <v>56</v>
      </c>
      <c r="R4198" s="7">
        <v>1</v>
      </c>
    </row>
    <row r="4199" spans="1:18" x14ac:dyDescent="0.2">
      <c r="A4199" s="7">
        <v>5998</v>
      </c>
      <c r="B4199" s="7">
        <v>43</v>
      </c>
      <c r="C4199" s="8">
        <v>413.31099999999998</v>
      </c>
      <c r="D4199" s="8">
        <v>300.80977777777775</v>
      </c>
      <c r="E4199" s="8">
        <v>267.35352399255919</v>
      </c>
      <c r="F4199" s="7">
        <v>0</v>
      </c>
      <c r="J4199">
        <f t="shared" ref="J4199:N4249" ca="1" si="222">+ABS(J$3-$Q4199)</f>
        <v>6.8673442199007155</v>
      </c>
      <c r="K4199">
        <f t="shared" ca="1" si="222"/>
        <v>3.4224663952686001</v>
      </c>
      <c r="L4199">
        <f t="shared" ca="1" si="222"/>
        <v>11.524237023822828</v>
      </c>
      <c r="M4199">
        <f t="shared" ca="1" si="222"/>
        <v>12.16033515040926</v>
      </c>
      <c r="N4199">
        <f t="shared" ca="1" si="222"/>
        <v>5.6817955886748877</v>
      </c>
      <c r="O4199">
        <f t="shared" ca="1" si="220"/>
        <v>3.4224663952686001</v>
      </c>
      <c r="P4199">
        <f t="shared" ca="1" si="221"/>
        <v>2</v>
      </c>
      <c r="Q4199" s="7">
        <v>43</v>
      </c>
      <c r="R4199" s="7">
        <v>0</v>
      </c>
    </row>
    <row r="4200" spans="1:18" x14ac:dyDescent="0.2">
      <c r="A4200" s="7">
        <v>6000</v>
      </c>
      <c r="B4200" s="7">
        <v>27</v>
      </c>
      <c r="C4200" s="8">
        <v>952.52874999999995</v>
      </c>
      <c r="D4200" s="8">
        <v>1189.0631111111111</v>
      </c>
      <c r="E4200" s="8">
        <v>446.38418582470138</v>
      </c>
      <c r="F4200" s="7">
        <v>1</v>
      </c>
      <c r="J4200">
        <f t="shared" ca="1" si="222"/>
        <v>22.867344219900716</v>
      </c>
      <c r="K4200">
        <f t="shared" ca="1" si="222"/>
        <v>19.4224663952686</v>
      </c>
      <c r="L4200">
        <f t="shared" ca="1" si="222"/>
        <v>27.524237023822828</v>
      </c>
      <c r="M4200">
        <f t="shared" ca="1" si="222"/>
        <v>28.16033515040926</v>
      </c>
      <c r="N4200">
        <f t="shared" ca="1" si="222"/>
        <v>21.681795588674888</v>
      </c>
      <c r="O4200">
        <f t="shared" ca="1" si="220"/>
        <v>19.4224663952686</v>
      </c>
      <c r="P4200">
        <f t="shared" ca="1" si="221"/>
        <v>2</v>
      </c>
      <c r="Q4200" s="7">
        <v>27</v>
      </c>
      <c r="R4200" s="7">
        <v>1</v>
      </c>
    </row>
    <row r="4201" spans="1:18" x14ac:dyDescent="0.2">
      <c r="A4201" s="7">
        <v>6001</v>
      </c>
      <c r="B4201" s="7">
        <v>41</v>
      </c>
      <c r="C4201" s="8">
        <v>198.25550000000001</v>
      </c>
      <c r="D4201" s="8">
        <v>104.02355555555556</v>
      </c>
      <c r="E4201" s="8">
        <v>249.3134640530339</v>
      </c>
      <c r="F4201" s="7">
        <v>0</v>
      </c>
      <c r="J4201">
        <f t="shared" ca="1" si="222"/>
        <v>8.8673442199007155</v>
      </c>
      <c r="K4201">
        <f t="shared" ca="1" si="222"/>
        <v>5.4224663952686001</v>
      </c>
      <c r="L4201">
        <f t="shared" ca="1" si="222"/>
        <v>13.524237023822828</v>
      </c>
      <c r="M4201">
        <f t="shared" ca="1" si="222"/>
        <v>14.16033515040926</v>
      </c>
      <c r="N4201">
        <f t="shared" ca="1" si="222"/>
        <v>7.6817955886748877</v>
      </c>
      <c r="O4201">
        <f t="shared" ca="1" si="220"/>
        <v>5.4224663952686001</v>
      </c>
      <c r="P4201">
        <f t="shared" ca="1" si="221"/>
        <v>2</v>
      </c>
      <c r="Q4201" s="7">
        <v>41</v>
      </c>
      <c r="R4201" s="7">
        <v>0</v>
      </c>
    </row>
    <row r="4202" spans="1:18" x14ac:dyDescent="0.2">
      <c r="A4202" s="7">
        <v>6002</v>
      </c>
      <c r="B4202" s="7">
        <v>32</v>
      </c>
      <c r="C4202" s="8">
        <v>1187.41525</v>
      </c>
      <c r="D4202" s="8">
        <v>1399.3791111111111</v>
      </c>
      <c r="E4202" s="8">
        <v>388.47686957947303</v>
      </c>
      <c r="F4202" s="7">
        <v>1</v>
      </c>
      <c r="J4202">
        <f t="shared" ca="1" si="222"/>
        <v>17.867344219900716</v>
      </c>
      <c r="K4202">
        <f t="shared" ca="1" si="222"/>
        <v>14.4224663952686</v>
      </c>
      <c r="L4202">
        <f t="shared" ca="1" si="222"/>
        <v>22.524237023822828</v>
      </c>
      <c r="M4202">
        <f t="shared" ca="1" si="222"/>
        <v>23.16033515040926</v>
      </c>
      <c r="N4202">
        <f t="shared" ca="1" si="222"/>
        <v>16.681795588674888</v>
      </c>
      <c r="O4202">
        <f t="shared" ca="1" si="220"/>
        <v>14.4224663952686</v>
      </c>
      <c r="P4202">
        <f t="shared" ca="1" si="221"/>
        <v>2</v>
      </c>
      <c r="Q4202" s="7">
        <v>32</v>
      </c>
      <c r="R4202" s="7">
        <v>1</v>
      </c>
    </row>
    <row r="4203" spans="1:18" x14ac:dyDescent="0.2">
      <c r="A4203" s="7">
        <v>6005</v>
      </c>
      <c r="B4203" s="7">
        <v>34</v>
      </c>
      <c r="C4203" s="8">
        <v>234.37074999999999</v>
      </c>
      <c r="D4203" s="8">
        <v>269.42022222222221</v>
      </c>
      <c r="E4203" s="8">
        <v>155.53709588369159</v>
      </c>
      <c r="F4203" s="7">
        <v>0</v>
      </c>
      <c r="J4203">
        <f t="shared" ca="1" si="222"/>
        <v>15.867344219900716</v>
      </c>
      <c r="K4203">
        <f t="shared" ca="1" si="222"/>
        <v>12.4224663952686</v>
      </c>
      <c r="L4203">
        <f t="shared" ca="1" si="222"/>
        <v>20.524237023822828</v>
      </c>
      <c r="M4203">
        <f t="shared" ca="1" si="222"/>
        <v>21.16033515040926</v>
      </c>
      <c r="N4203">
        <f t="shared" ca="1" si="222"/>
        <v>14.681795588674888</v>
      </c>
      <c r="O4203">
        <f t="shared" ca="1" si="220"/>
        <v>12.4224663952686</v>
      </c>
      <c r="P4203">
        <f t="shared" ca="1" si="221"/>
        <v>2</v>
      </c>
      <c r="Q4203" s="7">
        <v>34</v>
      </c>
      <c r="R4203" s="7">
        <v>0</v>
      </c>
    </row>
    <row r="4204" spans="1:18" x14ac:dyDescent="0.2">
      <c r="A4204" s="7">
        <v>6006</v>
      </c>
      <c r="B4204" s="7">
        <v>45</v>
      </c>
      <c r="C4204" s="8">
        <v>633.40925000000004</v>
      </c>
      <c r="D4204" s="8">
        <v>625.49466666666672</v>
      </c>
      <c r="E4204" s="8">
        <v>254.88865545125157</v>
      </c>
      <c r="F4204" s="7">
        <v>1</v>
      </c>
      <c r="J4204">
        <f t="shared" ca="1" si="222"/>
        <v>4.8673442199007155</v>
      </c>
      <c r="K4204">
        <f t="shared" ca="1" si="222"/>
        <v>1.4224663952686001</v>
      </c>
      <c r="L4204">
        <f t="shared" ca="1" si="222"/>
        <v>9.5242370238228276</v>
      </c>
      <c r="M4204">
        <f t="shared" ca="1" si="222"/>
        <v>10.16033515040926</v>
      </c>
      <c r="N4204">
        <f t="shared" ca="1" si="222"/>
        <v>3.6817955886748877</v>
      </c>
      <c r="O4204">
        <f t="shared" ca="1" si="220"/>
        <v>1.4224663952686001</v>
      </c>
      <c r="P4204">
        <f t="shared" ca="1" si="221"/>
        <v>2</v>
      </c>
      <c r="Q4204" s="7">
        <v>45</v>
      </c>
      <c r="R4204" s="7">
        <v>1</v>
      </c>
    </row>
    <row r="4205" spans="1:18" x14ac:dyDescent="0.2">
      <c r="A4205" s="7">
        <v>6010</v>
      </c>
      <c r="B4205" s="7">
        <v>33</v>
      </c>
      <c r="C4205" s="8">
        <v>1174.3332499999999</v>
      </c>
      <c r="D4205" s="8">
        <v>642.5866666666667</v>
      </c>
      <c r="E4205" s="8">
        <v>1310.7620921224002</v>
      </c>
      <c r="F4205" s="7">
        <v>1</v>
      </c>
      <c r="J4205">
        <f t="shared" ca="1" si="222"/>
        <v>16.867344219900716</v>
      </c>
      <c r="K4205">
        <f t="shared" ca="1" si="222"/>
        <v>13.4224663952686</v>
      </c>
      <c r="L4205">
        <f t="shared" ca="1" si="222"/>
        <v>21.524237023822828</v>
      </c>
      <c r="M4205">
        <f t="shared" ca="1" si="222"/>
        <v>22.16033515040926</v>
      </c>
      <c r="N4205">
        <f t="shared" ca="1" si="222"/>
        <v>15.681795588674888</v>
      </c>
      <c r="O4205">
        <f t="shared" ca="1" si="220"/>
        <v>13.4224663952686</v>
      </c>
      <c r="P4205">
        <f t="shared" ca="1" si="221"/>
        <v>2</v>
      </c>
      <c r="Q4205" s="7">
        <v>33</v>
      </c>
      <c r="R4205" s="7">
        <v>1</v>
      </c>
    </row>
    <row r="4206" spans="1:18" x14ac:dyDescent="0.2">
      <c r="A4206" s="7">
        <v>6011</v>
      </c>
      <c r="B4206" s="7">
        <v>43</v>
      </c>
      <c r="C4206" s="8">
        <v>1189.84275</v>
      </c>
      <c r="D4206" s="8">
        <v>968.94133333333332</v>
      </c>
      <c r="E4206" s="8">
        <v>769.61450873428601</v>
      </c>
      <c r="F4206" s="7">
        <v>1</v>
      </c>
      <c r="J4206">
        <f t="shared" ca="1" si="222"/>
        <v>6.8673442199007155</v>
      </c>
      <c r="K4206">
        <f t="shared" ca="1" si="222"/>
        <v>3.4224663952686001</v>
      </c>
      <c r="L4206">
        <f t="shared" ca="1" si="222"/>
        <v>11.524237023822828</v>
      </c>
      <c r="M4206">
        <f t="shared" ca="1" si="222"/>
        <v>12.16033515040926</v>
      </c>
      <c r="N4206">
        <f t="shared" ca="1" si="222"/>
        <v>5.6817955886748877</v>
      </c>
      <c r="O4206">
        <f t="shared" ca="1" si="220"/>
        <v>3.4224663952686001</v>
      </c>
      <c r="P4206">
        <f t="shared" ca="1" si="221"/>
        <v>2</v>
      </c>
      <c r="Q4206" s="7">
        <v>43</v>
      </c>
      <c r="R4206" s="7">
        <v>1</v>
      </c>
    </row>
    <row r="4207" spans="1:18" x14ac:dyDescent="0.2">
      <c r="A4207" s="7">
        <v>6012</v>
      </c>
      <c r="B4207" s="7">
        <v>36</v>
      </c>
      <c r="C4207" s="8">
        <v>1310.4137499999999</v>
      </c>
      <c r="D4207" s="8">
        <v>1642.2682222222222</v>
      </c>
      <c r="E4207" s="8">
        <v>607.07753464702182</v>
      </c>
      <c r="F4207" s="7">
        <v>1</v>
      </c>
      <c r="J4207">
        <f t="shared" ca="1" si="222"/>
        <v>13.867344219900716</v>
      </c>
      <c r="K4207">
        <f t="shared" ca="1" si="222"/>
        <v>10.4224663952686</v>
      </c>
      <c r="L4207">
        <f t="shared" ca="1" si="222"/>
        <v>18.524237023822828</v>
      </c>
      <c r="M4207">
        <f t="shared" ca="1" si="222"/>
        <v>19.16033515040926</v>
      </c>
      <c r="N4207">
        <f t="shared" ca="1" si="222"/>
        <v>12.681795588674888</v>
      </c>
      <c r="O4207">
        <f t="shared" ca="1" si="220"/>
        <v>10.4224663952686</v>
      </c>
      <c r="P4207">
        <f t="shared" ca="1" si="221"/>
        <v>2</v>
      </c>
      <c r="Q4207" s="7">
        <v>36</v>
      </c>
      <c r="R4207" s="7">
        <v>1</v>
      </c>
    </row>
    <row r="4208" spans="1:18" x14ac:dyDescent="0.2">
      <c r="A4208" s="7">
        <v>6013</v>
      </c>
      <c r="B4208" s="7">
        <v>56</v>
      </c>
      <c r="C4208" s="8">
        <v>682.53650000000005</v>
      </c>
      <c r="D4208" s="8">
        <v>676.96888888888884</v>
      </c>
      <c r="E4208" s="8">
        <v>419.59566871874438</v>
      </c>
      <c r="F4208" s="7">
        <v>0</v>
      </c>
      <c r="J4208">
        <f t="shared" ca="1" si="222"/>
        <v>6.1326557800992845</v>
      </c>
      <c r="K4208">
        <f t="shared" ca="1" si="222"/>
        <v>9.5775336047313999</v>
      </c>
      <c r="L4208">
        <f t="shared" ca="1" si="222"/>
        <v>1.4757629761771724</v>
      </c>
      <c r="M4208">
        <f t="shared" ca="1" si="222"/>
        <v>0.83966484959073995</v>
      </c>
      <c r="N4208">
        <f t="shared" ca="1" si="222"/>
        <v>7.3182044113251123</v>
      </c>
      <c r="O4208">
        <f t="shared" ca="1" si="220"/>
        <v>0.83966484959073995</v>
      </c>
      <c r="P4208">
        <f t="shared" ca="1" si="221"/>
        <v>4</v>
      </c>
      <c r="Q4208" s="7">
        <v>56</v>
      </c>
      <c r="R4208" s="7">
        <v>0</v>
      </c>
    </row>
    <row r="4209" spans="1:18" x14ac:dyDescent="0.2">
      <c r="A4209" s="7">
        <v>6014</v>
      </c>
      <c r="B4209" s="7">
        <v>32</v>
      </c>
      <c r="C4209" s="8">
        <v>330.14675</v>
      </c>
      <c r="D4209" s="8">
        <v>434.70555555555558</v>
      </c>
      <c r="E4209" s="8">
        <v>129.26926344685023</v>
      </c>
      <c r="F4209" s="7">
        <v>0</v>
      </c>
      <c r="J4209">
        <f t="shared" ca="1" si="222"/>
        <v>17.867344219900716</v>
      </c>
      <c r="K4209">
        <f t="shared" ca="1" si="222"/>
        <v>14.4224663952686</v>
      </c>
      <c r="L4209">
        <f t="shared" ca="1" si="222"/>
        <v>22.524237023822828</v>
      </c>
      <c r="M4209">
        <f t="shared" ca="1" si="222"/>
        <v>23.16033515040926</v>
      </c>
      <c r="N4209">
        <f t="shared" ca="1" si="222"/>
        <v>16.681795588674888</v>
      </c>
      <c r="O4209">
        <f t="shared" ca="1" si="220"/>
        <v>14.4224663952686</v>
      </c>
      <c r="P4209">
        <f t="shared" ca="1" si="221"/>
        <v>2</v>
      </c>
      <c r="Q4209" s="7">
        <v>32</v>
      </c>
      <c r="R4209" s="7">
        <v>0</v>
      </c>
    </row>
    <row r="4210" spans="1:18" x14ac:dyDescent="0.2">
      <c r="A4210" s="7">
        <v>6016</v>
      </c>
      <c r="B4210" s="7">
        <v>64</v>
      </c>
      <c r="C4210" s="8">
        <v>273.04975000000002</v>
      </c>
      <c r="D4210" s="8">
        <v>122.85088888888889</v>
      </c>
      <c r="E4210" s="8">
        <v>349.86080915166457</v>
      </c>
      <c r="F4210" s="7">
        <v>0</v>
      </c>
      <c r="J4210">
        <f t="shared" ca="1" si="222"/>
        <v>14.132655780099284</v>
      </c>
      <c r="K4210">
        <f t="shared" ca="1" si="222"/>
        <v>17.5775336047314</v>
      </c>
      <c r="L4210">
        <f t="shared" ca="1" si="222"/>
        <v>9.4757629761771724</v>
      </c>
      <c r="M4210">
        <f t="shared" ca="1" si="222"/>
        <v>8.8396648495907399</v>
      </c>
      <c r="N4210">
        <f t="shared" ca="1" si="222"/>
        <v>15.318204411325112</v>
      </c>
      <c r="O4210">
        <f t="shared" ca="1" si="220"/>
        <v>8.8396648495907399</v>
      </c>
      <c r="P4210">
        <f t="shared" ca="1" si="221"/>
        <v>4</v>
      </c>
      <c r="Q4210" s="7">
        <v>64</v>
      </c>
      <c r="R4210" s="7">
        <v>0</v>
      </c>
    </row>
    <row r="4211" spans="1:18" x14ac:dyDescent="0.2">
      <c r="A4211" s="7">
        <v>6017</v>
      </c>
      <c r="B4211" s="7">
        <v>47</v>
      </c>
      <c r="C4211" s="8">
        <v>986.74275</v>
      </c>
      <c r="D4211" s="8">
        <v>833.28644444444444</v>
      </c>
      <c r="E4211" s="8">
        <v>791.28120600647151</v>
      </c>
      <c r="F4211" s="7">
        <v>1</v>
      </c>
      <c r="J4211">
        <f t="shared" ca="1" si="222"/>
        <v>2.8673442199007155</v>
      </c>
      <c r="K4211">
        <f t="shared" ca="1" si="222"/>
        <v>0.57753360473139992</v>
      </c>
      <c r="L4211">
        <f t="shared" ca="1" si="222"/>
        <v>7.5242370238228276</v>
      </c>
      <c r="M4211">
        <f t="shared" ca="1" si="222"/>
        <v>8.1603351504092601</v>
      </c>
      <c r="N4211">
        <f t="shared" ca="1" si="222"/>
        <v>1.6817955886748877</v>
      </c>
      <c r="O4211">
        <f t="shared" ca="1" si="220"/>
        <v>0.57753360473139992</v>
      </c>
      <c r="P4211">
        <f t="shared" ca="1" si="221"/>
        <v>2</v>
      </c>
      <c r="Q4211" s="7">
        <v>47</v>
      </c>
      <c r="R4211" s="7">
        <v>1</v>
      </c>
    </row>
    <row r="4212" spans="1:18" x14ac:dyDescent="0.2">
      <c r="A4212" s="7">
        <v>6018</v>
      </c>
      <c r="B4212" s="7">
        <v>40</v>
      </c>
      <c r="C4212" s="8">
        <v>1783.2302500000001</v>
      </c>
      <c r="D4212" s="8">
        <v>2332.8820000000001</v>
      </c>
      <c r="E4212" s="8">
        <v>840.90887347958937</v>
      </c>
      <c r="F4212" s="7">
        <v>1</v>
      </c>
      <c r="J4212">
        <f t="shared" ca="1" si="222"/>
        <v>9.8673442199007155</v>
      </c>
      <c r="K4212">
        <f t="shared" ca="1" si="222"/>
        <v>6.4224663952686001</v>
      </c>
      <c r="L4212">
        <f t="shared" ca="1" si="222"/>
        <v>14.524237023822828</v>
      </c>
      <c r="M4212">
        <f t="shared" ca="1" si="222"/>
        <v>15.16033515040926</v>
      </c>
      <c r="N4212">
        <f t="shared" ca="1" si="222"/>
        <v>8.6817955886748877</v>
      </c>
      <c r="O4212">
        <f t="shared" ca="1" si="220"/>
        <v>6.4224663952686001</v>
      </c>
      <c r="P4212">
        <f t="shared" ca="1" si="221"/>
        <v>2</v>
      </c>
      <c r="Q4212" s="7">
        <v>40</v>
      </c>
      <c r="R4212" s="7">
        <v>1</v>
      </c>
    </row>
    <row r="4213" spans="1:18" x14ac:dyDescent="0.2">
      <c r="A4213" s="7">
        <v>6019</v>
      </c>
      <c r="B4213" s="7">
        <v>43</v>
      </c>
      <c r="C4213" s="8">
        <v>784.70899999999995</v>
      </c>
      <c r="D4213" s="8">
        <v>702.32644444444441</v>
      </c>
      <c r="E4213" s="8">
        <v>629.85726626645453</v>
      </c>
      <c r="F4213" s="7">
        <v>0</v>
      </c>
      <c r="J4213">
        <f t="shared" ca="1" si="222"/>
        <v>6.8673442199007155</v>
      </c>
      <c r="K4213">
        <f t="shared" ca="1" si="222"/>
        <v>3.4224663952686001</v>
      </c>
      <c r="L4213">
        <f t="shared" ca="1" si="222"/>
        <v>11.524237023822828</v>
      </c>
      <c r="M4213">
        <f t="shared" ca="1" si="222"/>
        <v>12.16033515040926</v>
      </c>
      <c r="N4213">
        <f t="shared" ca="1" si="222"/>
        <v>5.6817955886748877</v>
      </c>
      <c r="O4213">
        <f t="shared" ca="1" si="220"/>
        <v>3.4224663952686001</v>
      </c>
      <c r="P4213">
        <f t="shared" ca="1" si="221"/>
        <v>2</v>
      </c>
      <c r="Q4213" s="7">
        <v>43</v>
      </c>
      <c r="R4213" s="7">
        <v>0</v>
      </c>
    </row>
    <row r="4214" spans="1:18" x14ac:dyDescent="0.2">
      <c r="A4214" s="7">
        <v>6020</v>
      </c>
      <c r="B4214" s="7">
        <v>42</v>
      </c>
      <c r="C4214" s="8">
        <v>1039.8027500000001</v>
      </c>
      <c r="D4214" s="8">
        <v>963.47244444444448</v>
      </c>
      <c r="E4214" s="8">
        <v>627.11579000409256</v>
      </c>
      <c r="F4214" s="7">
        <v>0</v>
      </c>
      <c r="J4214">
        <f t="shared" ca="1" si="222"/>
        <v>7.8673442199007155</v>
      </c>
      <c r="K4214">
        <f t="shared" ca="1" si="222"/>
        <v>4.4224663952686001</v>
      </c>
      <c r="L4214">
        <f t="shared" ca="1" si="222"/>
        <v>12.524237023822828</v>
      </c>
      <c r="M4214">
        <f t="shared" ca="1" si="222"/>
        <v>13.16033515040926</v>
      </c>
      <c r="N4214">
        <f t="shared" ca="1" si="222"/>
        <v>6.6817955886748877</v>
      </c>
      <c r="O4214">
        <f t="shared" ca="1" si="220"/>
        <v>4.4224663952686001</v>
      </c>
      <c r="P4214">
        <f t="shared" ca="1" si="221"/>
        <v>2</v>
      </c>
      <c r="Q4214" s="7">
        <v>42</v>
      </c>
      <c r="R4214" s="7">
        <v>0</v>
      </c>
    </row>
    <row r="4215" spans="1:18" x14ac:dyDescent="0.2">
      <c r="A4215" s="7">
        <v>6021</v>
      </c>
      <c r="B4215" s="7">
        <v>27</v>
      </c>
      <c r="C4215" s="8">
        <v>617.61524999999995</v>
      </c>
      <c r="D4215" s="8">
        <v>778.2015555555555</v>
      </c>
      <c r="E4215" s="8">
        <v>223.39297368982793</v>
      </c>
      <c r="F4215" s="7">
        <v>0</v>
      </c>
      <c r="J4215">
        <f t="shared" ca="1" si="222"/>
        <v>22.867344219900716</v>
      </c>
      <c r="K4215">
        <f t="shared" ca="1" si="222"/>
        <v>19.4224663952686</v>
      </c>
      <c r="L4215">
        <f t="shared" ca="1" si="222"/>
        <v>27.524237023822828</v>
      </c>
      <c r="M4215">
        <f t="shared" ca="1" si="222"/>
        <v>28.16033515040926</v>
      </c>
      <c r="N4215">
        <f t="shared" ca="1" si="222"/>
        <v>21.681795588674888</v>
      </c>
      <c r="O4215">
        <f t="shared" ca="1" si="220"/>
        <v>19.4224663952686</v>
      </c>
      <c r="P4215">
        <f t="shared" ca="1" si="221"/>
        <v>2</v>
      </c>
      <c r="Q4215" s="7">
        <v>27</v>
      </c>
      <c r="R4215" s="7">
        <v>0</v>
      </c>
    </row>
    <row r="4216" spans="1:18" x14ac:dyDescent="0.2">
      <c r="A4216" s="7">
        <v>6022</v>
      </c>
      <c r="B4216" s="7">
        <v>46</v>
      </c>
      <c r="C4216" s="8">
        <v>512.71799999999996</v>
      </c>
      <c r="D4216" s="8">
        <v>275.77911111111109</v>
      </c>
      <c r="E4216" s="8">
        <v>431.11414626218931</v>
      </c>
      <c r="F4216" s="7">
        <v>0</v>
      </c>
      <c r="J4216">
        <f t="shared" ca="1" si="222"/>
        <v>3.8673442199007155</v>
      </c>
      <c r="K4216">
        <f t="shared" ca="1" si="222"/>
        <v>0.42246639526860008</v>
      </c>
      <c r="L4216">
        <f t="shared" ca="1" si="222"/>
        <v>8.5242370238228276</v>
      </c>
      <c r="M4216">
        <f t="shared" ca="1" si="222"/>
        <v>9.1603351504092601</v>
      </c>
      <c r="N4216">
        <f t="shared" ca="1" si="222"/>
        <v>2.6817955886748877</v>
      </c>
      <c r="O4216">
        <f t="shared" ca="1" si="220"/>
        <v>0.42246639526860008</v>
      </c>
      <c r="P4216">
        <f t="shared" ca="1" si="221"/>
        <v>2</v>
      </c>
      <c r="Q4216" s="7">
        <v>46</v>
      </c>
      <c r="R4216" s="7">
        <v>0</v>
      </c>
    </row>
    <row r="4217" spans="1:18" x14ac:dyDescent="0.2">
      <c r="A4217" s="7">
        <v>6024</v>
      </c>
      <c r="B4217" s="7">
        <v>24</v>
      </c>
      <c r="C4217" s="8">
        <v>712.93849999999998</v>
      </c>
      <c r="D4217" s="8">
        <v>547.14800000000002</v>
      </c>
      <c r="E4217" s="8">
        <v>538.22898063125467</v>
      </c>
      <c r="F4217" s="7">
        <v>1</v>
      </c>
      <c r="J4217">
        <f t="shared" ca="1" si="222"/>
        <v>25.867344219900716</v>
      </c>
      <c r="K4217">
        <f t="shared" ca="1" si="222"/>
        <v>22.4224663952686</v>
      </c>
      <c r="L4217">
        <f t="shared" ca="1" si="222"/>
        <v>30.524237023822828</v>
      </c>
      <c r="M4217">
        <f t="shared" ca="1" si="222"/>
        <v>31.16033515040926</v>
      </c>
      <c r="N4217">
        <f t="shared" ca="1" si="222"/>
        <v>24.681795588674888</v>
      </c>
      <c r="O4217">
        <f t="shared" ca="1" si="220"/>
        <v>22.4224663952686</v>
      </c>
      <c r="P4217">
        <f t="shared" ca="1" si="221"/>
        <v>2</v>
      </c>
      <c r="Q4217" s="7">
        <v>24</v>
      </c>
      <c r="R4217" s="7">
        <v>1</v>
      </c>
    </row>
    <row r="4218" spans="1:18" x14ac:dyDescent="0.2">
      <c r="A4218" s="7">
        <v>6025</v>
      </c>
      <c r="B4218" s="7">
        <v>37</v>
      </c>
      <c r="C4218" s="8">
        <v>1384.1445000000001</v>
      </c>
      <c r="D4218" s="8">
        <v>828.43799999999999</v>
      </c>
      <c r="E4218" s="8">
        <v>1504.6056964881523</v>
      </c>
      <c r="F4218" s="7">
        <v>1</v>
      </c>
      <c r="J4218">
        <f t="shared" ca="1" si="222"/>
        <v>12.867344219900716</v>
      </c>
      <c r="K4218">
        <f t="shared" ca="1" si="222"/>
        <v>9.4224663952686001</v>
      </c>
      <c r="L4218">
        <f t="shared" ca="1" si="222"/>
        <v>17.524237023822828</v>
      </c>
      <c r="M4218">
        <f t="shared" ca="1" si="222"/>
        <v>18.16033515040926</v>
      </c>
      <c r="N4218">
        <f t="shared" ca="1" si="222"/>
        <v>11.681795588674888</v>
      </c>
      <c r="O4218">
        <f t="shared" ca="1" si="220"/>
        <v>9.4224663952686001</v>
      </c>
      <c r="P4218">
        <f t="shared" ca="1" si="221"/>
        <v>2</v>
      </c>
      <c r="Q4218" s="7">
        <v>37</v>
      </c>
      <c r="R4218" s="7">
        <v>1</v>
      </c>
    </row>
    <row r="4219" spans="1:18" x14ac:dyDescent="0.2">
      <c r="A4219" s="7">
        <v>6026</v>
      </c>
      <c r="B4219" s="7">
        <v>49</v>
      </c>
      <c r="C4219" s="8">
        <v>476.31675000000001</v>
      </c>
      <c r="D4219" s="8">
        <v>367.26466666666664</v>
      </c>
      <c r="E4219" s="8">
        <v>513.2480977943718</v>
      </c>
      <c r="F4219" s="7">
        <v>1</v>
      </c>
      <c r="J4219">
        <f t="shared" ca="1" si="222"/>
        <v>0.86734421990071553</v>
      </c>
      <c r="K4219">
        <f t="shared" ca="1" si="222"/>
        <v>2.5775336047313999</v>
      </c>
      <c r="L4219">
        <f t="shared" ca="1" si="222"/>
        <v>5.5242370238228276</v>
      </c>
      <c r="M4219">
        <f t="shared" ca="1" si="222"/>
        <v>6.1603351504092601</v>
      </c>
      <c r="N4219">
        <f t="shared" ca="1" si="222"/>
        <v>0.31820441132511235</v>
      </c>
      <c r="O4219">
        <f t="shared" ca="1" si="220"/>
        <v>0.31820441132511235</v>
      </c>
      <c r="P4219">
        <f t="shared" ca="1" si="221"/>
        <v>5</v>
      </c>
      <c r="Q4219" s="7">
        <v>49</v>
      </c>
      <c r="R4219" s="7">
        <v>1</v>
      </c>
    </row>
    <row r="4220" spans="1:18" x14ac:dyDescent="0.2">
      <c r="A4220" s="7">
        <v>6027</v>
      </c>
      <c r="B4220" s="7">
        <v>50</v>
      </c>
      <c r="C4220" s="8">
        <v>1024.09025</v>
      </c>
      <c r="D4220" s="8">
        <v>657.05111111111114</v>
      </c>
      <c r="E4220" s="8">
        <v>1309.8888032963225</v>
      </c>
      <c r="F4220" s="7">
        <v>1</v>
      </c>
      <c r="J4220">
        <f t="shared" ca="1" si="222"/>
        <v>0.13265578009928447</v>
      </c>
      <c r="K4220">
        <f t="shared" ca="1" si="222"/>
        <v>3.5775336047313999</v>
      </c>
      <c r="L4220">
        <f t="shared" ca="1" si="222"/>
        <v>4.5242370238228276</v>
      </c>
      <c r="M4220">
        <f t="shared" ca="1" si="222"/>
        <v>5.1603351504092601</v>
      </c>
      <c r="N4220">
        <f t="shared" ca="1" si="222"/>
        <v>1.3182044113251123</v>
      </c>
      <c r="O4220">
        <f t="shared" ca="1" si="220"/>
        <v>0.13265578009928447</v>
      </c>
      <c r="P4220">
        <f t="shared" ca="1" si="221"/>
        <v>1</v>
      </c>
      <c r="Q4220" s="7">
        <v>50</v>
      </c>
      <c r="R4220" s="7">
        <v>1</v>
      </c>
    </row>
    <row r="4221" spans="1:18" x14ac:dyDescent="0.2">
      <c r="A4221" s="7">
        <v>6028</v>
      </c>
      <c r="B4221" s="7">
        <v>43</v>
      </c>
      <c r="C4221" s="8">
        <v>651.6</v>
      </c>
      <c r="D4221" s="8">
        <v>660.63266666666664</v>
      </c>
      <c r="E4221" s="8">
        <v>483.59129875331217</v>
      </c>
      <c r="F4221" s="7">
        <v>0</v>
      </c>
      <c r="J4221">
        <f t="shared" ca="1" si="222"/>
        <v>6.8673442199007155</v>
      </c>
      <c r="K4221">
        <f t="shared" ca="1" si="222"/>
        <v>3.4224663952686001</v>
      </c>
      <c r="L4221">
        <f t="shared" ca="1" si="222"/>
        <v>11.524237023822828</v>
      </c>
      <c r="M4221">
        <f t="shared" ca="1" si="222"/>
        <v>12.16033515040926</v>
      </c>
      <c r="N4221">
        <f t="shared" ca="1" si="222"/>
        <v>5.6817955886748877</v>
      </c>
      <c r="O4221">
        <f t="shared" ca="1" si="220"/>
        <v>3.4224663952686001</v>
      </c>
      <c r="P4221">
        <f t="shared" ca="1" si="221"/>
        <v>2</v>
      </c>
      <c r="Q4221" s="7">
        <v>43</v>
      </c>
      <c r="R4221" s="7">
        <v>0</v>
      </c>
    </row>
    <row r="4222" spans="1:18" x14ac:dyDescent="0.2">
      <c r="A4222" s="7">
        <v>6030</v>
      </c>
      <c r="B4222" s="7">
        <v>31</v>
      </c>
      <c r="C4222" s="8">
        <v>409.44074999999998</v>
      </c>
      <c r="D4222" s="8">
        <v>545.05377777777778</v>
      </c>
      <c r="E4222" s="8">
        <v>253.01256764513849</v>
      </c>
      <c r="F4222" s="7">
        <v>0</v>
      </c>
      <c r="J4222">
        <f t="shared" ca="1" si="222"/>
        <v>18.867344219900716</v>
      </c>
      <c r="K4222">
        <f t="shared" ca="1" si="222"/>
        <v>15.4224663952686</v>
      </c>
      <c r="L4222">
        <f t="shared" ca="1" si="222"/>
        <v>23.524237023822828</v>
      </c>
      <c r="M4222">
        <f t="shared" ca="1" si="222"/>
        <v>24.16033515040926</v>
      </c>
      <c r="N4222">
        <f t="shared" ca="1" si="222"/>
        <v>17.681795588674888</v>
      </c>
      <c r="O4222">
        <f t="shared" ca="1" si="220"/>
        <v>15.4224663952686</v>
      </c>
      <c r="P4222">
        <f t="shared" ca="1" si="221"/>
        <v>2</v>
      </c>
      <c r="Q4222" s="7">
        <v>31</v>
      </c>
      <c r="R4222" s="7">
        <v>0</v>
      </c>
    </row>
    <row r="4223" spans="1:18" x14ac:dyDescent="0.2">
      <c r="A4223" s="7">
        <v>6031</v>
      </c>
      <c r="B4223" s="7">
        <v>24</v>
      </c>
      <c r="C4223" s="8">
        <v>201.7165</v>
      </c>
      <c r="D4223" s="8">
        <v>209.71422222222222</v>
      </c>
      <c r="E4223" s="8">
        <v>137.90203770087021</v>
      </c>
      <c r="F4223" s="7">
        <v>0</v>
      </c>
      <c r="J4223">
        <f t="shared" ca="1" si="222"/>
        <v>25.867344219900716</v>
      </c>
      <c r="K4223">
        <f t="shared" ca="1" si="222"/>
        <v>22.4224663952686</v>
      </c>
      <c r="L4223">
        <f t="shared" ca="1" si="222"/>
        <v>30.524237023822828</v>
      </c>
      <c r="M4223">
        <f t="shared" ca="1" si="222"/>
        <v>31.16033515040926</v>
      </c>
      <c r="N4223">
        <f t="shared" ca="1" si="222"/>
        <v>24.681795588674888</v>
      </c>
      <c r="O4223">
        <f t="shared" ca="1" si="220"/>
        <v>22.4224663952686</v>
      </c>
      <c r="P4223">
        <f t="shared" ca="1" si="221"/>
        <v>2</v>
      </c>
      <c r="Q4223" s="7">
        <v>24</v>
      </c>
      <c r="R4223" s="7">
        <v>0</v>
      </c>
    </row>
    <row r="4224" spans="1:18" x14ac:dyDescent="0.2">
      <c r="A4224" s="7">
        <v>6035</v>
      </c>
      <c r="B4224" s="7">
        <v>35</v>
      </c>
      <c r="C4224" s="8">
        <v>171.61349999999999</v>
      </c>
      <c r="D4224" s="8">
        <v>217.01866666666666</v>
      </c>
      <c r="E4224" s="8">
        <v>61.071562488260085</v>
      </c>
      <c r="F4224" s="7">
        <v>0</v>
      </c>
      <c r="J4224">
        <f t="shared" ca="1" si="222"/>
        <v>14.867344219900716</v>
      </c>
      <c r="K4224">
        <f t="shared" ca="1" si="222"/>
        <v>11.4224663952686</v>
      </c>
      <c r="L4224">
        <f t="shared" ca="1" si="222"/>
        <v>19.524237023822828</v>
      </c>
      <c r="M4224">
        <f t="shared" ca="1" si="222"/>
        <v>20.16033515040926</v>
      </c>
      <c r="N4224">
        <f t="shared" ca="1" si="222"/>
        <v>13.681795588674888</v>
      </c>
      <c r="O4224">
        <f t="shared" ca="1" si="220"/>
        <v>11.4224663952686</v>
      </c>
      <c r="P4224">
        <f t="shared" ca="1" si="221"/>
        <v>2</v>
      </c>
      <c r="Q4224" s="7">
        <v>35</v>
      </c>
      <c r="R4224" s="7">
        <v>0</v>
      </c>
    </row>
    <row r="4225" spans="1:18" x14ac:dyDescent="0.2">
      <c r="A4225" s="7">
        <v>6036</v>
      </c>
      <c r="B4225" s="7">
        <v>36</v>
      </c>
      <c r="C4225" s="8">
        <v>111.105</v>
      </c>
      <c r="D4225" s="8">
        <v>114.49755555555555</v>
      </c>
      <c r="E4225" s="8">
        <v>35.287877374834054</v>
      </c>
      <c r="F4225" s="7">
        <v>0</v>
      </c>
      <c r="J4225">
        <f t="shared" ca="1" si="222"/>
        <v>13.867344219900716</v>
      </c>
      <c r="K4225">
        <f t="shared" ca="1" si="222"/>
        <v>10.4224663952686</v>
      </c>
      <c r="L4225">
        <f t="shared" ca="1" si="222"/>
        <v>18.524237023822828</v>
      </c>
      <c r="M4225">
        <f t="shared" ca="1" si="222"/>
        <v>19.16033515040926</v>
      </c>
      <c r="N4225">
        <f t="shared" ca="1" si="222"/>
        <v>12.681795588674888</v>
      </c>
      <c r="O4225">
        <f t="shared" ca="1" si="220"/>
        <v>10.4224663952686</v>
      </c>
      <c r="P4225">
        <f t="shared" ca="1" si="221"/>
        <v>2</v>
      </c>
      <c r="Q4225" s="7">
        <v>36</v>
      </c>
      <c r="R4225" s="7">
        <v>0</v>
      </c>
    </row>
    <row r="4226" spans="1:18" x14ac:dyDescent="0.2">
      <c r="A4226" s="7">
        <v>6037</v>
      </c>
      <c r="B4226" s="7">
        <v>53</v>
      </c>
      <c r="C4226" s="8">
        <v>992.85400000000004</v>
      </c>
      <c r="D4226" s="8">
        <v>931.00822222222223</v>
      </c>
      <c r="E4226" s="8">
        <v>853.36214864249939</v>
      </c>
      <c r="F4226" s="7">
        <v>1</v>
      </c>
      <c r="J4226">
        <f t="shared" ca="1" si="222"/>
        <v>3.1326557800992845</v>
      </c>
      <c r="K4226">
        <f t="shared" ca="1" si="222"/>
        <v>6.5775336047313999</v>
      </c>
      <c r="L4226">
        <f t="shared" ca="1" si="222"/>
        <v>1.5242370238228276</v>
      </c>
      <c r="M4226">
        <f t="shared" ca="1" si="222"/>
        <v>2.1603351504092601</v>
      </c>
      <c r="N4226">
        <f t="shared" ca="1" si="222"/>
        <v>4.3182044113251123</v>
      </c>
      <c r="O4226">
        <f t="shared" ca="1" si="220"/>
        <v>1.5242370238228276</v>
      </c>
      <c r="P4226">
        <f t="shared" ca="1" si="221"/>
        <v>3</v>
      </c>
      <c r="Q4226" s="7">
        <v>53</v>
      </c>
      <c r="R4226" s="7">
        <v>1</v>
      </c>
    </row>
    <row r="4227" spans="1:18" x14ac:dyDescent="0.2">
      <c r="A4227" s="7">
        <v>6038</v>
      </c>
      <c r="B4227" s="7">
        <v>29</v>
      </c>
      <c r="C4227" s="8">
        <v>1305.6959999999999</v>
      </c>
      <c r="D4227" s="8">
        <v>638.30977777777775</v>
      </c>
      <c r="E4227" s="8">
        <v>1206.7093820480447</v>
      </c>
      <c r="F4227" s="7">
        <v>1</v>
      </c>
      <c r="J4227">
        <f t="shared" ca="1" si="222"/>
        <v>20.867344219900716</v>
      </c>
      <c r="K4227">
        <f t="shared" ca="1" si="222"/>
        <v>17.4224663952686</v>
      </c>
      <c r="L4227">
        <f t="shared" ca="1" si="222"/>
        <v>25.524237023822828</v>
      </c>
      <c r="M4227">
        <f t="shared" ca="1" si="222"/>
        <v>26.16033515040926</v>
      </c>
      <c r="N4227">
        <f t="shared" ca="1" si="222"/>
        <v>19.681795588674888</v>
      </c>
      <c r="O4227">
        <f t="shared" ca="1" si="220"/>
        <v>17.4224663952686</v>
      </c>
      <c r="P4227">
        <f t="shared" ca="1" si="221"/>
        <v>2</v>
      </c>
      <c r="Q4227" s="7">
        <v>29</v>
      </c>
      <c r="R4227" s="7">
        <v>1</v>
      </c>
    </row>
    <row r="4228" spans="1:18" x14ac:dyDescent="0.2">
      <c r="A4228" s="7">
        <v>6039</v>
      </c>
      <c r="B4228" s="7">
        <v>38</v>
      </c>
      <c r="C4228" s="8">
        <v>966.50049999999999</v>
      </c>
      <c r="D4228" s="8">
        <v>486.46488888888888</v>
      </c>
      <c r="E4228" s="8">
        <v>876.07752271431389</v>
      </c>
      <c r="F4228" s="7">
        <v>1</v>
      </c>
      <c r="J4228">
        <f t="shared" ca="1" si="222"/>
        <v>11.867344219900716</v>
      </c>
      <c r="K4228">
        <f t="shared" ca="1" si="222"/>
        <v>8.4224663952686001</v>
      </c>
      <c r="L4228">
        <f t="shared" ca="1" si="222"/>
        <v>16.524237023822828</v>
      </c>
      <c r="M4228">
        <f t="shared" ca="1" si="222"/>
        <v>17.16033515040926</v>
      </c>
      <c r="N4228">
        <f t="shared" ca="1" si="222"/>
        <v>10.681795588674888</v>
      </c>
      <c r="O4228">
        <f t="shared" ca="1" si="220"/>
        <v>8.4224663952686001</v>
      </c>
      <c r="P4228">
        <f t="shared" ca="1" si="221"/>
        <v>2</v>
      </c>
      <c r="Q4228" s="7">
        <v>38</v>
      </c>
      <c r="R4228" s="7">
        <v>1</v>
      </c>
    </row>
    <row r="4229" spans="1:18" x14ac:dyDescent="0.2">
      <c r="A4229" s="7">
        <v>6040</v>
      </c>
      <c r="B4229" s="7">
        <v>61</v>
      </c>
      <c r="C4229" s="8">
        <v>970.35225000000003</v>
      </c>
      <c r="D4229" s="8">
        <v>1022.6966666666667</v>
      </c>
      <c r="E4229" s="8">
        <v>357.587903039796</v>
      </c>
      <c r="F4229" s="7">
        <v>0</v>
      </c>
      <c r="J4229">
        <f t="shared" ca="1" si="222"/>
        <v>11.132655780099284</v>
      </c>
      <c r="K4229">
        <f t="shared" ca="1" si="222"/>
        <v>14.5775336047314</v>
      </c>
      <c r="L4229">
        <f t="shared" ca="1" si="222"/>
        <v>6.4757629761771724</v>
      </c>
      <c r="M4229">
        <f t="shared" ca="1" si="222"/>
        <v>5.8396648495907399</v>
      </c>
      <c r="N4229">
        <f t="shared" ca="1" si="222"/>
        <v>12.318204411325112</v>
      </c>
      <c r="O4229">
        <f t="shared" ref="O4229:O4292" ca="1" si="223">+MIN(J4229:N4229)</f>
        <v>5.8396648495907399</v>
      </c>
      <c r="P4229">
        <f t="shared" ref="P4229:P4292" ca="1" si="224">+MATCH(O4229,J4229:N4229,0)</f>
        <v>4</v>
      </c>
      <c r="Q4229" s="7">
        <v>61</v>
      </c>
      <c r="R4229" s="7">
        <v>0</v>
      </c>
    </row>
    <row r="4230" spans="1:18" x14ac:dyDescent="0.2">
      <c r="A4230" s="7">
        <v>6042</v>
      </c>
      <c r="B4230" s="7">
        <v>37</v>
      </c>
      <c r="C4230" s="8">
        <v>1183.8815</v>
      </c>
      <c r="D4230" s="8">
        <v>733.83377777777775</v>
      </c>
      <c r="E4230" s="8">
        <v>950.38506228115159</v>
      </c>
      <c r="F4230" s="7">
        <v>0</v>
      </c>
      <c r="J4230">
        <f t="shared" ca="1" si="222"/>
        <v>12.867344219900716</v>
      </c>
      <c r="K4230">
        <f t="shared" ca="1" si="222"/>
        <v>9.4224663952686001</v>
      </c>
      <c r="L4230">
        <f t="shared" ca="1" si="222"/>
        <v>17.524237023822828</v>
      </c>
      <c r="M4230">
        <f t="shared" ca="1" si="222"/>
        <v>18.16033515040926</v>
      </c>
      <c r="N4230">
        <f t="shared" ca="1" si="222"/>
        <v>11.681795588674888</v>
      </c>
      <c r="O4230">
        <f t="shared" ca="1" si="223"/>
        <v>9.4224663952686001</v>
      </c>
      <c r="P4230">
        <f t="shared" ca="1" si="224"/>
        <v>2</v>
      </c>
      <c r="Q4230" s="7">
        <v>37</v>
      </c>
      <c r="R4230" s="7">
        <v>0</v>
      </c>
    </row>
    <row r="4231" spans="1:18" x14ac:dyDescent="0.2">
      <c r="A4231" s="7">
        <v>6044</v>
      </c>
      <c r="B4231" s="7">
        <v>21</v>
      </c>
      <c r="C4231" s="8">
        <v>2257.3555000000001</v>
      </c>
      <c r="D4231" s="8">
        <v>2820.7460000000001</v>
      </c>
      <c r="E4231" s="8">
        <v>982.7455292721279</v>
      </c>
      <c r="F4231" s="7">
        <v>1</v>
      </c>
      <c r="J4231">
        <f t="shared" ca="1" si="222"/>
        <v>28.867344219900716</v>
      </c>
      <c r="K4231">
        <f t="shared" ca="1" si="222"/>
        <v>25.4224663952686</v>
      </c>
      <c r="L4231">
        <f t="shared" ca="1" si="222"/>
        <v>33.524237023822828</v>
      </c>
      <c r="M4231">
        <f t="shared" ca="1" si="222"/>
        <v>34.16033515040926</v>
      </c>
      <c r="N4231">
        <f t="shared" ca="1" si="222"/>
        <v>27.681795588674888</v>
      </c>
      <c r="O4231">
        <f t="shared" ca="1" si="223"/>
        <v>25.4224663952686</v>
      </c>
      <c r="P4231">
        <f t="shared" ca="1" si="224"/>
        <v>2</v>
      </c>
      <c r="Q4231" s="7">
        <v>21</v>
      </c>
      <c r="R4231" s="7">
        <v>1</v>
      </c>
    </row>
    <row r="4232" spans="1:18" x14ac:dyDescent="0.2">
      <c r="A4232" s="7">
        <v>6045</v>
      </c>
      <c r="B4232" s="7">
        <v>40</v>
      </c>
      <c r="C4232" s="8">
        <v>111.8305</v>
      </c>
      <c r="D4232" s="8">
        <v>142.01044444444443</v>
      </c>
      <c r="E4232" s="8">
        <v>55.34753764116946</v>
      </c>
      <c r="F4232" s="7">
        <v>0</v>
      </c>
      <c r="J4232">
        <f t="shared" ca="1" si="222"/>
        <v>9.8673442199007155</v>
      </c>
      <c r="K4232">
        <f t="shared" ca="1" si="222"/>
        <v>6.4224663952686001</v>
      </c>
      <c r="L4232">
        <f t="shared" ca="1" si="222"/>
        <v>14.524237023822828</v>
      </c>
      <c r="M4232">
        <f t="shared" ca="1" si="222"/>
        <v>15.16033515040926</v>
      </c>
      <c r="N4232">
        <f t="shared" ca="1" si="222"/>
        <v>8.6817955886748877</v>
      </c>
      <c r="O4232">
        <f t="shared" ca="1" si="223"/>
        <v>6.4224663952686001</v>
      </c>
      <c r="P4232">
        <f t="shared" ca="1" si="224"/>
        <v>2</v>
      </c>
      <c r="Q4232" s="7">
        <v>40</v>
      </c>
      <c r="R4232" s="7">
        <v>0</v>
      </c>
    </row>
    <row r="4233" spans="1:18" x14ac:dyDescent="0.2">
      <c r="A4233" s="7">
        <v>6046</v>
      </c>
      <c r="B4233" s="7">
        <v>49</v>
      </c>
      <c r="C4233" s="8">
        <v>957.30200000000002</v>
      </c>
      <c r="D4233" s="8">
        <v>500.6802222222222</v>
      </c>
      <c r="E4233" s="8">
        <v>748.81667115704192</v>
      </c>
      <c r="F4233" s="7">
        <v>1</v>
      </c>
      <c r="J4233">
        <f t="shared" ca="1" si="222"/>
        <v>0.86734421990071553</v>
      </c>
      <c r="K4233">
        <f t="shared" ca="1" si="222"/>
        <v>2.5775336047313999</v>
      </c>
      <c r="L4233">
        <f t="shared" ca="1" si="222"/>
        <v>5.5242370238228276</v>
      </c>
      <c r="M4233">
        <f t="shared" ca="1" si="222"/>
        <v>6.1603351504092601</v>
      </c>
      <c r="N4233">
        <f t="shared" ca="1" si="222"/>
        <v>0.31820441132511235</v>
      </c>
      <c r="O4233">
        <f t="shared" ca="1" si="223"/>
        <v>0.31820441132511235</v>
      </c>
      <c r="P4233">
        <f t="shared" ca="1" si="224"/>
        <v>5</v>
      </c>
      <c r="Q4233" s="7">
        <v>49</v>
      </c>
      <c r="R4233" s="7">
        <v>1</v>
      </c>
    </row>
    <row r="4234" spans="1:18" x14ac:dyDescent="0.2">
      <c r="A4234" s="7">
        <v>6047</v>
      </c>
      <c r="B4234" s="7">
        <v>35</v>
      </c>
      <c r="C4234" s="8">
        <v>310.42275000000001</v>
      </c>
      <c r="D4234" s="8">
        <v>202.38622222222222</v>
      </c>
      <c r="E4234" s="8">
        <v>317.20093746209733</v>
      </c>
      <c r="F4234" s="7">
        <v>0</v>
      </c>
      <c r="J4234">
        <f t="shared" ca="1" si="222"/>
        <v>14.867344219900716</v>
      </c>
      <c r="K4234">
        <f t="shared" ca="1" si="222"/>
        <v>11.4224663952686</v>
      </c>
      <c r="L4234">
        <f t="shared" ca="1" si="222"/>
        <v>19.524237023822828</v>
      </c>
      <c r="M4234">
        <f t="shared" ca="1" si="222"/>
        <v>20.16033515040926</v>
      </c>
      <c r="N4234">
        <f t="shared" ca="1" si="222"/>
        <v>13.681795588674888</v>
      </c>
      <c r="O4234">
        <f t="shared" ca="1" si="223"/>
        <v>11.4224663952686</v>
      </c>
      <c r="P4234">
        <f t="shared" ca="1" si="224"/>
        <v>2</v>
      </c>
      <c r="Q4234" s="7">
        <v>35</v>
      </c>
      <c r="R4234" s="7">
        <v>0</v>
      </c>
    </row>
    <row r="4235" spans="1:18" x14ac:dyDescent="0.2">
      <c r="A4235" s="7">
        <v>6049</v>
      </c>
      <c r="B4235" s="7">
        <v>24</v>
      </c>
      <c r="C4235" s="8">
        <v>911.52525000000003</v>
      </c>
      <c r="D4235" s="8">
        <v>550.11644444444448</v>
      </c>
      <c r="E4235" s="8">
        <v>887.39439471052867</v>
      </c>
      <c r="F4235" s="7">
        <v>1</v>
      </c>
      <c r="J4235">
        <f t="shared" ca="1" si="222"/>
        <v>25.867344219900716</v>
      </c>
      <c r="K4235">
        <f t="shared" ca="1" si="222"/>
        <v>22.4224663952686</v>
      </c>
      <c r="L4235">
        <f t="shared" ca="1" si="222"/>
        <v>30.524237023822828</v>
      </c>
      <c r="M4235">
        <f t="shared" ca="1" si="222"/>
        <v>31.16033515040926</v>
      </c>
      <c r="N4235">
        <f t="shared" ca="1" si="222"/>
        <v>24.681795588674888</v>
      </c>
      <c r="O4235">
        <f t="shared" ca="1" si="223"/>
        <v>22.4224663952686</v>
      </c>
      <c r="P4235">
        <f t="shared" ca="1" si="224"/>
        <v>2</v>
      </c>
      <c r="Q4235" s="7">
        <v>24</v>
      </c>
      <c r="R4235" s="7">
        <v>1</v>
      </c>
    </row>
    <row r="4236" spans="1:18" x14ac:dyDescent="0.2">
      <c r="A4236" s="7">
        <v>6050</v>
      </c>
      <c r="B4236" s="7">
        <v>25</v>
      </c>
      <c r="C4236" s="8">
        <v>722.75225</v>
      </c>
      <c r="D4236" s="8">
        <v>626.68177777777782</v>
      </c>
      <c r="E4236" s="8">
        <v>552.2848228888347</v>
      </c>
      <c r="F4236" s="7">
        <v>1</v>
      </c>
      <c r="J4236">
        <f t="shared" ca="1" si="222"/>
        <v>24.867344219900716</v>
      </c>
      <c r="K4236">
        <f t="shared" ca="1" si="222"/>
        <v>21.4224663952686</v>
      </c>
      <c r="L4236">
        <f t="shared" ca="1" si="222"/>
        <v>29.524237023822828</v>
      </c>
      <c r="M4236">
        <f t="shared" ca="1" si="222"/>
        <v>30.16033515040926</v>
      </c>
      <c r="N4236">
        <f t="shared" ca="1" si="222"/>
        <v>23.681795588674888</v>
      </c>
      <c r="O4236">
        <f t="shared" ca="1" si="223"/>
        <v>21.4224663952686</v>
      </c>
      <c r="P4236">
        <f t="shared" ca="1" si="224"/>
        <v>2</v>
      </c>
      <c r="Q4236" s="7">
        <v>25</v>
      </c>
      <c r="R4236" s="7">
        <v>1</v>
      </c>
    </row>
    <row r="4237" spans="1:18" x14ac:dyDescent="0.2">
      <c r="A4237" s="7">
        <v>6052</v>
      </c>
      <c r="B4237" s="7">
        <v>61</v>
      </c>
      <c r="C4237" s="8">
        <v>872.57124999999996</v>
      </c>
      <c r="D4237" s="8">
        <v>610.09244444444448</v>
      </c>
      <c r="E4237" s="8">
        <v>896.7767127640866</v>
      </c>
      <c r="F4237" s="7">
        <v>1</v>
      </c>
      <c r="J4237">
        <f t="shared" ca="1" si="222"/>
        <v>11.132655780099284</v>
      </c>
      <c r="K4237">
        <f t="shared" ca="1" si="222"/>
        <v>14.5775336047314</v>
      </c>
      <c r="L4237">
        <f t="shared" ca="1" si="222"/>
        <v>6.4757629761771724</v>
      </c>
      <c r="M4237">
        <f t="shared" ca="1" si="222"/>
        <v>5.8396648495907399</v>
      </c>
      <c r="N4237">
        <f t="shared" ca="1" si="222"/>
        <v>12.318204411325112</v>
      </c>
      <c r="O4237">
        <f t="shared" ca="1" si="223"/>
        <v>5.8396648495907399</v>
      </c>
      <c r="P4237">
        <f t="shared" ca="1" si="224"/>
        <v>4</v>
      </c>
      <c r="Q4237" s="7">
        <v>61</v>
      </c>
      <c r="R4237" s="7">
        <v>1</v>
      </c>
    </row>
    <row r="4238" spans="1:18" x14ac:dyDescent="0.2">
      <c r="A4238" s="7">
        <v>6053</v>
      </c>
      <c r="B4238" s="7">
        <v>44</v>
      </c>
      <c r="C4238" s="8">
        <v>1283.713</v>
      </c>
      <c r="D4238" s="8">
        <v>1496.4757777777777</v>
      </c>
      <c r="E4238" s="8">
        <v>519.37977349009884</v>
      </c>
      <c r="F4238" s="7">
        <v>1</v>
      </c>
      <c r="J4238">
        <f t="shared" ca="1" si="222"/>
        <v>5.8673442199007155</v>
      </c>
      <c r="K4238">
        <f t="shared" ca="1" si="222"/>
        <v>2.4224663952686001</v>
      </c>
      <c r="L4238">
        <f t="shared" ca="1" si="222"/>
        <v>10.524237023822828</v>
      </c>
      <c r="M4238">
        <f t="shared" ca="1" si="222"/>
        <v>11.16033515040926</v>
      </c>
      <c r="N4238">
        <f t="shared" ca="1" si="222"/>
        <v>4.6817955886748877</v>
      </c>
      <c r="O4238">
        <f t="shared" ca="1" si="223"/>
        <v>2.4224663952686001</v>
      </c>
      <c r="P4238">
        <f t="shared" ca="1" si="224"/>
        <v>2</v>
      </c>
      <c r="Q4238" s="7">
        <v>44</v>
      </c>
      <c r="R4238" s="7">
        <v>1</v>
      </c>
    </row>
    <row r="4239" spans="1:18" x14ac:dyDescent="0.2">
      <c r="A4239" s="7">
        <v>6057</v>
      </c>
      <c r="B4239" s="7">
        <v>22</v>
      </c>
      <c r="C4239" s="8">
        <v>462.32150000000001</v>
      </c>
      <c r="D4239" s="8">
        <v>454.12244444444445</v>
      </c>
      <c r="E4239" s="8">
        <v>332.57059617728095</v>
      </c>
      <c r="F4239" s="7">
        <v>1</v>
      </c>
      <c r="J4239">
        <f t="shared" ca="1" si="222"/>
        <v>27.867344219900716</v>
      </c>
      <c r="K4239">
        <f t="shared" ca="1" si="222"/>
        <v>24.4224663952686</v>
      </c>
      <c r="L4239">
        <f t="shared" ca="1" si="222"/>
        <v>32.524237023822828</v>
      </c>
      <c r="M4239">
        <f t="shared" ca="1" si="222"/>
        <v>33.16033515040926</v>
      </c>
      <c r="N4239">
        <f t="shared" ca="1" si="222"/>
        <v>26.681795588674888</v>
      </c>
      <c r="O4239">
        <f t="shared" ca="1" si="223"/>
        <v>24.4224663952686</v>
      </c>
      <c r="P4239">
        <f t="shared" ca="1" si="224"/>
        <v>2</v>
      </c>
      <c r="Q4239" s="7">
        <v>22</v>
      </c>
      <c r="R4239" s="7">
        <v>1</v>
      </c>
    </row>
    <row r="4240" spans="1:18" x14ac:dyDescent="0.2">
      <c r="A4240" s="7">
        <v>6058</v>
      </c>
      <c r="B4240" s="7">
        <v>31</v>
      </c>
      <c r="C4240" s="8">
        <v>214.54925</v>
      </c>
      <c r="D4240" s="8">
        <v>95.826444444444448</v>
      </c>
      <c r="E4240" s="8">
        <v>293.45084882622376</v>
      </c>
      <c r="F4240" s="7">
        <v>0</v>
      </c>
      <c r="J4240">
        <f t="shared" ca="1" si="222"/>
        <v>18.867344219900716</v>
      </c>
      <c r="K4240">
        <f t="shared" ca="1" si="222"/>
        <v>15.4224663952686</v>
      </c>
      <c r="L4240">
        <f t="shared" ca="1" si="222"/>
        <v>23.524237023822828</v>
      </c>
      <c r="M4240">
        <f t="shared" ca="1" si="222"/>
        <v>24.16033515040926</v>
      </c>
      <c r="N4240">
        <f t="shared" ca="1" si="222"/>
        <v>17.681795588674888</v>
      </c>
      <c r="O4240">
        <f t="shared" ca="1" si="223"/>
        <v>15.4224663952686</v>
      </c>
      <c r="P4240">
        <f t="shared" ca="1" si="224"/>
        <v>2</v>
      </c>
      <c r="Q4240" s="7">
        <v>31</v>
      </c>
      <c r="R4240" s="7">
        <v>0</v>
      </c>
    </row>
    <row r="4241" spans="1:18" x14ac:dyDescent="0.2">
      <c r="A4241" s="7">
        <v>6059</v>
      </c>
      <c r="B4241" s="7">
        <v>37</v>
      </c>
      <c r="C4241" s="8">
        <v>1083.8187499999999</v>
      </c>
      <c r="D4241" s="8">
        <v>1113.5162222222223</v>
      </c>
      <c r="E4241" s="8">
        <v>806.5585043090839</v>
      </c>
      <c r="F4241" s="7">
        <v>1</v>
      </c>
      <c r="J4241">
        <f t="shared" ca="1" si="222"/>
        <v>12.867344219900716</v>
      </c>
      <c r="K4241">
        <f t="shared" ca="1" si="222"/>
        <v>9.4224663952686001</v>
      </c>
      <c r="L4241">
        <f t="shared" ca="1" si="222"/>
        <v>17.524237023822828</v>
      </c>
      <c r="M4241">
        <f t="shared" ca="1" si="222"/>
        <v>18.16033515040926</v>
      </c>
      <c r="N4241">
        <f t="shared" ca="1" si="222"/>
        <v>11.681795588674888</v>
      </c>
      <c r="O4241">
        <f t="shared" ca="1" si="223"/>
        <v>9.4224663952686001</v>
      </c>
      <c r="P4241">
        <f t="shared" ca="1" si="224"/>
        <v>2</v>
      </c>
      <c r="Q4241" s="7">
        <v>37</v>
      </c>
      <c r="R4241" s="7">
        <v>1</v>
      </c>
    </row>
    <row r="4242" spans="1:18" x14ac:dyDescent="0.2">
      <c r="A4242" s="7">
        <v>6060</v>
      </c>
      <c r="B4242" s="7">
        <v>36</v>
      </c>
      <c r="C4242" s="8">
        <v>2386.1967500000001</v>
      </c>
      <c r="D4242" s="8">
        <v>2816.6973333333335</v>
      </c>
      <c r="E4242" s="8">
        <v>812.44086589637459</v>
      </c>
      <c r="F4242" s="7">
        <v>1</v>
      </c>
      <c r="J4242">
        <f t="shared" ca="1" si="222"/>
        <v>13.867344219900716</v>
      </c>
      <c r="K4242">
        <f t="shared" ca="1" si="222"/>
        <v>10.4224663952686</v>
      </c>
      <c r="L4242">
        <f t="shared" ca="1" si="222"/>
        <v>18.524237023822828</v>
      </c>
      <c r="M4242">
        <f t="shared" ca="1" si="222"/>
        <v>19.16033515040926</v>
      </c>
      <c r="N4242">
        <f t="shared" ca="1" si="222"/>
        <v>12.681795588674888</v>
      </c>
      <c r="O4242">
        <f t="shared" ca="1" si="223"/>
        <v>10.4224663952686</v>
      </c>
      <c r="P4242">
        <f t="shared" ca="1" si="224"/>
        <v>2</v>
      </c>
      <c r="Q4242" s="7">
        <v>36</v>
      </c>
      <c r="R4242" s="7">
        <v>1</v>
      </c>
    </row>
    <row r="4243" spans="1:18" x14ac:dyDescent="0.2">
      <c r="A4243" s="7">
        <v>6061</v>
      </c>
      <c r="B4243" s="7">
        <v>46</v>
      </c>
      <c r="C4243" s="8">
        <v>1417.2429999999999</v>
      </c>
      <c r="D4243" s="8">
        <v>1336.8368888888888</v>
      </c>
      <c r="E4243" s="8">
        <v>863.54357169070931</v>
      </c>
      <c r="F4243" s="7">
        <v>1</v>
      </c>
      <c r="J4243">
        <f t="shared" ca="1" si="222"/>
        <v>3.8673442199007155</v>
      </c>
      <c r="K4243">
        <f t="shared" ca="1" si="222"/>
        <v>0.42246639526860008</v>
      </c>
      <c r="L4243">
        <f t="shared" ca="1" si="222"/>
        <v>8.5242370238228276</v>
      </c>
      <c r="M4243">
        <f t="shared" ca="1" si="222"/>
        <v>9.1603351504092601</v>
      </c>
      <c r="N4243">
        <f t="shared" ca="1" si="222"/>
        <v>2.6817955886748877</v>
      </c>
      <c r="O4243">
        <f t="shared" ca="1" si="223"/>
        <v>0.42246639526860008</v>
      </c>
      <c r="P4243">
        <f t="shared" ca="1" si="224"/>
        <v>2</v>
      </c>
      <c r="Q4243" s="7">
        <v>46</v>
      </c>
      <c r="R4243" s="7">
        <v>1</v>
      </c>
    </row>
    <row r="4244" spans="1:18" x14ac:dyDescent="0.2">
      <c r="A4244" s="7">
        <v>6062</v>
      </c>
      <c r="B4244" s="7">
        <v>35</v>
      </c>
      <c r="C4244" s="8">
        <v>778.39049999999997</v>
      </c>
      <c r="D4244" s="8">
        <v>881.20666666666671</v>
      </c>
      <c r="E4244" s="8">
        <v>480.61590994649202</v>
      </c>
      <c r="F4244" s="7">
        <v>1</v>
      </c>
      <c r="J4244">
        <f t="shared" ca="1" si="222"/>
        <v>14.867344219900716</v>
      </c>
      <c r="K4244">
        <f t="shared" ca="1" si="222"/>
        <v>11.4224663952686</v>
      </c>
      <c r="L4244">
        <f t="shared" ca="1" si="222"/>
        <v>19.524237023822828</v>
      </c>
      <c r="M4244">
        <f t="shared" ca="1" si="222"/>
        <v>20.16033515040926</v>
      </c>
      <c r="N4244">
        <f t="shared" ca="1" si="222"/>
        <v>13.681795588674888</v>
      </c>
      <c r="O4244">
        <f t="shared" ca="1" si="223"/>
        <v>11.4224663952686</v>
      </c>
      <c r="P4244">
        <f t="shared" ca="1" si="224"/>
        <v>2</v>
      </c>
      <c r="Q4244" s="7">
        <v>35</v>
      </c>
      <c r="R4244" s="7">
        <v>1</v>
      </c>
    </row>
    <row r="4245" spans="1:18" x14ac:dyDescent="0.2">
      <c r="A4245" s="7">
        <v>6063</v>
      </c>
      <c r="B4245" s="7">
        <v>66</v>
      </c>
      <c r="C4245" s="8">
        <v>523.19875000000002</v>
      </c>
      <c r="D4245" s="8">
        <v>639.08977777777773</v>
      </c>
      <c r="E4245" s="8">
        <v>185.65950702083714</v>
      </c>
      <c r="F4245" s="7">
        <v>0</v>
      </c>
      <c r="J4245">
        <f t="shared" ca="1" si="222"/>
        <v>16.132655780099284</v>
      </c>
      <c r="K4245">
        <f t="shared" ca="1" si="222"/>
        <v>19.5775336047314</v>
      </c>
      <c r="L4245">
        <f t="shared" ca="1" si="222"/>
        <v>11.475762976177172</v>
      </c>
      <c r="M4245">
        <f t="shared" ca="1" si="222"/>
        <v>10.83966484959074</v>
      </c>
      <c r="N4245">
        <f t="shared" ca="1" si="222"/>
        <v>17.318204411325112</v>
      </c>
      <c r="O4245">
        <f t="shared" ca="1" si="223"/>
        <v>10.83966484959074</v>
      </c>
      <c r="P4245">
        <f t="shared" ca="1" si="224"/>
        <v>4</v>
      </c>
      <c r="Q4245" s="7">
        <v>66</v>
      </c>
      <c r="R4245" s="7">
        <v>0</v>
      </c>
    </row>
    <row r="4246" spans="1:18" x14ac:dyDescent="0.2">
      <c r="A4246" s="7">
        <v>6064</v>
      </c>
      <c r="B4246" s="7">
        <v>49</v>
      </c>
      <c r="C4246" s="8">
        <v>944.83124999999995</v>
      </c>
      <c r="D4246" s="8">
        <v>742.89177777777775</v>
      </c>
      <c r="E4246" s="8">
        <v>887.09746549207091</v>
      </c>
      <c r="F4246" s="7">
        <v>0</v>
      </c>
      <c r="J4246">
        <f t="shared" ca="1" si="222"/>
        <v>0.86734421990071553</v>
      </c>
      <c r="K4246">
        <f t="shared" ca="1" si="222"/>
        <v>2.5775336047313999</v>
      </c>
      <c r="L4246">
        <f t="shared" ca="1" si="222"/>
        <v>5.5242370238228276</v>
      </c>
      <c r="M4246">
        <f t="shared" ca="1" si="222"/>
        <v>6.1603351504092601</v>
      </c>
      <c r="N4246">
        <f t="shared" ca="1" si="222"/>
        <v>0.31820441132511235</v>
      </c>
      <c r="O4246">
        <f t="shared" ca="1" si="223"/>
        <v>0.31820441132511235</v>
      </c>
      <c r="P4246">
        <f t="shared" ca="1" si="224"/>
        <v>5</v>
      </c>
      <c r="Q4246" s="7">
        <v>49</v>
      </c>
      <c r="R4246" s="7">
        <v>0</v>
      </c>
    </row>
    <row r="4247" spans="1:18" x14ac:dyDescent="0.2">
      <c r="A4247" s="7">
        <v>6066</v>
      </c>
      <c r="B4247" s="7">
        <v>43</v>
      </c>
      <c r="C4247" s="8">
        <v>607.31849999999997</v>
      </c>
      <c r="D4247" s="8">
        <v>362.32311111111113</v>
      </c>
      <c r="E4247" s="8">
        <v>897.57998321503248</v>
      </c>
      <c r="F4247" s="7">
        <v>1</v>
      </c>
      <c r="J4247">
        <f t="shared" ca="1" si="222"/>
        <v>6.8673442199007155</v>
      </c>
      <c r="K4247">
        <f t="shared" ca="1" si="222"/>
        <v>3.4224663952686001</v>
      </c>
      <c r="L4247">
        <f t="shared" ca="1" si="222"/>
        <v>11.524237023822828</v>
      </c>
      <c r="M4247">
        <f t="shared" ca="1" si="222"/>
        <v>12.16033515040926</v>
      </c>
      <c r="N4247">
        <f t="shared" ca="1" si="222"/>
        <v>5.6817955886748877</v>
      </c>
      <c r="O4247">
        <f t="shared" ca="1" si="223"/>
        <v>3.4224663952686001</v>
      </c>
      <c r="P4247">
        <f t="shared" ca="1" si="224"/>
        <v>2</v>
      </c>
      <c r="Q4247" s="7">
        <v>43</v>
      </c>
      <c r="R4247" s="7">
        <v>1</v>
      </c>
    </row>
    <row r="4248" spans="1:18" x14ac:dyDescent="0.2">
      <c r="A4248" s="7">
        <v>6069</v>
      </c>
      <c r="B4248" s="7">
        <v>41</v>
      </c>
      <c r="C4248" s="8">
        <v>960.53200000000004</v>
      </c>
      <c r="D4248" s="8">
        <v>1251.694</v>
      </c>
      <c r="E4248" s="8">
        <v>663.4876353712599</v>
      </c>
      <c r="F4248" s="7">
        <v>1</v>
      </c>
      <c r="J4248">
        <f t="shared" ca="1" si="222"/>
        <v>8.8673442199007155</v>
      </c>
      <c r="K4248">
        <f t="shared" ca="1" si="222"/>
        <v>5.4224663952686001</v>
      </c>
      <c r="L4248">
        <f t="shared" ca="1" si="222"/>
        <v>13.524237023822828</v>
      </c>
      <c r="M4248">
        <f t="shared" ca="1" si="222"/>
        <v>14.16033515040926</v>
      </c>
      <c r="N4248">
        <f t="shared" ca="1" si="222"/>
        <v>7.6817955886748877</v>
      </c>
      <c r="O4248">
        <f t="shared" ca="1" si="223"/>
        <v>5.4224663952686001</v>
      </c>
      <c r="P4248">
        <f t="shared" ca="1" si="224"/>
        <v>2</v>
      </c>
      <c r="Q4248" s="7">
        <v>41</v>
      </c>
      <c r="R4248" s="7">
        <v>1</v>
      </c>
    </row>
    <row r="4249" spans="1:18" x14ac:dyDescent="0.2">
      <c r="A4249" s="7">
        <v>6073</v>
      </c>
      <c r="B4249" s="7">
        <v>35</v>
      </c>
      <c r="C4249" s="8">
        <v>397.77600000000001</v>
      </c>
      <c r="D4249" s="8">
        <v>181.54844444444444</v>
      </c>
      <c r="E4249" s="8">
        <v>662.33898056633507</v>
      </c>
      <c r="F4249" s="7">
        <v>1</v>
      </c>
      <c r="J4249">
        <f t="shared" ca="1" si="222"/>
        <v>14.867344219900716</v>
      </c>
      <c r="K4249">
        <f t="shared" ca="1" si="222"/>
        <v>11.4224663952686</v>
      </c>
      <c r="L4249">
        <f t="shared" ca="1" si="222"/>
        <v>19.524237023822828</v>
      </c>
      <c r="M4249">
        <f t="shared" ca="1" si="222"/>
        <v>20.16033515040926</v>
      </c>
      <c r="N4249">
        <f t="shared" ca="1" si="222"/>
        <v>13.681795588674888</v>
      </c>
      <c r="O4249">
        <f t="shared" ca="1" si="223"/>
        <v>11.4224663952686</v>
      </c>
      <c r="P4249">
        <f t="shared" ca="1" si="224"/>
        <v>2</v>
      </c>
      <c r="Q4249" s="7">
        <v>35</v>
      </c>
      <c r="R4249" s="7">
        <v>1</v>
      </c>
    </row>
    <row r="4250" spans="1:18" x14ac:dyDescent="0.2">
      <c r="A4250" s="7">
        <v>6075</v>
      </c>
      <c r="B4250" s="7">
        <v>38</v>
      </c>
      <c r="C4250" s="8">
        <v>859.49974999999995</v>
      </c>
      <c r="D4250" s="8">
        <v>978.29</v>
      </c>
      <c r="E4250" s="8">
        <v>452.46899512981582</v>
      </c>
      <c r="F4250" s="7">
        <v>0</v>
      </c>
      <c r="J4250">
        <f t="shared" ref="J4250:N4300" ca="1" si="225">+ABS(J$3-$Q4250)</f>
        <v>11.867344219900716</v>
      </c>
      <c r="K4250">
        <f t="shared" ca="1" si="225"/>
        <v>8.4224663952686001</v>
      </c>
      <c r="L4250">
        <f t="shared" ca="1" si="225"/>
        <v>16.524237023822828</v>
      </c>
      <c r="M4250">
        <f t="shared" ca="1" si="225"/>
        <v>17.16033515040926</v>
      </c>
      <c r="N4250">
        <f t="shared" ca="1" si="225"/>
        <v>10.681795588674888</v>
      </c>
      <c r="O4250">
        <f t="shared" ca="1" si="223"/>
        <v>8.4224663952686001</v>
      </c>
      <c r="P4250">
        <f t="shared" ca="1" si="224"/>
        <v>2</v>
      </c>
      <c r="Q4250" s="7">
        <v>38</v>
      </c>
      <c r="R4250" s="7">
        <v>0</v>
      </c>
    </row>
    <row r="4251" spans="1:18" x14ac:dyDescent="0.2">
      <c r="A4251" s="7">
        <v>6078</v>
      </c>
      <c r="B4251" s="7">
        <v>47</v>
      </c>
      <c r="C4251" s="8">
        <v>1315.84175</v>
      </c>
      <c r="D4251" s="8">
        <v>1002.9822222222223</v>
      </c>
      <c r="E4251" s="8">
        <v>1226.9821185992171</v>
      </c>
      <c r="F4251" s="7">
        <v>1</v>
      </c>
      <c r="J4251">
        <f t="shared" ca="1" si="225"/>
        <v>2.8673442199007155</v>
      </c>
      <c r="K4251">
        <f t="shared" ca="1" si="225"/>
        <v>0.57753360473139992</v>
      </c>
      <c r="L4251">
        <f t="shared" ca="1" si="225"/>
        <v>7.5242370238228276</v>
      </c>
      <c r="M4251">
        <f t="shared" ca="1" si="225"/>
        <v>8.1603351504092601</v>
      </c>
      <c r="N4251">
        <f t="shared" ca="1" si="225"/>
        <v>1.6817955886748877</v>
      </c>
      <c r="O4251">
        <f t="shared" ca="1" si="223"/>
        <v>0.57753360473139992</v>
      </c>
      <c r="P4251">
        <f t="shared" ca="1" si="224"/>
        <v>2</v>
      </c>
      <c r="Q4251" s="7">
        <v>47</v>
      </c>
      <c r="R4251" s="7">
        <v>1</v>
      </c>
    </row>
    <row r="4252" spans="1:18" x14ac:dyDescent="0.2">
      <c r="A4252" s="7">
        <v>6079</v>
      </c>
      <c r="B4252" s="7">
        <v>64</v>
      </c>
      <c r="C4252" s="8">
        <v>1210.7012500000001</v>
      </c>
      <c r="D4252" s="8">
        <v>670.23377777777773</v>
      </c>
      <c r="E4252" s="8">
        <v>1808.0050979219495</v>
      </c>
      <c r="F4252" s="7">
        <v>1</v>
      </c>
      <c r="J4252">
        <f t="shared" ca="1" si="225"/>
        <v>14.132655780099284</v>
      </c>
      <c r="K4252">
        <f t="shared" ca="1" si="225"/>
        <v>17.5775336047314</v>
      </c>
      <c r="L4252">
        <f t="shared" ca="1" si="225"/>
        <v>9.4757629761771724</v>
      </c>
      <c r="M4252">
        <f t="shared" ca="1" si="225"/>
        <v>8.8396648495907399</v>
      </c>
      <c r="N4252">
        <f t="shared" ca="1" si="225"/>
        <v>15.318204411325112</v>
      </c>
      <c r="O4252">
        <f t="shared" ca="1" si="223"/>
        <v>8.8396648495907399</v>
      </c>
      <c r="P4252">
        <f t="shared" ca="1" si="224"/>
        <v>4</v>
      </c>
      <c r="Q4252" s="7">
        <v>64</v>
      </c>
      <c r="R4252" s="7">
        <v>1</v>
      </c>
    </row>
    <row r="4253" spans="1:18" x14ac:dyDescent="0.2">
      <c r="A4253" s="7">
        <v>6081</v>
      </c>
      <c r="B4253" s="7">
        <v>26</v>
      </c>
      <c r="C4253" s="8">
        <v>708.97850000000005</v>
      </c>
      <c r="D4253" s="8">
        <v>758.65177777777774</v>
      </c>
      <c r="E4253" s="8">
        <v>373.85475879321342</v>
      </c>
      <c r="F4253" s="7">
        <v>1</v>
      </c>
      <c r="J4253">
        <f t="shared" ca="1" si="225"/>
        <v>23.867344219900716</v>
      </c>
      <c r="K4253">
        <f t="shared" ca="1" si="225"/>
        <v>20.4224663952686</v>
      </c>
      <c r="L4253">
        <f t="shared" ca="1" si="225"/>
        <v>28.524237023822828</v>
      </c>
      <c r="M4253">
        <f t="shared" ca="1" si="225"/>
        <v>29.16033515040926</v>
      </c>
      <c r="N4253">
        <f t="shared" ca="1" si="225"/>
        <v>22.681795588674888</v>
      </c>
      <c r="O4253">
        <f t="shared" ca="1" si="223"/>
        <v>20.4224663952686</v>
      </c>
      <c r="P4253">
        <f t="shared" ca="1" si="224"/>
        <v>2</v>
      </c>
      <c r="Q4253" s="7">
        <v>26</v>
      </c>
      <c r="R4253" s="7">
        <v>1</v>
      </c>
    </row>
    <row r="4254" spans="1:18" x14ac:dyDescent="0.2">
      <c r="A4254" s="7">
        <v>6084</v>
      </c>
      <c r="B4254" s="7">
        <v>39</v>
      </c>
      <c r="C4254" s="8">
        <v>489.50675000000001</v>
      </c>
      <c r="D4254" s="8">
        <v>562.81466666666665</v>
      </c>
      <c r="E4254" s="8">
        <v>225.46461520841157</v>
      </c>
      <c r="F4254" s="7">
        <v>0</v>
      </c>
      <c r="J4254">
        <f t="shared" ca="1" si="225"/>
        <v>10.867344219900716</v>
      </c>
      <c r="K4254">
        <f t="shared" ca="1" si="225"/>
        <v>7.4224663952686001</v>
      </c>
      <c r="L4254">
        <f t="shared" ca="1" si="225"/>
        <v>15.524237023822828</v>
      </c>
      <c r="M4254">
        <f t="shared" ca="1" si="225"/>
        <v>16.16033515040926</v>
      </c>
      <c r="N4254">
        <f t="shared" ca="1" si="225"/>
        <v>9.6817955886748877</v>
      </c>
      <c r="O4254">
        <f t="shared" ca="1" si="223"/>
        <v>7.4224663952686001</v>
      </c>
      <c r="P4254">
        <f t="shared" ca="1" si="224"/>
        <v>2</v>
      </c>
      <c r="Q4254" s="7">
        <v>39</v>
      </c>
      <c r="R4254" s="7">
        <v>0</v>
      </c>
    </row>
    <row r="4255" spans="1:18" x14ac:dyDescent="0.2">
      <c r="A4255" s="7">
        <v>6087</v>
      </c>
      <c r="B4255" s="7">
        <v>49</v>
      </c>
      <c r="C4255" s="8">
        <v>909.17750000000001</v>
      </c>
      <c r="D4255" s="8">
        <v>606.80933333333337</v>
      </c>
      <c r="E4255" s="8">
        <v>780.52645010662854</v>
      </c>
      <c r="F4255" s="7">
        <v>1</v>
      </c>
      <c r="J4255">
        <f t="shared" ca="1" si="225"/>
        <v>0.86734421990071553</v>
      </c>
      <c r="K4255">
        <f t="shared" ca="1" si="225"/>
        <v>2.5775336047313999</v>
      </c>
      <c r="L4255">
        <f t="shared" ca="1" si="225"/>
        <v>5.5242370238228276</v>
      </c>
      <c r="M4255">
        <f t="shared" ca="1" si="225"/>
        <v>6.1603351504092601</v>
      </c>
      <c r="N4255">
        <f t="shared" ca="1" si="225"/>
        <v>0.31820441132511235</v>
      </c>
      <c r="O4255">
        <f t="shared" ca="1" si="223"/>
        <v>0.31820441132511235</v>
      </c>
      <c r="P4255">
        <f t="shared" ca="1" si="224"/>
        <v>5</v>
      </c>
      <c r="Q4255" s="7">
        <v>49</v>
      </c>
      <c r="R4255" s="7">
        <v>1</v>
      </c>
    </row>
    <row r="4256" spans="1:18" x14ac:dyDescent="0.2">
      <c r="A4256" s="7">
        <v>6088</v>
      </c>
      <c r="B4256" s="7">
        <v>48</v>
      </c>
      <c r="C4256" s="8">
        <v>232.86075</v>
      </c>
      <c r="D4256" s="8">
        <v>280.88844444444442</v>
      </c>
      <c r="E4256" s="8">
        <v>127.27654620845782</v>
      </c>
      <c r="F4256" s="7">
        <v>1</v>
      </c>
      <c r="J4256">
        <f t="shared" ca="1" si="225"/>
        <v>1.8673442199007155</v>
      </c>
      <c r="K4256">
        <f t="shared" ca="1" si="225"/>
        <v>1.5775336047313999</v>
      </c>
      <c r="L4256">
        <f t="shared" ca="1" si="225"/>
        <v>6.5242370238228276</v>
      </c>
      <c r="M4256">
        <f t="shared" ca="1" si="225"/>
        <v>7.1603351504092601</v>
      </c>
      <c r="N4256">
        <f t="shared" ca="1" si="225"/>
        <v>0.68179558867488765</v>
      </c>
      <c r="O4256">
        <f t="shared" ca="1" si="223"/>
        <v>0.68179558867488765</v>
      </c>
      <c r="P4256">
        <f t="shared" ca="1" si="224"/>
        <v>5</v>
      </c>
      <c r="Q4256" s="7">
        <v>48</v>
      </c>
      <c r="R4256" s="7">
        <v>1</v>
      </c>
    </row>
    <row r="4257" spans="1:18" x14ac:dyDescent="0.2">
      <c r="A4257" s="7">
        <v>6093</v>
      </c>
      <c r="B4257" s="7">
        <v>50</v>
      </c>
      <c r="C4257" s="8">
        <v>187.70224999999999</v>
      </c>
      <c r="D4257" s="8">
        <v>190.42622222222224</v>
      </c>
      <c r="E4257" s="8">
        <v>112.48798786110409</v>
      </c>
      <c r="F4257" s="7">
        <v>0</v>
      </c>
      <c r="J4257">
        <f t="shared" ca="1" si="225"/>
        <v>0.13265578009928447</v>
      </c>
      <c r="K4257">
        <f t="shared" ca="1" si="225"/>
        <v>3.5775336047313999</v>
      </c>
      <c r="L4257">
        <f t="shared" ca="1" si="225"/>
        <v>4.5242370238228276</v>
      </c>
      <c r="M4257">
        <f t="shared" ca="1" si="225"/>
        <v>5.1603351504092601</v>
      </c>
      <c r="N4257">
        <f t="shared" ca="1" si="225"/>
        <v>1.3182044113251123</v>
      </c>
      <c r="O4257">
        <f t="shared" ca="1" si="223"/>
        <v>0.13265578009928447</v>
      </c>
      <c r="P4257">
        <f t="shared" ca="1" si="224"/>
        <v>1</v>
      </c>
      <c r="Q4257" s="7">
        <v>50</v>
      </c>
      <c r="R4257" s="7">
        <v>0</v>
      </c>
    </row>
    <row r="4258" spans="1:18" x14ac:dyDescent="0.2">
      <c r="A4258" s="7">
        <v>6094</v>
      </c>
      <c r="B4258" s="7">
        <v>41</v>
      </c>
      <c r="C4258" s="8">
        <v>982.56775000000005</v>
      </c>
      <c r="D4258" s="8">
        <v>744.25244444444445</v>
      </c>
      <c r="E4258" s="8">
        <v>700.10549967950851</v>
      </c>
      <c r="F4258" s="7">
        <v>0</v>
      </c>
      <c r="J4258">
        <f t="shared" ca="1" si="225"/>
        <v>8.8673442199007155</v>
      </c>
      <c r="K4258">
        <f t="shared" ca="1" si="225"/>
        <v>5.4224663952686001</v>
      </c>
      <c r="L4258">
        <f t="shared" ca="1" si="225"/>
        <v>13.524237023822828</v>
      </c>
      <c r="M4258">
        <f t="shared" ca="1" si="225"/>
        <v>14.16033515040926</v>
      </c>
      <c r="N4258">
        <f t="shared" ca="1" si="225"/>
        <v>7.6817955886748877</v>
      </c>
      <c r="O4258">
        <f t="shared" ca="1" si="223"/>
        <v>5.4224663952686001</v>
      </c>
      <c r="P4258">
        <f t="shared" ca="1" si="224"/>
        <v>2</v>
      </c>
      <c r="Q4258" s="7">
        <v>41</v>
      </c>
      <c r="R4258" s="7">
        <v>0</v>
      </c>
    </row>
    <row r="4259" spans="1:18" x14ac:dyDescent="0.2">
      <c r="A4259" s="7">
        <v>6096</v>
      </c>
      <c r="B4259" s="7">
        <v>23</v>
      </c>
      <c r="C4259" s="8">
        <v>300.50925000000001</v>
      </c>
      <c r="D4259" s="8">
        <v>378.74977777777775</v>
      </c>
      <c r="E4259" s="8">
        <v>140.74515703144201</v>
      </c>
      <c r="F4259" s="7">
        <v>1</v>
      </c>
      <c r="J4259">
        <f t="shared" ca="1" si="225"/>
        <v>26.867344219900716</v>
      </c>
      <c r="K4259">
        <f t="shared" ca="1" si="225"/>
        <v>23.4224663952686</v>
      </c>
      <c r="L4259">
        <f t="shared" ca="1" si="225"/>
        <v>31.524237023822828</v>
      </c>
      <c r="M4259">
        <f t="shared" ca="1" si="225"/>
        <v>32.16033515040926</v>
      </c>
      <c r="N4259">
        <f t="shared" ca="1" si="225"/>
        <v>25.681795588674888</v>
      </c>
      <c r="O4259">
        <f t="shared" ca="1" si="223"/>
        <v>23.4224663952686</v>
      </c>
      <c r="P4259">
        <f t="shared" ca="1" si="224"/>
        <v>2</v>
      </c>
      <c r="Q4259" s="7">
        <v>23</v>
      </c>
      <c r="R4259" s="7">
        <v>1</v>
      </c>
    </row>
    <row r="4260" spans="1:18" x14ac:dyDescent="0.2">
      <c r="A4260" s="7">
        <v>6098</v>
      </c>
      <c r="B4260" s="7">
        <v>66</v>
      </c>
      <c r="C4260" s="8">
        <v>1179.1695</v>
      </c>
      <c r="D4260" s="8">
        <v>1028.7186666666666</v>
      </c>
      <c r="E4260" s="8">
        <v>1002.6403950789529</v>
      </c>
      <c r="F4260" s="7">
        <v>1</v>
      </c>
      <c r="J4260">
        <f t="shared" ca="1" si="225"/>
        <v>16.132655780099284</v>
      </c>
      <c r="K4260">
        <f t="shared" ca="1" si="225"/>
        <v>19.5775336047314</v>
      </c>
      <c r="L4260">
        <f t="shared" ca="1" si="225"/>
        <v>11.475762976177172</v>
      </c>
      <c r="M4260">
        <f t="shared" ca="1" si="225"/>
        <v>10.83966484959074</v>
      </c>
      <c r="N4260">
        <f t="shared" ca="1" si="225"/>
        <v>17.318204411325112</v>
      </c>
      <c r="O4260">
        <f t="shared" ca="1" si="223"/>
        <v>10.83966484959074</v>
      </c>
      <c r="P4260">
        <f t="shared" ca="1" si="224"/>
        <v>4</v>
      </c>
      <c r="Q4260" s="7">
        <v>66</v>
      </c>
      <c r="R4260" s="7">
        <v>1</v>
      </c>
    </row>
    <row r="4261" spans="1:18" x14ac:dyDescent="0.2">
      <c r="A4261" s="7">
        <v>6099</v>
      </c>
      <c r="B4261" s="7">
        <v>43</v>
      </c>
      <c r="C4261" s="8">
        <v>161.124</v>
      </c>
      <c r="D4261" s="8">
        <v>194.69066666666666</v>
      </c>
      <c r="E4261" s="8">
        <v>83.479080965950445</v>
      </c>
      <c r="F4261" s="7">
        <v>0</v>
      </c>
      <c r="J4261">
        <f t="shared" ca="1" si="225"/>
        <v>6.8673442199007155</v>
      </c>
      <c r="K4261">
        <f t="shared" ca="1" si="225"/>
        <v>3.4224663952686001</v>
      </c>
      <c r="L4261">
        <f t="shared" ca="1" si="225"/>
        <v>11.524237023822828</v>
      </c>
      <c r="M4261">
        <f t="shared" ca="1" si="225"/>
        <v>12.16033515040926</v>
      </c>
      <c r="N4261">
        <f t="shared" ca="1" si="225"/>
        <v>5.6817955886748877</v>
      </c>
      <c r="O4261">
        <f t="shared" ca="1" si="223"/>
        <v>3.4224663952686001</v>
      </c>
      <c r="P4261">
        <f t="shared" ca="1" si="224"/>
        <v>2</v>
      </c>
      <c r="Q4261" s="7">
        <v>43</v>
      </c>
      <c r="R4261" s="7">
        <v>0</v>
      </c>
    </row>
    <row r="4262" spans="1:18" x14ac:dyDescent="0.2">
      <c r="A4262" s="7">
        <v>6100</v>
      </c>
      <c r="B4262" s="7">
        <v>58</v>
      </c>
      <c r="C4262" s="8">
        <v>589.029</v>
      </c>
      <c r="D4262" s="8">
        <v>733.78955555555558</v>
      </c>
      <c r="E4262" s="8">
        <v>353.02510222888083</v>
      </c>
      <c r="F4262" s="7">
        <v>0</v>
      </c>
      <c r="J4262">
        <f t="shared" ca="1" si="225"/>
        <v>8.1326557800992845</v>
      </c>
      <c r="K4262">
        <f t="shared" ca="1" si="225"/>
        <v>11.5775336047314</v>
      </c>
      <c r="L4262">
        <f t="shared" ca="1" si="225"/>
        <v>3.4757629761771724</v>
      </c>
      <c r="M4262">
        <f t="shared" ca="1" si="225"/>
        <v>2.8396648495907399</v>
      </c>
      <c r="N4262">
        <f t="shared" ca="1" si="225"/>
        <v>9.3182044113251123</v>
      </c>
      <c r="O4262">
        <f t="shared" ca="1" si="223"/>
        <v>2.8396648495907399</v>
      </c>
      <c r="P4262">
        <f t="shared" ca="1" si="224"/>
        <v>4</v>
      </c>
      <c r="Q4262" s="7">
        <v>58</v>
      </c>
      <c r="R4262" s="7">
        <v>0</v>
      </c>
    </row>
    <row r="4263" spans="1:18" x14ac:dyDescent="0.2">
      <c r="A4263" s="7">
        <v>6103</v>
      </c>
      <c r="B4263" s="7">
        <v>36</v>
      </c>
      <c r="C4263" s="8">
        <v>352.27949999999998</v>
      </c>
      <c r="D4263" s="8">
        <v>331.82733333333334</v>
      </c>
      <c r="E4263" s="8">
        <v>265.37301421062517</v>
      </c>
      <c r="F4263" s="7">
        <v>0</v>
      </c>
      <c r="J4263">
        <f t="shared" ca="1" si="225"/>
        <v>13.867344219900716</v>
      </c>
      <c r="K4263">
        <f t="shared" ca="1" si="225"/>
        <v>10.4224663952686</v>
      </c>
      <c r="L4263">
        <f t="shared" ca="1" si="225"/>
        <v>18.524237023822828</v>
      </c>
      <c r="M4263">
        <f t="shared" ca="1" si="225"/>
        <v>19.16033515040926</v>
      </c>
      <c r="N4263">
        <f t="shared" ca="1" si="225"/>
        <v>12.681795588674888</v>
      </c>
      <c r="O4263">
        <f t="shared" ca="1" si="223"/>
        <v>10.4224663952686</v>
      </c>
      <c r="P4263">
        <f t="shared" ca="1" si="224"/>
        <v>2</v>
      </c>
      <c r="Q4263" s="7">
        <v>36</v>
      </c>
      <c r="R4263" s="7">
        <v>0</v>
      </c>
    </row>
    <row r="4264" spans="1:18" x14ac:dyDescent="0.2">
      <c r="A4264" s="7">
        <v>6106</v>
      </c>
      <c r="B4264" s="7">
        <v>37</v>
      </c>
      <c r="C4264" s="8">
        <v>539.11824999999999</v>
      </c>
      <c r="D4264" s="8">
        <v>269.16422222222224</v>
      </c>
      <c r="E4264" s="8">
        <v>989.25806475359116</v>
      </c>
      <c r="F4264" s="7">
        <v>0</v>
      </c>
      <c r="J4264">
        <f t="shared" ca="1" si="225"/>
        <v>12.867344219900716</v>
      </c>
      <c r="K4264">
        <f t="shared" ca="1" si="225"/>
        <v>9.4224663952686001</v>
      </c>
      <c r="L4264">
        <f t="shared" ca="1" si="225"/>
        <v>17.524237023822828</v>
      </c>
      <c r="M4264">
        <f t="shared" ca="1" si="225"/>
        <v>18.16033515040926</v>
      </c>
      <c r="N4264">
        <f t="shared" ca="1" si="225"/>
        <v>11.681795588674888</v>
      </c>
      <c r="O4264">
        <f t="shared" ca="1" si="223"/>
        <v>9.4224663952686001</v>
      </c>
      <c r="P4264">
        <f t="shared" ca="1" si="224"/>
        <v>2</v>
      </c>
      <c r="Q4264" s="7">
        <v>37</v>
      </c>
      <c r="R4264" s="7">
        <v>0</v>
      </c>
    </row>
    <row r="4265" spans="1:18" x14ac:dyDescent="0.2">
      <c r="A4265" s="7">
        <v>6108</v>
      </c>
      <c r="B4265" s="7">
        <v>31</v>
      </c>
      <c r="C4265" s="8">
        <v>422.97149999999999</v>
      </c>
      <c r="D4265" s="8">
        <v>427.69200000000001</v>
      </c>
      <c r="E4265" s="8">
        <v>255.62550728129372</v>
      </c>
      <c r="F4265" s="7">
        <v>0</v>
      </c>
      <c r="J4265">
        <f t="shared" ca="1" si="225"/>
        <v>18.867344219900716</v>
      </c>
      <c r="K4265">
        <f t="shared" ca="1" si="225"/>
        <v>15.4224663952686</v>
      </c>
      <c r="L4265">
        <f t="shared" ca="1" si="225"/>
        <v>23.524237023822828</v>
      </c>
      <c r="M4265">
        <f t="shared" ca="1" si="225"/>
        <v>24.16033515040926</v>
      </c>
      <c r="N4265">
        <f t="shared" ca="1" si="225"/>
        <v>17.681795588674888</v>
      </c>
      <c r="O4265">
        <f t="shared" ca="1" si="223"/>
        <v>15.4224663952686</v>
      </c>
      <c r="P4265">
        <f t="shared" ca="1" si="224"/>
        <v>2</v>
      </c>
      <c r="Q4265" s="7">
        <v>31</v>
      </c>
      <c r="R4265" s="7">
        <v>0</v>
      </c>
    </row>
    <row r="4266" spans="1:18" x14ac:dyDescent="0.2">
      <c r="A4266" s="7">
        <v>6109</v>
      </c>
      <c r="B4266" s="7">
        <v>40</v>
      </c>
      <c r="C4266" s="8">
        <v>733.36324999999999</v>
      </c>
      <c r="D4266" s="8">
        <v>472.14777777777778</v>
      </c>
      <c r="E4266" s="8">
        <v>690.95489693878301</v>
      </c>
      <c r="F4266" s="7">
        <v>1</v>
      </c>
      <c r="J4266">
        <f t="shared" ca="1" si="225"/>
        <v>9.8673442199007155</v>
      </c>
      <c r="K4266">
        <f t="shared" ca="1" si="225"/>
        <v>6.4224663952686001</v>
      </c>
      <c r="L4266">
        <f t="shared" ca="1" si="225"/>
        <v>14.524237023822828</v>
      </c>
      <c r="M4266">
        <f t="shared" ca="1" si="225"/>
        <v>15.16033515040926</v>
      </c>
      <c r="N4266">
        <f t="shared" ca="1" si="225"/>
        <v>8.6817955886748877</v>
      </c>
      <c r="O4266">
        <f t="shared" ca="1" si="223"/>
        <v>6.4224663952686001</v>
      </c>
      <c r="P4266">
        <f t="shared" ca="1" si="224"/>
        <v>2</v>
      </c>
      <c r="Q4266" s="7">
        <v>40</v>
      </c>
      <c r="R4266" s="7">
        <v>1</v>
      </c>
    </row>
    <row r="4267" spans="1:18" x14ac:dyDescent="0.2">
      <c r="A4267" s="7">
        <v>6110</v>
      </c>
      <c r="B4267" s="7">
        <v>42</v>
      </c>
      <c r="C4267" s="8">
        <v>1405.4670000000001</v>
      </c>
      <c r="D4267" s="8">
        <v>1171.1406666666667</v>
      </c>
      <c r="E4267" s="8">
        <v>833.59115749683099</v>
      </c>
      <c r="F4267" s="7">
        <v>1</v>
      </c>
      <c r="J4267">
        <f t="shared" ca="1" si="225"/>
        <v>7.8673442199007155</v>
      </c>
      <c r="K4267">
        <f t="shared" ca="1" si="225"/>
        <v>4.4224663952686001</v>
      </c>
      <c r="L4267">
        <f t="shared" ca="1" si="225"/>
        <v>12.524237023822828</v>
      </c>
      <c r="M4267">
        <f t="shared" ca="1" si="225"/>
        <v>13.16033515040926</v>
      </c>
      <c r="N4267">
        <f t="shared" ca="1" si="225"/>
        <v>6.6817955886748877</v>
      </c>
      <c r="O4267">
        <f t="shared" ca="1" si="223"/>
        <v>4.4224663952686001</v>
      </c>
      <c r="P4267">
        <f t="shared" ca="1" si="224"/>
        <v>2</v>
      </c>
      <c r="Q4267" s="7">
        <v>42</v>
      </c>
      <c r="R4267" s="7">
        <v>1</v>
      </c>
    </row>
    <row r="4268" spans="1:18" x14ac:dyDescent="0.2">
      <c r="A4268" s="7">
        <v>6111</v>
      </c>
      <c r="B4268" s="7">
        <v>44</v>
      </c>
      <c r="C4268" s="8">
        <v>1141.3805</v>
      </c>
      <c r="D4268" s="8">
        <v>582.28800000000001</v>
      </c>
      <c r="E4268" s="8">
        <v>1473.5226626752606</v>
      </c>
      <c r="F4268" s="7">
        <v>1</v>
      </c>
      <c r="J4268">
        <f t="shared" ca="1" si="225"/>
        <v>5.8673442199007155</v>
      </c>
      <c r="K4268">
        <f t="shared" ca="1" si="225"/>
        <v>2.4224663952686001</v>
      </c>
      <c r="L4268">
        <f t="shared" ca="1" si="225"/>
        <v>10.524237023822828</v>
      </c>
      <c r="M4268">
        <f t="shared" ca="1" si="225"/>
        <v>11.16033515040926</v>
      </c>
      <c r="N4268">
        <f t="shared" ca="1" si="225"/>
        <v>4.6817955886748877</v>
      </c>
      <c r="O4268">
        <f t="shared" ca="1" si="223"/>
        <v>2.4224663952686001</v>
      </c>
      <c r="P4268">
        <f t="shared" ca="1" si="224"/>
        <v>2</v>
      </c>
      <c r="Q4268" s="7">
        <v>44</v>
      </c>
      <c r="R4268" s="7">
        <v>1</v>
      </c>
    </row>
    <row r="4269" spans="1:18" x14ac:dyDescent="0.2">
      <c r="A4269" s="7">
        <v>6112</v>
      </c>
      <c r="B4269" s="7">
        <v>65</v>
      </c>
      <c r="C4269" s="8">
        <v>384.20675</v>
      </c>
      <c r="D4269" s="8">
        <v>325.19777777777779</v>
      </c>
      <c r="E4269" s="8">
        <v>345.20534820674465</v>
      </c>
      <c r="F4269" s="7">
        <v>0</v>
      </c>
      <c r="J4269">
        <f t="shared" ca="1" si="225"/>
        <v>15.132655780099284</v>
      </c>
      <c r="K4269">
        <f t="shared" ca="1" si="225"/>
        <v>18.5775336047314</v>
      </c>
      <c r="L4269">
        <f t="shared" ca="1" si="225"/>
        <v>10.475762976177172</v>
      </c>
      <c r="M4269">
        <f t="shared" ca="1" si="225"/>
        <v>9.8396648495907399</v>
      </c>
      <c r="N4269">
        <f t="shared" ca="1" si="225"/>
        <v>16.318204411325112</v>
      </c>
      <c r="O4269">
        <f t="shared" ca="1" si="223"/>
        <v>9.8396648495907399</v>
      </c>
      <c r="P4269">
        <f t="shared" ca="1" si="224"/>
        <v>4</v>
      </c>
      <c r="Q4269" s="7">
        <v>65</v>
      </c>
      <c r="R4269" s="7">
        <v>0</v>
      </c>
    </row>
    <row r="4270" spans="1:18" x14ac:dyDescent="0.2">
      <c r="A4270" s="7">
        <v>6114</v>
      </c>
      <c r="B4270" s="7">
        <v>40</v>
      </c>
      <c r="C4270" s="8">
        <v>882.25699999999995</v>
      </c>
      <c r="D4270" s="8">
        <v>461.40600000000001</v>
      </c>
      <c r="E4270" s="8">
        <v>878.47709663160185</v>
      </c>
      <c r="F4270" s="7">
        <v>1</v>
      </c>
      <c r="J4270">
        <f t="shared" ca="1" si="225"/>
        <v>9.8673442199007155</v>
      </c>
      <c r="K4270">
        <f t="shared" ca="1" si="225"/>
        <v>6.4224663952686001</v>
      </c>
      <c r="L4270">
        <f t="shared" ca="1" si="225"/>
        <v>14.524237023822828</v>
      </c>
      <c r="M4270">
        <f t="shared" ca="1" si="225"/>
        <v>15.16033515040926</v>
      </c>
      <c r="N4270">
        <f t="shared" ca="1" si="225"/>
        <v>8.6817955886748877</v>
      </c>
      <c r="O4270">
        <f t="shared" ca="1" si="223"/>
        <v>6.4224663952686001</v>
      </c>
      <c r="P4270">
        <f t="shared" ca="1" si="224"/>
        <v>2</v>
      </c>
      <c r="Q4270" s="7">
        <v>40</v>
      </c>
      <c r="R4270" s="7">
        <v>1</v>
      </c>
    </row>
    <row r="4271" spans="1:18" x14ac:dyDescent="0.2">
      <c r="A4271" s="7">
        <v>6115</v>
      </c>
      <c r="B4271" s="7">
        <v>35</v>
      </c>
      <c r="C4271" s="8">
        <v>955.32349999999997</v>
      </c>
      <c r="D4271" s="8">
        <v>554.70044444444443</v>
      </c>
      <c r="E4271" s="8">
        <v>1277.954684598179</v>
      </c>
      <c r="F4271" s="7">
        <v>1</v>
      </c>
      <c r="J4271">
        <f t="shared" ca="1" si="225"/>
        <v>14.867344219900716</v>
      </c>
      <c r="K4271">
        <f t="shared" ca="1" si="225"/>
        <v>11.4224663952686</v>
      </c>
      <c r="L4271">
        <f t="shared" ca="1" si="225"/>
        <v>19.524237023822828</v>
      </c>
      <c r="M4271">
        <f t="shared" ca="1" si="225"/>
        <v>20.16033515040926</v>
      </c>
      <c r="N4271">
        <f t="shared" ca="1" si="225"/>
        <v>13.681795588674888</v>
      </c>
      <c r="O4271">
        <f t="shared" ca="1" si="223"/>
        <v>11.4224663952686</v>
      </c>
      <c r="P4271">
        <f t="shared" ca="1" si="224"/>
        <v>2</v>
      </c>
      <c r="Q4271" s="7">
        <v>35</v>
      </c>
      <c r="R4271" s="7">
        <v>1</v>
      </c>
    </row>
    <row r="4272" spans="1:18" x14ac:dyDescent="0.2">
      <c r="A4272" s="7">
        <v>6118</v>
      </c>
      <c r="B4272" s="7">
        <v>25</v>
      </c>
      <c r="C4272" s="8">
        <v>614.24450000000002</v>
      </c>
      <c r="D4272" s="8">
        <v>723.07755555555559</v>
      </c>
      <c r="E4272" s="8">
        <v>234.3300280047921</v>
      </c>
      <c r="F4272" s="7">
        <v>0</v>
      </c>
      <c r="J4272">
        <f t="shared" ca="1" si="225"/>
        <v>24.867344219900716</v>
      </c>
      <c r="K4272">
        <f t="shared" ca="1" si="225"/>
        <v>21.4224663952686</v>
      </c>
      <c r="L4272">
        <f t="shared" ca="1" si="225"/>
        <v>29.524237023822828</v>
      </c>
      <c r="M4272">
        <f t="shared" ca="1" si="225"/>
        <v>30.16033515040926</v>
      </c>
      <c r="N4272">
        <f t="shared" ca="1" si="225"/>
        <v>23.681795588674888</v>
      </c>
      <c r="O4272">
        <f t="shared" ca="1" si="223"/>
        <v>21.4224663952686</v>
      </c>
      <c r="P4272">
        <f t="shared" ca="1" si="224"/>
        <v>2</v>
      </c>
      <c r="Q4272" s="7">
        <v>25</v>
      </c>
      <c r="R4272" s="7">
        <v>0</v>
      </c>
    </row>
    <row r="4273" spans="1:18" x14ac:dyDescent="0.2">
      <c r="A4273" s="7">
        <v>6119</v>
      </c>
      <c r="B4273" s="7">
        <v>40</v>
      </c>
      <c r="C4273" s="8">
        <v>2386.1714999999999</v>
      </c>
      <c r="D4273" s="8">
        <v>2114.2284444444444</v>
      </c>
      <c r="E4273" s="8">
        <v>961.56845568379117</v>
      </c>
      <c r="F4273" s="7">
        <v>1</v>
      </c>
      <c r="J4273">
        <f t="shared" ca="1" si="225"/>
        <v>9.8673442199007155</v>
      </c>
      <c r="K4273">
        <f t="shared" ca="1" si="225"/>
        <v>6.4224663952686001</v>
      </c>
      <c r="L4273">
        <f t="shared" ca="1" si="225"/>
        <v>14.524237023822828</v>
      </c>
      <c r="M4273">
        <f t="shared" ca="1" si="225"/>
        <v>15.16033515040926</v>
      </c>
      <c r="N4273">
        <f t="shared" ca="1" si="225"/>
        <v>8.6817955886748877</v>
      </c>
      <c r="O4273">
        <f t="shared" ca="1" si="223"/>
        <v>6.4224663952686001</v>
      </c>
      <c r="P4273">
        <f t="shared" ca="1" si="224"/>
        <v>2</v>
      </c>
      <c r="Q4273" s="7">
        <v>40</v>
      </c>
      <c r="R4273" s="7">
        <v>1</v>
      </c>
    </row>
    <row r="4274" spans="1:18" x14ac:dyDescent="0.2">
      <c r="A4274" s="7">
        <v>6121</v>
      </c>
      <c r="B4274" s="7">
        <v>22</v>
      </c>
      <c r="C4274" s="8">
        <v>621.56949999999995</v>
      </c>
      <c r="D4274" s="8">
        <v>476.31377777777777</v>
      </c>
      <c r="E4274" s="8">
        <v>515.81597135626305</v>
      </c>
      <c r="F4274" s="7">
        <v>1</v>
      </c>
      <c r="J4274">
        <f t="shared" ca="1" si="225"/>
        <v>27.867344219900716</v>
      </c>
      <c r="K4274">
        <f t="shared" ca="1" si="225"/>
        <v>24.4224663952686</v>
      </c>
      <c r="L4274">
        <f t="shared" ca="1" si="225"/>
        <v>32.524237023822828</v>
      </c>
      <c r="M4274">
        <f t="shared" ca="1" si="225"/>
        <v>33.16033515040926</v>
      </c>
      <c r="N4274">
        <f t="shared" ca="1" si="225"/>
        <v>26.681795588674888</v>
      </c>
      <c r="O4274">
        <f t="shared" ca="1" si="223"/>
        <v>24.4224663952686</v>
      </c>
      <c r="P4274">
        <f t="shared" ca="1" si="224"/>
        <v>2</v>
      </c>
      <c r="Q4274" s="7">
        <v>22</v>
      </c>
      <c r="R4274" s="7">
        <v>1</v>
      </c>
    </row>
    <row r="4275" spans="1:18" x14ac:dyDescent="0.2">
      <c r="A4275" s="7">
        <v>6122</v>
      </c>
      <c r="B4275" s="7">
        <v>57</v>
      </c>
      <c r="C4275" s="8">
        <v>154.13775000000001</v>
      </c>
      <c r="D4275" s="8">
        <v>71.763777777777776</v>
      </c>
      <c r="E4275" s="8">
        <v>204.64252887987351</v>
      </c>
      <c r="F4275" s="7">
        <v>0</v>
      </c>
      <c r="J4275">
        <f t="shared" ca="1" si="225"/>
        <v>7.1326557800992845</v>
      </c>
      <c r="K4275">
        <f t="shared" ca="1" si="225"/>
        <v>10.5775336047314</v>
      </c>
      <c r="L4275">
        <f t="shared" ca="1" si="225"/>
        <v>2.4757629761771724</v>
      </c>
      <c r="M4275">
        <f t="shared" ca="1" si="225"/>
        <v>1.8396648495907399</v>
      </c>
      <c r="N4275">
        <f t="shared" ca="1" si="225"/>
        <v>8.3182044113251123</v>
      </c>
      <c r="O4275">
        <f t="shared" ca="1" si="223"/>
        <v>1.8396648495907399</v>
      </c>
      <c r="P4275">
        <f t="shared" ca="1" si="224"/>
        <v>4</v>
      </c>
      <c r="Q4275" s="7">
        <v>57</v>
      </c>
      <c r="R4275" s="7">
        <v>0</v>
      </c>
    </row>
    <row r="4276" spans="1:18" x14ac:dyDescent="0.2">
      <c r="A4276" s="7">
        <v>6126</v>
      </c>
      <c r="B4276" s="7">
        <v>29</v>
      </c>
      <c r="C4276" s="8">
        <v>547.12249999999995</v>
      </c>
      <c r="D4276" s="8">
        <v>628.75599999999997</v>
      </c>
      <c r="E4276" s="8">
        <v>409.3332936411129</v>
      </c>
      <c r="F4276" s="7">
        <v>1</v>
      </c>
      <c r="J4276">
        <f t="shared" ca="1" si="225"/>
        <v>20.867344219900716</v>
      </c>
      <c r="K4276">
        <f t="shared" ca="1" si="225"/>
        <v>17.4224663952686</v>
      </c>
      <c r="L4276">
        <f t="shared" ca="1" si="225"/>
        <v>25.524237023822828</v>
      </c>
      <c r="M4276">
        <f t="shared" ca="1" si="225"/>
        <v>26.16033515040926</v>
      </c>
      <c r="N4276">
        <f t="shared" ca="1" si="225"/>
        <v>19.681795588674888</v>
      </c>
      <c r="O4276">
        <f t="shared" ca="1" si="223"/>
        <v>17.4224663952686</v>
      </c>
      <c r="P4276">
        <f t="shared" ca="1" si="224"/>
        <v>2</v>
      </c>
      <c r="Q4276" s="7">
        <v>29</v>
      </c>
      <c r="R4276" s="7">
        <v>1</v>
      </c>
    </row>
    <row r="4277" spans="1:18" x14ac:dyDescent="0.2">
      <c r="A4277" s="7">
        <v>6127</v>
      </c>
      <c r="B4277" s="7">
        <v>38</v>
      </c>
      <c r="C4277" s="8">
        <v>271.55775</v>
      </c>
      <c r="D4277" s="8">
        <v>313.2931111111111</v>
      </c>
      <c r="E4277" s="8">
        <v>163.38687440267933</v>
      </c>
      <c r="F4277" s="7">
        <v>0</v>
      </c>
      <c r="J4277">
        <f t="shared" ca="1" si="225"/>
        <v>11.867344219900716</v>
      </c>
      <c r="K4277">
        <f t="shared" ca="1" si="225"/>
        <v>8.4224663952686001</v>
      </c>
      <c r="L4277">
        <f t="shared" ca="1" si="225"/>
        <v>16.524237023822828</v>
      </c>
      <c r="M4277">
        <f t="shared" ca="1" si="225"/>
        <v>17.16033515040926</v>
      </c>
      <c r="N4277">
        <f t="shared" ca="1" si="225"/>
        <v>10.681795588674888</v>
      </c>
      <c r="O4277">
        <f t="shared" ca="1" si="223"/>
        <v>8.4224663952686001</v>
      </c>
      <c r="P4277">
        <f t="shared" ca="1" si="224"/>
        <v>2</v>
      </c>
      <c r="Q4277" s="7">
        <v>38</v>
      </c>
      <c r="R4277" s="7">
        <v>0</v>
      </c>
    </row>
    <row r="4278" spans="1:18" x14ac:dyDescent="0.2">
      <c r="A4278" s="7">
        <v>6128</v>
      </c>
      <c r="B4278" s="7">
        <v>43</v>
      </c>
      <c r="C4278" s="8">
        <v>857.30550000000005</v>
      </c>
      <c r="D4278" s="8">
        <v>884.96222222222218</v>
      </c>
      <c r="E4278" s="8">
        <v>365.14130731626057</v>
      </c>
      <c r="F4278" s="7">
        <v>1</v>
      </c>
      <c r="J4278">
        <f t="shared" ca="1" si="225"/>
        <v>6.8673442199007155</v>
      </c>
      <c r="K4278">
        <f t="shared" ca="1" si="225"/>
        <v>3.4224663952686001</v>
      </c>
      <c r="L4278">
        <f t="shared" ca="1" si="225"/>
        <v>11.524237023822828</v>
      </c>
      <c r="M4278">
        <f t="shared" ca="1" si="225"/>
        <v>12.16033515040926</v>
      </c>
      <c r="N4278">
        <f t="shared" ca="1" si="225"/>
        <v>5.6817955886748877</v>
      </c>
      <c r="O4278">
        <f t="shared" ca="1" si="223"/>
        <v>3.4224663952686001</v>
      </c>
      <c r="P4278">
        <f t="shared" ca="1" si="224"/>
        <v>2</v>
      </c>
      <c r="Q4278" s="7">
        <v>43</v>
      </c>
      <c r="R4278" s="7">
        <v>1</v>
      </c>
    </row>
    <row r="4279" spans="1:18" x14ac:dyDescent="0.2">
      <c r="A4279" s="7">
        <v>6129</v>
      </c>
      <c r="B4279" s="7">
        <v>43</v>
      </c>
      <c r="C4279" s="8">
        <v>721.82225000000005</v>
      </c>
      <c r="D4279" s="8">
        <v>788.30222222222221</v>
      </c>
      <c r="E4279" s="8">
        <v>518.32283211134052</v>
      </c>
      <c r="F4279" s="7">
        <v>1</v>
      </c>
      <c r="J4279">
        <f t="shared" ca="1" si="225"/>
        <v>6.8673442199007155</v>
      </c>
      <c r="K4279">
        <f t="shared" ca="1" si="225"/>
        <v>3.4224663952686001</v>
      </c>
      <c r="L4279">
        <f t="shared" ca="1" si="225"/>
        <v>11.524237023822828</v>
      </c>
      <c r="M4279">
        <f t="shared" ca="1" si="225"/>
        <v>12.16033515040926</v>
      </c>
      <c r="N4279">
        <f t="shared" ca="1" si="225"/>
        <v>5.6817955886748877</v>
      </c>
      <c r="O4279">
        <f t="shared" ca="1" si="223"/>
        <v>3.4224663952686001</v>
      </c>
      <c r="P4279">
        <f t="shared" ca="1" si="224"/>
        <v>2</v>
      </c>
      <c r="Q4279" s="7">
        <v>43</v>
      </c>
      <c r="R4279" s="7">
        <v>1</v>
      </c>
    </row>
    <row r="4280" spans="1:18" x14ac:dyDescent="0.2">
      <c r="A4280" s="7">
        <v>6130</v>
      </c>
      <c r="B4280" s="7">
        <v>32</v>
      </c>
      <c r="C4280" s="8">
        <v>661.95699999999999</v>
      </c>
      <c r="D4280" s="8">
        <v>625.66777777777781</v>
      </c>
      <c r="E4280" s="8">
        <v>630.29566916811109</v>
      </c>
      <c r="F4280" s="7">
        <v>0</v>
      </c>
      <c r="J4280">
        <f t="shared" ca="1" si="225"/>
        <v>17.867344219900716</v>
      </c>
      <c r="K4280">
        <f t="shared" ca="1" si="225"/>
        <v>14.4224663952686</v>
      </c>
      <c r="L4280">
        <f t="shared" ca="1" si="225"/>
        <v>22.524237023822828</v>
      </c>
      <c r="M4280">
        <f t="shared" ca="1" si="225"/>
        <v>23.16033515040926</v>
      </c>
      <c r="N4280">
        <f t="shared" ca="1" si="225"/>
        <v>16.681795588674888</v>
      </c>
      <c r="O4280">
        <f t="shared" ca="1" si="223"/>
        <v>14.4224663952686</v>
      </c>
      <c r="P4280">
        <f t="shared" ca="1" si="224"/>
        <v>2</v>
      </c>
      <c r="Q4280" s="7">
        <v>32</v>
      </c>
      <c r="R4280" s="7">
        <v>0</v>
      </c>
    </row>
    <row r="4281" spans="1:18" x14ac:dyDescent="0.2">
      <c r="A4281" s="7">
        <v>6131</v>
      </c>
      <c r="B4281" s="7">
        <v>42</v>
      </c>
      <c r="C4281" s="8">
        <v>2463.9105</v>
      </c>
      <c r="D4281" s="8">
        <v>1169.0362222222222</v>
      </c>
      <c r="E4281" s="8">
        <v>3054.9877878655748</v>
      </c>
      <c r="F4281" s="7">
        <v>1</v>
      </c>
      <c r="J4281">
        <f t="shared" ca="1" si="225"/>
        <v>7.8673442199007155</v>
      </c>
      <c r="K4281">
        <f t="shared" ca="1" si="225"/>
        <v>4.4224663952686001</v>
      </c>
      <c r="L4281">
        <f t="shared" ca="1" si="225"/>
        <v>12.524237023822828</v>
      </c>
      <c r="M4281">
        <f t="shared" ca="1" si="225"/>
        <v>13.16033515040926</v>
      </c>
      <c r="N4281">
        <f t="shared" ca="1" si="225"/>
        <v>6.6817955886748877</v>
      </c>
      <c r="O4281">
        <f t="shared" ca="1" si="223"/>
        <v>4.4224663952686001</v>
      </c>
      <c r="P4281">
        <f t="shared" ca="1" si="224"/>
        <v>2</v>
      </c>
      <c r="Q4281" s="7">
        <v>42</v>
      </c>
      <c r="R4281" s="7">
        <v>1</v>
      </c>
    </row>
    <row r="4282" spans="1:18" x14ac:dyDescent="0.2">
      <c r="A4282" s="7">
        <v>6132</v>
      </c>
      <c r="B4282" s="7">
        <v>46</v>
      </c>
      <c r="C4282" s="8">
        <v>90.842250000000007</v>
      </c>
      <c r="D4282" s="8">
        <v>50.939555555555557</v>
      </c>
      <c r="E4282" s="8">
        <v>100.06044938937514</v>
      </c>
      <c r="F4282" s="7">
        <v>0</v>
      </c>
      <c r="J4282">
        <f t="shared" ca="1" si="225"/>
        <v>3.8673442199007155</v>
      </c>
      <c r="K4282">
        <f t="shared" ca="1" si="225"/>
        <v>0.42246639526860008</v>
      </c>
      <c r="L4282">
        <f t="shared" ca="1" si="225"/>
        <v>8.5242370238228276</v>
      </c>
      <c r="M4282">
        <f t="shared" ca="1" si="225"/>
        <v>9.1603351504092601</v>
      </c>
      <c r="N4282">
        <f t="shared" ca="1" si="225"/>
        <v>2.6817955886748877</v>
      </c>
      <c r="O4282">
        <f t="shared" ca="1" si="223"/>
        <v>0.42246639526860008</v>
      </c>
      <c r="P4282">
        <f t="shared" ca="1" si="224"/>
        <v>2</v>
      </c>
      <c r="Q4282" s="7">
        <v>46</v>
      </c>
      <c r="R4282" s="7">
        <v>0</v>
      </c>
    </row>
    <row r="4283" spans="1:18" x14ac:dyDescent="0.2">
      <c r="A4283" s="7">
        <v>6135</v>
      </c>
      <c r="B4283" s="7">
        <v>52</v>
      </c>
      <c r="C4283" s="8">
        <v>810.46050000000002</v>
      </c>
      <c r="D4283" s="8">
        <v>993.06044444444444</v>
      </c>
      <c r="E4283" s="8">
        <v>379.60639668520389</v>
      </c>
      <c r="F4283" s="7">
        <v>1</v>
      </c>
      <c r="J4283">
        <f t="shared" ca="1" si="225"/>
        <v>2.1326557800992845</v>
      </c>
      <c r="K4283">
        <f t="shared" ca="1" si="225"/>
        <v>5.5775336047313999</v>
      </c>
      <c r="L4283">
        <f t="shared" ca="1" si="225"/>
        <v>2.5242370238228276</v>
      </c>
      <c r="M4283">
        <f t="shared" ca="1" si="225"/>
        <v>3.1603351504092601</v>
      </c>
      <c r="N4283">
        <f t="shared" ca="1" si="225"/>
        <v>3.3182044113251123</v>
      </c>
      <c r="O4283">
        <f t="shared" ca="1" si="223"/>
        <v>2.1326557800992845</v>
      </c>
      <c r="P4283">
        <f t="shared" ca="1" si="224"/>
        <v>1</v>
      </c>
      <c r="Q4283" s="7">
        <v>52</v>
      </c>
      <c r="R4283" s="7">
        <v>1</v>
      </c>
    </row>
    <row r="4284" spans="1:18" x14ac:dyDescent="0.2">
      <c r="A4284" s="7">
        <v>6136</v>
      </c>
      <c r="B4284" s="7">
        <v>67</v>
      </c>
      <c r="C4284" s="8">
        <v>643.46524999999997</v>
      </c>
      <c r="D4284" s="8">
        <v>446.81066666666669</v>
      </c>
      <c r="E4284" s="8">
        <v>552.26007529877245</v>
      </c>
      <c r="F4284" s="7">
        <v>0</v>
      </c>
      <c r="J4284">
        <f t="shared" ca="1" si="225"/>
        <v>17.132655780099284</v>
      </c>
      <c r="K4284">
        <f t="shared" ca="1" si="225"/>
        <v>20.5775336047314</v>
      </c>
      <c r="L4284">
        <f t="shared" ca="1" si="225"/>
        <v>12.475762976177172</v>
      </c>
      <c r="M4284">
        <f t="shared" ca="1" si="225"/>
        <v>11.83966484959074</v>
      </c>
      <c r="N4284">
        <f t="shared" ca="1" si="225"/>
        <v>18.318204411325112</v>
      </c>
      <c r="O4284">
        <f t="shared" ca="1" si="223"/>
        <v>11.83966484959074</v>
      </c>
      <c r="P4284">
        <f t="shared" ca="1" si="224"/>
        <v>4</v>
      </c>
      <c r="Q4284" s="7">
        <v>67</v>
      </c>
      <c r="R4284" s="7">
        <v>0</v>
      </c>
    </row>
    <row r="4285" spans="1:18" x14ac:dyDescent="0.2">
      <c r="A4285" s="7">
        <v>6138</v>
      </c>
      <c r="B4285" s="7">
        <v>26</v>
      </c>
      <c r="C4285" s="8">
        <v>172.04825</v>
      </c>
      <c r="D4285" s="8">
        <v>150.99111111111111</v>
      </c>
      <c r="E4285" s="8">
        <v>91.443032538152323</v>
      </c>
      <c r="F4285" s="7">
        <v>0</v>
      </c>
      <c r="J4285">
        <f t="shared" ca="1" si="225"/>
        <v>23.867344219900716</v>
      </c>
      <c r="K4285">
        <f t="shared" ca="1" si="225"/>
        <v>20.4224663952686</v>
      </c>
      <c r="L4285">
        <f t="shared" ca="1" si="225"/>
        <v>28.524237023822828</v>
      </c>
      <c r="M4285">
        <f t="shared" ca="1" si="225"/>
        <v>29.16033515040926</v>
      </c>
      <c r="N4285">
        <f t="shared" ca="1" si="225"/>
        <v>22.681795588674888</v>
      </c>
      <c r="O4285">
        <f t="shared" ca="1" si="223"/>
        <v>20.4224663952686</v>
      </c>
      <c r="P4285">
        <f t="shared" ca="1" si="224"/>
        <v>2</v>
      </c>
      <c r="Q4285" s="7">
        <v>26</v>
      </c>
      <c r="R4285" s="7">
        <v>0</v>
      </c>
    </row>
    <row r="4286" spans="1:18" x14ac:dyDescent="0.2">
      <c r="A4286" s="7">
        <v>6139</v>
      </c>
      <c r="B4286" s="7">
        <v>66</v>
      </c>
      <c r="C4286" s="8">
        <v>457.35674999999998</v>
      </c>
      <c r="D4286" s="8">
        <v>587.70888888888885</v>
      </c>
      <c r="E4286" s="8">
        <v>219.00569104403303</v>
      </c>
      <c r="F4286" s="7">
        <v>0</v>
      </c>
      <c r="J4286">
        <f t="shared" ca="1" si="225"/>
        <v>16.132655780099284</v>
      </c>
      <c r="K4286">
        <f t="shared" ca="1" si="225"/>
        <v>19.5775336047314</v>
      </c>
      <c r="L4286">
        <f t="shared" ca="1" si="225"/>
        <v>11.475762976177172</v>
      </c>
      <c r="M4286">
        <f t="shared" ca="1" si="225"/>
        <v>10.83966484959074</v>
      </c>
      <c r="N4286">
        <f t="shared" ca="1" si="225"/>
        <v>17.318204411325112</v>
      </c>
      <c r="O4286">
        <f t="shared" ca="1" si="223"/>
        <v>10.83966484959074</v>
      </c>
      <c r="P4286">
        <f t="shared" ca="1" si="224"/>
        <v>4</v>
      </c>
      <c r="Q4286" s="7">
        <v>66</v>
      </c>
      <c r="R4286" s="7">
        <v>0</v>
      </c>
    </row>
    <row r="4287" spans="1:18" x14ac:dyDescent="0.2">
      <c r="A4287" s="7">
        <v>6140</v>
      </c>
      <c r="B4287" s="7">
        <v>33</v>
      </c>
      <c r="C4287" s="8">
        <v>746.2885</v>
      </c>
      <c r="D4287" s="8">
        <v>397.19444444444446</v>
      </c>
      <c r="E4287" s="8">
        <v>936.26510724819843</v>
      </c>
      <c r="F4287" s="7">
        <v>0</v>
      </c>
      <c r="J4287">
        <f t="shared" ca="1" si="225"/>
        <v>16.867344219900716</v>
      </c>
      <c r="K4287">
        <f t="shared" ca="1" si="225"/>
        <v>13.4224663952686</v>
      </c>
      <c r="L4287">
        <f t="shared" ca="1" si="225"/>
        <v>21.524237023822828</v>
      </c>
      <c r="M4287">
        <f t="shared" ca="1" si="225"/>
        <v>22.16033515040926</v>
      </c>
      <c r="N4287">
        <f t="shared" ca="1" si="225"/>
        <v>15.681795588674888</v>
      </c>
      <c r="O4287">
        <f t="shared" ca="1" si="223"/>
        <v>13.4224663952686</v>
      </c>
      <c r="P4287">
        <f t="shared" ca="1" si="224"/>
        <v>2</v>
      </c>
      <c r="Q4287" s="7">
        <v>33</v>
      </c>
      <c r="R4287" s="7">
        <v>0</v>
      </c>
    </row>
    <row r="4288" spans="1:18" x14ac:dyDescent="0.2">
      <c r="A4288" s="7">
        <v>6141</v>
      </c>
      <c r="B4288" s="7">
        <v>53</v>
      </c>
      <c r="C4288" s="8">
        <v>1477.9037499999999</v>
      </c>
      <c r="D4288" s="8">
        <v>889.77222222222224</v>
      </c>
      <c r="E4288" s="8">
        <v>1646.4395189228655</v>
      </c>
      <c r="F4288" s="7">
        <v>1</v>
      </c>
      <c r="J4288">
        <f t="shared" ca="1" si="225"/>
        <v>3.1326557800992845</v>
      </c>
      <c r="K4288">
        <f t="shared" ca="1" si="225"/>
        <v>6.5775336047313999</v>
      </c>
      <c r="L4288">
        <f t="shared" ca="1" si="225"/>
        <v>1.5242370238228276</v>
      </c>
      <c r="M4288">
        <f t="shared" ca="1" si="225"/>
        <v>2.1603351504092601</v>
      </c>
      <c r="N4288">
        <f t="shared" ca="1" si="225"/>
        <v>4.3182044113251123</v>
      </c>
      <c r="O4288">
        <f t="shared" ca="1" si="223"/>
        <v>1.5242370238228276</v>
      </c>
      <c r="P4288">
        <f t="shared" ca="1" si="224"/>
        <v>3</v>
      </c>
      <c r="Q4288" s="7">
        <v>53</v>
      </c>
      <c r="R4288" s="7">
        <v>1</v>
      </c>
    </row>
    <row r="4289" spans="1:18" x14ac:dyDescent="0.2">
      <c r="A4289" s="7">
        <v>6144</v>
      </c>
      <c r="B4289" s="7">
        <v>41</v>
      </c>
      <c r="C4289" s="8">
        <v>49.671999999999997</v>
      </c>
      <c r="D4289" s="8">
        <v>61.848222222222219</v>
      </c>
      <c r="E4289" s="8">
        <v>27.766137809820986</v>
      </c>
      <c r="F4289" s="7">
        <v>0</v>
      </c>
      <c r="J4289">
        <f t="shared" ca="1" si="225"/>
        <v>8.8673442199007155</v>
      </c>
      <c r="K4289">
        <f t="shared" ca="1" si="225"/>
        <v>5.4224663952686001</v>
      </c>
      <c r="L4289">
        <f t="shared" ca="1" si="225"/>
        <v>13.524237023822828</v>
      </c>
      <c r="M4289">
        <f t="shared" ca="1" si="225"/>
        <v>14.16033515040926</v>
      </c>
      <c r="N4289">
        <f t="shared" ca="1" si="225"/>
        <v>7.6817955886748877</v>
      </c>
      <c r="O4289">
        <f t="shared" ca="1" si="223"/>
        <v>5.4224663952686001</v>
      </c>
      <c r="P4289">
        <f t="shared" ca="1" si="224"/>
        <v>2</v>
      </c>
      <c r="Q4289" s="7">
        <v>41</v>
      </c>
      <c r="R4289" s="7">
        <v>0</v>
      </c>
    </row>
    <row r="4290" spans="1:18" x14ac:dyDescent="0.2">
      <c r="A4290" s="7">
        <v>6145</v>
      </c>
      <c r="B4290" s="7">
        <v>29</v>
      </c>
      <c r="C4290" s="8">
        <v>453.97874999999999</v>
      </c>
      <c r="D4290" s="8">
        <v>545.75133333333338</v>
      </c>
      <c r="E4290" s="8">
        <v>220.35387260951737</v>
      </c>
      <c r="F4290" s="7">
        <v>1</v>
      </c>
      <c r="J4290">
        <f t="shared" ca="1" si="225"/>
        <v>20.867344219900716</v>
      </c>
      <c r="K4290">
        <f t="shared" ca="1" si="225"/>
        <v>17.4224663952686</v>
      </c>
      <c r="L4290">
        <f t="shared" ca="1" si="225"/>
        <v>25.524237023822828</v>
      </c>
      <c r="M4290">
        <f t="shared" ca="1" si="225"/>
        <v>26.16033515040926</v>
      </c>
      <c r="N4290">
        <f t="shared" ca="1" si="225"/>
        <v>19.681795588674888</v>
      </c>
      <c r="O4290">
        <f t="shared" ca="1" si="223"/>
        <v>17.4224663952686</v>
      </c>
      <c r="P4290">
        <f t="shared" ca="1" si="224"/>
        <v>2</v>
      </c>
      <c r="Q4290" s="7">
        <v>29</v>
      </c>
      <c r="R4290" s="7">
        <v>1</v>
      </c>
    </row>
    <row r="4291" spans="1:18" x14ac:dyDescent="0.2">
      <c r="A4291" s="7">
        <v>6147</v>
      </c>
      <c r="B4291" s="7">
        <v>51</v>
      </c>
      <c r="C4291" s="8">
        <v>182.41974999999999</v>
      </c>
      <c r="D4291" s="8">
        <v>199.46666666666667</v>
      </c>
      <c r="E4291" s="8">
        <v>143.6027231386272</v>
      </c>
      <c r="F4291" s="7">
        <v>0</v>
      </c>
      <c r="J4291">
        <f t="shared" ca="1" si="225"/>
        <v>1.1326557800992845</v>
      </c>
      <c r="K4291">
        <f t="shared" ca="1" si="225"/>
        <v>4.5775336047313999</v>
      </c>
      <c r="L4291">
        <f t="shared" ca="1" si="225"/>
        <v>3.5242370238228276</v>
      </c>
      <c r="M4291">
        <f t="shared" ca="1" si="225"/>
        <v>4.1603351504092601</v>
      </c>
      <c r="N4291">
        <f t="shared" ca="1" si="225"/>
        <v>2.3182044113251123</v>
      </c>
      <c r="O4291">
        <f t="shared" ca="1" si="223"/>
        <v>1.1326557800992845</v>
      </c>
      <c r="P4291">
        <f t="shared" ca="1" si="224"/>
        <v>1</v>
      </c>
      <c r="Q4291" s="7">
        <v>51</v>
      </c>
      <c r="R4291" s="7">
        <v>0</v>
      </c>
    </row>
    <row r="4292" spans="1:18" x14ac:dyDescent="0.2">
      <c r="A4292" s="7">
        <v>6148</v>
      </c>
      <c r="B4292" s="7">
        <v>43</v>
      </c>
      <c r="C4292" s="8">
        <v>894.62225000000001</v>
      </c>
      <c r="D4292" s="8">
        <v>1190.4877777777779</v>
      </c>
      <c r="E4292" s="8">
        <v>362.51730787196874</v>
      </c>
      <c r="F4292" s="7">
        <v>0</v>
      </c>
      <c r="J4292">
        <f t="shared" ca="1" si="225"/>
        <v>6.8673442199007155</v>
      </c>
      <c r="K4292">
        <f t="shared" ca="1" si="225"/>
        <v>3.4224663952686001</v>
      </c>
      <c r="L4292">
        <f t="shared" ca="1" si="225"/>
        <v>11.524237023822828</v>
      </c>
      <c r="M4292">
        <f t="shared" ca="1" si="225"/>
        <v>12.16033515040926</v>
      </c>
      <c r="N4292">
        <f t="shared" ca="1" si="225"/>
        <v>5.6817955886748877</v>
      </c>
      <c r="O4292">
        <f t="shared" ca="1" si="223"/>
        <v>3.4224663952686001</v>
      </c>
      <c r="P4292">
        <f t="shared" ca="1" si="224"/>
        <v>2</v>
      </c>
      <c r="Q4292" s="7">
        <v>43</v>
      </c>
      <c r="R4292" s="7">
        <v>0</v>
      </c>
    </row>
    <row r="4293" spans="1:18" x14ac:dyDescent="0.2">
      <c r="A4293" s="7">
        <v>6149</v>
      </c>
      <c r="B4293" s="7">
        <v>56</v>
      </c>
      <c r="C4293" s="8">
        <v>509.04050000000001</v>
      </c>
      <c r="D4293" s="8">
        <v>363.65288888888887</v>
      </c>
      <c r="E4293" s="8">
        <v>396.24295055251565</v>
      </c>
      <c r="F4293" s="7">
        <v>0</v>
      </c>
      <c r="J4293">
        <f t="shared" ca="1" si="225"/>
        <v>6.1326557800992845</v>
      </c>
      <c r="K4293">
        <f t="shared" ca="1" si="225"/>
        <v>9.5775336047313999</v>
      </c>
      <c r="L4293">
        <f t="shared" ca="1" si="225"/>
        <v>1.4757629761771724</v>
      </c>
      <c r="M4293">
        <f t="shared" ca="1" si="225"/>
        <v>0.83966484959073995</v>
      </c>
      <c r="N4293">
        <f t="shared" ca="1" si="225"/>
        <v>7.3182044113251123</v>
      </c>
      <c r="O4293">
        <f t="shared" ref="O4293:O4356" ca="1" si="226">+MIN(J4293:N4293)</f>
        <v>0.83966484959073995</v>
      </c>
      <c r="P4293">
        <f t="shared" ref="P4293:P4356" ca="1" si="227">+MATCH(O4293,J4293:N4293,0)</f>
        <v>4</v>
      </c>
      <c r="Q4293" s="7">
        <v>56</v>
      </c>
      <c r="R4293" s="7">
        <v>0</v>
      </c>
    </row>
    <row r="4294" spans="1:18" x14ac:dyDescent="0.2">
      <c r="A4294" s="7">
        <v>6150</v>
      </c>
      <c r="B4294" s="7">
        <v>32</v>
      </c>
      <c r="C4294" s="8">
        <v>578.83924999999999</v>
      </c>
      <c r="D4294" s="8">
        <v>274.81244444444445</v>
      </c>
      <c r="E4294" s="8">
        <v>850.38307400869792</v>
      </c>
      <c r="F4294" s="7">
        <v>1</v>
      </c>
      <c r="J4294">
        <f t="shared" ca="1" si="225"/>
        <v>17.867344219900716</v>
      </c>
      <c r="K4294">
        <f t="shared" ca="1" si="225"/>
        <v>14.4224663952686</v>
      </c>
      <c r="L4294">
        <f t="shared" ca="1" si="225"/>
        <v>22.524237023822828</v>
      </c>
      <c r="M4294">
        <f t="shared" ca="1" si="225"/>
        <v>23.16033515040926</v>
      </c>
      <c r="N4294">
        <f t="shared" ca="1" si="225"/>
        <v>16.681795588674888</v>
      </c>
      <c r="O4294">
        <f t="shared" ca="1" si="226"/>
        <v>14.4224663952686</v>
      </c>
      <c r="P4294">
        <f t="shared" ca="1" si="227"/>
        <v>2</v>
      </c>
      <c r="Q4294" s="7">
        <v>32</v>
      </c>
      <c r="R4294" s="7">
        <v>1</v>
      </c>
    </row>
    <row r="4295" spans="1:18" x14ac:dyDescent="0.2">
      <c r="A4295" s="7">
        <v>6151</v>
      </c>
      <c r="B4295" s="7">
        <v>56</v>
      </c>
      <c r="C4295" s="8">
        <v>1816.3420000000001</v>
      </c>
      <c r="D4295" s="8">
        <v>2305.9562222222221</v>
      </c>
      <c r="E4295" s="8">
        <v>1191.8038909346412</v>
      </c>
      <c r="F4295" s="7">
        <v>1</v>
      </c>
      <c r="J4295">
        <f t="shared" ca="1" si="225"/>
        <v>6.1326557800992845</v>
      </c>
      <c r="K4295">
        <f t="shared" ca="1" si="225"/>
        <v>9.5775336047313999</v>
      </c>
      <c r="L4295">
        <f t="shared" ca="1" si="225"/>
        <v>1.4757629761771724</v>
      </c>
      <c r="M4295">
        <f t="shared" ca="1" si="225"/>
        <v>0.83966484959073995</v>
      </c>
      <c r="N4295">
        <f t="shared" ca="1" si="225"/>
        <v>7.3182044113251123</v>
      </c>
      <c r="O4295">
        <f t="shared" ca="1" si="226"/>
        <v>0.83966484959073995</v>
      </c>
      <c r="P4295">
        <f t="shared" ca="1" si="227"/>
        <v>4</v>
      </c>
      <c r="Q4295" s="7">
        <v>56</v>
      </c>
      <c r="R4295" s="7">
        <v>1</v>
      </c>
    </row>
    <row r="4296" spans="1:18" x14ac:dyDescent="0.2">
      <c r="A4296" s="7">
        <v>6152</v>
      </c>
      <c r="B4296" s="7">
        <v>66</v>
      </c>
      <c r="C4296" s="8">
        <v>670.61974999999995</v>
      </c>
      <c r="D4296" s="8">
        <v>393.72666666666669</v>
      </c>
      <c r="E4296" s="8">
        <v>773.46488887657631</v>
      </c>
      <c r="F4296" s="7">
        <v>1</v>
      </c>
      <c r="J4296">
        <f t="shared" ca="1" si="225"/>
        <v>16.132655780099284</v>
      </c>
      <c r="K4296">
        <f t="shared" ca="1" si="225"/>
        <v>19.5775336047314</v>
      </c>
      <c r="L4296">
        <f t="shared" ca="1" si="225"/>
        <v>11.475762976177172</v>
      </c>
      <c r="M4296">
        <f t="shared" ca="1" si="225"/>
        <v>10.83966484959074</v>
      </c>
      <c r="N4296">
        <f t="shared" ca="1" si="225"/>
        <v>17.318204411325112</v>
      </c>
      <c r="O4296">
        <f t="shared" ca="1" si="226"/>
        <v>10.83966484959074</v>
      </c>
      <c r="P4296">
        <f t="shared" ca="1" si="227"/>
        <v>4</v>
      </c>
      <c r="Q4296" s="7">
        <v>66</v>
      </c>
      <c r="R4296" s="7">
        <v>1</v>
      </c>
    </row>
    <row r="4297" spans="1:18" x14ac:dyDescent="0.2">
      <c r="A4297" s="7">
        <v>6153</v>
      </c>
      <c r="B4297" s="7">
        <v>22</v>
      </c>
      <c r="C4297" s="8">
        <v>773.46600000000001</v>
      </c>
      <c r="D4297" s="8">
        <v>422.59333333333331</v>
      </c>
      <c r="E4297" s="8">
        <v>772.17011166545331</v>
      </c>
      <c r="F4297" s="7">
        <v>1</v>
      </c>
      <c r="J4297">
        <f t="shared" ca="1" si="225"/>
        <v>27.867344219900716</v>
      </c>
      <c r="K4297">
        <f t="shared" ca="1" si="225"/>
        <v>24.4224663952686</v>
      </c>
      <c r="L4297">
        <f t="shared" ca="1" si="225"/>
        <v>32.524237023822828</v>
      </c>
      <c r="M4297">
        <f t="shared" ca="1" si="225"/>
        <v>33.16033515040926</v>
      </c>
      <c r="N4297">
        <f t="shared" ca="1" si="225"/>
        <v>26.681795588674888</v>
      </c>
      <c r="O4297">
        <f t="shared" ca="1" si="226"/>
        <v>24.4224663952686</v>
      </c>
      <c r="P4297">
        <f t="shared" ca="1" si="227"/>
        <v>2</v>
      </c>
      <c r="Q4297" s="7">
        <v>22</v>
      </c>
      <c r="R4297" s="7">
        <v>1</v>
      </c>
    </row>
    <row r="4298" spans="1:18" x14ac:dyDescent="0.2">
      <c r="A4298" s="7">
        <v>6155</v>
      </c>
      <c r="B4298" s="7">
        <v>60</v>
      </c>
      <c r="C4298" s="8">
        <v>54.781500000000001</v>
      </c>
      <c r="D4298" s="8">
        <v>64.329555555555558</v>
      </c>
      <c r="E4298" s="8">
        <v>31.681405021385579</v>
      </c>
      <c r="F4298" s="7">
        <v>0</v>
      </c>
      <c r="J4298">
        <f t="shared" ca="1" si="225"/>
        <v>10.132655780099284</v>
      </c>
      <c r="K4298">
        <f t="shared" ca="1" si="225"/>
        <v>13.5775336047314</v>
      </c>
      <c r="L4298">
        <f t="shared" ca="1" si="225"/>
        <v>5.4757629761771724</v>
      </c>
      <c r="M4298">
        <f t="shared" ca="1" si="225"/>
        <v>4.8396648495907399</v>
      </c>
      <c r="N4298">
        <f t="shared" ca="1" si="225"/>
        <v>11.318204411325112</v>
      </c>
      <c r="O4298">
        <f t="shared" ca="1" si="226"/>
        <v>4.8396648495907399</v>
      </c>
      <c r="P4298">
        <f t="shared" ca="1" si="227"/>
        <v>4</v>
      </c>
      <c r="Q4298" s="7">
        <v>60</v>
      </c>
      <c r="R4298" s="7">
        <v>0</v>
      </c>
    </row>
    <row r="4299" spans="1:18" x14ac:dyDescent="0.2">
      <c r="A4299" s="7">
        <v>6156</v>
      </c>
      <c r="B4299" s="7">
        <v>44</v>
      </c>
      <c r="C4299" s="8">
        <v>504.00274999999999</v>
      </c>
      <c r="D4299" s="8">
        <v>238.24577777777779</v>
      </c>
      <c r="E4299" s="8">
        <v>628.76895556914121</v>
      </c>
      <c r="F4299" s="7">
        <v>0</v>
      </c>
      <c r="J4299">
        <f t="shared" ca="1" si="225"/>
        <v>5.8673442199007155</v>
      </c>
      <c r="K4299">
        <f t="shared" ca="1" si="225"/>
        <v>2.4224663952686001</v>
      </c>
      <c r="L4299">
        <f t="shared" ca="1" si="225"/>
        <v>10.524237023822828</v>
      </c>
      <c r="M4299">
        <f t="shared" ca="1" si="225"/>
        <v>11.16033515040926</v>
      </c>
      <c r="N4299">
        <f t="shared" ca="1" si="225"/>
        <v>4.6817955886748877</v>
      </c>
      <c r="O4299">
        <f t="shared" ca="1" si="226"/>
        <v>2.4224663952686001</v>
      </c>
      <c r="P4299">
        <f t="shared" ca="1" si="227"/>
        <v>2</v>
      </c>
      <c r="Q4299" s="7">
        <v>44</v>
      </c>
      <c r="R4299" s="7">
        <v>0</v>
      </c>
    </row>
    <row r="4300" spans="1:18" x14ac:dyDescent="0.2">
      <c r="A4300" s="7">
        <v>6160</v>
      </c>
      <c r="B4300" s="7">
        <v>33</v>
      </c>
      <c r="C4300" s="8">
        <v>142.12649999999999</v>
      </c>
      <c r="D4300" s="8">
        <v>89.769333333333336</v>
      </c>
      <c r="E4300" s="8">
        <v>139.16173995432038</v>
      </c>
      <c r="F4300" s="7">
        <v>0</v>
      </c>
      <c r="J4300">
        <f t="shared" ca="1" si="225"/>
        <v>16.867344219900716</v>
      </c>
      <c r="K4300">
        <f t="shared" ca="1" si="225"/>
        <v>13.4224663952686</v>
      </c>
      <c r="L4300">
        <f t="shared" ca="1" si="225"/>
        <v>21.524237023822828</v>
      </c>
      <c r="M4300">
        <f t="shared" ca="1" si="225"/>
        <v>22.16033515040926</v>
      </c>
      <c r="N4300">
        <f t="shared" ca="1" si="225"/>
        <v>15.681795588674888</v>
      </c>
      <c r="O4300">
        <f t="shared" ca="1" si="226"/>
        <v>13.4224663952686</v>
      </c>
      <c r="P4300">
        <f t="shared" ca="1" si="227"/>
        <v>2</v>
      </c>
      <c r="Q4300" s="7">
        <v>33</v>
      </c>
      <c r="R4300" s="7">
        <v>0</v>
      </c>
    </row>
    <row r="4301" spans="1:18" x14ac:dyDescent="0.2">
      <c r="A4301" s="7">
        <v>6163</v>
      </c>
      <c r="B4301" s="7">
        <v>27</v>
      </c>
      <c r="C4301" s="8">
        <v>1470.5260000000001</v>
      </c>
      <c r="D4301" s="8">
        <v>940.94088888888894</v>
      </c>
      <c r="E4301" s="8">
        <v>1456.5213972942734</v>
      </c>
      <c r="F4301" s="7">
        <v>1</v>
      </c>
      <c r="J4301">
        <f t="shared" ref="J4301:N4351" ca="1" si="228">+ABS(J$3-$Q4301)</f>
        <v>22.867344219900716</v>
      </c>
      <c r="K4301">
        <f t="shared" ca="1" si="228"/>
        <v>19.4224663952686</v>
      </c>
      <c r="L4301">
        <f t="shared" ca="1" si="228"/>
        <v>27.524237023822828</v>
      </c>
      <c r="M4301">
        <f t="shared" ca="1" si="228"/>
        <v>28.16033515040926</v>
      </c>
      <c r="N4301">
        <f t="shared" ca="1" si="228"/>
        <v>21.681795588674888</v>
      </c>
      <c r="O4301">
        <f t="shared" ca="1" si="226"/>
        <v>19.4224663952686</v>
      </c>
      <c r="P4301">
        <f t="shared" ca="1" si="227"/>
        <v>2</v>
      </c>
      <c r="Q4301" s="7">
        <v>27</v>
      </c>
      <c r="R4301" s="7">
        <v>1</v>
      </c>
    </row>
    <row r="4302" spans="1:18" x14ac:dyDescent="0.2">
      <c r="A4302" s="7">
        <v>6164</v>
      </c>
      <c r="B4302" s="7">
        <v>24</v>
      </c>
      <c r="C4302" s="8">
        <v>1516.65075</v>
      </c>
      <c r="D4302" s="8">
        <v>1477.4088888888889</v>
      </c>
      <c r="E4302" s="8">
        <v>736.98673306140938</v>
      </c>
      <c r="F4302" s="7">
        <v>1</v>
      </c>
      <c r="J4302">
        <f t="shared" ca="1" si="228"/>
        <v>25.867344219900716</v>
      </c>
      <c r="K4302">
        <f t="shared" ca="1" si="228"/>
        <v>22.4224663952686</v>
      </c>
      <c r="L4302">
        <f t="shared" ca="1" si="228"/>
        <v>30.524237023822828</v>
      </c>
      <c r="M4302">
        <f t="shared" ca="1" si="228"/>
        <v>31.16033515040926</v>
      </c>
      <c r="N4302">
        <f t="shared" ca="1" si="228"/>
        <v>24.681795588674888</v>
      </c>
      <c r="O4302">
        <f t="shared" ca="1" si="226"/>
        <v>22.4224663952686</v>
      </c>
      <c r="P4302">
        <f t="shared" ca="1" si="227"/>
        <v>2</v>
      </c>
      <c r="Q4302" s="7">
        <v>24</v>
      </c>
      <c r="R4302" s="7">
        <v>1</v>
      </c>
    </row>
    <row r="4303" spans="1:18" x14ac:dyDescent="0.2">
      <c r="A4303" s="7">
        <v>6165</v>
      </c>
      <c r="B4303" s="7">
        <v>27</v>
      </c>
      <c r="C4303" s="8">
        <v>1831.3847499999999</v>
      </c>
      <c r="D4303" s="8">
        <v>1924.1973333333333</v>
      </c>
      <c r="E4303" s="8">
        <v>1161.0372926325686</v>
      </c>
      <c r="F4303" s="7">
        <v>1</v>
      </c>
      <c r="J4303">
        <f t="shared" ca="1" si="228"/>
        <v>22.867344219900716</v>
      </c>
      <c r="K4303">
        <f t="shared" ca="1" si="228"/>
        <v>19.4224663952686</v>
      </c>
      <c r="L4303">
        <f t="shared" ca="1" si="228"/>
        <v>27.524237023822828</v>
      </c>
      <c r="M4303">
        <f t="shared" ca="1" si="228"/>
        <v>28.16033515040926</v>
      </c>
      <c r="N4303">
        <f t="shared" ca="1" si="228"/>
        <v>21.681795588674888</v>
      </c>
      <c r="O4303">
        <f t="shared" ca="1" si="226"/>
        <v>19.4224663952686</v>
      </c>
      <c r="P4303">
        <f t="shared" ca="1" si="227"/>
        <v>2</v>
      </c>
      <c r="Q4303" s="7">
        <v>27</v>
      </c>
      <c r="R4303" s="7">
        <v>1</v>
      </c>
    </row>
    <row r="4304" spans="1:18" x14ac:dyDescent="0.2">
      <c r="A4304" s="7">
        <v>6166</v>
      </c>
      <c r="B4304" s="7">
        <v>61</v>
      </c>
      <c r="C4304" s="8">
        <v>993.50199999999995</v>
      </c>
      <c r="D4304" s="8">
        <v>1110.6744444444444</v>
      </c>
      <c r="E4304" s="8">
        <v>411.64228837376584</v>
      </c>
      <c r="F4304" s="7">
        <v>1</v>
      </c>
      <c r="J4304">
        <f t="shared" ca="1" si="228"/>
        <v>11.132655780099284</v>
      </c>
      <c r="K4304">
        <f t="shared" ca="1" si="228"/>
        <v>14.5775336047314</v>
      </c>
      <c r="L4304">
        <f t="shared" ca="1" si="228"/>
        <v>6.4757629761771724</v>
      </c>
      <c r="M4304">
        <f t="shared" ca="1" si="228"/>
        <v>5.8396648495907399</v>
      </c>
      <c r="N4304">
        <f t="shared" ca="1" si="228"/>
        <v>12.318204411325112</v>
      </c>
      <c r="O4304">
        <f t="shared" ca="1" si="226"/>
        <v>5.8396648495907399</v>
      </c>
      <c r="P4304">
        <f t="shared" ca="1" si="227"/>
        <v>4</v>
      </c>
      <c r="Q4304" s="7">
        <v>61</v>
      </c>
      <c r="R4304" s="7">
        <v>1</v>
      </c>
    </row>
    <row r="4305" spans="1:18" x14ac:dyDescent="0.2">
      <c r="A4305" s="7">
        <v>6167</v>
      </c>
      <c r="B4305" s="7">
        <v>49</v>
      </c>
      <c r="C4305" s="8">
        <v>445.91325000000001</v>
      </c>
      <c r="D4305" s="8">
        <v>317.74688888888886</v>
      </c>
      <c r="E4305" s="8">
        <v>460.16206953815754</v>
      </c>
      <c r="F4305" s="7">
        <v>0</v>
      </c>
      <c r="J4305">
        <f t="shared" ca="1" si="228"/>
        <v>0.86734421990071553</v>
      </c>
      <c r="K4305">
        <f t="shared" ca="1" si="228"/>
        <v>2.5775336047313999</v>
      </c>
      <c r="L4305">
        <f t="shared" ca="1" si="228"/>
        <v>5.5242370238228276</v>
      </c>
      <c r="M4305">
        <f t="shared" ca="1" si="228"/>
        <v>6.1603351504092601</v>
      </c>
      <c r="N4305">
        <f t="shared" ca="1" si="228"/>
        <v>0.31820441132511235</v>
      </c>
      <c r="O4305">
        <f t="shared" ca="1" si="226"/>
        <v>0.31820441132511235</v>
      </c>
      <c r="P4305">
        <f t="shared" ca="1" si="227"/>
        <v>5</v>
      </c>
      <c r="Q4305" s="7">
        <v>49</v>
      </c>
      <c r="R4305" s="7">
        <v>0</v>
      </c>
    </row>
    <row r="4306" spans="1:18" x14ac:dyDescent="0.2">
      <c r="A4306" s="7">
        <v>6168</v>
      </c>
      <c r="B4306" s="7">
        <v>35</v>
      </c>
      <c r="C4306" s="8">
        <v>487.80549999999999</v>
      </c>
      <c r="D4306" s="8">
        <v>279.8631111111111</v>
      </c>
      <c r="E4306" s="8">
        <v>416.50868706548204</v>
      </c>
      <c r="F4306" s="7">
        <v>1</v>
      </c>
      <c r="J4306">
        <f t="shared" ca="1" si="228"/>
        <v>14.867344219900716</v>
      </c>
      <c r="K4306">
        <f t="shared" ca="1" si="228"/>
        <v>11.4224663952686</v>
      </c>
      <c r="L4306">
        <f t="shared" ca="1" si="228"/>
        <v>19.524237023822828</v>
      </c>
      <c r="M4306">
        <f t="shared" ca="1" si="228"/>
        <v>20.16033515040926</v>
      </c>
      <c r="N4306">
        <f t="shared" ca="1" si="228"/>
        <v>13.681795588674888</v>
      </c>
      <c r="O4306">
        <f t="shared" ca="1" si="226"/>
        <v>11.4224663952686</v>
      </c>
      <c r="P4306">
        <f t="shared" ca="1" si="227"/>
        <v>2</v>
      </c>
      <c r="Q4306" s="7">
        <v>35</v>
      </c>
      <c r="R4306" s="7">
        <v>1</v>
      </c>
    </row>
    <row r="4307" spans="1:18" x14ac:dyDescent="0.2">
      <c r="A4307" s="7">
        <v>6169</v>
      </c>
      <c r="B4307" s="7">
        <v>36</v>
      </c>
      <c r="C4307" s="8">
        <v>406.33550000000002</v>
      </c>
      <c r="D4307" s="8">
        <v>308.42133333333334</v>
      </c>
      <c r="E4307" s="8">
        <v>272.62561253395819</v>
      </c>
      <c r="F4307" s="7">
        <v>0</v>
      </c>
      <c r="J4307">
        <f t="shared" ca="1" si="228"/>
        <v>13.867344219900716</v>
      </c>
      <c r="K4307">
        <f t="shared" ca="1" si="228"/>
        <v>10.4224663952686</v>
      </c>
      <c r="L4307">
        <f t="shared" ca="1" si="228"/>
        <v>18.524237023822828</v>
      </c>
      <c r="M4307">
        <f t="shared" ca="1" si="228"/>
        <v>19.16033515040926</v>
      </c>
      <c r="N4307">
        <f t="shared" ca="1" si="228"/>
        <v>12.681795588674888</v>
      </c>
      <c r="O4307">
        <f t="shared" ca="1" si="226"/>
        <v>10.4224663952686</v>
      </c>
      <c r="P4307">
        <f t="shared" ca="1" si="227"/>
        <v>2</v>
      </c>
      <c r="Q4307" s="7">
        <v>36</v>
      </c>
      <c r="R4307" s="7">
        <v>0</v>
      </c>
    </row>
    <row r="4308" spans="1:18" x14ac:dyDescent="0.2">
      <c r="A4308" s="7">
        <v>6171</v>
      </c>
      <c r="B4308" s="7">
        <v>52</v>
      </c>
      <c r="C4308" s="8">
        <v>141.03675000000001</v>
      </c>
      <c r="D4308" s="8">
        <v>119.782</v>
      </c>
      <c r="E4308" s="8">
        <v>122.36088391525053</v>
      </c>
      <c r="F4308" s="7">
        <v>0</v>
      </c>
      <c r="J4308">
        <f t="shared" ca="1" si="228"/>
        <v>2.1326557800992845</v>
      </c>
      <c r="K4308">
        <f t="shared" ca="1" si="228"/>
        <v>5.5775336047313999</v>
      </c>
      <c r="L4308">
        <f t="shared" ca="1" si="228"/>
        <v>2.5242370238228276</v>
      </c>
      <c r="M4308">
        <f t="shared" ca="1" si="228"/>
        <v>3.1603351504092601</v>
      </c>
      <c r="N4308">
        <f t="shared" ca="1" si="228"/>
        <v>3.3182044113251123</v>
      </c>
      <c r="O4308">
        <f t="shared" ca="1" si="226"/>
        <v>2.1326557800992845</v>
      </c>
      <c r="P4308">
        <f t="shared" ca="1" si="227"/>
        <v>1</v>
      </c>
      <c r="Q4308" s="7">
        <v>52</v>
      </c>
      <c r="R4308" s="7">
        <v>0</v>
      </c>
    </row>
    <row r="4309" spans="1:18" x14ac:dyDescent="0.2">
      <c r="A4309" s="7">
        <v>6173</v>
      </c>
      <c r="B4309" s="7">
        <v>37</v>
      </c>
      <c r="C4309" s="8">
        <v>478.95925</v>
      </c>
      <c r="D4309" s="8">
        <v>521.90822222222221</v>
      </c>
      <c r="E4309" s="8">
        <v>216.71581543109173</v>
      </c>
      <c r="F4309" s="7">
        <v>1</v>
      </c>
      <c r="J4309">
        <f t="shared" ca="1" si="228"/>
        <v>12.867344219900716</v>
      </c>
      <c r="K4309">
        <f t="shared" ca="1" si="228"/>
        <v>9.4224663952686001</v>
      </c>
      <c r="L4309">
        <f t="shared" ca="1" si="228"/>
        <v>17.524237023822828</v>
      </c>
      <c r="M4309">
        <f t="shared" ca="1" si="228"/>
        <v>18.16033515040926</v>
      </c>
      <c r="N4309">
        <f t="shared" ca="1" si="228"/>
        <v>11.681795588674888</v>
      </c>
      <c r="O4309">
        <f t="shared" ca="1" si="226"/>
        <v>9.4224663952686001</v>
      </c>
      <c r="P4309">
        <f t="shared" ca="1" si="227"/>
        <v>2</v>
      </c>
      <c r="Q4309" s="7">
        <v>37</v>
      </c>
      <c r="R4309" s="7">
        <v>1</v>
      </c>
    </row>
    <row r="4310" spans="1:18" x14ac:dyDescent="0.2">
      <c r="A4310" s="7">
        <v>6175</v>
      </c>
      <c r="B4310" s="7">
        <v>52</v>
      </c>
      <c r="C4310" s="8">
        <v>714.21900000000005</v>
      </c>
      <c r="D4310" s="8">
        <v>879.81866666666667</v>
      </c>
      <c r="E4310" s="8">
        <v>249.06768923050552</v>
      </c>
      <c r="F4310" s="7">
        <v>0</v>
      </c>
      <c r="J4310">
        <f t="shared" ca="1" si="228"/>
        <v>2.1326557800992845</v>
      </c>
      <c r="K4310">
        <f t="shared" ca="1" si="228"/>
        <v>5.5775336047313999</v>
      </c>
      <c r="L4310">
        <f t="shared" ca="1" si="228"/>
        <v>2.5242370238228276</v>
      </c>
      <c r="M4310">
        <f t="shared" ca="1" si="228"/>
        <v>3.1603351504092601</v>
      </c>
      <c r="N4310">
        <f t="shared" ca="1" si="228"/>
        <v>3.3182044113251123</v>
      </c>
      <c r="O4310">
        <f t="shared" ca="1" si="226"/>
        <v>2.1326557800992845</v>
      </c>
      <c r="P4310">
        <f t="shared" ca="1" si="227"/>
        <v>1</v>
      </c>
      <c r="Q4310" s="7">
        <v>52</v>
      </c>
      <c r="R4310" s="7">
        <v>0</v>
      </c>
    </row>
    <row r="4311" spans="1:18" x14ac:dyDescent="0.2">
      <c r="A4311" s="7">
        <v>6177</v>
      </c>
      <c r="B4311" s="7">
        <v>25</v>
      </c>
      <c r="C4311" s="8">
        <v>1368.1005</v>
      </c>
      <c r="D4311" s="8">
        <v>1498.7304444444444</v>
      </c>
      <c r="E4311" s="8">
        <v>459.24272729433966</v>
      </c>
      <c r="F4311" s="7">
        <v>1</v>
      </c>
      <c r="J4311">
        <f t="shared" ca="1" si="228"/>
        <v>24.867344219900716</v>
      </c>
      <c r="K4311">
        <f t="shared" ca="1" si="228"/>
        <v>21.4224663952686</v>
      </c>
      <c r="L4311">
        <f t="shared" ca="1" si="228"/>
        <v>29.524237023822828</v>
      </c>
      <c r="M4311">
        <f t="shared" ca="1" si="228"/>
        <v>30.16033515040926</v>
      </c>
      <c r="N4311">
        <f t="shared" ca="1" si="228"/>
        <v>23.681795588674888</v>
      </c>
      <c r="O4311">
        <f t="shared" ca="1" si="226"/>
        <v>21.4224663952686</v>
      </c>
      <c r="P4311">
        <f t="shared" ca="1" si="227"/>
        <v>2</v>
      </c>
      <c r="Q4311" s="7">
        <v>25</v>
      </c>
      <c r="R4311" s="7">
        <v>1</v>
      </c>
    </row>
    <row r="4312" spans="1:18" x14ac:dyDescent="0.2">
      <c r="A4312" s="7">
        <v>6179</v>
      </c>
      <c r="B4312" s="7">
        <v>64</v>
      </c>
      <c r="C4312" s="8">
        <v>139.24350000000001</v>
      </c>
      <c r="D4312" s="8">
        <v>169.16866666666667</v>
      </c>
      <c r="E4312" s="8">
        <v>49.18435034915764</v>
      </c>
      <c r="F4312" s="7">
        <v>0</v>
      </c>
      <c r="J4312">
        <f t="shared" ca="1" si="228"/>
        <v>14.132655780099284</v>
      </c>
      <c r="K4312">
        <f t="shared" ca="1" si="228"/>
        <v>17.5775336047314</v>
      </c>
      <c r="L4312">
        <f t="shared" ca="1" si="228"/>
        <v>9.4757629761771724</v>
      </c>
      <c r="M4312">
        <f t="shared" ca="1" si="228"/>
        <v>8.8396648495907399</v>
      </c>
      <c r="N4312">
        <f t="shared" ca="1" si="228"/>
        <v>15.318204411325112</v>
      </c>
      <c r="O4312">
        <f t="shared" ca="1" si="226"/>
        <v>8.8396648495907399</v>
      </c>
      <c r="P4312">
        <f t="shared" ca="1" si="227"/>
        <v>4</v>
      </c>
      <c r="Q4312" s="7">
        <v>64</v>
      </c>
      <c r="R4312" s="7">
        <v>0</v>
      </c>
    </row>
    <row r="4313" spans="1:18" x14ac:dyDescent="0.2">
      <c r="A4313" s="7">
        <v>6180</v>
      </c>
      <c r="B4313" s="7">
        <v>29</v>
      </c>
      <c r="C4313" s="8">
        <v>241.643</v>
      </c>
      <c r="D4313" s="8">
        <v>221.93711111111111</v>
      </c>
      <c r="E4313" s="8">
        <v>188.7571510157866</v>
      </c>
      <c r="F4313" s="7">
        <v>0</v>
      </c>
      <c r="J4313">
        <f t="shared" ca="1" si="228"/>
        <v>20.867344219900716</v>
      </c>
      <c r="K4313">
        <f t="shared" ca="1" si="228"/>
        <v>17.4224663952686</v>
      </c>
      <c r="L4313">
        <f t="shared" ca="1" si="228"/>
        <v>25.524237023822828</v>
      </c>
      <c r="M4313">
        <f t="shared" ca="1" si="228"/>
        <v>26.16033515040926</v>
      </c>
      <c r="N4313">
        <f t="shared" ca="1" si="228"/>
        <v>19.681795588674888</v>
      </c>
      <c r="O4313">
        <f t="shared" ca="1" si="226"/>
        <v>17.4224663952686</v>
      </c>
      <c r="P4313">
        <f t="shared" ca="1" si="227"/>
        <v>2</v>
      </c>
      <c r="Q4313" s="7">
        <v>29</v>
      </c>
      <c r="R4313" s="7">
        <v>0</v>
      </c>
    </row>
    <row r="4314" spans="1:18" x14ac:dyDescent="0.2">
      <c r="A4314" s="7">
        <v>6181</v>
      </c>
      <c r="B4314" s="7">
        <v>43</v>
      </c>
      <c r="C4314" s="8">
        <v>507.95575000000002</v>
      </c>
      <c r="D4314" s="8">
        <v>375.36955555555556</v>
      </c>
      <c r="E4314" s="8">
        <v>487.68437668702671</v>
      </c>
      <c r="F4314" s="7">
        <v>1</v>
      </c>
      <c r="J4314">
        <f t="shared" ca="1" si="228"/>
        <v>6.8673442199007155</v>
      </c>
      <c r="K4314">
        <f t="shared" ca="1" si="228"/>
        <v>3.4224663952686001</v>
      </c>
      <c r="L4314">
        <f t="shared" ca="1" si="228"/>
        <v>11.524237023822828</v>
      </c>
      <c r="M4314">
        <f t="shared" ca="1" si="228"/>
        <v>12.16033515040926</v>
      </c>
      <c r="N4314">
        <f t="shared" ca="1" si="228"/>
        <v>5.6817955886748877</v>
      </c>
      <c r="O4314">
        <f t="shared" ca="1" si="226"/>
        <v>3.4224663952686001</v>
      </c>
      <c r="P4314">
        <f t="shared" ca="1" si="227"/>
        <v>2</v>
      </c>
      <c r="Q4314" s="7">
        <v>43</v>
      </c>
      <c r="R4314" s="7">
        <v>1</v>
      </c>
    </row>
    <row r="4315" spans="1:18" x14ac:dyDescent="0.2">
      <c r="A4315" s="7">
        <v>6182</v>
      </c>
      <c r="B4315" s="7">
        <v>53</v>
      </c>
      <c r="C4315" s="8">
        <v>445.65100000000001</v>
      </c>
      <c r="D4315" s="8">
        <v>209.69933333333333</v>
      </c>
      <c r="E4315" s="8">
        <v>454.32334762858915</v>
      </c>
      <c r="F4315" s="7">
        <v>0</v>
      </c>
      <c r="J4315">
        <f t="shared" ca="1" si="228"/>
        <v>3.1326557800992845</v>
      </c>
      <c r="K4315">
        <f t="shared" ca="1" si="228"/>
        <v>6.5775336047313999</v>
      </c>
      <c r="L4315">
        <f t="shared" ca="1" si="228"/>
        <v>1.5242370238228276</v>
      </c>
      <c r="M4315">
        <f t="shared" ca="1" si="228"/>
        <v>2.1603351504092601</v>
      </c>
      <c r="N4315">
        <f t="shared" ca="1" si="228"/>
        <v>4.3182044113251123</v>
      </c>
      <c r="O4315">
        <f t="shared" ca="1" si="226"/>
        <v>1.5242370238228276</v>
      </c>
      <c r="P4315">
        <f t="shared" ca="1" si="227"/>
        <v>3</v>
      </c>
      <c r="Q4315" s="7">
        <v>53</v>
      </c>
      <c r="R4315" s="7">
        <v>0</v>
      </c>
    </row>
    <row r="4316" spans="1:18" x14ac:dyDescent="0.2">
      <c r="A4316" s="7">
        <v>6183</v>
      </c>
      <c r="B4316" s="7">
        <v>29</v>
      </c>
      <c r="C4316" s="8">
        <v>1211.28925</v>
      </c>
      <c r="D4316" s="8">
        <v>1423.2804444444444</v>
      </c>
      <c r="E4316" s="8">
        <v>653.13061855491003</v>
      </c>
      <c r="F4316" s="7">
        <v>1</v>
      </c>
      <c r="J4316">
        <f t="shared" ca="1" si="228"/>
        <v>20.867344219900716</v>
      </c>
      <c r="K4316">
        <f t="shared" ca="1" si="228"/>
        <v>17.4224663952686</v>
      </c>
      <c r="L4316">
        <f t="shared" ca="1" si="228"/>
        <v>25.524237023822828</v>
      </c>
      <c r="M4316">
        <f t="shared" ca="1" si="228"/>
        <v>26.16033515040926</v>
      </c>
      <c r="N4316">
        <f t="shared" ca="1" si="228"/>
        <v>19.681795588674888</v>
      </c>
      <c r="O4316">
        <f t="shared" ca="1" si="226"/>
        <v>17.4224663952686</v>
      </c>
      <c r="P4316">
        <f t="shared" ca="1" si="227"/>
        <v>2</v>
      </c>
      <c r="Q4316" s="7">
        <v>29</v>
      </c>
      <c r="R4316" s="7">
        <v>1</v>
      </c>
    </row>
    <row r="4317" spans="1:18" x14ac:dyDescent="0.2">
      <c r="A4317" s="7">
        <v>6184</v>
      </c>
      <c r="B4317" s="7">
        <v>43</v>
      </c>
      <c r="C4317" s="8">
        <v>27.52075</v>
      </c>
      <c r="D4317" s="8">
        <v>24.548444444444446</v>
      </c>
      <c r="E4317" s="8">
        <v>22.753660025182633</v>
      </c>
      <c r="F4317" s="7">
        <v>0</v>
      </c>
      <c r="J4317">
        <f t="shared" ca="1" si="228"/>
        <v>6.8673442199007155</v>
      </c>
      <c r="K4317">
        <f t="shared" ca="1" si="228"/>
        <v>3.4224663952686001</v>
      </c>
      <c r="L4317">
        <f t="shared" ca="1" si="228"/>
        <v>11.524237023822828</v>
      </c>
      <c r="M4317">
        <f t="shared" ca="1" si="228"/>
        <v>12.16033515040926</v>
      </c>
      <c r="N4317">
        <f t="shared" ca="1" si="228"/>
        <v>5.6817955886748877</v>
      </c>
      <c r="O4317">
        <f t="shared" ca="1" si="226"/>
        <v>3.4224663952686001</v>
      </c>
      <c r="P4317">
        <f t="shared" ca="1" si="227"/>
        <v>2</v>
      </c>
      <c r="Q4317" s="7">
        <v>43</v>
      </c>
      <c r="R4317" s="7">
        <v>0</v>
      </c>
    </row>
    <row r="4318" spans="1:18" x14ac:dyDescent="0.2">
      <c r="A4318" s="7">
        <v>6185</v>
      </c>
      <c r="B4318" s="7">
        <v>29</v>
      </c>
      <c r="C4318" s="8">
        <v>372.51325000000003</v>
      </c>
      <c r="D4318" s="8">
        <v>477.37222222222221</v>
      </c>
      <c r="E4318" s="8">
        <v>208.50824436183316</v>
      </c>
      <c r="F4318" s="7">
        <v>0</v>
      </c>
      <c r="J4318">
        <f t="shared" ca="1" si="228"/>
        <v>20.867344219900716</v>
      </c>
      <c r="K4318">
        <f t="shared" ca="1" si="228"/>
        <v>17.4224663952686</v>
      </c>
      <c r="L4318">
        <f t="shared" ca="1" si="228"/>
        <v>25.524237023822828</v>
      </c>
      <c r="M4318">
        <f t="shared" ca="1" si="228"/>
        <v>26.16033515040926</v>
      </c>
      <c r="N4318">
        <f t="shared" ca="1" si="228"/>
        <v>19.681795588674888</v>
      </c>
      <c r="O4318">
        <f t="shared" ca="1" si="226"/>
        <v>17.4224663952686</v>
      </c>
      <c r="P4318">
        <f t="shared" ca="1" si="227"/>
        <v>2</v>
      </c>
      <c r="Q4318" s="7">
        <v>29</v>
      </c>
      <c r="R4318" s="7">
        <v>0</v>
      </c>
    </row>
    <row r="4319" spans="1:18" x14ac:dyDescent="0.2">
      <c r="A4319" s="7">
        <v>6187</v>
      </c>
      <c r="B4319" s="7">
        <v>64</v>
      </c>
      <c r="C4319" s="8">
        <v>173.19675000000001</v>
      </c>
      <c r="D4319" s="8">
        <v>168.77266666666668</v>
      </c>
      <c r="E4319" s="8">
        <v>123.94316036309475</v>
      </c>
      <c r="F4319" s="7">
        <v>0</v>
      </c>
      <c r="J4319">
        <f t="shared" ca="1" si="228"/>
        <v>14.132655780099284</v>
      </c>
      <c r="K4319">
        <f t="shared" ca="1" si="228"/>
        <v>17.5775336047314</v>
      </c>
      <c r="L4319">
        <f t="shared" ca="1" si="228"/>
        <v>9.4757629761771724</v>
      </c>
      <c r="M4319">
        <f t="shared" ca="1" si="228"/>
        <v>8.8396648495907399</v>
      </c>
      <c r="N4319">
        <f t="shared" ca="1" si="228"/>
        <v>15.318204411325112</v>
      </c>
      <c r="O4319">
        <f t="shared" ca="1" si="226"/>
        <v>8.8396648495907399</v>
      </c>
      <c r="P4319">
        <f t="shared" ca="1" si="227"/>
        <v>4</v>
      </c>
      <c r="Q4319" s="7">
        <v>64</v>
      </c>
      <c r="R4319" s="7">
        <v>0</v>
      </c>
    </row>
    <row r="4320" spans="1:18" x14ac:dyDescent="0.2">
      <c r="A4320" s="7">
        <v>6188</v>
      </c>
      <c r="B4320" s="7">
        <v>28</v>
      </c>
      <c r="C4320" s="8">
        <v>225.38550000000001</v>
      </c>
      <c r="D4320" s="8">
        <v>148.17044444444446</v>
      </c>
      <c r="E4320" s="8">
        <v>165.99074179720446</v>
      </c>
      <c r="F4320" s="7">
        <v>0</v>
      </c>
      <c r="J4320">
        <f t="shared" ca="1" si="228"/>
        <v>21.867344219900716</v>
      </c>
      <c r="K4320">
        <f t="shared" ca="1" si="228"/>
        <v>18.4224663952686</v>
      </c>
      <c r="L4320">
        <f t="shared" ca="1" si="228"/>
        <v>26.524237023822828</v>
      </c>
      <c r="M4320">
        <f t="shared" ca="1" si="228"/>
        <v>27.16033515040926</v>
      </c>
      <c r="N4320">
        <f t="shared" ca="1" si="228"/>
        <v>20.681795588674888</v>
      </c>
      <c r="O4320">
        <f t="shared" ca="1" si="226"/>
        <v>18.4224663952686</v>
      </c>
      <c r="P4320">
        <f t="shared" ca="1" si="227"/>
        <v>2</v>
      </c>
      <c r="Q4320" s="7">
        <v>28</v>
      </c>
      <c r="R4320" s="7">
        <v>0</v>
      </c>
    </row>
    <row r="4321" spans="1:18" x14ac:dyDescent="0.2">
      <c r="A4321" s="7">
        <v>6191</v>
      </c>
      <c r="B4321" s="7">
        <v>49</v>
      </c>
      <c r="C4321" s="8">
        <v>794.02949999999998</v>
      </c>
      <c r="D4321" s="8">
        <v>735.43111111111114</v>
      </c>
      <c r="E4321" s="8">
        <v>586.04067766628259</v>
      </c>
      <c r="F4321" s="7">
        <v>0</v>
      </c>
      <c r="J4321">
        <f t="shared" ca="1" si="228"/>
        <v>0.86734421990071553</v>
      </c>
      <c r="K4321">
        <f t="shared" ca="1" si="228"/>
        <v>2.5775336047313999</v>
      </c>
      <c r="L4321">
        <f t="shared" ca="1" si="228"/>
        <v>5.5242370238228276</v>
      </c>
      <c r="M4321">
        <f t="shared" ca="1" si="228"/>
        <v>6.1603351504092601</v>
      </c>
      <c r="N4321">
        <f t="shared" ca="1" si="228"/>
        <v>0.31820441132511235</v>
      </c>
      <c r="O4321">
        <f t="shared" ca="1" si="226"/>
        <v>0.31820441132511235</v>
      </c>
      <c r="P4321">
        <f t="shared" ca="1" si="227"/>
        <v>5</v>
      </c>
      <c r="Q4321" s="7">
        <v>49</v>
      </c>
      <c r="R4321" s="7">
        <v>0</v>
      </c>
    </row>
    <row r="4322" spans="1:18" x14ac:dyDescent="0.2">
      <c r="A4322" s="7">
        <v>6192</v>
      </c>
      <c r="B4322" s="7">
        <v>24</v>
      </c>
      <c r="C4322" s="8">
        <v>170.28649999999999</v>
      </c>
      <c r="D4322" s="8">
        <v>157.64111111111112</v>
      </c>
      <c r="E4322" s="8">
        <v>118.89841152346646</v>
      </c>
      <c r="F4322" s="7">
        <v>0</v>
      </c>
      <c r="J4322">
        <f t="shared" ca="1" si="228"/>
        <v>25.867344219900716</v>
      </c>
      <c r="K4322">
        <f t="shared" ca="1" si="228"/>
        <v>22.4224663952686</v>
      </c>
      <c r="L4322">
        <f t="shared" ca="1" si="228"/>
        <v>30.524237023822828</v>
      </c>
      <c r="M4322">
        <f t="shared" ca="1" si="228"/>
        <v>31.16033515040926</v>
      </c>
      <c r="N4322">
        <f t="shared" ca="1" si="228"/>
        <v>24.681795588674888</v>
      </c>
      <c r="O4322">
        <f t="shared" ca="1" si="226"/>
        <v>22.4224663952686</v>
      </c>
      <c r="P4322">
        <f t="shared" ca="1" si="227"/>
        <v>2</v>
      </c>
      <c r="Q4322" s="7">
        <v>24</v>
      </c>
      <c r="R4322" s="7">
        <v>0</v>
      </c>
    </row>
    <row r="4323" spans="1:18" x14ac:dyDescent="0.2">
      <c r="A4323" s="7">
        <v>6193</v>
      </c>
      <c r="B4323" s="7">
        <v>44</v>
      </c>
      <c r="C4323" s="8">
        <v>1257.3217500000001</v>
      </c>
      <c r="D4323" s="8">
        <v>1202.0964444444444</v>
      </c>
      <c r="E4323" s="8">
        <v>694.34792949717166</v>
      </c>
      <c r="F4323" s="7">
        <v>1</v>
      </c>
      <c r="J4323">
        <f t="shared" ca="1" si="228"/>
        <v>5.8673442199007155</v>
      </c>
      <c r="K4323">
        <f t="shared" ca="1" si="228"/>
        <v>2.4224663952686001</v>
      </c>
      <c r="L4323">
        <f t="shared" ca="1" si="228"/>
        <v>10.524237023822828</v>
      </c>
      <c r="M4323">
        <f t="shared" ca="1" si="228"/>
        <v>11.16033515040926</v>
      </c>
      <c r="N4323">
        <f t="shared" ca="1" si="228"/>
        <v>4.6817955886748877</v>
      </c>
      <c r="O4323">
        <f t="shared" ca="1" si="226"/>
        <v>2.4224663952686001</v>
      </c>
      <c r="P4323">
        <f t="shared" ca="1" si="227"/>
        <v>2</v>
      </c>
      <c r="Q4323" s="7">
        <v>44</v>
      </c>
      <c r="R4323" s="7">
        <v>1</v>
      </c>
    </row>
    <row r="4324" spans="1:18" x14ac:dyDescent="0.2">
      <c r="A4324" s="7">
        <v>6194</v>
      </c>
      <c r="B4324" s="7">
        <v>43</v>
      </c>
      <c r="C4324" s="8">
        <v>425.27699999999999</v>
      </c>
      <c r="D4324" s="8">
        <v>528.59955555555553</v>
      </c>
      <c r="E4324" s="8">
        <v>162.13830552142585</v>
      </c>
      <c r="F4324" s="7">
        <v>0</v>
      </c>
      <c r="J4324">
        <f t="shared" ca="1" si="228"/>
        <v>6.8673442199007155</v>
      </c>
      <c r="K4324">
        <f t="shared" ca="1" si="228"/>
        <v>3.4224663952686001</v>
      </c>
      <c r="L4324">
        <f t="shared" ca="1" si="228"/>
        <v>11.524237023822828</v>
      </c>
      <c r="M4324">
        <f t="shared" ca="1" si="228"/>
        <v>12.16033515040926</v>
      </c>
      <c r="N4324">
        <f t="shared" ca="1" si="228"/>
        <v>5.6817955886748877</v>
      </c>
      <c r="O4324">
        <f t="shared" ca="1" si="226"/>
        <v>3.4224663952686001</v>
      </c>
      <c r="P4324">
        <f t="shared" ca="1" si="227"/>
        <v>2</v>
      </c>
      <c r="Q4324" s="7">
        <v>43</v>
      </c>
      <c r="R4324" s="7">
        <v>0</v>
      </c>
    </row>
    <row r="4325" spans="1:18" x14ac:dyDescent="0.2">
      <c r="A4325" s="7">
        <v>6195</v>
      </c>
      <c r="B4325" s="7">
        <v>30</v>
      </c>
      <c r="C4325" s="8">
        <v>1313.1410000000001</v>
      </c>
      <c r="D4325" s="8">
        <v>748.19066666666663</v>
      </c>
      <c r="E4325" s="8">
        <v>1286.0776355372491</v>
      </c>
      <c r="F4325" s="7">
        <v>1</v>
      </c>
      <c r="J4325">
        <f t="shared" ca="1" si="228"/>
        <v>19.867344219900716</v>
      </c>
      <c r="K4325">
        <f t="shared" ca="1" si="228"/>
        <v>16.4224663952686</v>
      </c>
      <c r="L4325">
        <f t="shared" ca="1" si="228"/>
        <v>24.524237023822828</v>
      </c>
      <c r="M4325">
        <f t="shared" ca="1" si="228"/>
        <v>25.16033515040926</v>
      </c>
      <c r="N4325">
        <f t="shared" ca="1" si="228"/>
        <v>18.681795588674888</v>
      </c>
      <c r="O4325">
        <f t="shared" ca="1" si="226"/>
        <v>16.4224663952686</v>
      </c>
      <c r="P4325">
        <f t="shared" ca="1" si="227"/>
        <v>2</v>
      </c>
      <c r="Q4325" s="7">
        <v>30</v>
      </c>
      <c r="R4325" s="7">
        <v>1</v>
      </c>
    </row>
    <row r="4326" spans="1:18" x14ac:dyDescent="0.2">
      <c r="A4326" s="7">
        <v>6196</v>
      </c>
      <c r="B4326" s="7">
        <v>31</v>
      </c>
      <c r="C4326" s="8">
        <v>284.47550000000001</v>
      </c>
      <c r="D4326" s="8">
        <v>242.66311111111111</v>
      </c>
      <c r="E4326" s="8">
        <v>199.76914075345979</v>
      </c>
      <c r="F4326" s="7">
        <v>0</v>
      </c>
      <c r="J4326">
        <f t="shared" ca="1" si="228"/>
        <v>18.867344219900716</v>
      </c>
      <c r="K4326">
        <f t="shared" ca="1" si="228"/>
        <v>15.4224663952686</v>
      </c>
      <c r="L4326">
        <f t="shared" ca="1" si="228"/>
        <v>23.524237023822828</v>
      </c>
      <c r="M4326">
        <f t="shared" ca="1" si="228"/>
        <v>24.16033515040926</v>
      </c>
      <c r="N4326">
        <f t="shared" ca="1" si="228"/>
        <v>17.681795588674888</v>
      </c>
      <c r="O4326">
        <f t="shared" ca="1" si="226"/>
        <v>15.4224663952686</v>
      </c>
      <c r="P4326">
        <f t="shared" ca="1" si="227"/>
        <v>2</v>
      </c>
      <c r="Q4326" s="7">
        <v>31</v>
      </c>
      <c r="R4326" s="7">
        <v>0</v>
      </c>
    </row>
    <row r="4327" spans="1:18" x14ac:dyDescent="0.2">
      <c r="A4327" s="7">
        <v>6197</v>
      </c>
      <c r="B4327" s="7">
        <v>41</v>
      </c>
      <c r="C4327" s="8">
        <v>1014.2670000000001</v>
      </c>
      <c r="D4327" s="8">
        <v>1262.8513333333333</v>
      </c>
      <c r="E4327" s="8">
        <v>629.31540957985499</v>
      </c>
      <c r="F4327" s="7">
        <v>1</v>
      </c>
      <c r="J4327">
        <f t="shared" ca="1" si="228"/>
        <v>8.8673442199007155</v>
      </c>
      <c r="K4327">
        <f t="shared" ca="1" si="228"/>
        <v>5.4224663952686001</v>
      </c>
      <c r="L4327">
        <f t="shared" ca="1" si="228"/>
        <v>13.524237023822828</v>
      </c>
      <c r="M4327">
        <f t="shared" ca="1" si="228"/>
        <v>14.16033515040926</v>
      </c>
      <c r="N4327">
        <f t="shared" ca="1" si="228"/>
        <v>7.6817955886748877</v>
      </c>
      <c r="O4327">
        <f t="shared" ca="1" si="226"/>
        <v>5.4224663952686001</v>
      </c>
      <c r="P4327">
        <f t="shared" ca="1" si="227"/>
        <v>2</v>
      </c>
      <c r="Q4327" s="7">
        <v>41</v>
      </c>
      <c r="R4327" s="7">
        <v>1</v>
      </c>
    </row>
    <row r="4328" spans="1:18" x14ac:dyDescent="0.2">
      <c r="A4328" s="7">
        <v>6198</v>
      </c>
      <c r="B4328" s="7">
        <v>50</v>
      </c>
      <c r="C4328" s="8">
        <v>734.9425</v>
      </c>
      <c r="D4328" s="8">
        <v>597.51133333333337</v>
      </c>
      <c r="E4328" s="8">
        <v>361.7090474947185</v>
      </c>
      <c r="F4328" s="7">
        <v>1</v>
      </c>
      <c r="J4328">
        <f t="shared" ca="1" si="228"/>
        <v>0.13265578009928447</v>
      </c>
      <c r="K4328">
        <f t="shared" ca="1" si="228"/>
        <v>3.5775336047313999</v>
      </c>
      <c r="L4328">
        <f t="shared" ca="1" si="228"/>
        <v>4.5242370238228276</v>
      </c>
      <c r="M4328">
        <f t="shared" ca="1" si="228"/>
        <v>5.1603351504092601</v>
      </c>
      <c r="N4328">
        <f t="shared" ca="1" si="228"/>
        <v>1.3182044113251123</v>
      </c>
      <c r="O4328">
        <f t="shared" ca="1" si="226"/>
        <v>0.13265578009928447</v>
      </c>
      <c r="P4328">
        <f t="shared" ca="1" si="227"/>
        <v>1</v>
      </c>
      <c r="Q4328" s="7">
        <v>50</v>
      </c>
      <c r="R4328" s="7">
        <v>1</v>
      </c>
    </row>
    <row r="4329" spans="1:18" x14ac:dyDescent="0.2">
      <c r="A4329" s="7">
        <v>6199</v>
      </c>
      <c r="B4329" s="7">
        <v>42</v>
      </c>
      <c r="C4329" s="8">
        <v>412.72750000000002</v>
      </c>
      <c r="D4329" s="8">
        <v>436.24422222222222</v>
      </c>
      <c r="E4329" s="8">
        <v>207.43610122877928</v>
      </c>
      <c r="F4329" s="7">
        <v>0</v>
      </c>
      <c r="J4329">
        <f t="shared" ca="1" si="228"/>
        <v>7.8673442199007155</v>
      </c>
      <c r="K4329">
        <f t="shared" ca="1" si="228"/>
        <v>4.4224663952686001</v>
      </c>
      <c r="L4329">
        <f t="shared" ca="1" si="228"/>
        <v>12.524237023822828</v>
      </c>
      <c r="M4329">
        <f t="shared" ca="1" si="228"/>
        <v>13.16033515040926</v>
      </c>
      <c r="N4329">
        <f t="shared" ca="1" si="228"/>
        <v>6.6817955886748877</v>
      </c>
      <c r="O4329">
        <f t="shared" ca="1" si="226"/>
        <v>4.4224663952686001</v>
      </c>
      <c r="P4329">
        <f t="shared" ca="1" si="227"/>
        <v>2</v>
      </c>
      <c r="Q4329" s="7">
        <v>42</v>
      </c>
      <c r="R4329" s="7">
        <v>0</v>
      </c>
    </row>
    <row r="4330" spans="1:18" x14ac:dyDescent="0.2">
      <c r="A4330" s="7">
        <v>6200</v>
      </c>
      <c r="B4330" s="7">
        <v>43</v>
      </c>
      <c r="C4330" s="8">
        <v>1293.8035</v>
      </c>
      <c r="D4330" s="8">
        <v>603.30155555555552</v>
      </c>
      <c r="E4330" s="8">
        <v>2293.9768222510329</v>
      </c>
      <c r="F4330" s="7">
        <v>1</v>
      </c>
      <c r="J4330">
        <f t="shared" ca="1" si="228"/>
        <v>6.8673442199007155</v>
      </c>
      <c r="K4330">
        <f t="shared" ca="1" si="228"/>
        <v>3.4224663952686001</v>
      </c>
      <c r="L4330">
        <f t="shared" ca="1" si="228"/>
        <v>11.524237023822828</v>
      </c>
      <c r="M4330">
        <f t="shared" ca="1" si="228"/>
        <v>12.16033515040926</v>
      </c>
      <c r="N4330">
        <f t="shared" ca="1" si="228"/>
        <v>5.6817955886748877</v>
      </c>
      <c r="O4330">
        <f t="shared" ca="1" si="226"/>
        <v>3.4224663952686001</v>
      </c>
      <c r="P4330">
        <f t="shared" ca="1" si="227"/>
        <v>2</v>
      </c>
      <c r="Q4330" s="7">
        <v>43</v>
      </c>
      <c r="R4330" s="7">
        <v>1</v>
      </c>
    </row>
    <row r="4331" spans="1:18" x14ac:dyDescent="0.2">
      <c r="A4331" s="7">
        <v>6202</v>
      </c>
      <c r="B4331" s="7">
        <v>32</v>
      </c>
      <c r="C4331" s="8">
        <v>353.52499999999998</v>
      </c>
      <c r="D4331" s="8">
        <v>189.24199999999999</v>
      </c>
      <c r="E4331" s="8">
        <v>363.96798244034699</v>
      </c>
      <c r="F4331" s="7">
        <v>0</v>
      </c>
      <c r="J4331">
        <f t="shared" ca="1" si="228"/>
        <v>17.867344219900716</v>
      </c>
      <c r="K4331">
        <f t="shared" ca="1" si="228"/>
        <v>14.4224663952686</v>
      </c>
      <c r="L4331">
        <f t="shared" ca="1" si="228"/>
        <v>22.524237023822828</v>
      </c>
      <c r="M4331">
        <f t="shared" ca="1" si="228"/>
        <v>23.16033515040926</v>
      </c>
      <c r="N4331">
        <f t="shared" ca="1" si="228"/>
        <v>16.681795588674888</v>
      </c>
      <c r="O4331">
        <f t="shared" ca="1" si="226"/>
        <v>14.4224663952686</v>
      </c>
      <c r="P4331">
        <f t="shared" ca="1" si="227"/>
        <v>2</v>
      </c>
      <c r="Q4331" s="7">
        <v>32</v>
      </c>
      <c r="R4331" s="7">
        <v>0</v>
      </c>
    </row>
    <row r="4332" spans="1:18" x14ac:dyDescent="0.2">
      <c r="A4332" s="7">
        <v>6203</v>
      </c>
      <c r="B4332" s="7">
        <v>64</v>
      </c>
      <c r="C4332" s="8">
        <v>616.07524999999998</v>
      </c>
      <c r="D4332" s="8">
        <v>417.88</v>
      </c>
      <c r="E4332" s="8">
        <v>734.79170294538039</v>
      </c>
      <c r="F4332" s="7">
        <v>1</v>
      </c>
      <c r="J4332">
        <f t="shared" ca="1" si="228"/>
        <v>14.132655780099284</v>
      </c>
      <c r="K4332">
        <f t="shared" ca="1" si="228"/>
        <v>17.5775336047314</v>
      </c>
      <c r="L4332">
        <f t="shared" ca="1" si="228"/>
        <v>9.4757629761771724</v>
      </c>
      <c r="M4332">
        <f t="shared" ca="1" si="228"/>
        <v>8.8396648495907399</v>
      </c>
      <c r="N4332">
        <f t="shared" ca="1" si="228"/>
        <v>15.318204411325112</v>
      </c>
      <c r="O4332">
        <f t="shared" ca="1" si="226"/>
        <v>8.8396648495907399</v>
      </c>
      <c r="P4332">
        <f t="shared" ca="1" si="227"/>
        <v>4</v>
      </c>
      <c r="Q4332" s="7">
        <v>64</v>
      </c>
      <c r="R4332" s="7">
        <v>1</v>
      </c>
    </row>
    <row r="4333" spans="1:18" x14ac:dyDescent="0.2">
      <c r="A4333" s="7">
        <v>6204</v>
      </c>
      <c r="B4333" s="7">
        <v>30</v>
      </c>
      <c r="C4333" s="8">
        <v>799.97175000000004</v>
      </c>
      <c r="D4333" s="8">
        <v>584.89088888888887</v>
      </c>
      <c r="E4333" s="8">
        <v>709.74878721522975</v>
      </c>
      <c r="F4333" s="7">
        <v>1</v>
      </c>
      <c r="J4333">
        <f t="shared" ca="1" si="228"/>
        <v>19.867344219900716</v>
      </c>
      <c r="K4333">
        <f t="shared" ca="1" si="228"/>
        <v>16.4224663952686</v>
      </c>
      <c r="L4333">
        <f t="shared" ca="1" si="228"/>
        <v>24.524237023822828</v>
      </c>
      <c r="M4333">
        <f t="shared" ca="1" si="228"/>
        <v>25.16033515040926</v>
      </c>
      <c r="N4333">
        <f t="shared" ca="1" si="228"/>
        <v>18.681795588674888</v>
      </c>
      <c r="O4333">
        <f t="shared" ca="1" si="226"/>
        <v>16.4224663952686</v>
      </c>
      <c r="P4333">
        <f t="shared" ca="1" si="227"/>
        <v>2</v>
      </c>
      <c r="Q4333" s="7">
        <v>30</v>
      </c>
      <c r="R4333" s="7">
        <v>1</v>
      </c>
    </row>
    <row r="4334" spans="1:18" x14ac:dyDescent="0.2">
      <c r="A4334" s="7">
        <v>6205</v>
      </c>
      <c r="B4334" s="7">
        <v>50</v>
      </c>
      <c r="C4334" s="8">
        <v>130.90700000000001</v>
      </c>
      <c r="D4334" s="8">
        <v>127.05266666666667</v>
      </c>
      <c r="E4334" s="8">
        <v>111.77221641083207</v>
      </c>
      <c r="F4334" s="7">
        <v>0</v>
      </c>
      <c r="J4334">
        <f t="shared" ca="1" si="228"/>
        <v>0.13265578009928447</v>
      </c>
      <c r="K4334">
        <f t="shared" ca="1" si="228"/>
        <v>3.5775336047313999</v>
      </c>
      <c r="L4334">
        <f t="shared" ca="1" si="228"/>
        <v>4.5242370238228276</v>
      </c>
      <c r="M4334">
        <f t="shared" ca="1" si="228"/>
        <v>5.1603351504092601</v>
      </c>
      <c r="N4334">
        <f t="shared" ca="1" si="228"/>
        <v>1.3182044113251123</v>
      </c>
      <c r="O4334">
        <f t="shared" ca="1" si="226"/>
        <v>0.13265578009928447</v>
      </c>
      <c r="P4334">
        <f t="shared" ca="1" si="227"/>
        <v>1</v>
      </c>
      <c r="Q4334" s="7">
        <v>50</v>
      </c>
      <c r="R4334" s="7">
        <v>0</v>
      </c>
    </row>
    <row r="4335" spans="1:18" x14ac:dyDescent="0.2">
      <c r="A4335" s="7">
        <v>6206</v>
      </c>
      <c r="B4335" s="7">
        <v>57</v>
      </c>
      <c r="C4335" s="8">
        <v>664.26499999999999</v>
      </c>
      <c r="D4335" s="8">
        <v>806.23133333333328</v>
      </c>
      <c r="E4335" s="8">
        <v>301.30388997672537</v>
      </c>
      <c r="F4335" s="7">
        <v>0</v>
      </c>
      <c r="J4335">
        <f t="shared" ca="1" si="228"/>
        <v>7.1326557800992845</v>
      </c>
      <c r="K4335">
        <f t="shared" ca="1" si="228"/>
        <v>10.5775336047314</v>
      </c>
      <c r="L4335">
        <f t="shared" ca="1" si="228"/>
        <v>2.4757629761771724</v>
      </c>
      <c r="M4335">
        <f t="shared" ca="1" si="228"/>
        <v>1.8396648495907399</v>
      </c>
      <c r="N4335">
        <f t="shared" ca="1" si="228"/>
        <v>8.3182044113251123</v>
      </c>
      <c r="O4335">
        <f t="shared" ca="1" si="226"/>
        <v>1.8396648495907399</v>
      </c>
      <c r="P4335">
        <f t="shared" ca="1" si="227"/>
        <v>4</v>
      </c>
      <c r="Q4335" s="7">
        <v>57</v>
      </c>
      <c r="R4335" s="7">
        <v>0</v>
      </c>
    </row>
    <row r="4336" spans="1:18" x14ac:dyDescent="0.2">
      <c r="A4336" s="7">
        <v>6207</v>
      </c>
      <c r="B4336" s="7">
        <v>42</v>
      </c>
      <c r="C4336" s="8">
        <v>283.58974999999998</v>
      </c>
      <c r="D4336" s="8">
        <v>323.83688888888889</v>
      </c>
      <c r="E4336" s="8">
        <v>140.39652228818923</v>
      </c>
      <c r="F4336" s="7">
        <v>1</v>
      </c>
      <c r="J4336">
        <f t="shared" ca="1" si="228"/>
        <v>7.8673442199007155</v>
      </c>
      <c r="K4336">
        <f t="shared" ca="1" si="228"/>
        <v>4.4224663952686001</v>
      </c>
      <c r="L4336">
        <f t="shared" ca="1" si="228"/>
        <v>12.524237023822828</v>
      </c>
      <c r="M4336">
        <f t="shared" ca="1" si="228"/>
        <v>13.16033515040926</v>
      </c>
      <c r="N4336">
        <f t="shared" ca="1" si="228"/>
        <v>6.6817955886748877</v>
      </c>
      <c r="O4336">
        <f t="shared" ca="1" si="226"/>
        <v>4.4224663952686001</v>
      </c>
      <c r="P4336">
        <f t="shared" ca="1" si="227"/>
        <v>2</v>
      </c>
      <c r="Q4336" s="7">
        <v>42</v>
      </c>
      <c r="R4336" s="7">
        <v>1</v>
      </c>
    </row>
    <row r="4337" spans="1:18" x14ac:dyDescent="0.2">
      <c r="A4337" s="7">
        <v>6208</v>
      </c>
      <c r="B4337" s="7">
        <v>39</v>
      </c>
      <c r="C4337" s="8">
        <v>347.75375000000003</v>
      </c>
      <c r="D4337" s="8">
        <v>224.6091111111111</v>
      </c>
      <c r="E4337" s="8">
        <v>301.61570336479519</v>
      </c>
      <c r="F4337" s="7">
        <v>0</v>
      </c>
      <c r="J4337">
        <f t="shared" ca="1" si="228"/>
        <v>10.867344219900716</v>
      </c>
      <c r="K4337">
        <f t="shared" ca="1" si="228"/>
        <v>7.4224663952686001</v>
      </c>
      <c r="L4337">
        <f t="shared" ca="1" si="228"/>
        <v>15.524237023822828</v>
      </c>
      <c r="M4337">
        <f t="shared" ca="1" si="228"/>
        <v>16.16033515040926</v>
      </c>
      <c r="N4337">
        <f t="shared" ca="1" si="228"/>
        <v>9.6817955886748877</v>
      </c>
      <c r="O4337">
        <f t="shared" ca="1" si="226"/>
        <v>7.4224663952686001</v>
      </c>
      <c r="P4337">
        <f t="shared" ca="1" si="227"/>
        <v>2</v>
      </c>
      <c r="Q4337" s="7">
        <v>39</v>
      </c>
      <c r="R4337" s="7">
        <v>0</v>
      </c>
    </row>
    <row r="4338" spans="1:18" x14ac:dyDescent="0.2">
      <c r="A4338" s="7">
        <v>6209</v>
      </c>
      <c r="B4338" s="7">
        <v>43</v>
      </c>
      <c r="C4338" s="8">
        <v>1443.87075</v>
      </c>
      <c r="D4338" s="8">
        <v>1680.5746666666666</v>
      </c>
      <c r="E4338" s="8">
        <v>804.09951468618397</v>
      </c>
      <c r="F4338" s="7">
        <v>1</v>
      </c>
      <c r="J4338">
        <f t="shared" ca="1" si="228"/>
        <v>6.8673442199007155</v>
      </c>
      <c r="K4338">
        <f t="shared" ca="1" si="228"/>
        <v>3.4224663952686001</v>
      </c>
      <c r="L4338">
        <f t="shared" ca="1" si="228"/>
        <v>11.524237023822828</v>
      </c>
      <c r="M4338">
        <f t="shared" ca="1" si="228"/>
        <v>12.16033515040926</v>
      </c>
      <c r="N4338">
        <f t="shared" ca="1" si="228"/>
        <v>5.6817955886748877</v>
      </c>
      <c r="O4338">
        <f t="shared" ca="1" si="226"/>
        <v>3.4224663952686001</v>
      </c>
      <c r="P4338">
        <f t="shared" ca="1" si="227"/>
        <v>2</v>
      </c>
      <c r="Q4338" s="7">
        <v>43</v>
      </c>
      <c r="R4338" s="7">
        <v>1</v>
      </c>
    </row>
    <row r="4339" spans="1:18" x14ac:dyDescent="0.2">
      <c r="A4339" s="7">
        <v>6210</v>
      </c>
      <c r="B4339" s="7">
        <v>36</v>
      </c>
      <c r="C4339" s="8">
        <v>1565.2125000000001</v>
      </c>
      <c r="D4339" s="8">
        <v>973.22866666666664</v>
      </c>
      <c r="E4339" s="8">
        <v>1049.0022644889484</v>
      </c>
      <c r="F4339" s="7">
        <v>1</v>
      </c>
      <c r="J4339">
        <f t="shared" ca="1" si="228"/>
        <v>13.867344219900716</v>
      </c>
      <c r="K4339">
        <f t="shared" ca="1" si="228"/>
        <v>10.4224663952686</v>
      </c>
      <c r="L4339">
        <f t="shared" ca="1" si="228"/>
        <v>18.524237023822828</v>
      </c>
      <c r="M4339">
        <f t="shared" ca="1" si="228"/>
        <v>19.16033515040926</v>
      </c>
      <c r="N4339">
        <f t="shared" ca="1" si="228"/>
        <v>12.681795588674888</v>
      </c>
      <c r="O4339">
        <f t="shared" ca="1" si="226"/>
        <v>10.4224663952686</v>
      </c>
      <c r="P4339">
        <f t="shared" ca="1" si="227"/>
        <v>2</v>
      </c>
      <c r="Q4339" s="7">
        <v>36</v>
      </c>
      <c r="R4339" s="7">
        <v>1</v>
      </c>
    </row>
    <row r="4340" spans="1:18" x14ac:dyDescent="0.2">
      <c r="A4340" s="7">
        <v>6211</v>
      </c>
      <c r="B4340" s="7">
        <v>46</v>
      </c>
      <c r="C4340" s="8">
        <v>115.2855</v>
      </c>
      <c r="D4340" s="8">
        <v>74.168000000000006</v>
      </c>
      <c r="E4340" s="8">
        <v>98.817217947136157</v>
      </c>
      <c r="F4340" s="7">
        <v>0</v>
      </c>
      <c r="J4340">
        <f t="shared" ca="1" si="228"/>
        <v>3.8673442199007155</v>
      </c>
      <c r="K4340">
        <f t="shared" ca="1" si="228"/>
        <v>0.42246639526860008</v>
      </c>
      <c r="L4340">
        <f t="shared" ca="1" si="228"/>
        <v>8.5242370238228276</v>
      </c>
      <c r="M4340">
        <f t="shared" ca="1" si="228"/>
        <v>9.1603351504092601</v>
      </c>
      <c r="N4340">
        <f t="shared" ca="1" si="228"/>
        <v>2.6817955886748877</v>
      </c>
      <c r="O4340">
        <f t="shared" ca="1" si="226"/>
        <v>0.42246639526860008</v>
      </c>
      <c r="P4340">
        <f t="shared" ca="1" si="227"/>
        <v>2</v>
      </c>
      <c r="Q4340" s="7">
        <v>46</v>
      </c>
      <c r="R4340" s="7">
        <v>0</v>
      </c>
    </row>
    <row r="4341" spans="1:18" x14ac:dyDescent="0.2">
      <c r="A4341" s="7">
        <v>6214</v>
      </c>
      <c r="B4341" s="7">
        <v>46</v>
      </c>
      <c r="C4341" s="8">
        <v>638.18200000000002</v>
      </c>
      <c r="D4341" s="8">
        <v>717.72488888888893</v>
      </c>
      <c r="E4341" s="8">
        <v>275.51351735901426</v>
      </c>
      <c r="F4341" s="7">
        <v>0</v>
      </c>
      <c r="J4341">
        <f t="shared" ca="1" si="228"/>
        <v>3.8673442199007155</v>
      </c>
      <c r="K4341">
        <f t="shared" ca="1" si="228"/>
        <v>0.42246639526860008</v>
      </c>
      <c r="L4341">
        <f t="shared" ca="1" si="228"/>
        <v>8.5242370238228276</v>
      </c>
      <c r="M4341">
        <f t="shared" ca="1" si="228"/>
        <v>9.1603351504092601</v>
      </c>
      <c r="N4341">
        <f t="shared" ca="1" si="228"/>
        <v>2.6817955886748877</v>
      </c>
      <c r="O4341">
        <f t="shared" ca="1" si="226"/>
        <v>0.42246639526860008</v>
      </c>
      <c r="P4341">
        <f t="shared" ca="1" si="227"/>
        <v>2</v>
      </c>
      <c r="Q4341" s="7">
        <v>46</v>
      </c>
      <c r="R4341" s="7">
        <v>0</v>
      </c>
    </row>
    <row r="4342" spans="1:18" x14ac:dyDescent="0.2">
      <c r="A4342" s="7">
        <v>6215</v>
      </c>
      <c r="B4342" s="7">
        <v>65</v>
      </c>
      <c r="C4342" s="8">
        <v>491.89024999999998</v>
      </c>
      <c r="D4342" s="8">
        <v>521.5866666666667</v>
      </c>
      <c r="E4342" s="8">
        <v>355.63804021179567</v>
      </c>
      <c r="F4342" s="7">
        <v>0</v>
      </c>
      <c r="J4342">
        <f t="shared" ca="1" si="228"/>
        <v>15.132655780099284</v>
      </c>
      <c r="K4342">
        <f t="shared" ca="1" si="228"/>
        <v>18.5775336047314</v>
      </c>
      <c r="L4342">
        <f t="shared" ca="1" si="228"/>
        <v>10.475762976177172</v>
      </c>
      <c r="M4342">
        <f t="shared" ca="1" si="228"/>
        <v>9.8396648495907399</v>
      </c>
      <c r="N4342">
        <f t="shared" ca="1" si="228"/>
        <v>16.318204411325112</v>
      </c>
      <c r="O4342">
        <f t="shared" ca="1" si="226"/>
        <v>9.8396648495907399</v>
      </c>
      <c r="P4342">
        <f t="shared" ca="1" si="227"/>
        <v>4</v>
      </c>
      <c r="Q4342" s="7">
        <v>65</v>
      </c>
      <c r="R4342" s="7">
        <v>0</v>
      </c>
    </row>
    <row r="4343" spans="1:18" x14ac:dyDescent="0.2">
      <c r="A4343" s="7">
        <v>6216</v>
      </c>
      <c r="B4343" s="7">
        <v>73</v>
      </c>
      <c r="C4343" s="8">
        <v>172.64324999999999</v>
      </c>
      <c r="D4343" s="8">
        <v>184.77199999999999</v>
      </c>
      <c r="E4343" s="8">
        <v>75.324869377431597</v>
      </c>
      <c r="F4343" s="7">
        <v>0</v>
      </c>
      <c r="J4343">
        <f t="shared" ca="1" si="228"/>
        <v>23.132655780099284</v>
      </c>
      <c r="K4343">
        <f t="shared" ca="1" si="228"/>
        <v>26.5775336047314</v>
      </c>
      <c r="L4343">
        <f t="shared" ca="1" si="228"/>
        <v>18.475762976177172</v>
      </c>
      <c r="M4343">
        <f t="shared" ca="1" si="228"/>
        <v>17.83966484959074</v>
      </c>
      <c r="N4343">
        <f t="shared" ca="1" si="228"/>
        <v>24.318204411325112</v>
      </c>
      <c r="O4343">
        <f t="shared" ca="1" si="226"/>
        <v>17.83966484959074</v>
      </c>
      <c r="P4343">
        <f t="shared" ca="1" si="227"/>
        <v>4</v>
      </c>
      <c r="Q4343" s="7">
        <v>73</v>
      </c>
      <c r="R4343" s="7">
        <v>0</v>
      </c>
    </row>
    <row r="4344" spans="1:18" x14ac:dyDescent="0.2">
      <c r="A4344" s="7">
        <v>6218</v>
      </c>
      <c r="B4344" s="7">
        <v>61</v>
      </c>
      <c r="C4344" s="8">
        <v>528.27850000000001</v>
      </c>
      <c r="D4344" s="8">
        <v>647.39333333333332</v>
      </c>
      <c r="E4344" s="8">
        <v>229.55928368933979</v>
      </c>
      <c r="F4344" s="7">
        <v>1</v>
      </c>
      <c r="J4344">
        <f t="shared" ca="1" si="228"/>
        <v>11.132655780099284</v>
      </c>
      <c r="K4344">
        <f t="shared" ca="1" si="228"/>
        <v>14.5775336047314</v>
      </c>
      <c r="L4344">
        <f t="shared" ca="1" si="228"/>
        <v>6.4757629761771724</v>
      </c>
      <c r="M4344">
        <f t="shared" ca="1" si="228"/>
        <v>5.8396648495907399</v>
      </c>
      <c r="N4344">
        <f t="shared" ca="1" si="228"/>
        <v>12.318204411325112</v>
      </c>
      <c r="O4344">
        <f t="shared" ca="1" si="226"/>
        <v>5.8396648495907399</v>
      </c>
      <c r="P4344">
        <f t="shared" ca="1" si="227"/>
        <v>4</v>
      </c>
      <c r="Q4344" s="7">
        <v>61</v>
      </c>
      <c r="R4344" s="7">
        <v>1</v>
      </c>
    </row>
    <row r="4345" spans="1:18" x14ac:dyDescent="0.2">
      <c r="A4345" s="7">
        <v>6219</v>
      </c>
      <c r="B4345" s="7">
        <v>63</v>
      </c>
      <c r="C4345" s="8">
        <v>938.84699999999998</v>
      </c>
      <c r="D4345" s="8">
        <v>1054.7335555555555</v>
      </c>
      <c r="E4345" s="8">
        <v>615.30196766589279</v>
      </c>
      <c r="F4345" s="7">
        <v>0</v>
      </c>
      <c r="J4345">
        <f t="shared" ca="1" si="228"/>
        <v>13.132655780099284</v>
      </c>
      <c r="K4345">
        <f t="shared" ca="1" si="228"/>
        <v>16.5775336047314</v>
      </c>
      <c r="L4345">
        <f t="shared" ca="1" si="228"/>
        <v>8.4757629761771724</v>
      </c>
      <c r="M4345">
        <f t="shared" ca="1" si="228"/>
        <v>7.8396648495907399</v>
      </c>
      <c r="N4345">
        <f t="shared" ca="1" si="228"/>
        <v>14.318204411325112</v>
      </c>
      <c r="O4345">
        <f t="shared" ca="1" si="226"/>
        <v>7.8396648495907399</v>
      </c>
      <c r="P4345">
        <f t="shared" ca="1" si="227"/>
        <v>4</v>
      </c>
      <c r="Q4345" s="7">
        <v>63</v>
      </c>
      <c r="R4345" s="7">
        <v>0</v>
      </c>
    </row>
    <row r="4346" spans="1:18" x14ac:dyDescent="0.2">
      <c r="A4346" s="7">
        <v>6220</v>
      </c>
      <c r="B4346" s="7">
        <v>36</v>
      </c>
      <c r="C4346" s="8">
        <v>723.048</v>
      </c>
      <c r="D4346" s="8">
        <v>446.98711111111112</v>
      </c>
      <c r="E4346" s="8">
        <v>603.92502176236121</v>
      </c>
      <c r="F4346" s="7">
        <v>1</v>
      </c>
      <c r="J4346">
        <f t="shared" ca="1" si="228"/>
        <v>13.867344219900716</v>
      </c>
      <c r="K4346">
        <f t="shared" ca="1" si="228"/>
        <v>10.4224663952686</v>
      </c>
      <c r="L4346">
        <f t="shared" ca="1" si="228"/>
        <v>18.524237023822828</v>
      </c>
      <c r="M4346">
        <f t="shared" ca="1" si="228"/>
        <v>19.16033515040926</v>
      </c>
      <c r="N4346">
        <f t="shared" ca="1" si="228"/>
        <v>12.681795588674888</v>
      </c>
      <c r="O4346">
        <f t="shared" ca="1" si="226"/>
        <v>10.4224663952686</v>
      </c>
      <c r="P4346">
        <f t="shared" ca="1" si="227"/>
        <v>2</v>
      </c>
      <c r="Q4346" s="7">
        <v>36</v>
      </c>
      <c r="R4346" s="7">
        <v>1</v>
      </c>
    </row>
    <row r="4347" spans="1:18" x14ac:dyDescent="0.2">
      <c r="A4347" s="7">
        <v>6221</v>
      </c>
      <c r="B4347" s="7">
        <v>56</v>
      </c>
      <c r="C4347" s="8">
        <v>278.51100000000002</v>
      </c>
      <c r="D4347" s="8">
        <v>124.93155555555556</v>
      </c>
      <c r="E4347" s="8">
        <v>480.28871651874709</v>
      </c>
      <c r="F4347" s="7">
        <v>1</v>
      </c>
      <c r="J4347">
        <f t="shared" ca="1" si="228"/>
        <v>6.1326557800992845</v>
      </c>
      <c r="K4347">
        <f t="shared" ca="1" si="228"/>
        <v>9.5775336047313999</v>
      </c>
      <c r="L4347">
        <f t="shared" ca="1" si="228"/>
        <v>1.4757629761771724</v>
      </c>
      <c r="M4347">
        <f t="shared" ca="1" si="228"/>
        <v>0.83966484959073995</v>
      </c>
      <c r="N4347">
        <f t="shared" ca="1" si="228"/>
        <v>7.3182044113251123</v>
      </c>
      <c r="O4347">
        <f t="shared" ca="1" si="226"/>
        <v>0.83966484959073995</v>
      </c>
      <c r="P4347">
        <f t="shared" ca="1" si="227"/>
        <v>4</v>
      </c>
      <c r="Q4347" s="7">
        <v>56</v>
      </c>
      <c r="R4347" s="7">
        <v>1</v>
      </c>
    </row>
    <row r="4348" spans="1:18" x14ac:dyDescent="0.2">
      <c r="A4348" s="7">
        <v>6222</v>
      </c>
      <c r="B4348" s="7">
        <v>63</v>
      </c>
      <c r="C4348" s="8">
        <v>445.9255</v>
      </c>
      <c r="D4348" s="8">
        <v>387.30711111111111</v>
      </c>
      <c r="E4348" s="8">
        <v>271.90932087358431</v>
      </c>
      <c r="F4348" s="7">
        <v>0</v>
      </c>
      <c r="J4348">
        <f t="shared" ca="1" si="228"/>
        <v>13.132655780099284</v>
      </c>
      <c r="K4348">
        <f t="shared" ca="1" si="228"/>
        <v>16.5775336047314</v>
      </c>
      <c r="L4348">
        <f t="shared" ca="1" si="228"/>
        <v>8.4757629761771724</v>
      </c>
      <c r="M4348">
        <f t="shared" ca="1" si="228"/>
        <v>7.8396648495907399</v>
      </c>
      <c r="N4348">
        <f t="shared" ca="1" si="228"/>
        <v>14.318204411325112</v>
      </c>
      <c r="O4348">
        <f t="shared" ca="1" si="226"/>
        <v>7.8396648495907399</v>
      </c>
      <c r="P4348">
        <f t="shared" ca="1" si="227"/>
        <v>4</v>
      </c>
      <c r="Q4348" s="7">
        <v>63</v>
      </c>
      <c r="R4348" s="7">
        <v>0</v>
      </c>
    </row>
    <row r="4349" spans="1:18" x14ac:dyDescent="0.2">
      <c r="A4349" s="7">
        <v>6223</v>
      </c>
      <c r="B4349" s="7">
        <v>61</v>
      </c>
      <c r="C4349" s="8">
        <v>1751.3687500000001</v>
      </c>
      <c r="D4349" s="8">
        <v>1081.2817777777777</v>
      </c>
      <c r="E4349" s="8">
        <v>2308.7176736936749</v>
      </c>
      <c r="F4349" s="7">
        <v>1</v>
      </c>
      <c r="J4349">
        <f t="shared" ca="1" si="228"/>
        <v>11.132655780099284</v>
      </c>
      <c r="K4349">
        <f t="shared" ca="1" si="228"/>
        <v>14.5775336047314</v>
      </c>
      <c r="L4349">
        <f t="shared" ca="1" si="228"/>
        <v>6.4757629761771724</v>
      </c>
      <c r="M4349">
        <f t="shared" ca="1" si="228"/>
        <v>5.8396648495907399</v>
      </c>
      <c r="N4349">
        <f t="shared" ca="1" si="228"/>
        <v>12.318204411325112</v>
      </c>
      <c r="O4349">
        <f t="shared" ca="1" si="226"/>
        <v>5.8396648495907399</v>
      </c>
      <c r="P4349">
        <f t="shared" ca="1" si="227"/>
        <v>4</v>
      </c>
      <c r="Q4349" s="7">
        <v>61</v>
      </c>
      <c r="R4349" s="7">
        <v>1</v>
      </c>
    </row>
    <row r="4350" spans="1:18" x14ac:dyDescent="0.2">
      <c r="A4350" s="7">
        <v>6224</v>
      </c>
      <c r="B4350" s="7">
        <v>60</v>
      </c>
      <c r="C4350" s="8">
        <v>709.33249999999998</v>
      </c>
      <c r="D4350" s="8">
        <v>800.73311111111116</v>
      </c>
      <c r="E4350" s="8">
        <v>260.43897178761432</v>
      </c>
      <c r="F4350" s="7">
        <v>1</v>
      </c>
      <c r="J4350">
        <f t="shared" ca="1" si="228"/>
        <v>10.132655780099284</v>
      </c>
      <c r="K4350">
        <f t="shared" ca="1" si="228"/>
        <v>13.5775336047314</v>
      </c>
      <c r="L4350">
        <f t="shared" ca="1" si="228"/>
        <v>5.4757629761771724</v>
      </c>
      <c r="M4350">
        <f t="shared" ca="1" si="228"/>
        <v>4.8396648495907399</v>
      </c>
      <c r="N4350">
        <f t="shared" ca="1" si="228"/>
        <v>11.318204411325112</v>
      </c>
      <c r="O4350">
        <f t="shared" ca="1" si="226"/>
        <v>4.8396648495907399</v>
      </c>
      <c r="P4350">
        <f t="shared" ca="1" si="227"/>
        <v>4</v>
      </c>
      <c r="Q4350" s="7">
        <v>60</v>
      </c>
      <c r="R4350" s="7">
        <v>1</v>
      </c>
    </row>
    <row r="4351" spans="1:18" x14ac:dyDescent="0.2">
      <c r="A4351" s="7">
        <v>6225</v>
      </c>
      <c r="B4351" s="7">
        <v>36</v>
      </c>
      <c r="C4351" s="8">
        <v>865.86300000000006</v>
      </c>
      <c r="D4351" s="8">
        <v>1134.9888888888888</v>
      </c>
      <c r="E4351" s="8">
        <v>344.51913069565802</v>
      </c>
      <c r="F4351" s="7">
        <v>0</v>
      </c>
      <c r="J4351">
        <f t="shared" ca="1" si="228"/>
        <v>13.867344219900716</v>
      </c>
      <c r="K4351">
        <f t="shared" ca="1" si="228"/>
        <v>10.4224663952686</v>
      </c>
      <c r="L4351">
        <f t="shared" ca="1" si="228"/>
        <v>18.524237023822828</v>
      </c>
      <c r="M4351">
        <f t="shared" ca="1" si="228"/>
        <v>19.16033515040926</v>
      </c>
      <c r="N4351">
        <f t="shared" ca="1" si="228"/>
        <v>12.681795588674888</v>
      </c>
      <c r="O4351">
        <f t="shared" ca="1" si="226"/>
        <v>10.4224663952686</v>
      </c>
      <c r="P4351">
        <f t="shared" ca="1" si="227"/>
        <v>2</v>
      </c>
      <c r="Q4351" s="7">
        <v>36</v>
      </c>
      <c r="R4351" s="7">
        <v>0</v>
      </c>
    </row>
    <row r="4352" spans="1:18" x14ac:dyDescent="0.2">
      <c r="A4352" s="7">
        <v>6226</v>
      </c>
      <c r="B4352" s="7">
        <v>38</v>
      </c>
      <c r="C4352" s="8">
        <v>44.790999999999997</v>
      </c>
      <c r="D4352" s="8">
        <v>57.389111111111113</v>
      </c>
      <c r="E4352" s="8">
        <v>13.838927662172299</v>
      </c>
      <c r="F4352" s="7">
        <v>0</v>
      </c>
      <c r="J4352">
        <f t="shared" ref="J4352:N4402" ca="1" si="229">+ABS(J$3-$Q4352)</f>
        <v>11.867344219900716</v>
      </c>
      <c r="K4352">
        <f t="shared" ca="1" si="229"/>
        <v>8.4224663952686001</v>
      </c>
      <c r="L4352">
        <f t="shared" ca="1" si="229"/>
        <v>16.524237023822828</v>
      </c>
      <c r="M4352">
        <f t="shared" ca="1" si="229"/>
        <v>17.16033515040926</v>
      </c>
      <c r="N4352">
        <f t="shared" ca="1" si="229"/>
        <v>10.681795588674888</v>
      </c>
      <c r="O4352">
        <f t="shared" ca="1" si="226"/>
        <v>8.4224663952686001</v>
      </c>
      <c r="P4352">
        <f t="shared" ca="1" si="227"/>
        <v>2</v>
      </c>
      <c r="Q4352" s="7">
        <v>38</v>
      </c>
      <c r="R4352" s="7">
        <v>0</v>
      </c>
    </row>
    <row r="4353" spans="1:18" x14ac:dyDescent="0.2">
      <c r="A4353" s="7">
        <v>6227</v>
      </c>
      <c r="B4353" s="7">
        <v>29</v>
      </c>
      <c r="C4353" s="8">
        <v>50.655000000000001</v>
      </c>
      <c r="D4353" s="8">
        <v>24.878666666666668</v>
      </c>
      <c r="E4353" s="8">
        <v>50.59233229905594</v>
      </c>
      <c r="F4353" s="7">
        <v>0</v>
      </c>
      <c r="J4353">
        <f t="shared" ca="1" si="229"/>
        <v>20.867344219900716</v>
      </c>
      <c r="K4353">
        <f t="shared" ca="1" si="229"/>
        <v>17.4224663952686</v>
      </c>
      <c r="L4353">
        <f t="shared" ca="1" si="229"/>
        <v>25.524237023822828</v>
      </c>
      <c r="M4353">
        <f t="shared" ca="1" si="229"/>
        <v>26.16033515040926</v>
      </c>
      <c r="N4353">
        <f t="shared" ca="1" si="229"/>
        <v>19.681795588674888</v>
      </c>
      <c r="O4353">
        <f t="shared" ca="1" si="226"/>
        <v>17.4224663952686</v>
      </c>
      <c r="P4353">
        <f t="shared" ca="1" si="227"/>
        <v>2</v>
      </c>
      <c r="Q4353" s="7">
        <v>29</v>
      </c>
      <c r="R4353" s="7">
        <v>0</v>
      </c>
    </row>
    <row r="4354" spans="1:18" x14ac:dyDescent="0.2">
      <c r="A4354" s="7">
        <v>6228</v>
      </c>
      <c r="B4354" s="7">
        <v>42</v>
      </c>
      <c r="C4354" s="8">
        <v>999.43674999999996</v>
      </c>
      <c r="D4354" s="8">
        <v>1171.528</v>
      </c>
      <c r="E4354" s="8">
        <v>355.965738195791</v>
      </c>
      <c r="F4354" s="7">
        <v>1</v>
      </c>
      <c r="J4354">
        <f t="shared" ca="1" si="229"/>
        <v>7.8673442199007155</v>
      </c>
      <c r="K4354">
        <f t="shared" ca="1" si="229"/>
        <v>4.4224663952686001</v>
      </c>
      <c r="L4354">
        <f t="shared" ca="1" si="229"/>
        <v>12.524237023822828</v>
      </c>
      <c r="M4354">
        <f t="shared" ca="1" si="229"/>
        <v>13.16033515040926</v>
      </c>
      <c r="N4354">
        <f t="shared" ca="1" si="229"/>
        <v>6.6817955886748877</v>
      </c>
      <c r="O4354">
        <f t="shared" ca="1" si="226"/>
        <v>4.4224663952686001</v>
      </c>
      <c r="P4354">
        <f t="shared" ca="1" si="227"/>
        <v>2</v>
      </c>
      <c r="Q4354" s="7">
        <v>42</v>
      </c>
      <c r="R4354" s="7">
        <v>1</v>
      </c>
    </row>
    <row r="4355" spans="1:18" x14ac:dyDescent="0.2">
      <c r="A4355" s="7">
        <v>6229</v>
      </c>
      <c r="B4355" s="7">
        <v>50</v>
      </c>
      <c r="C4355" s="8">
        <v>1167.6279999999999</v>
      </c>
      <c r="D4355" s="8">
        <v>1070.444888888889</v>
      </c>
      <c r="E4355" s="8">
        <v>1106.5610656409169</v>
      </c>
      <c r="F4355" s="7">
        <v>1</v>
      </c>
      <c r="J4355">
        <f t="shared" ca="1" si="229"/>
        <v>0.13265578009928447</v>
      </c>
      <c r="K4355">
        <f t="shared" ca="1" si="229"/>
        <v>3.5775336047313999</v>
      </c>
      <c r="L4355">
        <f t="shared" ca="1" si="229"/>
        <v>4.5242370238228276</v>
      </c>
      <c r="M4355">
        <f t="shared" ca="1" si="229"/>
        <v>5.1603351504092601</v>
      </c>
      <c r="N4355">
        <f t="shared" ca="1" si="229"/>
        <v>1.3182044113251123</v>
      </c>
      <c r="O4355">
        <f t="shared" ca="1" si="226"/>
        <v>0.13265578009928447</v>
      </c>
      <c r="P4355">
        <f t="shared" ca="1" si="227"/>
        <v>1</v>
      </c>
      <c r="Q4355" s="7">
        <v>50</v>
      </c>
      <c r="R4355" s="7">
        <v>1</v>
      </c>
    </row>
    <row r="4356" spans="1:18" x14ac:dyDescent="0.2">
      <c r="A4356" s="7">
        <v>6230</v>
      </c>
      <c r="B4356" s="7">
        <v>53</v>
      </c>
      <c r="C4356" s="8">
        <v>452.56975</v>
      </c>
      <c r="D4356" s="8">
        <v>398.0937777777778</v>
      </c>
      <c r="E4356" s="8">
        <v>388.571106907076</v>
      </c>
      <c r="F4356" s="7">
        <v>1</v>
      </c>
      <c r="J4356">
        <f t="shared" ca="1" si="229"/>
        <v>3.1326557800992845</v>
      </c>
      <c r="K4356">
        <f t="shared" ca="1" si="229"/>
        <v>6.5775336047313999</v>
      </c>
      <c r="L4356">
        <f t="shared" ca="1" si="229"/>
        <v>1.5242370238228276</v>
      </c>
      <c r="M4356">
        <f t="shared" ca="1" si="229"/>
        <v>2.1603351504092601</v>
      </c>
      <c r="N4356">
        <f t="shared" ca="1" si="229"/>
        <v>4.3182044113251123</v>
      </c>
      <c r="O4356">
        <f t="shared" ca="1" si="226"/>
        <v>1.5242370238228276</v>
      </c>
      <c r="P4356">
        <f t="shared" ca="1" si="227"/>
        <v>3</v>
      </c>
      <c r="Q4356" s="7">
        <v>53</v>
      </c>
      <c r="R4356" s="7">
        <v>1</v>
      </c>
    </row>
    <row r="4357" spans="1:18" x14ac:dyDescent="0.2">
      <c r="A4357" s="7">
        <v>6232</v>
      </c>
      <c r="B4357" s="7">
        <v>29</v>
      </c>
      <c r="C4357" s="8">
        <v>253.85274999999999</v>
      </c>
      <c r="D4357" s="8">
        <v>155.3848888888889</v>
      </c>
      <c r="E4357" s="8">
        <v>199.85885589764874</v>
      </c>
      <c r="F4357" s="7">
        <v>0</v>
      </c>
      <c r="J4357">
        <f t="shared" ca="1" si="229"/>
        <v>20.867344219900716</v>
      </c>
      <c r="K4357">
        <f t="shared" ca="1" si="229"/>
        <v>17.4224663952686</v>
      </c>
      <c r="L4357">
        <f t="shared" ca="1" si="229"/>
        <v>25.524237023822828</v>
      </c>
      <c r="M4357">
        <f t="shared" ca="1" si="229"/>
        <v>26.16033515040926</v>
      </c>
      <c r="N4357">
        <f t="shared" ca="1" si="229"/>
        <v>19.681795588674888</v>
      </c>
      <c r="O4357">
        <f t="shared" ref="O4357:O4420" ca="1" si="230">+MIN(J4357:N4357)</f>
        <v>17.4224663952686</v>
      </c>
      <c r="P4357">
        <f t="shared" ref="P4357:P4420" ca="1" si="231">+MATCH(O4357,J4357:N4357,0)</f>
        <v>2</v>
      </c>
      <c r="Q4357" s="7">
        <v>29</v>
      </c>
      <c r="R4357" s="7">
        <v>0</v>
      </c>
    </row>
    <row r="4358" spans="1:18" x14ac:dyDescent="0.2">
      <c r="A4358" s="7">
        <v>6233</v>
      </c>
      <c r="B4358" s="7">
        <v>29</v>
      </c>
      <c r="C4358" s="8">
        <v>595.71375</v>
      </c>
      <c r="D4358" s="8">
        <v>483.83600000000001</v>
      </c>
      <c r="E4358" s="8">
        <v>450.27002462852181</v>
      </c>
      <c r="F4358" s="7">
        <v>1</v>
      </c>
      <c r="J4358">
        <f t="shared" ca="1" si="229"/>
        <v>20.867344219900716</v>
      </c>
      <c r="K4358">
        <f t="shared" ca="1" si="229"/>
        <v>17.4224663952686</v>
      </c>
      <c r="L4358">
        <f t="shared" ca="1" si="229"/>
        <v>25.524237023822828</v>
      </c>
      <c r="M4358">
        <f t="shared" ca="1" si="229"/>
        <v>26.16033515040926</v>
      </c>
      <c r="N4358">
        <f t="shared" ca="1" si="229"/>
        <v>19.681795588674888</v>
      </c>
      <c r="O4358">
        <f t="shared" ca="1" si="230"/>
        <v>17.4224663952686</v>
      </c>
      <c r="P4358">
        <f t="shared" ca="1" si="231"/>
        <v>2</v>
      </c>
      <c r="Q4358" s="7">
        <v>29</v>
      </c>
      <c r="R4358" s="7">
        <v>1</v>
      </c>
    </row>
    <row r="4359" spans="1:18" x14ac:dyDescent="0.2">
      <c r="A4359" s="7">
        <v>6234</v>
      </c>
      <c r="B4359" s="7">
        <v>57</v>
      </c>
      <c r="C4359" s="8">
        <v>1235.66525</v>
      </c>
      <c r="D4359" s="8">
        <v>1437.8642222222222</v>
      </c>
      <c r="E4359" s="8">
        <v>469.22802868730008</v>
      </c>
      <c r="F4359" s="7">
        <v>1</v>
      </c>
      <c r="J4359">
        <f t="shared" ca="1" si="229"/>
        <v>7.1326557800992845</v>
      </c>
      <c r="K4359">
        <f t="shared" ca="1" si="229"/>
        <v>10.5775336047314</v>
      </c>
      <c r="L4359">
        <f t="shared" ca="1" si="229"/>
        <v>2.4757629761771724</v>
      </c>
      <c r="M4359">
        <f t="shared" ca="1" si="229"/>
        <v>1.8396648495907399</v>
      </c>
      <c r="N4359">
        <f t="shared" ca="1" si="229"/>
        <v>8.3182044113251123</v>
      </c>
      <c r="O4359">
        <f t="shared" ca="1" si="230"/>
        <v>1.8396648495907399</v>
      </c>
      <c r="P4359">
        <f t="shared" ca="1" si="231"/>
        <v>4</v>
      </c>
      <c r="Q4359" s="7">
        <v>57</v>
      </c>
      <c r="R4359" s="7">
        <v>1</v>
      </c>
    </row>
    <row r="4360" spans="1:18" x14ac:dyDescent="0.2">
      <c r="A4360" s="7">
        <v>6235</v>
      </c>
      <c r="B4360" s="7">
        <v>43</v>
      </c>
      <c r="C4360" s="8">
        <v>507.63249999999999</v>
      </c>
      <c r="D4360" s="8">
        <v>259.67688888888887</v>
      </c>
      <c r="E4360" s="8">
        <v>485.48192771716435</v>
      </c>
      <c r="F4360" s="7">
        <v>0</v>
      </c>
      <c r="J4360">
        <f t="shared" ca="1" si="229"/>
        <v>6.8673442199007155</v>
      </c>
      <c r="K4360">
        <f t="shared" ca="1" si="229"/>
        <v>3.4224663952686001</v>
      </c>
      <c r="L4360">
        <f t="shared" ca="1" si="229"/>
        <v>11.524237023822828</v>
      </c>
      <c r="M4360">
        <f t="shared" ca="1" si="229"/>
        <v>12.16033515040926</v>
      </c>
      <c r="N4360">
        <f t="shared" ca="1" si="229"/>
        <v>5.6817955886748877</v>
      </c>
      <c r="O4360">
        <f t="shared" ca="1" si="230"/>
        <v>3.4224663952686001</v>
      </c>
      <c r="P4360">
        <f t="shared" ca="1" si="231"/>
        <v>2</v>
      </c>
      <c r="Q4360" s="7">
        <v>43</v>
      </c>
      <c r="R4360" s="7">
        <v>0</v>
      </c>
    </row>
    <row r="4361" spans="1:18" x14ac:dyDescent="0.2">
      <c r="A4361" s="7">
        <v>6236</v>
      </c>
      <c r="B4361" s="7">
        <v>54</v>
      </c>
      <c r="C4361" s="8">
        <v>286.185</v>
      </c>
      <c r="D4361" s="8">
        <v>152.23244444444444</v>
      </c>
      <c r="E4361" s="8">
        <v>409.84603608959651</v>
      </c>
      <c r="F4361" s="7">
        <v>0</v>
      </c>
      <c r="J4361">
        <f t="shared" ca="1" si="229"/>
        <v>4.1326557800992845</v>
      </c>
      <c r="K4361">
        <f t="shared" ca="1" si="229"/>
        <v>7.5775336047313999</v>
      </c>
      <c r="L4361">
        <f t="shared" ca="1" si="229"/>
        <v>0.52423702382282755</v>
      </c>
      <c r="M4361">
        <f t="shared" ca="1" si="229"/>
        <v>1.1603351504092601</v>
      </c>
      <c r="N4361">
        <f t="shared" ca="1" si="229"/>
        <v>5.3182044113251123</v>
      </c>
      <c r="O4361">
        <f t="shared" ca="1" si="230"/>
        <v>0.52423702382282755</v>
      </c>
      <c r="P4361">
        <f t="shared" ca="1" si="231"/>
        <v>3</v>
      </c>
      <c r="Q4361" s="7">
        <v>54</v>
      </c>
      <c r="R4361" s="7">
        <v>0</v>
      </c>
    </row>
    <row r="4362" spans="1:18" x14ac:dyDescent="0.2">
      <c r="A4362" s="7">
        <v>6237</v>
      </c>
      <c r="B4362" s="7">
        <v>32</v>
      </c>
      <c r="C4362" s="8">
        <v>850.25450000000001</v>
      </c>
      <c r="D4362" s="8">
        <v>526.10866666666664</v>
      </c>
      <c r="E4362" s="8">
        <v>708.05032702363667</v>
      </c>
      <c r="F4362" s="7">
        <v>0</v>
      </c>
      <c r="J4362">
        <f t="shared" ca="1" si="229"/>
        <v>17.867344219900716</v>
      </c>
      <c r="K4362">
        <f t="shared" ca="1" si="229"/>
        <v>14.4224663952686</v>
      </c>
      <c r="L4362">
        <f t="shared" ca="1" si="229"/>
        <v>22.524237023822828</v>
      </c>
      <c r="M4362">
        <f t="shared" ca="1" si="229"/>
        <v>23.16033515040926</v>
      </c>
      <c r="N4362">
        <f t="shared" ca="1" si="229"/>
        <v>16.681795588674888</v>
      </c>
      <c r="O4362">
        <f t="shared" ca="1" si="230"/>
        <v>14.4224663952686</v>
      </c>
      <c r="P4362">
        <f t="shared" ca="1" si="231"/>
        <v>2</v>
      </c>
      <c r="Q4362" s="7">
        <v>32</v>
      </c>
      <c r="R4362" s="7">
        <v>0</v>
      </c>
    </row>
    <row r="4363" spans="1:18" x14ac:dyDescent="0.2">
      <c r="A4363" s="7">
        <v>6238</v>
      </c>
      <c r="B4363" s="7">
        <v>29</v>
      </c>
      <c r="C4363" s="8">
        <v>638.14374999999995</v>
      </c>
      <c r="D4363" s="8">
        <v>326.33199999999999</v>
      </c>
      <c r="E4363" s="8">
        <v>685.71917015302938</v>
      </c>
      <c r="F4363" s="7">
        <v>0</v>
      </c>
      <c r="J4363">
        <f t="shared" ca="1" si="229"/>
        <v>20.867344219900716</v>
      </c>
      <c r="K4363">
        <f t="shared" ca="1" si="229"/>
        <v>17.4224663952686</v>
      </c>
      <c r="L4363">
        <f t="shared" ca="1" si="229"/>
        <v>25.524237023822828</v>
      </c>
      <c r="M4363">
        <f t="shared" ca="1" si="229"/>
        <v>26.16033515040926</v>
      </c>
      <c r="N4363">
        <f t="shared" ca="1" si="229"/>
        <v>19.681795588674888</v>
      </c>
      <c r="O4363">
        <f t="shared" ca="1" si="230"/>
        <v>17.4224663952686</v>
      </c>
      <c r="P4363">
        <f t="shared" ca="1" si="231"/>
        <v>2</v>
      </c>
      <c r="Q4363" s="7">
        <v>29</v>
      </c>
      <c r="R4363" s="7">
        <v>0</v>
      </c>
    </row>
    <row r="4364" spans="1:18" x14ac:dyDescent="0.2">
      <c r="A4364" s="7">
        <v>6239</v>
      </c>
      <c r="B4364" s="7">
        <v>46</v>
      </c>
      <c r="C4364" s="8">
        <v>150.90049999999999</v>
      </c>
      <c r="D4364" s="8">
        <v>200.81222222222223</v>
      </c>
      <c r="E4364" s="8">
        <v>58.459198079870148</v>
      </c>
      <c r="F4364" s="7">
        <v>0</v>
      </c>
      <c r="J4364">
        <f t="shared" ca="1" si="229"/>
        <v>3.8673442199007155</v>
      </c>
      <c r="K4364">
        <f t="shared" ca="1" si="229"/>
        <v>0.42246639526860008</v>
      </c>
      <c r="L4364">
        <f t="shared" ca="1" si="229"/>
        <v>8.5242370238228276</v>
      </c>
      <c r="M4364">
        <f t="shared" ca="1" si="229"/>
        <v>9.1603351504092601</v>
      </c>
      <c r="N4364">
        <f t="shared" ca="1" si="229"/>
        <v>2.6817955886748877</v>
      </c>
      <c r="O4364">
        <f t="shared" ca="1" si="230"/>
        <v>0.42246639526860008</v>
      </c>
      <c r="P4364">
        <f t="shared" ca="1" si="231"/>
        <v>2</v>
      </c>
      <c r="Q4364" s="7">
        <v>46</v>
      </c>
      <c r="R4364" s="7">
        <v>0</v>
      </c>
    </row>
    <row r="4365" spans="1:18" x14ac:dyDescent="0.2">
      <c r="A4365" s="7">
        <v>6242</v>
      </c>
      <c r="B4365" s="7">
        <v>31</v>
      </c>
      <c r="C4365" s="8">
        <v>137.29849999999999</v>
      </c>
      <c r="D4365" s="8">
        <v>168.13955555555555</v>
      </c>
      <c r="E4365" s="8">
        <v>77.524141020731378</v>
      </c>
      <c r="F4365" s="7">
        <v>0</v>
      </c>
      <c r="J4365">
        <f t="shared" ca="1" si="229"/>
        <v>18.867344219900716</v>
      </c>
      <c r="K4365">
        <f t="shared" ca="1" si="229"/>
        <v>15.4224663952686</v>
      </c>
      <c r="L4365">
        <f t="shared" ca="1" si="229"/>
        <v>23.524237023822828</v>
      </c>
      <c r="M4365">
        <f t="shared" ca="1" si="229"/>
        <v>24.16033515040926</v>
      </c>
      <c r="N4365">
        <f t="shared" ca="1" si="229"/>
        <v>17.681795588674888</v>
      </c>
      <c r="O4365">
        <f t="shared" ca="1" si="230"/>
        <v>15.4224663952686</v>
      </c>
      <c r="P4365">
        <f t="shared" ca="1" si="231"/>
        <v>2</v>
      </c>
      <c r="Q4365" s="7">
        <v>31</v>
      </c>
      <c r="R4365" s="7">
        <v>0</v>
      </c>
    </row>
    <row r="4366" spans="1:18" x14ac:dyDescent="0.2">
      <c r="A4366" s="7">
        <v>6243</v>
      </c>
      <c r="B4366" s="7">
        <v>31</v>
      </c>
      <c r="C4366" s="8">
        <v>1379.5065</v>
      </c>
      <c r="D4366" s="8">
        <v>1011.2295555555555</v>
      </c>
      <c r="E4366" s="8">
        <v>745.56523407580471</v>
      </c>
      <c r="F4366" s="7">
        <v>1</v>
      </c>
      <c r="J4366">
        <f t="shared" ca="1" si="229"/>
        <v>18.867344219900716</v>
      </c>
      <c r="K4366">
        <f t="shared" ca="1" si="229"/>
        <v>15.4224663952686</v>
      </c>
      <c r="L4366">
        <f t="shared" ca="1" si="229"/>
        <v>23.524237023822828</v>
      </c>
      <c r="M4366">
        <f t="shared" ca="1" si="229"/>
        <v>24.16033515040926</v>
      </c>
      <c r="N4366">
        <f t="shared" ca="1" si="229"/>
        <v>17.681795588674888</v>
      </c>
      <c r="O4366">
        <f t="shared" ca="1" si="230"/>
        <v>15.4224663952686</v>
      </c>
      <c r="P4366">
        <f t="shared" ca="1" si="231"/>
        <v>2</v>
      </c>
      <c r="Q4366" s="7">
        <v>31</v>
      </c>
      <c r="R4366" s="7">
        <v>1</v>
      </c>
    </row>
    <row r="4367" spans="1:18" x14ac:dyDescent="0.2">
      <c r="A4367" s="7">
        <v>6244</v>
      </c>
      <c r="B4367" s="7">
        <v>54</v>
      </c>
      <c r="C4367" s="8">
        <v>27.600999999999999</v>
      </c>
      <c r="D4367" s="8">
        <v>21.56711111111111</v>
      </c>
      <c r="E4367" s="8">
        <v>30.957089681221355</v>
      </c>
      <c r="F4367" s="7">
        <v>0</v>
      </c>
      <c r="J4367">
        <f t="shared" ca="1" si="229"/>
        <v>4.1326557800992845</v>
      </c>
      <c r="K4367">
        <f t="shared" ca="1" si="229"/>
        <v>7.5775336047313999</v>
      </c>
      <c r="L4367">
        <f t="shared" ca="1" si="229"/>
        <v>0.52423702382282755</v>
      </c>
      <c r="M4367">
        <f t="shared" ca="1" si="229"/>
        <v>1.1603351504092601</v>
      </c>
      <c r="N4367">
        <f t="shared" ca="1" si="229"/>
        <v>5.3182044113251123</v>
      </c>
      <c r="O4367">
        <f t="shared" ca="1" si="230"/>
        <v>0.52423702382282755</v>
      </c>
      <c r="P4367">
        <f t="shared" ca="1" si="231"/>
        <v>3</v>
      </c>
      <c r="Q4367" s="7">
        <v>54</v>
      </c>
      <c r="R4367" s="7">
        <v>0</v>
      </c>
    </row>
    <row r="4368" spans="1:18" x14ac:dyDescent="0.2">
      <c r="A4368" s="7">
        <v>6245</v>
      </c>
      <c r="B4368" s="7">
        <v>30</v>
      </c>
      <c r="C4368" s="8">
        <v>387.29399999999998</v>
      </c>
      <c r="D4368" s="8">
        <v>481.49</v>
      </c>
      <c r="E4368" s="8">
        <v>197.82426913679436</v>
      </c>
      <c r="F4368" s="7">
        <v>0</v>
      </c>
      <c r="J4368">
        <f t="shared" ca="1" si="229"/>
        <v>19.867344219900716</v>
      </c>
      <c r="K4368">
        <f t="shared" ca="1" si="229"/>
        <v>16.4224663952686</v>
      </c>
      <c r="L4368">
        <f t="shared" ca="1" si="229"/>
        <v>24.524237023822828</v>
      </c>
      <c r="M4368">
        <f t="shared" ca="1" si="229"/>
        <v>25.16033515040926</v>
      </c>
      <c r="N4368">
        <f t="shared" ca="1" si="229"/>
        <v>18.681795588674888</v>
      </c>
      <c r="O4368">
        <f t="shared" ca="1" si="230"/>
        <v>16.4224663952686</v>
      </c>
      <c r="P4368">
        <f t="shared" ca="1" si="231"/>
        <v>2</v>
      </c>
      <c r="Q4368" s="7">
        <v>30</v>
      </c>
      <c r="R4368" s="7">
        <v>0</v>
      </c>
    </row>
    <row r="4369" spans="1:18" x14ac:dyDescent="0.2">
      <c r="A4369" s="7">
        <v>6247</v>
      </c>
      <c r="B4369" s="7">
        <v>24</v>
      </c>
      <c r="C4369" s="8">
        <v>210.62074999999999</v>
      </c>
      <c r="D4369" s="8">
        <v>228.00355555555555</v>
      </c>
      <c r="E4369" s="8">
        <v>149.35258480405307</v>
      </c>
      <c r="F4369" s="7">
        <v>1</v>
      </c>
      <c r="J4369">
        <f t="shared" ca="1" si="229"/>
        <v>25.867344219900716</v>
      </c>
      <c r="K4369">
        <f t="shared" ca="1" si="229"/>
        <v>22.4224663952686</v>
      </c>
      <c r="L4369">
        <f t="shared" ca="1" si="229"/>
        <v>30.524237023822828</v>
      </c>
      <c r="M4369">
        <f t="shared" ca="1" si="229"/>
        <v>31.16033515040926</v>
      </c>
      <c r="N4369">
        <f t="shared" ca="1" si="229"/>
        <v>24.681795588674888</v>
      </c>
      <c r="O4369">
        <f t="shared" ca="1" si="230"/>
        <v>22.4224663952686</v>
      </c>
      <c r="P4369">
        <f t="shared" ca="1" si="231"/>
        <v>2</v>
      </c>
      <c r="Q4369" s="7">
        <v>24</v>
      </c>
      <c r="R4369" s="7">
        <v>1</v>
      </c>
    </row>
    <row r="4370" spans="1:18" x14ac:dyDescent="0.2">
      <c r="A4370" s="7">
        <v>6250</v>
      </c>
      <c r="B4370" s="7">
        <v>31</v>
      </c>
      <c r="C4370" s="8">
        <v>1244.52</v>
      </c>
      <c r="D4370" s="8">
        <v>1067.7982222222222</v>
      </c>
      <c r="E4370" s="8">
        <v>713.50457067288585</v>
      </c>
      <c r="F4370" s="7">
        <v>0</v>
      </c>
      <c r="J4370">
        <f t="shared" ca="1" si="229"/>
        <v>18.867344219900716</v>
      </c>
      <c r="K4370">
        <f t="shared" ca="1" si="229"/>
        <v>15.4224663952686</v>
      </c>
      <c r="L4370">
        <f t="shared" ca="1" si="229"/>
        <v>23.524237023822828</v>
      </c>
      <c r="M4370">
        <f t="shared" ca="1" si="229"/>
        <v>24.16033515040926</v>
      </c>
      <c r="N4370">
        <f t="shared" ca="1" si="229"/>
        <v>17.681795588674888</v>
      </c>
      <c r="O4370">
        <f t="shared" ca="1" si="230"/>
        <v>15.4224663952686</v>
      </c>
      <c r="P4370">
        <f t="shared" ca="1" si="231"/>
        <v>2</v>
      </c>
      <c r="Q4370" s="7">
        <v>31</v>
      </c>
      <c r="R4370" s="7">
        <v>0</v>
      </c>
    </row>
    <row r="4371" spans="1:18" x14ac:dyDescent="0.2">
      <c r="A4371" s="7">
        <v>6252</v>
      </c>
      <c r="B4371" s="7">
        <v>49</v>
      </c>
      <c r="C4371" s="8">
        <v>815.79750000000001</v>
      </c>
      <c r="D4371" s="8">
        <v>877.14644444444446</v>
      </c>
      <c r="E4371" s="8">
        <v>390.25404678886963</v>
      </c>
      <c r="F4371" s="7">
        <v>0</v>
      </c>
      <c r="J4371">
        <f t="shared" ca="1" si="229"/>
        <v>0.86734421990071553</v>
      </c>
      <c r="K4371">
        <f t="shared" ca="1" si="229"/>
        <v>2.5775336047313999</v>
      </c>
      <c r="L4371">
        <f t="shared" ca="1" si="229"/>
        <v>5.5242370238228276</v>
      </c>
      <c r="M4371">
        <f t="shared" ca="1" si="229"/>
        <v>6.1603351504092601</v>
      </c>
      <c r="N4371">
        <f t="shared" ca="1" si="229"/>
        <v>0.31820441132511235</v>
      </c>
      <c r="O4371">
        <f t="shared" ca="1" si="230"/>
        <v>0.31820441132511235</v>
      </c>
      <c r="P4371">
        <f t="shared" ca="1" si="231"/>
        <v>5</v>
      </c>
      <c r="Q4371" s="7">
        <v>49</v>
      </c>
      <c r="R4371" s="7">
        <v>0</v>
      </c>
    </row>
    <row r="4372" spans="1:18" x14ac:dyDescent="0.2">
      <c r="A4372" s="7">
        <v>6253</v>
      </c>
      <c r="B4372" s="7">
        <v>36</v>
      </c>
      <c r="C4372" s="8">
        <v>888.33299999999997</v>
      </c>
      <c r="D4372" s="8">
        <v>486.27466666666669</v>
      </c>
      <c r="E4372" s="8">
        <v>1090.8045442691291</v>
      </c>
      <c r="F4372" s="7">
        <v>1</v>
      </c>
      <c r="J4372">
        <f t="shared" ca="1" si="229"/>
        <v>13.867344219900716</v>
      </c>
      <c r="K4372">
        <f t="shared" ca="1" si="229"/>
        <v>10.4224663952686</v>
      </c>
      <c r="L4372">
        <f t="shared" ca="1" si="229"/>
        <v>18.524237023822828</v>
      </c>
      <c r="M4372">
        <f t="shared" ca="1" si="229"/>
        <v>19.16033515040926</v>
      </c>
      <c r="N4372">
        <f t="shared" ca="1" si="229"/>
        <v>12.681795588674888</v>
      </c>
      <c r="O4372">
        <f t="shared" ca="1" si="230"/>
        <v>10.4224663952686</v>
      </c>
      <c r="P4372">
        <f t="shared" ca="1" si="231"/>
        <v>2</v>
      </c>
      <c r="Q4372" s="7">
        <v>36</v>
      </c>
      <c r="R4372" s="7">
        <v>1</v>
      </c>
    </row>
    <row r="4373" spans="1:18" x14ac:dyDescent="0.2">
      <c r="A4373" s="7">
        <v>6254</v>
      </c>
      <c r="B4373" s="7">
        <v>38</v>
      </c>
      <c r="C4373" s="8">
        <v>404.59500000000003</v>
      </c>
      <c r="D4373" s="8">
        <v>304.48022222222221</v>
      </c>
      <c r="E4373" s="8">
        <v>215.50874523051868</v>
      </c>
      <c r="F4373" s="7">
        <v>0</v>
      </c>
      <c r="J4373">
        <f t="shared" ca="1" si="229"/>
        <v>11.867344219900716</v>
      </c>
      <c r="K4373">
        <f t="shared" ca="1" si="229"/>
        <v>8.4224663952686001</v>
      </c>
      <c r="L4373">
        <f t="shared" ca="1" si="229"/>
        <v>16.524237023822828</v>
      </c>
      <c r="M4373">
        <f t="shared" ca="1" si="229"/>
        <v>17.16033515040926</v>
      </c>
      <c r="N4373">
        <f t="shared" ca="1" si="229"/>
        <v>10.681795588674888</v>
      </c>
      <c r="O4373">
        <f t="shared" ca="1" si="230"/>
        <v>8.4224663952686001</v>
      </c>
      <c r="P4373">
        <f t="shared" ca="1" si="231"/>
        <v>2</v>
      </c>
      <c r="Q4373" s="7">
        <v>38</v>
      </c>
      <c r="R4373" s="7">
        <v>0</v>
      </c>
    </row>
    <row r="4374" spans="1:18" x14ac:dyDescent="0.2">
      <c r="A4374" s="7">
        <v>6255</v>
      </c>
      <c r="B4374" s="7">
        <v>56</v>
      </c>
      <c r="C4374" s="8">
        <v>121.92100000000001</v>
      </c>
      <c r="D4374" s="8">
        <v>92.265777777777771</v>
      </c>
      <c r="E4374" s="8">
        <v>94.399563848018531</v>
      </c>
      <c r="F4374" s="7">
        <v>0</v>
      </c>
      <c r="J4374">
        <f t="shared" ca="1" si="229"/>
        <v>6.1326557800992845</v>
      </c>
      <c r="K4374">
        <f t="shared" ca="1" si="229"/>
        <v>9.5775336047313999</v>
      </c>
      <c r="L4374">
        <f t="shared" ca="1" si="229"/>
        <v>1.4757629761771724</v>
      </c>
      <c r="M4374">
        <f t="shared" ca="1" si="229"/>
        <v>0.83966484959073995</v>
      </c>
      <c r="N4374">
        <f t="shared" ca="1" si="229"/>
        <v>7.3182044113251123</v>
      </c>
      <c r="O4374">
        <f t="shared" ca="1" si="230"/>
        <v>0.83966484959073995</v>
      </c>
      <c r="P4374">
        <f t="shared" ca="1" si="231"/>
        <v>4</v>
      </c>
      <c r="Q4374" s="7">
        <v>56</v>
      </c>
      <c r="R4374" s="7">
        <v>0</v>
      </c>
    </row>
    <row r="4375" spans="1:18" x14ac:dyDescent="0.2">
      <c r="A4375" s="7">
        <v>6256</v>
      </c>
      <c r="B4375" s="7">
        <v>41</v>
      </c>
      <c r="C4375" s="8">
        <v>624.29624999999999</v>
      </c>
      <c r="D4375" s="8">
        <v>507.12777777777779</v>
      </c>
      <c r="E4375" s="8">
        <v>268.04178434041194</v>
      </c>
      <c r="F4375" s="7">
        <v>1</v>
      </c>
      <c r="J4375">
        <f t="shared" ca="1" si="229"/>
        <v>8.8673442199007155</v>
      </c>
      <c r="K4375">
        <f t="shared" ca="1" si="229"/>
        <v>5.4224663952686001</v>
      </c>
      <c r="L4375">
        <f t="shared" ca="1" si="229"/>
        <v>13.524237023822828</v>
      </c>
      <c r="M4375">
        <f t="shared" ca="1" si="229"/>
        <v>14.16033515040926</v>
      </c>
      <c r="N4375">
        <f t="shared" ca="1" si="229"/>
        <v>7.6817955886748877</v>
      </c>
      <c r="O4375">
        <f t="shared" ca="1" si="230"/>
        <v>5.4224663952686001</v>
      </c>
      <c r="P4375">
        <f t="shared" ca="1" si="231"/>
        <v>2</v>
      </c>
      <c r="Q4375" s="7">
        <v>41</v>
      </c>
      <c r="R4375" s="7">
        <v>1</v>
      </c>
    </row>
    <row r="4376" spans="1:18" x14ac:dyDescent="0.2">
      <c r="A4376" s="7">
        <v>6258</v>
      </c>
      <c r="B4376" s="7">
        <v>36</v>
      </c>
      <c r="C4376" s="8">
        <v>45.478999999999999</v>
      </c>
      <c r="D4376" s="8">
        <v>37.654000000000003</v>
      </c>
      <c r="E4376" s="8">
        <v>42.741944932511615</v>
      </c>
      <c r="F4376" s="7">
        <v>0</v>
      </c>
      <c r="J4376">
        <f t="shared" ca="1" si="229"/>
        <v>13.867344219900716</v>
      </c>
      <c r="K4376">
        <f t="shared" ca="1" si="229"/>
        <v>10.4224663952686</v>
      </c>
      <c r="L4376">
        <f t="shared" ca="1" si="229"/>
        <v>18.524237023822828</v>
      </c>
      <c r="M4376">
        <f t="shared" ca="1" si="229"/>
        <v>19.16033515040926</v>
      </c>
      <c r="N4376">
        <f t="shared" ca="1" si="229"/>
        <v>12.681795588674888</v>
      </c>
      <c r="O4376">
        <f t="shared" ca="1" si="230"/>
        <v>10.4224663952686</v>
      </c>
      <c r="P4376">
        <f t="shared" ca="1" si="231"/>
        <v>2</v>
      </c>
      <c r="Q4376" s="7">
        <v>36</v>
      </c>
      <c r="R4376" s="7">
        <v>0</v>
      </c>
    </row>
    <row r="4377" spans="1:18" x14ac:dyDescent="0.2">
      <c r="A4377" s="7">
        <v>6259</v>
      </c>
      <c r="B4377" s="7">
        <v>53</v>
      </c>
      <c r="C4377" s="8">
        <v>207.73349999999999</v>
      </c>
      <c r="D4377" s="8">
        <v>105.14866666666667</v>
      </c>
      <c r="E4377" s="8">
        <v>193.71590845805957</v>
      </c>
      <c r="F4377" s="7">
        <v>0</v>
      </c>
      <c r="J4377">
        <f t="shared" ca="1" si="229"/>
        <v>3.1326557800992845</v>
      </c>
      <c r="K4377">
        <f t="shared" ca="1" si="229"/>
        <v>6.5775336047313999</v>
      </c>
      <c r="L4377">
        <f t="shared" ca="1" si="229"/>
        <v>1.5242370238228276</v>
      </c>
      <c r="M4377">
        <f t="shared" ca="1" si="229"/>
        <v>2.1603351504092601</v>
      </c>
      <c r="N4377">
        <f t="shared" ca="1" si="229"/>
        <v>4.3182044113251123</v>
      </c>
      <c r="O4377">
        <f t="shared" ca="1" si="230"/>
        <v>1.5242370238228276</v>
      </c>
      <c r="P4377">
        <f t="shared" ca="1" si="231"/>
        <v>3</v>
      </c>
      <c r="Q4377" s="7">
        <v>53</v>
      </c>
      <c r="R4377" s="7">
        <v>0</v>
      </c>
    </row>
    <row r="4378" spans="1:18" x14ac:dyDescent="0.2">
      <c r="A4378" s="7">
        <v>6261</v>
      </c>
      <c r="B4378" s="7">
        <v>31</v>
      </c>
      <c r="C4378" s="8">
        <v>1128.0165</v>
      </c>
      <c r="D4378" s="8">
        <v>531.13644444444446</v>
      </c>
      <c r="E4378" s="8">
        <v>1374.222265906508</v>
      </c>
      <c r="F4378" s="7">
        <v>1</v>
      </c>
      <c r="J4378">
        <f t="shared" ca="1" si="229"/>
        <v>18.867344219900716</v>
      </c>
      <c r="K4378">
        <f t="shared" ca="1" si="229"/>
        <v>15.4224663952686</v>
      </c>
      <c r="L4378">
        <f t="shared" ca="1" si="229"/>
        <v>23.524237023822828</v>
      </c>
      <c r="M4378">
        <f t="shared" ca="1" si="229"/>
        <v>24.16033515040926</v>
      </c>
      <c r="N4378">
        <f t="shared" ca="1" si="229"/>
        <v>17.681795588674888</v>
      </c>
      <c r="O4378">
        <f t="shared" ca="1" si="230"/>
        <v>15.4224663952686</v>
      </c>
      <c r="P4378">
        <f t="shared" ca="1" si="231"/>
        <v>2</v>
      </c>
      <c r="Q4378" s="7">
        <v>31</v>
      </c>
      <c r="R4378" s="7">
        <v>1</v>
      </c>
    </row>
    <row r="4379" spans="1:18" x14ac:dyDescent="0.2">
      <c r="A4379" s="7">
        <v>6262</v>
      </c>
      <c r="B4379" s="7">
        <v>51</v>
      </c>
      <c r="C4379" s="8">
        <v>371.2955</v>
      </c>
      <c r="D4379" s="8">
        <v>286.08555555555557</v>
      </c>
      <c r="E4379" s="8">
        <v>373.14989017654011</v>
      </c>
      <c r="F4379" s="7">
        <v>0</v>
      </c>
      <c r="J4379">
        <f t="shared" ca="1" si="229"/>
        <v>1.1326557800992845</v>
      </c>
      <c r="K4379">
        <f t="shared" ca="1" si="229"/>
        <v>4.5775336047313999</v>
      </c>
      <c r="L4379">
        <f t="shared" ca="1" si="229"/>
        <v>3.5242370238228276</v>
      </c>
      <c r="M4379">
        <f t="shared" ca="1" si="229"/>
        <v>4.1603351504092601</v>
      </c>
      <c r="N4379">
        <f t="shared" ca="1" si="229"/>
        <v>2.3182044113251123</v>
      </c>
      <c r="O4379">
        <f t="shared" ca="1" si="230"/>
        <v>1.1326557800992845</v>
      </c>
      <c r="P4379">
        <f t="shared" ca="1" si="231"/>
        <v>1</v>
      </c>
      <c r="Q4379" s="7">
        <v>51</v>
      </c>
      <c r="R4379" s="7">
        <v>0</v>
      </c>
    </row>
    <row r="4380" spans="1:18" x14ac:dyDescent="0.2">
      <c r="A4380" s="7">
        <v>6263</v>
      </c>
      <c r="B4380" s="7">
        <v>22</v>
      </c>
      <c r="C4380" s="8">
        <v>2264.9142499999998</v>
      </c>
      <c r="D4380" s="8">
        <v>2630.4995555555556</v>
      </c>
      <c r="E4380" s="8">
        <v>1203.1717109939068</v>
      </c>
      <c r="F4380" s="7">
        <v>1</v>
      </c>
      <c r="J4380">
        <f t="shared" ca="1" si="229"/>
        <v>27.867344219900716</v>
      </c>
      <c r="K4380">
        <f t="shared" ca="1" si="229"/>
        <v>24.4224663952686</v>
      </c>
      <c r="L4380">
        <f t="shared" ca="1" si="229"/>
        <v>32.524237023822828</v>
      </c>
      <c r="M4380">
        <f t="shared" ca="1" si="229"/>
        <v>33.16033515040926</v>
      </c>
      <c r="N4380">
        <f t="shared" ca="1" si="229"/>
        <v>26.681795588674888</v>
      </c>
      <c r="O4380">
        <f t="shared" ca="1" si="230"/>
        <v>24.4224663952686</v>
      </c>
      <c r="P4380">
        <f t="shared" ca="1" si="231"/>
        <v>2</v>
      </c>
      <c r="Q4380" s="7">
        <v>22</v>
      </c>
      <c r="R4380" s="7">
        <v>1</v>
      </c>
    </row>
    <row r="4381" spans="1:18" x14ac:dyDescent="0.2">
      <c r="A4381" s="7">
        <v>6265</v>
      </c>
      <c r="B4381" s="7">
        <v>43</v>
      </c>
      <c r="C4381" s="8">
        <v>287.77300000000002</v>
      </c>
      <c r="D4381" s="8">
        <v>190.91555555555556</v>
      </c>
      <c r="E4381" s="8">
        <v>164.30467530760563</v>
      </c>
      <c r="F4381" s="7">
        <v>0</v>
      </c>
      <c r="J4381">
        <f t="shared" ca="1" si="229"/>
        <v>6.8673442199007155</v>
      </c>
      <c r="K4381">
        <f t="shared" ca="1" si="229"/>
        <v>3.4224663952686001</v>
      </c>
      <c r="L4381">
        <f t="shared" ca="1" si="229"/>
        <v>11.524237023822828</v>
      </c>
      <c r="M4381">
        <f t="shared" ca="1" si="229"/>
        <v>12.16033515040926</v>
      </c>
      <c r="N4381">
        <f t="shared" ca="1" si="229"/>
        <v>5.6817955886748877</v>
      </c>
      <c r="O4381">
        <f t="shared" ca="1" si="230"/>
        <v>3.4224663952686001</v>
      </c>
      <c r="P4381">
        <f t="shared" ca="1" si="231"/>
        <v>2</v>
      </c>
      <c r="Q4381" s="7">
        <v>43</v>
      </c>
      <c r="R4381" s="7">
        <v>0</v>
      </c>
    </row>
    <row r="4382" spans="1:18" x14ac:dyDescent="0.2">
      <c r="A4382" s="7">
        <v>6266</v>
      </c>
      <c r="B4382" s="7">
        <v>25</v>
      </c>
      <c r="C4382" s="8">
        <v>569.53875000000005</v>
      </c>
      <c r="D4382" s="8">
        <v>438.76511111111114</v>
      </c>
      <c r="E4382" s="8">
        <v>436.21397896524644</v>
      </c>
      <c r="F4382" s="7">
        <v>1</v>
      </c>
      <c r="J4382">
        <f t="shared" ca="1" si="229"/>
        <v>24.867344219900716</v>
      </c>
      <c r="K4382">
        <f t="shared" ca="1" si="229"/>
        <v>21.4224663952686</v>
      </c>
      <c r="L4382">
        <f t="shared" ca="1" si="229"/>
        <v>29.524237023822828</v>
      </c>
      <c r="M4382">
        <f t="shared" ca="1" si="229"/>
        <v>30.16033515040926</v>
      </c>
      <c r="N4382">
        <f t="shared" ca="1" si="229"/>
        <v>23.681795588674888</v>
      </c>
      <c r="O4382">
        <f t="shared" ca="1" si="230"/>
        <v>21.4224663952686</v>
      </c>
      <c r="P4382">
        <f t="shared" ca="1" si="231"/>
        <v>2</v>
      </c>
      <c r="Q4382" s="7">
        <v>25</v>
      </c>
      <c r="R4382" s="7">
        <v>1</v>
      </c>
    </row>
    <row r="4383" spans="1:18" x14ac:dyDescent="0.2">
      <c r="A4383" s="7">
        <v>6267</v>
      </c>
      <c r="B4383" s="7">
        <v>29</v>
      </c>
      <c r="C4383" s="8">
        <v>1970.028</v>
      </c>
      <c r="D4383" s="8">
        <v>2524.3582222222221</v>
      </c>
      <c r="E4383" s="8">
        <v>1028.5979608349912</v>
      </c>
      <c r="F4383" s="7">
        <v>1</v>
      </c>
      <c r="J4383">
        <f t="shared" ca="1" si="229"/>
        <v>20.867344219900716</v>
      </c>
      <c r="K4383">
        <f t="shared" ca="1" si="229"/>
        <v>17.4224663952686</v>
      </c>
      <c r="L4383">
        <f t="shared" ca="1" si="229"/>
        <v>25.524237023822828</v>
      </c>
      <c r="M4383">
        <f t="shared" ca="1" si="229"/>
        <v>26.16033515040926</v>
      </c>
      <c r="N4383">
        <f t="shared" ca="1" si="229"/>
        <v>19.681795588674888</v>
      </c>
      <c r="O4383">
        <f t="shared" ca="1" si="230"/>
        <v>17.4224663952686</v>
      </c>
      <c r="P4383">
        <f t="shared" ca="1" si="231"/>
        <v>2</v>
      </c>
      <c r="Q4383" s="7">
        <v>29</v>
      </c>
      <c r="R4383" s="7">
        <v>1</v>
      </c>
    </row>
    <row r="4384" spans="1:18" x14ac:dyDescent="0.2">
      <c r="A4384" s="7">
        <v>6268</v>
      </c>
      <c r="B4384" s="7">
        <v>62</v>
      </c>
      <c r="C4384" s="8">
        <v>1001.89175</v>
      </c>
      <c r="D4384" s="8">
        <v>582.12</v>
      </c>
      <c r="E4384" s="8">
        <v>1505.9654444053003</v>
      </c>
      <c r="F4384" s="7">
        <v>1</v>
      </c>
      <c r="J4384">
        <f t="shared" ca="1" si="229"/>
        <v>12.132655780099284</v>
      </c>
      <c r="K4384">
        <f t="shared" ca="1" si="229"/>
        <v>15.5775336047314</v>
      </c>
      <c r="L4384">
        <f t="shared" ca="1" si="229"/>
        <v>7.4757629761771724</v>
      </c>
      <c r="M4384">
        <f t="shared" ca="1" si="229"/>
        <v>6.8396648495907399</v>
      </c>
      <c r="N4384">
        <f t="shared" ca="1" si="229"/>
        <v>13.318204411325112</v>
      </c>
      <c r="O4384">
        <f t="shared" ca="1" si="230"/>
        <v>6.8396648495907399</v>
      </c>
      <c r="P4384">
        <f t="shared" ca="1" si="231"/>
        <v>4</v>
      </c>
      <c r="Q4384" s="7">
        <v>62</v>
      </c>
      <c r="R4384" s="7">
        <v>1</v>
      </c>
    </row>
    <row r="4385" spans="1:18" x14ac:dyDescent="0.2">
      <c r="A4385" s="7">
        <v>6269</v>
      </c>
      <c r="B4385" s="7">
        <v>47</v>
      </c>
      <c r="C4385" s="8">
        <v>405.44099999999997</v>
      </c>
      <c r="D4385" s="8">
        <v>388.22488888888887</v>
      </c>
      <c r="E4385" s="8">
        <v>242.32570402912009</v>
      </c>
      <c r="F4385" s="7">
        <v>0</v>
      </c>
      <c r="J4385">
        <f t="shared" ca="1" si="229"/>
        <v>2.8673442199007155</v>
      </c>
      <c r="K4385">
        <f t="shared" ca="1" si="229"/>
        <v>0.57753360473139992</v>
      </c>
      <c r="L4385">
        <f t="shared" ca="1" si="229"/>
        <v>7.5242370238228276</v>
      </c>
      <c r="M4385">
        <f t="shared" ca="1" si="229"/>
        <v>8.1603351504092601</v>
      </c>
      <c r="N4385">
        <f t="shared" ca="1" si="229"/>
        <v>1.6817955886748877</v>
      </c>
      <c r="O4385">
        <f t="shared" ca="1" si="230"/>
        <v>0.57753360473139992</v>
      </c>
      <c r="P4385">
        <f t="shared" ca="1" si="231"/>
        <v>2</v>
      </c>
      <c r="Q4385" s="7">
        <v>47</v>
      </c>
      <c r="R4385" s="7">
        <v>0</v>
      </c>
    </row>
    <row r="4386" spans="1:18" x14ac:dyDescent="0.2">
      <c r="A4386" s="7">
        <v>6270</v>
      </c>
      <c r="B4386" s="7">
        <v>56</v>
      </c>
      <c r="C4386" s="8">
        <v>539.9</v>
      </c>
      <c r="D4386" s="8">
        <v>613.95222222222219</v>
      </c>
      <c r="E4386" s="8">
        <v>221.44680264021929</v>
      </c>
      <c r="F4386" s="7">
        <v>0</v>
      </c>
      <c r="J4386">
        <f t="shared" ca="1" si="229"/>
        <v>6.1326557800992845</v>
      </c>
      <c r="K4386">
        <f t="shared" ca="1" si="229"/>
        <v>9.5775336047313999</v>
      </c>
      <c r="L4386">
        <f t="shared" ca="1" si="229"/>
        <v>1.4757629761771724</v>
      </c>
      <c r="M4386">
        <f t="shared" ca="1" si="229"/>
        <v>0.83966484959073995</v>
      </c>
      <c r="N4386">
        <f t="shared" ca="1" si="229"/>
        <v>7.3182044113251123</v>
      </c>
      <c r="O4386">
        <f t="shared" ca="1" si="230"/>
        <v>0.83966484959073995</v>
      </c>
      <c r="P4386">
        <f t="shared" ca="1" si="231"/>
        <v>4</v>
      </c>
      <c r="Q4386" s="7">
        <v>56</v>
      </c>
      <c r="R4386" s="7">
        <v>0</v>
      </c>
    </row>
    <row r="4387" spans="1:18" x14ac:dyDescent="0.2">
      <c r="A4387" s="7">
        <v>6272</v>
      </c>
      <c r="B4387" s="7">
        <v>64</v>
      </c>
      <c r="C4387" s="8">
        <v>1463.9947500000001</v>
      </c>
      <c r="D4387" s="8">
        <v>1027.5428888888889</v>
      </c>
      <c r="E4387" s="8">
        <v>1829.2182327613568</v>
      </c>
      <c r="F4387" s="7">
        <v>1</v>
      </c>
      <c r="J4387">
        <f t="shared" ca="1" si="229"/>
        <v>14.132655780099284</v>
      </c>
      <c r="K4387">
        <f t="shared" ca="1" si="229"/>
        <v>17.5775336047314</v>
      </c>
      <c r="L4387">
        <f t="shared" ca="1" si="229"/>
        <v>9.4757629761771724</v>
      </c>
      <c r="M4387">
        <f t="shared" ca="1" si="229"/>
        <v>8.8396648495907399</v>
      </c>
      <c r="N4387">
        <f t="shared" ca="1" si="229"/>
        <v>15.318204411325112</v>
      </c>
      <c r="O4387">
        <f t="shared" ca="1" si="230"/>
        <v>8.8396648495907399</v>
      </c>
      <c r="P4387">
        <f t="shared" ca="1" si="231"/>
        <v>4</v>
      </c>
      <c r="Q4387" s="7">
        <v>64</v>
      </c>
      <c r="R4387" s="7">
        <v>1</v>
      </c>
    </row>
    <row r="4388" spans="1:18" x14ac:dyDescent="0.2">
      <c r="A4388" s="7">
        <v>6273</v>
      </c>
      <c r="B4388" s="7">
        <v>37</v>
      </c>
      <c r="C4388" s="8">
        <v>585.07799999999997</v>
      </c>
      <c r="D4388" s="8">
        <v>397.58511111111113</v>
      </c>
      <c r="E4388" s="8">
        <v>370.34252853675662</v>
      </c>
      <c r="F4388" s="7">
        <v>1</v>
      </c>
      <c r="J4388">
        <f t="shared" ca="1" si="229"/>
        <v>12.867344219900716</v>
      </c>
      <c r="K4388">
        <f t="shared" ca="1" si="229"/>
        <v>9.4224663952686001</v>
      </c>
      <c r="L4388">
        <f t="shared" ca="1" si="229"/>
        <v>17.524237023822828</v>
      </c>
      <c r="M4388">
        <f t="shared" ca="1" si="229"/>
        <v>18.16033515040926</v>
      </c>
      <c r="N4388">
        <f t="shared" ca="1" si="229"/>
        <v>11.681795588674888</v>
      </c>
      <c r="O4388">
        <f t="shared" ca="1" si="230"/>
        <v>9.4224663952686001</v>
      </c>
      <c r="P4388">
        <f t="shared" ca="1" si="231"/>
        <v>2</v>
      </c>
      <c r="Q4388" s="7">
        <v>37</v>
      </c>
      <c r="R4388" s="7">
        <v>1</v>
      </c>
    </row>
    <row r="4389" spans="1:18" x14ac:dyDescent="0.2">
      <c r="A4389" s="7">
        <v>6278</v>
      </c>
      <c r="B4389" s="7">
        <v>46</v>
      </c>
      <c r="C4389" s="8">
        <v>920.19725000000005</v>
      </c>
      <c r="D4389" s="8">
        <v>655.29577777777774</v>
      </c>
      <c r="E4389" s="8">
        <v>964.27423230797797</v>
      </c>
      <c r="F4389" s="7">
        <v>1</v>
      </c>
      <c r="J4389">
        <f t="shared" ca="1" si="229"/>
        <v>3.8673442199007155</v>
      </c>
      <c r="K4389">
        <f t="shared" ca="1" si="229"/>
        <v>0.42246639526860008</v>
      </c>
      <c r="L4389">
        <f t="shared" ca="1" si="229"/>
        <v>8.5242370238228276</v>
      </c>
      <c r="M4389">
        <f t="shared" ca="1" si="229"/>
        <v>9.1603351504092601</v>
      </c>
      <c r="N4389">
        <f t="shared" ca="1" si="229"/>
        <v>2.6817955886748877</v>
      </c>
      <c r="O4389">
        <f t="shared" ca="1" si="230"/>
        <v>0.42246639526860008</v>
      </c>
      <c r="P4389">
        <f t="shared" ca="1" si="231"/>
        <v>2</v>
      </c>
      <c r="Q4389" s="7">
        <v>46</v>
      </c>
      <c r="R4389" s="7">
        <v>1</v>
      </c>
    </row>
    <row r="4390" spans="1:18" x14ac:dyDescent="0.2">
      <c r="A4390" s="7">
        <v>6280</v>
      </c>
      <c r="B4390" s="7">
        <v>51</v>
      </c>
      <c r="C4390" s="8">
        <v>258.82675</v>
      </c>
      <c r="D4390" s="8">
        <v>285.72177777777779</v>
      </c>
      <c r="E4390" s="8">
        <v>136.81265655263698</v>
      </c>
      <c r="F4390" s="7">
        <v>1</v>
      </c>
      <c r="J4390">
        <f t="shared" ca="1" si="229"/>
        <v>1.1326557800992845</v>
      </c>
      <c r="K4390">
        <f t="shared" ca="1" si="229"/>
        <v>4.5775336047313999</v>
      </c>
      <c r="L4390">
        <f t="shared" ca="1" si="229"/>
        <v>3.5242370238228276</v>
      </c>
      <c r="M4390">
        <f t="shared" ca="1" si="229"/>
        <v>4.1603351504092601</v>
      </c>
      <c r="N4390">
        <f t="shared" ca="1" si="229"/>
        <v>2.3182044113251123</v>
      </c>
      <c r="O4390">
        <f t="shared" ca="1" si="230"/>
        <v>1.1326557800992845</v>
      </c>
      <c r="P4390">
        <f t="shared" ca="1" si="231"/>
        <v>1</v>
      </c>
      <c r="Q4390" s="7">
        <v>51</v>
      </c>
      <c r="R4390" s="7">
        <v>1</v>
      </c>
    </row>
    <row r="4391" spans="1:18" x14ac:dyDescent="0.2">
      <c r="A4391" s="7">
        <v>6281</v>
      </c>
      <c r="B4391" s="7">
        <v>26</v>
      </c>
      <c r="C4391" s="8">
        <v>345.38150000000002</v>
      </c>
      <c r="D4391" s="8">
        <v>247.76222222222222</v>
      </c>
      <c r="E4391" s="8">
        <v>414.83266384511211</v>
      </c>
      <c r="F4391" s="7">
        <v>1</v>
      </c>
      <c r="J4391">
        <f t="shared" ca="1" si="229"/>
        <v>23.867344219900716</v>
      </c>
      <c r="K4391">
        <f t="shared" ca="1" si="229"/>
        <v>20.4224663952686</v>
      </c>
      <c r="L4391">
        <f t="shared" ca="1" si="229"/>
        <v>28.524237023822828</v>
      </c>
      <c r="M4391">
        <f t="shared" ca="1" si="229"/>
        <v>29.16033515040926</v>
      </c>
      <c r="N4391">
        <f t="shared" ca="1" si="229"/>
        <v>22.681795588674888</v>
      </c>
      <c r="O4391">
        <f t="shared" ca="1" si="230"/>
        <v>20.4224663952686</v>
      </c>
      <c r="P4391">
        <f t="shared" ca="1" si="231"/>
        <v>2</v>
      </c>
      <c r="Q4391" s="7">
        <v>26</v>
      </c>
      <c r="R4391" s="7">
        <v>1</v>
      </c>
    </row>
    <row r="4392" spans="1:18" x14ac:dyDescent="0.2">
      <c r="A4392" s="7">
        <v>6282</v>
      </c>
      <c r="B4392" s="7">
        <v>34</v>
      </c>
      <c r="C4392" s="8">
        <v>488.35649999999998</v>
      </c>
      <c r="D4392" s="8">
        <v>634.56933333333336</v>
      </c>
      <c r="E4392" s="8">
        <v>241.48777463547916</v>
      </c>
      <c r="F4392" s="7">
        <v>1</v>
      </c>
      <c r="J4392">
        <f t="shared" ca="1" si="229"/>
        <v>15.867344219900716</v>
      </c>
      <c r="K4392">
        <f t="shared" ca="1" si="229"/>
        <v>12.4224663952686</v>
      </c>
      <c r="L4392">
        <f t="shared" ca="1" si="229"/>
        <v>20.524237023822828</v>
      </c>
      <c r="M4392">
        <f t="shared" ca="1" si="229"/>
        <v>21.16033515040926</v>
      </c>
      <c r="N4392">
        <f t="shared" ca="1" si="229"/>
        <v>14.681795588674888</v>
      </c>
      <c r="O4392">
        <f t="shared" ca="1" si="230"/>
        <v>12.4224663952686</v>
      </c>
      <c r="P4392">
        <f t="shared" ca="1" si="231"/>
        <v>2</v>
      </c>
      <c r="Q4392" s="7">
        <v>34</v>
      </c>
      <c r="R4392" s="7">
        <v>1</v>
      </c>
    </row>
    <row r="4393" spans="1:18" x14ac:dyDescent="0.2">
      <c r="A4393" s="7">
        <v>6284</v>
      </c>
      <c r="B4393" s="7">
        <v>26</v>
      </c>
      <c r="C4393" s="8">
        <v>1037.1252500000001</v>
      </c>
      <c r="D4393" s="8">
        <v>612.99800000000005</v>
      </c>
      <c r="E4393" s="8">
        <v>1153.5675714435815</v>
      </c>
      <c r="F4393" s="7">
        <v>1</v>
      </c>
      <c r="J4393">
        <f t="shared" ca="1" si="229"/>
        <v>23.867344219900716</v>
      </c>
      <c r="K4393">
        <f t="shared" ca="1" si="229"/>
        <v>20.4224663952686</v>
      </c>
      <c r="L4393">
        <f t="shared" ca="1" si="229"/>
        <v>28.524237023822828</v>
      </c>
      <c r="M4393">
        <f t="shared" ca="1" si="229"/>
        <v>29.16033515040926</v>
      </c>
      <c r="N4393">
        <f t="shared" ca="1" si="229"/>
        <v>22.681795588674888</v>
      </c>
      <c r="O4393">
        <f t="shared" ca="1" si="230"/>
        <v>20.4224663952686</v>
      </c>
      <c r="P4393">
        <f t="shared" ca="1" si="231"/>
        <v>2</v>
      </c>
      <c r="Q4393" s="7">
        <v>26</v>
      </c>
      <c r="R4393" s="7">
        <v>1</v>
      </c>
    </row>
    <row r="4394" spans="1:18" x14ac:dyDescent="0.2">
      <c r="A4394" s="7">
        <v>6285</v>
      </c>
      <c r="B4394" s="7">
        <v>32</v>
      </c>
      <c r="C4394" s="8">
        <v>387.03699999999998</v>
      </c>
      <c r="D4394" s="8">
        <v>222.97377777777777</v>
      </c>
      <c r="E4394" s="8">
        <v>405.27129169730557</v>
      </c>
      <c r="F4394" s="7">
        <v>1</v>
      </c>
      <c r="J4394">
        <f t="shared" ca="1" si="229"/>
        <v>17.867344219900716</v>
      </c>
      <c r="K4394">
        <f t="shared" ca="1" si="229"/>
        <v>14.4224663952686</v>
      </c>
      <c r="L4394">
        <f t="shared" ca="1" si="229"/>
        <v>22.524237023822828</v>
      </c>
      <c r="M4394">
        <f t="shared" ca="1" si="229"/>
        <v>23.16033515040926</v>
      </c>
      <c r="N4394">
        <f t="shared" ca="1" si="229"/>
        <v>16.681795588674888</v>
      </c>
      <c r="O4394">
        <f t="shared" ca="1" si="230"/>
        <v>14.4224663952686</v>
      </c>
      <c r="P4394">
        <f t="shared" ca="1" si="231"/>
        <v>2</v>
      </c>
      <c r="Q4394" s="7">
        <v>32</v>
      </c>
      <c r="R4394" s="7">
        <v>1</v>
      </c>
    </row>
    <row r="4395" spans="1:18" x14ac:dyDescent="0.2">
      <c r="A4395" s="7">
        <v>6286</v>
      </c>
      <c r="B4395" s="7">
        <v>60</v>
      </c>
      <c r="C4395" s="8">
        <v>1279.5752500000001</v>
      </c>
      <c r="D4395" s="8">
        <v>1645.8415555555555</v>
      </c>
      <c r="E4395" s="8">
        <v>498.56447873062797</v>
      </c>
      <c r="F4395" s="7">
        <v>1</v>
      </c>
      <c r="J4395">
        <f t="shared" ca="1" si="229"/>
        <v>10.132655780099284</v>
      </c>
      <c r="K4395">
        <f t="shared" ca="1" si="229"/>
        <v>13.5775336047314</v>
      </c>
      <c r="L4395">
        <f t="shared" ca="1" si="229"/>
        <v>5.4757629761771724</v>
      </c>
      <c r="M4395">
        <f t="shared" ca="1" si="229"/>
        <v>4.8396648495907399</v>
      </c>
      <c r="N4395">
        <f t="shared" ca="1" si="229"/>
        <v>11.318204411325112</v>
      </c>
      <c r="O4395">
        <f t="shared" ca="1" si="230"/>
        <v>4.8396648495907399</v>
      </c>
      <c r="P4395">
        <f t="shared" ca="1" si="231"/>
        <v>4</v>
      </c>
      <c r="Q4395" s="7">
        <v>60</v>
      </c>
      <c r="R4395" s="7">
        <v>1</v>
      </c>
    </row>
    <row r="4396" spans="1:18" x14ac:dyDescent="0.2">
      <c r="A4396" s="7">
        <v>6288</v>
      </c>
      <c r="B4396" s="7">
        <v>43</v>
      </c>
      <c r="C4396" s="8">
        <v>2.6535000000000002</v>
      </c>
      <c r="D4396" s="8">
        <v>2.1284444444444444</v>
      </c>
      <c r="E4396" s="8">
        <v>2.2175444970480025</v>
      </c>
      <c r="F4396" s="7">
        <v>0</v>
      </c>
      <c r="J4396">
        <f t="shared" ca="1" si="229"/>
        <v>6.8673442199007155</v>
      </c>
      <c r="K4396">
        <f t="shared" ca="1" si="229"/>
        <v>3.4224663952686001</v>
      </c>
      <c r="L4396">
        <f t="shared" ca="1" si="229"/>
        <v>11.524237023822828</v>
      </c>
      <c r="M4396">
        <f t="shared" ca="1" si="229"/>
        <v>12.16033515040926</v>
      </c>
      <c r="N4396">
        <f t="shared" ca="1" si="229"/>
        <v>5.6817955886748877</v>
      </c>
      <c r="O4396">
        <f t="shared" ca="1" si="230"/>
        <v>3.4224663952686001</v>
      </c>
      <c r="P4396">
        <f t="shared" ca="1" si="231"/>
        <v>2</v>
      </c>
      <c r="Q4396" s="7">
        <v>43</v>
      </c>
      <c r="R4396" s="7">
        <v>0</v>
      </c>
    </row>
    <row r="4397" spans="1:18" x14ac:dyDescent="0.2">
      <c r="A4397" s="7">
        <v>6289</v>
      </c>
      <c r="B4397" s="7">
        <v>32</v>
      </c>
      <c r="C4397" s="8">
        <v>698.12850000000003</v>
      </c>
      <c r="D4397" s="8">
        <v>623.19600000000003</v>
      </c>
      <c r="E4397" s="8">
        <v>318.28480378521692</v>
      </c>
      <c r="F4397" s="7">
        <v>0</v>
      </c>
      <c r="J4397">
        <f t="shared" ca="1" si="229"/>
        <v>17.867344219900716</v>
      </c>
      <c r="K4397">
        <f t="shared" ca="1" si="229"/>
        <v>14.4224663952686</v>
      </c>
      <c r="L4397">
        <f t="shared" ca="1" si="229"/>
        <v>22.524237023822828</v>
      </c>
      <c r="M4397">
        <f t="shared" ca="1" si="229"/>
        <v>23.16033515040926</v>
      </c>
      <c r="N4397">
        <f t="shared" ca="1" si="229"/>
        <v>16.681795588674888</v>
      </c>
      <c r="O4397">
        <f t="shared" ca="1" si="230"/>
        <v>14.4224663952686</v>
      </c>
      <c r="P4397">
        <f t="shared" ca="1" si="231"/>
        <v>2</v>
      </c>
      <c r="Q4397" s="7">
        <v>32</v>
      </c>
      <c r="R4397" s="7">
        <v>0</v>
      </c>
    </row>
    <row r="4398" spans="1:18" x14ac:dyDescent="0.2">
      <c r="A4398" s="7">
        <v>6290</v>
      </c>
      <c r="B4398" s="7">
        <v>25</v>
      </c>
      <c r="C4398" s="8">
        <v>1084.87275</v>
      </c>
      <c r="D4398" s="8">
        <v>767.46022222222223</v>
      </c>
      <c r="E4398" s="8">
        <v>1071.1753930331076</v>
      </c>
      <c r="F4398" s="7">
        <v>1</v>
      </c>
      <c r="J4398">
        <f t="shared" ca="1" si="229"/>
        <v>24.867344219900716</v>
      </c>
      <c r="K4398">
        <f t="shared" ca="1" si="229"/>
        <v>21.4224663952686</v>
      </c>
      <c r="L4398">
        <f t="shared" ca="1" si="229"/>
        <v>29.524237023822828</v>
      </c>
      <c r="M4398">
        <f t="shared" ca="1" si="229"/>
        <v>30.16033515040926</v>
      </c>
      <c r="N4398">
        <f t="shared" ca="1" si="229"/>
        <v>23.681795588674888</v>
      </c>
      <c r="O4398">
        <f t="shared" ca="1" si="230"/>
        <v>21.4224663952686</v>
      </c>
      <c r="P4398">
        <f t="shared" ca="1" si="231"/>
        <v>2</v>
      </c>
      <c r="Q4398" s="7">
        <v>25</v>
      </c>
      <c r="R4398" s="7">
        <v>1</v>
      </c>
    </row>
    <row r="4399" spans="1:18" x14ac:dyDescent="0.2">
      <c r="A4399" s="7">
        <v>6291</v>
      </c>
      <c r="B4399" s="7">
        <v>29</v>
      </c>
      <c r="C4399" s="8">
        <v>643.20124999999996</v>
      </c>
      <c r="D4399" s="8">
        <v>496.77977777777778</v>
      </c>
      <c r="E4399" s="8">
        <v>621.54046831174878</v>
      </c>
      <c r="F4399" s="7">
        <v>0</v>
      </c>
      <c r="J4399">
        <f t="shared" ca="1" si="229"/>
        <v>20.867344219900716</v>
      </c>
      <c r="K4399">
        <f t="shared" ca="1" si="229"/>
        <v>17.4224663952686</v>
      </c>
      <c r="L4399">
        <f t="shared" ca="1" si="229"/>
        <v>25.524237023822828</v>
      </c>
      <c r="M4399">
        <f t="shared" ca="1" si="229"/>
        <v>26.16033515040926</v>
      </c>
      <c r="N4399">
        <f t="shared" ca="1" si="229"/>
        <v>19.681795588674888</v>
      </c>
      <c r="O4399">
        <f t="shared" ca="1" si="230"/>
        <v>17.4224663952686</v>
      </c>
      <c r="P4399">
        <f t="shared" ca="1" si="231"/>
        <v>2</v>
      </c>
      <c r="Q4399" s="7">
        <v>29</v>
      </c>
      <c r="R4399" s="7">
        <v>0</v>
      </c>
    </row>
    <row r="4400" spans="1:18" x14ac:dyDescent="0.2">
      <c r="A4400" s="7">
        <v>6293</v>
      </c>
      <c r="B4400" s="7">
        <v>29</v>
      </c>
      <c r="C4400" s="8">
        <v>45.515999999999998</v>
      </c>
      <c r="D4400" s="8">
        <v>56.604888888888887</v>
      </c>
      <c r="E4400" s="8">
        <v>19.27728152108492</v>
      </c>
      <c r="F4400" s="7">
        <v>0</v>
      </c>
      <c r="J4400">
        <f t="shared" ca="1" si="229"/>
        <v>20.867344219900716</v>
      </c>
      <c r="K4400">
        <f t="shared" ca="1" si="229"/>
        <v>17.4224663952686</v>
      </c>
      <c r="L4400">
        <f t="shared" ca="1" si="229"/>
        <v>25.524237023822828</v>
      </c>
      <c r="M4400">
        <f t="shared" ca="1" si="229"/>
        <v>26.16033515040926</v>
      </c>
      <c r="N4400">
        <f t="shared" ca="1" si="229"/>
        <v>19.681795588674888</v>
      </c>
      <c r="O4400">
        <f t="shared" ca="1" si="230"/>
        <v>17.4224663952686</v>
      </c>
      <c r="P4400">
        <f t="shared" ca="1" si="231"/>
        <v>2</v>
      </c>
      <c r="Q4400" s="7">
        <v>29</v>
      </c>
      <c r="R4400" s="7">
        <v>0</v>
      </c>
    </row>
    <row r="4401" spans="1:18" x14ac:dyDescent="0.2">
      <c r="A4401" s="7">
        <v>6294</v>
      </c>
      <c r="B4401" s="7">
        <v>35</v>
      </c>
      <c r="C4401" s="8">
        <v>536.33225000000004</v>
      </c>
      <c r="D4401" s="8">
        <v>336.29288888888891</v>
      </c>
      <c r="E4401" s="8">
        <v>411.72814239317006</v>
      </c>
      <c r="F4401" s="7">
        <v>0</v>
      </c>
      <c r="J4401">
        <f t="shared" ca="1" si="229"/>
        <v>14.867344219900716</v>
      </c>
      <c r="K4401">
        <f t="shared" ca="1" si="229"/>
        <v>11.4224663952686</v>
      </c>
      <c r="L4401">
        <f t="shared" ca="1" si="229"/>
        <v>19.524237023822828</v>
      </c>
      <c r="M4401">
        <f t="shared" ca="1" si="229"/>
        <v>20.16033515040926</v>
      </c>
      <c r="N4401">
        <f t="shared" ca="1" si="229"/>
        <v>13.681795588674888</v>
      </c>
      <c r="O4401">
        <f t="shared" ca="1" si="230"/>
        <v>11.4224663952686</v>
      </c>
      <c r="P4401">
        <f t="shared" ca="1" si="231"/>
        <v>2</v>
      </c>
      <c r="Q4401" s="7">
        <v>35</v>
      </c>
      <c r="R4401" s="7">
        <v>0</v>
      </c>
    </row>
    <row r="4402" spans="1:18" x14ac:dyDescent="0.2">
      <c r="A4402" s="7">
        <v>6295</v>
      </c>
      <c r="B4402" s="7">
        <v>30</v>
      </c>
      <c r="C4402" s="8">
        <v>865.95675000000006</v>
      </c>
      <c r="D4402" s="8">
        <v>516.92200000000003</v>
      </c>
      <c r="E4402" s="8">
        <v>959.92469965657097</v>
      </c>
      <c r="F4402" s="7">
        <v>1</v>
      </c>
      <c r="J4402">
        <f t="shared" ca="1" si="229"/>
        <v>19.867344219900716</v>
      </c>
      <c r="K4402">
        <f t="shared" ca="1" si="229"/>
        <v>16.4224663952686</v>
      </c>
      <c r="L4402">
        <f t="shared" ca="1" si="229"/>
        <v>24.524237023822828</v>
      </c>
      <c r="M4402">
        <f t="shared" ca="1" si="229"/>
        <v>25.16033515040926</v>
      </c>
      <c r="N4402">
        <f t="shared" ca="1" si="229"/>
        <v>18.681795588674888</v>
      </c>
      <c r="O4402">
        <f t="shared" ca="1" si="230"/>
        <v>16.4224663952686</v>
      </c>
      <c r="P4402">
        <f t="shared" ca="1" si="231"/>
        <v>2</v>
      </c>
      <c r="Q4402" s="7">
        <v>30</v>
      </c>
      <c r="R4402" s="7">
        <v>1</v>
      </c>
    </row>
    <row r="4403" spans="1:18" x14ac:dyDescent="0.2">
      <c r="A4403" s="7">
        <v>6296</v>
      </c>
      <c r="B4403" s="7">
        <v>24</v>
      </c>
      <c r="C4403" s="8">
        <v>313.02674999999999</v>
      </c>
      <c r="D4403" s="8">
        <v>365.6417777777778</v>
      </c>
      <c r="E4403" s="8">
        <v>145.90829011688842</v>
      </c>
      <c r="F4403" s="7">
        <v>0</v>
      </c>
      <c r="J4403">
        <f t="shared" ref="J4403:N4453" ca="1" si="232">+ABS(J$3-$Q4403)</f>
        <v>25.867344219900716</v>
      </c>
      <c r="K4403">
        <f t="shared" ca="1" si="232"/>
        <v>22.4224663952686</v>
      </c>
      <c r="L4403">
        <f t="shared" ca="1" si="232"/>
        <v>30.524237023822828</v>
      </c>
      <c r="M4403">
        <f t="shared" ca="1" si="232"/>
        <v>31.16033515040926</v>
      </c>
      <c r="N4403">
        <f t="shared" ca="1" si="232"/>
        <v>24.681795588674888</v>
      </c>
      <c r="O4403">
        <f t="shared" ca="1" si="230"/>
        <v>22.4224663952686</v>
      </c>
      <c r="P4403">
        <f t="shared" ca="1" si="231"/>
        <v>2</v>
      </c>
      <c r="Q4403" s="7">
        <v>24</v>
      </c>
      <c r="R4403" s="7">
        <v>0</v>
      </c>
    </row>
    <row r="4404" spans="1:18" x14ac:dyDescent="0.2">
      <c r="A4404" s="7">
        <v>6297</v>
      </c>
      <c r="B4404" s="7">
        <v>39</v>
      </c>
      <c r="C4404" s="8">
        <v>490.79700000000003</v>
      </c>
      <c r="D4404" s="8">
        <v>385.40600000000001</v>
      </c>
      <c r="E4404" s="8">
        <v>408.55878820096899</v>
      </c>
      <c r="F4404" s="7">
        <v>0</v>
      </c>
      <c r="J4404">
        <f t="shared" ca="1" si="232"/>
        <v>10.867344219900716</v>
      </c>
      <c r="K4404">
        <f t="shared" ca="1" si="232"/>
        <v>7.4224663952686001</v>
      </c>
      <c r="L4404">
        <f t="shared" ca="1" si="232"/>
        <v>15.524237023822828</v>
      </c>
      <c r="M4404">
        <f t="shared" ca="1" si="232"/>
        <v>16.16033515040926</v>
      </c>
      <c r="N4404">
        <f t="shared" ca="1" si="232"/>
        <v>9.6817955886748877</v>
      </c>
      <c r="O4404">
        <f t="shared" ca="1" si="230"/>
        <v>7.4224663952686001</v>
      </c>
      <c r="P4404">
        <f t="shared" ca="1" si="231"/>
        <v>2</v>
      </c>
      <c r="Q4404" s="7">
        <v>39</v>
      </c>
      <c r="R4404" s="7">
        <v>0</v>
      </c>
    </row>
    <row r="4405" spans="1:18" x14ac:dyDescent="0.2">
      <c r="A4405" s="7">
        <v>6298</v>
      </c>
      <c r="B4405" s="7">
        <v>33</v>
      </c>
      <c r="C4405" s="8">
        <v>438.04374999999999</v>
      </c>
      <c r="D4405" s="8">
        <v>273.51666666666665</v>
      </c>
      <c r="E4405" s="8">
        <v>421.17456762673987</v>
      </c>
      <c r="F4405" s="7">
        <v>0</v>
      </c>
      <c r="J4405">
        <f t="shared" ca="1" si="232"/>
        <v>16.867344219900716</v>
      </c>
      <c r="K4405">
        <f t="shared" ca="1" si="232"/>
        <v>13.4224663952686</v>
      </c>
      <c r="L4405">
        <f t="shared" ca="1" si="232"/>
        <v>21.524237023822828</v>
      </c>
      <c r="M4405">
        <f t="shared" ca="1" si="232"/>
        <v>22.16033515040926</v>
      </c>
      <c r="N4405">
        <f t="shared" ca="1" si="232"/>
        <v>15.681795588674888</v>
      </c>
      <c r="O4405">
        <f t="shared" ca="1" si="230"/>
        <v>13.4224663952686</v>
      </c>
      <c r="P4405">
        <f t="shared" ca="1" si="231"/>
        <v>2</v>
      </c>
      <c r="Q4405" s="7">
        <v>33</v>
      </c>
      <c r="R4405" s="7">
        <v>0</v>
      </c>
    </row>
    <row r="4406" spans="1:18" x14ac:dyDescent="0.2">
      <c r="A4406" s="7">
        <v>6301</v>
      </c>
      <c r="B4406" s="7">
        <v>29</v>
      </c>
      <c r="C4406" s="8">
        <v>57.722000000000001</v>
      </c>
      <c r="D4406" s="8">
        <v>57.566222222222223</v>
      </c>
      <c r="E4406" s="8">
        <v>53.306417341838014</v>
      </c>
      <c r="F4406" s="7">
        <v>0</v>
      </c>
      <c r="J4406">
        <f t="shared" ca="1" si="232"/>
        <v>20.867344219900716</v>
      </c>
      <c r="K4406">
        <f t="shared" ca="1" si="232"/>
        <v>17.4224663952686</v>
      </c>
      <c r="L4406">
        <f t="shared" ca="1" si="232"/>
        <v>25.524237023822828</v>
      </c>
      <c r="M4406">
        <f t="shared" ca="1" si="232"/>
        <v>26.16033515040926</v>
      </c>
      <c r="N4406">
        <f t="shared" ca="1" si="232"/>
        <v>19.681795588674888</v>
      </c>
      <c r="O4406">
        <f t="shared" ca="1" si="230"/>
        <v>17.4224663952686</v>
      </c>
      <c r="P4406">
        <f t="shared" ca="1" si="231"/>
        <v>2</v>
      </c>
      <c r="Q4406" s="7">
        <v>29</v>
      </c>
      <c r="R4406" s="7">
        <v>0</v>
      </c>
    </row>
    <row r="4407" spans="1:18" x14ac:dyDescent="0.2">
      <c r="A4407" s="7">
        <v>6302</v>
      </c>
      <c r="B4407" s="7">
        <v>50</v>
      </c>
      <c r="C4407" s="8">
        <v>1777.1295</v>
      </c>
      <c r="D4407" s="8">
        <v>1699.0495555555556</v>
      </c>
      <c r="E4407" s="8">
        <v>874.55438633297513</v>
      </c>
      <c r="F4407" s="7">
        <v>1</v>
      </c>
      <c r="J4407">
        <f t="shared" ca="1" si="232"/>
        <v>0.13265578009928447</v>
      </c>
      <c r="K4407">
        <f t="shared" ca="1" si="232"/>
        <v>3.5775336047313999</v>
      </c>
      <c r="L4407">
        <f t="shared" ca="1" si="232"/>
        <v>4.5242370238228276</v>
      </c>
      <c r="M4407">
        <f t="shared" ca="1" si="232"/>
        <v>5.1603351504092601</v>
      </c>
      <c r="N4407">
        <f t="shared" ca="1" si="232"/>
        <v>1.3182044113251123</v>
      </c>
      <c r="O4407">
        <f t="shared" ca="1" si="230"/>
        <v>0.13265578009928447</v>
      </c>
      <c r="P4407">
        <f t="shared" ca="1" si="231"/>
        <v>1</v>
      </c>
      <c r="Q4407" s="7">
        <v>50</v>
      </c>
      <c r="R4407" s="7">
        <v>1</v>
      </c>
    </row>
    <row r="4408" spans="1:18" x14ac:dyDescent="0.2">
      <c r="A4408" s="7">
        <v>6303</v>
      </c>
      <c r="B4408" s="7">
        <v>31</v>
      </c>
      <c r="C4408" s="8">
        <v>28.454499999999999</v>
      </c>
      <c r="D4408" s="8">
        <v>29.293333333333333</v>
      </c>
      <c r="E4408" s="8">
        <v>11.144337478088604</v>
      </c>
      <c r="F4408" s="7">
        <v>0</v>
      </c>
      <c r="J4408">
        <f t="shared" ca="1" si="232"/>
        <v>18.867344219900716</v>
      </c>
      <c r="K4408">
        <f t="shared" ca="1" si="232"/>
        <v>15.4224663952686</v>
      </c>
      <c r="L4408">
        <f t="shared" ca="1" si="232"/>
        <v>23.524237023822828</v>
      </c>
      <c r="M4408">
        <f t="shared" ca="1" si="232"/>
        <v>24.16033515040926</v>
      </c>
      <c r="N4408">
        <f t="shared" ca="1" si="232"/>
        <v>17.681795588674888</v>
      </c>
      <c r="O4408">
        <f t="shared" ca="1" si="230"/>
        <v>15.4224663952686</v>
      </c>
      <c r="P4408">
        <f t="shared" ca="1" si="231"/>
        <v>2</v>
      </c>
      <c r="Q4408" s="7">
        <v>31</v>
      </c>
      <c r="R4408" s="7">
        <v>0</v>
      </c>
    </row>
    <row r="4409" spans="1:18" x14ac:dyDescent="0.2">
      <c r="A4409" s="7">
        <v>6304</v>
      </c>
      <c r="B4409" s="7">
        <v>24</v>
      </c>
      <c r="C4409" s="8">
        <v>149.74</v>
      </c>
      <c r="D4409" s="8">
        <v>74.75311111111111</v>
      </c>
      <c r="E4409" s="8">
        <v>150.52915758020478</v>
      </c>
      <c r="F4409" s="7">
        <v>0</v>
      </c>
      <c r="J4409">
        <f t="shared" ca="1" si="232"/>
        <v>25.867344219900716</v>
      </c>
      <c r="K4409">
        <f t="shared" ca="1" si="232"/>
        <v>22.4224663952686</v>
      </c>
      <c r="L4409">
        <f t="shared" ca="1" si="232"/>
        <v>30.524237023822828</v>
      </c>
      <c r="M4409">
        <f t="shared" ca="1" si="232"/>
        <v>31.16033515040926</v>
      </c>
      <c r="N4409">
        <f t="shared" ca="1" si="232"/>
        <v>24.681795588674888</v>
      </c>
      <c r="O4409">
        <f t="shared" ca="1" si="230"/>
        <v>22.4224663952686</v>
      </c>
      <c r="P4409">
        <f t="shared" ca="1" si="231"/>
        <v>2</v>
      </c>
      <c r="Q4409" s="7">
        <v>24</v>
      </c>
      <c r="R4409" s="7">
        <v>0</v>
      </c>
    </row>
    <row r="4410" spans="1:18" x14ac:dyDescent="0.2">
      <c r="A4410" s="7">
        <v>6305</v>
      </c>
      <c r="B4410" s="7">
        <v>22</v>
      </c>
      <c r="C4410" s="8">
        <v>807.41375000000005</v>
      </c>
      <c r="D4410" s="8">
        <v>845.54533333333336</v>
      </c>
      <c r="E4410" s="8">
        <v>271.76372611812712</v>
      </c>
      <c r="F4410" s="7">
        <v>0</v>
      </c>
      <c r="J4410">
        <f t="shared" ca="1" si="232"/>
        <v>27.867344219900716</v>
      </c>
      <c r="K4410">
        <f t="shared" ca="1" si="232"/>
        <v>24.4224663952686</v>
      </c>
      <c r="L4410">
        <f t="shared" ca="1" si="232"/>
        <v>32.524237023822828</v>
      </c>
      <c r="M4410">
        <f t="shared" ca="1" si="232"/>
        <v>33.16033515040926</v>
      </c>
      <c r="N4410">
        <f t="shared" ca="1" si="232"/>
        <v>26.681795588674888</v>
      </c>
      <c r="O4410">
        <f t="shared" ca="1" si="230"/>
        <v>24.4224663952686</v>
      </c>
      <c r="P4410">
        <f t="shared" ca="1" si="231"/>
        <v>2</v>
      </c>
      <c r="Q4410" s="7">
        <v>22</v>
      </c>
      <c r="R4410" s="7">
        <v>0</v>
      </c>
    </row>
    <row r="4411" spans="1:18" x14ac:dyDescent="0.2">
      <c r="A4411" s="7">
        <v>6307</v>
      </c>
      <c r="B4411" s="7">
        <v>42</v>
      </c>
      <c r="C4411" s="8">
        <v>2383.4929999999999</v>
      </c>
      <c r="D4411" s="8">
        <v>1755.1244444444444</v>
      </c>
      <c r="E4411" s="8">
        <v>1681.0448935902223</v>
      </c>
      <c r="F4411" s="7">
        <v>1</v>
      </c>
      <c r="J4411">
        <f t="shared" ca="1" si="232"/>
        <v>7.8673442199007155</v>
      </c>
      <c r="K4411">
        <f t="shared" ca="1" si="232"/>
        <v>4.4224663952686001</v>
      </c>
      <c r="L4411">
        <f t="shared" ca="1" si="232"/>
        <v>12.524237023822828</v>
      </c>
      <c r="M4411">
        <f t="shared" ca="1" si="232"/>
        <v>13.16033515040926</v>
      </c>
      <c r="N4411">
        <f t="shared" ca="1" si="232"/>
        <v>6.6817955886748877</v>
      </c>
      <c r="O4411">
        <f t="shared" ca="1" si="230"/>
        <v>4.4224663952686001</v>
      </c>
      <c r="P4411">
        <f t="shared" ca="1" si="231"/>
        <v>2</v>
      </c>
      <c r="Q4411" s="7">
        <v>42</v>
      </c>
      <c r="R4411" s="7">
        <v>1</v>
      </c>
    </row>
    <row r="4412" spans="1:18" x14ac:dyDescent="0.2">
      <c r="A4412" s="7">
        <v>6308</v>
      </c>
      <c r="B4412" s="7">
        <v>43</v>
      </c>
      <c r="C4412" s="8">
        <v>1630.521</v>
      </c>
      <c r="D4412" s="8">
        <v>783.22288888888886</v>
      </c>
      <c r="E4412" s="8">
        <v>2278.1742979035189</v>
      </c>
      <c r="F4412" s="7">
        <v>1</v>
      </c>
      <c r="J4412">
        <f t="shared" ca="1" si="232"/>
        <v>6.8673442199007155</v>
      </c>
      <c r="K4412">
        <f t="shared" ca="1" si="232"/>
        <v>3.4224663952686001</v>
      </c>
      <c r="L4412">
        <f t="shared" ca="1" si="232"/>
        <v>11.524237023822828</v>
      </c>
      <c r="M4412">
        <f t="shared" ca="1" si="232"/>
        <v>12.16033515040926</v>
      </c>
      <c r="N4412">
        <f t="shared" ca="1" si="232"/>
        <v>5.6817955886748877</v>
      </c>
      <c r="O4412">
        <f t="shared" ca="1" si="230"/>
        <v>3.4224663952686001</v>
      </c>
      <c r="P4412">
        <f t="shared" ca="1" si="231"/>
        <v>2</v>
      </c>
      <c r="Q4412" s="7">
        <v>43</v>
      </c>
      <c r="R4412" s="7">
        <v>1</v>
      </c>
    </row>
    <row r="4413" spans="1:18" x14ac:dyDescent="0.2">
      <c r="A4413" s="7">
        <v>6309</v>
      </c>
      <c r="B4413" s="7">
        <v>29</v>
      </c>
      <c r="C4413" s="8">
        <v>560.53300000000002</v>
      </c>
      <c r="D4413" s="8">
        <v>320.77199999999999</v>
      </c>
      <c r="E4413" s="8">
        <v>647.97153626174884</v>
      </c>
      <c r="F4413" s="7">
        <v>1</v>
      </c>
      <c r="J4413">
        <f t="shared" ca="1" si="232"/>
        <v>20.867344219900716</v>
      </c>
      <c r="K4413">
        <f t="shared" ca="1" si="232"/>
        <v>17.4224663952686</v>
      </c>
      <c r="L4413">
        <f t="shared" ca="1" si="232"/>
        <v>25.524237023822828</v>
      </c>
      <c r="M4413">
        <f t="shared" ca="1" si="232"/>
        <v>26.16033515040926</v>
      </c>
      <c r="N4413">
        <f t="shared" ca="1" si="232"/>
        <v>19.681795588674888</v>
      </c>
      <c r="O4413">
        <f t="shared" ca="1" si="230"/>
        <v>17.4224663952686</v>
      </c>
      <c r="P4413">
        <f t="shared" ca="1" si="231"/>
        <v>2</v>
      </c>
      <c r="Q4413" s="7">
        <v>29</v>
      </c>
      <c r="R4413" s="7">
        <v>1</v>
      </c>
    </row>
    <row r="4414" spans="1:18" x14ac:dyDescent="0.2">
      <c r="A4414" s="7">
        <v>6310</v>
      </c>
      <c r="B4414" s="7">
        <v>31</v>
      </c>
      <c r="C4414" s="8">
        <v>1194.4682499999999</v>
      </c>
      <c r="D4414" s="8">
        <v>1340.451111111111</v>
      </c>
      <c r="E4414" s="8">
        <v>369.41415974514319</v>
      </c>
      <c r="F4414" s="7">
        <v>1</v>
      </c>
      <c r="J4414">
        <f t="shared" ca="1" si="232"/>
        <v>18.867344219900716</v>
      </c>
      <c r="K4414">
        <f t="shared" ca="1" si="232"/>
        <v>15.4224663952686</v>
      </c>
      <c r="L4414">
        <f t="shared" ca="1" si="232"/>
        <v>23.524237023822828</v>
      </c>
      <c r="M4414">
        <f t="shared" ca="1" si="232"/>
        <v>24.16033515040926</v>
      </c>
      <c r="N4414">
        <f t="shared" ca="1" si="232"/>
        <v>17.681795588674888</v>
      </c>
      <c r="O4414">
        <f t="shared" ca="1" si="230"/>
        <v>15.4224663952686</v>
      </c>
      <c r="P4414">
        <f t="shared" ca="1" si="231"/>
        <v>2</v>
      </c>
      <c r="Q4414" s="7">
        <v>31</v>
      </c>
      <c r="R4414" s="7">
        <v>1</v>
      </c>
    </row>
    <row r="4415" spans="1:18" x14ac:dyDescent="0.2">
      <c r="A4415" s="7">
        <v>6311</v>
      </c>
      <c r="B4415" s="7">
        <v>43</v>
      </c>
      <c r="C4415" s="8">
        <v>1324.0017499999999</v>
      </c>
      <c r="D4415" s="8">
        <v>1492.7564444444445</v>
      </c>
      <c r="E4415" s="8">
        <v>548.76703919899728</v>
      </c>
      <c r="F4415" s="7">
        <v>0</v>
      </c>
      <c r="J4415">
        <f t="shared" ca="1" si="232"/>
        <v>6.8673442199007155</v>
      </c>
      <c r="K4415">
        <f t="shared" ca="1" si="232"/>
        <v>3.4224663952686001</v>
      </c>
      <c r="L4415">
        <f t="shared" ca="1" si="232"/>
        <v>11.524237023822828</v>
      </c>
      <c r="M4415">
        <f t="shared" ca="1" si="232"/>
        <v>12.16033515040926</v>
      </c>
      <c r="N4415">
        <f t="shared" ca="1" si="232"/>
        <v>5.6817955886748877</v>
      </c>
      <c r="O4415">
        <f t="shared" ca="1" si="230"/>
        <v>3.4224663952686001</v>
      </c>
      <c r="P4415">
        <f t="shared" ca="1" si="231"/>
        <v>2</v>
      </c>
      <c r="Q4415" s="7">
        <v>43</v>
      </c>
      <c r="R4415" s="7">
        <v>0</v>
      </c>
    </row>
    <row r="4416" spans="1:18" x14ac:dyDescent="0.2">
      <c r="A4416" s="7">
        <v>6312</v>
      </c>
      <c r="B4416" s="7">
        <v>35</v>
      </c>
      <c r="C4416" s="8">
        <v>205.10175000000001</v>
      </c>
      <c r="D4416" s="8">
        <v>157.35333333333332</v>
      </c>
      <c r="E4416" s="8">
        <v>165.3815202830767</v>
      </c>
      <c r="F4416" s="7">
        <v>1</v>
      </c>
      <c r="J4416">
        <f t="shared" ca="1" si="232"/>
        <v>14.867344219900716</v>
      </c>
      <c r="K4416">
        <f t="shared" ca="1" si="232"/>
        <v>11.4224663952686</v>
      </c>
      <c r="L4416">
        <f t="shared" ca="1" si="232"/>
        <v>19.524237023822828</v>
      </c>
      <c r="M4416">
        <f t="shared" ca="1" si="232"/>
        <v>20.16033515040926</v>
      </c>
      <c r="N4416">
        <f t="shared" ca="1" si="232"/>
        <v>13.681795588674888</v>
      </c>
      <c r="O4416">
        <f t="shared" ca="1" si="230"/>
        <v>11.4224663952686</v>
      </c>
      <c r="P4416">
        <f t="shared" ca="1" si="231"/>
        <v>2</v>
      </c>
      <c r="Q4416" s="7">
        <v>35</v>
      </c>
      <c r="R4416" s="7">
        <v>1</v>
      </c>
    </row>
    <row r="4417" spans="1:18" x14ac:dyDescent="0.2">
      <c r="A4417" s="7">
        <v>6314</v>
      </c>
      <c r="B4417" s="7">
        <v>49</v>
      </c>
      <c r="C4417" s="8">
        <v>318.34875</v>
      </c>
      <c r="D4417" s="8">
        <v>327.82066666666668</v>
      </c>
      <c r="E4417" s="8">
        <v>230.88223033387283</v>
      </c>
      <c r="F4417" s="7">
        <v>0</v>
      </c>
      <c r="J4417">
        <f t="shared" ca="1" si="232"/>
        <v>0.86734421990071553</v>
      </c>
      <c r="K4417">
        <f t="shared" ca="1" si="232"/>
        <v>2.5775336047313999</v>
      </c>
      <c r="L4417">
        <f t="shared" ca="1" si="232"/>
        <v>5.5242370238228276</v>
      </c>
      <c r="M4417">
        <f t="shared" ca="1" si="232"/>
        <v>6.1603351504092601</v>
      </c>
      <c r="N4417">
        <f t="shared" ca="1" si="232"/>
        <v>0.31820441132511235</v>
      </c>
      <c r="O4417">
        <f t="shared" ca="1" si="230"/>
        <v>0.31820441132511235</v>
      </c>
      <c r="P4417">
        <f t="shared" ca="1" si="231"/>
        <v>5</v>
      </c>
      <c r="Q4417" s="7">
        <v>49</v>
      </c>
      <c r="R4417" s="7">
        <v>0</v>
      </c>
    </row>
    <row r="4418" spans="1:18" x14ac:dyDescent="0.2">
      <c r="A4418" s="7">
        <v>6317</v>
      </c>
      <c r="B4418" s="7">
        <v>42</v>
      </c>
      <c r="C4418" s="8">
        <v>512.53674999999998</v>
      </c>
      <c r="D4418" s="8">
        <v>477.19844444444442</v>
      </c>
      <c r="E4418" s="8">
        <v>310.59615120386428</v>
      </c>
      <c r="F4418" s="7">
        <v>0</v>
      </c>
      <c r="J4418">
        <f t="shared" ca="1" si="232"/>
        <v>7.8673442199007155</v>
      </c>
      <c r="K4418">
        <f t="shared" ca="1" si="232"/>
        <v>4.4224663952686001</v>
      </c>
      <c r="L4418">
        <f t="shared" ca="1" si="232"/>
        <v>12.524237023822828</v>
      </c>
      <c r="M4418">
        <f t="shared" ca="1" si="232"/>
        <v>13.16033515040926</v>
      </c>
      <c r="N4418">
        <f t="shared" ca="1" si="232"/>
        <v>6.6817955886748877</v>
      </c>
      <c r="O4418">
        <f t="shared" ca="1" si="230"/>
        <v>4.4224663952686001</v>
      </c>
      <c r="P4418">
        <f t="shared" ca="1" si="231"/>
        <v>2</v>
      </c>
      <c r="Q4418" s="7">
        <v>42</v>
      </c>
      <c r="R4418" s="7">
        <v>0</v>
      </c>
    </row>
    <row r="4419" spans="1:18" x14ac:dyDescent="0.2">
      <c r="A4419" s="7">
        <v>6318</v>
      </c>
      <c r="B4419" s="7">
        <v>21</v>
      </c>
      <c r="C4419" s="8">
        <v>911.07225000000005</v>
      </c>
      <c r="D4419" s="8">
        <v>521.50844444444442</v>
      </c>
      <c r="E4419" s="8">
        <v>1073.1657372518705</v>
      </c>
      <c r="F4419" s="7">
        <v>0</v>
      </c>
      <c r="J4419">
        <f t="shared" ca="1" si="232"/>
        <v>28.867344219900716</v>
      </c>
      <c r="K4419">
        <f t="shared" ca="1" si="232"/>
        <v>25.4224663952686</v>
      </c>
      <c r="L4419">
        <f t="shared" ca="1" si="232"/>
        <v>33.524237023822828</v>
      </c>
      <c r="M4419">
        <f t="shared" ca="1" si="232"/>
        <v>34.16033515040926</v>
      </c>
      <c r="N4419">
        <f t="shared" ca="1" si="232"/>
        <v>27.681795588674888</v>
      </c>
      <c r="O4419">
        <f t="shared" ca="1" si="230"/>
        <v>25.4224663952686</v>
      </c>
      <c r="P4419">
        <f t="shared" ca="1" si="231"/>
        <v>2</v>
      </c>
      <c r="Q4419" s="7">
        <v>21</v>
      </c>
      <c r="R4419" s="7">
        <v>0</v>
      </c>
    </row>
    <row r="4420" spans="1:18" x14ac:dyDescent="0.2">
      <c r="A4420" s="7">
        <v>6319</v>
      </c>
      <c r="B4420" s="7">
        <v>26</v>
      </c>
      <c r="C4420" s="8">
        <v>103.13025</v>
      </c>
      <c r="D4420" s="8">
        <v>64.272444444444446</v>
      </c>
      <c r="E4420" s="8">
        <v>66.518175675571783</v>
      </c>
      <c r="F4420" s="7">
        <v>0</v>
      </c>
      <c r="J4420">
        <f t="shared" ca="1" si="232"/>
        <v>23.867344219900716</v>
      </c>
      <c r="K4420">
        <f t="shared" ca="1" si="232"/>
        <v>20.4224663952686</v>
      </c>
      <c r="L4420">
        <f t="shared" ca="1" si="232"/>
        <v>28.524237023822828</v>
      </c>
      <c r="M4420">
        <f t="shared" ca="1" si="232"/>
        <v>29.16033515040926</v>
      </c>
      <c r="N4420">
        <f t="shared" ca="1" si="232"/>
        <v>22.681795588674888</v>
      </c>
      <c r="O4420">
        <f t="shared" ca="1" si="230"/>
        <v>20.4224663952686</v>
      </c>
      <c r="P4420">
        <f t="shared" ca="1" si="231"/>
        <v>2</v>
      </c>
      <c r="Q4420" s="7">
        <v>26</v>
      </c>
      <c r="R4420" s="7">
        <v>0</v>
      </c>
    </row>
    <row r="4421" spans="1:18" x14ac:dyDescent="0.2">
      <c r="A4421" s="7">
        <v>6320</v>
      </c>
      <c r="B4421" s="7">
        <v>63</v>
      </c>
      <c r="C4421" s="8">
        <v>1201.67725</v>
      </c>
      <c r="D4421" s="8">
        <v>1103.151111111111</v>
      </c>
      <c r="E4421" s="8">
        <v>902.98909367614374</v>
      </c>
      <c r="F4421" s="7">
        <v>1</v>
      </c>
      <c r="J4421">
        <f t="shared" ca="1" si="232"/>
        <v>13.132655780099284</v>
      </c>
      <c r="K4421">
        <f t="shared" ca="1" si="232"/>
        <v>16.5775336047314</v>
      </c>
      <c r="L4421">
        <f t="shared" ca="1" si="232"/>
        <v>8.4757629761771724</v>
      </c>
      <c r="M4421">
        <f t="shared" ca="1" si="232"/>
        <v>7.8396648495907399</v>
      </c>
      <c r="N4421">
        <f t="shared" ca="1" si="232"/>
        <v>14.318204411325112</v>
      </c>
      <c r="O4421">
        <f t="shared" ref="O4421:O4484" ca="1" si="233">+MIN(J4421:N4421)</f>
        <v>7.8396648495907399</v>
      </c>
      <c r="P4421">
        <f t="shared" ref="P4421:P4484" ca="1" si="234">+MATCH(O4421,J4421:N4421,0)</f>
        <v>4</v>
      </c>
      <c r="Q4421" s="7">
        <v>63</v>
      </c>
      <c r="R4421" s="7">
        <v>1</v>
      </c>
    </row>
    <row r="4422" spans="1:18" x14ac:dyDescent="0.2">
      <c r="A4422" s="7">
        <v>6321</v>
      </c>
      <c r="B4422" s="7">
        <v>37</v>
      </c>
      <c r="C4422" s="8">
        <v>950.55375000000004</v>
      </c>
      <c r="D4422" s="8">
        <v>1214.1571111111111</v>
      </c>
      <c r="E4422" s="8">
        <v>430.80552407505337</v>
      </c>
      <c r="F4422" s="7">
        <v>1</v>
      </c>
      <c r="J4422">
        <f t="shared" ca="1" si="232"/>
        <v>12.867344219900716</v>
      </c>
      <c r="K4422">
        <f t="shared" ca="1" si="232"/>
        <v>9.4224663952686001</v>
      </c>
      <c r="L4422">
        <f t="shared" ca="1" si="232"/>
        <v>17.524237023822828</v>
      </c>
      <c r="M4422">
        <f t="shared" ca="1" si="232"/>
        <v>18.16033515040926</v>
      </c>
      <c r="N4422">
        <f t="shared" ca="1" si="232"/>
        <v>11.681795588674888</v>
      </c>
      <c r="O4422">
        <f t="shared" ca="1" si="233"/>
        <v>9.4224663952686001</v>
      </c>
      <c r="P4422">
        <f t="shared" ca="1" si="234"/>
        <v>2</v>
      </c>
      <c r="Q4422" s="7">
        <v>37</v>
      </c>
      <c r="R4422" s="7">
        <v>1</v>
      </c>
    </row>
    <row r="4423" spans="1:18" x14ac:dyDescent="0.2">
      <c r="A4423" s="7">
        <v>6322</v>
      </c>
      <c r="B4423" s="7">
        <v>38</v>
      </c>
      <c r="C4423" s="8">
        <v>1983.6514999999999</v>
      </c>
      <c r="D4423" s="8">
        <v>1477.6237777777778</v>
      </c>
      <c r="E4423" s="8">
        <v>968.8121205611717</v>
      </c>
      <c r="F4423" s="7">
        <v>1</v>
      </c>
      <c r="J4423">
        <f t="shared" ca="1" si="232"/>
        <v>11.867344219900716</v>
      </c>
      <c r="K4423">
        <f t="shared" ca="1" si="232"/>
        <v>8.4224663952686001</v>
      </c>
      <c r="L4423">
        <f t="shared" ca="1" si="232"/>
        <v>16.524237023822828</v>
      </c>
      <c r="M4423">
        <f t="shared" ca="1" si="232"/>
        <v>17.16033515040926</v>
      </c>
      <c r="N4423">
        <f t="shared" ca="1" si="232"/>
        <v>10.681795588674888</v>
      </c>
      <c r="O4423">
        <f t="shared" ca="1" si="233"/>
        <v>8.4224663952686001</v>
      </c>
      <c r="P4423">
        <f t="shared" ca="1" si="234"/>
        <v>2</v>
      </c>
      <c r="Q4423" s="7">
        <v>38</v>
      </c>
      <c r="R4423" s="7">
        <v>1</v>
      </c>
    </row>
    <row r="4424" spans="1:18" x14ac:dyDescent="0.2">
      <c r="A4424" s="7">
        <v>6323</v>
      </c>
      <c r="B4424" s="7">
        <v>29</v>
      </c>
      <c r="C4424" s="8">
        <v>851.69425000000001</v>
      </c>
      <c r="D4424" s="8">
        <v>1080.6071111111112</v>
      </c>
      <c r="E4424" s="8">
        <v>440.96178306207651</v>
      </c>
      <c r="F4424" s="7">
        <v>1</v>
      </c>
      <c r="J4424">
        <f t="shared" ca="1" si="232"/>
        <v>20.867344219900716</v>
      </c>
      <c r="K4424">
        <f t="shared" ca="1" si="232"/>
        <v>17.4224663952686</v>
      </c>
      <c r="L4424">
        <f t="shared" ca="1" si="232"/>
        <v>25.524237023822828</v>
      </c>
      <c r="M4424">
        <f t="shared" ca="1" si="232"/>
        <v>26.16033515040926</v>
      </c>
      <c r="N4424">
        <f t="shared" ca="1" si="232"/>
        <v>19.681795588674888</v>
      </c>
      <c r="O4424">
        <f t="shared" ca="1" si="233"/>
        <v>17.4224663952686</v>
      </c>
      <c r="P4424">
        <f t="shared" ca="1" si="234"/>
        <v>2</v>
      </c>
      <c r="Q4424" s="7">
        <v>29</v>
      </c>
      <c r="R4424" s="7">
        <v>1</v>
      </c>
    </row>
    <row r="4425" spans="1:18" x14ac:dyDescent="0.2">
      <c r="A4425" s="7">
        <v>6324</v>
      </c>
      <c r="B4425" s="7">
        <v>34</v>
      </c>
      <c r="C4425" s="8">
        <v>482.22399999999999</v>
      </c>
      <c r="D4425" s="8">
        <v>250.30822222222221</v>
      </c>
      <c r="E4425" s="8">
        <v>762.97249009767984</v>
      </c>
      <c r="F4425" s="7">
        <v>1</v>
      </c>
      <c r="J4425">
        <f t="shared" ca="1" si="232"/>
        <v>15.867344219900716</v>
      </c>
      <c r="K4425">
        <f t="shared" ca="1" si="232"/>
        <v>12.4224663952686</v>
      </c>
      <c r="L4425">
        <f t="shared" ca="1" si="232"/>
        <v>20.524237023822828</v>
      </c>
      <c r="M4425">
        <f t="shared" ca="1" si="232"/>
        <v>21.16033515040926</v>
      </c>
      <c r="N4425">
        <f t="shared" ca="1" si="232"/>
        <v>14.681795588674888</v>
      </c>
      <c r="O4425">
        <f t="shared" ca="1" si="233"/>
        <v>12.4224663952686</v>
      </c>
      <c r="P4425">
        <f t="shared" ca="1" si="234"/>
        <v>2</v>
      </c>
      <c r="Q4425" s="7">
        <v>34</v>
      </c>
      <c r="R4425" s="7">
        <v>1</v>
      </c>
    </row>
    <row r="4426" spans="1:18" x14ac:dyDescent="0.2">
      <c r="A4426" s="7">
        <v>6326</v>
      </c>
      <c r="B4426" s="7">
        <v>64</v>
      </c>
      <c r="C4426" s="8">
        <v>115.06950000000001</v>
      </c>
      <c r="D4426" s="8">
        <v>61.526444444444444</v>
      </c>
      <c r="E4426" s="8">
        <v>163.94399208959976</v>
      </c>
      <c r="F4426" s="7">
        <v>0</v>
      </c>
      <c r="J4426">
        <f t="shared" ca="1" si="232"/>
        <v>14.132655780099284</v>
      </c>
      <c r="K4426">
        <f t="shared" ca="1" si="232"/>
        <v>17.5775336047314</v>
      </c>
      <c r="L4426">
        <f t="shared" ca="1" si="232"/>
        <v>9.4757629761771724</v>
      </c>
      <c r="M4426">
        <f t="shared" ca="1" si="232"/>
        <v>8.8396648495907399</v>
      </c>
      <c r="N4426">
        <f t="shared" ca="1" si="232"/>
        <v>15.318204411325112</v>
      </c>
      <c r="O4426">
        <f t="shared" ca="1" si="233"/>
        <v>8.8396648495907399</v>
      </c>
      <c r="P4426">
        <f t="shared" ca="1" si="234"/>
        <v>4</v>
      </c>
      <c r="Q4426" s="7">
        <v>64</v>
      </c>
      <c r="R4426" s="7">
        <v>0</v>
      </c>
    </row>
    <row r="4427" spans="1:18" x14ac:dyDescent="0.2">
      <c r="A4427" s="7">
        <v>6329</v>
      </c>
      <c r="B4427" s="7">
        <v>39</v>
      </c>
      <c r="C4427" s="8">
        <v>697.22225000000003</v>
      </c>
      <c r="D4427" s="8">
        <v>743.52955555555559</v>
      </c>
      <c r="E4427" s="8">
        <v>401.93543502679057</v>
      </c>
      <c r="F4427" s="7">
        <v>0</v>
      </c>
      <c r="J4427">
        <f t="shared" ca="1" si="232"/>
        <v>10.867344219900716</v>
      </c>
      <c r="K4427">
        <f t="shared" ca="1" si="232"/>
        <v>7.4224663952686001</v>
      </c>
      <c r="L4427">
        <f t="shared" ca="1" si="232"/>
        <v>15.524237023822828</v>
      </c>
      <c r="M4427">
        <f t="shared" ca="1" si="232"/>
        <v>16.16033515040926</v>
      </c>
      <c r="N4427">
        <f t="shared" ca="1" si="232"/>
        <v>9.6817955886748877</v>
      </c>
      <c r="O4427">
        <f t="shared" ca="1" si="233"/>
        <v>7.4224663952686001</v>
      </c>
      <c r="P4427">
        <f t="shared" ca="1" si="234"/>
        <v>2</v>
      </c>
      <c r="Q4427" s="7">
        <v>39</v>
      </c>
      <c r="R4427" s="7">
        <v>0</v>
      </c>
    </row>
    <row r="4428" spans="1:18" x14ac:dyDescent="0.2">
      <c r="A4428" s="7">
        <v>6333</v>
      </c>
      <c r="B4428" s="7">
        <v>46</v>
      </c>
      <c r="C4428" s="8">
        <v>708.61225000000002</v>
      </c>
      <c r="D4428" s="8">
        <v>422.18200000000002</v>
      </c>
      <c r="E4428" s="8">
        <v>611.72850007869079</v>
      </c>
      <c r="F4428" s="7">
        <v>1</v>
      </c>
      <c r="J4428">
        <f t="shared" ca="1" si="232"/>
        <v>3.8673442199007155</v>
      </c>
      <c r="K4428">
        <f t="shared" ca="1" si="232"/>
        <v>0.42246639526860008</v>
      </c>
      <c r="L4428">
        <f t="shared" ca="1" si="232"/>
        <v>8.5242370238228276</v>
      </c>
      <c r="M4428">
        <f t="shared" ca="1" si="232"/>
        <v>9.1603351504092601</v>
      </c>
      <c r="N4428">
        <f t="shared" ca="1" si="232"/>
        <v>2.6817955886748877</v>
      </c>
      <c r="O4428">
        <f t="shared" ca="1" si="233"/>
        <v>0.42246639526860008</v>
      </c>
      <c r="P4428">
        <f t="shared" ca="1" si="234"/>
        <v>2</v>
      </c>
      <c r="Q4428" s="7">
        <v>46</v>
      </c>
      <c r="R4428" s="7">
        <v>1</v>
      </c>
    </row>
    <row r="4429" spans="1:18" x14ac:dyDescent="0.2">
      <c r="A4429" s="7">
        <v>6334</v>
      </c>
      <c r="B4429" s="7">
        <v>51</v>
      </c>
      <c r="C4429" s="8">
        <v>2140.9769999999999</v>
      </c>
      <c r="D4429" s="8">
        <v>1577.7086666666667</v>
      </c>
      <c r="E4429" s="8">
        <v>1527.4712601135732</v>
      </c>
      <c r="F4429" s="7">
        <v>1</v>
      </c>
      <c r="J4429">
        <f t="shared" ca="1" si="232"/>
        <v>1.1326557800992845</v>
      </c>
      <c r="K4429">
        <f t="shared" ca="1" si="232"/>
        <v>4.5775336047313999</v>
      </c>
      <c r="L4429">
        <f t="shared" ca="1" si="232"/>
        <v>3.5242370238228276</v>
      </c>
      <c r="M4429">
        <f t="shared" ca="1" si="232"/>
        <v>4.1603351504092601</v>
      </c>
      <c r="N4429">
        <f t="shared" ca="1" si="232"/>
        <v>2.3182044113251123</v>
      </c>
      <c r="O4429">
        <f t="shared" ca="1" si="233"/>
        <v>1.1326557800992845</v>
      </c>
      <c r="P4429">
        <f t="shared" ca="1" si="234"/>
        <v>1</v>
      </c>
      <c r="Q4429" s="7">
        <v>51</v>
      </c>
      <c r="R4429" s="7">
        <v>1</v>
      </c>
    </row>
    <row r="4430" spans="1:18" x14ac:dyDescent="0.2">
      <c r="A4430" s="7">
        <v>6335</v>
      </c>
      <c r="B4430" s="7">
        <v>24</v>
      </c>
      <c r="C4430" s="8">
        <v>1237.23325</v>
      </c>
      <c r="D4430" s="8">
        <v>750.49422222222222</v>
      </c>
      <c r="E4430" s="8">
        <v>821.72282949313421</v>
      </c>
      <c r="F4430" s="7">
        <v>0</v>
      </c>
      <c r="J4430">
        <f t="shared" ca="1" si="232"/>
        <v>25.867344219900716</v>
      </c>
      <c r="K4430">
        <f t="shared" ca="1" si="232"/>
        <v>22.4224663952686</v>
      </c>
      <c r="L4430">
        <f t="shared" ca="1" si="232"/>
        <v>30.524237023822828</v>
      </c>
      <c r="M4430">
        <f t="shared" ca="1" si="232"/>
        <v>31.16033515040926</v>
      </c>
      <c r="N4430">
        <f t="shared" ca="1" si="232"/>
        <v>24.681795588674888</v>
      </c>
      <c r="O4430">
        <f t="shared" ca="1" si="233"/>
        <v>22.4224663952686</v>
      </c>
      <c r="P4430">
        <f t="shared" ca="1" si="234"/>
        <v>2</v>
      </c>
      <c r="Q4430" s="7">
        <v>24</v>
      </c>
      <c r="R4430" s="7">
        <v>0</v>
      </c>
    </row>
    <row r="4431" spans="1:18" x14ac:dyDescent="0.2">
      <c r="A4431" s="7">
        <v>6337</v>
      </c>
      <c r="B4431" s="7">
        <v>21</v>
      </c>
      <c r="C4431" s="8">
        <v>466.28750000000002</v>
      </c>
      <c r="D4431" s="8">
        <v>604.38133333333337</v>
      </c>
      <c r="E4431" s="8">
        <v>142.26344394448725</v>
      </c>
      <c r="F4431" s="7">
        <v>1</v>
      </c>
      <c r="J4431">
        <f t="shared" ca="1" si="232"/>
        <v>28.867344219900716</v>
      </c>
      <c r="K4431">
        <f t="shared" ca="1" si="232"/>
        <v>25.4224663952686</v>
      </c>
      <c r="L4431">
        <f t="shared" ca="1" si="232"/>
        <v>33.524237023822828</v>
      </c>
      <c r="M4431">
        <f t="shared" ca="1" si="232"/>
        <v>34.16033515040926</v>
      </c>
      <c r="N4431">
        <f t="shared" ca="1" si="232"/>
        <v>27.681795588674888</v>
      </c>
      <c r="O4431">
        <f t="shared" ca="1" si="233"/>
        <v>25.4224663952686</v>
      </c>
      <c r="P4431">
        <f t="shared" ca="1" si="234"/>
        <v>2</v>
      </c>
      <c r="Q4431" s="7">
        <v>21</v>
      </c>
      <c r="R4431" s="7">
        <v>1</v>
      </c>
    </row>
    <row r="4432" spans="1:18" x14ac:dyDescent="0.2">
      <c r="A4432" s="7">
        <v>6338</v>
      </c>
      <c r="B4432" s="7">
        <v>43</v>
      </c>
      <c r="C4432" s="8">
        <v>54.463500000000003</v>
      </c>
      <c r="D4432" s="8">
        <v>33.412222222222219</v>
      </c>
      <c r="E4432" s="8">
        <v>63.023543635855134</v>
      </c>
      <c r="F4432" s="7">
        <v>0</v>
      </c>
      <c r="J4432">
        <f t="shared" ca="1" si="232"/>
        <v>6.8673442199007155</v>
      </c>
      <c r="K4432">
        <f t="shared" ca="1" si="232"/>
        <v>3.4224663952686001</v>
      </c>
      <c r="L4432">
        <f t="shared" ca="1" si="232"/>
        <v>11.524237023822828</v>
      </c>
      <c r="M4432">
        <f t="shared" ca="1" si="232"/>
        <v>12.16033515040926</v>
      </c>
      <c r="N4432">
        <f t="shared" ca="1" si="232"/>
        <v>5.6817955886748877</v>
      </c>
      <c r="O4432">
        <f t="shared" ca="1" si="233"/>
        <v>3.4224663952686001</v>
      </c>
      <c r="P4432">
        <f t="shared" ca="1" si="234"/>
        <v>2</v>
      </c>
      <c r="Q4432" s="7">
        <v>43</v>
      </c>
      <c r="R4432" s="7">
        <v>0</v>
      </c>
    </row>
    <row r="4433" spans="1:18" x14ac:dyDescent="0.2">
      <c r="A4433" s="7">
        <v>6339</v>
      </c>
      <c r="B4433" s="7">
        <v>25</v>
      </c>
      <c r="C4433" s="8">
        <v>629.97299999999996</v>
      </c>
      <c r="D4433" s="8">
        <v>833.39244444444444</v>
      </c>
      <c r="E4433" s="8">
        <v>348.76206163320944</v>
      </c>
      <c r="F4433" s="7">
        <v>0</v>
      </c>
      <c r="J4433">
        <f t="shared" ca="1" si="232"/>
        <v>24.867344219900716</v>
      </c>
      <c r="K4433">
        <f t="shared" ca="1" si="232"/>
        <v>21.4224663952686</v>
      </c>
      <c r="L4433">
        <f t="shared" ca="1" si="232"/>
        <v>29.524237023822828</v>
      </c>
      <c r="M4433">
        <f t="shared" ca="1" si="232"/>
        <v>30.16033515040926</v>
      </c>
      <c r="N4433">
        <f t="shared" ca="1" si="232"/>
        <v>23.681795588674888</v>
      </c>
      <c r="O4433">
        <f t="shared" ca="1" si="233"/>
        <v>21.4224663952686</v>
      </c>
      <c r="P4433">
        <f t="shared" ca="1" si="234"/>
        <v>2</v>
      </c>
      <c r="Q4433" s="7">
        <v>25</v>
      </c>
      <c r="R4433" s="7">
        <v>0</v>
      </c>
    </row>
    <row r="4434" spans="1:18" x14ac:dyDescent="0.2">
      <c r="A4434" s="7">
        <v>6340</v>
      </c>
      <c r="B4434" s="7">
        <v>43</v>
      </c>
      <c r="C4434" s="8">
        <v>15.593</v>
      </c>
      <c r="D4434" s="8">
        <v>17.728666666666665</v>
      </c>
      <c r="E4434" s="8">
        <v>5.4316299483430184</v>
      </c>
      <c r="F4434" s="7">
        <v>0</v>
      </c>
      <c r="J4434">
        <f t="shared" ca="1" si="232"/>
        <v>6.8673442199007155</v>
      </c>
      <c r="K4434">
        <f t="shared" ca="1" si="232"/>
        <v>3.4224663952686001</v>
      </c>
      <c r="L4434">
        <f t="shared" ca="1" si="232"/>
        <v>11.524237023822828</v>
      </c>
      <c r="M4434">
        <f t="shared" ca="1" si="232"/>
        <v>12.16033515040926</v>
      </c>
      <c r="N4434">
        <f t="shared" ca="1" si="232"/>
        <v>5.6817955886748877</v>
      </c>
      <c r="O4434">
        <f t="shared" ca="1" si="233"/>
        <v>3.4224663952686001</v>
      </c>
      <c r="P4434">
        <f t="shared" ca="1" si="234"/>
        <v>2</v>
      </c>
      <c r="Q4434" s="7">
        <v>43</v>
      </c>
      <c r="R4434" s="7">
        <v>0</v>
      </c>
    </row>
    <row r="4435" spans="1:18" x14ac:dyDescent="0.2">
      <c r="A4435" s="7">
        <v>6342</v>
      </c>
      <c r="B4435" s="7">
        <v>35</v>
      </c>
      <c r="C4435" s="8">
        <v>559.39750000000004</v>
      </c>
      <c r="D4435" s="8">
        <v>529.05488888888885</v>
      </c>
      <c r="E4435" s="8">
        <v>252.80101159989928</v>
      </c>
      <c r="F4435" s="7">
        <v>0</v>
      </c>
      <c r="J4435">
        <f t="shared" ca="1" si="232"/>
        <v>14.867344219900716</v>
      </c>
      <c r="K4435">
        <f t="shared" ca="1" si="232"/>
        <v>11.4224663952686</v>
      </c>
      <c r="L4435">
        <f t="shared" ca="1" si="232"/>
        <v>19.524237023822828</v>
      </c>
      <c r="M4435">
        <f t="shared" ca="1" si="232"/>
        <v>20.16033515040926</v>
      </c>
      <c r="N4435">
        <f t="shared" ca="1" si="232"/>
        <v>13.681795588674888</v>
      </c>
      <c r="O4435">
        <f t="shared" ca="1" si="233"/>
        <v>11.4224663952686</v>
      </c>
      <c r="P4435">
        <f t="shared" ca="1" si="234"/>
        <v>2</v>
      </c>
      <c r="Q4435" s="7">
        <v>35</v>
      </c>
      <c r="R4435" s="7">
        <v>0</v>
      </c>
    </row>
    <row r="4436" spans="1:18" x14ac:dyDescent="0.2">
      <c r="A4436" s="7">
        <v>6344</v>
      </c>
      <c r="B4436" s="7">
        <v>40</v>
      </c>
      <c r="C4436" s="8">
        <v>1416.7697499999999</v>
      </c>
      <c r="D4436" s="8">
        <v>808.47088888888891</v>
      </c>
      <c r="E4436" s="8">
        <v>1053.735123201252</v>
      </c>
      <c r="F4436" s="7">
        <v>1</v>
      </c>
      <c r="J4436">
        <f t="shared" ca="1" si="232"/>
        <v>9.8673442199007155</v>
      </c>
      <c r="K4436">
        <f t="shared" ca="1" si="232"/>
        <v>6.4224663952686001</v>
      </c>
      <c r="L4436">
        <f t="shared" ca="1" si="232"/>
        <v>14.524237023822828</v>
      </c>
      <c r="M4436">
        <f t="shared" ca="1" si="232"/>
        <v>15.16033515040926</v>
      </c>
      <c r="N4436">
        <f t="shared" ca="1" si="232"/>
        <v>8.6817955886748877</v>
      </c>
      <c r="O4436">
        <f t="shared" ca="1" si="233"/>
        <v>6.4224663952686001</v>
      </c>
      <c r="P4436">
        <f t="shared" ca="1" si="234"/>
        <v>2</v>
      </c>
      <c r="Q4436" s="7">
        <v>40</v>
      </c>
      <c r="R4436" s="7">
        <v>1</v>
      </c>
    </row>
    <row r="4437" spans="1:18" x14ac:dyDescent="0.2">
      <c r="A4437" s="7">
        <v>6345</v>
      </c>
      <c r="B4437" s="7">
        <v>22</v>
      </c>
      <c r="C4437" s="8">
        <v>995.51075000000003</v>
      </c>
      <c r="D4437" s="8">
        <v>692.50155555555557</v>
      </c>
      <c r="E4437" s="8">
        <v>823.51304726080241</v>
      </c>
      <c r="F4437" s="7">
        <v>1</v>
      </c>
      <c r="J4437">
        <f t="shared" ca="1" si="232"/>
        <v>27.867344219900716</v>
      </c>
      <c r="K4437">
        <f t="shared" ca="1" si="232"/>
        <v>24.4224663952686</v>
      </c>
      <c r="L4437">
        <f t="shared" ca="1" si="232"/>
        <v>32.524237023822828</v>
      </c>
      <c r="M4437">
        <f t="shared" ca="1" si="232"/>
        <v>33.16033515040926</v>
      </c>
      <c r="N4437">
        <f t="shared" ca="1" si="232"/>
        <v>26.681795588674888</v>
      </c>
      <c r="O4437">
        <f t="shared" ca="1" si="233"/>
        <v>24.4224663952686</v>
      </c>
      <c r="P4437">
        <f t="shared" ca="1" si="234"/>
        <v>2</v>
      </c>
      <c r="Q4437" s="7">
        <v>22</v>
      </c>
      <c r="R4437" s="7">
        <v>1</v>
      </c>
    </row>
    <row r="4438" spans="1:18" x14ac:dyDescent="0.2">
      <c r="A4438" s="7">
        <v>6346</v>
      </c>
      <c r="B4438" s="7">
        <v>60</v>
      </c>
      <c r="C4438" s="8">
        <v>435.87374999999997</v>
      </c>
      <c r="D4438" s="8">
        <v>342.09133333333335</v>
      </c>
      <c r="E4438" s="8">
        <v>340.73276772355513</v>
      </c>
      <c r="F4438" s="7">
        <v>1</v>
      </c>
      <c r="J4438">
        <f t="shared" ca="1" si="232"/>
        <v>10.132655780099284</v>
      </c>
      <c r="K4438">
        <f t="shared" ca="1" si="232"/>
        <v>13.5775336047314</v>
      </c>
      <c r="L4438">
        <f t="shared" ca="1" si="232"/>
        <v>5.4757629761771724</v>
      </c>
      <c r="M4438">
        <f t="shared" ca="1" si="232"/>
        <v>4.8396648495907399</v>
      </c>
      <c r="N4438">
        <f t="shared" ca="1" si="232"/>
        <v>11.318204411325112</v>
      </c>
      <c r="O4438">
        <f t="shared" ca="1" si="233"/>
        <v>4.8396648495907399</v>
      </c>
      <c r="P4438">
        <f t="shared" ca="1" si="234"/>
        <v>4</v>
      </c>
      <c r="Q4438" s="7">
        <v>60</v>
      </c>
      <c r="R4438" s="7">
        <v>1</v>
      </c>
    </row>
    <row r="4439" spans="1:18" x14ac:dyDescent="0.2">
      <c r="A4439" s="7">
        <v>6347</v>
      </c>
      <c r="B4439" s="7">
        <v>33</v>
      </c>
      <c r="C4439" s="8">
        <v>456.79124999999999</v>
      </c>
      <c r="D4439" s="8">
        <v>601.44311111111108</v>
      </c>
      <c r="E4439" s="8">
        <v>219.47359494803086</v>
      </c>
      <c r="F4439" s="7">
        <v>0</v>
      </c>
      <c r="J4439">
        <f t="shared" ca="1" si="232"/>
        <v>16.867344219900716</v>
      </c>
      <c r="K4439">
        <f t="shared" ca="1" si="232"/>
        <v>13.4224663952686</v>
      </c>
      <c r="L4439">
        <f t="shared" ca="1" si="232"/>
        <v>21.524237023822828</v>
      </c>
      <c r="M4439">
        <f t="shared" ca="1" si="232"/>
        <v>22.16033515040926</v>
      </c>
      <c r="N4439">
        <f t="shared" ca="1" si="232"/>
        <v>15.681795588674888</v>
      </c>
      <c r="O4439">
        <f t="shared" ca="1" si="233"/>
        <v>13.4224663952686</v>
      </c>
      <c r="P4439">
        <f t="shared" ca="1" si="234"/>
        <v>2</v>
      </c>
      <c r="Q4439" s="7">
        <v>33</v>
      </c>
      <c r="R4439" s="7">
        <v>0</v>
      </c>
    </row>
    <row r="4440" spans="1:18" x14ac:dyDescent="0.2">
      <c r="A4440" s="7">
        <v>6348</v>
      </c>
      <c r="B4440" s="7">
        <v>32</v>
      </c>
      <c r="C4440" s="8">
        <v>734.11850000000004</v>
      </c>
      <c r="D4440" s="8">
        <v>373.93044444444445</v>
      </c>
      <c r="E4440" s="8">
        <v>917.84428963934147</v>
      </c>
      <c r="F4440" s="7">
        <v>1</v>
      </c>
      <c r="J4440">
        <f t="shared" ca="1" si="232"/>
        <v>17.867344219900716</v>
      </c>
      <c r="K4440">
        <f t="shared" ca="1" si="232"/>
        <v>14.4224663952686</v>
      </c>
      <c r="L4440">
        <f t="shared" ca="1" si="232"/>
        <v>22.524237023822828</v>
      </c>
      <c r="M4440">
        <f t="shared" ca="1" si="232"/>
        <v>23.16033515040926</v>
      </c>
      <c r="N4440">
        <f t="shared" ca="1" si="232"/>
        <v>16.681795588674888</v>
      </c>
      <c r="O4440">
        <f t="shared" ca="1" si="233"/>
        <v>14.4224663952686</v>
      </c>
      <c r="P4440">
        <f t="shared" ca="1" si="234"/>
        <v>2</v>
      </c>
      <c r="Q4440" s="7">
        <v>32</v>
      </c>
      <c r="R4440" s="7">
        <v>1</v>
      </c>
    </row>
    <row r="4441" spans="1:18" x14ac:dyDescent="0.2">
      <c r="A4441" s="7">
        <v>6349</v>
      </c>
      <c r="B4441" s="7">
        <v>39</v>
      </c>
      <c r="C4441" s="8">
        <v>1684.0515</v>
      </c>
      <c r="D4441" s="8">
        <v>835.1775555555555</v>
      </c>
      <c r="E4441" s="8">
        <v>1667.4753928252505</v>
      </c>
      <c r="F4441" s="7">
        <v>1</v>
      </c>
      <c r="J4441">
        <f t="shared" ca="1" si="232"/>
        <v>10.867344219900716</v>
      </c>
      <c r="K4441">
        <f t="shared" ca="1" si="232"/>
        <v>7.4224663952686001</v>
      </c>
      <c r="L4441">
        <f t="shared" ca="1" si="232"/>
        <v>15.524237023822828</v>
      </c>
      <c r="M4441">
        <f t="shared" ca="1" si="232"/>
        <v>16.16033515040926</v>
      </c>
      <c r="N4441">
        <f t="shared" ca="1" si="232"/>
        <v>9.6817955886748877</v>
      </c>
      <c r="O4441">
        <f t="shared" ca="1" si="233"/>
        <v>7.4224663952686001</v>
      </c>
      <c r="P4441">
        <f t="shared" ca="1" si="234"/>
        <v>2</v>
      </c>
      <c r="Q4441" s="7">
        <v>39</v>
      </c>
      <c r="R4441" s="7">
        <v>1</v>
      </c>
    </row>
    <row r="4442" spans="1:18" x14ac:dyDescent="0.2">
      <c r="A4442" s="7">
        <v>6350</v>
      </c>
      <c r="B4442" s="7">
        <v>33</v>
      </c>
      <c r="C4442" s="8">
        <v>304.85000000000002</v>
      </c>
      <c r="D4442" s="8">
        <v>312.11399999999998</v>
      </c>
      <c r="E4442" s="8">
        <v>202.23916306675778</v>
      </c>
      <c r="F4442" s="7">
        <v>1</v>
      </c>
      <c r="J4442">
        <f t="shared" ca="1" si="232"/>
        <v>16.867344219900716</v>
      </c>
      <c r="K4442">
        <f t="shared" ca="1" si="232"/>
        <v>13.4224663952686</v>
      </c>
      <c r="L4442">
        <f t="shared" ca="1" si="232"/>
        <v>21.524237023822828</v>
      </c>
      <c r="M4442">
        <f t="shared" ca="1" si="232"/>
        <v>22.16033515040926</v>
      </c>
      <c r="N4442">
        <f t="shared" ca="1" si="232"/>
        <v>15.681795588674888</v>
      </c>
      <c r="O4442">
        <f t="shared" ca="1" si="233"/>
        <v>13.4224663952686</v>
      </c>
      <c r="P4442">
        <f t="shared" ca="1" si="234"/>
        <v>2</v>
      </c>
      <c r="Q4442" s="7">
        <v>33</v>
      </c>
      <c r="R4442" s="7">
        <v>1</v>
      </c>
    </row>
    <row r="4443" spans="1:18" x14ac:dyDescent="0.2">
      <c r="A4443" s="7">
        <v>6352</v>
      </c>
      <c r="B4443" s="7">
        <v>42</v>
      </c>
      <c r="C4443" s="8">
        <v>620.80250000000001</v>
      </c>
      <c r="D4443" s="8">
        <v>622.59400000000005</v>
      </c>
      <c r="E4443" s="8">
        <v>343.50234140725263</v>
      </c>
      <c r="F4443" s="7">
        <v>1</v>
      </c>
      <c r="J4443">
        <f t="shared" ca="1" si="232"/>
        <v>7.8673442199007155</v>
      </c>
      <c r="K4443">
        <f t="shared" ca="1" si="232"/>
        <v>4.4224663952686001</v>
      </c>
      <c r="L4443">
        <f t="shared" ca="1" si="232"/>
        <v>12.524237023822828</v>
      </c>
      <c r="M4443">
        <f t="shared" ca="1" si="232"/>
        <v>13.16033515040926</v>
      </c>
      <c r="N4443">
        <f t="shared" ca="1" si="232"/>
        <v>6.6817955886748877</v>
      </c>
      <c r="O4443">
        <f t="shared" ca="1" si="233"/>
        <v>4.4224663952686001</v>
      </c>
      <c r="P4443">
        <f t="shared" ca="1" si="234"/>
        <v>2</v>
      </c>
      <c r="Q4443" s="7">
        <v>42</v>
      </c>
      <c r="R4443" s="7">
        <v>1</v>
      </c>
    </row>
    <row r="4444" spans="1:18" x14ac:dyDescent="0.2">
      <c r="A4444" s="7">
        <v>6353</v>
      </c>
      <c r="B4444" s="7">
        <v>49</v>
      </c>
      <c r="C4444" s="8">
        <v>340.31274999999999</v>
      </c>
      <c r="D4444" s="8">
        <v>328.12422222222222</v>
      </c>
      <c r="E4444" s="8">
        <v>176.23592289797853</v>
      </c>
      <c r="F4444" s="7">
        <v>0</v>
      </c>
      <c r="J4444">
        <f t="shared" ca="1" si="232"/>
        <v>0.86734421990071553</v>
      </c>
      <c r="K4444">
        <f t="shared" ca="1" si="232"/>
        <v>2.5775336047313999</v>
      </c>
      <c r="L4444">
        <f t="shared" ca="1" si="232"/>
        <v>5.5242370238228276</v>
      </c>
      <c r="M4444">
        <f t="shared" ca="1" si="232"/>
        <v>6.1603351504092601</v>
      </c>
      <c r="N4444">
        <f t="shared" ca="1" si="232"/>
        <v>0.31820441132511235</v>
      </c>
      <c r="O4444">
        <f t="shared" ca="1" si="233"/>
        <v>0.31820441132511235</v>
      </c>
      <c r="P4444">
        <f t="shared" ca="1" si="234"/>
        <v>5</v>
      </c>
      <c r="Q4444" s="7">
        <v>49</v>
      </c>
      <c r="R4444" s="7">
        <v>0</v>
      </c>
    </row>
    <row r="4445" spans="1:18" x14ac:dyDescent="0.2">
      <c r="A4445" s="7">
        <v>6355</v>
      </c>
      <c r="B4445" s="7">
        <v>31</v>
      </c>
      <c r="C4445" s="8">
        <v>2416.4987500000002</v>
      </c>
      <c r="D4445" s="8">
        <v>1753.0744444444445</v>
      </c>
      <c r="E4445" s="8">
        <v>2127.9944803774347</v>
      </c>
      <c r="F4445" s="7">
        <v>1</v>
      </c>
      <c r="J4445">
        <f t="shared" ca="1" si="232"/>
        <v>18.867344219900716</v>
      </c>
      <c r="K4445">
        <f t="shared" ca="1" si="232"/>
        <v>15.4224663952686</v>
      </c>
      <c r="L4445">
        <f t="shared" ca="1" si="232"/>
        <v>23.524237023822828</v>
      </c>
      <c r="M4445">
        <f t="shared" ca="1" si="232"/>
        <v>24.16033515040926</v>
      </c>
      <c r="N4445">
        <f t="shared" ca="1" si="232"/>
        <v>17.681795588674888</v>
      </c>
      <c r="O4445">
        <f t="shared" ca="1" si="233"/>
        <v>15.4224663952686</v>
      </c>
      <c r="P4445">
        <f t="shared" ca="1" si="234"/>
        <v>2</v>
      </c>
      <c r="Q4445" s="7">
        <v>31</v>
      </c>
      <c r="R4445" s="7">
        <v>1</v>
      </c>
    </row>
    <row r="4446" spans="1:18" x14ac:dyDescent="0.2">
      <c r="A4446" s="7">
        <v>6356</v>
      </c>
      <c r="B4446" s="7">
        <v>67</v>
      </c>
      <c r="C4446" s="8">
        <v>1331.0985000000001</v>
      </c>
      <c r="D4446" s="8">
        <v>990.73488888888892</v>
      </c>
      <c r="E4446" s="8">
        <v>929.98197084848778</v>
      </c>
      <c r="F4446" s="7">
        <v>1</v>
      </c>
      <c r="J4446">
        <f t="shared" ca="1" si="232"/>
        <v>17.132655780099284</v>
      </c>
      <c r="K4446">
        <f t="shared" ca="1" si="232"/>
        <v>20.5775336047314</v>
      </c>
      <c r="L4446">
        <f t="shared" ca="1" si="232"/>
        <v>12.475762976177172</v>
      </c>
      <c r="M4446">
        <f t="shared" ca="1" si="232"/>
        <v>11.83966484959074</v>
      </c>
      <c r="N4446">
        <f t="shared" ca="1" si="232"/>
        <v>18.318204411325112</v>
      </c>
      <c r="O4446">
        <f t="shared" ca="1" si="233"/>
        <v>11.83966484959074</v>
      </c>
      <c r="P4446">
        <f t="shared" ca="1" si="234"/>
        <v>4</v>
      </c>
      <c r="Q4446" s="7">
        <v>67</v>
      </c>
      <c r="R4446" s="7">
        <v>1</v>
      </c>
    </row>
    <row r="4447" spans="1:18" x14ac:dyDescent="0.2">
      <c r="A4447" s="7">
        <v>6357</v>
      </c>
      <c r="B4447" s="7">
        <v>43</v>
      </c>
      <c r="C4447" s="8">
        <v>516.7885</v>
      </c>
      <c r="D4447" s="8">
        <v>658.60488888888892</v>
      </c>
      <c r="E4447" s="8">
        <v>227.77938668061171</v>
      </c>
      <c r="F4447" s="7">
        <v>1</v>
      </c>
      <c r="J4447">
        <f t="shared" ca="1" si="232"/>
        <v>6.8673442199007155</v>
      </c>
      <c r="K4447">
        <f t="shared" ca="1" si="232"/>
        <v>3.4224663952686001</v>
      </c>
      <c r="L4447">
        <f t="shared" ca="1" si="232"/>
        <v>11.524237023822828</v>
      </c>
      <c r="M4447">
        <f t="shared" ca="1" si="232"/>
        <v>12.16033515040926</v>
      </c>
      <c r="N4447">
        <f t="shared" ca="1" si="232"/>
        <v>5.6817955886748877</v>
      </c>
      <c r="O4447">
        <f t="shared" ca="1" si="233"/>
        <v>3.4224663952686001</v>
      </c>
      <c r="P4447">
        <f t="shared" ca="1" si="234"/>
        <v>2</v>
      </c>
      <c r="Q4447" s="7">
        <v>43</v>
      </c>
      <c r="R4447" s="7">
        <v>1</v>
      </c>
    </row>
    <row r="4448" spans="1:18" x14ac:dyDescent="0.2">
      <c r="A4448" s="7">
        <v>6358</v>
      </c>
      <c r="B4448" s="7">
        <v>29</v>
      </c>
      <c r="C4448" s="8">
        <v>947.31600000000003</v>
      </c>
      <c r="D4448" s="8">
        <v>797.26844444444441</v>
      </c>
      <c r="E4448" s="8">
        <v>578.22238800263813</v>
      </c>
      <c r="F4448" s="7">
        <v>1</v>
      </c>
      <c r="J4448">
        <f t="shared" ca="1" si="232"/>
        <v>20.867344219900716</v>
      </c>
      <c r="K4448">
        <f t="shared" ca="1" si="232"/>
        <v>17.4224663952686</v>
      </c>
      <c r="L4448">
        <f t="shared" ca="1" si="232"/>
        <v>25.524237023822828</v>
      </c>
      <c r="M4448">
        <f t="shared" ca="1" si="232"/>
        <v>26.16033515040926</v>
      </c>
      <c r="N4448">
        <f t="shared" ca="1" si="232"/>
        <v>19.681795588674888</v>
      </c>
      <c r="O4448">
        <f t="shared" ca="1" si="233"/>
        <v>17.4224663952686</v>
      </c>
      <c r="P4448">
        <f t="shared" ca="1" si="234"/>
        <v>2</v>
      </c>
      <c r="Q4448" s="7">
        <v>29</v>
      </c>
      <c r="R4448" s="7">
        <v>1</v>
      </c>
    </row>
    <row r="4449" spans="1:18" x14ac:dyDescent="0.2">
      <c r="A4449" s="7">
        <v>6361</v>
      </c>
      <c r="B4449" s="7">
        <v>49</v>
      </c>
      <c r="C4449" s="8">
        <v>761.04674999999997</v>
      </c>
      <c r="D4449" s="8">
        <v>480.93177777777777</v>
      </c>
      <c r="E4449" s="8">
        <v>682.03933338555771</v>
      </c>
      <c r="F4449" s="7">
        <v>0</v>
      </c>
      <c r="J4449">
        <f t="shared" ca="1" si="232"/>
        <v>0.86734421990071553</v>
      </c>
      <c r="K4449">
        <f t="shared" ca="1" si="232"/>
        <v>2.5775336047313999</v>
      </c>
      <c r="L4449">
        <f t="shared" ca="1" si="232"/>
        <v>5.5242370238228276</v>
      </c>
      <c r="M4449">
        <f t="shared" ca="1" si="232"/>
        <v>6.1603351504092601</v>
      </c>
      <c r="N4449">
        <f t="shared" ca="1" si="232"/>
        <v>0.31820441132511235</v>
      </c>
      <c r="O4449">
        <f t="shared" ca="1" si="233"/>
        <v>0.31820441132511235</v>
      </c>
      <c r="P4449">
        <f t="shared" ca="1" si="234"/>
        <v>5</v>
      </c>
      <c r="Q4449" s="7">
        <v>49</v>
      </c>
      <c r="R4449" s="7">
        <v>0</v>
      </c>
    </row>
    <row r="4450" spans="1:18" x14ac:dyDescent="0.2">
      <c r="A4450" s="7">
        <v>6363</v>
      </c>
      <c r="B4450" s="7">
        <v>22</v>
      </c>
      <c r="C4450" s="8">
        <v>812.45100000000002</v>
      </c>
      <c r="D4450" s="8">
        <v>494.45622222222221</v>
      </c>
      <c r="E4450" s="8">
        <v>1125.9153731644376</v>
      </c>
      <c r="F4450" s="7">
        <v>1</v>
      </c>
      <c r="J4450">
        <f t="shared" ca="1" si="232"/>
        <v>27.867344219900716</v>
      </c>
      <c r="K4450">
        <f t="shared" ca="1" si="232"/>
        <v>24.4224663952686</v>
      </c>
      <c r="L4450">
        <f t="shared" ca="1" si="232"/>
        <v>32.524237023822828</v>
      </c>
      <c r="M4450">
        <f t="shared" ca="1" si="232"/>
        <v>33.16033515040926</v>
      </c>
      <c r="N4450">
        <f t="shared" ca="1" si="232"/>
        <v>26.681795588674888</v>
      </c>
      <c r="O4450">
        <f t="shared" ca="1" si="233"/>
        <v>24.4224663952686</v>
      </c>
      <c r="P4450">
        <f t="shared" ca="1" si="234"/>
        <v>2</v>
      </c>
      <c r="Q4450" s="7">
        <v>22</v>
      </c>
      <c r="R4450" s="7">
        <v>1</v>
      </c>
    </row>
    <row r="4451" spans="1:18" x14ac:dyDescent="0.2">
      <c r="A4451" s="7">
        <v>6366</v>
      </c>
      <c r="B4451" s="7">
        <v>51</v>
      </c>
      <c r="C4451" s="8">
        <v>1040.8732500000001</v>
      </c>
      <c r="D4451" s="8">
        <v>752.9955555555556</v>
      </c>
      <c r="E4451" s="8">
        <v>907.98194490294065</v>
      </c>
      <c r="F4451" s="7">
        <v>1</v>
      </c>
      <c r="J4451">
        <f t="shared" ca="1" si="232"/>
        <v>1.1326557800992845</v>
      </c>
      <c r="K4451">
        <f t="shared" ca="1" si="232"/>
        <v>4.5775336047313999</v>
      </c>
      <c r="L4451">
        <f t="shared" ca="1" si="232"/>
        <v>3.5242370238228276</v>
      </c>
      <c r="M4451">
        <f t="shared" ca="1" si="232"/>
        <v>4.1603351504092601</v>
      </c>
      <c r="N4451">
        <f t="shared" ca="1" si="232"/>
        <v>2.3182044113251123</v>
      </c>
      <c r="O4451">
        <f t="shared" ca="1" si="233"/>
        <v>1.1326557800992845</v>
      </c>
      <c r="P4451">
        <f t="shared" ca="1" si="234"/>
        <v>1</v>
      </c>
      <c r="Q4451" s="7">
        <v>51</v>
      </c>
      <c r="R4451" s="7">
        <v>1</v>
      </c>
    </row>
    <row r="4452" spans="1:18" x14ac:dyDescent="0.2">
      <c r="A4452" s="7">
        <v>6367</v>
      </c>
      <c r="B4452" s="7">
        <v>42</v>
      </c>
      <c r="C4452" s="8">
        <v>263.99650000000003</v>
      </c>
      <c r="D4452" s="8">
        <v>325.55933333333331</v>
      </c>
      <c r="E4452" s="8">
        <v>72.527280015289804</v>
      </c>
      <c r="F4452" s="7">
        <v>0</v>
      </c>
      <c r="J4452">
        <f t="shared" ca="1" si="232"/>
        <v>7.8673442199007155</v>
      </c>
      <c r="K4452">
        <f t="shared" ca="1" si="232"/>
        <v>4.4224663952686001</v>
      </c>
      <c r="L4452">
        <f t="shared" ca="1" si="232"/>
        <v>12.524237023822828</v>
      </c>
      <c r="M4452">
        <f t="shared" ca="1" si="232"/>
        <v>13.16033515040926</v>
      </c>
      <c r="N4452">
        <f t="shared" ca="1" si="232"/>
        <v>6.6817955886748877</v>
      </c>
      <c r="O4452">
        <f t="shared" ca="1" si="233"/>
        <v>4.4224663952686001</v>
      </c>
      <c r="P4452">
        <f t="shared" ca="1" si="234"/>
        <v>2</v>
      </c>
      <c r="Q4452" s="7">
        <v>42</v>
      </c>
      <c r="R4452" s="7">
        <v>0</v>
      </c>
    </row>
    <row r="4453" spans="1:18" x14ac:dyDescent="0.2">
      <c r="A4453" s="7">
        <v>6368</v>
      </c>
      <c r="B4453" s="7">
        <v>37</v>
      </c>
      <c r="C4453" s="8">
        <v>694.11324999999999</v>
      </c>
      <c r="D4453" s="8">
        <v>623.81088888888894</v>
      </c>
      <c r="E4453" s="8">
        <v>530.57795869432027</v>
      </c>
      <c r="F4453" s="7">
        <v>0</v>
      </c>
      <c r="J4453">
        <f t="shared" ca="1" si="232"/>
        <v>12.867344219900716</v>
      </c>
      <c r="K4453">
        <f t="shared" ca="1" si="232"/>
        <v>9.4224663952686001</v>
      </c>
      <c r="L4453">
        <f t="shared" ca="1" si="232"/>
        <v>17.524237023822828</v>
      </c>
      <c r="M4453">
        <f t="shared" ca="1" si="232"/>
        <v>18.16033515040926</v>
      </c>
      <c r="N4453">
        <f t="shared" ca="1" si="232"/>
        <v>11.681795588674888</v>
      </c>
      <c r="O4453">
        <f t="shared" ca="1" si="233"/>
        <v>9.4224663952686001</v>
      </c>
      <c r="P4453">
        <f t="shared" ca="1" si="234"/>
        <v>2</v>
      </c>
      <c r="Q4453" s="7">
        <v>37</v>
      </c>
      <c r="R4453" s="7">
        <v>0</v>
      </c>
    </row>
    <row r="4454" spans="1:18" x14ac:dyDescent="0.2">
      <c r="A4454" s="7">
        <v>6369</v>
      </c>
      <c r="B4454" s="7">
        <v>26</v>
      </c>
      <c r="C4454" s="8">
        <v>1211.8420000000001</v>
      </c>
      <c r="D4454" s="8">
        <v>1197.5955555555556</v>
      </c>
      <c r="E4454" s="8">
        <v>647.44240143803881</v>
      </c>
      <c r="F4454" s="7">
        <v>1</v>
      </c>
      <c r="J4454">
        <f t="shared" ref="J4454:N4504" ca="1" si="235">+ABS(J$3-$Q4454)</f>
        <v>23.867344219900716</v>
      </c>
      <c r="K4454">
        <f t="shared" ca="1" si="235"/>
        <v>20.4224663952686</v>
      </c>
      <c r="L4454">
        <f t="shared" ca="1" si="235"/>
        <v>28.524237023822828</v>
      </c>
      <c r="M4454">
        <f t="shared" ca="1" si="235"/>
        <v>29.16033515040926</v>
      </c>
      <c r="N4454">
        <f t="shared" ca="1" si="235"/>
        <v>22.681795588674888</v>
      </c>
      <c r="O4454">
        <f t="shared" ca="1" si="233"/>
        <v>20.4224663952686</v>
      </c>
      <c r="P4454">
        <f t="shared" ca="1" si="234"/>
        <v>2</v>
      </c>
      <c r="Q4454" s="7">
        <v>26</v>
      </c>
      <c r="R4454" s="7">
        <v>1</v>
      </c>
    </row>
    <row r="4455" spans="1:18" x14ac:dyDescent="0.2">
      <c r="A4455" s="7">
        <v>6372</v>
      </c>
      <c r="B4455" s="7">
        <v>65</v>
      </c>
      <c r="C4455" s="8">
        <v>609.71500000000003</v>
      </c>
      <c r="D4455" s="8">
        <v>534.76222222222225</v>
      </c>
      <c r="E4455" s="8">
        <v>363.91657051093119</v>
      </c>
      <c r="F4455" s="7">
        <v>0</v>
      </c>
      <c r="J4455">
        <f t="shared" ca="1" si="235"/>
        <v>15.132655780099284</v>
      </c>
      <c r="K4455">
        <f t="shared" ca="1" si="235"/>
        <v>18.5775336047314</v>
      </c>
      <c r="L4455">
        <f t="shared" ca="1" si="235"/>
        <v>10.475762976177172</v>
      </c>
      <c r="M4455">
        <f t="shared" ca="1" si="235"/>
        <v>9.8396648495907399</v>
      </c>
      <c r="N4455">
        <f t="shared" ca="1" si="235"/>
        <v>16.318204411325112</v>
      </c>
      <c r="O4455">
        <f t="shared" ca="1" si="233"/>
        <v>9.8396648495907399</v>
      </c>
      <c r="P4455">
        <f t="shared" ca="1" si="234"/>
        <v>4</v>
      </c>
      <c r="Q4455" s="7">
        <v>65</v>
      </c>
      <c r="R4455" s="7">
        <v>0</v>
      </c>
    </row>
    <row r="4456" spans="1:18" x14ac:dyDescent="0.2">
      <c r="A4456" s="7">
        <v>6373</v>
      </c>
      <c r="B4456" s="7">
        <v>33</v>
      </c>
      <c r="C4456" s="8">
        <v>1015.712</v>
      </c>
      <c r="D4456" s="8">
        <v>756.85333333333335</v>
      </c>
      <c r="E4456" s="8">
        <v>1058.7623835697696</v>
      </c>
      <c r="F4456" s="7">
        <v>1</v>
      </c>
      <c r="J4456">
        <f t="shared" ca="1" si="235"/>
        <v>16.867344219900716</v>
      </c>
      <c r="K4456">
        <f t="shared" ca="1" si="235"/>
        <v>13.4224663952686</v>
      </c>
      <c r="L4456">
        <f t="shared" ca="1" si="235"/>
        <v>21.524237023822828</v>
      </c>
      <c r="M4456">
        <f t="shared" ca="1" si="235"/>
        <v>22.16033515040926</v>
      </c>
      <c r="N4456">
        <f t="shared" ca="1" si="235"/>
        <v>15.681795588674888</v>
      </c>
      <c r="O4456">
        <f t="shared" ca="1" si="233"/>
        <v>13.4224663952686</v>
      </c>
      <c r="P4456">
        <f t="shared" ca="1" si="234"/>
        <v>2</v>
      </c>
      <c r="Q4456" s="7">
        <v>33</v>
      </c>
      <c r="R4456" s="7">
        <v>1</v>
      </c>
    </row>
    <row r="4457" spans="1:18" x14ac:dyDescent="0.2">
      <c r="A4457" s="7">
        <v>6375</v>
      </c>
      <c r="B4457" s="7">
        <v>51</v>
      </c>
      <c r="C4457" s="8">
        <v>82.560749999999999</v>
      </c>
      <c r="D4457" s="8">
        <v>73.839111111111109</v>
      </c>
      <c r="E4457" s="8">
        <v>70.859312948600547</v>
      </c>
      <c r="F4457" s="7">
        <v>0</v>
      </c>
      <c r="J4457">
        <f t="shared" ca="1" si="235"/>
        <v>1.1326557800992845</v>
      </c>
      <c r="K4457">
        <f t="shared" ca="1" si="235"/>
        <v>4.5775336047313999</v>
      </c>
      <c r="L4457">
        <f t="shared" ca="1" si="235"/>
        <v>3.5242370238228276</v>
      </c>
      <c r="M4457">
        <f t="shared" ca="1" si="235"/>
        <v>4.1603351504092601</v>
      </c>
      <c r="N4457">
        <f t="shared" ca="1" si="235"/>
        <v>2.3182044113251123</v>
      </c>
      <c r="O4457">
        <f t="shared" ca="1" si="233"/>
        <v>1.1326557800992845</v>
      </c>
      <c r="P4457">
        <f t="shared" ca="1" si="234"/>
        <v>1</v>
      </c>
      <c r="Q4457" s="7">
        <v>51</v>
      </c>
      <c r="R4457" s="7">
        <v>0</v>
      </c>
    </row>
    <row r="4458" spans="1:18" x14ac:dyDescent="0.2">
      <c r="A4458" s="7">
        <v>6376</v>
      </c>
      <c r="B4458" s="7">
        <v>69</v>
      </c>
      <c r="C4458" s="8">
        <v>516.75250000000005</v>
      </c>
      <c r="D4458" s="8">
        <v>684.9133333333333</v>
      </c>
      <c r="E4458" s="8">
        <v>199.0249340387069</v>
      </c>
      <c r="F4458" s="7">
        <v>0</v>
      </c>
      <c r="J4458">
        <f t="shared" ca="1" si="235"/>
        <v>19.132655780099284</v>
      </c>
      <c r="K4458">
        <f t="shared" ca="1" si="235"/>
        <v>22.5775336047314</v>
      </c>
      <c r="L4458">
        <f t="shared" ca="1" si="235"/>
        <v>14.475762976177172</v>
      </c>
      <c r="M4458">
        <f t="shared" ca="1" si="235"/>
        <v>13.83966484959074</v>
      </c>
      <c r="N4458">
        <f t="shared" ca="1" si="235"/>
        <v>20.318204411325112</v>
      </c>
      <c r="O4458">
        <f t="shared" ca="1" si="233"/>
        <v>13.83966484959074</v>
      </c>
      <c r="P4458">
        <f t="shared" ca="1" si="234"/>
        <v>4</v>
      </c>
      <c r="Q4458" s="7">
        <v>69</v>
      </c>
      <c r="R4458" s="7">
        <v>0</v>
      </c>
    </row>
    <row r="4459" spans="1:18" x14ac:dyDescent="0.2">
      <c r="A4459" s="7">
        <v>6379</v>
      </c>
      <c r="B4459" s="7">
        <v>43</v>
      </c>
      <c r="C4459" s="8">
        <v>51.746499999999997</v>
      </c>
      <c r="D4459" s="8">
        <v>28.389333333333333</v>
      </c>
      <c r="E4459" s="8">
        <v>50.34669729914804</v>
      </c>
      <c r="F4459" s="7">
        <v>0</v>
      </c>
      <c r="J4459">
        <f t="shared" ca="1" si="235"/>
        <v>6.8673442199007155</v>
      </c>
      <c r="K4459">
        <f t="shared" ca="1" si="235"/>
        <v>3.4224663952686001</v>
      </c>
      <c r="L4459">
        <f t="shared" ca="1" si="235"/>
        <v>11.524237023822828</v>
      </c>
      <c r="M4459">
        <f t="shared" ca="1" si="235"/>
        <v>12.16033515040926</v>
      </c>
      <c r="N4459">
        <f t="shared" ca="1" si="235"/>
        <v>5.6817955886748877</v>
      </c>
      <c r="O4459">
        <f t="shared" ca="1" si="233"/>
        <v>3.4224663952686001</v>
      </c>
      <c r="P4459">
        <f t="shared" ca="1" si="234"/>
        <v>2</v>
      </c>
      <c r="Q4459" s="7">
        <v>43</v>
      </c>
      <c r="R4459" s="7">
        <v>0</v>
      </c>
    </row>
    <row r="4460" spans="1:18" x14ac:dyDescent="0.2">
      <c r="A4460" s="7">
        <v>6381</v>
      </c>
      <c r="B4460" s="7">
        <v>30</v>
      </c>
      <c r="C4460" s="8">
        <v>916.2835</v>
      </c>
      <c r="D4460" s="8">
        <v>904.82933333333335</v>
      </c>
      <c r="E4460" s="8">
        <v>722.03432071742134</v>
      </c>
      <c r="F4460" s="7">
        <v>0</v>
      </c>
      <c r="J4460">
        <f t="shared" ca="1" si="235"/>
        <v>19.867344219900716</v>
      </c>
      <c r="K4460">
        <f t="shared" ca="1" si="235"/>
        <v>16.4224663952686</v>
      </c>
      <c r="L4460">
        <f t="shared" ca="1" si="235"/>
        <v>24.524237023822828</v>
      </c>
      <c r="M4460">
        <f t="shared" ca="1" si="235"/>
        <v>25.16033515040926</v>
      </c>
      <c r="N4460">
        <f t="shared" ca="1" si="235"/>
        <v>18.681795588674888</v>
      </c>
      <c r="O4460">
        <f t="shared" ca="1" si="233"/>
        <v>16.4224663952686</v>
      </c>
      <c r="P4460">
        <f t="shared" ca="1" si="234"/>
        <v>2</v>
      </c>
      <c r="Q4460" s="7">
        <v>30</v>
      </c>
      <c r="R4460" s="7">
        <v>0</v>
      </c>
    </row>
    <row r="4461" spans="1:18" x14ac:dyDescent="0.2">
      <c r="A4461" s="7">
        <v>6382</v>
      </c>
      <c r="B4461" s="7">
        <v>44</v>
      </c>
      <c r="C4461" s="8">
        <v>760.42049999999995</v>
      </c>
      <c r="D4461" s="8">
        <v>440.56955555555555</v>
      </c>
      <c r="E4461" s="8">
        <v>654.41948124528426</v>
      </c>
      <c r="F4461" s="7">
        <v>1</v>
      </c>
      <c r="J4461">
        <f t="shared" ca="1" si="235"/>
        <v>5.8673442199007155</v>
      </c>
      <c r="K4461">
        <f t="shared" ca="1" si="235"/>
        <v>2.4224663952686001</v>
      </c>
      <c r="L4461">
        <f t="shared" ca="1" si="235"/>
        <v>10.524237023822828</v>
      </c>
      <c r="M4461">
        <f t="shared" ca="1" si="235"/>
        <v>11.16033515040926</v>
      </c>
      <c r="N4461">
        <f t="shared" ca="1" si="235"/>
        <v>4.6817955886748877</v>
      </c>
      <c r="O4461">
        <f t="shared" ca="1" si="233"/>
        <v>2.4224663952686001</v>
      </c>
      <c r="P4461">
        <f t="shared" ca="1" si="234"/>
        <v>2</v>
      </c>
      <c r="Q4461" s="7">
        <v>44</v>
      </c>
      <c r="R4461" s="7">
        <v>1</v>
      </c>
    </row>
    <row r="4462" spans="1:18" x14ac:dyDescent="0.2">
      <c r="A4462" s="7">
        <v>6383</v>
      </c>
      <c r="B4462" s="7">
        <v>31</v>
      </c>
      <c r="C4462" s="8">
        <v>47.932499999999997</v>
      </c>
      <c r="D4462" s="8">
        <v>28.123999999999999</v>
      </c>
      <c r="E4462" s="8">
        <v>35.937913268696995</v>
      </c>
      <c r="F4462" s="7">
        <v>0</v>
      </c>
      <c r="J4462">
        <f t="shared" ca="1" si="235"/>
        <v>18.867344219900716</v>
      </c>
      <c r="K4462">
        <f t="shared" ca="1" si="235"/>
        <v>15.4224663952686</v>
      </c>
      <c r="L4462">
        <f t="shared" ca="1" si="235"/>
        <v>23.524237023822828</v>
      </c>
      <c r="M4462">
        <f t="shared" ca="1" si="235"/>
        <v>24.16033515040926</v>
      </c>
      <c r="N4462">
        <f t="shared" ca="1" si="235"/>
        <v>17.681795588674888</v>
      </c>
      <c r="O4462">
        <f t="shared" ca="1" si="233"/>
        <v>15.4224663952686</v>
      </c>
      <c r="P4462">
        <f t="shared" ca="1" si="234"/>
        <v>2</v>
      </c>
      <c r="Q4462" s="7">
        <v>31</v>
      </c>
      <c r="R4462" s="7">
        <v>0</v>
      </c>
    </row>
    <row r="4463" spans="1:18" x14ac:dyDescent="0.2">
      <c r="A4463" s="7">
        <v>6384</v>
      </c>
      <c r="B4463" s="7">
        <v>50</v>
      </c>
      <c r="C4463" s="8">
        <v>1854.6914999999999</v>
      </c>
      <c r="D4463" s="8">
        <v>1542.2044444444443</v>
      </c>
      <c r="E4463" s="8">
        <v>1549.9866870155558</v>
      </c>
      <c r="F4463" s="7">
        <v>1</v>
      </c>
      <c r="J4463">
        <f t="shared" ca="1" si="235"/>
        <v>0.13265578009928447</v>
      </c>
      <c r="K4463">
        <f t="shared" ca="1" si="235"/>
        <v>3.5775336047313999</v>
      </c>
      <c r="L4463">
        <f t="shared" ca="1" si="235"/>
        <v>4.5242370238228276</v>
      </c>
      <c r="M4463">
        <f t="shared" ca="1" si="235"/>
        <v>5.1603351504092601</v>
      </c>
      <c r="N4463">
        <f t="shared" ca="1" si="235"/>
        <v>1.3182044113251123</v>
      </c>
      <c r="O4463">
        <f t="shared" ca="1" si="233"/>
        <v>0.13265578009928447</v>
      </c>
      <c r="P4463">
        <f t="shared" ca="1" si="234"/>
        <v>1</v>
      </c>
      <c r="Q4463" s="7">
        <v>50</v>
      </c>
      <c r="R4463" s="7">
        <v>1</v>
      </c>
    </row>
    <row r="4464" spans="1:18" x14ac:dyDescent="0.2">
      <c r="A4464" s="7">
        <v>6386</v>
      </c>
      <c r="B4464" s="7">
        <v>26</v>
      </c>
      <c r="C4464" s="8">
        <v>132.41175000000001</v>
      </c>
      <c r="D4464" s="8">
        <v>95.350444444444449</v>
      </c>
      <c r="E4464" s="8">
        <v>97.863235584063773</v>
      </c>
      <c r="F4464" s="7">
        <v>0</v>
      </c>
      <c r="J4464">
        <f t="shared" ca="1" si="235"/>
        <v>23.867344219900716</v>
      </c>
      <c r="K4464">
        <f t="shared" ca="1" si="235"/>
        <v>20.4224663952686</v>
      </c>
      <c r="L4464">
        <f t="shared" ca="1" si="235"/>
        <v>28.524237023822828</v>
      </c>
      <c r="M4464">
        <f t="shared" ca="1" si="235"/>
        <v>29.16033515040926</v>
      </c>
      <c r="N4464">
        <f t="shared" ca="1" si="235"/>
        <v>22.681795588674888</v>
      </c>
      <c r="O4464">
        <f t="shared" ca="1" si="233"/>
        <v>20.4224663952686</v>
      </c>
      <c r="P4464">
        <f t="shared" ca="1" si="234"/>
        <v>2</v>
      </c>
      <c r="Q4464" s="7">
        <v>26</v>
      </c>
      <c r="R4464" s="7">
        <v>0</v>
      </c>
    </row>
    <row r="4465" spans="1:18" x14ac:dyDescent="0.2">
      <c r="A4465" s="7">
        <v>6388</v>
      </c>
      <c r="B4465" s="7">
        <v>30</v>
      </c>
      <c r="C4465" s="8">
        <v>457.50574999999998</v>
      </c>
      <c r="D4465" s="8">
        <v>586.97888888888883</v>
      </c>
      <c r="E4465" s="8">
        <v>226.33000386805929</v>
      </c>
      <c r="F4465" s="7">
        <v>1</v>
      </c>
      <c r="J4465">
        <f t="shared" ca="1" si="235"/>
        <v>19.867344219900716</v>
      </c>
      <c r="K4465">
        <f t="shared" ca="1" si="235"/>
        <v>16.4224663952686</v>
      </c>
      <c r="L4465">
        <f t="shared" ca="1" si="235"/>
        <v>24.524237023822828</v>
      </c>
      <c r="M4465">
        <f t="shared" ca="1" si="235"/>
        <v>25.16033515040926</v>
      </c>
      <c r="N4465">
        <f t="shared" ca="1" si="235"/>
        <v>18.681795588674888</v>
      </c>
      <c r="O4465">
        <f t="shared" ca="1" si="233"/>
        <v>16.4224663952686</v>
      </c>
      <c r="P4465">
        <f t="shared" ca="1" si="234"/>
        <v>2</v>
      </c>
      <c r="Q4465" s="7">
        <v>30</v>
      </c>
      <c r="R4465" s="7">
        <v>1</v>
      </c>
    </row>
    <row r="4466" spans="1:18" x14ac:dyDescent="0.2">
      <c r="A4466" s="7">
        <v>6389</v>
      </c>
      <c r="B4466" s="7">
        <v>64</v>
      </c>
      <c r="C4466" s="8">
        <v>997.18074999999999</v>
      </c>
      <c r="D4466" s="8">
        <v>451.35333333333335</v>
      </c>
      <c r="E4466" s="8">
        <v>1420.5496744498125</v>
      </c>
      <c r="F4466" s="7">
        <v>1</v>
      </c>
      <c r="J4466">
        <f t="shared" ca="1" si="235"/>
        <v>14.132655780099284</v>
      </c>
      <c r="K4466">
        <f t="shared" ca="1" si="235"/>
        <v>17.5775336047314</v>
      </c>
      <c r="L4466">
        <f t="shared" ca="1" si="235"/>
        <v>9.4757629761771724</v>
      </c>
      <c r="M4466">
        <f t="shared" ca="1" si="235"/>
        <v>8.8396648495907399</v>
      </c>
      <c r="N4466">
        <f t="shared" ca="1" si="235"/>
        <v>15.318204411325112</v>
      </c>
      <c r="O4466">
        <f t="shared" ca="1" si="233"/>
        <v>8.8396648495907399</v>
      </c>
      <c r="P4466">
        <f t="shared" ca="1" si="234"/>
        <v>4</v>
      </c>
      <c r="Q4466" s="7">
        <v>64</v>
      </c>
      <c r="R4466" s="7">
        <v>1</v>
      </c>
    </row>
    <row r="4467" spans="1:18" x14ac:dyDescent="0.2">
      <c r="A4467" s="7">
        <v>6390</v>
      </c>
      <c r="B4467" s="7">
        <v>53</v>
      </c>
      <c r="C4467" s="8">
        <v>997.60974999999996</v>
      </c>
      <c r="D4467" s="8">
        <v>686.09177777777779</v>
      </c>
      <c r="E4467" s="8">
        <v>956.98644767743974</v>
      </c>
      <c r="F4467" s="7">
        <v>1</v>
      </c>
      <c r="J4467">
        <f t="shared" ca="1" si="235"/>
        <v>3.1326557800992845</v>
      </c>
      <c r="K4467">
        <f t="shared" ca="1" si="235"/>
        <v>6.5775336047313999</v>
      </c>
      <c r="L4467">
        <f t="shared" ca="1" si="235"/>
        <v>1.5242370238228276</v>
      </c>
      <c r="M4467">
        <f t="shared" ca="1" si="235"/>
        <v>2.1603351504092601</v>
      </c>
      <c r="N4467">
        <f t="shared" ca="1" si="235"/>
        <v>4.3182044113251123</v>
      </c>
      <c r="O4467">
        <f t="shared" ca="1" si="233"/>
        <v>1.5242370238228276</v>
      </c>
      <c r="P4467">
        <f t="shared" ca="1" si="234"/>
        <v>3</v>
      </c>
      <c r="Q4467" s="7">
        <v>53</v>
      </c>
      <c r="R4467" s="7">
        <v>1</v>
      </c>
    </row>
    <row r="4468" spans="1:18" x14ac:dyDescent="0.2">
      <c r="A4468" s="7">
        <v>6391</v>
      </c>
      <c r="B4468" s="7">
        <v>37</v>
      </c>
      <c r="C4468" s="8">
        <v>409.33075000000002</v>
      </c>
      <c r="D4468" s="8">
        <v>229.876</v>
      </c>
      <c r="E4468" s="8">
        <v>459.56417438592882</v>
      </c>
      <c r="F4468" s="7">
        <v>1</v>
      </c>
      <c r="J4468">
        <f t="shared" ca="1" si="235"/>
        <v>12.867344219900716</v>
      </c>
      <c r="K4468">
        <f t="shared" ca="1" si="235"/>
        <v>9.4224663952686001</v>
      </c>
      <c r="L4468">
        <f t="shared" ca="1" si="235"/>
        <v>17.524237023822828</v>
      </c>
      <c r="M4468">
        <f t="shared" ca="1" si="235"/>
        <v>18.16033515040926</v>
      </c>
      <c r="N4468">
        <f t="shared" ca="1" si="235"/>
        <v>11.681795588674888</v>
      </c>
      <c r="O4468">
        <f t="shared" ca="1" si="233"/>
        <v>9.4224663952686001</v>
      </c>
      <c r="P4468">
        <f t="shared" ca="1" si="234"/>
        <v>2</v>
      </c>
      <c r="Q4468" s="7">
        <v>37</v>
      </c>
      <c r="R4468" s="7">
        <v>1</v>
      </c>
    </row>
    <row r="4469" spans="1:18" x14ac:dyDescent="0.2">
      <c r="A4469" s="7">
        <v>6392</v>
      </c>
      <c r="B4469" s="7">
        <v>52</v>
      </c>
      <c r="C4469" s="8">
        <v>1723.0650000000001</v>
      </c>
      <c r="D4469" s="8">
        <v>855.21444444444444</v>
      </c>
      <c r="E4469" s="8">
        <v>1396.0061801084589</v>
      </c>
      <c r="F4469" s="7">
        <v>1</v>
      </c>
      <c r="J4469">
        <f t="shared" ca="1" si="235"/>
        <v>2.1326557800992845</v>
      </c>
      <c r="K4469">
        <f t="shared" ca="1" si="235"/>
        <v>5.5775336047313999</v>
      </c>
      <c r="L4469">
        <f t="shared" ca="1" si="235"/>
        <v>2.5242370238228276</v>
      </c>
      <c r="M4469">
        <f t="shared" ca="1" si="235"/>
        <v>3.1603351504092601</v>
      </c>
      <c r="N4469">
        <f t="shared" ca="1" si="235"/>
        <v>3.3182044113251123</v>
      </c>
      <c r="O4469">
        <f t="shared" ca="1" si="233"/>
        <v>2.1326557800992845</v>
      </c>
      <c r="P4469">
        <f t="shared" ca="1" si="234"/>
        <v>1</v>
      </c>
      <c r="Q4469" s="7">
        <v>52</v>
      </c>
      <c r="R4469" s="7">
        <v>1</v>
      </c>
    </row>
    <row r="4470" spans="1:18" x14ac:dyDescent="0.2">
      <c r="A4470" s="7">
        <v>6393</v>
      </c>
      <c r="B4470" s="7">
        <v>49</v>
      </c>
      <c r="C4470" s="8">
        <v>220.46924999999999</v>
      </c>
      <c r="D4470" s="8">
        <v>281.69177777777776</v>
      </c>
      <c r="E4470" s="8">
        <v>110.90566364696943</v>
      </c>
      <c r="F4470" s="7">
        <v>0</v>
      </c>
      <c r="J4470">
        <f t="shared" ca="1" si="235"/>
        <v>0.86734421990071553</v>
      </c>
      <c r="K4470">
        <f t="shared" ca="1" si="235"/>
        <v>2.5775336047313999</v>
      </c>
      <c r="L4470">
        <f t="shared" ca="1" si="235"/>
        <v>5.5242370238228276</v>
      </c>
      <c r="M4470">
        <f t="shared" ca="1" si="235"/>
        <v>6.1603351504092601</v>
      </c>
      <c r="N4470">
        <f t="shared" ca="1" si="235"/>
        <v>0.31820441132511235</v>
      </c>
      <c r="O4470">
        <f t="shared" ca="1" si="233"/>
        <v>0.31820441132511235</v>
      </c>
      <c r="P4470">
        <f t="shared" ca="1" si="234"/>
        <v>5</v>
      </c>
      <c r="Q4470" s="7">
        <v>49</v>
      </c>
      <c r="R4470" s="7">
        <v>0</v>
      </c>
    </row>
    <row r="4471" spans="1:18" x14ac:dyDescent="0.2">
      <c r="A4471" s="7">
        <v>6394</v>
      </c>
      <c r="B4471" s="7">
        <v>52</v>
      </c>
      <c r="C4471" s="8">
        <v>869.42449999999997</v>
      </c>
      <c r="D4471" s="8">
        <v>612.9613333333333</v>
      </c>
      <c r="E4471" s="8">
        <v>610.27459962442697</v>
      </c>
      <c r="F4471" s="7">
        <v>1</v>
      </c>
      <c r="J4471">
        <f t="shared" ca="1" si="235"/>
        <v>2.1326557800992845</v>
      </c>
      <c r="K4471">
        <f t="shared" ca="1" si="235"/>
        <v>5.5775336047313999</v>
      </c>
      <c r="L4471">
        <f t="shared" ca="1" si="235"/>
        <v>2.5242370238228276</v>
      </c>
      <c r="M4471">
        <f t="shared" ca="1" si="235"/>
        <v>3.1603351504092601</v>
      </c>
      <c r="N4471">
        <f t="shared" ca="1" si="235"/>
        <v>3.3182044113251123</v>
      </c>
      <c r="O4471">
        <f t="shared" ca="1" si="233"/>
        <v>2.1326557800992845</v>
      </c>
      <c r="P4471">
        <f t="shared" ca="1" si="234"/>
        <v>1</v>
      </c>
      <c r="Q4471" s="7">
        <v>52</v>
      </c>
      <c r="R4471" s="7">
        <v>1</v>
      </c>
    </row>
    <row r="4472" spans="1:18" x14ac:dyDescent="0.2">
      <c r="A4472" s="7">
        <v>6395</v>
      </c>
      <c r="B4472" s="7">
        <v>22</v>
      </c>
      <c r="C4472" s="8">
        <v>681.88324999999998</v>
      </c>
      <c r="D4472" s="8">
        <v>720.26266666666663</v>
      </c>
      <c r="E4472" s="8">
        <v>569.10771412002282</v>
      </c>
      <c r="F4472" s="7">
        <v>1</v>
      </c>
      <c r="J4472">
        <f t="shared" ca="1" si="235"/>
        <v>27.867344219900716</v>
      </c>
      <c r="K4472">
        <f t="shared" ca="1" si="235"/>
        <v>24.4224663952686</v>
      </c>
      <c r="L4472">
        <f t="shared" ca="1" si="235"/>
        <v>32.524237023822828</v>
      </c>
      <c r="M4472">
        <f t="shared" ca="1" si="235"/>
        <v>33.16033515040926</v>
      </c>
      <c r="N4472">
        <f t="shared" ca="1" si="235"/>
        <v>26.681795588674888</v>
      </c>
      <c r="O4472">
        <f t="shared" ca="1" si="233"/>
        <v>24.4224663952686</v>
      </c>
      <c r="P4472">
        <f t="shared" ca="1" si="234"/>
        <v>2</v>
      </c>
      <c r="Q4472" s="7">
        <v>22</v>
      </c>
      <c r="R4472" s="7">
        <v>1</v>
      </c>
    </row>
    <row r="4473" spans="1:18" x14ac:dyDescent="0.2">
      <c r="A4473" s="7">
        <v>6397</v>
      </c>
      <c r="B4473" s="7">
        <v>36</v>
      </c>
      <c r="C4473" s="8">
        <v>791.31825000000003</v>
      </c>
      <c r="D4473" s="8">
        <v>688.48355555555554</v>
      </c>
      <c r="E4473" s="8">
        <v>394.83017457540882</v>
      </c>
      <c r="F4473" s="7">
        <v>0</v>
      </c>
      <c r="J4473">
        <f t="shared" ca="1" si="235"/>
        <v>13.867344219900716</v>
      </c>
      <c r="K4473">
        <f t="shared" ca="1" si="235"/>
        <v>10.4224663952686</v>
      </c>
      <c r="L4473">
        <f t="shared" ca="1" si="235"/>
        <v>18.524237023822828</v>
      </c>
      <c r="M4473">
        <f t="shared" ca="1" si="235"/>
        <v>19.16033515040926</v>
      </c>
      <c r="N4473">
        <f t="shared" ca="1" si="235"/>
        <v>12.681795588674888</v>
      </c>
      <c r="O4473">
        <f t="shared" ca="1" si="233"/>
        <v>10.4224663952686</v>
      </c>
      <c r="P4473">
        <f t="shared" ca="1" si="234"/>
        <v>2</v>
      </c>
      <c r="Q4473" s="7">
        <v>36</v>
      </c>
      <c r="R4473" s="7">
        <v>0</v>
      </c>
    </row>
    <row r="4474" spans="1:18" x14ac:dyDescent="0.2">
      <c r="A4474" s="7">
        <v>6398</v>
      </c>
      <c r="B4474" s="7">
        <v>30</v>
      </c>
      <c r="C4474" s="8">
        <v>507.88900000000001</v>
      </c>
      <c r="D4474" s="8">
        <v>620.99733333333336</v>
      </c>
      <c r="E4474" s="8">
        <v>263.83974982370762</v>
      </c>
      <c r="F4474" s="7">
        <v>1</v>
      </c>
      <c r="J4474">
        <f t="shared" ca="1" si="235"/>
        <v>19.867344219900716</v>
      </c>
      <c r="K4474">
        <f t="shared" ca="1" si="235"/>
        <v>16.4224663952686</v>
      </c>
      <c r="L4474">
        <f t="shared" ca="1" si="235"/>
        <v>24.524237023822828</v>
      </c>
      <c r="M4474">
        <f t="shared" ca="1" si="235"/>
        <v>25.16033515040926</v>
      </c>
      <c r="N4474">
        <f t="shared" ca="1" si="235"/>
        <v>18.681795588674888</v>
      </c>
      <c r="O4474">
        <f t="shared" ca="1" si="233"/>
        <v>16.4224663952686</v>
      </c>
      <c r="P4474">
        <f t="shared" ca="1" si="234"/>
        <v>2</v>
      </c>
      <c r="Q4474" s="7">
        <v>30</v>
      </c>
      <c r="R4474" s="7">
        <v>1</v>
      </c>
    </row>
    <row r="4475" spans="1:18" x14ac:dyDescent="0.2">
      <c r="A4475" s="7">
        <v>6401</v>
      </c>
      <c r="B4475" s="7">
        <v>66</v>
      </c>
      <c r="C4475" s="8">
        <v>1377.43975</v>
      </c>
      <c r="D4475" s="8">
        <v>1135.5124444444446</v>
      </c>
      <c r="E4475" s="8">
        <v>839.10004262982181</v>
      </c>
      <c r="F4475" s="7">
        <v>0</v>
      </c>
      <c r="J4475">
        <f t="shared" ca="1" si="235"/>
        <v>16.132655780099284</v>
      </c>
      <c r="K4475">
        <f t="shared" ca="1" si="235"/>
        <v>19.5775336047314</v>
      </c>
      <c r="L4475">
        <f t="shared" ca="1" si="235"/>
        <v>11.475762976177172</v>
      </c>
      <c r="M4475">
        <f t="shared" ca="1" si="235"/>
        <v>10.83966484959074</v>
      </c>
      <c r="N4475">
        <f t="shared" ca="1" si="235"/>
        <v>17.318204411325112</v>
      </c>
      <c r="O4475">
        <f t="shared" ca="1" si="233"/>
        <v>10.83966484959074</v>
      </c>
      <c r="P4475">
        <f t="shared" ca="1" si="234"/>
        <v>4</v>
      </c>
      <c r="Q4475" s="7">
        <v>66</v>
      </c>
      <c r="R4475" s="7">
        <v>0</v>
      </c>
    </row>
    <row r="4476" spans="1:18" x14ac:dyDescent="0.2">
      <c r="A4476" s="7">
        <v>6403</v>
      </c>
      <c r="B4476" s="7">
        <v>56</v>
      </c>
      <c r="C4476" s="8">
        <v>1263.13725</v>
      </c>
      <c r="D4476" s="8">
        <v>817.33799999999997</v>
      </c>
      <c r="E4476" s="8">
        <v>1117.755593249791</v>
      </c>
      <c r="F4476" s="7">
        <v>1</v>
      </c>
      <c r="J4476">
        <f t="shared" ca="1" si="235"/>
        <v>6.1326557800992845</v>
      </c>
      <c r="K4476">
        <f t="shared" ca="1" si="235"/>
        <v>9.5775336047313999</v>
      </c>
      <c r="L4476">
        <f t="shared" ca="1" si="235"/>
        <v>1.4757629761771724</v>
      </c>
      <c r="M4476">
        <f t="shared" ca="1" si="235"/>
        <v>0.83966484959073995</v>
      </c>
      <c r="N4476">
        <f t="shared" ca="1" si="235"/>
        <v>7.3182044113251123</v>
      </c>
      <c r="O4476">
        <f t="shared" ca="1" si="233"/>
        <v>0.83966484959073995</v>
      </c>
      <c r="P4476">
        <f t="shared" ca="1" si="234"/>
        <v>4</v>
      </c>
      <c r="Q4476" s="7">
        <v>56</v>
      </c>
      <c r="R4476" s="7">
        <v>1</v>
      </c>
    </row>
    <row r="4477" spans="1:18" x14ac:dyDescent="0.2">
      <c r="A4477" s="7">
        <v>6405</v>
      </c>
      <c r="B4477" s="7">
        <v>31</v>
      </c>
      <c r="C4477" s="8">
        <v>646.63874999999996</v>
      </c>
      <c r="D4477" s="8">
        <v>672.28777777777782</v>
      </c>
      <c r="E4477" s="8">
        <v>318.21187103247803</v>
      </c>
      <c r="F4477" s="7">
        <v>0</v>
      </c>
      <c r="J4477">
        <f t="shared" ca="1" si="235"/>
        <v>18.867344219900716</v>
      </c>
      <c r="K4477">
        <f t="shared" ca="1" si="235"/>
        <v>15.4224663952686</v>
      </c>
      <c r="L4477">
        <f t="shared" ca="1" si="235"/>
        <v>23.524237023822828</v>
      </c>
      <c r="M4477">
        <f t="shared" ca="1" si="235"/>
        <v>24.16033515040926</v>
      </c>
      <c r="N4477">
        <f t="shared" ca="1" si="235"/>
        <v>17.681795588674888</v>
      </c>
      <c r="O4477">
        <f t="shared" ca="1" si="233"/>
        <v>15.4224663952686</v>
      </c>
      <c r="P4477">
        <f t="shared" ca="1" si="234"/>
        <v>2</v>
      </c>
      <c r="Q4477" s="7">
        <v>31</v>
      </c>
      <c r="R4477" s="7">
        <v>0</v>
      </c>
    </row>
    <row r="4478" spans="1:18" x14ac:dyDescent="0.2">
      <c r="A4478" s="7">
        <v>6406</v>
      </c>
      <c r="B4478" s="7">
        <v>48</v>
      </c>
      <c r="C4478" s="8">
        <v>424.28500000000003</v>
      </c>
      <c r="D4478" s="8">
        <v>198.00444444444443</v>
      </c>
      <c r="E4478" s="8">
        <v>576.32368285218604</v>
      </c>
      <c r="F4478" s="7">
        <v>0</v>
      </c>
      <c r="J4478">
        <f t="shared" ca="1" si="235"/>
        <v>1.8673442199007155</v>
      </c>
      <c r="K4478">
        <f t="shared" ca="1" si="235"/>
        <v>1.5775336047313999</v>
      </c>
      <c r="L4478">
        <f t="shared" ca="1" si="235"/>
        <v>6.5242370238228276</v>
      </c>
      <c r="M4478">
        <f t="shared" ca="1" si="235"/>
        <v>7.1603351504092601</v>
      </c>
      <c r="N4478">
        <f t="shared" ca="1" si="235"/>
        <v>0.68179558867488765</v>
      </c>
      <c r="O4478">
        <f t="shared" ca="1" si="233"/>
        <v>0.68179558867488765</v>
      </c>
      <c r="P4478">
        <f t="shared" ca="1" si="234"/>
        <v>5</v>
      </c>
      <c r="Q4478" s="7">
        <v>48</v>
      </c>
      <c r="R4478" s="7">
        <v>0</v>
      </c>
    </row>
    <row r="4479" spans="1:18" x14ac:dyDescent="0.2">
      <c r="A4479" s="7">
        <v>6407</v>
      </c>
      <c r="B4479" s="7">
        <v>51</v>
      </c>
      <c r="C4479" s="8">
        <v>238.67474999999999</v>
      </c>
      <c r="D4479" s="8">
        <v>213.63844444444445</v>
      </c>
      <c r="E4479" s="8">
        <v>161.07714976969422</v>
      </c>
      <c r="F4479" s="7">
        <v>0</v>
      </c>
      <c r="J4479">
        <f t="shared" ca="1" si="235"/>
        <v>1.1326557800992845</v>
      </c>
      <c r="K4479">
        <f t="shared" ca="1" si="235"/>
        <v>4.5775336047313999</v>
      </c>
      <c r="L4479">
        <f t="shared" ca="1" si="235"/>
        <v>3.5242370238228276</v>
      </c>
      <c r="M4479">
        <f t="shared" ca="1" si="235"/>
        <v>4.1603351504092601</v>
      </c>
      <c r="N4479">
        <f t="shared" ca="1" si="235"/>
        <v>2.3182044113251123</v>
      </c>
      <c r="O4479">
        <f t="shared" ca="1" si="233"/>
        <v>1.1326557800992845</v>
      </c>
      <c r="P4479">
        <f t="shared" ca="1" si="234"/>
        <v>1</v>
      </c>
      <c r="Q4479" s="7">
        <v>51</v>
      </c>
      <c r="R4479" s="7">
        <v>0</v>
      </c>
    </row>
    <row r="4480" spans="1:18" x14ac:dyDescent="0.2">
      <c r="A4480" s="7">
        <v>6408</v>
      </c>
      <c r="B4480" s="7">
        <v>40</v>
      </c>
      <c r="C4480" s="8">
        <v>230.53749999999999</v>
      </c>
      <c r="D4480" s="8">
        <v>301.05333333333334</v>
      </c>
      <c r="E4480" s="8">
        <v>115.72907759591007</v>
      </c>
      <c r="F4480" s="7">
        <v>0</v>
      </c>
      <c r="J4480">
        <f t="shared" ca="1" si="235"/>
        <v>9.8673442199007155</v>
      </c>
      <c r="K4480">
        <f t="shared" ca="1" si="235"/>
        <v>6.4224663952686001</v>
      </c>
      <c r="L4480">
        <f t="shared" ca="1" si="235"/>
        <v>14.524237023822828</v>
      </c>
      <c r="M4480">
        <f t="shared" ca="1" si="235"/>
        <v>15.16033515040926</v>
      </c>
      <c r="N4480">
        <f t="shared" ca="1" si="235"/>
        <v>8.6817955886748877</v>
      </c>
      <c r="O4480">
        <f t="shared" ca="1" si="233"/>
        <v>6.4224663952686001</v>
      </c>
      <c r="P4480">
        <f t="shared" ca="1" si="234"/>
        <v>2</v>
      </c>
      <c r="Q4480" s="7">
        <v>40</v>
      </c>
      <c r="R4480" s="7">
        <v>0</v>
      </c>
    </row>
    <row r="4481" spans="1:18" x14ac:dyDescent="0.2">
      <c r="A4481" s="7">
        <v>6409</v>
      </c>
      <c r="B4481" s="7">
        <v>32</v>
      </c>
      <c r="C4481" s="8">
        <v>1107.01225</v>
      </c>
      <c r="D4481" s="8">
        <v>906.65155555555555</v>
      </c>
      <c r="E4481" s="8">
        <v>617.69123925220219</v>
      </c>
      <c r="F4481" s="7">
        <v>1</v>
      </c>
      <c r="J4481">
        <f t="shared" ca="1" si="235"/>
        <v>17.867344219900716</v>
      </c>
      <c r="K4481">
        <f t="shared" ca="1" si="235"/>
        <v>14.4224663952686</v>
      </c>
      <c r="L4481">
        <f t="shared" ca="1" si="235"/>
        <v>22.524237023822828</v>
      </c>
      <c r="M4481">
        <f t="shared" ca="1" si="235"/>
        <v>23.16033515040926</v>
      </c>
      <c r="N4481">
        <f t="shared" ca="1" si="235"/>
        <v>16.681795588674888</v>
      </c>
      <c r="O4481">
        <f t="shared" ca="1" si="233"/>
        <v>14.4224663952686</v>
      </c>
      <c r="P4481">
        <f t="shared" ca="1" si="234"/>
        <v>2</v>
      </c>
      <c r="Q4481" s="7">
        <v>32</v>
      </c>
      <c r="R4481" s="7">
        <v>1</v>
      </c>
    </row>
    <row r="4482" spans="1:18" x14ac:dyDescent="0.2">
      <c r="A4482" s="7">
        <v>6410</v>
      </c>
      <c r="B4482" s="7">
        <v>43</v>
      </c>
      <c r="C4482" s="8">
        <v>85.503249999999994</v>
      </c>
      <c r="D4482" s="8">
        <v>40.944444444444443</v>
      </c>
      <c r="E4482" s="8">
        <v>111.95517437528045</v>
      </c>
      <c r="F4482" s="7">
        <v>0</v>
      </c>
      <c r="J4482">
        <f t="shared" ca="1" si="235"/>
        <v>6.8673442199007155</v>
      </c>
      <c r="K4482">
        <f t="shared" ca="1" si="235"/>
        <v>3.4224663952686001</v>
      </c>
      <c r="L4482">
        <f t="shared" ca="1" si="235"/>
        <v>11.524237023822828</v>
      </c>
      <c r="M4482">
        <f t="shared" ca="1" si="235"/>
        <v>12.16033515040926</v>
      </c>
      <c r="N4482">
        <f t="shared" ca="1" si="235"/>
        <v>5.6817955886748877</v>
      </c>
      <c r="O4482">
        <f t="shared" ca="1" si="233"/>
        <v>3.4224663952686001</v>
      </c>
      <c r="P4482">
        <f t="shared" ca="1" si="234"/>
        <v>2</v>
      </c>
      <c r="Q4482" s="7">
        <v>43</v>
      </c>
      <c r="R4482" s="7">
        <v>0</v>
      </c>
    </row>
    <row r="4483" spans="1:18" x14ac:dyDescent="0.2">
      <c r="A4483" s="7">
        <v>6411</v>
      </c>
      <c r="B4483" s="7">
        <v>45</v>
      </c>
      <c r="C4483" s="8">
        <v>2340.3242500000001</v>
      </c>
      <c r="D4483" s="8">
        <v>2164.9817777777776</v>
      </c>
      <c r="E4483" s="8">
        <v>1432.3822219485257</v>
      </c>
      <c r="F4483" s="7">
        <v>1</v>
      </c>
      <c r="J4483">
        <f t="shared" ca="1" si="235"/>
        <v>4.8673442199007155</v>
      </c>
      <c r="K4483">
        <f t="shared" ca="1" si="235"/>
        <v>1.4224663952686001</v>
      </c>
      <c r="L4483">
        <f t="shared" ca="1" si="235"/>
        <v>9.5242370238228276</v>
      </c>
      <c r="M4483">
        <f t="shared" ca="1" si="235"/>
        <v>10.16033515040926</v>
      </c>
      <c r="N4483">
        <f t="shared" ca="1" si="235"/>
        <v>3.6817955886748877</v>
      </c>
      <c r="O4483">
        <f t="shared" ca="1" si="233"/>
        <v>1.4224663952686001</v>
      </c>
      <c r="P4483">
        <f t="shared" ca="1" si="234"/>
        <v>2</v>
      </c>
      <c r="Q4483" s="7">
        <v>45</v>
      </c>
      <c r="R4483" s="7">
        <v>1</v>
      </c>
    </row>
    <row r="4484" spans="1:18" x14ac:dyDescent="0.2">
      <c r="A4484" s="7">
        <v>6412</v>
      </c>
      <c r="B4484" s="7">
        <v>53</v>
      </c>
      <c r="C4484" s="8">
        <v>954.72500000000002</v>
      </c>
      <c r="D4484" s="8">
        <v>670.96066666666661</v>
      </c>
      <c r="E4484" s="8">
        <v>703.73266098423096</v>
      </c>
      <c r="F4484" s="7">
        <v>1</v>
      </c>
      <c r="J4484">
        <f t="shared" ca="1" si="235"/>
        <v>3.1326557800992845</v>
      </c>
      <c r="K4484">
        <f t="shared" ca="1" si="235"/>
        <v>6.5775336047313999</v>
      </c>
      <c r="L4484">
        <f t="shared" ca="1" si="235"/>
        <v>1.5242370238228276</v>
      </c>
      <c r="M4484">
        <f t="shared" ca="1" si="235"/>
        <v>2.1603351504092601</v>
      </c>
      <c r="N4484">
        <f t="shared" ca="1" si="235"/>
        <v>4.3182044113251123</v>
      </c>
      <c r="O4484">
        <f t="shared" ca="1" si="233"/>
        <v>1.5242370238228276</v>
      </c>
      <c r="P4484">
        <f t="shared" ca="1" si="234"/>
        <v>3</v>
      </c>
      <c r="Q4484" s="7">
        <v>53</v>
      </c>
      <c r="R4484" s="7">
        <v>1</v>
      </c>
    </row>
    <row r="4485" spans="1:18" x14ac:dyDescent="0.2">
      <c r="A4485" s="7">
        <v>6413</v>
      </c>
      <c r="B4485" s="7">
        <v>30</v>
      </c>
      <c r="C4485" s="8">
        <v>995.24549999999999</v>
      </c>
      <c r="D4485" s="8">
        <v>589.9133333333333</v>
      </c>
      <c r="E4485" s="8">
        <v>742.54385627530178</v>
      </c>
      <c r="F4485" s="7">
        <v>0</v>
      </c>
      <c r="J4485">
        <f t="shared" ca="1" si="235"/>
        <v>19.867344219900716</v>
      </c>
      <c r="K4485">
        <f t="shared" ca="1" si="235"/>
        <v>16.4224663952686</v>
      </c>
      <c r="L4485">
        <f t="shared" ca="1" si="235"/>
        <v>24.524237023822828</v>
      </c>
      <c r="M4485">
        <f t="shared" ca="1" si="235"/>
        <v>25.16033515040926</v>
      </c>
      <c r="N4485">
        <f t="shared" ca="1" si="235"/>
        <v>18.681795588674888</v>
      </c>
      <c r="O4485">
        <f t="shared" ref="O4485:O4548" ca="1" si="236">+MIN(J4485:N4485)</f>
        <v>16.4224663952686</v>
      </c>
      <c r="P4485">
        <f t="shared" ref="P4485:P4548" ca="1" si="237">+MATCH(O4485,J4485:N4485,0)</f>
        <v>2</v>
      </c>
      <c r="Q4485" s="7">
        <v>30</v>
      </c>
      <c r="R4485" s="7">
        <v>0</v>
      </c>
    </row>
    <row r="4486" spans="1:18" x14ac:dyDescent="0.2">
      <c r="A4486" s="7">
        <v>6414</v>
      </c>
      <c r="B4486" s="7">
        <v>50</v>
      </c>
      <c r="C4486" s="8">
        <v>1060.3757499999999</v>
      </c>
      <c r="D4486" s="8">
        <v>1233.9013333333332</v>
      </c>
      <c r="E4486" s="8">
        <v>657.48499892371649</v>
      </c>
      <c r="F4486" s="7">
        <v>1</v>
      </c>
      <c r="J4486">
        <f t="shared" ca="1" si="235"/>
        <v>0.13265578009928447</v>
      </c>
      <c r="K4486">
        <f t="shared" ca="1" si="235"/>
        <v>3.5775336047313999</v>
      </c>
      <c r="L4486">
        <f t="shared" ca="1" si="235"/>
        <v>4.5242370238228276</v>
      </c>
      <c r="M4486">
        <f t="shared" ca="1" si="235"/>
        <v>5.1603351504092601</v>
      </c>
      <c r="N4486">
        <f t="shared" ca="1" si="235"/>
        <v>1.3182044113251123</v>
      </c>
      <c r="O4486">
        <f t="shared" ca="1" si="236"/>
        <v>0.13265578009928447</v>
      </c>
      <c r="P4486">
        <f t="shared" ca="1" si="237"/>
        <v>1</v>
      </c>
      <c r="Q4486" s="7">
        <v>50</v>
      </c>
      <c r="R4486" s="7">
        <v>1</v>
      </c>
    </row>
    <row r="4487" spans="1:18" x14ac:dyDescent="0.2">
      <c r="A4487" s="7">
        <v>6417</v>
      </c>
      <c r="B4487" s="7">
        <v>37</v>
      </c>
      <c r="C4487" s="8">
        <v>157.01575</v>
      </c>
      <c r="D4487" s="8">
        <v>99.298000000000002</v>
      </c>
      <c r="E4487" s="8">
        <v>165.2888025653734</v>
      </c>
      <c r="F4487" s="7">
        <v>0</v>
      </c>
      <c r="J4487">
        <f t="shared" ca="1" si="235"/>
        <v>12.867344219900716</v>
      </c>
      <c r="K4487">
        <f t="shared" ca="1" si="235"/>
        <v>9.4224663952686001</v>
      </c>
      <c r="L4487">
        <f t="shared" ca="1" si="235"/>
        <v>17.524237023822828</v>
      </c>
      <c r="M4487">
        <f t="shared" ca="1" si="235"/>
        <v>18.16033515040926</v>
      </c>
      <c r="N4487">
        <f t="shared" ca="1" si="235"/>
        <v>11.681795588674888</v>
      </c>
      <c r="O4487">
        <f t="shared" ca="1" si="236"/>
        <v>9.4224663952686001</v>
      </c>
      <c r="P4487">
        <f t="shared" ca="1" si="237"/>
        <v>2</v>
      </c>
      <c r="Q4487" s="7">
        <v>37</v>
      </c>
      <c r="R4487" s="7">
        <v>0</v>
      </c>
    </row>
    <row r="4488" spans="1:18" x14ac:dyDescent="0.2">
      <c r="A4488" s="7">
        <v>6418</v>
      </c>
      <c r="B4488" s="7">
        <v>66</v>
      </c>
      <c r="C4488" s="8">
        <v>141.14975000000001</v>
      </c>
      <c r="D4488" s="8">
        <v>63.908666666666669</v>
      </c>
      <c r="E4488" s="8">
        <v>155.99030693075301</v>
      </c>
      <c r="F4488" s="7">
        <v>0</v>
      </c>
      <c r="J4488">
        <f t="shared" ca="1" si="235"/>
        <v>16.132655780099284</v>
      </c>
      <c r="K4488">
        <f t="shared" ca="1" si="235"/>
        <v>19.5775336047314</v>
      </c>
      <c r="L4488">
        <f t="shared" ca="1" si="235"/>
        <v>11.475762976177172</v>
      </c>
      <c r="M4488">
        <f t="shared" ca="1" si="235"/>
        <v>10.83966484959074</v>
      </c>
      <c r="N4488">
        <f t="shared" ca="1" si="235"/>
        <v>17.318204411325112</v>
      </c>
      <c r="O4488">
        <f t="shared" ca="1" si="236"/>
        <v>10.83966484959074</v>
      </c>
      <c r="P4488">
        <f t="shared" ca="1" si="237"/>
        <v>4</v>
      </c>
      <c r="Q4488" s="7">
        <v>66</v>
      </c>
      <c r="R4488" s="7">
        <v>0</v>
      </c>
    </row>
    <row r="4489" spans="1:18" x14ac:dyDescent="0.2">
      <c r="A4489" s="7">
        <v>6420</v>
      </c>
      <c r="B4489" s="7">
        <v>31</v>
      </c>
      <c r="C4489" s="8">
        <v>129.97725</v>
      </c>
      <c r="D4489" s="8">
        <v>100.03022222222222</v>
      </c>
      <c r="E4489" s="8">
        <v>102.26940812966416</v>
      </c>
      <c r="F4489" s="7">
        <v>0</v>
      </c>
      <c r="J4489">
        <f t="shared" ca="1" si="235"/>
        <v>18.867344219900716</v>
      </c>
      <c r="K4489">
        <f t="shared" ca="1" si="235"/>
        <v>15.4224663952686</v>
      </c>
      <c r="L4489">
        <f t="shared" ca="1" si="235"/>
        <v>23.524237023822828</v>
      </c>
      <c r="M4489">
        <f t="shared" ca="1" si="235"/>
        <v>24.16033515040926</v>
      </c>
      <c r="N4489">
        <f t="shared" ca="1" si="235"/>
        <v>17.681795588674888</v>
      </c>
      <c r="O4489">
        <f t="shared" ca="1" si="236"/>
        <v>15.4224663952686</v>
      </c>
      <c r="P4489">
        <f t="shared" ca="1" si="237"/>
        <v>2</v>
      </c>
      <c r="Q4489" s="7">
        <v>31</v>
      </c>
      <c r="R4489" s="7">
        <v>0</v>
      </c>
    </row>
    <row r="4490" spans="1:18" x14ac:dyDescent="0.2">
      <c r="A4490" s="7">
        <v>6421</v>
      </c>
      <c r="B4490" s="7">
        <v>65</v>
      </c>
      <c r="C4490" s="8">
        <v>40.266249999999999</v>
      </c>
      <c r="D4490" s="8">
        <v>43.173999999999999</v>
      </c>
      <c r="E4490" s="8">
        <v>29.023069528107651</v>
      </c>
      <c r="F4490" s="7">
        <v>0</v>
      </c>
      <c r="J4490">
        <f t="shared" ca="1" si="235"/>
        <v>15.132655780099284</v>
      </c>
      <c r="K4490">
        <f t="shared" ca="1" si="235"/>
        <v>18.5775336047314</v>
      </c>
      <c r="L4490">
        <f t="shared" ca="1" si="235"/>
        <v>10.475762976177172</v>
      </c>
      <c r="M4490">
        <f t="shared" ca="1" si="235"/>
        <v>9.8396648495907399</v>
      </c>
      <c r="N4490">
        <f t="shared" ca="1" si="235"/>
        <v>16.318204411325112</v>
      </c>
      <c r="O4490">
        <f t="shared" ca="1" si="236"/>
        <v>9.8396648495907399</v>
      </c>
      <c r="P4490">
        <f t="shared" ca="1" si="237"/>
        <v>4</v>
      </c>
      <c r="Q4490" s="7">
        <v>65</v>
      </c>
      <c r="R4490" s="7">
        <v>0</v>
      </c>
    </row>
    <row r="4491" spans="1:18" x14ac:dyDescent="0.2">
      <c r="A4491" s="7">
        <v>6422</v>
      </c>
      <c r="B4491" s="7">
        <v>51</v>
      </c>
      <c r="C4491" s="8">
        <v>28.35425</v>
      </c>
      <c r="D4491" s="8">
        <v>37.04622222222222</v>
      </c>
      <c r="E4491" s="8">
        <v>18.831544157550571</v>
      </c>
      <c r="F4491" s="7">
        <v>0</v>
      </c>
      <c r="J4491">
        <f t="shared" ca="1" si="235"/>
        <v>1.1326557800992845</v>
      </c>
      <c r="K4491">
        <f t="shared" ca="1" si="235"/>
        <v>4.5775336047313999</v>
      </c>
      <c r="L4491">
        <f t="shared" ca="1" si="235"/>
        <v>3.5242370238228276</v>
      </c>
      <c r="M4491">
        <f t="shared" ca="1" si="235"/>
        <v>4.1603351504092601</v>
      </c>
      <c r="N4491">
        <f t="shared" ca="1" si="235"/>
        <v>2.3182044113251123</v>
      </c>
      <c r="O4491">
        <f t="shared" ca="1" si="236"/>
        <v>1.1326557800992845</v>
      </c>
      <c r="P4491">
        <f t="shared" ca="1" si="237"/>
        <v>1</v>
      </c>
      <c r="Q4491" s="7">
        <v>51</v>
      </c>
      <c r="R4491" s="7">
        <v>0</v>
      </c>
    </row>
    <row r="4492" spans="1:18" x14ac:dyDescent="0.2">
      <c r="A4492" s="7">
        <v>6423</v>
      </c>
      <c r="B4492" s="7">
        <v>51</v>
      </c>
      <c r="C4492" s="8">
        <v>504.91174999999998</v>
      </c>
      <c r="D4492" s="8">
        <v>627.2264444444445</v>
      </c>
      <c r="E4492" s="8">
        <v>296.13673255202031</v>
      </c>
      <c r="F4492" s="7">
        <v>1</v>
      </c>
      <c r="J4492">
        <f t="shared" ca="1" si="235"/>
        <v>1.1326557800992845</v>
      </c>
      <c r="K4492">
        <f t="shared" ca="1" si="235"/>
        <v>4.5775336047313999</v>
      </c>
      <c r="L4492">
        <f t="shared" ca="1" si="235"/>
        <v>3.5242370238228276</v>
      </c>
      <c r="M4492">
        <f t="shared" ca="1" si="235"/>
        <v>4.1603351504092601</v>
      </c>
      <c r="N4492">
        <f t="shared" ca="1" si="235"/>
        <v>2.3182044113251123</v>
      </c>
      <c r="O4492">
        <f t="shared" ca="1" si="236"/>
        <v>1.1326557800992845</v>
      </c>
      <c r="P4492">
        <f t="shared" ca="1" si="237"/>
        <v>1</v>
      </c>
      <c r="Q4492" s="7">
        <v>51</v>
      </c>
      <c r="R4492" s="7">
        <v>1</v>
      </c>
    </row>
    <row r="4493" spans="1:18" x14ac:dyDescent="0.2">
      <c r="A4493" s="7">
        <v>6425</v>
      </c>
      <c r="B4493" s="7">
        <v>29</v>
      </c>
      <c r="C4493" s="8">
        <v>1917.327</v>
      </c>
      <c r="D4493" s="8">
        <v>1230.0724444444445</v>
      </c>
      <c r="E4493" s="8">
        <v>1479.5386243046582</v>
      </c>
      <c r="F4493" s="7">
        <v>1</v>
      </c>
      <c r="J4493">
        <f t="shared" ca="1" si="235"/>
        <v>20.867344219900716</v>
      </c>
      <c r="K4493">
        <f t="shared" ca="1" si="235"/>
        <v>17.4224663952686</v>
      </c>
      <c r="L4493">
        <f t="shared" ca="1" si="235"/>
        <v>25.524237023822828</v>
      </c>
      <c r="M4493">
        <f t="shared" ca="1" si="235"/>
        <v>26.16033515040926</v>
      </c>
      <c r="N4493">
        <f t="shared" ca="1" si="235"/>
        <v>19.681795588674888</v>
      </c>
      <c r="O4493">
        <f t="shared" ca="1" si="236"/>
        <v>17.4224663952686</v>
      </c>
      <c r="P4493">
        <f t="shared" ca="1" si="237"/>
        <v>2</v>
      </c>
      <c r="Q4493" s="7">
        <v>29</v>
      </c>
      <c r="R4493" s="7">
        <v>1</v>
      </c>
    </row>
    <row r="4494" spans="1:18" x14ac:dyDescent="0.2">
      <c r="A4494" s="7">
        <v>6426</v>
      </c>
      <c r="B4494" s="7">
        <v>61</v>
      </c>
      <c r="C4494" s="8">
        <v>303.13200000000001</v>
      </c>
      <c r="D4494" s="8">
        <v>389.88666666666666</v>
      </c>
      <c r="E4494" s="8">
        <v>110.61689584060622</v>
      </c>
      <c r="F4494" s="7">
        <v>0</v>
      </c>
      <c r="J4494">
        <f t="shared" ca="1" si="235"/>
        <v>11.132655780099284</v>
      </c>
      <c r="K4494">
        <f t="shared" ca="1" si="235"/>
        <v>14.5775336047314</v>
      </c>
      <c r="L4494">
        <f t="shared" ca="1" si="235"/>
        <v>6.4757629761771724</v>
      </c>
      <c r="M4494">
        <f t="shared" ca="1" si="235"/>
        <v>5.8396648495907399</v>
      </c>
      <c r="N4494">
        <f t="shared" ca="1" si="235"/>
        <v>12.318204411325112</v>
      </c>
      <c r="O4494">
        <f t="shared" ca="1" si="236"/>
        <v>5.8396648495907399</v>
      </c>
      <c r="P4494">
        <f t="shared" ca="1" si="237"/>
        <v>4</v>
      </c>
      <c r="Q4494" s="7">
        <v>61</v>
      </c>
      <c r="R4494" s="7">
        <v>0</v>
      </c>
    </row>
    <row r="4495" spans="1:18" x14ac:dyDescent="0.2">
      <c r="A4495" s="7">
        <v>6427</v>
      </c>
      <c r="B4495" s="7">
        <v>50</v>
      </c>
      <c r="C4495" s="8">
        <v>1363.34025</v>
      </c>
      <c r="D4495" s="8">
        <v>1524.2664444444445</v>
      </c>
      <c r="E4495" s="8">
        <v>950.27833683711515</v>
      </c>
      <c r="F4495" s="7">
        <v>1</v>
      </c>
      <c r="J4495">
        <f t="shared" ca="1" si="235"/>
        <v>0.13265578009928447</v>
      </c>
      <c r="K4495">
        <f t="shared" ca="1" si="235"/>
        <v>3.5775336047313999</v>
      </c>
      <c r="L4495">
        <f t="shared" ca="1" si="235"/>
        <v>4.5242370238228276</v>
      </c>
      <c r="M4495">
        <f t="shared" ca="1" si="235"/>
        <v>5.1603351504092601</v>
      </c>
      <c r="N4495">
        <f t="shared" ca="1" si="235"/>
        <v>1.3182044113251123</v>
      </c>
      <c r="O4495">
        <f t="shared" ca="1" si="236"/>
        <v>0.13265578009928447</v>
      </c>
      <c r="P4495">
        <f t="shared" ca="1" si="237"/>
        <v>1</v>
      </c>
      <c r="Q4495" s="7">
        <v>50</v>
      </c>
      <c r="R4495" s="7">
        <v>1</v>
      </c>
    </row>
    <row r="4496" spans="1:18" x14ac:dyDescent="0.2">
      <c r="A4496" s="7">
        <v>6428</v>
      </c>
      <c r="B4496" s="7">
        <v>40</v>
      </c>
      <c r="C4496" s="8">
        <v>978.33524999999997</v>
      </c>
      <c r="D4496" s="8">
        <v>1048.076</v>
      </c>
      <c r="E4496" s="8">
        <v>645.4464027012267</v>
      </c>
      <c r="F4496" s="7">
        <v>1</v>
      </c>
      <c r="J4496">
        <f t="shared" ca="1" si="235"/>
        <v>9.8673442199007155</v>
      </c>
      <c r="K4496">
        <f t="shared" ca="1" si="235"/>
        <v>6.4224663952686001</v>
      </c>
      <c r="L4496">
        <f t="shared" ca="1" si="235"/>
        <v>14.524237023822828</v>
      </c>
      <c r="M4496">
        <f t="shared" ca="1" si="235"/>
        <v>15.16033515040926</v>
      </c>
      <c r="N4496">
        <f t="shared" ca="1" si="235"/>
        <v>8.6817955886748877</v>
      </c>
      <c r="O4496">
        <f t="shared" ca="1" si="236"/>
        <v>6.4224663952686001</v>
      </c>
      <c r="P4496">
        <f t="shared" ca="1" si="237"/>
        <v>2</v>
      </c>
      <c r="Q4496" s="7">
        <v>40</v>
      </c>
      <c r="R4496" s="7">
        <v>1</v>
      </c>
    </row>
    <row r="4497" spans="1:18" x14ac:dyDescent="0.2">
      <c r="A4497" s="7">
        <v>6429</v>
      </c>
      <c r="B4497" s="7">
        <v>47</v>
      </c>
      <c r="C4497" s="8">
        <v>867.03700000000003</v>
      </c>
      <c r="D4497" s="8">
        <v>447.04866666666669</v>
      </c>
      <c r="E4497" s="8">
        <v>963.40836507671929</v>
      </c>
      <c r="F4497" s="7">
        <v>1</v>
      </c>
      <c r="J4497">
        <f t="shared" ca="1" si="235"/>
        <v>2.8673442199007155</v>
      </c>
      <c r="K4497">
        <f t="shared" ca="1" si="235"/>
        <v>0.57753360473139992</v>
      </c>
      <c r="L4497">
        <f t="shared" ca="1" si="235"/>
        <v>7.5242370238228276</v>
      </c>
      <c r="M4497">
        <f t="shared" ca="1" si="235"/>
        <v>8.1603351504092601</v>
      </c>
      <c r="N4497">
        <f t="shared" ca="1" si="235"/>
        <v>1.6817955886748877</v>
      </c>
      <c r="O4497">
        <f t="shared" ca="1" si="236"/>
        <v>0.57753360473139992</v>
      </c>
      <c r="P4497">
        <f t="shared" ca="1" si="237"/>
        <v>2</v>
      </c>
      <c r="Q4497" s="7">
        <v>47</v>
      </c>
      <c r="R4497" s="7">
        <v>1</v>
      </c>
    </row>
    <row r="4498" spans="1:18" x14ac:dyDescent="0.2">
      <c r="A4498" s="7">
        <v>6430</v>
      </c>
      <c r="B4498" s="7">
        <v>53</v>
      </c>
      <c r="C4498" s="8">
        <v>31.512499999999999</v>
      </c>
      <c r="D4498" s="8">
        <v>22.386222222222223</v>
      </c>
      <c r="E4498" s="8">
        <v>25.606984920181798</v>
      </c>
      <c r="F4498" s="7">
        <v>0</v>
      </c>
      <c r="J4498">
        <f t="shared" ca="1" si="235"/>
        <v>3.1326557800992845</v>
      </c>
      <c r="K4498">
        <f t="shared" ca="1" si="235"/>
        <v>6.5775336047313999</v>
      </c>
      <c r="L4498">
        <f t="shared" ca="1" si="235"/>
        <v>1.5242370238228276</v>
      </c>
      <c r="M4498">
        <f t="shared" ca="1" si="235"/>
        <v>2.1603351504092601</v>
      </c>
      <c r="N4498">
        <f t="shared" ca="1" si="235"/>
        <v>4.3182044113251123</v>
      </c>
      <c r="O4498">
        <f t="shared" ca="1" si="236"/>
        <v>1.5242370238228276</v>
      </c>
      <c r="P4498">
        <f t="shared" ca="1" si="237"/>
        <v>3</v>
      </c>
      <c r="Q4498" s="7">
        <v>53</v>
      </c>
      <c r="R4498" s="7">
        <v>0</v>
      </c>
    </row>
    <row r="4499" spans="1:18" x14ac:dyDescent="0.2">
      <c r="A4499" s="7">
        <v>6431</v>
      </c>
      <c r="B4499" s="7">
        <v>41</v>
      </c>
      <c r="C4499" s="8">
        <v>186.54849999999999</v>
      </c>
      <c r="D4499" s="8">
        <v>239.58711111111111</v>
      </c>
      <c r="E4499" s="8">
        <v>98.632019582902089</v>
      </c>
      <c r="F4499" s="7">
        <v>0</v>
      </c>
      <c r="J4499">
        <f t="shared" ca="1" si="235"/>
        <v>8.8673442199007155</v>
      </c>
      <c r="K4499">
        <f t="shared" ca="1" si="235"/>
        <v>5.4224663952686001</v>
      </c>
      <c r="L4499">
        <f t="shared" ca="1" si="235"/>
        <v>13.524237023822828</v>
      </c>
      <c r="M4499">
        <f t="shared" ca="1" si="235"/>
        <v>14.16033515040926</v>
      </c>
      <c r="N4499">
        <f t="shared" ca="1" si="235"/>
        <v>7.6817955886748877</v>
      </c>
      <c r="O4499">
        <f t="shared" ca="1" si="236"/>
        <v>5.4224663952686001</v>
      </c>
      <c r="P4499">
        <f t="shared" ca="1" si="237"/>
        <v>2</v>
      </c>
      <c r="Q4499" s="7">
        <v>41</v>
      </c>
      <c r="R4499" s="7">
        <v>0</v>
      </c>
    </row>
    <row r="4500" spans="1:18" x14ac:dyDescent="0.2">
      <c r="A4500" s="7">
        <v>6432</v>
      </c>
      <c r="B4500" s="7">
        <v>43</v>
      </c>
      <c r="C4500" s="8">
        <v>596.41125</v>
      </c>
      <c r="D4500" s="8">
        <v>655.65155555555555</v>
      </c>
      <c r="E4500" s="8">
        <v>423.39347713838049</v>
      </c>
      <c r="F4500" s="7">
        <v>1</v>
      </c>
      <c r="J4500">
        <f t="shared" ca="1" si="235"/>
        <v>6.8673442199007155</v>
      </c>
      <c r="K4500">
        <f t="shared" ca="1" si="235"/>
        <v>3.4224663952686001</v>
      </c>
      <c r="L4500">
        <f t="shared" ca="1" si="235"/>
        <v>11.524237023822828</v>
      </c>
      <c r="M4500">
        <f t="shared" ca="1" si="235"/>
        <v>12.16033515040926</v>
      </c>
      <c r="N4500">
        <f t="shared" ca="1" si="235"/>
        <v>5.6817955886748877</v>
      </c>
      <c r="O4500">
        <f t="shared" ca="1" si="236"/>
        <v>3.4224663952686001</v>
      </c>
      <c r="P4500">
        <f t="shared" ca="1" si="237"/>
        <v>2</v>
      </c>
      <c r="Q4500" s="7">
        <v>43</v>
      </c>
      <c r="R4500" s="7">
        <v>1</v>
      </c>
    </row>
    <row r="4501" spans="1:18" x14ac:dyDescent="0.2">
      <c r="A4501" s="7">
        <v>6433</v>
      </c>
      <c r="B4501" s="7">
        <v>49</v>
      </c>
      <c r="C4501" s="8">
        <v>891.38149999999996</v>
      </c>
      <c r="D4501" s="8">
        <v>818.87266666666665</v>
      </c>
      <c r="E4501" s="8">
        <v>764.32031632655128</v>
      </c>
      <c r="F4501" s="7">
        <v>1</v>
      </c>
      <c r="J4501">
        <f t="shared" ca="1" si="235"/>
        <v>0.86734421990071553</v>
      </c>
      <c r="K4501">
        <f t="shared" ca="1" si="235"/>
        <v>2.5775336047313999</v>
      </c>
      <c r="L4501">
        <f t="shared" ca="1" si="235"/>
        <v>5.5242370238228276</v>
      </c>
      <c r="M4501">
        <f t="shared" ca="1" si="235"/>
        <v>6.1603351504092601</v>
      </c>
      <c r="N4501">
        <f t="shared" ca="1" si="235"/>
        <v>0.31820441132511235</v>
      </c>
      <c r="O4501">
        <f t="shared" ca="1" si="236"/>
        <v>0.31820441132511235</v>
      </c>
      <c r="P4501">
        <f t="shared" ca="1" si="237"/>
        <v>5</v>
      </c>
      <c r="Q4501" s="7">
        <v>49</v>
      </c>
      <c r="R4501" s="7">
        <v>1</v>
      </c>
    </row>
    <row r="4502" spans="1:18" x14ac:dyDescent="0.2">
      <c r="A4502" s="7">
        <v>6434</v>
      </c>
      <c r="B4502" s="7">
        <v>65</v>
      </c>
      <c r="C4502" s="8">
        <v>948.17674999999997</v>
      </c>
      <c r="D4502" s="8">
        <v>815.27599999999995</v>
      </c>
      <c r="E4502" s="8">
        <v>488.66308032895944</v>
      </c>
      <c r="F4502" s="7">
        <v>1</v>
      </c>
      <c r="J4502">
        <f t="shared" ca="1" si="235"/>
        <v>15.132655780099284</v>
      </c>
      <c r="K4502">
        <f t="shared" ca="1" si="235"/>
        <v>18.5775336047314</v>
      </c>
      <c r="L4502">
        <f t="shared" ca="1" si="235"/>
        <v>10.475762976177172</v>
      </c>
      <c r="M4502">
        <f t="shared" ca="1" si="235"/>
        <v>9.8396648495907399</v>
      </c>
      <c r="N4502">
        <f t="shared" ca="1" si="235"/>
        <v>16.318204411325112</v>
      </c>
      <c r="O4502">
        <f t="shared" ca="1" si="236"/>
        <v>9.8396648495907399</v>
      </c>
      <c r="P4502">
        <f t="shared" ca="1" si="237"/>
        <v>4</v>
      </c>
      <c r="Q4502" s="7">
        <v>65</v>
      </c>
      <c r="R4502" s="7">
        <v>1</v>
      </c>
    </row>
    <row r="4503" spans="1:18" x14ac:dyDescent="0.2">
      <c r="A4503" s="7">
        <v>6435</v>
      </c>
      <c r="B4503" s="7">
        <v>53</v>
      </c>
      <c r="C4503" s="8">
        <v>184.40325000000001</v>
      </c>
      <c r="D4503" s="8">
        <v>105.17377777777777</v>
      </c>
      <c r="E4503" s="8">
        <v>140.61878080208314</v>
      </c>
      <c r="F4503" s="7">
        <v>1</v>
      </c>
      <c r="J4503">
        <f t="shared" ca="1" si="235"/>
        <v>3.1326557800992845</v>
      </c>
      <c r="K4503">
        <f t="shared" ca="1" si="235"/>
        <v>6.5775336047313999</v>
      </c>
      <c r="L4503">
        <f t="shared" ca="1" si="235"/>
        <v>1.5242370238228276</v>
      </c>
      <c r="M4503">
        <f t="shared" ca="1" si="235"/>
        <v>2.1603351504092601</v>
      </c>
      <c r="N4503">
        <f t="shared" ca="1" si="235"/>
        <v>4.3182044113251123</v>
      </c>
      <c r="O4503">
        <f t="shared" ca="1" si="236"/>
        <v>1.5242370238228276</v>
      </c>
      <c r="P4503">
        <f t="shared" ca="1" si="237"/>
        <v>3</v>
      </c>
      <c r="Q4503" s="7">
        <v>53</v>
      </c>
      <c r="R4503" s="7">
        <v>1</v>
      </c>
    </row>
    <row r="4504" spans="1:18" x14ac:dyDescent="0.2">
      <c r="A4504" s="7">
        <v>6436</v>
      </c>
      <c r="B4504" s="7">
        <v>54</v>
      </c>
      <c r="C4504" s="8">
        <v>1467.3132499999999</v>
      </c>
      <c r="D4504" s="8">
        <v>907.64644444444446</v>
      </c>
      <c r="E4504" s="8">
        <v>1371.0891473885983</v>
      </c>
      <c r="F4504" s="7">
        <v>1</v>
      </c>
      <c r="J4504">
        <f t="shared" ca="1" si="235"/>
        <v>4.1326557800992845</v>
      </c>
      <c r="K4504">
        <f t="shared" ca="1" si="235"/>
        <v>7.5775336047313999</v>
      </c>
      <c r="L4504">
        <f t="shared" ca="1" si="235"/>
        <v>0.52423702382282755</v>
      </c>
      <c r="M4504">
        <f t="shared" ca="1" si="235"/>
        <v>1.1603351504092601</v>
      </c>
      <c r="N4504">
        <f t="shared" ca="1" si="235"/>
        <v>5.3182044113251123</v>
      </c>
      <c r="O4504">
        <f t="shared" ca="1" si="236"/>
        <v>0.52423702382282755</v>
      </c>
      <c r="P4504">
        <f t="shared" ca="1" si="237"/>
        <v>3</v>
      </c>
      <c r="Q4504" s="7">
        <v>54</v>
      </c>
      <c r="R4504" s="7">
        <v>1</v>
      </c>
    </row>
    <row r="4505" spans="1:18" x14ac:dyDescent="0.2">
      <c r="A4505" s="7">
        <v>6437</v>
      </c>
      <c r="B4505" s="7">
        <v>28</v>
      </c>
      <c r="C4505" s="8">
        <v>818.53300000000002</v>
      </c>
      <c r="D4505" s="8">
        <v>899.98911111111113</v>
      </c>
      <c r="E4505" s="8">
        <v>269.73780938051391</v>
      </c>
      <c r="F4505" s="7">
        <v>0</v>
      </c>
      <c r="J4505">
        <f t="shared" ref="J4505:N4555" ca="1" si="238">+ABS(J$3-$Q4505)</f>
        <v>21.867344219900716</v>
      </c>
      <c r="K4505">
        <f t="shared" ca="1" si="238"/>
        <v>18.4224663952686</v>
      </c>
      <c r="L4505">
        <f t="shared" ca="1" si="238"/>
        <v>26.524237023822828</v>
      </c>
      <c r="M4505">
        <f t="shared" ca="1" si="238"/>
        <v>27.16033515040926</v>
      </c>
      <c r="N4505">
        <f t="shared" ca="1" si="238"/>
        <v>20.681795588674888</v>
      </c>
      <c r="O4505">
        <f t="shared" ca="1" si="236"/>
        <v>18.4224663952686</v>
      </c>
      <c r="P4505">
        <f t="shared" ca="1" si="237"/>
        <v>2</v>
      </c>
      <c r="Q4505" s="7">
        <v>28</v>
      </c>
      <c r="R4505" s="7">
        <v>0</v>
      </c>
    </row>
    <row r="4506" spans="1:18" x14ac:dyDescent="0.2">
      <c r="A4506" s="7">
        <v>6438</v>
      </c>
      <c r="B4506" s="7">
        <v>27</v>
      </c>
      <c r="C4506" s="8">
        <v>779.14975000000004</v>
      </c>
      <c r="D4506" s="8">
        <v>1025.0133333333333</v>
      </c>
      <c r="E4506" s="8">
        <v>201.11250215235231</v>
      </c>
      <c r="F4506" s="7">
        <v>0</v>
      </c>
      <c r="J4506">
        <f t="shared" ca="1" si="238"/>
        <v>22.867344219900716</v>
      </c>
      <c r="K4506">
        <f t="shared" ca="1" si="238"/>
        <v>19.4224663952686</v>
      </c>
      <c r="L4506">
        <f t="shared" ca="1" si="238"/>
        <v>27.524237023822828</v>
      </c>
      <c r="M4506">
        <f t="shared" ca="1" si="238"/>
        <v>28.16033515040926</v>
      </c>
      <c r="N4506">
        <f t="shared" ca="1" si="238"/>
        <v>21.681795588674888</v>
      </c>
      <c r="O4506">
        <f t="shared" ca="1" si="236"/>
        <v>19.4224663952686</v>
      </c>
      <c r="P4506">
        <f t="shared" ca="1" si="237"/>
        <v>2</v>
      </c>
      <c r="Q4506" s="7">
        <v>27</v>
      </c>
      <c r="R4506" s="7">
        <v>0</v>
      </c>
    </row>
    <row r="4507" spans="1:18" x14ac:dyDescent="0.2">
      <c r="A4507" s="7">
        <v>6439</v>
      </c>
      <c r="B4507" s="7">
        <v>43</v>
      </c>
      <c r="C4507" s="8">
        <v>186.70724999999999</v>
      </c>
      <c r="D4507" s="8">
        <v>119.91088888888889</v>
      </c>
      <c r="E4507" s="8">
        <v>239.66224118129267</v>
      </c>
      <c r="F4507" s="7">
        <v>0</v>
      </c>
      <c r="J4507">
        <f t="shared" ca="1" si="238"/>
        <v>6.8673442199007155</v>
      </c>
      <c r="K4507">
        <f t="shared" ca="1" si="238"/>
        <v>3.4224663952686001</v>
      </c>
      <c r="L4507">
        <f t="shared" ca="1" si="238"/>
        <v>11.524237023822828</v>
      </c>
      <c r="M4507">
        <f t="shared" ca="1" si="238"/>
        <v>12.16033515040926</v>
      </c>
      <c r="N4507">
        <f t="shared" ca="1" si="238"/>
        <v>5.6817955886748877</v>
      </c>
      <c r="O4507">
        <f t="shared" ca="1" si="236"/>
        <v>3.4224663952686001</v>
      </c>
      <c r="P4507">
        <f t="shared" ca="1" si="237"/>
        <v>2</v>
      </c>
      <c r="Q4507" s="7">
        <v>43</v>
      </c>
      <c r="R4507" s="7">
        <v>0</v>
      </c>
    </row>
    <row r="4508" spans="1:18" x14ac:dyDescent="0.2">
      <c r="A4508" s="7">
        <v>6440</v>
      </c>
      <c r="B4508" s="7">
        <v>49</v>
      </c>
      <c r="C4508" s="8">
        <v>492.55175000000003</v>
      </c>
      <c r="D4508" s="8">
        <v>321.36488888888891</v>
      </c>
      <c r="E4508" s="8">
        <v>486.52414545778805</v>
      </c>
      <c r="F4508" s="7">
        <v>0</v>
      </c>
      <c r="J4508">
        <f t="shared" ca="1" si="238"/>
        <v>0.86734421990071553</v>
      </c>
      <c r="K4508">
        <f t="shared" ca="1" si="238"/>
        <v>2.5775336047313999</v>
      </c>
      <c r="L4508">
        <f t="shared" ca="1" si="238"/>
        <v>5.5242370238228276</v>
      </c>
      <c r="M4508">
        <f t="shared" ca="1" si="238"/>
        <v>6.1603351504092601</v>
      </c>
      <c r="N4508">
        <f t="shared" ca="1" si="238"/>
        <v>0.31820441132511235</v>
      </c>
      <c r="O4508">
        <f t="shared" ca="1" si="236"/>
        <v>0.31820441132511235</v>
      </c>
      <c r="P4508">
        <f t="shared" ca="1" si="237"/>
        <v>5</v>
      </c>
      <c r="Q4508" s="7">
        <v>49</v>
      </c>
      <c r="R4508" s="7">
        <v>0</v>
      </c>
    </row>
    <row r="4509" spans="1:18" x14ac:dyDescent="0.2">
      <c r="A4509" s="7">
        <v>6441</v>
      </c>
      <c r="B4509" s="7">
        <v>44</v>
      </c>
      <c r="C4509" s="8">
        <v>864.55499999999995</v>
      </c>
      <c r="D4509" s="8">
        <v>442.11333333333334</v>
      </c>
      <c r="E4509" s="8">
        <v>773.47680085170555</v>
      </c>
      <c r="F4509" s="7">
        <v>0</v>
      </c>
      <c r="J4509">
        <f t="shared" ca="1" si="238"/>
        <v>5.8673442199007155</v>
      </c>
      <c r="K4509">
        <f t="shared" ca="1" si="238"/>
        <v>2.4224663952686001</v>
      </c>
      <c r="L4509">
        <f t="shared" ca="1" si="238"/>
        <v>10.524237023822828</v>
      </c>
      <c r="M4509">
        <f t="shared" ca="1" si="238"/>
        <v>11.16033515040926</v>
      </c>
      <c r="N4509">
        <f t="shared" ca="1" si="238"/>
        <v>4.6817955886748877</v>
      </c>
      <c r="O4509">
        <f t="shared" ca="1" si="236"/>
        <v>2.4224663952686001</v>
      </c>
      <c r="P4509">
        <f t="shared" ca="1" si="237"/>
        <v>2</v>
      </c>
      <c r="Q4509" s="7">
        <v>44</v>
      </c>
      <c r="R4509" s="7">
        <v>0</v>
      </c>
    </row>
    <row r="4510" spans="1:18" x14ac:dyDescent="0.2">
      <c r="A4510" s="7">
        <v>6443</v>
      </c>
      <c r="B4510" s="7">
        <v>73</v>
      </c>
      <c r="C4510" s="8">
        <v>43.308</v>
      </c>
      <c r="D4510" s="8">
        <v>53.230444444444444</v>
      </c>
      <c r="E4510" s="8">
        <v>15.870712418012246</v>
      </c>
      <c r="F4510" s="7">
        <v>0</v>
      </c>
      <c r="J4510">
        <f t="shared" ca="1" si="238"/>
        <v>23.132655780099284</v>
      </c>
      <c r="K4510">
        <f t="shared" ca="1" si="238"/>
        <v>26.5775336047314</v>
      </c>
      <c r="L4510">
        <f t="shared" ca="1" si="238"/>
        <v>18.475762976177172</v>
      </c>
      <c r="M4510">
        <f t="shared" ca="1" si="238"/>
        <v>17.83966484959074</v>
      </c>
      <c r="N4510">
        <f t="shared" ca="1" si="238"/>
        <v>24.318204411325112</v>
      </c>
      <c r="O4510">
        <f t="shared" ca="1" si="236"/>
        <v>17.83966484959074</v>
      </c>
      <c r="P4510">
        <f t="shared" ca="1" si="237"/>
        <v>4</v>
      </c>
      <c r="Q4510" s="7">
        <v>73</v>
      </c>
      <c r="R4510" s="7">
        <v>0</v>
      </c>
    </row>
    <row r="4511" spans="1:18" x14ac:dyDescent="0.2">
      <c r="A4511" s="7">
        <v>6444</v>
      </c>
      <c r="B4511" s="7">
        <v>43</v>
      </c>
      <c r="C4511" s="8">
        <v>67.86</v>
      </c>
      <c r="D4511" s="8">
        <v>70.983111111111114</v>
      </c>
      <c r="E4511" s="8">
        <v>29.882565625915401</v>
      </c>
      <c r="F4511" s="7">
        <v>0</v>
      </c>
      <c r="J4511">
        <f t="shared" ca="1" si="238"/>
        <v>6.8673442199007155</v>
      </c>
      <c r="K4511">
        <f t="shared" ca="1" si="238"/>
        <v>3.4224663952686001</v>
      </c>
      <c r="L4511">
        <f t="shared" ca="1" si="238"/>
        <v>11.524237023822828</v>
      </c>
      <c r="M4511">
        <f t="shared" ca="1" si="238"/>
        <v>12.16033515040926</v>
      </c>
      <c r="N4511">
        <f t="shared" ca="1" si="238"/>
        <v>5.6817955886748877</v>
      </c>
      <c r="O4511">
        <f t="shared" ca="1" si="236"/>
        <v>3.4224663952686001</v>
      </c>
      <c r="P4511">
        <f t="shared" ca="1" si="237"/>
        <v>2</v>
      </c>
      <c r="Q4511" s="7">
        <v>43</v>
      </c>
      <c r="R4511" s="7">
        <v>0</v>
      </c>
    </row>
    <row r="4512" spans="1:18" x14ac:dyDescent="0.2">
      <c r="A4512" s="7">
        <v>6445</v>
      </c>
      <c r="B4512" s="7">
        <v>69</v>
      </c>
      <c r="C4512" s="8">
        <v>748.63125000000002</v>
      </c>
      <c r="D4512" s="8">
        <v>896.8364444444444</v>
      </c>
      <c r="E4512" s="8">
        <v>519.34023740054624</v>
      </c>
      <c r="F4512" s="7">
        <v>0</v>
      </c>
      <c r="J4512">
        <f t="shared" ca="1" si="238"/>
        <v>19.132655780099284</v>
      </c>
      <c r="K4512">
        <f t="shared" ca="1" si="238"/>
        <v>22.5775336047314</v>
      </c>
      <c r="L4512">
        <f t="shared" ca="1" si="238"/>
        <v>14.475762976177172</v>
      </c>
      <c r="M4512">
        <f t="shared" ca="1" si="238"/>
        <v>13.83966484959074</v>
      </c>
      <c r="N4512">
        <f t="shared" ca="1" si="238"/>
        <v>20.318204411325112</v>
      </c>
      <c r="O4512">
        <f t="shared" ca="1" si="236"/>
        <v>13.83966484959074</v>
      </c>
      <c r="P4512">
        <f t="shared" ca="1" si="237"/>
        <v>4</v>
      </c>
      <c r="Q4512" s="7">
        <v>69</v>
      </c>
      <c r="R4512" s="7">
        <v>0</v>
      </c>
    </row>
    <row r="4513" spans="1:18" x14ac:dyDescent="0.2">
      <c r="A4513" s="7">
        <v>6446</v>
      </c>
      <c r="B4513" s="7">
        <v>61</v>
      </c>
      <c r="C4513" s="8">
        <v>527.66174999999998</v>
      </c>
      <c r="D4513" s="8">
        <v>339.7668888888889</v>
      </c>
      <c r="E4513" s="8">
        <v>426.50402031928297</v>
      </c>
      <c r="F4513" s="7">
        <v>1</v>
      </c>
      <c r="J4513">
        <f t="shared" ca="1" si="238"/>
        <v>11.132655780099284</v>
      </c>
      <c r="K4513">
        <f t="shared" ca="1" si="238"/>
        <v>14.5775336047314</v>
      </c>
      <c r="L4513">
        <f t="shared" ca="1" si="238"/>
        <v>6.4757629761771724</v>
      </c>
      <c r="M4513">
        <f t="shared" ca="1" si="238"/>
        <v>5.8396648495907399</v>
      </c>
      <c r="N4513">
        <f t="shared" ca="1" si="238"/>
        <v>12.318204411325112</v>
      </c>
      <c r="O4513">
        <f t="shared" ca="1" si="236"/>
        <v>5.8396648495907399</v>
      </c>
      <c r="P4513">
        <f t="shared" ca="1" si="237"/>
        <v>4</v>
      </c>
      <c r="Q4513" s="7">
        <v>61</v>
      </c>
      <c r="R4513" s="7">
        <v>1</v>
      </c>
    </row>
    <row r="4514" spans="1:18" x14ac:dyDescent="0.2">
      <c r="A4514" s="7">
        <v>6447</v>
      </c>
      <c r="B4514" s="7">
        <v>45</v>
      </c>
      <c r="C4514" s="8">
        <v>238.45775</v>
      </c>
      <c r="D4514" s="8">
        <v>254.20022222222221</v>
      </c>
      <c r="E4514" s="8">
        <v>155.84119601876583</v>
      </c>
      <c r="F4514" s="7">
        <v>0</v>
      </c>
      <c r="J4514">
        <f t="shared" ca="1" si="238"/>
        <v>4.8673442199007155</v>
      </c>
      <c r="K4514">
        <f t="shared" ca="1" si="238"/>
        <v>1.4224663952686001</v>
      </c>
      <c r="L4514">
        <f t="shared" ca="1" si="238"/>
        <v>9.5242370238228276</v>
      </c>
      <c r="M4514">
        <f t="shared" ca="1" si="238"/>
        <v>10.16033515040926</v>
      </c>
      <c r="N4514">
        <f t="shared" ca="1" si="238"/>
        <v>3.6817955886748877</v>
      </c>
      <c r="O4514">
        <f t="shared" ca="1" si="236"/>
        <v>1.4224663952686001</v>
      </c>
      <c r="P4514">
        <f t="shared" ca="1" si="237"/>
        <v>2</v>
      </c>
      <c r="Q4514" s="7">
        <v>45</v>
      </c>
      <c r="R4514" s="7">
        <v>0</v>
      </c>
    </row>
    <row r="4515" spans="1:18" x14ac:dyDescent="0.2">
      <c r="A4515" s="7">
        <v>6449</v>
      </c>
      <c r="B4515" s="7">
        <v>46</v>
      </c>
      <c r="C4515" s="8">
        <v>376.47224999999997</v>
      </c>
      <c r="D4515" s="8">
        <v>276.94266666666664</v>
      </c>
      <c r="E4515" s="8">
        <v>241.94884965888872</v>
      </c>
      <c r="F4515" s="7">
        <v>0</v>
      </c>
      <c r="J4515">
        <f t="shared" ca="1" si="238"/>
        <v>3.8673442199007155</v>
      </c>
      <c r="K4515">
        <f t="shared" ca="1" si="238"/>
        <v>0.42246639526860008</v>
      </c>
      <c r="L4515">
        <f t="shared" ca="1" si="238"/>
        <v>8.5242370238228276</v>
      </c>
      <c r="M4515">
        <f t="shared" ca="1" si="238"/>
        <v>9.1603351504092601</v>
      </c>
      <c r="N4515">
        <f t="shared" ca="1" si="238"/>
        <v>2.6817955886748877</v>
      </c>
      <c r="O4515">
        <f t="shared" ca="1" si="236"/>
        <v>0.42246639526860008</v>
      </c>
      <c r="P4515">
        <f t="shared" ca="1" si="237"/>
        <v>2</v>
      </c>
      <c r="Q4515" s="7">
        <v>46</v>
      </c>
      <c r="R4515" s="7">
        <v>0</v>
      </c>
    </row>
    <row r="4516" spans="1:18" x14ac:dyDescent="0.2">
      <c r="A4516" s="7">
        <v>6450</v>
      </c>
      <c r="B4516" s="7">
        <v>39</v>
      </c>
      <c r="C4516" s="8">
        <v>521.96400000000006</v>
      </c>
      <c r="D4516" s="8">
        <v>529.01800000000003</v>
      </c>
      <c r="E4516" s="8">
        <v>277.86344027494204</v>
      </c>
      <c r="F4516" s="7">
        <v>1</v>
      </c>
      <c r="J4516">
        <f t="shared" ca="1" si="238"/>
        <v>10.867344219900716</v>
      </c>
      <c r="K4516">
        <f t="shared" ca="1" si="238"/>
        <v>7.4224663952686001</v>
      </c>
      <c r="L4516">
        <f t="shared" ca="1" si="238"/>
        <v>15.524237023822828</v>
      </c>
      <c r="M4516">
        <f t="shared" ca="1" si="238"/>
        <v>16.16033515040926</v>
      </c>
      <c r="N4516">
        <f t="shared" ca="1" si="238"/>
        <v>9.6817955886748877</v>
      </c>
      <c r="O4516">
        <f t="shared" ca="1" si="236"/>
        <v>7.4224663952686001</v>
      </c>
      <c r="P4516">
        <f t="shared" ca="1" si="237"/>
        <v>2</v>
      </c>
      <c r="Q4516" s="7">
        <v>39</v>
      </c>
      <c r="R4516" s="7">
        <v>1</v>
      </c>
    </row>
    <row r="4517" spans="1:18" x14ac:dyDescent="0.2">
      <c r="A4517" s="7">
        <v>6451</v>
      </c>
      <c r="B4517" s="7">
        <v>57</v>
      </c>
      <c r="C4517" s="8">
        <v>130.13374999999999</v>
      </c>
      <c r="D4517" s="8">
        <v>88.071111111111108</v>
      </c>
      <c r="E4517" s="8">
        <v>144.41144660958571</v>
      </c>
      <c r="F4517" s="7">
        <v>0</v>
      </c>
      <c r="J4517">
        <f t="shared" ca="1" si="238"/>
        <v>7.1326557800992845</v>
      </c>
      <c r="K4517">
        <f t="shared" ca="1" si="238"/>
        <v>10.5775336047314</v>
      </c>
      <c r="L4517">
        <f t="shared" ca="1" si="238"/>
        <v>2.4757629761771724</v>
      </c>
      <c r="M4517">
        <f t="shared" ca="1" si="238"/>
        <v>1.8396648495907399</v>
      </c>
      <c r="N4517">
        <f t="shared" ca="1" si="238"/>
        <v>8.3182044113251123</v>
      </c>
      <c r="O4517">
        <f t="shared" ca="1" si="236"/>
        <v>1.8396648495907399</v>
      </c>
      <c r="P4517">
        <f t="shared" ca="1" si="237"/>
        <v>4</v>
      </c>
      <c r="Q4517" s="7">
        <v>57</v>
      </c>
      <c r="R4517" s="7">
        <v>0</v>
      </c>
    </row>
    <row r="4518" spans="1:18" x14ac:dyDescent="0.2">
      <c r="A4518" s="7">
        <v>6453</v>
      </c>
      <c r="B4518" s="7">
        <v>31</v>
      </c>
      <c r="C4518" s="8">
        <v>44.89425</v>
      </c>
      <c r="D4518" s="8">
        <v>24.940444444444445</v>
      </c>
      <c r="E4518" s="8">
        <v>59.3772033079102</v>
      </c>
      <c r="F4518" s="7">
        <v>0</v>
      </c>
      <c r="J4518">
        <f t="shared" ca="1" si="238"/>
        <v>18.867344219900716</v>
      </c>
      <c r="K4518">
        <f t="shared" ca="1" si="238"/>
        <v>15.4224663952686</v>
      </c>
      <c r="L4518">
        <f t="shared" ca="1" si="238"/>
        <v>23.524237023822828</v>
      </c>
      <c r="M4518">
        <f t="shared" ca="1" si="238"/>
        <v>24.16033515040926</v>
      </c>
      <c r="N4518">
        <f t="shared" ca="1" si="238"/>
        <v>17.681795588674888</v>
      </c>
      <c r="O4518">
        <f t="shared" ca="1" si="236"/>
        <v>15.4224663952686</v>
      </c>
      <c r="P4518">
        <f t="shared" ca="1" si="237"/>
        <v>2</v>
      </c>
      <c r="Q4518" s="7">
        <v>31</v>
      </c>
      <c r="R4518" s="7">
        <v>0</v>
      </c>
    </row>
    <row r="4519" spans="1:18" x14ac:dyDescent="0.2">
      <c r="A4519" s="7">
        <v>6454</v>
      </c>
      <c r="B4519" s="7">
        <v>42</v>
      </c>
      <c r="C4519" s="8">
        <v>173.3715</v>
      </c>
      <c r="D4519" s="8">
        <v>144.60755555555556</v>
      </c>
      <c r="E4519" s="8">
        <v>149.63031539475753</v>
      </c>
      <c r="F4519" s="7">
        <v>0</v>
      </c>
      <c r="J4519">
        <f t="shared" ca="1" si="238"/>
        <v>7.8673442199007155</v>
      </c>
      <c r="K4519">
        <f t="shared" ca="1" si="238"/>
        <v>4.4224663952686001</v>
      </c>
      <c r="L4519">
        <f t="shared" ca="1" si="238"/>
        <v>12.524237023822828</v>
      </c>
      <c r="M4519">
        <f t="shared" ca="1" si="238"/>
        <v>13.16033515040926</v>
      </c>
      <c r="N4519">
        <f t="shared" ca="1" si="238"/>
        <v>6.6817955886748877</v>
      </c>
      <c r="O4519">
        <f t="shared" ca="1" si="236"/>
        <v>4.4224663952686001</v>
      </c>
      <c r="P4519">
        <f t="shared" ca="1" si="237"/>
        <v>2</v>
      </c>
      <c r="Q4519" s="7">
        <v>42</v>
      </c>
      <c r="R4519" s="7">
        <v>0</v>
      </c>
    </row>
    <row r="4520" spans="1:18" x14ac:dyDescent="0.2">
      <c r="A4520" s="7">
        <v>6456</v>
      </c>
      <c r="B4520" s="7">
        <v>29</v>
      </c>
      <c r="C4520" s="8">
        <v>478.09300000000002</v>
      </c>
      <c r="D4520" s="8">
        <v>239.89444444444445</v>
      </c>
      <c r="E4520" s="8">
        <v>727.55998045723368</v>
      </c>
      <c r="F4520" s="7">
        <v>1</v>
      </c>
      <c r="J4520">
        <f t="shared" ca="1" si="238"/>
        <v>20.867344219900716</v>
      </c>
      <c r="K4520">
        <f t="shared" ca="1" si="238"/>
        <v>17.4224663952686</v>
      </c>
      <c r="L4520">
        <f t="shared" ca="1" si="238"/>
        <v>25.524237023822828</v>
      </c>
      <c r="M4520">
        <f t="shared" ca="1" si="238"/>
        <v>26.16033515040926</v>
      </c>
      <c r="N4520">
        <f t="shared" ca="1" si="238"/>
        <v>19.681795588674888</v>
      </c>
      <c r="O4520">
        <f t="shared" ca="1" si="236"/>
        <v>17.4224663952686</v>
      </c>
      <c r="P4520">
        <f t="shared" ca="1" si="237"/>
        <v>2</v>
      </c>
      <c r="Q4520" s="7">
        <v>29</v>
      </c>
      <c r="R4520" s="7">
        <v>1</v>
      </c>
    </row>
    <row r="4521" spans="1:18" x14ac:dyDescent="0.2">
      <c r="A4521" s="7">
        <v>6458</v>
      </c>
      <c r="B4521" s="7">
        <v>37</v>
      </c>
      <c r="C4521" s="8">
        <v>69.443250000000006</v>
      </c>
      <c r="D4521" s="8">
        <v>76.075333333333333</v>
      </c>
      <c r="E4521" s="8">
        <v>42.392003969761973</v>
      </c>
      <c r="F4521" s="7">
        <v>0</v>
      </c>
      <c r="J4521">
        <f t="shared" ca="1" si="238"/>
        <v>12.867344219900716</v>
      </c>
      <c r="K4521">
        <f t="shared" ca="1" si="238"/>
        <v>9.4224663952686001</v>
      </c>
      <c r="L4521">
        <f t="shared" ca="1" si="238"/>
        <v>17.524237023822828</v>
      </c>
      <c r="M4521">
        <f t="shared" ca="1" si="238"/>
        <v>18.16033515040926</v>
      </c>
      <c r="N4521">
        <f t="shared" ca="1" si="238"/>
        <v>11.681795588674888</v>
      </c>
      <c r="O4521">
        <f t="shared" ca="1" si="236"/>
        <v>9.4224663952686001</v>
      </c>
      <c r="P4521">
        <f t="shared" ca="1" si="237"/>
        <v>2</v>
      </c>
      <c r="Q4521" s="7">
        <v>37</v>
      </c>
      <c r="R4521" s="7">
        <v>0</v>
      </c>
    </row>
    <row r="4522" spans="1:18" x14ac:dyDescent="0.2">
      <c r="A4522" s="7">
        <v>6459</v>
      </c>
      <c r="B4522" s="7">
        <v>34</v>
      </c>
      <c r="C4522" s="8">
        <v>754.72649999999999</v>
      </c>
      <c r="D4522" s="8">
        <v>484.32644444444446</v>
      </c>
      <c r="E4522" s="8">
        <v>705.70937823581528</v>
      </c>
      <c r="F4522" s="7">
        <v>0</v>
      </c>
      <c r="J4522">
        <f t="shared" ca="1" si="238"/>
        <v>15.867344219900716</v>
      </c>
      <c r="K4522">
        <f t="shared" ca="1" si="238"/>
        <v>12.4224663952686</v>
      </c>
      <c r="L4522">
        <f t="shared" ca="1" si="238"/>
        <v>20.524237023822828</v>
      </c>
      <c r="M4522">
        <f t="shared" ca="1" si="238"/>
        <v>21.16033515040926</v>
      </c>
      <c r="N4522">
        <f t="shared" ca="1" si="238"/>
        <v>14.681795588674888</v>
      </c>
      <c r="O4522">
        <f t="shared" ca="1" si="236"/>
        <v>12.4224663952686</v>
      </c>
      <c r="P4522">
        <f t="shared" ca="1" si="237"/>
        <v>2</v>
      </c>
      <c r="Q4522" s="7">
        <v>34</v>
      </c>
      <c r="R4522" s="7">
        <v>0</v>
      </c>
    </row>
    <row r="4523" spans="1:18" x14ac:dyDescent="0.2">
      <c r="A4523" s="7">
        <v>6463</v>
      </c>
      <c r="B4523" s="7">
        <v>31</v>
      </c>
      <c r="C4523" s="8">
        <v>2216.16075</v>
      </c>
      <c r="D4523" s="8">
        <v>1026.7244444444445</v>
      </c>
      <c r="E4523" s="8">
        <v>3584.7045421769712</v>
      </c>
      <c r="F4523" s="7">
        <v>1</v>
      </c>
      <c r="J4523">
        <f t="shared" ca="1" si="238"/>
        <v>18.867344219900716</v>
      </c>
      <c r="K4523">
        <f t="shared" ca="1" si="238"/>
        <v>15.4224663952686</v>
      </c>
      <c r="L4523">
        <f t="shared" ca="1" si="238"/>
        <v>23.524237023822828</v>
      </c>
      <c r="M4523">
        <f t="shared" ca="1" si="238"/>
        <v>24.16033515040926</v>
      </c>
      <c r="N4523">
        <f t="shared" ca="1" si="238"/>
        <v>17.681795588674888</v>
      </c>
      <c r="O4523">
        <f t="shared" ca="1" si="236"/>
        <v>15.4224663952686</v>
      </c>
      <c r="P4523">
        <f t="shared" ca="1" si="237"/>
        <v>2</v>
      </c>
      <c r="Q4523" s="7">
        <v>31</v>
      </c>
      <c r="R4523" s="7">
        <v>1</v>
      </c>
    </row>
    <row r="4524" spans="1:18" x14ac:dyDescent="0.2">
      <c r="A4524" s="7">
        <v>6464</v>
      </c>
      <c r="B4524" s="7">
        <v>63</v>
      </c>
      <c r="C4524" s="8">
        <v>1716.36275</v>
      </c>
      <c r="D4524" s="8">
        <v>2251.8077777777776</v>
      </c>
      <c r="E4524" s="8">
        <v>564.38392625372535</v>
      </c>
      <c r="F4524" s="7">
        <v>1</v>
      </c>
      <c r="J4524">
        <f t="shared" ca="1" si="238"/>
        <v>13.132655780099284</v>
      </c>
      <c r="K4524">
        <f t="shared" ca="1" si="238"/>
        <v>16.5775336047314</v>
      </c>
      <c r="L4524">
        <f t="shared" ca="1" si="238"/>
        <v>8.4757629761771724</v>
      </c>
      <c r="M4524">
        <f t="shared" ca="1" si="238"/>
        <v>7.8396648495907399</v>
      </c>
      <c r="N4524">
        <f t="shared" ca="1" si="238"/>
        <v>14.318204411325112</v>
      </c>
      <c r="O4524">
        <f t="shared" ca="1" si="236"/>
        <v>7.8396648495907399</v>
      </c>
      <c r="P4524">
        <f t="shared" ca="1" si="237"/>
        <v>4</v>
      </c>
      <c r="Q4524" s="7">
        <v>63</v>
      </c>
      <c r="R4524" s="7">
        <v>1</v>
      </c>
    </row>
    <row r="4525" spans="1:18" x14ac:dyDescent="0.2">
      <c r="A4525" s="7">
        <v>6466</v>
      </c>
      <c r="B4525" s="7">
        <v>32</v>
      </c>
      <c r="C4525" s="8">
        <v>879.08624999999995</v>
      </c>
      <c r="D4525" s="8">
        <v>571.41022222222227</v>
      </c>
      <c r="E4525" s="8">
        <v>1092.7183070679539</v>
      </c>
      <c r="F4525" s="7">
        <v>0</v>
      </c>
      <c r="J4525">
        <f t="shared" ca="1" si="238"/>
        <v>17.867344219900716</v>
      </c>
      <c r="K4525">
        <f t="shared" ca="1" si="238"/>
        <v>14.4224663952686</v>
      </c>
      <c r="L4525">
        <f t="shared" ca="1" si="238"/>
        <v>22.524237023822828</v>
      </c>
      <c r="M4525">
        <f t="shared" ca="1" si="238"/>
        <v>23.16033515040926</v>
      </c>
      <c r="N4525">
        <f t="shared" ca="1" si="238"/>
        <v>16.681795588674888</v>
      </c>
      <c r="O4525">
        <f t="shared" ca="1" si="236"/>
        <v>14.4224663952686</v>
      </c>
      <c r="P4525">
        <f t="shared" ca="1" si="237"/>
        <v>2</v>
      </c>
      <c r="Q4525" s="7">
        <v>32</v>
      </c>
      <c r="R4525" s="7">
        <v>0</v>
      </c>
    </row>
    <row r="4526" spans="1:18" x14ac:dyDescent="0.2">
      <c r="A4526" s="7">
        <v>6467</v>
      </c>
      <c r="B4526" s="7">
        <v>29</v>
      </c>
      <c r="C4526" s="8">
        <v>682.74525000000006</v>
      </c>
      <c r="D4526" s="8">
        <v>565.96333333333337</v>
      </c>
      <c r="E4526" s="8">
        <v>426.38073986968965</v>
      </c>
      <c r="F4526" s="7">
        <v>1</v>
      </c>
      <c r="J4526">
        <f t="shared" ca="1" si="238"/>
        <v>20.867344219900716</v>
      </c>
      <c r="K4526">
        <f t="shared" ca="1" si="238"/>
        <v>17.4224663952686</v>
      </c>
      <c r="L4526">
        <f t="shared" ca="1" si="238"/>
        <v>25.524237023822828</v>
      </c>
      <c r="M4526">
        <f t="shared" ca="1" si="238"/>
        <v>26.16033515040926</v>
      </c>
      <c r="N4526">
        <f t="shared" ca="1" si="238"/>
        <v>19.681795588674888</v>
      </c>
      <c r="O4526">
        <f t="shared" ca="1" si="236"/>
        <v>17.4224663952686</v>
      </c>
      <c r="P4526">
        <f t="shared" ca="1" si="237"/>
        <v>2</v>
      </c>
      <c r="Q4526" s="7">
        <v>29</v>
      </c>
      <c r="R4526" s="7">
        <v>1</v>
      </c>
    </row>
    <row r="4527" spans="1:18" x14ac:dyDescent="0.2">
      <c r="A4527" s="7">
        <v>6469</v>
      </c>
      <c r="B4527" s="7">
        <v>29</v>
      </c>
      <c r="C4527" s="8">
        <v>246.14224999999999</v>
      </c>
      <c r="D4527" s="8">
        <v>159.84200000000001</v>
      </c>
      <c r="E4527" s="8">
        <v>176.64215872017647</v>
      </c>
      <c r="F4527" s="7">
        <v>0</v>
      </c>
      <c r="J4527">
        <f t="shared" ca="1" si="238"/>
        <v>20.867344219900716</v>
      </c>
      <c r="K4527">
        <f t="shared" ca="1" si="238"/>
        <v>17.4224663952686</v>
      </c>
      <c r="L4527">
        <f t="shared" ca="1" si="238"/>
        <v>25.524237023822828</v>
      </c>
      <c r="M4527">
        <f t="shared" ca="1" si="238"/>
        <v>26.16033515040926</v>
      </c>
      <c r="N4527">
        <f t="shared" ca="1" si="238"/>
        <v>19.681795588674888</v>
      </c>
      <c r="O4527">
        <f t="shared" ca="1" si="236"/>
        <v>17.4224663952686</v>
      </c>
      <c r="P4527">
        <f t="shared" ca="1" si="237"/>
        <v>2</v>
      </c>
      <c r="Q4527" s="7">
        <v>29</v>
      </c>
      <c r="R4527" s="7">
        <v>0</v>
      </c>
    </row>
    <row r="4528" spans="1:18" x14ac:dyDescent="0.2">
      <c r="A4528" s="7">
        <v>6470</v>
      </c>
      <c r="B4528" s="7">
        <v>43</v>
      </c>
      <c r="C4528" s="8">
        <v>923.00625000000002</v>
      </c>
      <c r="D4528" s="8">
        <v>802.89311111111112</v>
      </c>
      <c r="E4528" s="8">
        <v>568.0290769546458</v>
      </c>
      <c r="F4528" s="7">
        <v>1</v>
      </c>
      <c r="J4528">
        <f t="shared" ca="1" si="238"/>
        <v>6.8673442199007155</v>
      </c>
      <c r="K4528">
        <f t="shared" ca="1" si="238"/>
        <v>3.4224663952686001</v>
      </c>
      <c r="L4528">
        <f t="shared" ca="1" si="238"/>
        <v>11.524237023822828</v>
      </c>
      <c r="M4528">
        <f t="shared" ca="1" si="238"/>
        <v>12.16033515040926</v>
      </c>
      <c r="N4528">
        <f t="shared" ca="1" si="238"/>
        <v>5.6817955886748877</v>
      </c>
      <c r="O4528">
        <f t="shared" ca="1" si="236"/>
        <v>3.4224663952686001</v>
      </c>
      <c r="P4528">
        <f t="shared" ca="1" si="237"/>
        <v>2</v>
      </c>
      <c r="Q4528" s="7">
        <v>43</v>
      </c>
      <c r="R4528" s="7">
        <v>1</v>
      </c>
    </row>
    <row r="4529" spans="1:18" x14ac:dyDescent="0.2">
      <c r="A4529" s="7">
        <v>6471</v>
      </c>
      <c r="B4529" s="7">
        <v>67</v>
      </c>
      <c r="C4529" s="8">
        <v>547.37725</v>
      </c>
      <c r="D4529" s="8">
        <v>637.39666666666665</v>
      </c>
      <c r="E4529" s="8">
        <v>185.65674354691134</v>
      </c>
      <c r="F4529" s="7">
        <v>1</v>
      </c>
      <c r="J4529">
        <f t="shared" ca="1" si="238"/>
        <v>17.132655780099284</v>
      </c>
      <c r="K4529">
        <f t="shared" ca="1" si="238"/>
        <v>20.5775336047314</v>
      </c>
      <c r="L4529">
        <f t="shared" ca="1" si="238"/>
        <v>12.475762976177172</v>
      </c>
      <c r="M4529">
        <f t="shared" ca="1" si="238"/>
        <v>11.83966484959074</v>
      </c>
      <c r="N4529">
        <f t="shared" ca="1" si="238"/>
        <v>18.318204411325112</v>
      </c>
      <c r="O4529">
        <f t="shared" ca="1" si="236"/>
        <v>11.83966484959074</v>
      </c>
      <c r="P4529">
        <f t="shared" ca="1" si="237"/>
        <v>4</v>
      </c>
      <c r="Q4529" s="7">
        <v>67</v>
      </c>
      <c r="R4529" s="7">
        <v>1</v>
      </c>
    </row>
    <row r="4530" spans="1:18" x14ac:dyDescent="0.2">
      <c r="A4530" s="7">
        <v>6472</v>
      </c>
      <c r="B4530" s="7">
        <v>29</v>
      </c>
      <c r="C4530" s="8">
        <v>934.83500000000004</v>
      </c>
      <c r="D4530" s="8">
        <v>555.30577777777773</v>
      </c>
      <c r="E4530" s="8">
        <v>1116.0552282146416</v>
      </c>
      <c r="F4530" s="7">
        <v>1</v>
      </c>
      <c r="J4530">
        <f t="shared" ca="1" si="238"/>
        <v>20.867344219900716</v>
      </c>
      <c r="K4530">
        <f t="shared" ca="1" si="238"/>
        <v>17.4224663952686</v>
      </c>
      <c r="L4530">
        <f t="shared" ca="1" si="238"/>
        <v>25.524237023822828</v>
      </c>
      <c r="M4530">
        <f t="shared" ca="1" si="238"/>
        <v>26.16033515040926</v>
      </c>
      <c r="N4530">
        <f t="shared" ca="1" si="238"/>
        <v>19.681795588674888</v>
      </c>
      <c r="O4530">
        <f t="shared" ca="1" si="236"/>
        <v>17.4224663952686</v>
      </c>
      <c r="P4530">
        <f t="shared" ca="1" si="237"/>
        <v>2</v>
      </c>
      <c r="Q4530" s="7">
        <v>29</v>
      </c>
      <c r="R4530" s="7">
        <v>1</v>
      </c>
    </row>
    <row r="4531" spans="1:18" x14ac:dyDescent="0.2">
      <c r="A4531" s="7">
        <v>6473</v>
      </c>
      <c r="B4531" s="7">
        <v>56</v>
      </c>
      <c r="C4531" s="8">
        <v>1147.36925</v>
      </c>
      <c r="D4531" s="8">
        <v>1137.164</v>
      </c>
      <c r="E4531" s="8">
        <v>641.74615257494042</v>
      </c>
      <c r="F4531" s="7">
        <v>1</v>
      </c>
      <c r="J4531">
        <f t="shared" ca="1" si="238"/>
        <v>6.1326557800992845</v>
      </c>
      <c r="K4531">
        <f t="shared" ca="1" si="238"/>
        <v>9.5775336047313999</v>
      </c>
      <c r="L4531">
        <f t="shared" ca="1" si="238"/>
        <v>1.4757629761771724</v>
      </c>
      <c r="M4531">
        <f t="shared" ca="1" si="238"/>
        <v>0.83966484959073995</v>
      </c>
      <c r="N4531">
        <f t="shared" ca="1" si="238"/>
        <v>7.3182044113251123</v>
      </c>
      <c r="O4531">
        <f t="shared" ca="1" si="236"/>
        <v>0.83966484959073995</v>
      </c>
      <c r="P4531">
        <f t="shared" ca="1" si="237"/>
        <v>4</v>
      </c>
      <c r="Q4531" s="7">
        <v>56</v>
      </c>
      <c r="R4531" s="7">
        <v>1</v>
      </c>
    </row>
    <row r="4532" spans="1:18" x14ac:dyDescent="0.2">
      <c r="A4532" s="7">
        <v>6474</v>
      </c>
      <c r="B4532" s="7">
        <v>32</v>
      </c>
      <c r="C4532" s="8">
        <v>929.70399999999995</v>
      </c>
      <c r="D4532" s="8">
        <v>956.06155555555551</v>
      </c>
      <c r="E4532" s="8">
        <v>510.50770894722194</v>
      </c>
      <c r="F4532" s="7">
        <v>1</v>
      </c>
      <c r="J4532">
        <f t="shared" ca="1" si="238"/>
        <v>17.867344219900716</v>
      </c>
      <c r="K4532">
        <f t="shared" ca="1" si="238"/>
        <v>14.4224663952686</v>
      </c>
      <c r="L4532">
        <f t="shared" ca="1" si="238"/>
        <v>22.524237023822828</v>
      </c>
      <c r="M4532">
        <f t="shared" ca="1" si="238"/>
        <v>23.16033515040926</v>
      </c>
      <c r="N4532">
        <f t="shared" ca="1" si="238"/>
        <v>16.681795588674888</v>
      </c>
      <c r="O4532">
        <f t="shared" ca="1" si="236"/>
        <v>14.4224663952686</v>
      </c>
      <c r="P4532">
        <f t="shared" ca="1" si="237"/>
        <v>2</v>
      </c>
      <c r="Q4532" s="7">
        <v>32</v>
      </c>
      <c r="R4532" s="7">
        <v>1</v>
      </c>
    </row>
    <row r="4533" spans="1:18" x14ac:dyDescent="0.2">
      <c r="A4533" s="7">
        <v>6475</v>
      </c>
      <c r="B4533" s="7">
        <v>49</v>
      </c>
      <c r="C4533" s="8">
        <v>930.75975000000005</v>
      </c>
      <c r="D4533" s="8">
        <v>739.17955555555557</v>
      </c>
      <c r="E4533" s="8">
        <v>506.24172477559028</v>
      </c>
      <c r="F4533" s="7">
        <v>1</v>
      </c>
      <c r="J4533">
        <f t="shared" ca="1" si="238"/>
        <v>0.86734421990071553</v>
      </c>
      <c r="K4533">
        <f t="shared" ca="1" si="238"/>
        <v>2.5775336047313999</v>
      </c>
      <c r="L4533">
        <f t="shared" ca="1" si="238"/>
        <v>5.5242370238228276</v>
      </c>
      <c r="M4533">
        <f t="shared" ca="1" si="238"/>
        <v>6.1603351504092601</v>
      </c>
      <c r="N4533">
        <f t="shared" ca="1" si="238"/>
        <v>0.31820441132511235</v>
      </c>
      <c r="O4533">
        <f t="shared" ca="1" si="236"/>
        <v>0.31820441132511235</v>
      </c>
      <c r="P4533">
        <f t="shared" ca="1" si="237"/>
        <v>5</v>
      </c>
      <c r="Q4533" s="7">
        <v>49</v>
      </c>
      <c r="R4533" s="7">
        <v>1</v>
      </c>
    </row>
    <row r="4534" spans="1:18" x14ac:dyDescent="0.2">
      <c r="A4534" s="7">
        <v>6478</v>
      </c>
      <c r="B4534" s="7">
        <v>42</v>
      </c>
      <c r="C4534" s="8">
        <v>673.37175000000002</v>
      </c>
      <c r="D4534" s="8">
        <v>805.32288888888888</v>
      </c>
      <c r="E4534" s="8">
        <v>438.37489917461511</v>
      </c>
      <c r="F4534" s="7">
        <v>1</v>
      </c>
      <c r="J4534">
        <f t="shared" ca="1" si="238"/>
        <v>7.8673442199007155</v>
      </c>
      <c r="K4534">
        <f t="shared" ca="1" si="238"/>
        <v>4.4224663952686001</v>
      </c>
      <c r="L4534">
        <f t="shared" ca="1" si="238"/>
        <v>12.524237023822828</v>
      </c>
      <c r="M4534">
        <f t="shared" ca="1" si="238"/>
        <v>13.16033515040926</v>
      </c>
      <c r="N4534">
        <f t="shared" ca="1" si="238"/>
        <v>6.6817955886748877</v>
      </c>
      <c r="O4534">
        <f t="shared" ca="1" si="236"/>
        <v>4.4224663952686001</v>
      </c>
      <c r="P4534">
        <f t="shared" ca="1" si="237"/>
        <v>2</v>
      </c>
      <c r="Q4534" s="7">
        <v>42</v>
      </c>
      <c r="R4534" s="7">
        <v>1</v>
      </c>
    </row>
    <row r="4535" spans="1:18" x14ac:dyDescent="0.2">
      <c r="A4535" s="7">
        <v>6479</v>
      </c>
      <c r="B4535" s="7">
        <v>52</v>
      </c>
      <c r="C4535" s="8">
        <v>685.21574999999996</v>
      </c>
      <c r="D4535" s="8">
        <v>365.44933333333336</v>
      </c>
      <c r="E4535" s="8">
        <v>1083.650337851476</v>
      </c>
      <c r="F4535" s="7">
        <v>0</v>
      </c>
      <c r="J4535">
        <f t="shared" ca="1" si="238"/>
        <v>2.1326557800992845</v>
      </c>
      <c r="K4535">
        <f t="shared" ca="1" si="238"/>
        <v>5.5775336047313999</v>
      </c>
      <c r="L4535">
        <f t="shared" ca="1" si="238"/>
        <v>2.5242370238228276</v>
      </c>
      <c r="M4535">
        <f t="shared" ca="1" si="238"/>
        <v>3.1603351504092601</v>
      </c>
      <c r="N4535">
        <f t="shared" ca="1" si="238"/>
        <v>3.3182044113251123</v>
      </c>
      <c r="O4535">
        <f t="shared" ca="1" si="236"/>
        <v>2.1326557800992845</v>
      </c>
      <c r="P4535">
        <f t="shared" ca="1" si="237"/>
        <v>1</v>
      </c>
      <c r="Q4535" s="7">
        <v>52</v>
      </c>
      <c r="R4535" s="7">
        <v>0</v>
      </c>
    </row>
    <row r="4536" spans="1:18" x14ac:dyDescent="0.2">
      <c r="A4536" s="7">
        <v>6481</v>
      </c>
      <c r="B4536" s="7">
        <v>37</v>
      </c>
      <c r="C4536" s="8">
        <v>1057.4377500000001</v>
      </c>
      <c r="D4536" s="8">
        <v>1110.3255555555556</v>
      </c>
      <c r="E4536" s="8">
        <v>770.64137981929844</v>
      </c>
      <c r="F4536" s="7">
        <v>1</v>
      </c>
      <c r="J4536">
        <f t="shared" ca="1" si="238"/>
        <v>12.867344219900716</v>
      </c>
      <c r="K4536">
        <f t="shared" ca="1" si="238"/>
        <v>9.4224663952686001</v>
      </c>
      <c r="L4536">
        <f t="shared" ca="1" si="238"/>
        <v>17.524237023822828</v>
      </c>
      <c r="M4536">
        <f t="shared" ca="1" si="238"/>
        <v>18.16033515040926</v>
      </c>
      <c r="N4536">
        <f t="shared" ca="1" si="238"/>
        <v>11.681795588674888</v>
      </c>
      <c r="O4536">
        <f t="shared" ca="1" si="236"/>
        <v>9.4224663952686001</v>
      </c>
      <c r="P4536">
        <f t="shared" ca="1" si="237"/>
        <v>2</v>
      </c>
      <c r="Q4536" s="7">
        <v>37</v>
      </c>
      <c r="R4536" s="7">
        <v>1</v>
      </c>
    </row>
    <row r="4537" spans="1:18" x14ac:dyDescent="0.2">
      <c r="A4537" s="7">
        <v>6483</v>
      </c>
      <c r="B4537" s="7">
        <v>38</v>
      </c>
      <c r="C4537" s="8">
        <v>678.67250000000001</v>
      </c>
      <c r="D4537" s="8">
        <v>708.23333333333335</v>
      </c>
      <c r="E4537" s="8">
        <v>470.46723951828363</v>
      </c>
      <c r="F4537" s="7">
        <v>1</v>
      </c>
      <c r="J4537">
        <f t="shared" ca="1" si="238"/>
        <v>11.867344219900716</v>
      </c>
      <c r="K4537">
        <f t="shared" ca="1" si="238"/>
        <v>8.4224663952686001</v>
      </c>
      <c r="L4537">
        <f t="shared" ca="1" si="238"/>
        <v>16.524237023822828</v>
      </c>
      <c r="M4537">
        <f t="shared" ca="1" si="238"/>
        <v>17.16033515040926</v>
      </c>
      <c r="N4537">
        <f t="shared" ca="1" si="238"/>
        <v>10.681795588674888</v>
      </c>
      <c r="O4537">
        <f t="shared" ca="1" si="236"/>
        <v>8.4224663952686001</v>
      </c>
      <c r="P4537">
        <f t="shared" ca="1" si="237"/>
        <v>2</v>
      </c>
      <c r="Q4537" s="7">
        <v>38</v>
      </c>
      <c r="R4537" s="7">
        <v>1</v>
      </c>
    </row>
    <row r="4538" spans="1:18" x14ac:dyDescent="0.2">
      <c r="A4538" s="7">
        <v>6486</v>
      </c>
      <c r="B4538" s="7">
        <v>50</v>
      </c>
      <c r="C4538" s="8">
        <v>25.285250000000001</v>
      </c>
      <c r="D4538" s="8">
        <v>25.814</v>
      </c>
      <c r="E4538" s="8">
        <v>15.978106231657344</v>
      </c>
      <c r="F4538" s="7">
        <v>0</v>
      </c>
      <c r="J4538">
        <f t="shared" ca="1" si="238"/>
        <v>0.13265578009928447</v>
      </c>
      <c r="K4538">
        <f t="shared" ca="1" si="238"/>
        <v>3.5775336047313999</v>
      </c>
      <c r="L4538">
        <f t="shared" ca="1" si="238"/>
        <v>4.5242370238228276</v>
      </c>
      <c r="M4538">
        <f t="shared" ca="1" si="238"/>
        <v>5.1603351504092601</v>
      </c>
      <c r="N4538">
        <f t="shared" ca="1" si="238"/>
        <v>1.3182044113251123</v>
      </c>
      <c r="O4538">
        <f t="shared" ca="1" si="236"/>
        <v>0.13265578009928447</v>
      </c>
      <c r="P4538">
        <f t="shared" ca="1" si="237"/>
        <v>1</v>
      </c>
      <c r="Q4538" s="7">
        <v>50</v>
      </c>
      <c r="R4538" s="7">
        <v>0</v>
      </c>
    </row>
    <row r="4539" spans="1:18" x14ac:dyDescent="0.2">
      <c r="A4539" s="7">
        <v>6487</v>
      </c>
      <c r="B4539" s="7">
        <v>64</v>
      </c>
      <c r="C4539" s="8">
        <v>698.30349999999999</v>
      </c>
      <c r="D4539" s="8">
        <v>430.70244444444444</v>
      </c>
      <c r="E4539" s="8">
        <v>628.19698742266905</v>
      </c>
      <c r="F4539" s="7">
        <v>0</v>
      </c>
      <c r="J4539">
        <f t="shared" ca="1" si="238"/>
        <v>14.132655780099284</v>
      </c>
      <c r="K4539">
        <f t="shared" ca="1" si="238"/>
        <v>17.5775336047314</v>
      </c>
      <c r="L4539">
        <f t="shared" ca="1" si="238"/>
        <v>9.4757629761771724</v>
      </c>
      <c r="M4539">
        <f t="shared" ca="1" si="238"/>
        <v>8.8396648495907399</v>
      </c>
      <c r="N4539">
        <f t="shared" ca="1" si="238"/>
        <v>15.318204411325112</v>
      </c>
      <c r="O4539">
        <f t="shared" ca="1" si="236"/>
        <v>8.8396648495907399</v>
      </c>
      <c r="P4539">
        <f t="shared" ca="1" si="237"/>
        <v>4</v>
      </c>
      <c r="Q4539" s="7">
        <v>64</v>
      </c>
      <c r="R4539" s="7">
        <v>0</v>
      </c>
    </row>
    <row r="4540" spans="1:18" x14ac:dyDescent="0.2">
      <c r="A4540" s="7">
        <v>6488</v>
      </c>
      <c r="B4540" s="7">
        <v>30</v>
      </c>
      <c r="C4540" s="8">
        <v>222.84674999999999</v>
      </c>
      <c r="D4540" s="8">
        <v>233.00533333333334</v>
      </c>
      <c r="E4540" s="8">
        <v>103.2312107845958</v>
      </c>
      <c r="F4540" s="7">
        <v>0</v>
      </c>
      <c r="J4540">
        <f t="shared" ca="1" si="238"/>
        <v>19.867344219900716</v>
      </c>
      <c r="K4540">
        <f t="shared" ca="1" si="238"/>
        <v>16.4224663952686</v>
      </c>
      <c r="L4540">
        <f t="shared" ca="1" si="238"/>
        <v>24.524237023822828</v>
      </c>
      <c r="M4540">
        <f t="shared" ca="1" si="238"/>
        <v>25.16033515040926</v>
      </c>
      <c r="N4540">
        <f t="shared" ca="1" si="238"/>
        <v>18.681795588674888</v>
      </c>
      <c r="O4540">
        <f t="shared" ca="1" si="236"/>
        <v>16.4224663952686</v>
      </c>
      <c r="P4540">
        <f t="shared" ca="1" si="237"/>
        <v>2</v>
      </c>
      <c r="Q4540" s="7">
        <v>30</v>
      </c>
      <c r="R4540" s="7">
        <v>0</v>
      </c>
    </row>
    <row r="4541" spans="1:18" x14ac:dyDescent="0.2">
      <c r="A4541" s="7">
        <v>6489</v>
      </c>
      <c r="B4541" s="7">
        <v>29</v>
      </c>
      <c r="C4541" s="8">
        <v>1247.7004999999999</v>
      </c>
      <c r="D4541" s="8">
        <v>919.54622222222224</v>
      </c>
      <c r="E4541" s="8">
        <v>1154.0916941937478</v>
      </c>
      <c r="F4541" s="7">
        <v>1</v>
      </c>
      <c r="J4541">
        <f t="shared" ca="1" si="238"/>
        <v>20.867344219900716</v>
      </c>
      <c r="K4541">
        <f t="shared" ca="1" si="238"/>
        <v>17.4224663952686</v>
      </c>
      <c r="L4541">
        <f t="shared" ca="1" si="238"/>
        <v>25.524237023822828</v>
      </c>
      <c r="M4541">
        <f t="shared" ca="1" si="238"/>
        <v>26.16033515040926</v>
      </c>
      <c r="N4541">
        <f t="shared" ca="1" si="238"/>
        <v>19.681795588674888</v>
      </c>
      <c r="O4541">
        <f t="shared" ca="1" si="236"/>
        <v>17.4224663952686</v>
      </c>
      <c r="P4541">
        <f t="shared" ca="1" si="237"/>
        <v>2</v>
      </c>
      <c r="Q4541" s="7">
        <v>29</v>
      </c>
      <c r="R4541" s="7">
        <v>1</v>
      </c>
    </row>
    <row r="4542" spans="1:18" x14ac:dyDescent="0.2">
      <c r="A4542" s="7">
        <v>6490</v>
      </c>
      <c r="B4542" s="7">
        <v>45</v>
      </c>
      <c r="C4542" s="8">
        <v>1394.4647500000001</v>
      </c>
      <c r="D4542" s="8">
        <v>730.81911111111106</v>
      </c>
      <c r="E4542" s="8">
        <v>1221.9936144969508</v>
      </c>
      <c r="F4542" s="7">
        <v>1</v>
      </c>
      <c r="J4542">
        <f t="shared" ca="1" si="238"/>
        <v>4.8673442199007155</v>
      </c>
      <c r="K4542">
        <f t="shared" ca="1" si="238"/>
        <v>1.4224663952686001</v>
      </c>
      <c r="L4542">
        <f t="shared" ca="1" si="238"/>
        <v>9.5242370238228276</v>
      </c>
      <c r="M4542">
        <f t="shared" ca="1" si="238"/>
        <v>10.16033515040926</v>
      </c>
      <c r="N4542">
        <f t="shared" ca="1" si="238"/>
        <v>3.6817955886748877</v>
      </c>
      <c r="O4542">
        <f t="shared" ca="1" si="236"/>
        <v>1.4224663952686001</v>
      </c>
      <c r="P4542">
        <f t="shared" ca="1" si="237"/>
        <v>2</v>
      </c>
      <c r="Q4542" s="7">
        <v>45</v>
      </c>
      <c r="R4542" s="7">
        <v>1</v>
      </c>
    </row>
    <row r="4543" spans="1:18" x14ac:dyDescent="0.2">
      <c r="A4543" s="7">
        <v>6491</v>
      </c>
      <c r="B4543" s="7">
        <v>31</v>
      </c>
      <c r="C4543" s="8">
        <v>1169.3667499999999</v>
      </c>
      <c r="D4543" s="8">
        <v>1065.6702222222223</v>
      </c>
      <c r="E4543" s="8">
        <v>848.4000314195747</v>
      </c>
      <c r="F4543" s="7">
        <v>1</v>
      </c>
      <c r="J4543">
        <f t="shared" ca="1" si="238"/>
        <v>18.867344219900716</v>
      </c>
      <c r="K4543">
        <f t="shared" ca="1" si="238"/>
        <v>15.4224663952686</v>
      </c>
      <c r="L4543">
        <f t="shared" ca="1" si="238"/>
        <v>23.524237023822828</v>
      </c>
      <c r="M4543">
        <f t="shared" ca="1" si="238"/>
        <v>24.16033515040926</v>
      </c>
      <c r="N4543">
        <f t="shared" ca="1" si="238"/>
        <v>17.681795588674888</v>
      </c>
      <c r="O4543">
        <f t="shared" ca="1" si="236"/>
        <v>15.4224663952686</v>
      </c>
      <c r="P4543">
        <f t="shared" ca="1" si="237"/>
        <v>2</v>
      </c>
      <c r="Q4543" s="7">
        <v>31</v>
      </c>
      <c r="R4543" s="7">
        <v>1</v>
      </c>
    </row>
    <row r="4544" spans="1:18" x14ac:dyDescent="0.2">
      <c r="A4544" s="7">
        <v>6493</v>
      </c>
      <c r="B4544" s="7">
        <v>42</v>
      </c>
      <c r="C4544" s="8">
        <v>368.29874999999998</v>
      </c>
      <c r="D4544" s="8">
        <v>439.40844444444446</v>
      </c>
      <c r="E4544" s="8">
        <v>193.80566655961431</v>
      </c>
      <c r="F4544" s="7">
        <v>0</v>
      </c>
      <c r="J4544">
        <f t="shared" ca="1" si="238"/>
        <v>7.8673442199007155</v>
      </c>
      <c r="K4544">
        <f t="shared" ca="1" si="238"/>
        <v>4.4224663952686001</v>
      </c>
      <c r="L4544">
        <f t="shared" ca="1" si="238"/>
        <v>12.524237023822828</v>
      </c>
      <c r="M4544">
        <f t="shared" ca="1" si="238"/>
        <v>13.16033515040926</v>
      </c>
      <c r="N4544">
        <f t="shared" ca="1" si="238"/>
        <v>6.6817955886748877</v>
      </c>
      <c r="O4544">
        <f t="shared" ca="1" si="236"/>
        <v>4.4224663952686001</v>
      </c>
      <c r="P4544">
        <f t="shared" ca="1" si="237"/>
        <v>2</v>
      </c>
      <c r="Q4544" s="7">
        <v>42</v>
      </c>
      <c r="R4544" s="7">
        <v>0</v>
      </c>
    </row>
    <row r="4545" spans="1:18" x14ac:dyDescent="0.2">
      <c r="A4545" s="7">
        <v>6494</v>
      </c>
      <c r="B4545" s="7">
        <v>54</v>
      </c>
      <c r="C4545" s="8">
        <v>2394.13375</v>
      </c>
      <c r="D4545" s="8">
        <v>2801.9117777777778</v>
      </c>
      <c r="E4545" s="8">
        <v>1773.7762025690895</v>
      </c>
      <c r="F4545" s="7">
        <v>1</v>
      </c>
      <c r="J4545">
        <f t="shared" ca="1" si="238"/>
        <v>4.1326557800992845</v>
      </c>
      <c r="K4545">
        <f t="shared" ca="1" si="238"/>
        <v>7.5775336047313999</v>
      </c>
      <c r="L4545">
        <f t="shared" ca="1" si="238"/>
        <v>0.52423702382282755</v>
      </c>
      <c r="M4545">
        <f t="shared" ca="1" si="238"/>
        <v>1.1603351504092601</v>
      </c>
      <c r="N4545">
        <f t="shared" ca="1" si="238"/>
        <v>5.3182044113251123</v>
      </c>
      <c r="O4545">
        <f t="shared" ca="1" si="236"/>
        <v>0.52423702382282755</v>
      </c>
      <c r="P4545">
        <f t="shared" ca="1" si="237"/>
        <v>3</v>
      </c>
      <c r="Q4545" s="7">
        <v>54</v>
      </c>
      <c r="R4545" s="7">
        <v>1</v>
      </c>
    </row>
    <row r="4546" spans="1:18" x14ac:dyDescent="0.2">
      <c r="A4546" s="7">
        <v>6495</v>
      </c>
      <c r="B4546" s="7">
        <v>45</v>
      </c>
      <c r="C4546" s="8">
        <v>2365.4517500000002</v>
      </c>
      <c r="D4546" s="8">
        <v>1660.1559999999999</v>
      </c>
      <c r="E4546" s="8">
        <v>1814.4021986086248</v>
      </c>
      <c r="F4546" s="7">
        <v>1</v>
      </c>
      <c r="J4546">
        <f t="shared" ca="1" si="238"/>
        <v>4.8673442199007155</v>
      </c>
      <c r="K4546">
        <f t="shared" ca="1" si="238"/>
        <v>1.4224663952686001</v>
      </c>
      <c r="L4546">
        <f t="shared" ca="1" si="238"/>
        <v>9.5242370238228276</v>
      </c>
      <c r="M4546">
        <f t="shared" ca="1" si="238"/>
        <v>10.16033515040926</v>
      </c>
      <c r="N4546">
        <f t="shared" ca="1" si="238"/>
        <v>3.6817955886748877</v>
      </c>
      <c r="O4546">
        <f t="shared" ca="1" si="236"/>
        <v>1.4224663952686001</v>
      </c>
      <c r="P4546">
        <f t="shared" ca="1" si="237"/>
        <v>2</v>
      </c>
      <c r="Q4546" s="7">
        <v>45</v>
      </c>
      <c r="R4546" s="7">
        <v>1</v>
      </c>
    </row>
    <row r="4547" spans="1:18" x14ac:dyDescent="0.2">
      <c r="A4547" s="7">
        <v>6497</v>
      </c>
      <c r="B4547" s="7">
        <v>54</v>
      </c>
      <c r="C4547" s="8">
        <v>763.05224999999996</v>
      </c>
      <c r="D4547" s="8">
        <v>615.63888888888891</v>
      </c>
      <c r="E4547" s="8">
        <v>828.70346093101659</v>
      </c>
      <c r="F4547" s="7">
        <v>0</v>
      </c>
      <c r="J4547">
        <f t="shared" ca="1" si="238"/>
        <v>4.1326557800992845</v>
      </c>
      <c r="K4547">
        <f t="shared" ca="1" si="238"/>
        <v>7.5775336047313999</v>
      </c>
      <c r="L4547">
        <f t="shared" ca="1" si="238"/>
        <v>0.52423702382282755</v>
      </c>
      <c r="M4547">
        <f t="shared" ca="1" si="238"/>
        <v>1.1603351504092601</v>
      </c>
      <c r="N4547">
        <f t="shared" ca="1" si="238"/>
        <v>5.3182044113251123</v>
      </c>
      <c r="O4547">
        <f t="shared" ca="1" si="236"/>
        <v>0.52423702382282755</v>
      </c>
      <c r="P4547">
        <f t="shared" ca="1" si="237"/>
        <v>3</v>
      </c>
      <c r="Q4547" s="7">
        <v>54</v>
      </c>
      <c r="R4547" s="7">
        <v>0</v>
      </c>
    </row>
    <row r="4548" spans="1:18" x14ac:dyDescent="0.2">
      <c r="A4548" s="7">
        <v>6499</v>
      </c>
      <c r="B4548" s="7">
        <v>48</v>
      </c>
      <c r="C4548" s="8">
        <v>772.00350000000003</v>
      </c>
      <c r="D4548" s="8">
        <v>965.96111111111111</v>
      </c>
      <c r="E4548" s="8">
        <v>410.54219654649461</v>
      </c>
      <c r="F4548" s="7">
        <v>0</v>
      </c>
      <c r="J4548">
        <f t="shared" ca="1" si="238"/>
        <v>1.8673442199007155</v>
      </c>
      <c r="K4548">
        <f t="shared" ca="1" si="238"/>
        <v>1.5775336047313999</v>
      </c>
      <c r="L4548">
        <f t="shared" ca="1" si="238"/>
        <v>6.5242370238228276</v>
      </c>
      <c r="M4548">
        <f t="shared" ca="1" si="238"/>
        <v>7.1603351504092601</v>
      </c>
      <c r="N4548">
        <f t="shared" ca="1" si="238"/>
        <v>0.68179558867488765</v>
      </c>
      <c r="O4548">
        <f t="shared" ca="1" si="236"/>
        <v>0.68179558867488765</v>
      </c>
      <c r="P4548">
        <f t="shared" ca="1" si="237"/>
        <v>5</v>
      </c>
      <c r="Q4548" s="7">
        <v>48</v>
      </c>
      <c r="R4548" s="7">
        <v>0</v>
      </c>
    </row>
    <row r="4549" spans="1:18" x14ac:dyDescent="0.2">
      <c r="A4549" s="7">
        <v>6500</v>
      </c>
      <c r="B4549" s="7">
        <v>49</v>
      </c>
      <c r="C4549" s="8">
        <v>293.16250000000002</v>
      </c>
      <c r="D4549" s="8">
        <v>272.27422222222225</v>
      </c>
      <c r="E4549" s="8">
        <v>225.79832409676888</v>
      </c>
      <c r="F4549" s="7">
        <v>0</v>
      </c>
      <c r="J4549">
        <f t="shared" ca="1" si="238"/>
        <v>0.86734421990071553</v>
      </c>
      <c r="K4549">
        <f t="shared" ca="1" si="238"/>
        <v>2.5775336047313999</v>
      </c>
      <c r="L4549">
        <f t="shared" ca="1" si="238"/>
        <v>5.5242370238228276</v>
      </c>
      <c r="M4549">
        <f t="shared" ca="1" si="238"/>
        <v>6.1603351504092601</v>
      </c>
      <c r="N4549">
        <f t="shared" ca="1" si="238"/>
        <v>0.31820441132511235</v>
      </c>
      <c r="O4549">
        <f t="shared" ref="O4549:O4612" ca="1" si="239">+MIN(J4549:N4549)</f>
        <v>0.31820441132511235</v>
      </c>
      <c r="P4549">
        <f t="shared" ref="P4549:P4612" ca="1" si="240">+MATCH(O4549,J4549:N4549,0)</f>
        <v>5</v>
      </c>
      <c r="Q4549" s="7">
        <v>49</v>
      </c>
      <c r="R4549" s="7">
        <v>0</v>
      </c>
    </row>
    <row r="4550" spans="1:18" x14ac:dyDescent="0.2">
      <c r="A4550" s="7">
        <v>6501</v>
      </c>
      <c r="B4550" s="7">
        <v>54</v>
      </c>
      <c r="C4550" s="8">
        <v>392.98500000000001</v>
      </c>
      <c r="D4550" s="8">
        <v>175.27577777777779</v>
      </c>
      <c r="E4550" s="8">
        <v>637.68572194377248</v>
      </c>
      <c r="F4550" s="7">
        <v>1</v>
      </c>
      <c r="J4550">
        <f t="shared" ca="1" si="238"/>
        <v>4.1326557800992845</v>
      </c>
      <c r="K4550">
        <f t="shared" ca="1" si="238"/>
        <v>7.5775336047313999</v>
      </c>
      <c r="L4550">
        <f t="shared" ca="1" si="238"/>
        <v>0.52423702382282755</v>
      </c>
      <c r="M4550">
        <f t="shared" ca="1" si="238"/>
        <v>1.1603351504092601</v>
      </c>
      <c r="N4550">
        <f t="shared" ca="1" si="238"/>
        <v>5.3182044113251123</v>
      </c>
      <c r="O4550">
        <f t="shared" ca="1" si="239"/>
        <v>0.52423702382282755</v>
      </c>
      <c r="P4550">
        <f t="shared" ca="1" si="240"/>
        <v>3</v>
      </c>
      <c r="Q4550" s="7">
        <v>54</v>
      </c>
      <c r="R4550" s="7">
        <v>1</v>
      </c>
    </row>
    <row r="4551" spans="1:18" x14ac:dyDescent="0.2">
      <c r="A4551" s="7">
        <v>6502</v>
      </c>
      <c r="B4551" s="7">
        <v>35</v>
      </c>
      <c r="C4551" s="8">
        <v>62.310749999999999</v>
      </c>
      <c r="D4551" s="8">
        <v>75.142222222222216</v>
      </c>
      <c r="E4551" s="8">
        <v>30.887272540981183</v>
      </c>
      <c r="F4551" s="7">
        <v>0</v>
      </c>
      <c r="J4551">
        <f t="shared" ca="1" si="238"/>
        <v>14.867344219900716</v>
      </c>
      <c r="K4551">
        <f t="shared" ca="1" si="238"/>
        <v>11.4224663952686</v>
      </c>
      <c r="L4551">
        <f t="shared" ca="1" si="238"/>
        <v>19.524237023822828</v>
      </c>
      <c r="M4551">
        <f t="shared" ca="1" si="238"/>
        <v>20.16033515040926</v>
      </c>
      <c r="N4551">
        <f t="shared" ca="1" si="238"/>
        <v>13.681795588674888</v>
      </c>
      <c r="O4551">
        <f t="shared" ca="1" si="239"/>
        <v>11.4224663952686</v>
      </c>
      <c r="P4551">
        <f t="shared" ca="1" si="240"/>
        <v>2</v>
      </c>
      <c r="Q4551" s="7">
        <v>35</v>
      </c>
      <c r="R4551" s="7">
        <v>0</v>
      </c>
    </row>
    <row r="4552" spans="1:18" x14ac:dyDescent="0.2">
      <c r="A4552" s="7">
        <v>6503</v>
      </c>
      <c r="B4552" s="7">
        <v>64</v>
      </c>
      <c r="C4552" s="8">
        <v>406.18975</v>
      </c>
      <c r="D4552" s="8">
        <v>460.82733333333334</v>
      </c>
      <c r="E4552" s="8">
        <v>221.15802463362775</v>
      </c>
      <c r="F4552" s="7">
        <v>0</v>
      </c>
      <c r="J4552">
        <f t="shared" ca="1" si="238"/>
        <v>14.132655780099284</v>
      </c>
      <c r="K4552">
        <f t="shared" ca="1" si="238"/>
        <v>17.5775336047314</v>
      </c>
      <c r="L4552">
        <f t="shared" ca="1" si="238"/>
        <v>9.4757629761771724</v>
      </c>
      <c r="M4552">
        <f t="shared" ca="1" si="238"/>
        <v>8.8396648495907399</v>
      </c>
      <c r="N4552">
        <f t="shared" ca="1" si="238"/>
        <v>15.318204411325112</v>
      </c>
      <c r="O4552">
        <f t="shared" ca="1" si="239"/>
        <v>8.8396648495907399</v>
      </c>
      <c r="P4552">
        <f t="shared" ca="1" si="240"/>
        <v>4</v>
      </c>
      <c r="Q4552" s="7">
        <v>64</v>
      </c>
      <c r="R4552" s="7">
        <v>0</v>
      </c>
    </row>
    <row r="4553" spans="1:18" x14ac:dyDescent="0.2">
      <c r="A4553" s="7">
        <v>6506</v>
      </c>
      <c r="B4553" s="7">
        <v>26</v>
      </c>
      <c r="C4553" s="8">
        <v>1307.1332500000001</v>
      </c>
      <c r="D4553" s="8">
        <v>1732.6737777777778</v>
      </c>
      <c r="E4553" s="8">
        <v>481.46301370502852</v>
      </c>
      <c r="F4553" s="7">
        <v>1</v>
      </c>
      <c r="J4553">
        <f t="shared" ca="1" si="238"/>
        <v>23.867344219900716</v>
      </c>
      <c r="K4553">
        <f t="shared" ca="1" si="238"/>
        <v>20.4224663952686</v>
      </c>
      <c r="L4553">
        <f t="shared" ca="1" si="238"/>
        <v>28.524237023822828</v>
      </c>
      <c r="M4553">
        <f t="shared" ca="1" si="238"/>
        <v>29.16033515040926</v>
      </c>
      <c r="N4553">
        <f t="shared" ca="1" si="238"/>
        <v>22.681795588674888</v>
      </c>
      <c r="O4553">
        <f t="shared" ca="1" si="239"/>
        <v>20.4224663952686</v>
      </c>
      <c r="P4553">
        <f t="shared" ca="1" si="240"/>
        <v>2</v>
      </c>
      <c r="Q4553" s="7">
        <v>26</v>
      </c>
      <c r="R4553" s="7">
        <v>1</v>
      </c>
    </row>
    <row r="4554" spans="1:18" x14ac:dyDescent="0.2">
      <c r="A4554" s="7">
        <v>6507</v>
      </c>
      <c r="B4554" s="7">
        <v>43</v>
      </c>
      <c r="C4554" s="8">
        <v>1318.7470000000001</v>
      </c>
      <c r="D4554" s="8">
        <v>1559.5295555555556</v>
      </c>
      <c r="E4554" s="8">
        <v>852.22943212952737</v>
      </c>
      <c r="F4554" s="7">
        <v>1</v>
      </c>
      <c r="J4554">
        <f t="shared" ca="1" si="238"/>
        <v>6.8673442199007155</v>
      </c>
      <c r="K4554">
        <f t="shared" ca="1" si="238"/>
        <v>3.4224663952686001</v>
      </c>
      <c r="L4554">
        <f t="shared" ca="1" si="238"/>
        <v>11.524237023822828</v>
      </c>
      <c r="M4554">
        <f t="shared" ca="1" si="238"/>
        <v>12.16033515040926</v>
      </c>
      <c r="N4554">
        <f t="shared" ca="1" si="238"/>
        <v>5.6817955886748877</v>
      </c>
      <c r="O4554">
        <f t="shared" ca="1" si="239"/>
        <v>3.4224663952686001</v>
      </c>
      <c r="P4554">
        <f t="shared" ca="1" si="240"/>
        <v>2</v>
      </c>
      <c r="Q4554" s="7">
        <v>43</v>
      </c>
      <c r="R4554" s="7">
        <v>1</v>
      </c>
    </row>
    <row r="4555" spans="1:18" x14ac:dyDescent="0.2">
      <c r="A4555" s="7">
        <v>6508</v>
      </c>
      <c r="B4555" s="7">
        <v>29</v>
      </c>
      <c r="C4555" s="8">
        <v>1074.8164999999999</v>
      </c>
      <c r="D4555" s="8">
        <v>1113.257111111111</v>
      </c>
      <c r="E4555" s="8">
        <v>680.35384587368219</v>
      </c>
      <c r="F4555" s="7">
        <v>1</v>
      </c>
      <c r="J4555">
        <f t="shared" ca="1" si="238"/>
        <v>20.867344219900716</v>
      </c>
      <c r="K4555">
        <f t="shared" ca="1" si="238"/>
        <v>17.4224663952686</v>
      </c>
      <c r="L4555">
        <f t="shared" ca="1" si="238"/>
        <v>25.524237023822828</v>
      </c>
      <c r="M4555">
        <f t="shared" ca="1" si="238"/>
        <v>26.16033515040926</v>
      </c>
      <c r="N4555">
        <f t="shared" ca="1" si="238"/>
        <v>19.681795588674888</v>
      </c>
      <c r="O4555">
        <f t="shared" ca="1" si="239"/>
        <v>17.4224663952686</v>
      </c>
      <c r="P4555">
        <f t="shared" ca="1" si="240"/>
        <v>2</v>
      </c>
      <c r="Q4555" s="7">
        <v>29</v>
      </c>
      <c r="R4555" s="7">
        <v>1</v>
      </c>
    </row>
    <row r="4556" spans="1:18" x14ac:dyDescent="0.2">
      <c r="A4556" s="7">
        <v>6512</v>
      </c>
      <c r="B4556" s="7">
        <v>53</v>
      </c>
      <c r="C4556" s="8">
        <v>200.63425000000001</v>
      </c>
      <c r="D4556" s="8">
        <v>198.83333333333334</v>
      </c>
      <c r="E4556" s="8">
        <v>117.17488526930083</v>
      </c>
      <c r="F4556" s="7">
        <v>0</v>
      </c>
      <c r="J4556">
        <f t="shared" ref="J4556:N4606" ca="1" si="241">+ABS(J$3-$Q4556)</f>
        <v>3.1326557800992845</v>
      </c>
      <c r="K4556">
        <f t="shared" ca="1" si="241"/>
        <v>6.5775336047313999</v>
      </c>
      <c r="L4556">
        <f t="shared" ca="1" si="241"/>
        <v>1.5242370238228276</v>
      </c>
      <c r="M4556">
        <f t="shared" ca="1" si="241"/>
        <v>2.1603351504092601</v>
      </c>
      <c r="N4556">
        <f t="shared" ca="1" si="241"/>
        <v>4.3182044113251123</v>
      </c>
      <c r="O4556">
        <f t="shared" ca="1" si="239"/>
        <v>1.5242370238228276</v>
      </c>
      <c r="P4556">
        <f t="shared" ca="1" si="240"/>
        <v>3</v>
      </c>
      <c r="Q4556" s="7">
        <v>53</v>
      </c>
      <c r="R4556" s="7">
        <v>0</v>
      </c>
    </row>
    <row r="4557" spans="1:18" x14ac:dyDescent="0.2">
      <c r="A4557" s="7">
        <v>6514</v>
      </c>
      <c r="B4557" s="7">
        <v>30</v>
      </c>
      <c r="C4557" s="8">
        <v>1431.5907500000001</v>
      </c>
      <c r="D4557" s="8">
        <v>818.35266666666666</v>
      </c>
      <c r="E4557" s="8">
        <v>971.95505250438941</v>
      </c>
      <c r="F4557" s="7">
        <v>1</v>
      </c>
      <c r="J4557">
        <f t="shared" ca="1" si="241"/>
        <v>19.867344219900716</v>
      </c>
      <c r="K4557">
        <f t="shared" ca="1" si="241"/>
        <v>16.4224663952686</v>
      </c>
      <c r="L4557">
        <f t="shared" ca="1" si="241"/>
        <v>24.524237023822828</v>
      </c>
      <c r="M4557">
        <f t="shared" ca="1" si="241"/>
        <v>25.16033515040926</v>
      </c>
      <c r="N4557">
        <f t="shared" ca="1" si="241"/>
        <v>18.681795588674888</v>
      </c>
      <c r="O4557">
        <f t="shared" ca="1" si="239"/>
        <v>16.4224663952686</v>
      </c>
      <c r="P4557">
        <f t="shared" ca="1" si="240"/>
        <v>2</v>
      </c>
      <c r="Q4557" s="7">
        <v>30</v>
      </c>
      <c r="R4557" s="7">
        <v>1</v>
      </c>
    </row>
    <row r="4558" spans="1:18" x14ac:dyDescent="0.2">
      <c r="A4558" s="7">
        <v>6515</v>
      </c>
      <c r="B4558" s="7">
        <v>49</v>
      </c>
      <c r="C4558" s="8">
        <v>1889.626</v>
      </c>
      <c r="D4558" s="8">
        <v>2050.2597777777778</v>
      </c>
      <c r="E4558" s="8">
        <v>1559.5080944840897</v>
      </c>
      <c r="F4558" s="7">
        <v>1</v>
      </c>
      <c r="J4558">
        <f t="shared" ca="1" si="241"/>
        <v>0.86734421990071553</v>
      </c>
      <c r="K4558">
        <f t="shared" ca="1" si="241"/>
        <v>2.5775336047313999</v>
      </c>
      <c r="L4558">
        <f t="shared" ca="1" si="241"/>
        <v>5.5242370238228276</v>
      </c>
      <c r="M4558">
        <f t="shared" ca="1" si="241"/>
        <v>6.1603351504092601</v>
      </c>
      <c r="N4558">
        <f t="shared" ca="1" si="241"/>
        <v>0.31820441132511235</v>
      </c>
      <c r="O4558">
        <f t="shared" ca="1" si="239"/>
        <v>0.31820441132511235</v>
      </c>
      <c r="P4558">
        <f t="shared" ca="1" si="240"/>
        <v>5</v>
      </c>
      <c r="Q4558" s="7">
        <v>49</v>
      </c>
      <c r="R4558" s="7">
        <v>1</v>
      </c>
    </row>
    <row r="4559" spans="1:18" x14ac:dyDescent="0.2">
      <c r="A4559" s="7">
        <v>6516</v>
      </c>
      <c r="B4559" s="7">
        <v>47</v>
      </c>
      <c r="C4559" s="8">
        <v>1013.49575</v>
      </c>
      <c r="D4559" s="8">
        <v>1075.0142222222223</v>
      </c>
      <c r="E4559" s="8">
        <v>667.904094407765</v>
      </c>
      <c r="F4559" s="7">
        <v>0</v>
      </c>
      <c r="J4559">
        <f t="shared" ca="1" si="241"/>
        <v>2.8673442199007155</v>
      </c>
      <c r="K4559">
        <f t="shared" ca="1" si="241"/>
        <v>0.57753360473139992</v>
      </c>
      <c r="L4559">
        <f t="shared" ca="1" si="241"/>
        <v>7.5242370238228276</v>
      </c>
      <c r="M4559">
        <f t="shared" ca="1" si="241"/>
        <v>8.1603351504092601</v>
      </c>
      <c r="N4559">
        <f t="shared" ca="1" si="241"/>
        <v>1.6817955886748877</v>
      </c>
      <c r="O4559">
        <f t="shared" ca="1" si="239"/>
        <v>0.57753360473139992</v>
      </c>
      <c r="P4559">
        <f t="shared" ca="1" si="240"/>
        <v>2</v>
      </c>
      <c r="Q4559" s="7">
        <v>47</v>
      </c>
      <c r="R4559" s="7">
        <v>0</v>
      </c>
    </row>
    <row r="4560" spans="1:18" x14ac:dyDescent="0.2">
      <c r="A4560" s="7">
        <v>6517</v>
      </c>
      <c r="B4560" s="7">
        <v>42</v>
      </c>
      <c r="C4560" s="8">
        <v>129.9795</v>
      </c>
      <c r="D4560" s="8">
        <v>57.987777777777779</v>
      </c>
      <c r="E4560" s="8">
        <v>138.51024869583614</v>
      </c>
      <c r="F4560" s="7">
        <v>0</v>
      </c>
      <c r="J4560">
        <f t="shared" ca="1" si="241"/>
        <v>7.8673442199007155</v>
      </c>
      <c r="K4560">
        <f t="shared" ca="1" si="241"/>
        <v>4.4224663952686001</v>
      </c>
      <c r="L4560">
        <f t="shared" ca="1" si="241"/>
        <v>12.524237023822828</v>
      </c>
      <c r="M4560">
        <f t="shared" ca="1" si="241"/>
        <v>13.16033515040926</v>
      </c>
      <c r="N4560">
        <f t="shared" ca="1" si="241"/>
        <v>6.6817955886748877</v>
      </c>
      <c r="O4560">
        <f t="shared" ca="1" si="239"/>
        <v>4.4224663952686001</v>
      </c>
      <c r="P4560">
        <f t="shared" ca="1" si="240"/>
        <v>2</v>
      </c>
      <c r="Q4560" s="7">
        <v>42</v>
      </c>
      <c r="R4560" s="7">
        <v>0</v>
      </c>
    </row>
    <row r="4561" spans="1:18" x14ac:dyDescent="0.2">
      <c r="A4561" s="7">
        <v>6519</v>
      </c>
      <c r="B4561" s="7">
        <v>42</v>
      </c>
      <c r="C4561" s="8">
        <v>472.43900000000002</v>
      </c>
      <c r="D4561" s="8">
        <v>290.69777777777779</v>
      </c>
      <c r="E4561" s="8">
        <v>332.11019023791687</v>
      </c>
      <c r="F4561" s="7">
        <v>0</v>
      </c>
      <c r="J4561">
        <f t="shared" ca="1" si="241"/>
        <v>7.8673442199007155</v>
      </c>
      <c r="K4561">
        <f t="shared" ca="1" si="241"/>
        <v>4.4224663952686001</v>
      </c>
      <c r="L4561">
        <f t="shared" ca="1" si="241"/>
        <v>12.524237023822828</v>
      </c>
      <c r="M4561">
        <f t="shared" ca="1" si="241"/>
        <v>13.16033515040926</v>
      </c>
      <c r="N4561">
        <f t="shared" ca="1" si="241"/>
        <v>6.6817955886748877</v>
      </c>
      <c r="O4561">
        <f t="shared" ca="1" si="239"/>
        <v>4.4224663952686001</v>
      </c>
      <c r="P4561">
        <f t="shared" ca="1" si="240"/>
        <v>2</v>
      </c>
      <c r="Q4561" s="7">
        <v>42</v>
      </c>
      <c r="R4561" s="7">
        <v>0</v>
      </c>
    </row>
    <row r="4562" spans="1:18" x14ac:dyDescent="0.2">
      <c r="A4562" s="7">
        <v>6520</v>
      </c>
      <c r="B4562" s="7">
        <v>52</v>
      </c>
      <c r="C4562" s="8">
        <v>560.58725000000004</v>
      </c>
      <c r="D4562" s="8">
        <v>408.71666666666664</v>
      </c>
      <c r="E4562" s="8">
        <v>389.5396299679856</v>
      </c>
      <c r="F4562" s="7">
        <v>0</v>
      </c>
      <c r="J4562">
        <f t="shared" ca="1" si="241"/>
        <v>2.1326557800992845</v>
      </c>
      <c r="K4562">
        <f t="shared" ca="1" si="241"/>
        <v>5.5775336047313999</v>
      </c>
      <c r="L4562">
        <f t="shared" ca="1" si="241"/>
        <v>2.5242370238228276</v>
      </c>
      <c r="M4562">
        <f t="shared" ca="1" si="241"/>
        <v>3.1603351504092601</v>
      </c>
      <c r="N4562">
        <f t="shared" ca="1" si="241"/>
        <v>3.3182044113251123</v>
      </c>
      <c r="O4562">
        <f t="shared" ca="1" si="239"/>
        <v>2.1326557800992845</v>
      </c>
      <c r="P4562">
        <f t="shared" ca="1" si="240"/>
        <v>1</v>
      </c>
      <c r="Q4562" s="7">
        <v>52</v>
      </c>
      <c r="R4562" s="7">
        <v>0</v>
      </c>
    </row>
    <row r="4563" spans="1:18" x14ac:dyDescent="0.2">
      <c r="A4563" s="7">
        <v>6521</v>
      </c>
      <c r="B4563" s="7">
        <v>61</v>
      </c>
      <c r="C4563" s="8">
        <v>1311.3354999999999</v>
      </c>
      <c r="D4563" s="8">
        <v>967.40022222222217</v>
      </c>
      <c r="E4563" s="8">
        <v>1216.1235301645918</v>
      </c>
      <c r="F4563" s="7">
        <v>1</v>
      </c>
      <c r="J4563">
        <f t="shared" ca="1" si="241"/>
        <v>11.132655780099284</v>
      </c>
      <c r="K4563">
        <f t="shared" ca="1" si="241"/>
        <v>14.5775336047314</v>
      </c>
      <c r="L4563">
        <f t="shared" ca="1" si="241"/>
        <v>6.4757629761771724</v>
      </c>
      <c r="M4563">
        <f t="shared" ca="1" si="241"/>
        <v>5.8396648495907399</v>
      </c>
      <c r="N4563">
        <f t="shared" ca="1" si="241"/>
        <v>12.318204411325112</v>
      </c>
      <c r="O4563">
        <f t="shared" ca="1" si="239"/>
        <v>5.8396648495907399</v>
      </c>
      <c r="P4563">
        <f t="shared" ca="1" si="240"/>
        <v>4</v>
      </c>
      <c r="Q4563" s="7">
        <v>61</v>
      </c>
      <c r="R4563" s="7">
        <v>1</v>
      </c>
    </row>
    <row r="4564" spans="1:18" x14ac:dyDescent="0.2">
      <c r="A4564" s="7">
        <v>6522</v>
      </c>
      <c r="B4564" s="7">
        <v>48</v>
      </c>
      <c r="C4564" s="8">
        <v>1443.9639999999999</v>
      </c>
      <c r="D4564" s="8">
        <v>1029.903111111111</v>
      </c>
      <c r="E4564" s="8">
        <v>782.47564822566835</v>
      </c>
      <c r="F4564" s="7">
        <v>1</v>
      </c>
      <c r="J4564">
        <f t="shared" ca="1" si="241"/>
        <v>1.8673442199007155</v>
      </c>
      <c r="K4564">
        <f t="shared" ca="1" si="241"/>
        <v>1.5775336047313999</v>
      </c>
      <c r="L4564">
        <f t="shared" ca="1" si="241"/>
        <v>6.5242370238228276</v>
      </c>
      <c r="M4564">
        <f t="shared" ca="1" si="241"/>
        <v>7.1603351504092601</v>
      </c>
      <c r="N4564">
        <f t="shared" ca="1" si="241"/>
        <v>0.68179558867488765</v>
      </c>
      <c r="O4564">
        <f t="shared" ca="1" si="239"/>
        <v>0.68179558867488765</v>
      </c>
      <c r="P4564">
        <f t="shared" ca="1" si="240"/>
        <v>5</v>
      </c>
      <c r="Q4564" s="7">
        <v>48</v>
      </c>
      <c r="R4564" s="7">
        <v>1</v>
      </c>
    </row>
    <row r="4565" spans="1:18" x14ac:dyDescent="0.2">
      <c r="A4565" s="7">
        <v>6523</v>
      </c>
      <c r="B4565" s="7">
        <v>39</v>
      </c>
      <c r="C4565" s="8">
        <v>148.167</v>
      </c>
      <c r="D4565" s="8">
        <v>162.852</v>
      </c>
      <c r="E4565" s="8">
        <v>89.359450004974434</v>
      </c>
      <c r="F4565" s="7">
        <v>0</v>
      </c>
      <c r="J4565">
        <f t="shared" ca="1" si="241"/>
        <v>10.867344219900716</v>
      </c>
      <c r="K4565">
        <f t="shared" ca="1" si="241"/>
        <v>7.4224663952686001</v>
      </c>
      <c r="L4565">
        <f t="shared" ca="1" si="241"/>
        <v>15.524237023822828</v>
      </c>
      <c r="M4565">
        <f t="shared" ca="1" si="241"/>
        <v>16.16033515040926</v>
      </c>
      <c r="N4565">
        <f t="shared" ca="1" si="241"/>
        <v>9.6817955886748877</v>
      </c>
      <c r="O4565">
        <f t="shared" ca="1" si="239"/>
        <v>7.4224663952686001</v>
      </c>
      <c r="P4565">
        <f t="shared" ca="1" si="240"/>
        <v>2</v>
      </c>
      <c r="Q4565" s="7">
        <v>39</v>
      </c>
      <c r="R4565" s="7">
        <v>0</v>
      </c>
    </row>
    <row r="4566" spans="1:18" x14ac:dyDescent="0.2">
      <c r="A4566" s="7">
        <v>6525</v>
      </c>
      <c r="B4566" s="7">
        <v>35</v>
      </c>
      <c r="C4566" s="8">
        <v>1784.6355000000001</v>
      </c>
      <c r="D4566" s="8">
        <v>1984.8944444444444</v>
      </c>
      <c r="E4566" s="8">
        <v>921.4608566496446</v>
      </c>
      <c r="F4566" s="7">
        <v>1</v>
      </c>
      <c r="J4566">
        <f t="shared" ca="1" si="241"/>
        <v>14.867344219900716</v>
      </c>
      <c r="K4566">
        <f t="shared" ca="1" si="241"/>
        <v>11.4224663952686</v>
      </c>
      <c r="L4566">
        <f t="shared" ca="1" si="241"/>
        <v>19.524237023822828</v>
      </c>
      <c r="M4566">
        <f t="shared" ca="1" si="241"/>
        <v>20.16033515040926</v>
      </c>
      <c r="N4566">
        <f t="shared" ca="1" si="241"/>
        <v>13.681795588674888</v>
      </c>
      <c r="O4566">
        <f t="shared" ca="1" si="239"/>
        <v>11.4224663952686</v>
      </c>
      <c r="P4566">
        <f t="shared" ca="1" si="240"/>
        <v>2</v>
      </c>
      <c r="Q4566" s="7">
        <v>35</v>
      </c>
      <c r="R4566" s="7">
        <v>1</v>
      </c>
    </row>
    <row r="4567" spans="1:18" x14ac:dyDescent="0.2">
      <c r="A4567" s="7">
        <v>6527</v>
      </c>
      <c r="B4567" s="7">
        <v>44</v>
      </c>
      <c r="C4567" s="8">
        <v>1618.3187499999999</v>
      </c>
      <c r="D4567" s="8">
        <v>1193.8591111111111</v>
      </c>
      <c r="E4567" s="8">
        <v>1030.0153096919018</v>
      </c>
      <c r="F4567" s="7">
        <v>1</v>
      </c>
      <c r="J4567">
        <f t="shared" ca="1" si="241"/>
        <v>5.8673442199007155</v>
      </c>
      <c r="K4567">
        <f t="shared" ca="1" si="241"/>
        <v>2.4224663952686001</v>
      </c>
      <c r="L4567">
        <f t="shared" ca="1" si="241"/>
        <v>10.524237023822828</v>
      </c>
      <c r="M4567">
        <f t="shared" ca="1" si="241"/>
        <v>11.16033515040926</v>
      </c>
      <c r="N4567">
        <f t="shared" ca="1" si="241"/>
        <v>4.6817955886748877</v>
      </c>
      <c r="O4567">
        <f t="shared" ca="1" si="239"/>
        <v>2.4224663952686001</v>
      </c>
      <c r="P4567">
        <f t="shared" ca="1" si="240"/>
        <v>2</v>
      </c>
      <c r="Q4567" s="7">
        <v>44</v>
      </c>
      <c r="R4567" s="7">
        <v>1</v>
      </c>
    </row>
    <row r="4568" spans="1:18" x14ac:dyDescent="0.2">
      <c r="A4568" s="7">
        <v>6528</v>
      </c>
      <c r="B4568" s="7">
        <v>40</v>
      </c>
      <c r="C4568" s="8">
        <v>1256.0309999999999</v>
      </c>
      <c r="D4568" s="8">
        <v>1344.4046666666666</v>
      </c>
      <c r="E4568" s="8">
        <v>731.29108602291262</v>
      </c>
      <c r="F4568" s="7">
        <v>1</v>
      </c>
      <c r="J4568">
        <f t="shared" ca="1" si="241"/>
        <v>9.8673442199007155</v>
      </c>
      <c r="K4568">
        <f t="shared" ca="1" si="241"/>
        <v>6.4224663952686001</v>
      </c>
      <c r="L4568">
        <f t="shared" ca="1" si="241"/>
        <v>14.524237023822828</v>
      </c>
      <c r="M4568">
        <f t="shared" ca="1" si="241"/>
        <v>15.16033515040926</v>
      </c>
      <c r="N4568">
        <f t="shared" ca="1" si="241"/>
        <v>8.6817955886748877</v>
      </c>
      <c r="O4568">
        <f t="shared" ca="1" si="239"/>
        <v>6.4224663952686001</v>
      </c>
      <c r="P4568">
        <f t="shared" ca="1" si="240"/>
        <v>2</v>
      </c>
      <c r="Q4568" s="7">
        <v>40</v>
      </c>
      <c r="R4568" s="7">
        <v>1</v>
      </c>
    </row>
    <row r="4569" spans="1:18" x14ac:dyDescent="0.2">
      <c r="A4569" s="7">
        <v>6529</v>
      </c>
      <c r="B4569" s="7">
        <v>31</v>
      </c>
      <c r="C4569" s="8">
        <v>730.37275</v>
      </c>
      <c r="D4569" s="8">
        <v>365.93244444444446</v>
      </c>
      <c r="E4569" s="8">
        <v>531.4637449272675</v>
      </c>
      <c r="F4569" s="7">
        <v>1</v>
      </c>
      <c r="J4569">
        <f t="shared" ca="1" si="241"/>
        <v>18.867344219900716</v>
      </c>
      <c r="K4569">
        <f t="shared" ca="1" si="241"/>
        <v>15.4224663952686</v>
      </c>
      <c r="L4569">
        <f t="shared" ca="1" si="241"/>
        <v>23.524237023822828</v>
      </c>
      <c r="M4569">
        <f t="shared" ca="1" si="241"/>
        <v>24.16033515040926</v>
      </c>
      <c r="N4569">
        <f t="shared" ca="1" si="241"/>
        <v>17.681795588674888</v>
      </c>
      <c r="O4569">
        <f t="shared" ca="1" si="239"/>
        <v>15.4224663952686</v>
      </c>
      <c r="P4569">
        <f t="shared" ca="1" si="240"/>
        <v>2</v>
      </c>
      <c r="Q4569" s="7">
        <v>31</v>
      </c>
      <c r="R4569" s="7">
        <v>1</v>
      </c>
    </row>
    <row r="4570" spans="1:18" x14ac:dyDescent="0.2">
      <c r="A4570" s="7">
        <v>6530</v>
      </c>
      <c r="B4570" s="7">
        <v>22</v>
      </c>
      <c r="C4570" s="8">
        <v>1353.4192499999999</v>
      </c>
      <c r="D4570" s="8">
        <v>1784.8924444444444</v>
      </c>
      <c r="E4570" s="8">
        <v>651.16767923571467</v>
      </c>
      <c r="F4570" s="7">
        <v>1</v>
      </c>
      <c r="J4570">
        <f t="shared" ca="1" si="241"/>
        <v>27.867344219900716</v>
      </c>
      <c r="K4570">
        <f t="shared" ca="1" si="241"/>
        <v>24.4224663952686</v>
      </c>
      <c r="L4570">
        <f t="shared" ca="1" si="241"/>
        <v>32.524237023822828</v>
      </c>
      <c r="M4570">
        <f t="shared" ca="1" si="241"/>
        <v>33.16033515040926</v>
      </c>
      <c r="N4570">
        <f t="shared" ca="1" si="241"/>
        <v>26.681795588674888</v>
      </c>
      <c r="O4570">
        <f t="shared" ca="1" si="239"/>
        <v>24.4224663952686</v>
      </c>
      <c r="P4570">
        <f t="shared" ca="1" si="240"/>
        <v>2</v>
      </c>
      <c r="Q4570" s="7">
        <v>22</v>
      </c>
      <c r="R4570" s="7">
        <v>1</v>
      </c>
    </row>
    <row r="4571" spans="1:18" x14ac:dyDescent="0.2">
      <c r="A4571" s="7">
        <v>6531</v>
      </c>
      <c r="B4571" s="7">
        <v>54</v>
      </c>
      <c r="C4571" s="8">
        <v>100.21875</v>
      </c>
      <c r="D4571" s="8">
        <v>130.73155555555556</v>
      </c>
      <c r="E4571" s="8">
        <v>39.917993955110887</v>
      </c>
      <c r="F4571" s="7">
        <v>0</v>
      </c>
      <c r="J4571">
        <f t="shared" ca="1" si="241"/>
        <v>4.1326557800992845</v>
      </c>
      <c r="K4571">
        <f t="shared" ca="1" si="241"/>
        <v>7.5775336047313999</v>
      </c>
      <c r="L4571">
        <f t="shared" ca="1" si="241"/>
        <v>0.52423702382282755</v>
      </c>
      <c r="M4571">
        <f t="shared" ca="1" si="241"/>
        <v>1.1603351504092601</v>
      </c>
      <c r="N4571">
        <f t="shared" ca="1" si="241"/>
        <v>5.3182044113251123</v>
      </c>
      <c r="O4571">
        <f t="shared" ca="1" si="239"/>
        <v>0.52423702382282755</v>
      </c>
      <c r="P4571">
        <f t="shared" ca="1" si="240"/>
        <v>3</v>
      </c>
      <c r="Q4571" s="7">
        <v>54</v>
      </c>
      <c r="R4571" s="7">
        <v>0</v>
      </c>
    </row>
    <row r="4572" spans="1:18" x14ac:dyDescent="0.2">
      <c r="A4572" s="7">
        <v>6532</v>
      </c>
      <c r="B4572" s="7">
        <v>29</v>
      </c>
      <c r="C4572" s="8">
        <v>1344.2684999999999</v>
      </c>
      <c r="D4572" s="8">
        <v>833.50155555555557</v>
      </c>
      <c r="E4572" s="8">
        <v>976.42765290869045</v>
      </c>
      <c r="F4572" s="7">
        <v>1</v>
      </c>
      <c r="J4572">
        <f t="shared" ca="1" si="241"/>
        <v>20.867344219900716</v>
      </c>
      <c r="K4572">
        <f t="shared" ca="1" si="241"/>
        <v>17.4224663952686</v>
      </c>
      <c r="L4572">
        <f t="shared" ca="1" si="241"/>
        <v>25.524237023822828</v>
      </c>
      <c r="M4572">
        <f t="shared" ca="1" si="241"/>
        <v>26.16033515040926</v>
      </c>
      <c r="N4572">
        <f t="shared" ca="1" si="241"/>
        <v>19.681795588674888</v>
      </c>
      <c r="O4572">
        <f t="shared" ca="1" si="239"/>
        <v>17.4224663952686</v>
      </c>
      <c r="P4572">
        <f t="shared" ca="1" si="240"/>
        <v>2</v>
      </c>
      <c r="Q4572" s="7">
        <v>29</v>
      </c>
      <c r="R4572" s="7">
        <v>1</v>
      </c>
    </row>
    <row r="4573" spans="1:18" x14ac:dyDescent="0.2">
      <c r="A4573" s="7">
        <v>6534</v>
      </c>
      <c r="B4573" s="7">
        <v>48</v>
      </c>
      <c r="C4573" s="8">
        <v>1331.4925000000001</v>
      </c>
      <c r="D4573" s="8">
        <v>1245.6893333333333</v>
      </c>
      <c r="E4573" s="8">
        <v>649.52246431902086</v>
      </c>
      <c r="F4573" s="7">
        <v>1</v>
      </c>
      <c r="J4573">
        <f t="shared" ca="1" si="241"/>
        <v>1.8673442199007155</v>
      </c>
      <c r="K4573">
        <f t="shared" ca="1" si="241"/>
        <v>1.5775336047313999</v>
      </c>
      <c r="L4573">
        <f t="shared" ca="1" si="241"/>
        <v>6.5242370238228276</v>
      </c>
      <c r="M4573">
        <f t="shared" ca="1" si="241"/>
        <v>7.1603351504092601</v>
      </c>
      <c r="N4573">
        <f t="shared" ca="1" si="241"/>
        <v>0.68179558867488765</v>
      </c>
      <c r="O4573">
        <f t="shared" ca="1" si="239"/>
        <v>0.68179558867488765</v>
      </c>
      <c r="P4573">
        <f t="shared" ca="1" si="240"/>
        <v>5</v>
      </c>
      <c r="Q4573" s="7">
        <v>48</v>
      </c>
      <c r="R4573" s="7">
        <v>1</v>
      </c>
    </row>
    <row r="4574" spans="1:18" x14ac:dyDescent="0.2">
      <c r="A4574" s="7">
        <v>6535</v>
      </c>
      <c r="B4574" s="7">
        <v>32</v>
      </c>
      <c r="C4574" s="8">
        <v>576.38724999999999</v>
      </c>
      <c r="D4574" s="8">
        <v>665.97511111111112</v>
      </c>
      <c r="E4574" s="8">
        <v>301.93297538469807</v>
      </c>
      <c r="F4574" s="7">
        <v>1</v>
      </c>
      <c r="J4574">
        <f t="shared" ca="1" si="241"/>
        <v>17.867344219900716</v>
      </c>
      <c r="K4574">
        <f t="shared" ca="1" si="241"/>
        <v>14.4224663952686</v>
      </c>
      <c r="L4574">
        <f t="shared" ca="1" si="241"/>
        <v>22.524237023822828</v>
      </c>
      <c r="M4574">
        <f t="shared" ca="1" si="241"/>
        <v>23.16033515040926</v>
      </c>
      <c r="N4574">
        <f t="shared" ca="1" si="241"/>
        <v>16.681795588674888</v>
      </c>
      <c r="O4574">
        <f t="shared" ca="1" si="239"/>
        <v>14.4224663952686</v>
      </c>
      <c r="P4574">
        <f t="shared" ca="1" si="240"/>
        <v>2</v>
      </c>
      <c r="Q4574" s="7">
        <v>32</v>
      </c>
      <c r="R4574" s="7">
        <v>1</v>
      </c>
    </row>
    <row r="4575" spans="1:18" x14ac:dyDescent="0.2">
      <c r="A4575" s="7">
        <v>6536</v>
      </c>
      <c r="B4575" s="7">
        <v>41</v>
      </c>
      <c r="C4575" s="8">
        <v>830.43074999999999</v>
      </c>
      <c r="D4575" s="8">
        <v>954.41222222222223</v>
      </c>
      <c r="E4575" s="8">
        <v>346.61321426648556</v>
      </c>
      <c r="F4575" s="7">
        <v>0</v>
      </c>
      <c r="J4575">
        <f t="shared" ca="1" si="241"/>
        <v>8.8673442199007155</v>
      </c>
      <c r="K4575">
        <f t="shared" ca="1" si="241"/>
        <v>5.4224663952686001</v>
      </c>
      <c r="L4575">
        <f t="shared" ca="1" si="241"/>
        <v>13.524237023822828</v>
      </c>
      <c r="M4575">
        <f t="shared" ca="1" si="241"/>
        <v>14.16033515040926</v>
      </c>
      <c r="N4575">
        <f t="shared" ca="1" si="241"/>
        <v>7.6817955886748877</v>
      </c>
      <c r="O4575">
        <f t="shared" ca="1" si="239"/>
        <v>5.4224663952686001</v>
      </c>
      <c r="P4575">
        <f t="shared" ca="1" si="240"/>
        <v>2</v>
      </c>
      <c r="Q4575" s="7">
        <v>41</v>
      </c>
      <c r="R4575" s="7">
        <v>0</v>
      </c>
    </row>
    <row r="4576" spans="1:18" x14ac:dyDescent="0.2">
      <c r="A4576" s="7">
        <v>6537</v>
      </c>
      <c r="B4576" s="7">
        <v>51</v>
      </c>
      <c r="C4576" s="8">
        <v>744.47524999999996</v>
      </c>
      <c r="D4576" s="8">
        <v>379.8148888888889</v>
      </c>
      <c r="E4576" s="8">
        <v>505.49818525005412</v>
      </c>
      <c r="F4576" s="7">
        <v>1</v>
      </c>
      <c r="J4576">
        <f t="shared" ca="1" si="241"/>
        <v>1.1326557800992845</v>
      </c>
      <c r="K4576">
        <f t="shared" ca="1" si="241"/>
        <v>4.5775336047313999</v>
      </c>
      <c r="L4576">
        <f t="shared" ca="1" si="241"/>
        <v>3.5242370238228276</v>
      </c>
      <c r="M4576">
        <f t="shared" ca="1" si="241"/>
        <v>4.1603351504092601</v>
      </c>
      <c r="N4576">
        <f t="shared" ca="1" si="241"/>
        <v>2.3182044113251123</v>
      </c>
      <c r="O4576">
        <f t="shared" ca="1" si="239"/>
        <v>1.1326557800992845</v>
      </c>
      <c r="P4576">
        <f t="shared" ca="1" si="240"/>
        <v>1</v>
      </c>
      <c r="Q4576" s="7">
        <v>51</v>
      </c>
      <c r="R4576" s="7">
        <v>1</v>
      </c>
    </row>
    <row r="4577" spans="1:18" x14ac:dyDescent="0.2">
      <c r="A4577" s="7">
        <v>6538</v>
      </c>
      <c r="B4577" s="7">
        <v>53</v>
      </c>
      <c r="C4577" s="8">
        <v>802.99474999999995</v>
      </c>
      <c r="D4577" s="8">
        <v>365.33511111111113</v>
      </c>
      <c r="E4577" s="8">
        <v>630.19844056292595</v>
      </c>
      <c r="F4577" s="7">
        <v>1</v>
      </c>
      <c r="J4577">
        <f t="shared" ca="1" si="241"/>
        <v>3.1326557800992845</v>
      </c>
      <c r="K4577">
        <f t="shared" ca="1" si="241"/>
        <v>6.5775336047313999</v>
      </c>
      <c r="L4577">
        <f t="shared" ca="1" si="241"/>
        <v>1.5242370238228276</v>
      </c>
      <c r="M4577">
        <f t="shared" ca="1" si="241"/>
        <v>2.1603351504092601</v>
      </c>
      <c r="N4577">
        <f t="shared" ca="1" si="241"/>
        <v>4.3182044113251123</v>
      </c>
      <c r="O4577">
        <f t="shared" ca="1" si="239"/>
        <v>1.5242370238228276</v>
      </c>
      <c r="P4577">
        <f t="shared" ca="1" si="240"/>
        <v>3</v>
      </c>
      <c r="Q4577" s="7">
        <v>53</v>
      </c>
      <c r="R4577" s="7">
        <v>1</v>
      </c>
    </row>
    <row r="4578" spans="1:18" x14ac:dyDescent="0.2">
      <c r="A4578" s="7">
        <v>6542</v>
      </c>
      <c r="B4578" s="7">
        <v>50</v>
      </c>
      <c r="C4578" s="8">
        <v>86.633250000000004</v>
      </c>
      <c r="D4578" s="8">
        <v>93.189777777777778</v>
      </c>
      <c r="E4578" s="8">
        <v>53.455669368099677</v>
      </c>
      <c r="F4578" s="7">
        <v>0</v>
      </c>
      <c r="J4578">
        <f t="shared" ca="1" si="241"/>
        <v>0.13265578009928447</v>
      </c>
      <c r="K4578">
        <f t="shared" ca="1" si="241"/>
        <v>3.5775336047313999</v>
      </c>
      <c r="L4578">
        <f t="shared" ca="1" si="241"/>
        <v>4.5242370238228276</v>
      </c>
      <c r="M4578">
        <f t="shared" ca="1" si="241"/>
        <v>5.1603351504092601</v>
      </c>
      <c r="N4578">
        <f t="shared" ca="1" si="241"/>
        <v>1.3182044113251123</v>
      </c>
      <c r="O4578">
        <f t="shared" ca="1" si="239"/>
        <v>0.13265578009928447</v>
      </c>
      <c r="P4578">
        <f t="shared" ca="1" si="240"/>
        <v>1</v>
      </c>
      <c r="Q4578" s="7">
        <v>50</v>
      </c>
      <c r="R4578" s="7">
        <v>0</v>
      </c>
    </row>
    <row r="4579" spans="1:18" x14ac:dyDescent="0.2">
      <c r="A4579" s="7">
        <v>6543</v>
      </c>
      <c r="B4579" s="7">
        <v>37</v>
      </c>
      <c r="C4579" s="8">
        <v>52.213250000000002</v>
      </c>
      <c r="D4579" s="8">
        <v>66.205777777777783</v>
      </c>
      <c r="E4579" s="8">
        <v>18.757925077710507</v>
      </c>
      <c r="F4579" s="7">
        <v>0</v>
      </c>
      <c r="J4579">
        <f t="shared" ca="1" si="241"/>
        <v>12.867344219900716</v>
      </c>
      <c r="K4579">
        <f t="shared" ca="1" si="241"/>
        <v>9.4224663952686001</v>
      </c>
      <c r="L4579">
        <f t="shared" ca="1" si="241"/>
        <v>17.524237023822828</v>
      </c>
      <c r="M4579">
        <f t="shared" ca="1" si="241"/>
        <v>18.16033515040926</v>
      </c>
      <c r="N4579">
        <f t="shared" ca="1" si="241"/>
        <v>11.681795588674888</v>
      </c>
      <c r="O4579">
        <f t="shared" ca="1" si="239"/>
        <v>9.4224663952686001</v>
      </c>
      <c r="P4579">
        <f t="shared" ca="1" si="240"/>
        <v>2</v>
      </c>
      <c r="Q4579" s="7">
        <v>37</v>
      </c>
      <c r="R4579" s="7">
        <v>0</v>
      </c>
    </row>
    <row r="4580" spans="1:18" x14ac:dyDescent="0.2">
      <c r="A4580" s="7">
        <v>6544</v>
      </c>
      <c r="B4580" s="7">
        <v>37</v>
      </c>
      <c r="C4580" s="8">
        <v>599.84500000000003</v>
      </c>
      <c r="D4580" s="8">
        <v>302.39266666666668</v>
      </c>
      <c r="E4580" s="8">
        <v>421.78815739464079</v>
      </c>
      <c r="F4580" s="7">
        <v>0</v>
      </c>
      <c r="J4580">
        <f t="shared" ca="1" si="241"/>
        <v>12.867344219900716</v>
      </c>
      <c r="K4580">
        <f t="shared" ca="1" si="241"/>
        <v>9.4224663952686001</v>
      </c>
      <c r="L4580">
        <f t="shared" ca="1" si="241"/>
        <v>17.524237023822828</v>
      </c>
      <c r="M4580">
        <f t="shared" ca="1" si="241"/>
        <v>18.16033515040926</v>
      </c>
      <c r="N4580">
        <f t="shared" ca="1" si="241"/>
        <v>11.681795588674888</v>
      </c>
      <c r="O4580">
        <f t="shared" ca="1" si="239"/>
        <v>9.4224663952686001</v>
      </c>
      <c r="P4580">
        <f t="shared" ca="1" si="240"/>
        <v>2</v>
      </c>
      <c r="Q4580" s="7">
        <v>37</v>
      </c>
      <c r="R4580" s="7">
        <v>0</v>
      </c>
    </row>
    <row r="4581" spans="1:18" x14ac:dyDescent="0.2">
      <c r="A4581" s="7">
        <v>6547</v>
      </c>
      <c r="B4581" s="7">
        <v>42</v>
      </c>
      <c r="C4581" s="8">
        <v>549.81925000000001</v>
      </c>
      <c r="D4581" s="8">
        <v>677.49444444444441</v>
      </c>
      <c r="E4581" s="8">
        <v>281.65652670089901</v>
      </c>
      <c r="F4581" s="7">
        <v>1</v>
      </c>
      <c r="J4581">
        <f t="shared" ca="1" si="241"/>
        <v>7.8673442199007155</v>
      </c>
      <c r="K4581">
        <f t="shared" ca="1" si="241"/>
        <v>4.4224663952686001</v>
      </c>
      <c r="L4581">
        <f t="shared" ca="1" si="241"/>
        <v>12.524237023822828</v>
      </c>
      <c r="M4581">
        <f t="shared" ca="1" si="241"/>
        <v>13.16033515040926</v>
      </c>
      <c r="N4581">
        <f t="shared" ca="1" si="241"/>
        <v>6.6817955886748877</v>
      </c>
      <c r="O4581">
        <f t="shared" ca="1" si="239"/>
        <v>4.4224663952686001</v>
      </c>
      <c r="P4581">
        <f t="shared" ca="1" si="240"/>
        <v>2</v>
      </c>
      <c r="Q4581" s="7">
        <v>42</v>
      </c>
      <c r="R4581" s="7">
        <v>1</v>
      </c>
    </row>
    <row r="4582" spans="1:18" x14ac:dyDescent="0.2">
      <c r="A4582" s="7">
        <v>6548</v>
      </c>
      <c r="B4582" s="7">
        <v>30</v>
      </c>
      <c r="C4582" s="8">
        <v>908.72299999999996</v>
      </c>
      <c r="D4582" s="8">
        <v>818.34311111111106</v>
      </c>
      <c r="E4582" s="8">
        <v>422.90835301792794</v>
      </c>
      <c r="F4582" s="7">
        <v>1</v>
      </c>
      <c r="J4582">
        <f t="shared" ca="1" si="241"/>
        <v>19.867344219900716</v>
      </c>
      <c r="K4582">
        <f t="shared" ca="1" si="241"/>
        <v>16.4224663952686</v>
      </c>
      <c r="L4582">
        <f t="shared" ca="1" si="241"/>
        <v>24.524237023822828</v>
      </c>
      <c r="M4582">
        <f t="shared" ca="1" si="241"/>
        <v>25.16033515040926</v>
      </c>
      <c r="N4582">
        <f t="shared" ca="1" si="241"/>
        <v>18.681795588674888</v>
      </c>
      <c r="O4582">
        <f t="shared" ca="1" si="239"/>
        <v>16.4224663952686</v>
      </c>
      <c r="P4582">
        <f t="shared" ca="1" si="240"/>
        <v>2</v>
      </c>
      <c r="Q4582" s="7">
        <v>30</v>
      </c>
      <c r="R4582" s="7">
        <v>1</v>
      </c>
    </row>
    <row r="4583" spans="1:18" x14ac:dyDescent="0.2">
      <c r="A4583" s="7">
        <v>6550</v>
      </c>
      <c r="B4583" s="7">
        <v>54</v>
      </c>
      <c r="C4583" s="8">
        <v>955.26975000000004</v>
      </c>
      <c r="D4583" s="8">
        <v>454.2931111111111</v>
      </c>
      <c r="E4583" s="8">
        <v>962.71007258965801</v>
      </c>
      <c r="F4583" s="7">
        <v>1</v>
      </c>
      <c r="J4583">
        <f t="shared" ca="1" si="241"/>
        <v>4.1326557800992845</v>
      </c>
      <c r="K4583">
        <f t="shared" ca="1" si="241"/>
        <v>7.5775336047313999</v>
      </c>
      <c r="L4583">
        <f t="shared" ca="1" si="241"/>
        <v>0.52423702382282755</v>
      </c>
      <c r="M4583">
        <f t="shared" ca="1" si="241"/>
        <v>1.1603351504092601</v>
      </c>
      <c r="N4583">
        <f t="shared" ca="1" si="241"/>
        <v>5.3182044113251123</v>
      </c>
      <c r="O4583">
        <f t="shared" ca="1" si="239"/>
        <v>0.52423702382282755</v>
      </c>
      <c r="P4583">
        <f t="shared" ca="1" si="240"/>
        <v>3</v>
      </c>
      <c r="Q4583" s="7">
        <v>54</v>
      </c>
      <c r="R4583" s="7">
        <v>1</v>
      </c>
    </row>
    <row r="4584" spans="1:18" x14ac:dyDescent="0.2">
      <c r="A4584" s="7">
        <v>6551</v>
      </c>
      <c r="B4584" s="7">
        <v>62</v>
      </c>
      <c r="C4584" s="8">
        <v>48.054749999999999</v>
      </c>
      <c r="D4584" s="8">
        <v>46.385111111111108</v>
      </c>
      <c r="E4584" s="8">
        <v>23.833760631620009</v>
      </c>
      <c r="F4584" s="7">
        <v>0</v>
      </c>
      <c r="J4584">
        <f t="shared" ca="1" si="241"/>
        <v>12.132655780099284</v>
      </c>
      <c r="K4584">
        <f t="shared" ca="1" si="241"/>
        <v>15.5775336047314</v>
      </c>
      <c r="L4584">
        <f t="shared" ca="1" si="241"/>
        <v>7.4757629761771724</v>
      </c>
      <c r="M4584">
        <f t="shared" ca="1" si="241"/>
        <v>6.8396648495907399</v>
      </c>
      <c r="N4584">
        <f t="shared" ca="1" si="241"/>
        <v>13.318204411325112</v>
      </c>
      <c r="O4584">
        <f t="shared" ca="1" si="239"/>
        <v>6.8396648495907399</v>
      </c>
      <c r="P4584">
        <f t="shared" ca="1" si="240"/>
        <v>4</v>
      </c>
      <c r="Q4584" s="7">
        <v>62</v>
      </c>
      <c r="R4584" s="7">
        <v>0</v>
      </c>
    </row>
    <row r="4585" spans="1:18" x14ac:dyDescent="0.2">
      <c r="A4585" s="7">
        <v>6552</v>
      </c>
      <c r="B4585" s="7">
        <v>25</v>
      </c>
      <c r="C4585" s="8">
        <v>302.7835</v>
      </c>
      <c r="D4585" s="8">
        <v>232.66066666666666</v>
      </c>
      <c r="E4585" s="8">
        <v>281.40881930494572</v>
      </c>
      <c r="F4585" s="7">
        <v>0</v>
      </c>
      <c r="J4585">
        <f t="shared" ca="1" si="241"/>
        <v>24.867344219900716</v>
      </c>
      <c r="K4585">
        <f t="shared" ca="1" si="241"/>
        <v>21.4224663952686</v>
      </c>
      <c r="L4585">
        <f t="shared" ca="1" si="241"/>
        <v>29.524237023822828</v>
      </c>
      <c r="M4585">
        <f t="shared" ca="1" si="241"/>
        <v>30.16033515040926</v>
      </c>
      <c r="N4585">
        <f t="shared" ca="1" si="241"/>
        <v>23.681795588674888</v>
      </c>
      <c r="O4585">
        <f t="shared" ca="1" si="239"/>
        <v>21.4224663952686</v>
      </c>
      <c r="P4585">
        <f t="shared" ca="1" si="240"/>
        <v>2</v>
      </c>
      <c r="Q4585" s="7">
        <v>25</v>
      </c>
      <c r="R4585" s="7">
        <v>0</v>
      </c>
    </row>
    <row r="4586" spans="1:18" x14ac:dyDescent="0.2">
      <c r="A4586" s="7">
        <v>6553</v>
      </c>
      <c r="B4586" s="7">
        <v>34</v>
      </c>
      <c r="C4586" s="8">
        <v>958.12549999999999</v>
      </c>
      <c r="D4586" s="8">
        <v>1116.5091111111112</v>
      </c>
      <c r="E4586" s="8">
        <v>631.06038638313908</v>
      </c>
      <c r="F4586" s="7">
        <v>1</v>
      </c>
      <c r="J4586">
        <f t="shared" ca="1" si="241"/>
        <v>15.867344219900716</v>
      </c>
      <c r="K4586">
        <f t="shared" ca="1" si="241"/>
        <v>12.4224663952686</v>
      </c>
      <c r="L4586">
        <f t="shared" ca="1" si="241"/>
        <v>20.524237023822828</v>
      </c>
      <c r="M4586">
        <f t="shared" ca="1" si="241"/>
        <v>21.16033515040926</v>
      </c>
      <c r="N4586">
        <f t="shared" ca="1" si="241"/>
        <v>14.681795588674888</v>
      </c>
      <c r="O4586">
        <f t="shared" ca="1" si="239"/>
        <v>12.4224663952686</v>
      </c>
      <c r="P4586">
        <f t="shared" ca="1" si="240"/>
        <v>2</v>
      </c>
      <c r="Q4586" s="7">
        <v>34</v>
      </c>
      <c r="R4586" s="7">
        <v>1</v>
      </c>
    </row>
    <row r="4587" spans="1:18" x14ac:dyDescent="0.2">
      <c r="A4587" s="7">
        <v>6555</v>
      </c>
      <c r="B4587" s="7">
        <v>38</v>
      </c>
      <c r="C4587" s="8">
        <v>549.66274999999996</v>
      </c>
      <c r="D4587" s="8">
        <v>576.40111111111116</v>
      </c>
      <c r="E4587" s="8">
        <v>408.23708682211043</v>
      </c>
      <c r="F4587" s="7">
        <v>0</v>
      </c>
      <c r="J4587">
        <f t="shared" ca="1" si="241"/>
        <v>11.867344219900716</v>
      </c>
      <c r="K4587">
        <f t="shared" ca="1" si="241"/>
        <v>8.4224663952686001</v>
      </c>
      <c r="L4587">
        <f t="shared" ca="1" si="241"/>
        <v>16.524237023822828</v>
      </c>
      <c r="M4587">
        <f t="shared" ca="1" si="241"/>
        <v>17.16033515040926</v>
      </c>
      <c r="N4587">
        <f t="shared" ca="1" si="241"/>
        <v>10.681795588674888</v>
      </c>
      <c r="O4587">
        <f t="shared" ca="1" si="239"/>
        <v>8.4224663952686001</v>
      </c>
      <c r="P4587">
        <f t="shared" ca="1" si="240"/>
        <v>2</v>
      </c>
      <c r="Q4587" s="7">
        <v>38</v>
      </c>
      <c r="R4587" s="7">
        <v>0</v>
      </c>
    </row>
    <row r="4588" spans="1:18" x14ac:dyDescent="0.2">
      <c r="A4588" s="7">
        <v>6556</v>
      </c>
      <c r="B4588" s="7">
        <v>63</v>
      </c>
      <c r="C4588" s="8">
        <v>176.334</v>
      </c>
      <c r="D4588" s="8">
        <v>81.519333333333336</v>
      </c>
      <c r="E4588" s="8">
        <v>172.44210775935198</v>
      </c>
      <c r="F4588" s="7">
        <v>0</v>
      </c>
      <c r="J4588">
        <f t="shared" ca="1" si="241"/>
        <v>13.132655780099284</v>
      </c>
      <c r="K4588">
        <f t="shared" ca="1" si="241"/>
        <v>16.5775336047314</v>
      </c>
      <c r="L4588">
        <f t="shared" ca="1" si="241"/>
        <v>8.4757629761771724</v>
      </c>
      <c r="M4588">
        <f t="shared" ca="1" si="241"/>
        <v>7.8396648495907399</v>
      </c>
      <c r="N4588">
        <f t="shared" ca="1" si="241"/>
        <v>14.318204411325112</v>
      </c>
      <c r="O4588">
        <f t="shared" ca="1" si="239"/>
        <v>7.8396648495907399</v>
      </c>
      <c r="P4588">
        <f t="shared" ca="1" si="240"/>
        <v>4</v>
      </c>
      <c r="Q4588" s="7">
        <v>63</v>
      </c>
      <c r="R4588" s="7">
        <v>0</v>
      </c>
    </row>
    <row r="4589" spans="1:18" x14ac:dyDescent="0.2">
      <c r="A4589" s="7">
        <v>6557</v>
      </c>
      <c r="B4589" s="7">
        <v>32</v>
      </c>
      <c r="C4589" s="8">
        <v>521.06050000000005</v>
      </c>
      <c r="D4589" s="8">
        <v>284.91311111111111</v>
      </c>
      <c r="E4589" s="8">
        <v>557.79685409479612</v>
      </c>
      <c r="F4589" s="7">
        <v>1</v>
      </c>
      <c r="J4589">
        <f t="shared" ca="1" si="241"/>
        <v>17.867344219900716</v>
      </c>
      <c r="K4589">
        <f t="shared" ca="1" si="241"/>
        <v>14.4224663952686</v>
      </c>
      <c r="L4589">
        <f t="shared" ca="1" si="241"/>
        <v>22.524237023822828</v>
      </c>
      <c r="M4589">
        <f t="shared" ca="1" si="241"/>
        <v>23.16033515040926</v>
      </c>
      <c r="N4589">
        <f t="shared" ca="1" si="241"/>
        <v>16.681795588674888</v>
      </c>
      <c r="O4589">
        <f t="shared" ca="1" si="239"/>
        <v>14.4224663952686</v>
      </c>
      <c r="P4589">
        <f t="shared" ca="1" si="240"/>
        <v>2</v>
      </c>
      <c r="Q4589" s="7">
        <v>32</v>
      </c>
      <c r="R4589" s="7">
        <v>1</v>
      </c>
    </row>
    <row r="4590" spans="1:18" x14ac:dyDescent="0.2">
      <c r="A4590" s="7">
        <v>6559</v>
      </c>
      <c r="B4590" s="7">
        <v>63</v>
      </c>
      <c r="C4590" s="8">
        <v>1031.683</v>
      </c>
      <c r="D4590" s="8">
        <v>735.65644444444445</v>
      </c>
      <c r="E4590" s="8">
        <v>1228.3109040401212</v>
      </c>
      <c r="F4590" s="7">
        <v>1</v>
      </c>
      <c r="J4590">
        <f t="shared" ca="1" si="241"/>
        <v>13.132655780099284</v>
      </c>
      <c r="K4590">
        <f t="shared" ca="1" si="241"/>
        <v>16.5775336047314</v>
      </c>
      <c r="L4590">
        <f t="shared" ca="1" si="241"/>
        <v>8.4757629761771724</v>
      </c>
      <c r="M4590">
        <f t="shared" ca="1" si="241"/>
        <v>7.8396648495907399</v>
      </c>
      <c r="N4590">
        <f t="shared" ca="1" si="241"/>
        <v>14.318204411325112</v>
      </c>
      <c r="O4590">
        <f t="shared" ca="1" si="239"/>
        <v>7.8396648495907399</v>
      </c>
      <c r="P4590">
        <f t="shared" ca="1" si="240"/>
        <v>4</v>
      </c>
      <c r="Q4590" s="7">
        <v>63</v>
      </c>
      <c r="R4590" s="7">
        <v>1</v>
      </c>
    </row>
    <row r="4591" spans="1:18" x14ac:dyDescent="0.2">
      <c r="A4591" s="7">
        <v>6560</v>
      </c>
      <c r="B4591" s="7">
        <v>30</v>
      </c>
      <c r="C4591" s="8">
        <v>1278.5719999999999</v>
      </c>
      <c r="D4591" s="8">
        <v>618.48800000000006</v>
      </c>
      <c r="E4591" s="8">
        <v>1197.55118433857</v>
      </c>
      <c r="F4591" s="7">
        <v>1</v>
      </c>
      <c r="J4591">
        <f t="shared" ca="1" si="241"/>
        <v>19.867344219900716</v>
      </c>
      <c r="K4591">
        <f t="shared" ca="1" si="241"/>
        <v>16.4224663952686</v>
      </c>
      <c r="L4591">
        <f t="shared" ca="1" si="241"/>
        <v>24.524237023822828</v>
      </c>
      <c r="M4591">
        <f t="shared" ca="1" si="241"/>
        <v>25.16033515040926</v>
      </c>
      <c r="N4591">
        <f t="shared" ca="1" si="241"/>
        <v>18.681795588674888</v>
      </c>
      <c r="O4591">
        <f t="shared" ca="1" si="239"/>
        <v>16.4224663952686</v>
      </c>
      <c r="P4591">
        <f t="shared" ca="1" si="240"/>
        <v>2</v>
      </c>
      <c r="Q4591" s="7">
        <v>30</v>
      </c>
      <c r="R4591" s="7">
        <v>1</v>
      </c>
    </row>
    <row r="4592" spans="1:18" x14ac:dyDescent="0.2">
      <c r="A4592" s="7">
        <v>6562</v>
      </c>
      <c r="B4592" s="7">
        <v>32</v>
      </c>
      <c r="C4592" s="8">
        <v>1116.8217500000001</v>
      </c>
      <c r="D4592" s="8">
        <v>713.52800000000002</v>
      </c>
      <c r="E4592" s="8">
        <v>1147.1730975868459</v>
      </c>
      <c r="F4592" s="7">
        <v>1</v>
      </c>
      <c r="J4592">
        <f t="shared" ca="1" si="241"/>
        <v>17.867344219900716</v>
      </c>
      <c r="K4592">
        <f t="shared" ca="1" si="241"/>
        <v>14.4224663952686</v>
      </c>
      <c r="L4592">
        <f t="shared" ca="1" si="241"/>
        <v>22.524237023822828</v>
      </c>
      <c r="M4592">
        <f t="shared" ca="1" si="241"/>
        <v>23.16033515040926</v>
      </c>
      <c r="N4592">
        <f t="shared" ca="1" si="241"/>
        <v>16.681795588674888</v>
      </c>
      <c r="O4592">
        <f t="shared" ca="1" si="239"/>
        <v>14.4224663952686</v>
      </c>
      <c r="P4592">
        <f t="shared" ca="1" si="240"/>
        <v>2</v>
      </c>
      <c r="Q4592" s="7">
        <v>32</v>
      </c>
      <c r="R4592" s="7">
        <v>1</v>
      </c>
    </row>
    <row r="4593" spans="1:18" x14ac:dyDescent="0.2">
      <c r="A4593" s="7">
        <v>6563</v>
      </c>
      <c r="B4593" s="7">
        <v>32</v>
      </c>
      <c r="C4593" s="8">
        <v>1160.14375</v>
      </c>
      <c r="D4593" s="8">
        <v>1329.8893333333333</v>
      </c>
      <c r="E4593" s="8">
        <v>632.75741351815327</v>
      </c>
      <c r="F4593" s="7">
        <v>1</v>
      </c>
      <c r="J4593">
        <f t="shared" ca="1" si="241"/>
        <v>17.867344219900716</v>
      </c>
      <c r="K4593">
        <f t="shared" ca="1" si="241"/>
        <v>14.4224663952686</v>
      </c>
      <c r="L4593">
        <f t="shared" ca="1" si="241"/>
        <v>22.524237023822828</v>
      </c>
      <c r="M4593">
        <f t="shared" ca="1" si="241"/>
        <v>23.16033515040926</v>
      </c>
      <c r="N4593">
        <f t="shared" ca="1" si="241"/>
        <v>16.681795588674888</v>
      </c>
      <c r="O4593">
        <f t="shared" ca="1" si="239"/>
        <v>14.4224663952686</v>
      </c>
      <c r="P4593">
        <f t="shared" ca="1" si="240"/>
        <v>2</v>
      </c>
      <c r="Q4593" s="7">
        <v>32</v>
      </c>
      <c r="R4593" s="7">
        <v>1</v>
      </c>
    </row>
    <row r="4594" spans="1:18" x14ac:dyDescent="0.2">
      <c r="A4594" s="7">
        <v>6564</v>
      </c>
      <c r="B4594" s="7">
        <v>21</v>
      </c>
      <c r="C4594" s="8">
        <v>1351.5685000000001</v>
      </c>
      <c r="D4594" s="8">
        <v>768.92822222222219</v>
      </c>
      <c r="E4594" s="8">
        <v>1627.9641961177119</v>
      </c>
      <c r="F4594" s="7">
        <v>1</v>
      </c>
      <c r="J4594">
        <f t="shared" ca="1" si="241"/>
        <v>28.867344219900716</v>
      </c>
      <c r="K4594">
        <f t="shared" ca="1" si="241"/>
        <v>25.4224663952686</v>
      </c>
      <c r="L4594">
        <f t="shared" ca="1" si="241"/>
        <v>33.524237023822828</v>
      </c>
      <c r="M4594">
        <f t="shared" ca="1" si="241"/>
        <v>34.16033515040926</v>
      </c>
      <c r="N4594">
        <f t="shared" ca="1" si="241"/>
        <v>27.681795588674888</v>
      </c>
      <c r="O4594">
        <f t="shared" ca="1" si="239"/>
        <v>25.4224663952686</v>
      </c>
      <c r="P4594">
        <f t="shared" ca="1" si="240"/>
        <v>2</v>
      </c>
      <c r="Q4594" s="7">
        <v>21</v>
      </c>
      <c r="R4594" s="7">
        <v>1</v>
      </c>
    </row>
    <row r="4595" spans="1:18" x14ac:dyDescent="0.2">
      <c r="A4595" s="7">
        <v>6567</v>
      </c>
      <c r="B4595" s="7">
        <v>47</v>
      </c>
      <c r="C4595" s="8">
        <v>1090.5352499999999</v>
      </c>
      <c r="D4595" s="8">
        <v>1219.3320000000001</v>
      </c>
      <c r="E4595" s="8">
        <v>746.96442340300257</v>
      </c>
      <c r="F4595" s="7">
        <v>1</v>
      </c>
      <c r="J4595">
        <f t="shared" ca="1" si="241"/>
        <v>2.8673442199007155</v>
      </c>
      <c r="K4595">
        <f t="shared" ca="1" si="241"/>
        <v>0.57753360473139992</v>
      </c>
      <c r="L4595">
        <f t="shared" ca="1" si="241"/>
        <v>7.5242370238228276</v>
      </c>
      <c r="M4595">
        <f t="shared" ca="1" si="241"/>
        <v>8.1603351504092601</v>
      </c>
      <c r="N4595">
        <f t="shared" ca="1" si="241"/>
        <v>1.6817955886748877</v>
      </c>
      <c r="O4595">
        <f t="shared" ca="1" si="239"/>
        <v>0.57753360473139992</v>
      </c>
      <c r="P4595">
        <f t="shared" ca="1" si="240"/>
        <v>2</v>
      </c>
      <c r="Q4595" s="7">
        <v>47</v>
      </c>
      <c r="R4595" s="7">
        <v>1</v>
      </c>
    </row>
    <row r="4596" spans="1:18" x14ac:dyDescent="0.2">
      <c r="A4596" s="7">
        <v>6569</v>
      </c>
      <c r="B4596" s="7">
        <v>42</v>
      </c>
      <c r="C4596" s="8">
        <v>1633.9</v>
      </c>
      <c r="D4596" s="8">
        <v>1265.4146666666666</v>
      </c>
      <c r="E4596" s="8">
        <v>1291.1793635721517</v>
      </c>
      <c r="F4596" s="7">
        <v>1</v>
      </c>
      <c r="J4596">
        <f t="shared" ca="1" si="241"/>
        <v>7.8673442199007155</v>
      </c>
      <c r="K4596">
        <f t="shared" ca="1" si="241"/>
        <v>4.4224663952686001</v>
      </c>
      <c r="L4596">
        <f t="shared" ca="1" si="241"/>
        <v>12.524237023822828</v>
      </c>
      <c r="M4596">
        <f t="shared" ca="1" si="241"/>
        <v>13.16033515040926</v>
      </c>
      <c r="N4596">
        <f t="shared" ca="1" si="241"/>
        <v>6.6817955886748877</v>
      </c>
      <c r="O4596">
        <f t="shared" ca="1" si="239"/>
        <v>4.4224663952686001</v>
      </c>
      <c r="P4596">
        <f t="shared" ca="1" si="240"/>
        <v>2</v>
      </c>
      <c r="Q4596" s="7">
        <v>42</v>
      </c>
      <c r="R4596" s="7">
        <v>1</v>
      </c>
    </row>
    <row r="4597" spans="1:18" x14ac:dyDescent="0.2">
      <c r="A4597" s="7">
        <v>6572</v>
      </c>
      <c r="B4597" s="7">
        <v>31</v>
      </c>
      <c r="C4597" s="8">
        <v>263.76850000000002</v>
      </c>
      <c r="D4597" s="8">
        <v>329.73644444444443</v>
      </c>
      <c r="E4597" s="8">
        <v>81.692205297058621</v>
      </c>
      <c r="F4597" s="7">
        <v>0</v>
      </c>
      <c r="J4597">
        <f t="shared" ca="1" si="241"/>
        <v>18.867344219900716</v>
      </c>
      <c r="K4597">
        <f t="shared" ca="1" si="241"/>
        <v>15.4224663952686</v>
      </c>
      <c r="L4597">
        <f t="shared" ca="1" si="241"/>
        <v>23.524237023822828</v>
      </c>
      <c r="M4597">
        <f t="shared" ca="1" si="241"/>
        <v>24.16033515040926</v>
      </c>
      <c r="N4597">
        <f t="shared" ca="1" si="241"/>
        <v>17.681795588674888</v>
      </c>
      <c r="O4597">
        <f t="shared" ca="1" si="239"/>
        <v>15.4224663952686</v>
      </c>
      <c r="P4597">
        <f t="shared" ca="1" si="240"/>
        <v>2</v>
      </c>
      <c r="Q4597" s="7">
        <v>31</v>
      </c>
      <c r="R4597" s="7">
        <v>0</v>
      </c>
    </row>
    <row r="4598" spans="1:18" x14ac:dyDescent="0.2">
      <c r="A4598" s="7">
        <v>6573</v>
      </c>
      <c r="B4598" s="7">
        <v>61</v>
      </c>
      <c r="C4598" s="8">
        <v>981.27224999999999</v>
      </c>
      <c r="D4598" s="8">
        <v>832.15555555555557</v>
      </c>
      <c r="E4598" s="8">
        <v>410.82156334793495</v>
      </c>
      <c r="F4598" s="7">
        <v>1</v>
      </c>
      <c r="J4598">
        <f t="shared" ca="1" si="241"/>
        <v>11.132655780099284</v>
      </c>
      <c r="K4598">
        <f t="shared" ca="1" si="241"/>
        <v>14.5775336047314</v>
      </c>
      <c r="L4598">
        <f t="shared" ca="1" si="241"/>
        <v>6.4757629761771724</v>
      </c>
      <c r="M4598">
        <f t="shared" ca="1" si="241"/>
        <v>5.8396648495907399</v>
      </c>
      <c r="N4598">
        <f t="shared" ca="1" si="241"/>
        <v>12.318204411325112</v>
      </c>
      <c r="O4598">
        <f t="shared" ca="1" si="239"/>
        <v>5.8396648495907399</v>
      </c>
      <c r="P4598">
        <f t="shared" ca="1" si="240"/>
        <v>4</v>
      </c>
      <c r="Q4598" s="7">
        <v>61</v>
      </c>
      <c r="R4598" s="7">
        <v>1</v>
      </c>
    </row>
    <row r="4599" spans="1:18" x14ac:dyDescent="0.2">
      <c r="A4599" s="7">
        <v>6574</v>
      </c>
      <c r="B4599" s="7">
        <v>24</v>
      </c>
      <c r="C4599" s="8">
        <v>1323.76</v>
      </c>
      <c r="D4599" s="8">
        <v>1111.364</v>
      </c>
      <c r="E4599" s="8">
        <v>731.91388850359692</v>
      </c>
      <c r="F4599" s="7">
        <v>1</v>
      </c>
      <c r="J4599">
        <f t="shared" ca="1" si="241"/>
        <v>25.867344219900716</v>
      </c>
      <c r="K4599">
        <f t="shared" ca="1" si="241"/>
        <v>22.4224663952686</v>
      </c>
      <c r="L4599">
        <f t="shared" ca="1" si="241"/>
        <v>30.524237023822828</v>
      </c>
      <c r="M4599">
        <f t="shared" ca="1" si="241"/>
        <v>31.16033515040926</v>
      </c>
      <c r="N4599">
        <f t="shared" ca="1" si="241"/>
        <v>24.681795588674888</v>
      </c>
      <c r="O4599">
        <f t="shared" ca="1" si="239"/>
        <v>22.4224663952686</v>
      </c>
      <c r="P4599">
        <f t="shared" ca="1" si="240"/>
        <v>2</v>
      </c>
      <c r="Q4599" s="7">
        <v>24</v>
      </c>
      <c r="R4599" s="7">
        <v>1</v>
      </c>
    </row>
    <row r="4600" spans="1:18" x14ac:dyDescent="0.2">
      <c r="A4600" s="7">
        <v>6575</v>
      </c>
      <c r="B4600" s="7">
        <v>46</v>
      </c>
      <c r="C4600" s="8">
        <v>584.17375000000004</v>
      </c>
      <c r="D4600" s="8">
        <v>353.1757777777778</v>
      </c>
      <c r="E4600" s="8">
        <v>878.14483751952116</v>
      </c>
      <c r="F4600" s="7">
        <v>0</v>
      </c>
      <c r="J4600">
        <f t="shared" ca="1" si="241"/>
        <v>3.8673442199007155</v>
      </c>
      <c r="K4600">
        <f t="shared" ca="1" si="241"/>
        <v>0.42246639526860008</v>
      </c>
      <c r="L4600">
        <f t="shared" ca="1" si="241"/>
        <v>8.5242370238228276</v>
      </c>
      <c r="M4600">
        <f t="shared" ca="1" si="241"/>
        <v>9.1603351504092601</v>
      </c>
      <c r="N4600">
        <f t="shared" ca="1" si="241"/>
        <v>2.6817955886748877</v>
      </c>
      <c r="O4600">
        <f t="shared" ca="1" si="239"/>
        <v>0.42246639526860008</v>
      </c>
      <c r="P4600">
        <f t="shared" ca="1" si="240"/>
        <v>2</v>
      </c>
      <c r="Q4600" s="7">
        <v>46</v>
      </c>
      <c r="R4600" s="7">
        <v>0</v>
      </c>
    </row>
    <row r="4601" spans="1:18" x14ac:dyDescent="0.2">
      <c r="A4601" s="7">
        <v>6577</v>
      </c>
      <c r="B4601" s="7">
        <v>63</v>
      </c>
      <c r="C4601" s="8">
        <v>872.37149999999997</v>
      </c>
      <c r="D4601" s="8">
        <v>637.3224444444445</v>
      </c>
      <c r="E4601" s="8">
        <v>859.3787039494581</v>
      </c>
      <c r="F4601" s="7">
        <v>1</v>
      </c>
      <c r="J4601">
        <f t="shared" ca="1" si="241"/>
        <v>13.132655780099284</v>
      </c>
      <c r="K4601">
        <f t="shared" ca="1" si="241"/>
        <v>16.5775336047314</v>
      </c>
      <c r="L4601">
        <f t="shared" ca="1" si="241"/>
        <v>8.4757629761771724</v>
      </c>
      <c r="M4601">
        <f t="shared" ca="1" si="241"/>
        <v>7.8396648495907399</v>
      </c>
      <c r="N4601">
        <f t="shared" ca="1" si="241"/>
        <v>14.318204411325112</v>
      </c>
      <c r="O4601">
        <f t="shared" ca="1" si="239"/>
        <v>7.8396648495907399</v>
      </c>
      <c r="P4601">
        <f t="shared" ca="1" si="240"/>
        <v>4</v>
      </c>
      <c r="Q4601" s="7">
        <v>63</v>
      </c>
      <c r="R4601" s="7">
        <v>1</v>
      </c>
    </row>
    <row r="4602" spans="1:18" x14ac:dyDescent="0.2">
      <c r="A4602" s="7">
        <v>6578</v>
      </c>
      <c r="B4602" s="7">
        <v>37</v>
      </c>
      <c r="C4602" s="8">
        <v>2378.6015000000002</v>
      </c>
      <c r="D4602" s="8">
        <v>1983.152</v>
      </c>
      <c r="E4602" s="8">
        <v>2157.751801425652</v>
      </c>
      <c r="F4602" s="7">
        <v>1</v>
      </c>
      <c r="J4602">
        <f t="shared" ca="1" si="241"/>
        <v>12.867344219900716</v>
      </c>
      <c r="K4602">
        <f t="shared" ca="1" si="241"/>
        <v>9.4224663952686001</v>
      </c>
      <c r="L4602">
        <f t="shared" ca="1" si="241"/>
        <v>17.524237023822828</v>
      </c>
      <c r="M4602">
        <f t="shared" ca="1" si="241"/>
        <v>18.16033515040926</v>
      </c>
      <c r="N4602">
        <f t="shared" ca="1" si="241"/>
        <v>11.681795588674888</v>
      </c>
      <c r="O4602">
        <f t="shared" ca="1" si="239"/>
        <v>9.4224663952686001</v>
      </c>
      <c r="P4602">
        <f t="shared" ca="1" si="240"/>
        <v>2</v>
      </c>
      <c r="Q4602" s="7">
        <v>37</v>
      </c>
      <c r="R4602" s="7">
        <v>1</v>
      </c>
    </row>
    <row r="4603" spans="1:18" x14ac:dyDescent="0.2">
      <c r="A4603" s="7">
        <v>6579</v>
      </c>
      <c r="B4603" s="7">
        <v>21</v>
      </c>
      <c r="C4603" s="8">
        <v>54.533000000000001</v>
      </c>
      <c r="D4603" s="8">
        <v>66.652000000000001</v>
      </c>
      <c r="E4603" s="8">
        <v>20.203993414503227</v>
      </c>
      <c r="F4603" s="7">
        <v>0</v>
      </c>
      <c r="J4603">
        <f t="shared" ca="1" si="241"/>
        <v>28.867344219900716</v>
      </c>
      <c r="K4603">
        <f t="shared" ca="1" si="241"/>
        <v>25.4224663952686</v>
      </c>
      <c r="L4603">
        <f t="shared" ca="1" si="241"/>
        <v>33.524237023822828</v>
      </c>
      <c r="M4603">
        <f t="shared" ca="1" si="241"/>
        <v>34.16033515040926</v>
      </c>
      <c r="N4603">
        <f t="shared" ca="1" si="241"/>
        <v>27.681795588674888</v>
      </c>
      <c r="O4603">
        <f t="shared" ca="1" si="239"/>
        <v>25.4224663952686</v>
      </c>
      <c r="P4603">
        <f t="shared" ca="1" si="240"/>
        <v>2</v>
      </c>
      <c r="Q4603" s="7">
        <v>21</v>
      </c>
      <c r="R4603" s="7">
        <v>0</v>
      </c>
    </row>
    <row r="4604" spans="1:18" x14ac:dyDescent="0.2">
      <c r="A4604" s="7">
        <v>6580</v>
      </c>
      <c r="B4604" s="7">
        <v>32</v>
      </c>
      <c r="C4604" s="8">
        <v>398.94650000000001</v>
      </c>
      <c r="D4604" s="8">
        <v>321.55066666666664</v>
      </c>
      <c r="E4604" s="8">
        <v>384.99363220448896</v>
      </c>
      <c r="F4604" s="7">
        <v>0</v>
      </c>
      <c r="J4604">
        <f t="shared" ca="1" si="241"/>
        <v>17.867344219900716</v>
      </c>
      <c r="K4604">
        <f t="shared" ca="1" si="241"/>
        <v>14.4224663952686</v>
      </c>
      <c r="L4604">
        <f t="shared" ca="1" si="241"/>
        <v>22.524237023822828</v>
      </c>
      <c r="M4604">
        <f t="shared" ca="1" si="241"/>
        <v>23.16033515040926</v>
      </c>
      <c r="N4604">
        <f t="shared" ca="1" si="241"/>
        <v>16.681795588674888</v>
      </c>
      <c r="O4604">
        <f t="shared" ca="1" si="239"/>
        <v>14.4224663952686</v>
      </c>
      <c r="P4604">
        <f t="shared" ca="1" si="240"/>
        <v>2</v>
      </c>
      <c r="Q4604" s="7">
        <v>32</v>
      </c>
      <c r="R4604" s="7">
        <v>0</v>
      </c>
    </row>
    <row r="4605" spans="1:18" x14ac:dyDescent="0.2">
      <c r="A4605" s="7">
        <v>6581</v>
      </c>
      <c r="B4605" s="7">
        <v>24</v>
      </c>
      <c r="C4605" s="8">
        <v>664.94224999999994</v>
      </c>
      <c r="D4605" s="8">
        <v>856.10288888888886</v>
      </c>
      <c r="E4605" s="8">
        <v>325.41671511620984</v>
      </c>
      <c r="F4605" s="7">
        <v>0</v>
      </c>
      <c r="J4605">
        <f t="shared" ca="1" si="241"/>
        <v>25.867344219900716</v>
      </c>
      <c r="K4605">
        <f t="shared" ca="1" si="241"/>
        <v>22.4224663952686</v>
      </c>
      <c r="L4605">
        <f t="shared" ca="1" si="241"/>
        <v>30.524237023822828</v>
      </c>
      <c r="M4605">
        <f t="shared" ca="1" si="241"/>
        <v>31.16033515040926</v>
      </c>
      <c r="N4605">
        <f t="shared" ca="1" si="241"/>
        <v>24.681795588674888</v>
      </c>
      <c r="O4605">
        <f t="shared" ca="1" si="239"/>
        <v>22.4224663952686</v>
      </c>
      <c r="P4605">
        <f t="shared" ca="1" si="240"/>
        <v>2</v>
      </c>
      <c r="Q4605" s="7">
        <v>24</v>
      </c>
      <c r="R4605" s="7">
        <v>0</v>
      </c>
    </row>
    <row r="4606" spans="1:18" x14ac:dyDescent="0.2">
      <c r="A4606" s="7">
        <v>6582</v>
      </c>
      <c r="B4606" s="7">
        <v>51</v>
      </c>
      <c r="C4606" s="8">
        <v>1925.3567499999999</v>
      </c>
      <c r="D4606" s="8">
        <v>1184.8513333333333</v>
      </c>
      <c r="E4606" s="8">
        <v>2169.8347370257125</v>
      </c>
      <c r="F4606" s="7">
        <v>1</v>
      </c>
      <c r="J4606">
        <f t="shared" ca="1" si="241"/>
        <v>1.1326557800992845</v>
      </c>
      <c r="K4606">
        <f t="shared" ca="1" si="241"/>
        <v>4.5775336047313999</v>
      </c>
      <c r="L4606">
        <f t="shared" ca="1" si="241"/>
        <v>3.5242370238228276</v>
      </c>
      <c r="M4606">
        <f t="shared" ca="1" si="241"/>
        <v>4.1603351504092601</v>
      </c>
      <c r="N4606">
        <f t="shared" ca="1" si="241"/>
        <v>2.3182044113251123</v>
      </c>
      <c r="O4606">
        <f t="shared" ca="1" si="239"/>
        <v>1.1326557800992845</v>
      </c>
      <c r="P4606">
        <f t="shared" ca="1" si="240"/>
        <v>1</v>
      </c>
      <c r="Q4606" s="7">
        <v>51</v>
      </c>
      <c r="R4606" s="7">
        <v>1</v>
      </c>
    </row>
    <row r="4607" spans="1:18" x14ac:dyDescent="0.2">
      <c r="A4607" s="7">
        <v>6584</v>
      </c>
      <c r="B4607" s="7">
        <v>42</v>
      </c>
      <c r="C4607" s="8">
        <v>1202.1142500000001</v>
      </c>
      <c r="D4607" s="8">
        <v>815.49977777777781</v>
      </c>
      <c r="E4607" s="8">
        <v>700.95767209854193</v>
      </c>
      <c r="F4607" s="7">
        <v>1</v>
      </c>
      <c r="J4607">
        <f t="shared" ref="J4607:N4657" ca="1" si="242">+ABS(J$3-$Q4607)</f>
        <v>7.8673442199007155</v>
      </c>
      <c r="K4607">
        <f t="shared" ca="1" si="242"/>
        <v>4.4224663952686001</v>
      </c>
      <c r="L4607">
        <f t="shared" ca="1" si="242"/>
        <v>12.524237023822828</v>
      </c>
      <c r="M4607">
        <f t="shared" ca="1" si="242"/>
        <v>13.16033515040926</v>
      </c>
      <c r="N4607">
        <f t="shared" ca="1" si="242"/>
        <v>6.6817955886748877</v>
      </c>
      <c r="O4607">
        <f t="shared" ca="1" si="239"/>
        <v>4.4224663952686001</v>
      </c>
      <c r="P4607">
        <f t="shared" ca="1" si="240"/>
        <v>2</v>
      </c>
      <c r="Q4607" s="7">
        <v>42</v>
      </c>
      <c r="R4607" s="7">
        <v>1</v>
      </c>
    </row>
    <row r="4608" spans="1:18" x14ac:dyDescent="0.2">
      <c r="A4608" s="7">
        <v>6585</v>
      </c>
      <c r="B4608" s="7">
        <v>28</v>
      </c>
      <c r="C4608" s="8">
        <v>917.77049999999997</v>
      </c>
      <c r="D4608" s="8">
        <v>1032.0413333333333</v>
      </c>
      <c r="E4608" s="8">
        <v>445.49242771060722</v>
      </c>
      <c r="F4608" s="7">
        <v>0</v>
      </c>
      <c r="J4608">
        <f t="shared" ca="1" si="242"/>
        <v>21.867344219900716</v>
      </c>
      <c r="K4608">
        <f t="shared" ca="1" si="242"/>
        <v>18.4224663952686</v>
      </c>
      <c r="L4608">
        <f t="shared" ca="1" si="242"/>
        <v>26.524237023822828</v>
      </c>
      <c r="M4608">
        <f t="shared" ca="1" si="242"/>
        <v>27.16033515040926</v>
      </c>
      <c r="N4608">
        <f t="shared" ca="1" si="242"/>
        <v>20.681795588674888</v>
      </c>
      <c r="O4608">
        <f t="shared" ca="1" si="239"/>
        <v>18.4224663952686</v>
      </c>
      <c r="P4608">
        <f t="shared" ca="1" si="240"/>
        <v>2</v>
      </c>
      <c r="Q4608" s="7">
        <v>28</v>
      </c>
      <c r="R4608" s="7">
        <v>0</v>
      </c>
    </row>
    <row r="4609" spans="1:18" x14ac:dyDescent="0.2">
      <c r="A4609" s="7">
        <v>6586</v>
      </c>
      <c r="B4609" s="7">
        <v>43</v>
      </c>
      <c r="C4609" s="8">
        <v>926.87350000000004</v>
      </c>
      <c r="D4609" s="8">
        <v>1099.838</v>
      </c>
      <c r="E4609" s="8">
        <v>475.58941931533712</v>
      </c>
      <c r="F4609" s="7">
        <v>1</v>
      </c>
      <c r="J4609">
        <f t="shared" ca="1" si="242"/>
        <v>6.8673442199007155</v>
      </c>
      <c r="K4609">
        <f t="shared" ca="1" si="242"/>
        <v>3.4224663952686001</v>
      </c>
      <c r="L4609">
        <f t="shared" ca="1" si="242"/>
        <v>11.524237023822828</v>
      </c>
      <c r="M4609">
        <f t="shared" ca="1" si="242"/>
        <v>12.16033515040926</v>
      </c>
      <c r="N4609">
        <f t="shared" ca="1" si="242"/>
        <v>5.6817955886748877</v>
      </c>
      <c r="O4609">
        <f t="shared" ca="1" si="239"/>
        <v>3.4224663952686001</v>
      </c>
      <c r="P4609">
        <f t="shared" ca="1" si="240"/>
        <v>2</v>
      </c>
      <c r="Q4609" s="7">
        <v>43</v>
      </c>
      <c r="R4609" s="7">
        <v>1</v>
      </c>
    </row>
    <row r="4610" spans="1:18" x14ac:dyDescent="0.2">
      <c r="A4610" s="7">
        <v>6587</v>
      </c>
      <c r="B4610" s="7">
        <v>28</v>
      </c>
      <c r="C4610" s="8">
        <v>942.59524999999996</v>
      </c>
      <c r="D4610" s="8">
        <v>913.7495555555555</v>
      </c>
      <c r="E4610" s="8">
        <v>602.45860553000603</v>
      </c>
      <c r="F4610" s="7">
        <v>1</v>
      </c>
      <c r="J4610">
        <f t="shared" ca="1" si="242"/>
        <v>21.867344219900716</v>
      </c>
      <c r="K4610">
        <f t="shared" ca="1" si="242"/>
        <v>18.4224663952686</v>
      </c>
      <c r="L4610">
        <f t="shared" ca="1" si="242"/>
        <v>26.524237023822828</v>
      </c>
      <c r="M4610">
        <f t="shared" ca="1" si="242"/>
        <v>27.16033515040926</v>
      </c>
      <c r="N4610">
        <f t="shared" ca="1" si="242"/>
        <v>20.681795588674888</v>
      </c>
      <c r="O4610">
        <f t="shared" ca="1" si="239"/>
        <v>18.4224663952686</v>
      </c>
      <c r="P4610">
        <f t="shared" ca="1" si="240"/>
        <v>2</v>
      </c>
      <c r="Q4610" s="7">
        <v>28</v>
      </c>
      <c r="R4610" s="7">
        <v>1</v>
      </c>
    </row>
    <row r="4611" spans="1:18" x14ac:dyDescent="0.2">
      <c r="A4611" s="7">
        <v>6589</v>
      </c>
      <c r="B4611" s="7">
        <v>31</v>
      </c>
      <c r="C4611" s="8">
        <v>874.10374999999999</v>
      </c>
      <c r="D4611" s="8">
        <v>440.69622222222222</v>
      </c>
      <c r="E4611" s="8">
        <v>1015.9607064018368</v>
      </c>
      <c r="F4611" s="7">
        <v>1</v>
      </c>
      <c r="J4611">
        <f t="shared" ca="1" si="242"/>
        <v>18.867344219900716</v>
      </c>
      <c r="K4611">
        <f t="shared" ca="1" si="242"/>
        <v>15.4224663952686</v>
      </c>
      <c r="L4611">
        <f t="shared" ca="1" si="242"/>
        <v>23.524237023822828</v>
      </c>
      <c r="M4611">
        <f t="shared" ca="1" si="242"/>
        <v>24.16033515040926</v>
      </c>
      <c r="N4611">
        <f t="shared" ca="1" si="242"/>
        <v>17.681795588674888</v>
      </c>
      <c r="O4611">
        <f t="shared" ca="1" si="239"/>
        <v>15.4224663952686</v>
      </c>
      <c r="P4611">
        <f t="shared" ca="1" si="240"/>
        <v>2</v>
      </c>
      <c r="Q4611" s="7">
        <v>31</v>
      </c>
      <c r="R4611" s="7">
        <v>1</v>
      </c>
    </row>
    <row r="4612" spans="1:18" x14ac:dyDescent="0.2">
      <c r="A4612" s="7">
        <v>6590</v>
      </c>
      <c r="B4612" s="7">
        <v>41</v>
      </c>
      <c r="C4612" s="8">
        <v>577.93925000000002</v>
      </c>
      <c r="D4612" s="8">
        <v>278.73444444444442</v>
      </c>
      <c r="E4612" s="8">
        <v>851.8995675089817</v>
      </c>
      <c r="F4612" s="7">
        <v>1</v>
      </c>
      <c r="J4612">
        <f t="shared" ca="1" si="242"/>
        <v>8.8673442199007155</v>
      </c>
      <c r="K4612">
        <f t="shared" ca="1" si="242"/>
        <v>5.4224663952686001</v>
      </c>
      <c r="L4612">
        <f t="shared" ca="1" si="242"/>
        <v>13.524237023822828</v>
      </c>
      <c r="M4612">
        <f t="shared" ca="1" si="242"/>
        <v>14.16033515040926</v>
      </c>
      <c r="N4612">
        <f t="shared" ca="1" si="242"/>
        <v>7.6817955886748877</v>
      </c>
      <c r="O4612">
        <f t="shared" ca="1" si="239"/>
        <v>5.4224663952686001</v>
      </c>
      <c r="P4612">
        <f t="shared" ca="1" si="240"/>
        <v>2</v>
      </c>
      <c r="Q4612" s="7">
        <v>41</v>
      </c>
      <c r="R4612" s="7">
        <v>1</v>
      </c>
    </row>
    <row r="4613" spans="1:18" x14ac:dyDescent="0.2">
      <c r="A4613" s="7">
        <v>6592</v>
      </c>
      <c r="B4613" s="7">
        <v>63</v>
      </c>
      <c r="C4613" s="8">
        <v>869.05624999999998</v>
      </c>
      <c r="D4613" s="8">
        <v>1112.9251111111112</v>
      </c>
      <c r="E4613" s="8">
        <v>369.11890459141227</v>
      </c>
      <c r="F4613" s="7">
        <v>0</v>
      </c>
      <c r="J4613">
        <f t="shared" ca="1" si="242"/>
        <v>13.132655780099284</v>
      </c>
      <c r="K4613">
        <f t="shared" ca="1" si="242"/>
        <v>16.5775336047314</v>
      </c>
      <c r="L4613">
        <f t="shared" ca="1" si="242"/>
        <v>8.4757629761771724</v>
      </c>
      <c r="M4613">
        <f t="shared" ca="1" si="242"/>
        <v>7.8396648495907399</v>
      </c>
      <c r="N4613">
        <f t="shared" ca="1" si="242"/>
        <v>14.318204411325112</v>
      </c>
      <c r="O4613">
        <f t="shared" ref="O4613:O4676" ca="1" si="243">+MIN(J4613:N4613)</f>
        <v>7.8396648495907399</v>
      </c>
      <c r="P4613">
        <f t="shared" ref="P4613:P4676" ca="1" si="244">+MATCH(O4613,J4613:N4613,0)</f>
        <v>4</v>
      </c>
      <c r="Q4613" s="7">
        <v>63</v>
      </c>
      <c r="R4613" s="7">
        <v>0</v>
      </c>
    </row>
    <row r="4614" spans="1:18" x14ac:dyDescent="0.2">
      <c r="A4614" s="7">
        <v>6593</v>
      </c>
      <c r="B4614" s="7">
        <v>41</v>
      </c>
      <c r="C4614" s="8">
        <v>2231.7937499999998</v>
      </c>
      <c r="D4614" s="8">
        <v>1487.5388888888888</v>
      </c>
      <c r="E4614" s="8">
        <v>1579.9423086983506</v>
      </c>
      <c r="F4614" s="7">
        <v>1</v>
      </c>
      <c r="J4614">
        <f t="shared" ca="1" si="242"/>
        <v>8.8673442199007155</v>
      </c>
      <c r="K4614">
        <f t="shared" ca="1" si="242"/>
        <v>5.4224663952686001</v>
      </c>
      <c r="L4614">
        <f t="shared" ca="1" si="242"/>
        <v>13.524237023822828</v>
      </c>
      <c r="M4614">
        <f t="shared" ca="1" si="242"/>
        <v>14.16033515040926</v>
      </c>
      <c r="N4614">
        <f t="shared" ca="1" si="242"/>
        <v>7.6817955886748877</v>
      </c>
      <c r="O4614">
        <f t="shared" ca="1" si="243"/>
        <v>5.4224663952686001</v>
      </c>
      <c r="P4614">
        <f t="shared" ca="1" si="244"/>
        <v>2</v>
      </c>
      <c r="Q4614" s="7">
        <v>41</v>
      </c>
      <c r="R4614" s="7">
        <v>1</v>
      </c>
    </row>
    <row r="4615" spans="1:18" x14ac:dyDescent="0.2">
      <c r="A4615" s="7">
        <v>6594</v>
      </c>
      <c r="B4615" s="7">
        <v>51</v>
      </c>
      <c r="C4615" s="8">
        <v>214.02375000000001</v>
      </c>
      <c r="D4615" s="8">
        <v>180.47622222222222</v>
      </c>
      <c r="E4615" s="8">
        <v>130.21421703519371</v>
      </c>
      <c r="F4615" s="7">
        <v>0</v>
      </c>
      <c r="J4615">
        <f t="shared" ca="1" si="242"/>
        <v>1.1326557800992845</v>
      </c>
      <c r="K4615">
        <f t="shared" ca="1" si="242"/>
        <v>4.5775336047313999</v>
      </c>
      <c r="L4615">
        <f t="shared" ca="1" si="242"/>
        <v>3.5242370238228276</v>
      </c>
      <c r="M4615">
        <f t="shared" ca="1" si="242"/>
        <v>4.1603351504092601</v>
      </c>
      <c r="N4615">
        <f t="shared" ca="1" si="242"/>
        <v>2.3182044113251123</v>
      </c>
      <c r="O4615">
        <f t="shared" ca="1" si="243"/>
        <v>1.1326557800992845</v>
      </c>
      <c r="P4615">
        <f t="shared" ca="1" si="244"/>
        <v>1</v>
      </c>
      <c r="Q4615" s="7">
        <v>51</v>
      </c>
      <c r="R4615" s="7">
        <v>0</v>
      </c>
    </row>
    <row r="4616" spans="1:18" x14ac:dyDescent="0.2">
      <c r="A4616" s="7">
        <v>6595</v>
      </c>
      <c r="B4616" s="7">
        <v>35</v>
      </c>
      <c r="C4616" s="8">
        <v>250.30099999999999</v>
      </c>
      <c r="D4616" s="8">
        <v>295.08800000000002</v>
      </c>
      <c r="E4616" s="8">
        <v>98.535309169734603</v>
      </c>
      <c r="F4616" s="7">
        <v>0</v>
      </c>
      <c r="J4616">
        <f t="shared" ca="1" si="242"/>
        <v>14.867344219900716</v>
      </c>
      <c r="K4616">
        <f t="shared" ca="1" si="242"/>
        <v>11.4224663952686</v>
      </c>
      <c r="L4616">
        <f t="shared" ca="1" si="242"/>
        <v>19.524237023822828</v>
      </c>
      <c r="M4616">
        <f t="shared" ca="1" si="242"/>
        <v>20.16033515040926</v>
      </c>
      <c r="N4616">
        <f t="shared" ca="1" si="242"/>
        <v>13.681795588674888</v>
      </c>
      <c r="O4616">
        <f t="shared" ca="1" si="243"/>
        <v>11.4224663952686</v>
      </c>
      <c r="P4616">
        <f t="shared" ca="1" si="244"/>
        <v>2</v>
      </c>
      <c r="Q4616" s="7">
        <v>35</v>
      </c>
      <c r="R4616" s="7">
        <v>0</v>
      </c>
    </row>
    <row r="4617" spans="1:18" x14ac:dyDescent="0.2">
      <c r="A4617" s="7">
        <v>6597</v>
      </c>
      <c r="B4617" s="7">
        <v>30</v>
      </c>
      <c r="C4617" s="8">
        <v>242.364</v>
      </c>
      <c r="D4617" s="8">
        <v>216.52688888888889</v>
      </c>
      <c r="E4617" s="8">
        <v>153.35547616258674</v>
      </c>
      <c r="F4617" s="7">
        <v>0</v>
      </c>
      <c r="J4617">
        <f t="shared" ca="1" si="242"/>
        <v>19.867344219900716</v>
      </c>
      <c r="K4617">
        <f t="shared" ca="1" si="242"/>
        <v>16.4224663952686</v>
      </c>
      <c r="L4617">
        <f t="shared" ca="1" si="242"/>
        <v>24.524237023822828</v>
      </c>
      <c r="M4617">
        <f t="shared" ca="1" si="242"/>
        <v>25.16033515040926</v>
      </c>
      <c r="N4617">
        <f t="shared" ca="1" si="242"/>
        <v>18.681795588674888</v>
      </c>
      <c r="O4617">
        <f t="shared" ca="1" si="243"/>
        <v>16.4224663952686</v>
      </c>
      <c r="P4617">
        <f t="shared" ca="1" si="244"/>
        <v>2</v>
      </c>
      <c r="Q4617" s="7">
        <v>30</v>
      </c>
      <c r="R4617" s="7">
        <v>0</v>
      </c>
    </row>
    <row r="4618" spans="1:18" x14ac:dyDescent="0.2">
      <c r="A4618" s="7">
        <v>6598</v>
      </c>
      <c r="B4618" s="7">
        <v>54</v>
      </c>
      <c r="C4618" s="8">
        <v>486.96424999999999</v>
      </c>
      <c r="D4618" s="8">
        <v>522.08311111111107</v>
      </c>
      <c r="E4618" s="8">
        <v>307.55628908959517</v>
      </c>
      <c r="F4618" s="7">
        <v>0</v>
      </c>
      <c r="J4618">
        <f t="shared" ca="1" si="242"/>
        <v>4.1326557800992845</v>
      </c>
      <c r="K4618">
        <f t="shared" ca="1" si="242"/>
        <v>7.5775336047313999</v>
      </c>
      <c r="L4618">
        <f t="shared" ca="1" si="242"/>
        <v>0.52423702382282755</v>
      </c>
      <c r="M4618">
        <f t="shared" ca="1" si="242"/>
        <v>1.1603351504092601</v>
      </c>
      <c r="N4618">
        <f t="shared" ca="1" si="242"/>
        <v>5.3182044113251123</v>
      </c>
      <c r="O4618">
        <f t="shared" ca="1" si="243"/>
        <v>0.52423702382282755</v>
      </c>
      <c r="P4618">
        <f t="shared" ca="1" si="244"/>
        <v>3</v>
      </c>
      <c r="Q4618" s="7">
        <v>54</v>
      </c>
      <c r="R4618" s="7">
        <v>0</v>
      </c>
    </row>
    <row r="4619" spans="1:18" x14ac:dyDescent="0.2">
      <c r="A4619" s="7">
        <v>6599</v>
      </c>
      <c r="B4619" s="7">
        <v>35</v>
      </c>
      <c r="C4619" s="8">
        <v>431.77550000000002</v>
      </c>
      <c r="D4619" s="8">
        <v>267.53288888888886</v>
      </c>
      <c r="E4619" s="8">
        <v>393.5936389036687</v>
      </c>
      <c r="F4619" s="7">
        <v>1</v>
      </c>
      <c r="J4619">
        <f t="shared" ca="1" si="242"/>
        <v>14.867344219900716</v>
      </c>
      <c r="K4619">
        <f t="shared" ca="1" si="242"/>
        <v>11.4224663952686</v>
      </c>
      <c r="L4619">
        <f t="shared" ca="1" si="242"/>
        <v>19.524237023822828</v>
      </c>
      <c r="M4619">
        <f t="shared" ca="1" si="242"/>
        <v>20.16033515040926</v>
      </c>
      <c r="N4619">
        <f t="shared" ca="1" si="242"/>
        <v>13.681795588674888</v>
      </c>
      <c r="O4619">
        <f t="shared" ca="1" si="243"/>
        <v>11.4224663952686</v>
      </c>
      <c r="P4619">
        <f t="shared" ca="1" si="244"/>
        <v>2</v>
      </c>
      <c r="Q4619" s="7">
        <v>35</v>
      </c>
      <c r="R4619" s="7">
        <v>1</v>
      </c>
    </row>
    <row r="4620" spans="1:18" x14ac:dyDescent="0.2">
      <c r="A4620" s="7">
        <v>6600</v>
      </c>
      <c r="B4620" s="7">
        <v>25</v>
      </c>
      <c r="C4620" s="8">
        <v>387.59625</v>
      </c>
      <c r="D4620" s="8">
        <v>381.02133333333336</v>
      </c>
      <c r="E4620" s="8">
        <v>350.52476136368767</v>
      </c>
      <c r="F4620" s="7">
        <v>0</v>
      </c>
      <c r="J4620">
        <f t="shared" ca="1" si="242"/>
        <v>24.867344219900716</v>
      </c>
      <c r="K4620">
        <f t="shared" ca="1" si="242"/>
        <v>21.4224663952686</v>
      </c>
      <c r="L4620">
        <f t="shared" ca="1" si="242"/>
        <v>29.524237023822828</v>
      </c>
      <c r="M4620">
        <f t="shared" ca="1" si="242"/>
        <v>30.16033515040926</v>
      </c>
      <c r="N4620">
        <f t="shared" ca="1" si="242"/>
        <v>23.681795588674888</v>
      </c>
      <c r="O4620">
        <f t="shared" ca="1" si="243"/>
        <v>21.4224663952686</v>
      </c>
      <c r="P4620">
        <f t="shared" ca="1" si="244"/>
        <v>2</v>
      </c>
      <c r="Q4620" s="7">
        <v>25</v>
      </c>
      <c r="R4620" s="7">
        <v>0</v>
      </c>
    </row>
    <row r="4621" spans="1:18" x14ac:dyDescent="0.2">
      <c r="A4621" s="7">
        <v>6603</v>
      </c>
      <c r="B4621" s="7">
        <v>42</v>
      </c>
      <c r="C4621" s="8">
        <v>430.7765</v>
      </c>
      <c r="D4621" s="8">
        <v>375.75</v>
      </c>
      <c r="E4621" s="8">
        <v>296.3414424885629</v>
      </c>
      <c r="F4621" s="7">
        <v>1</v>
      </c>
      <c r="J4621">
        <f t="shared" ca="1" si="242"/>
        <v>7.8673442199007155</v>
      </c>
      <c r="K4621">
        <f t="shared" ca="1" si="242"/>
        <v>4.4224663952686001</v>
      </c>
      <c r="L4621">
        <f t="shared" ca="1" si="242"/>
        <v>12.524237023822828</v>
      </c>
      <c r="M4621">
        <f t="shared" ca="1" si="242"/>
        <v>13.16033515040926</v>
      </c>
      <c r="N4621">
        <f t="shared" ca="1" si="242"/>
        <v>6.6817955886748877</v>
      </c>
      <c r="O4621">
        <f t="shared" ca="1" si="243"/>
        <v>4.4224663952686001</v>
      </c>
      <c r="P4621">
        <f t="shared" ca="1" si="244"/>
        <v>2</v>
      </c>
      <c r="Q4621" s="7">
        <v>42</v>
      </c>
      <c r="R4621" s="7">
        <v>1</v>
      </c>
    </row>
    <row r="4622" spans="1:18" x14ac:dyDescent="0.2">
      <c r="A4622" s="7">
        <v>6604</v>
      </c>
      <c r="B4622" s="7">
        <v>25</v>
      </c>
      <c r="C4622" s="8">
        <v>751.18</v>
      </c>
      <c r="D4622" s="8">
        <v>732.23111111111109</v>
      </c>
      <c r="E4622" s="8">
        <v>458.41653375938466</v>
      </c>
      <c r="F4622" s="7">
        <v>1</v>
      </c>
      <c r="J4622">
        <f t="shared" ca="1" si="242"/>
        <v>24.867344219900716</v>
      </c>
      <c r="K4622">
        <f t="shared" ca="1" si="242"/>
        <v>21.4224663952686</v>
      </c>
      <c r="L4622">
        <f t="shared" ca="1" si="242"/>
        <v>29.524237023822828</v>
      </c>
      <c r="M4622">
        <f t="shared" ca="1" si="242"/>
        <v>30.16033515040926</v>
      </c>
      <c r="N4622">
        <f t="shared" ca="1" si="242"/>
        <v>23.681795588674888</v>
      </c>
      <c r="O4622">
        <f t="shared" ca="1" si="243"/>
        <v>21.4224663952686</v>
      </c>
      <c r="P4622">
        <f t="shared" ca="1" si="244"/>
        <v>2</v>
      </c>
      <c r="Q4622" s="7">
        <v>25</v>
      </c>
      <c r="R4622" s="7">
        <v>1</v>
      </c>
    </row>
    <row r="4623" spans="1:18" x14ac:dyDescent="0.2">
      <c r="A4623" s="7">
        <v>6605</v>
      </c>
      <c r="B4623" s="7">
        <v>34</v>
      </c>
      <c r="C4623" s="8">
        <v>215.60325</v>
      </c>
      <c r="D4623" s="8">
        <v>261.99822222222224</v>
      </c>
      <c r="E4623" s="8">
        <v>92.837782811565361</v>
      </c>
      <c r="F4623" s="7">
        <v>0</v>
      </c>
      <c r="J4623">
        <f t="shared" ca="1" si="242"/>
        <v>15.867344219900716</v>
      </c>
      <c r="K4623">
        <f t="shared" ca="1" si="242"/>
        <v>12.4224663952686</v>
      </c>
      <c r="L4623">
        <f t="shared" ca="1" si="242"/>
        <v>20.524237023822828</v>
      </c>
      <c r="M4623">
        <f t="shared" ca="1" si="242"/>
        <v>21.16033515040926</v>
      </c>
      <c r="N4623">
        <f t="shared" ca="1" si="242"/>
        <v>14.681795588674888</v>
      </c>
      <c r="O4623">
        <f t="shared" ca="1" si="243"/>
        <v>12.4224663952686</v>
      </c>
      <c r="P4623">
        <f t="shared" ca="1" si="244"/>
        <v>2</v>
      </c>
      <c r="Q4623" s="7">
        <v>34</v>
      </c>
      <c r="R4623" s="7">
        <v>0</v>
      </c>
    </row>
    <row r="4624" spans="1:18" x14ac:dyDescent="0.2">
      <c r="A4624" s="7">
        <v>6608</v>
      </c>
      <c r="B4624" s="7">
        <v>54</v>
      </c>
      <c r="C4624" s="8">
        <v>1324.29675</v>
      </c>
      <c r="D4624" s="8">
        <v>795.7406666666667</v>
      </c>
      <c r="E4624" s="8">
        <v>1455.8288824931312</v>
      </c>
      <c r="F4624" s="7">
        <v>1</v>
      </c>
      <c r="J4624">
        <f t="shared" ca="1" si="242"/>
        <v>4.1326557800992845</v>
      </c>
      <c r="K4624">
        <f t="shared" ca="1" si="242"/>
        <v>7.5775336047313999</v>
      </c>
      <c r="L4624">
        <f t="shared" ca="1" si="242"/>
        <v>0.52423702382282755</v>
      </c>
      <c r="M4624">
        <f t="shared" ca="1" si="242"/>
        <v>1.1603351504092601</v>
      </c>
      <c r="N4624">
        <f t="shared" ca="1" si="242"/>
        <v>5.3182044113251123</v>
      </c>
      <c r="O4624">
        <f t="shared" ca="1" si="243"/>
        <v>0.52423702382282755</v>
      </c>
      <c r="P4624">
        <f t="shared" ca="1" si="244"/>
        <v>3</v>
      </c>
      <c r="Q4624" s="7">
        <v>54</v>
      </c>
      <c r="R4624" s="7">
        <v>1</v>
      </c>
    </row>
    <row r="4625" spans="1:18" x14ac:dyDescent="0.2">
      <c r="A4625" s="7">
        <v>6612</v>
      </c>
      <c r="B4625" s="7">
        <v>39</v>
      </c>
      <c r="C4625" s="8">
        <v>1417.65075</v>
      </c>
      <c r="D4625" s="8">
        <v>1087.6806666666666</v>
      </c>
      <c r="E4625" s="8">
        <v>894.58547972488418</v>
      </c>
      <c r="F4625" s="7">
        <v>1</v>
      </c>
      <c r="J4625">
        <f t="shared" ca="1" si="242"/>
        <v>10.867344219900716</v>
      </c>
      <c r="K4625">
        <f t="shared" ca="1" si="242"/>
        <v>7.4224663952686001</v>
      </c>
      <c r="L4625">
        <f t="shared" ca="1" si="242"/>
        <v>15.524237023822828</v>
      </c>
      <c r="M4625">
        <f t="shared" ca="1" si="242"/>
        <v>16.16033515040926</v>
      </c>
      <c r="N4625">
        <f t="shared" ca="1" si="242"/>
        <v>9.6817955886748877</v>
      </c>
      <c r="O4625">
        <f t="shared" ca="1" si="243"/>
        <v>7.4224663952686001</v>
      </c>
      <c r="P4625">
        <f t="shared" ca="1" si="244"/>
        <v>2</v>
      </c>
      <c r="Q4625" s="7">
        <v>39</v>
      </c>
      <c r="R4625" s="7">
        <v>1</v>
      </c>
    </row>
    <row r="4626" spans="1:18" x14ac:dyDescent="0.2">
      <c r="A4626" s="7">
        <v>6613</v>
      </c>
      <c r="B4626" s="7">
        <v>42</v>
      </c>
      <c r="C4626" s="8">
        <v>54.391500000000001</v>
      </c>
      <c r="D4626" s="8">
        <v>27.610444444444443</v>
      </c>
      <c r="E4626" s="8">
        <v>62.325751761532182</v>
      </c>
      <c r="F4626" s="7">
        <v>0</v>
      </c>
      <c r="J4626">
        <f t="shared" ca="1" si="242"/>
        <v>7.8673442199007155</v>
      </c>
      <c r="K4626">
        <f t="shared" ca="1" si="242"/>
        <v>4.4224663952686001</v>
      </c>
      <c r="L4626">
        <f t="shared" ca="1" si="242"/>
        <v>12.524237023822828</v>
      </c>
      <c r="M4626">
        <f t="shared" ca="1" si="242"/>
        <v>13.16033515040926</v>
      </c>
      <c r="N4626">
        <f t="shared" ca="1" si="242"/>
        <v>6.6817955886748877</v>
      </c>
      <c r="O4626">
        <f t="shared" ca="1" si="243"/>
        <v>4.4224663952686001</v>
      </c>
      <c r="P4626">
        <f t="shared" ca="1" si="244"/>
        <v>2</v>
      </c>
      <c r="Q4626" s="7">
        <v>42</v>
      </c>
      <c r="R4626" s="7">
        <v>0</v>
      </c>
    </row>
    <row r="4627" spans="1:18" x14ac:dyDescent="0.2">
      <c r="A4627" s="7">
        <v>6614</v>
      </c>
      <c r="B4627" s="7">
        <v>32</v>
      </c>
      <c r="C4627" s="8">
        <v>485.75774999999999</v>
      </c>
      <c r="D4627" s="8">
        <v>350.6297777777778</v>
      </c>
      <c r="E4627" s="8">
        <v>487.73408876034915</v>
      </c>
      <c r="F4627" s="7">
        <v>0</v>
      </c>
      <c r="J4627">
        <f t="shared" ca="1" si="242"/>
        <v>17.867344219900716</v>
      </c>
      <c r="K4627">
        <f t="shared" ca="1" si="242"/>
        <v>14.4224663952686</v>
      </c>
      <c r="L4627">
        <f t="shared" ca="1" si="242"/>
        <v>22.524237023822828</v>
      </c>
      <c r="M4627">
        <f t="shared" ca="1" si="242"/>
        <v>23.16033515040926</v>
      </c>
      <c r="N4627">
        <f t="shared" ca="1" si="242"/>
        <v>16.681795588674888</v>
      </c>
      <c r="O4627">
        <f t="shared" ca="1" si="243"/>
        <v>14.4224663952686</v>
      </c>
      <c r="P4627">
        <f t="shared" ca="1" si="244"/>
        <v>2</v>
      </c>
      <c r="Q4627" s="7">
        <v>32</v>
      </c>
      <c r="R4627" s="7">
        <v>0</v>
      </c>
    </row>
    <row r="4628" spans="1:18" x14ac:dyDescent="0.2">
      <c r="A4628" s="7">
        <v>6615</v>
      </c>
      <c r="B4628" s="7">
        <v>26</v>
      </c>
      <c r="C4628" s="8">
        <v>463.30725000000001</v>
      </c>
      <c r="D4628" s="8">
        <v>334.08577777777776</v>
      </c>
      <c r="E4628" s="8">
        <v>498.26433606155786</v>
      </c>
      <c r="F4628" s="7">
        <v>1</v>
      </c>
      <c r="J4628">
        <f t="shared" ca="1" si="242"/>
        <v>23.867344219900716</v>
      </c>
      <c r="K4628">
        <f t="shared" ca="1" si="242"/>
        <v>20.4224663952686</v>
      </c>
      <c r="L4628">
        <f t="shared" ca="1" si="242"/>
        <v>28.524237023822828</v>
      </c>
      <c r="M4628">
        <f t="shared" ca="1" si="242"/>
        <v>29.16033515040926</v>
      </c>
      <c r="N4628">
        <f t="shared" ca="1" si="242"/>
        <v>22.681795588674888</v>
      </c>
      <c r="O4628">
        <f t="shared" ca="1" si="243"/>
        <v>20.4224663952686</v>
      </c>
      <c r="P4628">
        <f t="shared" ca="1" si="244"/>
        <v>2</v>
      </c>
      <c r="Q4628" s="7">
        <v>26</v>
      </c>
      <c r="R4628" s="7">
        <v>1</v>
      </c>
    </row>
    <row r="4629" spans="1:18" x14ac:dyDescent="0.2">
      <c r="A4629" s="7">
        <v>6616</v>
      </c>
      <c r="B4629" s="7">
        <v>53</v>
      </c>
      <c r="C4629" s="8">
        <v>196.63650000000001</v>
      </c>
      <c r="D4629" s="8">
        <v>163.21155555555555</v>
      </c>
      <c r="E4629" s="8">
        <v>170.75211446776922</v>
      </c>
      <c r="F4629" s="7">
        <v>0</v>
      </c>
      <c r="J4629">
        <f t="shared" ca="1" si="242"/>
        <v>3.1326557800992845</v>
      </c>
      <c r="K4629">
        <f t="shared" ca="1" si="242"/>
        <v>6.5775336047313999</v>
      </c>
      <c r="L4629">
        <f t="shared" ca="1" si="242"/>
        <v>1.5242370238228276</v>
      </c>
      <c r="M4629">
        <f t="shared" ca="1" si="242"/>
        <v>2.1603351504092601</v>
      </c>
      <c r="N4629">
        <f t="shared" ca="1" si="242"/>
        <v>4.3182044113251123</v>
      </c>
      <c r="O4629">
        <f t="shared" ca="1" si="243"/>
        <v>1.5242370238228276</v>
      </c>
      <c r="P4629">
        <f t="shared" ca="1" si="244"/>
        <v>3</v>
      </c>
      <c r="Q4629" s="7">
        <v>53</v>
      </c>
      <c r="R4629" s="7">
        <v>0</v>
      </c>
    </row>
    <row r="4630" spans="1:18" x14ac:dyDescent="0.2">
      <c r="A4630" s="7">
        <v>6617</v>
      </c>
      <c r="B4630" s="7">
        <v>51</v>
      </c>
      <c r="C4630" s="8">
        <v>38.004249999999999</v>
      </c>
      <c r="D4630" s="8">
        <v>28.845111111111112</v>
      </c>
      <c r="E4630" s="8">
        <v>40.270537417823491</v>
      </c>
      <c r="F4630" s="7">
        <v>0</v>
      </c>
      <c r="J4630">
        <f t="shared" ca="1" si="242"/>
        <v>1.1326557800992845</v>
      </c>
      <c r="K4630">
        <f t="shared" ca="1" si="242"/>
        <v>4.5775336047313999</v>
      </c>
      <c r="L4630">
        <f t="shared" ca="1" si="242"/>
        <v>3.5242370238228276</v>
      </c>
      <c r="M4630">
        <f t="shared" ca="1" si="242"/>
        <v>4.1603351504092601</v>
      </c>
      <c r="N4630">
        <f t="shared" ca="1" si="242"/>
        <v>2.3182044113251123</v>
      </c>
      <c r="O4630">
        <f t="shared" ca="1" si="243"/>
        <v>1.1326557800992845</v>
      </c>
      <c r="P4630">
        <f t="shared" ca="1" si="244"/>
        <v>1</v>
      </c>
      <c r="Q4630" s="7">
        <v>51</v>
      </c>
      <c r="R4630" s="7">
        <v>0</v>
      </c>
    </row>
    <row r="4631" spans="1:18" x14ac:dyDescent="0.2">
      <c r="A4631" s="7">
        <v>6618</v>
      </c>
      <c r="B4631" s="7">
        <v>43</v>
      </c>
      <c r="C4631" s="8">
        <v>1228.9502500000001</v>
      </c>
      <c r="D4631" s="8">
        <v>1556.0219999999999</v>
      </c>
      <c r="E4631" s="8">
        <v>651.58742891922475</v>
      </c>
      <c r="F4631" s="7">
        <v>1</v>
      </c>
      <c r="J4631">
        <f t="shared" ca="1" si="242"/>
        <v>6.8673442199007155</v>
      </c>
      <c r="K4631">
        <f t="shared" ca="1" si="242"/>
        <v>3.4224663952686001</v>
      </c>
      <c r="L4631">
        <f t="shared" ca="1" si="242"/>
        <v>11.524237023822828</v>
      </c>
      <c r="M4631">
        <f t="shared" ca="1" si="242"/>
        <v>12.16033515040926</v>
      </c>
      <c r="N4631">
        <f t="shared" ca="1" si="242"/>
        <v>5.6817955886748877</v>
      </c>
      <c r="O4631">
        <f t="shared" ca="1" si="243"/>
        <v>3.4224663952686001</v>
      </c>
      <c r="P4631">
        <f t="shared" ca="1" si="244"/>
        <v>2</v>
      </c>
      <c r="Q4631" s="7">
        <v>43</v>
      </c>
      <c r="R4631" s="7">
        <v>1</v>
      </c>
    </row>
    <row r="4632" spans="1:18" x14ac:dyDescent="0.2">
      <c r="A4632" s="7">
        <v>6620</v>
      </c>
      <c r="B4632" s="7">
        <v>39</v>
      </c>
      <c r="C4632" s="8">
        <v>464.51175000000001</v>
      </c>
      <c r="D4632" s="8">
        <v>552.26199999999994</v>
      </c>
      <c r="E4632" s="8">
        <v>184.77475557960042</v>
      </c>
      <c r="F4632" s="7">
        <v>0</v>
      </c>
      <c r="J4632">
        <f t="shared" ca="1" si="242"/>
        <v>10.867344219900716</v>
      </c>
      <c r="K4632">
        <f t="shared" ca="1" si="242"/>
        <v>7.4224663952686001</v>
      </c>
      <c r="L4632">
        <f t="shared" ca="1" si="242"/>
        <v>15.524237023822828</v>
      </c>
      <c r="M4632">
        <f t="shared" ca="1" si="242"/>
        <v>16.16033515040926</v>
      </c>
      <c r="N4632">
        <f t="shared" ca="1" si="242"/>
        <v>9.6817955886748877</v>
      </c>
      <c r="O4632">
        <f t="shared" ca="1" si="243"/>
        <v>7.4224663952686001</v>
      </c>
      <c r="P4632">
        <f t="shared" ca="1" si="244"/>
        <v>2</v>
      </c>
      <c r="Q4632" s="7">
        <v>39</v>
      </c>
      <c r="R4632" s="7">
        <v>0</v>
      </c>
    </row>
    <row r="4633" spans="1:18" x14ac:dyDescent="0.2">
      <c r="A4633" s="7">
        <v>6621</v>
      </c>
      <c r="B4633" s="7">
        <v>53</v>
      </c>
      <c r="C4633" s="8">
        <v>248.46775</v>
      </c>
      <c r="D4633" s="8">
        <v>183.64955555555557</v>
      </c>
      <c r="E4633" s="8">
        <v>191.20383116545597</v>
      </c>
      <c r="F4633" s="7">
        <v>0</v>
      </c>
      <c r="J4633">
        <f t="shared" ca="1" si="242"/>
        <v>3.1326557800992845</v>
      </c>
      <c r="K4633">
        <f t="shared" ca="1" si="242"/>
        <v>6.5775336047313999</v>
      </c>
      <c r="L4633">
        <f t="shared" ca="1" si="242"/>
        <v>1.5242370238228276</v>
      </c>
      <c r="M4633">
        <f t="shared" ca="1" si="242"/>
        <v>2.1603351504092601</v>
      </c>
      <c r="N4633">
        <f t="shared" ca="1" si="242"/>
        <v>4.3182044113251123</v>
      </c>
      <c r="O4633">
        <f t="shared" ca="1" si="243"/>
        <v>1.5242370238228276</v>
      </c>
      <c r="P4633">
        <f t="shared" ca="1" si="244"/>
        <v>3</v>
      </c>
      <c r="Q4633" s="7">
        <v>53</v>
      </c>
      <c r="R4633" s="7">
        <v>0</v>
      </c>
    </row>
    <row r="4634" spans="1:18" x14ac:dyDescent="0.2">
      <c r="A4634" s="7">
        <v>6623</v>
      </c>
      <c r="B4634" s="7">
        <v>29</v>
      </c>
      <c r="C4634" s="8">
        <v>494.92349999999999</v>
      </c>
      <c r="D4634" s="8">
        <v>398.80688888888886</v>
      </c>
      <c r="E4634" s="8">
        <v>416.54028905017628</v>
      </c>
      <c r="F4634" s="7">
        <v>0</v>
      </c>
      <c r="J4634">
        <f t="shared" ca="1" si="242"/>
        <v>20.867344219900716</v>
      </c>
      <c r="K4634">
        <f t="shared" ca="1" si="242"/>
        <v>17.4224663952686</v>
      </c>
      <c r="L4634">
        <f t="shared" ca="1" si="242"/>
        <v>25.524237023822828</v>
      </c>
      <c r="M4634">
        <f t="shared" ca="1" si="242"/>
        <v>26.16033515040926</v>
      </c>
      <c r="N4634">
        <f t="shared" ca="1" si="242"/>
        <v>19.681795588674888</v>
      </c>
      <c r="O4634">
        <f t="shared" ca="1" si="243"/>
        <v>17.4224663952686</v>
      </c>
      <c r="P4634">
        <f t="shared" ca="1" si="244"/>
        <v>2</v>
      </c>
      <c r="Q4634" s="7">
        <v>29</v>
      </c>
      <c r="R4634" s="7">
        <v>0</v>
      </c>
    </row>
    <row r="4635" spans="1:18" x14ac:dyDescent="0.2">
      <c r="A4635" s="7">
        <v>6624</v>
      </c>
      <c r="B4635" s="7">
        <v>49</v>
      </c>
      <c r="C4635" s="8">
        <v>1454.9159999999999</v>
      </c>
      <c r="D4635" s="8">
        <v>838.73111111111109</v>
      </c>
      <c r="E4635" s="8">
        <v>1016.0602724157671</v>
      </c>
      <c r="F4635" s="7">
        <v>1</v>
      </c>
      <c r="J4635">
        <f t="shared" ca="1" si="242"/>
        <v>0.86734421990071553</v>
      </c>
      <c r="K4635">
        <f t="shared" ca="1" si="242"/>
        <v>2.5775336047313999</v>
      </c>
      <c r="L4635">
        <f t="shared" ca="1" si="242"/>
        <v>5.5242370238228276</v>
      </c>
      <c r="M4635">
        <f t="shared" ca="1" si="242"/>
        <v>6.1603351504092601</v>
      </c>
      <c r="N4635">
        <f t="shared" ca="1" si="242"/>
        <v>0.31820441132511235</v>
      </c>
      <c r="O4635">
        <f t="shared" ca="1" si="243"/>
        <v>0.31820441132511235</v>
      </c>
      <c r="P4635">
        <f t="shared" ca="1" si="244"/>
        <v>5</v>
      </c>
      <c r="Q4635" s="7">
        <v>49</v>
      </c>
      <c r="R4635" s="7">
        <v>1</v>
      </c>
    </row>
    <row r="4636" spans="1:18" x14ac:dyDescent="0.2">
      <c r="A4636" s="7">
        <v>6625</v>
      </c>
      <c r="B4636" s="7">
        <v>42</v>
      </c>
      <c r="C4636" s="8">
        <v>1482.22675</v>
      </c>
      <c r="D4636" s="8">
        <v>989.16955555555558</v>
      </c>
      <c r="E4636" s="8">
        <v>1133.2986452072082</v>
      </c>
      <c r="F4636" s="7">
        <v>1</v>
      </c>
      <c r="J4636">
        <f t="shared" ca="1" si="242"/>
        <v>7.8673442199007155</v>
      </c>
      <c r="K4636">
        <f t="shared" ca="1" si="242"/>
        <v>4.4224663952686001</v>
      </c>
      <c r="L4636">
        <f t="shared" ca="1" si="242"/>
        <v>12.524237023822828</v>
      </c>
      <c r="M4636">
        <f t="shared" ca="1" si="242"/>
        <v>13.16033515040926</v>
      </c>
      <c r="N4636">
        <f t="shared" ca="1" si="242"/>
        <v>6.6817955886748877</v>
      </c>
      <c r="O4636">
        <f t="shared" ca="1" si="243"/>
        <v>4.4224663952686001</v>
      </c>
      <c r="P4636">
        <f t="shared" ca="1" si="244"/>
        <v>2</v>
      </c>
      <c r="Q4636" s="7">
        <v>42</v>
      </c>
      <c r="R4636" s="7">
        <v>1</v>
      </c>
    </row>
    <row r="4637" spans="1:18" x14ac:dyDescent="0.2">
      <c r="A4637" s="7">
        <v>6627</v>
      </c>
      <c r="B4637" s="7">
        <v>37</v>
      </c>
      <c r="C4637" s="8">
        <v>841.45925</v>
      </c>
      <c r="D4637" s="8">
        <v>1073.8617777777779</v>
      </c>
      <c r="E4637" s="8">
        <v>581.45758544332068</v>
      </c>
      <c r="F4637" s="7">
        <v>1</v>
      </c>
      <c r="J4637">
        <f t="shared" ca="1" si="242"/>
        <v>12.867344219900716</v>
      </c>
      <c r="K4637">
        <f t="shared" ca="1" si="242"/>
        <v>9.4224663952686001</v>
      </c>
      <c r="L4637">
        <f t="shared" ca="1" si="242"/>
        <v>17.524237023822828</v>
      </c>
      <c r="M4637">
        <f t="shared" ca="1" si="242"/>
        <v>18.16033515040926</v>
      </c>
      <c r="N4637">
        <f t="shared" ca="1" si="242"/>
        <v>11.681795588674888</v>
      </c>
      <c r="O4637">
        <f t="shared" ca="1" si="243"/>
        <v>9.4224663952686001</v>
      </c>
      <c r="P4637">
        <f t="shared" ca="1" si="244"/>
        <v>2</v>
      </c>
      <c r="Q4637" s="7">
        <v>37</v>
      </c>
      <c r="R4637" s="7">
        <v>1</v>
      </c>
    </row>
    <row r="4638" spans="1:18" x14ac:dyDescent="0.2">
      <c r="A4638" s="7">
        <v>6628</v>
      </c>
      <c r="B4638" s="7">
        <v>43</v>
      </c>
      <c r="C4638" s="8">
        <v>1405.472</v>
      </c>
      <c r="D4638" s="8">
        <v>1166.7595555555556</v>
      </c>
      <c r="E4638" s="8">
        <v>883.12890646663936</v>
      </c>
      <c r="F4638" s="7">
        <v>1</v>
      </c>
      <c r="J4638">
        <f t="shared" ca="1" si="242"/>
        <v>6.8673442199007155</v>
      </c>
      <c r="K4638">
        <f t="shared" ca="1" si="242"/>
        <v>3.4224663952686001</v>
      </c>
      <c r="L4638">
        <f t="shared" ca="1" si="242"/>
        <v>11.524237023822828</v>
      </c>
      <c r="M4638">
        <f t="shared" ca="1" si="242"/>
        <v>12.16033515040926</v>
      </c>
      <c r="N4638">
        <f t="shared" ca="1" si="242"/>
        <v>5.6817955886748877</v>
      </c>
      <c r="O4638">
        <f t="shared" ca="1" si="243"/>
        <v>3.4224663952686001</v>
      </c>
      <c r="P4638">
        <f t="shared" ca="1" si="244"/>
        <v>2</v>
      </c>
      <c r="Q4638" s="7">
        <v>43</v>
      </c>
      <c r="R4638" s="7">
        <v>1</v>
      </c>
    </row>
    <row r="4639" spans="1:18" x14ac:dyDescent="0.2">
      <c r="A4639" s="7">
        <v>6629</v>
      </c>
      <c r="B4639" s="7">
        <v>46</v>
      </c>
      <c r="C4639" s="8">
        <v>650.36175000000003</v>
      </c>
      <c r="D4639" s="8">
        <v>344.084</v>
      </c>
      <c r="E4639" s="8">
        <v>810.45070150634911</v>
      </c>
      <c r="F4639" s="7">
        <v>1</v>
      </c>
      <c r="J4639">
        <f t="shared" ca="1" si="242"/>
        <v>3.8673442199007155</v>
      </c>
      <c r="K4639">
        <f t="shared" ca="1" si="242"/>
        <v>0.42246639526860008</v>
      </c>
      <c r="L4639">
        <f t="shared" ca="1" si="242"/>
        <v>8.5242370238228276</v>
      </c>
      <c r="M4639">
        <f t="shared" ca="1" si="242"/>
        <v>9.1603351504092601</v>
      </c>
      <c r="N4639">
        <f t="shared" ca="1" si="242"/>
        <v>2.6817955886748877</v>
      </c>
      <c r="O4639">
        <f t="shared" ca="1" si="243"/>
        <v>0.42246639526860008</v>
      </c>
      <c r="P4639">
        <f t="shared" ca="1" si="244"/>
        <v>2</v>
      </c>
      <c r="Q4639" s="7">
        <v>46</v>
      </c>
      <c r="R4639" s="7">
        <v>1</v>
      </c>
    </row>
    <row r="4640" spans="1:18" x14ac:dyDescent="0.2">
      <c r="A4640" s="7">
        <v>6632</v>
      </c>
      <c r="B4640" s="7">
        <v>32</v>
      </c>
      <c r="C4640" s="8">
        <v>134.55449999999999</v>
      </c>
      <c r="D4640" s="8">
        <v>60.867111111111114</v>
      </c>
      <c r="E4640" s="8">
        <v>151.61733618052375</v>
      </c>
      <c r="F4640" s="7">
        <v>0</v>
      </c>
      <c r="J4640">
        <f t="shared" ca="1" si="242"/>
        <v>17.867344219900716</v>
      </c>
      <c r="K4640">
        <f t="shared" ca="1" si="242"/>
        <v>14.4224663952686</v>
      </c>
      <c r="L4640">
        <f t="shared" ca="1" si="242"/>
        <v>22.524237023822828</v>
      </c>
      <c r="M4640">
        <f t="shared" ca="1" si="242"/>
        <v>23.16033515040926</v>
      </c>
      <c r="N4640">
        <f t="shared" ca="1" si="242"/>
        <v>16.681795588674888</v>
      </c>
      <c r="O4640">
        <f t="shared" ca="1" si="243"/>
        <v>14.4224663952686</v>
      </c>
      <c r="P4640">
        <f t="shared" ca="1" si="244"/>
        <v>2</v>
      </c>
      <c r="Q4640" s="7">
        <v>32</v>
      </c>
      <c r="R4640" s="7">
        <v>0</v>
      </c>
    </row>
    <row r="4641" spans="1:18" x14ac:dyDescent="0.2">
      <c r="A4641" s="7">
        <v>6633</v>
      </c>
      <c r="B4641" s="7">
        <v>67</v>
      </c>
      <c r="C4641" s="8">
        <v>585.35225000000003</v>
      </c>
      <c r="D4641" s="8">
        <v>632.06133333333332</v>
      </c>
      <c r="E4641" s="8">
        <v>333.83710241796138</v>
      </c>
      <c r="F4641" s="7">
        <v>1</v>
      </c>
      <c r="J4641">
        <f t="shared" ca="1" si="242"/>
        <v>17.132655780099284</v>
      </c>
      <c r="K4641">
        <f t="shared" ca="1" si="242"/>
        <v>20.5775336047314</v>
      </c>
      <c r="L4641">
        <f t="shared" ca="1" si="242"/>
        <v>12.475762976177172</v>
      </c>
      <c r="M4641">
        <f t="shared" ca="1" si="242"/>
        <v>11.83966484959074</v>
      </c>
      <c r="N4641">
        <f t="shared" ca="1" si="242"/>
        <v>18.318204411325112</v>
      </c>
      <c r="O4641">
        <f t="shared" ca="1" si="243"/>
        <v>11.83966484959074</v>
      </c>
      <c r="P4641">
        <f t="shared" ca="1" si="244"/>
        <v>4</v>
      </c>
      <c r="Q4641" s="7">
        <v>67</v>
      </c>
      <c r="R4641" s="7">
        <v>1</v>
      </c>
    </row>
    <row r="4642" spans="1:18" x14ac:dyDescent="0.2">
      <c r="A4642" s="7">
        <v>6635</v>
      </c>
      <c r="B4642" s="7">
        <v>44</v>
      </c>
      <c r="C4642" s="8">
        <v>784.80250000000001</v>
      </c>
      <c r="D4642" s="8">
        <v>389.05133333333333</v>
      </c>
      <c r="E4642" s="8">
        <v>1044.4332187488353</v>
      </c>
      <c r="F4642" s="7">
        <v>0</v>
      </c>
      <c r="J4642">
        <f t="shared" ca="1" si="242"/>
        <v>5.8673442199007155</v>
      </c>
      <c r="K4642">
        <f t="shared" ca="1" si="242"/>
        <v>2.4224663952686001</v>
      </c>
      <c r="L4642">
        <f t="shared" ca="1" si="242"/>
        <v>10.524237023822828</v>
      </c>
      <c r="M4642">
        <f t="shared" ca="1" si="242"/>
        <v>11.16033515040926</v>
      </c>
      <c r="N4642">
        <f t="shared" ca="1" si="242"/>
        <v>4.6817955886748877</v>
      </c>
      <c r="O4642">
        <f t="shared" ca="1" si="243"/>
        <v>2.4224663952686001</v>
      </c>
      <c r="P4642">
        <f t="shared" ca="1" si="244"/>
        <v>2</v>
      </c>
      <c r="Q4642" s="7">
        <v>44</v>
      </c>
      <c r="R4642" s="7">
        <v>0</v>
      </c>
    </row>
    <row r="4643" spans="1:18" x14ac:dyDescent="0.2">
      <c r="A4643" s="7">
        <v>6636</v>
      </c>
      <c r="B4643" s="7">
        <v>42</v>
      </c>
      <c r="C4643" s="8">
        <v>409.49675000000002</v>
      </c>
      <c r="D4643" s="8">
        <v>259.94799999999998</v>
      </c>
      <c r="E4643" s="8">
        <v>266.24270286356602</v>
      </c>
      <c r="F4643" s="7">
        <v>0</v>
      </c>
      <c r="J4643">
        <f t="shared" ca="1" si="242"/>
        <v>7.8673442199007155</v>
      </c>
      <c r="K4643">
        <f t="shared" ca="1" si="242"/>
        <v>4.4224663952686001</v>
      </c>
      <c r="L4643">
        <f t="shared" ca="1" si="242"/>
        <v>12.524237023822828</v>
      </c>
      <c r="M4643">
        <f t="shared" ca="1" si="242"/>
        <v>13.16033515040926</v>
      </c>
      <c r="N4643">
        <f t="shared" ca="1" si="242"/>
        <v>6.6817955886748877</v>
      </c>
      <c r="O4643">
        <f t="shared" ca="1" si="243"/>
        <v>4.4224663952686001</v>
      </c>
      <c r="P4643">
        <f t="shared" ca="1" si="244"/>
        <v>2</v>
      </c>
      <c r="Q4643" s="7">
        <v>42</v>
      </c>
      <c r="R4643" s="7">
        <v>0</v>
      </c>
    </row>
    <row r="4644" spans="1:18" x14ac:dyDescent="0.2">
      <c r="A4644" s="7">
        <v>6639</v>
      </c>
      <c r="B4644" s="7">
        <v>51</v>
      </c>
      <c r="C4644" s="8">
        <v>549.41150000000005</v>
      </c>
      <c r="D4644" s="8">
        <v>572.31622222222222</v>
      </c>
      <c r="E4644" s="8">
        <v>278.68493935995497</v>
      </c>
      <c r="F4644" s="7">
        <v>1</v>
      </c>
      <c r="J4644">
        <f t="shared" ca="1" si="242"/>
        <v>1.1326557800992845</v>
      </c>
      <c r="K4644">
        <f t="shared" ca="1" si="242"/>
        <v>4.5775336047313999</v>
      </c>
      <c r="L4644">
        <f t="shared" ca="1" si="242"/>
        <v>3.5242370238228276</v>
      </c>
      <c r="M4644">
        <f t="shared" ca="1" si="242"/>
        <v>4.1603351504092601</v>
      </c>
      <c r="N4644">
        <f t="shared" ca="1" si="242"/>
        <v>2.3182044113251123</v>
      </c>
      <c r="O4644">
        <f t="shared" ca="1" si="243"/>
        <v>1.1326557800992845</v>
      </c>
      <c r="P4644">
        <f t="shared" ca="1" si="244"/>
        <v>1</v>
      </c>
      <c r="Q4644" s="7">
        <v>51</v>
      </c>
      <c r="R4644" s="7">
        <v>1</v>
      </c>
    </row>
    <row r="4645" spans="1:18" x14ac:dyDescent="0.2">
      <c r="A4645" s="7">
        <v>6641</v>
      </c>
      <c r="B4645" s="7">
        <v>32</v>
      </c>
      <c r="C4645" s="8">
        <v>1146.3505</v>
      </c>
      <c r="D4645" s="8">
        <v>1050.7648888888889</v>
      </c>
      <c r="E4645" s="8">
        <v>996.94598958595634</v>
      </c>
      <c r="F4645" s="7">
        <v>1</v>
      </c>
      <c r="J4645">
        <f t="shared" ca="1" si="242"/>
        <v>17.867344219900716</v>
      </c>
      <c r="K4645">
        <f t="shared" ca="1" si="242"/>
        <v>14.4224663952686</v>
      </c>
      <c r="L4645">
        <f t="shared" ca="1" si="242"/>
        <v>22.524237023822828</v>
      </c>
      <c r="M4645">
        <f t="shared" ca="1" si="242"/>
        <v>23.16033515040926</v>
      </c>
      <c r="N4645">
        <f t="shared" ca="1" si="242"/>
        <v>16.681795588674888</v>
      </c>
      <c r="O4645">
        <f t="shared" ca="1" si="243"/>
        <v>14.4224663952686</v>
      </c>
      <c r="P4645">
        <f t="shared" ca="1" si="244"/>
        <v>2</v>
      </c>
      <c r="Q4645" s="7">
        <v>32</v>
      </c>
      <c r="R4645" s="7">
        <v>1</v>
      </c>
    </row>
    <row r="4646" spans="1:18" x14ac:dyDescent="0.2">
      <c r="A4646" s="7">
        <v>6642</v>
      </c>
      <c r="B4646" s="7">
        <v>47</v>
      </c>
      <c r="C4646" s="8">
        <v>192.32149999999999</v>
      </c>
      <c r="D4646" s="8">
        <v>179.8051111111111</v>
      </c>
      <c r="E4646" s="8">
        <v>92.818655683492509</v>
      </c>
      <c r="F4646" s="7">
        <v>0</v>
      </c>
      <c r="J4646">
        <f t="shared" ca="1" si="242"/>
        <v>2.8673442199007155</v>
      </c>
      <c r="K4646">
        <f t="shared" ca="1" si="242"/>
        <v>0.57753360473139992</v>
      </c>
      <c r="L4646">
        <f t="shared" ca="1" si="242"/>
        <v>7.5242370238228276</v>
      </c>
      <c r="M4646">
        <f t="shared" ca="1" si="242"/>
        <v>8.1603351504092601</v>
      </c>
      <c r="N4646">
        <f t="shared" ca="1" si="242"/>
        <v>1.6817955886748877</v>
      </c>
      <c r="O4646">
        <f t="shared" ca="1" si="243"/>
        <v>0.57753360473139992</v>
      </c>
      <c r="P4646">
        <f t="shared" ca="1" si="244"/>
        <v>2</v>
      </c>
      <c r="Q4646" s="7">
        <v>47</v>
      </c>
      <c r="R4646" s="7">
        <v>0</v>
      </c>
    </row>
    <row r="4647" spans="1:18" x14ac:dyDescent="0.2">
      <c r="A4647" s="7">
        <v>6643</v>
      </c>
      <c r="B4647" s="7">
        <v>62</v>
      </c>
      <c r="C4647" s="8">
        <v>1308.9837500000001</v>
      </c>
      <c r="D4647" s="8">
        <v>1573.2935555555555</v>
      </c>
      <c r="E4647" s="8">
        <v>584.63643898628186</v>
      </c>
      <c r="F4647" s="7">
        <v>1</v>
      </c>
      <c r="J4647">
        <f t="shared" ca="1" si="242"/>
        <v>12.132655780099284</v>
      </c>
      <c r="K4647">
        <f t="shared" ca="1" si="242"/>
        <v>15.5775336047314</v>
      </c>
      <c r="L4647">
        <f t="shared" ca="1" si="242"/>
        <v>7.4757629761771724</v>
      </c>
      <c r="M4647">
        <f t="shared" ca="1" si="242"/>
        <v>6.8396648495907399</v>
      </c>
      <c r="N4647">
        <f t="shared" ca="1" si="242"/>
        <v>13.318204411325112</v>
      </c>
      <c r="O4647">
        <f t="shared" ca="1" si="243"/>
        <v>6.8396648495907399</v>
      </c>
      <c r="P4647">
        <f t="shared" ca="1" si="244"/>
        <v>4</v>
      </c>
      <c r="Q4647" s="7">
        <v>62</v>
      </c>
      <c r="R4647" s="7">
        <v>1</v>
      </c>
    </row>
    <row r="4648" spans="1:18" x14ac:dyDescent="0.2">
      <c r="A4648" s="7">
        <v>6645</v>
      </c>
      <c r="B4648" s="7">
        <v>61</v>
      </c>
      <c r="C4648" s="8">
        <v>494.00425000000001</v>
      </c>
      <c r="D4648" s="8">
        <v>302.64644444444446</v>
      </c>
      <c r="E4648" s="8">
        <v>451.85876818038781</v>
      </c>
      <c r="F4648" s="7">
        <v>1</v>
      </c>
      <c r="J4648">
        <f t="shared" ca="1" si="242"/>
        <v>11.132655780099284</v>
      </c>
      <c r="K4648">
        <f t="shared" ca="1" si="242"/>
        <v>14.5775336047314</v>
      </c>
      <c r="L4648">
        <f t="shared" ca="1" si="242"/>
        <v>6.4757629761771724</v>
      </c>
      <c r="M4648">
        <f t="shared" ca="1" si="242"/>
        <v>5.8396648495907399</v>
      </c>
      <c r="N4648">
        <f t="shared" ca="1" si="242"/>
        <v>12.318204411325112</v>
      </c>
      <c r="O4648">
        <f t="shared" ca="1" si="243"/>
        <v>5.8396648495907399</v>
      </c>
      <c r="P4648">
        <f t="shared" ca="1" si="244"/>
        <v>4</v>
      </c>
      <c r="Q4648" s="7">
        <v>61</v>
      </c>
      <c r="R4648" s="7">
        <v>1</v>
      </c>
    </row>
    <row r="4649" spans="1:18" x14ac:dyDescent="0.2">
      <c r="A4649" s="7">
        <v>6651</v>
      </c>
      <c r="B4649" s="7">
        <v>47</v>
      </c>
      <c r="C4649" s="8">
        <v>469.78399999999999</v>
      </c>
      <c r="D4649" s="8">
        <v>480.01977777777779</v>
      </c>
      <c r="E4649" s="8">
        <v>199.93015484180543</v>
      </c>
      <c r="F4649" s="7">
        <v>0</v>
      </c>
      <c r="J4649">
        <f t="shared" ca="1" si="242"/>
        <v>2.8673442199007155</v>
      </c>
      <c r="K4649">
        <f t="shared" ca="1" si="242"/>
        <v>0.57753360473139992</v>
      </c>
      <c r="L4649">
        <f t="shared" ca="1" si="242"/>
        <v>7.5242370238228276</v>
      </c>
      <c r="M4649">
        <f t="shared" ca="1" si="242"/>
        <v>8.1603351504092601</v>
      </c>
      <c r="N4649">
        <f t="shared" ca="1" si="242"/>
        <v>1.6817955886748877</v>
      </c>
      <c r="O4649">
        <f t="shared" ca="1" si="243"/>
        <v>0.57753360473139992</v>
      </c>
      <c r="P4649">
        <f t="shared" ca="1" si="244"/>
        <v>2</v>
      </c>
      <c r="Q4649" s="7">
        <v>47</v>
      </c>
      <c r="R4649" s="7">
        <v>0</v>
      </c>
    </row>
    <row r="4650" spans="1:18" x14ac:dyDescent="0.2">
      <c r="A4650" s="7">
        <v>6652</v>
      </c>
      <c r="B4650" s="7">
        <v>50</v>
      </c>
      <c r="C4650" s="8">
        <v>1030.739</v>
      </c>
      <c r="D4650" s="8">
        <v>804.33066666666662</v>
      </c>
      <c r="E4650" s="8">
        <v>1107.7833815693282</v>
      </c>
      <c r="F4650" s="7">
        <v>1</v>
      </c>
      <c r="J4650">
        <f t="shared" ca="1" si="242"/>
        <v>0.13265578009928447</v>
      </c>
      <c r="K4650">
        <f t="shared" ca="1" si="242"/>
        <v>3.5775336047313999</v>
      </c>
      <c r="L4650">
        <f t="shared" ca="1" si="242"/>
        <v>4.5242370238228276</v>
      </c>
      <c r="M4650">
        <f t="shared" ca="1" si="242"/>
        <v>5.1603351504092601</v>
      </c>
      <c r="N4650">
        <f t="shared" ca="1" si="242"/>
        <v>1.3182044113251123</v>
      </c>
      <c r="O4650">
        <f t="shared" ca="1" si="243"/>
        <v>0.13265578009928447</v>
      </c>
      <c r="P4650">
        <f t="shared" ca="1" si="244"/>
        <v>1</v>
      </c>
      <c r="Q4650" s="7">
        <v>50</v>
      </c>
      <c r="R4650" s="7">
        <v>1</v>
      </c>
    </row>
    <row r="4651" spans="1:18" x14ac:dyDescent="0.2">
      <c r="A4651" s="7">
        <v>6653</v>
      </c>
      <c r="B4651" s="7">
        <v>39</v>
      </c>
      <c r="C4651" s="8">
        <v>821.34175000000005</v>
      </c>
      <c r="D4651" s="8">
        <v>846.36177777777777</v>
      </c>
      <c r="E4651" s="8">
        <v>678.38237237258693</v>
      </c>
      <c r="F4651" s="7">
        <v>0</v>
      </c>
      <c r="J4651">
        <f t="shared" ca="1" si="242"/>
        <v>10.867344219900716</v>
      </c>
      <c r="K4651">
        <f t="shared" ca="1" si="242"/>
        <v>7.4224663952686001</v>
      </c>
      <c r="L4651">
        <f t="shared" ca="1" si="242"/>
        <v>15.524237023822828</v>
      </c>
      <c r="M4651">
        <f t="shared" ca="1" si="242"/>
        <v>16.16033515040926</v>
      </c>
      <c r="N4651">
        <f t="shared" ca="1" si="242"/>
        <v>9.6817955886748877</v>
      </c>
      <c r="O4651">
        <f t="shared" ca="1" si="243"/>
        <v>7.4224663952686001</v>
      </c>
      <c r="P4651">
        <f t="shared" ca="1" si="244"/>
        <v>2</v>
      </c>
      <c r="Q4651" s="7">
        <v>39</v>
      </c>
      <c r="R4651" s="7">
        <v>0</v>
      </c>
    </row>
    <row r="4652" spans="1:18" x14ac:dyDescent="0.2">
      <c r="A4652" s="7">
        <v>6654</v>
      </c>
      <c r="B4652" s="7">
        <v>29</v>
      </c>
      <c r="C4652" s="8">
        <v>1318.3822500000001</v>
      </c>
      <c r="D4652" s="8">
        <v>1368.5791111111112</v>
      </c>
      <c r="E4652" s="8">
        <v>1083.4565701476192</v>
      </c>
      <c r="F4652" s="7">
        <v>1</v>
      </c>
      <c r="J4652">
        <f t="shared" ca="1" si="242"/>
        <v>20.867344219900716</v>
      </c>
      <c r="K4652">
        <f t="shared" ca="1" si="242"/>
        <v>17.4224663952686</v>
      </c>
      <c r="L4652">
        <f t="shared" ca="1" si="242"/>
        <v>25.524237023822828</v>
      </c>
      <c r="M4652">
        <f t="shared" ca="1" si="242"/>
        <v>26.16033515040926</v>
      </c>
      <c r="N4652">
        <f t="shared" ca="1" si="242"/>
        <v>19.681795588674888</v>
      </c>
      <c r="O4652">
        <f t="shared" ca="1" si="243"/>
        <v>17.4224663952686</v>
      </c>
      <c r="P4652">
        <f t="shared" ca="1" si="244"/>
        <v>2</v>
      </c>
      <c r="Q4652" s="7">
        <v>29</v>
      </c>
      <c r="R4652" s="7">
        <v>1</v>
      </c>
    </row>
    <row r="4653" spans="1:18" x14ac:dyDescent="0.2">
      <c r="A4653" s="7">
        <v>6659</v>
      </c>
      <c r="B4653" s="7">
        <v>62</v>
      </c>
      <c r="C4653" s="8">
        <v>149.935</v>
      </c>
      <c r="D4653" s="8">
        <v>145.542</v>
      </c>
      <c r="E4653" s="8">
        <v>97.910088429216216</v>
      </c>
      <c r="F4653" s="7">
        <v>0</v>
      </c>
      <c r="J4653">
        <f t="shared" ca="1" si="242"/>
        <v>12.132655780099284</v>
      </c>
      <c r="K4653">
        <f t="shared" ca="1" si="242"/>
        <v>15.5775336047314</v>
      </c>
      <c r="L4653">
        <f t="shared" ca="1" si="242"/>
        <v>7.4757629761771724</v>
      </c>
      <c r="M4653">
        <f t="shared" ca="1" si="242"/>
        <v>6.8396648495907399</v>
      </c>
      <c r="N4653">
        <f t="shared" ca="1" si="242"/>
        <v>13.318204411325112</v>
      </c>
      <c r="O4653">
        <f t="shared" ca="1" si="243"/>
        <v>6.8396648495907399</v>
      </c>
      <c r="P4653">
        <f t="shared" ca="1" si="244"/>
        <v>4</v>
      </c>
      <c r="Q4653" s="7">
        <v>62</v>
      </c>
      <c r="R4653" s="7">
        <v>0</v>
      </c>
    </row>
    <row r="4654" spans="1:18" x14ac:dyDescent="0.2">
      <c r="A4654" s="7">
        <v>6660</v>
      </c>
      <c r="B4654" s="7">
        <v>29</v>
      </c>
      <c r="C4654" s="8">
        <v>317.41325000000001</v>
      </c>
      <c r="D4654" s="8">
        <v>352.13733333333334</v>
      </c>
      <c r="E4654" s="8">
        <v>216.03643001712436</v>
      </c>
      <c r="F4654" s="7">
        <v>0</v>
      </c>
      <c r="J4654">
        <f t="shared" ca="1" si="242"/>
        <v>20.867344219900716</v>
      </c>
      <c r="K4654">
        <f t="shared" ca="1" si="242"/>
        <v>17.4224663952686</v>
      </c>
      <c r="L4654">
        <f t="shared" ca="1" si="242"/>
        <v>25.524237023822828</v>
      </c>
      <c r="M4654">
        <f t="shared" ca="1" si="242"/>
        <v>26.16033515040926</v>
      </c>
      <c r="N4654">
        <f t="shared" ca="1" si="242"/>
        <v>19.681795588674888</v>
      </c>
      <c r="O4654">
        <f t="shared" ca="1" si="243"/>
        <v>17.4224663952686</v>
      </c>
      <c r="P4654">
        <f t="shared" ca="1" si="244"/>
        <v>2</v>
      </c>
      <c r="Q4654" s="7">
        <v>29</v>
      </c>
      <c r="R4654" s="7">
        <v>0</v>
      </c>
    </row>
    <row r="4655" spans="1:18" x14ac:dyDescent="0.2">
      <c r="A4655" s="7">
        <v>6661</v>
      </c>
      <c r="B4655" s="7">
        <v>42</v>
      </c>
      <c r="C4655" s="8">
        <v>835.423</v>
      </c>
      <c r="D4655" s="8">
        <v>835.30177777777783</v>
      </c>
      <c r="E4655" s="8">
        <v>622.52207203306602</v>
      </c>
      <c r="F4655" s="7">
        <v>1</v>
      </c>
      <c r="J4655">
        <f t="shared" ca="1" si="242"/>
        <v>7.8673442199007155</v>
      </c>
      <c r="K4655">
        <f t="shared" ca="1" si="242"/>
        <v>4.4224663952686001</v>
      </c>
      <c r="L4655">
        <f t="shared" ca="1" si="242"/>
        <v>12.524237023822828</v>
      </c>
      <c r="M4655">
        <f t="shared" ca="1" si="242"/>
        <v>13.16033515040926</v>
      </c>
      <c r="N4655">
        <f t="shared" ca="1" si="242"/>
        <v>6.6817955886748877</v>
      </c>
      <c r="O4655">
        <f t="shared" ca="1" si="243"/>
        <v>4.4224663952686001</v>
      </c>
      <c r="P4655">
        <f t="shared" ca="1" si="244"/>
        <v>2</v>
      </c>
      <c r="Q4655" s="7">
        <v>42</v>
      </c>
      <c r="R4655" s="7">
        <v>1</v>
      </c>
    </row>
    <row r="4656" spans="1:18" x14ac:dyDescent="0.2">
      <c r="A4656" s="7">
        <v>6662</v>
      </c>
      <c r="B4656" s="7">
        <v>43</v>
      </c>
      <c r="C4656" s="8">
        <v>1468.2004999999999</v>
      </c>
      <c r="D4656" s="8">
        <v>1164.2386666666666</v>
      </c>
      <c r="E4656" s="8">
        <v>1120.958379702455</v>
      </c>
      <c r="F4656" s="7">
        <v>1</v>
      </c>
      <c r="J4656">
        <f t="shared" ca="1" si="242"/>
        <v>6.8673442199007155</v>
      </c>
      <c r="K4656">
        <f t="shared" ca="1" si="242"/>
        <v>3.4224663952686001</v>
      </c>
      <c r="L4656">
        <f t="shared" ca="1" si="242"/>
        <v>11.524237023822828</v>
      </c>
      <c r="M4656">
        <f t="shared" ca="1" si="242"/>
        <v>12.16033515040926</v>
      </c>
      <c r="N4656">
        <f t="shared" ca="1" si="242"/>
        <v>5.6817955886748877</v>
      </c>
      <c r="O4656">
        <f t="shared" ca="1" si="243"/>
        <v>3.4224663952686001</v>
      </c>
      <c r="P4656">
        <f t="shared" ca="1" si="244"/>
        <v>2</v>
      </c>
      <c r="Q4656" s="7">
        <v>43</v>
      </c>
      <c r="R4656" s="7">
        <v>1</v>
      </c>
    </row>
    <row r="4657" spans="1:18" x14ac:dyDescent="0.2">
      <c r="A4657" s="7">
        <v>6663</v>
      </c>
      <c r="B4657" s="7">
        <v>58</v>
      </c>
      <c r="C4657" s="8">
        <v>1202.1185</v>
      </c>
      <c r="D4657" s="8">
        <v>579.6297777777778</v>
      </c>
      <c r="E4657" s="8">
        <v>1678.0866749750389</v>
      </c>
      <c r="F4657" s="7">
        <v>1</v>
      </c>
      <c r="J4657">
        <f t="shared" ca="1" si="242"/>
        <v>8.1326557800992845</v>
      </c>
      <c r="K4657">
        <f t="shared" ca="1" si="242"/>
        <v>11.5775336047314</v>
      </c>
      <c r="L4657">
        <f t="shared" ca="1" si="242"/>
        <v>3.4757629761771724</v>
      </c>
      <c r="M4657">
        <f t="shared" ca="1" si="242"/>
        <v>2.8396648495907399</v>
      </c>
      <c r="N4657">
        <f t="shared" ca="1" si="242"/>
        <v>9.3182044113251123</v>
      </c>
      <c r="O4657">
        <f t="shared" ca="1" si="243"/>
        <v>2.8396648495907399</v>
      </c>
      <c r="P4657">
        <f t="shared" ca="1" si="244"/>
        <v>4</v>
      </c>
      <c r="Q4657" s="7">
        <v>58</v>
      </c>
      <c r="R4657" s="7">
        <v>1</v>
      </c>
    </row>
    <row r="4658" spans="1:18" x14ac:dyDescent="0.2">
      <c r="A4658" s="7">
        <v>6664</v>
      </c>
      <c r="B4658" s="7">
        <v>29</v>
      </c>
      <c r="C4658" s="8">
        <v>470.27024999999998</v>
      </c>
      <c r="D4658" s="8">
        <v>432.76266666666669</v>
      </c>
      <c r="E4658" s="8">
        <v>257.98416956918584</v>
      </c>
      <c r="F4658" s="7">
        <v>0</v>
      </c>
      <c r="J4658">
        <f t="shared" ref="J4658:N4708" ca="1" si="245">+ABS(J$3-$Q4658)</f>
        <v>20.867344219900716</v>
      </c>
      <c r="K4658">
        <f t="shared" ca="1" si="245"/>
        <v>17.4224663952686</v>
      </c>
      <c r="L4658">
        <f t="shared" ca="1" si="245"/>
        <v>25.524237023822828</v>
      </c>
      <c r="M4658">
        <f t="shared" ca="1" si="245"/>
        <v>26.16033515040926</v>
      </c>
      <c r="N4658">
        <f t="shared" ca="1" si="245"/>
        <v>19.681795588674888</v>
      </c>
      <c r="O4658">
        <f t="shared" ca="1" si="243"/>
        <v>17.4224663952686</v>
      </c>
      <c r="P4658">
        <f t="shared" ca="1" si="244"/>
        <v>2</v>
      </c>
      <c r="Q4658" s="7">
        <v>29</v>
      </c>
      <c r="R4658" s="7">
        <v>0</v>
      </c>
    </row>
    <row r="4659" spans="1:18" x14ac:dyDescent="0.2">
      <c r="A4659" s="7">
        <v>6666</v>
      </c>
      <c r="B4659" s="7">
        <v>56</v>
      </c>
      <c r="C4659" s="8">
        <v>50.313000000000002</v>
      </c>
      <c r="D4659" s="8">
        <v>42.583777777777776</v>
      </c>
      <c r="E4659" s="8">
        <v>48.584925375963422</v>
      </c>
      <c r="F4659" s="7">
        <v>0</v>
      </c>
      <c r="J4659">
        <f t="shared" ca="1" si="245"/>
        <v>6.1326557800992845</v>
      </c>
      <c r="K4659">
        <f t="shared" ca="1" si="245"/>
        <v>9.5775336047313999</v>
      </c>
      <c r="L4659">
        <f t="shared" ca="1" si="245"/>
        <v>1.4757629761771724</v>
      </c>
      <c r="M4659">
        <f t="shared" ca="1" si="245"/>
        <v>0.83966484959073995</v>
      </c>
      <c r="N4659">
        <f t="shared" ca="1" si="245"/>
        <v>7.3182044113251123</v>
      </c>
      <c r="O4659">
        <f t="shared" ca="1" si="243"/>
        <v>0.83966484959073995</v>
      </c>
      <c r="P4659">
        <f t="shared" ca="1" si="244"/>
        <v>4</v>
      </c>
      <c r="Q4659" s="7">
        <v>56</v>
      </c>
      <c r="R4659" s="7">
        <v>0</v>
      </c>
    </row>
    <row r="4660" spans="1:18" x14ac:dyDescent="0.2">
      <c r="A4660" s="7">
        <v>6667</v>
      </c>
      <c r="B4660" s="7">
        <v>49</v>
      </c>
      <c r="C4660" s="8">
        <v>2408.8477499999999</v>
      </c>
      <c r="D4660" s="8">
        <v>1116.7557777777777</v>
      </c>
      <c r="E4660" s="8">
        <v>2437.2832271746088</v>
      </c>
      <c r="F4660" s="7">
        <v>1</v>
      </c>
      <c r="J4660">
        <f t="shared" ca="1" si="245"/>
        <v>0.86734421990071553</v>
      </c>
      <c r="K4660">
        <f t="shared" ca="1" si="245"/>
        <v>2.5775336047313999</v>
      </c>
      <c r="L4660">
        <f t="shared" ca="1" si="245"/>
        <v>5.5242370238228276</v>
      </c>
      <c r="M4660">
        <f t="shared" ca="1" si="245"/>
        <v>6.1603351504092601</v>
      </c>
      <c r="N4660">
        <f t="shared" ca="1" si="245"/>
        <v>0.31820441132511235</v>
      </c>
      <c r="O4660">
        <f t="shared" ca="1" si="243"/>
        <v>0.31820441132511235</v>
      </c>
      <c r="P4660">
        <f t="shared" ca="1" si="244"/>
        <v>5</v>
      </c>
      <c r="Q4660" s="7">
        <v>49</v>
      </c>
      <c r="R4660" s="7">
        <v>1</v>
      </c>
    </row>
    <row r="4661" spans="1:18" x14ac:dyDescent="0.2">
      <c r="A4661" s="7">
        <v>6668</v>
      </c>
      <c r="B4661" s="7">
        <v>32</v>
      </c>
      <c r="C4661" s="8">
        <v>150.96924999999999</v>
      </c>
      <c r="D4661" s="8">
        <v>125.22</v>
      </c>
      <c r="E4661" s="8">
        <v>107.93226864224576</v>
      </c>
      <c r="F4661" s="7">
        <v>0</v>
      </c>
      <c r="J4661">
        <f t="shared" ca="1" si="245"/>
        <v>17.867344219900716</v>
      </c>
      <c r="K4661">
        <f t="shared" ca="1" si="245"/>
        <v>14.4224663952686</v>
      </c>
      <c r="L4661">
        <f t="shared" ca="1" si="245"/>
        <v>22.524237023822828</v>
      </c>
      <c r="M4661">
        <f t="shared" ca="1" si="245"/>
        <v>23.16033515040926</v>
      </c>
      <c r="N4661">
        <f t="shared" ca="1" si="245"/>
        <v>16.681795588674888</v>
      </c>
      <c r="O4661">
        <f t="shared" ca="1" si="243"/>
        <v>14.4224663952686</v>
      </c>
      <c r="P4661">
        <f t="shared" ca="1" si="244"/>
        <v>2</v>
      </c>
      <c r="Q4661" s="7">
        <v>32</v>
      </c>
      <c r="R4661" s="7">
        <v>0</v>
      </c>
    </row>
    <row r="4662" spans="1:18" x14ac:dyDescent="0.2">
      <c r="A4662" s="7">
        <v>6669</v>
      </c>
      <c r="B4662" s="7">
        <v>26</v>
      </c>
      <c r="C4662" s="8">
        <v>932.63924999999995</v>
      </c>
      <c r="D4662" s="8">
        <v>670.3606666666667</v>
      </c>
      <c r="E4662" s="8">
        <v>532.08257051748831</v>
      </c>
      <c r="F4662" s="7">
        <v>0</v>
      </c>
      <c r="J4662">
        <f t="shared" ca="1" si="245"/>
        <v>23.867344219900716</v>
      </c>
      <c r="K4662">
        <f t="shared" ca="1" si="245"/>
        <v>20.4224663952686</v>
      </c>
      <c r="L4662">
        <f t="shared" ca="1" si="245"/>
        <v>28.524237023822828</v>
      </c>
      <c r="M4662">
        <f t="shared" ca="1" si="245"/>
        <v>29.16033515040926</v>
      </c>
      <c r="N4662">
        <f t="shared" ca="1" si="245"/>
        <v>22.681795588674888</v>
      </c>
      <c r="O4662">
        <f t="shared" ca="1" si="243"/>
        <v>20.4224663952686</v>
      </c>
      <c r="P4662">
        <f t="shared" ca="1" si="244"/>
        <v>2</v>
      </c>
      <c r="Q4662" s="7">
        <v>26</v>
      </c>
      <c r="R4662" s="7">
        <v>0</v>
      </c>
    </row>
    <row r="4663" spans="1:18" x14ac:dyDescent="0.2">
      <c r="A4663" s="7">
        <v>6670</v>
      </c>
      <c r="B4663" s="7">
        <v>49</v>
      </c>
      <c r="C4663" s="8">
        <v>373.30399999999997</v>
      </c>
      <c r="D4663" s="8">
        <v>236.86533333333333</v>
      </c>
      <c r="E4663" s="8">
        <v>289.56985754895192</v>
      </c>
      <c r="F4663" s="7">
        <v>0</v>
      </c>
      <c r="J4663">
        <f t="shared" ca="1" si="245"/>
        <v>0.86734421990071553</v>
      </c>
      <c r="K4663">
        <f t="shared" ca="1" si="245"/>
        <v>2.5775336047313999</v>
      </c>
      <c r="L4663">
        <f t="shared" ca="1" si="245"/>
        <v>5.5242370238228276</v>
      </c>
      <c r="M4663">
        <f t="shared" ca="1" si="245"/>
        <v>6.1603351504092601</v>
      </c>
      <c r="N4663">
        <f t="shared" ca="1" si="245"/>
        <v>0.31820441132511235</v>
      </c>
      <c r="O4663">
        <f t="shared" ca="1" si="243"/>
        <v>0.31820441132511235</v>
      </c>
      <c r="P4663">
        <f t="shared" ca="1" si="244"/>
        <v>5</v>
      </c>
      <c r="Q4663" s="7">
        <v>49</v>
      </c>
      <c r="R4663" s="7">
        <v>0</v>
      </c>
    </row>
    <row r="4664" spans="1:18" x14ac:dyDescent="0.2">
      <c r="A4664" s="7">
        <v>6672</v>
      </c>
      <c r="B4664" s="7">
        <v>47</v>
      </c>
      <c r="C4664" s="8">
        <v>639.9325</v>
      </c>
      <c r="D4664" s="8">
        <v>717.2886666666667</v>
      </c>
      <c r="E4664" s="8">
        <v>347.62686582637218</v>
      </c>
      <c r="F4664" s="7">
        <v>1</v>
      </c>
      <c r="J4664">
        <f t="shared" ca="1" si="245"/>
        <v>2.8673442199007155</v>
      </c>
      <c r="K4664">
        <f t="shared" ca="1" si="245"/>
        <v>0.57753360473139992</v>
      </c>
      <c r="L4664">
        <f t="shared" ca="1" si="245"/>
        <v>7.5242370238228276</v>
      </c>
      <c r="M4664">
        <f t="shared" ca="1" si="245"/>
        <v>8.1603351504092601</v>
      </c>
      <c r="N4664">
        <f t="shared" ca="1" si="245"/>
        <v>1.6817955886748877</v>
      </c>
      <c r="O4664">
        <f t="shared" ca="1" si="243"/>
        <v>0.57753360473139992</v>
      </c>
      <c r="P4664">
        <f t="shared" ca="1" si="244"/>
        <v>2</v>
      </c>
      <c r="Q4664" s="7">
        <v>47</v>
      </c>
      <c r="R4664" s="7">
        <v>1</v>
      </c>
    </row>
    <row r="4665" spans="1:18" x14ac:dyDescent="0.2">
      <c r="A4665" s="7">
        <v>6675</v>
      </c>
      <c r="B4665" s="7">
        <v>50</v>
      </c>
      <c r="C4665" s="8">
        <v>759.04549999999995</v>
      </c>
      <c r="D4665" s="8">
        <v>540.40622222222225</v>
      </c>
      <c r="E4665" s="8">
        <v>818.64639575142701</v>
      </c>
      <c r="F4665" s="7">
        <v>0</v>
      </c>
      <c r="J4665">
        <f t="shared" ca="1" si="245"/>
        <v>0.13265578009928447</v>
      </c>
      <c r="K4665">
        <f t="shared" ca="1" si="245"/>
        <v>3.5775336047313999</v>
      </c>
      <c r="L4665">
        <f t="shared" ca="1" si="245"/>
        <v>4.5242370238228276</v>
      </c>
      <c r="M4665">
        <f t="shared" ca="1" si="245"/>
        <v>5.1603351504092601</v>
      </c>
      <c r="N4665">
        <f t="shared" ca="1" si="245"/>
        <v>1.3182044113251123</v>
      </c>
      <c r="O4665">
        <f t="shared" ca="1" si="243"/>
        <v>0.13265578009928447</v>
      </c>
      <c r="P4665">
        <f t="shared" ca="1" si="244"/>
        <v>1</v>
      </c>
      <c r="Q4665" s="7">
        <v>50</v>
      </c>
      <c r="R4665" s="7">
        <v>0</v>
      </c>
    </row>
    <row r="4666" spans="1:18" x14ac:dyDescent="0.2">
      <c r="A4666" s="7">
        <v>6676</v>
      </c>
      <c r="B4666" s="7">
        <v>52</v>
      </c>
      <c r="C4666" s="8">
        <v>481.48399999999998</v>
      </c>
      <c r="D4666" s="8">
        <v>286.57622222222221</v>
      </c>
      <c r="E4666" s="8">
        <v>635.31027689067685</v>
      </c>
      <c r="F4666" s="7">
        <v>1</v>
      </c>
      <c r="J4666">
        <f t="shared" ca="1" si="245"/>
        <v>2.1326557800992845</v>
      </c>
      <c r="K4666">
        <f t="shared" ca="1" si="245"/>
        <v>5.5775336047313999</v>
      </c>
      <c r="L4666">
        <f t="shared" ca="1" si="245"/>
        <v>2.5242370238228276</v>
      </c>
      <c r="M4666">
        <f t="shared" ca="1" si="245"/>
        <v>3.1603351504092601</v>
      </c>
      <c r="N4666">
        <f t="shared" ca="1" si="245"/>
        <v>3.3182044113251123</v>
      </c>
      <c r="O4666">
        <f t="shared" ca="1" si="243"/>
        <v>2.1326557800992845</v>
      </c>
      <c r="P4666">
        <f t="shared" ca="1" si="244"/>
        <v>1</v>
      </c>
      <c r="Q4666" s="7">
        <v>52</v>
      </c>
      <c r="R4666" s="7">
        <v>1</v>
      </c>
    </row>
    <row r="4667" spans="1:18" x14ac:dyDescent="0.2">
      <c r="A4667" s="7">
        <v>6677</v>
      </c>
      <c r="B4667" s="7">
        <v>25</v>
      </c>
      <c r="C4667" s="8">
        <v>261.17275000000001</v>
      </c>
      <c r="D4667" s="8">
        <v>186.15822222222224</v>
      </c>
      <c r="E4667" s="8">
        <v>241.66465001649641</v>
      </c>
      <c r="F4667" s="7">
        <v>0</v>
      </c>
      <c r="J4667">
        <f t="shared" ca="1" si="245"/>
        <v>24.867344219900716</v>
      </c>
      <c r="K4667">
        <f t="shared" ca="1" si="245"/>
        <v>21.4224663952686</v>
      </c>
      <c r="L4667">
        <f t="shared" ca="1" si="245"/>
        <v>29.524237023822828</v>
      </c>
      <c r="M4667">
        <f t="shared" ca="1" si="245"/>
        <v>30.16033515040926</v>
      </c>
      <c r="N4667">
        <f t="shared" ca="1" si="245"/>
        <v>23.681795588674888</v>
      </c>
      <c r="O4667">
        <f t="shared" ca="1" si="243"/>
        <v>21.4224663952686</v>
      </c>
      <c r="P4667">
        <f t="shared" ca="1" si="244"/>
        <v>2</v>
      </c>
      <c r="Q4667" s="7">
        <v>25</v>
      </c>
      <c r="R4667" s="7">
        <v>0</v>
      </c>
    </row>
    <row r="4668" spans="1:18" x14ac:dyDescent="0.2">
      <c r="A4668" s="7">
        <v>6678</v>
      </c>
      <c r="B4668" s="7">
        <v>56</v>
      </c>
      <c r="C4668" s="8">
        <v>304.81950000000001</v>
      </c>
      <c r="D4668" s="8">
        <v>301.66511111111112</v>
      </c>
      <c r="E4668" s="8">
        <v>189.61927067019707</v>
      </c>
      <c r="F4668" s="7">
        <v>0</v>
      </c>
      <c r="J4668">
        <f t="shared" ca="1" si="245"/>
        <v>6.1326557800992845</v>
      </c>
      <c r="K4668">
        <f t="shared" ca="1" si="245"/>
        <v>9.5775336047313999</v>
      </c>
      <c r="L4668">
        <f t="shared" ca="1" si="245"/>
        <v>1.4757629761771724</v>
      </c>
      <c r="M4668">
        <f t="shared" ca="1" si="245"/>
        <v>0.83966484959073995</v>
      </c>
      <c r="N4668">
        <f t="shared" ca="1" si="245"/>
        <v>7.3182044113251123</v>
      </c>
      <c r="O4668">
        <f t="shared" ca="1" si="243"/>
        <v>0.83966484959073995</v>
      </c>
      <c r="P4668">
        <f t="shared" ca="1" si="244"/>
        <v>4</v>
      </c>
      <c r="Q4668" s="7">
        <v>56</v>
      </c>
      <c r="R4668" s="7">
        <v>0</v>
      </c>
    </row>
    <row r="4669" spans="1:18" x14ac:dyDescent="0.2">
      <c r="A4669" s="7">
        <v>6679</v>
      </c>
      <c r="B4669" s="7">
        <v>21</v>
      </c>
      <c r="C4669" s="8">
        <v>163.2105</v>
      </c>
      <c r="D4669" s="8">
        <v>208.02711111111111</v>
      </c>
      <c r="E4669" s="8">
        <v>49.396533708150379</v>
      </c>
      <c r="F4669" s="7">
        <v>0</v>
      </c>
      <c r="J4669">
        <f t="shared" ca="1" si="245"/>
        <v>28.867344219900716</v>
      </c>
      <c r="K4669">
        <f t="shared" ca="1" si="245"/>
        <v>25.4224663952686</v>
      </c>
      <c r="L4669">
        <f t="shared" ca="1" si="245"/>
        <v>33.524237023822828</v>
      </c>
      <c r="M4669">
        <f t="shared" ca="1" si="245"/>
        <v>34.16033515040926</v>
      </c>
      <c r="N4669">
        <f t="shared" ca="1" si="245"/>
        <v>27.681795588674888</v>
      </c>
      <c r="O4669">
        <f t="shared" ca="1" si="243"/>
        <v>25.4224663952686</v>
      </c>
      <c r="P4669">
        <f t="shared" ca="1" si="244"/>
        <v>2</v>
      </c>
      <c r="Q4669" s="7">
        <v>21</v>
      </c>
      <c r="R4669" s="7">
        <v>0</v>
      </c>
    </row>
    <row r="4670" spans="1:18" x14ac:dyDescent="0.2">
      <c r="A4670" s="7">
        <v>6680</v>
      </c>
      <c r="B4670" s="7">
        <v>73</v>
      </c>
      <c r="C4670" s="8">
        <v>834.72974999999997</v>
      </c>
      <c r="D4670" s="8">
        <v>379.23377777777779</v>
      </c>
      <c r="E4670" s="8">
        <v>869.19691277975323</v>
      </c>
      <c r="F4670" s="7">
        <v>1</v>
      </c>
      <c r="J4670">
        <f t="shared" ca="1" si="245"/>
        <v>23.132655780099284</v>
      </c>
      <c r="K4670">
        <f t="shared" ca="1" si="245"/>
        <v>26.5775336047314</v>
      </c>
      <c r="L4670">
        <f t="shared" ca="1" si="245"/>
        <v>18.475762976177172</v>
      </c>
      <c r="M4670">
        <f t="shared" ca="1" si="245"/>
        <v>17.83966484959074</v>
      </c>
      <c r="N4670">
        <f t="shared" ca="1" si="245"/>
        <v>24.318204411325112</v>
      </c>
      <c r="O4670">
        <f t="shared" ca="1" si="243"/>
        <v>17.83966484959074</v>
      </c>
      <c r="P4670">
        <f t="shared" ca="1" si="244"/>
        <v>4</v>
      </c>
      <c r="Q4670" s="7">
        <v>73</v>
      </c>
      <c r="R4670" s="7">
        <v>1</v>
      </c>
    </row>
    <row r="4671" spans="1:18" x14ac:dyDescent="0.2">
      <c r="A4671" s="7">
        <v>6682</v>
      </c>
      <c r="B4671" s="7">
        <v>38</v>
      </c>
      <c r="C4671" s="8">
        <v>2234.6757499999999</v>
      </c>
      <c r="D4671" s="8">
        <v>1958.2495555555556</v>
      </c>
      <c r="E4671" s="8">
        <v>1281.4049851191451</v>
      </c>
      <c r="F4671" s="7">
        <v>1</v>
      </c>
      <c r="J4671">
        <f t="shared" ca="1" si="245"/>
        <v>11.867344219900716</v>
      </c>
      <c r="K4671">
        <f t="shared" ca="1" si="245"/>
        <v>8.4224663952686001</v>
      </c>
      <c r="L4671">
        <f t="shared" ca="1" si="245"/>
        <v>16.524237023822828</v>
      </c>
      <c r="M4671">
        <f t="shared" ca="1" si="245"/>
        <v>17.16033515040926</v>
      </c>
      <c r="N4671">
        <f t="shared" ca="1" si="245"/>
        <v>10.681795588674888</v>
      </c>
      <c r="O4671">
        <f t="shared" ca="1" si="243"/>
        <v>8.4224663952686001</v>
      </c>
      <c r="P4671">
        <f t="shared" ca="1" si="244"/>
        <v>2</v>
      </c>
      <c r="Q4671" s="7">
        <v>38</v>
      </c>
      <c r="R4671" s="7">
        <v>1</v>
      </c>
    </row>
    <row r="4672" spans="1:18" x14ac:dyDescent="0.2">
      <c r="A4672" s="7">
        <v>6683</v>
      </c>
      <c r="B4672" s="7">
        <v>31</v>
      </c>
      <c r="C4672" s="8">
        <v>1040.5397499999999</v>
      </c>
      <c r="D4672" s="8">
        <v>1355.548</v>
      </c>
      <c r="E4672" s="8">
        <v>647.9189456510951</v>
      </c>
      <c r="F4672" s="7">
        <v>1</v>
      </c>
      <c r="J4672">
        <f t="shared" ca="1" si="245"/>
        <v>18.867344219900716</v>
      </c>
      <c r="K4672">
        <f t="shared" ca="1" si="245"/>
        <v>15.4224663952686</v>
      </c>
      <c r="L4672">
        <f t="shared" ca="1" si="245"/>
        <v>23.524237023822828</v>
      </c>
      <c r="M4672">
        <f t="shared" ca="1" si="245"/>
        <v>24.16033515040926</v>
      </c>
      <c r="N4672">
        <f t="shared" ca="1" si="245"/>
        <v>17.681795588674888</v>
      </c>
      <c r="O4672">
        <f t="shared" ca="1" si="243"/>
        <v>15.4224663952686</v>
      </c>
      <c r="P4672">
        <f t="shared" ca="1" si="244"/>
        <v>2</v>
      </c>
      <c r="Q4672" s="7">
        <v>31</v>
      </c>
      <c r="R4672" s="7">
        <v>1</v>
      </c>
    </row>
    <row r="4673" spans="1:18" x14ac:dyDescent="0.2">
      <c r="A4673" s="7">
        <v>6684</v>
      </c>
      <c r="B4673" s="7">
        <v>34</v>
      </c>
      <c r="C4673" s="8">
        <v>1374.88725</v>
      </c>
      <c r="D4673" s="8">
        <v>634.78288888888892</v>
      </c>
      <c r="E4673" s="8">
        <v>2733.9842227077843</v>
      </c>
      <c r="F4673" s="7">
        <v>1</v>
      </c>
      <c r="J4673">
        <f t="shared" ca="1" si="245"/>
        <v>15.867344219900716</v>
      </c>
      <c r="K4673">
        <f t="shared" ca="1" si="245"/>
        <v>12.4224663952686</v>
      </c>
      <c r="L4673">
        <f t="shared" ca="1" si="245"/>
        <v>20.524237023822828</v>
      </c>
      <c r="M4673">
        <f t="shared" ca="1" si="245"/>
        <v>21.16033515040926</v>
      </c>
      <c r="N4673">
        <f t="shared" ca="1" si="245"/>
        <v>14.681795588674888</v>
      </c>
      <c r="O4673">
        <f t="shared" ca="1" si="243"/>
        <v>12.4224663952686</v>
      </c>
      <c r="P4673">
        <f t="shared" ca="1" si="244"/>
        <v>2</v>
      </c>
      <c r="Q4673" s="7">
        <v>34</v>
      </c>
      <c r="R4673" s="7">
        <v>1</v>
      </c>
    </row>
    <row r="4674" spans="1:18" x14ac:dyDescent="0.2">
      <c r="A4674" s="7">
        <v>6685</v>
      </c>
      <c r="B4674" s="7">
        <v>35</v>
      </c>
      <c r="C4674" s="8">
        <v>70.917000000000002</v>
      </c>
      <c r="D4674" s="8">
        <v>61.524000000000001</v>
      </c>
      <c r="E4674" s="8">
        <v>54.504305352906243</v>
      </c>
      <c r="F4674" s="7">
        <v>0</v>
      </c>
      <c r="J4674">
        <f t="shared" ca="1" si="245"/>
        <v>14.867344219900716</v>
      </c>
      <c r="K4674">
        <f t="shared" ca="1" si="245"/>
        <v>11.4224663952686</v>
      </c>
      <c r="L4674">
        <f t="shared" ca="1" si="245"/>
        <v>19.524237023822828</v>
      </c>
      <c r="M4674">
        <f t="shared" ca="1" si="245"/>
        <v>20.16033515040926</v>
      </c>
      <c r="N4674">
        <f t="shared" ca="1" si="245"/>
        <v>13.681795588674888</v>
      </c>
      <c r="O4674">
        <f t="shared" ca="1" si="243"/>
        <v>11.4224663952686</v>
      </c>
      <c r="P4674">
        <f t="shared" ca="1" si="244"/>
        <v>2</v>
      </c>
      <c r="Q4674" s="7">
        <v>35</v>
      </c>
      <c r="R4674" s="7">
        <v>0</v>
      </c>
    </row>
    <row r="4675" spans="1:18" x14ac:dyDescent="0.2">
      <c r="A4675" s="7">
        <v>6687</v>
      </c>
      <c r="B4675" s="7">
        <v>26</v>
      </c>
      <c r="C4675" s="8">
        <v>474.56824999999998</v>
      </c>
      <c r="D4675" s="8">
        <v>254.76755555555556</v>
      </c>
      <c r="E4675" s="8">
        <v>292.31658954632417</v>
      </c>
      <c r="F4675" s="7">
        <v>1</v>
      </c>
      <c r="J4675">
        <f t="shared" ca="1" si="245"/>
        <v>23.867344219900716</v>
      </c>
      <c r="K4675">
        <f t="shared" ca="1" si="245"/>
        <v>20.4224663952686</v>
      </c>
      <c r="L4675">
        <f t="shared" ca="1" si="245"/>
        <v>28.524237023822828</v>
      </c>
      <c r="M4675">
        <f t="shared" ca="1" si="245"/>
        <v>29.16033515040926</v>
      </c>
      <c r="N4675">
        <f t="shared" ca="1" si="245"/>
        <v>22.681795588674888</v>
      </c>
      <c r="O4675">
        <f t="shared" ca="1" si="243"/>
        <v>20.4224663952686</v>
      </c>
      <c r="P4675">
        <f t="shared" ca="1" si="244"/>
        <v>2</v>
      </c>
      <c r="Q4675" s="7">
        <v>26</v>
      </c>
      <c r="R4675" s="7">
        <v>1</v>
      </c>
    </row>
    <row r="4676" spans="1:18" x14ac:dyDescent="0.2">
      <c r="A4676" s="7">
        <v>6688</v>
      </c>
      <c r="B4676" s="7">
        <v>43</v>
      </c>
      <c r="C4676" s="8">
        <v>183.50174999999999</v>
      </c>
      <c r="D4676" s="8">
        <v>148.55377777777778</v>
      </c>
      <c r="E4676" s="8">
        <v>85.80397364292368</v>
      </c>
      <c r="F4676" s="7">
        <v>0</v>
      </c>
      <c r="J4676">
        <f t="shared" ca="1" si="245"/>
        <v>6.8673442199007155</v>
      </c>
      <c r="K4676">
        <f t="shared" ca="1" si="245"/>
        <v>3.4224663952686001</v>
      </c>
      <c r="L4676">
        <f t="shared" ca="1" si="245"/>
        <v>11.524237023822828</v>
      </c>
      <c r="M4676">
        <f t="shared" ca="1" si="245"/>
        <v>12.16033515040926</v>
      </c>
      <c r="N4676">
        <f t="shared" ca="1" si="245"/>
        <v>5.6817955886748877</v>
      </c>
      <c r="O4676">
        <f t="shared" ca="1" si="243"/>
        <v>3.4224663952686001</v>
      </c>
      <c r="P4676">
        <f t="shared" ca="1" si="244"/>
        <v>2</v>
      </c>
      <c r="Q4676" s="7">
        <v>43</v>
      </c>
      <c r="R4676" s="7">
        <v>0</v>
      </c>
    </row>
    <row r="4677" spans="1:18" x14ac:dyDescent="0.2">
      <c r="A4677" s="7">
        <v>6689</v>
      </c>
      <c r="B4677" s="7">
        <v>36</v>
      </c>
      <c r="C4677" s="8">
        <v>91.123000000000005</v>
      </c>
      <c r="D4677" s="8">
        <v>85.594888888888889</v>
      </c>
      <c r="E4677" s="8">
        <v>52.107421655351857</v>
      </c>
      <c r="F4677" s="7">
        <v>0</v>
      </c>
      <c r="J4677">
        <f t="shared" ca="1" si="245"/>
        <v>13.867344219900716</v>
      </c>
      <c r="K4677">
        <f t="shared" ca="1" si="245"/>
        <v>10.4224663952686</v>
      </c>
      <c r="L4677">
        <f t="shared" ca="1" si="245"/>
        <v>18.524237023822828</v>
      </c>
      <c r="M4677">
        <f t="shared" ca="1" si="245"/>
        <v>19.16033515040926</v>
      </c>
      <c r="N4677">
        <f t="shared" ca="1" si="245"/>
        <v>12.681795588674888</v>
      </c>
      <c r="O4677">
        <f t="shared" ref="O4677:O4740" ca="1" si="246">+MIN(J4677:N4677)</f>
        <v>10.4224663952686</v>
      </c>
      <c r="P4677">
        <f t="shared" ref="P4677:P4740" ca="1" si="247">+MATCH(O4677,J4677:N4677,0)</f>
        <v>2</v>
      </c>
      <c r="Q4677" s="7">
        <v>36</v>
      </c>
      <c r="R4677" s="7">
        <v>0</v>
      </c>
    </row>
    <row r="4678" spans="1:18" x14ac:dyDescent="0.2">
      <c r="A4678" s="7">
        <v>6690</v>
      </c>
      <c r="B4678" s="7">
        <v>25</v>
      </c>
      <c r="C4678" s="8">
        <v>452.33724999999998</v>
      </c>
      <c r="D4678" s="8">
        <v>583.96377777777775</v>
      </c>
      <c r="E4678" s="8">
        <v>250.25450394619892</v>
      </c>
      <c r="F4678" s="7">
        <v>0</v>
      </c>
      <c r="J4678">
        <f t="shared" ca="1" si="245"/>
        <v>24.867344219900716</v>
      </c>
      <c r="K4678">
        <f t="shared" ca="1" si="245"/>
        <v>21.4224663952686</v>
      </c>
      <c r="L4678">
        <f t="shared" ca="1" si="245"/>
        <v>29.524237023822828</v>
      </c>
      <c r="M4678">
        <f t="shared" ca="1" si="245"/>
        <v>30.16033515040926</v>
      </c>
      <c r="N4678">
        <f t="shared" ca="1" si="245"/>
        <v>23.681795588674888</v>
      </c>
      <c r="O4678">
        <f t="shared" ca="1" si="246"/>
        <v>21.4224663952686</v>
      </c>
      <c r="P4678">
        <f t="shared" ca="1" si="247"/>
        <v>2</v>
      </c>
      <c r="Q4678" s="7">
        <v>25</v>
      </c>
      <c r="R4678" s="7">
        <v>0</v>
      </c>
    </row>
    <row r="4679" spans="1:18" x14ac:dyDescent="0.2">
      <c r="A4679" s="7">
        <v>6691</v>
      </c>
      <c r="B4679" s="7">
        <v>32</v>
      </c>
      <c r="C4679" s="8">
        <v>987.41475000000003</v>
      </c>
      <c r="D4679" s="8">
        <v>1137.7171111111111</v>
      </c>
      <c r="E4679" s="8">
        <v>487.12287941280101</v>
      </c>
      <c r="F4679" s="7">
        <v>1</v>
      </c>
      <c r="J4679">
        <f t="shared" ca="1" si="245"/>
        <v>17.867344219900716</v>
      </c>
      <c r="K4679">
        <f t="shared" ca="1" si="245"/>
        <v>14.4224663952686</v>
      </c>
      <c r="L4679">
        <f t="shared" ca="1" si="245"/>
        <v>22.524237023822828</v>
      </c>
      <c r="M4679">
        <f t="shared" ca="1" si="245"/>
        <v>23.16033515040926</v>
      </c>
      <c r="N4679">
        <f t="shared" ca="1" si="245"/>
        <v>16.681795588674888</v>
      </c>
      <c r="O4679">
        <f t="shared" ca="1" si="246"/>
        <v>14.4224663952686</v>
      </c>
      <c r="P4679">
        <f t="shared" ca="1" si="247"/>
        <v>2</v>
      </c>
      <c r="Q4679" s="7">
        <v>32</v>
      </c>
      <c r="R4679" s="7">
        <v>1</v>
      </c>
    </row>
    <row r="4680" spans="1:18" x14ac:dyDescent="0.2">
      <c r="A4680" s="7">
        <v>6693</v>
      </c>
      <c r="B4680" s="7">
        <v>27</v>
      </c>
      <c r="C4680" s="8">
        <v>585.16099999999994</v>
      </c>
      <c r="D4680" s="8">
        <v>498.15</v>
      </c>
      <c r="E4680" s="8">
        <v>313.69283355617915</v>
      </c>
      <c r="F4680" s="7">
        <v>0</v>
      </c>
      <c r="J4680">
        <f t="shared" ca="1" si="245"/>
        <v>22.867344219900716</v>
      </c>
      <c r="K4680">
        <f t="shared" ca="1" si="245"/>
        <v>19.4224663952686</v>
      </c>
      <c r="L4680">
        <f t="shared" ca="1" si="245"/>
        <v>27.524237023822828</v>
      </c>
      <c r="M4680">
        <f t="shared" ca="1" si="245"/>
        <v>28.16033515040926</v>
      </c>
      <c r="N4680">
        <f t="shared" ca="1" si="245"/>
        <v>21.681795588674888</v>
      </c>
      <c r="O4680">
        <f t="shared" ca="1" si="246"/>
        <v>19.4224663952686</v>
      </c>
      <c r="P4680">
        <f t="shared" ca="1" si="247"/>
        <v>2</v>
      </c>
      <c r="Q4680" s="7">
        <v>27</v>
      </c>
      <c r="R4680" s="7">
        <v>0</v>
      </c>
    </row>
    <row r="4681" spans="1:18" x14ac:dyDescent="0.2">
      <c r="A4681" s="7">
        <v>6695</v>
      </c>
      <c r="B4681" s="7">
        <v>37</v>
      </c>
      <c r="C4681" s="8">
        <v>352.2165</v>
      </c>
      <c r="D4681" s="8">
        <v>320.63644444444446</v>
      </c>
      <c r="E4681" s="8">
        <v>280.61285004252517</v>
      </c>
      <c r="F4681" s="7">
        <v>0</v>
      </c>
      <c r="J4681">
        <f t="shared" ca="1" si="245"/>
        <v>12.867344219900716</v>
      </c>
      <c r="K4681">
        <f t="shared" ca="1" si="245"/>
        <v>9.4224663952686001</v>
      </c>
      <c r="L4681">
        <f t="shared" ca="1" si="245"/>
        <v>17.524237023822828</v>
      </c>
      <c r="M4681">
        <f t="shared" ca="1" si="245"/>
        <v>18.16033515040926</v>
      </c>
      <c r="N4681">
        <f t="shared" ca="1" si="245"/>
        <v>11.681795588674888</v>
      </c>
      <c r="O4681">
        <f t="shared" ca="1" si="246"/>
        <v>9.4224663952686001</v>
      </c>
      <c r="P4681">
        <f t="shared" ca="1" si="247"/>
        <v>2</v>
      </c>
      <c r="Q4681" s="7">
        <v>37</v>
      </c>
      <c r="R4681" s="7">
        <v>0</v>
      </c>
    </row>
    <row r="4682" spans="1:18" x14ac:dyDescent="0.2">
      <c r="A4682" s="7">
        <v>6696</v>
      </c>
      <c r="B4682" s="7">
        <v>51</v>
      </c>
      <c r="C4682" s="8">
        <v>710.64175</v>
      </c>
      <c r="D4682" s="8">
        <v>817.92622222222224</v>
      </c>
      <c r="E4682" s="8">
        <v>332.66906408993697</v>
      </c>
      <c r="F4682" s="7">
        <v>1</v>
      </c>
      <c r="J4682">
        <f t="shared" ca="1" si="245"/>
        <v>1.1326557800992845</v>
      </c>
      <c r="K4682">
        <f t="shared" ca="1" si="245"/>
        <v>4.5775336047313999</v>
      </c>
      <c r="L4682">
        <f t="shared" ca="1" si="245"/>
        <v>3.5242370238228276</v>
      </c>
      <c r="M4682">
        <f t="shared" ca="1" si="245"/>
        <v>4.1603351504092601</v>
      </c>
      <c r="N4682">
        <f t="shared" ca="1" si="245"/>
        <v>2.3182044113251123</v>
      </c>
      <c r="O4682">
        <f t="shared" ca="1" si="246"/>
        <v>1.1326557800992845</v>
      </c>
      <c r="P4682">
        <f t="shared" ca="1" si="247"/>
        <v>1</v>
      </c>
      <c r="Q4682" s="7">
        <v>51</v>
      </c>
      <c r="R4682" s="7">
        <v>1</v>
      </c>
    </row>
    <row r="4683" spans="1:18" x14ac:dyDescent="0.2">
      <c r="A4683" s="7">
        <v>6697</v>
      </c>
      <c r="B4683" s="7">
        <v>32</v>
      </c>
      <c r="C4683" s="8">
        <v>517.58450000000005</v>
      </c>
      <c r="D4683" s="8">
        <v>518.87755555555555</v>
      </c>
      <c r="E4683" s="8">
        <v>354.05849867121452</v>
      </c>
      <c r="F4683" s="7">
        <v>0</v>
      </c>
      <c r="J4683">
        <f t="shared" ca="1" si="245"/>
        <v>17.867344219900716</v>
      </c>
      <c r="K4683">
        <f t="shared" ca="1" si="245"/>
        <v>14.4224663952686</v>
      </c>
      <c r="L4683">
        <f t="shared" ca="1" si="245"/>
        <v>22.524237023822828</v>
      </c>
      <c r="M4683">
        <f t="shared" ca="1" si="245"/>
        <v>23.16033515040926</v>
      </c>
      <c r="N4683">
        <f t="shared" ca="1" si="245"/>
        <v>16.681795588674888</v>
      </c>
      <c r="O4683">
        <f t="shared" ca="1" si="246"/>
        <v>14.4224663952686</v>
      </c>
      <c r="P4683">
        <f t="shared" ca="1" si="247"/>
        <v>2</v>
      </c>
      <c r="Q4683" s="7">
        <v>32</v>
      </c>
      <c r="R4683" s="7">
        <v>0</v>
      </c>
    </row>
    <row r="4684" spans="1:18" x14ac:dyDescent="0.2">
      <c r="A4684" s="7">
        <v>6698</v>
      </c>
      <c r="B4684" s="7">
        <v>43</v>
      </c>
      <c r="C4684" s="8">
        <v>655.827</v>
      </c>
      <c r="D4684" s="8">
        <v>704.26555555555558</v>
      </c>
      <c r="E4684" s="8">
        <v>242.82902760675208</v>
      </c>
      <c r="F4684" s="7">
        <v>1</v>
      </c>
      <c r="J4684">
        <f t="shared" ca="1" si="245"/>
        <v>6.8673442199007155</v>
      </c>
      <c r="K4684">
        <f t="shared" ca="1" si="245"/>
        <v>3.4224663952686001</v>
      </c>
      <c r="L4684">
        <f t="shared" ca="1" si="245"/>
        <v>11.524237023822828</v>
      </c>
      <c r="M4684">
        <f t="shared" ca="1" si="245"/>
        <v>12.16033515040926</v>
      </c>
      <c r="N4684">
        <f t="shared" ca="1" si="245"/>
        <v>5.6817955886748877</v>
      </c>
      <c r="O4684">
        <f t="shared" ca="1" si="246"/>
        <v>3.4224663952686001</v>
      </c>
      <c r="P4684">
        <f t="shared" ca="1" si="247"/>
        <v>2</v>
      </c>
      <c r="Q4684" s="7">
        <v>43</v>
      </c>
      <c r="R4684" s="7">
        <v>1</v>
      </c>
    </row>
    <row r="4685" spans="1:18" x14ac:dyDescent="0.2">
      <c r="A4685" s="7">
        <v>6699</v>
      </c>
      <c r="B4685" s="7">
        <v>31</v>
      </c>
      <c r="C4685" s="8">
        <v>1264.18875</v>
      </c>
      <c r="D4685" s="8">
        <v>809.38222222222225</v>
      </c>
      <c r="E4685" s="8">
        <v>1523.8693278977753</v>
      </c>
      <c r="F4685" s="7">
        <v>1</v>
      </c>
      <c r="J4685">
        <f t="shared" ca="1" si="245"/>
        <v>18.867344219900716</v>
      </c>
      <c r="K4685">
        <f t="shared" ca="1" si="245"/>
        <v>15.4224663952686</v>
      </c>
      <c r="L4685">
        <f t="shared" ca="1" si="245"/>
        <v>23.524237023822828</v>
      </c>
      <c r="M4685">
        <f t="shared" ca="1" si="245"/>
        <v>24.16033515040926</v>
      </c>
      <c r="N4685">
        <f t="shared" ca="1" si="245"/>
        <v>17.681795588674888</v>
      </c>
      <c r="O4685">
        <f t="shared" ca="1" si="246"/>
        <v>15.4224663952686</v>
      </c>
      <c r="P4685">
        <f t="shared" ca="1" si="247"/>
        <v>2</v>
      </c>
      <c r="Q4685" s="7">
        <v>31</v>
      </c>
      <c r="R4685" s="7">
        <v>1</v>
      </c>
    </row>
    <row r="4686" spans="1:18" x14ac:dyDescent="0.2">
      <c r="A4686" s="7">
        <v>6700</v>
      </c>
      <c r="B4686" s="7">
        <v>65</v>
      </c>
      <c r="C4686" s="8">
        <v>452.18175000000002</v>
      </c>
      <c r="D4686" s="8">
        <v>404.49733333333336</v>
      </c>
      <c r="E4686" s="8">
        <v>305.0973677884744</v>
      </c>
      <c r="F4686" s="7">
        <v>0</v>
      </c>
      <c r="J4686">
        <f t="shared" ca="1" si="245"/>
        <v>15.132655780099284</v>
      </c>
      <c r="K4686">
        <f t="shared" ca="1" si="245"/>
        <v>18.5775336047314</v>
      </c>
      <c r="L4686">
        <f t="shared" ca="1" si="245"/>
        <v>10.475762976177172</v>
      </c>
      <c r="M4686">
        <f t="shared" ca="1" si="245"/>
        <v>9.8396648495907399</v>
      </c>
      <c r="N4686">
        <f t="shared" ca="1" si="245"/>
        <v>16.318204411325112</v>
      </c>
      <c r="O4686">
        <f t="shared" ca="1" si="246"/>
        <v>9.8396648495907399</v>
      </c>
      <c r="P4686">
        <f t="shared" ca="1" si="247"/>
        <v>4</v>
      </c>
      <c r="Q4686" s="7">
        <v>65</v>
      </c>
      <c r="R4686" s="7">
        <v>0</v>
      </c>
    </row>
    <row r="4687" spans="1:18" x14ac:dyDescent="0.2">
      <c r="A4687" s="7">
        <v>6702</v>
      </c>
      <c r="B4687" s="7">
        <v>43</v>
      </c>
      <c r="C4687" s="8">
        <v>389.30450000000002</v>
      </c>
      <c r="D4687" s="8">
        <v>445.22155555555554</v>
      </c>
      <c r="E4687" s="8">
        <v>193.88542458687877</v>
      </c>
      <c r="F4687" s="7">
        <v>0</v>
      </c>
      <c r="J4687">
        <f t="shared" ca="1" si="245"/>
        <v>6.8673442199007155</v>
      </c>
      <c r="K4687">
        <f t="shared" ca="1" si="245"/>
        <v>3.4224663952686001</v>
      </c>
      <c r="L4687">
        <f t="shared" ca="1" si="245"/>
        <v>11.524237023822828</v>
      </c>
      <c r="M4687">
        <f t="shared" ca="1" si="245"/>
        <v>12.16033515040926</v>
      </c>
      <c r="N4687">
        <f t="shared" ca="1" si="245"/>
        <v>5.6817955886748877</v>
      </c>
      <c r="O4687">
        <f t="shared" ca="1" si="246"/>
        <v>3.4224663952686001</v>
      </c>
      <c r="P4687">
        <f t="shared" ca="1" si="247"/>
        <v>2</v>
      </c>
      <c r="Q4687" s="7">
        <v>43</v>
      </c>
      <c r="R4687" s="7">
        <v>0</v>
      </c>
    </row>
    <row r="4688" spans="1:18" x14ac:dyDescent="0.2">
      <c r="A4688" s="7">
        <v>6703</v>
      </c>
      <c r="B4688" s="7">
        <v>21</v>
      </c>
      <c r="C4688" s="8">
        <v>52.256</v>
      </c>
      <c r="D4688" s="8">
        <v>37.963333333333331</v>
      </c>
      <c r="E4688" s="8">
        <v>46.131434020369454</v>
      </c>
      <c r="F4688" s="7">
        <v>0</v>
      </c>
      <c r="J4688">
        <f t="shared" ca="1" si="245"/>
        <v>28.867344219900716</v>
      </c>
      <c r="K4688">
        <f t="shared" ca="1" si="245"/>
        <v>25.4224663952686</v>
      </c>
      <c r="L4688">
        <f t="shared" ca="1" si="245"/>
        <v>33.524237023822828</v>
      </c>
      <c r="M4688">
        <f t="shared" ca="1" si="245"/>
        <v>34.16033515040926</v>
      </c>
      <c r="N4688">
        <f t="shared" ca="1" si="245"/>
        <v>27.681795588674888</v>
      </c>
      <c r="O4688">
        <f t="shared" ca="1" si="246"/>
        <v>25.4224663952686</v>
      </c>
      <c r="P4688">
        <f t="shared" ca="1" si="247"/>
        <v>2</v>
      </c>
      <c r="Q4688" s="7">
        <v>21</v>
      </c>
      <c r="R4688" s="7">
        <v>0</v>
      </c>
    </row>
    <row r="4689" spans="1:18" x14ac:dyDescent="0.2">
      <c r="A4689" s="7">
        <v>6704</v>
      </c>
      <c r="B4689" s="7">
        <v>34</v>
      </c>
      <c r="C4689" s="8">
        <v>827.82925</v>
      </c>
      <c r="D4689" s="8">
        <v>971.93088888888894</v>
      </c>
      <c r="E4689" s="8">
        <v>615.1451005655606</v>
      </c>
      <c r="F4689" s="7">
        <v>1</v>
      </c>
      <c r="J4689">
        <f t="shared" ca="1" si="245"/>
        <v>15.867344219900716</v>
      </c>
      <c r="K4689">
        <f t="shared" ca="1" si="245"/>
        <v>12.4224663952686</v>
      </c>
      <c r="L4689">
        <f t="shared" ca="1" si="245"/>
        <v>20.524237023822828</v>
      </c>
      <c r="M4689">
        <f t="shared" ca="1" si="245"/>
        <v>21.16033515040926</v>
      </c>
      <c r="N4689">
        <f t="shared" ca="1" si="245"/>
        <v>14.681795588674888</v>
      </c>
      <c r="O4689">
        <f t="shared" ca="1" si="246"/>
        <v>12.4224663952686</v>
      </c>
      <c r="P4689">
        <f t="shared" ca="1" si="247"/>
        <v>2</v>
      </c>
      <c r="Q4689" s="7">
        <v>34</v>
      </c>
      <c r="R4689" s="7">
        <v>1</v>
      </c>
    </row>
    <row r="4690" spans="1:18" x14ac:dyDescent="0.2">
      <c r="A4690" s="7">
        <v>6705</v>
      </c>
      <c r="B4690" s="7">
        <v>56</v>
      </c>
      <c r="C4690" s="8">
        <v>679.76250000000005</v>
      </c>
      <c r="D4690" s="8">
        <v>894.52066666666667</v>
      </c>
      <c r="E4690" s="8">
        <v>418.36891031563465</v>
      </c>
      <c r="F4690" s="7">
        <v>0</v>
      </c>
      <c r="J4690">
        <f t="shared" ca="1" si="245"/>
        <v>6.1326557800992845</v>
      </c>
      <c r="K4690">
        <f t="shared" ca="1" si="245"/>
        <v>9.5775336047313999</v>
      </c>
      <c r="L4690">
        <f t="shared" ca="1" si="245"/>
        <v>1.4757629761771724</v>
      </c>
      <c r="M4690">
        <f t="shared" ca="1" si="245"/>
        <v>0.83966484959073995</v>
      </c>
      <c r="N4690">
        <f t="shared" ca="1" si="245"/>
        <v>7.3182044113251123</v>
      </c>
      <c r="O4690">
        <f t="shared" ca="1" si="246"/>
        <v>0.83966484959073995</v>
      </c>
      <c r="P4690">
        <f t="shared" ca="1" si="247"/>
        <v>4</v>
      </c>
      <c r="Q4690" s="7">
        <v>56</v>
      </c>
      <c r="R4690" s="7">
        <v>0</v>
      </c>
    </row>
    <row r="4691" spans="1:18" x14ac:dyDescent="0.2">
      <c r="A4691" s="7">
        <v>6706</v>
      </c>
      <c r="B4691" s="7">
        <v>28</v>
      </c>
      <c r="C4691" s="8">
        <v>52.467500000000001</v>
      </c>
      <c r="D4691" s="8">
        <v>44.922444444444444</v>
      </c>
      <c r="E4691" s="8">
        <v>36.025010339029159</v>
      </c>
      <c r="F4691" s="7">
        <v>0</v>
      </c>
      <c r="J4691">
        <f t="shared" ca="1" si="245"/>
        <v>21.867344219900716</v>
      </c>
      <c r="K4691">
        <f t="shared" ca="1" si="245"/>
        <v>18.4224663952686</v>
      </c>
      <c r="L4691">
        <f t="shared" ca="1" si="245"/>
        <v>26.524237023822828</v>
      </c>
      <c r="M4691">
        <f t="shared" ca="1" si="245"/>
        <v>27.16033515040926</v>
      </c>
      <c r="N4691">
        <f t="shared" ca="1" si="245"/>
        <v>20.681795588674888</v>
      </c>
      <c r="O4691">
        <f t="shared" ca="1" si="246"/>
        <v>18.4224663952686</v>
      </c>
      <c r="P4691">
        <f t="shared" ca="1" si="247"/>
        <v>2</v>
      </c>
      <c r="Q4691" s="7">
        <v>28</v>
      </c>
      <c r="R4691" s="7">
        <v>0</v>
      </c>
    </row>
    <row r="4692" spans="1:18" x14ac:dyDescent="0.2">
      <c r="A4692" s="7">
        <v>6707</v>
      </c>
      <c r="B4692" s="7">
        <v>61</v>
      </c>
      <c r="C4692" s="8">
        <v>1773.15425</v>
      </c>
      <c r="D4692" s="8">
        <v>2124.1924444444444</v>
      </c>
      <c r="E4692" s="8">
        <v>705.06656110136146</v>
      </c>
      <c r="F4692" s="7">
        <v>1</v>
      </c>
      <c r="J4692">
        <f t="shared" ca="1" si="245"/>
        <v>11.132655780099284</v>
      </c>
      <c r="K4692">
        <f t="shared" ca="1" si="245"/>
        <v>14.5775336047314</v>
      </c>
      <c r="L4692">
        <f t="shared" ca="1" si="245"/>
        <v>6.4757629761771724</v>
      </c>
      <c r="M4692">
        <f t="shared" ca="1" si="245"/>
        <v>5.8396648495907399</v>
      </c>
      <c r="N4692">
        <f t="shared" ca="1" si="245"/>
        <v>12.318204411325112</v>
      </c>
      <c r="O4692">
        <f t="shared" ca="1" si="246"/>
        <v>5.8396648495907399</v>
      </c>
      <c r="P4692">
        <f t="shared" ca="1" si="247"/>
        <v>4</v>
      </c>
      <c r="Q4692" s="7">
        <v>61</v>
      </c>
      <c r="R4692" s="7">
        <v>1</v>
      </c>
    </row>
    <row r="4693" spans="1:18" x14ac:dyDescent="0.2">
      <c r="A4693" s="7">
        <v>6708</v>
      </c>
      <c r="B4693" s="7">
        <v>50</v>
      </c>
      <c r="C4693" s="8">
        <v>463.66025000000002</v>
      </c>
      <c r="D4693" s="8">
        <v>566.89844444444441</v>
      </c>
      <c r="E4693" s="8">
        <v>277.40984849308273</v>
      </c>
      <c r="F4693" s="7">
        <v>0</v>
      </c>
      <c r="J4693">
        <f t="shared" ca="1" si="245"/>
        <v>0.13265578009928447</v>
      </c>
      <c r="K4693">
        <f t="shared" ca="1" si="245"/>
        <v>3.5775336047313999</v>
      </c>
      <c r="L4693">
        <f t="shared" ca="1" si="245"/>
        <v>4.5242370238228276</v>
      </c>
      <c r="M4693">
        <f t="shared" ca="1" si="245"/>
        <v>5.1603351504092601</v>
      </c>
      <c r="N4693">
        <f t="shared" ca="1" si="245"/>
        <v>1.3182044113251123</v>
      </c>
      <c r="O4693">
        <f t="shared" ca="1" si="246"/>
        <v>0.13265578009928447</v>
      </c>
      <c r="P4693">
        <f t="shared" ca="1" si="247"/>
        <v>1</v>
      </c>
      <c r="Q4693" s="7">
        <v>50</v>
      </c>
      <c r="R4693" s="7">
        <v>0</v>
      </c>
    </row>
    <row r="4694" spans="1:18" x14ac:dyDescent="0.2">
      <c r="A4694" s="7">
        <v>6709</v>
      </c>
      <c r="B4694" s="7">
        <v>22</v>
      </c>
      <c r="C4694" s="8">
        <v>749.17724999999996</v>
      </c>
      <c r="D4694" s="8">
        <v>421.1322222222222</v>
      </c>
      <c r="E4694" s="8">
        <v>632.65100127063249</v>
      </c>
      <c r="F4694" s="7">
        <v>0</v>
      </c>
      <c r="J4694">
        <f t="shared" ca="1" si="245"/>
        <v>27.867344219900716</v>
      </c>
      <c r="K4694">
        <f t="shared" ca="1" si="245"/>
        <v>24.4224663952686</v>
      </c>
      <c r="L4694">
        <f t="shared" ca="1" si="245"/>
        <v>32.524237023822828</v>
      </c>
      <c r="M4694">
        <f t="shared" ca="1" si="245"/>
        <v>33.16033515040926</v>
      </c>
      <c r="N4694">
        <f t="shared" ca="1" si="245"/>
        <v>26.681795588674888</v>
      </c>
      <c r="O4694">
        <f t="shared" ca="1" si="246"/>
        <v>24.4224663952686</v>
      </c>
      <c r="P4694">
        <f t="shared" ca="1" si="247"/>
        <v>2</v>
      </c>
      <c r="Q4694" s="7">
        <v>22</v>
      </c>
      <c r="R4694" s="7">
        <v>0</v>
      </c>
    </row>
    <row r="4695" spans="1:18" x14ac:dyDescent="0.2">
      <c r="A4695" s="7">
        <v>6711</v>
      </c>
      <c r="B4695" s="7">
        <v>29</v>
      </c>
      <c r="C4695" s="8">
        <v>942.13924999999995</v>
      </c>
      <c r="D4695" s="8">
        <v>436.87555555555554</v>
      </c>
      <c r="E4695" s="8">
        <v>1335.6067258485452</v>
      </c>
      <c r="F4695" s="7">
        <v>1</v>
      </c>
      <c r="J4695">
        <f t="shared" ca="1" si="245"/>
        <v>20.867344219900716</v>
      </c>
      <c r="K4695">
        <f t="shared" ca="1" si="245"/>
        <v>17.4224663952686</v>
      </c>
      <c r="L4695">
        <f t="shared" ca="1" si="245"/>
        <v>25.524237023822828</v>
      </c>
      <c r="M4695">
        <f t="shared" ca="1" si="245"/>
        <v>26.16033515040926</v>
      </c>
      <c r="N4695">
        <f t="shared" ca="1" si="245"/>
        <v>19.681795588674888</v>
      </c>
      <c r="O4695">
        <f t="shared" ca="1" si="246"/>
        <v>17.4224663952686</v>
      </c>
      <c r="P4695">
        <f t="shared" ca="1" si="247"/>
        <v>2</v>
      </c>
      <c r="Q4695" s="7">
        <v>29</v>
      </c>
      <c r="R4695" s="7">
        <v>1</v>
      </c>
    </row>
    <row r="4696" spans="1:18" x14ac:dyDescent="0.2">
      <c r="A4696" s="7">
        <v>6712</v>
      </c>
      <c r="B4696" s="7">
        <v>50</v>
      </c>
      <c r="C4696" s="8">
        <v>597.56449999999995</v>
      </c>
      <c r="D4696" s="8">
        <v>268.55466666666666</v>
      </c>
      <c r="E4696" s="8">
        <v>979.4635498498867</v>
      </c>
      <c r="F4696" s="7">
        <v>0</v>
      </c>
      <c r="J4696">
        <f t="shared" ca="1" si="245"/>
        <v>0.13265578009928447</v>
      </c>
      <c r="K4696">
        <f t="shared" ca="1" si="245"/>
        <v>3.5775336047313999</v>
      </c>
      <c r="L4696">
        <f t="shared" ca="1" si="245"/>
        <v>4.5242370238228276</v>
      </c>
      <c r="M4696">
        <f t="shared" ca="1" si="245"/>
        <v>5.1603351504092601</v>
      </c>
      <c r="N4696">
        <f t="shared" ca="1" si="245"/>
        <v>1.3182044113251123</v>
      </c>
      <c r="O4696">
        <f t="shared" ca="1" si="246"/>
        <v>0.13265578009928447</v>
      </c>
      <c r="P4696">
        <f t="shared" ca="1" si="247"/>
        <v>1</v>
      </c>
      <c r="Q4696" s="7">
        <v>50</v>
      </c>
      <c r="R4696" s="7">
        <v>0</v>
      </c>
    </row>
    <row r="4697" spans="1:18" x14ac:dyDescent="0.2">
      <c r="A4697" s="7">
        <v>6713</v>
      </c>
      <c r="B4697" s="7">
        <v>56</v>
      </c>
      <c r="C4697" s="8">
        <v>228.8305</v>
      </c>
      <c r="D4697" s="8">
        <v>234.566</v>
      </c>
      <c r="E4697" s="8">
        <v>192.30879732624757</v>
      </c>
      <c r="F4697" s="7">
        <v>0</v>
      </c>
      <c r="J4697">
        <f t="shared" ca="1" si="245"/>
        <v>6.1326557800992845</v>
      </c>
      <c r="K4697">
        <f t="shared" ca="1" si="245"/>
        <v>9.5775336047313999</v>
      </c>
      <c r="L4697">
        <f t="shared" ca="1" si="245"/>
        <v>1.4757629761771724</v>
      </c>
      <c r="M4697">
        <f t="shared" ca="1" si="245"/>
        <v>0.83966484959073995</v>
      </c>
      <c r="N4697">
        <f t="shared" ca="1" si="245"/>
        <v>7.3182044113251123</v>
      </c>
      <c r="O4697">
        <f t="shared" ca="1" si="246"/>
        <v>0.83966484959073995</v>
      </c>
      <c r="P4697">
        <f t="shared" ca="1" si="247"/>
        <v>4</v>
      </c>
      <c r="Q4697" s="7">
        <v>56</v>
      </c>
      <c r="R4697" s="7">
        <v>0</v>
      </c>
    </row>
    <row r="4698" spans="1:18" x14ac:dyDescent="0.2">
      <c r="A4698" s="7">
        <v>6714</v>
      </c>
      <c r="B4698" s="7">
        <v>26</v>
      </c>
      <c r="C4698" s="8">
        <v>248.66550000000001</v>
      </c>
      <c r="D4698" s="8">
        <v>222.41155555555557</v>
      </c>
      <c r="E4698" s="8">
        <v>107.172317597796</v>
      </c>
      <c r="F4698" s="7">
        <v>0</v>
      </c>
      <c r="J4698">
        <f t="shared" ca="1" si="245"/>
        <v>23.867344219900716</v>
      </c>
      <c r="K4698">
        <f t="shared" ca="1" si="245"/>
        <v>20.4224663952686</v>
      </c>
      <c r="L4698">
        <f t="shared" ca="1" si="245"/>
        <v>28.524237023822828</v>
      </c>
      <c r="M4698">
        <f t="shared" ca="1" si="245"/>
        <v>29.16033515040926</v>
      </c>
      <c r="N4698">
        <f t="shared" ca="1" si="245"/>
        <v>22.681795588674888</v>
      </c>
      <c r="O4698">
        <f t="shared" ca="1" si="246"/>
        <v>20.4224663952686</v>
      </c>
      <c r="P4698">
        <f t="shared" ca="1" si="247"/>
        <v>2</v>
      </c>
      <c r="Q4698" s="7">
        <v>26</v>
      </c>
      <c r="R4698" s="7">
        <v>0</v>
      </c>
    </row>
    <row r="4699" spans="1:18" x14ac:dyDescent="0.2">
      <c r="A4699" s="7">
        <v>6715</v>
      </c>
      <c r="B4699" s="7">
        <v>25</v>
      </c>
      <c r="C4699" s="8">
        <v>20.942499999999999</v>
      </c>
      <c r="D4699" s="8">
        <v>14.502222222222223</v>
      </c>
      <c r="E4699" s="8">
        <v>15.870593255892286</v>
      </c>
      <c r="F4699" s="7">
        <v>0</v>
      </c>
      <c r="J4699">
        <f t="shared" ca="1" si="245"/>
        <v>24.867344219900716</v>
      </c>
      <c r="K4699">
        <f t="shared" ca="1" si="245"/>
        <v>21.4224663952686</v>
      </c>
      <c r="L4699">
        <f t="shared" ca="1" si="245"/>
        <v>29.524237023822828</v>
      </c>
      <c r="M4699">
        <f t="shared" ca="1" si="245"/>
        <v>30.16033515040926</v>
      </c>
      <c r="N4699">
        <f t="shared" ca="1" si="245"/>
        <v>23.681795588674888</v>
      </c>
      <c r="O4699">
        <f t="shared" ca="1" si="246"/>
        <v>21.4224663952686</v>
      </c>
      <c r="P4699">
        <f t="shared" ca="1" si="247"/>
        <v>2</v>
      </c>
      <c r="Q4699" s="7">
        <v>25</v>
      </c>
      <c r="R4699" s="7">
        <v>0</v>
      </c>
    </row>
    <row r="4700" spans="1:18" x14ac:dyDescent="0.2">
      <c r="A4700" s="7">
        <v>6717</v>
      </c>
      <c r="B4700" s="7">
        <v>57</v>
      </c>
      <c r="C4700" s="8">
        <v>177.12450000000001</v>
      </c>
      <c r="D4700" s="8">
        <v>181.63866666666667</v>
      </c>
      <c r="E4700" s="8">
        <v>85.020451011560269</v>
      </c>
      <c r="F4700" s="7">
        <v>0</v>
      </c>
      <c r="J4700">
        <f t="shared" ca="1" si="245"/>
        <v>7.1326557800992845</v>
      </c>
      <c r="K4700">
        <f t="shared" ca="1" si="245"/>
        <v>10.5775336047314</v>
      </c>
      <c r="L4700">
        <f t="shared" ca="1" si="245"/>
        <v>2.4757629761771724</v>
      </c>
      <c r="M4700">
        <f t="shared" ca="1" si="245"/>
        <v>1.8396648495907399</v>
      </c>
      <c r="N4700">
        <f t="shared" ca="1" si="245"/>
        <v>8.3182044113251123</v>
      </c>
      <c r="O4700">
        <f t="shared" ca="1" si="246"/>
        <v>1.8396648495907399</v>
      </c>
      <c r="P4700">
        <f t="shared" ca="1" si="247"/>
        <v>4</v>
      </c>
      <c r="Q4700" s="7">
        <v>57</v>
      </c>
      <c r="R4700" s="7">
        <v>0</v>
      </c>
    </row>
    <row r="4701" spans="1:18" x14ac:dyDescent="0.2">
      <c r="A4701" s="7">
        <v>6720</v>
      </c>
      <c r="B4701" s="7">
        <v>39</v>
      </c>
      <c r="C4701" s="8">
        <v>978.62275</v>
      </c>
      <c r="D4701" s="8">
        <v>611.64088888888887</v>
      </c>
      <c r="E4701" s="8">
        <v>825.75406111683787</v>
      </c>
      <c r="F4701" s="7">
        <v>1</v>
      </c>
      <c r="J4701">
        <f t="shared" ca="1" si="245"/>
        <v>10.867344219900716</v>
      </c>
      <c r="K4701">
        <f t="shared" ca="1" si="245"/>
        <v>7.4224663952686001</v>
      </c>
      <c r="L4701">
        <f t="shared" ca="1" si="245"/>
        <v>15.524237023822828</v>
      </c>
      <c r="M4701">
        <f t="shared" ca="1" si="245"/>
        <v>16.16033515040926</v>
      </c>
      <c r="N4701">
        <f t="shared" ca="1" si="245"/>
        <v>9.6817955886748877</v>
      </c>
      <c r="O4701">
        <f t="shared" ca="1" si="246"/>
        <v>7.4224663952686001</v>
      </c>
      <c r="P4701">
        <f t="shared" ca="1" si="247"/>
        <v>2</v>
      </c>
      <c r="Q4701" s="7">
        <v>39</v>
      </c>
      <c r="R4701" s="7">
        <v>1</v>
      </c>
    </row>
    <row r="4702" spans="1:18" x14ac:dyDescent="0.2">
      <c r="A4702" s="7">
        <v>6723</v>
      </c>
      <c r="B4702" s="7">
        <v>66</v>
      </c>
      <c r="C4702" s="8">
        <v>988.63099999999997</v>
      </c>
      <c r="D4702" s="8">
        <v>1041.33</v>
      </c>
      <c r="E4702" s="8">
        <v>367.94104113581085</v>
      </c>
      <c r="F4702" s="7">
        <v>0</v>
      </c>
      <c r="J4702">
        <f t="shared" ca="1" si="245"/>
        <v>16.132655780099284</v>
      </c>
      <c r="K4702">
        <f t="shared" ca="1" si="245"/>
        <v>19.5775336047314</v>
      </c>
      <c r="L4702">
        <f t="shared" ca="1" si="245"/>
        <v>11.475762976177172</v>
      </c>
      <c r="M4702">
        <f t="shared" ca="1" si="245"/>
        <v>10.83966484959074</v>
      </c>
      <c r="N4702">
        <f t="shared" ca="1" si="245"/>
        <v>17.318204411325112</v>
      </c>
      <c r="O4702">
        <f t="shared" ca="1" si="246"/>
        <v>10.83966484959074</v>
      </c>
      <c r="P4702">
        <f t="shared" ca="1" si="247"/>
        <v>4</v>
      </c>
      <c r="Q4702" s="7">
        <v>66</v>
      </c>
      <c r="R4702" s="7">
        <v>0</v>
      </c>
    </row>
    <row r="4703" spans="1:18" x14ac:dyDescent="0.2">
      <c r="A4703" s="7">
        <v>6725</v>
      </c>
      <c r="B4703" s="7">
        <v>42</v>
      </c>
      <c r="C4703" s="8">
        <v>1268.7405000000001</v>
      </c>
      <c r="D4703" s="8">
        <v>1402.778</v>
      </c>
      <c r="E4703" s="8">
        <v>550.91806947787086</v>
      </c>
      <c r="F4703" s="7">
        <v>0</v>
      </c>
      <c r="J4703">
        <f t="shared" ca="1" si="245"/>
        <v>7.8673442199007155</v>
      </c>
      <c r="K4703">
        <f t="shared" ca="1" si="245"/>
        <v>4.4224663952686001</v>
      </c>
      <c r="L4703">
        <f t="shared" ca="1" si="245"/>
        <v>12.524237023822828</v>
      </c>
      <c r="M4703">
        <f t="shared" ca="1" si="245"/>
        <v>13.16033515040926</v>
      </c>
      <c r="N4703">
        <f t="shared" ca="1" si="245"/>
        <v>6.6817955886748877</v>
      </c>
      <c r="O4703">
        <f t="shared" ca="1" si="246"/>
        <v>4.4224663952686001</v>
      </c>
      <c r="P4703">
        <f t="shared" ca="1" si="247"/>
        <v>2</v>
      </c>
      <c r="Q4703" s="7">
        <v>42</v>
      </c>
      <c r="R4703" s="7">
        <v>0</v>
      </c>
    </row>
    <row r="4704" spans="1:18" x14ac:dyDescent="0.2">
      <c r="A4704" s="7">
        <v>6726</v>
      </c>
      <c r="B4704" s="7">
        <v>30</v>
      </c>
      <c r="C4704" s="8">
        <v>54.014749999999999</v>
      </c>
      <c r="D4704" s="8">
        <v>63.750666666666667</v>
      </c>
      <c r="E4704" s="8">
        <v>33.501679137946589</v>
      </c>
      <c r="F4704" s="7">
        <v>0</v>
      </c>
      <c r="J4704">
        <f t="shared" ca="1" si="245"/>
        <v>19.867344219900716</v>
      </c>
      <c r="K4704">
        <f t="shared" ca="1" si="245"/>
        <v>16.4224663952686</v>
      </c>
      <c r="L4704">
        <f t="shared" ca="1" si="245"/>
        <v>24.524237023822828</v>
      </c>
      <c r="M4704">
        <f t="shared" ca="1" si="245"/>
        <v>25.16033515040926</v>
      </c>
      <c r="N4704">
        <f t="shared" ca="1" si="245"/>
        <v>18.681795588674888</v>
      </c>
      <c r="O4704">
        <f t="shared" ca="1" si="246"/>
        <v>16.4224663952686</v>
      </c>
      <c r="P4704">
        <f t="shared" ca="1" si="247"/>
        <v>2</v>
      </c>
      <c r="Q4704" s="7">
        <v>30</v>
      </c>
      <c r="R4704" s="7">
        <v>0</v>
      </c>
    </row>
    <row r="4705" spans="1:18" x14ac:dyDescent="0.2">
      <c r="A4705" s="7">
        <v>6727</v>
      </c>
      <c r="B4705" s="7">
        <v>50</v>
      </c>
      <c r="C4705" s="8">
        <v>171.33975000000001</v>
      </c>
      <c r="D4705" s="8">
        <v>196.62266666666667</v>
      </c>
      <c r="E4705" s="8">
        <v>65.135786003378911</v>
      </c>
      <c r="F4705" s="7">
        <v>0</v>
      </c>
      <c r="J4705">
        <f t="shared" ca="1" si="245"/>
        <v>0.13265578009928447</v>
      </c>
      <c r="K4705">
        <f t="shared" ca="1" si="245"/>
        <v>3.5775336047313999</v>
      </c>
      <c r="L4705">
        <f t="shared" ca="1" si="245"/>
        <v>4.5242370238228276</v>
      </c>
      <c r="M4705">
        <f t="shared" ca="1" si="245"/>
        <v>5.1603351504092601</v>
      </c>
      <c r="N4705">
        <f t="shared" ca="1" si="245"/>
        <v>1.3182044113251123</v>
      </c>
      <c r="O4705">
        <f t="shared" ca="1" si="246"/>
        <v>0.13265578009928447</v>
      </c>
      <c r="P4705">
        <f t="shared" ca="1" si="247"/>
        <v>1</v>
      </c>
      <c r="Q4705" s="7">
        <v>50</v>
      </c>
      <c r="R4705" s="7">
        <v>0</v>
      </c>
    </row>
    <row r="4706" spans="1:18" x14ac:dyDescent="0.2">
      <c r="A4706" s="7">
        <v>6728</v>
      </c>
      <c r="B4706" s="7">
        <v>61</v>
      </c>
      <c r="C4706" s="8">
        <v>783.00350000000003</v>
      </c>
      <c r="D4706" s="8">
        <v>718.11466666666672</v>
      </c>
      <c r="E4706" s="8">
        <v>605.89987353789377</v>
      </c>
      <c r="F4706" s="7">
        <v>0</v>
      </c>
      <c r="J4706">
        <f t="shared" ca="1" si="245"/>
        <v>11.132655780099284</v>
      </c>
      <c r="K4706">
        <f t="shared" ca="1" si="245"/>
        <v>14.5775336047314</v>
      </c>
      <c r="L4706">
        <f t="shared" ca="1" si="245"/>
        <v>6.4757629761771724</v>
      </c>
      <c r="M4706">
        <f t="shared" ca="1" si="245"/>
        <v>5.8396648495907399</v>
      </c>
      <c r="N4706">
        <f t="shared" ca="1" si="245"/>
        <v>12.318204411325112</v>
      </c>
      <c r="O4706">
        <f t="shared" ca="1" si="246"/>
        <v>5.8396648495907399</v>
      </c>
      <c r="P4706">
        <f t="shared" ca="1" si="247"/>
        <v>4</v>
      </c>
      <c r="Q4706" s="7">
        <v>61</v>
      </c>
      <c r="R4706" s="7">
        <v>0</v>
      </c>
    </row>
    <row r="4707" spans="1:18" x14ac:dyDescent="0.2">
      <c r="A4707" s="7">
        <v>6729</v>
      </c>
      <c r="B4707" s="7">
        <v>39</v>
      </c>
      <c r="C4707" s="8">
        <v>1184.126</v>
      </c>
      <c r="D4707" s="8">
        <v>1229.7144444444446</v>
      </c>
      <c r="E4707" s="8">
        <v>828.08944228454345</v>
      </c>
      <c r="F4707" s="7">
        <v>1</v>
      </c>
      <c r="J4707">
        <f t="shared" ca="1" si="245"/>
        <v>10.867344219900716</v>
      </c>
      <c r="K4707">
        <f t="shared" ca="1" si="245"/>
        <v>7.4224663952686001</v>
      </c>
      <c r="L4707">
        <f t="shared" ca="1" si="245"/>
        <v>15.524237023822828</v>
      </c>
      <c r="M4707">
        <f t="shared" ca="1" si="245"/>
        <v>16.16033515040926</v>
      </c>
      <c r="N4707">
        <f t="shared" ca="1" si="245"/>
        <v>9.6817955886748877</v>
      </c>
      <c r="O4707">
        <f t="shared" ca="1" si="246"/>
        <v>7.4224663952686001</v>
      </c>
      <c r="P4707">
        <f t="shared" ca="1" si="247"/>
        <v>2</v>
      </c>
      <c r="Q4707" s="7">
        <v>39</v>
      </c>
      <c r="R4707" s="7">
        <v>1</v>
      </c>
    </row>
    <row r="4708" spans="1:18" x14ac:dyDescent="0.2">
      <c r="A4708" s="7">
        <v>6730</v>
      </c>
      <c r="B4708" s="7">
        <v>36</v>
      </c>
      <c r="C4708" s="8">
        <v>245.06299999999999</v>
      </c>
      <c r="D4708" s="8">
        <v>188.83755555555555</v>
      </c>
      <c r="E4708" s="8">
        <v>259.16030469124388</v>
      </c>
      <c r="F4708" s="7">
        <v>0</v>
      </c>
      <c r="J4708">
        <f t="shared" ca="1" si="245"/>
        <v>13.867344219900716</v>
      </c>
      <c r="K4708">
        <f t="shared" ca="1" si="245"/>
        <v>10.4224663952686</v>
      </c>
      <c r="L4708">
        <f t="shared" ca="1" si="245"/>
        <v>18.524237023822828</v>
      </c>
      <c r="M4708">
        <f t="shared" ca="1" si="245"/>
        <v>19.16033515040926</v>
      </c>
      <c r="N4708">
        <f t="shared" ca="1" si="245"/>
        <v>12.681795588674888</v>
      </c>
      <c r="O4708">
        <f t="shared" ca="1" si="246"/>
        <v>10.4224663952686</v>
      </c>
      <c r="P4708">
        <f t="shared" ca="1" si="247"/>
        <v>2</v>
      </c>
      <c r="Q4708" s="7">
        <v>36</v>
      </c>
      <c r="R4708" s="7">
        <v>0</v>
      </c>
    </row>
    <row r="4709" spans="1:18" x14ac:dyDescent="0.2">
      <c r="A4709" s="7">
        <v>6731</v>
      </c>
      <c r="B4709" s="7">
        <v>69</v>
      </c>
      <c r="C4709" s="8">
        <v>619.59474999999998</v>
      </c>
      <c r="D4709" s="8">
        <v>644.52488888888888</v>
      </c>
      <c r="E4709" s="8">
        <v>482.53436211494233</v>
      </c>
      <c r="F4709" s="7">
        <v>1</v>
      </c>
      <c r="J4709">
        <f t="shared" ref="J4709:N4759" ca="1" si="248">+ABS(J$3-$Q4709)</f>
        <v>19.132655780099284</v>
      </c>
      <c r="K4709">
        <f t="shared" ca="1" si="248"/>
        <v>22.5775336047314</v>
      </c>
      <c r="L4709">
        <f t="shared" ca="1" si="248"/>
        <v>14.475762976177172</v>
      </c>
      <c r="M4709">
        <f t="shared" ca="1" si="248"/>
        <v>13.83966484959074</v>
      </c>
      <c r="N4709">
        <f t="shared" ca="1" si="248"/>
        <v>20.318204411325112</v>
      </c>
      <c r="O4709">
        <f t="shared" ca="1" si="246"/>
        <v>13.83966484959074</v>
      </c>
      <c r="P4709">
        <f t="shared" ca="1" si="247"/>
        <v>4</v>
      </c>
      <c r="Q4709" s="7">
        <v>69</v>
      </c>
      <c r="R4709" s="7">
        <v>1</v>
      </c>
    </row>
    <row r="4710" spans="1:18" x14ac:dyDescent="0.2">
      <c r="A4710" s="7">
        <v>6732</v>
      </c>
      <c r="B4710" s="7">
        <v>50</v>
      </c>
      <c r="C4710" s="8">
        <v>292.72000000000003</v>
      </c>
      <c r="D4710" s="8">
        <v>385.76622222222221</v>
      </c>
      <c r="E4710" s="8">
        <v>125.14041816430532</v>
      </c>
      <c r="F4710" s="7">
        <v>0</v>
      </c>
      <c r="J4710">
        <f t="shared" ca="1" si="248"/>
        <v>0.13265578009928447</v>
      </c>
      <c r="K4710">
        <f t="shared" ca="1" si="248"/>
        <v>3.5775336047313999</v>
      </c>
      <c r="L4710">
        <f t="shared" ca="1" si="248"/>
        <v>4.5242370238228276</v>
      </c>
      <c r="M4710">
        <f t="shared" ca="1" si="248"/>
        <v>5.1603351504092601</v>
      </c>
      <c r="N4710">
        <f t="shared" ca="1" si="248"/>
        <v>1.3182044113251123</v>
      </c>
      <c r="O4710">
        <f t="shared" ca="1" si="246"/>
        <v>0.13265578009928447</v>
      </c>
      <c r="P4710">
        <f t="shared" ca="1" si="247"/>
        <v>1</v>
      </c>
      <c r="Q4710" s="7">
        <v>50</v>
      </c>
      <c r="R4710" s="7">
        <v>0</v>
      </c>
    </row>
    <row r="4711" spans="1:18" x14ac:dyDescent="0.2">
      <c r="A4711" s="7">
        <v>6733</v>
      </c>
      <c r="B4711" s="7">
        <v>45</v>
      </c>
      <c r="C4711" s="8">
        <v>1026.9847500000001</v>
      </c>
      <c r="D4711" s="8">
        <v>691.99933333333331</v>
      </c>
      <c r="E4711" s="8">
        <v>931.4940673995078</v>
      </c>
      <c r="F4711" s="7">
        <v>1</v>
      </c>
      <c r="J4711">
        <f t="shared" ca="1" si="248"/>
        <v>4.8673442199007155</v>
      </c>
      <c r="K4711">
        <f t="shared" ca="1" si="248"/>
        <v>1.4224663952686001</v>
      </c>
      <c r="L4711">
        <f t="shared" ca="1" si="248"/>
        <v>9.5242370238228276</v>
      </c>
      <c r="M4711">
        <f t="shared" ca="1" si="248"/>
        <v>10.16033515040926</v>
      </c>
      <c r="N4711">
        <f t="shared" ca="1" si="248"/>
        <v>3.6817955886748877</v>
      </c>
      <c r="O4711">
        <f t="shared" ca="1" si="246"/>
        <v>1.4224663952686001</v>
      </c>
      <c r="P4711">
        <f t="shared" ca="1" si="247"/>
        <v>2</v>
      </c>
      <c r="Q4711" s="7">
        <v>45</v>
      </c>
      <c r="R4711" s="7">
        <v>1</v>
      </c>
    </row>
    <row r="4712" spans="1:18" x14ac:dyDescent="0.2">
      <c r="A4712" s="7">
        <v>6735</v>
      </c>
      <c r="B4712" s="7">
        <v>53</v>
      </c>
      <c r="C4712" s="8">
        <v>1476.4880000000001</v>
      </c>
      <c r="D4712" s="8">
        <v>727.70555555555552</v>
      </c>
      <c r="E4712" s="8">
        <v>1528.5538074209114</v>
      </c>
      <c r="F4712" s="7">
        <v>1</v>
      </c>
      <c r="J4712">
        <f t="shared" ca="1" si="248"/>
        <v>3.1326557800992845</v>
      </c>
      <c r="K4712">
        <f t="shared" ca="1" si="248"/>
        <v>6.5775336047313999</v>
      </c>
      <c r="L4712">
        <f t="shared" ca="1" si="248"/>
        <v>1.5242370238228276</v>
      </c>
      <c r="M4712">
        <f t="shared" ca="1" si="248"/>
        <v>2.1603351504092601</v>
      </c>
      <c r="N4712">
        <f t="shared" ca="1" si="248"/>
        <v>4.3182044113251123</v>
      </c>
      <c r="O4712">
        <f t="shared" ca="1" si="246"/>
        <v>1.5242370238228276</v>
      </c>
      <c r="P4712">
        <f t="shared" ca="1" si="247"/>
        <v>3</v>
      </c>
      <c r="Q4712" s="7">
        <v>53</v>
      </c>
      <c r="R4712" s="7">
        <v>1</v>
      </c>
    </row>
    <row r="4713" spans="1:18" x14ac:dyDescent="0.2">
      <c r="A4713" s="7">
        <v>6736</v>
      </c>
      <c r="B4713" s="7">
        <v>46</v>
      </c>
      <c r="C4713" s="8">
        <v>289.18374999999997</v>
      </c>
      <c r="D4713" s="8">
        <v>356.22866666666664</v>
      </c>
      <c r="E4713" s="8">
        <v>163.06782901298388</v>
      </c>
      <c r="F4713" s="7">
        <v>0</v>
      </c>
      <c r="J4713">
        <f t="shared" ca="1" si="248"/>
        <v>3.8673442199007155</v>
      </c>
      <c r="K4713">
        <f t="shared" ca="1" si="248"/>
        <v>0.42246639526860008</v>
      </c>
      <c r="L4713">
        <f t="shared" ca="1" si="248"/>
        <v>8.5242370238228276</v>
      </c>
      <c r="M4713">
        <f t="shared" ca="1" si="248"/>
        <v>9.1603351504092601</v>
      </c>
      <c r="N4713">
        <f t="shared" ca="1" si="248"/>
        <v>2.6817955886748877</v>
      </c>
      <c r="O4713">
        <f t="shared" ca="1" si="246"/>
        <v>0.42246639526860008</v>
      </c>
      <c r="P4713">
        <f t="shared" ca="1" si="247"/>
        <v>2</v>
      </c>
      <c r="Q4713" s="7">
        <v>46</v>
      </c>
      <c r="R4713" s="7">
        <v>0</v>
      </c>
    </row>
    <row r="4714" spans="1:18" x14ac:dyDescent="0.2">
      <c r="A4714" s="7">
        <v>6737</v>
      </c>
      <c r="B4714" s="7">
        <v>37</v>
      </c>
      <c r="C4714" s="8">
        <v>354.0795</v>
      </c>
      <c r="D4714" s="8">
        <v>222.29177777777778</v>
      </c>
      <c r="E4714" s="8">
        <v>267.3349143321683</v>
      </c>
      <c r="F4714" s="7">
        <v>0</v>
      </c>
      <c r="J4714">
        <f t="shared" ca="1" si="248"/>
        <v>12.867344219900716</v>
      </c>
      <c r="K4714">
        <f t="shared" ca="1" si="248"/>
        <v>9.4224663952686001</v>
      </c>
      <c r="L4714">
        <f t="shared" ca="1" si="248"/>
        <v>17.524237023822828</v>
      </c>
      <c r="M4714">
        <f t="shared" ca="1" si="248"/>
        <v>18.16033515040926</v>
      </c>
      <c r="N4714">
        <f t="shared" ca="1" si="248"/>
        <v>11.681795588674888</v>
      </c>
      <c r="O4714">
        <f t="shared" ca="1" si="246"/>
        <v>9.4224663952686001</v>
      </c>
      <c r="P4714">
        <f t="shared" ca="1" si="247"/>
        <v>2</v>
      </c>
      <c r="Q4714" s="7">
        <v>37</v>
      </c>
      <c r="R4714" s="7">
        <v>0</v>
      </c>
    </row>
    <row r="4715" spans="1:18" x14ac:dyDescent="0.2">
      <c r="A4715" s="7">
        <v>6738</v>
      </c>
      <c r="B4715" s="7">
        <v>42</v>
      </c>
      <c r="C4715" s="8">
        <v>684.49374999999998</v>
      </c>
      <c r="D4715" s="8">
        <v>633.84</v>
      </c>
      <c r="E4715" s="8">
        <v>326.4389845061429</v>
      </c>
      <c r="F4715" s="7">
        <v>1</v>
      </c>
      <c r="J4715">
        <f t="shared" ca="1" si="248"/>
        <v>7.8673442199007155</v>
      </c>
      <c r="K4715">
        <f t="shared" ca="1" si="248"/>
        <v>4.4224663952686001</v>
      </c>
      <c r="L4715">
        <f t="shared" ca="1" si="248"/>
        <v>12.524237023822828</v>
      </c>
      <c r="M4715">
        <f t="shared" ca="1" si="248"/>
        <v>13.16033515040926</v>
      </c>
      <c r="N4715">
        <f t="shared" ca="1" si="248"/>
        <v>6.6817955886748877</v>
      </c>
      <c r="O4715">
        <f t="shared" ca="1" si="246"/>
        <v>4.4224663952686001</v>
      </c>
      <c r="P4715">
        <f t="shared" ca="1" si="247"/>
        <v>2</v>
      </c>
      <c r="Q4715" s="7">
        <v>42</v>
      </c>
      <c r="R4715" s="7">
        <v>1</v>
      </c>
    </row>
    <row r="4716" spans="1:18" x14ac:dyDescent="0.2">
      <c r="A4716" s="7">
        <v>6739</v>
      </c>
      <c r="B4716" s="7">
        <v>40</v>
      </c>
      <c r="C4716" s="8">
        <v>659.99974999999995</v>
      </c>
      <c r="D4716" s="8">
        <v>829.92177777777783</v>
      </c>
      <c r="E4716" s="8">
        <v>483.81420239465137</v>
      </c>
      <c r="F4716" s="7">
        <v>1</v>
      </c>
      <c r="J4716">
        <f t="shared" ca="1" si="248"/>
        <v>9.8673442199007155</v>
      </c>
      <c r="K4716">
        <f t="shared" ca="1" si="248"/>
        <v>6.4224663952686001</v>
      </c>
      <c r="L4716">
        <f t="shared" ca="1" si="248"/>
        <v>14.524237023822828</v>
      </c>
      <c r="M4716">
        <f t="shared" ca="1" si="248"/>
        <v>15.16033515040926</v>
      </c>
      <c r="N4716">
        <f t="shared" ca="1" si="248"/>
        <v>8.6817955886748877</v>
      </c>
      <c r="O4716">
        <f t="shared" ca="1" si="246"/>
        <v>6.4224663952686001</v>
      </c>
      <c r="P4716">
        <f t="shared" ca="1" si="247"/>
        <v>2</v>
      </c>
      <c r="Q4716" s="7">
        <v>40</v>
      </c>
      <c r="R4716" s="7">
        <v>1</v>
      </c>
    </row>
    <row r="4717" spans="1:18" x14ac:dyDescent="0.2">
      <c r="A4717" s="7">
        <v>6740</v>
      </c>
      <c r="B4717" s="7">
        <v>51</v>
      </c>
      <c r="C4717" s="8">
        <v>1349.4739999999999</v>
      </c>
      <c r="D4717" s="8">
        <v>909.52488888888888</v>
      </c>
      <c r="E4717" s="8">
        <v>1453.535033082823</v>
      </c>
      <c r="F4717" s="7">
        <v>1</v>
      </c>
      <c r="J4717">
        <f t="shared" ca="1" si="248"/>
        <v>1.1326557800992845</v>
      </c>
      <c r="K4717">
        <f t="shared" ca="1" si="248"/>
        <v>4.5775336047313999</v>
      </c>
      <c r="L4717">
        <f t="shared" ca="1" si="248"/>
        <v>3.5242370238228276</v>
      </c>
      <c r="M4717">
        <f t="shared" ca="1" si="248"/>
        <v>4.1603351504092601</v>
      </c>
      <c r="N4717">
        <f t="shared" ca="1" si="248"/>
        <v>2.3182044113251123</v>
      </c>
      <c r="O4717">
        <f t="shared" ca="1" si="246"/>
        <v>1.1326557800992845</v>
      </c>
      <c r="P4717">
        <f t="shared" ca="1" si="247"/>
        <v>1</v>
      </c>
      <c r="Q4717" s="7">
        <v>51</v>
      </c>
      <c r="R4717" s="7">
        <v>1</v>
      </c>
    </row>
    <row r="4718" spans="1:18" x14ac:dyDescent="0.2">
      <c r="A4718" s="7">
        <v>6742</v>
      </c>
      <c r="B4718" s="7">
        <v>24</v>
      </c>
      <c r="C4718" s="8">
        <v>1393.66725</v>
      </c>
      <c r="D4718" s="8">
        <v>1412.5035555555555</v>
      </c>
      <c r="E4718" s="8">
        <v>781.84189261745553</v>
      </c>
      <c r="F4718" s="7">
        <v>1</v>
      </c>
      <c r="J4718">
        <f t="shared" ca="1" si="248"/>
        <v>25.867344219900716</v>
      </c>
      <c r="K4718">
        <f t="shared" ca="1" si="248"/>
        <v>22.4224663952686</v>
      </c>
      <c r="L4718">
        <f t="shared" ca="1" si="248"/>
        <v>30.524237023822828</v>
      </c>
      <c r="M4718">
        <f t="shared" ca="1" si="248"/>
        <v>31.16033515040926</v>
      </c>
      <c r="N4718">
        <f t="shared" ca="1" si="248"/>
        <v>24.681795588674888</v>
      </c>
      <c r="O4718">
        <f t="shared" ca="1" si="246"/>
        <v>22.4224663952686</v>
      </c>
      <c r="P4718">
        <f t="shared" ca="1" si="247"/>
        <v>2</v>
      </c>
      <c r="Q4718" s="7">
        <v>24</v>
      </c>
      <c r="R4718" s="7">
        <v>1</v>
      </c>
    </row>
    <row r="4719" spans="1:18" x14ac:dyDescent="0.2">
      <c r="A4719" s="7">
        <v>6743</v>
      </c>
      <c r="B4719" s="7">
        <v>30</v>
      </c>
      <c r="C4719" s="8">
        <v>580.50075000000004</v>
      </c>
      <c r="D4719" s="8">
        <v>490.82666666666665</v>
      </c>
      <c r="E4719" s="8">
        <v>376.57925219903842</v>
      </c>
      <c r="F4719" s="7">
        <v>1</v>
      </c>
      <c r="J4719">
        <f t="shared" ca="1" si="248"/>
        <v>19.867344219900716</v>
      </c>
      <c r="K4719">
        <f t="shared" ca="1" si="248"/>
        <v>16.4224663952686</v>
      </c>
      <c r="L4719">
        <f t="shared" ca="1" si="248"/>
        <v>24.524237023822828</v>
      </c>
      <c r="M4719">
        <f t="shared" ca="1" si="248"/>
        <v>25.16033515040926</v>
      </c>
      <c r="N4719">
        <f t="shared" ca="1" si="248"/>
        <v>18.681795588674888</v>
      </c>
      <c r="O4719">
        <f t="shared" ca="1" si="246"/>
        <v>16.4224663952686</v>
      </c>
      <c r="P4719">
        <f t="shared" ca="1" si="247"/>
        <v>2</v>
      </c>
      <c r="Q4719" s="7">
        <v>30</v>
      </c>
      <c r="R4719" s="7">
        <v>1</v>
      </c>
    </row>
    <row r="4720" spans="1:18" x14ac:dyDescent="0.2">
      <c r="A4720" s="7">
        <v>6744</v>
      </c>
      <c r="B4720" s="7">
        <v>61</v>
      </c>
      <c r="C4720" s="8">
        <v>46.461500000000001</v>
      </c>
      <c r="D4720" s="8">
        <v>22.751999999999999</v>
      </c>
      <c r="E4720" s="8">
        <v>49.905250197807341</v>
      </c>
      <c r="F4720" s="7">
        <v>0</v>
      </c>
      <c r="J4720">
        <f t="shared" ca="1" si="248"/>
        <v>11.132655780099284</v>
      </c>
      <c r="K4720">
        <f t="shared" ca="1" si="248"/>
        <v>14.5775336047314</v>
      </c>
      <c r="L4720">
        <f t="shared" ca="1" si="248"/>
        <v>6.4757629761771724</v>
      </c>
      <c r="M4720">
        <f t="shared" ca="1" si="248"/>
        <v>5.8396648495907399</v>
      </c>
      <c r="N4720">
        <f t="shared" ca="1" si="248"/>
        <v>12.318204411325112</v>
      </c>
      <c r="O4720">
        <f t="shared" ca="1" si="246"/>
        <v>5.8396648495907399</v>
      </c>
      <c r="P4720">
        <f t="shared" ca="1" si="247"/>
        <v>4</v>
      </c>
      <c r="Q4720" s="7">
        <v>61</v>
      </c>
      <c r="R4720" s="7">
        <v>0</v>
      </c>
    </row>
    <row r="4721" spans="1:18" x14ac:dyDescent="0.2">
      <c r="A4721" s="7">
        <v>6747</v>
      </c>
      <c r="B4721" s="7">
        <v>43</v>
      </c>
      <c r="C4721" s="8">
        <v>688.56574999999998</v>
      </c>
      <c r="D4721" s="8">
        <v>640.21555555555551</v>
      </c>
      <c r="E4721" s="8">
        <v>355.53984958842153</v>
      </c>
      <c r="F4721" s="7">
        <v>1</v>
      </c>
      <c r="J4721">
        <f t="shared" ca="1" si="248"/>
        <v>6.8673442199007155</v>
      </c>
      <c r="K4721">
        <f t="shared" ca="1" si="248"/>
        <v>3.4224663952686001</v>
      </c>
      <c r="L4721">
        <f t="shared" ca="1" si="248"/>
        <v>11.524237023822828</v>
      </c>
      <c r="M4721">
        <f t="shared" ca="1" si="248"/>
        <v>12.16033515040926</v>
      </c>
      <c r="N4721">
        <f t="shared" ca="1" si="248"/>
        <v>5.6817955886748877</v>
      </c>
      <c r="O4721">
        <f t="shared" ca="1" si="246"/>
        <v>3.4224663952686001</v>
      </c>
      <c r="P4721">
        <f t="shared" ca="1" si="247"/>
        <v>2</v>
      </c>
      <c r="Q4721" s="7">
        <v>43</v>
      </c>
      <c r="R4721" s="7">
        <v>1</v>
      </c>
    </row>
    <row r="4722" spans="1:18" x14ac:dyDescent="0.2">
      <c r="A4722" s="7">
        <v>6749</v>
      </c>
      <c r="B4722" s="7">
        <v>35</v>
      </c>
      <c r="C4722" s="8">
        <v>1399.99125</v>
      </c>
      <c r="D4722" s="8">
        <v>1162.7515555555556</v>
      </c>
      <c r="E4722" s="8">
        <v>1175.4522563146959</v>
      </c>
      <c r="F4722" s="7">
        <v>1</v>
      </c>
      <c r="J4722">
        <f t="shared" ca="1" si="248"/>
        <v>14.867344219900716</v>
      </c>
      <c r="K4722">
        <f t="shared" ca="1" si="248"/>
        <v>11.4224663952686</v>
      </c>
      <c r="L4722">
        <f t="shared" ca="1" si="248"/>
        <v>19.524237023822828</v>
      </c>
      <c r="M4722">
        <f t="shared" ca="1" si="248"/>
        <v>20.16033515040926</v>
      </c>
      <c r="N4722">
        <f t="shared" ca="1" si="248"/>
        <v>13.681795588674888</v>
      </c>
      <c r="O4722">
        <f t="shared" ca="1" si="246"/>
        <v>11.4224663952686</v>
      </c>
      <c r="P4722">
        <f t="shared" ca="1" si="247"/>
        <v>2</v>
      </c>
      <c r="Q4722" s="7">
        <v>35</v>
      </c>
      <c r="R4722" s="7">
        <v>1</v>
      </c>
    </row>
    <row r="4723" spans="1:18" x14ac:dyDescent="0.2">
      <c r="A4723" s="7">
        <v>6750</v>
      </c>
      <c r="B4723" s="7">
        <v>49</v>
      </c>
      <c r="C4723" s="8">
        <v>857.07349999999997</v>
      </c>
      <c r="D4723" s="8">
        <v>612.83244444444449</v>
      </c>
      <c r="E4723" s="8">
        <v>899.9275002793172</v>
      </c>
      <c r="F4723" s="7">
        <v>0</v>
      </c>
      <c r="J4723">
        <f t="shared" ca="1" si="248"/>
        <v>0.86734421990071553</v>
      </c>
      <c r="K4723">
        <f t="shared" ca="1" si="248"/>
        <v>2.5775336047313999</v>
      </c>
      <c r="L4723">
        <f t="shared" ca="1" si="248"/>
        <v>5.5242370238228276</v>
      </c>
      <c r="M4723">
        <f t="shared" ca="1" si="248"/>
        <v>6.1603351504092601</v>
      </c>
      <c r="N4723">
        <f t="shared" ca="1" si="248"/>
        <v>0.31820441132511235</v>
      </c>
      <c r="O4723">
        <f t="shared" ca="1" si="246"/>
        <v>0.31820441132511235</v>
      </c>
      <c r="P4723">
        <f t="shared" ca="1" si="247"/>
        <v>5</v>
      </c>
      <c r="Q4723" s="7">
        <v>49</v>
      </c>
      <c r="R4723" s="7">
        <v>0</v>
      </c>
    </row>
    <row r="4724" spans="1:18" x14ac:dyDescent="0.2">
      <c r="A4724" s="7">
        <v>6751</v>
      </c>
      <c r="B4724" s="7">
        <v>30</v>
      </c>
      <c r="C4724" s="8">
        <v>491.27625</v>
      </c>
      <c r="D4724" s="8">
        <v>358.5168888888889</v>
      </c>
      <c r="E4724" s="8">
        <v>298.26288289463537</v>
      </c>
      <c r="F4724" s="7">
        <v>1</v>
      </c>
      <c r="J4724">
        <f t="shared" ca="1" si="248"/>
        <v>19.867344219900716</v>
      </c>
      <c r="K4724">
        <f t="shared" ca="1" si="248"/>
        <v>16.4224663952686</v>
      </c>
      <c r="L4724">
        <f t="shared" ca="1" si="248"/>
        <v>24.524237023822828</v>
      </c>
      <c r="M4724">
        <f t="shared" ca="1" si="248"/>
        <v>25.16033515040926</v>
      </c>
      <c r="N4724">
        <f t="shared" ca="1" si="248"/>
        <v>18.681795588674888</v>
      </c>
      <c r="O4724">
        <f t="shared" ca="1" si="246"/>
        <v>16.4224663952686</v>
      </c>
      <c r="P4724">
        <f t="shared" ca="1" si="247"/>
        <v>2</v>
      </c>
      <c r="Q4724" s="7">
        <v>30</v>
      </c>
      <c r="R4724" s="7">
        <v>1</v>
      </c>
    </row>
    <row r="4725" spans="1:18" x14ac:dyDescent="0.2">
      <c r="A4725" s="7">
        <v>6752</v>
      </c>
      <c r="B4725" s="7">
        <v>24</v>
      </c>
      <c r="C4725" s="8">
        <v>663.13824999999997</v>
      </c>
      <c r="D4725" s="8">
        <v>635</v>
      </c>
      <c r="E4725" s="8">
        <v>339.75622221943837</v>
      </c>
      <c r="F4725" s="7">
        <v>1</v>
      </c>
      <c r="J4725">
        <f t="shared" ca="1" si="248"/>
        <v>25.867344219900716</v>
      </c>
      <c r="K4725">
        <f t="shared" ca="1" si="248"/>
        <v>22.4224663952686</v>
      </c>
      <c r="L4725">
        <f t="shared" ca="1" si="248"/>
        <v>30.524237023822828</v>
      </c>
      <c r="M4725">
        <f t="shared" ca="1" si="248"/>
        <v>31.16033515040926</v>
      </c>
      <c r="N4725">
        <f t="shared" ca="1" si="248"/>
        <v>24.681795588674888</v>
      </c>
      <c r="O4725">
        <f t="shared" ca="1" si="246"/>
        <v>22.4224663952686</v>
      </c>
      <c r="P4725">
        <f t="shared" ca="1" si="247"/>
        <v>2</v>
      </c>
      <c r="Q4725" s="7">
        <v>24</v>
      </c>
      <c r="R4725" s="7">
        <v>1</v>
      </c>
    </row>
    <row r="4726" spans="1:18" x14ac:dyDescent="0.2">
      <c r="A4726" s="7">
        <v>6753</v>
      </c>
      <c r="B4726" s="7">
        <v>34</v>
      </c>
      <c r="C4726" s="8">
        <v>631.20799999999997</v>
      </c>
      <c r="D4726" s="8">
        <v>396.98066666666665</v>
      </c>
      <c r="E4726" s="8">
        <v>609.93173979274741</v>
      </c>
      <c r="F4726" s="7">
        <v>0</v>
      </c>
      <c r="J4726">
        <f t="shared" ca="1" si="248"/>
        <v>15.867344219900716</v>
      </c>
      <c r="K4726">
        <f t="shared" ca="1" si="248"/>
        <v>12.4224663952686</v>
      </c>
      <c r="L4726">
        <f t="shared" ca="1" si="248"/>
        <v>20.524237023822828</v>
      </c>
      <c r="M4726">
        <f t="shared" ca="1" si="248"/>
        <v>21.16033515040926</v>
      </c>
      <c r="N4726">
        <f t="shared" ca="1" si="248"/>
        <v>14.681795588674888</v>
      </c>
      <c r="O4726">
        <f t="shared" ca="1" si="246"/>
        <v>12.4224663952686</v>
      </c>
      <c r="P4726">
        <f t="shared" ca="1" si="247"/>
        <v>2</v>
      </c>
      <c r="Q4726" s="7">
        <v>34</v>
      </c>
      <c r="R4726" s="7">
        <v>0</v>
      </c>
    </row>
    <row r="4727" spans="1:18" x14ac:dyDescent="0.2">
      <c r="A4727" s="7">
        <v>6754</v>
      </c>
      <c r="B4727" s="7">
        <v>46</v>
      </c>
      <c r="C4727" s="8">
        <v>41.191000000000003</v>
      </c>
      <c r="D4727" s="8">
        <v>26.768000000000001</v>
      </c>
      <c r="E4727" s="8">
        <v>32.374303697199949</v>
      </c>
      <c r="F4727" s="7">
        <v>0</v>
      </c>
      <c r="J4727">
        <f t="shared" ca="1" si="248"/>
        <v>3.8673442199007155</v>
      </c>
      <c r="K4727">
        <f t="shared" ca="1" si="248"/>
        <v>0.42246639526860008</v>
      </c>
      <c r="L4727">
        <f t="shared" ca="1" si="248"/>
        <v>8.5242370238228276</v>
      </c>
      <c r="M4727">
        <f t="shared" ca="1" si="248"/>
        <v>9.1603351504092601</v>
      </c>
      <c r="N4727">
        <f t="shared" ca="1" si="248"/>
        <v>2.6817955886748877</v>
      </c>
      <c r="O4727">
        <f t="shared" ca="1" si="246"/>
        <v>0.42246639526860008</v>
      </c>
      <c r="P4727">
        <f t="shared" ca="1" si="247"/>
        <v>2</v>
      </c>
      <c r="Q4727" s="7">
        <v>46</v>
      </c>
      <c r="R4727" s="7">
        <v>0</v>
      </c>
    </row>
    <row r="4728" spans="1:18" x14ac:dyDescent="0.2">
      <c r="A4728" s="7">
        <v>6758</v>
      </c>
      <c r="B4728" s="7">
        <v>36</v>
      </c>
      <c r="C4728" s="8">
        <v>400.358</v>
      </c>
      <c r="D4728" s="8">
        <v>271.44288888888889</v>
      </c>
      <c r="E4728" s="8">
        <v>314.27594238112812</v>
      </c>
      <c r="F4728" s="7">
        <v>1</v>
      </c>
      <c r="J4728">
        <f t="shared" ca="1" si="248"/>
        <v>13.867344219900716</v>
      </c>
      <c r="K4728">
        <f t="shared" ca="1" si="248"/>
        <v>10.4224663952686</v>
      </c>
      <c r="L4728">
        <f t="shared" ca="1" si="248"/>
        <v>18.524237023822828</v>
      </c>
      <c r="M4728">
        <f t="shared" ca="1" si="248"/>
        <v>19.16033515040926</v>
      </c>
      <c r="N4728">
        <f t="shared" ca="1" si="248"/>
        <v>12.681795588674888</v>
      </c>
      <c r="O4728">
        <f t="shared" ca="1" si="246"/>
        <v>10.4224663952686</v>
      </c>
      <c r="P4728">
        <f t="shared" ca="1" si="247"/>
        <v>2</v>
      </c>
      <c r="Q4728" s="7">
        <v>36</v>
      </c>
      <c r="R4728" s="7">
        <v>1</v>
      </c>
    </row>
    <row r="4729" spans="1:18" x14ac:dyDescent="0.2">
      <c r="A4729" s="7">
        <v>6759</v>
      </c>
      <c r="B4729" s="7">
        <v>45</v>
      </c>
      <c r="C4729" s="8">
        <v>212.36125000000001</v>
      </c>
      <c r="D4729" s="8">
        <v>200.28800000000001</v>
      </c>
      <c r="E4729" s="8">
        <v>153.3399004302384</v>
      </c>
      <c r="F4729" s="7">
        <v>0</v>
      </c>
      <c r="J4729">
        <f t="shared" ca="1" si="248"/>
        <v>4.8673442199007155</v>
      </c>
      <c r="K4729">
        <f t="shared" ca="1" si="248"/>
        <v>1.4224663952686001</v>
      </c>
      <c r="L4729">
        <f t="shared" ca="1" si="248"/>
        <v>9.5242370238228276</v>
      </c>
      <c r="M4729">
        <f t="shared" ca="1" si="248"/>
        <v>10.16033515040926</v>
      </c>
      <c r="N4729">
        <f t="shared" ca="1" si="248"/>
        <v>3.6817955886748877</v>
      </c>
      <c r="O4729">
        <f t="shared" ca="1" si="246"/>
        <v>1.4224663952686001</v>
      </c>
      <c r="P4729">
        <f t="shared" ca="1" si="247"/>
        <v>2</v>
      </c>
      <c r="Q4729" s="7">
        <v>45</v>
      </c>
      <c r="R4729" s="7">
        <v>0</v>
      </c>
    </row>
    <row r="4730" spans="1:18" x14ac:dyDescent="0.2">
      <c r="A4730" s="7">
        <v>6762</v>
      </c>
      <c r="B4730" s="7">
        <v>31</v>
      </c>
      <c r="C4730" s="8">
        <v>326.32049999999998</v>
      </c>
      <c r="D4730" s="8">
        <v>305.47177777777779</v>
      </c>
      <c r="E4730" s="8">
        <v>245.21857110689928</v>
      </c>
      <c r="F4730" s="7">
        <v>0</v>
      </c>
      <c r="J4730">
        <f t="shared" ca="1" si="248"/>
        <v>18.867344219900716</v>
      </c>
      <c r="K4730">
        <f t="shared" ca="1" si="248"/>
        <v>15.4224663952686</v>
      </c>
      <c r="L4730">
        <f t="shared" ca="1" si="248"/>
        <v>23.524237023822828</v>
      </c>
      <c r="M4730">
        <f t="shared" ca="1" si="248"/>
        <v>24.16033515040926</v>
      </c>
      <c r="N4730">
        <f t="shared" ca="1" si="248"/>
        <v>17.681795588674888</v>
      </c>
      <c r="O4730">
        <f t="shared" ca="1" si="246"/>
        <v>15.4224663952686</v>
      </c>
      <c r="P4730">
        <f t="shared" ca="1" si="247"/>
        <v>2</v>
      </c>
      <c r="Q4730" s="7">
        <v>31</v>
      </c>
      <c r="R4730" s="7">
        <v>0</v>
      </c>
    </row>
    <row r="4731" spans="1:18" x14ac:dyDescent="0.2">
      <c r="A4731" s="7">
        <v>6763</v>
      </c>
      <c r="B4731" s="7">
        <v>31</v>
      </c>
      <c r="C4731" s="8">
        <v>680.87874999999997</v>
      </c>
      <c r="D4731" s="8">
        <v>746.53444444444449</v>
      </c>
      <c r="E4731" s="8">
        <v>322.41492167568356</v>
      </c>
      <c r="F4731" s="7">
        <v>0</v>
      </c>
      <c r="J4731">
        <f t="shared" ca="1" si="248"/>
        <v>18.867344219900716</v>
      </c>
      <c r="K4731">
        <f t="shared" ca="1" si="248"/>
        <v>15.4224663952686</v>
      </c>
      <c r="L4731">
        <f t="shared" ca="1" si="248"/>
        <v>23.524237023822828</v>
      </c>
      <c r="M4731">
        <f t="shared" ca="1" si="248"/>
        <v>24.16033515040926</v>
      </c>
      <c r="N4731">
        <f t="shared" ca="1" si="248"/>
        <v>17.681795588674888</v>
      </c>
      <c r="O4731">
        <f t="shared" ca="1" si="246"/>
        <v>15.4224663952686</v>
      </c>
      <c r="P4731">
        <f t="shared" ca="1" si="247"/>
        <v>2</v>
      </c>
      <c r="Q4731" s="7">
        <v>31</v>
      </c>
      <c r="R4731" s="7">
        <v>0</v>
      </c>
    </row>
    <row r="4732" spans="1:18" x14ac:dyDescent="0.2">
      <c r="A4732" s="7">
        <v>6766</v>
      </c>
      <c r="B4732" s="7">
        <v>29</v>
      </c>
      <c r="C4732" s="8">
        <v>548.51975000000004</v>
      </c>
      <c r="D4732" s="8">
        <v>690.57666666666671</v>
      </c>
      <c r="E4732" s="8">
        <v>189.49600702713875</v>
      </c>
      <c r="F4732" s="7">
        <v>0</v>
      </c>
      <c r="J4732">
        <f t="shared" ca="1" si="248"/>
        <v>20.867344219900716</v>
      </c>
      <c r="K4732">
        <f t="shared" ca="1" si="248"/>
        <v>17.4224663952686</v>
      </c>
      <c r="L4732">
        <f t="shared" ca="1" si="248"/>
        <v>25.524237023822828</v>
      </c>
      <c r="M4732">
        <f t="shared" ca="1" si="248"/>
        <v>26.16033515040926</v>
      </c>
      <c r="N4732">
        <f t="shared" ca="1" si="248"/>
        <v>19.681795588674888</v>
      </c>
      <c r="O4732">
        <f t="shared" ca="1" si="246"/>
        <v>17.4224663952686</v>
      </c>
      <c r="P4732">
        <f t="shared" ca="1" si="247"/>
        <v>2</v>
      </c>
      <c r="Q4732" s="7">
        <v>29</v>
      </c>
      <c r="R4732" s="7">
        <v>0</v>
      </c>
    </row>
    <row r="4733" spans="1:18" x14ac:dyDescent="0.2">
      <c r="A4733" s="7">
        <v>6767</v>
      </c>
      <c r="B4733" s="7">
        <v>43</v>
      </c>
      <c r="C4733" s="8">
        <v>562.35574999999994</v>
      </c>
      <c r="D4733" s="8">
        <v>723.57555555555552</v>
      </c>
      <c r="E4733" s="8">
        <v>215.63967589439162</v>
      </c>
      <c r="F4733" s="7">
        <v>1</v>
      </c>
      <c r="J4733">
        <f t="shared" ca="1" si="248"/>
        <v>6.8673442199007155</v>
      </c>
      <c r="K4733">
        <f t="shared" ca="1" si="248"/>
        <v>3.4224663952686001</v>
      </c>
      <c r="L4733">
        <f t="shared" ca="1" si="248"/>
        <v>11.524237023822828</v>
      </c>
      <c r="M4733">
        <f t="shared" ca="1" si="248"/>
        <v>12.16033515040926</v>
      </c>
      <c r="N4733">
        <f t="shared" ca="1" si="248"/>
        <v>5.6817955886748877</v>
      </c>
      <c r="O4733">
        <f t="shared" ca="1" si="246"/>
        <v>3.4224663952686001</v>
      </c>
      <c r="P4733">
        <f t="shared" ca="1" si="247"/>
        <v>2</v>
      </c>
      <c r="Q4733" s="7">
        <v>43</v>
      </c>
      <c r="R4733" s="7">
        <v>1</v>
      </c>
    </row>
    <row r="4734" spans="1:18" x14ac:dyDescent="0.2">
      <c r="A4734" s="7">
        <v>6768</v>
      </c>
      <c r="B4734" s="7">
        <v>43</v>
      </c>
      <c r="C4734" s="8">
        <v>977.10825</v>
      </c>
      <c r="D4734" s="8">
        <v>540.62577777777778</v>
      </c>
      <c r="E4734" s="8">
        <v>1091.5184557982293</v>
      </c>
      <c r="F4734" s="7">
        <v>1</v>
      </c>
      <c r="J4734">
        <f t="shared" ca="1" si="248"/>
        <v>6.8673442199007155</v>
      </c>
      <c r="K4734">
        <f t="shared" ca="1" si="248"/>
        <v>3.4224663952686001</v>
      </c>
      <c r="L4734">
        <f t="shared" ca="1" si="248"/>
        <v>11.524237023822828</v>
      </c>
      <c r="M4734">
        <f t="shared" ca="1" si="248"/>
        <v>12.16033515040926</v>
      </c>
      <c r="N4734">
        <f t="shared" ca="1" si="248"/>
        <v>5.6817955886748877</v>
      </c>
      <c r="O4734">
        <f t="shared" ca="1" si="246"/>
        <v>3.4224663952686001</v>
      </c>
      <c r="P4734">
        <f t="shared" ca="1" si="247"/>
        <v>2</v>
      </c>
      <c r="Q4734" s="7">
        <v>43</v>
      </c>
      <c r="R4734" s="7">
        <v>1</v>
      </c>
    </row>
    <row r="4735" spans="1:18" x14ac:dyDescent="0.2">
      <c r="A4735" s="7">
        <v>6770</v>
      </c>
      <c r="B4735" s="7">
        <v>31</v>
      </c>
      <c r="C4735" s="8">
        <v>490.71275000000003</v>
      </c>
      <c r="D4735" s="8">
        <v>346.73244444444447</v>
      </c>
      <c r="E4735" s="8">
        <v>498.50904428466163</v>
      </c>
      <c r="F4735" s="7">
        <v>0</v>
      </c>
      <c r="J4735">
        <f t="shared" ca="1" si="248"/>
        <v>18.867344219900716</v>
      </c>
      <c r="K4735">
        <f t="shared" ca="1" si="248"/>
        <v>15.4224663952686</v>
      </c>
      <c r="L4735">
        <f t="shared" ca="1" si="248"/>
        <v>23.524237023822828</v>
      </c>
      <c r="M4735">
        <f t="shared" ca="1" si="248"/>
        <v>24.16033515040926</v>
      </c>
      <c r="N4735">
        <f t="shared" ca="1" si="248"/>
        <v>17.681795588674888</v>
      </c>
      <c r="O4735">
        <f t="shared" ca="1" si="246"/>
        <v>15.4224663952686</v>
      </c>
      <c r="P4735">
        <f t="shared" ca="1" si="247"/>
        <v>2</v>
      </c>
      <c r="Q4735" s="7">
        <v>31</v>
      </c>
      <c r="R4735" s="7">
        <v>0</v>
      </c>
    </row>
    <row r="4736" spans="1:18" x14ac:dyDescent="0.2">
      <c r="A4736" s="7">
        <v>6771</v>
      </c>
      <c r="B4736" s="7">
        <v>31</v>
      </c>
      <c r="C4736" s="8">
        <v>869.92624999999998</v>
      </c>
      <c r="D4736" s="8">
        <v>600.65822222222221</v>
      </c>
      <c r="E4736" s="8">
        <v>766.1496570547589</v>
      </c>
      <c r="F4736" s="7">
        <v>0</v>
      </c>
      <c r="J4736">
        <f t="shared" ca="1" si="248"/>
        <v>18.867344219900716</v>
      </c>
      <c r="K4736">
        <f t="shared" ca="1" si="248"/>
        <v>15.4224663952686</v>
      </c>
      <c r="L4736">
        <f t="shared" ca="1" si="248"/>
        <v>23.524237023822828</v>
      </c>
      <c r="M4736">
        <f t="shared" ca="1" si="248"/>
        <v>24.16033515040926</v>
      </c>
      <c r="N4736">
        <f t="shared" ca="1" si="248"/>
        <v>17.681795588674888</v>
      </c>
      <c r="O4736">
        <f t="shared" ca="1" si="246"/>
        <v>15.4224663952686</v>
      </c>
      <c r="P4736">
        <f t="shared" ca="1" si="247"/>
        <v>2</v>
      </c>
      <c r="Q4736" s="7">
        <v>31</v>
      </c>
      <c r="R4736" s="7">
        <v>0</v>
      </c>
    </row>
    <row r="4737" spans="1:18" x14ac:dyDescent="0.2">
      <c r="A4737" s="7">
        <v>6772</v>
      </c>
      <c r="B4737" s="7">
        <v>61</v>
      </c>
      <c r="C4737" s="8">
        <v>1389.7149999999999</v>
      </c>
      <c r="D4737" s="8">
        <v>1114.5062222222223</v>
      </c>
      <c r="E4737" s="8">
        <v>1296.889714452293</v>
      </c>
      <c r="F4737" s="7">
        <v>1</v>
      </c>
      <c r="J4737">
        <f t="shared" ca="1" si="248"/>
        <v>11.132655780099284</v>
      </c>
      <c r="K4737">
        <f t="shared" ca="1" si="248"/>
        <v>14.5775336047314</v>
      </c>
      <c r="L4737">
        <f t="shared" ca="1" si="248"/>
        <v>6.4757629761771724</v>
      </c>
      <c r="M4737">
        <f t="shared" ca="1" si="248"/>
        <v>5.8396648495907399</v>
      </c>
      <c r="N4737">
        <f t="shared" ca="1" si="248"/>
        <v>12.318204411325112</v>
      </c>
      <c r="O4737">
        <f t="shared" ca="1" si="246"/>
        <v>5.8396648495907399</v>
      </c>
      <c r="P4737">
        <f t="shared" ca="1" si="247"/>
        <v>4</v>
      </c>
      <c r="Q4737" s="7">
        <v>61</v>
      </c>
      <c r="R4737" s="7">
        <v>1</v>
      </c>
    </row>
    <row r="4738" spans="1:18" x14ac:dyDescent="0.2">
      <c r="A4738" s="7">
        <v>6773</v>
      </c>
      <c r="B4738" s="7">
        <v>54</v>
      </c>
      <c r="C4738" s="8">
        <v>960.74249999999995</v>
      </c>
      <c r="D4738" s="8">
        <v>745.85688888888888</v>
      </c>
      <c r="E4738" s="8">
        <v>922.13995078038533</v>
      </c>
      <c r="F4738" s="7">
        <v>0</v>
      </c>
      <c r="J4738">
        <f t="shared" ca="1" si="248"/>
        <v>4.1326557800992845</v>
      </c>
      <c r="K4738">
        <f t="shared" ca="1" si="248"/>
        <v>7.5775336047313999</v>
      </c>
      <c r="L4738">
        <f t="shared" ca="1" si="248"/>
        <v>0.52423702382282755</v>
      </c>
      <c r="M4738">
        <f t="shared" ca="1" si="248"/>
        <v>1.1603351504092601</v>
      </c>
      <c r="N4738">
        <f t="shared" ca="1" si="248"/>
        <v>5.3182044113251123</v>
      </c>
      <c r="O4738">
        <f t="shared" ca="1" si="246"/>
        <v>0.52423702382282755</v>
      </c>
      <c r="P4738">
        <f t="shared" ca="1" si="247"/>
        <v>3</v>
      </c>
      <c r="Q4738" s="7">
        <v>54</v>
      </c>
      <c r="R4738" s="7">
        <v>0</v>
      </c>
    </row>
    <row r="4739" spans="1:18" x14ac:dyDescent="0.2">
      <c r="A4739" s="7">
        <v>6774</v>
      </c>
      <c r="B4739" s="7">
        <v>42</v>
      </c>
      <c r="C4739" s="8">
        <v>2115.989</v>
      </c>
      <c r="D4739" s="8">
        <v>1127.2882222222222</v>
      </c>
      <c r="E4739" s="8">
        <v>2184.2500260039583</v>
      </c>
      <c r="F4739" s="7">
        <v>1</v>
      </c>
      <c r="J4739">
        <f t="shared" ca="1" si="248"/>
        <v>7.8673442199007155</v>
      </c>
      <c r="K4739">
        <f t="shared" ca="1" si="248"/>
        <v>4.4224663952686001</v>
      </c>
      <c r="L4739">
        <f t="shared" ca="1" si="248"/>
        <v>12.524237023822828</v>
      </c>
      <c r="M4739">
        <f t="shared" ca="1" si="248"/>
        <v>13.16033515040926</v>
      </c>
      <c r="N4739">
        <f t="shared" ca="1" si="248"/>
        <v>6.6817955886748877</v>
      </c>
      <c r="O4739">
        <f t="shared" ca="1" si="246"/>
        <v>4.4224663952686001</v>
      </c>
      <c r="P4739">
        <f t="shared" ca="1" si="247"/>
        <v>2</v>
      </c>
      <c r="Q4739" s="7">
        <v>42</v>
      </c>
      <c r="R4739" s="7">
        <v>1</v>
      </c>
    </row>
    <row r="4740" spans="1:18" x14ac:dyDescent="0.2">
      <c r="A4740" s="7">
        <v>6775</v>
      </c>
      <c r="B4740" s="7">
        <v>60</v>
      </c>
      <c r="C4740" s="8">
        <v>438.67525000000001</v>
      </c>
      <c r="D4740" s="8">
        <v>467.43444444444447</v>
      </c>
      <c r="E4740" s="8">
        <v>223.60306913858457</v>
      </c>
      <c r="F4740" s="7">
        <v>0</v>
      </c>
      <c r="J4740">
        <f t="shared" ca="1" si="248"/>
        <v>10.132655780099284</v>
      </c>
      <c r="K4740">
        <f t="shared" ca="1" si="248"/>
        <v>13.5775336047314</v>
      </c>
      <c r="L4740">
        <f t="shared" ca="1" si="248"/>
        <v>5.4757629761771724</v>
      </c>
      <c r="M4740">
        <f t="shared" ca="1" si="248"/>
        <v>4.8396648495907399</v>
      </c>
      <c r="N4740">
        <f t="shared" ca="1" si="248"/>
        <v>11.318204411325112</v>
      </c>
      <c r="O4740">
        <f t="shared" ca="1" si="246"/>
        <v>4.8396648495907399</v>
      </c>
      <c r="P4740">
        <f t="shared" ca="1" si="247"/>
        <v>4</v>
      </c>
      <c r="Q4740" s="7">
        <v>60</v>
      </c>
      <c r="R4740" s="7">
        <v>0</v>
      </c>
    </row>
    <row r="4741" spans="1:18" x14ac:dyDescent="0.2">
      <c r="A4741" s="7">
        <v>6776</v>
      </c>
      <c r="B4741" s="7">
        <v>24</v>
      </c>
      <c r="C4741" s="8">
        <v>788.15300000000002</v>
      </c>
      <c r="D4741" s="8">
        <v>682.9524444444445</v>
      </c>
      <c r="E4741" s="8">
        <v>624.4342427519432</v>
      </c>
      <c r="F4741" s="7">
        <v>0</v>
      </c>
      <c r="J4741">
        <f t="shared" ca="1" si="248"/>
        <v>25.867344219900716</v>
      </c>
      <c r="K4741">
        <f t="shared" ca="1" si="248"/>
        <v>22.4224663952686</v>
      </c>
      <c r="L4741">
        <f t="shared" ca="1" si="248"/>
        <v>30.524237023822828</v>
      </c>
      <c r="M4741">
        <f t="shared" ca="1" si="248"/>
        <v>31.16033515040926</v>
      </c>
      <c r="N4741">
        <f t="shared" ca="1" si="248"/>
        <v>24.681795588674888</v>
      </c>
      <c r="O4741">
        <f t="shared" ref="O4741:O4804" ca="1" si="249">+MIN(J4741:N4741)</f>
        <v>22.4224663952686</v>
      </c>
      <c r="P4741">
        <f t="shared" ref="P4741:P4804" ca="1" si="250">+MATCH(O4741,J4741:N4741,0)</f>
        <v>2</v>
      </c>
      <c r="Q4741" s="7">
        <v>24</v>
      </c>
      <c r="R4741" s="7">
        <v>0</v>
      </c>
    </row>
    <row r="4742" spans="1:18" x14ac:dyDescent="0.2">
      <c r="A4742" s="7">
        <v>6777</v>
      </c>
      <c r="B4742" s="7">
        <v>47</v>
      </c>
      <c r="C4742" s="8">
        <v>636.16600000000005</v>
      </c>
      <c r="D4742" s="8">
        <v>760.73866666666663</v>
      </c>
      <c r="E4742" s="8">
        <v>335.8098385093482</v>
      </c>
      <c r="F4742" s="7">
        <v>1</v>
      </c>
      <c r="J4742">
        <f t="shared" ca="1" si="248"/>
        <v>2.8673442199007155</v>
      </c>
      <c r="K4742">
        <f t="shared" ca="1" si="248"/>
        <v>0.57753360473139992</v>
      </c>
      <c r="L4742">
        <f t="shared" ca="1" si="248"/>
        <v>7.5242370238228276</v>
      </c>
      <c r="M4742">
        <f t="shared" ca="1" si="248"/>
        <v>8.1603351504092601</v>
      </c>
      <c r="N4742">
        <f t="shared" ca="1" si="248"/>
        <v>1.6817955886748877</v>
      </c>
      <c r="O4742">
        <f t="shared" ca="1" si="249"/>
        <v>0.57753360473139992</v>
      </c>
      <c r="P4742">
        <f t="shared" ca="1" si="250"/>
        <v>2</v>
      </c>
      <c r="Q4742" s="7">
        <v>47</v>
      </c>
      <c r="R4742" s="7">
        <v>1</v>
      </c>
    </row>
    <row r="4743" spans="1:18" x14ac:dyDescent="0.2">
      <c r="A4743" s="7">
        <v>6778</v>
      </c>
      <c r="B4743" s="7">
        <v>31</v>
      </c>
      <c r="C4743" s="8">
        <v>680.06799999999998</v>
      </c>
      <c r="D4743" s="8">
        <v>844.01711111111115</v>
      </c>
      <c r="E4743" s="8">
        <v>332.94358809204158</v>
      </c>
      <c r="F4743" s="7">
        <v>1</v>
      </c>
      <c r="J4743">
        <f t="shared" ca="1" si="248"/>
        <v>18.867344219900716</v>
      </c>
      <c r="K4743">
        <f t="shared" ca="1" si="248"/>
        <v>15.4224663952686</v>
      </c>
      <c r="L4743">
        <f t="shared" ca="1" si="248"/>
        <v>23.524237023822828</v>
      </c>
      <c r="M4743">
        <f t="shared" ca="1" si="248"/>
        <v>24.16033515040926</v>
      </c>
      <c r="N4743">
        <f t="shared" ca="1" si="248"/>
        <v>17.681795588674888</v>
      </c>
      <c r="O4743">
        <f t="shared" ca="1" si="249"/>
        <v>15.4224663952686</v>
      </c>
      <c r="P4743">
        <f t="shared" ca="1" si="250"/>
        <v>2</v>
      </c>
      <c r="Q4743" s="7">
        <v>31</v>
      </c>
      <c r="R4743" s="7">
        <v>1</v>
      </c>
    </row>
    <row r="4744" spans="1:18" x14ac:dyDescent="0.2">
      <c r="A4744" s="7">
        <v>6779</v>
      </c>
      <c r="B4744" s="7">
        <v>57</v>
      </c>
      <c r="C4744" s="8">
        <v>747.82624999999996</v>
      </c>
      <c r="D4744" s="8">
        <v>677.27955555555559</v>
      </c>
      <c r="E4744" s="8">
        <v>617.34163189949481</v>
      </c>
      <c r="F4744" s="7">
        <v>1</v>
      </c>
      <c r="J4744">
        <f t="shared" ca="1" si="248"/>
        <v>7.1326557800992845</v>
      </c>
      <c r="K4744">
        <f t="shared" ca="1" si="248"/>
        <v>10.5775336047314</v>
      </c>
      <c r="L4744">
        <f t="shared" ca="1" si="248"/>
        <v>2.4757629761771724</v>
      </c>
      <c r="M4744">
        <f t="shared" ca="1" si="248"/>
        <v>1.8396648495907399</v>
      </c>
      <c r="N4744">
        <f t="shared" ca="1" si="248"/>
        <v>8.3182044113251123</v>
      </c>
      <c r="O4744">
        <f t="shared" ca="1" si="249"/>
        <v>1.8396648495907399</v>
      </c>
      <c r="P4744">
        <f t="shared" ca="1" si="250"/>
        <v>4</v>
      </c>
      <c r="Q4744" s="7">
        <v>57</v>
      </c>
      <c r="R4744" s="7">
        <v>1</v>
      </c>
    </row>
    <row r="4745" spans="1:18" x14ac:dyDescent="0.2">
      <c r="A4745" s="7">
        <v>6780</v>
      </c>
      <c r="B4745" s="7">
        <v>22</v>
      </c>
      <c r="C4745" s="8">
        <v>626.68399999999997</v>
      </c>
      <c r="D4745" s="8">
        <v>538.95044444444443</v>
      </c>
      <c r="E4745" s="8">
        <v>375.70224725098103</v>
      </c>
      <c r="F4745" s="7">
        <v>0</v>
      </c>
      <c r="J4745">
        <f t="shared" ca="1" si="248"/>
        <v>27.867344219900716</v>
      </c>
      <c r="K4745">
        <f t="shared" ca="1" si="248"/>
        <v>24.4224663952686</v>
      </c>
      <c r="L4745">
        <f t="shared" ca="1" si="248"/>
        <v>32.524237023822828</v>
      </c>
      <c r="M4745">
        <f t="shared" ca="1" si="248"/>
        <v>33.16033515040926</v>
      </c>
      <c r="N4745">
        <f t="shared" ca="1" si="248"/>
        <v>26.681795588674888</v>
      </c>
      <c r="O4745">
        <f t="shared" ca="1" si="249"/>
        <v>24.4224663952686</v>
      </c>
      <c r="P4745">
        <f t="shared" ca="1" si="250"/>
        <v>2</v>
      </c>
      <c r="Q4745" s="7">
        <v>22</v>
      </c>
      <c r="R4745" s="7">
        <v>0</v>
      </c>
    </row>
    <row r="4746" spans="1:18" x14ac:dyDescent="0.2">
      <c r="A4746" s="7">
        <v>6781</v>
      </c>
      <c r="B4746" s="7">
        <v>27</v>
      </c>
      <c r="C4746" s="8">
        <v>285.09625</v>
      </c>
      <c r="D4746" s="8">
        <v>248.34399999999999</v>
      </c>
      <c r="E4746" s="8">
        <v>250.07048908301635</v>
      </c>
      <c r="F4746" s="7">
        <v>0</v>
      </c>
      <c r="J4746">
        <f t="shared" ca="1" si="248"/>
        <v>22.867344219900716</v>
      </c>
      <c r="K4746">
        <f t="shared" ca="1" si="248"/>
        <v>19.4224663952686</v>
      </c>
      <c r="L4746">
        <f t="shared" ca="1" si="248"/>
        <v>27.524237023822828</v>
      </c>
      <c r="M4746">
        <f t="shared" ca="1" si="248"/>
        <v>28.16033515040926</v>
      </c>
      <c r="N4746">
        <f t="shared" ca="1" si="248"/>
        <v>21.681795588674888</v>
      </c>
      <c r="O4746">
        <f t="shared" ca="1" si="249"/>
        <v>19.4224663952686</v>
      </c>
      <c r="P4746">
        <f t="shared" ca="1" si="250"/>
        <v>2</v>
      </c>
      <c r="Q4746" s="7">
        <v>27</v>
      </c>
      <c r="R4746" s="7">
        <v>0</v>
      </c>
    </row>
    <row r="4747" spans="1:18" x14ac:dyDescent="0.2">
      <c r="A4747" s="7">
        <v>6782</v>
      </c>
      <c r="B4747" s="7">
        <v>46</v>
      </c>
      <c r="C4747" s="8">
        <v>1546.499</v>
      </c>
      <c r="D4747" s="8">
        <v>1294.6037777777779</v>
      </c>
      <c r="E4747" s="8">
        <v>1347.1979439616998</v>
      </c>
      <c r="F4747" s="7">
        <v>1</v>
      </c>
      <c r="J4747">
        <f t="shared" ca="1" si="248"/>
        <v>3.8673442199007155</v>
      </c>
      <c r="K4747">
        <f t="shared" ca="1" si="248"/>
        <v>0.42246639526860008</v>
      </c>
      <c r="L4747">
        <f t="shared" ca="1" si="248"/>
        <v>8.5242370238228276</v>
      </c>
      <c r="M4747">
        <f t="shared" ca="1" si="248"/>
        <v>9.1603351504092601</v>
      </c>
      <c r="N4747">
        <f t="shared" ca="1" si="248"/>
        <v>2.6817955886748877</v>
      </c>
      <c r="O4747">
        <f t="shared" ca="1" si="249"/>
        <v>0.42246639526860008</v>
      </c>
      <c r="P4747">
        <f t="shared" ca="1" si="250"/>
        <v>2</v>
      </c>
      <c r="Q4747" s="7">
        <v>46</v>
      </c>
      <c r="R4747" s="7">
        <v>1</v>
      </c>
    </row>
    <row r="4748" spans="1:18" x14ac:dyDescent="0.2">
      <c r="A4748" s="7">
        <v>6784</v>
      </c>
      <c r="B4748" s="7">
        <v>69</v>
      </c>
      <c r="C4748" s="8">
        <v>284.39924999999999</v>
      </c>
      <c r="D4748" s="8">
        <v>306.55733333333336</v>
      </c>
      <c r="E4748" s="8">
        <v>187.85863261134173</v>
      </c>
      <c r="F4748" s="7">
        <v>0</v>
      </c>
      <c r="J4748">
        <f t="shared" ca="1" si="248"/>
        <v>19.132655780099284</v>
      </c>
      <c r="K4748">
        <f t="shared" ca="1" si="248"/>
        <v>22.5775336047314</v>
      </c>
      <c r="L4748">
        <f t="shared" ca="1" si="248"/>
        <v>14.475762976177172</v>
      </c>
      <c r="M4748">
        <f t="shared" ca="1" si="248"/>
        <v>13.83966484959074</v>
      </c>
      <c r="N4748">
        <f t="shared" ca="1" si="248"/>
        <v>20.318204411325112</v>
      </c>
      <c r="O4748">
        <f t="shared" ca="1" si="249"/>
        <v>13.83966484959074</v>
      </c>
      <c r="P4748">
        <f t="shared" ca="1" si="250"/>
        <v>4</v>
      </c>
      <c r="Q4748" s="7">
        <v>69</v>
      </c>
      <c r="R4748" s="7">
        <v>0</v>
      </c>
    </row>
    <row r="4749" spans="1:18" x14ac:dyDescent="0.2">
      <c r="A4749" s="7">
        <v>6785</v>
      </c>
      <c r="B4749" s="7">
        <v>52</v>
      </c>
      <c r="C4749" s="8">
        <v>247.21375</v>
      </c>
      <c r="D4749" s="8">
        <v>196.40355555555556</v>
      </c>
      <c r="E4749" s="8">
        <v>151.81744287780089</v>
      </c>
      <c r="F4749" s="7">
        <v>0</v>
      </c>
      <c r="J4749">
        <f t="shared" ca="1" si="248"/>
        <v>2.1326557800992845</v>
      </c>
      <c r="K4749">
        <f t="shared" ca="1" si="248"/>
        <v>5.5775336047313999</v>
      </c>
      <c r="L4749">
        <f t="shared" ca="1" si="248"/>
        <v>2.5242370238228276</v>
      </c>
      <c r="M4749">
        <f t="shared" ca="1" si="248"/>
        <v>3.1603351504092601</v>
      </c>
      <c r="N4749">
        <f t="shared" ca="1" si="248"/>
        <v>3.3182044113251123</v>
      </c>
      <c r="O4749">
        <f t="shared" ca="1" si="249"/>
        <v>2.1326557800992845</v>
      </c>
      <c r="P4749">
        <f t="shared" ca="1" si="250"/>
        <v>1</v>
      </c>
      <c r="Q4749" s="7">
        <v>52</v>
      </c>
      <c r="R4749" s="7">
        <v>0</v>
      </c>
    </row>
    <row r="4750" spans="1:18" x14ac:dyDescent="0.2">
      <c r="A4750" s="7">
        <v>6786</v>
      </c>
      <c r="B4750" s="7">
        <v>27</v>
      </c>
      <c r="C4750" s="8">
        <v>585.50750000000005</v>
      </c>
      <c r="D4750" s="8">
        <v>400.72333333333336</v>
      </c>
      <c r="E4750" s="8">
        <v>728.65087718153893</v>
      </c>
      <c r="F4750" s="7">
        <v>0</v>
      </c>
      <c r="J4750">
        <f t="shared" ca="1" si="248"/>
        <v>22.867344219900716</v>
      </c>
      <c r="K4750">
        <f t="shared" ca="1" si="248"/>
        <v>19.4224663952686</v>
      </c>
      <c r="L4750">
        <f t="shared" ca="1" si="248"/>
        <v>27.524237023822828</v>
      </c>
      <c r="M4750">
        <f t="shared" ca="1" si="248"/>
        <v>28.16033515040926</v>
      </c>
      <c r="N4750">
        <f t="shared" ca="1" si="248"/>
        <v>21.681795588674888</v>
      </c>
      <c r="O4750">
        <f t="shared" ca="1" si="249"/>
        <v>19.4224663952686</v>
      </c>
      <c r="P4750">
        <f t="shared" ca="1" si="250"/>
        <v>2</v>
      </c>
      <c r="Q4750" s="7">
        <v>27</v>
      </c>
      <c r="R4750" s="7">
        <v>0</v>
      </c>
    </row>
    <row r="4751" spans="1:18" x14ac:dyDescent="0.2">
      <c r="A4751" s="7">
        <v>6787</v>
      </c>
      <c r="B4751" s="7">
        <v>64</v>
      </c>
      <c r="C4751" s="8">
        <v>21.872</v>
      </c>
      <c r="D4751" s="8">
        <v>18.116888888888887</v>
      </c>
      <c r="E4751" s="8">
        <v>13.770261482642887</v>
      </c>
      <c r="F4751" s="7">
        <v>0</v>
      </c>
      <c r="J4751">
        <f t="shared" ca="1" si="248"/>
        <v>14.132655780099284</v>
      </c>
      <c r="K4751">
        <f t="shared" ca="1" si="248"/>
        <v>17.5775336047314</v>
      </c>
      <c r="L4751">
        <f t="shared" ca="1" si="248"/>
        <v>9.4757629761771724</v>
      </c>
      <c r="M4751">
        <f t="shared" ca="1" si="248"/>
        <v>8.8396648495907399</v>
      </c>
      <c r="N4751">
        <f t="shared" ca="1" si="248"/>
        <v>15.318204411325112</v>
      </c>
      <c r="O4751">
        <f t="shared" ca="1" si="249"/>
        <v>8.8396648495907399</v>
      </c>
      <c r="P4751">
        <f t="shared" ca="1" si="250"/>
        <v>4</v>
      </c>
      <c r="Q4751" s="7">
        <v>64</v>
      </c>
      <c r="R4751" s="7">
        <v>0</v>
      </c>
    </row>
    <row r="4752" spans="1:18" x14ac:dyDescent="0.2">
      <c r="A4752" s="7">
        <v>6788</v>
      </c>
      <c r="B4752" s="7">
        <v>35</v>
      </c>
      <c r="C4752" s="8">
        <v>1488.44325</v>
      </c>
      <c r="D4752" s="8">
        <v>1052.8651111111112</v>
      </c>
      <c r="E4752" s="8">
        <v>1642.5583941847522</v>
      </c>
      <c r="F4752" s="7">
        <v>1</v>
      </c>
      <c r="J4752">
        <f t="shared" ca="1" si="248"/>
        <v>14.867344219900716</v>
      </c>
      <c r="K4752">
        <f t="shared" ca="1" si="248"/>
        <v>11.4224663952686</v>
      </c>
      <c r="L4752">
        <f t="shared" ca="1" si="248"/>
        <v>19.524237023822828</v>
      </c>
      <c r="M4752">
        <f t="shared" ca="1" si="248"/>
        <v>20.16033515040926</v>
      </c>
      <c r="N4752">
        <f t="shared" ca="1" si="248"/>
        <v>13.681795588674888</v>
      </c>
      <c r="O4752">
        <f t="shared" ca="1" si="249"/>
        <v>11.4224663952686</v>
      </c>
      <c r="P4752">
        <f t="shared" ca="1" si="250"/>
        <v>2</v>
      </c>
      <c r="Q4752" s="7">
        <v>35</v>
      </c>
      <c r="R4752" s="7">
        <v>1</v>
      </c>
    </row>
    <row r="4753" spans="1:18" x14ac:dyDescent="0.2">
      <c r="A4753" s="7">
        <v>6789</v>
      </c>
      <c r="B4753" s="7">
        <v>48</v>
      </c>
      <c r="C4753" s="8">
        <v>1313.0097499999999</v>
      </c>
      <c r="D4753" s="8">
        <v>663.322</v>
      </c>
      <c r="E4753" s="8">
        <v>956.55892751395368</v>
      </c>
      <c r="F4753" s="7">
        <v>1</v>
      </c>
      <c r="J4753">
        <f t="shared" ca="1" si="248"/>
        <v>1.8673442199007155</v>
      </c>
      <c r="K4753">
        <f t="shared" ca="1" si="248"/>
        <v>1.5775336047313999</v>
      </c>
      <c r="L4753">
        <f t="shared" ca="1" si="248"/>
        <v>6.5242370238228276</v>
      </c>
      <c r="M4753">
        <f t="shared" ca="1" si="248"/>
        <v>7.1603351504092601</v>
      </c>
      <c r="N4753">
        <f t="shared" ca="1" si="248"/>
        <v>0.68179558867488765</v>
      </c>
      <c r="O4753">
        <f t="shared" ca="1" si="249"/>
        <v>0.68179558867488765</v>
      </c>
      <c r="P4753">
        <f t="shared" ca="1" si="250"/>
        <v>5</v>
      </c>
      <c r="Q4753" s="7">
        <v>48</v>
      </c>
      <c r="R4753" s="7">
        <v>1</v>
      </c>
    </row>
    <row r="4754" spans="1:18" x14ac:dyDescent="0.2">
      <c r="A4754" s="7">
        <v>6790</v>
      </c>
      <c r="B4754" s="7">
        <v>53</v>
      </c>
      <c r="C4754" s="8">
        <v>1426.80225</v>
      </c>
      <c r="D4754" s="8">
        <v>1203.5731111111111</v>
      </c>
      <c r="E4754" s="8">
        <v>862.02836164948155</v>
      </c>
      <c r="F4754" s="7">
        <v>1</v>
      </c>
      <c r="J4754">
        <f t="shared" ca="1" si="248"/>
        <v>3.1326557800992845</v>
      </c>
      <c r="K4754">
        <f t="shared" ca="1" si="248"/>
        <v>6.5775336047313999</v>
      </c>
      <c r="L4754">
        <f t="shared" ca="1" si="248"/>
        <v>1.5242370238228276</v>
      </c>
      <c r="M4754">
        <f t="shared" ca="1" si="248"/>
        <v>2.1603351504092601</v>
      </c>
      <c r="N4754">
        <f t="shared" ca="1" si="248"/>
        <v>4.3182044113251123</v>
      </c>
      <c r="O4754">
        <f t="shared" ca="1" si="249"/>
        <v>1.5242370238228276</v>
      </c>
      <c r="P4754">
        <f t="shared" ca="1" si="250"/>
        <v>3</v>
      </c>
      <c r="Q4754" s="7">
        <v>53</v>
      </c>
      <c r="R4754" s="7">
        <v>1</v>
      </c>
    </row>
    <row r="4755" spans="1:18" x14ac:dyDescent="0.2">
      <c r="A4755" s="7">
        <v>6793</v>
      </c>
      <c r="B4755" s="7">
        <v>50</v>
      </c>
      <c r="C4755" s="8">
        <v>866.30624999999998</v>
      </c>
      <c r="D4755" s="8">
        <v>922.79955555555557</v>
      </c>
      <c r="E4755" s="8">
        <v>592.99065627075765</v>
      </c>
      <c r="F4755" s="7">
        <v>1</v>
      </c>
      <c r="J4755">
        <f t="shared" ca="1" si="248"/>
        <v>0.13265578009928447</v>
      </c>
      <c r="K4755">
        <f t="shared" ca="1" si="248"/>
        <v>3.5775336047313999</v>
      </c>
      <c r="L4755">
        <f t="shared" ca="1" si="248"/>
        <v>4.5242370238228276</v>
      </c>
      <c r="M4755">
        <f t="shared" ca="1" si="248"/>
        <v>5.1603351504092601</v>
      </c>
      <c r="N4755">
        <f t="shared" ca="1" si="248"/>
        <v>1.3182044113251123</v>
      </c>
      <c r="O4755">
        <f t="shared" ca="1" si="249"/>
        <v>0.13265578009928447</v>
      </c>
      <c r="P4755">
        <f t="shared" ca="1" si="250"/>
        <v>1</v>
      </c>
      <c r="Q4755" s="7">
        <v>50</v>
      </c>
      <c r="R4755" s="7">
        <v>1</v>
      </c>
    </row>
    <row r="4756" spans="1:18" x14ac:dyDescent="0.2">
      <c r="A4756" s="7">
        <v>6794</v>
      </c>
      <c r="B4756" s="7">
        <v>26</v>
      </c>
      <c r="C4756" s="8">
        <v>451.09100000000001</v>
      </c>
      <c r="D4756" s="8">
        <v>231.29666666666665</v>
      </c>
      <c r="E4756" s="8">
        <v>473.39973710895754</v>
      </c>
      <c r="F4756" s="7">
        <v>0</v>
      </c>
      <c r="J4756">
        <f t="shared" ca="1" si="248"/>
        <v>23.867344219900716</v>
      </c>
      <c r="K4756">
        <f t="shared" ca="1" si="248"/>
        <v>20.4224663952686</v>
      </c>
      <c r="L4756">
        <f t="shared" ca="1" si="248"/>
        <v>28.524237023822828</v>
      </c>
      <c r="M4756">
        <f t="shared" ca="1" si="248"/>
        <v>29.16033515040926</v>
      </c>
      <c r="N4756">
        <f t="shared" ca="1" si="248"/>
        <v>22.681795588674888</v>
      </c>
      <c r="O4756">
        <f t="shared" ca="1" si="249"/>
        <v>20.4224663952686</v>
      </c>
      <c r="P4756">
        <f t="shared" ca="1" si="250"/>
        <v>2</v>
      </c>
      <c r="Q4756" s="7">
        <v>26</v>
      </c>
      <c r="R4756" s="7">
        <v>0</v>
      </c>
    </row>
    <row r="4757" spans="1:18" x14ac:dyDescent="0.2">
      <c r="A4757" s="7">
        <v>6795</v>
      </c>
      <c r="B4757" s="7">
        <v>29</v>
      </c>
      <c r="C4757" s="8">
        <v>330.68049999999999</v>
      </c>
      <c r="D4757" s="8">
        <v>148.18533333333335</v>
      </c>
      <c r="E4757" s="8">
        <v>339.3902568515644</v>
      </c>
      <c r="F4757" s="7">
        <v>0</v>
      </c>
      <c r="J4757">
        <f t="shared" ca="1" si="248"/>
        <v>20.867344219900716</v>
      </c>
      <c r="K4757">
        <f t="shared" ca="1" si="248"/>
        <v>17.4224663952686</v>
      </c>
      <c r="L4757">
        <f t="shared" ca="1" si="248"/>
        <v>25.524237023822828</v>
      </c>
      <c r="M4757">
        <f t="shared" ca="1" si="248"/>
        <v>26.16033515040926</v>
      </c>
      <c r="N4757">
        <f t="shared" ca="1" si="248"/>
        <v>19.681795588674888</v>
      </c>
      <c r="O4757">
        <f t="shared" ca="1" si="249"/>
        <v>17.4224663952686</v>
      </c>
      <c r="P4757">
        <f t="shared" ca="1" si="250"/>
        <v>2</v>
      </c>
      <c r="Q4757" s="7">
        <v>29</v>
      </c>
      <c r="R4757" s="7">
        <v>0</v>
      </c>
    </row>
    <row r="4758" spans="1:18" x14ac:dyDescent="0.2">
      <c r="A4758" s="7">
        <v>6796</v>
      </c>
      <c r="B4758" s="7">
        <v>43</v>
      </c>
      <c r="C4758" s="8">
        <v>968.22225000000003</v>
      </c>
      <c r="D4758" s="8">
        <v>1038.4459999999999</v>
      </c>
      <c r="E4758" s="8">
        <v>394.97073812010484</v>
      </c>
      <c r="F4758" s="7">
        <v>0</v>
      </c>
      <c r="J4758">
        <f t="shared" ca="1" si="248"/>
        <v>6.8673442199007155</v>
      </c>
      <c r="K4758">
        <f t="shared" ca="1" si="248"/>
        <v>3.4224663952686001</v>
      </c>
      <c r="L4758">
        <f t="shared" ca="1" si="248"/>
        <v>11.524237023822828</v>
      </c>
      <c r="M4758">
        <f t="shared" ca="1" si="248"/>
        <v>12.16033515040926</v>
      </c>
      <c r="N4758">
        <f t="shared" ca="1" si="248"/>
        <v>5.6817955886748877</v>
      </c>
      <c r="O4758">
        <f t="shared" ca="1" si="249"/>
        <v>3.4224663952686001</v>
      </c>
      <c r="P4758">
        <f t="shared" ca="1" si="250"/>
        <v>2</v>
      </c>
      <c r="Q4758" s="7">
        <v>43</v>
      </c>
      <c r="R4758" s="7">
        <v>0</v>
      </c>
    </row>
    <row r="4759" spans="1:18" x14ac:dyDescent="0.2">
      <c r="A4759" s="7">
        <v>6797</v>
      </c>
      <c r="B4759" s="7">
        <v>66</v>
      </c>
      <c r="C4759" s="8">
        <v>394.28250000000003</v>
      </c>
      <c r="D4759" s="8">
        <v>328.71222222222224</v>
      </c>
      <c r="E4759" s="8">
        <v>251.96285200315197</v>
      </c>
      <c r="F4759" s="7">
        <v>1</v>
      </c>
      <c r="J4759">
        <f t="shared" ca="1" si="248"/>
        <v>16.132655780099284</v>
      </c>
      <c r="K4759">
        <f t="shared" ca="1" si="248"/>
        <v>19.5775336047314</v>
      </c>
      <c r="L4759">
        <f t="shared" ca="1" si="248"/>
        <v>11.475762976177172</v>
      </c>
      <c r="M4759">
        <f t="shared" ca="1" si="248"/>
        <v>10.83966484959074</v>
      </c>
      <c r="N4759">
        <f t="shared" ca="1" si="248"/>
        <v>17.318204411325112</v>
      </c>
      <c r="O4759">
        <f t="shared" ca="1" si="249"/>
        <v>10.83966484959074</v>
      </c>
      <c r="P4759">
        <f t="shared" ca="1" si="250"/>
        <v>4</v>
      </c>
      <c r="Q4759" s="7">
        <v>66</v>
      </c>
      <c r="R4759" s="7">
        <v>1</v>
      </c>
    </row>
    <row r="4760" spans="1:18" x14ac:dyDescent="0.2">
      <c r="A4760" s="7">
        <v>6798</v>
      </c>
      <c r="B4760" s="7">
        <v>50</v>
      </c>
      <c r="C4760" s="8">
        <v>14.7225</v>
      </c>
      <c r="D4760" s="8">
        <v>11.671555555555555</v>
      </c>
      <c r="E4760" s="8">
        <v>8.4562403946408295</v>
      </c>
      <c r="F4760" s="7">
        <v>0</v>
      </c>
      <c r="J4760">
        <f t="shared" ref="J4760:N4810" ca="1" si="251">+ABS(J$3-$Q4760)</f>
        <v>0.13265578009928447</v>
      </c>
      <c r="K4760">
        <f t="shared" ca="1" si="251"/>
        <v>3.5775336047313999</v>
      </c>
      <c r="L4760">
        <f t="shared" ca="1" si="251"/>
        <v>4.5242370238228276</v>
      </c>
      <c r="M4760">
        <f t="shared" ca="1" si="251"/>
        <v>5.1603351504092601</v>
      </c>
      <c r="N4760">
        <f t="shared" ca="1" si="251"/>
        <v>1.3182044113251123</v>
      </c>
      <c r="O4760">
        <f t="shared" ca="1" si="249"/>
        <v>0.13265578009928447</v>
      </c>
      <c r="P4760">
        <f t="shared" ca="1" si="250"/>
        <v>1</v>
      </c>
      <c r="Q4760" s="7">
        <v>50</v>
      </c>
      <c r="R4760" s="7">
        <v>0</v>
      </c>
    </row>
    <row r="4761" spans="1:18" x14ac:dyDescent="0.2">
      <c r="A4761" s="7">
        <v>6799</v>
      </c>
      <c r="B4761" s="7">
        <v>43</v>
      </c>
      <c r="C4761" s="8">
        <v>1372.2102500000001</v>
      </c>
      <c r="D4761" s="8">
        <v>762.46222222222218</v>
      </c>
      <c r="E4761" s="8">
        <v>1721.3884358932091</v>
      </c>
      <c r="F4761" s="7">
        <v>1</v>
      </c>
      <c r="J4761">
        <f t="shared" ca="1" si="251"/>
        <v>6.8673442199007155</v>
      </c>
      <c r="K4761">
        <f t="shared" ca="1" si="251"/>
        <v>3.4224663952686001</v>
      </c>
      <c r="L4761">
        <f t="shared" ca="1" si="251"/>
        <v>11.524237023822828</v>
      </c>
      <c r="M4761">
        <f t="shared" ca="1" si="251"/>
        <v>12.16033515040926</v>
      </c>
      <c r="N4761">
        <f t="shared" ca="1" si="251"/>
        <v>5.6817955886748877</v>
      </c>
      <c r="O4761">
        <f t="shared" ca="1" si="249"/>
        <v>3.4224663952686001</v>
      </c>
      <c r="P4761">
        <f t="shared" ca="1" si="250"/>
        <v>2</v>
      </c>
      <c r="Q4761" s="7">
        <v>43</v>
      </c>
      <c r="R4761" s="7">
        <v>1</v>
      </c>
    </row>
    <row r="4762" spans="1:18" x14ac:dyDescent="0.2">
      <c r="A4762" s="7">
        <v>6800</v>
      </c>
      <c r="B4762" s="7">
        <v>65</v>
      </c>
      <c r="C4762" s="8">
        <v>745.01075000000003</v>
      </c>
      <c r="D4762" s="8">
        <v>992.26488888888889</v>
      </c>
      <c r="E4762" s="8">
        <v>243.27279577431895</v>
      </c>
      <c r="F4762" s="7">
        <v>1</v>
      </c>
      <c r="J4762">
        <f t="shared" ca="1" si="251"/>
        <v>15.132655780099284</v>
      </c>
      <c r="K4762">
        <f t="shared" ca="1" si="251"/>
        <v>18.5775336047314</v>
      </c>
      <c r="L4762">
        <f t="shared" ca="1" si="251"/>
        <v>10.475762976177172</v>
      </c>
      <c r="M4762">
        <f t="shared" ca="1" si="251"/>
        <v>9.8396648495907399</v>
      </c>
      <c r="N4762">
        <f t="shared" ca="1" si="251"/>
        <v>16.318204411325112</v>
      </c>
      <c r="O4762">
        <f t="shared" ca="1" si="249"/>
        <v>9.8396648495907399</v>
      </c>
      <c r="P4762">
        <f t="shared" ca="1" si="250"/>
        <v>4</v>
      </c>
      <c r="Q4762" s="7">
        <v>65</v>
      </c>
      <c r="R4762" s="7">
        <v>1</v>
      </c>
    </row>
    <row r="4763" spans="1:18" x14ac:dyDescent="0.2">
      <c r="A4763" s="7">
        <v>6801</v>
      </c>
      <c r="B4763" s="7">
        <v>43</v>
      </c>
      <c r="C4763" s="8">
        <v>578.94000000000005</v>
      </c>
      <c r="D4763" s="8">
        <v>360.49955555555556</v>
      </c>
      <c r="E4763" s="8">
        <v>530.51354441729075</v>
      </c>
      <c r="F4763" s="7">
        <v>1</v>
      </c>
      <c r="J4763">
        <f t="shared" ca="1" si="251"/>
        <v>6.8673442199007155</v>
      </c>
      <c r="K4763">
        <f t="shared" ca="1" si="251"/>
        <v>3.4224663952686001</v>
      </c>
      <c r="L4763">
        <f t="shared" ca="1" si="251"/>
        <v>11.524237023822828</v>
      </c>
      <c r="M4763">
        <f t="shared" ca="1" si="251"/>
        <v>12.16033515040926</v>
      </c>
      <c r="N4763">
        <f t="shared" ca="1" si="251"/>
        <v>5.6817955886748877</v>
      </c>
      <c r="O4763">
        <f t="shared" ca="1" si="249"/>
        <v>3.4224663952686001</v>
      </c>
      <c r="P4763">
        <f t="shared" ca="1" si="250"/>
        <v>2</v>
      </c>
      <c r="Q4763" s="7">
        <v>43</v>
      </c>
      <c r="R4763" s="7">
        <v>1</v>
      </c>
    </row>
    <row r="4764" spans="1:18" x14ac:dyDescent="0.2">
      <c r="A4764" s="7">
        <v>6802</v>
      </c>
      <c r="B4764" s="7">
        <v>52</v>
      </c>
      <c r="C4764" s="8">
        <v>36.89575</v>
      </c>
      <c r="D4764" s="8">
        <v>43.174444444444447</v>
      </c>
      <c r="E4764" s="8">
        <v>20.73343727204222</v>
      </c>
      <c r="F4764" s="7">
        <v>0</v>
      </c>
      <c r="J4764">
        <f t="shared" ca="1" si="251"/>
        <v>2.1326557800992845</v>
      </c>
      <c r="K4764">
        <f t="shared" ca="1" si="251"/>
        <v>5.5775336047313999</v>
      </c>
      <c r="L4764">
        <f t="shared" ca="1" si="251"/>
        <v>2.5242370238228276</v>
      </c>
      <c r="M4764">
        <f t="shared" ca="1" si="251"/>
        <v>3.1603351504092601</v>
      </c>
      <c r="N4764">
        <f t="shared" ca="1" si="251"/>
        <v>3.3182044113251123</v>
      </c>
      <c r="O4764">
        <f t="shared" ca="1" si="249"/>
        <v>2.1326557800992845</v>
      </c>
      <c r="P4764">
        <f t="shared" ca="1" si="250"/>
        <v>1</v>
      </c>
      <c r="Q4764" s="7">
        <v>52</v>
      </c>
      <c r="R4764" s="7">
        <v>0</v>
      </c>
    </row>
    <row r="4765" spans="1:18" x14ac:dyDescent="0.2">
      <c r="A4765" s="7">
        <v>6804</v>
      </c>
      <c r="B4765" s="7">
        <v>29</v>
      </c>
      <c r="C4765" s="8">
        <v>1125.1547499999999</v>
      </c>
      <c r="D4765" s="8">
        <v>1283.1866666666667</v>
      </c>
      <c r="E4765" s="8">
        <v>608.45592486868725</v>
      </c>
      <c r="F4765" s="7">
        <v>1</v>
      </c>
      <c r="J4765">
        <f t="shared" ca="1" si="251"/>
        <v>20.867344219900716</v>
      </c>
      <c r="K4765">
        <f t="shared" ca="1" si="251"/>
        <v>17.4224663952686</v>
      </c>
      <c r="L4765">
        <f t="shared" ca="1" si="251"/>
        <v>25.524237023822828</v>
      </c>
      <c r="M4765">
        <f t="shared" ca="1" si="251"/>
        <v>26.16033515040926</v>
      </c>
      <c r="N4765">
        <f t="shared" ca="1" si="251"/>
        <v>19.681795588674888</v>
      </c>
      <c r="O4765">
        <f t="shared" ca="1" si="249"/>
        <v>17.4224663952686</v>
      </c>
      <c r="P4765">
        <f t="shared" ca="1" si="250"/>
        <v>2</v>
      </c>
      <c r="Q4765" s="7">
        <v>29</v>
      </c>
      <c r="R4765" s="7">
        <v>1</v>
      </c>
    </row>
    <row r="4766" spans="1:18" x14ac:dyDescent="0.2">
      <c r="A4766" s="7">
        <v>6805</v>
      </c>
      <c r="B4766" s="7">
        <v>31</v>
      </c>
      <c r="C4766" s="8">
        <v>376.15224999999998</v>
      </c>
      <c r="D4766" s="8">
        <v>268.27133333333336</v>
      </c>
      <c r="E4766" s="8">
        <v>318.88793371312244</v>
      </c>
      <c r="F4766" s="7">
        <v>0</v>
      </c>
      <c r="J4766">
        <f t="shared" ca="1" si="251"/>
        <v>18.867344219900716</v>
      </c>
      <c r="K4766">
        <f t="shared" ca="1" si="251"/>
        <v>15.4224663952686</v>
      </c>
      <c r="L4766">
        <f t="shared" ca="1" si="251"/>
        <v>23.524237023822828</v>
      </c>
      <c r="M4766">
        <f t="shared" ca="1" si="251"/>
        <v>24.16033515040926</v>
      </c>
      <c r="N4766">
        <f t="shared" ca="1" si="251"/>
        <v>17.681795588674888</v>
      </c>
      <c r="O4766">
        <f t="shared" ca="1" si="249"/>
        <v>15.4224663952686</v>
      </c>
      <c r="P4766">
        <f t="shared" ca="1" si="250"/>
        <v>2</v>
      </c>
      <c r="Q4766" s="7">
        <v>31</v>
      </c>
      <c r="R4766" s="7">
        <v>0</v>
      </c>
    </row>
    <row r="4767" spans="1:18" x14ac:dyDescent="0.2">
      <c r="A4767" s="7">
        <v>6806</v>
      </c>
      <c r="B4767" s="7">
        <v>54</v>
      </c>
      <c r="C4767" s="8">
        <v>74.503</v>
      </c>
      <c r="D4767" s="8">
        <v>81.145555555555561</v>
      </c>
      <c r="E4767" s="8">
        <v>34.461650365451732</v>
      </c>
      <c r="F4767" s="7">
        <v>0</v>
      </c>
      <c r="J4767">
        <f t="shared" ca="1" si="251"/>
        <v>4.1326557800992845</v>
      </c>
      <c r="K4767">
        <f t="shared" ca="1" si="251"/>
        <v>7.5775336047313999</v>
      </c>
      <c r="L4767">
        <f t="shared" ca="1" si="251"/>
        <v>0.52423702382282755</v>
      </c>
      <c r="M4767">
        <f t="shared" ca="1" si="251"/>
        <v>1.1603351504092601</v>
      </c>
      <c r="N4767">
        <f t="shared" ca="1" si="251"/>
        <v>5.3182044113251123</v>
      </c>
      <c r="O4767">
        <f t="shared" ca="1" si="249"/>
        <v>0.52423702382282755</v>
      </c>
      <c r="P4767">
        <f t="shared" ca="1" si="250"/>
        <v>3</v>
      </c>
      <c r="Q4767" s="7">
        <v>54</v>
      </c>
      <c r="R4767" s="7">
        <v>0</v>
      </c>
    </row>
    <row r="4768" spans="1:18" x14ac:dyDescent="0.2">
      <c r="A4768" s="7">
        <v>6807</v>
      </c>
      <c r="B4768" s="7">
        <v>38</v>
      </c>
      <c r="C4768" s="8">
        <v>33.521999999999998</v>
      </c>
      <c r="D4768" s="8">
        <v>37.418888888888887</v>
      </c>
      <c r="E4768" s="8">
        <v>21.36139573828337</v>
      </c>
      <c r="F4768" s="7">
        <v>0</v>
      </c>
      <c r="J4768">
        <f t="shared" ca="1" si="251"/>
        <v>11.867344219900716</v>
      </c>
      <c r="K4768">
        <f t="shared" ca="1" si="251"/>
        <v>8.4224663952686001</v>
      </c>
      <c r="L4768">
        <f t="shared" ca="1" si="251"/>
        <v>16.524237023822828</v>
      </c>
      <c r="M4768">
        <f t="shared" ca="1" si="251"/>
        <v>17.16033515040926</v>
      </c>
      <c r="N4768">
        <f t="shared" ca="1" si="251"/>
        <v>10.681795588674888</v>
      </c>
      <c r="O4768">
        <f t="shared" ca="1" si="249"/>
        <v>8.4224663952686001</v>
      </c>
      <c r="P4768">
        <f t="shared" ca="1" si="250"/>
        <v>2</v>
      </c>
      <c r="Q4768" s="7">
        <v>38</v>
      </c>
      <c r="R4768" s="7">
        <v>0</v>
      </c>
    </row>
    <row r="4769" spans="1:18" x14ac:dyDescent="0.2">
      <c r="A4769" s="7">
        <v>6809</v>
      </c>
      <c r="B4769" s="7">
        <v>63</v>
      </c>
      <c r="C4769" s="8">
        <v>178.67724999999999</v>
      </c>
      <c r="D4769" s="8">
        <v>102.648</v>
      </c>
      <c r="E4769" s="8">
        <v>186.05293165984659</v>
      </c>
      <c r="F4769" s="7">
        <v>0</v>
      </c>
      <c r="J4769">
        <f t="shared" ca="1" si="251"/>
        <v>13.132655780099284</v>
      </c>
      <c r="K4769">
        <f t="shared" ca="1" si="251"/>
        <v>16.5775336047314</v>
      </c>
      <c r="L4769">
        <f t="shared" ca="1" si="251"/>
        <v>8.4757629761771724</v>
      </c>
      <c r="M4769">
        <f t="shared" ca="1" si="251"/>
        <v>7.8396648495907399</v>
      </c>
      <c r="N4769">
        <f t="shared" ca="1" si="251"/>
        <v>14.318204411325112</v>
      </c>
      <c r="O4769">
        <f t="shared" ca="1" si="249"/>
        <v>7.8396648495907399</v>
      </c>
      <c r="P4769">
        <f t="shared" ca="1" si="250"/>
        <v>4</v>
      </c>
      <c r="Q4769" s="7">
        <v>63</v>
      </c>
      <c r="R4769" s="7">
        <v>0</v>
      </c>
    </row>
    <row r="4770" spans="1:18" x14ac:dyDescent="0.2">
      <c r="A4770" s="7">
        <v>6811</v>
      </c>
      <c r="B4770" s="7">
        <v>21</v>
      </c>
      <c r="C4770" s="8">
        <v>1033.5652500000001</v>
      </c>
      <c r="D4770" s="8">
        <v>1084.2453333333333</v>
      </c>
      <c r="E4770" s="8">
        <v>576.70860899499939</v>
      </c>
      <c r="F4770" s="7">
        <v>1</v>
      </c>
      <c r="J4770">
        <f t="shared" ca="1" si="251"/>
        <v>28.867344219900716</v>
      </c>
      <c r="K4770">
        <f t="shared" ca="1" si="251"/>
        <v>25.4224663952686</v>
      </c>
      <c r="L4770">
        <f t="shared" ca="1" si="251"/>
        <v>33.524237023822828</v>
      </c>
      <c r="M4770">
        <f t="shared" ca="1" si="251"/>
        <v>34.16033515040926</v>
      </c>
      <c r="N4770">
        <f t="shared" ca="1" si="251"/>
        <v>27.681795588674888</v>
      </c>
      <c r="O4770">
        <f t="shared" ca="1" si="249"/>
        <v>25.4224663952686</v>
      </c>
      <c r="P4770">
        <f t="shared" ca="1" si="250"/>
        <v>2</v>
      </c>
      <c r="Q4770" s="7">
        <v>21</v>
      </c>
      <c r="R4770" s="7">
        <v>1</v>
      </c>
    </row>
    <row r="4771" spans="1:18" x14ac:dyDescent="0.2">
      <c r="A4771" s="7">
        <v>6812</v>
      </c>
      <c r="B4771" s="7">
        <v>42</v>
      </c>
      <c r="C4771" s="8">
        <v>1288.1882499999999</v>
      </c>
      <c r="D4771" s="8">
        <v>1691.7013333333334</v>
      </c>
      <c r="E4771" s="8">
        <v>488.36128547835051</v>
      </c>
      <c r="F4771" s="7">
        <v>1</v>
      </c>
      <c r="J4771">
        <f t="shared" ca="1" si="251"/>
        <v>7.8673442199007155</v>
      </c>
      <c r="K4771">
        <f t="shared" ca="1" si="251"/>
        <v>4.4224663952686001</v>
      </c>
      <c r="L4771">
        <f t="shared" ca="1" si="251"/>
        <v>12.524237023822828</v>
      </c>
      <c r="M4771">
        <f t="shared" ca="1" si="251"/>
        <v>13.16033515040926</v>
      </c>
      <c r="N4771">
        <f t="shared" ca="1" si="251"/>
        <v>6.6817955886748877</v>
      </c>
      <c r="O4771">
        <f t="shared" ca="1" si="249"/>
        <v>4.4224663952686001</v>
      </c>
      <c r="P4771">
        <f t="shared" ca="1" si="250"/>
        <v>2</v>
      </c>
      <c r="Q4771" s="7">
        <v>42</v>
      </c>
      <c r="R4771" s="7">
        <v>1</v>
      </c>
    </row>
    <row r="4772" spans="1:18" x14ac:dyDescent="0.2">
      <c r="A4772" s="7">
        <v>6813</v>
      </c>
      <c r="B4772" s="7">
        <v>42</v>
      </c>
      <c r="C4772" s="8">
        <v>398.60374999999999</v>
      </c>
      <c r="D4772" s="8">
        <v>251.30111111111111</v>
      </c>
      <c r="E4772" s="8">
        <v>247.81826159372852</v>
      </c>
      <c r="F4772" s="7">
        <v>0</v>
      </c>
      <c r="J4772">
        <f t="shared" ca="1" si="251"/>
        <v>7.8673442199007155</v>
      </c>
      <c r="K4772">
        <f t="shared" ca="1" si="251"/>
        <v>4.4224663952686001</v>
      </c>
      <c r="L4772">
        <f t="shared" ca="1" si="251"/>
        <v>12.524237023822828</v>
      </c>
      <c r="M4772">
        <f t="shared" ca="1" si="251"/>
        <v>13.16033515040926</v>
      </c>
      <c r="N4772">
        <f t="shared" ca="1" si="251"/>
        <v>6.6817955886748877</v>
      </c>
      <c r="O4772">
        <f t="shared" ca="1" si="249"/>
        <v>4.4224663952686001</v>
      </c>
      <c r="P4772">
        <f t="shared" ca="1" si="250"/>
        <v>2</v>
      </c>
      <c r="Q4772" s="7">
        <v>42</v>
      </c>
      <c r="R4772" s="7">
        <v>0</v>
      </c>
    </row>
    <row r="4773" spans="1:18" x14ac:dyDescent="0.2">
      <c r="A4773" s="7">
        <v>6814</v>
      </c>
      <c r="B4773" s="7">
        <v>34</v>
      </c>
      <c r="C4773" s="8">
        <v>1740.9285</v>
      </c>
      <c r="D4773" s="8">
        <v>1203.8426666666667</v>
      </c>
      <c r="E4773" s="8">
        <v>1598.2601957649608</v>
      </c>
      <c r="F4773" s="7">
        <v>1</v>
      </c>
      <c r="J4773">
        <f t="shared" ca="1" si="251"/>
        <v>15.867344219900716</v>
      </c>
      <c r="K4773">
        <f t="shared" ca="1" si="251"/>
        <v>12.4224663952686</v>
      </c>
      <c r="L4773">
        <f t="shared" ca="1" si="251"/>
        <v>20.524237023822828</v>
      </c>
      <c r="M4773">
        <f t="shared" ca="1" si="251"/>
        <v>21.16033515040926</v>
      </c>
      <c r="N4773">
        <f t="shared" ca="1" si="251"/>
        <v>14.681795588674888</v>
      </c>
      <c r="O4773">
        <f t="shared" ca="1" si="249"/>
        <v>12.4224663952686</v>
      </c>
      <c r="P4773">
        <f t="shared" ca="1" si="250"/>
        <v>2</v>
      </c>
      <c r="Q4773" s="7">
        <v>34</v>
      </c>
      <c r="R4773" s="7">
        <v>1</v>
      </c>
    </row>
    <row r="4774" spans="1:18" x14ac:dyDescent="0.2">
      <c r="A4774" s="7">
        <v>6815</v>
      </c>
      <c r="B4774" s="7">
        <v>52</v>
      </c>
      <c r="C4774" s="8">
        <v>250.31825000000001</v>
      </c>
      <c r="D4774" s="8">
        <v>173.95644444444446</v>
      </c>
      <c r="E4774" s="8">
        <v>145.3185397426806</v>
      </c>
      <c r="F4774" s="7">
        <v>1</v>
      </c>
      <c r="J4774">
        <f t="shared" ca="1" si="251"/>
        <v>2.1326557800992845</v>
      </c>
      <c r="K4774">
        <f t="shared" ca="1" si="251"/>
        <v>5.5775336047313999</v>
      </c>
      <c r="L4774">
        <f t="shared" ca="1" si="251"/>
        <v>2.5242370238228276</v>
      </c>
      <c r="M4774">
        <f t="shared" ca="1" si="251"/>
        <v>3.1603351504092601</v>
      </c>
      <c r="N4774">
        <f t="shared" ca="1" si="251"/>
        <v>3.3182044113251123</v>
      </c>
      <c r="O4774">
        <f t="shared" ca="1" si="249"/>
        <v>2.1326557800992845</v>
      </c>
      <c r="P4774">
        <f t="shared" ca="1" si="250"/>
        <v>1</v>
      </c>
      <c r="Q4774" s="7">
        <v>52</v>
      </c>
      <c r="R4774" s="7">
        <v>1</v>
      </c>
    </row>
    <row r="4775" spans="1:18" x14ac:dyDescent="0.2">
      <c r="A4775" s="7">
        <v>6816</v>
      </c>
      <c r="B4775" s="7">
        <v>27</v>
      </c>
      <c r="C4775" s="8">
        <v>87.325249999999997</v>
      </c>
      <c r="D4775" s="8">
        <v>73.882888888888886</v>
      </c>
      <c r="E4775" s="8">
        <v>76.180662552818248</v>
      </c>
      <c r="F4775" s="7">
        <v>0</v>
      </c>
      <c r="J4775">
        <f t="shared" ca="1" si="251"/>
        <v>22.867344219900716</v>
      </c>
      <c r="K4775">
        <f t="shared" ca="1" si="251"/>
        <v>19.4224663952686</v>
      </c>
      <c r="L4775">
        <f t="shared" ca="1" si="251"/>
        <v>27.524237023822828</v>
      </c>
      <c r="M4775">
        <f t="shared" ca="1" si="251"/>
        <v>28.16033515040926</v>
      </c>
      <c r="N4775">
        <f t="shared" ca="1" si="251"/>
        <v>21.681795588674888</v>
      </c>
      <c r="O4775">
        <f t="shared" ca="1" si="249"/>
        <v>19.4224663952686</v>
      </c>
      <c r="P4775">
        <f t="shared" ca="1" si="250"/>
        <v>2</v>
      </c>
      <c r="Q4775" s="7">
        <v>27</v>
      </c>
      <c r="R4775" s="7">
        <v>0</v>
      </c>
    </row>
    <row r="4776" spans="1:18" x14ac:dyDescent="0.2">
      <c r="A4776" s="7">
        <v>6821</v>
      </c>
      <c r="B4776" s="7">
        <v>25</v>
      </c>
      <c r="C4776" s="8">
        <v>2337.6089999999999</v>
      </c>
      <c r="D4776" s="8">
        <v>1269.924888888889</v>
      </c>
      <c r="E4776" s="8">
        <v>2551.9671081387983</v>
      </c>
      <c r="F4776" s="7">
        <v>1</v>
      </c>
      <c r="J4776">
        <f t="shared" ca="1" si="251"/>
        <v>24.867344219900716</v>
      </c>
      <c r="K4776">
        <f t="shared" ca="1" si="251"/>
        <v>21.4224663952686</v>
      </c>
      <c r="L4776">
        <f t="shared" ca="1" si="251"/>
        <v>29.524237023822828</v>
      </c>
      <c r="M4776">
        <f t="shared" ca="1" si="251"/>
        <v>30.16033515040926</v>
      </c>
      <c r="N4776">
        <f t="shared" ca="1" si="251"/>
        <v>23.681795588674888</v>
      </c>
      <c r="O4776">
        <f t="shared" ca="1" si="249"/>
        <v>21.4224663952686</v>
      </c>
      <c r="P4776">
        <f t="shared" ca="1" si="250"/>
        <v>2</v>
      </c>
      <c r="Q4776" s="7">
        <v>25</v>
      </c>
      <c r="R4776" s="7">
        <v>1</v>
      </c>
    </row>
    <row r="4777" spans="1:18" x14ac:dyDescent="0.2">
      <c r="A4777" s="7">
        <v>6828</v>
      </c>
      <c r="B4777" s="7">
        <v>41</v>
      </c>
      <c r="C4777" s="8">
        <v>129.34575000000001</v>
      </c>
      <c r="D4777" s="8">
        <v>166.30155555555555</v>
      </c>
      <c r="E4777" s="8">
        <v>38.46584634904444</v>
      </c>
      <c r="F4777" s="7">
        <v>0</v>
      </c>
      <c r="J4777">
        <f t="shared" ca="1" si="251"/>
        <v>8.8673442199007155</v>
      </c>
      <c r="K4777">
        <f t="shared" ca="1" si="251"/>
        <v>5.4224663952686001</v>
      </c>
      <c r="L4777">
        <f t="shared" ca="1" si="251"/>
        <v>13.524237023822828</v>
      </c>
      <c r="M4777">
        <f t="shared" ca="1" si="251"/>
        <v>14.16033515040926</v>
      </c>
      <c r="N4777">
        <f t="shared" ca="1" si="251"/>
        <v>7.6817955886748877</v>
      </c>
      <c r="O4777">
        <f t="shared" ca="1" si="249"/>
        <v>5.4224663952686001</v>
      </c>
      <c r="P4777">
        <f t="shared" ca="1" si="250"/>
        <v>2</v>
      </c>
      <c r="Q4777" s="7">
        <v>41</v>
      </c>
      <c r="R4777" s="7">
        <v>0</v>
      </c>
    </row>
    <row r="4778" spans="1:18" x14ac:dyDescent="0.2">
      <c r="A4778" s="7">
        <v>6829</v>
      </c>
      <c r="B4778" s="7">
        <v>61</v>
      </c>
      <c r="C4778" s="8">
        <v>423.67824999999999</v>
      </c>
      <c r="D4778" s="8">
        <v>277.3388888888889</v>
      </c>
      <c r="E4778" s="8">
        <v>424.70486300111537</v>
      </c>
      <c r="F4778" s="7">
        <v>1</v>
      </c>
      <c r="J4778">
        <f t="shared" ca="1" si="251"/>
        <v>11.132655780099284</v>
      </c>
      <c r="K4778">
        <f t="shared" ca="1" si="251"/>
        <v>14.5775336047314</v>
      </c>
      <c r="L4778">
        <f t="shared" ca="1" si="251"/>
        <v>6.4757629761771724</v>
      </c>
      <c r="M4778">
        <f t="shared" ca="1" si="251"/>
        <v>5.8396648495907399</v>
      </c>
      <c r="N4778">
        <f t="shared" ca="1" si="251"/>
        <v>12.318204411325112</v>
      </c>
      <c r="O4778">
        <f t="shared" ca="1" si="249"/>
        <v>5.8396648495907399</v>
      </c>
      <c r="P4778">
        <f t="shared" ca="1" si="250"/>
        <v>4</v>
      </c>
      <c r="Q4778" s="7">
        <v>61</v>
      </c>
      <c r="R4778" s="7">
        <v>1</v>
      </c>
    </row>
    <row r="4779" spans="1:18" x14ac:dyDescent="0.2">
      <c r="A4779" s="7">
        <v>6830</v>
      </c>
      <c r="B4779" s="7">
        <v>42</v>
      </c>
      <c r="C4779" s="8">
        <v>96.893500000000003</v>
      </c>
      <c r="D4779" s="8">
        <v>124.19377777777778</v>
      </c>
      <c r="E4779" s="8">
        <v>59.711469402004916</v>
      </c>
      <c r="F4779" s="7">
        <v>0</v>
      </c>
      <c r="J4779">
        <f t="shared" ca="1" si="251"/>
        <v>7.8673442199007155</v>
      </c>
      <c r="K4779">
        <f t="shared" ca="1" si="251"/>
        <v>4.4224663952686001</v>
      </c>
      <c r="L4779">
        <f t="shared" ca="1" si="251"/>
        <v>12.524237023822828</v>
      </c>
      <c r="M4779">
        <f t="shared" ca="1" si="251"/>
        <v>13.16033515040926</v>
      </c>
      <c r="N4779">
        <f t="shared" ca="1" si="251"/>
        <v>6.6817955886748877</v>
      </c>
      <c r="O4779">
        <f t="shared" ca="1" si="249"/>
        <v>4.4224663952686001</v>
      </c>
      <c r="P4779">
        <f t="shared" ca="1" si="250"/>
        <v>2</v>
      </c>
      <c r="Q4779" s="7">
        <v>42</v>
      </c>
      <c r="R4779" s="7">
        <v>0</v>
      </c>
    </row>
    <row r="4780" spans="1:18" x14ac:dyDescent="0.2">
      <c r="A4780" s="7">
        <v>6831</v>
      </c>
      <c r="B4780" s="7">
        <v>29</v>
      </c>
      <c r="C4780" s="8">
        <v>1369.6320000000001</v>
      </c>
      <c r="D4780" s="8">
        <v>1748.0288888888888</v>
      </c>
      <c r="E4780" s="8">
        <v>529.43802209790738</v>
      </c>
      <c r="F4780" s="7">
        <v>1</v>
      </c>
      <c r="J4780">
        <f t="shared" ca="1" si="251"/>
        <v>20.867344219900716</v>
      </c>
      <c r="K4780">
        <f t="shared" ca="1" si="251"/>
        <v>17.4224663952686</v>
      </c>
      <c r="L4780">
        <f t="shared" ca="1" si="251"/>
        <v>25.524237023822828</v>
      </c>
      <c r="M4780">
        <f t="shared" ca="1" si="251"/>
        <v>26.16033515040926</v>
      </c>
      <c r="N4780">
        <f t="shared" ca="1" si="251"/>
        <v>19.681795588674888</v>
      </c>
      <c r="O4780">
        <f t="shared" ca="1" si="249"/>
        <v>17.4224663952686</v>
      </c>
      <c r="P4780">
        <f t="shared" ca="1" si="250"/>
        <v>2</v>
      </c>
      <c r="Q4780" s="7">
        <v>29</v>
      </c>
      <c r="R4780" s="7">
        <v>1</v>
      </c>
    </row>
    <row r="4781" spans="1:18" x14ac:dyDescent="0.2">
      <c r="A4781" s="7">
        <v>6832</v>
      </c>
      <c r="B4781" s="7">
        <v>61</v>
      </c>
      <c r="C4781" s="8">
        <v>465.52600000000001</v>
      </c>
      <c r="D4781" s="8">
        <v>588.60533333333331</v>
      </c>
      <c r="E4781" s="8">
        <v>240.59549490628419</v>
      </c>
      <c r="F4781" s="7">
        <v>1</v>
      </c>
      <c r="J4781">
        <f t="shared" ca="1" si="251"/>
        <v>11.132655780099284</v>
      </c>
      <c r="K4781">
        <f t="shared" ca="1" si="251"/>
        <v>14.5775336047314</v>
      </c>
      <c r="L4781">
        <f t="shared" ca="1" si="251"/>
        <v>6.4757629761771724</v>
      </c>
      <c r="M4781">
        <f t="shared" ca="1" si="251"/>
        <v>5.8396648495907399</v>
      </c>
      <c r="N4781">
        <f t="shared" ca="1" si="251"/>
        <v>12.318204411325112</v>
      </c>
      <c r="O4781">
        <f t="shared" ca="1" si="249"/>
        <v>5.8396648495907399</v>
      </c>
      <c r="P4781">
        <f t="shared" ca="1" si="250"/>
        <v>4</v>
      </c>
      <c r="Q4781" s="7">
        <v>61</v>
      </c>
      <c r="R4781" s="7">
        <v>1</v>
      </c>
    </row>
    <row r="4782" spans="1:18" x14ac:dyDescent="0.2">
      <c r="A4782" s="7">
        <v>6833</v>
      </c>
      <c r="B4782" s="7">
        <v>49</v>
      </c>
      <c r="C4782" s="8">
        <v>173.73249999999999</v>
      </c>
      <c r="D4782" s="8">
        <v>135.7788888888889</v>
      </c>
      <c r="E4782" s="8">
        <v>98.632746265726965</v>
      </c>
      <c r="F4782" s="7">
        <v>0</v>
      </c>
      <c r="J4782">
        <f t="shared" ca="1" si="251"/>
        <v>0.86734421990071553</v>
      </c>
      <c r="K4782">
        <f t="shared" ca="1" si="251"/>
        <v>2.5775336047313999</v>
      </c>
      <c r="L4782">
        <f t="shared" ca="1" si="251"/>
        <v>5.5242370238228276</v>
      </c>
      <c r="M4782">
        <f t="shared" ca="1" si="251"/>
        <v>6.1603351504092601</v>
      </c>
      <c r="N4782">
        <f t="shared" ca="1" si="251"/>
        <v>0.31820441132511235</v>
      </c>
      <c r="O4782">
        <f t="shared" ca="1" si="249"/>
        <v>0.31820441132511235</v>
      </c>
      <c r="P4782">
        <f t="shared" ca="1" si="250"/>
        <v>5</v>
      </c>
      <c r="Q4782" s="7">
        <v>49</v>
      </c>
      <c r="R4782" s="7">
        <v>0</v>
      </c>
    </row>
    <row r="4783" spans="1:18" x14ac:dyDescent="0.2">
      <c r="A4783" s="7">
        <v>6834</v>
      </c>
      <c r="B4783" s="7">
        <v>49</v>
      </c>
      <c r="C4783" s="8">
        <v>1472.4517499999999</v>
      </c>
      <c r="D4783" s="8">
        <v>763.71799999999996</v>
      </c>
      <c r="E4783" s="8">
        <v>1557.9507492899509</v>
      </c>
      <c r="F4783" s="7">
        <v>1</v>
      </c>
      <c r="J4783">
        <f t="shared" ca="1" si="251"/>
        <v>0.86734421990071553</v>
      </c>
      <c r="K4783">
        <f t="shared" ca="1" si="251"/>
        <v>2.5775336047313999</v>
      </c>
      <c r="L4783">
        <f t="shared" ca="1" si="251"/>
        <v>5.5242370238228276</v>
      </c>
      <c r="M4783">
        <f t="shared" ca="1" si="251"/>
        <v>6.1603351504092601</v>
      </c>
      <c r="N4783">
        <f t="shared" ca="1" si="251"/>
        <v>0.31820441132511235</v>
      </c>
      <c r="O4783">
        <f t="shared" ca="1" si="249"/>
        <v>0.31820441132511235</v>
      </c>
      <c r="P4783">
        <f t="shared" ca="1" si="250"/>
        <v>5</v>
      </c>
      <c r="Q4783" s="7">
        <v>49</v>
      </c>
      <c r="R4783" s="7">
        <v>1</v>
      </c>
    </row>
    <row r="4784" spans="1:18" x14ac:dyDescent="0.2">
      <c r="A4784" s="7">
        <v>6835</v>
      </c>
      <c r="B4784" s="7">
        <v>37</v>
      </c>
      <c r="C4784" s="8">
        <v>694.58199999999999</v>
      </c>
      <c r="D4784" s="8">
        <v>310.68266666666665</v>
      </c>
      <c r="E4784" s="8">
        <v>632.67970986546175</v>
      </c>
      <c r="F4784" s="7">
        <v>0</v>
      </c>
      <c r="J4784">
        <f t="shared" ca="1" si="251"/>
        <v>12.867344219900716</v>
      </c>
      <c r="K4784">
        <f t="shared" ca="1" si="251"/>
        <v>9.4224663952686001</v>
      </c>
      <c r="L4784">
        <f t="shared" ca="1" si="251"/>
        <v>17.524237023822828</v>
      </c>
      <c r="M4784">
        <f t="shared" ca="1" si="251"/>
        <v>18.16033515040926</v>
      </c>
      <c r="N4784">
        <f t="shared" ca="1" si="251"/>
        <v>11.681795588674888</v>
      </c>
      <c r="O4784">
        <f t="shared" ca="1" si="249"/>
        <v>9.4224663952686001</v>
      </c>
      <c r="P4784">
        <f t="shared" ca="1" si="250"/>
        <v>2</v>
      </c>
      <c r="Q4784" s="7">
        <v>37</v>
      </c>
      <c r="R4784" s="7">
        <v>0</v>
      </c>
    </row>
    <row r="4785" spans="1:18" x14ac:dyDescent="0.2">
      <c r="A4785" s="7">
        <v>6836</v>
      </c>
      <c r="B4785" s="7">
        <v>22</v>
      </c>
      <c r="C4785" s="8">
        <v>853.34249999999997</v>
      </c>
      <c r="D4785" s="8">
        <v>612.95933333333335</v>
      </c>
      <c r="E4785" s="8">
        <v>621.24391359053323</v>
      </c>
      <c r="F4785" s="7">
        <v>1</v>
      </c>
      <c r="J4785">
        <f t="shared" ca="1" si="251"/>
        <v>27.867344219900716</v>
      </c>
      <c r="K4785">
        <f t="shared" ca="1" si="251"/>
        <v>24.4224663952686</v>
      </c>
      <c r="L4785">
        <f t="shared" ca="1" si="251"/>
        <v>32.524237023822828</v>
      </c>
      <c r="M4785">
        <f t="shared" ca="1" si="251"/>
        <v>33.16033515040926</v>
      </c>
      <c r="N4785">
        <f t="shared" ca="1" si="251"/>
        <v>26.681795588674888</v>
      </c>
      <c r="O4785">
        <f t="shared" ca="1" si="249"/>
        <v>24.4224663952686</v>
      </c>
      <c r="P4785">
        <f t="shared" ca="1" si="250"/>
        <v>2</v>
      </c>
      <c r="Q4785" s="7">
        <v>22</v>
      </c>
      <c r="R4785" s="7">
        <v>1</v>
      </c>
    </row>
    <row r="4786" spans="1:18" x14ac:dyDescent="0.2">
      <c r="A4786" s="7">
        <v>6837</v>
      </c>
      <c r="B4786" s="7">
        <v>49</v>
      </c>
      <c r="C4786" s="8">
        <v>1188.9792500000001</v>
      </c>
      <c r="D4786" s="8">
        <v>1294.2660000000001</v>
      </c>
      <c r="E4786" s="8">
        <v>680.13314165593613</v>
      </c>
      <c r="F4786" s="7">
        <v>1</v>
      </c>
      <c r="J4786">
        <f t="shared" ca="1" si="251"/>
        <v>0.86734421990071553</v>
      </c>
      <c r="K4786">
        <f t="shared" ca="1" si="251"/>
        <v>2.5775336047313999</v>
      </c>
      <c r="L4786">
        <f t="shared" ca="1" si="251"/>
        <v>5.5242370238228276</v>
      </c>
      <c r="M4786">
        <f t="shared" ca="1" si="251"/>
        <v>6.1603351504092601</v>
      </c>
      <c r="N4786">
        <f t="shared" ca="1" si="251"/>
        <v>0.31820441132511235</v>
      </c>
      <c r="O4786">
        <f t="shared" ca="1" si="249"/>
        <v>0.31820441132511235</v>
      </c>
      <c r="P4786">
        <f t="shared" ca="1" si="250"/>
        <v>5</v>
      </c>
      <c r="Q4786" s="7">
        <v>49</v>
      </c>
      <c r="R4786" s="7">
        <v>1</v>
      </c>
    </row>
    <row r="4787" spans="1:18" x14ac:dyDescent="0.2">
      <c r="A4787" s="7">
        <v>6839</v>
      </c>
      <c r="B4787" s="7">
        <v>31</v>
      </c>
      <c r="C4787" s="8">
        <v>1368.9590000000001</v>
      </c>
      <c r="D4787" s="8">
        <v>1516.2737777777777</v>
      </c>
      <c r="E4787" s="8">
        <v>524.07171134155908</v>
      </c>
      <c r="F4787" s="7">
        <v>1</v>
      </c>
      <c r="J4787">
        <f t="shared" ca="1" si="251"/>
        <v>18.867344219900716</v>
      </c>
      <c r="K4787">
        <f t="shared" ca="1" si="251"/>
        <v>15.4224663952686</v>
      </c>
      <c r="L4787">
        <f t="shared" ca="1" si="251"/>
        <v>23.524237023822828</v>
      </c>
      <c r="M4787">
        <f t="shared" ca="1" si="251"/>
        <v>24.16033515040926</v>
      </c>
      <c r="N4787">
        <f t="shared" ca="1" si="251"/>
        <v>17.681795588674888</v>
      </c>
      <c r="O4787">
        <f t="shared" ca="1" si="249"/>
        <v>15.4224663952686</v>
      </c>
      <c r="P4787">
        <f t="shared" ca="1" si="250"/>
        <v>2</v>
      </c>
      <c r="Q4787" s="7">
        <v>31</v>
      </c>
      <c r="R4787" s="7">
        <v>1</v>
      </c>
    </row>
    <row r="4788" spans="1:18" x14ac:dyDescent="0.2">
      <c r="A4788" s="7">
        <v>6840</v>
      </c>
      <c r="B4788" s="7">
        <v>50</v>
      </c>
      <c r="C4788" s="8">
        <v>1241.769</v>
      </c>
      <c r="D4788" s="8">
        <v>1151.9615555555556</v>
      </c>
      <c r="E4788" s="8">
        <v>858.94245345305046</v>
      </c>
      <c r="F4788" s="7">
        <v>1</v>
      </c>
      <c r="J4788">
        <f t="shared" ca="1" si="251"/>
        <v>0.13265578009928447</v>
      </c>
      <c r="K4788">
        <f t="shared" ca="1" si="251"/>
        <v>3.5775336047313999</v>
      </c>
      <c r="L4788">
        <f t="shared" ca="1" si="251"/>
        <v>4.5242370238228276</v>
      </c>
      <c r="M4788">
        <f t="shared" ca="1" si="251"/>
        <v>5.1603351504092601</v>
      </c>
      <c r="N4788">
        <f t="shared" ca="1" si="251"/>
        <v>1.3182044113251123</v>
      </c>
      <c r="O4788">
        <f t="shared" ca="1" si="249"/>
        <v>0.13265578009928447</v>
      </c>
      <c r="P4788">
        <f t="shared" ca="1" si="250"/>
        <v>1</v>
      </c>
      <c r="Q4788" s="7">
        <v>50</v>
      </c>
      <c r="R4788" s="7">
        <v>1</v>
      </c>
    </row>
    <row r="4789" spans="1:18" x14ac:dyDescent="0.2">
      <c r="A4789" s="7">
        <v>6841</v>
      </c>
      <c r="B4789" s="7">
        <v>31</v>
      </c>
      <c r="C4789" s="8">
        <v>908.41300000000001</v>
      </c>
      <c r="D4789" s="8">
        <v>1161.2564444444445</v>
      </c>
      <c r="E4789" s="8">
        <v>356.18391491599425</v>
      </c>
      <c r="F4789" s="7">
        <v>1</v>
      </c>
      <c r="J4789">
        <f t="shared" ca="1" si="251"/>
        <v>18.867344219900716</v>
      </c>
      <c r="K4789">
        <f t="shared" ca="1" si="251"/>
        <v>15.4224663952686</v>
      </c>
      <c r="L4789">
        <f t="shared" ca="1" si="251"/>
        <v>23.524237023822828</v>
      </c>
      <c r="M4789">
        <f t="shared" ca="1" si="251"/>
        <v>24.16033515040926</v>
      </c>
      <c r="N4789">
        <f t="shared" ca="1" si="251"/>
        <v>17.681795588674888</v>
      </c>
      <c r="O4789">
        <f t="shared" ca="1" si="249"/>
        <v>15.4224663952686</v>
      </c>
      <c r="P4789">
        <f t="shared" ca="1" si="250"/>
        <v>2</v>
      </c>
      <c r="Q4789" s="7">
        <v>31</v>
      </c>
      <c r="R4789" s="7">
        <v>1</v>
      </c>
    </row>
    <row r="4790" spans="1:18" x14ac:dyDescent="0.2">
      <c r="A4790" s="7">
        <v>6843</v>
      </c>
      <c r="B4790" s="7">
        <v>32</v>
      </c>
      <c r="C4790" s="8">
        <v>108.71550000000001</v>
      </c>
      <c r="D4790" s="8">
        <v>137.88866666666667</v>
      </c>
      <c r="E4790" s="8">
        <v>54.460336694174863</v>
      </c>
      <c r="F4790" s="7">
        <v>0</v>
      </c>
      <c r="J4790">
        <f t="shared" ca="1" si="251"/>
        <v>17.867344219900716</v>
      </c>
      <c r="K4790">
        <f t="shared" ca="1" si="251"/>
        <v>14.4224663952686</v>
      </c>
      <c r="L4790">
        <f t="shared" ca="1" si="251"/>
        <v>22.524237023822828</v>
      </c>
      <c r="M4790">
        <f t="shared" ca="1" si="251"/>
        <v>23.16033515040926</v>
      </c>
      <c r="N4790">
        <f t="shared" ca="1" si="251"/>
        <v>16.681795588674888</v>
      </c>
      <c r="O4790">
        <f t="shared" ca="1" si="249"/>
        <v>14.4224663952686</v>
      </c>
      <c r="P4790">
        <f t="shared" ca="1" si="250"/>
        <v>2</v>
      </c>
      <c r="Q4790" s="7">
        <v>32</v>
      </c>
      <c r="R4790" s="7">
        <v>0</v>
      </c>
    </row>
    <row r="4791" spans="1:18" x14ac:dyDescent="0.2">
      <c r="A4791" s="7">
        <v>6845</v>
      </c>
      <c r="B4791" s="7">
        <v>21</v>
      </c>
      <c r="C4791" s="8">
        <v>1259.04025</v>
      </c>
      <c r="D4791" s="8">
        <v>829.52466666666669</v>
      </c>
      <c r="E4791" s="8">
        <v>1425.1449938102764</v>
      </c>
      <c r="F4791" s="7">
        <v>1</v>
      </c>
      <c r="J4791">
        <f t="shared" ca="1" si="251"/>
        <v>28.867344219900716</v>
      </c>
      <c r="K4791">
        <f t="shared" ca="1" si="251"/>
        <v>25.4224663952686</v>
      </c>
      <c r="L4791">
        <f t="shared" ca="1" si="251"/>
        <v>33.524237023822828</v>
      </c>
      <c r="M4791">
        <f t="shared" ca="1" si="251"/>
        <v>34.16033515040926</v>
      </c>
      <c r="N4791">
        <f t="shared" ca="1" si="251"/>
        <v>27.681795588674888</v>
      </c>
      <c r="O4791">
        <f t="shared" ca="1" si="249"/>
        <v>25.4224663952686</v>
      </c>
      <c r="P4791">
        <f t="shared" ca="1" si="250"/>
        <v>2</v>
      </c>
      <c r="Q4791" s="7">
        <v>21</v>
      </c>
      <c r="R4791" s="7">
        <v>1</v>
      </c>
    </row>
    <row r="4792" spans="1:18" x14ac:dyDescent="0.2">
      <c r="A4792" s="7">
        <v>6846</v>
      </c>
      <c r="B4792" s="7">
        <v>43</v>
      </c>
      <c r="C4792" s="8">
        <v>658.63824999999997</v>
      </c>
      <c r="D4792" s="8">
        <v>796.24977777777781</v>
      </c>
      <c r="E4792" s="8">
        <v>430.48024527542896</v>
      </c>
      <c r="F4792" s="7">
        <v>1</v>
      </c>
      <c r="J4792">
        <f t="shared" ca="1" si="251"/>
        <v>6.8673442199007155</v>
      </c>
      <c r="K4792">
        <f t="shared" ca="1" si="251"/>
        <v>3.4224663952686001</v>
      </c>
      <c r="L4792">
        <f t="shared" ca="1" si="251"/>
        <v>11.524237023822828</v>
      </c>
      <c r="M4792">
        <f t="shared" ca="1" si="251"/>
        <v>12.16033515040926</v>
      </c>
      <c r="N4792">
        <f t="shared" ca="1" si="251"/>
        <v>5.6817955886748877</v>
      </c>
      <c r="O4792">
        <f t="shared" ca="1" si="249"/>
        <v>3.4224663952686001</v>
      </c>
      <c r="P4792">
        <f t="shared" ca="1" si="250"/>
        <v>2</v>
      </c>
      <c r="Q4792" s="7">
        <v>43</v>
      </c>
      <c r="R4792" s="7">
        <v>1</v>
      </c>
    </row>
    <row r="4793" spans="1:18" x14ac:dyDescent="0.2">
      <c r="A4793" s="7">
        <v>6847</v>
      </c>
      <c r="B4793" s="7">
        <v>51</v>
      </c>
      <c r="C4793" s="8">
        <v>1364.8710000000001</v>
      </c>
      <c r="D4793" s="8">
        <v>1344.8331111111111</v>
      </c>
      <c r="E4793" s="8">
        <v>898.68642061418916</v>
      </c>
      <c r="F4793" s="7">
        <v>1</v>
      </c>
      <c r="J4793">
        <f t="shared" ca="1" si="251"/>
        <v>1.1326557800992845</v>
      </c>
      <c r="K4793">
        <f t="shared" ca="1" si="251"/>
        <v>4.5775336047313999</v>
      </c>
      <c r="L4793">
        <f t="shared" ca="1" si="251"/>
        <v>3.5242370238228276</v>
      </c>
      <c r="M4793">
        <f t="shared" ca="1" si="251"/>
        <v>4.1603351504092601</v>
      </c>
      <c r="N4793">
        <f t="shared" ca="1" si="251"/>
        <v>2.3182044113251123</v>
      </c>
      <c r="O4793">
        <f t="shared" ca="1" si="249"/>
        <v>1.1326557800992845</v>
      </c>
      <c r="P4793">
        <f t="shared" ca="1" si="250"/>
        <v>1</v>
      </c>
      <c r="Q4793" s="7">
        <v>51</v>
      </c>
      <c r="R4793" s="7">
        <v>1</v>
      </c>
    </row>
    <row r="4794" spans="1:18" x14ac:dyDescent="0.2">
      <c r="A4794" s="7">
        <v>6848</v>
      </c>
      <c r="B4794" s="7">
        <v>35</v>
      </c>
      <c r="C4794" s="8">
        <v>617.91250000000002</v>
      </c>
      <c r="D4794" s="8">
        <v>430.99066666666664</v>
      </c>
      <c r="E4794" s="8">
        <v>461.38978141097243</v>
      </c>
      <c r="F4794" s="7">
        <v>0</v>
      </c>
      <c r="J4794">
        <f t="shared" ca="1" si="251"/>
        <v>14.867344219900716</v>
      </c>
      <c r="K4794">
        <f t="shared" ca="1" si="251"/>
        <v>11.4224663952686</v>
      </c>
      <c r="L4794">
        <f t="shared" ca="1" si="251"/>
        <v>19.524237023822828</v>
      </c>
      <c r="M4794">
        <f t="shared" ca="1" si="251"/>
        <v>20.16033515040926</v>
      </c>
      <c r="N4794">
        <f t="shared" ca="1" si="251"/>
        <v>13.681795588674888</v>
      </c>
      <c r="O4794">
        <f t="shared" ca="1" si="249"/>
        <v>11.4224663952686</v>
      </c>
      <c r="P4794">
        <f t="shared" ca="1" si="250"/>
        <v>2</v>
      </c>
      <c r="Q4794" s="7">
        <v>35</v>
      </c>
      <c r="R4794" s="7">
        <v>0</v>
      </c>
    </row>
    <row r="4795" spans="1:18" x14ac:dyDescent="0.2">
      <c r="A4795" s="7">
        <v>6849</v>
      </c>
      <c r="B4795" s="7">
        <v>30</v>
      </c>
      <c r="C4795" s="8">
        <v>713.38575000000003</v>
      </c>
      <c r="D4795" s="8">
        <v>906.56666666666672</v>
      </c>
      <c r="E4795" s="8">
        <v>319.73815842582303</v>
      </c>
      <c r="F4795" s="7">
        <v>0</v>
      </c>
      <c r="J4795">
        <f t="shared" ca="1" si="251"/>
        <v>19.867344219900716</v>
      </c>
      <c r="K4795">
        <f t="shared" ca="1" si="251"/>
        <v>16.4224663952686</v>
      </c>
      <c r="L4795">
        <f t="shared" ca="1" si="251"/>
        <v>24.524237023822828</v>
      </c>
      <c r="M4795">
        <f t="shared" ca="1" si="251"/>
        <v>25.16033515040926</v>
      </c>
      <c r="N4795">
        <f t="shared" ca="1" si="251"/>
        <v>18.681795588674888</v>
      </c>
      <c r="O4795">
        <f t="shared" ca="1" si="249"/>
        <v>16.4224663952686</v>
      </c>
      <c r="P4795">
        <f t="shared" ca="1" si="250"/>
        <v>2</v>
      </c>
      <c r="Q4795" s="7">
        <v>30</v>
      </c>
      <c r="R4795" s="7">
        <v>0</v>
      </c>
    </row>
    <row r="4796" spans="1:18" x14ac:dyDescent="0.2">
      <c r="A4796" s="7">
        <v>6850</v>
      </c>
      <c r="B4796" s="7">
        <v>26</v>
      </c>
      <c r="C4796" s="8">
        <v>784.15674999999999</v>
      </c>
      <c r="D4796" s="8">
        <v>802.62733333333335</v>
      </c>
      <c r="E4796" s="8">
        <v>633.39647371423348</v>
      </c>
      <c r="F4796" s="7">
        <v>0</v>
      </c>
      <c r="J4796">
        <f t="shared" ca="1" si="251"/>
        <v>23.867344219900716</v>
      </c>
      <c r="K4796">
        <f t="shared" ca="1" si="251"/>
        <v>20.4224663952686</v>
      </c>
      <c r="L4796">
        <f t="shared" ca="1" si="251"/>
        <v>28.524237023822828</v>
      </c>
      <c r="M4796">
        <f t="shared" ca="1" si="251"/>
        <v>29.16033515040926</v>
      </c>
      <c r="N4796">
        <f t="shared" ca="1" si="251"/>
        <v>22.681795588674888</v>
      </c>
      <c r="O4796">
        <f t="shared" ca="1" si="249"/>
        <v>20.4224663952686</v>
      </c>
      <c r="P4796">
        <f t="shared" ca="1" si="250"/>
        <v>2</v>
      </c>
      <c r="Q4796" s="7">
        <v>26</v>
      </c>
      <c r="R4796" s="7">
        <v>0</v>
      </c>
    </row>
    <row r="4797" spans="1:18" x14ac:dyDescent="0.2">
      <c r="A4797" s="7">
        <v>6851</v>
      </c>
      <c r="B4797" s="7">
        <v>42</v>
      </c>
      <c r="C4797" s="8">
        <v>767.18100000000004</v>
      </c>
      <c r="D4797" s="8">
        <v>493.22355555555555</v>
      </c>
      <c r="E4797" s="8">
        <v>785.42613722060844</v>
      </c>
      <c r="F4797" s="7">
        <v>1</v>
      </c>
      <c r="J4797">
        <f t="shared" ca="1" si="251"/>
        <v>7.8673442199007155</v>
      </c>
      <c r="K4797">
        <f t="shared" ca="1" si="251"/>
        <v>4.4224663952686001</v>
      </c>
      <c r="L4797">
        <f t="shared" ca="1" si="251"/>
        <v>12.524237023822828</v>
      </c>
      <c r="M4797">
        <f t="shared" ca="1" si="251"/>
        <v>13.16033515040926</v>
      </c>
      <c r="N4797">
        <f t="shared" ca="1" si="251"/>
        <v>6.6817955886748877</v>
      </c>
      <c r="O4797">
        <f t="shared" ca="1" si="249"/>
        <v>4.4224663952686001</v>
      </c>
      <c r="P4797">
        <f t="shared" ca="1" si="250"/>
        <v>2</v>
      </c>
      <c r="Q4797" s="7">
        <v>42</v>
      </c>
      <c r="R4797" s="7">
        <v>1</v>
      </c>
    </row>
    <row r="4798" spans="1:18" x14ac:dyDescent="0.2">
      <c r="A4798" s="7">
        <v>6852</v>
      </c>
      <c r="B4798" s="7">
        <v>31</v>
      </c>
      <c r="C4798" s="8">
        <v>485.92824999999999</v>
      </c>
      <c r="D4798" s="8">
        <v>322.58666666666664</v>
      </c>
      <c r="E4798" s="8">
        <v>569.49899954178147</v>
      </c>
      <c r="F4798" s="7">
        <v>1</v>
      </c>
      <c r="J4798">
        <f t="shared" ca="1" si="251"/>
        <v>18.867344219900716</v>
      </c>
      <c r="K4798">
        <f t="shared" ca="1" si="251"/>
        <v>15.4224663952686</v>
      </c>
      <c r="L4798">
        <f t="shared" ca="1" si="251"/>
        <v>23.524237023822828</v>
      </c>
      <c r="M4798">
        <f t="shared" ca="1" si="251"/>
        <v>24.16033515040926</v>
      </c>
      <c r="N4798">
        <f t="shared" ca="1" si="251"/>
        <v>17.681795588674888</v>
      </c>
      <c r="O4798">
        <f t="shared" ca="1" si="249"/>
        <v>15.4224663952686</v>
      </c>
      <c r="P4798">
        <f t="shared" ca="1" si="250"/>
        <v>2</v>
      </c>
      <c r="Q4798" s="7">
        <v>31</v>
      </c>
      <c r="R4798" s="7">
        <v>1</v>
      </c>
    </row>
    <row r="4799" spans="1:18" x14ac:dyDescent="0.2">
      <c r="A4799" s="7">
        <v>6853</v>
      </c>
      <c r="B4799" s="7">
        <v>48</v>
      </c>
      <c r="C4799" s="8">
        <v>656.06275000000005</v>
      </c>
      <c r="D4799" s="8">
        <v>365.50666666666666</v>
      </c>
      <c r="E4799" s="8">
        <v>767.27153694703611</v>
      </c>
      <c r="F4799" s="7">
        <v>1</v>
      </c>
      <c r="J4799">
        <f t="shared" ca="1" si="251"/>
        <v>1.8673442199007155</v>
      </c>
      <c r="K4799">
        <f t="shared" ca="1" si="251"/>
        <v>1.5775336047313999</v>
      </c>
      <c r="L4799">
        <f t="shared" ca="1" si="251"/>
        <v>6.5242370238228276</v>
      </c>
      <c r="M4799">
        <f t="shared" ca="1" si="251"/>
        <v>7.1603351504092601</v>
      </c>
      <c r="N4799">
        <f t="shared" ca="1" si="251"/>
        <v>0.68179558867488765</v>
      </c>
      <c r="O4799">
        <f t="shared" ca="1" si="249"/>
        <v>0.68179558867488765</v>
      </c>
      <c r="P4799">
        <f t="shared" ca="1" si="250"/>
        <v>5</v>
      </c>
      <c r="Q4799" s="7">
        <v>48</v>
      </c>
      <c r="R4799" s="7">
        <v>1</v>
      </c>
    </row>
    <row r="4800" spans="1:18" x14ac:dyDescent="0.2">
      <c r="A4800" s="7">
        <v>6854</v>
      </c>
      <c r="B4800" s="7">
        <v>29</v>
      </c>
      <c r="C4800" s="8">
        <v>781.35749999999996</v>
      </c>
      <c r="D4800" s="8">
        <v>613.37688888888886</v>
      </c>
      <c r="E4800" s="8">
        <v>887.84774091559029</v>
      </c>
      <c r="F4800" s="7">
        <v>1</v>
      </c>
      <c r="J4800">
        <f t="shared" ca="1" si="251"/>
        <v>20.867344219900716</v>
      </c>
      <c r="K4800">
        <f t="shared" ca="1" si="251"/>
        <v>17.4224663952686</v>
      </c>
      <c r="L4800">
        <f t="shared" ca="1" si="251"/>
        <v>25.524237023822828</v>
      </c>
      <c r="M4800">
        <f t="shared" ca="1" si="251"/>
        <v>26.16033515040926</v>
      </c>
      <c r="N4800">
        <f t="shared" ca="1" si="251"/>
        <v>19.681795588674888</v>
      </c>
      <c r="O4800">
        <f t="shared" ca="1" si="249"/>
        <v>17.4224663952686</v>
      </c>
      <c r="P4800">
        <f t="shared" ca="1" si="250"/>
        <v>2</v>
      </c>
      <c r="Q4800" s="7">
        <v>29</v>
      </c>
      <c r="R4800" s="7">
        <v>1</v>
      </c>
    </row>
    <row r="4801" spans="1:18" x14ac:dyDescent="0.2">
      <c r="A4801" s="7">
        <v>6855</v>
      </c>
      <c r="B4801" s="7">
        <v>29</v>
      </c>
      <c r="C4801" s="8">
        <v>183.42075</v>
      </c>
      <c r="D4801" s="8">
        <v>99.090888888888884</v>
      </c>
      <c r="E4801" s="8">
        <v>294.1153861325468</v>
      </c>
      <c r="F4801" s="7">
        <v>1</v>
      </c>
      <c r="J4801">
        <f t="shared" ca="1" si="251"/>
        <v>20.867344219900716</v>
      </c>
      <c r="K4801">
        <f t="shared" ca="1" si="251"/>
        <v>17.4224663952686</v>
      </c>
      <c r="L4801">
        <f t="shared" ca="1" si="251"/>
        <v>25.524237023822828</v>
      </c>
      <c r="M4801">
        <f t="shared" ca="1" si="251"/>
        <v>26.16033515040926</v>
      </c>
      <c r="N4801">
        <f t="shared" ca="1" si="251"/>
        <v>19.681795588674888</v>
      </c>
      <c r="O4801">
        <f t="shared" ca="1" si="249"/>
        <v>17.4224663952686</v>
      </c>
      <c r="P4801">
        <f t="shared" ca="1" si="250"/>
        <v>2</v>
      </c>
      <c r="Q4801" s="7">
        <v>29</v>
      </c>
      <c r="R4801" s="7">
        <v>1</v>
      </c>
    </row>
    <row r="4802" spans="1:18" x14ac:dyDescent="0.2">
      <c r="A4802" s="7">
        <v>6856</v>
      </c>
      <c r="B4802" s="7">
        <v>39</v>
      </c>
      <c r="C4802" s="8">
        <v>994.38274999999999</v>
      </c>
      <c r="D4802" s="8">
        <v>508.64666666666665</v>
      </c>
      <c r="E4802" s="8">
        <v>1167.6707170081538</v>
      </c>
      <c r="F4802" s="7">
        <v>1</v>
      </c>
      <c r="J4802">
        <f t="shared" ca="1" si="251"/>
        <v>10.867344219900716</v>
      </c>
      <c r="K4802">
        <f t="shared" ca="1" si="251"/>
        <v>7.4224663952686001</v>
      </c>
      <c r="L4802">
        <f t="shared" ca="1" si="251"/>
        <v>15.524237023822828</v>
      </c>
      <c r="M4802">
        <f t="shared" ca="1" si="251"/>
        <v>16.16033515040926</v>
      </c>
      <c r="N4802">
        <f t="shared" ca="1" si="251"/>
        <v>9.6817955886748877</v>
      </c>
      <c r="O4802">
        <f t="shared" ca="1" si="249"/>
        <v>7.4224663952686001</v>
      </c>
      <c r="P4802">
        <f t="shared" ca="1" si="250"/>
        <v>2</v>
      </c>
      <c r="Q4802" s="7">
        <v>39</v>
      </c>
      <c r="R4802" s="7">
        <v>1</v>
      </c>
    </row>
    <row r="4803" spans="1:18" x14ac:dyDescent="0.2">
      <c r="A4803" s="7">
        <v>6858</v>
      </c>
      <c r="B4803" s="7">
        <v>37</v>
      </c>
      <c r="C4803" s="8">
        <v>4.4764999999999997</v>
      </c>
      <c r="D4803" s="8">
        <v>5.4508888888888887</v>
      </c>
      <c r="E4803" s="8">
        <v>2.8916855797026342</v>
      </c>
      <c r="F4803" s="7">
        <v>0</v>
      </c>
      <c r="J4803">
        <f t="shared" ca="1" si="251"/>
        <v>12.867344219900716</v>
      </c>
      <c r="K4803">
        <f t="shared" ca="1" si="251"/>
        <v>9.4224663952686001</v>
      </c>
      <c r="L4803">
        <f t="shared" ca="1" si="251"/>
        <v>17.524237023822828</v>
      </c>
      <c r="M4803">
        <f t="shared" ca="1" si="251"/>
        <v>18.16033515040926</v>
      </c>
      <c r="N4803">
        <f t="shared" ca="1" si="251"/>
        <v>11.681795588674888</v>
      </c>
      <c r="O4803">
        <f t="shared" ca="1" si="249"/>
        <v>9.4224663952686001</v>
      </c>
      <c r="P4803">
        <f t="shared" ca="1" si="250"/>
        <v>2</v>
      </c>
      <c r="Q4803" s="7">
        <v>37</v>
      </c>
      <c r="R4803" s="7">
        <v>0</v>
      </c>
    </row>
    <row r="4804" spans="1:18" x14ac:dyDescent="0.2">
      <c r="A4804" s="7">
        <v>6860</v>
      </c>
      <c r="B4804" s="7">
        <v>42</v>
      </c>
      <c r="C4804" s="8">
        <v>950.49400000000003</v>
      </c>
      <c r="D4804" s="8">
        <v>917.00888888888892</v>
      </c>
      <c r="E4804" s="8">
        <v>584.21842391046277</v>
      </c>
      <c r="F4804" s="7">
        <v>1</v>
      </c>
      <c r="J4804">
        <f t="shared" ca="1" si="251"/>
        <v>7.8673442199007155</v>
      </c>
      <c r="K4804">
        <f t="shared" ca="1" si="251"/>
        <v>4.4224663952686001</v>
      </c>
      <c r="L4804">
        <f t="shared" ca="1" si="251"/>
        <v>12.524237023822828</v>
      </c>
      <c r="M4804">
        <f t="shared" ca="1" si="251"/>
        <v>13.16033515040926</v>
      </c>
      <c r="N4804">
        <f t="shared" ca="1" si="251"/>
        <v>6.6817955886748877</v>
      </c>
      <c r="O4804">
        <f t="shared" ca="1" si="249"/>
        <v>4.4224663952686001</v>
      </c>
      <c r="P4804">
        <f t="shared" ca="1" si="250"/>
        <v>2</v>
      </c>
      <c r="Q4804" s="7">
        <v>42</v>
      </c>
      <c r="R4804" s="7">
        <v>1</v>
      </c>
    </row>
    <row r="4805" spans="1:18" x14ac:dyDescent="0.2">
      <c r="A4805" s="7">
        <v>6861</v>
      </c>
      <c r="B4805" s="7">
        <v>47</v>
      </c>
      <c r="C4805" s="8">
        <v>642.62699999999995</v>
      </c>
      <c r="D4805" s="8">
        <v>663.58444444444444</v>
      </c>
      <c r="E4805" s="8">
        <v>210.65920871938738</v>
      </c>
      <c r="F4805" s="7">
        <v>1</v>
      </c>
      <c r="J4805">
        <f t="shared" ca="1" si="251"/>
        <v>2.8673442199007155</v>
      </c>
      <c r="K4805">
        <f t="shared" ca="1" si="251"/>
        <v>0.57753360473139992</v>
      </c>
      <c r="L4805">
        <f t="shared" ca="1" si="251"/>
        <v>7.5242370238228276</v>
      </c>
      <c r="M4805">
        <f t="shared" ca="1" si="251"/>
        <v>8.1603351504092601</v>
      </c>
      <c r="N4805">
        <f t="shared" ca="1" si="251"/>
        <v>1.6817955886748877</v>
      </c>
      <c r="O4805">
        <f t="shared" ref="O4805:O4868" ca="1" si="252">+MIN(J4805:N4805)</f>
        <v>0.57753360473139992</v>
      </c>
      <c r="P4805">
        <f t="shared" ref="P4805:P4868" ca="1" si="253">+MATCH(O4805,J4805:N4805,0)</f>
        <v>2</v>
      </c>
      <c r="Q4805" s="7">
        <v>47</v>
      </c>
      <c r="R4805" s="7">
        <v>1</v>
      </c>
    </row>
    <row r="4806" spans="1:18" x14ac:dyDescent="0.2">
      <c r="A4806" s="7">
        <v>6865</v>
      </c>
      <c r="B4806" s="7">
        <v>49</v>
      </c>
      <c r="C4806" s="8">
        <v>1229.0627500000001</v>
      </c>
      <c r="D4806" s="8">
        <v>754.90777777777782</v>
      </c>
      <c r="E4806" s="8">
        <v>979.86891592712971</v>
      </c>
      <c r="F4806" s="7">
        <v>1</v>
      </c>
      <c r="J4806">
        <f t="shared" ca="1" si="251"/>
        <v>0.86734421990071553</v>
      </c>
      <c r="K4806">
        <f t="shared" ca="1" si="251"/>
        <v>2.5775336047313999</v>
      </c>
      <c r="L4806">
        <f t="shared" ca="1" si="251"/>
        <v>5.5242370238228276</v>
      </c>
      <c r="M4806">
        <f t="shared" ca="1" si="251"/>
        <v>6.1603351504092601</v>
      </c>
      <c r="N4806">
        <f t="shared" ca="1" si="251"/>
        <v>0.31820441132511235</v>
      </c>
      <c r="O4806">
        <f t="shared" ca="1" si="252"/>
        <v>0.31820441132511235</v>
      </c>
      <c r="P4806">
        <f t="shared" ca="1" si="253"/>
        <v>5</v>
      </c>
      <c r="Q4806" s="7">
        <v>49</v>
      </c>
      <c r="R4806" s="7">
        <v>1</v>
      </c>
    </row>
    <row r="4807" spans="1:18" x14ac:dyDescent="0.2">
      <c r="A4807" s="7">
        <v>6866</v>
      </c>
      <c r="B4807" s="7">
        <v>50</v>
      </c>
      <c r="C4807" s="8">
        <v>313.25625000000002</v>
      </c>
      <c r="D4807" s="8">
        <v>330.65933333333334</v>
      </c>
      <c r="E4807" s="8">
        <v>188.74428365535147</v>
      </c>
      <c r="F4807" s="7">
        <v>0</v>
      </c>
      <c r="J4807">
        <f t="shared" ca="1" si="251"/>
        <v>0.13265578009928447</v>
      </c>
      <c r="K4807">
        <f t="shared" ca="1" si="251"/>
        <v>3.5775336047313999</v>
      </c>
      <c r="L4807">
        <f t="shared" ca="1" si="251"/>
        <v>4.5242370238228276</v>
      </c>
      <c r="M4807">
        <f t="shared" ca="1" si="251"/>
        <v>5.1603351504092601</v>
      </c>
      <c r="N4807">
        <f t="shared" ca="1" si="251"/>
        <v>1.3182044113251123</v>
      </c>
      <c r="O4807">
        <f t="shared" ca="1" si="252"/>
        <v>0.13265578009928447</v>
      </c>
      <c r="P4807">
        <f t="shared" ca="1" si="253"/>
        <v>1</v>
      </c>
      <c r="Q4807" s="7">
        <v>50</v>
      </c>
      <c r="R4807" s="7">
        <v>0</v>
      </c>
    </row>
    <row r="4808" spans="1:18" x14ac:dyDescent="0.2">
      <c r="A4808" s="7">
        <v>6867</v>
      </c>
      <c r="B4808" s="7">
        <v>60</v>
      </c>
      <c r="C4808" s="8">
        <v>1053.0047500000001</v>
      </c>
      <c r="D4808" s="8">
        <v>1309.6062222222222</v>
      </c>
      <c r="E4808" s="8">
        <v>335.91277315762807</v>
      </c>
      <c r="F4808" s="7">
        <v>1</v>
      </c>
      <c r="J4808">
        <f t="shared" ca="1" si="251"/>
        <v>10.132655780099284</v>
      </c>
      <c r="K4808">
        <f t="shared" ca="1" si="251"/>
        <v>13.5775336047314</v>
      </c>
      <c r="L4808">
        <f t="shared" ca="1" si="251"/>
        <v>5.4757629761771724</v>
      </c>
      <c r="M4808">
        <f t="shared" ca="1" si="251"/>
        <v>4.8396648495907399</v>
      </c>
      <c r="N4808">
        <f t="shared" ca="1" si="251"/>
        <v>11.318204411325112</v>
      </c>
      <c r="O4808">
        <f t="shared" ca="1" si="252"/>
        <v>4.8396648495907399</v>
      </c>
      <c r="P4808">
        <f t="shared" ca="1" si="253"/>
        <v>4</v>
      </c>
      <c r="Q4808" s="7">
        <v>60</v>
      </c>
      <c r="R4808" s="7">
        <v>1</v>
      </c>
    </row>
    <row r="4809" spans="1:18" x14ac:dyDescent="0.2">
      <c r="A4809" s="7">
        <v>6869</v>
      </c>
      <c r="B4809" s="7">
        <v>64</v>
      </c>
      <c r="C4809" s="8">
        <v>449.95974999999999</v>
      </c>
      <c r="D4809" s="8">
        <v>502.24200000000002</v>
      </c>
      <c r="E4809" s="8">
        <v>300.82714442911907</v>
      </c>
      <c r="F4809" s="7">
        <v>0</v>
      </c>
      <c r="J4809">
        <f t="shared" ca="1" si="251"/>
        <v>14.132655780099284</v>
      </c>
      <c r="K4809">
        <f t="shared" ca="1" si="251"/>
        <v>17.5775336047314</v>
      </c>
      <c r="L4809">
        <f t="shared" ca="1" si="251"/>
        <v>9.4757629761771724</v>
      </c>
      <c r="M4809">
        <f t="shared" ca="1" si="251"/>
        <v>8.8396648495907399</v>
      </c>
      <c r="N4809">
        <f t="shared" ca="1" si="251"/>
        <v>15.318204411325112</v>
      </c>
      <c r="O4809">
        <f t="shared" ca="1" si="252"/>
        <v>8.8396648495907399</v>
      </c>
      <c r="P4809">
        <f t="shared" ca="1" si="253"/>
        <v>4</v>
      </c>
      <c r="Q4809" s="7">
        <v>64</v>
      </c>
      <c r="R4809" s="7">
        <v>0</v>
      </c>
    </row>
    <row r="4810" spans="1:18" x14ac:dyDescent="0.2">
      <c r="A4810" s="7">
        <v>6870</v>
      </c>
      <c r="B4810" s="7">
        <v>30</v>
      </c>
      <c r="C4810" s="8">
        <v>202.83224999999999</v>
      </c>
      <c r="D4810" s="8">
        <v>125.242</v>
      </c>
      <c r="E4810" s="8">
        <v>286.05639213857603</v>
      </c>
      <c r="F4810" s="7">
        <v>0</v>
      </c>
      <c r="J4810">
        <f t="shared" ca="1" si="251"/>
        <v>19.867344219900716</v>
      </c>
      <c r="K4810">
        <f t="shared" ca="1" si="251"/>
        <v>16.4224663952686</v>
      </c>
      <c r="L4810">
        <f t="shared" ca="1" si="251"/>
        <v>24.524237023822828</v>
      </c>
      <c r="M4810">
        <f t="shared" ca="1" si="251"/>
        <v>25.16033515040926</v>
      </c>
      <c r="N4810">
        <f t="shared" ca="1" si="251"/>
        <v>18.681795588674888</v>
      </c>
      <c r="O4810">
        <f t="shared" ca="1" si="252"/>
        <v>16.4224663952686</v>
      </c>
      <c r="P4810">
        <f t="shared" ca="1" si="253"/>
        <v>2</v>
      </c>
      <c r="Q4810" s="7">
        <v>30</v>
      </c>
      <c r="R4810" s="7">
        <v>0</v>
      </c>
    </row>
    <row r="4811" spans="1:18" x14ac:dyDescent="0.2">
      <c r="A4811" s="7">
        <v>6871</v>
      </c>
      <c r="B4811" s="7">
        <v>66</v>
      </c>
      <c r="C4811" s="8">
        <v>1198.9504999999999</v>
      </c>
      <c r="D4811" s="8">
        <v>1525.7237777777777</v>
      </c>
      <c r="E4811" s="8">
        <v>403.37856623439006</v>
      </c>
      <c r="F4811" s="7">
        <v>1</v>
      </c>
      <c r="J4811">
        <f t="shared" ref="J4811:N4861" ca="1" si="254">+ABS(J$3-$Q4811)</f>
        <v>16.132655780099284</v>
      </c>
      <c r="K4811">
        <f t="shared" ca="1" si="254"/>
        <v>19.5775336047314</v>
      </c>
      <c r="L4811">
        <f t="shared" ca="1" si="254"/>
        <v>11.475762976177172</v>
      </c>
      <c r="M4811">
        <f t="shared" ca="1" si="254"/>
        <v>10.83966484959074</v>
      </c>
      <c r="N4811">
        <f t="shared" ca="1" si="254"/>
        <v>17.318204411325112</v>
      </c>
      <c r="O4811">
        <f t="shared" ca="1" si="252"/>
        <v>10.83966484959074</v>
      </c>
      <c r="P4811">
        <f t="shared" ca="1" si="253"/>
        <v>4</v>
      </c>
      <c r="Q4811" s="7">
        <v>66</v>
      </c>
      <c r="R4811" s="7">
        <v>1</v>
      </c>
    </row>
    <row r="4812" spans="1:18" x14ac:dyDescent="0.2">
      <c r="A4812" s="7">
        <v>6872</v>
      </c>
      <c r="B4812" s="7">
        <v>62</v>
      </c>
      <c r="C4812" s="8">
        <v>891.25025000000005</v>
      </c>
      <c r="D4812" s="8">
        <v>843.71022222222223</v>
      </c>
      <c r="E4812" s="8">
        <v>624.10439602076337</v>
      </c>
      <c r="F4812" s="7">
        <v>1</v>
      </c>
      <c r="J4812">
        <f t="shared" ca="1" si="254"/>
        <v>12.132655780099284</v>
      </c>
      <c r="K4812">
        <f t="shared" ca="1" si="254"/>
        <v>15.5775336047314</v>
      </c>
      <c r="L4812">
        <f t="shared" ca="1" si="254"/>
        <v>7.4757629761771724</v>
      </c>
      <c r="M4812">
        <f t="shared" ca="1" si="254"/>
        <v>6.8396648495907399</v>
      </c>
      <c r="N4812">
        <f t="shared" ca="1" si="254"/>
        <v>13.318204411325112</v>
      </c>
      <c r="O4812">
        <f t="shared" ca="1" si="252"/>
        <v>6.8396648495907399</v>
      </c>
      <c r="P4812">
        <f t="shared" ca="1" si="253"/>
        <v>4</v>
      </c>
      <c r="Q4812" s="7">
        <v>62</v>
      </c>
      <c r="R4812" s="7">
        <v>1</v>
      </c>
    </row>
    <row r="4813" spans="1:18" x14ac:dyDescent="0.2">
      <c r="A4813" s="7">
        <v>6873</v>
      </c>
      <c r="B4813" s="7">
        <v>43</v>
      </c>
      <c r="C4813" s="8">
        <v>589.02800000000002</v>
      </c>
      <c r="D4813" s="8">
        <v>391.2597777777778</v>
      </c>
      <c r="E4813" s="8">
        <v>475.17748512108096</v>
      </c>
      <c r="F4813" s="7">
        <v>0</v>
      </c>
      <c r="J4813">
        <f t="shared" ca="1" si="254"/>
        <v>6.8673442199007155</v>
      </c>
      <c r="K4813">
        <f t="shared" ca="1" si="254"/>
        <v>3.4224663952686001</v>
      </c>
      <c r="L4813">
        <f t="shared" ca="1" si="254"/>
        <v>11.524237023822828</v>
      </c>
      <c r="M4813">
        <f t="shared" ca="1" si="254"/>
        <v>12.16033515040926</v>
      </c>
      <c r="N4813">
        <f t="shared" ca="1" si="254"/>
        <v>5.6817955886748877</v>
      </c>
      <c r="O4813">
        <f t="shared" ca="1" si="252"/>
        <v>3.4224663952686001</v>
      </c>
      <c r="P4813">
        <f t="shared" ca="1" si="253"/>
        <v>2</v>
      </c>
      <c r="Q4813" s="7">
        <v>43</v>
      </c>
      <c r="R4813" s="7">
        <v>0</v>
      </c>
    </row>
    <row r="4814" spans="1:18" x14ac:dyDescent="0.2">
      <c r="A4814" s="7">
        <v>6874</v>
      </c>
      <c r="B4814" s="7">
        <v>28</v>
      </c>
      <c r="C4814" s="8">
        <v>986.77475000000004</v>
      </c>
      <c r="D4814" s="8">
        <v>1285.5197777777778</v>
      </c>
      <c r="E4814" s="8">
        <v>560.24984541177037</v>
      </c>
      <c r="F4814" s="7">
        <v>1</v>
      </c>
      <c r="J4814">
        <f t="shared" ca="1" si="254"/>
        <v>21.867344219900716</v>
      </c>
      <c r="K4814">
        <f t="shared" ca="1" si="254"/>
        <v>18.4224663952686</v>
      </c>
      <c r="L4814">
        <f t="shared" ca="1" si="254"/>
        <v>26.524237023822828</v>
      </c>
      <c r="M4814">
        <f t="shared" ca="1" si="254"/>
        <v>27.16033515040926</v>
      </c>
      <c r="N4814">
        <f t="shared" ca="1" si="254"/>
        <v>20.681795588674888</v>
      </c>
      <c r="O4814">
        <f t="shared" ca="1" si="252"/>
        <v>18.4224663952686</v>
      </c>
      <c r="P4814">
        <f t="shared" ca="1" si="253"/>
        <v>2</v>
      </c>
      <c r="Q4814" s="7">
        <v>28</v>
      </c>
      <c r="R4814" s="7">
        <v>1</v>
      </c>
    </row>
    <row r="4815" spans="1:18" x14ac:dyDescent="0.2">
      <c r="A4815" s="7">
        <v>6875</v>
      </c>
      <c r="B4815" s="7">
        <v>29</v>
      </c>
      <c r="C4815" s="8">
        <v>92.260249999999999</v>
      </c>
      <c r="D4815" s="8">
        <v>101.96844444444444</v>
      </c>
      <c r="E4815" s="8">
        <v>47.245533868112304</v>
      </c>
      <c r="F4815" s="7">
        <v>0</v>
      </c>
      <c r="J4815">
        <f t="shared" ca="1" si="254"/>
        <v>20.867344219900716</v>
      </c>
      <c r="K4815">
        <f t="shared" ca="1" si="254"/>
        <v>17.4224663952686</v>
      </c>
      <c r="L4815">
        <f t="shared" ca="1" si="254"/>
        <v>25.524237023822828</v>
      </c>
      <c r="M4815">
        <f t="shared" ca="1" si="254"/>
        <v>26.16033515040926</v>
      </c>
      <c r="N4815">
        <f t="shared" ca="1" si="254"/>
        <v>19.681795588674888</v>
      </c>
      <c r="O4815">
        <f t="shared" ca="1" si="252"/>
        <v>17.4224663952686</v>
      </c>
      <c r="P4815">
        <f t="shared" ca="1" si="253"/>
        <v>2</v>
      </c>
      <c r="Q4815" s="7">
        <v>29</v>
      </c>
      <c r="R4815" s="7">
        <v>0</v>
      </c>
    </row>
    <row r="4816" spans="1:18" x14ac:dyDescent="0.2">
      <c r="A4816" s="7">
        <v>6876</v>
      </c>
      <c r="B4816" s="7">
        <v>53</v>
      </c>
      <c r="C4816" s="8">
        <v>692.08024999999998</v>
      </c>
      <c r="D4816" s="8">
        <v>521.63888888888891</v>
      </c>
      <c r="E4816" s="8">
        <v>611.08012605922681</v>
      </c>
      <c r="F4816" s="7">
        <v>0</v>
      </c>
      <c r="J4816">
        <f t="shared" ca="1" si="254"/>
        <v>3.1326557800992845</v>
      </c>
      <c r="K4816">
        <f t="shared" ca="1" si="254"/>
        <v>6.5775336047313999</v>
      </c>
      <c r="L4816">
        <f t="shared" ca="1" si="254"/>
        <v>1.5242370238228276</v>
      </c>
      <c r="M4816">
        <f t="shared" ca="1" si="254"/>
        <v>2.1603351504092601</v>
      </c>
      <c r="N4816">
        <f t="shared" ca="1" si="254"/>
        <v>4.3182044113251123</v>
      </c>
      <c r="O4816">
        <f t="shared" ca="1" si="252"/>
        <v>1.5242370238228276</v>
      </c>
      <c r="P4816">
        <f t="shared" ca="1" si="253"/>
        <v>3</v>
      </c>
      <c r="Q4816" s="7">
        <v>53</v>
      </c>
      <c r="R4816" s="7">
        <v>0</v>
      </c>
    </row>
    <row r="4817" spans="1:18" x14ac:dyDescent="0.2">
      <c r="A4817" s="7">
        <v>6877</v>
      </c>
      <c r="B4817" s="7">
        <v>26</v>
      </c>
      <c r="C4817" s="8">
        <v>1699.8955000000001</v>
      </c>
      <c r="D4817" s="8">
        <v>898.00733333333335</v>
      </c>
      <c r="E4817" s="8">
        <v>1533.09411715383</v>
      </c>
      <c r="F4817" s="7">
        <v>1</v>
      </c>
      <c r="J4817">
        <f t="shared" ca="1" si="254"/>
        <v>23.867344219900716</v>
      </c>
      <c r="K4817">
        <f t="shared" ca="1" si="254"/>
        <v>20.4224663952686</v>
      </c>
      <c r="L4817">
        <f t="shared" ca="1" si="254"/>
        <v>28.524237023822828</v>
      </c>
      <c r="M4817">
        <f t="shared" ca="1" si="254"/>
        <v>29.16033515040926</v>
      </c>
      <c r="N4817">
        <f t="shared" ca="1" si="254"/>
        <v>22.681795588674888</v>
      </c>
      <c r="O4817">
        <f t="shared" ca="1" si="252"/>
        <v>20.4224663952686</v>
      </c>
      <c r="P4817">
        <f t="shared" ca="1" si="253"/>
        <v>2</v>
      </c>
      <c r="Q4817" s="7">
        <v>26</v>
      </c>
      <c r="R4817" s="7">
        <v>1</v>
      </c>
    </row>
    <row r="4818" spans="1:18" x14ac:dyDescent="0.2">
      <c r="A4818" s="7">
        <v>6878</v>
      </c>
      <c r="B4818" s="7">
        <v>42</v>
      </c>
      <c r="C4818" s="8">
        <v>1967.1969999999999</v>
      </c>
      <c r="D4818" s="8">
        <v>2213.2064444444445</v>
      </c>
      <c r="E4818" s="8">
        <v>786.65346716281238</v>
      </c>
      <c r="F4818" s="7">
        <v>1</v>
      </c>
      <c r="J4818">
        <f t="shared" ca="1" si="254"/>
        <v>7.8673442199007155</v>
      </c>
      <c r="K4818">
        <f t="shared" ca="1" si="254"/>
        <v>4.4224663952686001</v>
      </c>
      <c r="L4818">
        <f t="shared" ca="1" si="254"/>
        <v>12.524237023822828</v>
      </c>
      <c r="M4818">
        <f t="shared" ca="1" si="254"/>
        <v>13.16033515040926</v>
      </c>
      <c r="N4818">
        <f t="shared" ca="1" si="254"/>
        <v>6.6817955886748877</v>
      </c>
      <c r="O4818">
        <f t="shared" ca="1" si="252"/>
        <v>4.4224663952686001</v>
      </c>
      <c r="P4818">
        <f t="shared" ca="1" si="253"/>
        <v>2</v>
      </c>
      <c r="Q4818" s="7">
        <v>42</v>
      </c>
      <c r="R4818" s="7">
        <v>1</v>
      </c>
    </row>
    <row r="4819" spans="1:18" x14ac:dyDescent="0.2">
      <c r="A4819" s="7">
        <v>6879</v>
      </c>
      <c r="B4819" s="7">
        <v>56</v>
      </c>
      <c r="C4819" s="8">
        <v>1883.1695</v>
      </c>
      <c r="D4819" s="8">
        <v>1390.4580000000001</v>
      </c>
      <c r="E4819" s="8">
        <v>820.84858025076278</v>
      </c>
      <c r="F4819" s="7">
        <v>1</v>
      </c>
      <c r="J4819">
        <f t="shared" ca="1" si="254"/>
        <v>6.1326557800992845</v>
      </c>
      <c r="K4819">
        <f t="shared" ca="1" si="254"/>
        <v>9.5775336047313999</v>
      </c>
      <c r="L4819">
        <f t="shared" ca="1" si="254"/>
        <v>1.4757629761771724</v>
      </c>
      <c r="M4819">
        <f t="shared" ca="1" si="254"/>
        <v>0.83966484959073995</v>
      </c>
      <c r="N4819">
        <f t="shared" ca="1" si="254"/>
        <v>7.3182044113251123</v>
      </c>
      <c r="O4819">
        <f t="shared" ca="1" si="252"/>
        <v>0.83966484959073995</v>
      </c>
      <c r="P4819">
        <f t="shared" ca="1" si="253"/>
        <v>4</v>
      </c>
      <c r="Q4819" s="7">
        <v>56</v>
      </c>
      <c r="R4819" s="7">
        <v>1</v>
      </c>
    </row>
    <row r="4820" spans="1:18" x14ac:dyDescent="0.2">
      <c r="A4820" s="7">
        <v>6882</v>
      </c>
      <c r="B4820" s="7">
        <v>31</v>
      </c>
      <c r="C4820" s="8">
        <v>77.766999999999996</v>
      </c>
      <c r="D4820" s="8">
        <v>73.650000000000006</v>
      </c>
      <c r="E4820" s="8">
        <v>62.298130810973468</v>
      </c>
      <c r="F4820" s="7">
        <v>0</v>
      </c>
      <c r="J4820">
        <f t="shared" ca="1" si="254"/>
        <v>18.867344219900716</v>
      </c>
      <c r="K4820">
        <f t="shared" ca="1" si="254"/>
        <v>15.4224663952686</v>
      </c>
      <c r="L4820">
        <f t="shared" ca="1" si="254"/>
        <v>23.524237023822828</v>
      </c>
      <c r="M4820">
        <f t="shared" ca="1" si="254"/>
        <v>24.16033515040926</v>
      </c>
      <c r="N4820">
        <f t="shared" ca="1" si="254"/>
        <v>17.681795588674888</v>
      </c>
      <c r="O4820">
        <f t="shared" ca="1" si="252"/>
        <v>15.4224663952686</v>
      </c>
      <c r="P4820">
        <f t="shared" ca="1" si="253"/>
        <v>2</v>
      </c>
      <c r="Q4820" s="7">
        <v>31</v>
      </c>
      <c r="R4820" s="7">
        <v>0</v>
      </c>
    </row>
    <row r="4821" spans="1:18" x14ac:dyDescent="0.2">
      <c r="A4821" s="7">
        <v>6883</v>
      </c>
      <c r="B4821" s="7">
        <v>33</v>
      </c>
      <c r="C4821" s="8">
        <v>415.62950000000001</v>
      </c>
      <c r="D4821" s="8">
        <v>432.76666666666665</v>
      </c>
      <c r="E4821" s="8">
        <v>365.50879410590994</v>
      </c>
      <c r="F4821" s="7">
        <v>0</v>
      </c>
      <c r="J4821">
        <f t="shared" ca="1" si="254"/>
        <v>16.867344219900716</v>
      </c>
      <c r="K4821">
        <f t="shared" ca="1" si="254"/>
        <v>13.4224663952686</v>
      </c>
      <c r="L4821">
        <f t="shared" ca="1" si="254"/>
        <v>21.524237023822828</v>
      </c>
      <c r="M4821">
        <f t="shared" ca="1" si="254"/>
        <v>22.16033515040926</v>
      </c>
      <c r="N4821">
        <f t="shared" ca="1" si="254"/>
        <v>15.681795588674888</v>
      </c>
      <c r="O4821">
        <f t="shared" ca="1" si="252"/>
        <v>13.4224663952686</v>
      </c>
      <c r="P4821">
        <f t="shared" ca="1" si="253"/>
        <v>2</v>
      </c>
      <c r="Q4821" s="7">
        <v>33</v>
      </c>
      <c r="R4821" s="7">
        <v>0</v>
      </c>
    </row>
    <row r="4822" spans="1:18" x14ac:dyDescent="0.2">
      <c r="A4822" s="7">
        <v>6884</v>
      </c>
      <c r="B4822" s="7">
        <v>25</v>
      </c>
      <c r="C4822" s="8">
        <v>1071.7974999999999</v>
      </c>
      <c r="D4822" s="8">
        <v>956.00377777777783</v>
      </c>
      <c r="E4822" s="8">
        <v>654.3135999545118</v>
      </c>
      <c r="F4822" s="7">
        <v>1</v>
      </c>
      <c r="J4822">
        <f t="shared" ca="1" si="254"/>
        <v>24.867344219900716</v>
      </c>
      <c r="K4822">
        <f t="shared" ca="1" si="254"/>
        <v>21.4224663952686</v>
      </c>
      <c r="L4822">
        <f t="shared" ca="1" si="254"/>
        <v>29.524237023822828</v>
      </c>
      <c r="M4822">
        <f t="shared" ca="1" si="254"/>
        <v>30.16033515040926</v>
      </c>
      <c r="N4822">
        <f t="shared" ca="1" si="254"/>
        <v>23.681795588674888</v>
      </c>
      <c r="O4822">
        <f t="shared" ca="1" si="252"/>
        <v>21.4224663952686</v>
      </c>
      <c r="P4822">
        <f t="shared" ca="1" si="253"/>
        <v>2</v>
      </c>
      <c r="Q4822" s="7">
        <v>25</v>
      </c>
      <c r="R4822" s="7">
        <v>1</v>
      </c>
    </row>
    <row r="4823" spans="1:18" x14ac:dyDescent="0.2">
      <c r="A4823" s="7">
        <v>6885</v>
      </c>
      <c r="B4823" s="7">
        <v>42</v>
      </c>
      <c r="C4823" s="8">
        <v>1998.8032499999999</v>
      </c>
      <c r="D4823" s="8">
        <v>1886.942</v>
      </c>
      <c r="E4823" s="8">
        <v>1047.6734346258993</v>
      </c>
      <c r="F4823" s="7">
        <v>1</v>
      </c>
      <c r="J4823">
        <f t="shared" ca="1" si="254"/>
        <v>7.8673442199007155</v>
      </c>
      <c r="K4823">
        <f t="shared" ca="1" si="254"/>
        <v>4.4224663952686001</v>
      </c>
      <c r="L4823">
        <f t="shared" ca="1" si="254"/>
        <v>12.524237023822828</v>
      </c>
      <c r="M4823">
        <f t="shared" ca="1" si="254"/>
        <v>13.16033515040926</v>
      </c>
      <c r="N4823">
        <f t="shared" ca="1" si="254"/>
        <v>6.6817955886748877</v>
      </c>
      <c r="O4823">
        <f t="shared" ca="1" si="252"/>
        <v>4.4224663952686001</v>
      </c>
      <c r="P4823">
        <f t="shared" ca="1" si="253"/>
        <v>2</v>
      </c>
      <c r="Q4823" s="7">
        <v>42</v>
      </c>
      <c r="R4823" s="7">
        <v>1</v>
      </c>
    </row>
    <row r="4824" spans="1:18" x14ac:dyDescent="0.2">
      <c r="A4824" s="7">
        <v>6886</v>
      </c>
      <c r="B4824" s="7">
        <v>31</v>
      </c>
      <c r="C4824" s="8">
        <v>1407.0440000000001</v>
      </c>
      <c r="D4824" s="8">
        <v>917.25800000000004</v>
      </c>
      <c r="E4824" s="8">
        <v>1503.0522093867428</v>
      </c>
      <c r="F4824" s="7">
        <v>1</v>
      </c>
      <c r="J4824">
        <f t="shared" ca="1" si="254"/>
        <v>18.867344219900716</v>
      </c>
      <c r="K4824">
        <f t="shared" ca="1" si="254"/>
        <v>15.4224663952686</v>
      </c>
      <c r="L4824">
        <f t="shared" ca="1" si="254"/>
        <v>23.524237023822828</v>
      </c>
      <c r="M4824">
        <f t="shared" ca="1" si="254"/>
        <v>24.16033515040926</v>
      </c>
      <c r="N4824">
        <f t="shared" ca="1" si="254"/>
        <v>17.681795588674888</v>
      </c>
      <c r="O4824">
        <f t="shared" ca="1" si="252"/>
        <v>15.4224663952686</v>
      </c>
      <c r="P4824">
        <f t="shared" ca="1" si="253"/>
        <v>2</v>
      </c>
      <c r="Q4824" s="7">
        <v>31</v>
      </c>
      <c r="R4824" s="7">
        <v>1</v>
      </c>
    </row>
    <row r="4825" spans="1:18" x14ac:dyDescent="0.2">
      <c r="A4825" s="7">
        <v>6887</v>
      </c>
      <c r="B4825" s="7">
        <v>47</v>
      </c>
      <c r="C4825" s="8">
        <v>1333.5540000000001</v>
      </c>
      <c r="D4825" s="8">
        <v>1724.096</v>
      </c>
      <c r="E4825" s="8">
        <v>860.04966294796282</v>
      </c>
      <c r="F4825" s="7">
        <v>1</v>
      </c>
      <c r="J4825">
        <f t="shared" ca="1" si="254"/>
        <v>2.8673442199007155</v>
      </c>
      <c r="K4825">
        <f t="shared" ca="1" si="254"/>
        <v>0.57753360473139992</v>
      </c>
      <c r="L4825">
        <f t="shared" ca="1" si="254"/>
        <v>7.5242370238228276</v>
      </c>
      <c r="M4825">
        <f t="shared" ca="1" si="254"/>
        <v>8.1603351504092601</v>
      </c>
      <c r="N4825">
        <f t="shared" ca="1" si="254"/>
        <v>1.6817955886748877</v>
      </c>
      <c r="O4825">
        <f t="shared" ca="1" si="252"/>
        <v>0.57753360473139992</v>
      </c>
      <c r="P4825">
        <f t="shared" ca="1" si="253"/>
        <v>2</v>
      </c>
      <c r="Q4825" s="7">
        <v>47</v>
      </c>
      <c r="R4825" s="7">
        <v>1</v>
      </c>
    </row>
    <row r="4826" spans="1:18" x14ac:dyDescent="0.2">
      <c r="A4826" s="7">
        <v>6888</v>
      </c>
      <c r="B4826" s="7">
        <v>50</v>
      </c>
      <c r="C4826" s="8">
        <v>62.141249999999999</v>
      </c>
      <c r="D4826" s="8">
        <v>35.407777777777781</v>
      </c>
      <c r="E4826" s="8">
        <v>49.372408626644344</v>
      </c>
      <c r="F4826" s="7">
        <v>0</v>
      </c>
      <c r="J4826">
        <f t="shared" ca="1" si="254"/>
        <v>0.13265578009928447</v>
      </c>
      <c r="K4826">
        <f t="shared" ca="1" si="254"/>
        <v>3.5775336047313999</v>
      </c>
      <c r="L4826">
        <f t="shared" ca="1" si="254"/>
        <v>4.5242370238228276</v>
      </c>
      <c r="M4826">
        <f t="shared" ca="1" si="254"/>
        <v>5.1603351504092601</v>
      </c>
      <c r="N4826">
        <f t="shared" ca="1" si="254"/>
        <v>1.3182044113251123</v>
      </c>
      <c r="O4826">
        <f t="shared" ca="1" si="252"/>
        <v>0.13265578009928447</v>
      </c>
      <c r="P4826">
        <f t="shared" ca="1" si="253"/>
        <v>1</v>
      </c>
      <c r="Q4826" s="7">
        <v>50</v>
      </c>
      <c r="R4826" s="7">
        <v>0</v>
      </c>
    </row>
    <row r="4827" spans="1:18" x14ac:dyDescent="0.2">
      <c r="A4827" s="7">
        <v>6892</v>
      </c>
      <c r="B4827" s="7">
        <v>44</v>
      </c>
      <c r="C4827" s="8">
        <v>367.30225000000002</v>
      </c>
      <c r="D4827" s="8">
        <v>412.94733333333335</v>
      </c>
      <c r="E4827" s="8">
        <v>226.37246381568065</v>
      </c>
      <c r="F4827" s="7">
        <v>0</v>
      </c>
      <c r="J4827">
        <f t="shared" ca="1" si="254"/>
        <v>5.8673442199007155</v>
      </c>
      <c r="K4827">
        <f t="shared" ca="1" si="254"/>
        <v>2.4224663952686001</v>
      </c>
      <c r="L4827">
        <f t="shared" ca="1" si="254"/>
        <v>10.524237023822828</v>
      </c>
      <c r="M4827">
        <f t="shared" ca="1" si="254"/>
        <v>11.16033515040926</v>
      </c>
      <c r="N4827">
        <f t="shared" ca="1" si="254"/>
        <v>4.6817955886748877</v>
      </c>
      <c r="O4827">
        <f t="shared" ca="1" si="252"/>
        <v>2.4224663952686001</v>
      </c>
      <c r="P4827">
        <f t="shared" ca="1" si="253"/>
        <v>2</v>
      </c>
      <c r="Q4827" s="7">
        <v>44</v>
      </c>
      <c r="R4827" s="7">
        <v>0</v>
      </c>
    </row>
    <row r="4828" spans="1:18" x14ac:dyDescent="0.2">
      <c r="A4828" s="7">
        <v>6893</v>
      </c>
      <c r="B4828" s="7">
        <v>27</v>
      </c>
      <c r="C4828" s="8">
        <v>548.20399999999995</v>
      </c>
      <c r="D4828" s="8">
        <v>553.48666666666668</v>
      </c>
      <c r="E4828" s="8">
        <v>257.19393033106644</v>
      </c>
      <c r="F4828" s="7">
        <v>0</v>
      </c>
      <c r="J4828">
        <f t="shared" ca="1" si="254"/>
        <v>22.867344219900716</v>
      </c>
      <c r="K4828">
        <f t="shared" ca="1" si="254"/>
        <v>19.4224663952686</v>
      </c>
      <c r="L4828">
        <f t="shared" ca="1" si="254"/>
        <v>27.524237023822828</v>
      </c>
      <c r="M4828">
        <f t="shared" ca="1" si="254"/>
        <v>28.16033515040926</v>
      </c>
      <c r="N4828">
        <f t="shared" ca="1" si="254"/>
        <v>21.681795588674888</v>
      </c>
      <c r="O4828">
        <f t="shared" ca="1" si="252"/>
        <v>19.4224663952686</v>
      </c>
      <c r="P4828">
        <f t="shared" ca="1" si="253"/>
        <v>2</v>
      </c>
      <c r="Q4828" s="7">
        <v>27</v>
      </c>
      <c r="R4828" s="7">
        <v>0</v>
      </c>
    </row>
    <row r="4829" spans="1:18" x14ac:dyDescent="0.2">
      <c r="A4829" s="7">
        <v>6894</v>
      </c>
      <c r="B4829" s="7">
        <v>40</v>
      </c>
      <c r="C4829" s="8">
        <v>16.761749999999999</v>
      </c>
      <c r="D4829" s="8">
        <v>15.739777777777778</v>
      </c>
      <c r="E4829" s="8">
        <v>10.504828359436011</v>
      </c>
      <c r="F4829" s="7">
        <v>0</v>
      </c>
      <c r="J4829">
        <f t="shared" ca="1" si="254"/>
        <v>9.8673442199007155</v>
      </c>
      <c r="K4829">
        <f t="shared" ca="1" si="254"/>
        <v>6.4224663952686001</v>
      </c>
      <c r="L4829">
        <f t="shared" ca="1" si="254"/>
        <v>14.524237023822828</v>
      </c>
      <c r="M4829">
        <f t="shared" ca="1" si="254"/>
        <v>15.16033515040926</v>
      </c>
      <c r="N4829">
        <f t="shared" ca="1" si="254"/>
        <v>8.6817955886748877</v>
      </c>
      <c r="O4829">
        <f t="shared" ca="1" si="252"/>
        <v>6.4224663952686001</v>
      </c>
      <c r="P4829">
        <f t="shared" ca="1" si="253"/>
        <v>2</v>
      </c>
      <c r="Q4829" s="7">
        <v>40</v>
      </c>
      <c r="R4829" s="7">
        <v>0</v>
      </c>
    </row>
    <row r="4830" spans="1:18" x14ac:dyDescent="0.2">
      <c r="A4830" s="7">
        <v>6895</v>
      </c>
      <c r="B4830" s="7">
        <v>42</v>
      </c>
      <c r="C4830" s="8">
        <v>240.68924999999999</v>
      </c>
      <c r="D4830" s="8">
        <v>216.59422222222221</v>
      </c>
      <c r="E4830" s="8">
        <v>236.46523114864405</v>
      </c>
      <c r="F4830" s="7">
        <v>0</v>
      </c>
      <c r="J4830">
        <f t="shared" ca="1" si="254"/>
        <v>7.8673442199007155</v>
      </c>
      <c r="K4830">
        <f t="shared" ca="1" si="254"/>
        <v>4.4224663952686001</v>
      </c>
      <c r="L4830">
        <f t="shared" ca="1" si="254"/>
        <v>12.524237023822828</v>
      </c>
      <c r="M4830">
        <f t="shared" ca="1" si="254"/>
        <v>13.16033515040926</v>
      </c>
      <c r="N4830">
        <f t="shared" ca="1" si="254"/>
        <v>6.6817955886748877</v>
      </c>
      <c r="O4830">
        <f t="shared" ca="1" si="252"/>
        <v>4.4224663952686001</v>
      </c>
      <c r="P4830">
        <f t="shared" ca="1" si="253"/>
        <v>2</v>
      </c>
      <c r="Q4830" s="7">
        <v>42</v>
      </c>
      <c r="R4830" s="7">
        <v>0</v>
      </c>
    </row>
    <row r="4831" spans="1:18" x14ac:dyDescent="0.2">
      <c r="A4831" s="7">
        <v>6896</v>
      </c>
      <c r="B4831" s="7">
        <v>28</v>
      </c>
      <c r="C4831" s="8">
        <v>1872.6592499999999</v>
      </c>
      <c r="D4831" s="8">
        <v>1122.5837777777779</v>
      </c>
      <c r="E4831" s="8">
        <v>1233.3216141241958</v>
      </c>
      <c r="F4831" s="7">
        <v>1</v>
      </c>
      <c r="J4831">
        <f t="shared" ca="1" si="254"/>
        <v>21.867344219900716</v>
      </c>
      <c r="K4831">
        <f t="shared" ca="1" si="254"/>
        <v>18.4224663952686</v>
      </c>
      <c r="L4831">
        <f t="shared" ca="1" si="254"/>
        <v>26.524237023822828</v>
      </c>
      <c r="M4831">
        <f t="shared" ca="1" si="254"/>
        <v>27.16033515040926</v>
      </c>
      <c r="N4831">
        <f t="shared" ca="1" si="254"/>
        <v>20.681795588674888</v>
      </c>
      <c r="O4831">
        <f t="shared" ca="1" si="252"/>
        <v>18.4224663952686</v>
      </c>
      <c r="P4831">
        <f t="shared" ca="1" si="253"/>
        <v>2</v>
      </c>
      <c r="Q4831" s="7">
        <v>28</v>
      </c>
      <c r="R4831" s="7">
        <v>1</v>
      </c>
    </row>
    <row r="4832" spans="1:18" x14ac:dyDescent="0.2">
      <c r="A4832" s="7">
        <v>6900</v>
      </c>
      <c r="B4832" s="7">
        <v>27</v>
      </c>
      <c r="C4832" s="8">
        <v>798.10450000000003</v>
      </c>
      <c r="D4832" s="8">
        <v>524.53844444444439</v>
      </c>
      <c r="E4832" s="8">
        <v>600.7652188504527</v>
      </c>
      <c r="F4832" s="7">
        <v>0</v>
      </c>
      <c r="J4832">
        <f t="shared" ca="1" si="254"/>
        <v>22.867344219900716</v>
      </c>
      <c r="K4832">
        <f t="shared" ca="1" si="254"/>
        <v>19.4224663952686</v>
      </c>
      <c r="L4832">
        <f t="shared" ca="1" si="254"/>
        <v>27.524237023822828</v>
      </c>
      <c r="M4832">
        <f t="shared" ca="1" si="254"/>
        <v>28.16033515040926</v>
      </c>
      <c r="N4832">
        <f t="shared" ca="1" si="254"/>
        <v>21.681795588674888</v>
      </c>
      <c r="O4832">
        <f t="shared" ca="1" si="252"/>
        <v>19.4224663952686</v>
      </c>
      <c r="P4832">
        <f t="shared" ca="1" si="253"/>
        <v>2</v>
      </c>
      <c r="Q4832" s="7">
        <v>27</v>
      </c>
      <c r="R4832" s="7">
        <v>0</v>
      </c>
    </row>
    <row r="4833" spans="1:18" x14ac:dyDescent="0.2">
      <c r="A4833" s="7">
        <v>6901</v>
      </c>
      <c r="B4833" s="7">
        <v>46</v>
      </c>
      <c r="C4833" s="8">
        <v>2496.3542499999999</v>
      </c>
      <c r="D4833" s="8">
        <v>1764.8815555555555</v>
      </c>
      <c r="E4833" s="8">
        <v>2227.8538916316816</v>
      </c>
      <c r="F4833" s="7">
        <v>1</v>
      </c>
      <c r="J4833">
        <f t="shared" ca="1" si="254"/>
        <v>3.8673442199007155</v>
      </c>
      <c r="K4833">
        <f t="shared" ca="1" si="254"/>
        <v>0.42246639526860008</v>
      </c>
      <c r="L4833">
        <f t="shared" ca="1" si="254"/>
        <v>8.5242370238228276</v>
      </c>
      <c r="M4833">
        <f t="shared" ca="1" si="254"/>
        <v>9.1603351504092601</v>
      </c>
      <c r="N4833">
        <f t="shared" ca="1" si="254"/>
        <v>2.6817955886748877</v>
      </c>
      <c r="O4833">
        <f t="shared" ca="1" si="252"/>
        <v>0.42246639526860008</v>
      </c>
      <c r="P4833">
        <f t="shared" ca="1" si="253"/>
        <v>2</v>
      </c>
      <c r="Q4833" s="7">
        <v>46</v>
      </c>
      <c r="R4833" s="7">
        <v>1</v>
      </c>
    </row>
    <row r="4834" spans="1:18" x14ac:dyDescent="0.2">
      <c r="A4834" s="7">
        <v>6902</v>
      </c>
      <c r="B4834" s="7">
        <v>56</v>
      </c>
      <c r="C4834" s="8">
        <v>344.22050000000002</v>
      </c>
      <c r="D4834" s="8">
        <v>344.91311111111111</v>
      </c>
      <c r="E4834" s="8">
        <v>223.58202819641417</v>
      </c>
      <c r="F4834" s="7">
        <v>0</v>
      </c>
      <c r="J4834">
        <f t="shared" ca="1" si="254"/>
        <v>6.1326557800992845</v>
      </c>
      <c r="K4834">
        <f t="shared" ca="1" si="254"/>
        <v>9.5775336047313999</v>
      </c>
      <c r="L4834">
        <f t="shared" ca="1" si="254"/>
        <v>1.4757629761771724</v>
      </c>
      <c r="M4834">
        <f t="shared" ca="1" si="254"/>
        <v>0.83966484959073995</v>
      </c>
      <c r="N4834">
        <f t="shared" ca="1" si="254"/>
        <v>7.3182044113251123</v>
      </c>
      <c r="O4834">
        <f t="shared" ca="1" si="252"/>
        <v>0.83966484959073995</v>
      </c>
      <c r="P4834">
        <f t="shared" ca="1" si="253"/>
        <v>4</v>
      </c>
      <c r="Q4834" s="7">
        <v>56</v>
      </c>
      <c r="R4834" s="7">
        <v>0</v>
      </c>
    </row>
    <row r="4835" spans="1:18" x14ac:dyDescent="0.2">
      <c r="A4835" s="7">
        <v>6903</v>
      </c>
      <c r="B4835" s="7">
        <v>42</v>
      </c>
      <c r="C4835" s="8">
        <v>762.63924999999995</v>
      </c>
      <c r="D4835" s="8">
        <v>822.56511111111115</v>
      </c>
      <c r="E4835" s="8">
        <v>509.08338597392384</v>
      </c>
      <c r="F4835" s="7">
        <v>1</v>
      </c>
      <c r="J4835">
        <f t="shared" ca="1" si="254"/>
        <v>7.8673442199007155</v>
      </c>
      <c r="K4835">
        <f t="shared" ca="1" si="254"/>
        <v>4.4224663952686001</v>
      </c>
      <c r="L4835">
        <f t="shared" ca="1" si="254"/>
        <v>12.524237023822828</v>
      </c>
      <c r="M4835">
        <f t="shared" ca="1" si="254"/>
        <v>13.16033515040926</v>
      </c>
      <c r="N4835">
        <f t="shared" ca="1" si="254"/>
        <v>6.6817955886748877</v>
      </c>
      <c r="O4835">
        <f t="shared" ca="1" si="252"/>
        <v>4.4224663952686001</v>
      </c>
      <c r="P4835">
        <f t="shared" ca="1" si="253"/>
        <v>2</v>
      </c>
      <c r="Q4835" s="7">
        <v>42</v>
      </c>
      <c r="R4835" s="7">
        <v>1</v>
      </c>
    </row>
    <row r="4836" spans="1:18" x14ac:dyDescent="0.2">
      <c r="A4836" s="7">
        <v>6904</v>
      </c>
      <c r="B4836" s="7">
        <v>50</v>
      </c>
      <c r="C4836" s="8">
        <v>967.60649999999998</v>
      </c>
      <c r="D4836" s="8">
        <v>447.43066666666664</v>
      </c>
      <c r="E4836" s="8">
        <v>1407.3923154709448</v>
      </c>
      <c r="F4836" s="7">
        <v>1</v>
      </c>
      <c r="J4836">
        <f t="shared" ca="1" si="254"/>
        <v>0.13265578009928447</v>
      </c>
      <c r="K4836">
        <f t="shared" ca="1" si="254"/>
        <v>3.5775336047313999</v>
      </c>
      <c r="L4836">
        <f t="shared" ca="1" si="254"/>
        <v>4.5242370238228276</v>
      </c>
      <c r="M4836">
        <f t="shared" ca="1" si="254"/>
        <v>5.1603351504092601</v>
      </c>
      <c r="N4836">
        <f t="shared" ca="1" si="254"/>
        <v>1.3182044113251123</v>
      </c>
      <c r="O4836">
        <f t="shared" ca="1" si="252"/>
        <v>0.13265578009928447</v>
      </c>
      <c r="P4836">
        <f t="shared" ca="1" si="253"/>
        <v>1</v>
      </c>
      <c r="Q4836" s="7">
        <v>50</v>
      </c>
      <c r="R4836" s="7">
        <v>1</v>
      </c>
    </row>
    <row r="4837" spans="1:18" x14ac:dyDescent="0.2">
      <c r="A4837" s="7">
        <v>6907</v>
      </c>
      <c r="B4837" s="7">
        <v>62</v>
      </c>
      <c r="C4837" s="8">
        <v>694.36324999999999</v>
      </c>
      <c r="D4837" s="8">
        <v>727.58488888888894</v>
      </c>
      <c r="E4837" s="8">
        <v>433.44549891977215</v>
      </c>
      <c r="F4837" s="7">
        <v>0</v>
      </c>
      <c r="J4837">
        <f t="shared" ca="1" si="254"/>
        <v>12.132655780099284</v>
      </c>
      <c r="K4837">
        <f t="shared" ca="1" si="254"/>
        <v>15.5775336047314</v>
      </c>
      <c r="L4837">
        <f t="shared" ca="1" si="254"/>
        <v>7.4757629761771724</v>
      </c>
      <c r="M4837">
        <f t="shared" ca="1" si="254"/>
        <v>6.8396648495907399</v>
      </c>
      <c r="N4837">
        <f t="shared" ca="1" si="254"/>
        <v>13.318204411325112</v>
      </c>
      <c r="O4837">
        <f t="shared" ca="1" si="252"/>
        <v>6.8396648495907399</v>
      </c>
      <c r="P4837">
        <f t="shared" ca="1" si="253"/>
        <v>4</v>
      </c>
      <c r="Q4837" s="7">
        <v>62</v>
      </c>
      <c r="R4837" s="7">
        <v>0</v>
      </c>
    </row>
    <row r="4838" spans="1:18" x14ac:dyDescent="0.2">
      <c r="A4838" s="7">
        <v>6909</v>
      </c>
      <c r="B4838" s="7">
        <v>38</v>
      </c>
      <c r="C4838" s="8">
        <v>1446.0217500000001</v>
      </c>
      <c r="D4838" s="8">
        <v>1031.1997777777779</v>
      </c>
      <c r="E4838" s="8">
        <v>1155.615582095033</v>
      </c>
      <c r="F4838" s="7">
        <v>1</v>
      </c>
      <c r="J4838">
        <f t="shared" ca="1" si="254"/>
        <v>11.867344219900716</v>
      </c>
      <c r="K4838">
        <f t="shared" ca="1" si="254"/>
        <v>8.4224663952686001</v>
      </c>
      <c r="L4838">
        <f t="shared" ca="1" si="254"/>
        <v>16.524237023822828</v>
      </c>
      <c r="M4838">
        <f t="shared" ca="1" si="254"/>
        <v>17.16033515040926</v>
      </c>
      <c r="N4838">
        <f t="shared" ca="1" si="254"/>
        <v>10.681795588674888</v>
      </c>
      <c r="O4838">
        <f t="shared" ca="1" si="252"/>
        <v>8.4224663952686001</v>
      </c>
      <c r="P4838">
        <f t="shared" ca="1" si="253"/>
        <v>2</v>
      </c>
      <c r="Q4838" s="7">
        <v>38</v>
      </c>
      <c r="R4838" s="7">
        <v>1</v>
      </c>
    </row>
    <row r="4839" spans="1:18" x14ac:dyDescent="0.2">
      <c r="A4839" s="7">
        <v>6910</v>
      </c>
      <c r="B4839" s="7">
        <v>43</v>
      </c>
      <c r="C4839" s="8">
        <v>760.58074999999997</v>
      </c>
      <c r="D4839" s="8">
        <v>595.9524444444445</v>
      </c>
      <c r="E4839" s="8">
        <v>595.75415419303829</v>
      </c>
      <c r="F4839" s="7">
        <v>1</v>
      </c>
      <c r="J4839">
        <f t="shared" ca="1" si="254"/>
        <v>6.8673442199007155</v>
      </c>
      <c r="K4839">
        <f t="shared" ca="1" si="254"/>
        <v>3.4224663952686001</v>
      </c>
      <c r="L4839">
        <f t="shared" ca="1" si="254"/>
        <v>11.524237023822828</v>
      </c>
      <c r="M4839">
        <f t="shared" ca="1" si="254"/>
        <v>12.16033515040926</v>
      </c>
      <c r="N4839">
        <f t="shared" ca="1" si="254"/>
        <v>5.6817955886748877</v>
      </c>
      <c r="O4839">
        <f t="shared" ca="1" si="252"/>
        <v>3.4224663952686001</v>
      </c>
      <c r="P4839">
        <f t="shared" ca="1" si="253"/>
        <v>2</v>
      </c>
      <c r="Q4839" s="7">
        <v>43</v>
      </c>
      <c r="R4839" s="7">
        <v>1</v>
      </c>
    </row>
    <row r="4840" spans="1:18" x14ac:dyDescent="0.2">
      <c r="A4840" s="7">
        <v>6911</v>
      </c>
      <c r="B4840" s="7">
        <v>39</v>
      </c>
      <c r="C4840" s="8">
        <v>769.48850000000004</v>
      </c>
      <c r="D4840" s="8">
        <v>491.90733333333333</v>
      </c>
      <c r="E4840" s="8">
        <v>567.47740841198811</v>
      </c>
      <c r="F4840" s="7">
        <v>1</v>
      </c>
      <c r="J4840">
        <f t="shared" ca="1" si="254"/>
        <v>10.867344219900716</v>
      </c>
      <c r="K4840">
        <f t="shared" ca="1" si="254"/>
        <v>7.4224663952686001</v>
      </c>
      <c r="L4840">
        <f t="shared" ca="1" si="254"/>
        <v>15.524237023822828</v>
      </c>
      <c r="M4840">
        <f t="shared" ca="1" si="254"/>
        <v>16.16033515040926</v>
      </c>
      <c r="N4840">
        <f t="shared" ca="1" si="254"/>
        <v>9.6817955886748877</v>
      </c>
      <c r="O4840">
        <f t="shared" ca="1" si="252"/>
        <v>7.4224663952686001</v>
      </c>
      <c r="P4840">
        <f t="shared" ca="1" si="253"/>
        <v>2</v>
      </c>
      <c r="Q4840" s="7">
        <v>39</v>
      </c>
      <c r="R4840" s="7">
        <v>1</v>
      </c>
    </row>
    <row r="4841" spans="1:18" x14ac:dyDescent="0.2">
      <c r="A4841" s="7">
        <v>6912</v>
      </c>
      <c r="B4841" s="7">
        <v>61</v>
      </c>
      <c r="C4841" s="8">
        <v>670.17274999999995</v>
      </c>
      <c r="D4841" s="8">
        <v>438.34844444444445</v>
      </c>
      <c r="E4841" s="8">
        <v>763.39425825040223</v>
      </c>
      <c r="F4841" s="7">
        <v>1</v>
      </c>
      <c r="J4841">
        <f t="shared" ca="1" si="254"/>
        <v>11.132655780099284</v>
      </c>
      <c r="K4841">
        <f t="shared" ca="1" si="254"/>
        <v>14.5775336047314</v>
      </c>
      <c r="L4841">
        <f t="shared" ca="1" si="254"/>
        <v>6.4757629761771724</v>
      </c>
      <c r="M4841">
        <f t="shared" ca="1" si="254"/>
        <v>5.8396648495907399</v>
      </c>
      <c r="N4841">
        <f t="shared" ca="1" si="254"/>
        <v>12.318204411325112</v>
      </c>
      <c r="O4841">
        <f t="shared" ca="1" si="252"/>
        <v>5.8396648495907399</v>
      </c>
      <c r="P4841">
        <f t="shared" ca="1" si="253"/>
        <v>4</v>
      </c>
      <c r="Q4841" s="7">
        <v>61</v>
      </c>
      <c r="R4841" s="7">
        <v>1</v>
      </c>
    </row>
    <row r="4842" spans="1:18" x14ac:dyDescent="0.2">
      <c r="A4842" s="7">
        <v>6914</v>
      </c>
      <c r="B4842" s="7">
        <v>42</v>
      </c>
      <c r="C4842" s="8">
        <v>155.64400000000001</v>
      </c>
      <c r="D4842" s="8">
        <v>123.33555555555556</v>
      </c>
      <c r="E4842" s="8">
        <v>124.9056212344842</v>
      </c>
      <c r="F4842" s="7">
        <v>0</v>
      </c>
      <c r="J4842">
        <f t="shared" ca="1" si="254"/>
        <v>7.8673442199007155</v>
      </c>
      <c r="K4842">
        <f t="shared" ca="1" si="254"/>
        <v>4.4224663952686001</v>
      </c>
      <c r="L4842">
        <f t="shared" ca="1" si="254"/>
        <v>12.524237023822828</v>
      </c>
      <c r="M4842">
        <f t="shared" ca="1" si="254"/>
        <v>13.16033515040926</v>
      </c>
      <c r="N4842">
        <f t="shared" ca="1" si="254"/>
        <v>6.6817955886748877</v>
      </c>
      <c r="O4842">
        <f t="shared" ca="1" si="252"/>
        <v>4.4224663952686001</v>
      </c>
      <c r="P4842">
        <f t="shared" ca="1" si="253"/>
        <v>2</v>
      </c>
      <c r="Q4842" s="7">
        <v>42</v>
      </c>
      <c r="R4842" s="7">
        <v>0</v>
      </c>
    </row>
    <row r="4843" spans="1:18" x14ac:dyDescent="0.2">
      <c r="A4843" s="7">
        <v>6915</v>
      </c>
      <c r="B4843" s="7">
        <v>27</v>
      </c>
      <c r="C4843" s="8">
        <v>607.13</v>
      </c>
      <c r="D4843" s="8">
        <v>648.98022222222221</v>
      </c>
      <c r="E4843" s="8">
        <v>493.12501104194268</v>
      </c>
      <c r="F4843" s="7">
        <v>0</v>
      </c>
      <c r="J4843">
        <f t="shared" ca="1" si="254"/>
        <v>22.867344219900716</v>
      </c>
      <c r="K4843">
        <f t="shared" ca="1" si="254"/>
        <v>19.4224663952686</v>
      </c>
      <c r="L4843">
        <f t="shared" ca="1" si="254"/>
        <v>27.524237023822828</v>
      </c>
      <c r="M4843">
        <f t="shared" ca="1" si="254"/>
        <v>28.16033515040926</v>
      </c>
      <c r="N4843">
        <f t="shared" ca="1" si="254"/>
        <v>21.681795588674888</v>
      </c>
      <c r="O4843">
        <f t="shared" ca="1" si="252"/>
        <v>19.4224663952686</v>
      </c>
      <c r="P4843">
        <f t="shared" ca="1" si="253"/>
        <v>2</v>
      </c>
      <c r="Q4843" s="7">
        <v>27</v>
      </c>
      <c r="R4843" s="7">
        <v>0</v>
      </c>
    </row>
    <row r="4844" spans="1:18" x14ac:dyDescent="0.2">
      <c r="A4844" s="7">
        <v>6916</v>
      </c>
      <c r="B4844" s="7">
        <v>32</v>
      </c>
      <c r="C4844" s="8">
        <v>839.98225000000002</v>
      </c>
      <c r="D4844" s="8">
        <v>1056.7542222222223</v>
      </c>
      <c r="E4844" s="8">
        <v>488.88316576123123</v>
      </c>
      <c r="F4844" s="7">
        <v>1</v>
      </c>
      <c r="J4844">
        <f t="shared" ca="1" si="254"/>
        <v>17.867344219900716</v>
      </c>
      <c r="K4844">
        <f t="shared" ca="1" si="254"/>
        <v>14.4224663952686</v>
      </c>
      <c r="L4844">
        <f t="shared" ca="1" si="254"/>
        <v>22.524237023822828</v>
      </c>
      <c r="M4844">
        <f t="shared" ca="1" si="254"/>
        <v>23.16033515040926</v>
      </c>
      <c r="N4844">
        <f t="shared" ca="1" si="254"/>
        <v>16.681795588674888</v>
      </c>
      <c r="O4844">
        <f t="shared" ca="1" si="252"/>
        <v>14.4224663952686</v>
      </c>
      <c r="P4844">
        <f t="shared" ca="1" si="253"/>
        <v>2</v>
      </c>
      <c r="Q4844" s="7">
        <v>32</v>
      </c>
      <c r="R4844" s="7">
        <v>1</v>
      </c>
    </row>
    <row r="4845" spans="1:18" x14ac:dyDescent="0.2">
      <c r="A4845" s="7">
        <v>6917</v>
      </c>
      <c r="B4845" s="7">
        <v>58</v>
      </c>
      <c r="C4845" s="8">
        <v>1440.0572500000001</v>
      </c>
      <c r="D4845" s="8">
        <v>1405.4177777777777</v>
      </c>
      <c r="E4845" s="8">
        <v>507.04993404129357</v>
      </c>
      <c r="F4845" s="7">
        <v>1</v>
      </c>
      <c r="J4845">
        <f t="shared" ca="1" si="254"/>
        <v>8.1326557800992845</v>
      </c>
      <c r="K4845">
        <f t="shared" ca="1" si="254"/>
        <v>11.5775336047314</v>
      </c>
      <c r="L4845">
        <f t="shared" ca="1" si="254"/>
        <v>3.4757629761771724</v>
      </c>
      <c r="M4845">
        <f t="shared" ca="1" si="254"/>
        <v>2.8396648495907399</v>
      </c>
      <c r="N4845">
        <f t="shared" ca="1" si="254"/>
        <v>9.3182044113251123</v>
      </c>
      <c r="O4845">
        <f t="shared" ca="1" si="252"/>
        <v>2.8396648495907399</v>
      </c>
      <c r="P4845">
        <f t="shared" ca="1" si="253"/>
        <v>4</v>
      </c>
      <c r="Q4845" s="7">
        <v>58</v>
      </c>
      <c r="R4845" s="7">
        <v>1</v>
      </c>
    </row>
    <row r="4846" spans="1:18" x14ac:dyDescent="0.2">
      <c r="A4846" s="7">
        <v>6918</v>
      </c>
      <c r="B4846" s="7">
        <v>52</v>
      </c>
      <c r="C4846" s="8">
        <v>72.882999999999996</v>
      </c>
      <c r="D4846" s="8">
        <v>41.042444444444442</v>
      </c>
      <c r="E4846" s="8">
        <v>69.932307321961076</v>
      </c>
      <c r="F4846" s="7">
        <v>0</v>
      </c>
      <c r="J4846">
        <f t="shared" ca="1" si="254"/>
        <v>2.1326557800992845</v>
      </c>
      <c r="K4846">
        <f t="shared" ca="1" si="254"/>
        <v>5.5775336047313999</v>
      </c>
      <c r="L4846">
        <f t="shared" ca="1" si="254"/>
        <v>2.5242370238228276</v>
      </c>
      <c r="M4846">
        <f t="shared" ca="1" si="254"/>
        <v>3.1603351504092601</v>
      </c>
      <c r="N4846">
        <f t="shared" ca="1" si="254"/>
        <v>3.3182044113251123</v>
      </c>
      <c r="O4846">
        <f t="shared" ca="1" si="252"/>
        <v>2.1326557800992845</v>
      </c>
      <c r="P4846">
        <f t="shared" ca="1" si="253"/>
        <v>1</v>
      </c>
      <c r="Q4846" s="7">
        <v>52</v>
      </c>
      <c r="R4846" s="7">
        <v>0</v>
      </c>
    </row>
    <row r="4847" spans="1:18" x14ac:dyDescent="0.2">
      <c r="A4847" s="7">
        <v>6919</v>
      </c>
      <c r="B4847" s="7">
        <v>30</v>
      </c>
      <c r="C4847" s="8">
        <v>47.647500000000001</v>
      </c>
      <c r="D4847" s="8">
        <v>43.965111111111113</v>
      </c>
      <c r="E4847" s="8">
        <v>29.325757181235041</v>
      </c>
      <c r="F4847" s="7">
        <v>0</v>
      </c>
      <c r="J4847">
        <f t="shared" ca="1" si="254"/>
        <v>19.867344219900716</v>
      </c>
      <c r="K4847">
        <f t="shared" ca="1" si="254"/>
        <v>16.4224663952686</v>
      </c>
      <c r="L4847">
        <f t="shared" ca="1" si="254"/>
        <v>24.524237023822828</v>
      </c>
      <c r="M4847">
        <f t="shared" ca="1" si="254"/>
        <v>25.16033515040926</v>
      </c>
      <c r="N4847">
        <f t="shared" ca="1" si="254"/>
        <v>18.681795588674888</v>
      </c>
      <c r="O4847">
        <f t="shared" ca="1" si="252"/>
        <v>16.4224663952686</v>
      </c>
      <c r="P4847">
        <f t="shared" ca="1" si="253"/>
        <v>2</v>
      </c>
      <c r="Q4847" s="7">
        <v>30</v>
      </c>
      <c r="R4847" s="7">
        <v>0</v>
      </c>
    </row>
    <row r="4848" spans="1:18" x14ac:dyDescent="0.2">
      <c r="A4848" s="7">
        <v>6921</v>
      </c>
      <c r="B4848" s="7">
        <v>50</v>
      </c>
      <c r="C4848" s="8">
        <v>904.69174999999996</v>
      </c>
      <c r="D4848" s="8">
        <v>813.40977777777778</v>
      </c>
      <c r="E4848" s="8">
        <v>366.80425411444617</v>
      </c>
      <c r="F4848" s="7">
        <v>1</v>
      </c>
      <c r="J4848">
        <f t="shared" ca="1" si="254"/>
        <v>0.13265578009928447</v>
      </c>
      <c r="K4848">
        <f t="shared" ca="1" si="254"/>
        <v>3.5775336047313999</v>
      </c>
      <c r="L4848">
        <f t="shared" ca="1" si="254"/>
        <v>4.5242370238228276</v>
      </c>
      <c r="M4848">
        <f t="shared" ca="1" si="254"/>
        <v>5.1603351504092601</v>
      </c>
      <c r="N4848">
        <f t="shared" ca="1" si="254"/>
        <v>1.3182044113251123</v>
      </c>
      <c r="O4848">
        <f t="shared" ca="1" si="252"/>
        <v>0.13265578009928447</v>
      </c>
      <c r="P4848">
        <f t="shared" ca="1" si="253"/>
        <v>1</v>
      </c>
      <c r="Q4848" s="7">
        <v>50</v>
      </c>
      <c r="R4848" s="7">
        <v>1</v>
      </c>
    </row>
    <row r="4849" spans="1:18" x14ac:dyDescent="0.2">
      <c r="A4849" s="7">
        <v>6923</v>
      </c>
      <c r="B4849" s="7">
        <v>31</v>
      </c>
      <c r="C4849" s="8">
        <v>1276.931</v>
      </c>
      <c r="D4849" s="8">
        <v>589.43088888888894</v>
      </c>
      <c r="E4849" s="8">
        <v>1815.8039885031192</v>
      </c>
      <c r="F4849" s="7">
        <v>1</v>
      </c>
      <c r="J4849">
        <f t="shared" ca="1" si="254"/>
        <v>18.867344219900716</v>
      </c>
      <c r="K4849">
        <f t="shared" ca="1" si="254"/>
        <v>15.4224663952686</v>
      </c>
      <c r="L4849">
        <f t="shared" ca="1" si="254"/>
        <v>23.524237023822828</v>
      </c>
      <c r="M4849">
        <f t="shared" ca="1" si="254"/>
        <v>24.16033515040926</v>
      </c>
      <c r="N4849">
        <f t="shared" ca="1" si="254"/>
        <v>17.681795588674888</v>
      </c>
      <c r="O4849">
        <f t="shared" ca="1" si="252"/>
        <v>15.4224663952686</v>
      </c>
      <c r="P4849">
        <f t="shared" ca="1" si="253"/>
        <v>2</v>
      </c>
      <c r="Q4849" s="7">
        <v>31</v>
      </c>
      <c r="R4849" s="7">
        <v>1</v>
      </c>
    </row>
    <row r="4850" spans="1:18" x14ac:dyDescent="0.2">
      <c r="A4850" s="7">
        <v>6924</v>
      </c>
      <c r="B4850" s="7">
        <v>61</v>
      </c>
      <c r="C4850" s="8">
        <v>298.12774999999999</v>
      </c>
      <c r="D4850" s="8">
        <v>221.81911111111111</v>
      </c>
      <c r="E4850" s="8">
        <v>179.46022346569256</v>
      </c>
      <c r="F4850" s="7">
        <v>0</v>
      </c>
      <c r="J4850">
        <f t="shared" ca="1" si="254"/>
        <v>11.132655780099284</v>
      </c>
      <c r="K4850">
        <f t="shared" ca="1" si="254"/>
        <v>14.5775336047314</v>
      </c>
      <c r="L4850">
        <f t="shared" ca="1" si="254"/>
        <v>6.4757629761771724</v>
      </c>
      <c r="M4850">
        <f t="shared" ca="1" si="254"/>
        <v>5.8396648495907399</v>
      </c>
      <c r="N4850">
        <f t="shared" ca="1" si="254"/>
        <v>12.318204411325112</v>
      </c>
      <c r="O4850">
        <f t="shared" ca="1" si="252"/>
        <v>5.8396648495907399</v>
      </c>
      <c r="P4850">
        <f t="shared" ca="1" si="253"/>
        <v>4</v>
      </c>
      <c r="Q4850" s="7">
        <v>61</v>
      </c>
      <c r="R4850" s="7">
        <v>0</v>
      </c>
    </row>
    <row r="4851" spans="1:18" x14ac:dyDescent="0.2">
      <c r="A4851" s="7">
        <v>6925</v>
      </c>
      <c r="B4851" s="7">
        <v>33</v>
      </c>
      <c r="C4851" s="8">
        <v>514.30975000000001</v>
      </c>
      <c r="D4851" s="8">
        <v>462.68911111111112</v>
      </c>
      <c r="E4851" s="8">
        <v>303.22612354378231</v>
      </c>
      <c r="F4851" s="7">
        <v>1</v>
      </c>
      <c r="J4851">
        <f t="shared" ca="1" si="254"/>
        <v>16.867344219900716</v>
      </c>
      <c r="K4851">
        <f t="shared" ca="1" si="254"/>
        <v>13.4224663952686</v>
      </c>
      <c r="L4851">
        <f t="shared" ca="1" si="254"/>
        <v>21.524237023822828</v>
      </c>
      <c r="M4851">
        <f t="shared" ca="1" si="254"/>
        <v>22.16033515040926</v>
      </c>
      <c r="N4851">
        <f t="shared" ca="1" si="254"/>
        <v>15.681795588674888</v>
      </c>
      <c r="O4851">
        <f t="shared" ca="1" si="252"/>
        <v>13.4224663952686</v>
      </c>
      <c r="P4851">
        <f t="shared" ca="1" si="253"/>
        <v>2</v>
      </c>
      <c r="Q4851" s="7">
        <v>33</v>
      </c>
      <c r="R4851" s="7">
        <v>1</v>
      </c>
    </row>
    <row r="4852" spans="1:18" x14ac:dyDescent="0.2">
      <c r="A4852" s="7">
        <v>6926</v>
      </c>
      <c r="B4852" s="7">
        <v>35</v>
      </c>
      <c r="C4852" s="8">
        <v>658.82524999999998</v>
      </c>
      <c r="D4852" s="8">
        <v>774.09866666666665</v>
      </c>
      <c r="E4852" s="8">
        <v>328.92090802664637</v>
      </c>
      <c r="F4852" s="7">
        <v>0</v>
      </c>
      <c r="J4852">
        <f t="shared" ca="1" si="254"/>
        <v>14.867344219900716</v>
      </c>
      <c r="K4852">
        <f t="shared" ca="1" si="254"/>
        <v>11.4224663952686</v>
      </c>
      <c r="L4852">
        <f t="shared" ca="1" si="254"/>
        <v>19.524237023822828</v>
      </c>
      <c r="M4852">
        <f t="shared" ca="1" si="254"/>
        <v>20.16033515040926</v>
      </c>
      <c r="N4852">
        <f t="shared" ca="1" si="254"/>
        <v>13.681795588674888</v>
      </c>
      <c r="O4852">
        <f t="shared" ca="1" si="252"/>
        <v>11.4224663952686</v>
      </c>
      <c r="P4852">
        <f t="shared" ca="1" si="253"/>
        <v>2</v>
      </c>
      <c r="Q4852" s="7">
        <v>35</v>
      </c>
      <c r="R4852" s="7">
        <v>0</v>
      </c>
    </row>
    <row r="4853" spans="1:18" x14ac:dyDescent="0.2">
      <c r="A4853" s="7">
        <v>6927</v>
      </c>
      <c r="B4853" s="7">
        <v>21</v>
      </c>
      <c r="C4853" s="8">
        <v>106.688</v>
      </c>
      <c r="D4853" s="8">
        <v>141.434</v>
      </c>
      <c r="E4853" s="8">
        <v>39.534063862976346</v>
      </c>
      <c r="F4853" s="7">
        <v>0</v>
      </c>
      <c r="J4853">
        <f t="shared" ca="1" si="254"/>
        <v>28.867344219900716</v>
      </c>
      <c r="K4853">
        <f t="shared" ca="1" si="254"/>
        <v>25.4224663952686</v>
      </c>
      <c r="L4853">
        <f t="shared" ca="1" si="254"/>
        <v>33.524237023822828</v>
      </c>
      <c r="M4853">
        <f t="shared" ca="1" si="254"/>
        <v>34.16033515040926</v>
      </c>
      <c r="N4853">
        <f t="shared" ca="1" si="254"/>
        <v>27.681795588674888</v>
      </c>
      <c r="O4853">
        <f t="shared" ca="1" si="252"/>
        <v>25.4224663952686</v>
      </c>
      <c r="P4853">
        <f t="shared" ca="1" si="253"/>
        <v>2</v>
      </c>
      <c r="Q4853" s="7">
        <v>21</v>
      </c>
      <c r="R4853" s="7">
        <v>0</v>
      </c>
    </row>
    <row r="4854" spans="1:18" x14ac:dyDescent="0.2">
      <c r="A4854" s="7">
        <v>6928</v>
      </c>
      <c r="B4854" s="7">
        <v>53</v>
      </c>
      <c r="C4854" s="8">
        <v>1324.66175</v>
      </c>
      <c r="D4854" s="8">
        <v>608.18111111111114</v>
      </c>
      <c r="E4854" s="8">
        <v>1976.308317819587</v>
      </c>
      <c r="F4854" s="7">
        <v>1</v>
      </c>
      <c r="J4854">
        <f t="shared" ca="1" si="254"/>
        <v>3.1326557800992845</v>
      </c>
      <c r="K4854">
        <f t="shared" ca="1" si="254"/>
        <v>6.5775336047313999</v>
      </c>
      <c r="L4854">
        <f t="shared" ca="1" si="254"/>
        <v>1.5242370238228276</v>
      </c>
      <c r="M4854">
        <f t="shared" ca="1" si="254"/>
        <v>2.1603351504092601</v>
      </c>
      <c r="N4854">
        <f t="shared" ca="1" si="254"/>
        <v>4.3182044113251123</v>
      </c>
      <c r="O4854">
        <f t="shared" ca="1" si="252"/>
        <v>1.5242370238228276</v>
      </c>
      <c r="P4854">
        <f t="shared" ca="1" si="253"/>
        <v>3</v>
      </c>
      <c r="Q4854" s="7">
        <v>53</v>
      </c>
      <c r="R4854" s="7">
        <v>1</v>
      </c>
    </row>
    <row r="4855" spans="1:18" x14ac:dyDescent="0.2">
      <c r="A4855" s="7">
        <v>6929</v>
      </c>
      <c r="B4855" s="7">
        <v>61</v>
      </c>
      <c r="C4855" s="8">
        <v>1844.702</v>
      </c>
      <c r="D4855" s="8">
        <v>1659.7442222222223</v>
      </c>
      <c r="E4855" s="8">
        <v>1376.1272853087032</v>
      </c>
      <c r="F4855" s="7">
        <v>1</v>
      </c>
      <c r="J4855">
        <f t="shared" ca="1" si="254"/>
        <v>11.132655780099284</v>
      </c>
      <c r="K4855">
        <f t="shared" ca="1" si="254"/>
        <v>14.5775336047314</v>
      </c>
      <c r="L4855">
        <f t="shared" ca="1" si="254"/>
        <v>6.4757629761771724</v>
      </c>
      <c r="M4855">
        <f t="shared" ca="1" si="254"/>
        <v>5.8396648495907399</v>
      </c>
      <c r="N4855">
        <f t="shared" ca="1" si="254"/>
        <v>12.318204411325112</v>
      </c>
      <c r="O4855">
        <f t="shared" ca="1" si="252"/>
        <v>5.8396648495907399</v>
      </c>
      <c r="P4855">
        <f t="shared" ca="1" si="253"/>
        <v>4</v>
      </c>
      <c r="Q4855" s="7">
        <v>61</v>
      </c>
      <c r="R4855" s="7">
        <v>1</v>
      </c>
    </row>
    <row r="4856" spans="1:18" x14ac:dyDescent="0.2">
      <c r="A4856" s="7">
        <v>6930</v>
      </c>
      <c r="B4856" s="7">
        <v>45</v>
      </c>
      <c r="C4856" s="8">
        <v>67.108750000000001</v>
      </c>
      <c r="D4856" s="8">
        <v>60.958222222222226</v>
      </c>
      <c r="E4856" s="8">
        <v>41.448523198584184</v>
      </c>
      <c r="F4856" s="7">
        <v>0</v>
      </c>
      <c r="J4856">
        <f t="shared" ca="1" si="254"/>
        <v>4.8673442199007155</v>
      </c>
      <c r="K4856">
        <f t="shared" ca="1" si="254"/>
        <v>1.4224663952686001</v>
      </c>
      <c r="L4856">
        <f t="shared" ca="1" si="254"/>
        <v>9.5242370238228276</v>
      </c>
      <c r="M4856">
        <f t="shared" ca="1" si="254"/>
        <v>10.16033515040926</v>
      </c>
      <c r="N4856">
        <f t="shared" ca="1" si="254"/>
        <v>3.6817955886748877</v>
      </c>
      <c r="O4856">
        <f t="shared" ca="1" si="252"/>
        <v>1.4224663952686001</v>
      </c>
      <c r="P4856">
        <f t="shared" ca="1" si="253"/>
        <v>2</v>
      </c>
      <c r="Q4856" s="7">
        <v>45</v>
      </c>
      <c r="R4856" s="7">
        <v>0</v>
      </c>
    </row>
    <row r="4857" spans="1:18" x14ac:dyDescent="0.2">
      <c r="A4857" s="7">
        <v>6931</v>
      </c>
      <c r="B4857" s="7">
        <v>46</v>
      </c>
      <c r="C4857" s="8">
        <v>545.91975000000002</v>
      </c>
      <c r="D4857" s="8">
        <v>511.24311111111109</v>
      </c>
      <c r="E4857" s="8">
        <v>369.93014688350274</v>
      </c>
      <c r="F4857" s="7">
        <v>0</v>
      </c>
      <c r="J4857">
        <f t="shared" ca="1" si="254"/>
        <v>3.8673442199007155</v>
      </c>
      <c r="K4857">
        <f t="shared" ca="1" si="254"/>
        <v>0.42246639526860008</v>
      </c>
      <c r="L4857">
        <f t="shared" ca="1" si="254"/>
        <v>8.5242370238228276</v>
      </c>
      <c r="M4857">
        <f t="shared" ca="1" si="254"/>
        <v>9.1603351504092601</v>
      </c>
      <c r="N4857">
        <f t="shared" ca="1" si="254"/>
        <v>2.6817955886748877</v>
      </c>
      <c r="O4857">
        <f t="shared" ca="1" si="252"/>
        <v>0.42246639526860008</v>
      </c>
      <c r="P4857">
        <f t="shared" ca="1" si="253"/>
        <v>2</v>
      </c>
      <c r="Q4857" s="7">
        <v>46</v>
      </c>
      <c r="R4857" s="7">
        <v>0</v>
      </c>
    </row>
    <row r="4858" spans="1:18" x14ac:dyDescent="0.2">
      <c r="A4858" s="7">
        <v>6932</v>
      </c>
      <c r="B4858" s="7">
        <v>21</v>
      </c>
      <c r="C4858" s="8">
        <v>880.08225000000004</v>
      </c>
      <c r="D4858" s="8">
        <v>821.29911111111107</v>
      </c>
      <c r="E4858" s="8">
        <v>767.09161041482776</v>
      </c>
      <c r="F4858" s="7">
        <v>0</v>
      </c>
      <c r="J4858">
        <f t="shared" ca="1" si="254"/>
        <v>28.867344219900716</v>
      </c>
      <c r="K4858">
        <f t="shared" ca="1" si="254"/>
        <v>25.4224663952686</v>
      </c>
      <c r="L4858">
        <f t="shared" ca="1" si="254"/>
        <v>33.524237023822828</v>
      </c>
      <c r="M4858">
        <f t="shared" ca="1" si="254"/>
        <v>34.16033515040926</v>
      </c>
      <c r="N4858">
        <f t="shared" ca="1" si="254"/>
        <v>27.681795588674888</v>
      </c>
      <c r="O4858">
        <f t="shared" ca="1" si="252"/>
        <v>25.4224663952686</v>
      </c>
      <c r="P4858">
        <f t="shared" ca="1" si="253"/>
        <v>2</v>
      </c>
      <c r="Q4858" s="7">
        <v>21</v>
      </c>
      <c r="R4858" s="7">
        <v>0</v>
      </c>
    </row>
    <row r="4859" spans="1:18" x14ac:dyDescent="0.2">
      <c r="A4859" s="7">
        <v>6933</v>
      </c>
      <c r="B4859" s="7">
        <v>38</v>
      </c>
      <c r="C4859" s="8">
        <v>25.356000000000002</v>
      </c>
      <c r="D4859" s="8">
        <v>15.834888888888889</v>
      </c>
      <c r="E4859" s="8">
        <v>20.547704677856508</v>
      </c>
      <c r="F4859" s="7">
        <v>0</v>
      </c>
      <c r="J4859">
        <f t="shared" ca="1" si="254"/>
        <v>11.867344219900716</v>
      </c>
      <c r="K4859">
        <f t="shared" ca="1" si="254"/>
        <v>8.4224663952686001</v>
      </c>
      <c r="L4859">
        <f t="shared" ca="1" si="254"/>
        <v>16.524237023822828</v>
      </c>
      <c r="M4859">
        <f t="shared" ca="1" si="254"/>
        <v>17.16033515040926</v>
      </c>
      <c r="N4859">
        <f t="shared" ca="1" si="254"/>
        <v>10.681795588674888</v>
      </c>
      <c r="O4859">
        <f t="shared" ca="1" si="252"/>
        <v>8.4224663952686001</v>
      </c>
      <c r="P4859">
        <f t="shared" ca="1" si="253"/>
        <v>2</v>
      </c>
      <c r="Q4859" s="7">
        <v>38</v>
      </c>
      <c r="R4859" s="7">
        <v>0</v>
      </c>
    </row>
    <row r="4860" spans="1:18" x14ac:dyDescent="0.2">
      <c r="A4860" s="7">
        <v>6934</v>
      </c>
      <c r="B4860" s="7">
        <v>64</v>
      </c>
      <c r="C4860" s="8">
        <v>722.99249999999995</v>
      </c>
      <c r="D4860" s="8">
        <v>856.69933333333336</v>
      </c>
      <c r="E4860" s="8">
        <v>342.45613513341112</v>
      </c>
      <c r="F4860" s="7">
        <v>1</v>
      </c>
      <c r="J4860">
        <f t="shared" ca="1" si="254"/>
        <v>14.132655780099284</v>
      </c>
      <c r="K4860">
        <f t="shared" ca="1" si="254"/>
        <v>17.5775336047314</v>
      </c>
      <c r="L4860">
        <f t="shared" ca="1" si="254"/>
        <v>9.4757629761771724</v>
      </c>
      <c r="M4860">
        <f t="shared" ca="1" si="254"/>
        <v>8.8396648495907399</v>
      </c>
      <c r="N4860">
        <f t="shared" ca="1" si="254"/>
        <v>15.318204411325112</v>
      </c>
      <c r="O4860">
        <f t="shared" ca="1" si="252"/>
        <v>8.8396648495907399</v>
      </c>
      <c r="P4860">
        <f t="shared" ca="1" si="253"/>
        <v>4</v>
      </c>
      <c r="Q4860" s="7">
        <v>64</v>
      </c>
      <c r="R4860" s="7">
        <v>1</v>
      </c>
    </row>
    <row r="4861" spans="1:18" x14ac:dyDescent="0.2">
      <c r="A4861" s="7">
        <v>6936</v>
      </c>
      <c r="B4861" s="7">
        <v>46</v>
      </c>
      <c r="C4861" s="8">
        <v>952.95974999999999</v>
      </c>
      <c r="D4861" s="8">
        <v>535.52599999999995</v>
      </c>
      <c r="E4861" s="8">
        <v>1342.4691813033605</v>
      </c>
      <c r="F4861" s="7">
        <v>1</v>
      </c>
      <c r="J4861">
        <f t="shared" ca="1" si="254"/>
        <v>3.8673442199007155</v>
      </c>
      <c r="K4861">
        <f t="shared" ca="1" si="254"/>
        <v>0.42246639526860008</v>
      </c>
      <c r="L4861">
        <f t="shared" ca="1" si="254"/>
        <v>8.5242370238228276</v>
      </c>
      <c r="M4861">
        <f t="shared" ca="1" si="254"/>
        <v>9.1603351504092601</v>
      </c>
      <c r="N4861">
        <f t="shared" ca="1" si="254"/>
        <v>2.6817955886748877</v>
      </c>
      <c r="O4861">
        <f t="shared" ca="1" si="252"/>
        <v>0.42246639526860008</v>
      </c>
      <c r="P4861">
        <f t="shared" ca="1" si="253"/>
        <v>2</v>
      </c>
      <c r="Q4861" s="7">
        <v>46</v>
      </c>
      <c r="R4861" s="7">
        <v>1</v>
      </c>
    </row>
    <row r="4862" spans="1:18" x14ac:dyDescent="0.2">
      <c r="A4862" s="7">
        <v>6937</v>
      </c>
      <c r="B4862" s="7">
        <v>26</v>
      </c>
      <c r="C4862" s="8">
        <v>711.37025000000006</v>
      </c>
      <c r="D4862" s="8">
        <v>700.83311111111107</v>
      </c>
      <c r="E4862" s="8">
        <v>462.88743412419609</v>
      </c>
      <c r="F4862" s="7">
        <v>0</v>
      </c>
      <c r="J4862">
        <f t="shared" ref="J4862:N4912" ca="1" si="255">+ABS(J$3-$Q4862)</f>
        <v>23.867344219900716</v>
      </c>
      <c r="K4862">
        <f t="shared" ca="1" si="255"/>
        <v>20.4224663952686</v>
      </c>
      <c r="L4862">
        <f t="shared" ca="1" si="255"/>
        <v>28.524237023822828</v>
      </c>
      <c r="M4862">
        <f t="shared" ca="1" si="255"/>
        <v>29.16033515040926</v>
      </c>
      <c r="N4862">
        <f t="shared" ca="1" si="255"/>
        <v>22.681795588674888</v>
      </c>
      <c r="O4862">
        <f t="shared" ca="1" si="252"/>
        <v>20.4224663952686</v>
      </c>
      <c r="P4862">
        <f t="shared" ca="1" si="253"/>
        <v>2</v>
      </c>
      <c r="Q4862" s="7">
        <v>26</v>
      </c>
      <c r="R4862" s="7">
        <v>0</v>
      </c>
    </row>
    <row r="4863" spans="1:18" x14ac:dyDescent="0.2">
      <c r="A4863" s="7">
        <v>6938</v>
      </c>
      <c r="B4863" s="7">
        <v>30</v>
      </c>
      <c r="C4863" s="8">
        <v>104.533</v>
      </c>
      <c r="D4863" s="8">
        <v>95.171111111111117</v>
      </c>
      <c r="E4863" s="8">
        <v>59.415324213962435</v>
      </c>
      <c r="F4863" s="7">
        <v>0</v>
      </c>
      <c r="J4863">
        <f t="shared" ca="1" si="255"/>
        <v>19.867344219900716</v>
      </c>
      <c r="K4863">
        <f t="shared" ca="1" si="255"/>
        <v>16.4224663952686</v>
      </c>
      <c r="L4863">
        <f t="shared" ca="1" si="255"/>
        <v>24.524237023822828</v>
      </c>
      <c r="M4863">
        <f t="shared" ca="1" si="255"/>
        <v>25.16033515040926</v>
      </c>
      <c r="N4863">
        <f t="shared" ca="1" si="255"/>
        <v>18.681795588674888</v>
      </c>
      <c r="O4863">
        <f t="shared" ca="1" si="252"/>
        <v>16.4224663952686</v>
      </c>
      <c r="P4863">
        <f t="shared" ca="1" si="253"/>
        <v>2</v>
      </c>
      <c r="Q4863" s="7">
        <v>30</v>
      </c>
      <c r="R4863" s="7">
        <v>0</v>
      </c>
    </row>
    <row r="4864" spans="1:18" x14ac:dyDescent="0.2">
      <c r="A4864" s="7">
        <v>6939</v>
      </c>
      <c r="B4864" s="7">
        <v>42</v>
      </c>
      <c r="C4864" s="8">
        <v>81.486000000000004</v>
      </c>
      <c r="D4864" s="8">
        <v>43.471555555555554</v>
      </c>
      <c r="E4864" s="8">
        <v>91.112998478825276</v>
      </c>
      <c r="F4864" s="7">
        <v>0</v>
      </c>
      <c r="J4864">
        <f t="shared" ca="1" si="255"/>
        <v>7.8673442199007155</v>
      </c>
      <c r="K4864">
        <f t="shared" ca="1" si="255"/>
        <v>4.4224663952686001</v>
      </c>
      <c r="L4864">
        <f t="shared" ca="1" si="255"/>
        <v>12.524237023822828</v>
      </c>
      <c r="M4864">
        <f t="shared" ca="1" si="255"/>
        <v>13.16033515040926</v>
      </c>
      <c r="N4864">
        <f t="shared" ca="1" si="255"/>
        <v>6.6817955886748877</v>
      </c>
      <c r="O4864">
        <f t="shared" ca="1" si="252"/>
        <v>4.4224663952686001</v>
      </c>
      <c r="P4864">
        <f t="shared" ca="1" si="253"/>
        <v>2</v>
      </c>
      <c r="Q4864" s="7">
        <v>42</v>
      </c>
      <c r="R4864" s="7">
        <v>0</v>
      </c>
    </row>
    <row r="4865" spans="1:18" x14ac:dyDescent="0.2">
      <c r="A4865" s="7">
        <v>6940</v>
      </c>
      <c r="B4865" s="7">
        <v>65</v>
      </c>
      <c r="C4865" s="8">
        <v>425.03775000000002</v>
      </c>
      <c r="D4865" s="8">
        <v>387.63177777777776</v>
      </c>
      <c r="E4865" s="8">
        <v>323.45638675614094</v>
      </c>
      <c r="F4865" s="7">
        <v>1</v>
      </c>
      <c r="J4865">
        <f t="shared" ca="1" si="255"/>
        <v>15.132655780099284</v>
      </c>
      <c r="K4865">
        <f t="shared" ca="1" si="255"/>
        <v>18.5775336047314</v>
      </c>
      <c r="L4865">
        <f t="shared" ca="1" si="255"/>
        <v>10.475762976177172</v>
      </c>
      <c r="M4865">
        <f t="shared" ca="1" si="255"/>
        <v>9.8396648495907399</v>
      </c>
      <c r="N4865">
        <f t="shared" ca="1" si="255"/>
        <v>16.318204411325112</v>
      </c>
      <c r="O4865">
        <f t="shared" ca="1" si="252"/>
        <v>9.8396648495907399</v>
      </c>
      <c r="P4865">
        <f t="shared" ca="1" si="253"/>
        <v>4</v>
      </c>
      <c r="Q4865" s="7">
        <v>65</v>
      </c>
      <c r="R4865" s="7">
        <v>1</v>
      </c>
    </row>
    <row r="4866" spans="1:18" x14ac:dyDescent="0.2">
      <c r="A4866" s="7">
        <v>6941</v>
      </c>
      <c r="B4866" s="7">
        <v>50</v>
      </c>
      <c r="C4866" s="8">
        <v>447.04649999999998</v>
      </c>
      <c r="D4866" s="8">
        <v>528.0524444444444</v>
      </c>
      <c r="E4866" s="8">
        <v>266.55754148453849</v>
      </c>
      <c r="F4866" s="7">
        <v>0</v>
      </c>
      <c r="J4866">
        <f t="shared" ca="1" si="255"/>
        <v>0.13265578009928447</v>
      </c>
      <c r="K4866">
        <f t="shared" ca="1" si="255"/>
        <v>3.5775336047313999</v>
      </c>
      <c r="L4866">
        <f t="shared" ca="1" si="255"/>
        <v>4.5242370238228276</v>
      </c>
      <c r="M4866">
        <f t="shared" ca="1" si="255"/>
        <v>5.1603351504092601</v>
      </c>
      <c r="N4866">
        <f t="shared" ca="1" si="255"/>
        <v>1.3182044113251123</v>
      </c>
      <c r="O4866">
        <f t="shared" ca="1" si="252"/>
        <v>0.13265578009928447</v>
      </c>
      <c r="P4866">
        <f t="shared" ca="1" si="253"/>
        <v>1</v>
      </c>
      <c r="Q4866" s="7">
        <v>50</v>
      </c>
      <c r="R4866" s="7">
        <v>0</v>
      </c>
    </row>
    <row r="4867" spans="1:18" x14ac:dyDescent="0.2">
      <c r="A4867" s="7">
        <v>6942</v>
      </c>
      <c r="B4867" s="7">
        <v>23</v>
      </c>
      <c r="C4867" s="8">
        <v>489.06074999999998</v>
      </c>
      <c r="D4867" s="8">
        <v>306.8197777777778</v>
      </c>
      <c r="E4867" s="8">
        <v>519.80476798616507</v>
      </c>
      <c r="F4867" s="7">
        <v>0</v>
      </c>
      <c r="J4867">
        <f t="shared" ca="1" si="255"/>
        <v>26.867344219900716</v>
      </c>
      <c r="K4867">
        <f t="shared" ca="1" si="255"/>
        <v>23.4224663952686</v>
      </c>
      <c r="L4867">
        <f t="shared" ca="1" si="255"/>
        <v>31.524237023822828</v>
      </c>
      <c r="M4867">
        <f t="shared" ca="1" si="255"/>
        <v>32.16033515040926</v>
      </c>
      <c r="N4867">
        <f t="shared" ca="1" si="255"/>
        <v>25.681795588674888</v>
      </c>
      <c r="O4867">
        <f t="shared" ca="1" si="252"/>
        <v>23.4224663952686</v>
      </c>
      <c r="P4867">
        <f t="shared" ca="1" si="253"/>
        <v>2</v>
      </c>
      <c r="Q4867" s="7">
        <v>23</v>
      </c>
      <c r="R4867" s="7">
        <v>0</v>
      </c>
    </row>
    <row r="4868" spans="1:18" x14ac:dyDescent="0.2">
      <c r="A4868" s="7">
        <v>6943</v>
      </c>
      <c r="B4868" s="7">
        <v>28</v>
      </c>
      <c r="C4868" s="8">
        <v>301.68450000000001</v>
      </c>
      <c r="D4868" s="8">
        <v>277.96444444444444</v>
      </c>
      <c r="E4868" s="8">
        <v>214.74292153637765</v>
      </c>
      <c r="F4868" s="7">
        <v>0</v>
      </c>
      <c r="J4868">
        <f t="shared" ca="1" si="255"/>
        <v>21.867344219900716</v>
      </c>
      <c r="K4868">
        <f t="shared" ca="1" si="255"/>
        <v>18.4224663952686</v>
      </c>
      <c r="L4868">
        <f t="shared" ca="1" si="255"/>
        <v>26.524237023822828</v>
      </c>
      <c r="M4868">
        <f t="shared" ca="1" si="255"/>
        <v>27.16033515040926</v>
      </c>
      <c r="N4868">
        <f t="shared" ca="1" si="255"/>
        <v>20.681795588674888</v>
      </c>
      <c r="O4868">
        <f t="shared" ca="1" si="252"/>
        <v>18.4224663952686</v>
      </c>
      <c r="P4868">
        <f t="shared" ca="1" si="253"/>
        <v>2</v>
      </c>
      <c r="Q4868" s="7">
        <v>28</v>
      </c>
      <c r="R4868" s="7">
        <v>0</v>
      </c>
    </row>
    <row r="4869" spans="1:18" x14ac:dyDescent="0.2">
      <c r="A4869" s="7">
        <v>6944</v>
      </c>
      <c r="B4869" s="7">
        <v>38</v>
      </c>
      <c r="C4869" s="8">
        <v>566.81074999999998</v>
      </c>
      <c r="D4869" s="8">
        <v>374.64622222222221</v>
      </c>
      <c r="E4869" s="8">
        <v>595.96649635519589</v>
      </c>
      <c r="F4869" s="7">
        <v>0</v>
      </c>
      <c r="J4869">
        <f t="shared" ca="1" si="255"/>
        <v>11.867344219900716</v>
      </c>
      <c r="K4869">
        <f t="shared" ca="1" si="255"/>
        <v>8.4224663952686001</v>
      </c>
      <c r="L4869">
        <f t="shared" ca="1" si="255"/>
        <v>16.524237023822828</v>
      </c>
      <c r="M4869">
        <f t="shared" ca="1" si="255"/>
        <v>17.16033515040926</v>
      </c>
      <c r="N4869">
        <f t="shared" ca="1" si="255"/>
        <v>10.681795588674888</v>
      </c>
      <c r="O4869">
        <f t="shared" ref="O4869:O4932" ca="1" si="256">+MIN(J4869:N4869)</f>
        <v>8.4224663952686001</v>
      </c>
      <c r="P4869">
        <f t="shared" ref="P4869:P4932" ca="1" si="257">+MATCH(O4869,J4869:N4869,0)</f>
        <v>2</v>
      </c>
      <c r="Q4869" s="7">
        <v>38</v>
      </c>
      <c r="R4869" s="7">
        <v>0</v>
      </c>
    </row>
    <row r="4870" spans="1:18" x14ac:dyDescent="0.2">
      <c r="A4870" s="7">
        <v>6946</v>
      </c>
      <c r="B4870" s="7">
        <v>28</v>
      </c>
      <c r="C4870" s="8">
        <v>1443.02575</v>
      </c>
      <c r="D4870" s="8">
        <v>1609.1422222222222</v>
      </c>
      <c r="E4870" s="8">
        <v>756.24141023823381</v>
      </c>
      <c r="F4870" s="7">
        <v>1</v>
      </c>
      <c r="J4870">
        <f t="shared" ca="1" si="255"/>
        <v>21.867344219900716</v>
      </c>
      <c r="K4870">
        <f t="shared" ca="1" si="255"/>
        <v>18.4224663952686</v>
      </c>
      <c r="L4870">
        <f t="shared" ca="1" si="255"/>
        <v>26.524237023822828</v>
      </c>
      <c r="M4870">
        <f t="shared" ca="1" si="255"/>
        <v>27.16033515040926</v>
      </c>
      <c r="N4870">
        <f t="shared" ca="1" si="255"/>
        <v>20.681795588674888</v>
      </c>
      <c r="O4870">
        <f t="shared" ca="1" si="256"/>
        <v>18.4224663952686</v>
      </c>
      <c r="P4870">
        <f t="shared" ca="1" si="257"/>
        <v>2</v>
      </c>
      <c r="Q4870" s="7">
        <v>28</v>
      </c>
      <c r="R4870" s="7">
        <v>1</v>
      </c>
    </row>
    <row r="4871" spans="1:18" x14ac:dyDescent="0.2">
      <c r="A4871" s="7">
        <v>6947</v>
      </c>
      <c r="B4871" s="7">
        <v>29</v>
      </c>
      <c r="C4871" s="8">
        <v>274.92225000000002</v>
      </c>
      <c r="D4871" s="8">
        <v>271.61822222222224</v>
      </c>
      <c r="E4871" s="8">
        <v>237.371310094275</v>
      </c>
      <c r="F4871" s="7">
        <v>0</v>
      </c>
      <c r="J4871">
        <f t="shared" ca="1" si="255"/>
        <v>20.867344219900716</v>
      </c>
      <c r="K4871">
        <f t="shared" ca="1" si="255"/>
        <v>17.4224663952686</v>
      </c>
      <c r="L4871">
        <f t="shared" ca="1" si="255"/>
        <v>25.524237023822828</v>
      </c>
      <c r="M4871">
        <f t="shared" ca="1" si="255"/>
        <v>26.16033515040926</v>
      </c>
      <c r="N4871">
        <f t="shared" ca="1" si="255"/>
        <v>19.681795588674888</v>
      </c>
      <c r="O4871">
        <f t="shared" ca="1" si="256"/>
        <v>17.4224663952686</v>
      </c>
      <c r="P4871">
        <f t="shared" ca="1" si="257"/>
        <v>2</v>
      </c>
      <c r="Q4871" s="7">
        <v>29</v>
      </c>
      <c r="R4871" s="7">
        <v>0</v>
      </c>
    </row>
    <row r="4872" spans="1:18" x14ac:dyDescent="0.2">
      <c r="A4872" s="7">
        <v>6948</v>
      </c>
      <c r="B4872" s="7">
        <v>23</v>
      </c>
      <c r="C4872" s="8">
        <v>264.65350000000001</v>
      </c>
      <c r="D4872" s="8">
        <v>237.35977777777777</v>
      </c>
      <c r="E4872" s="8">
        <v>166.76978841718426</v>
      </c>
      <c r="F4872" s="7">
        <v>0</v>
      </c>
      <c r="J4872">
        <f t="shared" ca="1" si="255"/>
        <v>26.867344219900716</v>
      </c>
      <c r="K4872">
        <f t="shared" ca="1" si="255"/>
        <v>23.4224663952686</v>
      </c>
      <c r="L4872">
        <f t="shared" ca="1" si="255"/>
        <v>31.524237023822828</v>
      </c>
      <c r="M4872">
        <f t="shared" ca="1" si="255"/>
        <v>32.16033515040926</v>
      </c>
      <c r="N4872">
        <f t="shared" ca="1" si="255"/>
        <v>25.681795588674888</v>
      </c>
      <c r="O4872">
        <f t="shared" ca="1" si="256"/>
        <v>23.4224663952686</v>
      </c>
      <c r="P4872">
        <f t="shared" ca="1" si="257"/>
        <v>2</v>
      </c>
      <c r="Q4872" s="7">
        <v>23</v>
      </c>
      <c r="R4872" s="7">
        <v>0</v>
      </c>
    </row>
    <row r="4873" spans="1:18" x14ac:dyDescent="0.2">
      <c r="A4873" s="7">
        <v>6949</v>
      </c>
      <c r="B4873" s="7">
        <v>47</v>
      </c>
      <c r="C4873" s="8">
        <v>257.18374999999997</v>
      </c>
      <c r="D4873" s="8">
        <v>210.55555555555554</v>
      </c>
      <c r="E4873" s="8">
        <v>180.53749646014796</v>
      </c>
      <c r="F4873" s="7">
        <v>1</v>
      </c>
      <c r="J4873">
        <f t="shared" ca="1" si="255"/>
        <v>2.8673442199007155</v>
      </c>
      <c r="K4873">
        <f t="shared" ca="1" si="255"/>
        <v>0.57753360473139992</v>
      </c>
      <c r="L4873">
        <f t="shared" ca="1" si="255"/>
        <v>7.5242370238228276</v>
      </c>
      <c r="M4873">
        <f t="shared" ca="1" si="255"/>
        <v>8.1603351504092601</v>
      </c>
      <c r="N4873">
        <f t="shared" ca="1" si="255"/>
        <v>1.6817955886748877</v>
      </c>
      <c r="O4873">
        <f t="shared" ca="1" si="256"/>
        <v>0.57753360473139992</v>
      </c>
      <c r="P4873">
        <f t="shared" ca="1" si="257"/>
        <v>2</v>
      </c>
      <c r="Q4873" s="7">
        <v>47</v>
      </c>
      <c r="R4873" s="7">
        <v>1</v>
      </c>
    </row>
    <row r="4874" spans="1:18" x14ac:dyDescent="0.2">
      <c r="A4874" s="7">
        <v>6950</v>
      </c>
      <c r="B4874" s="7">
        <v>45</v>
      </c>
      <c r="C4874" s="8">
        <v>468.11725000000001</v>
      </c>
      <c r="D4874" s="8">
        <v>562.67733333333331</v>
      </c>
      <c r="E4874" s="8">
        <v>298.32121284692766</v>
      </c>
      <c r="F4874" s="7">
        <v>0</v>
      </c>
      <c r="J4874">
        <f t="shared" ca="1" si="255"/>
        <v>4.8673442199007155</v>
      </c>
      <c r="K4874">
        <f t="shared" ca="1" si="255"/>
        <v>1.4224663952686001</v>
      </c>
      <c r="L4874">
        <f t="shared" ca="1" si="255"/>
        <v>9.5242370238228276</v>
      </c>
      <c r="M4874">
        <f t="shared" ca="1" si="255"/>
        <v>10.16033515040926</v>
      </c>
      <c r="N4874">
        <f t="shared" ca="1" si="255"/>
        <v>3.6817955886748877</v>
      </c>
      <c r="O4874">
        <f t="shared" ca="1" si="256"/>
        <v>1.4224663952686001</v>
      </c>
      <c r="P4874">
        <f t="shared" ca="1" si="257"/>
        <v>2</v>
      </c>
      <c r="Q4874" s="7">
        <v>45</v>
      </c>
      <c r="R4874" s="7">
        <v>0</v>
      </c>
    </row>
    <row r="4875" spans="1:18" x14ac:dyDescent="0.2">
      <c r="A4875" s="7">
        <v>6951</v>
      </c>
      <c r="B4875" s="7">
        <v>42</v>
      </c>
      <c r="C4875" s="8">
        <v>619.4085</v>
      </c>
      <c r="D4875" s="8">
        <v>278.07244444444444</v>
      </c>
      <c r="E4875" s="8">
        <v>1014.8590939109934</v>
      </c>
      <c r="F4875" s="7">
        <v>0</v>
      </c>
      <c r="J4875">
        <f t="shared" ca="1" si="255"/>
        <v>7.8673442199007155</v>
      </c>
      <c r="K4875">
        <f t="shared" ca="1" si="255"/>
        <v>4.4224663952686001</v>
      </c>
      <c r="L4875">
        <f t="shared" ca="1" si="255"/>
        <v>12.524237023822828</v>
      </c>
      <c r="M4875">
        <f t="shared" ca="1" si="255"/>
        <v>13.16033515040926</v>
      </c>
      <c r="N4875">
        <f t="shared" ca="1" si="255"/>
        <v>6.6817955886748877</v>
      </c>
      <c r="O4875">
        <f t="shared" ca="1" si="256"/>
        <v>4.4224663952686001</v>
      </c>
      <c r="P4875">
        <f t="shared" ca="1" si="257"/>
        <v>2</v>
      </c>
      <c r="Q4875" s="7">
        <v>42</v>
      </c>
      <c r="R4875" s="7">
        <v>0</v>
      </c>
    </row>
    <row r="4876" spans="1:18" x14ac:dyDescent="0.2">
      <c r="A4876" s="7">
        <v>6952</v>
      </c>
      <c r="B4876" s="7">
        <v>46</v>
      </c>
      <c r="C4876" s="8">
        <v>1786.1357499999999</v>
      </c>
      <c r="D4876" s="8">
        <v>1795.4393333333333</v>
      </c>
      <c r="E4876" s="8">
        <v>1065.737192778269</v>
      </c>
      <c r="F4876" s="7">
        <v>1</v>
      </c>
      <c r="J4876">
        <f t="shared" ca="1" si="255"/>
        <v>3.8673442199007155</v>
      </c>
      <c r="K4876">
        <f t="shared" ca="1" si="255"/>
        <v>0.42246639526860008</v>
      </c>
      <c r="L4876">
        <f t="shared" ca="1" si="255"/>
        <v>8.5242370238228276</v>
      </c>
      <c r="M4876">
        <f t="shared" ca="1" si="255"/>
        <v>9.1603351504092601</v>
      </c>
      <c r="N4876">
        <f t="shared" ca="1" si="255"/>
        <v>2.6817955886748877</v>
      </c>
      <c r="O4876">
        <f t="shared" ca="1" si="256"/>
        <v>0.42246639526860008</v>
      </c>
      <c r="P4876">
        <f t="shared" ca="1" si="257"/>
        <v>2</v>
      </c>
      <c r="Q4876" s="7">
        <v>46</v>
      </c>
      <c r="R4876" s="7">
        <v>1</v>
      </c>
    </row>
    <row r="4877" spans="1:18" x14ac:dyDescent="0.2">
      <c r="A4877" s="7">
        <v>6953</v>
      </c>
      <c r="B4877" s="7">
        <v>29</v>
      </c>
      <c r="C4877" s="8">
        <v>628.89224999999999</v>
      </c>
      <c r="D4877" s="8">
        <v>405.44755555555554</v>
      </c>
      <c r="E4877" s="8">
        <v>682.21044615809751</v>
      </c>
      <c r="F4877" s="7">
        <v>0</v>
      </c>
      <c r="J4877">
        <f t="shared" ca="1" si="255"/>
        <v>20.867344219900716</v>
      </c>
      <c r="K4877">
        <f t="shared" ca="1" si="255"/>
        <v>17.4224663952686</v>
      </c>
      <c r="L4877">
        <f t="shared" ca="1" si="255"/>
        <v>25.524237023822828</v>
      </c>
      <c r="M4877">
        <f t="shared" ca="1" si="255"/>
        <v>26.16033515040926</v>
      </c>
      <c r="N4877">
        <f t="shared" ca="1" si="255"/>
        <v>19.681795588674888</v>
      </c>
      <c r="O4877">
        <f t="shared" ca="1" si="256"/>
        <v>17.4224663952686</v>
      </c>
      <c r="P4877">
        <f t="shared" ca="1" si="257"/>
        <v>2</v>
      </c>
      <c r="Q4877" s="7">
        <v>29</v>
      </c>
      <c r="R4877" s="7">
        <v>0</v>
      </c>
    </row>
    <row r="4878" spans="1:18" x14ac:dyDescent="0.2">
      <c r="A4878" s="7">
        <v>6954</v>
      </c>
      <c r="B4878" s="7">
        <v>56</v>
      </c>
      <c r="C4878" s="8">
        <v>651.32124999999996</v>
      </c>
      <c r="D4878" s="8">
        <v>613.85599999999999</v>
      </c>
      <c r="E4878" s="8">
        <v>413.73483773691203</v>
      </c>
      <c r="F4878" s="7">
        <v>1</v>
      </c>
      <c r="J4878">
        <f t="shared" ca="1" si="255"/>
        <v>6.1326557800992845</v>
      </c>
      <c r="K4878">
        <f t="shared" ca="1" si="255"/>
        <v>9.5775336047313999</v>
      </c>
      <c r="L4878">
        <f t="shared" ca="1" si="255"/>
        <v>1.4757629761771724</v>
      </c>
      <c r="M4878">
        <f t="shared" ca="1" si="255"/>
        <v>0.83966484959073995</v>
      </c>
      <c r="N4878">
        <f t="shared" ca="1" si="255"/>
        <v>7.3182044113251123</v>
      </c>
      <c r="O4878">
        <f t="shared" ca="1" si="256"/>
        <v>0.83966484959073995</v>
      </c>
      <c r="P4878">
        <f t="shared" ca="1" si="257"/>
        <v>4</v>
      </c>
      <c r="Q4878" s="7">
        <v>56</v>
      </c>
      <c r="R4878" s="7">
        <v>1</v>
      </c>
    </row>
    <row r="4879" spans="1:18" x14ac:dyDescent="0.2">
      <c r="A4879" s="7">
        <v>6955</v>
      </c>
      <c r="B4879" s="7">
        <v>35</v>
      </c>
      <c r="C4879" s="8">
        <v>647.07899999999995</v>
      </c>
      <c r="D4879" s="8">
        <v>367.9688888888889</v>
      </c>
      <c r="E4879" s="8">
        <v>508.80075720888499</v>
      </c>
      <c r="F4879" s="7">
        <v>1</v>
      </c>
      <c r="J4879">
        <f t="shared" ca="1" si="255"/>
        <v>14.867344219900716</v>
      </c>
      <c r="K4879">
        <f t="shared" ca="1" si="255"/>
        <v>11.4224663952686</v>
      </c>
      <c r="L4879">
        <f t="shared" ca="1" si="255"/>
        <v>19.524237023822828</v>
      </c>
      <c r="M4879">
        <f t="shared" ca="1" si="255"/>
        <v>20.16033515040926</v>
      </c>
      <c r="N4879">
        <f t="shared" ca="1" si="255"/>
        <v>13.681795588674888</v>
      </c>
      <c r="O4879">
        <f t="shared" ca="1" si="256"/>
        <v>11.4224663952686</v>
      </c>
      <c r="P4879">
        <f t="shared" ca="1" si="257"/>
        <v>2</v>
      </c>
      <c r="Q4879" s="7">
        <v>35</v>
      </c>
      <c r="R4879" s="7">
        <v>1</v>
      </c>
    </row>
    <row r="4880" spans="1:18" x14ac:dyDescent="0.2">
      <c r="A4880" s="7">
        <v>6956</v>
      </c>
      <c r="B4880" s="7">
        <v>29</v>
      </c>
      <c r="C4880" s="8">
        <v>70.114750000000001</v>
      </c>
      <c r="D4880" s="8">
        <v>65.439333333333337</v>
      </c>
      <c r="E4880" s="8">
        <v>36.309654634263396</v>
      </c>
      <c r="F4880" s="7">
        <v>0</v>
      </c>
      <c r="J4880">
        <f t="shared" ca="1" si="255"/>
        <v>20.867344219900716</v>
      </c>
      <c r="K4880">
        <f t="shared" ca="1" si="255"/>
        <v>17.4224663952686</v>
      </c>
      <c r="L4880">
        <f t="shared" ca="1" si="255"/>
        <v>25.524237023822828</v>
      </c>
      <c r="M4880">
        <f t="shared" ca="1" si="255"/>
        <v>26.16033515040926</v>
      </c>
      <c r="N4880">
        <f t="shared" ca="1" si="255"/>
        <v>19.681795588674888</v>
      </c>
      <c r="O4880">
        <f t="shared" ca="1" si="256"/>
        <v>17.4224663952686</v>
      </c>
      <c r="P4880">
        <f t="shared" ca="1" si="257"/>
        <v>2</v>
      </c>
      <c r="Q4880" s="7">
        <v>29</v>
      </c>
      <c r="R4880" s="7">
        <v>0</v>
      </c>
    </row>
    <row r="4881" spans="1:18" x14ac:dyDescent="0.2">
      <c r="A4881" s="7">
        <v>6957</v>
      </c>
      <c r="B4881" s="7">
        <v>61</v>
      </c>
      <c r="C4881" s="8">
        <v>1371.96975</v>
      </c>
      <c r="D4881" s="8">
        <v>656.40444444444449</v>
      </c>
      <c r="E4881" s="8">
        <v>1226.3616684635329</v>
      </c>
      <c r="F4881" s="7">
        <v>0</v>
      </c>
      <c r="J4881">
        <f t="shared" ca="1" si="255"/>
        <v>11.132655780099284</v>
      </c>
      <c r="K4881">
        <f t="shared" ca="1" si="255"/>
        <v>14.5775336047314</v>
      </c>
      <c r="L4881">
        <f t="shared" ca="1" si="255"/>
        <v>6.4757629761771724</v>
      </c>
      <c r="M4881">
        <f t="shared" ca="1" si="255"/>
        <v>5.8396648495907399</v>
      </c>
      <c r="N4881">
        <f t="shared" ca="1" si="255"/>
        <v>12.318204411325112</v>
      </c>
      <c r="O4881">
        <f t="shared" ca="1" si="256"/>
        <v>5.8396648495907399</v>
      </c>
      <c r="P4881">
        <f t="shared" ca="1" si="257"/>
        <v>4</v>
      </c>
      <c r="Q4881" s="7">
        <v>61</v>
      </c>
      <c r="R4881" s="7">
        <v>0</v>
      </c>
    </row>
    <row r="4882" spans="1:18" x14ac:dyDescent="0.2">
      <c r="A4882" s="7">
        <v>6958</v>
      </c>
      <c r="B4882" s="7">
        <v>48</v>
      </c>
      <c r="C4882" s="8">
        <v>407.51850000000002</v>
      </c>
      <c r="D4882" s="8">
        <v>420.6</v>
      </c>
      <c r="E4882" s="8">
        <v>240.47844216224416</v>
      </c>
      <c r="F4882" s="7">
        <v>0</v>
      </c>
      <c r="J4882">
        <f t="shared" ca="1" si="255"/>
        <v>1.8673442199007155</v>
      </c>
      <c r="K4882">
        <f t="shared" ca="1" si="255"/>
        <v>1.5775336047313999</v>
      </c>
      <c r="L4882">
        <f t="shared" ca="1" si="255"/>
        <v>6.5242370238228276</v>
      </c>
      <c r="M4882">
        <f t="shared" ca="1" si="255"/>
        <v>7.1603351504092601</v>
      </c>
      <c r="N4882">
        <f t="shared" ca="1" si="255"/>
        <v>0.68179558867488765</v>
      </c>
      <c r="O4882">
        <f t="shared" ca="1" si="256"/>
        <v>0.68179558867488765</v>
      </c>
      <c r="P4882">
        <f t="shared" ca="1" si="257"/>
        <v>5</v>
      </c>
      <c r="Q4882" s="7">
        <v>48</v>
      </c>
      <c r="R4882" s="7">
        <v>0</v>
      </c>
    </row>
    <row r="4883" spans="1:18" x14ac:dyDescent="0.2">
      <c r="A4883" s="7">
        <v>6961</v>
      </c>
      <c r="B4883" s="7">
        <v>25</v>
      </c>
      <c r="C4883" s="8">
        <v>821.05875000000003</v>
      </c>
      <c r="D4883" s="8">
        <v>634.1975555555556</v>
      </c>
      <c r="E4883" s="8">
        <v>696.31933833747644</v>
      </c>
      <c r="F4883" s="7">
        <v>0</v>
      </c>
      <c r="J4883">
        <f t="shared" ca="1" si="255"/>
        <v>24.867344219900716</v>
      </c>
      <c r="K4883">
        <f t="shared" ca="1" si="255"/>
        <v>21.4224663952686</v>
      </c>
      <c r="L4883">
        <f t="shared" ca="1" si="255"/>
        <v>29.524237023822828</v>
      </c>
      <c r="M4883">
        <f t="shared" ca="1" si="255"/>
        <v>30.16033515040926</v>
      </c>
      <c r="N4883">
        <f t="shared" ca="1" si="255"/>
        <v>23.681795588674888</v>
      </c>
      <c r="O4883">
        <f t="shared" ca="1" si="256"/>
        <v>21.4224663952686</v>
      </c>
      <c r="P4883">
        <f t="shared" ca="1" si="257"/>
        <v>2</v>
      </c>
      <c r="Q4883" s="7">
        <v>25</v>
      </c>
      <c r="R4883" s="7">
        <v>0</v>
      </c>
    </row>
    <row r="4884" spans="1:18" x14ac:dyDescent="0.2">
      <c r="A4884" s="7">
        <v>6962</v>
      </c>
      <c r="B4884" s="7">
        <v>48</v>
      </c>
      <c r="C4884" s="8">
        <v>1934.76</v>
      </c>
      <c r="D4884" s="8">
        <v>1745.5793333333334</v>
      </c>
      <c r="E4884" s="8">
        <v>1011.7595984988477</v>
      </c>
      <c r="F4884" s="7">
        <v>1</v>
      </c>
      <c r="J4884">
        <f t="shared" ca="1" si="255"/>
        <v>1.8673442199007155</v>
      </c>
      <c r="K4884">
        <f t="shared" ca="1" si="255"/>
        <v>1.5775336047313999</v>
      </c>
      <c r="L4884">
        <f t="shared" ca="1" si="255"/>
        <v>6.5242370238228276</v>
      </c>
      <c r="M4884">
        <f t="shared" ca="1" si="255"/>
        <v>7.1603351504092601</v>
      </c>
      <c r="N4884">
        <f t="shared" ca="1" si="255"/>
        <v>0.68179558867488765</v>
      </c>
      <c r="O4884">
        <f t="shared" ca="1" si="256"/>
        <v>0.68179558867488765</v>
      </c>
      <c r="P4884">
        <f t="shared" ca="1" si="257"/>
        <v>5</v>
      </c>
      <c r="Q4884" s="7">
        <v>48</v>
      </c>
      <c r="R4884" s="7">
        <v>1</v>
      </c>
    </row>
    <row r="4885" spans="1:18" x14ac:dyDescent="0.2">
      <c r="A4885" s="7">
        <v>6963</v>
      </c>
      <c r="B4885" s="7">
        <v>25</v>
      </c>
      <c r="C4885" s="8">
        <v>1151.76875</v>
      </c>
      <c r="D4885" s="8">
        <v>988.39822222222222</v>
      </c>
      <c r="E4885" s="8">
        <v>748.39800019728784</v>
      </c>
      <c r="F4885" s="7">
        <v>1</v>
      </c>
      <c r="J4885">
        <f t="shared" ca="1" si="255"/>
        <v>24.867344219900716</v>
      </c>
      <c r="K4885">
        <f t="shared" ca="1" si="255"/>
        <v>21.4224663952686</v>
      </c>
      <c r="L4885">
        <f t="shared" ca="1" si="255"/>
        <v>29.524237023822828</v>
      </c>
      <c r="M4885">
        <f t="shared" ca="1" si="255"/>
        <v>30.16033515040926</v>
      </c>
      <c r="N4885">
        <f t="shared" ca="1" si="255"/>
        <v>23.681795588674888</v>
      </c>
      <c r="O4885">
        <f t="shared" ca="1" si="256"/>
        <v>21.4224663952686</v>
      </c>
      <c r="P4885">
        <f t="shared" ca="1" si="257"/>
        <v>2</v>
      </c>
      <c r="Q4885" s="7">
        <v>25</v>
      </c>
      <c r="R4885" s="7">
        <v>1</v>
      </c>
    </row>
    <row r="4886" spans="1:18" x14ac:dyDescent="0.2">
      <c r="A4886" s="7">
        <v>6964</v>
      </c>
      <c r="B4886" s="7">
        <v>49</v>
      </c>
      <c r="C4886" s="8">
        <v>492.10550000000001</v>
      </c>
      <c r="D4886" s="8">
        <v>276.19111111111113</v>
      </c>
      <c r="E4886" s="8">
        <v>406.99015847206027</v>
      </c>
      <c r="F4886" s="7">
        <v>1</v>
      </c>
      <c r="J4886">
        <f t="shared" ca="1" si="255"/>
        <v>0.86734421990071553</v>
      </c>
      <c r="K4886">
        <f t="shared" ca="1" si="255"/>
        <v>2.5775336047313999</v>
      </c>
      <c r="L4886">
        <f t="shared" ca="1" si="255"/>
        <v>5.5242370238228276</v>
      </c>
      <c r="M4886">
        <f t="shared" ca="1" si="255"/>
        <v>6.1603351504092601</v>
      </c>
      <c r="N4886">
        <f t="shared" ca="1" si="255"/>
        <v>0.31820441132511235</v>
      </c>
      <c r="O4886">
        <f t="shared" ca="1" si="256"/>
        <v>0.31820441132511235</v>
      </c>
      <c r="P4886">
        <f t="shared" ca="1" si="257"/>
        <v>5</v>
      </c>
      <c r="Q4886" s="7">
        <v>49</v>
      </c>
      <c r="R4886" s="7">
        <v>1</v>
      </c>
    </row>
    <row r="4887" spans="1:18" x14ac:dyDescent="0.2">
      <c r="A4887" s="7">
        <v>6966</v>
      </c>
      <c r="B4887" s="7">
        <v>22</v>
      </c>
      <c r="C4887" s="8">
        <v>984.28949999999998</v>
      </c>
      <c r="D4887" s="8">
        <v>1246.4817777777778</v>
      </c>
      <c r="E4887" s="8">
        <v>581.92380063470159</v>
      </c>
      <c r="F4887" s="7">
        <v>1</v>
      </c>
      <c r="J4887">
        <f t="shared" ca="1" si="255"/>
        <v>27.867344219900716</v>
      </c>
      <c r="K4887">
        <f t="shared" ca="1" si="255"/>
        <v>24.4224663952686</v>
      </c>
      <c r="L4887">
        <f t="shared" ca="1" si="255"/>
        <v>32.524237023822828</v>
      </c>
      <c r="M4887">
        <f t="shared" ca="1" si="255"/>
        <v>33.16033515040926</v>
      </c>
      <c r="N4887">
        <f t="shared" ca="1" si="255"/>
        <v>26.681795588674888</v>
      </c>
      <c r="O4887">
        <f t="shared" ca="1" si="256"/>
        <v>24.4224663952686</v>
      </c>
      <c r="P4887">
        <f t="shared" ca="1" si="257"/>
        <v>2</v>
      </c>
      <c r="Q4887" s="7">
        <v>22</v>
      </c>
      <c r="R4887" s="7">
        <v>1</v>
      </c>
    </row>
    <row r="4888" spans="1:18" x14ac:dyDescent="0.2">
      <c r="A4888" s="7">
        <v>6967</v>
      </c>
      <c r="B4888" s="7">
        <v>31</v>
      </c>
      <c r="C4888" s="8">
        <v>1124.2165</v>
      </c>
      <c r="D4888" s="8">
        <v>867.61355555555554</v>
      </c>
      <c r="E4888" s="8">
        <v>745.88252700993837</v>
      </c>
      <c r="F4888" s="7">
        <v>1</v>
      </c>
      <c r="J4888">
        <f t="shared" ca="1" si="255"/>
        <v>18.867344219900716</v>
      </c>
      <c r="K4888">
        <f t="shared" ca="1" si="255"/>
        <v>15.4224663952686</v>
      </c>
      <c r="L4888">
        <f t="shared" ca="1" si="255"/>
        <v>23.524237023822828</v>
      </c>
      <c r="M4888">
        <f t="shared" ca="1" si="255"/>
        <v>24.16033515040926</v>
      </c>
      <c r="N4888">
        <f t="shared" ca="1" si="255"/>
        <v>17.681795588674888</v>
      </c>
      <c r="O4888">
        <f t="shared" ca="1" si="256"/>
        <v>15.4224663952686</v>
      </c>
      <c r="P4888">
        <f t="shared" ca="1" si="257"/>
        <v>2</v>
      </c>
      <c r="Q4888" s="7">
        <v>31</v>
      </c>
      <c r="R4888" s="7">
        <v>1</v>
      </c>
    </row>
    <row r="4889" spans="1:18" x14ac:dyDescent="0.2">
      <c r="A4889" s="7">
        <v>6968</v>
      </c>
      <c r="B4889" s="7">
        <v>63</v>
      </c>
      <c r="C4889" s="8">
        <v>919.07950000000005</v>
      </c>
      <c r="D4889" s="8">
        <v>1219.9988888888888</v>
      </c>
      <c r="E4889" s="8">
        <v>275.31905860772048</v>
      </c>
      <c r="F4889" s="7">
        <v>1</v>
      </c>
      <c r="J4889">
        <f t="shared" ca="1" si="255"/>
        <v>13.132655780099284</v>
      </c>
      <c r="K4889">
        <f t="shared" ca="1" si="255"/>
        <v>16.5775336047314</v>
      </c>
      <c r="L4889">
        <f t="shared" ca="1" si="255"/>
        <v>8.4757629761771724</v>
      </c>
      <c r="M4889">
        <f t="shared" ca="1" si="255"/>
        <v>7.8396648495907399</v>
      </c>
      <c r="N4889">
        <f t="shared" ca="1" si="255"/>
        <v>14.318204411325112</v>
      </c>
      <c r="O4889">
        <f t="shared" ca="1" si="256"/>
        <v>7.8396648495907399</v>
      </c>
      <c r="P4889">
        <f t="shared" ca="1" si="257"/>
        <v>4</v>
      </c>
      <c r="Q4889" s="7">
        <v>63</v>
      </c>
      <c r="R4889" s="7">
        <v>1</v>
      </c>
    </row>
    <row r="4890" spans="1:18" x14ac:dyDescent="0.2">
      <c r="A4890" s="7">
        <v>6969</v>
      </c>
      <c r="B4890" s="7">
        <v>65</v>
      </c>
      <c r="C4890" s="8">
        <v>1183.21975</v>
      </c>
      <c r="D4890" s="8">
        <v>809.62822222222223</v>
      </c>
      <c r="E4890" s="8">
        <v>951.41856139060837</v>
      </c>
      <c r="F4890" s="7">
        <v>1</v>
      </c>
      <c r="J4890">
        <f t="shared" ca="1" si="255"/>
        <v>15.132655780099284</v>
      </c>
      <c r="K4890">
        <f t="shared" ca="1" si="255"/>
        <v>18.5775336047314</v>
      </c>
      <c r="L4890">
        <f t="shared" ca="1" si="255"/>
        <v>10.475762976177172</v>
      </c>
      <c r="M4890">
        <f t="shared" ca="1" si="255"/>
        <v>9.8396648495907399</v>
      </c>
      <c r="N4890">
        <f t="shared" ca="1" si="255"/>
        <v>16.318204411325112</v>
      </c>
      <c r="O4890">
        <f t="shared" ca="1" si="256"/>
        <v>9.8396648495907399</v>
      </c>
      <c r="P4890">
        <f t="shared" ca="1" si="257"/>
        <v>4</v>
      </c>
      <c r="Q4890" s="7">
        <v>65</v>
      </c>
      <c r="R4890" s="7">
        <v>1</v>
      </c>
    </row>
    <row r="4891" spans="1:18" x14ac:dyDescent="0.2">
      <c r="A4891" s="7">
        <v>6973</v>
      </c>
      <c r="B4891" s="7">
        <v>73</v>
      </c>
      <c r="C4891" s="8">
        <v>503.22075000000001</v>
      </c>
      <c r="D4891" s="8">
        <v>356.35977777777777</v>
      </c>
      <c r="E4891" s="8">
        <v>608.73433479265327</v>
      </c>
      <c r="F4891" s="7">
        <v>1</v>
      </c>
      <c r="J4891">
        <f t="shared" ca="1" si="255"/>
        <v>23.132655780099284</v>
      </c>
      <c r="K4891">
        <f t="shared" ca="1" si="255"/>
        <v>26.5775336047314</v>
      </c>
      <c r="L4891">
        <f t="shared" ca="1" si="255"/>
        <v>18.475762976177172</v>
      </c>
      <c r="M4891">
        <f t="shared" ca="1" si="255"/>
        <v>17.83966484959074</v>
      </c>
      <c r="N4891">
        <f t="shared" ca="1" si="255"/>
        <v>24.318204411325112</v>
      </c>
      <c r="O4891">
        <f t="shared" ca="1" si="256"/>
        <v>17.83966484959074</v>
      </c>
      <c r="P4891">
        <f t="shared" ca="1" si="257"/>
        <v>4</v>
      </c>
      <c r="Q4891" s="7">
        <v>73</v>
      </c>
      <c r="R4891" s="7">
        <v>1</v>
      </c>
    </row>
    <row r="4892" spans="1:18" x14ac:dyDescent="0.2">
      <c r="A4892" s="7">
        <v>6976</v>
      </c>
      <c r="B4892" s="7">
        <v>29</v>
      </c>
      <c r="C4892" s="8">
        <v>312.41725000000002</v>
      </c>
      <c r="D4892" s="8">
        <v>371.44355555555558</v>
      </c>
      <c r="E4892" s="8">
        <v>143.61076698038272</v>
      </c>
      <c r="F4892" s="7">
        <v>0</v>
      </c>
      <c r="J4892">
        <f t="shared" ca="1" si="255"/>
        <v>20.867344219900716</v>
      </c>
      <c r="K4892">
        <f t="shared" ca="1" si="255"/>
        <v>17.4224663952686</v>
      </c>
      <c r="L4892">
        <f t="shared" ca="1" si="255"/>
        <v>25.524237023822828</v>
      </c>
      <c r="M4892">
        <f t="shared" ca="1" si="255"/>
        <v>26.16033515040926</v>
      </c>
      <c r="N4892">
        <f t="shared" ca="1" si="255"/>
        <v>19.681795588674888</v>
      </c>
      <c r="O4892">
        <f t="shared" ca="1" si="256"/>
        <v>17.4224663952686</v>
      </c>
      <c r="P4892">
        <f t="shared" ca="1" si="257"/>
        <v>2</v>
      </c>
      <c r="Q4892" s="7">
        <v>29</v>
      </c>
      <c r="R4892" s="7">
        <v>0</v>
      </c>
    </row>
    <row r="4893" spans="1:18" x14ac:dyDescent="0.2">
      <c r="A4893" s="7">
        <v>6977</v>
      </c>
      <c r="B4893" s="7">
        <v>32</v>
      </c>
      <c r="C4893" s="8">
        <v>279.49149999999997</v>
      </c>
      <c r="D4893" s="8">
        <v>320.59555555555556</v>
      </c>
      <c r="E4893" s="8">
        <v>116.97885323554694</v>
      </c>
      <c r="F4893" s="7">
        <v>0</v>
      </c>
      <c r="J4893">
        <f t="shared" ca="1" si="255"/>
        <v>17.867344219900716</v>
      </c>
      <c r="K4893">
        <f t="shared" ca="1" si="255"/>
        <v>14.4224663952686</v>
      </c>
      <c r="L4893">
        <f t="shared" ca="1" si="255"/>
        <v>22.524237023822828</v>
      </c>
      <c r="M4893">
        <f t="shared" ca="1" si="255"/>
        <v>23.16033515040926</v>
      </c>
      <c r="N4893">
        <f t="shared" ca="1" si="255"/>
        <v>16.681795588674888</v>
      </c>
      <c r="O4893">
        <f t="shared" ca="1" si="256"/>
        <v>14.4224663952686</v>
      </c>
      <c r="P4893">
        <f t="shared" ca="1" si="257"/>
        <v>2</v>
      </c>
      <c r="Q4893" s="7">
        <v>32</v>
      </c>
      <c r="R4893" s="7">
        <v>0</v>
      </c>
    </row>
    <row r="4894" spans="1:18" x14ac:dyDescent="0.2">
      <c r="A4894" s="7">
        <v>6978</v>
      </c>
      <c r="B4894" s="7">
        <v>35</v>
      </c>
      <c r="C4894" s="8">
        <v>413.96424999999999</v>
      </c>
      <c r="D4894" s="8">
        <v>199.86288888888888</v>
      </c>
      <c r="E4894" s="8">
        <v>508.84672895395039</v>
      </c>
      <c r="F4894" s="7">
        <v>0</v>
      </c>
      <c r="J4894">
        <f t="shared" ca="1" si="255"/>
        <v>14.867344219900716</v>
      </c>
      <c r="K4894">
        <f t="shared" ca="1" si="255"/>
        <v>11.4224663952686</v>
      </c>
      <c r="L4894">
        <f t="shared" ca="1" si="255"/>
        <v>19.524237023822828</v>
      </c>
      <c r="M4894">
        <f t="shared" ca="1" si="255"/>
        <v>20.16033515040926</v>
      </c>
      <c r="N4894">
        <f t="shared" ca="1" si="255"/>
        <v>13.681795588674888</v>
      </c>
      <c r="O4894">
        <f t="shared" ca="1" si="256"/>
        <v>11.4224663952686</v>
      </c>
      <c r="P4894">
        <f t="shared" ca="1" si="257"/>
        <v>2</v>
      </c>
      <c r="Q4894" s="7">
        <v>35</v>
      </c>
      <c r="R4894" s="7">
        <v>0</v>
      </c>
    </row>
    <row r="4895" spans="1:18" x14ac:dyDescent="0.2">
      <c r="A4895" s="7">
        <v>6979</v>
      </c>
      <c r="B4895" s="7">
        <v>26</v>
      </c>
      <c r="C4895" s="8">
        <v>1961.8477499999999</v>
      </c>
      <c r="D4895" s="8">
        <v>2128.3491111111111</v>
      </c>
      <c r="E4895" s="8">
        <v>1329.9942607976691</v>
      </c>
      <c r="F4895" s="7">
        <v>1</v>
      </c>
      <c r="J4895">
        <f t="shared" ca="1" si="255"/>
        <v>23.867344219900716</v>
      </c>
      <c r="K4895">
        <f t="shared" ca="1" si="255"/>
        <v>20.4224663952686</v>
      </c>
      <c r="L4895">
        <f t="shared" ca="1" si="255"/>
        <v>28.524237023822828</v>
      </c>
      <c r="M4895">
        <f t="shared" ca="1" si="255"/>
        <v>29.16033515040926</v>
      </c>
      <c r="N4895">
        <f t="shared" ca="1" si="255"/>
        <v>22.681795588674888</v>
      </c>
      <c r="O4895">
        <f t="shared" ca="1" si="256"/>
        <v>20.4224663952686</v>
      </c>
      <c r="P4895">
        <f t="shared" ca="1" si="257"/>
        <v>2</v>
      </c>
      <c r="Q4895" s="7">
        <v>26</v>
      </c>
      <c r="R4895" s="7">
        <v>1</v>
      </c>
    </row>
    <row r="4896" spans="1:18" x14ac:dyDescent="0.2">
      <c r="A4896" s="7">
        <v>6980</v>
      </c>
      <c r="B4896" s="7">
        <v>37</v>
      </c>
      <c r="C4896" s="8">
        <v>279.63875000000002</v>
      </c>
      <c r="D4896" s="8">
        <v>317.06577777777778</v>
      </c>
      <c r="E4896" s="8">
        <v>193.34162718000903</v>
      </c>
      <c r="F4896" s="7">
        <v>1</v>
      </c>
      <c r="J4896">
        <f t="shared" ca="1" si="255"/>
        <v>12.867344219900716</v>
      </c>
      <c r="K4896">
        <f t="shared" ca="1" si="255"/>
        <v>9.4224663952686001</v>
      </c>
      <c r="L4896">
        <f t="shared" ca="1" si="255"/>
        <v>17.524237023822828</v>
      </c>
      <c r="M4896">
        <f t="shared" ca="1" si="255"/>
        <v>18.16033515040926</v>
      </c>
      <c r="N4896">
        <f t="shared" ca="1" si="255"/>
        <v>11.681795588674888</v>
      </c>
      <c r="O4896">
        <f t="shared" ca="1" si="256"/>
        <v>9.4224663952686001</v>
      </c>
      <c r="P4896">
        <f t="shared" ca="1" si="257"/>
        <v>2</v>
      </c>
      <c r="Q4896" s="7">
        <v>37</v>
      </c>
      <c r="R4896" s="7">
        <v>1</v>
      </c>
    </row>
    <row r="4897" spans="1:18" x14ac:dyDescent="0.2">
      <c r="A4897" s="7">
        <v>6981</v>
      </c>
      <c r="B4897" s="7">
        <v>41</v>
      </c>
      <c r="C4897" s="8">
        <v>1036.05475</v>
      </c>
      <c r="D4897" s="8">
        <v>1284.4306666666666</v>
      </c>
      <c r="E4897" s="8">
        <v>643.99401449884067</v>
      </c>
      <c r="F4897" s="7">
        <v>1</v>
      </c>
      <c r="J4897">
        <f t="shared" ca="1" si="255"/>
        <v>8.8673442199007155</v>
      </c>
      <c r="K4897">
        <f t="shared" ca="1" si="255"/>
        <v>5.4224663952686001</v>
      </c>
      <c r="L4897">
        <f t="shared" ca="1" si="255"/>
        <v>13.524237023822828</v>
      </c>
      <c r="M4897">
        <f t="shared" ca="1" si="255"/>
        <v>14.16033515040926</v>
      </c>
      <c r="N4897">
        <f t="shared" ca="1" si="255"/>
        <v>7.6817955886748877</v>
      </c>
      <c r="O4897">
        <f t="shared" ca="1" si="256"/>
        <v>5.4224663952686001</v>
      </c>
      <c r="P4897">
        <f t="shared" ca="1" si="257"/>
        <v>2</v>
      </c>
      <c r="Q4897" s="7">
        <v>41</v>
      </c>
      <c r="R4897" s="7">
        <v>1</v>
      </c>
    </row>
    <row r="4898" spans="1:18" x14ac:dyDescent="0.2">
      <c r="A4898" s="7">
        <v>6982</v>
      </c>
      <c r="B4898" s="7">
        <v>29</v>
      </c>
      <c r="C4898" s="8">
        <v>212.041</v>
      </c>
      <c r="D4898" s="8">
        <v>237.24711111111111</v>
      </c>
      <c r="E4898" s="8">
        <v>87.031161203219014</v>
      </c>
      <c r="F4898" s="7">
        <v>0</v>
      </c>
      <c r="J4898">
        <f t="shared" ca="1" si="255"/>
        <v>20.867344219900716</v>
      </c>
      <c r="K4898">
        <f t="shared" ca="1" si="255"/>
        <v>17.4224663952686</v>
      </c>
      <c r="L4898">
        <f t="shared" ca="1" si="255"/>
        <v>25.524237023822828</v>
      </c>
      <c r="M4898">
        <f t="shared" ca="1" si="255"/>
        <v>26.16033515040926</v>
      </c>
      <c r="N4898">
        <f t="shared" ca="1" si="255"/>
        <v>19.681795588674888</v>
      </c>
      <c r="O4898">
        <f t="shared" ca="1" si="256"/>
        <v>17.4224663952686</v>
      </c>
      <c r="P4898">
        <f t="shared" ca="1" si="257"/>
        <v>2</v>
      </c>
      <c r="Q4898" s="7">
        <v>29</v>
      </c>
      <c r="R4898" s="7">
        <v>0</v>
      </c>
    </row>
    <row r="4899" spans="1:18" x14ac:dyDescent="0.2">
      <c r="A4899" s="7">
        <v>6983</v>
      </c>
      <c r="B4899" s="7">
        <v>53</v>
      </c>
      <c r="C4899" s="8">
        <v>273.404</v>
      </c>
      <c r="D4899" s="8">
        <v>330.4902222222222</v>
      </c>
      <c r="E4899" s="8">
        <v>116.14560446166682</v>
      </c>
      <c r="F4899" s="7">
        <v>0</v>
      </c>
      <c r="J4899">
        <f t="shared" ca="1" si="255"/>
        <v>3.1326557800992845</v>
      </c>
      <c r="K4899">
        <f t="shared" ca="1" si="255"/>
        <v>6.5775336047313999</v>
      </c>
      <c r="L4899">
        <f t="shared" ca="1" si="255"/>
        <v>1.5242370238228276</v>
      </c>
      <c r="M4899">
        <f t="shared" ca="1" si="255"/>
        <v>2.1603351504092601</v>
      </c>
      <c r="N4899">
        <f t="shared" ca="1" si="255"/>
        <v>4.3182044113251123</v>
      </c>
      <c r="O4899">
        <f t="shared" ca="1" si="256"/>
        <v>1.5242370238228276</v>
      </c>
      <c r="P4899">
        <f t="shared" ca="1" si="257"/>
        <v>3</v>
      </c>
      <c r="Q4899" s="7">
        <v>53</v>
      </c>
      <c r="R4899" s="7">
        <v>0</v>
      </c>
    </row>
    <row r="4900" spans="1:18" x14ac:dyDescent="0.2">
      <c r="A4900" s="7">
        <v>6984</v>
      </c>
      <c r="B4900" s="7">
        <v>50</v>
      </c>
      <c r="C4900" s="8">
        <v>128.483</v>
      </c>
      <c r="D4900" s="8">
        <v>69.805333333333337</v>
      </c>
      <c r="E4900" s="8">
        <v>89.968221895673764</v>
      </c>
      <c r="F4900" s="7">
        <v>0</v>
      </c>
      <c r="J4900">
        <f t="shared" ca="1" si="255"/>
        <v>0.13265578009928447</v>
      </c>
      <c r="K4900">
        <f t="shared" ca="1" si="255"/>
        <v>3.5775336047313999</v>
      </c>
      <c r="L4900">
        <f t="shared" ca="1" si="255"/>
        <v>4.5242370238228276</v>
      </c>
      <c r="M4900">
        <f t="shared" ca="1" si="255"/>
        <v>5.1603351504092601</v>
      </c>
      <c r="N4900">
        <f t="shared" ca="1" si="255"/>
        <v>1.3182044113251123</v>
      </c>
      <c r="O4900">
        <f t="shared" ca="1" si="256"/>
        <v>0.13265578009928447</v>
      </c>
      <c r="P4900">
        <f t="shared" ca="1" si="257"/>
        <v>1</v>
      </c>
      <c r="Q4900" s="7">
        <v>50</v>
      </c>
      <c r="R4900" s="7">
        <v>0</v>
      </c>
    </row>
    <row r="4901" spans="1:18" x14ac:dyDescent="0.2">
      <c r="A4901" s="7">
        <v>6985</v>
      </c>
      <c r="B4901" s="7">
        <v>36</v>
      </c>
      <c r="C4901" s="8">
        <v>177.73349999999999</v>
      </c>
      <c r="D4901" s="8">
        <v>236.17333333333335</v>
      </c>
      <c r="E4901" s="8">
        <v>102.92954465772618</v>
      </c>
      <c r="F4901" s="7">
        <v>0</v>
      </c>
      <c r="J4901">
        <f t="shared" ca="1" si="255"/>
        <v>13.867344219900716</v>
      </c>
      <c r="K4901">
        <f t="shared" ca="1" si="255"/>
        <v>10.4224663952686</v>
      </c>
      <c r="L4901">
        <f t="shared" ca="1" si="255"/>
        <v>18.524237023822828</v>
      </c>
      <c r="M4901">
        <f t="shared" ca="1" si="255"/>
        <v>19.16033515040926</v>
      </c>
      <c r="N4901">
        <f t="shared" ca="1" si="255"/>
        <v>12.681795588674888</v>
      </c>
      <c r="O4901">
        <f t="shared" ca="1" si="256"/>
        <v>10.4224663952686</v>
      </c>
      <c r="P4901">
        <f t="shared" ca="1" si="257"/>
        <v>2</v>
      </c>
      <c r="Q4901" s="7">
        <v>36</v>
      </c>
      <c r="R4901" s="7">
        <v>0</v>
      </c>
    </row>
    <row r="4902" spans="1:18" x14ac:dyDescent="0.2">
      <c r="A4902" s="7">
        <v>6986</v>
      </c>
      <c r="B4902" s="7">
        <v>29</v>
      </c>
      <c r="C4902" s="8">
        <v>694.56150000000002</v>
      </c>
      <c r="D4902" s="8">
        <v>434.59555555555556</v>
      </c>
      <c r="E4902" s="8">
        <v>499.34595345520489</v>
      </c>
      <c r="F4902" s="7">
        <v>0</v>
      </c>
      <c r="J4902">
        <f t="shared" ca="1" si="255"/>
        <v>20.867344219900716</v>
      </c>
      <c r="K4902">
        <f t="shared" ca="1" si="255"/>
        <v>17.4224663952686</v>
      </c>
      <c r="L4902">
        <f t="shared" ca="1" si="255"/>
        <v>25.524237023822828</v>
      </c>
      <c r="M4902">
        <f t="shared" ca="1" si="255"/>
        <v>26.16033515040926</v>
      </c>
      <c r="N4902">
        <f t="shared" ca="1" si="255"/>
        <v>19.681795588674888</v>
      </c>
      <c r="O4902">
        <f t="shared" ca="1" si="256"/>
        <v>17.4224663952686</v>
      </c>
      <c r="P4902">
        <f t="shared" ca="1" si="257"/>
        <v>2</v>
      </c>
      <c r="Q4902" s="7">
        <v>29</v>
      </c>
      <c r="R4902" s="7">
        <v>0</v>
      </c>
    </row>
    <row r="4903" spans="1:18" x14ac:dyDescent="0.2">
      <c r="A4903" s="7">
        <v>6987</v>
      </c>
      <c r="B4903" s="7">
        <v>31</v>
      </c>
      <c r="C4903" s="8">
        <v>577.428</v>
      </c>
      <c r="D4903" s="8">
        <v>550.47511111111112</v>
      </c>
      <c r="E4903" s="8">
        <v>347.84918743653606</v>
      </c>
      <c r="F4903" s="7">
        <v>0</v>
      </c>
      <c r="J4903">
        <f t="shared" ca="1" si="255"/>
        <v>18.867344219900716</v>
      </c>
      <c r="K4903">
        <f t="shared" ca="1" si="255"/>
        <v>15.4224663952686</v>
      </c>
      <c r="L4903">
        <f t="shared" ca="1" si="255"/>
        <v>23.524237023822828</v>
      </c>
      <c r="M4903">
        <f t="shared" ca="1" si="255"/>
        <v>24.16033515040926</v>
      </c>
      <c r="N4903">
        <f t="shared" ca="1" si="255"/>
        <v>17.681795588674888</v>
      </c>
      <c r="O4903">
        <f t="shared" ca="1" si="256"/>
        <v>15.4224663952686</v>
      </c>
      <c r="P4903">
        <f t="shared" ca="1" si="257"/>
        <v>2</v>
      </c>
      <c r="Q4903" s="7">
        <v>31</v>
      </c>
      <c r="R4903" s="7">
        <v>0</v>
      </c>
    </row>
    <row r="4904" spans="1:18" x14ac:dyDescent="0.2">
      <c r="A4904" s="7">
        <v>6988</v>
      </c>
      <c r="B4904" s="7">
        <v>51</v>
      </c>
      <c r="C4904" s="8">
        <v>239.31075000000001</v>
      </c>
      <c r="D4904" s="8">
        <v>142.68933333333334</v>
      </c>
      <c r="E4904" s="8">
        <v>248.90021799889342</v>
      </c>
      <c r="F4904" s="7">
        <v>0</v>
      </c>
      <c r="J4904">
        <f t="shared" ca="1" si="255"/>
        <v>1.1326557800992845</v>
      </c>
      <c r="K4904">
        <f t="shared" ca="1" si="255"/>
        <v>4.5775336047313999</v>
      </c>
      <c r="L4904">
        <f t="shared" ca="1" si="255"/>
        <v>3.5242370238228276</v>
      </c>
      <c r="M4904">
        <f t="shared" ca="1" si="255"/>
        <v>4.1603351504092601</v>
      </c>
      <c r="N4904">
        <f t="shared" ca="1" si="255"/>
        <v>2.3182044113251123</v>
      </c>
      <c r="O4904">
        <f t="shared" ca="1" si="256"/>
        <v>1.1326557800992845</v>
      </c>
      <c r="P4904">
        <f t="shared" ca="1" si="257"/>
        <v>1</v>
      </c>
      <c r="Q4904" s="7">
        <v>51</v>
      </c>
      <c r="R4904" s="7">
        <v>0</v>
      </c>
    </row>
    <row r="4905" spans="1:18" x14ac:dyDescent="0.2">
      <c r="A4905" s="7">
        <v>6989</v>
      </c>
      <c r="B4905" s="7">
        <v>33</v>
      </c>
      <c r="C4905" s="8">
        <v>779.27874999999995</v>
      </c>
      <c r="D4905" s="8">
        <v>632.89444444444439</v>
      </c>
      <c r="E4905" s="8">
        <v>709.6351639086862</v>
      </c>
      <c r="F4905" s="7">
        <v>1</v>
      </c>
      <c r="J4905">
        <f t="shared" ca="1" si="255"/>
        <v>16.867344219900716</v>
      </c>
      <c r="K4905">
        <f t="shared" ca="1" si="255"/>
        <v>13.4224663952686</v>
      </c>
      <c r="L4905">
        <f t="shared" ca="1" si="255"/>
        <v>21.524237023822828</v>
      </c>
      <c r="M4905">
        <f t="shared" ca="1" si="255"/>
        <v>22.16033515040926</v>
      </c>
      <c r="N4905">
        <f t="shared" ca="1" si="255"/>
        <v>15.681795588674888</v>
      </c>
      <c r="O4905">
        <f t="shared" ca="1" si="256"/>
        <v>13.4224663952686</v>
      </c>
      <c r="P4905">
        <f t="shared" ca="1" si="257"/>
        <v>2</v>
      </c>
      <c r="Q4905" s="7">
        <v>33</v>
      </c>
      <c r="R4905" s="7">
        <v>1</v>
      </c>
    </row>
    <row r="4906" spans="1:18" x14ac:dyDescent="0.2">
      <c r="A4906" s="7">
        <v>6991</v>
      </c>
      <c r="B4906" s="7">
        <v>31</v>
      </c>
      <c r="C4906" s="8">
        <v>659.90174999999999</v>
      </c>
      <c r="D4906" s="8">
        <v>545.4955555555556</v>
      </c>
      <c r="E4906" s="8">
        <v>294.43171992161729</v>
      </c>
      <c r="F4906" s="7">
        <v>0</v>
      </c>
      <c r="J4906">
        <f t="shared" ca="1" si="255"/>
        <v>18.867344219900716</v>
      </c>
      <c r="K4906">
        <f t="shared" ca="1" si="255"/>
        <v>15.4224663952686</v>
      </c>
      <c r="L4906">
        <f t="shared" ca="1" si="255"/>
        <v>23.524237023822828</v>
      </c>
      <c r="M4906">
        <f t="shared" ca="1" si="255"/>
        <v>24.16033515040926</v>
      </c>
      <c r="N4906">
        <f t="shared" ca="1" si="255"/>
        <v>17.681795588674888</v>
      </c>
      <c r="O4906">
        <f t="shared" ca="1" si="256"/>
        <v>15.4224663952686</v>
      </c>
      <c r="P4906">
        <f t="shared" ca="1" si="257"/>
        <v>2</v>
      </c>
      <c r="Q4906" s="7">
        <v>31</v>
      </c>
      <c r="R4906" s="7">
        <v>0</v>
      </c>
    </row>
    <row r="4907" spans="1:18" x14ac:dyDescent="0.2">
      <c r="A4907" s="7">
        <v>6992</v>
      </c>
      <c r="B4907" s="7">
        <v>52</v>
      </c>
      <c r="C4907" s="8">
        <v>970.25300000000004</v>
      </c>
      <c r="D4907" s="8">
        <v>455.12755555555555</v>
      </c>
      <c r="E4907" s="8">
        <v>815.3751161309624</v>
      </c>
      <c r="F4907" s="7">
        <v>1</v>
      </c>
      <c r="J4907">
        <f t="shared" ca="1" si="255"/>
        <v>2.1326557800992845</v>
      </c>
      <c r="K4907">
        <f t="shared" ca="1" si="255"/>
        <v>5.5775336047313999</v>
      </c>
      <c r="L4907">
        <f t="shared" ca="1" si="255"/>
        <v>2.5242370238228276</v>
      </c>
      <c r="M4907">
        <f t="shared" ca="1" si="255"/>
        <v>3.1603351504092601</v>
      </c>
      <c r="N4907">
        <f t="shared" ca="1" si="255"/>
        <v>3.3182044113251123</v>
      </c>
      <c r="O4907">
        <f t="shared" ca="1" si="256"/>
        <v>2.1326557800992845</v>
      </c>
      <c r="P4907">
        <f t="shared" ca="1" si="257"/>
        <v>1</v>
      </c>
      <c r="Q4907" s="7">
        <v>52</v>
      </c>
      <c r="R4907" s="7">
        <v>1</v>
      </c>
    </row>
    <row r="4908" spans="1:18" x14ac:dyDescent="0.2">
      <c r="A4908" s="7">
        <v>6993</v>
      </c>
      <c r="B4908" s="7">
        <v>21</v>
      </c>
      <c r="C4908" s="8">
        <v>482.00700000000001</v>
      </c>
      <c r="D4908" s="8">
        <v>426.25111111111113</v>
      </c>
      <c r="E4908" s="8">
        <v>290.94574304929188</v>
      </c>
      <c r="F4908" s="7">
        <v>0</v>
      </c>
      <c r="J4908">
        <f t="shared" ca="1" si="255"/>
        <v>28.867344219900716</v>
      </c>
      <c r="K4908">
        <f t="shared" ca="1" si="255"/>
        <v>25.4224663952686</v>
      </c>
      <c r="L4908">
        <f t="shared" ca="1" si="255"/>
        <v>33.524237023822828</v>
      </c>
      <c r="M4908">
        <f t="shared" ca="1" si="255"/>
        <v>34.16033515040926</v>
      </c>
      <c r="N4908">
        <f t="shared" ca="1" si="255"/>
        <v>27.681795588674888</v>
      </c>
      <c r="O4908">
        <f t="shared" ca="1" si="256"/>
        <v>25.4224663952686</v>
      </c>
      <c r="P4908">
        <f t="shared" ca="1" si="257"/>
        <v>2</v>
      </c>
      <c r="Q4908" s="7">
        <v>21</v>
      </c>
      <c r="R4908" s="7">
        <v>0</v>
      </c>
    </row>
    <row r="4909" spans="1:18" x14ac:dyDescent="0.2">
      <c r="A4909" s="7">
        <v>6995</v>
      </c>
      <c r="B4909" s="7">
        <v>62</v>
      </c>
      <c r="C4909" s="8">
        <v>1144.1212499999999</v>
      </c>
      <c r="D4909" s="8">
        <v>1390.2882222222222</v>
      </c>
      <c r="E4909" s="8">
        <v>460.58291503721892</v>
      </c>
      <c r="F4909" s="7">
        <v>1</v>
      </c>
      <c r="J4909">
        <f t="shared" ca="1" si="255"/>
        <v>12.132655780099284</v>
      </c>
      <c r="K4909">
        <f t="shared" ca="1" si="255"/>
        <v>15.5775336047314</v>
      </c>
      <c r="L4909">
        <f t="shared" ca="1" si="255"/>
        <v>7.4757629761771724</v>
      </c>
      <c r="M4909">
        <f t="shared" ca="1" si="255"/>
        <v>6.8396648495907399</v>
      </c>
      <c r="N4909">
        <f t="shared" ca="1" si="255"/>
        <v>13.318204411325112</v>
      </c>
      <c r="O4909">
        <f t="shared" ca="1" si="256"/>
        <v>6.8396648495907399</v>
      </c>
      <c r="P4909">
        <f t="shared" ca="1" si="257"/>
        <v>4</v>
      </c>
      <c r="Q4909" s="7">
        <v>62</v>
      </c>
      <c r="R4909" s="7">
        <v>1</v>
      </c>
    </row>
    <row r="4910" spans="1:18" x14ac:dyDescent="0.2">
      <c r="A4910" s="7">
        <v>6997</v>
      </c>
      <c r="B4910" s="7">
        <v>46</v>
      </c>
      <c r="C4910" s="8">
        <v>684.1155</v>
      </c>
      <c r="D4910" s="8">
        <v>532.50400000000002</v>
      </c>
      <c r="E4910" s="8">
        <v>364.39995583598557</v>
      </c>
      <c r="F4910" s="7">
        <v>0</v>
      </c>
      <c r="J4910">
        <f t="shared" ca="1" si="255"/>
        <v>3.8673442199007155</v>
      </c>
      <c r="K4910">
        <f t="shared" ca="1" si="255"/>
        <v>0.42246639526860008</v>
      </c>
      <c r="L4910">
        <f t="shared" ca="1" si="255"/>
        <v>8.5242370238228276</v>
      </c>
      <c r="M4910">
        <f t="shared" ca="1" si="255"/>
        <v>9.1603351504092601</v>
      </c>
      <c r="N4910">
        <f t="shared" ca="1" si="255"/>
        <v>2.6817955886748877</v>
      </c>
      <c r="O4910">
        <f t="shared" ca="1" si="256"/>
        <v>0.42246639526860008</v>
      </c>
      <c r="P4910">
        <f t="shared" ca="1" si="257"/>
        <v>2</v>
      </c>
      <c r="Q4910" s="7">
        <v>46</v>
      </c>
      <c r="R4910" s="7">
        <v>0</v>
      </c>
    </row>
    <row r="4911" spans="1:18" x14ac:dyDescent="0.2">
      <c r="A4911" s="7">
        <v>6998</v>
      </c>
      <c r="B4911" s="7">
        <v>21</v>
      </c>
      <c r="C4911" s="8">
        <v>199.62325000000001</v>
      </c>
      <c r="D4911" s="8">
        <v>91.101555555555549</v>
      </c>
      <c r="E4911" s="8">
        <v>290.74904435548763</v>
      </c>
      <c r="F4911" s="7">
        <v>0</v>
      </c>
      <c r="J4911">
        <f t="shared" ca="1" si="255"/>
        <v>28.867344219900716</v>
      </c>
      <c r="K4911">
        <f t="shared" ca="1" si="255"/>
        <v>25.4224663952686</v>
      </c>
      <c r="L4911">
        <f t="shared" ca="1" si="255"/>
        <v>33.524237023822828</v>
      </c>
      <c r="M4911">
        <f t="shared" ca="1" si="255"/>
        <v>34.16033515040926</v>
      </c>
      <c r="N4911">
        <f t="shared" ca="1" si="255"/>
        <v>27.681795588674888</v>
      </c>
      <c r="O4911">
        <f t="shared" ca="1" si="256"/>
        <v>25.4224663952686</v>
      </c>
      <c r="P4911">
        <f t="shared" ca="1" si="257"/>
        <v>2</v>
      </c>
      <c r="Q4911" s="7">
        <v>21</v>
      </c>
      <c r="R4911" s="7">
        <v>0</v>
      </c>
    </row>
    <row r="4912" spans="1:18" x14ac:dyDescent="0.2">
      <c r="A4912" s="7">
        <v>6999</v>
      </c>
      <c r="B4912" s="7">
        <v>36</v>
      </c>
      <c r="C4912" s="8">
        <v>564.726</v>
      </c>
      <c r="D4912" s="8">
        <v>396.16688888888888</v>
      </c>
      <c r="E4912" s="8">
        <v>589.8591720288041</v>
      </c>
      <c r="F4912" s="7">
        <v>1</v>
      </c>
      <c r="J4912">
        <f t="shared" ca="1" si="255"/>
        <v>13.867344219900716</v>
      </c>
      <c r="K4912">
        <f t="shared" ca="1" si="255"/>
        <v>10.4224663952686</v>
      </c>
      <c r="L4912">
        <f t="shared" ca="1" si="255"/>
        <v>18.524237023822828</v>
      </c>
      <c r="M4912">
        <f t="shared" ca="1" si="255"/>
        <v>19.16033515040926</v>
      </c>
      <c r="N4912">
        <f t="shared" ca="1" si="255"/>
        <v>12.681795588674888</v>
      </c>
      <c r="O4912">
        <f t="shared" ca="1" si="256"/>
        <v>10.4224663952686</v>
      </c>
      <c r="P4912">
        <f t="shared" ca="1" si="257"/>
        <v>2</v>
      </c>
      <c r="Q4912" s="7">
        <v>36</v>
      </c>
      <c r="R4912" s="7">
        <v>1</v>
      </c>
    </row>
    <row r="4913" spans="1:18" x14ac:dyDescent="0.2">
      <c r="A4913" s="7">
        <v>7000</v>
      </c>
      <c r="B4913" s="7">
        <v>42</v>
      </c>
      <c r="C4913" s="8">
        <v>1480.3230000000001</v>
      </c>
      <c r="D4913" s="8">
        <v>888.93666666666661</v>
      </c>
      <c r="E4913" s="8">
        <v>1320.1187182372928</v>
      </c>
      <c r="F4913" s="7">
        <v>1</v>
      </c>
      <c r="J4913">
        <f t="shared" ref="J4913:N4963" ca="1" si="258">+ABS(J$3-$Q4913)</f>
        <v>7.8673442199007155</v>
      </c>
      <c r="K4913">
        <f t="shared" ca="1" si="258"/>
        <v>4.4224663952686001</v>
      </c>
      <c r="L4913">
        <f t="shared" ca="1" si="258"/>
        <v>12.524237023822828</v>
      </c>
      <c r="M4913">
        <f t="shared" ca="1" si="258"/>
        <v>13.16033515040926</v>
      </c>
      <c r="N4913">
        <f t="shared" ca="1" si="258"/>
        <v>6.6817955886748877</v>
      </c>
      <c r="O4913">
        <f t="shared" ca="1" si="256"/>
        <v>4.4224663952686001</v>
      </c>
      <c r="P4913">
        <f t="shared" ca="1" si="257"/>
        <v>2</v>
      </c>
      <c r="Q4913" s="7">
        <v>42</v>
      </c>
      <c r="R4913" s="7">
        <v>1</v>
      </c>
    </row>
    <row r="4914" spans="1:18" x14ac:dyDescent="0.2">
      <c r="A4914" s="7">
        <v>7001</v>
      </c>
      <c r="B4914" s="7">
        <v>35</v>
      </c>
      <c r="C4914" s="8">
        <v>697.78800000000001</v>
      </c>
      <c r="D4914" s="8">
        <v>320.92844444444444</v>
      </c>
      <c r="E4914" s="8">
        <v>1223.2306108653195</v>
      </c>
      <c r="F4914" s="7">
        <v>1</v>
      </c>
      <c r="J4914">
        <f t="shared" ca="1" si="258"/>
        <v>14.867344219900716</v>
      </c>
      <c r="K4914">
        <f t="shared" ca="1" si="258"/>
        <v>11.4224663952686</v>
      </c>
      <c r="L4914">
        <f t="shared" ca="1" si="258"/>
        <v>19.524237023822828</v>
      </c>
      <c r="M4914">
        <f t="shared" ca="1" si="258"/>
        <v>20.16033515040926</v>
      </c>
      <c r="N4914">
        <f t="shared" ca="1" si="258"/>
        <v>13.681795588674888</v>
      </c>
      <c r="O4914">
        <f t="shared" ca="1" si="256"/>
        <v>11.4224663952686</v>
      </c>
      <c r="P4914">
        <f t="shared" ca="1" si="257"/>
        <v>2</v>
      </c>
      <c r="Q4914" s="7">
        <v>35</v>
      </c>
      <c r="R4914" s="7">
        <v>1</v>
      </c>
    </row>
    <row r="4915" spans="1:18" x14ac:dyDescent="0.2">
      <c r="A4915" s="7">
        <v>7002</v>
      </c>
      <c r="B4915" s="7">
        <v>52</v>
      </c>
      <c r="C4915" s="8">
        <v>411.71449999999999</v>
      </c>
      <c r="D4915" s="8">
        <v>206.04511111111111</v>
      </c>
      <c r="E4915" s="8">
        <v>582.95015536257733</v>
      </c>
      <c r="F4915" s="7">
        <v>0</v>
      </c>
      <c r="J4915">
        <f t="shared" ca="1" si="258"/>
        <v>2.1326557800992845</v>
      </c>
      <c r="K4915">
        <f t="shared" ca="1" si="258"/>
        <v>5.5775336047313999</v>
      </c>
      <c r="L4915">
        <f t="shared" ca="1" si="258"/>
        <v>2.5242370238228276</v>
      </c>
      <c r="M4915">
        <f t="shared" ca="1" si="258"/>
        <v>3.1603351504092601</v>
      </c>
      <c r="N4915">
        <f t="shared" ca="1" si="258"/>
        <v>3.3182044113251123</v>
      </c>
      <c r="O4915">
        <f t="shared" ca="1" si="256"/>
        <v>2.1326557800992845</v>
      </c>
      <c r="P4915">
        <f t="shared" ca="1" si="257"/>
        <v>1</v>
      </c>
      <c r="Q4915" s="7">
        <v>52</v>
      </c>
      <c r="R4915" s="7">
        <v>0</v>
      </c>
    </row>
    <row r="4916" spans="1:18" x14ac:dyDescent="0.2">
      <c r="A4916" s="7">
        <v>7003</v>
      </c>
      <c r="B4916" s="7">
        <v>47</v>
      </c>
      <c r="C4916" s="8">
        <v>1349.1265000000001</v>
      </c>
      <c r="D4916" s="8">
        <v>1796.9831111111112</v>
      </c>
      <c r="E4916" s="8">
        <v>389.98031645175917</v>
      </c>
      <c r="F4916" s="7">
        <v>1</v>
      </c>
      <c r="J4916">
        <f t="shared" ca="1" si="258"/>
        <v>2.8673442199007155</v>
      </c>
      <c r="K4916">
        <f t="shared" ca="1" si="258"/>
        <v>0.57753360473139992</v>
      </c>
      <c r="L4916">
        <f t="shared" ca="1" si="258"/>
        <v>7.5242370238228276</v>
      </c>
      <c r="M4916">
        <f t="shared" ca="1" si="258"/>
        <v>8.1603351504092601</v>
      </c>
      <c r="N4916">
        <f t="shared" ca="1" si="258"/>
        <v>1.6817955886748877</v>
      </c>
      <c r="O4916">
        <f t="shared" ca="1" si="256"/>
        <v>0.57753360473139992</v>
      </c>
      <c r="P4916">
        <f t="shared" ca="1" si="257"/>
        <v>2</v>
      </c>
      <c r="Q4916" s="7">
        <v>47</v>
      </c>
      <c r="R4916" s="7">
        <v>1</v>
      </c>
    </row>
    <row r="4917" spans="1:18" x14ac:dyDescent="0.2">
      <c r="A4917" s="7">
        <v>7004</v>
      </c>
      <c r="B4917" s="7">
        <v>42</v>
      </c>
      <c r="C4917" s="8">
        <v>229.10475</v>
      </c>
      <c r="D4917" s="8">
        <v>279.30644444444442</v>
      </c>
      <c r="E4917" s="8">
        <v>72.524098551806489</v>
      </c>
      <c r="F4917" s="7">
        <v>0</v>
      </c>
      <c r="J4917">
        <f t="shared" ca="1" si="258"/>
        <v>7.8673442199007155</v>
      </c>
      <c r="K4917">
        <f t="shared" ca="1" si="258"/>
        <v>4.4224663952686001</v>
      </c>
      <c r="L4917">
        <f t="shared" ca="1" si="258"/>
        <v>12.524237023822828</v>
      </c>
      <c r="M4917">
        <f t="shared" ca="1" si="258"/>
        <v>13.16033515040926</v>
      </c>
      <c r="N4917">
        <f t="shared" ca="1" si="258"/>
        <v>6.6817955886748877</v>
      </c>
      <c r="O4917">
        <f t="shared" ca="1" si="256"/>
        <v>4.4224663952686001</v>
      </c>
      <c r="P4917">
        <f t="shared" ca="1" si="257"/>
        <v>2</v>
      </c>
      <c r="Q4917" s="7">
        <v>42</v>
      </c>
      <c r="R4917" s="7">
        <v>0</v>
      </c>
    </row>
    <row r="4918" spans="1:18" x14ac:dyDescent="0.2">
      <c r="A4918" s="7">
        <v>7007</v>
      </c>
      <c r="B4918" s="7">
        <v>51</v>
      </c>
      <c r="C4918" s="8">
        <v>990.74225000000001</v>
      </c>
      <c r="D4918" s="8">
        <v>793.14111111111106</v>
      </c>
      <c r="E4918" s="8">
        <v>802.93285158752883</v>
      </c>
      <c r="F4918" s="7">
        <v>1</v>
      </c>
      <c r="J4918">
        <f t="shared" ca="1" si="258"/>
        <v>1.1326557800992845</v>
      </c>
      <c r="K4918">
        <f t="shared" ca="1" si="258"/>
        <v>4.5775336047313999</v>
      </c>
      <c r="L4918">
        <f t="shared" ca="1" si="258"/>
        <v>3.5242370238228276</v>
      </c>
      <c r="M4918">
        <f t="shared" ca="1" si="258"/>
        <v>4.1603351504092601</v>
      </c>
      <c r="N4918">
        <f t="shared" ca="1" si="258"/>
        <v>2.3182044113251123</v>
      </c>
      <c r="O4918">
        <f t="shared" ca="1" si="256"/>
        <v>1.1326557800992845</v>
      </c>
      <c r="P4918">
        <f t="shared" ca="1" si="257"/>
        <v>1</v>
      </c>
      <c r="Q4918" s="7">
        <v>51</v>
      </c>
      <c r="R4918" s="7">
        <v>1</v>
      </c>
    </row>
    <row r="4919" spans="1:18" x14ac:dyDescent="0.2">
      <c r="A4919" s="7">
        <v>7010</v>
      </c>
      <c r="B4919" s="7">
        <v>65</v>
      </c>
      <c r="C4919" s="8">
        <v>350.37475000000001</v>
      </c>
      <c r="D4919" s="8">
        <v>302.73022222222221</v>
      </c>
      <c r="E4919" s="8">
        <v>191.83804644448443</v>
      </c>
      <c r="F4919" s="7">
        <v>1</v>
      </c>
      <c r="J4919">
        <f t="shared" ca="1" si="258"/>
        <v>15.132655780099284</v>
      </c>
      <c r="K4919">
        <f t="shared" ca="1" si="258"/>
        <v>18.5775336047314</v>
      </c>
      <c r="L4919">
        <f t="shared" ca="1" si="258"/>
        <v>10.475762976177172</v>
      </c>
      <c r="M4919">
        <f t="shared" ca="1" si="258"/>
        <v>9.8396648495907399</v>
      </c>
      <c r="N4919">
        <f t="shared" ca="1" si="258"/>
        <v>16.318204411325112</v>
      </c>
      <c r="O4919">
        <f t="shared" ca="1" si="256"/>
        <v>9.8396648495907399</v>
      </c>
      <c r="P4919">
        <f t="shared" ca="1" si="257"/>
        <v>4</v>
      </c>
      <c r="Q4919" s="7">
        <v>65</v>
      </c>
      <c r="R4919" s="7">
        <v>1</v>
      </c>
    </row>
    <row r="4920" spans="1:18" x14ac:dyDescent="0.2">
      <c r="A4920" s="7">
        <v>7013</v>
      </c>
      <c r="B4920" s="7">
        <v>64</v>
      </c>
      <c r="C4920" s="8">
        <v>57.194249999999997</v>
      </c>
      <c r="D4920" s="8">
        <v>38.923111111111112</v>
      </c>
      <c r="E4920" s="8">
        <v>30.605005413300759</v>
      </c>
      <c r="F4920" s="7">
        <v>0</v>
      </c>
      <c r="J4920">
        <f t="shared" ca="1" si="258"/>
        <v>14.132655780099284</v>
      </c>
      <c r="K4920">
        <f t="shared" ca="1" si="258"/>
        <v>17.5775336047314</v>
      </c>
      <c r="L4920">
        <f t="shared" ca="1" si="258"/>
        <v>9.4757629761771724</v>
      </c>
      <c r="M4920">
        <f t="shared" ca="1" si="258"/>
        <v>8.8396648495907399</v>
      </c>
      <c r="N4920">
        <f t="shared" ca="1" si="258"/>
        <v>15.318204411325112</v>
      </c>
      <c r="O4920">
        <f t="shared" ca="1" si="256"/>
        <v>8.8396648495907399</v>
      </c>
      <c r="P4920">
        <f t="shared" ca="1" si="257"/>
        <v>4</v>
      </c>
      <c r="Q4920" s="7">
        <v>64</v>
      </c>
      <c r="R4920" s="7">
        <v>0</v>
      </c>
    </row>
    <row r="4921" spans="1:18" x14ac:dyDescent="0.2">
      <c r="A4921" s="7">
        <v>7015</v>
      </c>
      <c r="B4921" s="7">
        <v>38</v>
      </c>
      <c r="C4921" s="8">
        <v>1037.873</v>
      </c>
      <c r="D4921" s="8">
        <v>1222.664888888889</v>
      </c>
      <c r="E4921" s="8">
        <v>422.66157806947803</v>
      </c>
      <c r="F4921" s="7">
        <v>1</v>
      </c>
      <c r="J4921">
        <f t="shared" ca="1" si="258"/>
        <v>11.867344219900716</v>
      </c>
      <c r="K4921">
        <f t="shared" ca="1" si="258"/>
        <v>8.4224663952686001</v>
      </c>
      <c r="L4921">
        <f t="shared" ca="1" si="258"/>
        <v>16.524237023822828</v>
      </c>
      <c r="M4921">
        <f t="shared" ca="1" si="258"/>
        <v>17.16033515040926</v>
      </c>
      <c r="N4921">
        <f t="shared" ca="1" si="258"/>
        <v>10.681795588674888</v>
      </c>
      <c r="O4921">
        <f t="shared" ca="1" si="256"/>
        <v>8.4224663952686001</v>
      </c>
      <c r="P4921">
        <f t="shared" ca="1" si="257"/>
        <v>2</v>
      </c>
      <c r="Q4921" s="7">
        <v>38</v>
      </c>
      <c r="R4921" s="7">
        <v>1</v>
      </c>
    </row>
    <row r="4922" spans="1:18" x14ac:dyDescent="0.2">
      <c r="A4922" s="7">
        <v>7017</v>
      </c>
      <c r="B4922" s="7">
        <v>60</v>
      </c>
      <c r="C4922" s="8">
        <v>277.71050000000002</v>
      </c>
      <c r="D4922" s="8">
        <v>316.12777777777779</v>
      </c>
      <c r="E4922" s="8">
        <v>104.39808135969702</v>
      </c>
      <c r="F4922" s="7">
        <v>0</v>
      </c>
      <c r="J4922">
        <f t="shared" ca="1" si="258"/>
        <v>10.132655780099284</v>
      </c>
      <c r="K4922">
        <f t="shared" ca="1" si="258"/>
        <v>13.5775336047314</v>
      </c>
      <c r="L4922">
        <f t="shared" ca="1" si="258"/>
        <v>5.4757629761771724</v>
      </c>
      <c r="M4922">
        <f t="shared" ca="1" si="258"/>
        <v>4.8396648495907399</v>
      </c>
      <c r="N4922">
        <f t="shared" ca="1" si="258"/>
        <v>11.318204411325112</v>
      </c>
      <c r="O4922">
        <f t="shared" ca="1" si="256"/>
        <v>4.8396648495907399</v>
      </c>
      <c r="P4922">
        <f t="shared" ca="1" si="257"/>
        <v>4</v>
      </c>
      <c r="Q4922" s="7">
        <v>60</v>
      </c>
      <c r="R4922" s="7">
        <v>0</v>
      </c>
    </row>
    <row r="4923" spans="1:18" x14ac:dyDescent="0.2">
      <c r="A4923" s="7">
        <v>7020</v>
      </c>
      <c r="B4923" s="7">
        <v>32</v>
      </c>
      <c r="C4923" s="8">
        <v>364.74149999999997</v>
      </c>
      <c r="D4923" s="8">
        <v>358.24088888888889</v>
      </c>
      <c r="E4923" s="8">
        <v>302.78153496065971</v>
      </c>
      <c r="F4923" s="7">
        <v>0</v>
      </c>
      <c r="J4923">
        <f t="shared" ca="1" si="258"/>
        <v>17.867344219900716</v>
      </c>
      <c r="K4923">
        <f t="shared" ca="1" si="258"/>
        <v>14.4224663952686</v>
      </c>
      <c r="L4923">
        <f t="shared" ca="1" si="258"/>
        <v>22.524237023822828</v>
      </c>
      <c r="M4923">
        <f t="shared" ca="1" si="258"/>
        <v>23.16033515040926</v>
      </c>
      <c r="N4923">
        <f t="shared" ca="1" si="258"/>
        <v>16.681795588674888</v>
      </c>
      <c r="O4923">
        <f t="shared" ca="1" si="256"/>
        <v>14.4224663952686</v>
      </c>
      <c r="P4923">
        <f t="shared" ca="1" si="257"/>
        <v>2</v>
      </c>
      <c r="Q4923" s="7">
        <v>32</v>
      </c>
      <c r="R4923" s="7">
        <v>0</v>
      </c>
    </row>
    <row r="4924" spans="1:18" x14ac:dyDescent="0.2">
      <c r="A4924" s="7">
        <v>7021</v>
      </c>
      <c r="B4924" s="7">
        <v>26</v>
      </c>
      <c r="C4924" s="8">
        <v>211.48775000000001</v>
      </c>
      <c r="D4924" s="8">
        <v>244.48044444444446</v>
      </c>
      <c r="E4924" s="8">
        <v>139.30290144154455</v>
      </c>
      <c r="F4924" s="7">
        <v>0</v>
      </c>
      <c r="J4924">
        <f t="shared" ca="1" si="258"/>
        <v>23.867344219900716</v>
      </c>
      <c r="K4924">
        <f t="shared" ca="1" si="258"/>
        <v>20.4224663952686</v>
      </c>
      <c r="L4924">
        <f t="shared" ca="1" si="258"/>
        <v>28.524237023822828</v>
      </c>
      <c r="M4924">
        <f t="shared" ca="1" si="258"/>
        <v>29.16033515040926</v>
      </c>
      <c r="N4924">
        <f t="shared" ca="1" si="258"/>
        <v>22.681795588674888</v>
      </c>
      <c r="O4924">
        <f t="shared" ca="1" si="256"/>
        <v>20.4224663952686</v>
      </c>
      <c r="P4924">
        <f t="shared" ca="1" si="257"/>
        <v>2</v>
      </c>
      <c r="Q4924" s="7">
        <v>26</v>
      </c>
      <c r="R4924" s="7">
        <v>0</v>
      </c>
    </row>
    <row r="4925" spans="1:18" x14ac:dyDescent="0.2">
      <c r="A4925" s="7">
        <v>7023</v>
      </c>
      <c r="B4925" s="7">
        <v>63</v>
      </c>
      <c r="C4925" s="8">
        <v>777.86974999999995</v>
      </c>
      <c r="D4925" s="8">
        <v>563.06088888888894</v>
      </c>
      <c r="E4925" s="8">
        <v>565.07771071454579</v>
      </c>
      <c r="F4925" s="7">
        <v>1</v>
      </c>
      <c r="J4925">
        <f t="shared" ca="1" si="258"/>
        <v>13.132655780099284</v>
      </c>
      <c r="K4925">
        <f t="shared" ca="1" si="258"/>
        <v>16.5775336047314</v>
      </c>
      <c r="L4925">
        <f t="shared" ca="1" si="258"/>
        <v>8.4757629761771724</v>
      </c>
      <c r="M4925">
        <f t="shared" ca="1" si="258"/>
        <v>7.8396648495907399</v>
      </c>
      <c r="N4925">
        <f t="shared" ca="1" si="258"/>
        <v>14.318204411325112</v>
      </c>
      <c r="O4925">
        <f t="shared" ca="1" si="256"/>
        <v>7.8396648495907399</v>
      </c>
      <c r="P4925">
        <f t="shared" ca="1" si="257"/>
        <v>4</v>
      </c>
      <c r="Q4925" s="7">
        <v>63</v>
      </c>
      <c r="R4925" s="7">
        <v>1</v>
      </c>
    </row>
    <row r="4926" spans="1:18" x14ac:dyDescent="0.2">
      <c r="A4926" s="7">
        <v>7025</v>
      </c>
      <c r="B4926" s="7">
        <v>37</v>
      </c>
      <c r="C4926" s="8">
        <v>1840.96875</v>
      </c>
      <c r="D4926" s="8">
        <v>1776.3675555555556</v>
      </c>
      <c r="E4926" s="8">
        <v>1719.9875902627168</v>
      </c>
      <c r="F4926" s="7">
        <v>1</v>
      </c>
      <c r="J4926">
        <f t="shared" ca="1" si="258"/>
        <v>12.867344219900716</v>
      </c>
      <c r="K4926">
        <f t="shared" ca="1" si="258"/>
        <v>9.4224663952686001</v>
      </c>
      <c r="L4926">
        <f t="shared" ca="1" si="258"/>
        <v>17.524237023822828</v>
      </c>
      <c r="M4926">
        <f t="shared" ca="1" si="258"/>
        <v>18.16033515040926</v>
      </c>
      <c r="N4926">
        <f t="shared" ca="1" si="258"/>
        <v>11.681795588674888</v>
      </c>
      <c r="O4926">
        <f t="shared" ca="1" si="256"/>
        <v>9.4224663952686001</v>
      </c>
      <c r="P4926">
        <f t="shared" ca="1" si="257"/>
        <v>2</v>
      </c>
      <c r="Q4926" s="7">
        <v>37</v>
      </c>
      <c r="R4926" s="7">
        <v>1</v>
      </c>
    </row>
    <row r="4927" spans="1:18" x14ac:dyDescent="0.2">
      <c r="A4927" s="7">
        <v>7028</v>
      </c>
      <c r="B4927" s="7">
        <v>45</v>
      </c>
      <c r="C4927" s="8">
        <v>1148.1980000000001</v>
      </c>
      <c r="D4927" s="8">
        <v>784.93</v>
      </c>
      <c r="E4927" s="8">
        <v>882.01550171496706</v>
      </c>
      <c r="F4927" s="7">
        <v>1</v>
      </c>
      <c r="J4927">
        <f t="shared" ca="1" si="258"/>
        <v>4.8673442199007155</v>
      </c>
      <c r="K4927">
        <f t="shared" ca="1" si="258"/>
        <v>1.4224663952686001</v>
      </c>
      <c r="L4927">
        <f t="shared" ca="1" si="258"/>
        <v>9.5242370238228276</v>
      </c>
      <c r="M4927">
        <f t="shared" ca="1" si="258"/>
        <v>10.16033515040926</v>
      </c>
      <c r="N4927">
        <f t="shared" ca="1" si="258"/>
        <v>3.6817955886748877</v>
      </c>
      <c r="O4927">
        <f t="shared" ca="1" si="256"/>
        <v>1.4224663952686001</v>
      </c>
      <c r="P4927">
        <f t="shared" ca="1" si="257"/>
        <v>2</v>
      </c>
      <c r="Q4927" s="7">
        <v>45</v>
      </c>
      <c r="R4927" s="7">
        <v>1</v>
      </c>
    </row>
    <row r="4928" spans="1:18" x14ac:dyDescent="0.2">
      <c r="A4928" s="7">
        <v>7029</v>
      </c>
      <c r="B4928" s="7">
        <v>32</v>
      </c>
      <c r="C4928" s="8">
        <v>127.9465</v>
      </c>
      <c r="D4928" s="8">
        <v>138.57599999999999</v>
      </c>
      <c r="E4928" s="8">
        <v>72.400118121778263</v>
      </c>
      <c r="F4928" s="7">
        <v>0</v>
      </c>
      <c r="J4928">
        <f t="shared" ca="1" si="258"/>
        <v>17.867344219900716</v>
      </c>
      <c r="K4928">
        <f t="shared" ca="1" si="258"/>
        <v>14.4224663952686</v>
      </c>
      <c r="L4928">
        <f t="shared" ca="1" si="258"/>
        <v>22.524237023822828</v>
      </c>
      <c r="M4928">
        <f t="shared" ca="1" si="258"/>
        <v>23.16033515040926</v>
      </c>
      <c r="N4928">
        <f t="shared" ca="1" si="258"/>
        <v>16.681795588674888</v>
      </c>
      <c r="O4928">
        <f t="shared" ca="1" si="256"/>
        <v>14.4224663952686</v>
      </c>
      <c r="P4928">
        <f t="shared" ca="1" si="257"/>
        <v>2</v>
      </c>
      <c r="Q4928" s="7">
        <v>32</v>
      </c>
      <c r="R4928" s="7">
        <v>0</v>
      </c>
    </row>
    <row r="4929" spans="1:18" x14ac:dyDescent="0.2">
      <c r="A4929" s="7">
        <v>7030</v>
      </c>
      <c r="B4929" s="7">
        <v>49</v>
      </c>
      <c r="C4929" s="8">
        <v>452.81124999999997</v>
      </c>
      <c r="D4929" s="8">
        <v>333.54866666666669</v>
      </c>
      <c r="E4929" s="8">
        <v>428.81378713946577</v>
      </c>
      <c r="F4929" s="7">
        <v>0</v>
      </c>
      <c r="J4929">
        <f t="shared" ca="1" si="258"/>
        <v>0.86734421990071553</v>
      </c>
      <c r="K4929">
        <f t="shared" ca="1" si="258"/>
        <v>2.5775336047313999</v>
      </c>
      <c r="L4929">
        <f t="shared" ca="1" si="258"/>
        <v>5.5242370238228276</v>
      </c>
      <c r="M4929">
        <f t="shared" ca="1" si="258"/>
        <v>6.1603351504092601</v>
      </c>
      <c r="N4929">
        <f t="shared" ca="1" si="258"/>
        <v>0.31820441132511235</v>
      </c>
      <c r="O4929">
        <f t="shared" ca="1" si="256"/>
        <v>0.31820441132511235</v>
      </c>
      <c r="P4929">
        <f t="shared" ca="1" si="257"/>
        <v>5</v>
      </c>
      <c r="Q4929" s="7">
        <v>49</v>
      </c>
      <c r="R4929" s="7">
        <v>0</v>
      </c>
    </row>
    <row r="4930" spans="1:18" x14ac:dyDescent="0.2">
      <c r="A4930" s="7">
        <v>7031</v>
      </c>
      <c r="B4930" s="7">
        <v>62</v>
      </c>
      <c r="C4930" s="8">
        <v>860.19124999999997</v>
      </c>
      <c r="D4930" s="8">
        <v>801.55577777777773</v>
      </c>
      <c r="E4930" s="8">
        <v>713.74944798553167</v>
      </c>
      <c r="F4930" s="7">
        <v>1</v>
      </c>
      <c r="J4930">
        <f t="shared" ca="1" si="258"/>
        <v>12.132655780099284</v>
      </c>
      <c r="K4930">
        <f t="shared" ca="1" si="258"/>
        <v>15.5775336047314</v>
      </c>
      <c r="L4930">
        <f t="shared" ca="1" si="258"/>
        <v>7.4757629761771724</v>
      </c>
      <c r="M4930">
        <f t="shared" ca="1" si="258"/>
        <v>6.8396648495907399</v>
      </c>
      <c r="N4930">
        <f t="shared" ca="1" si="258"/>
        <v>13.318204411325112</v>
      </c>
      <c r="O4930">
        <f t="shared" ca="1" si="256"/>
        <v>6.8396648495907399</v>
      </c>
      <c r="P4930">
        <f t="shared" ca="1" si="257"/>
        <v>4</v>
      </c>
      <c r="Q4930" s="7">
        <v>62</v>
      </c>
      <c r="R4930" s="7">
        <v>1</v>
      </c>
    </row>
    <row r="4931" spans="1:18" x14ac:dyDescent="0.2">
      <c r="A4931" s="7">
        <v>7032</v>
      </c>
      <c r="B4931" s="7">
        <v>61</v>
      </c>
      <c r="C4931" s="8">
        <v>2115.0082499999999</v>
      </c>
      <c r="D4931" s="8">
        <v>1508.7633333333333</v>
      </c>
      <c r="E4931" s="8">
        <v>2164.8082682888839</v>
      </c>
      <c r="F4931" s="7">
        <v>1</v>
      </c>
      <c r="J4931">
        <f t="shared" ca="1" si="258"/>
        <v>11.132655780099284</v>
      </c>
      <c r="K4931">
        <f t="shared" ca="1" si="258"/>
        <v>14.5775336047314</v>
      </c>
      <c r="L4931">
        <f t="shared" ca="1" si="258"/>
        <v>6.4757629761771724</v>
      </c>
      <c r="M4931">
        <f t="shared" ca="1" si="258"/>
        <v>5.8396648495907399</v>
      </c>
      <c r="N4931">
        <f t="shared" ca="1" si="258"/>
        <v>12.318204411325112</v>
      </c>
      <c r="O4931">
        <f t="shared" ca="1" si="256"/>
        <v>5.8396648495907399</v>
      </c>
      <c r="P4931">
        <f t="shared" ca="1" si="257"/>
        <v>4</v>
      </c>
      <c r="Q4931" s="7">
        <v>61</v>
      </c>
      <c r="R4931" s="7">
        <v>1</v>
      </c>
    </row>
    <row r="4932" spans="1:18" x14ac:dyDescent="0.2">
      <c r="A4932" s="7">
        <v>7033</v>
      </c>
      <c r="B4932" s="7">
        <v>31</v>
      </c>
      <c r="C4932" s="8">
        <v>1115.6945000000001</v>
      </c>
      <c r="D4932" s="8">
        <v>994.80066666666664</v>
      </c>
      <c r="E4932" s="8">
        <v>544.25887563843526</v>
      </c>
      <c r="F4932" s="7">
        <v>0</v>
      </c>
      <c r="J4932">
        <f t="shared" ca="1" si="258"/>
        <v>18.867344219900716</v>
      </c>
      <c r="K4932">
        <f t="shared" ca="1" si="258"/>
        <v>15.4224663952686</v>
      </c>
      <c r="L4932">
        <f t="shared" ca="1" si="258"/>
        <v>23.524237023822828</v>
      </c>
      <c r="M4932">
        <f t="shared" ca="1" si="258"/>
        <v>24.16033515040926</v>
      </c>
      <c r="N4932">
        <f t="shared" ca="1" si="258"/>
        <v>17.681795588674888</v>
      </c>
      <c r="O4932">
        <f t="shared" ca="1" si="256"/>
        <v>15.4224663952686</v>
      </c>
      <c r="P4932">
        <f t="shared" ca="1" si="257"/>
        <v>2</v>
      </c>
      <c r="Q4932" s="7">
        <v>31</v>
      </c>
      <c r="R4932" s="7">
        <v>0</v>
      </c>
    </row>
    <row r="4933" spans="1:18" x14ac:dyDescent="0.2">
      <c r="A4933" s="7">
        <v>7034</v>
      </c>
      <c r="B4933" s="7">
        <v>48</v>
      </c>
      <c r="C4933" s="8">
        <v>232.202</v>
      </c>
      <c r="D4933" s="8">
        <v>258.86755555555555</v>
      </c>
      <c r="E4933" s="8">
        <v>122.73192917354783</v>
      </c>
      <c r="F4933" s="7">
        <v>0</v>
      </c>
      <c r="J4933">
        <f t="shared" ca="1" si="258"/>
        <v>1.8673442199007155</v>
      </c>
      <c r="K4933">
        <f t="shared" ca="1" si="258"/>
        <v>1.5775336047313999</v>
      </c>
      <c r="L4933">
        <f t="shared" ca="1" si="258"/>
        <v>6.5242370238228276</v>
      </c>
      <c r="M4933">
        <f t="shared" ca="1" si="258"/>
        <v>7.1603351504092601</v>
      </c>
      <c r="N4933">
        <f t="shared" ca="1" si="258"/>
        <v>0.68179558867488765</v>
      </c>
      <c r="O4933">
        <f t="shared" ref="O4933:O4996" ca="1" si="259">+MIN(J4933:N4933)</f>
        <v>0.68179558867488765</v>
      </c>
      <c r="P4933">
        <f t="shared" ref="P4933:P4996" ca="1" si="260">+MATCH(O4933,J4933:N4933,0)</f>
        <v>5</v>
      </c>
      <c r="Q4933" s="7">
        <v>48</v>
      </c>
      <c r="R4933" s="7">
        <v>0</v>
      </c>
    </row>
    <row r="4934" spans="1:18" x14ac:dyDescent="0.2">
      <c r="A4934" s="7">
        <v>7035</v>
      </c>
      <c r="B4934" s="7">
        <v>39</v>
      </c>
      <c r="C4934" s="8">
        <v>945.27499999999998</v>
      </c>
      <c r="D4934" s="8">
        <v>1155.2875555555556</v>
      </c>
      <c r="E4934" s="8">
        <v>505.18385968461922</v>
      </c>
      <c r="F4934" s="7">
        <v>0</v>
      </c>
      <c r="J4934">
        <f t="shared" ca="1" si="258"/>
        <v>10.867344219900716</v>
      </c>
      <c r="K4934">
        <f t="shared" ca="1" si="258"/>
        <v>7.4224663952686001</v>
      </c>
      <c r="L4934">
        <f t="shared" ca="1" si="258"/>
        <v>15.524237023822828</v>
      </c>
      <c r="M4934">
        <f t="shared" ca="1" si="258"/>
        <v>16.16033515040926</v>
      </c>
      <c r="N4934">
        <f t="shared" ca="1" si="258"/>
        <v>9.6817955886748877</v>
      </c>
      <c r="O4934">
        <f t="shared" ca="1" si="259"/>
        <v>7.4224663952686001</v>
      </c>
      <c r="P4934">
        <f t="shared" ca="1" si="260"/>
        <v>2</v>
      </c>
      <c r="Q4934" s="7">
        <v>39</v>
      </c>
      <c r="R4934" s="7">
        <v>0</v>
      </c>
    </row>
    <row r="4935" spans="1:18" x14ac:dyDescent="0.2">
      <c r="A4935" s="7">
        <v>7036</v>
      </c>
      <c r="B4935" s="7">
        <v>26</v>
      </c>
      <c r="C4935" s="8">
        <v>273.89150000000001</v>
      </c>
      <c r="D4935" s="8">
        <v>324.46422222222225</v>
      </c>
      <c r="E4935" s="8">
        <v>154.03083155616739</v>
      </c>
      <c r="F4935" s="7">
        <v>0</v>
      </c>
      <c r="J4935">
        <f t="shared" ca="1" si="258"/>
        <v>23.867344219900716</v>
      </c>
      <c r="K4935">
        <f t="shared" ca="1" si="258"/>
        <v>20.4224663952686</v>
      </c>
      <c r="L4935">
        <f t="shared" ca="1" si="258"/>
        <v>28.524237023822828</v>
      </c>
      <c r="M4935">
        <f t="shared" ca="1" si="258"/>
        <v>29.16033515040926</v>
      </c>
      <c r="N4935">
        <f t="shared" ca="1" si="258"/>
        <v>22.681795588674888</v>
      </c>
      <c r="O4935">
        <f t="shared" ca="1" si="259"/>
        <v>20.4224663952686</v>
      </c>
      <c r="P4935">
        <f t="shared" ca="1" si="260"/>
        <v>2</v>
      </c>
      <c r="Q4935" s="7">
        <v>26</v>
      </c>
      <c r="R4935" s="7">
        <v>0</v>
      </c>
    </row>
    <row r="4936" spans="1:18" x14ac:dyDescent="0.2">
      <c r="A4936" s="7">
        <v>7037</v>
      </c>
      <c r="B4936" s="7">
        <v>38</v>
      </c>
      <c r="C4936" s="8">
        <v>1276.9145000000001</v>
      </c>
      <c r="D4936" s="8">
        <v>1513.2308888888888</v>
      </c>
      <c r="E4936" s="8">
        <v>470.65066812116288</v>
      </c>
      <c r="F4936" s="7">
        <v>0</v>
      </c>
      <c r="J4936">
        <f t="shared" ca="1" si="258"/>
        <v>11.867344219900716</v>
      </c>
      <c r="K4936">
        <f t="shared" ca="1" si="258"/>
        <v>8.4224663952686001</v>
      </c>
      <c r="L4936">
        <f t="shared" ca="1" si="258"/>
        <v>16.524237023822828</v>
      </c>
      <c r="M4936">
        <f t="shared" ca="1" si="258"/>
        <v>17.16033515040926</v>
      </c>
      <c r="N4936">
        <f t="shared" ca="1" si="258"/>
        <v>10.681795588674888</v>
      </c>
      <c r="O4936">
        <f t="shared" ca="1" si="259"/>
        <v>8.4224663952686001</v>
      </c>
      <c r="P4936">
        <f t="shared" ca="1" si="260"/>
        <v>2</v>
      </c>
      <c r="Q4936" s="7">
        <v>38</v>
      </c>
      <c r="R4936" s="7">
        <v>0</v>
      </c>
    </row>
    <row r="4937" spans="1:18" x14ac:dyDescent="0.2">
      <c r="A4937" s="7">
        <v>7039</v>
      </c>
      <c r="B4937" s="7">
        <v>30</v>
      </c>
      <c r="C4937" s="8">
        <v>200.16024999999999</v>
      </c>
      <c r="D4937" s="8">
        <v>203.64733333333334</v>
      </c>
      <c r="E4937" s="8">
        <v>126.022316817309</v>
      </c>
      <c r="F4937" s="7">
        <v>0</v>
      </c>
      <c r="J4937">
        <f t="shared" ca="1" si="258"/>
        <v>19.867344219900716</v>
      </c>
      <c r="K4937">
        <f t="shared" ca="1" si="258"/>
        <v>16.4224663952686</v>
      </c>
      <c r="L4937">
        <f t="shared" ca="1" si="258"/>
        <v>24.524237023822828</v>
      </c>
      <c r="M4937">
        <f t="shared" ca="1" si="258"/>
        <v>25.16033515040926</v>
      </c>
      <c r="N4937">
        <f t="shared" ca="1" si="258"/>
        <v>18.681795588674888</v>
      </c>
      <c r="O4937">
        <f t="shared" ca="1" si="259"/>
        <v>16.4224663952686</v>
      </c>
      <c r="P4937">
        <f t="shared" ca="1" si="260"/>
        <v>2</v>
      </c>
      <c r="Q4937" s="7">
        <v>30</v>
      </c>
      <c r="R4937" s="7">
        <v>0</v>
      </c>
    </row>
    <row r="4938" spans="1:18" x14ac:dyDescent="0.2">
      <c r="A4938" s="7">
        <v>7040</v>
      </c>
      <c r="B4938" s="7">
        <v>50</v>
      </c>
      <c r="C4938" s="8">
        <v>1513.0305000000001</v>
      </c>
      <c r="D4938" s="8">
        <v>1609.0662222222222</v>
      </c>
      <c r="E4938" s="8">
        <v>951.94753675253651</v>
      </c>
      <c r="F4938" s="7">
        <v>1</v>
      </c>
      <c r="J4938">
        <f t="shared" ca="1" si="258"/>
        <v>0.13265578009928447</v>
      </c>
      <c r="K4938">
        <f t="shared" ca="1" si="258"/>
        <v>3.5775336047313999</v>
      </c>
      <c r="L4938">
        <f t="shared" ca="1" si="258"/>
        <v>4.5242370238228276</v>
      </c>
      <c r="M4938">
        <f t="shared" ca="1" si="258"/>
        <v>5.1603351504092601</v>
      </c>
      <c r="N4938">
        <f t="shared" ca="1" si="258"/>
        <v>1.3182044113251123</v>
      </c>
      <c r="O4938">
        <f t="shared" ca="1" si="259"/>
        <v>0.13265578009928447</v>
      </c>
      <c r="P4938">
        <f t="shared" ca="1" si="260"/>
        <v>1</v>
      </c>
      <c r="Q4938" s="7">
        <v>50</v>
      </c>
      <c r="R4938" s="7">
        <v>1</v>
      </c>
    </row>
    <row r="4939" spans="1:18" x14ac:dyDescent="0.2">
      <c r="A4939" s="7">
        <v>7041</v>
      </c>
      <c r="B4939" s="7">
        <v>39</v>
      </c>
      <c r="C4939" s="8">
        <v>438.358</v>
      </c>
      <c r="D4939" s="8">
        <v>559.57022222222224</v>
      </c>
      <c r="E4939" s="8">
        <v>229.864364100252</v>
      </c>
      <c r="F4939" s="7">
        <v>0</v>
      </c>
      <c r="J4939">
        <f t="shared" ca="1" si="258"/>
        <v>10.867344219900716</v>
      </c>
      <c r="K4939">
        <f t="shared" ca="1" si="258"/>
        <v>7.4224663952686001</v>
      </c>
      <c r="L4939">
        <f t="shared" ca="1" si="258"/>
        <v>15.524237023822828</v>
      </c>
      <c r="M4939">
        <f t="shared" ca="1" si="258"/>
        <v>16.16033515040926</v>
      </c>
      <c r="N4939">
        <f t="shared" ca="1" si="258"/>
        <v>9.6817955886748877</v>
      </c>
      <c r="O4939">
        <f t="shared" ca="1" si="259"/>
        <v>7.4224663952686001</v>
      </c>
      <c r="P4939">
        <f t="shared" ca="1" si="260"/>
        <v>2</v>
      </c>
      <c r="Q4939" s="7">
        <v>39</v>
      </c>
      <c r="R4939" s="7">
        <v>0</v>
      </c>
    </row>
    <row r="4940" spans="1:18" x14ac:dyDescent="0.2">
      <c r="A4940" s="7">
        <v>7042</v>
      </c>
      <c r="B4940" s="7">
        <v>33</v>
      </c>
      <c r="C4940" s="8">
        <v>792.50300000000004</v>
      </c>
      <c r="D4940" s="8">
        <v>803.77111111111117</v>
      </c>
      <c r="E4940" s="8">
        <v>409.29737982571663</v>
      </c>
      <c r="F4940" s="7">
        <v>1</v>
      </c>
      <c r="J4940">
        <f t="shared" ca="1" si="258"/>
        <v>16.867344219900716</v>
      </c>
      <c r="K4940">
        <f t="shared" ca="1" si="258"/>
        <v>13.4224663952686</v>
      </c>
      <c r="L4940">
        <f t="shared" ca="1" si="258"/>
        <v>21.524237023822828</v>
      </c>
      <c r="M4940">
        <f t="shared" ca="1" si="258"/>
        <v>22.16033515040926</v>
      </c>
      <c r="N4940">
        <f t="shared" ca="1" si="258"/>
        <v>15.681795588674888</v>
      </c>
      <c r="O4940">
        <f t="shared" ca="1" si="259"/>
        <v>13.4224663952686</v>
      </c>
      <c r="P4940">
        <f t="shared" ca="1" si="260"/>
        <v>2</v>
      </c>
      <c r="Q4940" s="7">
        <v>33</v>
      </c>
      <c r="R4940" s="7">
        <v>1</v>
      </c>
    </row>
    <row r="4941" spans="1:18" x14ac:dyDescent="0.2">
      <c r="A4941" s="7">
        <v>7043</v>
      </c>
      <c r="B4941" s="7">
        <v>24</v>
      </c>
      <c r="C4941" s="8">
        <v>971.875</v>
      </c>
      <c r="D4941" s="8">
        <v>1080.828888888889</v>
      </c>
      <c r="E4941" s="8">
        <v>584.7616891903823</v>
      </c>
      <c r="F4941" s="7">
        <v>0</v>
      </c>
      <c r="J4941">
        <f t="shared" ca="1" si="258"/>
        <v>25.867344219900716</v>
      </c>
      <c r="K4941">
        <f t="shared" ca="1" si="258"/>
        <v>22.4224663952686</v>
      </c>
      <c r="L4941">
        <f t="shared" ca="1" si="258"/>
        <v>30.524237023822828</v>
      </c>
      <c r="M4941">
        <f t="shared" ca="1" si="258"/>
        <v>31.16033515040926</v>
      </c>
      <c r="N4941">
        <f t="shared" ca="1" si="258"/>
        <v>24.681795588674888</v>
      </c>
      <c r="O4941">
        <f t="shared" ca="1" si="259"/>
        <v>22.4224663952686</v>
      </c>
      <c r="P4941">
        <f t="shared" ca="1" si="260"/>
        <v>2</v>
      </c>
      <c r="Q4941" s="7">
        <v>24</v>
      </c>
      <c r="R4941" s="7">
        <v>0</v>
      </c>
    </row>
    <row r="4942" spans="1:18" x14ac:dyDescent="0.2">
      <c r="A4942" s="7">
        <v>7045</v>
      </c>
      <c r="B4942" s="7">
        <v>29</v>
      </c>
      <c r="C4942" s="8">
        <v>285.02050000000003</v>
      </c>
      <c r="D4942" s="8">
        <v>216.57244444444444</v>
      </c>
      <c r="E4942" s="8">
        <v>219.12623337750696</v>
      </c>
      <c r="F4942" s="7">
        <v>1</v>
      </c>
      <c r="J4942">
        <f t="shared" ca="1" si="258"/>
        <v>20.867344219900716</v>
      </c>
      <c r="K4942">
        <f t="shared" ca="1" si="258"/>
        <v>17.4224663952686</v>
      </c>
      <c r="L4942">
        <f t="shared" ca="1" si="258"/>
        <v>25.524237023822828</v>
      </c>
      <c r="M4942">
        <f t="shared" ca="1" si="258"/>
        <v>26.16033515040926</v>
      </c>
      <c r="N4942">
        <f t="shared" ca="1" si="258"/>
        <v>19.681795588674888</v>
      </c>
      <c r="O4942">
        <f t="shared" ca="1" si="259"/>
        <v>17.4224663952686</v>
      </c>
      <c r="P4942">
        <f t="shared" ca="1" si="260"/>
        <v>2</v>
      </c>
      <c r="Q4942" s="7">
        <v>29</v>
      </c>
      <c r="R4942" s="7">
        <v>1</v>
      </c>
    </row>
    <row r="4943" spans="1:18" x14ac:dyDescent="0.2">
      <c r="A4943" s="7">
        <v>7046</v>
      </c>
      <c r="B4943" s="7">
        <v>49</v>
      </c>
      <c r="C4943" s="8">
        <v>358.13650000000001</v>
      </c>
      <c r="D4943" s="8">
        <v>365.09911111111109</v>
      </c>
      <c r="E4943" s="8">
        <v>209.91235519147654</v>
      </c>
      <c r="F4943" s="7">
        <v>0</v>
      </c>
      <c r="J4943">
        <f t="shared" ca="1" si="258"/>
        <v>0.86734421990071553</v>
      </c>
      <c r="K4943">
        <f t="shared" ca="1" si="258"/>
        <v>2.5775336047313999</v>
      </c>
      <c r="L4943">
        <f t="shared" ca="1" si="258"/>
        <v>5.5242370238228276</v>
      </c>
      <c r="M4943">
        <f t="shared" ca="1" si="258"/>
        <v>6.1603351504092601</v>
      </c>
      <c r="N4943">
        <f t="shared" ca="1" si="258"/>
        <v>0.31820441132511235</v>
      </c>
      <c r="O4943">
        <f t="shared" ca="1" si="259"/>
        <v>0.31820441132511235</v>
      </c>
      <c r="P4943">
        <f t="shared" ca="1" si="260"/>
        <v>5</v>
      </c>
      <c r="Q4943" s="7">
        <v>49</v>
      </c>
      <c r="R4943" s="7">
        <v>0</v>
      </c>
    </row>
    <row r="4944" spans="1:18" x14ac:dyDescent="0.2">
      <c r="A4944" s="7">
        <v>7047</v>
      </c>
      <c r="B4944" s="7">
        <v>30</v>
      </c>
      <c r="C4944" s="8">
        <v>1081.57</v>
      </c>
      <c r="D4944" s="8">
        <v>1396.9944444444445</v>
      </c>
      <c r="E4944" s="8">
        <v>491.68936572316642</v>
      </c>
      <c r="F4944" s="7">
        <v>1</v>
      </c>
      <c r="J4944">
        <f t="shared" ca="1" si="258"/>
        <v>19.867344219900716</v>
      </c>
      <c r="K4944">
        <f t="shared" ca="1" si="258"/>
        <v>16.4224663952686</v>
      </c>
      <c r="L4944">
        <f t="shared" ca="1" si="258"/>
        <v>24.524237023822828</v>
      </c>
      <c r="M4944">
        <f t="shared" ca="1" si="258"/>
        <v>25.16033515040926</v>
      </c>
      <c r="N4944">
        <f t="shared" ca="1" si="258"/>
        <v>18.681795588674888</v>
      </c>
      <c r="O4944">
        <f t="shared" ca="1" si="259"/>
        <v>16.4224663952686</v>
      </c>
      <c r="P4944">
        <f t="shared" ca="1" si="260"/>
        <v>2</v>
      </c>
      <c r="Q4944" s="7">
        <v>30</v>
      </c>
      <c r="R4944" s="7">
        <v>1</v>
      </c>
    </row>
    <row r="4945" spans="1:18" x14ac:dyDescent="0.2">
      <c r="A4945" s="7">
        <v>7049</v>
      </c>
      <c r="B4945" s="7">
        <v>43</v>
      </c>
      <c r="C4945" s="8">
        <v>26.11825</v>
      </c>
      <c r="D4945" s="8">
        <v>29.607555555555557</v>
      </c>
      <c r="E4945" s="8">
        <v>8.9496885266416193</v>
      </c>
      <c r="F4945" s="7">
        <v>0</v>
      </c>
      <c r="J4945">
        <f t="shared" ca="1" si="258"/>
        <v>6.8673442199007155</v>
      </c>
      <c r="K4945">
        <f t="shared" ca="1" si="258"/>
        <v>3.4224663952686001</v>
      </c>
      <c r="L4945">
        <f t="shared" ca="1" si="258"/>
        <v>11.524237023822828</v>
      </c>
      <c r="M4945">
        <f t="shared" ca="1" si="258"/>
        <v>12.16033515040926</v>
      </c>
      <c r="N4945">
        <f t="shared" ca="1" si="258"/>
        <v>5.6817955886748877</v>
      </c>
      <c r="O4945">
        <f t="shared" ca="1" si="259"/>
        <v>3.4224663952686001</v>
      </c>
      <c r="P4945">
        <f t="shared" ca="1" si="260"/>
        <v>2</v>
      </c>
      <c r="Q4945" s="7">
        <v>43</v>
      </c>
      <c r="R4945" s="7">
        <v>0</v>
      </c>
    </row>
    <row r="4946" spans="1:18" x14ac:dyDescent="0.2">
      <c r="A4946" s="7">
        <v>7053</v>
      </c>
      <c r="B4946" s="7">
        <v>49</v>
      </c>
      <c r="C4946" s="8">
        <v>1397.36625</v>
      </c>
      <c r="D4946" s="8">
        <v>1366.8946666666666</v>
      </c>
      <c r="E4946" s="8">
        <v>911.34705868877347</v>
      </c>
      <c r="F4946" s="7">
        <v>1</v>
      </c>
      <c r="J4946">
        <f t="shared" ca="1" si="258"/>
        <v>0.86734421990071553</v>
      </c>
      <c r="K4946">
        <f t="shared" ca="1" si="258"/>
        <v>2.5775336047313999</v>
      </c>
      <c r="L4946">
        <f t="shared" ca="1" si="258"/>
        <v>5.5242370238228276</v>
      </c>
      <c r="M4946">
        <f t="shared" ca="1" si="258"/>
        <v>6.1603351504092601</v>
      </c>
      <c r="N4946">
        <f t="shared" ca="1" si="258"/>
        <v>0.31820441132511235</v>
      </c>
      <c r="O4946">
        <f t="shared" ca="1" si="259"/>
        <v>0.31820441132511235</v>
      </c>
      <c r="P4946">
        <f t="shared" ca="1" si="260"/>
        <v>5</v>
      </c>
      <c r="Q4946" s="7">
        <v>49</v>
      </c>
      <c r="R4946" s="7">
        <v>1</v>
      </c>
    </row>
    <row r="4947" spans="1:18" x14ac:dyDescent="0.2">
      <c r="A4947" s="7">
        <v>7054</v>
      </c>
      <c r="B4947" s="7">
        <v>31</v>
      </c>
      <c r="C4947" s="8">
        <v>446.9325</v>
      </c>
      <c r="D4947" s="8">
        <v>501.73977777777776</v>
      </c>
      <c r="E4947" s="8">
        <v>160.40351791684367</v>
      </c>
      <c r="F4947" s="7">
        <v>0</v>
      </c>
      <c r="J4947">
        <f t="shared" ca="1" si="258"/>
        <v>18.867344219900716</v>
      </c>
      <c r="K4947">
        <f t="shared" ca="1" si="258"/>
        <v>15.4224663952686</v>
      </c>
      <c r="L4947">
        <f t="shared" ca="1" si="258"/>
        <v>23.524237023822828</v>
      </c>
      <c r="M4947">
        <f t="shared" ca="1" si="258"/>
        <v>24.16033515040926</v>
      </c>
      <c r="N4947">
        <f t="shared" ca="1" si="258"/>
        <v>17.681795588674888</v>
      </c>
      <c r="O4947">
        <f t="shared" ca="1" si="259"/>
        <v>15.4224663952686</v>
      </c>
      <c r="P4947">
        <f t="shared" ca="1" si="260"/>
        <v>2</v>
      </c>
      <c r="Q4947" s="7">
        <v>31</v>
      </c>
      <c r="R4947" s="7">
        <v>0</v>
      </c>
    </row>
    <row r="4948" spans="1:18" x14ac:dyDescent="0.2">
      <c r="A4948" s="7">
        <v>7055</v>
      </c>
      <c r="B4948" s="7">
        <v>30</v>
      </c>
      <c r="C4948" s="8">
        <v>460.36099999999999</v>
      </c>
      <c r="D4948" s="8">
        <v>502.48622222222224</v>
      </c>
      <c r="E4948" s="8">
        <v>259.39028677841424</v>
      </c>
      <c r="F4948" s="7">
        <v>1</v>
      </c>
      <c r="J4948">
        <f t="shared" ca="1" si="258"/>
        <v>19.867344219900716</v>
      </c>
      <c r="K4948">
        <f t="shared" ca="1" si="258"/>
        <v>16.4224663952686</v>
      </c>
      <c r="L4948">
        <f t="shared" ca="1" si="258"/>
        <v>24.524237023822828</v>
      </c>
      <c r="M4948">
        <f t="shared" ca="1" si="258"/>
        <v>25.16033515040926</v>
      </c>
      <c r="N4948">
        <f t="shared" ca="1" si="258"/>
        <v>18.681795588674888</v>
      </c>
      <c r="O4948">
        <f t="shared" ca="1" si="259"/>
        <v>16.4224663952686</v>
      </c>
      <c r="P4948">
        <f t="shared" ca="1" si="260"/>
        <v>2</v>
      </c>
      <c r="Q4948" s="7">
        <v>30</v>
      </c>
      <c r="R4948" s="7">
        <v>1</v>
      </c>
    </row>
    <row r="4949" spans="1:18" x14ac:dyDescent="0.2">
      <c r="A4949" s="7">
        <v>7056</v>
      </c>
      <c r="B4949" s="7">
        <v>31</v>
      </c>
      <c r="C4949" s="8">
        <v>1670.3240000000001</v>
      </c>
      <c r="D4949" s="8">
        <v>1594.8764444444444</v>
      </c>
      <c r="E4949" s="8">
        <v>1387.7407984721215</v>
      </c>
      <c r="F4949" s="7">
        <v>1</v>
      </c>
      <c r="J4949">
        <f t="shared" ca="1" si="258"/>
        <v>18.867344219900716</v>
      </c>
      <c r="K4949">
        <f t="shared" ca="1" si="258"/>
        <v>15.4224663952686</v>
      </c>
      <c r="L4949">
        <f t="shared" ca="1" si="258"/>
        <v>23.524237023822828</v>
      </c>
      <c r="M4949">
        <f t="shared" ca="1" si="258"/>
        <v>24.16033515040926</v>
      </c>
      <c r="N4949">
        <f t="shared" ca="1" si="258"/>
        <v>17.681795588674888</v>
      </c>
      <c r="O4949">
        <f t="shared" ca="1" si="259"/>
        <v>15.4224663952686</v>
      </c>
      <c r="P4949">
        <f t="shared" ca="1" si="260"/>
        <v>2</v>
      </c>
      <c r="Q4949" s="7">
        <v>31</v>
      </c>
      <c r="R4949" s="7">
        <v>1</v>
      </c>
    </row>
    <row r="4950" spans="1:18" x14ac:dyDescent="0.2">
      <c r="A4950" s="7">
        <v>7058</v>
      </c>
      <c r="B4950" s="7">
        <v>25</v>
      </c>
      <c r="C4950" s="8">
        <v>971.82550000000003</v>
      </c>
      <c r="D4950" s="8">
        <v>757.81955555555555</v>
      </c>
      <c r="E4950" s="8">
        <v>887.80351151854848</v>
      </c>
      <c r="F4950" s="7">
        <v>1</v>
      </c>
      <c r="J4950">
        <f t="shared" ca="1" si="258"/>
        <v>24.867344219900716</v>
      </c>
      <c r="K4950">
        <f t="shared" ca="1" si="258"/>
        <v>21.4224663952686</v>
      </c>
      <c r="L4950">
        <f t="shared" ca="1" si="258"/>
        <v>29.524237023822828</v>
      </c>
      <c r="M4950">
        <f t="shared" ca="1" si="258"/>
        <v>30.16033515040926</v>
      </c>
      <c r="N4950">
        <f t="shared" ca="1" si="258"/>
        <v>23.681795588674888</v>
      </c>
      <c r="O4950">
        <f t="shared" ca="1" si="259"/>
        <v>21.4224663952686</v>
      </c>
      <c r="P4950">
        <f t="shared" ca="1" si="260"/>
        <v>2</v>
      </c>
      <c r="Q4950" s="7">
        <v>25</v>
      </c>
      <c r="R4950" s="7">
        <v>1</v>
      </c>
    </row>
    <row r="4951" spans="1:18" x14ac:dyDescent="0.2">
      <c r="A4951" s="7">
        <v>7060</v>
      </c>
      <c r="B4951" s="7">
        <v>48</v>
      </c>
      <c r="C4951" s="8">
        <v>1659.32</v>
      </c>
      <c r="D4951" s="8">
        <v>1885.4315555555556</v>
      </c>
      <c r="E4951" s="8">
        <v>921.56896674218001</v>
      </c>
      <c r="F4951" s="7">
        <v>1</v>
      </c>
      <c r="J4951">
        <f t="shared" ca="1" si="258"/>
        <v>1.8673442199007155</v>
      </c>
      <c r="K4951">
        <f t="shared" ca="1" si="258"/>
        <v>1.5775336047313999</v>
      </c>
      <c r="L4951">
        <f t="shared" ca="1" si="258"/>
        <v>6.5242370238228276</v>
      </c>
      <c r="M4951">
        <f t="shared" ca="1" si="258"/>
        <v>7.1603351504092601</v>
      </c>
      <c r="N4951">
        <f t="shared" ca="1" si="258"/>
        <v>0.68179558867488765</v>
      </c>
      <c r="O4951">
        <f t="shared" ca="1" si="259"/>
        <v>0.68179558867488765</v>
      </c>
      <c r="P4951">
        <f t="shared" ca="1" si="260"/>
        <v>5</v>
      </c>
      <c r="Q4951" s="7">
        <v>48</v>
      </c>
      <c r="R4951" s="7">
        <v>1</v>
      </c>
    </row>
    <row r="4952" spans="1:18" x14ac:dyDescent="0.2">
      <c r="A4952" s="7">
        <v>7061</v>
      </c>
      <c r="B4952" s="7">
        <v>43</v>
      </c>
      <c r="C4952" s="8">
        <v>1453.0295000000001</v>
      </c>
      <c r="D4952" s="8">
        <v>1627.3086666666666</v>
      </c>
      <c r="E4952" s="8">
        <v>658.91838694675539</v>
      </c>
      <c r="F4952" s="7">
        <v>1</v>
      </c>
      <c r="J4952">
        <f t="shared" ca="1" si="258"/>
        <v>6.8673442199007155</v>
      </c>
      <c r="K4952">
        <f t="shared" ca="1" si="258"/>
        <v>3.4224663952686001</v>
      </c>
      <c r="L4952">
        <f t="shared" ca="1" si="258"/>
        <v>11.524237023822828</v>
      </c>
      <c r="M4952">
        <f t="shared" ca="1" si="258"/>
        <v>12.16033515040926</v>
      </c>
      <c r="N4952">
        <f t="shared" ca="1" si="258"/>
        <v>5.6817955886748877</v>
      </c>
      <c r="O4952">
        <f t="shared" ca="1" si="259"/>
        <v>3.4224663952686001</v>
      </c>
      <c r="P4952">
        <f t="shared" ca="1" si="260"/>
        <v>2</v>
      </c>
      <c r="Q4952" s="7">
        <v>43</v>
      </c>
      <c r="R4952" s="7">
        <v>1</v>
      </c>
    </row>
    <row r="4953" spans="1:18" x14ac:dyDescent="0.2">
      <c r="A4953" s="7">
        <v>7063</v>
      </c>
      <c r="B4953" s="7">
        <v>47</v>
      </c>
      <c r="C4953" s="8">
        <v>404.28724999999997</v>
      </c>
      <c r="D4953" s="8">
        <v>496.38933333333335</v>
      </c>
      <c r="E4953" s="8">
        <v>219.87892495654415</v>
      </c>
      <c r="F4953" s="7">
        <v>0</v>
      </c>
      <c r="J4953">
        <f t="shared" ca="1" si="258"/>
        <v>2.8673442199007155</v>
      </c>
      <c r="K4953">
        <f t="shared" ca="1" si="258"/>
        <v>0.57753360473139992</v>
      </c>
      <c r="L4953">
        <f t="shared" ca="1" si="258"/>
        <v>7.5242370238228276</v>
      </c>
      <c r="M4953">
        <f t="shared" ca="1" si="258"/>
        <v>8.1603351504092601</v>
      </c>
      <c r="N4953">
        <f t="shared" ca="1" si="258"/>
        <v>1.6817955886748877</v>
      </c>
      <c r="O4953">
        <f t="shared" ca="1" si="259"/>
        <v>0.57753360473139992</v>
      </c>
      <c r="P4953">
        <f t="shared" ca="1" si="260"/>
        <v>2</v>
      </c>
      <c r="Q4953" s="7">
        <v>47</v>
      </c>
      <c r="R4953" s="7">
        <v>0</v>
      </c>
    </row>
    <row r="4954" spans="1:18" x14ac:dyDescent="0.2">
      <c r="A4954" s="7">
        <v>7064</v>
      </c>
      <c r="B4954" s="7">
        <v>32</v>
      </c>
      <c r="C4954" s="8">
        <v>276.97300000000001</v>
      </c>
      <c r="D4954" s="8">
        <v>325.45866666666666</v>
      </c>
      <c r="E4954" s="8">
        <v>126.1897479451614</v>
      </c>
      <c r="F4954" s="7">
        <v>0</v>
      </c>
      <c r="J4954">
        <f t="shared" ca="1" si="258"/>
        <v>17.867344219900716</v>
      </c>
      <c r="K4954">
        <f t="shared" ca="1" si="258"/>
        <v>14.4224663952686</v>
      </c>
      <c r="L4954">
        <f t="shared" ca="1" si="258"/>
        <v>22.524237023822828</v>
      </c>
      <c r="M4954">
        <f t="shared" ca="1" si="258"/>
        <v>23.16033515040926</v>
      </c>
      <c r="N4954">
        <f t="shared" ca="1" si="258"/>
        <v>16.681795588674888</v>
      </c>
      <c r="O4954">
        <f t="shared" ca="1" si="259"/>
        <v>14.4224663952686</v>
      </c>
      <c r="P4954">
        <f t="shared" ca="1" si="260"/>
        <v>2</v>
      </c>
      <c r="Q4954" s="7">
        <v>32</v>
      </c>
      <c r="R4954" s="7">
        <v>0</v>
      </c>
    </row>
    <row r="4955" spans="1:18" x14ac:dyDescent="0.2">
      <c r="A4955" s="7">
        <v>7065</v>
      </c>
      <c r="B4955" s="7">
        <v>69</v>
      </c>
      <c r="C4955" s="8">
        <v>735.21074999999996</v>
      </c>
      <c r="D4955" s="8">
        <v>463.23066666666665</v>
      </c>
      <c r="E4955" s="8">
        <v>675.67999528614314</v>
      </c>
      <c r="F4955" s="7">
        <v>1</v>
      </c>
      <c r="J4955">
        <f t="shared" ca="1" si="258"/>
        <v>19.132655780099284</v>
      </c>
      <c r="K4955">
        <f t="shared" ca="1" si="258"/>
        <v>22.5775336047314</v>
      </c>
      <c r="L4955">
        <f t="shared" ca="1" si="258"/>
        <v>14.475762976177172</v>
      </c>
      <c r="M4955">
        <f t="shared" ca="1" si="258"/>
        <v>13.83966484959074</v>
      </c>
      <c r="N4955">
        <f t="shared" ca="1" si="258"/>
        <v>20.318204411325112</v>
      </c>
      <c r="O4955">
        <f t="shared" ca="1" si="259"/>
        <v>13.83966484959074</v>
      </c>
      <c r="P4955">
        <f t="shared" ca="1" si="260"/>
        <v>4</v>
      </c>
      <c r="Q4955" s="7">
        <v>69</v>
      </c>
      <c r="R4955" s="7">
        <v>1</v>
      </c>
    </row>
    <row r="4956" spans="1:18" x14ac:dyDescent="0.2">
      <c r="A4956" s="7">
        <v>7066</v>
      </c>
      <c r="B4956" s="7">
        <v>47</v>
      </c>
      <c r="C4956" s="8">
        <v>197.072</v>
      </c>
      <c r="D4956" s="8">
        <v>201.5</v>
      </c>
      <c r="E4956" s="8">
        <v>131.11494857973406</v>
      </c>
      <c r="F4956" s="7">
        <v>0</v>
      </c>
      <c r="J4956">
        <f t="shared" ca="1" si="258"/>
        <v>2.8673442199007155</v>
      </c>
      <c r="K4956">
        <f t="shared" ca="1" si="258"/>
        <v>0.57753360473139992</v>
      </c>
      <c r="L4956">
        <f t="shared" ca="1" si="258"/>
        <v>7.5242370238228276</v>
      </c>
      <c r="M4956">
        <f t="shared" ca="1" si="258"/>
        <v>8.1603351504092601</v>
      </c>
      <c r="N4956">
        <f t="shared" ca="1" si="258"/>
        <v>1.6817955886748877</v>
      </c>
      <c r="O4956">
        <f t="shared" ca="1" si="259"/>
        <v>0.57753360473139992</v>
      </c>
      <c r="P4956">
        <f t="shared" ca="1" si="260"/>
        <v>2</v>
      </c>
      <c r="Q4956" s="7">
        <v>47</v>
      </c>
      <c r="R4956" s="7">
        <v>0</v>
      </c>
    </row>
    <row r="4957" spans="1:18" x14ac:dyDescent="0.2">
      <c r="A4957" s="7">
        <v>7067</v>
      </c>
      <c r="B4957" s="7">
        <v>66</v>
      </c>
      <c r="C4957" s="8">
        <v>986.54274999999996</v>
      </c>
      <c r="D4957" s="8">
        <v>1291.6106666666667</v>
      </c>
      <c r="E4957" s="8">
        <v>417.9724942256197</v>
      </c>
      <c r="F4957" s="7">
        <v>1</v>
      </c>
      <c r="J4957">
        <f t="shared" ca="1" si="258"/>
        <v>16.132655780099284</v>
      </c>
      <c r="K4957">
        <f t="shared" ca="1" si="258"/>
        <v>19.5775336047314</v>
      </c>
      <c r="L4957">
        <f t="shared" ca="1" si="258"/>
        <v>11.475762976177172</v>
      </c>
      <c r="M4957">
        <f t="shared" ca="1" si="258"/>
        <v>10.83966484959074</v>
      </c>
      <c r="N4957">
        <f t="shared" ca="1" si="258"/>
        <v>17.318204411325112</v>
      </c>
      <c r="O4957">
        <f t="shared" ca="1" si="259"/>
        <v>10.83966484959074</v>
      </c>
      <c r="P4957">
        <f t="shared" ca="1" si="260"/>
        <v>4</v>
      </c>
      <c r="Q4957" s="7">
        <v>66</v>
      </c>
      <c r="R4957" s="7">
        <v>1</v>
      </c>
    </row>
    <row r="4958" spans="1:18" x14ac:dyDescent="0.2">
      <c r="A4958" s="7">
        <v>7068</v>
      </c>
      <c r="B4958" s="7">
        <v>24</v>
      </c>
      <c r="C4958" s="8">
        <v>1879.4380000000001</v>
      </c>
      <c r="D4958" s="8">
        <v>1314.7422222222222</v>
      </c>
      <c r="E4958" s="8">
        <v>1567.2319614775954</v>
      </c>
      <c r="F4958" s="7">
        <v>1</v>
      </c>
      <c r="J4958">
        <f t="shared" ca="1" si="258"/>
        <v>25.867344219900716</v>
      </c>
      <c r="K4958">
        <f t="shared" ca="1" si="258"/>
        <v>22.4224663952686</v>
      </c>
      <c r="L4958">
        <f t="shared" ca="1" si="258"/>
        <v>30.524237023822828</v>
      </c>
      <c r="M4958">
        <f t="shared" ca="1" si="258"/>
        <v>31.16033515040926</v>
      </c>
      <c r="N4958">
        <f t="shared" ca="1" si="258"/>
        <v>24.681795588674888</v>
      </c>
      <c r="O4958">
        <f t="shared" ca="1" si="259"/>
        <v>22.4224663952686</v>
      </c>
      <c r="P4958">
        <f t="shared" ca="1" si="260"/>
        <v>2</v>
      </c>
      <c r="Q4958" s="7">
        <v>24</v>
      </c>
      <c r="R4958" s="7">
        <v>1</v>
      </c>
    </row>
    <row r="4959" spans="1:18" x14ac:dyDescent="0.2">
      <c r="A4959" s="7">
        <v>7069</v>
      </c>
      <c r="B4959" s="7">
        <v>64</v>
      </c>
      <c r="C4959" s="8">
        <v>15.977</v>
      </c>
      <c r="D4959" s="8">
        <v>19.960444444444445</v>
      </c>
      <c r="E4959" s="8">
        <v>6.8594736464101675</v>
      </c>
      <c r="F4959" s="7">
        <v>0</v>
      </c>
      <c r="J4959">
        <f t="shared" ca="1" si="258"/>
        <v>14.132655780099284</v>
      </c>
      <c r="K4959">
        <f t="shared" ca="1" si="258"/>
        <v>17.5775336047314</v>
      </c>
      <c r="L4959">
        <f t="shared" ca="1" si="258"/>
        <v>9.4757629761771724</v>
      </c>
      <c r="M4959">
        <f t="shared" ca="1" si="258"/>
        <v>8.8396648495907399</v>
      </c>
      <c r="N4959">
        <f t="shared" ca="1" si="258"/>
        <v>15.318204411325112</v>
      </c>
      <c r="O4959">
        <f t="shared" ca="1" si="259"/>
        <v>8.8396648495907399</v>
      </c>
      <c r="P4959">
        <f t="shared" ca="1" si="260"/>
        <v>4</v>
      </c>
      <c r="Q4959" s="7">
        <v>64</v>
      </c>
      <c r="R4959" s="7">
        <v>0</v>
      </c>
    </row>
    <row r="4960" spans="1:18" x14ac:dyDescent="0.2">
      <c r="A4960" s="7">
        <v>7070</v>
      </c>
      <c r="B4960" s="7">
        <v>62</v>
      </c>
      <c r="C4960" s="8">
        <v>1008.9215</v>
      </c>
      <c r="D4960" s="8">
        <v>582.50333333333333</v>
      </c>
      <c r="E4960" s="8">
        <v>1488.2727024229662</v>
      </c>
      <c r="F4960" s="7">
        <v>0</v>
      </c>
      <c r="J4960">
        <f t="shared" ca="1" si="258"/>
        <v>12.132655780099284</v>
      </c>
      <c r="K4960">
        <f t="shared" ca="1" si="258"/>
        <v>15.5775336047314</v>
      </c>
      <c r="L4960">
        <f t="shared" ca="1" si="258"/>
        <v>7.4757629761771724</v>
      </c>
      <c r="M4960">
        <f t="shared" ca="1" si="258"/>
        <v>6.8396648495907399</v>
      </c>
      <c r="N4960">
        <f t="shared" ca="1" si="258"/>
        <v>13.318204411325112</v>
      </c>
      <c r="O4960">
        <f t="shared" ca="1" si="259"/>
        <v>6.8396648495907399</v>
      </c>
      <c r="P4960">
        <f t="shared" ca="1" si="260"/>
        <v>4</v>
      </c>
      <c r="Q4960" s="7">
        <v>62</v>
      </c>
      <c r="R4960" s="7">
        <v>0</v>
      </c>
    </row>
    <row r="4961" spans="1:18" x14ac:dyDescent="0.2">
      <c r="A4961" s="7">
        <v>7072</v>
      </c>
      <c r="B4961" s="7">
        <v>26</v>
      </c>
      <c r="C4961" s="8">
        <v>604.01549999999997</v>
      </c>
      <c r="D4961" s="8">
        <v>556.99177777777777</v>
      </c>
      <c r="E4961" s="8">
        <v>356.75959480609771</v>
      </c>
      <c r="F4961" s="7">
        <v>0</v>
      </c>
      <c r="J4961">
        <f t="shared" ca="1" si="258"/>
        <v>23.867344219900716</v>
      </c>
      <c r="K4961">
        <f t="shared" ca="1" si="258"/>
        <v>20.4224663952686</v>
      </c>
      <c r="L4961">
        <f t="shared" ca="1" si="258"/>
        <v>28.524237023822828</v>
      </c>
      <c r="M4961">
        <f t="shared" ca="1" si="258"/>
        <v>29.16033515040926</v>
      </c>
      <c r="N4961">
        <f t="shared" ca="1" si="258"/>
        <v>22.681795588674888</v>
      </c>
      <c r="O4961">
        <f t="shared" ca="1" si="259"/>
        <v>20.4224663952686</v>
      </c>
      <c r="P4961">
        <f t="shared" ca="1" si="260"/>
        <v>2</v>
      </c>
      <c r="Q4961" s="7">
        <v>26</v>
      </c>
      <c r="R4961" s="7">
        <v>0</v>
      </c>
    </row>
    <row r="4962" spans="1:18" x14ac:dyDescent="0.2">
      <c r="A4962" s="7">
        <v>7073</v>
      </c>
      <c r="B4962" s="7">
        <v>32</v>
      </c>
      <c r="C4962" s="8">
        <v>1735.0295000000001</v>
      </c>
      <c r="D4962" s="8">
        <v>1895.32</v>
      </c>
      <c r="E4962" s="8">
        <v>1064.253341295125</v>
      </c>
      <c r="F4962" s="7">
        <v>1</v>
      </c>
      <c r="J4962">
        <f t="shared" ca="1" si="258"/>
        <v>17.867344219900716</v>
      </c>
      <c r="K4962">
        <f t="shared" ca="1" si="258"/>
        <v>14.4224663952686</v>
      </c>
      <c r="L4962">
        <f t="shared" ca="1" si="258"/>
        <v>22.524237023822828</v>
      </c>
      <c r="M4962">
        <f t="shared" ca="1" si="258"/>
        <v>23.16033515040926</v>
      </c>
      <c r="N4962">
        <f t="shared" ca="1" si="258"/>
        <v>16.681795588674888</v>
      </c>
      <c r="O4962">
        <f t="shared" ca="1" si="259"/>
        <v>14.4224663952686</v>
      </c>
      <c r="P4962">
        <f t="shared" ca="1" si="260"/>
        <v>2</v>
      </c>
      <c r="Q4962" s="7">
        <v>32</v>
      </c>
      <c r="R4962" s="7">
        <v>1</v>
      </c>
    </row>
    <row r="4963" spans="1:18" x14ac:dyDescent="0.2">
      <c r="A4963" s="7">
        <v>7076</v>
      </c>
      <c r="B4963" s="7">
        <v>37</v>
      </c>
      <c r="C4963" s="8">
        <v>732.23924999999997</v>
      </c>
      <c r="D4963" s="8">
        <v>934.02688888888883</v>
      </c>
      <c r="E4963" s="8">
        <v>466.77004947281102</v>
      </c>
      <c r="F4963" s="7">
        <v>1</v>
      </c>
      <c r="J4963">
        <f t="shared" ca="1" si="258"/>
        <v>12.867344219900716</v>
      </c>
      <c r="K4963">
        <f t="shared" ca="1" si="258"/>
        <v>9.4224663952686001</v>
      </c>
      <c r="L4963">
        <f t="shared" ca="1" si="258"/>
        <v>17.524237023822828</v>
      </c>
      <c r="M4963">
        <f t="shared" ca="1" si="258"/>
        <v>18.16033515040926</v>
      </c>
      <c r="N4963">
        <f t="shared" ca="1" si="258"/>
        <v>11.681795588674888</v>
      </c>
      <c r="O4963">
        <f t="shared" ca="1" si="259"/>
        <v>9.4224663952686001</v>
      </c>
      <c r="P4963">
        <f t="shared" ca="1" si="260"/>
        <v>2</v>
      </c>
      <c r="Q4963" s="7">
        <v>37</v>
      </c>
      <c r="R4963" s="7">
        <v>1</v>
      </c>
    </row>
    <row r="4964" spans="1:18" x14ac:dyDescent="0.2">
      <c r="A4964" s="7">
        <v>7078</v>
      </c>
      <c r="B4964" s="7">
        <v>58</v>
      </c>
      <c r="C4964" s="8">
        <v>1097.7429999999999</v>
      </c>
      <c r="D4964" s="8">
        <v>1217.0319999999999</v>
      </c>
      <c r="E4964" s="8">
        <v>425.12335417572592</v>
      </c>
      <c r="F4964" s="7">
        <v>0</v>
      </c>
      <c r="J4964">
        <f t="shared" ref="J4964:N5014" ca="1" si="261">+ABS(J$3-$Q4964)</f>
        <v>8.1326557800992845</v>
      </c>
      <c r="K4964">
        <f t="shared" ca="1" si="261"/>
        <v>11.5775336047314</v>
      </c>
      <c r="L4964">
        <f t="shared" ca="1" si="261"/>
        <v>3.4757629761771724</v>
      </c>
      <c r="M4964">
        <f t="shared" ca="1" si="261"/>
        <v>2.8396648495907399</v>
      </c>
      <c r="N4964">
        <f t="shared" ca="1" si="261"/>
        <v>9.3182044113251123</v>
      </c>
      <c r="O4964">
        <f t="shared" ca="1" si="259"/>
        <v>2.8396648495907399</v>
      </c>
      <c r="P4964">
        <f t="shared" ca="1" si="260"/>
        <v>4</v>
      </c>
      <c r="Q4964" s="7">
        <v>58</v>
      </c>
      <c r="R4964" s="7">
        <v>0</v>
      </c>
    </row>
    <row r="4965" spans="1:18" x14ac:dyDescent="0.2">
      <c r="A4965" s="7">
        <v>7079</v>
      </c>
      <c r="B4965" s="7">
        <v>21</v>
      </c>
      <c r="C4965" s="8">
        <v>228.244</v>
      </c>
      <c r="D4965" s="8">
        <v>219.67844444444444</v>
      </c>
      <c r="E4965" s="8">
        <v>163.02935873743928</v>
      </c>
      <c r="F4965" s="7">
        <v>0</v>
      </c>
      <c r="J4965">
        <f t="shared" ca="1" si="261"/>
        <v>28.867344219900716</v>
      </c>
      <c r="K4965">
        <f t="shared" ca="1" si="261"/>
        <v>25.4224663952686</v>
      </c>
      <c r="L4965">
        <f t="shared" ca="1" si="261"/>
        <v>33.524237023822828</v>
      </c>
      <c r="M4965">
        <f t="shared" ca="1" si="261"/>
        <v>34.16033515040926</v>
      </c>
      <c r="N4965">
        <f t="shared" ca="1" si="261"/>
        <v>27.681795588674888</v>
      </c>
      <c r="O4965">
        <f t="shared" ca="1" si="259"/>
        <v>25.4224663952686</v>
      </c>
      <c r="P4965">
        <f t="shared" ca="1" si="260"/>
        <v>2</v>
      </c>
      <c r="Q4965" s="7">
        <v>21</v>
      </c>
      <c r="R4965" s="7">
        <v>0</v>
      </c>
    </row>
    <row r="4966" spans="1:18" x14ac:dyDescent="0.2">
      <c r="A4966" s="7">
        <v>7080</v>
      </c>
      <c r="B4966" s="7">
        <v>58</v>
      </c>
      <c r="C4966" s="8">
        <v>327.709</v>
      </c>
      <c r="D4966" s="8">
        <v>245.67844444444444</v>
      </c>
      <c r="E4966" s="8">
        <v>387.84609095155616</v>
      </c>
      <c r="F4966" s="7">
        <v>0</v>
      </c>
      <c r="J4966">
        <f t="shared" ca="1" si="261"/>
        <v>8.1326557800992845</v>
      </c>
      <c r="K4966">
        <f t="shared" ca="1" si="261"/>
        <v>11.5775336047314</v>
      </c>
      <c r="L4966">
        <f t="shared" ca="1" si="261"/>
        <v>3.4757629761771724</v>
      </c>
      <c r="M4966">
        <f t="shared" ca="1" si="261"/>
        <v>2.8396648495907399</v>
      </c>
      <c r="N4966">
        <f t="shared" ca="1" si="261"/>
        <v>9.3182044113251123</v>
      </c>
      <c r="O4966">
        <f t="shared" ca="1" si="259"/>
        <v>2.8396648495907399</v>
      </c>
      <c r="P4966">
        <f t="shared" ca="1" si="260"/>
        <v>4</v>
      </c>
      <c r="Q4966" s="7">
        <v>58</v>
      </c>
      <c r="R4966" s="7">
        <v>0</v>
      </c>
    </row>
    <row r="4967" spans="1:18" x14ac:dyDescent="0.2">
      <c r="A4967" s="7">
        <v>7081</v>
      </c>
      <c r="B4967" s="7">
        <v>34</v>
      </c>
      <c r="C4967" s="8">
        <v>1423.98225</v>
      </c>
      <c r="D4967" s="8">
        <v>1816.2895555555556</v>
      </c>
      <c r="E4967" s="8">
        <v>802.77252337872642</v>
      </c>
      <c r="F4967" s="7">
        <v>1</v>
      </c>
      <c r="J4967">
        <f t="shared" ca="1" si="261"/>
        <v>15.867344219900716</v>
      </c>
      <c r="K4967">
        <f t="shared" ca="1" si="261"/>
        <v>12.4224663952686</v>
      </c>
      <c r="L4967">
        <f t="shared" ca="1" si="261"/>
        <v>20.524237023822828</v>
      </c>
      <c r="M4967">
        <f t="shared" ca="1" si="261"/>
        <v>21.16033515040926</v>
      </c>
      <c r="N4967">
        <f t="shared" ca="1" si="261"/>
        <v>14.681795588674888</v>
      </c>
      <c r="O4967">
        <f t="shared" ca="1" si="259"/>
        <v>12.4224663952686</v>
      </c>
      <c r="P4967">
        <f t="shared" ca="1" si="260"/>
        <v>2</v>
      </c>
      <c r="Q4967" s="7">
        <v>34</v>
      </c>
      <c r="R4967" s="7">
        <v>1</v>
      </c>
    </row>
    <row r="4968" spans="1:18" x14ac:dyDescent="0.2">
      <c r="A4968" s="7">
        <v>7084</v>
      </c>
      <c r="B4968" s="7">
        <v>46</v>
      </c>
      <c r="C4968" s="8">
        <v>1137.6975</v>
      </c>
      <c r="D4968" s="8">
        <v>870.64711111111114</v>
      </c>
      <c r="E4968" s="8">
        <v>982.31510886789442</v>
      </c>
      <c r="F4968" s="7">
        <v>0</v>
      </c>
      <c r="J4968">
        <f t="shared" ca="1" si="261"/>
        <v>3.8673442199007155</v>
      </c>
      <c r="K4968">
        <f t="shared" ca="1" si="261"/>
        <v>0.42246639526860008</v>
      </c>
      <c r="L4968">
        <f t="shared" ca="1" si="261"/>
        <v>8.5242370238228276</v>
      </c>
      <c r="M4968">
        <f t="shared" ca="1" si="261"/>
        <v>9.1603351504092601</v>
      </c>
      <c r="N4968">
        <f t="shared" ca="1" si="261"/>
        <v>2.6817955886748877</v>
      </c>
      <c r="O4968">
        <f t="shared" ca="1" si="259"/>
        <v>0.42246639526860008</v>
      </c>
      <c r="P4968">
        <f t="shared" ca="1" si="260"/>
        <v>2</v>
      </c>
      <c r="Q4968" s="7">
        <v>46</v>
      </c>
      <c r="R4968" s="7">
        <v>0</v>
      </c>
    </row>
    <row r="4969" spans="1:18" x14ac:dyDescent="0.2">
      <c r="A4969" s="7">
        <v>7086</v>
      </c>
      <c r="B4969" s="7">
        <v>58</v>
      </c>
      <c r="C4969" s="8">
        <v>1148.7402500000001</v>
      </c>
      <c r="D4969" s="8">
        <v>997.00244444444445</v>
      </c>
      <c r="E4969" s="8">
        <v>479.62542434887496</v>
      </c>
      <c r="F4969" s="7">
        <v>1</v>
      </c>
      <c r="J4969">
        <f t="shared" ca="1" si="261"/>
        <v>8.1326557800992845</v>
      </c>
      <c r="K4969">
        <f t="shared" ca="1" si="261"/>
        <v>11.5775336047314</v>
      </c>
      <c r="L4969">
        <f t="shared" ca="1" si="261"/>
        <v>3.4757629761771724</v>
      </c>
      <c r="M4969">
        <f t="shared" ca="1" si="261"/>
        <v>2.8396648495907399</v>
      </c>
      <c r="N4969">
        <f t="shared" ca="1" si="261"/>
        <v>9.3182044113251123</v>
      </c>
      <c r="O4969">
        <f t="shared" ca="1" si="259"/>
        <v>2.8396648495907399</v>
      </c>
      <c r="P4969">
        <f t="shared" ca="1" si="260"/>
        <v>4</v>
      </c>
      <c r="Q4969" s="7">
        <v>58</v>
      </c>
      <c r="R4969" s="7">
        <v>1</v>
      </c>
    </row>
    <row r="4970" spans="1:18" x14ac:dyDescent="0.2">
      <c r="A4970" s="7">
        <v>7087</v>
      </c>
      <c r="B4970" s="7">
        <v>46</v>
      </c>
      <c r="C4970" s="8">
        <v>100.51475000000001</v>
      </c>
      <c r="D4970" s="8">
        <v>112.03466666666667</v>
      </c>
      <c r="E4970" s="8">
        <v>35.903560200125376</v>
      </c>
      <c r="F4970" s="7">
        <v>0</v>
      </c>
      <c r="J4970">
        <f t="shared" ca="1" si="261"/>
        <v>3.8673442199007155</v>
      </c>
      <c r="K4970">
        <f t="shared" ca="1" si="261"/>
        <v>0.42246639526860008</v>
      </c>
      <c r="L4970">
        <f t="shared" ca="1" si="261"/>
        <v>8.5242370238228276</v>
      </c>
      <c r="M4970">
        <f t="shared" ca="1" si="261"/>
        <v>9.1603351504092601</v>
      </c>
      <c r="N4970">
        <f t="shared" ca="1" si="261"/>
        <v>2.6817955886748877</v>
      </c>
      <c r="O4970">
        <f t="shared" ca="1" si="259"/>
        <v>0.42246639526860008</v>
      </c>
      <c r="P4970">
        <f t="shared" ca="1" si="260"/>
        <v>2</v>
      </c>
      <c r="Q4970" s="7">
        <v>46</v>
      </c>
      <c r="R4970" s="7">
        <v>0</v>
      </c>
    </row>
    <row r="4971" spans="1:18" x14ac:dyDescent="0.2">
      <c r="A4971" s="7">
        <v>7089</v>
      </c>
      <c r="B4971" s="7">
        <v>37</v>
      </c>
      <c r="C4971" s="8">
        <v>290.53924999999998</v>
      </c>
      <c r="D4971" s="8">
        <v>146.03666666666666</v>
      </c>
      <c r="E4971" s="8">
        <v>456.68338033822528</v>
      </c>
      <c r="F4971" s="7">
        <v>1</v>
      </c>
      <c r="J4971">
        <f t="shared" ca="1" si="261"/>
        <v>12.867344219900716</v>
      </c>
      <c r="K4971">
        <f t="shared" ca="1" si="261"/>
        <v>9.4224663952686001</v>
      </c>
      <c r="L4971">
        <f t="shared" ca="1" si="261"/>
        <v>17.524237023822828</v>
      </c>
      <c r="M4971">
        <f t="shared" ca="1" si="261"/>
        <v>18.16033515040926</v>
      </c>
      <c r="N4971">
        <f t="shared" ca="1" si="261"/>
        <v>11.681795588674888</v>
      </c>
      <c r="O4971">
        <f t="shared" ca="1" si="259"/>
        <v>9.4224663952686001</v>
      </c>
      <c r="P4971">
        <f t="shared" ca="1" si="260"/>
        <v>2</v>
      </c>
      <c r="Q4971" s="7">
        <v>37</v>
      </c>
      <c r="R4971" s="7">
        <v>1</v>
      </c>
    </row>
    <row r="4972" spans="1:18" x14ac:dyDescent="0.2">
      <c r="A4972" s="7">
        <v>7090</v>
      </c>
      <c r="B4972" s="7">
        <v>58</v>
      </c>
      <c r="C4972" s="8">
        <v>3.4460000000000002</v>
      </c>
      <c r="D4972" s="8">
        <v>3.6437777777777778</v>
      </c>
      <c r="E4972" s="8">
        <v>2.4432729916557561</v>
      </c>
      <c r="F4972" s="7">
        <v>0</v>
      </c>
      <c r="J4972">
        <f t="shared" ca="1" si="261"/>
        <v>8.1326557800992845</v>
      </c>
      <c r="K4972">
        <f t="shared" ca="1" si="261"/>
        <v>11.5775336047314</v>
      </c>
      <c r="L4972">
        <f t="shared" ca="1" si="261"/>
        <v>3.4757629761771724</v>
      </c>
      <c r="M4972">
        <f t="shared" ca="1" si="261"/>
        <v>2.8396648495907399</v>
      </c>
      <c r="N4972">
        <f t="shared" ca="1" si="261"/>
        <v>9.3182044113251123</v>
      </c>
      <c r="O4972">
        <f t="shared" ca="1" si="259"/>
        <v>2.8396648495907399</v>
      </c>
      <c r="P4972">
        <f t="shared" ca="1" si="260"/>
        <v>4</v>
      </c>
      <c r="Q4972" s="7">
        <v>58</v>
      </c>
      <c r="R4972" s="7">
        <v>0</v>
      </c>
    </row>
    <row r="4973" spans="1:18" x14ac:dyDescent="0.2">
      <c r="A4973" s="7">
        <v>7092</v>
      </c>
      <c r="B4973" s="7">
        <v>43</v>
      </c>
      <c r="C4973" s="8">
        <v>412.06450000000001</v>
      </c>
      <c r="D4973" s="8">
        <v>296.70266666666669</v>
      </c>
      <c r="E4973" s="8">
        <v>263.31272365736822</v>
      </c>
      <c r="F4973" s="7">
        <v>1</v>
      </c>
      <c r="J4973">
        <f t="shared" ca="1" si="261"/>
        <v>6.8673442199007155</v>
      </c>
      <c r="K4973">
        <f t="shared" ca="1" si="261"/>
        <v>3.4224663952686001</v>
      </c>
      <c r="L4973">
        <f t="shared" ca="1" si="261"/>
        <v>11.524237023822828</v>
      </c>
      <c r="M4973">
        <f t="shared" ca="1" si="261"/>
        <v>12.16033515040926</v>
      </c>
      <c r="N4973">
        <f t="shared" ca="1" si="261"/>
        <v>5.6817955886748877</v>
      </c>
      <c r="O4973">
        <f t="shared" ca="1" si="259"/>
        <v>3.4224663952686001</v>
      </c>
      <c r="P4973">
        <f t="shared" ca="1" si="260"/>
        <v>2</v>
      </c>
      <c r="Q4973" s="7">
        <v>43</v>
      </c>
      <c r="R4973" s="7">
        <v>1</v>
      </c>
    </row>
    <row r="4974" spans="1:18" x14ac:dyDescent="0.2">
      <c r="A4974" s="7">
        <v>7095</v>
      </c>
      <c r="B4974" s="7">
        <v>43</v>
      </c>
      <c r="C4974" s="8">
        <v>824.54300000000001</v>
      </c>
      <c r="D4974" s="8">
        <v>673.21088888888892</v>
      </c>
      <c r="E4974" s="8">
        <v>687.97747434360087</v>
      </c>
      <c r="F4974" s="7">
        <v>0</v>
      </c>
      <c r="J4974">
        <f t="shared" ca="1" si="261"/>
        <v>6.8673442199007155</v>
      </c>
      <c r="K4974">
        <f t="shared" ca="1" si="261"/>
        <v>3.4224663952686001</v>
      </c>
      <c r="L4974">
        <f t="shared" ca="1" si="261"/>
        <v>11.524237023822828</v>
      </c>
      <c r="M4974">
        <f t="shared" ca="1" si="261"/>
        <v>12.16033515040926</v>
      </c>
      <c r="N4974">
        <f t="shared" ca="1" si="261"/>
        <v>5.6817955886748877</v>
      </c>
      <c r="O4974">
        <f t="shared" ca="1" si="259"/>
        <v>3.4224663952686001</v>
      </c>
      <c r="P4974">
        <f t="shared" ca="1" si="260"/>
        <v>2</v>
      </c>
      <c r="Q4974" s="7">
        <v>43</v>
      </c>
      <c r="R4974" s="7">
        <v>0</v>
      </c>
    </row>
    <row r="4975" spans="1:18" x14ac:dyDescent="0.2">
      <c r="A4975" s="7">
        <v>7097</v>
      </c>
      <c r="B4975" s="7">
        <v>35</v>
      </c>
      <c r="C4975" s="8">
        <v>230.86824999999999</v>
      </c>
      <c r="D4975" s="8">
        <v>252.18711111111111</v>
      </c>
      <c r="E4975" s="8">
        <v>79.151560621731164</v>
      </c>
      <c r="F4975" s="7">
        <v>0</v>
      </c>
      <c r="J4975">
        <f t="shared" ca="1" si="261"/>
        <v>14.867344219900716</v>
      </c>
      <c r="K4975">
        <f t="shared" ca="1" si="261"/>
        <v>11.4224663952686</v>
      </c>
      <c r="L4975">
        <f t="shared" ca="1" si="261"/>
        <v>19.524237023822828</v>
      </c>
      <c r="M4975">
        <f t="shared" ca="1" si="261"/>
        <v>20.16033515040926</v>
      </c>
      <c r="N4975">
        <f t="shared" ca="1" si="261"/>
        <v>13.681795588674888</v>
      </c>
      <c r="O4975">
        <f t="shared" ca="1" si="259"/>
        <v>11.4224663952686</v>
      </c>
      <c r="P4975">
        <f t="shared" ca="1" si="260"/>
        <v>2</v>
      </c>
      <c r="Q4975" s="7">
        <v>35</v>
      </c>
      <c r="R4975" s="7">
        <v>0</v>
      </c>
    </row>
    <row r="4976" spans="1:18" x14ac:dyDescent="0.2">
      <c r="A4976" s="7">
        <v>7099</v>
      </c>
      <c r="B4976" s="7">
        <v>63</v>
      </c>
      <c r="C4976" s="8">
        <v>741.04650000000004</v>
      </c>
      <c r="D4976" s="8">
        <v>568.38599999999997</v>
      </c>
      <c r="E4976" s="8">
        <v>716.73522076327208</v>
      </c>
      <c r="F4976" s="7">
        <v>1</v>
      </c>
      <c r="J4976">
        <f t="shared" ca="1" si="261"/>
        <v>13.132655780099284</v>
      </c>
      <c r="K4976">
        <f t="shared" ca="1" si="261"/>
        <v>16.5775336047314</v>
      </c>
      <c r="L4976">
        <f t="shared" ca="1" si="261"/>
        <v>8.4757629761771724</v>
      </c>
      <c r="M4976">
        <f t="shared" ca="1" si="261"/>
        <v>7.8396648495907399</v>
      </c>
      <c r="N4976">
        <f t="shared" ca="1" si="261"/>
        <v>14.318204411325112</v>
      </c>
      <c r="O4976">
        <f t="shared" ca="1" si="259"/>
        <v>7.8396648495907399</v>
      </c>
      <c r="P4976">
        <f t="shared" ca="1" si="260"/>
        <v>4</v>
      </c>
      <c r="Q4976" s="7">
        <v>63</v>
      </c>
      <c r="R4976" s="7">
        <v>1</v>
      </c>
    </row>
    <row r="4977" spans="1:18" x14ac:dyDescent="0.2">
      <c r="A4977" s="7">
        <v>7100</v>
      </c>
      <c r="B4977" s="7">
        <v>30</v>
      </c>
      <c r="C4977" s="8">
        <v>603.49324999999999</v>
      </c>
      <c r="D4977" s="8">
        <v>436.59133333333335</v>
      </c>
      <c r="E4977" s="8">
        <v>343.19607747528335</v>
      </c>
      <c r="F4977" s="7">
        <v>0</v>
      </c>
      <c r="J4977">
        <f t="shared" ca="1" si="261"/>
        <v>19.867344219900716</v>
      </c>
      <c r="K4977">
        <f t="shared" ca="1" si="261"/>
        <v>16.4224663952686</v>
      </c>
      <c r="L4977">
        <f t="shared" ca="1" si="261"/>
        <v>24.524237023822828</v>
      </c>
      <c r="M4977">
        <f t="shared" ca="1" si="261"/>
        <v>25.16033515040926</v>
      </c>
      <c r="N4977">
        <f t="shared" ca="1" si="261"/>
        <v>18.681795588674888</v>
      </c>
      <c r="O4977">
        <f t="shared" ca="1" si="259"/>
        <v>16.4224663952686</v>
      </c>
      <c r="P4977">
        <f t="shared" ca="1" si="260"/>
        <v>2</v>
      </c>
      <c r="Q4977" s="7">
        <v>30</v>
      </c>
      <c r="R4977" s="7">
        <v>0</v>
      </c>
    </row>
    <row r="4978" spans="1:18" x14ac:dyDescent="0.2">
      <c r="A4978" s="7">
        <v>7102</v>
      </c>
      <c r="B4978" s="7">
        <v>31</v>
      </c>
      <c r="C4978" s="8">
        <v>935.59400000000005</v>
      </c>
      <c r="D4978" s="8">
        <v>511.55088888888889</v>
      </c>
      <c r="E4978" s="8">
        <v>1011.1803207689644</v>
      </c>
      <c r="F4978" s="7">
        <v>1</v>
      </c>
      <c r="J4978">
        <f t="shared" ca="1" si="261"/>
        <v>18.867344219900716</v>
      </c>
      <c r="K4978">
        <f t="shared" ca="1" si="261"/>
        <v>15.4224663952686</v>
      </c>
      <c r="L4978">
        <f t="shared" ca="1" si="261"/>
        <v>23.524237023822828</v>
      </c>
      <c r="M4978">
        <f t="shared" ca="1" si="261"/>
        <v>24.16033515040926</v>
      </c>
      <c r="N4978">
        <f t="shared" ca="1" si="261"/>
        <v>17.681795588674888</v>
      </c>
      <c r="O4978">
        <f t="shared" ca="1" si="259"/>
        <v>15.4224663952686</v>
      </c>
      <c r="P4978">
        <f t="shared" ca="1" si="260"/>
        <v>2</v>
      </c>
      <c r="Q4978" s="7">
        <v>31</v>
      </c>
      <c r="R4978" s="7">
        <v>1</v>
      </c>
    </row>
    <row r="4979" spans="1:18" x14ac:dyDescent="0.2">
      <c r="A4979" s="7">
        <v>7103</v>
      </c>
      <c r="B4979" s="7">
        <v>66</v>
      </c>
      <c r="C4979" s="8">
        <v>537.30100000000004</v>
      </c>
      <c r="D4979" s="8">
        <v>313.21533333333332</v>
      </c>
      <c r="E4979" s="8">
        <v>617.72247040257173</v>
      </c>
      <c r="F4979" s="7">
        <v>0</v>
      </c>
      <c r="J4979">
        <f t="shared" ca="1" si="261"/>
        <v>16.132655780099284</v>
      </c>
      <c r="K4979">
        <f t="shared" ca="1" si="261"/>
        <v>19.5775336047314</v>
      </c>
      <c r="L4979">
        <f t="shared" ca="1" si="261"/>
        <v>11.475762976177172</v>
      </c>
      <c r="M4979">
        <f t="shared" ca="1" si="261"/>
        <v>10.83966484959074</v>
      </c>
      <c r="N4979">
        <f t="shared" ca="1" si="261"/>
        <v>17.318204411325112</v>
      </c>
      <c r="O4979">
        <f t="shared" ca="1" si="259"/>
        <v>10.83966484959074</v>
      </c>
      <c r="P4979">
        <f t="shared" ca="1" si="260"/>
        <v>4</v>
      </c>
      <c r="Q4979" s="7">
        <v>66</v>
      </c>
      <c r="R4979" s="7">
        <v>0</v>
      </c>
    </row>
    <row r="4980" spans="1:18" x14ac:dyDescent="0.2">
      <c r="A4980" s="7">
        <v>7105</v>
      </c>
      <c r="B4980" s="7">
        <v>38</v>
      </c>
      <c r="C4980" s="8">
        <v>170.60525000000001</v>
      </c>
      <c r="D4980" s="8">
        <v>150.98866666666666</v>
      </c>
      <c r="E4980" s="8">
        <v>99.319360690056982</v>
      </c>
      <c r="F4980" s="7">
        <v>0</v>
      </c>
      <c r="J4980">
        <f t="shared" ca="1" si="261"/>
        <v>11.867344219900716</v>
      </c>
      <c r="K4980">
        <f t="shared" ca="1" si="261"/>
        <v>8.4224663952686001</v>
      </c>
      <c r="L4980">
        <f t="shared" ca="1" si="261"/>
        <v>16.524237023822828</v>
      </c>
      <c r="M4980">
        <f t="shared" ca="1" si="261"/>
        <v>17.16033515040926</v>
      </c>
      <c r="N4980">
        <f t="shared" ca="1" si="261"/>
        <v>10.681795588674888</v>
      </c>
      <c r="O4980">
        <f t="shared" ca="1" si="259"/>
        <v>8.4224663952686001</v>
      </c>
      <c r="P4980">
        <f t="shared" ca="1" si="260"/>
        <v>2</v>
      </c>
      <c r="Q4980" s="7">
        <v>38</v>
      </c>
      <c r="R4980" s="7">
        <v>0</v>
      </c>
    </row>
    <row r="4981" spans="1:18" x14ac:dyDescent="0.2">
      <c r="A4981" s="7">
        <v>7107</v>
      </c>
      <c r="B4981" s="7">
        <v>54</v>
      </c>
      <c r="C4981" s="8">
        <v>1337.6755000000001</v>
      </c>
      <c r="D4981" s="8">
        <v>1522.5097777777778</v>
      </c>
      <c r="E4981" s="8">
        <v>769.22388353010933</v>
      </c>
      <c r="F4981" s="7">
        <v>0</v>
      </c>
      <c r="J4981">
        <f t="shared" ca="1" si="261"/>
        <v>4.1326557800992845</v>
      </c>
      <c r="K4981">
        <f t="shared" ca="1" si="261"/>
        <v>7.5775336047313999</v>
      </c>
      <c r="L4981">
        <f t="shared" ca="1" si="261"/>
        <v>0.52423702382282755</v>
      </c>
      <c r="M4981">
        <f t="shared" ca="1" si="261"/>
        <v>1.1603351504092601</v>
      </c>
      <c r="N4981">
        <f t="shared" ca="1" si="261"/>
        <v>5.3182044113251123</v>
      </c>
      <c r="O4981">
        <f t="shared" ca="1" si="259"/>
        <v>0.52423702382282755</v>
      </c>
      <c r="P4981">
        <f t="shared" ca="1" si="260"/>
        <v>3</v>
      </c>
      <c r="Q4981" s="7">
        <v>54</v>
      </c>
      <c r="R4981" s="7">
        <v>0</v>
      </c>
    </row>
    <row r="4982" spans="1:18" x14ac:dyDescent="0.2">
      <c r="A4982" s="7">
        <v>7109</v>
      </c>
      <c r="B4982" s="7">
        <v>32</v>
      </c>
      <c r="C4982" s="8">
        <v>755.96725000000004</v>
      </c>
      <c r="D4982" s="8">
        <v>466.04777777777775</v>
      </c>
      <c r="E4982" s="8">
        <v>886.57859475062207</v>
      </c>
      <c r="F4982" s="7">
        <v>1</v>
      </c>
      <c r="J4982">
        <f t="shared" ca="1" si="261"/>
        <v>17.867344219900716</v>
      </c>
      <c r="K4982">
        <f t="shared" ca="1" si="261"/>
        <v>14.4224663952686</v>
      </c>
      <c r="L4982">
        <f t="shared" ca="1" si="261"/>
        <v>22.524237023822828</v>
      </c>
      <c r="M4982">
        <f t="shared" ca="1" si="261"/>
        <v>23.16033515040926</v>
      </c>
      <c r="N4982">
        <f t="shared" ca="1" si="261"/>
        <v>16.681795588674888</v>
      </c>
      <c r="O4982">
        <f t="shared" ca="1" si="259"/>
        <v>14.4224663952686</v>
      </c>
      <c r="P4982">
        <f t="shared" ca="1" si="260"/>
        <v>2</v>
      </c>
      <c r="Q4982" s="7">
        <v>32</v>
      </c>
      <c r="R4982" s="7">
        <v>1</v>
      </c>
    </row>
    <row r="4983" spans="1:18" x14ac:dyDescent="0.2">
      <c r="A4983" s="7">
        <v>7110</v>
      </c>
      <c r="B4983" s="7">
        <v>40</v>
      </c>
      <c r="C4983" s="8">
        <v>995.31025</v>
      </c>
      <c r="D4983" s="8">
        <v>1306.4544444444443</v>
      </c>
      <c r="E4983" s="8">
        <v>433.81629597252834</v>
      </c>
      <c r="F4983" s="7">
        <v>0</v>
      </c>
      <c r="J4983">
        <f t="shared" ca="1" si="261"/>
        <v>9.8673442199007155</v>
      </c>
      <c r="K4983">
        <f t="shared" ca="1" si="261"/>
        <v>6.4224663952686001</v>
      </c>
      <c r="L4983">
        <f t="shared" ca="1" si="261"/>
        <v>14.524237023822828</v>
      </c>
      <c r="M4983">
        <f t="shared" ca="1" si="261"/>
        <v>15.16033515040926</v>
      </c>
      <c r="N4983">
        <f t="shared" ca="1" si="261"/>
        <v>8.6817955886748877</v>
      </c>
      <c r="O4983">
        <f t="shared" ca="1" si="259"/>
        <v>6.4224663952686001</v>
      </c>
      <c r="P4983">
        <f t="shared" ca="1" si="260"/>
        <v>2</v>
      </c>
      <c r="Q4983" s="7">
        <v>40</v>
      </c>
      <c r="R4983" s="7">
        <v>0</v>
      </c>
    </row>
    <row r="4984" spans="1:18" x14ac:dyDescent="0.2">
      <c r="A4984" s="7">
        <v>7111</v>
      </c>
      <c r="B4984" s="7">
        <v>34</v>
      </c>
      <c r="C4984" s="8">
        <v>608.09649999999999</v>
      </c>
      <c r="D4984" s="8">
        <v>769.18266666666671</v>
      </c>
      <c r="E4984" s="8">
        <v>318.57106437686559</v>
      </c>
      <c r="F4984" s="7">
        <v>0</v>
      </c>
      <c r="J4984">
        <f t="shared" ca="1" si="261"/>
        <v>15.867344219900716</v>
      </c>
      <c r="K4984">
        <f t="shared" ca="1" si="261"/>
        <v>12.4224663952686</v>
      </c>
      <c r="L4984">
        <f t="shared" ca="1" si="261"/>
        <v>20.524237023822828</v>
      </c>
      <c r="M4984">
        <f t="shared" ca="1" si="261"/>
        <v>21.16033515040926</v>
      </c>
      <c r="N4984">
        <f t="shared" ca="1" si="261"/>
        <v>14.681795588674888</v>
      </c>
      <c r="O4984">
        <f t="shared" ca="1" si="259"/>
        <v>12.4224663952686</v>
      </c>
      <c r="P4984">
        <f t="shared" ca="1" si="260"/>
        <v>2</v>
      </c>
      <c r="Q4984" s="7">
        <v>34</v>
      </c>
      <c r="R4984" s="7">
        <v>0</v>
      </c>
    </row>
    <row r="4985" spans="1:18" x14ac:dyDescent="0.2">
      <c r="A4985" s="7">
        <v>7112</v>
      </c>
      <c r="B4985" s="7">
        <v>39</v>
      </c>
      <c r="C4985" s="8">
        <v>370.65075000000002</v>
      </c>
      <c r="D4985" s="8">
        <v>259.38155555555556</v>
      </c>
      <c r="E4985" s="8">
        <v>228.87059994348579</v>
      </c>
      <c r="F4985" s="7">
        <v>1</v>
      </c>
      <c r="J4985">
        <f t="shared" ca="1" si="261"/>
        <v>10.867344219900716</v>
      </c>
      <c r="K4985">
        <f t="shared" ca="1" si="261"/>
        <v>7.4224663952686001</v>
      </c>
      <c r="L4985">
        <f t="shared" ca="1" si="261"/>
        <v>15.524237023822828</v>
      </c>
      <c r="M4985">
        <f t="shared" ca="1" si="261"/>
        <v>16.16033515040926</v>
      </c>
      <c r="N4985">
        <f t="shared" ca="1" si="261"/>
        <v>9.6817955886748877</v>
      </c>
      <c r="O4985">
        <f t="shared" ca="1" si="259"/>
        <v>7.4224663952686001</v>
      </c>
      <c r="P4985">
        <f t="shared" ca="1" si="260"/>
        <v>2</v>
      </c>
      <c r="Q4985" s="7">
        <v>39</v>
      </c>
      <c r="R4985" s="7">
        <v>1</v>
      </c>
    </row>
    <row r="4986" spans="1:18" x14ac:dyDescent="0.2">
      <c r="A4986" s="7">
        <v>7113</v>
      </c>
      <c r="B4986" s="7">
        <v>61</v>
      </c>
      <c r="C4986" s="8">
        <v>194.41024999999999</v>
      </c>
      <c r="D4986" s="8">
        <v>112.80088888888889</v>
      </c>
      <c r="E4986" s="8">
        <v>282.88731964875137</v>
      </c>
      <c r="F4986" s="7">
        <v>0</v>
      </c>
      <c r="J4986">
        <f t="shared" ca="1" si="261"/>
        <v>11.132655780099284</v>
      </c>
      <c r="K4986">
        <f t="shared" ca="1" si="261"/>
        <v>14.5775336047314</v>
      </c>
      <c r="L4986">
        <f t="shared" ca="1" si="261"/>
        <v>6.4757629761771724</v>
      </c>
      <c r="M4986">
        <f t="shared" ca="1" si="261"/>
        <v>5.8396648495907399</v>
      </c>
      <c r="N4986">
        <f t="shared" ca="1" si="261"/>
        <v>12.318204411325112</v>
      </c>
      <c r="O4986">
        <f t="shared" ca="1" si="259"/>
        <v>5.8396648495907399</v>
      </c>
      <c r="P4986">
        <f t="shared" ca="1" si="260"/>
        <v>4</v>
      </c>
      <c r="Q4986" s="7">
        <v>61</v>
      </c>
      <c r="R4986" s="7">
        <v>0</v>
      </c>
    </row>
    <row r="4987" spans="1:18" x14ac:dyDescent="0.2">
      <c r="A4987" s="7">
        <v>7116</v>
      </c>
      <c r="B4987" s="7">
        <v>50</v>
      </c>
      <c r="C4987" s="8">
        <v>1143.4635000000001</v>
      </c>
      <c r="D4987" s="8">
        <v>1199.3973333333333</v>
      </c>
      <c r="E4987" s="8">
        <v>509.1671708212881</v>
      </c>
      <c r="F4987" s="7">
        <v>1</v>
      </c>
      <c r="J4987">
        <f t="shared" ca="1" si="261"/>
        <v>0.13265578009928447</v>
      </c>
      <c r="K4987">
        <f t="shared" ca="1" si="261"/>
        <v>3.5775336047313999</v>
      </c>
      <c r="L4987">
        <f t="shared" ca="1" si="261"/>
        <v>4.5242370238228276</v>
      </c>
      <c r="M4987">
        <f t="shared" ca="1" si="261"/>
        <v>5.1603351504092601</v>
      </c>
      <c r="N4987">
        <f t="shared" ca="1" si="261"/>
        <v>1.3182044113251123</v>
      </c>
      <c r="O4987">
        <f t="shared" ca="1" si="259"/>
        <v>0.13265578009928447</v>
      </c>
      <c r="P4987">
        <f t="shared" ca="1" si="260"/>
        <v>1</v>
      </c>
      <c r="Q4987" s="7">
        <v>50</v>
      </c>
      <c r="R4987" s="7">
        <v>1</v>
      </c>
    </row>
    <row r="4988" spans="1:18" x14ac:dyDescent="0.2">
      <c r="A4988" s="7">
        <v>7118</v>
      </c>
      <c r="B4988" s="7">
        <v>26</v>
      </c>
      <c r="C4988" s="8">
        <v>1319.6242500000001</v>
      </c>
      <c r="D4988" s="8">
        <v>1192.3062222222222</v>
      </c>
      <c r="E4988" s="8">
        <v>700.90789156387348</v>
      </c>
      <c r="F4988" s="7">
        <v>1</v>
      </c>
      <c r="J4988">
        <f t="shared" ca="1" si="261"/>
        <v>23.867344219900716</v>
      </c>
      <c r="K4988">
        <f t="shared" ca="1" si="261"/>
        <v>20.4224663952686</v>
      </c>
      <c r="L4988">
        <f t="shared" ca="1" si="261"/>
        <v>28.524237023822828</v>
      </c>
      <c r="M4988">
        <f t="shared" ca="1" si="261"/>
        <v>29.16033515040926</v>
      </c>
      <c r="N4988">
        <f t="shared" ca="1" si="261"/>
        <v>22.681795588674888</v>
      </c>
      <c r="O4988">
        <f t="shared" ca="1" si="259"/>
        <v>20.4224663952686</v>
      </c>
      <c r="P4988">
        <f t="shared" ca="1" si="260"/>
        <v>2</v>
      </c>
      <c r="Q4988" s="7">
        <v>26</v>
      </c>
      <c r="R4988" s="7">
        <v>1</v>
      </c>
    </row>
    <row r="4989" spans="1:18" x14ac:dyDescent="0.2">
      <c r="A4989" s="7">
        <v>7119</v>
      </c>
      <c r="B4989" s="7">
        <v>27</v>
      </c>
      <c r="C4989" s="8">
        <v>722.07124999999996</v>
      </c>
      <c r="D4989" s="8">
        <v>765.45777777777778</v>
      </c>
      <c r="E4989" s="8">
        <v>285.57696830920804</v>
      </c>
      <c r="F4989" s="7">
        <v>0</v>
      </c>
      <c r="J4989">
        <f t="shared" ca="1" si="261"/>
        <v>22.867344219900716</v>
      </c>
      <c r="K4989">
        <f t="shared" ca="1" si="261"/>
        <v>19.4224663952686</v>
      </c>
      <c r="L4989">
        <f t="shared" ca="1" si="261"/>
        <v>27.524237023822828</v>
      </c>
      <c r="M4989">
        <f t="shared" ca="1" si="261"/>
        <v>28.16033515040926</v>
      </c>
      <c r="N4989">
        <f t="shared" ca="1" si="261"/>
        <v>21.681795588674888</v>
      </c>
      <c r="O4989">
        <f t="shared" ca="1" si="259"/>
        <v>19.4224663952686</v>
      </c>
      <c r="P4989">
        <f t="shared" ca="1" si="260"/>
        <v>2</v>
      </c>
      <c r="Q4989" s="7">
        <v>27</v>
      </c>
      <c r="R4989" s="7">
        <v>0</v>
      </c>
    </row>
    <row r="4990" spans="1:18" x14ac:dyDescent="0.2">
      <c r="A4990" s="7">
        <v>7121</v>
      </c>
      <c r="B4990" s="7">
        <v>39</v>
      </c>
      <c r="C4990" s="8">
        <v>1453.52475</v>
      </c>
      <c r="D4990" s="8">
        <v>1258.0495555555556</v>
      </c>
      <c r="E4990" s="8">
        <v>1154.2560008469798</v>
      </c>
      <c r="F4990" s="7">
        <v>1</v>
      </c>
      <c r="J4990">
        <f t="shared" ca="1" si="261"/>
        <v>10.867344219900716</v>
      </c>
      <c r="K4990">
        <f t="shared" ca="1" si="261"/>
        <v>7.4224663952686001</v>
      </c>
      <c r="L4990">
        <f t="shared" ca="1" si="261"/>
        <v>15.524237023822828</v>
      </c>
      <c r="M4990">
        <f t="shared" ca="1" si="261"/>
        <v>16.16033515040926</v>
      </c>
      <c r="N4990">
        <f t="shared" ca="1" si="261"/>
        <v>9.6817955886748877</v>
      </c>
      <c r="O4990">
        <f t="shared" ca="1" si="259"/>
        <v>7.4224663952686001</v>
      </c>
      <c r="P4990">
        <f t="shared" ca="1" si="260"/>
        <v>2</v>
      </c>
      <c r="Q4990" s="7">
        <v>39</v>
      </c>
      <c r="R4990" s="7">
        <v>1</v>
      </c>
    </row>
    <row r="4991" spans="1:18" x14ac:dyDescent="0.2">
      <c r="A4991" s="7">
        <v>7124</v>
      </c>
      <c r="B4991" s="7">
        <v>37</v>
      </c>
      <c r="C4991" s="8">
        <v>101.96125000000001</v>
      </c>
      <c r="D4991" s="8">
        <v>80.169111111111107</v>
      </c>
      <c r="E4991" s="8">
        <v>96.218645389361583</v>
      </c>
      <c r="F4991" s="7">
        <v>0</v>
      </c>
      <c r="J4991">
        <f t="shared" ca="1" si="261"/>
        <v>12.867344219900716</v>
      </c>
      <c r="K4991">
        <f t="shared" ca="1" si="261"/>
        <v>9.4224663952686001</v>
      </c>
      <c r="L4991">
        <f t="shared" ca="1" si="261"/>
        <v>17.524237023822828</v>
      </c>
      <c r="M4991">
        <f t="shared" ca="1" si="261"/>
        <v>18.16033515040926</v>
      </c>
      <c r="N4991">
        <f t="shared" ca="1" si="261"/>
        <v>11.681795588674888</v>
      </c>
      <c r="O4991">
        <f t="shared" ca="1" si="259"/>
        <v>9.4224663952686001</v>
      </c>
      <c r="P4991">
        <f t="shared" ca="1" si="260"/>
        <v>2</v>
      </c>
      <c r="Q4991" s="7">
        <v>37</v>
      </c>
      <c r="R4991" s="7">
        <v>0</v>
      </c>
    </row>
    <row r="4992" spans="1:18" x14ac:dyDescent="0.2">
      <c r="A4992" s="7">
        <v>7125</v>
      </c>
      <c r="B4992" s="7">
        <v>29</v>
      </c>
      <c r="C4992" s="8">
        <v>1994.5360000000001</v>
      </c>
      <c r="D4992" s="8">
        <v>2003.0666666666666</v>
      </c>
      <c r="E4992" s="8">
        <v>1098.8764547972123</v>
      </c>
      <c r="F4992" s="7">
        <v>1</v>
      </c>
      <c r="J4992">
        <f t="shared" ca="1" si="261"/>
        <v>20.867344219900716</v>
      </c>
      <c r="K4992">
        <f t="shared" ca="1" si="261"/>
        <v>17.4224663952686</v>
      </c>
      <c r="L4992">
        <f t="shared" ca="1" si="261"/>
        <v>25.524237023822828</v>
      </c>
      <c r="M4992">
        <f t="shared" ca="1" si="261"/>
        <v>26.16033515040926</v>
      </c>
      <c r="N4992">
        <f t="shared" ca="1" si="261"/>
        <v>19.681795588674888</v>
      </c>
      <c r="O4992">
        <f t="shared" ca="1" si="259"/>
        <v>17.4224663952686</v>
      </c>
      <c r="P4992">
        <f t="shared" ca="1" si="260"/>
        <v>2</v>
      </c>
      <c r="Q4992" s="7">
        <v>29</v>
      </c>
      <c r="R4992" s="7">
        <v>1</v>
      </c>
    </row>
    <row r="4993" spans="1:18" x14ac:dyDescent="0.2">
      <c r="A4993" s="7">
        <v>7127</v>
      </c>
      <c r="B4993" s="7">
        <v>32</v>
      </c>
      <c r="C4993" s="8">
        <v>1338.3064999999999</v>
      </c>
      <c r="D4993" s="8">
        <v>607.67466666666667</v>
      </c>
      <c r="E4993" s="8">
        <v>1184.1479338047227</v>
      </c>
      <c r="F4993" s="7">
        <v>0</v>
      </c>
      <c r="J4993">
        <f t="shared" ca="1" si="261"/>
        <v>17.867344219900716</v>
      </c>
      <c r="K4993">
        <f t="shared" ca="1" si="261"/>
        <v>14.4224663952686</v>
      </c>
      <c r="L4993">
        <f t="shared" ca="1" si="261"/>
        <v>22.524237023822828</v>
      </c>
      <c r="M4993">
        <f t="shared" ca="1" si="261"/>
        <v>23.16033515040926</v>
      </c>
      <c r="N4993">
        <f t="shared" ca="1" si="261"/>
        <v>16.681795588674888</v>
      </c>
      <c r="O4993">
        <f t="shared" ca="1" si="259"/>
        <v>14.4224663952686</v>
      </c>
      <c r="P4993">
        <f t="shared" ca="1" si="260"/>
        <v>2</v>
      </c>
      <c r="Q4993" s="7">
        <v>32</v>
      </c>
      <c r="R4993" s="7">
        <v>0</v>
      </c>
    </row>
    <row r="4994" spans="1:18" x14ac:dyDescent="0.2">
      <c r="A4994" s="7">
        <v>7128</v>
      </c>
      <c r="B4994" s="7">
        <v>66</v>
      </c>
      <c r="C4994" s="8">
        <v>233.23374999999999</v>
      </c>
      <c r="D4994" s="8">
        <v>271.47644444444444</v>
      </c>
      <c r="E4994" s="8">
        <v>108.83444493034547</v>
      </c>
      <c r="F4994" s="7">
        <v>0</v>
      </c>
      <c r="J4994">
        <f t="shared" ca="1" si="261"/>
        <v>16.132655780099284</v>
      </c>
      <c r="K4994">
        <f t="shared" ca="1" si="261"/>
        <v>19.5775336047314</v>
      </c>
      <c r="L4994">
        <f t="shared" ca="1" si="261"/>
        <v>11.475762976177172</v>
      </c>
      <c r="M4994">
        <f t="shared" ca="1" si="261"/>
        <v>10.83966484959074</v>
      </c>
      <c r="N4994">
        <f t="shared" ca="1" si="261"/>
        <v>17.318204411325112</v>
      </c>
      <c r="O4994">
        <f t="shared" ca="1" si="259"/>
        <v>10.83966484959074</v>
      </c>
      <c r="P4994">
        <f t="shared" ca="1" si="260"/>
        <v>4</v>
      </c>
      <c r="Q4994" s="7">
        <v>66</v>
      </c>
      <c r="R4994" s="7">
        <v>0</v>
      </c>
    </row>
    <row r="4995" spans="1:18" x14ac:dyDescent="0.2">
      <c r="A4995" s="7">
        <v>7129</v>
      </c>
      <c r="B4995" s="7">
        <v>46</v>
      </c>
      <c r="C4995" s="8">
        <v>1987.2425000000001</v>
      </c>
      <c r="D4995" s="8">
        <v>1636.7982222222222</v>
      </c>
      <c r="E4995" s="8">
        <v>1385.6488679164261</v>
      </c>
      <c r="F4995" s="7">
        <v>1</v>
      </c>
      <c r="J4995">
        <f t="shared" ca="1" si="261"/>
        <v>3.8673442199007155</v>
      </c>
      <c r="K4995">
        <f t="shared" ca="1" si="261"/>
        <v>0.42246639526860008</v>
      </c>
      <c r="L4995">
        <f t="shared" ca="1" si="261"/>
        <v>8.5242370238228276</v>
      </c>
      <c r="M4995">
        <f t="shared" ca="1" si="261"/>
        <v>9.1603351504092601</v>
      </c>
      <c r="N4995">
        <f t="shared" ca="1" si="261"/>
        <v>2.6817955886748877</v>
      </c>
      <c r="O4995">
        <f t="shared" ca="1" si="259"/>
        <v>0.42246639526860008</v>
      </c>
      <c r="P4995">
        <f t="shared" ca="1" si="260"/>
        <v>2</v>
      </c>
      <c r="Q4995" s="7">
        <v>46</v>
      </c>
      <c r="R4995" s="7">
        <v>1</v>
      </c>
    </row>
    <row r="4996" spans="1:18" x14ac:dyDescent="0.2">
      <c r="A4996" s="7">
        <v>7132</v>
      </c>
      <c r="B4996" s="7">
        <v>53</v>
      </c>
      <c r="C4996" s="8">
        <v>824.23599999999999</v>
      </c>
      <c r="D4996" s="8">
        <v>852.928</v>
      </c>
      <c r="E4996" s="8">
        <v>285.50652518987266</v>
      </c>
      <c r="F4996" s="7">
        <v>0</v>
      </c>
      <c r="J4996">
        <f t="shared" ca="1" si="261"/>
        <v>3.1326557800992845</v>
      </c>
      <c r="K4996">
        <f t="shared" ca="1" si="261"/>
        <v>6.5775336047313999</v>
      </c>
      <c r="L4996">
        <f t="shared" ca="1" si="261"/>
        <v>1.5242370238228276</v>
      </c>
      <c r="M4996">
        <f t="shared" ca="1" si="261"/>
        <v>2.1603351504092601</v>
      </c>
      <c r="N4996">
        <f t="shared" ca="1" si="261"/>
        <v>4.3182044113251123</v>
      </c>
      <c r="O4996">
        <f t="shared" ca="1" si="259"/>
        <v>1.5242370238228276</v>
      </c>
      <c r="P4996">
        <f t="shared" ca="1" si="260"/>
        <v>3</v>
      </c>
      <c r="Q4996" s="7">
        <v>53</v>
      </c>
      <c r="R4996" s="7">
        <v>0</v>
      </c>
    </row>
    <row r="4997" spans="1:18" x14ac:dyDescent="0.2">
      <c r="A4997" s="7">
        <v>7133</v>
      </c>
      <c r="B4997" s="7">
        <v>61</v>
      </c>
      <c r="C4997" s="8">
        <v>948.21500000000003</v>
      </c>
      <c r="D4997" s="8">
        <v>529.95577777777783</v>
      </c>
      <c r="E4997" s="8">
        <v>747.10316183625514</v>
      </c>
      <c r="F4997" s="7">
        <v>0</v>
      </c>
      <c r="J4997">
        <f t="shared" ca="1" si="261"/>
        <v>11.132655780099284</v>
      </c>
      <c r="K4997">
        <f t="shared" ca="1" si="261"/>
        <v>14.5775336047314</v>
      </c>
      <c r="L4997">
        <f t="shared" ca="1" si="261"/>
        <v>6.4757629761771724</v>
      </c>
      <c r="M4997">
        <f t="shared" ca="1" si="261"/>
        <v>5.8396648495907399</v>
      </c>
      <c r="N4997">
        <f t="shared" ca="1" si="261"/>
        <v>12.318204411325112</v>
      </c>
      <c r="O4997">
        <f t="shared" ref="O4997:O5060" ca="1" si="262">+MIN(J4997:N4997)</f>
        <v>5.8396648495907399</v>
      </c>
      <c r="P4997">
        <f t="shared" ref="P4997:P5060" ca="1" si="263">+MATCH(O4997,J4997:N4997,0)</f>
        <v>4</v>
      </c>
      <c r="Q4997" s="7">
        <v>61</v>
      </c>
      <c r="R4997" s="7">
        <v>0</v>
      </c>
    </row>
    <row r="4998" spans="1:18" x14ac:dyDescent="0.2">
      <c r="A4998" s="7">
        <v>7135</v>
      </c>
      <c r="B4998" s="7">
        <v>28</v>
      </c>
      <c r="C4998" s="8">
        <v>979.89250000000004</v>
      </c>
      <c r="D4998" s="8">
        <v>1011.418</v>
      </c>
      <c r="E4998" s="8">
        <v>492.44231459923697</v>
      </c>
      <c r="F4998" s="7">
        <v>0</v>
      </c>
      <c r="J4998">
        <f t="shared" ca="1" si="261"/>
        <v>21.867344219900716</v>
      </c>
      <c r="K4998">
        <f t="shared" ca="1" si="261"/>
        <v>18.4224663952686</v>
      </c>
      <c r="L4998">
        <f t="shared" ca="1" si="261"/>
        <v>26.524237023822828</v>
      </c>
      <c r="M4998">
        <f t="shared" ca="1" si="261"/>
        <v>27.16033515040926</v>
      </c>
      <c r="N4998">
        <f t="shared" ca="1" si="261"/>
        <v>20.681795588674888</v>
      </c>
      <c r="O4998">
        <f t="shared" ca="1" si="262"/>
        <v>18.4224663952686</v>
      </c>
      <c r="P4998">
        <f t="shared" ca="1" si="263"/>
        <v>2</v>
      </c>
      <c r="Q4998" s="7">
        <v>28</v>
      </c>
      <c r="R4998" s="7">
        <v>0</v>
      </c>
    </row>
    <row r="4999" spans="1:18" x14ac:dyDescent="0.2">
      <c r="A4999" s="7">
        <v>7136</v>
      </c>
      <c r="B4999" s="7">
        <v>38</v>
      </c>
      <c r="C4999" s="8">
        <v>656.87075000000004</v>
      </c>
      <c r="D4999" s="8">
        <v>305.78088888888891</v>
      </c>
      <c r="E4999" s="8">
        <v>921.27899534272092</v>
      </c>
      <c r="F4999" s="7">
        <v>1</v>
      </c>
      <c r="J4999">
        <f t="shared" ca="1" si="261"/>
        <v>11.867344219900716</v>
      </c>
      <c r="K4999">
        <f t="shared" ca="1" si="261"/>
        <v>8.4224663952686001</v>
      </c>
      <c r="L4999">
        <f t="shared" ca="1" si="261"/>
        <v>16.524237023822828</v>
      </c>
      <c r="M4999">
        <f t="shared" ca="1" si="261"/>
        <v>17.16033515040926</v>
      </c>
      <c r="N4999">
        <f t="shared" ca="1" si="261"/>
        <v>10.681795588674888</v>
      </c>
      <c r="O4999">
        <f t="shared" ca="1" si="262"/>
        <v>8.4224663952686001</v>
      </c>
      <c r="P4999">
        <f t="shared" ca="1" si="263"/>
        <v>2</v>
      </c>
      <c r="Q4999" s="7">
        <v>38</v>
      </c>
      <c r="R4999" s="7">
        <v>1</v>
      </c>
    </row>
    <row r="5000" spans="1:18" x14ac:dyDescent="0.2">
      <c r="A5000" s="7">
        <v>7137</v>
      </c>
      <c r="B5000" s="7">
        <v>44</v>
      </c>
      <c r="C5000" s="8">
        <v>1838.4770000000001</v>
      </c>
      <c r="D5000" s="8">
        <v>1761.5815555555555</v>
      </c>
      <c r="E5000" s="8">
        <v>1214.8627531932789</v>
      </c>
      <c r="F5000" s="7">
        <v>1</v>
      </c>
      <c r="J5000">
        <f t="shared" ca="1" si="261"/>
        <v>5.8673442199007155</v>
      </c>
      <c r="K5000">
        <f t="shared" ca="1" si="261"/>
        <v>2.4224663952686001</v>
      </c>
      <c r="L5000">
        <f t="shared" ca="1" si="261"/>
        <v>10.524237023822828</v>
      </c>
      <c r="M5000">
        <f t="shared" ca="1" si="261"/>
        <v>11.16033515040926</v>
      </c>
      <c r="N5000">
        <f t="shared" ca="1" si="261"/>
        <v>4.6817955886748877</v>
      </c>
      <c r="O5000">
        <f t="shared" ca="1" si="262"/>
        <v>2.4224663952686001</v>
      </c>
      <c r="P5000">
        <f t="shared" ca="1" si="263"/>
        <v>2</v>
      </c>
      <c r="Q5000" s="7">
        <v>44</v>
      </c>
      <c r="R5000" s="7">
        <v>1</v>
      </c>
    </row>
    <row r="5001" spans="1:18" x14ac:dyDescent="0.2">
      <c r="A5001" s="7">
        <v>7138</v>
      </c>
      <c r="B5001" s="7">
        <v>52</v>
      </c>
      <c r="C5001" s="8">
        <v>986.17274999999995</v>
      </c>
      <c r="D5001" s="8">
        <v>1281.9588888888889</v>
      </c>
      <c r="E5001" s="8">
        <v>338.15039087384707</v>
      </c>
      <c r="F5001" s="7">
        <v>0</v>
      </c>
      <c r="J5001">
        <f t="shared" ca="1" si="261"/>
        <v>2.1326557800992845</v>
      </c>
      <c r="K5001">
        <f t="shared" ca="1" si="261"/>
        <v>5.5775336047313999</v>
      </c>
      <c r="L5001">
        <f t="shared" ca="1" si="261"/>
        <v>2.5242370238228276</v>
      </c>
      <c r="M5001">
        <f t="shared" ca="1" si="261"/>
        <v>3.1603351504092601</v>
      </c>
      <c r="N5001">
        <f t="shared" ca="1" si="261"/>
        <v>3.3182044113251123</v>
      </c>
      <c r="O5001">
        <f t="shared" ca="1" si="262"/>
        <v>2.1326557800992845</v>
      </c>
      <c r="P5001">
        <f t="shared" ca="1" si="263"/>
        <v>1</v>
      </c>
      <c r="Q5001" s="7">
        <v>52</v>
      </c>
      <c r="R5001" s="7">
        <v>0</v>
      </c>
    </row>
    <row r="5002" spans="1:18" x14ac:dyDescent="0.2">
      <c r="A5002" s="7">
        <v>7139</v>
      </c>
      <c r="B5002" s="7">
        <v>37</v>
      </c>
      <c r="C5002" s="8">
        <v>209.04175000000001</v>
      </c>
      <c r="D5002" s="8">
        <v>108.63222222222223</v>
      </c>
      <c r="E5002" s="8">
        <v>287.09543158924913</v>
      </c>
      <c r="F5002" s="7">
        <v>0</v>
      </c>
      <c r="J5002">
        <f t="shared" ca="1" si="261"/>
        <v>12.867344219900716</v>
      </c>
      <c r="K5002">
        <f t="shared" ca="1" si="261"/>
        <v>9.4224663952686001</v>
      </c>
      <c r="L5002">
        <f t="shared" ca="1" si="261"/>
        <v>17.524237023822828</v>
      </c>
      <c r="M5002">
        <f t="shared" ca="1" si="261"/>
        <v>18.16033515040926</v>
      </c>
      <c r="N5002">
        <f t="shared" ca="1" si="261"/>
        <v>11.681795588674888</v>
      </c>
      <c r="O5002">
        <f t="shared" ca="1" si="262"/>
        <v>9.4224663952686001</v>
      </c>
      <c r="P5002">
        <f t="shared" ca="1" si="263"/>
        <v>2</v>
      </c>
      <c r="Q5002" s="7">
        <v>37</v>
      </c>
      <c r="R5002" s="7">
        <v>0</v>
      </c>
    </row>
    <row r="5003" spans="1:18" x14ac:dyDescent="0.2">
      <c r="A5003" s="7">
        <v>7141</v>
      </c>
      <c r="B5003" s="7">
        <v>24</v>
      </c>
      <c r="C5003" s="8">
        <v>2621.0707499999999</v>
      </c>
      <c r="D5003" s="8">
        <v>2011.4575555555555</v>
      </c>
      <c r="E5003" s="8">
        <v>1850.8843147221464</v>
      </c>
      <c r="F5003" s="7">
        <v>1</v>
      </c>
      <c r="J5003">
        <f t="shared" ca="1" si="261"/>
        <v>25.867344219900716</v>
      </c>
      <c r="K5003">
        <f t="shared" ca="1" si="261"/>
        <v>22.4224663952686</v>
      </c>
      <c r="L5003">
        <f t="shared" ca="1" si="261"/>
        <v>30.524237023822828</v>
      </c>
      <c r="M5003">
        <f t="shared" ca="1" si="261"/>
        <v>31.16033515040926</v>
      </c>
      <c r="N5003">
        <f t="shared" ca="1" si="261"/>
        <v>24.681795588674888</v>
      </c>
      <c r="O5003">
        <f t="shared" ca="1" si="262"/>
        <v>22.4224663952686</v>
      </c>
      <c r="P5003">
        <f t="shared" ca="1" si="263"/>
        <v>2</v>
      </c>
      <c r="Q5003" s="7">
        <v>24</v>
      </c>
      <c r="R5003" s="7">
        <v>1</v>
      </c>
    </row>
    <row r="5004" spans="1:18" x14ac:dyDescent="0.2">
      <c r="A5004" s="7">
        <v>7143</v>
      </c>
      <c r="B5004" s="7">
        <v>25</v>
      </c>
      <c r="C5004" s="8">
        <v>141.31399999999999</v>
      </c>
      <c r="D5004" s="8">
        <v>90.045555555555552</v>
      </c>
      <c r="E5004" s="8">
        <v>157.00888372895974</v>
      </c>
      <c r="F5004" s="7">
        <v>0</v>
      </c>
      <c r="J5004">
        <f t="shared" ca="1" si="261"/>
        <v>24.867344219900716</v>
      </c>
      <c r="K5004">
        <f t="shared" ca="1" si="261"/>
        <v>21.4224663952686</v>
      </c>
      <c r="L5004">
        <f t="shared" ca="1" si="261"/>
        <v>29.524237023822828</v>
      </c>
      <c r="M5004">
        <f t="shared" ca="1" si="261"/>
        <v>30.16033515040926</v>
      </c>
      <c r="N5004">
        <f t="shared" ca="1" si="261"/>
        <v>23.681795588674888</v>
      </c>
      <c r="O5004">
        <f t="shared" ca="1" si="262"/>
        <v>21.4224663952686</v>
      </c>
      <c r="P5004">
        <f t="shared" ca="1" si="263"/>
        <v>2</v>
      </c>
      <c r="Q5004" s="7">
        <v>25</v>
      </c>
      <c r="R5004" s="7">
        <v>0</v>
      </c>
    </row>
    <row r="5005" spans="1:18" x14ac:dyDescent="0.2">
      <c r="A5005" s="7">
        <v>7146</v>
      </c>
      <c r="B5005" s="7">
        <v>31</v>
      </c>
      <c r="C5005" s="8">
        <v>217.60624999999999</v>
      </c>
      <c r="D5005" s="8">
        <v>204.24111111111111</v>
      </c>
      <c r="E5005" s="8">
        <v>170.1095415355359</v>
      </c>
      <c r="F5005" s="7">
        <v>0</v>
      </c>
      <c r="J5005">
        <f t="shared" ca="1" si="261"/>
        <v>18.867344219900716</v>
      </c>
      <c r="K5005">
        <f t="shared" ca="1" si="261"/>
        <v>15.4224663952686</v>
      </c>
      <c r="L5005">
        <f t="shared" ca="1" si="261"/>
        <v>23.524237023822828</v>
      </c>
      <c r="M5005">
        <f t="shared" ca="1" si="261"/>
        <v>24.16033515040926</v>
      </c>
      <c r="N5005">
        <f t="shared" ca="1" si="261"/>
        <v>17.681795588674888</v>
      </c>
      <c r="O5005">
        <f t="shared" ca="1" si="262"/>
        <v>15.4224663952686</v>
      </c>
      <c r="P5005">
        <f t="shared" ca="1" si="263"/>
        <v>2</v>
      </c>
      <c r="Q5005" s="7">
        <v>31</v>
      </c>
      <c r="R5005" s="7">
        <v>0</v>
      </c>
    </row>
    <row r="5006" spans="1:18" x14ac:dyDescent="0.2">
      <c r="A5006" s="7">
        <v>7149</v>
      </c>
      <c r="B5006" s="7">
        <v>30</v>
      </c>
      <c r="C5006" s="8">
        <v>796.26300000000003</v>
      </c>
      <c r="D5006" s="8">
        <v>744.91133333333335</v>
      </c>
      <c r="E5006" s="8">
        <v>429.17691817384616</v>
      </c>
      <c r="F5006" s="7">
        <v>1</v>
      </c>
      <c r="J5006">
        <f t="shared" ca="1" si="261"/>
        <v>19.867344219900716</v>
      </c>
      <c r="K5006">
        <f t="shared" ca="1" si="261"/>
        <v>16.4224663952686</v>
      </c>
      <c r="L5006">
        <f t="shared" ca="1" si="261"/>
        <v>24.524237023822828</v>
      </c>
      <c r="M5006">
        <f t="shared" ca="1" si="261"/>
        <v>25.16033515040926</v>
      </c>
      <c r="N5006">
        <f t="shared" ca="1" si="261"/>
        <v>18.681795588674888</v>
      </c>
      <c r="O5006">
        <f t="shared" ca="1" si="262"/>
        <v>16.4224663952686</v>
      </c>
      <c r="P5006">
        <f t="shared" ca="1" si="263"/>
        <v>2</v>
      </c>
      <c r="Q5006" s="7">
        <v>30</v>
      </c>
      <c r="R5006" s="7">
        <v>1</v>
      </c>
    </row>
    <row r="5007" spans="1:18" x14ac:dyDescent="0.2">
      <c r="A5007" s="7">
        <v>7150</v>
      </c>
      <c r="B5007" s="7">
        <v>45</v>
      </c>
      <c r="C5007" s="8">
        <v>2994.8847500000002</v>
      </c>
      <c r="D5007" s="8">
        <v>2270.6737777777776</v>
      </c>
      <c r="E5007" s="8">
        <v>2560.7704459847787</v>
      </c>
      <c r="F5007" s="7">
        <v>1</v>
      </c>
      <c r="J5007">
        <f t="shared" ca="1" si="261"/>
        <v>4.8673442199007155</v>
      </c>
      <c r="K5007">
        <f t="shared" ca="1" si="261"/>
        <v>1.4224663952686001</v>
      </c>
      <c r="L5007">
        <f t="shared" ca="1" si="261"/>
        <v>9.5242370238228276</v>
      </c>
      <c r="M5007">
        <f t="shared" ca="1" si="261"/>
        <v>10.16033515040926</v>
      </c>
      <c r="N5007">
        <f t="shared" ca="1" si="261"/>
        <v>3.6817955886748877</v>
      </c>
      <c r="O5007">
        <f t="shared" ca="1" si="262"/>
        <v>1.4224663952686001</v>
      </c>
      <c r="P5007">
        <f t="shared" ca="1" si="263"/>
        <v>2</v>
      </c>
      <c r="Q5007" s="7">
        <v>45</v>
      </c>
      <c r="R5007" s="7">
        <v>1</v>
      </c>
    </row>
    <row r="5008" spans="1:18" x14ac:dyDescent="0.2">
      <c r="A5008" s="7">
        <v>7152</v>
      </c>
      <c r="B5008" s="7">
        <v>61</v>
      </c>
      <c r="C5008" s="8">
        <v>159.096</v>
      </c>
      <c r="D5008" s="8">
        <v>134.60377777777776</v>
      </c>
      <c r="E5008" s="8">
        <v>103.28290882906235</v>
      </c>
      <c r="F5008" s="7">
        <v>0</v>
      </c>
      <c r="J5008">
        <f t="shared" ca="1" si="261"/>
        <v>11.132655780099284</v>
      </c>
      <c r="K5008">
        <f t="shared" ca="1" si="261"/>
        <v>14.5775336047314</v>
      </c>
      <c r="L5008">
        <f t="shared" ca="1" si="261"/>
        <v>6.4757629761771724</v>
      </c>
      <c r="M5008">
        <f t="shared" ca="1" si="261"/>
        <v>5.8396648495907399</v>
      </c>
      <c r="N5008">
        <f t="shared" ca="1" si="261"/>
        <v>12.318204411325112</v>
      </c>
      <c r="O5008">
        <f t="shared" ca="1" si="262"/>
        <v>5.8396648495907399</v>
      </c>
      <c r="P5008">
        <f t="shared" ca="1" si="263"/>
        <v>4</v>
      </c>
      <c r="Q5008" s="7">
        <v>61</v>
      </c>
      <c r="R5008" s="7">
        <v>0</v>
      </c>
    </row>
    <row r="5009" spans="1:18" x14ac:dyDescent="0.2">
      <c r="A5009" s="7">
        <v>7154</v>
      </c>
      <c r="B5009" s="7">
        <v>30</v>
      </c>
      <c r="C5009" s="8">
        <v>795.03875000000005</v>
      </c>
      <c r="D5009" s="8">
        <v>733.26088888888887</v>
      </c>
      <c r="E5009" s="8">
        <v>594.16505208858734</v>
      </c>
      <c r="F5009" s="7">
        <v>0</v>
      </c>
      <c r="J5009">
        <f t="shared" ca="1" si="261"/>
        <v>19.867344219900716</v>
      </c>
      <c r="K5009">
        <f t="shared" ca="1" si="261"/>
        <v>16.4224663952686</v>
      </c>
      <c r="L5009">
        <f t="shared" ca="1" si="261"/>
        <v>24.524237023822828</v>
      </c>
      <c r="M5009">
        <f t="shared" ca="1" si="261"/>
        <v>25.16033515040926</v>
      </c>
      <c r="N5009">
        <f t="shared" ca="1" si="261"/>
        <v>18.681795588674888</v>
      </c>
      <c r="O5009">
        <f t="shared" ca="1" si="262"/>
        <v>16.4224663952686</v>
      </c>
      <c r="P5009">
        <f t="shared" ca="1" si="263"/>
        <v>2</v>
      </c>
      <c r="Q5009" s="7">
        <v>30</v>
      </c>
      <c r="R5009" s="7">
        <v>0</v>
      </c>
    </row>
    <row r="5010" spans="1:18" x14ac:dyDescent="0.2">
      <c r="A5010" s="7">
        <v>7155</v>
      </c>
      <c r="B5010" s="7">
        <v>42</v>
      </c>
      <c r="C5010" s="8">
        <v>810.49199999999996</v>
      </c>
      <c r="D5010" s="8">
        <v>553.13666666666666</v>
      </c>
      <c r="E5010" s="8">
        <v>814.42155358337459</v>
      </c>
      <c r="F5010" s="7">
        <v>1</v>
      </c>
      <c r="J5010">
        <f t="shared" ca="1" si="261"/>
        <v>7.8673442199007155</v>
      </c>
      <c r="K5010">
        <f t="shared" ca="1" si="261"/>
        <v>4.4224663952686001</v>
      </c>
      <c r="L5010">
        <f t="shared" ca="1" si="261"/>
        <v>12.524237023822828</v>
      </c>
      <c r="M5010">
        <f t="shared" ca="1" si="261"/>
        <v>13.16033515040926</v>
      </c>
      <c r="N5010">
        <f t="shared" ca="1" si="261"/>
        <v>6.6817955886748877</v>
      </c>
      <c r="O5010">
        <f t="shared" ca="1" si="262"/>
        <v>4.4224663952686001</v>
      </c>
      <c r="P5010">
        <f t="shared" ca="1" si="263"/>
        <v>2</v>
      </c>
      <c r="Q5010" s="7">
        <v>42</v>
      </c>
      <c r="R5010" s="7">
        <v>1</v>
      </c>
    </row>
    <row r="5011" spans="1:18" x14ac:dyDescent="0.2">
      <c r="A5011" s="7">
        <v>7156</v>
      </c>
      <c r="B5011" s="7">
        <v>42</v>
      </c>
      <c r="C5011" s="8">
        <v>321.46024999999997</v>
      </c>
      <c r="D5011" s="8">
        <v>394.67555555555555</v>
      </c>
      <c r="E5011" s="8">
        <v>143.40554346963503</v>
      </c>
      <c r="F5011" s="7">
        <v>0</v>
      </c>
      <c r="J5011">
        <f t="shared" ca="1" si="261"/>
        <v>7.8673442199007155</v>
      </c>
      <c r="K5011">
        <f t="shared" ca="1" si="261"/>
        <v>4.4224663952686001</v>
      </c>
      <c r="L5011">
        <f t="shared" ca="1" si="261"/>
        <v>12.524237023822828</v>
      </c>
      <c r="M5011">
        <f t="shared" ca="1" si="261"/>
        <v>13.16033515040926</v>
      </c>
      <c r="N5011">
        <f t="shared" ca="1" si="261"/>
        <v>6.6817955886748877</v>
      </c>
      <c r="O5011">
        <f t="shared" ca="1" si="262"/>
        <v>4.4224663952686001</v>
      </c>
      <c r="P5011">
        <f t="shared" ca="1" si="263"/>
        <v>2</v>
      </c>
      <c r="Q5011" s="7">
        <v>42</v>
      </c>
      <c r="R5011" s="7">
        <v>0</v>
      </c>
    </row>
    <row r="5012" spans="1:18" x14ac:dyDescent="0.2">
      <c r="A5012" s="7">
        <v>7157</v>
      </c>
      <c r="B5012" s="7">
        <v>47</v>
      </c>
      <c r="C5012" s="8">
        <v>2453.2779999999998</v>
      </c>
      <c r="D5012" s="8">
        <v>2529.4306666666666</v>
      </c>
      <c r="E5012" s="8">
        <v>993.12371194866671</v>
      </c>
      <c r="F5012" s="7">
        <v>1</v>
      </c>
      <c r="J5012">
        <f t="shared" ca="1" si="261"/>
        <v>2.8673442199007155</v>
      </c>
      <c r="K5012">
        <f t="shared" ca="1" si="261"/>
        <v>0.57753360473139992</v>
      </c>
      <c r="L5012">
        <f t="shared" ca="1" si="261"/>
        <v>7.5242370238228276</v>
      </c>
      <c r="M5012">
        <f t="shared" ca="1" si="261"/>
        <v>8.1603351504092601</v>
      </c>
      <c r="N5012">
        <f t="shared" ca="1" si="261"/>
        <v>1.6817955886748877</v>
      </c>
      <c r="O5012">
        <f t="shared" ca="1" si="262"/>
        <v>0.57753360473139992</v>
      </c>
      <c r="P5012">
        <f t="shared" ca="1" si="263"/>
        <v>2</v>
      </c>
      <c r="Q5012" s="7">
        <v>47</v>
      </c>
      <c r="R5012" s="7">
        <v>1</v>
      </c>
    </row>
    <row r="5013" spans="1:18" x14ac:dyDescent="0.2">
      <c r="A5013" s="7">
        <v>7158</v>
      </c>
      <c r="B5013" s="7">
        <v>24</v>
      </c>
      <c r="C5013" s="8">
        <v>1181.2345</v>
      </c>
      <c r="D5013" s="8">
        <v>762.61800000000005</v>
      </c>
      <c r="E5013" s="8">
        <v>1136.1412883069609</v>
      </c>
      <c r="F5013" s="7">
        <v>1</v>
      </c>
      <c r="J5013">
        <f t="shared" ca="1" si="261"/>
        <v>25.867344219900716</v>
      </c>
      <c r="K5013">
        <f t="shared" ca="1" si="261"/>
        <v>22.4224663952686</v>
      </c>
      <c r="L5013">
        <f t="shared" ca="1" si="261"/>
        <v>30.524237023822828</v>
      </c>
      <c r="M5013">
        <f t="shared" ca="1" si="261"/>
        <v>31.16033515040926</v>
      </c>
      <c r="N5013">
        <f t="shared" ca="1" si="261"/>
        <v>24.681795588674888</v>
      </c>
      <c r="O5013">
        <f t="shared" ca="1" si="262"/>
        <v>22.4224663952686</v>
      </c>
      <c r="P5013">
        <f t="shared" ca="1" si="263"/>
        <v>2</v>
      </c>
      <c r="Q5013" s="7">
        <v>24</v>
      </c>
      <c r="R5013" s="7">
        <v>1</v>
      </c>
    </row>
    <row r="5014" spans="1:18" x14ac:dyDescent="0.2">
      <c r="A5014" s="7">
        <v>7163</v>
      </c>
      <c r="B5014" s="7">
        <v>30</v>
      </c>
      <c r="C5014" s="8">
        <v>601.74549999999999</v>
      </c>
      <c r="D5014" s="8">
        <v>779.19022222222225</v>
      </c>
      <c r="E5014" s="8">
        <v>236.72481345389815</v>
      </c>
      <c r="F5014" s="7">
        <v>1</v>
      </c>
      <c r="J5014">
        <f t="shared" ca="1" si="261"/>
        <v>19.867344219900716</v>
      </c>
      <c r="K5014">
        <f t="shared" ca="1" si="261"/>
        <v>16.4224663952686</v>
      </c>
      <c r="L5014">
        <f t="shared" ca="1" si="261"/>
        <v>24.524237023822828</v>
      </c>
      <c r="M5014">
        <f t="shared" ca="1" si="261"/>
        <v>25.16033515040926</v>
      </c>
      <c r="N5014">
        <f t="shared" ca="1" si="261"/>
        <v>18.681795588674888</v>
      </c>
      <c r="O5014">
        <f t="shared" ca="1" si="262"/>
        <v>16.4224663952686</v>
      </c>
      <c r="P5014">
        <f t="shared" ca="1" si="263"/>
        <v>2</v>
      </c>
      <c r="Q5014" s="7">
        <v>30</v>
      </c>
      <c r="R5014" s="7">
        <v>1</v>
      </c>
    </row>
    <row r="5015" spans="1:18" x14ac:dyDescent="0.2">
      <c r="A5015" s="7">
        <v>7164</v>
      </c>
      <c r="B5015" s="7">
        <v>65</v>
      </c>
      <c r="C5015" s="8">
        <v>750.03499999999997</v>
      </c>
      <c r="D5015" s="8">
        <v>361.39955555555554</v>
      </c>
      <c r="E5015" s="8">
        <v>959.33517089763279</v>
      </c>
      <c r="F5015" s="7">
        <v>1</v>
      </c>
      <c r="J5015">
        <f t="shared" ref="J5015:N5065" ca="1" si="264">+ABS(J$3-$Q5015)</f>
        <v>15.132655780099284</v>
      </c>
      <c r="K5015">
        <f t="shared" ca="1" si="264"/>
        <v>18.5775336047314</v>
      </c>
      <c r="L5015">
        <f t="shared" ca="1" si="264"/>
        <v>10.475762976177172</v>
      </c>
      <c r="M5015">
        <f t="shared" ca="1" si="264"/>
        <v>9.8396648495907399</v>
      </c>
      <c r="N5015">
        <f t="shared" ca="1" si="264"/>
        <v>16.318204411325112</v>
      </c>
      <c r="O5015">
        <f t="shared" ca="1" si="262"/>
        <v>9.8396648495907399</v>
      </c>
      <c r="P5015">
        <f t="shared" ca="1" si="263"/>
        <v>4</v>
      </c>
      <c r="Q5015" s="7">
        <v>65</v>
      </c>
      <c r="R5015" s="7">
        <v>1</v>
      </c>
    </row>
    <row r="5016" spans="1:18" x14ac:dyDescent="0.2">
      <c r="A5016" s="7">
        <v>7165</v>
      </c>
      <c r="B5016" s="7">
        <v>43</v>
      </c>
      <c r="C5016" s="8">
        <v>1341.162</v>
      </c>
      <c r="D5016" s="8">
        <v>1682.9606666666666</v>
      </c>
      <c r="E5016" s="8">
        <v>824.90030395959798</v>
      </c>
      <c r="F5016" s="7">
        <v>1</v>
      </c>
      <c r="J5016">
        <f t="shared" ca="1" si="264"/>
        <v>6.8673442199007155</v>
      </c>
      <c r="K5016">
        <f t="shared" ca="1" si="264"/>
        <v>3.4224663952686001</v>
      </c>
      <c r="L5016">
        <f t="shared" ca="1" si="264"/>
        <v>11.524237023822828</v>
      </c>
      <c r="M5016">
        <f t="shared" ca="1" si="264"/>
        <v>12.16033515040926</v>
      </c>
      <c r="N5016">
        <f t="shared" ca="1" si="264"/>
        <v>5.6817955886748877</v>
      </c>
      <c r="O5016">
        <f t="shared" ca="1" si="262"/>
        <v>3.4224663952686001</v>
      </c>
      <c r="P5016">
        <f t="shared" ca="1" si="263"/>
        <v>2</v>
      </c>
      <c r="Q5016" s="7">
        <v>43</v>
      </c>
      <c r="R5016" s="7">
        <v>1</v>
      </c>
    </row>
    <row r="5017" spans="1:18" x14ac:dyDescent="0.2">
      <c r="A5017" s="7">
        <v>7166</v>
      </c>
      <c r="B5017" s="7">
        <v>65</v>
      </c>
      <c r="C5017" s="8">
        <v>215.60475</v>
      </c>
      <c r="D5017" s="8">
        <v>193.76466666666667</v>
      </c>
      <c r="E5017" s="8">
        <v>139.9327211324572</v>
      </c>
      <c r="F5017" s="7">
        <v>0</v>
      </c>
      <c r="J5017">
        <f t="shared" ca="1" si="264"/>
        <v>15.132655780099284</v>
      </c>
      <c r="K5017">
        <f t="shared" ca="1" si="264"/>
        <v>18.5775336047314</v>
      </c>
      <c r="L5017">
        <f t="shared" ca="1" si="264"/>
        <v>10.475762976177172</v>
      </c>
      <c r="M5017">
        <f t="shared" ca="1" si="264"/>
        <v>9.8396648495907399</v>
      </c>
      <c r="N5017">
        <f t="shared" ca="1" si="264"/>
        <v>16.318204411325112</v>
      </c>
      <c r="O5017">
        <f t="shared" ca="1" si="262"/>
        <v>9.8396648495907399</v>
      </c>
      <c r="P5017">
        <f t="shared" ca="1" si="263"/>
        <v>4</v>
      </c>
      <c r="Q5017" s="7">
        <v>65</v>
      </c>
      <c r="R5017" s="7">
        <v>0</v>
      </c>
    </row>
    <row r="5018" spans="1:18" x14ac:dyDescent="0.2">
      <c r="A5018" s="7">
        <v>7167</v>
      </c>
      <c r="B5018" s="7">
        <v>66</v>
      </c>
      <c r="C5018" s="8">
        <v>637.96325000000002</v>
      </c>
      <c r="D5018" s="8">
        <v>604.93088888888894</v>
      </c>
      <c r="E5018" s="8">
        <v>396.73697127228837</v>
      </c>
      <c r="F5018" s="7">
        <v>1</v>
      </c>
      <c r="J5018">
        <f t="shared" ca="1" si="264"/>
        <v>16.132655780099284</v>
      </c>
      <c r="K5018">
        <f t="shared" ca="1" si="264"/>
        <v>19.5775336047314</v>
      </c>
      <c r="L5018">
        <f t="shared" ca="1" si="264"/>
        <v>11.475762976177172</v>
      </c>
      <c r="M5018">
        <f t="shared" ca="1" si="264"/>
        <v>10.83966484959074</v>
      </c>
      <c r="N5018">
        <f t="shared" ca="1" si="264"/>
        <v>17.318204411325112</v>
      </c>
      <c r="O5018">
        <f t="shared" ca="1" si="262"/>
        <v>10.83966484959074</v>
      </c>
      <c r="P5018">
        <f t="shared" ca="1" si="263"/>
        <v>4</v>
      </c>
      <c r="Q5018" s="7">
        <v>66</v>
      </c>
      <c r="R5018" s="7">
        <v>1</v>
      </c>
    </row>
    <row r="5019" spans="1:18" x14ac:dyDescent="0.2">
      <c r="A5019" s="7">
        <v>7168</v>
      </c>
      <c r="B5019" s="7">
        <v>29</v>
      </c>
      <c r="C5019" s="8">
        <v>263.98575</v>
      </c>
      <c r="D5019" s="8">
        <v>266.45888888888891</v>
      </c>
      <c r="E5019" s="8">
        <v>144.72251498731333</v>
      </c>
      <c r="F5019" s="7">
        <v>0</v>
      </c>
      <c r="J5019">
        <f t="shared" ca="1" si="264"/>
        <v>20.867344219900716</v>
      </c>
      <c r="K5019">
        <f t="shared" ca="1" si="264"/>
        <v>17.4224663952686</v>
      </c>
      <c r="L5019">
        <f t="shared" ca="1" si="264"/>
        <v>25.524237023822828</v>
      </c>
      <c r="M5019">
        <f t="shared" ca="1" si="264"/>
        <v>26.16033515040926</v>
      </c>
      <c r="N5019">
        <f t="shared" ca="1" si="264"/>
        <v>19.681795588674888</v>
      </c>
      <c r="O5019">
        <f t="shared" ca="1" si="262"/>
        <v>17.4224663952686</v>
      </c>
      <c r="P5019">
        <f t="shared" ca="1" si="263"/>
        <v>2</v>
      </c>
      <c r="Q5019" s="7">
        <v>29</v>
      </c>
      <c r="R5019" s="7">
        <v>0</v>
      </c>
    </row>
    <row r="5020" spans="1:18" x14ac:dyDescent="0.2">
      <c r="A5020" s="7">
        <v>7169</v>
      </c>
      <c r="B5020" s="7">
        <v>38</v>
      </c>
      <c r="C5020" s="8">
        <v>1306.951</v>
      </c>
      <c r="D5020" s="8">
        <v>1194.0908888888889</v>
      </c>
      <c r="E5020" s="8">
        <v>903.43431888102896</v>
      </c>
      <c r="F5020" s="7">
        <v>1</v>
      </c>
      <c r="J5020">
        <f t="shared" ca="1" si="264"/>
        <v>11.867344219900716</v>
      </c>
      <c r="K5020">
        <f t="shared" ca="1" si="264"/>
        <v>8.4224663952686001</v>
      </c>
      <c r="L5020">
        <f t="shared" ca="1" si="264"/>
        <v>16.524237023822828</v>
      </c>
      <c r="M5020">
        <f t="shared" ca="1" si="264"/>
        <v>17.16033515040926</v>
      </c>
      <c r="N5020">
        <f t="shared" ca="1" si="264"/>
        <v>10.681795588674888</v>
      </c>
      <c r="O5020">
        <f t="shared" ca="1" si="262"/>
        <v>8.4224663952686001</v>
      </c>
      <c r="P5020">
        <f t="shared" ca="1" si="263"/>
        <v>2</v>
      </c>
      <c r="Q5020" s="7">
        <v>38</v>
      </c>
      <c r="R5020" s="7">
        <v>1</v>
      </c>
    </row>
    <row r="5021" spans="1:18" x14ac:dyDescent="0.2">
      <c r="A5021" s="7">
        <v>7170</v>
      </c>
      <c r="B5021" s="7">
        <v>42</v>
      </c>
      <c r="C5021" s="8">
        <v>393.60649999999998</v>
      </c>
      <c r="D5021" s="8">
        <v>203.12888888888889</v>
      </c>
      <c r="E5021" s="8">
        <v>463.26106537454984</v>
      </c>
      <c r="F5021" s="7">
        <v>1</v>
      </c>
      <c r="J5021">
        <f t="shared" ca="1" si="264"/>
        <v>7.8673442199007155</v>
      </c>
      <c r="K5021">
        <f t="shared" ca="1" si="264"/>
        <v>4.4224663952686001</v>
      </c>
      <c r="L5021">
        <f t="shared" ca="1" si="264"/>
        <v>12.524237023822828</v>
      </c>
      <c r="M5021">
        <f t="shared" ca="1" si="264"/>
        <v>13.16033515040926</v>
      </c>
      <c r="N5021">
        <f t="shared" ca="1" si="264"/>
        <v>6.6817955886748877</v>
      </c>
      <c r="O5021">
        <f t="shared" ca="1" si="262"/>
        <v>4.4224663952686001</v>
      </c>
      <c r="P5021">
        <f t="shared" ca="1" si="263"/>
        <v>2</v>
      </c>
      <c r="Q5021" s="7">
        <v>42</v>
      </c>
      <c r="R5021" s="7">
        <v>1</v>
      </c>
    </row>
    <row r="5022" spans="1:18" x14ac:dyDescent="0.2">
      <c r="A5022" s="7">
        <v>7171</v>
      </c>
      <c r="B5022" s="7">
        <v>61</v>
      </c>
      <c r="C5022" s="8">
        <v>583.19650000000001</v>
      </c>
      <c r="D5022" s="8">
        <v>286.9662222222222</v>
      </c>
      <c r="E5022" s="8">
        <v>637.40635447982527</v>
      </c>
      <c r="F5022" s="7">
        <v>1</v>
      </c>
      <c r="J5022">
        <f t="shared" ca="1" si="264"/>
        <v>11.132655780099284</v>
      </c>
      <c r="K5022">
        <f t="shared" ca="1" si="264"/>
        <v>14.5775336047314</v>
      </c>
      <c r="L5022">
        <f t="shared" ca="1" si="264"/>
        <v>6.4757629761771724</v>
      </c>
      <c r="M5022">
        <f t="shared" ca="1" si="264"/>
        <v>5.8396648495907399</v>
      </c>
      <c r="N5022">
        <f t="shared" ca="1" si="264"/>
        <v>12.318204411325112</v>
      </c>
      <c r="O5022">
        <f t="shared" ca="1" si="262"/>
        <v>5.8396648495907399</v>
      </c>
      <c r="P5022">
        <f t="shared" ca="1" si="263"/>
        <v>4</v>
      </c>
      <c r="Q5022" s="7">
        <v>61</v>
      </c>
      <c r="R5022" s="7">
        <v>1</v>
      </c>
    </row>
    <row r="5023" spans="1:18" x14ac:dyDescent="0.2">
      <c r="A5023" s="7">
        <v>7172</v>
      </c>
      <c r="B5023" s="7">
        <v>42</v>
      </c>
      <c r="C5023" s="8">
        <v>776.36275000000001</v>
      </c>
      <c r="D5023" s="8">
        <v>695.70422222222226</v>
      </c>
      <c r="E5023" s="8">
        <v>631.69581392921782</v>
      </c>
      <c r="F5023" s="7">
        <v>0</v>
      </c>
      <c r="J5023">
        <f t="shared" ca="1" si="264"/>
        <v>7.8673442199007155</v>
      </c>
      <c r="K5023">
        <f t="shared" ca="1" si="264"/>
        <v>4.4224663952686001</v>
      </c>
      <c r="L5023">
        <f t="shared" ca="1" si="264"/>
        <v>12.524237023822828</v>
      </c>
      <c r="M5023">
        <f t="shared" ca="1" si="264"/>
        <v>13.16033515040926</v>
      </c>
      <c r="N5023">
        <f t="shared" ca="1" si="264"/>
        <v>6.6817955886748877</v>
      </c>
      <c r="O5023">
        <f t="shared" ca="1" si="262"/>
        <v>4.4224663952686001</v>
      </c>
      <c r="P5023">
        <f t="shared" ca="1" si="263"/>
        <v>2</v>
      </c>
      <c r="Q5023" s="7">
        <v>42</v>
      </c>
      <c r="R5023" s="7">
        <v>0</v>
      </c>
    </row>
    <row r="5024" spans="1:18" x14ac:dyDescent="0.2">
      <c r="A5024" s="7">
        <v>7173</v>
      </c>
      <c r="B5024" s="7">
        <v>61</v>
      </c>
      <c r="C5024" s="8">
        <v>917.38549999999998</v>
      </c>
      <c r="D5024" s="8">
        <v>957.79</v>
      </c>
      <c r="E5024" s="8">
        <v>371.69333759038392</v>
      </c>
      <c r="F5024" s="7">
        <v>1</v>
      </c>
      <c r="J5024">
        <f t="shared" ca="1" si="264"/>
        <v>11.132655780099284</v>
      </c>
      <c r="K5024">
        <f t="shared" ca="1" si="264"/>
        <v>14.5775336047314</v>
      </c>
      <c r="L5024">
        <f t="shared" ca="1" si="264"/>
        <v>6.4757629761771724</v>
      </c>
      <c r="M5024">
        <f t="shared" ca="1" si="264"/>
        <v>5.8396648495907399</v>
      </c>
      <c r="N5024">
        <f t="shared" ca="1" si="264"/>
        <v>12.318204411325112</v>
      </c>
      <c r="O5024">
        <f t="shared" ca="1" si="262"/>
        <v>5.8396648495907399</v>
      </c>
      <c r="P5024">
        <f t="shared" ca="1" si="263"/>
        <v>4</v>
      </c>
      <c r="Q5024" s="7">
        <v>61</v>
      </c>
      <c r="R5024" s="7">
        <v>1</v>
      </c>
    </row>
    <row r="5025" spans="1:18" x14ac:dyDescent="0.2">
      <c r="A5025" s="7">
        <v>7176</v>
      </c>
      <c r="B5025" s="7">
        <v>51</v>
      </c>
      <c r="C5025" s="8">
        <v>790.84</v>
      </c>
      <c r="D5025" s="8">
        <v>608.69288888888889</v>
      </c>
      <c r="E5025" s="8">
        <v>798.64895485806369</v>
      </c>
      <c r="F5025" s="7">
        <v>1</v>
      </c>
      <c r="J5025">
        <f t="shared" ca="1" si="264"/>
        <v>1.1326557800992845</v>
      </c>
      <c r="K5025">
        <f t="shared" ca="1" si="264"/>
        <v>4.5775336047313999</v>
      </c>
      <c r="L5025">
        <f t="shared" ca="1" si="264"/>
        <v>3.5242370238228276</v>
      </c>
      <c r="M5025">
        <f t="shared" ca="1" si="264"/>
        <v>4.1603351504092601</v>
      </c>
      <c r="N5025">
        <f t="shared" ca="1" si="264"/>
        <v>2.3182044113251123</v>
      </c>
      <c r="O5025">
        <f t="shared" ca="1" si="262"/>
        <v>1.1326557800992845</v>
      </c>
      <c r="P5025">
        <f t="shared" ca="1" si="263"/>
        <v>1</v>
      </c>
      <c r="Q5025" s="7">
        <v>51</v>
      </c>
      <c r="R5025" s="7">
        <v>1</v>
      </c>
    </row>
    <row r="5026" spans="1:18" x14ac:dyDescent="0.2">
      <c r="A5026" s="7">
        <v>7177</v>
      </c>
      <c r="B5026" s="7">
        <v>49</v>
      </c>
      <c r="C5026" s="8">
        <v>383.11425000000003</v>
      </c>
      <c r="D5026" s="8">
        <v>401.83266666666668</v>
      </c>
      <c r="E5026" s="8">
        <v>271.09028555831156</v>
      </c>
      <c r="F5026" s="7">
        <v>0</v>
      </c>
      <c r="J5026">
        <f t="shared" ca="1" si="264"/>
        <v>0.86734421990071553</v>
      </c>
      <c r="K5026">
        <f t="shared" ca="1" si="264"/>
        <v>2.5775336047313999</v>
      </c>
      <c r="L5026">
        <f t="shared" ca="1" si="264"/>
        <v>5.5242370238228276</v>
      </c>
      <c r="M5026">
        <f t="shared" ca="1" si="264"/>
        <v>6.1603351504092601</v>
      </c>
      <c r="N5026">
        <f t="shared" ca="1" si="264"/>
        <v>0.31820441132511235</v>
      </c>
      <c r="O5026">
        <f t="shared" ca="1" si="262"/>
        <v>0.31820441132511235</v>
      </c>
      <c r="P5026">
        <f t="shared" ca="1" si="263"/>
        <v>5</v>
      </c>
      <c r="Q5026" s="7">
        <v>49</v>
      </c>
      <c r="R5026" s="7">
        <v>0</v>
      </c>
    </row>
    <row r="5027" spans="1:18" x14ac:dyDescent="0.2">
      <c r="A5027" s="7">
        <v>7178</v>
      </c>
      <c r="B5027" s="7">
        <v>29</v>
      </c>
      <c r="C5027" s="8">
        <v>330.85424999999998</v>
      </c>
      <c r="D5027" s="8">
        <v>419.35266666666666</v>
      </c>
      <c r="E5027" s="8">
        <v>185.65010509686658</v>
      </c>
      <c r="F5027" s="7">
        <v>0</v>
      </c>
      <c r="J5027">
        <f t="shared" ca="1" si="264"/>
        <v>20.867344219900716</v>
      </c>
      <c r="K5027">
        <f t="shared" ca="1" si="264"/>
        <v>17.4224663952686</v>
      </c>
      <c r="L5027">
        <f t="shared" ca="1" si="264"/>
        <v>25.524237023822828</v>
      </c>
      <c r="M5027">
        <f t="shared" ca="1" si="264"/>
        <v>26.16033515040926</v>
      </c>
      <c r="N5027">
        <f t="shared" ca="1" si="264"/>
        <v>19.681795588674888</v>
      </c>
      <c r="O5027">
        <f t="shared" ca="1" si="262"/>
        <v>17.4224663952686</v>
      </c>
      <c r="P5027">
        <f t="shared" ca="1" si="263"/>
        <v>2</v>
      </c>
      <c r="Q5027" s="7">
        <v>29</v>
      </c>
      <c r="R5027" s="7">
        <v>0</v>
      </c>
    </row>
    <row r="5028" spans="1:18" x14ac:dyDescent="0.2">
      <c r="A5028" s="7">
        <v>7181</v>
      </c>
      <c r="B5028" s="7">
        <v>26</v>
      </c>
      <c r="C5028" s="8">
        <v>885.20600000000002</v>
      </c>
      <c r="D5028" s="8">
        <v>636.05488888888885</v>
      </c>
      <c r="E5028" s="8">
        <v>724.775570904809</v>
      </c>
      <c r="F5028" s="7">
        <v>0</v>
      </c>
      <c r="J5028">
        <f t="shared" ca="1" si="264"/>
        <v>23.867344219900716</v>
      </c>
      <c r="K5028">
        <f t="shared" ca="1" si="264"/>
        <v>20.4224663952686</v>
      </c>
      <c r="L5028">
        <f t="shared" ca="1" si="264"/>
        <v>28.524237023822828</v>
      </c>
      <c r="M5028">
        <f t="shared" ca="1" si="264"/>
        <v>29.16033515040926</v>
      </c>
      <c r="N5028">
        <f t="shared" ca="1" si="264"/>
        <v>22.681795588674888</v>
      </c>
      <c r="O5028">
        <f t="shared" ca="1" si="262"/>
        <v>20.4224663952686</v>
      </c>
      <c r="P5028">
        <f t="shared" ca="1" si="263"/>
        <v>2</v>
      </c>
      <c r="Q5028" s="7">
        <v>26</v>
      </c>
      <c r="R5028" s="7">
        <v>0</v>
      </c>
    </row>
    <row r="5029" spans="1:18" x14ac:dyDescent="0.2">
      <c r="A5029" s="7">
        <v>7182</v>
      </c>
      <c r="B5029" s="7">
        <v>37</v>
      </c>
      <c r="C5029" s="8">
        <v>916.38149999999996</v>
      </c>
      <c r="D5029" s="8">
        <v>1176.2940000000001</v>
      </c>
      <c r="E5029" s="8">
        <v>355.52525858308383</v>
      </c>
      <c r="F5029" s="7">
        <v>0</v>
      </c>
      <c r="J5029">
        <f t="shared" ca="1" si="264"/>
        <v>12.867344219900716</v>
      </c>
      <c r="K5029">
        <f t="shared" ca="1" si="264"/>
        <v>9.4224663952686001</v>
      </c>
      <c r="L5029">
        <f t="shared" ca="1" si="264"/>
        <v>17.524237023822828</v>
      </c>
      <c r="M5029">
        <f t="shared" ca="1" si="264"/>
        <v>18.16033515040926</v>
      </c>
      <c r="N5029">
        <f t="shared" ca="1" si="264"/>
        <v>11.681795588674888</v>
      </c>
      <c r="O5029">
        <f t="shared" ca="1" si="262"/>
        <v>9.4224663952686001</v>
      </c>
      <c r="P5029">
        <f t="shared" ca="1" si="263"/>
        <v>2</v>
      </c>
      <c r="Q5029" s="7">
        <v>37</v>
      </c>
      <c r="R5029" s="7">
        <v>0</v>
      </c>
    </row>
    <row r="5030" spans="1:18" x14ac:dyDescent="0.2">
      <c r="A5030" s="7">
        <v>7184</v>
      </c>
      <c r="B5030" s="7">
        <v>42</v>
      </c>
      <c r="C5030" s="8">
        <v>290.88150000000002</v>
      </c>
      <c r="D5030" s="8">
        <v>155.36533333333333</v>
      </c>
      <c r="E5030" s="8">
        <v>251.24595105517557</v>
      </c>
      <c r="F5030" s="7">
        <v>0</v>
      </c>
      <c r="J5030">
        <f t="shared" ca="1" si="264"/>
        <v>7.8673442199007155</v>
      </c>
      <c r="K5030">
        <f t="shared" ca="1" si="264"/>
        <v>4.4224663952686001</v>
      </c>
      <c r="L5030">
        <f t="shared" ca="1" si="264"/>
        <v>12.524237023822828</v>
      </c>
      <c r="M5030">
        <f t="shared" ca="1" si="264"/>
        <v>13.16033515040926</v>
      </c>
      <c r="N5030">
        <f t="shared" ca="1" si="264"/>
        <v>6.6817955886748877</v>
      </c>
      <c r="O5030">
        <f t="shared" ca="1" si="262"/>
        <v>4.4224663952686001</v>
      </c>
      <c r="P5030">
        <f t="shared" ca="1" si="263"/>
        <v>2</v>
      </c>
      <c r="Q5030" s="7">
        <v>42</v>
      </c>
      <c r="R5030" s="7">
        <v>0</v>
      </c>
    </row>
    <row r="5031" spans="1:18" x14ac:dyDescent="0.2">
      <c r="A5031" s="7">
        <v>7185</v>
      </c>
      <c r="B5031" s="7">
        <v>36</v>
      </c>
      <c r="C5031" s="8">
        <v>59.090499999999999</v>
      </c>
      <c r="D5031" s="8">
        <v>31.152000000000001</v>
      </c>
      <c r="E5031" s="8">
        <v>99.557693933157296</v>
      </c>
      <c r="F5031" s="7">
        <v>0</v>
      </c>
      <c r="J5031">
        <f t="shared" ca="1" si="264"/>
        <v>13.867344219900716</v>
      </c>
      <c r="K5031">
        <f t="shared" ca="1" si="264"/>
        <v>10.4224663952686</v>
      </c>
      <c r="L5031">
        <f t="shared" ca="1" si="264"/>
        <v>18.524237023822828</v>
      </c>
      <c r="M5031">
        <f t="shared" ca="1" si="264"/>
        <v>19.16033515040926</v>
      </c>
      <c r="N5031">
        <f t="shared" ca="1" si="264"/>
        <v>12.681795588674888</v>
      </c>
      <c r="O5031">
        <f t="shared" ca="1" si="262"/>
        <v>10.4224663952686</v>
      </c>
      <c r="P5031">
        <f t="shared" ca="1" si="263"/>
        <v>2</v>
      </c>
      <c r="Q5031" s="7">
        <v>36</v>
      </c>
      <c r="R5031" s="7">
        <v>0</v>
      </c>
    </row>
    <row r="5032" spans="1:18" x14ac:dyDescent="0.2">
      <c r="A5032" s="7">
        <v>7186</v>
      </c>
      <c r="B5032" s="7">
        <v>42</v>
      </c>
      <c r="C5032" s="8">
        <v>806.36649999999997</v>
      </c>
      <c r="D5032" s="8">
        <v>359.77444444444444</v>
      </c>
      <c r="E5032" s="8">
        <v>974.82490399392691</v>
      </c>
      <c r="F5032" s="7">
        <v>1</v>
      </c>
      <c r="J5032">
        <f t="shared" ca="1" si="264"/>
        <v>7.8673442199007155</v>
      </c>
      <c r="K5032">
        <f t="shared" ca="1" si="264"/>
        <v>4.4224663952686001</v>
      </c>
      <c r="L5032">
        <f t="shared" ca="1" si="264"/>
        <v>12.524237023822828</v>
      </c>
      <c r="M5032">
        <f t="shared" ca="1" si="264"/>
        <v>13.16033515040926</v>
      </c>
      <c r="N5032">
        <f t="shared" ca="1" si="264"/>
        <v>6.6817955886748877</v>
      </c>
      <c r="O5032">
        <f t="shared" ca="1" si="262"/>
        <v>4.4224663952686001</v>
      </c>
      <c r="P5032">
        <f t="shared" ca="1" si="263"/>
        <v>2</v>
      </c>
      <c r="Q5032" s="7">
        <v>42</v>
      </c>
      <c r="R5032" s="7">
        <v>1</v>
      </c>
    </row>
    <row r="5033" spans="1:18" x14ac:dyDescent="0.2">
      <c r="A5033" s="7">
        <v>7188</v>
      </c>
      <c r="B5033" s="7">
        <v>51</v>
      </c>
      <c r="C5033" s="8">
        <v>717.27549999999997</v>
      </c>
      <c r="D5033" s="8">
        <v>603.23644444444449</v>
      </c>
      <c r="E5033" s="8">
        <v>513.15814261102173</v>
      </c>
      <c r="F5033" s="7">
        <v>0</v>
      </c>
      <c r="J5033">
        <f t="shared" ca="1" si="264"/>
        <v>1.1326557800992845</v>
      </c>
      <c r="K5033">
        <f t="shared" ca="1" si="264"/>
        <v>4.5775336047313999</v>
      </c>
      <c r="L5033">
        <f t="shared" ca="1" si="264"/>
        <v>3.5242370238228276</v>
      </c>
      <c r="M5033">
        <f t="shared" ca="1" si="264"/>
        <v>4.1603351504092601</v>
      </c>
      <c r="N5033">
        <f t="shared" ca="1" si="264"/>
        <v>2.3182044113251123</v>
      </c>
      <c r="O5033">
        <f t="shared" ca="1" si="262"/>
        <v>1.1326557800992845</v>
      </c>
      <c r="P5033">
        <f t="shared" ca="1" si="263"/>
        <v>1</v>
      </c>
      <c r="Q5033" s="7">
        <v>51</v>
      </c>
      <c r="R5033" s="7">
        <v>0</v>
      </c>
    </row>
    <row r="5034" spans="1:18" x14ac:dyDescent="0.2">
      <c r="A5034" s="7">
        <v>7190</v>
      </c>
      <c r="B5034" s="7">
        <v>32</v>
      </c>
      <c r="C5034" s="8">
        <v>433.88099999999997</v>
      </c>
      <c r="D5034" s="8">
        <v>379.11599999999999</v>
      </c>
      <c r="E5034" s="8">
        <v>298.18887192800418</v>
      </c>
      <c r="F5034" s="7">
        <v>1</v>
      </c>
      <c r="J5034">
        <f t="shared" ca="1" si="264"/>
        <v>17.867344219900716</v>
      </c>
      <c r="K5034">
        <f t="shared" ca="1" si="264"/>
        <v>14.4224663952686</v>
      </c>
      <c r="L5034">
        <f t="shared" ca="1" si="264"/>
        <v>22.524237023822828</v>
      </c>
      <c r="M5034">
        <f t="shared" ca="1" si="264"/>
        <v>23.16033515040926</v>
      </c>
      <c r="N5034">
        <f t="shared" ca="1" si="264"/>
        <v>16.681795588674888</v>
      </c>
      <c r="O5034">
        <f t="shared" ca="1" si="262"/>
        <v>14.4224663952686</v>
      </c>
      <c r="P5034">
        <f t="shared" ca="1" si="263"/>
        <v>2</v>
      </c>
      <c r="Q5034" s="7">
        <v>32</v>
      </c>
      <c r="R5034" s="7">
        <v>1</v>
      </c>
    </row>
    <row r="5035" spans="1:18" x14ac:dyDescent="0.2">
      <c r="A5035" s="7">
        <v>7192</v>
      </c>
      <c r="B5035" s="7">
        <v>28</v>
      </c>
      <c r="C5035" s="8">
        <v>165.67124999999999</v>
      </c>
      <c r="D5035" s="8">
        <v>75.01177777777778</v>
      </c>
      <c r="E5035" s="8">
        <v>167.82850830309917</v>
      </c>
      <c r="F5035" s="7">
        <v>0</v>
      </c>
      <c r="J5035">
        <f t="shared" ca="1" si="264"/>
        <v>21.867344219900716</v>
      </c>
      <c r="K5035">
        <f t="shared" ca="1" si="264"/>
        <v>18.4224663952686</v>
      </c>
      <c r="L5035">
        <f t="shared" ca="1" si="264"/>
        <v>26.524237023822828</v>
      </c>
      <c r="M5035">
        <f t="shared" ca="1" si="264"/>
        <v>27.16033515040926</v>
      </c>
      <c r="N5035">
        <f t="shared" ca="1" si="264"/>
        <v>20.681795588674888</v>
      </c>
      <c r="O5035">
        <f t="shared" ca="1" si="262"/>
        <v>18.4224663952686</v>
      </c>
      <c r="P5035">
        <f t="shared" ca="1" si="263"/>
        <v>2</v>
      </c>
      <c r="Q5035" s="7">
        <v>28</v>
      </c>
      <c r="R5035" s="7">
        <v>0</v>
      </c>
    </row>
    <row r="5036" spans="1:18" x14ac:dyDescent="0.2">
      <c r="A5036" s="7">
        <v>7194</v>
      </c>
      <c r="B5036" s="7">
        <v>34</v>
      </c>
      <c r="C5036" s="8">
        <v>191.55824999999999</v>
      </c>
      <c r="D5036" s="8">
        <v>129.95422222222223</v>
      </c>
      <c r="E5036" s="8">
        <v>198.55263908988525</v>
      </c>
      <c r="F5036" s="7">
        <v>0</v>
      </c>
      <c r="J5036">
        <f t="shared" ca="1" si="264"/>
        <v>15.867344219900716</v>
      </c>
      <c r="K5036">
        <f t="shared" ca="1" si="264"/>
        <v>12.4224663952686</v>
      </c>
      <c r="L5036">
        <f t="shared" ca="1" si="264"/>
        <v>20.524237023822828</v>
      </c>
      <c r="M5036">
        <f t="shared" ca="1" si="264"/>
        <v>21.16033515040926</v>
      </c>
      <c r="N5036">
        <f t="shared" ca="1" si="264"/>
        <v>14.681795588674888</v>
      </c>
      <c r="O5036">
        <f t="shared" ca="1" si="262"/>
        <v>12.4224663952686</v>
      </c>
      <c r="P5036">
        <f t="shared" ca="1" si="263"/>
        <v>2</v>
      </c>
      <c r="Q5036" s="7">
        <v>34</v>
      </c>
      <c r="R5036" s="7">
        <v>0</v>
      </c>
    </row>
    <row r="5037" spans="1:18" x14ac:dyDescent="0.2">
      <c r="A5037" s="7">
        <v>7195</v>
      </c>
      <c r="B5037" s="7">
        <v>28</v>
      </c>
      <c r="C5037" s="8">
        <v>985.43174999999997</v>
      </c>
      <c r="D5037" s="8">
        <v>1202.1166666666666</v>
      </c>
      <c r="E5037" s="8">
        <v>528.54450052303173</v>
      </c>
      <c r="F5037" s="7">
        <v>1</v>
      </c>
      <c r="J5037">
        <f t="shared" ca="1" si="264"/>
        <v>21.867344219900716</v>
      </c>
      <c r="K5037">
        <f t="shared" ca="1" si="264"/>
        <v>18.4224663952686</v>
      </c>
      <c r="L5037">
        <f t="shared" ca="1" si="264"/>
        <v>26.524237023822828</v>
      </c>
      <c r="M5037">
        <f t="shared" ca="1" si="264"/>
        <v>27.16033515040926</v>
      </c>
      <c r="N5037">
        <f t="shared" ca="1" si="264"/>
        <v>20.681795588674888</v>
      </c>
      <c r="O5037">
        <f t="shared" ca="1" si="262"/>
        <v>18.4224663952686</v>
      </c>
      <c r="P5037">
        <f t="shared" ca="1" si="263"/>
        <v>2</v>
      </c>
      <c r="Q5037" s="7">
        <v>28</v>
      </c>
      <c r="R5037" s="7">
        <v>1</v>
      </c>
    </row>
    <row r="5038" spans="1:18" x14ac:dyDescent="0.2">
      <c r="A5038" s="7">
        <v>7196</v>
      </c>
      <c r="B5038" s="7">
        <v>26</v>
      </c>
      <c r="C5038" s="8">
        <v>1312.64975</v>
      </c>
      <c r="D5038" s="8">
        <v>1147.2611111111112</v>
      </c>
      <c r="E5038" s="8">
        <v>1256.4996132324684</v>
      </c>
      <c r="F5038" s="7">
        <v>1</v>
      </c>
      <c r="J5038">
        <f t="shared" ca="1" si="264"/>
        <v>23.867344219900716</v>
      </c>
      <c r="K5038">
        <f t="shared" ca="1" si="264"/>
        <v>20.4224663952686</v>
      </c>
      <c r="L5038">
        <f t="shared" ca="1" si="264"/>
        <v>28.524237023822828</v>
      </c>
      <c r="M5038">
        <f t="shared" ca="1" si="264"/>
        <v>29.16033515040926</v>
      </c>
      <c r="N5038">
        <f t="shared" ca="1" si="264"/>
        <v>22.681795588674888</v>
      </c>
      <c r="O5038">
        <f t="shared" ca="1" si="262"/>
        <v>20.4224663952686</v>
      </c>
      <c r="P5038">
        <f t="shared" ca="1" si="263"/>
        <v>2</v>
      </c>
      <c r="Q5038" s="7">
        <v>26</v>
      </c>
      <c r="R5038" s="7">
        <v>1</v>
      </c>
    </row>
    <row r="5039" spans="1:18" x14ac:dyDescent="0.2">
      <c r="A5039" s="7">
        <v>7199</v>
      </c>
      <c r="B5039" s="7">
        <v>37</v>
      </c>
      <c r="C5039" s="8">
        <v>706.01625000000001</v>
      </c>
      <c r="D5039" s="8">
        <v>843.4662222222222</v>
      </c>
      <c r="E5039" s="8">
        <v>275.35272842182542</v>
      </c>
      <c r="F5039" s="7">
        <v>1</v>
      </c>
      <c r="J5039">
        <f t="shared" ca="1" si="264"/>
        <v>12.867344219900716</v>
      </c>
      <c r="K5039">
        <f t="shared" ca="1" si="264"/>
        <v>9.4224663952686001</v>
      </c>
      <c r="L5039">
        <f t="shared" ca="1" si="264"/>
        <v>17.524237023822828</v>
      </c>
      <c r="M5039">
        <f t="shared" ca="1" si="264"/>
        <v>18.16033515040926</v>
      </c>
      <c r="N5039">
        <f t="shared" ca="1" si="264"/>
        <v>11.681795588674888</v>
      </c>
      <c r="O5039">
        <f t="shared" ca="1" si="262"/>
        <v>9.4224663952686001</v>
      </c>
      <c r="P5039">
        <f t="shared" ca="1" si="263"/>
        <v>2</v>
      </c>
      <c r="Q5039" s="7">
        <v>37</v>
      </c>
      <c r="R5039" s="7">
        <v>1</v>
      </c>
    </row>
    <row r="5040" spans="1:18" x14ac:dyDescent="0.2">
      <c r="A5040" s="7">
        <v>7200</v>
      </c>
      <c r="B5040" s="7">
        <v>53</v>
      </c>
      <c r="C5040" s="8">
        <v>366.70625000000001</v>
      </c>
      <c r="D5040" s="8">
        <v>263.86622222222223</v>
      </c>
      <c r="E5040" s="8">
        <v>286.65284021166616</v>
      </c>
      <c r="F5040" s="7">
        <v>0</v>
      </c>
      <c r="J5040">
        <f t="shared" ca="1" si="264"/>
        <v>3.1326557800992845</v>
      </c>
      <c r="K5040">
        <f t="shared" ca="1" si="264"/>
        <v>6.5775336047313999</v>
      </c>
      <c r="L5040">
        <f t="shared" ca="1" si="264"/>
        <v>1.5242370238228276</v>
      </c>
      <c r="M5040">
        <f t="shared" ca="1" si="264"/>
        <v>2.1603351504092601</v>
      </c>
      <c r="N5040">
        <f t="shared" ca="1" si="264"/>
        <v>4.3182044113251123</v>
      </c>
      <c r="O5040">
        <f t="shared" ca="1" si="262"/>
        <v>1.5242370238228276</v>
      </c>
      <c r="P5040">
        <f t="shared" ca="1" si="263"/>
        <v>3</v>
      </c>
      <c r="Q5040" s="7">
        <v>53</v>
      </c>
      <c r="R5040" s="7">
        <v>0</v>
      </c>
    </row>
    <row r="5041" spans="1:18" x14ac:dyDescent="0.2">
      <c r="A5041" s="7">
        <v>7201</v>
      </c>
      <c r="B5041" s="7">
        <v>49</v>
      </c>
      <c r="C5041" s="8">
        <v>122.29349999999999</v>
      </c>
      <c r="D5041" s="8">
        <v>130.5768888888889</v>
      </c>
      <c r="E5041" s="8">
        <v>76.926025426850856</v>
      </c>
      <c r="F5041" s="7">
        <v>0</v>
      </c>
      <c r="J5041">
        <f t="shared" ca="1" si="264"/>
        <v>0.86734421990071553</v>
      </c>
      <c r="K5041">
        <f t="shared" ca="1" si="264"/>
        <v>2.5775336047313999</v>
      </c>
      <c r="L5041">
        <f t="shared" ca="1" si="264"/>
        <v>5.5242370238228276</v>
      </c>
      <c r="M5041">
        <f t="shared" ca="1" si="264"/>
        <v>6.1603351504092601</v>
      </c>
      <c r="N5041">
        <f t="shared" ca="1" si="264"/>
        <v>0.31820441132511235</v>
      </c>
      <c r="O5041">
        <f t="shared" ca="1" si="262"/>
        <v>0.31820441132511235</v>
      </c>
      <c r="P5041">
        <f t="shared" ca="1" si="263"/>
        <v>5</v>
      </c>
      <c r="Q5041" s="7">
        <v>49</v>
      </c>
      <c r="R5041" s="7">
        <v>0</v>
      </c>
    </row>
    <row r="5042" spans="1:18" x14ac:dyDescent="0.2">
      <c r="A5042" s="7">
        <v>7204</v>
      </c>
      <c r="B5042" s="7">
        <v>46</v>
      </c>
      <c r="C5042" s="8">
        <v>503.26600000000002</v>
      </c>
      <c r="D5042" s="8">
        <v>616.89666666666665</v>
      </c>
      <c r="E5042" s="8">
        <v>282.90651922519976</v>
      </c>
      <c r="F5042" s="7">
        <v>1</v>
      </c>
      <c r="J5042">
        <f t="shared" ca="1" si="264"/>
        <v>3.8673442199007155</v>
      </c>
      <c r="K5042">
        <f t="shared" ca="1" si="264"/>
        <v>0.42246639526860008</v>
      </c>
      <c r="L5042">
        <f t="shared" ca="1" si="264"/>
        <v>8.5242370238228276</v>
      </c>
      <c r="M5042">
        <f t="shared" ca="1" si="264"/>
        <v>9.1603351504092601</v>
      </c>
      <c r="N5042">
        <f t="shared" ca="1" si="264"/>
        <v>2.6817955886748877</v>
      </c>
      <c r="O5042">
        <f t="shared" ca="1" si="262"/>
        <v>0.42246639526860008</v>
      </c>
      <c r="P5042">
        <f t="shared" ca="1" si="263"/>
        <v>2</v>
      </c>
      <c r="Q5042" s="7">
        <v>46</v>
      </c>
      <c r="R5042" s="7">
        <v>1</v>
      </c>
    </row>
    <row r="5043" spans="1:18" x14ac:dyDescent="0.2">
      <c r="A5043" s="7">
        <v>7205</v>
      </c>
      <c r="B5043" s="7">
        <v>32</v>
      </c>
      <c r="C5043" s="8">
        <v>920.37525000000005</v>
      </c>
      <c r="D5043" s="8">
        <v>578.02644444444445</v>
      </c>
      <c r="E5043" s="8">
        <v>667.74433140920735</v>
      </c>
      <c r="F5043" s="7">
        <v>1</v>
      </c>
      <c r="J5043">
        <f t="shared" ca="1" si="264"/>
        <v>17.867344219900716</v>
      </c>
      <c r="K5043">
        <f t="shared" ca="1" si="264"/>
        <v>14.4224663952686</v>
      </c>
      <c r="L5043">
        <f t="shared" ca="1" si="264"/>
        <v>22.524237023822828</v>
      </c>
      <c r="M5043">
        <f t="shared" ca="1" si="264"/>
        <v>23.16033515040926</v>
      </c>
      <c r="N5043">
        <f t="shared" ca="1" si="264"/>
        <v>16.681795588674888</v>
      </c>
      <c r="O5043">
        <f t="shared" ca="1" si="262"/>
        <v>14.4224663952686</v>
      </c>
      <c r="P5043">
        <f t="shared" ca="1" si="263"/>
        <v>2</v>
      </c>
      <c r="Q5043" s="7">
        <v>32</v>
      </c>
      <c r="R5043" s="7">
        <v>1</v>
      </c>
    </row>
    <row r="5044" spans="1:18" x14ac:dyDescent="0.2">
      <c r="A5044" s="7">
        <v>7206</v>
      </c>
      <c r="B5044" s="7">
        <v>53</v>
      </c>
      <c r="C5044" s="8">
        <v>1273.6279999999999</v>
      </c>
      <c r="D5044" s="8">
        <v>582.72844444444445</v>
      </c>
      <c r="E5044" s="8">
        <v>2474.4482197654902</v>
      </c>
      <c r="F5044" s="7">
        <v>1</v>
      </c>
      <c r="J5044">
        <f t="shared" ca="1" si="264"/>
        <v>3.1326557800992845</v>
      </c>
      <c r="K5044">
        <f t="shared" ca="1" si="264"/>
        <v>6.5775336047313999</v>
      </c>
      <c r="L5044">
        <f t="shared" ca="1" si="264"/>
        <v>1.5242370238228276</v>
      </c>
      <c r="M5044">
        <f t="shared" ca="1" si="264"/>
        <v>2.1603351504092601</v>
      </c>
      <c r="N5044">
        <f t="shared" ca="1" si="264"/>
        <v>4.3182044113251123</v>
      </c>
      <c r="O5044">
        <f t="shared" ca="1" si="262"/>
        <v>1.5242370238228276</v>
      </c>
      <c r="P5044">
        <f t="shared" ca="1" si="263"/>
        <v>3</v>
      </c>
      <c r="Q5044" s="7">
        <v>53</v>
      </c>
      <c r="R5044" s="7">
        <v>1</v>
      </c>
    </row>
    <row r="5045" spans="1:18" x14ac:dyDescent="0.2">
      <c r="A5045" s="7">
        <v>7207</v>
      </c>
      <c r="B5045" s="7">
        <v>39</v>
      </c>
      <c r="C5045" s="8">
        <v>395.18324999999999</v>
      </c>
      <c r="D5045" s="8">
        <v>358.54044444444446</v>
      </c>
      <c r="E5045" s="8">
        <v>292.45335115955947</v>
      </c>
      <c r="F5045" s="7">
        <v>0</v>
      </c>
      <c r="J5045">
        <f t="shared" ca="1" si="264"/>
        <v>10.867344219900716</v>
      </c>
      <c r="K5045">
        <f t="shared" ca="1" si="264"/>
        <v>7.4224663952686001</v>
      </c>
      <c r="L5045">
        <f t="shared" ca="1" si="264"/>
        <v>15.524237023822828</v>
      </c>
      <c r="M5045">
        <f t="shared" ca="1" si="264"/>
        <v>16.16033515040926</v>
      </c>
      <c r="N5045">
        <f t="shared" ca="1" si="264"/>
        <v>9.6817955886748877</v>
      </c>
      <c r="O5045">
        <f t="shared" ca="1" si="262"/>
        <v>7.4224663952686001</v>
      </c>
      <c r="P5045">
        <f t="shared" ca="1" si="263"/>
        <v>2</v>
      </c>
      <c r="Q5045" s="7">
        <v>39</v>
      </c>
      <c r="R5045" s="7">
        <v>0</v>
      </c>
    </row>
    <row r="5046" spans="1:18" x14ac:dyDescent="0.2">
      <c r="A5046" s="7">
        <v>7208</v>
      </c>
      <c r="B5046" s="7">
        <v>26</v>
      </c>
      <c r="C5046" s="8">
        <v>361.71</v>
      </c>
      <c r="D5046" s="8">
        <v>470.92511111111111</v>
      </c>
      <c r="E5046" s="8">
        <v>244.15141125629583</v>
      </c>
      <c r="F5046" s="7">
        <v>0</v>
      </c>
      <c r="J5046">
        <f t="shared" ca="1" si="264"/>
        <v>23.867344219900716</v>
      </c>
      <c r="K5046">
        <f t="shared" ca="1" si="264"/>
        <v>20.4224663952686</v>
      </c>
      <c r="L5046">
        <f t="shared" ca="1" si="264"/>
        <v>28.524237023822828</v>
      </c>
      <c r="M5046">
        <f t="shared" ca="1" si="264"/>
        <v>29.16033515040926</v>
      </c>
      <c r="N5046">
        <f t="shared" ca="1" si="264"/>
        <v>22.681795588674888</v>
      </c>
      <c r="O5046">
        <f t="shared" ca="1" si="262"/>
        <v>20.4224663952686</v>
      </c>
      <c r="P5046">
        <f t="shared" ca="1" si="263"/>
        <v>2</v>
      </c>
      <c r="Q5046" s="7">
        <v>26</v>
      </c>
      <c r="R5046" s="7">
        <v>0</v>
      </c>
    </row>
    <row r="5047" spans="1:18" x14ac:dyDescent="0.2">
      <c r="A5047" s="7">
        <v>7210</v>
      </c>
      <c r="B5047" s="7">
        <v>29</v>
      </c>
      <c r="C5047" s="8">
        <v>779.50175000000002</v>
      </c>
      <c r="D5047" s="8">
        <v>933.78666666666663</v>
      </c>
      <c r="E5047" s="8">
        <v>391.06688012315271</v>
      </c>
      <c r="F5047" s="7">
        <v>1</v>
      </c>
      <c r="J5047">
        <f t="shared" ca="1" si="264"/>
        <v>20.867344219900716</v>
      </c>
      <c r="K5047">
        <f t="shared" ca="1" si="264"/>
        <v>17.4224663952686</v>
      </c>
      <c r="L5047">
        <f t="shared" ca="1" si="264"/>
        <v>25.524237023822828</v>
      </c>
      <c r="M5047">
        <f t="shared" ca="1" si="264"/>
        <v>26.16033515040926</v>
      </c>
      <c r="N5047">
        <f t="shared" ca="1" si="264"/>
        <v>19.681795588674888</v>
      </c>
      <c r="O5047">
        <f t="shared" ca="1" si="262"/>
        <v>17.4224663952686</v>
      </c>
      <c r="P5047">
        <f t="shared" ca="1" si="263"/>
        <v>2</v>
      </c>
      <c r="Q5047" s="7">
        <v>29</v>
      </c>
      <c r="R5047" s="7">
        <v>1</v>
      </c>
    </row>
    <row r="5048" spans="1:18" x14ac:dyDescent="0.2">
      <c r="A5048" s="7">
        <v>7211</v>
      </c>
      <c r="B5048" s="7">
        <v>31</v>
      </c>
      <c r="C5048" s="8">
        <v>405.13600000000002</v>
      </c>
      <c r="D5048" s="8">
        <v>457.95666666666665</v>
      </c>
      <c r="E5048" s="8">
        <v>174.82204844496428</v>
      </c>
      <c r="F5048" s="7">
        <v>0</v>
      </c>
      <c r="J5048">
        <f t="shared" ca="1" si="264"/>
        <v>18.867344219900716</v>
      </c>
      <c r="K5048">
        <f t="shared" ca="1" si="264"/>
        <v>15.4224663952686</v>
      </c>
      <c r="L5048">
        <f t="shared" ca="1" si="264"/>
        <v>23.524237023822828</v>
      </c>
      <c r="M5048">
        <f t="shared" ca="1" si="264"/>
        <v>24.16033515040926</v>
      </c>
      <c r="N5048">
        <f t="shared" ca="1" si="264"/>
        <v>17.681795588674888</v>
      </c>
      <c r="O5048">
        <f t="shared" ca="1" si="262"/>
        <v>15.4224663952686</v>
      </c>
      <c r="P5048">
        <f t="shared" ca="1" si="263"/>
        <v>2</v>
      </c>
      <c r="Q5048" s="7">
        <v>31</v>
      </c>
      <c r="R5048" s="7">
        <v>0</v>
      </c>
    </row>
    <row r="5049" spans="1:18" x14ac:dyDescent="0.2">
      <c r="A5049" s="7">
        <v>7212</v>
      </c>
      <c r="B5049" s="7">
        <v>31</v>
      </c>
      <c r="C5049" s="8">
        <v>1841.6704999999999</v>
      </c>
      <c r="D5049" s="8">
        <v>1385.662</v>
      </c>
      <c r="E5049" s="8">
        <v>1177.3243195822292</v>
      </c>
      <c r="F5049" s="7">
        <v>1</v>
      </c>
      <c r="J5049">
        <f t="shared" ca="1" si="264"/>
        <v>18.867344219900716</v>
      </c>
      <c r="K5049">
        <f t="shared" ca="1" si="264"/>
        <v>15.4224663952686</v>
      </c>
      <c r="L5049">
        <f t="shared" ca="1" si="264"/>
        <v>23.524237023822828</v>
      </c>
      <c r="M5049">
        <f t="shared" ca="1" si="264"/>
        <v>24.16033515040926</v>
      </c>
      <c r="N5049">
        <f t="shared" ca="1" si="264"/>
        <v>17.681795588674888</v>
      </c>
      <c r="O5049">
        <f t="shared" ca="1" si="262"/>
        <v>15.4224663952686</v>
      </c>
      <c r="P5049">
        <f t="shared" ca="1" si="263"/>
        <v>2</v>
      </c>
      <c r="Q5049" s="7">
        <v>31</v>
      </c>
      <c r="R5049" s="7">
        <v>1</v>
      </c>
    </row>
    <row r="5050" spans="1:18" x14ac:dyDescent="0.2">
      <c r="A5050" s="7">
        <v>7213</v>
      </c>
      <c r="B5050" s="7">
        <v>32</v>
      </c>
      <c r="C5050" s="8">
        <v>1059.98</v>
      </c>
      <c r="D5050" s="8">
        <v>652.7837777777778</v>
      </c>
      <c r="E5050" s="8">
        <v>635.06046816439255</v>
      </c>
      <c r="F5050" s="7">
        <v>0</v>
      </c>
      <c r="J5050">
        <f t="shared" ca="1" si="264"/>
        <v>17.867344219900716</v>
      </c>
      <c r="K5050">
        <f t="shared" ca="1" si="264"/>
        <v>14.4224663952686</v>
      </c>
      <c r="L5050">
        <f t="shared" ca="1" si="264"/>
        <v>22.524237023822828</v>
      </c>
      <c r="M5050">
        <f t="shared" ca="1" si="264"/>
        <v>23.16033515040926</v>
      </c>
      <c r="N5050">
        <f t="shared" ca="1" si="264"/>
        <v>16.681795588674888</v>
      </c>
      <c r="O5050">
        <f t="shared" ca="1" si="262"/>
        <v>14.4224663952686</v>
      </c>
      <c r="P5050">
        <f t="shared" ca="1" si="263"/>
        <v>2</v>
      </c>
      <c r="Q5050" s="7">
        <v>32</v>
      </c>
      <c r="R5050" s="7">
        <v>0</v>
      </c>
    </row>
    <row r="5051" spans="1:18" x14ac:dyDescent="0.2">
      <c r="A5051" s="7">
        <v>7214</v>
      </c>
      <c r="B5051" s="7">
        <v>61</v>
      </c>
      <c r="C5051" s="8">
        <v>1223.75325</v>
      </c>
      <c r="D5051" s="8">
        <v>1576.5671111111112</v>
      </c>
      <c r="E5051" s="8">
        <v>418.94309401916041</v>
      </c>
      <c r="F5051" s="7">
        <v>1</v>
      </c>
      <c r="J5051">
        <f t="shared" ca="1" si="264"/>
        <v>11.132655780099284</v>
      </c>
      <c r="K5051">
        <f t="shared" ca="1" si="264"/>
        <v>14.5775336047314</v>
      </c>
      <c r="L5051">
        <f t="shared" ca="1" si="264"/>
        <v>6.4757629761771724</v>
      </c>
      <c r="M5051">
        <f t="shared" ca="1" si="264"/>
        <v>5.8396648495907399</v>
      </c>
      <c r="N5051">
        <f t="shared" ca="1" si="264"/>
        <v>12.318204411325112</v>
      </c>
      <c r="O5051">
        <f t="shared" ca="1" si="262"/>
        <v>5.8396648495907399</v>
      </c>
      <c r="P5051">
        <f t="shared" ca="1" si="263"/>
        <v>4</v>
      </c>
      <c r="Q5051" s="7">
        <v>61</v>
      </c>
      <c r="R5051" s="7">
        <v>1</v>
      </c>
    </row>
    <row r="5052" spans="1:18" x14ac:dyDescent="0.2">
      <c r="A5052" s="7">
        <v>7215</v>
      </c>
      <c r="B5052" s="7">
        <v>50</v>
      </c>
      <c r="C5052" s="8">
        <v>25.196750000000002</v>
      </c>
      <c r="D5052" s="8">
        <v>31.795111111111112</v>
      </c>
      <c r="E5052" s="8">
        <v>7.8779289270169688</v>
      </c>
      <c r="F5052" s="7">
        <v>0</v>
      </c>
      <c r="J5052">
        <f t="shared" ca="1" si="264"/>
        <v>0.13265578009928447</v>
      </c>
      <c r="K5052">
        <f t="shared" ca="1" si="264"/>
        <v>3.5775336047313999</v>
      </c>
      <c r="L5052">
        <f t="shared" ca="1" si="264"/>
        <v>4.5242370238228276</v>
      </c>
      <c r="M5052">
        <f t="shared" ca="1" si="264"/>
        <v>5.1603351504092601</v>
      </c>
      <c r="N5052">
        <f t="shared" ca="1" si="264"/>
        <v>1.3182044113251123</v>
      </c>
      <c r="O5052">
        <f t="shared" ca="1" si="262"/>
        <v>0.13265578009928447</v>
      </c>
      <c r="P5052">
        <f t="shared" ca="1" si="263"/>
        <v>1</v>
      </c>
      <c r="Q5052" s="7">
        <v>50</v>
      </c>
      <c r="R5052" s="7">
        <v>0</v>
      </c>
    </row>
    <row r="5053" spans="1:18" x14ac:dyDescent="0.2">
      <c r="A5053" s="7">
        <v>7217</v>
      </c>
      <c r="B5053" s="7">
        <v>25</v>
      </c>
      <c r="C5053" s="8">
        <v>1049.731</v>
      </c>
      <c r="D5053" s="8">
        <v>585.5337777777778</v>
      </c>
      <c r="E5053" s="8">
        <v>952.7268725477004</v>
      </c>
      <c r="F5053" s="7">
        <v>1</v>
      </c>
      <c r="J5053">
        <f t="shared" ca="1" si="264"/>
        <v>24.867344219900716</v>
      </c>
      <c r="K5053">
        <f t="shared" ca="1" si="264"/>
        <v>21.4224663952686</v>
      </c>
      <c r="L5053">
        <f t="shared" ca="1" si="264"/>
        <v>29.524237023822828</v>
      </c>
      <c r="M5053">
        <f t="shared" ca="1" si="264"/>
        <v>30.16033515040926</v>
      </c>
      <c r="N5053">
        <f t="shared" ca="1" si="264"/>
        <v>23.681795588674888</v>
      </c>
      <c r="O5053">
        <f t="shared" ca="1" si="262"/>
        <v>21.4224663952686</v>
      </c>
      <c r="P5053">
        <f t="shared" ca="1" si="263"/>
        <v>2</v>
      </c>
      <c r="Q5053" s="7">
        <v>25</v>
      </c>
      <c r="R5053" s="7">
        <v>1</v>
      </c>
    </row>
    <row r="5054" spans="1:18" x14ac:dyDescent="0.2">
      <c r="A5054" s="7">
        <v>7218</v>
      </c>
      <c r="B5054" s="7">
        <v>27</v>
      </c>
      <c r="C5054" s="8">
        <v>1282.0325</v>
      </c>
      <c r="D5054" s="8">
        <v>1134.5526666666667</v>
      </c>
      <c r="E5054" s="8">
        <v>772.67505296655122</v>
      </c>
      <c r="F5054" s="7">
        <v>1</v>
      </c>
      <c r="J5054">
        <f t="shared" ca="1" si="264"/>
        <v>22.867344219900716</v>
      </c>
      <c r="K5054">
        <f t="shared" ca="1" si="264"/>
        <v>19.4224663952686</v>
      </c>
      <c r="L5054">
        <f t="shared" ca="1" si="264"/>
        <v>27.524237023822828</v>
      </c>
      <c r="M5054">
        <f t="shared" ca="1" si="264"/>
        <v>28.16033515040926</v>
      </c>
      <c r="N5054">
        <f t="shared" ca="1" si="264"/>
        <v>21.681795588674888</v>
      </c>
      <c r="O5054">
        <f t="shared" ca="1" si="262"/>
        <v>19.4224663952686</v>
      </c>
      <c r="P5054">
        <f t="shared" ca="1" si="263"/>
        <v>2</v>
      </c>
      <c r="Q5054" s="7">
        <v>27</v>
      </c>
      <c r="R5054" s="7">
        <v>1</v>
      </c>
    </row>
    <row r="5055" spans="1:18" x14ac:dyDescent="0.2">
      <c r="A5055" s="7">
        <v>7220</v>
      </c>
      <c r="B5055" s="7">
        <v>31</v>
      </c>
      <c r="C5055" s="8">
        <v>893.59299999999996</v>
      </c>
      <c r="D5055" s="8">
        <v>479.0217777777778</v>
      </c>
      <c r="E5055" s="8">
        <v>1211.8248795814702</v>
      </c>
      <c r="F5055" s="7">
        <v>1</v>
      </c>
      <c r="J5055">
        <f t="shared" ca="1" si="264"/>
        <v>18.867344219900716</v>
      </c>
      <c r="K5055">
        <f t="shared" ca="1" si="264"/>
        <v>15.4224663952686</v>
      </c>
      <c r="L5055">
        <f t="shared" ca="1" si="264"/>
        <v>23.524237023822828</v>
      </c>
      <c r="M5055">
        <f t="shared" ca="1" si="264"/>
        <v>24.16033515040926</v>
      </c>
      <c r="N5055">
        <f t="shared" ca="1" si="264"/>
        <v>17.681795588674888</v>
      </c>
      <c r="O5055">
        <f t="shared" ca="1" si="262"/>
        <v>15.4224663952686</v>
      </c>
      <c r="P5055">
        <f t="shared" ca="1" si="263"/>
        <v>2</v>
      </c>
      <c r="Q5055" s="7">
        <v>31</v>
      </c>
      <c r="R5055" s="7">
        <v>1</v>
      </c>
    </row>
    <row r="5056" spans="1:18" x14ac:dyDescent="0.2">
      <c r="A5056" s="7">
        <v>7223</v>
      </c>
      <c r="B5056" s="7">
        <v>67</v>
      </c>
      <c r="C5056" s="8">
        <v>68.394000000000005</v>
      </c>
      <c r="D5056" s="8">
        <v>50.330888888888886</v>
      </c>
      <c r="E5056" s="8">
        <v>52.172395475348367</v>
      </c>
      <c r="F5056" s="7">
        <v>0</v>
      </c>
      <c r="J5056">
        <f t="shared" ca="1" si="264"/>
        <v>17.132655780099284</v>
      </c>
      <c r="K5056">
        <f t="shared" ca="1" si="264"/>
        <v>20.5775336047314</v>
      </c>
      <c r="L5056">
        <f t="shared" ca="1" si="264"/>
        <v>12.475762976177172</v>
      </c>
      <c r="M5056">
        <f t="shared" ca="1" si="264"/>
        <v>11.83966484959074</v>
      </c>
      <c r="N5056">
        <f t="shared" ca="1" si="264"/>
        <v>18.318204411325112</v>
      </c>
      <c r="O5056">
        <f t="shared" ca="1" si="262"/>
        <v>11.83966484959074</v>
      </c>
      <c r="P5056">
        <f t="shared" ca="1" si="263"/>
        <v>4</v>
      </c>
      <c r="Q5056" s="7">
        <v>67</v>
      </c>
      <c r="R5056" s="7">
        <v>0</v>
      </c>
    </row>
    <row r="5057" spans="1:18" x14ac:dyDescent="0.2">
      <c r="A5057" s="7">
        <v>7224</v>
      </c>
      <c r="B5057" s="7">
        <v>49</v>
      </c>
      <c r="C5057" s="8">
        <v>768.56100000000004</v>
      </c>
      <c r="D5057" s="8">
        <v>991.21400000000006</v>
      </c>
      <c r="E5057" s="8">
        <v>356.99498394294216</v>
      </c>
      <c r="F5057" s="7">
        <v>1</v>
      </c>
      <c r="J5057">
        <f t="shared" ca="1" si="264"/>
        <v>0.86734421990071553</v>
      </c>
      <c r="K5057">
        <f t="shared" ca="1" si="264"/>
        <v>2.5775336047313999</v>
      </c>
      <c r="L5057">
        <f t="shared" ca="1" si="264"/>
        <v>5.5242370238228276</v>
      </c>
      <c r="M5057">
        <f t="shared" ca="1" si="264"/>
        <v>6.1603351504092601</v>
      </c>
      <c r="N5057">
        <f t="shared" ca="1" si="264"/>
        <v>0.31820441132511235</v>
      </c>
      <c r="O5057">
        <f t="shared" ca="1" si="262"/>
        <v>0.31820441132511235</v>
      </c>
      <c r="P5057">
        <f t="shared" ca="1" si="263"/>
        <v>5</v>
      </c>
      <c r="Q5057" s="7">
        <v>49</v>
      </c>
      <c r="R5057" s="7">
        <v>1</v>
      </c>
    </row>
    <row r="5058" spans="1:18" x14ac:dyDescent="0.2">
      <c r="A5058" s="7">
        <v>7226</v>
      </c>
      <c r="B5058" s="7">
        <v>31</v>
      </c>
      <c r="C5058" s="8">
        <v>462.76325000000003</v>
      </c>
      <c r="D5058" s="8">
        <v>576.85755555555556</v>
      </c>
      <c r="E5058" s="8">
        <v>194.38925938338019</v>
      </c>
      <c r="F5058" s="7">
        <v>1</v>
      </c>
      <c r="J5058">
        <f t="shared" ca="1" si="264"/>
        <v>18.867344219900716</v>
      </c>
      <c r="K5058">
        <f t="shared" ca="1" si="264"/>
        <v>15.4224663952686</v>
      </c>
      <c r="L5058">
        <f t="shared" ca="1" si="264"/>
        <v>23.524237023822828</v>
      </c>
      <c r="M5058">
        <f t="shared" ca="1" si="264"/>
        <v>24.16033515040926</v>
      </c>
      <c r="N5058">
        <f t="shared" ca="1" si="264"/>
        <v>17.681795588674888</v>
      </c>
      <c r="O5058">
        <f t="shared" ca="1" si="262"/>
        <v>15.4224663952686</v>
      </c>
      <c r="P5058">
        <f t="shared" ca="1" si="263"/>
        <v>2</v>
      </c>
      <c r="Q5058" s="7">
        <v>31</v>
      </c>
      <c r="R5058" s="7">
        <v>1</v>
      </c>
    </row>
    <row r="5059" spans="1:18" x14ac:dyDescent="0.2">
      <c r="A5059" s="7">
        <v>7228</v>
      </c>
      <c r="B5059" s="7">
        <v>56</v>
      </c>
      <c r="C5059" s="8">
        <v>879.06449999999995</v>
      </c>
      <c r="D5059" s="8">
        <v>1019.9575555555556</v>
      </c>
      <c r="E5059" s="8">
        <v>429.2593809673308</v>
      </c>
      <c r="F5059" s="7">
        <v>0</v>
      </c>
      <c r="J5059">
        <f t="shared" ca="1" si="264"/>
        <v>6.1326557800992845</v>
      </c>
      <c r="K5059">
        <f t="shared" ca="1" si="264"/>
        <v>9.5775336047313999</v>
      </c>
      <c r="L5059">
        <f t="shared" ca="1" si="264"/>
        <v>1.4757629761771724</v>
      </c>
      <c r="M5059">
        <f t="shared" ca="1" si="264"/>
        <v>0.83966484959073995</v>
      </c>
      <c r="N5059">
        <f t="shared" ca="1" si="264"/>
        <v>7.3182044113251123</v>
      </c>
      <c r="O5059">
        <f t="shared" ca="1" si="262"/>
        <v>0.83966484959073995</v>
      </c>
      <c r="P5059">
        <f t="shared" ca="1" si="263"/>
        <v>4</v>
      </c>
      <c r="Q5059" s="7">
        <v>56</v>
      </c>
      <c r="R5059" s="7">
        <v>0</v>
      </c>
    </row>
    <row r="5060" spans="1:18" x14ac:dyDescent="0.2">
      <c r="A5060" s="7">
        <v>7229</v>
      </c>
      <c r="B5060" s="7">
        <v>32</v>
      </c>
      <c r="C5060" s="8">
        <v>42.485999999999997</v>
      </c>
      <c r="D5060" s="8">
        <v>26.160444444444444</v>
      </c>
      <c r="E5060" s="8">
        <v>39.8999018740002</v>
      </c>
      <c r="F5060" s="7">
        <v>0</v>
      </c>
      <c r="J5060">
        <f t="shared" ca="1" si="264"/>
        <v>17.867344219900716</v>
      </c>
      <c r="K5060">
        <f t="shared" ca="1" si="264"/>
        <v>14.4224663952686</v>
      </c>
      <c r="L5060">
        <f t="shared" ca="1" si="264"/>
        <v>22.524237023822828</v>
      </c>
      <c r="M5060">
        <f t="shared" ca="1" si="264"/>
        <v>23.16033515040926</v>
      </c>
      <c r="N5060">
        <f t="shared" ca="1" si="264"/>
        <v>16.681795588674888</v>
      </c>
      <c r="O5060">
        <f t="shared" ca="1" si="262"/>
        <v>14.4224663952686</v>
      </c>
      <c r="P5060">
        <f t="shared" ca="1" si="263"/>
        <v>2</v>
      </c>
      <c r="Q5060" s="7">
        <v>32</v>
      </c>
      <c r="R5060" s="7">
        <v>0</v>
      </c>
    </row>
    <row r="5061" spans="1:18" x14ac:dyDescent="0.2">
      <c r="A5061" s="7">
        <v>7234</v>
      </c>
      <c r="B5061" s="7">
        <v>57</v>
      </c>
      <c r="C5061" s="8">
        <v>980.28375000000005</v>
      </c>
      <c r="D5061" s="8">
        <v>447.04755555555556</v>
      </c>
      <c r="E5061" s="8">
        <v>1964.594553395194</v>
      </c>
      <c r="F5061" s="7">
        <v>1</v>
      </c>
      <c r="J5061">
        <f t="shared" ca="1" si="264"/>
        <v>7.1326557800992845</v>
      </c>
      <c r="K5061">
        <f t="shared" ca="1" si="264"/>
        <v>10.5775336047314</v>
      </c>
      <c r="L5061">
        <f t="shared" ca="1" si="264"/>
        <v>2.4757629761771724</v>
      </c>
      <c r="M5061">
        <f t="shared" ca="1" si="264"/>
        <v>1.8396648495907399</v>
      </c>
      <c r="N5061">
        <f t="shared" ca="1" si="264"/>
        <v>8.3182044113251123</v>
      </c>
      <c r="O5061">
        <f t="shared" ref="O5061:O5124" ca="1" si="265">+MIN(J5061:N5061)</f>
        <v>1.8396648495907399</v>
      </c>
      <c r="P5061">
        <f t="shared" ref="P5061:P5124" ca="1" si="266">+MATCH(O5061,J5061:N5061,0)</f>
        <v>4</v>
      </c>
      <c r="Q5061" s="7">
        <v>57</v>
      </c>
      <c r="R5061" s="7">
        <v>1</v>
      </c>
    </row>
    <row r="5062" spans="1:18" x14ac:dyDescent="0.2">
      <c r="A5062" s="7">
        <v>7237</v>
      </c>
      <c r="B5062" s="7">
        <v>42</v>
      </c>
      <c r="C5062" s="8">
        <v>293.36750000000001</v>
      </c>
      <c r="D5062" s="8">
        <v>193.12666666666667</v>
      </c>
      <c r="E5062" s="8">
        <v>189.10440620154247</v>
      </c>
      <c r="F5062" s="7">
        <v>0</v>
      </c>
      <c r="J5062">
        <f t="shared" ca="1" si="264"/>
        <v>7.8673442199007155</v>
      </c>
      <c r="K5062">
        <f t="shared" ca="1" si="264"/>
        <v>4.4224663952686001</v>
      </c>
      <c r="L5062">
        <f t="shared" ca="1" si="264"/>
        <v>12.524237023822828</v>
      </c>
      <c r="M5062">
        <f t="shared" ca="1" si="264"/>
        <v>13.16033515040926</v>
      </c>
      <c r="N5062">
        <f t="shared" ca="1" si="264"/>
        <v>6.6817955886748877</v>
      </c>
      <c r="O5062">
        <f t="shared" ca="1" si="265"/>
        <v>4.4224663952686001</v>
      </c>
      <c r="P5062">
        <f t="shared" ca="1" si="266"/>
        <v>2</v>
      </c>
      <c r="Q5062" s="7">
        <v>42</v>
      </c>
      <c r="R5062" s="7">
        <v>0</v>
      </c>
    </row>
    <row r="5063" spans="1:18" x14ac:dyDescent="0.2">
      <c r="A5063" s="7">
        <v>7241</v>
      </c>
      <c r="B5063" s="7">
        <v>52</v>
      </c>
      <c r="C5063" s="8">
        <v>512.15650000000005</v>
      </c>
      <c r="D5063" s="8">
        <v>516.67466666666667</v>
      </c>
      <c r="E5063" s="8">
        <v>398.69653842910208</v>
      </c>
      <c r="F5063" s="7">
        <v>0</v>
      </c>
      <c r="J5063">
        <f t="shared" ca="1" si="264"/>
        <v>2.1326557800992845</v>
      </c>
      <c r="K5063">
        <f t="shared" ca="1" si="264"/>
        <v>5.5775336047313999</v>
      </c>
      <c r="L5063">
        <f t="shared" ca="1" si="264"/>
        <v>2.5242370238228276</v>
      </c>
      <c r="M5063">
        <f t="shared" ca="1" si="264"/>
        <v>3.1603351504092601</v>
      </c>
      <c r="N5063">
        <f t="shared" ca="1" si="264"/>
        <v>3.3182044113251123</v>
      </c>
      <c r="O5063">
        <f t="shared" ca="1" si="265"/>
        <v>2.1326557800992845</v>
      </c>
      <c r="P5063">
        <f t="shared" ca="1" si="266"/>
        <v>1</v>
      </c>
      <c r="Q5063" s="7">
        <v>52</v>
      </c>
      <c r="R5063" s="7">
        <v>0</v>
      </c>
    </row>
    <row r="5064" spans="1:18" x14ac:dyDescent="0.2">
      <c r="A5064" s="7">
        <v>7242</v>
      </c>
      <c r="B5064" s="7">
        <v>43</v>
      </c>
      <c r="C5064" s="8">
        <v>170.69024999999999</v>
      </c>
      <c r="D5064" s="8">
        <v>201.47133333333332</v>
      </c>
      <c r="E5064" s="8">
        <v>108.72662279487584</v>
      </c>
      <c r="F5064" s="7">
        <v>0</v>
      </c>
      <c r="J5064">
        <f t="shared" ca="1" si="264"/>
        <v>6.8673442199007155</v>
      </c>
      <c r="K5064">
        <f t="shared" ca="1" si="264"/>
        <v>3.4224663952686001</v>
      </c>
      <c r="L5064">
        <f t="shared" ca="1" si="264"/>
        <v>11.524237023822828</v>
      </c>
      <c r="M5064">
        <f t="shared" ca="1" si="264"/>
        <v>12.16033515040926</v>
      </c>
      <c r="N5064">
        <f t="shared" ca="1" si="264"/>
        <v>5.6817955886748877</v>
      </c>
      <c r="O5064">
        <f t="shared" ca="1" si="265"/>
        <v>3.4224663952686001</v>
      </c>
      <c r="P5064">
        <f t="shared" ca="1" si="266"/>
        <v>2</v>
      </c>
      <c r="Q5064" s="7">
        <v>43</v>
      </c>
      <c r="R5064" s="7">
        <v>0</v>
      </c>
    </row>
    <row r="5065" spans="1:18" x14ac:dyDescent="0.2">
      <c r="A5065" s="7">
        <v>7243</v>
      </c>
      <c r="B5065" s="7">
        <v>46</v>
      </c>
      <c r="C5065" s="8">
        <v>370.80950000000001</v>
      </c>
      <c r="D5065" s="8">
        <v>246.05199999999999</v>
      </c>
      <c r="E5065" s="8">
        <v>287.95381123096081</v>
      </c>
      <c r="F5065" s="7">
        <v>0</v>
      </c>
      <c r="J5065">
        <f t="shared" ca="1" si="264"/>
        <v>3.8673442199007155</v>
      </c>
      <c r="K5065">
        <f t="shared" ca="1" si="264"/>
        <v>0.42246639526860008</v>
      </c>
      <c r="L5065">
        <f t="shared" ca="1" si="264"/>
        <v>8.5242370238228276</v>
      </c>
      <c r="M5065">
        <f t="shared" ca="1" si="264"/>
        <v>9.1603351504092601</v>
      </c>
      <c r="N5065">
        <f t="shared" ca="1" si="264"/>
        <v>2.6817955886748877</v>
      </c>
      <c r="O5065">
        <f t="shared" ca="1" si="265"/>
        <v>0.42246639526860008</v>
      </c>
      <c r="P5065">
        <f t="shared" ca="1" si="266"/>
        <v>2</v>
      </c>
      <c r="Q5065" s="7">
        <v>46</v>
      </c>
      <c r="R5065" s="7">
        <v>0</v>
      </c>
    </row>
    <row r="5066" spans="1:18" x14ac:dyDescent="0.2">
      <c r="A5066" s="7">
        <v>7246</v>
      </c>
      <c r="B5066" s="7">
        <v>51</v>
      </c>
      <c r="C5066" s="8">
        <v>111.08499999999999</v>
      </c>
      <c r="D5066" s="8">
        <v>123.38200000000001</v>
      </c>
      <c r="E5066" s="8">
        <v>54.105306587114903</v>
      </c>
      <c r="F5066" s="7">
        <v>0</v>
      </c>
      <c r="J5066">
        <f t="shared" ref="J5066:N5116" ca="1" si="267">+ABS(J$3-$Q5066)</f>
        <v>1.1326557800992845</v>
      </c>
      <c r="K5066">
        <f t="shared" ca="1" si="267"/>
        <v>4.5775336047313999</v>
      </c>
      <c r="L5066">
        <f t="shared" ca="1" si="267"/>
        <v>3.5242370238228276</v>
      </c>
      <c r="M5066">
        <f t="shared" ca="1" si="267"/>
        <v>4.1603351504092601</v>
      </c>
      <c r="N5066">
        <f t="shared" ca="1" si="267"/>
        <v>2.3182044113251123</v>
      </c>
      <c r="O5066">
        <f t="shared" ca="1" si="265"/>
        <v>1.1326557800992845</v>
      </c>
      <c r="P5066">
        <f t="shared" ca="1" si="266"/>
        <v>1</v>
      </c>
      <c r="Q5066" s="7">
        <v>51</v>
      </c>
      <c r="R5066" s="7">
        <v>0</v>
      </c>
    </row>
    <row r="5067" spans="1:18" x14ac:dyDescent="0.2">
      <c r="A5067" s="7">
        <v>7248</v>
      </c>
      <c r="B5067" s="7">
        <v>49</v>
      </c>
      <c r="C5067" s="8">
        <v>523.52449999999999</v>
      </c>
      <c r="D5067" s="8">
        <v>548.3464444444445</v>
      </c>
      <c r="E5067" s="8">
        <v>346.02784693806757</v>
      </c>
      <c r="F5067" s="7">
        <v>1</v>
      </c>
      <c r="J5067">
        <f t="shared" ca="1" si="267"/>
        <v>0.86734421990071553</v>
      </c>
      <c r="K5067">
        <f t="shared" ca="1" si="267"/>
        <v>2.5775336047313999</v>
      </c>
      <c r="L5067">
        <f t="shared" ca="1" si="267"/>
        <v>5.5242370238228276</v>
      </c>
      <c r="M5067">
        <f t="shared" ca="1" si="267"/>
        <v>6.1603351504092601</v>
      </c>
      <c r="N5067">
        <f t="shared" ca="1" si="267"/>
        <v>0.31820441132511235</v>
      </c>
      <c r="O5067">
        <f t="shared" ca="1" si="265"/>
        <v>0.31820441132511235</v>
      </c>
      <c r="P5067">
        <f t="shared" ca="1" si="266"/>
        <v>5</v>
      </c>
      <c r="Q5067" s="7">
        <v>49</v>
      </c>
      <c r="R5067" s="7">
        <v>1</v>
      </c>
    </row>
    <row r="5068" spans="1:18" x14ac:dyDescent="0.2">
      <c r="A5068" s="7">
        <v>7249</v>
      </c>
      <c r="B5068" s="7">
        <v>33</v>
      </c>
      <c r="C5068" s="8">
        <v>1455.0227500000001</v>
      </c>
      <c r="D5068" s="8">
        <v>1378.3144444444445</v>
      </c>
      <c r="E5068" s="8">
        <v>1144.075159931898</v>
      </c>
      <c r="F5068" s="7">
        <v>1</v>
      </c>
      <c r="J5068">
        <f t="shared" ca="1" si="267"/>
        <v>16.867344219900716</v>
      </c>
      <c r="K5068">
        <f t="shared" ca="1" si="267"/>
        <v>13.4224663952686</v>
      </c>
      <c r="L5068">
        <f t="shared" ca="1" si="267"/>
        <v>21.524237023822828</v>
      </c>
      <c r="M5068">
        <f t="shared" ca="1" si="267"/>
        <v>22.16033515040926</v>
      </c>
      <c r="N5068">
        <f t="shared" ca="1" si="267"/>
        <v>15.681795588674888</v>
      </c>
      <c r="O5068">
        <f t="shared" ca="1" si="265"/>
        <v>13.4224663952686</v>
      </c>
      <c r="P5068">
        <f t="shared" ca="1" si="266"/>
        <v>2</v>
      </c>
      <c r="Q5068" s="7">
        <v>33</v>
      </c>
      <c r="R5068" s="7">
        <v>1</v>
      </c>
    </row>
    <row r="5069" spans="1:18" x14ac:dyDescent="0.2">
      <c r="A5069" s="7">
        <v>7250</v>
      </c>
      <c r="B5069" s="7">
        <v>26</v>
      </c>
      <c r="C5069" s="8">
        <v>1146.6675</v>
      </c>
      <c r="D5069" s="8">
        <v>911.548</v>
      </c>
      <c r="E5069" s="8">
        <v>591.16982457653683</v>
      </c>
      <c r="F5069" s="7">
        <v>0</v>
      </c>
      <c r="J5069">
        <f t="shared" ca="1" si="267"/>
        <v>23.867344219900716</v>
      </c>
      <c r="K5069">
        <f t="shared" ca="1" si="267"/>
        <v>20.4224663952686</v>
      </c>
      <c r="L5069">
        <f t="shared" ca="1" si="267"/>
        <v>28.524237023822828</v>
      </c>
      <c r="M5069">
        <f t="shared" ca="1" si="267"/>
        <v>29.16033515040926</v>
      </c>
      <c r="N5069">
        <f t="shared" ca="1" si="267"/>
        <v>22.681795588674888</v>
      </c>
      <c r="O5069">
        <f t="shared" ca="1" si="265"/>
        <v>20.4224663952686</v>
      </c>
      <c r="P5069">
        <f t="shared" ca="1" si="266"/>
        <v>2</v>
      </c>
      <c r="Q5069" s="7">
        <v>26</v>
      </c>
      <c r="R5069" s="7">
        <v>0</v>
      </c>
    </row>
    <row r="5070" spans="1:18" x14ac:dyDescent="0.2">
      <c r="A5070" s="7">
        <v>7251</v>
      </c>
      <c r="B5070" s="7">
        <v>57</v>
      </c>
      <c r="C5070" s="8">
        <v>221.58224999999999</v>
      </c>
      <c r="D5070" s="8">
        <v>207.46355555555556</v>
      </c>
      <c r="E5070" s="8">
        <v>107.45342339009413</v>
      </c>
      <c r="F5070" s="7">
        <v>0</v>
      </c>
      <c r="J5070">
        <f t="shared" ca="1" si="267"/>
        <v>7.1326557800992845</v>
      </c>
      <c r="K5070">
        <f t="shared" ca="1" si="267"/>
        <v>10.5775336047314</v>
      </c>
      <c r="L5070">
        <f t="shared" ca="1" si="267"/>
        <v>2.4757629761771724</v>
      </c>
      <c r="M5070">
        <f t="shared" ca="1" si="267"/>
        <v>1.8396648495907399</v>
      </c>
      <c r="N5070">
        <f t="shared" ca="1" si="267"/>
        <v>8.3182044113251123</v>
      </c>
      <c r="O5070">
        <f t="shared" ca="1" si="265"/>
        <v>1.8396648495907399</v>
      </c>
      <c r="P5070">
        <f t="shared" ca="1" si="266"/>
        <v>4</v>
      </c>
      <c r="Q5070" s="7">
        <v>57</v>
      </c>
      <c r="R5070" s="7">
        <v>0</v>
      </c>
    </row>
    <row r="5071" spans="1:18" x14ac:dyDescent="0.2">
      <c r="A5071" s="7">
        <v>7253</v>
      </c>
      <c r="B5071" s="7">
        <v>47</v>
      </c>
      <c r="C5071" s="8">
        <v>220.857</v>
      </c>
      <c r="D5071" s="8">
        <v>245.9471111111111</v>
      </c>
      <c r="E5071" s="8">
        <v>82.00526850257107</v>
      </c>
      <c r="F5071" s="7">
        <v>0</v>
      </c>
      <c r="J5071">
        <f t="shared" ca="1" si="267"/>
        <v>2.8673442199007155</v>
      </c>
      <c r="K5071">
        <f t="shared" ca="1" si="267"/>
        <v>0.57753360473139992</v>
      </c>
      <c r="L5071">
        <f t="shared" ca="1" si="267"/>
        <v>7.5242370238228276</v>
      </c>
      <c r="M5071">
        <f t="shared" ca="1" si="267"/>
        <v>8.1603351504092601</v>
      </c>
      <c r="N5071">
        <f t="shared" ca="1" si="267"/>
        <v>1.6817955886748877</v>
      </c>
      <c r="O5071">
        <f t="shared" ca="1" si="265"/>
        <v>0.57753360473139992</v>
      </c>
      <c r="P5071">
        <f t="shared" ca="1" si="266"/>
        <v>2</v>
      </c>
      <c r="Q5071" s="7">
        <v>47</v>
      </c>
      <c r="R5071" s="7">
        <v>0</v>
      </c>
    </row>
    <row r="5072" spans="1:18" x14ac:dyDescent="0.2">
      <c r="A5072" s="7">
        <v>7254</v>
      </c>
      <c r="B5072" s="7">
        <v>64</v>
      </c>
      <c r="C5072" s="8">
        <v>229.09075000000001</v>
      </c>
      <c r="D5072" s="8">
        <v>263.76022222222224</v>
      </c>
      <c r="E5072" s="8">
        <v>116.75105414772737</v>
      </c>
      <c r="F5072" s="7">
        <v>0</v>
      </c>
      <c r="J5072">
        <f t="shared" ca="1" si="267"/>
        <v>14.132655780099284</v>
      </c>
      <c r="K5072">
        <f t="shared" ca="1" si="267"/>
        <v>17.5775336047314</v>
      </c>
      <c r="L5072">
        <f t="shared" ca="1" si="267"/>
        <v>9.4757629761771724</v>
      </c>
      <c r="M5072">
        <f t="shared" ca="1" si="267"/>
        <v>8.8396648495907399</v>
      </c>
      <c r="N5072">
        <f t="shared" ca="1" si="267"/>
        <v>15.318204411325112</v>
      </c>
      <c r="O5072">
        <f t="shared" ca="1" si="265"/>
        <v>8.8396648495907399</v>
      </c>
      <c r="P5072">
        <f t="shared" ca="1" si="266"/>
        <v>4</v>
      </c>
      <c r="Q5072" s="7">
        <v>64</v>
      </c>
      <c r="R5072" s="7">
        <v>0</v>
      </c>
    </row>
    <row r="5073" spans="1:18" x14ac:dyDescent="0.2">
      <c r="A5073" s="7">
        <v>7256</v>
      </c>
      <c r="B5073" s="7">
        <v>43</v>
      </c>
      <c r="C5073" s="8">
        <v>688.21450000000004</v>
      </c>
      <c r="D5073" s="8">
        <v>865.53422222222218</v>
      </c>
      <c r="E5073" s="8">
        <v>308.95624430403291</v>
      </c>
      <c r="F5073" s="7">
        <v>0</v>
      </c>
      <c r="J5073">
        <f t="shared" ca="1" si="267"/>
        <v>6.8673442199007155</v>
      </c>
      <c r="K5073">
        <f t="shared" ca="1" si="267"/>
        <v>3.4224663952686001</v>
      </c>
      <c r="L5073">
        <f t="shared" ca="1" si="267"/>
        <v>11.524237023822828</v>
      </c>
      <c r="M5073">
        <f t="shared" ca="1" si="267"/>
        <v>12.16033515040926</v>
      </c>
      <c r="N5073">
        <f t="shared" ca="1" si="267"/>
        <v>5.6817955886748877</v>
      </c>
      <c r="O5073">
        <f t="shared" ca="1" si="265"/>
        <v>3.4224663952686001</v>
      </c>
      <c r="P5073">
        <f t="shared" ca="1" si="266"/>
        <v>2</v>
      </c>
      <c r="Q5073" s="7">
        <v>43</v>
      </c>
      <c r="R5073" s="7">
        <v>0</v>
      </c>
    </row>
    <row r="5074" spans="1:18" x14ac:dyDescent="0.2">
      <c r="A5074" s="7">
        <v>7257</v>
      </c>
      <c r="B5074" s="7">
        <v>49</v>
      </c>
      <c r="C5074" s="8">
        <v>401.93675000000002</v>
      </c>
      <c r="D5074" s="8">
        <v>423.54488888888886</v>
      </c>
      <c r="E5074" s="8">
        <v>220.99635197425397</v>
      </c>
      <c r="F5074" s="7">
        <v>0</v>
      </c>
      <c r="J5074">
        <f t="shared" ca="1" si="267"/>
        <v>0.86734421990071553</v>
      </c>
      <c r="K5074">
        <f t="shared" ca="1" si="267"/>
        <v>2.5775336047313999</v>
      </c>
      <c r="L5074">
        <f t="shared" ca="1" si="267"/>
        <v>5.5242370238228276</v>
      </c>
      <c r="M5074">
        <f t="shared" ca="1" si="267"/>
        <v>6.1603351504092601</v>
      </c>
      <c r="N5074">
        <f t="shared" ca="1" si="267"/>
        <v>0.31820441132511235</v>
      </c>
      <c r="O5074">
        <f t="shared" ca="1" si="265"/>
        <v>0.31820441132511235</v>
      </c>
      <c r="P5074">
        <f t="shared" ca="1" si="266"/>
        <v>5</v>
      </c>
      <c r="Q5074" s="7">
        <v>49</v>
      </c>
      <c r="R5074" s="7">
        <v>0</v>
      </c>
    </row>
    <row r="5075" spans="1:18" x14ac:dyDescent="0.2">
      <c r="A5075" s="7">
        <v>7258</v>
      </c>
      <c r="B5075" s="7">
        <v>42</v>
      </c>
      <c r="C5075" s="8">
        <v>599.95150000000001</v>
      </c>
      <c r="D5075" s="8">
        <v>283.73355555555554</v>
      </c>
      <c r="E5075" s="8">
        <v>1026.197167024769</v>
      </c>
      <c r="F5075" s="7">
        <v>1</v>
      </c>
      <c r="J5075">
        <f t="shared" ca="1" si="267"/>
        <v>7.8673442199007155</v>
      </c>
      <c r="K5075">
        <f t="shared" ca="1" si="267"/>
        <v>4.4224663952686001</v>
      </c>
      <c r="L5075">
        <f t="shared" ca="1" si="267"/>
        <v>12.524237023822828</v>
      </c>
      <c r="M5075">
        <f t="shared" ca="1" si="267"/>
        <v>13.16033515040926</v>
      </c>
      <c r="N5075">
        <f t="shared" ca="1" si="267"/>
        <v>6.6817955886748877</v>
      </c>
      <c r="O5075">
        <f t="shared" ca="1" si="265"/>
        <v>4.4224663952686001</v>
      </c>
      <c r="P5075">
        <f t="shared" ca="1" si="266"/>
        <v>2</v>
      </c>
      <c r="Q5075" s="7">
        <v>42</v>
      </c>
      <c r="R5075" s="7">
        <v>1</v>
      </c>
    </row>
    <row r="5076" spans="1:18" x14ac:dyDescent="0.2">
      <c r="A5076" s="7">
        <v>7259</v>
      </c>
      <c r="B5076" s="7">
        <v>43</v>
      </c>
      <c r="C5076" s="8">
        <v>120.6795</v>
      </c>
      <c r="D5076" s="8">
        <v>134.28733333333332</v>
      </c>
      <c r="E5076" s="8">
        <v>60.984951267894729</v>
      </c>
      <c r="F5076" s="7">
        <v>0</v>
      </c>
      <c r="J5076">
        <f t="shared" ca="1" si="267"/>
        <v>6.8673442199007155</v>
      </c>
      <c r="K5076">
        <f t="shared" ca="1" si="267"/>
        <v>3.4224663952686001</v>
      </c>
      <c r="L5076">
        <f t="shared" ca="1" si="267"/>
        <v>11.524237023822828</v>
      </c>
      <c r="M5076">
        <f t="shared" ca="1" si="267"/>
        <v>12.16033515040926</v>
      </c>
      <c r="N5076">
        <f t="shared" ca="1" si="267"/>
        <v>5.6817955886748877</v>
      </c>
      <c r="O5076">
        <f t="shared" ca="1" si="265"/>
        <v>3.4224663952686001</v>
      </c>
      <c r="P5076">
        <f t="shared" ca="1" si="266"/>
        <v>2</v>
      </c>
      <c r="Q5076" s="7">
        <v>43</v>
      </c>
      <c r="R5076" s="7">
        <v>0</v>
      </c>
    </row>
    <row r="5077" spans="1:18" x14ac:dyDescent="0.2">
      <c r="A5077" s="7">
        <v>7260</v>
      </c>
      <c r="B5077" s="7">
        <v>48</v>
      </c>
      <c r="C5077" s="8">
        <v>1963.4375</v>
      </c>
      <c r="D5077" s="8">
        <v>1974.0517777777777</v>
      </c>
      <c r="E5077" s="8">
        <v>1459.3895885508023</v>
      </c>
      <c r="F5077" s="7">
        <v>1</v>
      </c>
      <c r="J5077">
        <f t="shared" ca="1" si="267"/>
        <v>1.8673442199007155</v>
      </c>
      <c r="K5077">
        <f t="shared" ca="1" si="267"/>
        <v>1.5775336047313999</v>
      </c>
      <c r="L5077">
        <f t="shared" ca="1" si="267"/>
        <v>6.5242370238228276</v>
      </c>
      <c r="M5077">
        <f t="shared" ca="1" si="267"/>
        <v>7.1603351504092601</v>
      </c>
      <c r="N5077">
        <f t="shared" ca="1" si="267"/>
        <v>0.68179558867488765</v>
      </c>
      <c r="O5077">
        <f t="shared" ca="1" si="265"/>
        <v>0.68179558867488765</v>
      </c>
      <c r="P5077">
        <f t="shared" ca="1" si="266"/>
        <v>5</v>
      </c>
      <c r="Q5077" s="7">
        <v>48</v>
      </c>
      <c r="R5077" s="7">
        <v>1</v>
      </c>
    </row>
    <row r="5078" spans="1:18" x14ac:dyDescent="0.2">
      <c r="A5078" s="7">
        <v>7261</v>
      </c>
      <c r="B5078" s="7">
        <v>62</v>
      </c>
      <c r="C5078" s="8">
        <v>1008.7525000000001</v>
      </c>
      <c r="D5078" s="8">
        <v>545.02177777777774</v>
      </c>
      <c r="E5078" s="8">
        <v>1160.0433901248427</v>
      </c>
      <c r="F5078" s="7">
        <v>1</v>
      </c>
      <c r="J5078">
        <f t="shared" ca="1" si="267"/>
        <v>12.132655780099284</v>
      </c>
      <c r="K5078">
        <f t="shared" ca="1" si="267"/>
        <v>15.5775336047314</v>
      </c>
      <c r="L5078">
        <f t="shared" ca="1" si="267"/>
        <v>7.4757629761771724</v>
      </c>
      <c r="M5078">
        <f t="shared" ca="1" si="267"/>
        <v>6.8396648495907399</v>
      </c>
      <c r="N5078">
        <f t="shared" ca="1" si="267"/>
        <v>13.318204411325112</v>
      </c>
      <c r="O5078">
        <f t="shared" ca="1" si="265"/>
        <v>6.8396648495907399</v>
      </c>
      <c r="P5078">
        <f t="shared" ca="1" si="266"/>
        <v>4</v>
      </c>
      <c r="Q5078" s="7">
        <v>62</v>
      </c>
      <c r="R5078" s="7">
        <v>1</v>
      </c>
    </row>
    <row r="5079" spans="1:18" x14ac:dyDescent="0.2">
      <c r="A5079" s="7">
        <v>7263</v>
      </c>
      <c r="B5079" s="7">
        <v>39</v>
      </c>
      <c r="C5079" s="8">
        <v>984.92150000000004</v>
      </c>
      <c r="D5079" s="8">
        <v>1292.8271111111112</v>
      </c>
      <c r="E5079" s="8">
        <v>382.0819168444026</v>
      </c>
      <c r="F5079" s="7">
        <v>0</v>
      </c>
      <c r="J5079">
        <f t="shared" ca="1" si="267"/>
        <v>10.867344219900716</v>
      </c>
      <c r="K5079">
        <f t="shared" ca="1" si="267"/>
        <v>7.4224663952686001</v>
      </c>
      <c r="L5079">
        <f t="shared" ca="1" si="267"/>
        <v>15.524237023822828</v>
      </c>
      <c r="M5079">
        <f t="shared" ca="1" si="267"/>
        <v>16.16033515040926</v>
      </c>
      <c r="N5079">
        <f t="shared" ca="1" si="267"/>
        <v>9.6817955886748877</v>
      </c>
      <c r="O5079">
        <f t="shared" ca="1" si="265"/>
        <v>7.4224663952686001</v>
      </c>
      <c r="P5079">
        <f t="shared" ca="1" si="266"/>
        <v>2</v>
      </c>
      <c r="Q5079" s="7">
        <v>39</v>
      </c>
      <c r="R5079" s="7">
        <v>0</v>
      </c>
    </row>
    <row r="5080" spans="1:18" x14ac:dyDescent="0.2">
      <c r="A5080" s="7">
        <v>7266</v>
      </c>
      <c r="B5080" s="7">
        <v>24</v>
      </c>
      <c r="C5080" s="8">
        <v>516.33474999999999</v>
      </c>
      <c r="D5080" s="8">
        <v>386.06755555555554</v>
      </c>
      <c r="E5080" s="8">
        <v>534.11245673958751</v>
      </c>
      <c r="F5080" s="7">
        <v>1</v>
      </c>
      <c r="J5080">
        <f t="shared" ca="1" si="267"/>
        <v>25.867344219900716</v>
      </c>
      <c r="K5080">
        <f t="shared" ca="1" si="267"/>
        <v>22.4224663952686</v>
      </c>
      <c r="L5080">
        <f t="shared" ca="1" si="267"/>
        <v>30.524237023822828</v>
      </c>
      <c r="M5080">
        <f t="shared" ca="1" si="267"/>
        <v>31.16033515040926</v>
      </c>
      <c r="N5080">
        <f t="shared" ca="1" si="267"/>
        <v>24.681795588674888</v>
      </c>
      <c r="O5080">
        <f t="shared" ca="1" si="265"/>
        <v>22.4224663952686</v>
      </c>
      <c r="P5080">
        <f t="shared" ca="1" si="266"/>
        <v>2</v>
      </c>
      <c r="Q5080" s="7">
        <v>24</v>
      </c>
      <c r="R5080" s="7">
        <v>1</v>
      </c>
    </row>
    <row r="5081" spans="1:18" x14ac:dyDescent="0.2">
      <c r="A5081" s="7">
        <v>7268</v>
      </c>
      <c r="B5081" s="7">
        <v>38</v>
      </c>
      <c r="C5081" s="8">
        <v>465.84275000000002</v>
      </c>
      <c r="D5081" s="8">
        <v>432.77066666666667</v>
      </c>
      <c r="E5081" s="8">
        <v>321.21255653777706</v>
      </c>
      <c r="F5081" s="7">
        <v>0</v>
      </c>
      <c r="J5081">
        <f t="shared" ca="1" si="267"/>
        <v>11.867344219900716</v>
      </c>
      <c r="K5081">
        <f t="shared" ca="1" si="267"/>
        <v>8.4224663952686001</v>
      </c>
      <c r="L5081">
        <f t="shared" ca="1" si="267"/>
        <v>16.524237023822828</v>
      </c>
      <c r="M5081">
        <f t="shared" ca="1" si="267"/>
        <v>17.16033515040926</v>
      </c>
      <c r="N5081">
        <f t="shared" ca="1" si="267"/>
        <v>10.681795588674888</v>
      </c>
      <c r="O5081">
        <f t="shared" ca="1" si="265"/>
        <v>8.4224663952686001</v>
      </c>
      <c r="P5081">
        <f t="shared" ca="1" si="266"/>
        <v>2</v>
      </c>
      <c r="Q5081" s="7">
        <v>38</v>
      </c>
      <c r="R5081" s="7">
        <v>0</v>
      </c>
    </row>
    <row r="5082" spans="1:18" x14ac:dyDescent="0.2">
      <c r="A5082" s="7">
        <v>7269</v>
      </c>
      <c r="B5082" s="7">
        <v>49</v>
      </c>
      <c r="C5082" s="8">
        <v>1379.08825</v>
      </c>
      <c r="D5082" s="8">
        <v>992.51777777777772</v>
      </c>
      <c r="E5082" s="8">
        <v>1183.378425981331</v>
      </c>
      <c r="F5082" s="7">
        <v>1</v>
      </c>
      <c r="J5082">
        <f t="shared" ca="1" si="267"/>
        <v>0.86734421990071553</v>
      </c>
      <c r="K5082">
        <f t="shared" ca="1" si="267"/>
        <v>2.5775336047313999</v>
      </c>
      <c r="L5082">
        <f t="shared" ca="1" si="267"/>
        <v>5.5242370238228276</v>
      </c>
      <c r="M5082">
        <f t="shared" ca="1" si="267"/>
        <v>6.1603351504092601</v>
      </c>
      <c r="N5082">
        <f t="shared" ca="1" si="267"/>
        <v>0.31820441132511235</v>
      </c>
      <c r="O5082">
        <f t="shared" ca="1" si="265"/>
        <v>0.31820441132511235</v>
      </c>
      <c r="P5082">
        <f t="shared" ca="1" si="266"/>
        <v>5</v>
      </c>
      <c r="Q5082" s="7">
        <v>49</v>
      </c>
      <c r="R5082" s="7">
        <v>1</v>
      </c>
    </row>
    <row r="5083" spans="1:18" x14ac:dyDescent="0.2">
      <c r="A5083" s="7">
        <v>7271</v>
      </c>
      <c r="B5083" s="7">
        <v>64</v>
      </c>
      <c r="C5083" s="8">
        <v>513.68925000000002</v>
      </c>
      <c r="D5083" s="8">
        <v>479.16622222222225</v>
      </c>
      <c r="E5083" s="8">
        <v>268.27369240053258</v>
      </c>
      <c r="F5083" s="7">
        <v>0</v>
      </c>
      <c r="J5083">
        <f t="shared" ca="1" si="267"/>
        <v>14.132655780099284</v>
      </c>
      <c r="K5083">
        <f t="shared" ca="1" si="267"/>
        <v>17.5775336047314</v>
      </c>
      <c r="L5083">
        <f t="shared" ca="1" si="267"/>
        <v>9.4757629761771724</v>
      </c>
      <c r="M5083">
        <f t="shared" ca="1" si="267"/>
        <v>8.8396648495907399</v>
      </c>
      <c r="N5083">
        <f t="shared" ca="1" si="267"/>
        <v>15.318204411325112</v>
      </c>
      <c r="O5083">
        <f t="shared" ca="1" si="265"/>
        <v>8.8396648495907399</v>
      </c>
      <c r="P5083">
        <f t="shared" ca="1" si="266"/>
        <v>4</v>
      </c>
      <c r="Q5083" s="7">
        <v>64</v>
      </c>
      <c r="R5083" s="7">
        <v>0</v>
      </c>
    </row>
    <row r="5084" spans="1:18" x14ac:dyDescent="0.2">
      <c r="A5084" s="7">
        <v>7272</v>
      </c>
      <c r="B5084" s="7">
        <v>43</v>
      </c>
      <c r="C5084" s="8">
        <v>896.78099999999995</v>
      </c>
      <c r="D5084" s="8">
        <v>628.26266666666663</v>
      </c>
      <c r="E5084" s="8">
        <v>907.58347239434397</v>
      </c>
      <c r="F5084" s="7">
        <v>1</v>
      </c>
      <c r="J5084">
        <f t="shared" ca="1" si="267"/>
        <v>6.8673442199007155</v>
      </c>
      <c r="K5084">
        <f t="shared" ca="1" si="267"/>
        <v>3.4224663952686001</v>
      </c>
      <c r="L5084">
        <f t="shared" ca="1" si="267"/>
        <v>11.524237023822828</v>
      </c>
      <c r="M5084">
        <f t="shared" ca="1" si="267"/>
        <v>12.16033515040926</v>
      </c>
      <c r="N5084">
        <f t="shared" ca="1" si="267"/>
        <v>5.6817955886748877</v>
      </c>
      <c r="O5084">
        <f t="shared" ca="1" si="265"/>
        <v>3.4224663952686001</v>
      </c>
      <c r="P5084">
        <f t="shared" ca="1" si="266"/>
        <v>2</v>
      </c>
      <c r="Q5084" s="7">
        <v>43</v>
      </c>
      <c r="R5084" s="7">
        <v>1</v>
      </c>
    </row>
    <row r="5085" spans="1:18" x14ac:dyDescent="0.2">
      <c r="A5085" s="7">
        <v>7273</v>
      </c>
      <c r="B5085" s="7">
        <v>40</v>
      </c>
      <c r="C5085" s="8">
        <v>153.31475</v>
      </c>
      <c r="D5085" s="8">
        <v>89.948666666666668</v>
      </c>
      <c r="E5085" s="8">
        <v>186.63512548631377</v>
      </c>
      <c r="F5085" s="7">
        <v>0</v>
      </c>
      <c r="J5085">
        <f t="shared" ca="1" si="267"/>
        <v>9.8673442199007155</v>
      </c>
      <c r="K5085">
        <f t="shared" ca="1" si="267"/>
        <v>6.4224663952686001</v>
      </c>
      <c r="L5085">
        <f t="shared" ca="1" si="267"/>
        <v>14.524237023822828</v>
      </c>
      <c r="M5085">
        <f t="shared" ca="1" si="267"/>
        <v>15.16033515040926</v>
      </c>
      <c r="N5085">
        <f t="shared" ca="1" si="267"/>
        <v>8.6817955886748877</v>
      </c>
      <c r="O5085">
        <f t="shared" ca="1" si="265"/>
        <v>6.4224663952686001</v>
      </c>
      <c r="P5085">
        <f t="shared" ca="1" si="266"/>
        <v>2</v>
      </c>
      <c r="Q5085" s="7">
        <v>40</v>
      </c>
      <c r="R5085" s="7">
        <v>0</v>
      </c>
    </row>
    <row r="5086" spans="1:18" x14ac:dyDescent="0.2">
      <c r="A5086" s="7">
        <v>7274</v>
      </c>
      <c r="B5086" s="7">
        <v>28</v>
      </c>
      <c r="C5086" s="8">
        <v>960.78099999999995</v>
      </c>
      <c r="D5086" s="8">
        <v>1270.729111111111</v>
      </c>
      <c r="E5086" s="8">
        <v>652.66923779307012</v>
      </c>
      <c r="F5086" s="7">
        <v>1</v>
      </c>
      <c r="J5086">
        <f t="shared" ca="1" si="267"/>
        <v>21.867344219900716</v>
      </c>
      <c r="K5086">
        <f t="shared" ca="1" si="267"/>
        <v>18.4224663952686</v>
      </c>
      <c r="L5086">
        <f t="shared" ca="1" si="267"/>
        <v>26.524237023822828</v>
      </c>
      <c r="M5086">
        <f t="shared" ca="1" si="267"/>
        <v>27.16033515040926</v>
      </c>
      <c r="N5086">
        <f t="shared" ca="1" si="267"/>
        <v>20.681795588674888</v>
      </c>
      <c r="O5086">
        <f t="shared" ca="1" si="265"/>
        <v>18.4224663952686</v>
      </c>
      <c r="P5086">
        <f t="shared" ca="1" si="266"/>
        <v>2</v>
      </c>
      <c r="Q5086" s="7">
        <v>28</v>
      </c>
      <c r="R5086" s="7">
        <v>1</v>
      </c>
    </row>
    <row r="5087" spans="1:18" x14ac:dyDescent="0.2">
      <c r="A5087" s="7">
        <v>7275</v>
      </c>
      <c r="B5087" s="7">
        <v>31</v>
      </c>
      <c r="C5087" s="8">
        <v>244.28649999999999</v>
      </c>
      <c r="D5087" s="8">
        <v>124.57577777777777</v>
      </c>
      <c r="E5087" s="8">
        <v>353.57267274225632</v>
      </c>
      <c r="F5087" s="7">
        <v>1</v>
      </c>
      <c r="J5087">
        <f t="shared" ca="1" si="267"/>
        <v>18.867344219900716</v>
      </c>
      <c r="K5087">
        <f t="shared" ca="1" si="267"/>
        <v>15.4224663952686</v>
      </c>
      <c r="L5087">
        <f t="shared" ca="1" si="267"/>
        <v>23.524237023822828</v>
      </c>
      <c r="M5087">
        <f t="shared" ca="1" si="267"/>
        <v>24.16033515040926</v>
      </c>
      <c r="N5087">
        <f t="shared" ca="1" si="267"/>
        <v>17.681795588674888</v>
      </c>
      <c r="O5087">
        <f t="shared" ca="1" si="265"/>
        <v>15.4224663952686</v>
      </c>
      <c r="P5087">
        <f t="shared" ca="1" si="266"/>
        <v>2</v>
      </c>
      <c r="Q5087" s="7">
        <v>31</v>
      </c>
      <c r="R5087" s="7">
        <v>1</v>
      </c>
    </row>
    <row r="5088" spans="1:18" x14ac:dyDescent="0.2">
      <c r="A5088" s="7">
        <v>7276</v>
      </c>
      <c r="B5088" s="7">
        <v>27</v>
      </c>
      <c r="C5088" s="8">
        <v>119.63249999999999</v>
      </c>
      <c r="D5088" s="8">
        <v>124.36288888888889</v>
      </c>
      <c r="E5088" s="8">
        <v>90.641434285458786</v>
      </c>
      <c r="F5088" s="7">
        <v>0</v>
      </c>
      <c r="J5088">
        <f t="shared" ca="1" si="267"/>
        <v>22.867344219900716</v>
      </c>
      <c r="K5088">
        <f t="shared" ca="1" si="267"/>
        <v>19.4224663952686</v>
      </c>
      <c r="L5088">
        <f t="shared" ca="1" si="267"/>
        <v>27.524237023822828</v>
      </c>
      <c r="M5088">
        <f t="shared" ca="1" si="267"/>
        <v>28.16033515040926</v>
      </c>
      <c r="N5088">
        <f t="shared" ca="1" si="267"/>
        <v>21.681795588674888</v>
      </c>
      <c r="O5088">
        <f t="shared" ca="1" si="265"/>
        <v>19.4224663952686</v>
      </c>
      <c r="P5088">
        <f t="shared" ca="1" si="266"/>
        <v>2</v>
      </c>
      <c r="Q5088" s="7">
        <v>27</v>
      </c>
      <c r="R5088" s="7">
        <v>0</v>
      </c>
    </row>
    <row r="5089" spans="1:18" x14ac:dyDescent="0.2">
      <c r="A5089" s="7">
        <v>7277</v>
      </c>
      <c r="B5089" s="7">
        <v>28</v>
      </c>
      <c r="C5089" s="8">
        <v>845.11125000000004</v>
      </c>
      <c r="D5089" s="8">
        <v>563.63266666666664</v>
      </c>
      <c r="E5089" s="8">
        <v>532.0992104643218</v>
      </c>
      <c r="F5089" s="7">
        <v>1</v>
      </c>
      <c r="J5089">
        <f t="shared" ca="1" si="267"/>
        <v>21.867344219900716</v>
      </c>
      <c r="K5089">
        <f t="shared" ca="1" si="267"/>
        <v>18.4224663952686</v>
      </c>
      <c r="L5089">
        <f t="shared" ca="1" si="267"/>
        <v>26.524237023822828</v>
      </c>
      <c r="M5089">
        <f t="shared" ca="1" si="267"/>
        <v>27.16033515040926</v>
      </c>
      <c r="N5089">
        <f t="shared" ca="1" si="267"/>
        <v>20.681795588674888</v>
      </c>
      <c r="O5089">
        <f t="shared" ca="1" si="265"/>
        <v>18.4224663952686</v>
      </c>
      <c r="P5089">
        <f t="shared" ca="1" si="266"/>
        <v>2</v>
      </c>
      <c r="Q5089" s="7">
        <v>28</v>
      </c>
      <c r="R5089" s="7">
        <v>1</v>
      </c>
    </row>
    <row r="5090" spans="1:18" x14ac:dyDescent="0.2">
      <c r="A5090" s="7">
        <v>7278</v>
      </c>
      <c r="B5090" s="7">
        <v>39</v>
      </c>
      <c r="C5090" s="8">
        <v>1201.145</v>
      </c>
      <c r="D5090" s="8">
        <v>679.08600000000001</v>
      </c>
      <c r="E5090" s="8">
        <v>1594.7178127539612</v>
      </c>
      <c r="F5090" s="7">
        <v>1</v>
      </c>
      <c r="J5090">
        <f t="shared" ca="1" si="267"/>
        <v>10.867344219900716</v>
      </c>
      <c r="K5090">
        <f t="shared" ca="1" si="267"/>
        <v>7.4224663952686001</v>
      </c>
      <c r="L5090">
        <f t="shared" ca="1" si="267"/>
        <v>15.524237023822828</v>
      </c>
      <c r="M5090">
        <f t="shared" ca="1" si="267"/>
        <v>16.16033515040926</v>
      </c>
      <c r="N5090">
        <f t="shared" ca="1" si="267"/>
        <v>9.6817955886748877</v>
      </c>
      <c r="O5090">
        <f t="shared" ca="1" si="265"/>
        <v>7.4224663952686001</v>
      </c>
      <c r="P5090">
        <f t="shared" ca="1" si="266"/>
        <v>2</v>
      </c>
      <c r="Q5090" s="7">
        <v>39</v>
      </c>
      <c r="R5090" s="7">
        <v>1</v>
      </c>
    </row>
    <row r="5091" spans="1:18" x14ac:dyDescent="0.2">
      <c r="A5091" s="7">
        <v>7279</v>
      </c>
      <c r="B5091" s="7">
        <v>49</v>
      </c>
      <c r="C5091" s="8">
        <v>298.42975000000001</v>
      </c>
      <c r="D5091" s="8">
        <v>319.34555555555556</v>
      </c>
      <c r="E5091" s="8">
        <v>156.63912011804695</v>
      </c>
      <c r="F5091" s="7">
        <v>0</v>
      </c>
      <c r="J5091">
        <f t="shared" ca="1" si="267"/>
        <v>0.86734421990071553</v>
      </c>
      <c r="K5091">
        <f t="shared" ca="1" si="267"/>
        <v>2.5775336047313999</v>
      </c>
      <c r="L5091">
        <f t="shared" ca="1" si="267"/>
        <v>5.5242370238228276</v>
      </c>
      <c r="M5091">
        <f t="shared" ca="1" si="267"/>
        <v>6.1603351504092601</v>
      </c>
      <c r="N5091">
        <f t="shared" ca="1" si="267"/>
        <v>0.31820441132511235</v>
      </c>
      <c r="O5091">
        <f t="shared" ca="1" si="265"/>
        <v>0.31820441132511235</v>
      </c>
      <c r="P5091">
        <f t="shared" ca="1" si="266"/>
        <v>5</v>
      </c>
      <c r="Q5091" s="7">
        <v>49</v>
      </c>
      <c r="R5091" s="7">
        <v>0</v>
      </c>
    </row>
    <row r="5092" spans="1:18" x14ac:dyDescent="0.2">
      <c r="A5092" s="7">
        <v>7280</v>
      </c>
      <c r="B5092" s="7">
        <v>29</v>
      </c>
      <c r="C5092" s="8">
        <v>187.76124999999999</v>
      </c>
      <c r="D5092" s="8">
        <v>158.49111111111111</v>
      </c>
      <c r="E5092" s="8">
        <v>137.99886519756473</v>
      </c>
      <c r="F5092" s="7">
        <v>0</v>
      </c>
      <c r="J5092">
        <f t="shared" ca="1" si="267"/>
        <v>20.867344219900716</v>
      </c>
      <c r="K5092">
        <f t="shared" ca="1" si="267"/>
        <v>17.4224663952686</v>
      </c>
      <c r="L5092">
        <f t="shared" ca="1" si="267"/>
        <v>25.524237023822828</v>
      </c>
      <c r="M5092">
        <f t="shared" ca="1" si="267"/>
        <v>26.16033515040926</v>
      </c>
      <c r="N5092">
        <f t="shared" ca="1" si="267"/>
        <v>19.681795588674888</v>
      </c>
      <c r="O5092">
        <f t="shared" ca="1" si="265"/>
        <v>17.4224663952686</v>
      </c>
      <c r="P5092">
        <f t="shared" ca="1" si="266"/>
        <v>2</v>
      </c>
      <c r="Q5092" s="7">
        <v>29</v>
      </c>
      <c r="R5092" s="7">
        <v>0</v>
      </c>
    </row>
    <row r="5093" spans="1:18" x14ac:dyDescent="0.2">
      <c r="A5093" s="7">
        <v>7281</v>
      </c>
      <c r="B5093" s="7">
        <v>49</v>
      </c>
      <c r="C5093" s="8">
        <v>895.03049999999996</v>
      </c>
      <c r="D5093" s="8">
        <v>786.11333333333334</v>
      </c>
      <c r="E5093" s="8">
        <v>491.29911983031218</v>
      </c>
      <c r="F5093" s="7">
        <v>0</v>
      </c>
      <c r="J5093">
        <f t="shared" ca="1" si="267"/>
        <v>0.86734421990071553</v>
      </c>
      <c r="K5093">
        <f t="shared" ca="1" si="267"/>
        <v>2.5775336047313999</v>
      </c>
      <c r="L5093">
        <f t="shared" ca="1" si="267"/>
        <v>5.5242370238228276</v>
      </c>
      <c r="M5093">
        <f t="shared" ca="1" si="267"/>
        <v>6.1603351504092601</v>
      </c>
      <c r="N5093">
        <f t="shared" ca="1" si="267"/>
        <v>0.31820441132511235</v>
      </c>
      <c r="O5093">
        <f t="shared" ca="1" si="265"/>
        <v>0.31820441132511235</v>
      </c>
      <c r="P5093">
        <f t="shared" ca="1" si="266"/>
        <v>5</v>
      </c>
      <c r="Q5093" s="7">
        <v>49</v>
      </c>
      <c r="R5093" s="7">
        <v>0</v>
      </c>
    </row>
    <row r="5094" spans="1:18" x14ac:dyDescent="0.2">
      <c r="A5094" s="7">
        <v>7283</v>
      </c>
      <c r="B5094" s="7">
        <v>43</v>
      </c>
      <c r="C5094" s="8">
        <v>670.09974999999997</v>
      </c>
      <c r="D5094" s="8">
        <v>785.67111111111114</v>
      </c>
      <c r="E5094" s="8">
        <v>329.95299919010751</v>
      </c>
      <c r="F5094" s="7">
        <v>1</v>
      </c>
      <c r="J5094">
        <f t="shared" ca="1" si="267"/>
        <v>6.8673442199007155</v>
      </c>
      <c r="K5094">
        <f t="shared" ca="1" si="267"/>
        <v>3.4224663952686001</v>
      </c>
      <c r="L5094">
        <f t="shared" ca="1" si="267"/>
        <v>11.524237023822828</v>
      </c>
      <c r="M5094">
        <f t="shared" ca="1" si="267"/>
        <v>12.16033515040926</v>
      </c>
      <c r="N5094">
        <f t="shared" ca="1" si="267"/>
        <v>5.6817955886748877</v>
      </c>
      <c r="O5094">
        <f t="shared" ca="1" si="265"/>
        <v>3.4224663952686001</v>
      </c>
      <c r="P5094">
        <f t="shared" ca="1" si="266"/>
        <v>2</v>
      </c>
      <c r="Q5094" s="7">
        <v>43</v>
      </c>
      <c r="R5094" s="7">
        <v>1</v>
      </c>
    </row>
    <row r="5095" spans="1:18" x14ac:dyDescent="0.2">
      <c r="A5095" s="7">
        <v>7286</v>
      </c>
      <c r="B5095" s="7">
        <v>35</v>
      </c>
      <c r="C5095" s="8">
        <v>211.20425</v>
      </c>
      <c r="D5095" s="8">
        <v>149.45711111111112</v>
      </c>
      <c r="E5095" s="8">
        <v>165.84883969933151</v>
      </c>
      <c r="F5095" s="7">
        <v>0</v>
      </c>
      <c r="J5095">
        <f t="shared" ca="1" si="267"/>
        <v>14.867344219900716</v>
      </c>
      <c r="K5095">
        <f t="shared" ca="1" si="267"/>
        <v>11.4224663952686</v>
      </c>
      <c r="L5095">
        <f t="shared" ca="1" si="267"/>
        <v>19.524237023822828</v>
      </c>
      <c r="M5095">
        <f t="shared" ca="1" si="267"/>
        <v>20.16033515040926</v>
      </c>
      <c r="N5095">
        <f t="shared" ca="1" si="267"/>
        <v>13.681795588674888</v>
      </c>
      <c r="O5095">
        <f t="shared" ca="1" si="265"/>
        <v>11.4224663952686</v>
      </c>
      <c r="P5095">
        <f t="shared" ca="1" si="266"/>
        <v>2</v>
      </c>
      <c r="Q5095" s="7">
        <v>35</v>
      </c>
      <c r="R5095" s="7">
        <v>0</v>
      </c>
    </row>
    <row r="5096" spans="1:18" x14ac:dyDescent="0.2">
      <c r="A5096" s="7">
        <v>7287</v>
      </c>
      <c r="B5096" s="7">
        <v>26</v>
      </c>
      <c r="C5096" s="8">
        <v>232.846</v>
      </c>
      <c r="D5096" s="8">
        <v>131.25022222222222</v>
      </c>
      <c r="E5096" s="8">
        <v>194.5932871746738</v>
      </c>
      <c r="F5096" s="7">
        <v>0</v>
      </c>
      <c r="J5096">
        <f t="shared" ca="1" si="267"/>
        <v>23.867344219900716</v>
      </c>
      <c r="K5096">
        <f t="shared" ca="1" si="267"/>
        <v>20.4224663952686</v>
      </c>
      <c r="L5096">
        <f t="shared" ca="1" si="267"/>
        <v>28.524237023822828</v>
      </c>
      <c r="M5096">
        <f t="shared" ca="1" si="267"/>
        <v>29.16033515040926</v>
      </c>
      <c r="N5096">
        <f t="shared" ca="1" si="267"/>
        <v>22.681795588674888</v>
      </c>
      <c r="O5096">
        <f t="shared" ca="1" si="265"/>
        <v>20.4224663952686</v>
      </c>
      <c r="P5096">
        <f t="shared" ca="1" si="266"/>
        <v>2</v>
      </c>
      <c r="Q5096" s="7">
        <v>26</v>
      </c>
      <c r="R5096" s="7">
        <v>0</v>
      </c>
    </row>
    <row r="5097" spans="1:18" x14ac:dyDescent="0.2">
      <c r="A5097" s="7">
        <v>7288</v>
      </c>
      <c r="B5097" s="7">
        <v>60</v>
      </c>
      <c r="C5097" s="8">
        <v>600.25300000000004</v>
      </c>
      <c r="D5097" s="8">
        <v>534.97199999999998</v>
      </c>
      <c r="E5097" s="8">
        <v>490.49454333199179</v>
      </c>
      <c r="F5097" s="7">
        <v>1</v>
      </c>
      <c r="J5097">
        <f t="shared" ca="1" si="267"/>
        <v>10.132655780099284</v>
      </c>
      <c r="K5097">
        <f t="shared" ca="1" si="267"/>
        <v>13.5775336047314</v>
      </c>
      <c r="L5097">
        <f t="shared" ca="1" si="267"/>
        <v>5.4757629761771724</v>
      </c>
      <c r="M5097">
        <f t="shared" ca="1" si="267"/>
        <v>4.8396648495907399</v>
      </c>
      <c r="N5097">
        <f t="shared" ca="1" si="267"/>
        <v>11.318204411325112</v>
      </c>
      <c r="O5097">
        <f t="shared" ca="1" si="265"/>
        <v>4.8396648495907399</v>
      </c>
      <c r="P5097">
        <f t="shared" ca="1" si="266"/>
        <v>4</v>
      </c>
      <c r="Q5097" s="7">
        <v>60</v>
      </c>
      <c r="R5097" s="7">
        <v>1</v>
      </c>
    </row>
    <row r="5098" spans="1:18" x14ac:dyDescent="0.2">
      <c r="A5098" s="7">
        <v>7290</v>
      </c>
      <c r="B5098" s="7">
        <v>41</v>
      </c>
      <c r="C5098" s="8">
        <v>779.8175</v>
      </c>
      <c r="D5098" s="8">
        <v>937.44066666666663</v>
      </c>
      <c r="E5098" s="8">
        <v>310.72969346571097</v>
      </c>
      <c r="F5098" s="7">
        <v>1</v>
      </c>
      <c r="J5098">
        <f t="shared" ca="1" si="267"/>
        <v>8.8673442199007155</v>
      </c>
      <c r="K5098">
        <f t="shared" ca="1" si="267"/>
        <v>5.4224663952686001</v>
      </c>
      <c r="L5098">
        <f t="shared" ca="1" si="267"/>
        <v>13.524237023822828</v>
      </c>
      <c r="M5098">
        <f t="shared" ca="1" si="267"/>
        <v>14.16033515040926</v>
      </c>
      <c r="N5098">
        <f t="shared" ca="1" si="267"/>
        <v>7.6817955886748877</v>
      </c>
      <c r="O5098">
        <f t="shared" ca="1" si="265"/>
        <v>5.4224663952686001</v>
      </c>
      <c r="P5098">
        <f t="shared" ca="1" si="266"/>
        <v>2</v>
      </c>
      <c r="Q5098" s="7">
        <v>41</v>
      </c>
      <c r="R5098" s="7">
        <v>1</v>
      </c>
    </row>
    <row r="5099" spans="1:18" x14ac:dyDescent="0.2">
      <c r="A5099" s="7">
        <v>7291</v>
      </c>
      <c r="B5099" s="7">
        <v>26</v>
      </c>
      <c r="C5099" s="8">
        <v>1874.67625</v>
      </c>
      <c r="D5099" s="8">
        <v>1540.8408888888889</v>
      </c>
      <c r="E5099" s="8">
        <v>1238.6904828363408</v>
      </c>
      <c r="F5099" s="7">
        <v>1</v>
      </c>
      <c r="J5099">
        <f t="shared" ca="1" si="267"/>
        <v>23.867344219900716</v>
      </c>
      <c r="K5099">
        <f t="shared" ca="1" si="267"/>
        <v>20.4224663952686</v>
      </c>
      <c r="L5099">
        <f t="shared" ca="1" si="267"/>
        <v>28.524237023822828</v>
      </c>
      <c r="M5099">
        <f t="shared" ca="1" si="267"/>
        <v>29.16033515040926</v>
      </c>
      <c r="N5099">
        <f t="shared" ca="1" si="267"/>
        <v>22.681795588674888</v>
      </c>
      <c r="O5099">
        <f t="shared" ca="1" si="265"/>
        <v>20.4224663952686</v>
      </c>
      <c r="P5099">
        <f t="shared" ca="1" si="266"/>
        <v>2</v>
      </c>
      <c r="Q5099" s="7">
        <v>26</v>
      </c>
      <c r="R5099" s="7">
        <v>1</v>
      </c>
    </row>
    <row r="5100" spans="1:18" x14ac:dyDescent="0.2">
      <c r="A5100" s="7">
        <v>7292</v>
      </c>
      <c r="B5100" s="7">
        <v>32</v>
      </c>
      <c r="C5100" s="8">
        <v>1190.915</v>
      </c>
      <c r="D5100" s="8">
        <v>943.33288888888887</v>
      </c>
      <c r="E5100" s="8">
        <v>700.12910331987041</v>
      </c>
      <c r="F5100" s="7">
        <v>0</v>
      </c>
      <c r="J5100">
        <f t="shared" ca="1" si="267"/>
        <v>17.867344219900716</v>
      </c>
      <c r="K5100">
        <f t="shared" ca="1" si="267"/>
        <v>14.4224663952686</v>
      </c>
      <c r="L5100">
        <f t="shared" ca="1" si="267"/>
        <v>22.524237023822828</v>
      </c>
      <c r="M5100">
        <f t="shared" ca="1" si="267"/>
        <v>23.16033515040926</v>
      </c>
      <c r="N5100">
        <f t="shared" ca="1" si="267"/>
        <v>16.681795588674888</v>
      </c>
      <c r="O5100">
        <f t="shared" ca="1" si="265"/>
        <v>14.4224663952686</v>
      </c>
      <c r="P5100">
        <f t="shared" ca="1" si="266"/>
        <v>2</v>
      </c>
      <c r="Q5100" s="7">
        <v>32</v>
      </c>
      <c r="R5100" s="7">
        <v>0</v>
      </c>
    </row>
    <row r="5101" spans="1:18" x14ac:dyDescent="0.2">
      <c r="A5101" s="7">
        <v>7293</v>
      </c>
      <c r="B5101" s="7">
        <v>40</v>
      </c>
      <c r="C5101" s="8">
        <v>754.12774999999999</v>
      </c>
      <c r="D5101" s="8">
        <v>636.93555555555554</v>
      </c>
      <c r="E5101" s="8">
        <v>505.3570962579355</v>
      </c>
      <c r="F5101" s="7">
        <v>1</v>
      </c>
      <c r="J5101">
        <f t="shared" ca="1" si="267"/>
        <v>9.8673442199007155</v>
      </c>
      <c r="K5101">
        <f t="shared" ca="1" si="267"/>
        <v>6.4224663952686001</v>
      </c>
      <c r="L5101">
        <f t="shared" ca="1" si="267"/>
        <v>14.524237023822828</v>
      </c>
      <c r="M5101">
        <f t="shared" ca="1" si="267"/>
        <v>15.16033515040926</v>
      </c>
      <c r="N5101">
        <f t="shared" ca="1" si="267"/>
        <v>8.6817955886748877</v>
      </c>
      <c r="O5101">
        <f t="shared" ca="1" si="265"/>
        <v>6.4224663952686001</v>
      </c>
      <c r="P5101">
        <f t="shared" ca="1" si="266"/>
        <v>2</v>
      </c>
      <c r="Q5101" s="7">
        <v>40</v>
      </c>
      <c r="R5101" s="7">
        <v>1</v>
      </c>
    </row>
    <row r="5102" spans="1:18" x14ac:dyDescent="0.2">
      <c r="A5102" s="7">
        <v>7294</v>
      </c>
      <c r="B5102" s="7">
        <v>65</v>
      </c>
      <c r="C5102" s="8">
        <v>1403.2619999999999</v>
      </c>
      <c r="D5102" s="8">
        <v>943.83422222222225</v>
      </c>
      <c r="E5102" s="8">
        <v>1167.524234663427</v>
      </c>
      <c r="F5102" s="7">
        <v>1</v>
      </c>
      <c r="J5102">
        <f t="shared" ca="1" si="267"/>
        <v>15.132655780099284</v>
      </c>
      <c r="K5102">
        <f t="shared" ca="1" si="267"/>
        <v>18.5775336047314</v>
      </c>
      <c r="L5102">
        <f t="shared" ca="1" si="267"/>
        <v>10.475762976177172</v>
      </c>
      <c r="M5102">
        <f t="shared" ca="1" si="267"/>
        <v>9.8396648495907399</v>
      </c>
      <c r="N5102">
        <f t="shared" ca="1" si="267"/>
        <v>16.318204411325112</v>
      </c>
      <c r="O5102">
        <f t="shared" ca="1" si="265"/>
        <v>9.8396648495907399</v>
      </c>
      <c r="P5102">
        <f t="shared" ca="1" si="266"/>
        <v>4</v>
      </c>
      <c r="Q5102" s="7">
        <v>65</v>
      </c>
      <c r="R5102" s="7">
        <v>1</v>
      </c>
    </row>
    <row r="5103" spans="1:18" x14ac:dyDescent="0.2">
      <c r="A5103" s="7">
        <v>7298</v>
      </c>
      <c r="B5103" s="7">
        <v>50</v>
      </c>
      <c r="C5103" s="8">
        <v>755.11175000000003</v>
      </c>
      <c r="D5103" s="8">
        <v>391.3197777777778</v>
      </c>
      <c r="E5103" s="8">
        <v>1140.980248232612</v>
      </c>
      <c r="F5103" s="7">
        <v>1</v>
      </c>
      <c r="J5103">
        <f t="shared" ca="1" si="267"/>
        <v>0.13265578009928447</v>
      </c>
      <c r="K5103">
        <f t="shared" ca="1" si="267"/>
        <v>3.5775336047313999</v>
      </c>
      <c r="L5103">
        <f t="shared" ca="1" si="267"/>
        <v>4.5242370238228276</v>
      </c>
      <c r="M5103">
        <f t="shared" ca="1" si="267"/>
        <v>5.1603351504092601</v>
      </c>
      <c r="N5103">
        <f t="shared" ca="1" si="267"/>
        <v>1.3182044113251123</v>
      </c>
      <c r="O5103">
        <f t="shared" ca="1" si="265"/>
        <v>0.13265578009928447</v>
      </c>
      <c r="P5103">
        <f t="shared" ca="1" si="266"/>
        <v>1</v>
      </c>
      <c r="Q5103" s="7">
        <v>50</v>
      </c>
      <c r="R5103" s="7">
        <v>1</v>
      </c>
    </row>
    <row r="5104" spans="1:18" x14ac:dyDescent="0.2">
      <c r="A5104" s="7">
        <v>7301</v>
      </c>
      <c r="B5104" s="7">
        <v>38</v>
      </c>
      <c r="C5104" s="8">
        <v>1436.6142500000001</v>
      </c>
      <c r="D5104" s="8">
        <v>1446.9844444444445</v>
      </c>
      <c r="E5104" s="8">
        <v>1222.3314154364971</v>
      </c>
      <c r="F5104" s="7">
        <v>1</v>
      </c>
      <c r="J5104">
        <f t="shared" ca="1" si="267"/>
        <v>11.867344219900716</v>
      </c>
      <c r="K5104">
        <f t="shared" ca="1" si="267"/>
        <v>8.4224663952686001</v>
      </c>
      <c r="L5104">
        <f t="shared" ca="1" si="267"/>
        <v>16.524237023822828</v>
      </c>
      <c r="M5104">
        <f t="shared" ca="1" si="267"/>
        <v>17.16033515040926</v>
      </c>
      <c r="N5104">
        <f t="shared" ca="1" si="267"/>
        <v>10.681795588674888</v>
      </c>
      <c r="O5104">
        <f t="shared" ca="1" si="265"/>
        <v>8.4224663952686001</v>
      </c>
      <c r="P5104">
        <f t="shared" ca="1" si="266"/>
        <v>2</v>
      </c>
      <c r="Q5104" s="7">
        <v>38</v>
      </c>
      <c r="R5104" s="7">
        <v>1</v>
      </c>
    </row>
    <row r="5105" spans="1:18" x14ac:dyDescent="0.2">
      <c r="A5105" s="7">
        <v>7302</v>
      </c>
      <c r="B5105" s="7">
        <v>37</v>
      </c>
      <c r="C5105" s="8">
        <v>322.71474999999998</v>
      </c>
      <c r="D5105" s="8">
        <v>375.18799999999999</v>
      </c>
      <c r="E5105" s="8">
        <v>132.64433796645955</v>
      </c>
      <c r="F5105" s="7">
        <v>1</v>
      </c>
      <c r="J5105">
        <f t="shared" ca="1" si="267"/>
        <v>12.867344219900716</v>
      </c>
      <c r="K5105">
        <f t="shared" ca="1" si="267"/>
        <v>9.4224663952686001</v>
      </c>
      <c r="L5105">
        <f t="shared" ca="1" si="267"/>
        <v>17.524237023822828</v>
      </c>
      <c r="M5105">
        <f t="shared" ca="1" si="267"/>
        <v>18.16033515040926</v>
      </c>
      <c r="N5105">
        <f t="shared" ca="1" si="267"/>
        <v>11.681795588674888</v>
      </c>
      <c r="O5105">
        <f t="shared" ca="1" si="265"/>
        <v>9.4224663952686001</v>
      </c>
      <c r="P5105">
        <f t="shared" ca="1" si="266"/>
        <v>2</v>
      </c>
      <c r="Q5105" s="7">
        <v>37</v>
      </c>
      <c r="R5105" s="7">
        <v>1</v>
      </c>
    </row>
    <row r="5106" spans="1:18" x14ac:dyDescent="0.2">
      <c r="A5106" s="7">
        <v>7303</v>
      </c>
      <c r="B5106" s="7">
        <v>54</v>
      </c>
      <c r="C5106" s="8">
        <v>565.38175000000001</v>
      </c>
      <c r="D5106" s="8">
        <v>292.84555555555556</v>
      </c>
      <c r="E5106" s="8">
        <v>922.78742765367804</v>
      </c>
      <c r="F5106" s="7">
        <v>0</v>
      </c>
      <c r="J5106">
        <f t="shared" ca="1" si="267"/>
        <v>4.1326557800992845</v>
      </c>
      <c r="K5106">
        <f t="shared" ca="1" si="267"/>
        <v>7.5775336047313999</v>
      </c>
      <c r="L5106">
        <f t="shared" ca="1" si="267"/>
        <v>0.52423702382282755</v>
      </c>
      <c r="M5106">
        <f t="shared" ca="1" si="267"/>
        <v>1.1603351504092601</v>
      </c>
      <c r="N5106">
        <f t="shared" ca="1" si="267"/>
        <v>5.3182044113251123</v>
      </c>
      <c r="O5106">
        <f t="shared" ca="1" si="265"/>
        <v>0.52423702382282755</v>
      </c>
      <c r="P5106">
        <f t="shared" ca="1" si="266"/>
        <v>3</v>
      </c>
      <c r="Q5106" s="7">
        <v>54</v>
      </c>
      <c r="R5106" s="7">
        <v>0</v>
      </c>
    </row>
    <row r="5107" spans="1:18" x14ac:dyDescent="0.2">
      <c r="A5107" s="7">
        <v>7304</v>
      </c>
      <c r="B5107" s="7">
        <v>28</v>
      </c>
      <c r="C5107" s="8">
        <v>660.11125000000004</v>
      </c>
      <c r="D5107" s="8">
        <v>386.798</v>
      </c>
      <c r="E5107" s="8">
        <v>457.59731259032492</v>
      </c>
      <c r="F5107" s="7">
        <v>0</v>
      </c>
      <c r="J5107">
        <f t="shared" ca="1" si="267"/>
        <v>21.867344219900716</v>
      </c>
      <c r="K5107">
        <f t="shared" ca="1" si="267"/>
        <v>18.4224663952686</v>
      </c>
      <c r="L5107">
        <f t="shared" ca="1" si="267"/>
        <v>26.524237023822828</v>
      </c>
      <c r="M5107">
        <f t="shared" ca="1" si="267"/>
        <v>27.16033515040926</v>
      </c>
      <c r="N5107">
        <f t="shared" ca="1" si="267"/>
        <v>20.681795588674888</v>
      </c>
      <c r="O5107">
        <f t="shared" ca="1" si="265"/>
        <v>18.4224663952686</v>
      </c>
      <c r="P5107">
        <f t="shared" ca="1" si="266"/>
        <v>2</v>
      </c>
      <c r="Q5107" s="7">
        <v>28</v>
      </c>
      <c r="R5107" s="7">
        <v>0</v>
      </c>
    </row>
    <row r="5108" spans="1:18" x14ac:dyDescent="0.2">
      <c r="A5108" s="7">
        <v>7305</v>
      </c>
      <c r="B5108" s="7">
        <v>26</v>
      </c>
      <c r="C5108" s="8">
        <v>8.1010000000000009</v>
      </c>
      <c r="D5108" s="8">
        <v>3.858888888888889</v>
      </c>
      <c r="E5108" s="8">
        <v>8.5584541653218338</v>
      </c>
      <c r="F5108" s="7">
        <v>0</v>
      </c>
      <c r="J5108">
        <f t="shared" ca="1" si="267"/>
        <v>23.867344219900716</v>
      </c>
      <c r="K5108">
        <f t="shared" ca="1" si="267"/>
        <v>20.4224663952686</v>
      </c>
      <c r="L5108">
        <f t="shared" ca="1" si="267"/>
        <v>28.524237023822828</v>
      </c>
      <c r="M5108">
        <f t="shared" ca="1" si="267"/>
        <v>29.16033515040926</v>
      </c>
      <c r="N5108">
        <f t="shared" ca="1" si="267"/>
        <v>22.681795588674888</v>
      </c>
      <c r="O5108">
        <f t="shared" ca="1" si="265"/>
        <v>20.4224663952686</v>
      </c>
      <c r="P5108">
        <f t="shared" ca="1" si="266"/>
        <v>2</v>
      </c>
      <c r="Q5108" s="7">
        <v>26</v>
      </c>
      <c r="R5108" s="7">
        <v>0</v>
      </c>
    </row>
    <row r="5109" spans="1:18" x14ac:dyDescent="0.2">
      <c r="A5109" s="7">
        <v>7306</v>
      </c>
      <c r="B5109" s="7">
        <v>26</v>
      </c>
      <c r="C5109" s="8">
        <v>105.5585</v>
      </c>
      <c r="D5109" s="8">
        <v>92.977999999999994</v>
      </c>
      <c r="E5109" s="8">
        <v>70.185943669475705</v>
      </c>
      <c r="F5109" s="7">
        <v>0</v>
      </c>
      <c r="J5109">
        <f t="shared" ca="1" si="267"/>
        <v>23.867344219900716</v>
      </c>
      <c r="K5109">
        <f t="shared" ca="1" si="267"/>
        <v>20.4224663952686</v>
      </c>
      <c r="L5109">
        <f t="shared" ca="1" si="267"/>
        <v>28.524237023822828</v>
      </c>
      <c r="M5109">
        <f t="shared" ca="1" si="267"/>
        <v>29.16033515040926</v>
      </c>
      <c r="N5109">
        <f t="shared" ca="1" si="267"/>
        <v>22.681795588674888</v>
      </c>
      <c r="O5109">
        <f t="shared" ca="1" si="265"/>
        <v>20.4224663952686</v>
      </c>
      <c r="P5109">
        <f t="shared" ca="1" si="266"/>
        <v>2</v>
      </c>
      <c r="Q5109" s="7">
        <v>26</v>
      </c>
      <c r="R5109" s="7">
        <v>0</v>
      </c>
    </row>
    <row r="5110" spans="1:18" x14ac:dyDescent="0.2">
      <c r="A5110" s="7">
        <v>7310</v>
      </c>
      <c r="B5110" s="7">
        <v>46</v>
      </c>
      <c r="C5110" s="8">
        <v>995.24225000000001</v>
      </c>
      <c r="D5110" s="8">
        <v>896.88533333333328</v>
      </c>
      <c r="E5110" s="8">
        <v>679.63846727859209</v>
      </c>
      <c r="F5110" s="7">
        <v>0</v>
      </c>
      <c r="J5110">
        <f t="shared" ca="1" si="267"/>
        <v>3.8673442199007155</v>
      </c>
      <c r="K5110">
        <f t="shared" ca="1" si="267"/>
        <v>0.42246639526860008</v>
      </c>
      <c r="L5110">
        <f t="shared" ca="1" si="267"/>
        <v>8.5242370238228276</v>
      </c>
      <c r="M5110">
        <f t="shared" ca="1" si="267"/>
        <v>9.1603351504092601</v>
      </c>
      <c r="N5110">
        <f t="shared" ca="1" si="267"/>
        <v>2.6817955886748877</v>
      </c>
      <c r="O5110">
        <f t="shared" ca="1" si="265"/>
        <v>0.42246639526860008</v>
      </c>
      <c r="P5110">
        <f t="shared" ca="1" si="266"/>
        <v>2</v>
      </c>
      <c r="Q5110" s="7">
        <v>46</v>
      </c>
      <c r="R5110" s="7">
        <v>0</v>
      </c>
    </row>
    <row r="5111" spans="1:18" x14ac:dyDescent="0.2">
      <c r="A5111" s="7">
        <v>7311</v>
      </c>
      <c r="B5111" s="7">
        <v>50</v>
      </c>
      <c r="C5111" s="8">
        <v>222.16249999999999</v>
      </c>
      <c r="D5111" s="8">
        <v>190.94666666666666</v>
      </c>
      <c r="E5111" s="8">
        <v>137.09109491973146</v>
      </c>
      <c r="F5111" s="7">
        <v>0</v>
      </c>
      <c r="J5111">
        <f t="shared" ca="1" si="267"/>
        <v>0.13265578009928447</v>
      </c>
      <c r="K5111">
        <f t="shared" ca="1" si="267"/>
        <v>3.5775336047313999</v>
      </c>
      <c r="L5111">
        <f t="shared" ca="1" si="267"/>
        <v>4.5242370238228276</v>
      </c>
      <c r="M5111">
        <f t="shared" ca="1" si="267"/>
        <v>5.1603351504092601</v>
      </c>
      <c r="N5111">
        <f t="shared" ca="1" si="267"/>
        <v>1.3182044113251123</v>
      </c>
      <c r="O5111">
        <f t="shared" ca="1" si="265"/>
        <v>0.13265578009928447</v>
      </c>
      <c r="P5111">
        <f t="shared" ca="1" si="266"/>
        <v>1</v>
      </c>
      <c r="Q5111" s="7">
        <v>50</v>
      </c>
      <c r="R5111" s="7">
        <v>0</v>
      </c>
    </row>
    <row r="5112" spans="1:18" x14ac:dyDescent="0.2">
      <c r="A5112" s="7">
        <v>7312</v>
      </c>
      <c r="B5112" s="7">
        <v>53</v>
      </c>
      <c r="C5112" s="8">
        <v>1281.4960000000001</v>
      </c>
      <c r="D5112" s="8">
        <v>975.10199999999998</v>
      </c>
      <c r="E5112" s="8">
        <v>1033.0615293715548</v>
      </c>
      <c r="F5112" s="7">
        <v>0</v>
      </c>
      <c r="J5112">
        <f t="shared" ca="1" si="267"/>
        <v>3.1326557800992845</v>
      </c>
      <c r="K5112">
        <f t="shared" ca="1" si="267"/>
        <v>6.5775336047313999</v>
      </c>
      <c r="L5112">
        <f t="shared" ca="1" si="267"/>
        <v>1.5242370238228276</v>
      </c>
      <c r="M5112">
        <f t="shared" ca="1" si="267"/>
        <v>2.1603351504092601</v>
      </c>
      <c r="N5112">
        <f t="shared" ca="1" si="267"/>
        <v>4.3182044113251123</v>
      </c>
      <c r="O5112">
        <f t="shared" ca="1" si="265"/>
        <v>1.5242370238228276</v>
      </c>
      <c r="P5112">
        <f t="shared" ca="1" si="266"/>
        <v>3</v>
      </c>
      <c r="Q5112" s="7">
        <v>53</v>
      </c>
      <c r="R5112" s="7">
        <v>0</v>
      </c>
    </row>
    <row r="5113" spans="1:18" x14ac:dyDescent="0.2">
      <c r="A5113" s="7">
        <v>7313</v>
      </c>
      <c r="B5113" s="7">
        <v>49</v>
      </c>
      <c r="C5113" s="8">
        <v>613.56925000000001</v>
      </c>
      <c r="D5113" s="8">
        <v>340.4137777777778</v>
      </c>
      <c r="E5113" s="8">
        <v>519.08106815702297</v>
      </c>
      <c r="F5113" s="7">
        <v>1</v>
      </c>
      <c r="J5113">
        <f t="shared" ca="1" si="267"/>
        <v>0.86734421990071553</v>
      </c>
      <c r="K5113">
        <f t="shared" ca="1" si="267"/>
        <v>2.5775336047313999</v>
      </c>
      <c r="L5113">
        <f t="shared" ca="1" si="267"/>
        <v>5.5242370238228276</v>
      </c>
      <c r="M5113">
        <f t="shared" ca="1" si="267"/>
        <v>6.1603351504092601</v>
      </c>
      <c r="N5113">
        <f t="shared" ca="1" si="267"/>
        <v>0.31820441132511235</v>
      </c>
      <c r="O5113">
        <f t="shared" ca="1" si="265"/>
        <v>0.31820441132511235</v>
      </c>
      <c r="P5113">
        <f t="shared" ca="1" si="266"/>
        <v>5</v>
      </c>
      <c r="Q5113" s="7">
        <v>49</v>
      </c>
      <c r="R5113" s="7">
        <v>1</v>
      </c>
    </row>
    <row r="5114" spans="1:18" x14ac:dyDescent="0.2">
      <c r="A5114" s="7">
        <v>7314</v>
      </c>
      <c r="B5114" s="7">
        <v>22</v>
      </c>
      <c r="C5114" s="8">
        <v>1207.0217500000001</v>
      </c>
      <c r="D5114" s="8">
        <v>1579.1106666666667</v>
      </c>
      <c r="E5114" s="8">
        <v>535.05326564339293</v>
      </c>
      <c r="F5114" s="7">
        <v>1</v>
      </c>
      <c r="J5114">
        <f t="shared" ca="1" si="267"/>
        <v>27.867344219900716</v>
      </c>
      <c r="K5114">
        <f t="shared" ca="1" si="267"/>
        <v>24.4224663952686</v>
      </c>
      <c r="L5114">
        <f t="shared" ca="1" si="267"/>
        <v>32.524237023822828</v>
      </c>
      <c r="M5114">
        <f t="shared" ca="1" si="267"/>
        <v>33.16033515040926</v>
      </c>
      <c r="N5114">
        <f t="shared" ca="1" si="267"/>
        <v>26.681795588674888</v>
      </c>
      <c r="O5114">
        <f t="shared" ca="1" si="265"/>
        <v>24.4224663952686</v>
      </c>
      <c r="P5114">
        <f t="shared" ca="1" si="266"/>
        <v>2</v>
      </c>
      <c r="Q5114" s="7">
        <v>22</v>
      </c>
      <c r="R5114" s="7">
        <v>1</v>
      </c>
    </row>
    <row r="5115" spans="1:18" x14ac:dyDescent="0.2">
      <c r="A5115" s="7">
        <v>7315</v>
      </c>
      <c r="B5115" s="7">
        <v>64</v>
      </c>
      <c r="C5115" s="8">
        <v>1488.4237499999999</v>
      </c>
      <c r="D5115" s="8">
        <v>1814.1328888888888</v>
      </c>
      <c r="E5115" s="8">
        <v>884.37873961013941</v>
      </c>
      <c r="F5115" s="7">
        <v>1</v>
      </c>
      <c r="J5115">
        <f t="shared" ca="1" si="267"/>
        <v>14.132655780099284</v>
      </c>
      <c r="K5115">
        <f t="shared" ca="1" si="267"/>
        <v>17.5775336047314</v>
      </c>
      <c r="L5115">
        <f t="shared" ca="1" si="267"/>
        <v>9.4757629761771724</v>
      </c>
      <c r="M5115">
        <f t="shared" ca="1" si="267"/>
        <v>8.8396648495907399</v>
      </c>
      <c r="N5115">
        <f t="shared" ca="1" si="267"/>
        <v>15.318204411325112</v>
      </c>
      <c r="O5115">
        <f t="shared" ca="1" si="265"/>
        <v>8.8396648495907399</v>
      </c>
      <c r="P5115">
        <f t="shared" ca="1" si="266"/>
        <v>4</v>
      </c>
      <c r="Q5115" s="7">
        <v>64</v>
      </c>
      <c r="R5115" s="7">
        <v>1</v>
      </c>
    </row>
    <row r="5116" spans="1:18" x14ac:dyDescent="0.2">
      <c r="A5116" s="7">
        <v>7316</v>
      </c>
      <c r="B5116" s="7">
        <v>41</v>
      </c>
      <c r="C5116" s="8">
        <v>923.97699999999998</v>
      </c>
      <c r="D5116" s="8">
        <v>937.53155555555554</v>
      </c>
      <c r="E5116" s="8">
        <v>438.74322296474304</v>
      </c>
      <c r="F5116" s="7">
        <v>1</v>
      </c>
      <c r="J5116">
        <f t="shared" ca="1" si="267"/>
        <v>8.8673442199007155</v>
      </c>
      <c r="K5116">
        <f t="shared" ca="1" si="267"/>
        <v>5.4224663952686001</v>
      </c>
      <c r="L5116">
        <f t="shared" ca="1" si="267"/>
        <v>13.524237023822828</v>
      </c>
      <c r="M5116">
        <f t="shared" ca="1" si="267"/>
        <v>14.16033515040926</v>
      </c>
      <c r="N5116">
        <f t="shared" ca="1" si="267"/>
        <v>7.6817955886748877</v>
      </c>
      <c r="O5116">
        <f t="shared" ca="1" si="265"/>
        <v>5.4224663952686001</v>
      </c>
      <c r="P5116">
        <f t="shared" ca="1" si="266"/>
        <v>2</v>
      </c>
      <c r="Q5116" s="7">
        <v>41</v>
      </c>
      <c r="R5116" s="7">
        <v>1</v>
      </c>
    </row>
    <row r="5117" spans="1:18" x14ac:dyDescent="0.2">
      <c r="A5117" s="7">
        <v>7317</v>
      </c>
      <c r="B5117" s="7">
        <v>39</v>
      </c>
      <c r="C5117" s="8">
        <v>982.63350000000003</v>
      </c>
      <c r="D5117" s="8">
        <v>613.30444444444447</v>
      </c>
      <c r="E5117" s="8">
        <v>1042.1765612863401</v>
      </c>
      <c r="F5117" s="7">
        <v>1</v>
      </c>
      <c r="J5117">
        <f t="shared" ref="J5117:N5167" ca="1" si="268">+ABS(J$3-$Q5117)</f>
        <v>10.867344219900716</v>
      </c>
      <c r="K5117">
        <f t="shared" ca="1" si="268"/>
        <v>7.4224663952686001</v>
      </c>
      <c r="L5117">
        <f t="shared" ca="1" si="268"/>
        <v>15.524237023822828</v>
      </c>
      <c r="M5117">
        <f t="shared" ca="1" si="268"/>
        <v>16.16033515040926</v>
      </c>
      <c r="N5117">
        <f t="shared" ca="1" si="268"/>
        <v>9.6817955886748877</v>
      </c>
      <c r="O5117">
        <f t="shared" ca="1" si="265"/>
        <v>7.4224663952686001</v>
      </c>
      <c r="P5117">
        <f t="shared" ca="1" si="266"/>
        <v>2</v>
      </c>
      <c r="Q5117" s="7">
        <v>39</v>
      </c>
      <c r="R5117" s="7">
        <v>1</v>
      </c>
    </row>
    <row r="5118" spans="1:18" x14ac:dyDescent="0.2">
      <c r="A5118" s="7">
        <v>7318</v>
      </c>
      <c r="B5118" s="7">
        <v>49</v>
      </c>
      <c r="C5118" s="8">
        <v>112.202</v>
      </c>
      <c r="D5118" s="8">
        <v>75.443333333333328</v>
      </c>
      <c r="E5118" s="8">
        <v>122.32170632018278</v>
      </c>
      <c r="F5118" s="7">
        <v>0</v>
      </c>
      <c r="J5118">
        <f t="shared" ca="1" si="268"/>
        <v>0.86734421990071553</v>
      </c>
      <c r="K5118">
        <f t="shared" ca="1" si="268"/>
        <v>2.5775336047313999</v>
      </c>
      <c r="L5118">
        <f t="shared" ca="1" si="268"/>
        <v>5.5242370238228276</v>
      </c>
      <c r="M5118">
        <f t="shared" ca="1" si="268"/>
        <v>6.1603351504092601</v>
      </c>
      <c r="N5118">
        <f t="shared" ca="1" si="268"/>
        <v>0.31820441132511235</v>
      </c>
      <c r="O5118">
        <f t="shared" ca="1" si="265"/>
        <v>0.31820441132511235</v>
      </c>
      <c r="P5118">
        <f t="shared" ca="1" si="266"/>
        <v>5</v>
      </c>
      <c r="Q5118" s="7">
        <v>49</v>
      </c>
      <c r="R5118" s="7">
        <v>0</v>
      </c>
    </row>
    <row r="5119" spans="1:18" x14ac:dyDescent="0.2">
      <c r="A5119" s="7">
        <v>7319</v>
      </c>
      <c r="B5119" s="7">
        <v>61</v>
      </c>
      <c r="C5119" s="8">
        <v>446.23275000000001</v>
      </c>
      <c r="D5119" s="8">
        <v>341.45444444444445</v>
      </c>
      <c r="E5119" s="8">
        <v>316.00974879528087</v>
      </c>
      <c r="F5119" s="7">
        <v>0</v>
      </c>
      <c r="J5119">
        <f t="shared" ca="1" si="268"/>
        <v>11.132655780099284</v>
      </c>
      <c r="K5119">
        <f t="shared" ca="1" si="268"/>
        <v>14.5775336047314</v>
      </c>
      <c r="L5119">
        <f t="shared" ca="1" si="268"/>
        <v>6.4757629761771724</v>
      </c>
      <c r="M5119">
        <f t="shared" ca="1" si="268"/>
        <v>5.8396648495907399</v>
      </c>
      <c r="N5119">
        <f t="shared" ca="1" si="268"/>
        <v>12.318204411325112</v>
      </c>
      <c r="O5119">
        <f t="shared" ca="1" si="265"/>
        <v>5.8396648495907399</v>
      </c>
      <c r="P5119">
        <f t="shared" ca="1" si="266"/>
        <v>4</v>
      </c>
      <c r="Q5119" s="7">
        <v>61</v>
      </c>
      <c r="R5119" s="7">
        <v>0</v>
      </c>
    </row>
    <row r="5120" spans="1:18" x14ac:dyDescent="0.2">
      <c r="A5120" s="7">
        <v>7321</v>
      </c>
      <c r="B5120" s="7">
        <v>40</v>
      </c>
      <c r="C5120" s="8">
        <v>1205.8315</v>
      </c>
      <c r="D5120" s="8">
        <v>1333.6057777777778</v>
      </c>
      <c r="E5120" s="8">
        <v>690.89758623586204</v>
      </c>
      <c r="F5120" s="7">
        <v>1</v>
      </c>
      <c r="J5120">
        <f t="shared" ca="1" si="268"/>
        <v>9.8673442199007155</v>
      </c>
      <c r="K5120">
        <f t="shared" ca="1" si="268"/>
        <v>6.4224663952686001</v>
      </c>
      <c r="L5120">
        <f t="shared" ca="1" si="268"/>
        <v>14.524237023822828</v>
      </c>
      <c r="M5120">
        <f t="shared" ca="1" si="268"/>
        <v>15.16033515040926</v>
      </c>
      <c r="N5120">
        <f t="shared" ca="1" si="268"/>
        <v>8.6817955886748877</v>
      </c>
      <c r="O5120">
        <f t="shared" ca="1" si="265"/>
        <v>6.4224663952686001</v>
      </c>
      <c r="P5120">
        <f t="shared" ca="1" si="266"/>
        <v>2</v>
      </c>
      <c r="Q5120" s="7">
        <v>40</v>
      </c>
      <c r="R5120" s="7">
        <v>1</v>
      </c>
    </row>
    <row r="5121" spans="1:18" x14ac:dyDescent="0.2">
      <c r="A5121" s="7">
        <v>7323</v>
      </c>
      <c r="B5121" s="7">
        <v>47</v>
      </c>
      <c r="C5121" s="8">
        <v>785.83175000000006</v>
      </c>
      <c r="D5121" s="8">
        <v>587.94377777777777</v>
      </c>
      <c r="E5121" s="8">
        <v>608.96328864181032</v>
      </c>
      <c r="F5121" s="7">
        <v>1</v>
      </c>
      <c r="J5121">
        <f t="shared" ca="1" si="268"/>
        <v>2.8673442199007155</v>
      </c>
      <c r="K5121">
        <f t="shared" ca="1" si="268"/>
        <v>0.57753360473139992</v>
      </c>
      <c r="L5121">
        <f t="shared" ca="1" si="268"/>
        <v>7.5242370238228276</v>
      </c>
      <c r="M5121">
        <f t="shared" ca="1" si="268"/>
        <v>8.1603351504092601</v>
      </c>
      <c r="N5121">
        <f t="shared" ca="1" si="268"/>
        <v>1.6817955886748877</v>
      </c>
      <c r="O5121">
        <f t="shared" ca="1" si="265"/>
        <v>0.57753360473139992</v>
      </c>
      <c r="P5121">
        <f t="shared" ca="1" si="266"/>
        <v>2</v>
      </c>
      <c r="Q5121" s="7">
        <v>47</v>
      </c>
      <c r="R5121" s="7">
        <v>1</v>
      </c>
    </row>
    <row r="5122" spans="1:18" x14ac:dyDescent="0.2">
      <c r="A5122" s="7">
        <v>7324</v>
      </c>
      <c r="B5122" s="7">
        <v>34</v>
      </c>
      <c r="C5122" s="8">
        <v>747.73699999999997</v>
      </c>
      <c r="D5122" s="8">
        <v>729.57422222222226</v>
      </c>
      <c r="E5122" s="8">
        <v>363.27347561917298</v>
      </c>
      <c r="F5122" s="7">
        <v>0</v>
      </c>
      <c r="J5122">
        <f t="shared" ca="1" si="268"/>
        <v>15.867344219900716</v>
      </c>
      <c r="K5122">
        <f t="shared" ca="1" si="268"/>
        <v>12.4224663952686</v>
      </c>
      <c r="L5122">
        <f t="shared" ca="1" si="268"/>
        <v>20.524237023822828</v>
      </c>
      <c r="M5122">
        <f t="shared" ca="1" si="268"/>
        <v>21.16033515040926</v>
      </c>
      <c r="N5122">
        <f t="shared" ca="1" si="268"/>
        <v>14.681795588674888</v>
      </c>
      <c r="O5122">
        <f t="shared" ca="1" si="265"/>
        <v>12.4224663952686</v>
      </c>
      <c r="P5122">
        <f t="shared" ca="1" si="266"/>
        <v>2</v>
      </c>
      <c r="Q5122" s="7">
        <v>34</v>
      </c>
      <c r="R5122" s="7">
        <v>0</v>
      </c>
    </row>
    <row r="5123" spans="1:18" x14ac:dyDescent="0.2">
      <c r="A5123" s="7">
        <v>7325</v>
      </c>
      <c r="B5123" s="7">
        <v>31</v>
      </c>
      <c r="C5123" s="8">
        <v>90.321250000000006</v>
      </c>
      <c r="D5123" s="8">
        <v>62.032222222222224</v>
      </c>
      <c r="E5123" s="8">
        <v>57.071482235935086</v>
      </c>
      <c r="F5123" s="7">
        <v>0</v>
      </c>
      <c r="J5123">
        <f t="shared" ca="1" si="268"/>
        <v>18.867344219900716</v>
      </c>
      <c r="K5123">
        <f t="shared" ca="1" si="268"/>
        <v>15.4224663952686</v>
      </c>
      <c r="L5123">
        <f t="shared" ca="1" si="268"/>
        <v>23.524237023822828</v>
      </c>
      <c r="M5123">
        <f t="shared" ca="1" si="268"/>
        <v>24.16033515040926</v>
      </c>
      <c r="N5123">
        <f t="shared" ca="1" si="268"/>
        <v>17.681795588674888</v>
      </c>
      <c r="O5123">
        <f t="shared" ca="1" si="265"/>
        <v>15.4224663952686</v>
      </c>
      <c r="P5123">
        <f t="shared" ca="1" si="266"/>
        <v>2</v>
      </c>
      <c r="Q5123" s="7">
        <v>31</v>
      </c>
      <c r="R5123" s="7">
        <v>0</v>
      </c>
    </row>
    <row r="5124" spans="1:18" x14ac:dyDescent="0.2">
      <c r="A5124" s="7">
        <v>7326</v>
      </c>
      <c r="B5124" s="7">
        <v>32</v>
      </c>
      <c r="C5124" s="8">
        <v>148.15575000000001</v>
      </c>
      <c r="D5124" s="8">
        <v>135.60733333333334</v>
      </c>
      <c r="E5124" s="8">
        <v>84.075361288745768</v>
      </c>
      <c r="F5124" s="7">
        <v>0</v>
      </c>
      <c r="J5124">
        <f t="shared" ca="1" si="268"/>
        <v>17.867344219900716</v>
      </c>
      <c r="K5124">
        <f t="shared" ca="1" si="268"/>
        <v>14.4224663952686</v>
      </c>
      <c r="L5124">
        <f t="shared" ca="1" si="268"/>
        <v>22.524237023822828</v>
      </c>
      <c r="M5124">
        <f t="shared" ca="1" si="268"/>
        <v>23.16033515040926</v>
      </c>
      <c r="N5124">
        <f t="shared" ca="1" si="268"/>
        <v>16.681795588674888</v>
      </c>
      <c r="O5124">
        <f t="shared" ca="1" si="265"/>
        <v>14.4224663952686</v>
      </c>
      <c r="P5124">
        <f t="shared" ca="1" si="266"/>
        <v>2</v>
      </c>
      <c r="Q5124" s="7">
        <v>32</v>
      </c>
      <c r="R5124" s="7">
        <v>0</v>
      </c>
    </row>
    <row r="5125" spans="1:18" x14ac:dyDescent="0.2">
      <c r="A5125" s="7">
        <v>7328</v>
      </c>
      <c r="B5125" s="7">
        <v>46</v>
      </c>
      <c r="C5125" s="8">
        <v>857.76824999999997</v>
      </c>
      <c r="D5125" s="8">
        <v>493.26977777777779</v>
      </c>
      <c r="E5125" s="8">
        <v>910.19365041647836</v>
      </c>
      <c r="F5125" s="7">
        <v>1</v>
      </c>
      <c r="J5125">
        <f t="shared" ca="1" si="268"/>
        <v>3.8673442199007155</v>
      </c>
      <c r="K5125">
        <f t="shared" ca="1" si="268"/>
        <v>0.42246639526860008</v>
      </c>
      <c r="L5125">
        <f t="shared" ca="1" si="268"/>
        <v>8.5242370238228276</v>
      </c>
      <c r="M5125">
        <f t="shared" ca="1" si="268"/>
        <v>9.1603351504092601</v>
      </c>
      <c r="N5125">
        <f t="shared" ca="1" si="268"/>
        <v>2.6817955886748877</v>
      </c>
      <c r="O5125">
        <f t="shared" ref="O5125:O5188" ca="1" si="269">+MIN(J5125:N5125)</f>
        <v>0.42246639526860008</v>
      </c>
      <c r="P5125">
        <f t="shared" ref="P5125:P5188" ca="1" si="270">+MATCH(O5125,J5125:N5125,0)</f>
        <v>2</v>
      </c>
      <c r="Q5125" s="7">
        <v>46</v>
      </c>
      <c r="R5125" s="7">
        <v>1</v>
      </c>
    </row>
    <row r="5126" spans="1:18" x14ac:dyDescent="0.2">
      <c r="A5126" s="7">
        <v>7329</v>
      </c>
      <c r="B5126" s="7">
        <v>64</v>
      </c>
      <c r="C5126" s="8">
        <v>311.93700000000001</v>
      </c>
      <c r="D5126" s="8">
        <v>314.96444444444444</v>
      </c>
      <c r="E5126" s="8">
        <v>186.93735609530736</v>
      </c>
      <c r="F5126" s="7">
        <v>0</v>
      </c>
      <c r="J5126">
        <f t="shared" ca="1" si="268"/>
        <v>14.132655780099284</v>
      </c>
      <c r="K5126">
        <f t="shared" ca="1" si="268"/>
        <v>17.5775336047314</v>
      </c>
      <c r="L5126">
        <f t="shared" ca="1" si="268"/>
        <v>9.4757629761771724</v>
      </c>
      <c r="M5126">
        <f t="shared" ca="1" si="268"/>
        <v>8.8396648495907399</v>
      </c>
      <c r="N5126">
        <f t="shared" ca="1" si="268"/>
        <v>15.318204411325112</v>
      </c>
      <c r="O5126">
        <f t="shared" ca="1" si="269"/>
        <v>8.8396648495907399</v>
      </c>
      <c r="P5126">
        <f t="shared" ca="1" si="270"/>
        <v>4</v>
      </c>
      <c r="Q5126" s="7">
        <v>64</v>
      </c>
      <c r="R5126" s="7">
        <v>0</v>
      </c>
    </row>
    <row r="5127" spans="1:18" x14ac:dyDescent="0.2">
      <c r="A5127" s="7">
        <v>7330</v>
      </c>
      <c r="B5127" s="7">
        <v>32</v>
      </c>
      <c r="C5127" s="8">
        <v>932.45050000000003</v>
      </c>
      <c r="D5127" s="8">
        <v>663.34844444444445</v>
      </c>
      <c r="E5127" s="8">
        <v>849.05740887523461</v>
      </c>
      <c r="F5127" s="7">
        <v>1</v>
      </c>
      <c r="J5127">
        <f t="shared" ca="1" si="268"/>
        <v>17.867344219900716</v>
      </c>
      <c r="K5127">
        <f t="shared" ca="1" si="268"/>
        <v>14.4224663952686</v>
      </c>
      <c r="L5127">
        <f t="shared" ca="1" si="268"/>
        <v>22.524237023822828</v>
      </c>
      <c r="M5127">
        <f t="shared" ca="1" si="268"/>
        <v>23.16033515040926</v>
      </c>
      <c r="N5127">
        <f t="shared" ca="1" si="268"/>
        <v>16.681795588674888</v>
      </c>
      <c r="O5127">
        <f t="shared" ca="1" si="269"/>
        <v>14.4224663952686</v>
      </c>
      <c r="P5127">
        <f t="shared" ca="1" si="270"/>
        <v>2</v>
      </c>
      <c r="Q5127" s="7">
        <v>32</v>
      </c>
      <c r="R5127" s="7">
        <v>1</v>
      </c>
    </row>
    <row r="5128" spans="1:18" x14ac:dyDescent="0.2">
      <c r="A5128" s="7">
        <v>7331</v>
      </c>
      <c r="B5128" s="7">
        <v>47</v>
      </c>
      <c r="C5128" s="8">
        <v>78.642750000000007</v>
      </c>
      <c r="D5128" s="8">
        <v>51.413555555555554</v>
      </c>
      <c r="E5128" s="8">
        <v>68.787515465410152</v>
      </c>
      <c r="F5128" s="7">
        <v>0</v>
      </c>
      <c r="J5128">
        <f t="shared" ca="1" si="268"/>
        <v>2.8673442199007155</v>
      </c>
      <c r="K5128">
        <f t="shared" ca="1" si="268"/>
        <v>0.57753360473139992</v>
      </c>
      <c r="L5128">
        <f t="shared" ca="1" si="268"/>
        <v>7.5242370238228276</v>
      </c>
      <c r="M5128">
        <f t="shared" ca="1" si="268"/>
        <v>8.1603351504092601</v>
      </c>
      <c r="N5128">
        <f t="shared" ca="1" si="268"/>
        <v>1.6817955886748877</v>
      </c>
      <c r="O5128">
        <f t="shared" ca="1" si="269"/>
        <v>0.57753360473139992</v>
      </c>
      <c r="P5128">
        <f t="shared" ca="1" si="270"/>
        <v>2</v>
      </c>
      <c r="Q5128" s="7">
        <v>47</v>
      </c>
      <c r="R5128" s="7">
        <v>0</v>
      </c>
    </row>
    <row r="5129" spans="1:18" x14ac:dyDescent="0.2">
      <c r="A5129" s="7">
        <v>7332</v>
      </c>
      <c r="B5129" s="7">
        <v>43</v>
      </c>
      <c r="C5129" s="8">
        <v>72.876999999999995</v>
      </c>
      <c r="D5129" s="8">
        <v>46.923555555555552</v>
      </c>
      <c r="E5129" s="8">
        <v>81.096031495618277</v>
      </c>
      <c r="F5129" s="7">
        <v>0</v>
      </c>
      <c r="J5129">
        <f t="shared" ca="1" si="268"/>
        <v>6.8673442199007155</v>
      </c>
      <c r="K5129">
        <f t="shared" ca="1" si="268"/>
        <v>3.4224663952686001</v>
      </c>
      <c r="L5129">
        <f t="shared" ca="1" si="268"/>
        <v>11.524237023822828</v>
      </c>
      <c r="M5129">
        <f t="shared" ca="1" si="268"/>
        <v>12.16033515040926</v>
      </c>
      <c r="N5129">
        <f t="shared" ca="1" si="268"/>
        <v>5.6817955886748877</v>
      </c>
      <c r="O5129">
        <f t="shared" ca="1" si="269"/>
        <v>3.4224663952686001</v>
      </c>
      <c r="P5129">
        <f t="shared" ca="1" si="270"/>
        <v>2</v>
      </c>
      <c r="Q5129" s="7">
        <v>43</v>
      </c>
      <c r="R5129" s="7">
        <v>0</v>
      </c>
    </row>
    <row r="5130" spans="1:18" x14ac:dyDescent="0.2">
      <c r="A5130" s="7">
        <v>7333</v>
      </c>
      <c r="B5130" s="7">
        <v>54</v>
      </c>
      <c r="C5130" s="8">
        <v>429.82</v>
      </c>
      <c r="D5130" s="8">
        <v>498.702</v>
      </c>
      <c r="E5130" s="8">
        <v>235.46978346561119</v>
      </c>
      <c r="F5130" s="7">
        <v>0</v>
      </c>
      <c r="J5130">
        <f t="shared" ca="1" si="268"/>
        <v>4.1326557800992845</v>
      </c>
      <c r="K5130">
        <f t="shared" ca="1" si="268"/>
        <v>7.5775336047313999</v>
      </c>
      <c r="L5130">
        <f t="shared" ca="1" si="268"/>
        <v>0.52423702382282755</v>
      </c>
      <c r="M5130">
        <f t="shared" ca="1" si="268"/>
        <v>1.1603351504092601</v>
      </c>
      <c r="N5130">
        <f t="shared" ca="1" si="268"/>
        <v>5.3182044113251123</v>
      </c>
      <c r="O5130">
        <f t="shared" ca="1" si="269"/>
        <v>0.52423702382282755</v>
      </c>
      <c r="P5130">
        <f t="shared" ca="1" si="270"/>
        <v>3</v>
      </c>
      <c r="Q5130" s="7">
        <v>54</v>
      </c>
      <c r="R5130" s="7">
        <v>0</v>
      </c>
    </row>
    <row r="5131" spans="1:18" x14ac:dyDescent="0.2">
      <c r="A5131" s="7">
        <v>7334</v>
      </c>
      <c r="B5131" s="7">
        <v>73</v>
      </c>
      <c r="C5131" s="8">
        <v>1764.2315000000001</v>
      </c>
      <c r="D5131" s="8">
        <v>1194.7715555555556</v>
      </c>
      <c r="E5131" s="8">
        <v>1292.0554164744683</v>
      </c>
      <c r="F5131" s="7">
        <v>1</v>
      </c>
      <c r="J5131">
        <f t="shared" ca="1" si="268"/>
        <v>23.132655780099284</v>
      </c>
      <c r="K5131">
        <f t="shared" ca="1" si="268"/>
        <v>26.5775336047314</v>
      </c>
      <c r="L5131">
        <f t="shared" ca="1" si="268"/>
        <v>18.475762976177172</v>
      </c>
      <c r="M5131">
        <f t="shared" ca="1" si="268"/>
        <v>17.83966484959074</v>
      </c>
      <c r="N5131">
        <f t="shared" ca="1" si="268"/>
        <v>24.318204411325112</v>
      </c>
      <c r="O5131">
        <f t="shared" ca="1" si="269"/>
        <v>17.83966484959074</v>
      </c>
      <c r="P5131">
        <f t="shared" ca="1" si="270"/>
        <v>4</v>
      </c>
      <c r="Q5131" s="7">
        <v>73</v>
      </c>
      <c r="R5131" s="7">
        <v>1</v>
      </c>
    </row>
    <row r="5132" spans="1:18" x14ac:dyDescent="0.2">
      <c r="A5132" s="7">
        <v>7336</v>
      </c>
      <c r="B5132" s="7">
        <v>57</v>
      </c>
      <c r="C5132" s="8">
        <v>400.56025</v>
      </c>
      <c r="D5132" s="8">
        <v>228.40666666666667</v>
      </c>
      <c r="E5132" s="8">
        <v>569.18916675127105</v>
      </c>
      <c r="F5132" s="7">
        <v>1</v>
      </c>
      <c r="J5132">
        <f t="shared" ca="1" si="268"/>
        <v>7.1326557800992845</v>
      </c>
      <c r="K5132">
        <f t="shared" ca="1" si="268"/>
        <v>10.5775336047314</v>
      </c>
      <c r="L5132">
        <f t="shared" ca="1" si="268"/>
        <v>2.4757629761771724</v>
      </c>
      <c r="M5132">
        <f t="shared" ca="1" si="268"/>
        <v>1.8396648495907399</v>
      </c>
      <c r="N5132">
        <f t="shared" ca="1" si="268"/>
        <v>8.3182044113251123</v>
      </c>
      <c r="O5132">
        <f t="shared" ca="1" si="269"/>
        <v>1.8396648495907399</v>
      </c>
      <c r="P5132">
        <f t="shared" ca="1" si="270"/>
        <v>4</v>
      </c>
      <c r="Q5132" s="7">
        <v>57</v>
      </c>
      <c r="R5132" s="7">
        <v>1</v>
      </c>
    </row>
    <row r="5133" spans="1:18" x14ac:dyDescent="0.2">
      <c r="A5133" s="7">
        <v>7339</v>
      </c>
      <c r="B5133" s="7">
        <v>26</v>
      </c>
      <c r="C5133" s="8">
        <v>994.38274999999999</v>
      </c>
      <c r="D5133" s="8">
        <v>1156.1871111111111</v>
      </c>
      <c r="E5133" s="8">
        <v>379.39510601646612</v>
      </c>
      <c r="F5133" s="7">
        <v>0</v>
      </c>
      <c r="J5133">
        <f t="shared" ca="1" si="268"/>
        <v>23.867344219900716</v>
      </c>
      <c r="K5133">
        <f t="shared" ca="1" si="268"/>
        <v>20.4224663952686</v>
      </c>
      <c r="L5133">
        <f t="shared" ca="1" si="268"/>
        <v>28.524237023822828</v>
      </c>
      <c r="M5133">
        <f t="shared" ca="1" si="268"/>
        <v>29.16033515040926</v>
      </c>
      <c r="N5133">
        <f t="shared" ca="1" si="268"/>
        <v>22.681795588674888</v>
      </c>
      <c r="O5133">
        <f t="shared" ca="1" si="269"/>
        <v>20.4224663952686</v>
      </c>
      <c r="P5133">
        <f t="shared" ca="1" si="270"/>
        <v>2</v>
      </c>
      <c r="Q5133" s="7">
        <v>26</v>
      </c>
      <c r="R5133" s="7">
        <v>0</v>
      </c>
    </row>
    <row r="5134" spans="1:18" x14ac:dyDescent="0.2">
      <c r="A5134" s="7">
        <v>7341</v>
      </c>
      <c r="B5134" s="7">
        <v>33</v>
      </c>
      <c r="C5134" s="8">
        <v>124.98975</v>
      </c>
      <c r="D5134" s="8">
        <v>129.91666666666666</v>
      </c>
      <c r="E5134" s="8">
        <v>81.614798182359877</v>
      </c>
      <c r="F5134" s="7">
        <v>0</v>
      </c>
      <c r="J5134">
        <f t="shared" ca="1" si="268"/>
        <v>16.867344219900716</v>
      </c>
      <c r="K5134">
        <f t="shared" ca="1" si="268"/>
        <v>13.4224663952686</v>
      </c>
      <c r="L5134">
        <f t="shared" ca="1" si="268"/>
        <v>21.524237023822828</v>
      </c>
      <c r="M5134">
        <f t="shared" ca="1" si="268"/>
        <v>22.16033515040926</v>
      </c>
      <c r="N5134">
        <f t="shared" ca="1" si="268"/>
        <v>15.681795588674888</v>
      </c>
      <c r="O5134">
        <f t="shared" ca="1" si="269"/>
        <v>13.4224663952686</v>
      </c>
      <c r="P5134">
        <f t="shared" ca="1" si="270"/>
        <v>2</v>
      </c>
      <c r="Q5134" s="7">
        <v>33</v>
      </c>
      <c r="R5134" s="7">
        <v>0</v>
      </c>
    </row>
    <row r="5135" spans="1:18" x14ac:dyDescent="0.2">
      <c r="A5135" s="7">
        <v>7342</v>
      </c>
      <c r="B5135" s="7">
        <v>21</v>
      </c>
      <c r="C5135" s="8">
        <v>838.67550000000006</v>
      </c>
      <c r="D5135" s="8">
        <v>750.43466666666666</v>
      </c>
      <c r="E5135" s="8">
        <v>705.79310072101373</v>
      </c>
      <c r="F5135" s="7">
        <v>0</v>
      </c>
      <c r="J5135">
        <f t="shared" ca="1" si="268"/>
        <v>28.867344219900716</v>
      </c>
      <c r="K5135">
        <f t="shared" ca="1" si="268"/>
        <v>25.4224663952686</v>
      </c>
      <c r="L5135">
        <f t="shared" ca="1" si="268"/>
        <v>33.524237023822828</v>
      </c>
      <c r="M5135">
        <f t="shared" ca="1" si="268"/>
        <v>34.16033515040926</v>
      </c>
      <c r="N5135">
        <f t="shared" ca="1" si="268"/>
        <v>27.681795588674888</v>
      </c>
      <c r="O5135">
        <f t="shared" ca="1" si="269"/>
        <v>25.4224663952686</v>
      </c>
      <c r="P5135">
        <f t="shared" ca="1" si="270"/>
        <v>2</v>
      </c>
      <c r="Q5135" s="7">
        <v>21</v>
      </c>
      <c r="R5135" s="7">
        <v>0</v>
      </c>
    </row>
    <row r="5136" spans="1:18" x14ac:dyDescent="0.2">
      <c r="A5136" s="7">
        <v>7343</v>
      </c>
      <c r="B5136" s="7">
        <v>63</v>
      </c>
      <c r="C5136" s="8">
        <v>314.85525000000001</v>
      </c>
      <c r="D5136" s="8">
        <v>396.36866666666668</v>
      </c>
      <c r="E5136" s="8">
        <v>140.14937924343133</v>
      </c>
      <c r="F5136" s="7">
        <v>0</v>
      </c>
      <c r="J5136">
        <f t="shared" ca="1" si="268"/>
        <v>13.132655780099284</v>
      </c>
      <c r="K5136">
        <f t="shared" ca="1" si="268"/>
        <v>16.5775336047314</v>
      </c>
      <c r="L5136">
        <f t="shared" ca="1" si="268"/>
        <v>8.4757629761771724</v>
      </c>
      <c r="M5136">
        <f t="shared" ca="1" si="268"/>
        <v>7.8396648495907399</v>
      </c>
      <c r="N5136">
        <f t="shared" ca="1" si="268"/>
        <v>14.318204411325112</v>
      </c>
      <c r="O5136">
        <f t="shared" ca="1" si="269"/>
        <v>7.8396648495907399</v>
      </c>
      <c r="P5136">
        <f t="shared" ca="1" si="270"/>
        <v>4</v>
      </c>
      <c r="Q5136" s="7">
        <v>63</v>
      </c>
      <c r="R5136" s="7">
        <v>0</v>
      </c>
    </row>
    <row r="5137" spans="1:18" x14ac:dyDescent="0.2">
      <c r="A5137" s="7">
        <v>7345</v>
      </c>
      <c r="B5137" s="7">
        <v>32</v>
      </c>
      <c r="C5137" s="8">
        <v>1680.4010000000001</v>
      </c>
      <c r="D5137" s="8">
        <v>1922.7997777777778</v>
      </c>
      <c r="E5137" s="8">
        <v>787.2647989490896</v>
      </c>
      <c r="F5137" s="7">
        <v>1</v>
      </c>
      <c r="J5137">
        <f t="shared" ca="1" si="268"/>
        <v>17.867344219900716</v>
      </c>
      <c r="K5137">
        <f t="shared" ca="1" si="268"/>
        <v>14.4224663952686</v>
      </c>
      <c r="L5137">
        <f t="shared" ca="1" si="268"/>
        <v>22.524237023822828</v>
      </c>
      <c r="M5137">
        <f t="shared" ca="1" si="268"/>
        <v>23.16033515040926</v>
      </c>
      <c r="N5137">
        <f t="shared" ca="1" si="268"/>
        <v>16.681795588674888</v>
      </c>
      <c r="O5137">
        <f t="shared" ca="1" si="269"/>
        <v>14.4224663952686</v>
      </c>
      <c r="P5137">
        <f t="shared" ca="1" si="270"/>
        <v>2</v>
      </c>
      <c r="Q5137" s="7">
        <v>32</v>
      </c>
      <c r="R5137" s="7">
        <v>1</v>
      </c>
    </row>
    <row r="5138" spans="1:18" x14ac:dyDescent="0.2">
      <c r="A5138" s="7">
        <v>7346</v>
      </c>
      <c r="B5138" s="7">
        <v>44</v>
      </c>
      <c r="C5138" s="8">
        <v>1471.7745</v>
      </c>
      <c r="D5138" s="8">
        <v>668.19155555555551</v>
      </c>
      <c r="E5138" s="8">
        <v>1973.5201596228708</v>
      </c>
      <c r="F5138" s="7">
        <v>1</v>
      </c>
      <c r="J5138">
        <f t="shared" ca="1" si="268"/>
        <v>5.8673442199007155</v>
      </c>
      <c r="K5138">
        <f t="shared" ca="1" si="268"/>
        <v>2.4224663952686001</v>
      </c>
      <c r="L5138">
        <f t="shared" ca="1" si="268"/>
        <v>10.524237023822828</v>
      </c>
      <c r="M5138">
        <f t="shared" ca="1" si="268"/>
        <v>11.16033515040926</v>
      </c>
      <c r="N5138">
        <f t="shared" ca="1" si="268"/>
        <v>4.6817955886748877</v>
      </c>
      <c r="O5138">
        <f t="shared" ca="1" si="269"/>
        <v>2.4224663952686001</v>
      </c>
      <c r="P5138">
        <f t="shared" ca="1" si="270"/>
        <v>2</v>
      </c>
      <c r="Q5138" s="7">
        <v>44</v>
      </c>
      <c r="R5138" s="7">
        <v>1</v>
      </c>
    </row>
    <row r="5139" spans="1:18" x14ac:dyDescent="0.2">
      <c r="A5139" s="7">
        <v>7347</v>
      </c>
      <c r="B5139" s="7">
        <v>31</v>
      </c>
      <c r="C5139" s="8">
        <v>1258.4567500000001</v>
      </c>
      <c r="D5139" s="8">
        <v>1640.0311111111112</v>
      </c>
      <c r="E5139" s="8">
        <v>421.18863385405723</v>
      </c>
      <c r="F5139" s="7">
        <v>1</v>
      </c>
      <c r="J5139">
        <f t="shared" ca="1" si="268"/>
        <v>18.867344219900716</v>
      </c>
      <c r="K5139">
        <f t="shared" ca="1" si="268"/>
        <v>15.4224663952686</v>
      </c>
      <c r="L5139">
        <f t="shared" ca="1" si="268"/>
        <v>23.524237023822828</v>
      </c>
      <c r="M5139">
        <f t="shared" ca="1" si="268"/>
        <v>24.16033515040926</v>
      </c>
      <c r="N5139">
        <f t="shared" ca="1" si="268"/>
        <v>17.681795588674888</v>
      </c>
      <c r="O5139">
        <f t="shared" ca="1" si="269"/>
        <v>15.4224663952686</v>
      </c>
      <c r="P5139">
        <f t="shared" ca="1" si="270"/>
        <v>2</v>
      </c>
      <c r="Q5139" s="7">
        <v>31</v>
      </c>
      <c r="R5139" s="7">
        <v>1</v>
      </c>
    </row>
    <row r="5140" spans="1:18" x14ac:dyDescent="0.2">
      <c r="A5140" s="7">
        <v>7348</v>
      </c>
      <c r="B5140" s="7">
        <v>52</v>
      </c>
      <c r="C5140" s="8">
        <v>175.16425000000001</v>
      </c>
      <c r="D5140" s="8">
        <v>128.11288888888888</v>
      </c>
      <c r="E5140" s="8">
        <v>79.929531131887302</v>
      </c>
      <c r="F5140" s="7">
        <v>0</v>
      </c>
      <c r="J5140">
        <f t="shared" ca="1" si="268"/>
        <v>2.1326557800992845</v>
      </c>
      <c r="K5140">
        <f t="shared" ca="1" si="268"/>
        <v>5.5775336047313999</v>
      </c>
      <c r="L5140">
        <f t="shared" ca="1" si="268"/>
        <v>2.5242370238228276</v>
      </c>
      <c r="M5140">
        <f t="shared" ca="1" si="268"/>
        <v>3.1603351504092601</v>
      </c>
      <c r="N5140">
        <f t="shared" ca="1" si="268"/>
        <v>3.3182044113251123</v>
      </c>
      <c r="O5140">
        <f t="shared" ca="1" si="269"/>
        <v>2.1326557800992845</v>
      </c>
      <c r="P5140">
        <f t="shared" ca="1" si="270"/>
        <v>1</v>
      </c>
      <c r="Q5140" s="7">
        <v>52</v>
      </c>
      <c r="R5140" s="7">
        <v>0</v>
      </c>
    </row>
    <row r="5141" spans="1:18" x14ac:dyDescent="0.2">
      <c r="A5141" s="7">
        <v>7349</v>
      </c>
      <c r="B5141" s="7">
        <v>39</v>
      </c>
      <c r="C5141" s="8">
        <v>491.95299999999997</v>
      </c>
      <c r="D5141" s="8">
        <v>485.03955555555558</v>
      </c>
      <c r="E5141" s="8">
        <v>368.38196384081556</v>
      </c>
      <c r="F5141" s="7">
        <v>1</v>
      </c>
      <c r="J5141">
        <f t="shared" ca="1" si="268"/>
        <v>10.867344219900716</v>
      </c>
      <c r="K5141">
        <f t="shared" ca="1" si="268"/>
        <v>7.4224663952686001</v>
      </c>
      <c r="L5141">
        <f t="shared" ca="1" si="268"/>
        <v>15.524237023822828</v>
      </c>
      <c r="M5141">
        <f t="shared" ca="1" si="268"/>
        <v>16.16033515040926</v>
      </c>
      <c r="N5141">
        <f t="shared" ca="1" si="268"/>
        <v>9.6817955886748877</v>
      </c>
      <c r="O5141">
        <f t="shared" ca="1" si="269"/>
        <v>7.4224663952686001</v>
      </c>
      <c r="P5141">
        <f t="shared" ca="1" si="270"/>
        <v>2</v>
      </c>
      <c r="Q5141" s="7">
        <v>39</v>
      </c>
      <c r="R5141" s="7">
        <v>1</v>
      </c>
    </row>
    <row r="5142" spans="1:18" x14ac:dyDescent="0.2">
      <c r="A5142" s="7">
        <v>7350</v>
      </c>
      <c r="B5142" s="7">
        <v>46</v>
      </c>
      <c r="C5142" s="8">
        <v>284.16275000000002</v>
      </c>
      <c r="D5142" s="8">
        <v>193.68266666666668</v>
      </c>
      <c r="E5142" s="8">
        <v>319.35142697091413</v>
      </c>
      <c r="F5142" s="7">
        <v>0</v>
      </c>
      <c r="J5142">
        <f t="shared" ca="1" si="268"/>
        <v>3.8673442199007155</v>
      </c>
      <c r="K5142">
        <f t="shared" ca="1" si="268"/>
        <v>0.42246639526860008</v>
      </c>
      <c r="L5142">
        <f t="shared" ca="1" si="268"/>
        <v>8.5242370238228276</v>
      </c>
      <c r="M5142">
        <f t="shared" ca="1" si="268"/>
        <v>9.1603351504092601</v>
      </c>
      <c r="N5142">
        <f t="shared" ca="1" si="268"/>
        <v>2.6817955886748877</v>
      </c>
      <c r="O5142">
        <f t="shared" ca="1" si="269"/>
        <v>0.42246639526860008</v>
      </c>
      <c r="P5142">
        <f t="shared" ca="1" si="270"/>
        <v>2</v>
      </c>
      <c r="Q5142" s="7">
        <v>46</v>
      </c>
      <c r="R5142" s="7">
        <v>0</v>
      </c>
    </row>
    <row r="5143" spans="1:18" x14ac:dyDescent="0.2">
      <c r="A5143" s="7">
        <v>7351</v>
      </c>
      <c r="B5143" s="7">
        <v>29</v>
      </c>
      <c r="C5143" s="8">
        <v>130.08375000000001</v>
      </c>
      <c r="D5143" s="8">
        <v>111.12644444444445</v>
      </c>
      <c r="E5143" s="8">
        <v>126.58226331366774</v>
      </c>
      <c r="F5143" s="7">
        <v>0</v>
      </c>
      <c r="J5143">
        <f t="shared" ca="1" si="268"/>
        <v>20.867344219900716</v>
      </c>
      <c r="K5143">
        <f t="shared" ca="1" si="268"/>
        <v>17.4224663952686</v>
      </c>
      <c r="L5143">
        <f t="shared" ca="1" si="268"/>
        <v>25.524237023822828</v>
      </c>
      <c r="M5143">
        <f t="shared" ca="1" si="268"/>
        <v>26.16033515040926</v>
      </c>
      <c r="N5143">
        <f t="shared" ca="1" si="268"/>
        <v>19.681795588674888</v>
      </c>
      <c r="O5143">
        <f t="shared" ca="1" si="269"/>
        <v>17.4224663952686</v>
      </c>
      <c r="P5143">
        <f t="shared" ca="1" si="270"/>
        <v>2</v>
      </c>
      <c r="Q5143" s="7">
        <v>29</v>
      </c>
      <c r="R5143" s="7">
        <v>0</v>
      </c>
    </row>
    <row r="5144" spans="1:18" x14ac:dyDescent="0.2">
      <c r="A5144" s="7">
        <v>7352</v>
      </c>
      <c r="B5144" s="7">
        <v>49</v>
      </c>
      <c r="C5144" s="8">
        <v>1487.9490000000001</v>
      </c>
      <c r="D5144" s="8">
        <v>1879.6686666666667</v>
      </c>
      <c r="E5144" s="8">
        <v>682.75390095929879</v>
      </c>
      <c r="F5144" s="7">
        <v>0</v>
      </c>
      <c r="J5144">
        <f t="shared" ca="1" si="268"/>
        <v>0.86734421990071553</v>
      </c>
      <c r="K5144">
        <f t="shared" ca="1" si="268"/>
        <v>2.5775336047313999</v>
      </c>
      <c r="L5144">
        <f t="shared" ca="1" si="268"/>
        <v>5.5242370238228276</v>
      </c>
      <c r="M5144">
        <f t="shared" ca="1" si="268"/>
        <v>6.1603351504092601</v>
      </c>
      <c r="N5144">
        <f t="shared" ca="1" si="268"/>
        <v>0.31820441132511235</v>
      </c>
      <c r="O5144">
        <f t="shared" ca="1" si="269"/>
        <v>0.31820441132511235</v>
      </c>
      <c r="P5144">
        <f t="shared" ca="1" si="270"/>
        <v>5</v>
      </c>
      <c r="Q5144" s="7">
        <v>49</v>
      </c>
      <c r="R5144" s="7">
        <v>0</v>
      </c>
    </row>
    <row r="5145" spans="1:18" x14ac:dyDescent="0.2">
      <c r="A5145" s="7">
        <v>7353</v>
      </c>
      <c r="B5145" s="7">
        <v>30</v>
      </c>
      <c r="C5145" s="8">
        <v>680.14449999999999</v>
      </c>
      <c r="D5145" s="8">
        <v>675.90800000000002</v>
      </c>
      <c r="E5145" s="8">
        <v>433.33356473830736</v>
      </c>
      <c r="F5145" s="7">
        <v>1</v>
      </c>
      <c r="J5145">
        <f t="shared" ca="1" si="268"/>
        <v>19.867344219900716</v>
      </c>
      <c r="K5145">
        <f t="shared" ca="1" si="268"/>
        <v>16.4224663952686</v>
      </c>
      <c r="L5145">
        <f t="shared" ca="1" si="268"/>
        <v>24.524237023822828</v>
      </c>
      <c r="M5145">
        <f t="shared" ca="1" si="268"/>
        <v>25.16033515040926</v>
      </c>
      <c r="N5145">
        <f t="shared" ca="1" si="268"/>
        <v>18.681795588674888</v>
      </c>
      <c r="O5145">
        <f t="shared" ca="1" si="269"/>
        <v>16.4224663952686</v>
      </c>
      <c r="P5145">
        <f t="shared" ca="1" si="270"/>
        <v>2</v>
      </c>
      <c r="Q5145" s="7">
        <v>30</v>
      </c>
      <c r="R5145" s="7">
        <v>1</v>
      </c>
    </row>
    <row r="5146" spans="1:18" x14ac:dyDescent="0.2">
      <c r="A5146" s="7">
        <v>7354</v>
      </c>
      <c r="B5146" s="7">
        <v>43</v>
      </c>
      <c r="C5146" s="8">
        <v>1961.74</v>
      </c>
      <c r="D5146" s="8">
        <v>1140.7802222222222</v>
      </c>
      <c r="E5146" s="8">
        <v>2287.2845892349078</v>
      </c>
      <c r="F5146" s="7">
        <v>1</v>
      </c>
      <c r="J5146">
        <f t="shared" ca="1" si="268"/>
        <v>6.8673442199007155</v>
      </c>
      <c r="K5146">
        <f t="shared" ca="1" si="268"/>
        <v>3.4224663952686001</v>
      </c>
      <c r="L5146">
        <f t="shared" ca="1" si="268"/>
        <v>11.524237023822828</v>
      </c>
      <c r="M5146">
        <f t="shared" ca="1" si="268"/>
        <v>12.16033515040926</v>
      </c>
      <c r="N5146">
        <f t="shared" ca="1" si="268"/>
        <v>5.6817955886748877</v>
      </c>
      <c r="O5146">
        <f t="shared" ca="1" si="269"/>
        <v>3.4224663952686001</v>
      </c>
      <c r="P5146">
        <f t="shared" ca="1" si="270"/>
        <v>2</v>
      </c>
      <c r="Q5146" s="7">
        <v>43</v>
      </c>
      <c r="R5146" s="7">
        <v>1</v>
      </c>
    </row>
    <row r="5147" spans="1:18" x14ac:dyDescent="0.2">
      <c r="A5147" s="7">
        <v>7355</v>
      </c>
      <c r="B5147" s="7">
        <v>25</v>
      </c>
      <c r="C5147" s="8">
        <v>19.78875</v>
      </c>
      <c r="D5147" s="8">
        <v>18.141555555555556</v>
      </c>
      <c r="E5147" s="8">
        <v>12.949986247764018</v>
      </c>
      <c r="F5147" s="7">
        <v>0</v>
      </c>
      <c r="J5147">
        <f t="shared" ca="1" si="268"/>
        <v>24.867344219900716</v>
      </c>
      <c r="K5147">
        <f t="shared" ca="1" si="268"/>
        <v>21.4224663952686</v>
      </c>
      <c r="L5147">
        <f t="shared" ca="1" si="268"/>
        <v>29.524237023822828</v>
      </c>
      <c r="M5147">
        <f t="shared" ca="1" si="268"/>
        <v>30.16033515040926</v>
      </c>
      <c r="N5147">
        <f t="shared" ca="1" si="268"/>
        <v>23.681795588674888</v>
      </c>
      <c r="O5147">
        <f t="shared" ca="1" si="269"/>
        <v>21.4224663952686</v>
      </c>
      <c r="P5147">
        <f t="shared" ca="1" si="270"/>
        <v>2</v>
      </c>
      <c r="Q5147" s="7">
        <v>25</v>
      </c>
      <c r="R5147" s="7">
        <v>0</v>
      </c>
    </row>
    <row r="5148" spans="1:18" x14ac:dyDescent="0.2">
      <c r="A5148" s="7">
        <v>7356</v>
      </c>
      <c r="B5148" s="7">
        <v>50</v>
      </c>
      <c r="C5148" s="8">
        <v>972.78625</v>
      </c>
      <c r="D5148" s="8">
        <v>774.52022222222217</v>
      </c>
      <c r="E5148" s="8">
        <v>827.74783077026757</v>
      </c>
      <c r="F5148" s="7">
        <v>1</v>
      </c>
      <c r="J5148">
        <f t="shared" ca="1" si="268"/>
        <v>0.13265578009928447</v>
      </c>
      <c r="K5148">
        <f t="shared" ca="1" si="268"/>
        <v>3.5775336047313999</v>
      </c>
      <c r="L5148">
        <f t="shared" ca="1" si="268"/>
        <v>4.5242370238228276</v>
      </c>
      <c r="M5148">
        <f t="shared" ca="1" si="268"/>
        <v>5.1603351504092601</v>
      </c>
      <c r="N5148">
        <f t="shared" ca="1" si="268"/>
        <v>1.3182044113251123</v>
      </c>
      <c r="O5148">
        <f t="shared" ca="1" si="269"/>
        <v>0.13265578009928447</v>
      </c>
      <c r="P5148">
        <f t="shared" ca="1" si="270"/>
        <v>1</v>
      </c>
      <c r="Q5148" s="7">
        <v>50</v>
      </c>
      <c r="R5148" s="7">
        <v>1</v>
      </c>
    </row>
    <row r="5149" spans="1:18" x14ac:dyDescent="0.2">
      <c r="A5149" s="7">
        <v>7357</v>
      </c>
      <c r="B5149" s="7">
        <v>49</v>
      </c>
      <c r="C5149" s="8">
        <v>96.080500000000001</v>
      </c>
      <c r="D5149" s="8">
        <v>65.73844444444444</v>
      </c>
      <c r="E5149" s="8">
        <v>123.72898525411361</v>
      </c>
      <c r="F5149" s="7">
        <v>0</v>
      </c>
      <c r="J5149">
        <f t="shared" ca="1" si="268"/>
        <v>0.86734421990071553</v>
      </c>
      <c r="K5149">
        <f t="shared" ca="1" si="268"/>
        <v>2.5775336047313999</v>
      </c>
      <c r="L5149">
        <f t="shared" ca="1" si="268"/>
        <v>5.5242370238228276</v>
      </c>
      <c r="M5149">
        <f t="shared" ca="1" si="268"/>
        <v>6.1603351504092601</v>
      </c>
      <c r="N5149">
        <f t="shared" ca="1" si="268"/>
        <v>0.31820441132511235</v>
      </c>
      <c r="O5149">
        <f t="shared" ca="1" si="269"/>
        <v>0.31820441132511235</v>
      </c>
      <c r="P5149">
        <f t="shared" ca="1" si="270"/>
        <v>5</v>
      </c>
      <c r="Q5149" s="7">
        <v>49</v>
      </c>
      <c r="R5149" s="7">
        <v>0</v>
      </c>
    </row>
    <row r="5150" spans="1:18" x14ac:dyDescent="0.2">
      <c r="A5150" s="7">
        <v>7358</v>
      </c>
      <c r="B5150" s="7">
        <v>61</v>
      </c>
      <c r="C5150" s="8">
        <v>134.85624999999999</v>
      </c>
      <c r="D5150" s="8">
        <v>70.385555555555555</v>
      </c>
      <c r="E5150" s="8">
        <v>187.5272001546102</v>
      </c>
      <c r="F5150" s="7">
        <v>0</v>
      </c>
      <c r="J5150">
        <f t="shared" ca="1" si="268"/>
        <v>11.132655780099284</v>
      </c>
      <c r="K5150">
        <f t="shared" ca="1" si="268"/>
        <v>14.5775336047314</v>
      </c>
      <c r="L5150">
        <f t="shared" ca="1" si="268"/>
        <v>6.4757629761771724</v>
      </c>
      <c r="M5150">
        <f t="shared" ca="1" si="268"/>
        <v>5.8396648495907399</v>
      </c>
      <c r="N5150">
        <f t="shared" ca="1" si="268"/>
        <v>12.318204411325112</v>
      </c>
      <c r="O5150">
        <f t="shared" ca="1" si="269"/>
        <v>5.8396648495907399</v>
      </c>
      <c r="P5150">
        <f t="shared" ca="1" si="270"/>
        <v>4</v>
      </c>
      <c r="Q5150" s="7">
        <v>61</v>
      </c>
      <c r="R5150" s="7">
        <v>0</v>
      </c>
    </row>
    <row r="5151" spans="1:18" x14ac:dyDescent="0.2">
      <c r="A5151" s="7">
        <v>7359</v>
      </c>
      <c r="B5151" s="7">
        <v>42</v>
      </c>
      <c r="C5151" s="8">
        <v>707.10400000000004</v>
      </c>
      <c r="D5151" s="8">
        <v>477.55111111111108</v>
      </c>
      <c r="E5151" s="8">
        <v>385.80074030287892</v>
      </c>
      <c r="F5151" s="7">
        <v>1</v>
      </c>
      <c r="J5151">
        <f t="shared" ca="1" si="268"/>
        <v>7.8673442199007155</v>
      </c>
      <c r="K5151">
        <f t="shared" ca="1" si="268"/>
        <v>4.4224663952686001</v>
      </c>
      <c r="L5151">
        <f t="shared" ca="1" si="268"/>
        <v>12.524237023822828</v>
      </c>
      <c r="M5151">
        <f t="shared" ca="1" si="268"/>
        <v>13.16033515040926</v>
      </c>
      <c r="N5151">
        <f t="shared" ca="1" si="268"/>
        <v>6.6817955886748877</v>
      </c>
      <c r="O5151">
        <f t="shared" ca="1" si="269"/>
        <v>4.4224663952686001</v>
      </c>
      <c r="P5151">
        <f t="shared" ca="1" si="270"/>
        <v>2</v>
      </c>
      <c r="Q5151" s="7">
        <v>42</v>
      </c>
      <c r="R5151" s="7">
        <v>1</v>
      </c>
    </row>
    <row r="5152" spans="1:18" x14ac:dyDescent="0.2">
      <c r="A5152" s="7">
        <v>7361</v>
      </c>
      <c r="B5152" s="7">
        <v>57</v>
      </c>
      <c r="C5152" s="8">
        <v>822.58375000000001</v>
      </c>
      <c r="D5152" s="8">
        <v>683.01044444444449</v>
      </c>
      <c r="E5152" s="8">
        <v>527.78389687288518</v>
      </c>
      <c r="F5152" s="7">
        <v>0</v>
      </c>
      <c r="J5152">
        <f t="shared" ca="1" si="268"/>
        <v>7.1326557800992845</v>
      </c>
      <c r="K5152">
        <f t="shared" ca="1" si="268"/>
        <v>10.5775336047314</v>
      </c>
      <c r="L5152">
        <f t="shared" ca="1" si="268"/>
        <v>2.4757629761771724</v>
      </c>
      <c r="M5152">
        <f t="shared" ca="1" si="268"/>
        <v>1.8396648495907399</v>
      </c>
      <c r="N5152">
        <f t="shared" ca="1" si="268"/>
        <v>8.3182044113251123</v>
      </c>
      <c r="O5152">
        <f t="shared" ca="1" si="269"/>
        <v>1.8396648495907399</v>
      </c>
      <c r="P5152">
        <f t="shared" ca="1" si="270"/>
        <v>4</v>
      </c>
      <c r="Q5152" s="7">
        <v>57</v>
      </c>
      <c r="R5152" s="7">
        <v>0</v>
      </c>
    </row>
    <row r="5153" spans="1:18" x14ac:dyDescent="0.2">
      <c r="A5153" s="7">
        <v>7362</v>
      </c>
      <c r="B5153" s="7">
        <v>31</v>
      </c>
      <c r="C5153" s="8">
        <v>635.69799999999998</v>
      </c>
      <c r="D5153" s="8">
        <v>576.1155555555556</v>
      </c>
      <c r="E5153" s="8">
        <v>557.87661479599331</v>
      </c>
      <c r="F5153" s="7">
        <v>1</v>
      </c>
      <c r="J5153">
        <f t="shared" ca="1" si="268"/>
        <v>18.867344219900716</v>
      </c>
      <c r="K5153">
        <f t="shared" ca="1" si="268"/>
        <v>15.4224663952686</v>
      </c>
      <c r="L5153">
        <f t="shared" ca="1" si="268"/>
        <v>23.524237023822828</v>
      </c>
      <c r="M5153">
        <f t="shared" ca="1" si="268"/>
        <v>24.16033515040926</v>
      </c>
      <c r="N5153">
        <f t="shared" ca="1" si="268"/>
        <v>17.681795588674888</v>
      </c>
      <c r="O5153">
        <f t="shared" ca="1" si="269"/>
        <v>15.4224663952686</v>
      </c>
      <c r="P5153">
        <f t="shared" ca="1" si="270"/>
        <v>2</v>
      </c>
      <c r="Q5153" s="7">
        <v>31</v>
      </c>
      <c r="R5153" s="7">
        <v>1</v>
      </c>
    </row>
    <row r="5154" spans="1:18" x14ac:dyDescent="0.2">
      <c r="A5154" s="7">
        <v>7363</v>
      </c>
      <c r="B5154" s="7">
        <v>42</v>
      </c>
      <c r="C5154" s="8">
        <v>894.71974999999998</v>
      </c>
      <c r="D5154" s="8">
        <v>827.7406666666667</v>
      </c>
      <c r="E5154" s="8">
        <v>769.55622485495201</v>
      </c>
      <c r="F5154" s="7">
        <v>1</v>
      </c>
      <c r="J5154">
        <f t="shared" ca="1" si="268"/>
        <v>7.8673442199007155</v>
      </c>
      <c r="K5154">
        <f t="shared" ca="1" si="268"/>
        <v>4.4224663952686001</v>
      </c>
      <c r="L5154">
        <f t="shared" ca="1" si="268"/>
        <v>12.524237023822828</v>
      </c>
      <c r="M5154">
        <f t="shared" ca="1" si="268"/>
        <v>13.16033515040926</v>
      </c>
      <c r="N5154">
        <f t="shared" ca="1" si="268"/>
        <v>6.6817955886748877</v>
      </c>
      <c r="O5154">
        <f t="shared" ca="1" si="269"/>
        <v>4.4224663952686001</v>
      </c>
      <c r="P5154">
        <f t="shared" ca="1" si="270"/>
        <v>2</v>
      </c>
      <c r="Q5154" s="7">
        <v>42</v>
      </c>
      <c r="R5154" s="7">
        <v>1</v>
      </c>
    </row>
    <row r="5155" spans="1:18" x14ac:dyDescent="0.2">
      <c r="A5155" s="7">
        <v>7364</v>
      </c>
      <c r="B5155" s="7">
        <v>47</v>
      </c>
      <c r="C5155" s="8">
        <v>562.66</v>
      </c>
      <c r="D5155" s="8">
        <v>380.99933333333331</v>
      </c>
      <c r="E5155" s="8">
        <v>490.40962810698989</v>
      </c>
      <c r="F5155" s="7">
        <v>1</v>
      </c>
      <c r="J5155">
        <f t="shared" ca="1" si="268"/>
        <v>2.8673442199007155</v>
      </c>
      <c r="K5155">
        <f t="shared" ca="1" si="268"/>
        <v>0.57753360473139992</v>
      </c>
      <c r="L5155">
        <f t="shared" ca="1" si="268"/>
        <v>7.5242370238228276</v>
      </c>
      <c r="M5155">
        <f t="shared" ca="1" si="268"/>
        <v>8.1603351504092601</v>
      </c>
      <c r="N5155">
        <f t="shared" ca="1" si="268"/>
        <v>1.6817955886748877</v>
      </c>
      <c r="O5155">
        <f t="shared" ca="1" si="269"/>
        <v>0.57753360473139992</v>
      </c>
      <c r="P5155">
        <f t="shared" ca="1" si="270"/>
        <v>2</v>
      </c>
      <c r="Q5155" s="7">
        <v>47</v>
      </c>
      <c r="R5155" s="7">
        <v>1</v>
      </c>
    </row>
    <row r="5156" spans="1:18" x14ac:dyDescent="0.2">
      <c r="A5156" s="7">
        <v>7365</v>
      </c>
      <c r="B5156" s="7">
        <v>37</v>
      </c>
      <c r="C5156" s="8">
        <v>587.54224999999997</v>
      </c>
      <c r="D5156" s="8">
        <v>719.93688888888892</v>
      </c>
      <c r="E5156" s="8">
        <v>328.29692779482724</v>
      </c>
      <c r="F5156" s="7">
        <v>1</v>
      </c>
      <c r="J5156">
        <f t="shared" ca="1" si="268"/>
        <v>12.867344219900716</v>
      </c>
      <c r="K5156">
        <f t="shared" ca="1" si="268"/>
        <v>9.4224663952686001</v>
      </c>
      <c r="L5156">
        <f t="shared" ca="1" si="268"/>
        <v>17.524237023822828</v>
      </c>
      <c r="M5156">
        <f t="shared" ca="1" si="268"/>
        <v>18.16033515040926</v>
      </c>
      <c r="N5156">
        <f t="shared" ca="1" si="268"/>
        <v>11.681795588674888</v>
      </c>
      <c r="O5156">
        <f t="shared" ca="1" si="269"/>
        <v>9.4224663952686001</v>
      </c>
      <c r="P5156">
        <f t="shared" ca="1" si="270"/>
        <v>2</v>
      </c>
      <c r="Q5156" s="7">
        <v>37</v>
      </c>
      <c r="R5156" s="7">
        <v>1</v>
      </c>
    </row>
    <row r="5157" spans="1:18" x14ac:dyDescent="0.2">
      <c r="A5157" s="7">
        <v>7366</v>
      </c>
      <c r="B5157" s="7">
        <v>29</v>
      </c>
      <c r="C5157" s="8">
        <v>450.59350000000001</v>
      </c>
      <c r="D5157" s="8">
        <v>436.91733333333332</v>
      </c>
      <c r="E5157" s="8">
        <v>277.54691921750259</v>
      </c>
      <c r="F5157" s="7">
        <v>0</v>
      </c>
      <c r="J5157">
        <f t="shared" ca="1" si="268"/>
        <v>20.867344219900716</v>
      </c>
      <c r="K5157">
        <f t="shared" ca="1" si="268"/>
        <v>17.4224663952686</v>
      </c>
      <c r="L5157">
        <f t="shared" ca="1" si="268"/>
        <v>25.524237023822828</v>
      </c>
      <c r="M5157">
        <f t="shared" ca="1" si="268"/>
        <v>26.16033515040926</v>
      </c>
      <c r="N5157">
        <f t="shared" ca="1" si="268"/>
        <v>19.681795588674888</v>
      </c>
      <c r="O5157">
        <f t="shared" ca="1" si="269"/>
        <v>17.4224663952686</v>
      </c>
      <c r="P5157">
        <f t="shared" ca="1" si="270"/>
        <v>2</v>
      </c>
      <c r="Q5157" s="7">
        <v>29</v>
      </c>
      <c r="R5157" s="7">
        <v>0</v>
      </c>
    </row>
    <row r="5158" spans="1:18" x14ac:dyDescent="0.2">
      <c r="A5158" s="7">
        <v>7367</v>
      </c>
      <c r="B5158" s="7">
        <v>53</v>
      </c>
      <c r="C5158" s="8">
        <v>75.954499999999996</v>
      </c>
      <c r="D5158" s="8">
        <v>83.00244444444445</v>
      </c>
      <c r="E5158" s="8">
        <v>38.995651897200567</v>
      </c>
      <c r="F5158" s="7">
        <v>0</v>
      </c>
      <c r="J5158">
        <f t="shared" ca="1" si="268"/>
        <v>3.1326557800992845</v>
      </c>
      <c r="K5158">
        <f t="shared" ca="1" si="268"/>
        <v>6.5775336047313999</v>
      </c>
      <c r="L5158">
        <f t="shared" ca="1" si="268"/>
        <v>1.5242370238228276</v>
      </c>
      <c r="M5158">
        <f t="shared" ca="1" si="268"/>
        <v>2.1603351504092601</v>
      </c>
      <c r="N5158">
        <f t="shared" ca="1" si="268"/>
        <v>4.3182044113251123</v>
      </c>
      <c r="O5158">
        <f t="shared" ca="1" si="269"/>
        <v>1.5242370238228276</v>
      </c>
      <c r="P5158">
        <f t="shared" ca="1" si="270"/>
        <v>3</v>
      </c>
      <c r="Q5158" s="7">
        <v>53</v>
      </c>
      <c r="R5158" s="7">
        <v>0</v>
      </c>
    </row>
    <row r="5159" spans="1:18" x14ac:dyDescent="0.2">
      <c r="A5159" s="7">
        <v>7368</v>
      </c>
      <c r="B5159" s="7">
        <v>43</v>
      </c>
      <c r="C5159" s="8">
        <v>1985.2809999999999</v>
      </c>
      <c r="D5159" s="8">
        <v>1581.4755555555555</v>
      </c>
      <c r="E5159" s="8">
        <v>1537.2286254829269</v>
      </c>
      <c r="F5159" s="7">
        <v>1</v>
      </c>
      <c r="J5159">
        <f t="shared" ca="1" si="268"/>
        <v>6.8673442199007155</v>
      </c>
      <c r="K5159">
        <f t="shared" ca="1" si="268"/>
        <v>3.4224663952686001</v>
      </c>
      <c r="L5159">
        <f t="shared" ca="1" si="268"/>
        <v>11.524237023822828</v>
      </c>
      <c r="M5159">
        <f t="shared" ca="1" si="268"/>
        <v>12.16033515040926</v>
      </c>
      <c r="N5159">
        <f t="shared" ca="1" si="268"/>
        <v>5.6817955886748877</v>
      </c>
      <c r="O5159">
        <f t="shared" ca="1" si="269"/>
        <v>3.4224663952686001</v>
      </c>
      <c r="P5159">
        <f t="shared" ca="1" si="270"/>
        <v>2</v>
      </c>
      <c r="Q5159" s="7">
        <v>43</v>
      </c>
      <c r="R5159" s="7">
        <v>1</v>
      </c>
    </row>
    <row r="5160" spans="1:18" x14ac:dyDescent="0.2">
      <c r="A5160" s="7">
        <v>7369</v>
      </c>
      <c r="B5160" s="7">
        <v>27</v>
      </c>
      <c r="C5160" s="8">
        <v>907.53125</v>
      </c>
      <c r="D5160" s="8">
        <v>781.17</v>
      </c>
      <c r="E5160" s="8">
        <v>444.50189411766462</v>
      </c>
      <c r="F5160" s="7">
        <v>1</v>
      </c>
      <c r="J5160">
        <f t="shared" ca="1" si="268"/>
        <v>22.867344219900716</v>
      </c>
      <c r="K5160">
        <f t="shared" ca="1" si="268"/>
        <v>19.4224663952686</v>
      </c>
      <c r="L5160">
        <f t="shared" ca="1" si="268"/>
        <v>27.524237023822828</v>
      </c>
      <c r="M5160">
        <f t="shared" ca="1" si="268"/>
        <v>28.16033515040926</v>
      </c>
      <c r="N5160">
        <f t="shared" ca="1" si="268"/>
        <v>21.681795588674888</v>
      </c>
      <c r="O5160">
        <f t="shared" ca="1" si="269"/>
        <v>19.4224663952686</v>
      </c>
      <c r="P5160">
        <f t="shared" ca="1" si="270"/>
        <v>2</v>
      </c>
      <c r="Q5160" s="7">
        <v>27</v>
      </c>
      <c r="R5160" s="7">
        <v>1</v>
      </c>
    </row>
    <row r="5161" spans="1:18" x14ac:dyDescent="0.2">
      <c r="A5161" s="7">
        <v>7373</v>
      </c>
      <c r="B5161" s="7">
        <v>24</v>
      </c>
      <c r="C5161" s="8">
        <v>1408.10025</v>
      </c>
      <c r="D5161" s="8">
        <v>1648.4191111111111</v>
      </c>
      <c r="E5161" s="8">
        <v>831.74968975991658</v>
      </c>
      <c r="F5161" s="7">
        <v>1</v>
      </c>
      <c r="J5161">
        <f t="shared" ca="1" si="268"/>
        <v>25.867344219900716</v>
      </c>
      <c r="K5161">
        <f t="shared" ca="1" si="268"/>
        <v>22.4224663952686</v>
      </c>
      <c r="L5161">
        <f t="shared" ca="1" si="268"/>
        <v>30.524237023822828</v>
      </c>
      <c r="M5161">
        <f t="shared" ca="1" si="268"/>
        <v>31.16033515040926</v>
      </c>
      <c r="N5161">
        <f t="shared" ca="1" si="268"/>
        <v>24.681795588674888</v>
      </c>
      <c r="O5161">
        <f t="shared" ca="1" si="269"/>
        <v>22.4224663952686</v>
      </c>
      <c r="P5161">
        <f t="shared" ca="1" si="270"/>
        <v>2</v>
      </c>
      <c r="Q5161" s="7">
        <v>24</v>
      </c>
      <c r="R5161" s="7">
        <v>1</v>
      </c>
    </row>
    <row r="5162" spans="1:18" x14ac:dyDescent="0.2">
      <c r="A5162" s="7">
        <v>7374</v>
      </c>
      <c r="B5162" s="7">
        <v>44</v>
      </c>
      <c r="C5162" s="8">
        <v>394.03699999999998</v>
      </c>
      <c r="D5162" s="8">
        <v>302.30622222222223</v>
      </c>
      <c r="E5162" s="8">
        <v>308.60955971295857</v>
      </c>
      <c r="F5162" s="7">
        <v>0</v>
      </c>
      <c r="J5162">
        <f t="shared" ca="1" si="268"/>
        <v>5.8673442199007155</v>
      </c>
      <c r="K5162">
        <f t="shared" ca="1" si="268"/>
        <v>2.4224663952686001</v>
      </c>
      <c r="L5162">
        <f t="shared" ca="1" si="268"/>
        <v>10.524237023822828</v>
      </c>
      <c r="M5162">
        <f t="shared" ca="1" si="268"/>
        <v>11.16033515040926</v>
      </c>
      <c r="N5162">
        <f t="shared" ca="1" si="268"/>
        <v>4.6817955886748877</v>
      </c>
      <c r="O5162">
        <f t="shared" ca="1" si="269"/>
        <v>2.4224663952686001</v>
      </c>
      <c r="P5162">
        <f t="shared" ca="1" si="270"/>
        <v>2</v>
      </c>
      <c r="Q5162" s="7">
        <v>44</v>
      </c>
      <c r="R5162" s="7">
        <v>0</v>
      </c>
    </row>
    <row r="5163" spans="1:18" x14ac:dyDescent="0.2">
      <c r="A5163" s="7">
        <v>7375</v>
      </c>
      <c r="B5163" s="7">
        <v>32</v>
      </c>
      <c r="C5163" s="8">
        <v>112.98625</v>
      </c>
      <c r="D5163" s="8">
        <v>106.14422222222223</v>
      </c>
      <c r="E5163" s="8">
        <v>77.245374207272718</v>
      </c>
      <c r="F5163" s="7">
        <v>0</v>
      </c>
      <c r="J5163">
        <f t="shared" ca="1" si="268"/>
        <v>17.867344219900716</v>
      </c>
      <c r="K5163">
        <f t="shared" ca="1" si="268"/>
        <v>14.4224663952686</v>
      </c>
      <c r="L5163">
        <f t="shared" ca="1" si="268"/>
        <v>22.524237023822828</v>
      </c>
      <c r="M5163">
        <f t="shared" ca="1" si="268"/>
        <v>23.16033515040926</v>
      </c>
      <c r="N5163">
        <f t="shared" ca="1" si="268"/>
        <v>16.681795588674888</v>
      </c>
      <c r="O5163">
        <f t="shared" ca="1" si="269"/>
        <v>14.4224663952686</v>
      </c>
      <c r="P5163">
        <f t="shared" ca="1" si="270"/>
        <v>2</v>
      </c>
      <c r="Q5163" s="7">
        <v>32</v>
      </c>
      <c r="R5163" s="7">
        <v>0</v>
      </c>
    </row>
    <row r="5164" spans="1:18" x14ac:dyDescent="0.2">
      <c r="A5164" s="7">
        <v>7377</v>
      </c>
      <c r="B5164" s="7">
        <v>33</v>
      </c>
      <c r="C5164" s="8">
        <v>835.68399999999997</v>
      </c>
      <c r="D5164" s="8">
        <v>1054.4384444444445</v>
      </c>
      <c r="E5164" s="8">
        <v>338.94416851148708</v>
      </c>
      <c r="F5164" s="7">
        <v>1</v>
      </c>
      <c r="J5164">
        <f t="shared" ca="1" si="268"/>
        <v>16.867344219900716</v>
      </c>
      <c r="K5164">
        <f t="shared" ca="1" si="268"/>
        <v>13.4224663952686</v>
      </c>
      <c r="L5164">
        <f t="shared" ca="1" si="268"/>
        <v>21.524237023822828</v>
      </c>
      <c r="M5164">
        <f t="shared" ca="1" si="268"/>
        <v>22.16033515040926</v>
      </c>
      <c r="N5164">
        <f t="shared" ca="1" si="268"/>
        <v>15.681795588674888</v>
      </c>
      <c r="O5164">
        <f t="shared" ca="1" si="269"/>
        <v>13.4224663952686</v>
      </c>
      <c r="P5164">
        <f t="shared" ca="1" si="270"/>
        <v>2</v>
      </c>
      <c r="Q5164" s="7">
        <v>33</v>
      </c>
      <c r="R5164" s="7">
        <v>1</v>
      </c>
    </row>
    <row r="5165" spans="1:18" x14ac:dyDescent="0.2">
      <c r="A5165" s="7">
        <v>7379</v>
      </c>
      <c r="B5165" s="7">
        <v>62</v>
      </c>
      <c r="C5165" s="8">
        <v>635.23099999999999</v>
      </c>
      <c r="D5165" s="8">
        <v>347.8122222222222</v>
      </c>
      <c r="E5165" s="8">
        <v>822.84166814608977</v>
      </c>
      <c r="F5165" s="7">
        <v>1</v>
      </c>
      <c r="J5165">
        <f t="shared" ca="1" si="268"/>
        <v>12.132655780099284</v>
      </c>
      <c r="K5165">
        <f t="shared" ca="1" si="268"/>
        <v>15.5775336047314</v>
      </c>
      <c r="L5165">
        <f t="shared" ca="1" si="268"/>
        <v>7.4757629761771724</v>
      </c>
      <c r="M5165">
        <f t="shared" ca="1" si="268"/>
        <v>6.8396648495907399</v>
      </c>
      <c r="N5165">
        <f t="shared" ca="1" si="268"/>
        <v>13.318204411325112</v>
      </c>
      <c r="O5165">
        <f t="shared" ca="1" si="269"/>
        <v>6.8396648495907399</v>
      </c>
      <c r="P5165">
        <f t="shared" ca="1" si="270"/>
        <v>4</v>
      </c>
      <c r="Q5165" s="7">
        <v>62</v>
      </c>
      <c r="R5165" s="7">
        <v>1</v>
      </c>
    </row>
    <row r="5166" spans="1:18" x14ac:dyDescent="0.2">
      <c r="A5166" s="7">
        <v>7380</v>
      </c>
      <c r="B5166" s="7">
        <v>58</v>
      </c>
      <c r="C5166" s="8">
        <v>1016.89975</v>
      </c>
      <c r="D5166" s="8">
        <v>1174.6635555555556</v>
      </c>
      <c r="E5166" s="8">
        <v>399.543700748118</v>
      </c>
      <c r="F5166" s="7">
        <v>1</v>
      </c>
      <c r="J5166">
        <f t="shared" ca="1" si="268"/>
        <v>8.1326557800992845</v>
      </c>
      <c r="K5166">
        <f t="shared" ca="1" si="268"/>
        <v>11.5775336047314</v>
      </c>
      <c r="L5166">
        <f t="shared" ca="1" si="268"/>
        <v>3.4757629761771724</v>
      </c>
      <c r="M5166">
        <f t="shared" ca="1" si="268"/>
        <v>2.8396648495907399</v>
      </c>
      <c r="N5166">
        <f t="shared" ca="1" si="268"/>
        <v>9.3182044113251123</v>
      </c>
      <c r="O5166">
        <f t="shared" ca="1" si="269"/>
        <v>2.8396648495907399</v>
      </c>
      <c r="P5166">
        <f t="shared" ca="1" si="270"/>
        <v>4</v>
      </c>
      <c r="Q5166" s="7">
        <v>58</v>
      </c>
      <c r="R5166" s="7">
        <v>1</v>
      </c>
    </row>
    <row r="5167" spans="1:18" x14ac:dyDescent="0.2">
      <c r="A5167" s="7">
        <v>7383</v>
      </c>
      <c r="B5167" s="7">
        <v>22</v>
      </c>
      <c r="C5167" s="8">
        <v>1017.3557499999999</v>
      </c>
      <c r="D5167" s="8">
        <v>1125.2842222222223</v>
      </c>
      <c r="E5167" s="8">
        <v>495.83660953885908</v>
      </c>
      <c r="F5167" s="7">
        <v>0</v>
      </c>
      <c r="J5167">
        <f t="shared" ca="1" si="268"/>
        <v>27.867344219900716</v>
      </c>
      <c r="K5167">
        <f t="shared" ca="1" si="268"/>
        <v>24.4224663952686</v>
      </c>
      <c r="L5167">
        <f t="shared" ca="1" si="268"/>
        <v>32.524237023822828</v>
      </c>
      <c r="M5167">
        <f t="shared" ca="1" si="268"/>
        <v>33.16033515040926</v>
      </c>
      <c r="N5167">
        <f t="shared" ca="1" si="268"/>
        <v>26.681795588674888</v>
      </c>
      <c r="O5167">
        <f t="shared" ca="1" si="269"/>
        <v>24.4224663952686</v>
      </c>
      <c r="P5167">
        <f t="shared" ca="1" si="270"/>
        <v>2</v>
      </c>
      <c r="Q5167" s="7">
        <v>22</v>
      </c>
      <c r="R5167" s="7">
        <v>0</v>
      </c>
    </row>
    <row r="5168" spans="1:18" x14ac:dyDescent="0.2">
      <c r="A5168" s="7">
        <v>7385</v>
      </c>
      <c r="B5168" s="7">
        <v>57</v>
      </c>
      <c r="C5168" s="8">
        <v>316.39150000000001</v>
      </c>
      <c r="D5168" s="8">
        <v>360.58866666666665</v>
      </c>
      <c r="E5168" s="8">
        <v>167.00821449887113</v>
      </c>
      <c r="F5168" s="7">
        <v>0</v>
      </c>
      <c r="J5168">
        <f t="shared" ref="J5168:N5218" ca="1" si="271">+ABS(J$3-$Q5168)</f>
        <v>7.1326557800992845</v>
      </c>
      <c r="K5168">
        <f t="shared" ca="1" si="271"/>
        <v>10.5775336047314</v>
      </c>
      <c r="L5168">
        <f t="shared" ca="1" si="271"/>
        <v>2.4757629761771724</v>
      </c>
      <c r="M5168">
        <f t="shared" ca="1" si="271"/>
        <v>1.8396648495907399</v>
      </c>
      <c r="N5168">
        <f t="shared" ca="1" si="271"/>
        <v>8.3182044113251123</v>
      </c>
      <c r="O5168">
        <f t="shared" ca="1" si="269"/>
        <v>1.8396648495907399</v>
      </c>
      <c r="P5168">
        <f t="shared" ca="1" si="270"/>
        <v>4</v>
      </c>
      <c r="Q5168" s="7">
        <v>57</v>
      </c>
      <c r="R5168" s="7">
        <v>0</v>
      </c>
    </row>
    <row r="5169" spans="1:18" x14ac:dyDescent="0.2">
      <c r="A5169" s="7">
        <v>7386</v>
      </c>
      <c r="B5169" s="7">
        <v>35</v>
      </c>
      <c r="C5169" s="8">
        <v>398.27050000000003</v>
      </c>
      <c r="D5169" s="8">
        <v>450.05155555555558</v>
      </c>
      <c r="E5169" s="8">
        <v>211.4081624733623</v>
      </c>
      <c r="F5169" s="7">
        <v>0</v>
      </c>
      <c r="J5169">
        <f t="shared" ca="1" si="271"/>
        <v>14.867344219900716</v>
      </c>
      <c r="K5169">
        <f t="shared" ca="1" si="271"/>
        <v>11.4224663952686</v>
      </c>
      <c r="L5169">
        <f t="shared" ca="1" si="271"/>
        <v>19.524237023822828</v>
      </c>
      <c r="M5169">
        <f t="shared" ca="1" si="271"/>
        <v>20.16033515040926</v>
      </c>
      <c r="N5169">
        <f t="shared" ca="1" si="271"/>
        <v>13.681795588674888</v>
      </c>
      <c r="O5169">
        <f t="shared" ca="1" si="269"/>
        <v>11.4224663952686</v>
      </c>
      <c r="P5169">
        <f t="shared" ca="1" si="270"/>
        <v>2</v>
      </c>
      <c r="Q5169" s="7">
        <v>35</v>
      </c>
      <c r="R5169" s="7">
        <v>0</v>
      </c>
    </row>
    <row r="5170" spans="1:18" x14ac:dyDescent="0.2">
      <c r="A5170" s="7">
        <v>7387</v>
      </c>
      <c r="B5170" s="7">
        <v>41</v>
      </c>
      <c r="C5170" s="8">
        <v>459.61349999999999</v>
      </c>
      <c r="D5170" s="8">
        <v>456.79199999999997</v>
      </c>
      <c r="E5170" s="8">
        <v>236.92189668375772</v>
      </c>
      <c r="F5170" s="7">
        <v>0</v>
      </c>
      <c r="J5170">
        <f t="shared" ca="1" si="271"/>
        <v>8.8673442199007155</v>
      </c>
      <c r="K5170">
        <f t="shared" ca="1" si="271"/>
        <v>5.4224663952686001</v>
      </c>
      <c r="L5170">
        <f t="shared" ca="1" si="271"/>
        <v>13.524237023822828</v>
      </c>
      <c r="M5170">
        <f t="shared" ca="1" si="271"/>
        <v>14.16033515040926</v>
      </c>
      <c r="N5170">
        <f t="shared" ca="1" si="271"/>
        <v>7.6817955886748877</v>
      </c>
      <c r="O5170">
        <f t="shared" ca="1" si="269"/>
        <v>5.4224663952686001</v>
      </c>
      <c r="P5170">
        <f t="shared" ca="1" si="270"/>
        <v>2</v>
      </c>
      <c r="Q5170" s="7">
        <v>41</v>
      </c>
      <c r="R5170" s="7">
        <v>0</v>
      </c>
    </row>
    <row r="5171" spans="1:18" x14ac:dyDescent="0.2">
      <c r="A5171" s="7">
        <v>7388</v>
      </c>
      <c r="B5171" s="7">
        <v>30</v>
      </c>
      <c r="C5171" s="8">
        <v>159.81274999999999</v>
      </c>
      <c r="D5171" s="8">
        <v>153.84822222222223</v>
      </c>
      <c r="E5171" s="8">
        <v>75.595804444725758</v>
      </c>
      <c r="F5171" s="7">
        <v>0</v>
      </c>
      <c r="J5171">
        <f t="shared" ca="1" si="271"/>
        <v>19.867344219900716</v>
      </c>
      <c r="K5171">
        <f t="shared" ca="1" si="271"/>
        <v>16.4224663952686</v>
      </c>
      <c r="L5171">
        <f t="shared" ca="1" si="271"/>
        <v>24.524237023822828</v>
      </c>
      <c r="M5171">
        <f t="shared" ca="1" si="271"/>
        <v>25.16033515040926</v>
      </c>
      <c r="N5171">
        <f t="shared" ca="1" si="271"/>
        <v>18.681795588674888</v>
      </c>
      <c r="O5171">
        <f t="shared" ca="1" si="269"/>
        <v>16.4224663952686</v>
      </c>
      <c r="P5171">
        <f t="shared" ca="1" si="270"/>
        <v>2</v>
      </c>
      <c r="Q5171" s="7">
        <v>30</v>
      </c>
      <c r="R5171" s="7">
        <v>0</v>
      </c>
    </row>
    <row r="5172" spans="1:18" x14ac:dyDescent="0.2">
      <c r="A5172" s="7">
        <v>7389</v>
      </c>
      <c r="B5172" s="7">
        <v>51</v>
      </c>
      <c r="C5172" s="8">
        <v>865.62774999999999</v>
      </c>
      <c r="D5172" s="8">
        <v>411.09288888888887</v>
      </c>
      <c r="E5172" s="8">
        <v>1411.6631551836197</v>
      </c>
      <c r="F5172" s="7">
        <v>1</v>
      </c>
      <c r="J5172">
        <f t="shared" ca="1" si="271"/>
        <v>1.1326557800992845</v>
      </c>
      <c r="K5172">
        <f t="shared" ca="1" si="271"/>
        <v>4.5775336047313999</v>
      </c>
      <c r="L5172">
        <f t="shared" ca="1" si="271"/>
        <v>3.5242370238228276</v>
      </c>
      <c r="M5172">
        <f t="shared" ca="1" si="271"/>
        <v>4.1603351504092601</v>
      </c>
      <c r="N5172">
        <f t="shared" ca="1" si="271"/>
        <v>2.3182044113251123</v>
      </c>
      <c r="O5172">
        <f t="shared" ca="1" si="269"/>
        <v>1.1326557800992845</v>
      </c>
      <c r="P5172">
        <f t="shared" ca="1" si="270"/>
        <v>1</v>
      </c>
      <c r="Q5172" s="7">
        <v>51</v>
      </c>
      <c r="R5172" s="7">
        <v>1</v>
      </c>
    </row>
    <row r="5173" spans="1:18" x14ac:dyDescent="0.2">
      <c r="A5173" s="7">
        <v>7390</v>
      </c>
      <c r="B5173" s="7">
        <v>49</v>
      </c>
      <c r="C5173" s="8">
        <v>481.92399999999998</v>
      </c>
      <c r="D5173" s="8">
        <v>403.60511111111111</v>
      </c>
      <c r="E5173" s="8">
        <v>376.46687962378354</v>
      </c>
      <c r="F5173" s="7">
        <v>0</v>
      </c>
      <c r="J5173">
        <f t="shared" ca="1" si="271"/>
        <v>0.86734421990071553</v>
      </c>
      <c r="K5173">
        <f t="shared" ca="1" si="271"/>
        <v>2.5775336047313999</v>
      </c>
      <c r="L5173">
        <f t="shared" ca="1" si="271"/>
        <v>5.5242370238228276</v>
      </c>
      <c r="M5173">
        <f t="shared" ca="1" si="271"/>
        <v>6.1603351504092601</v>
      </c>
      <c r="N5173">
        <f t="shared" ca="1" si="271"/>
        <v>0.31820441132511235</v>
      </c>
      <c r="O5173">
        <f t="shared" ca="1" si="269"/>
        <v>0.31820441132511235</v>
      </c>
      <c r="P5173">
        <f t="shared" ca="1" si="270"/>
        <v>5</v>
      </c>
      <c r="Q5173" s="7">
        <v>49</v>
      </c>
      <c r="R5173" s="7">
        <v>0</v>
      </c>
    </row>
    <row r="5174" spans="1:18" x14ac:dyDescent="0.2">
      <c r="A5174" s="7">
        <v>7393</v>
      </c>
      <c r="B5174" s="7">
        <v>47</v>
      </c>
      <c r="C5174" s="8">
        <v>871.68849999999998</v>
      </c>
      <c r="D5174" s="8">
        <v>657.40644444444445</v>
      </c>
      <c r="E5174" s="8">
        <v>459.99850124047748</v>
      </c>
      <c r="F5174" s="7">
        <v>0</v>
      </c>
      <c r="J5174">
        <f t="shared" ca="1" si="271"/>
        <v>2.8673442199007155</v>
      </c>
      <c r="K5174">
        <f t="shared" ca="1" si="271"/>
        <v>0.57753360473139992</v>
      </c>
      <c r="L5174">
        <f t="shared" ca="1" si="271"/>
        <v>7.5242370238228276</v>
      </c>
      <c r="M5174">
        <f t="shared" ca="1" si="271"/>
        <v>8.1603351504092601</v>
      </c>
      <c r="N5174">
        <f t="shared" ca="1" si="271"/>
        <v>1.6817955886748877</v>
      </c>
      <c r="O5174">
        <f t="shared" ca="1" si="269"/>
        <v>0.57753360473139992</v>
      </c>
      <c r="P5174">
        <f t="shared" ca="1" si="270"/>
        <v>2</v>
      </c>
      <c r="Q5174" s="7">
        <v>47</v>
      </c>
      <c r="R5174" s="7">
        <v>0</v>
      </c>
    </row>
    <row r="5175" spans="1:18" x14ac:dyDescent="0.2">
      <c r="A5175" s="7">
        <v>7396</v>
      </c>
      <c r="B5175" s="7">
        <v>27</v>
      </c>
      <c r="C5175" s="8">
        <v>436.01074999999997</v>
      </c>
      <c r="D5175" s="8">
        <v>467.2188888888889</v>
      </c>
      <c r="E5175" s="8">
        <v>339.57178776840863</v>
      </c>
      <c r="F5175" s="7">
        <v>0</v>
      </c>
      <c r="J5175">
        <f t="shared" ca="1" si="271"/>
        <v>22.867344219900716</v>
      </c>
      <c r="K5175">
        <f t="shared" ca="1" si="271"/>
        <v>19.4224663952686</v>
      </c>
      <c r="L5175">
        <f t="shared" ca="1" si="271"/>
        <v>27.524237023822828</v>
      </c>
      <c r="M5175">
        <f t="shared" ca="1" si="271"/>
        <v>28.16033515040926</v>
      </c>
      <c r="N5175">
        <f t="shared" ca="1" si="271"/>
        <v>21.681795588674888</v>
      </c>
      <c r="O5175">
        <f t="shared" ca="1" si="269"/>
        <v>19.4224663952686</v>
      </c>
      <c r="P5175">
        <f t="shared" ca="1" si="270"/>
        <v>2</v>
      </c>
      <c r="Q5175" s="7">
        <v>27</v>
      </c>
      <c r="R5175" s="7">
        <v>0</v>
      </c>
    </row>
    <row r="5176" spans="1:18" x14ac:dyDescent="0.2">
      <c r="A5176" s="7">
        <v>7397</v>
      </c>
      <c r="B5176" s="7">
        <v>31</v>
      </c>
      <c r="C5176" s="8">
        <v>908.17100000000005</v>
      </c>
      <c r="D5176" s="8">
        <v>457.16133333333335</v>
      </c>
      <c r="E5176" s="8">
        <v>1456.3618876703938</v>
      </c>
      <c r="F5176" s="7">
        <v>1</v>
      </c>
      <c r="J5176">
        <f t="shared" ca="1" si="271"/>
        <v>18.867344219900716</v>
      </c>
      <c r="K5176">
        <f t="shared" ca="1" si="271"/>
        <v>15.4224663952686</v>
      </c>
      <c r="L5176">
        <f t="shared" ca="1" si="271"/>
        <v>23.524237023822828</v>
      </c>
      <c r="M5176">
        <f t="shared" ca="1" si="271"/>
        <v>24.16033515040926</v>
      </c>
      <c r="N5176">
        <f t="shared" ca="1" si="271"/>
        <v>17.681795588674888</v>
      </c>
      <c r="O5176">
        <f t="shared" ca="1" si="269"/>
        <v>15.4224663952686</v>
      </c>
      <c r="P5176">
        <f t="shared" ca="1" si="270"/>
        <v>2</v>
      </c>
      <c r="Q5176" s="7">
        <v>31</v>
      </c>
      <c r="R5176" s="7">
        <v>1</v>
      </c>
    </row>
    <row r="5177" spans="1:18" x14ac:dyDescent="0.2">
      <c r="A5177" s="7">
        <v>7399</v>
      </c>
      <c r="B5177" s="7">
        <v>49</v>
      </c>
      <c r="C5177" s="8">
        <v>847.19325000000003</v>
      </c>
      <c r="D5177" s="8">
        <v>848.048</v>
      </c>
      <c r="E5177" s="8">
        <v>717.47853158710723</v>
      </c>
      <c r="F5177" s="7">
        <v>1</v>
      </c>
      <c r="J5177">
        <f t="shared" ca="1" si="271"/>
        <v>0.86734421990071553</v>
      </c>
      <c r="K5177">
        <f t="shared" ca="1" si="271"/>
        <v>2.5775336047313999</v>
      </c>
      <c r="L5177">
        <f t="shared" ca="1" si="271"/>
        <v>5.5242370238228276</v>
      </c>
      <c r="M5177">
        <f t="shared" ca="1" si="271"/>
        <v>6.1603351504092601</v>
      </c>
      <c r="N5177">
        <f t="shared" ca="1" si="271"/>
        <v>0.31820441132511235</v>
      </c>
      <c r="O5177">
        <f t="shared" ca="1" si="269"/>
        <v>0.31820441132511235</v>
      </c>
      <c r="P5177">
        <f t="shared" ca="1" si="270"/>
        <v>5</v>
      </c>
      <c r="Q5177" s="7">
        <v>49</v>
      </c>
      <c r="R5177" s="7">
        <v>1</v>
      </c>
    </row>
    <row r="5178" spans="1:18" x14ac:dyDescent="0.2">
      <c r="A5178" s="7">
        <v>7400</v>
      </c>
      <c r="B5178" s="7">
        <v>37</v>
      </c>
      <c r="C5178" s="8">
        <v>417.23149999999998</v>
      </c>
      <c r="D5178" s="8">
        <v>400.89755555555553</v>
      </c>
      <c r="E5178" s="8">
        <v>293.55582367852855</v>
      </c>
      <c r="F5178" s="7">
        <v>0</v>
      </c>
      <c r="J5178">
        <f t="shared" ca="1" si="271"/>
        <v>12.867344219900716</v>
      </c>
      <c r="K5178">
        <f t="shared" ca="1" si="271"/>
        <v>9.4224663952686001</v>
      </c>
      <c r="L5178">
        <f t="shared" ca="1" si="271"/>
        <v>17.524237023822828</v>
      </c>
      <c r="M5178">
        <f t="shared" ca="1" si="271"/>
        <v>18.16033515040926</v>
      </c>
      <c r="N5178">
        <f t="shared" ca="1" si="271"/>
        <v>11.681795588674888</v>
      </c>
      <c r="O5178">
        <f t="shared" ca="1" si="269"/>
        <v>9.4224663952686001</v>
      </c>
      <c r="P5178">
        <f t="shared" ca="1" si="270"/>
        <v>2</v>
      </c>
      <c r="Q5178" s="7">
        <v>37</v>
      </c>
      <c r="R5178" s="7">
        <v>0</v>
      </c>
    </row>
    <row r="5179" spans="1:18" x14ac:dyDescent="0.2">
      <c r="A5179" s="7">
        <v>7401</v>
      </c>
      <c r="B5179" s="7">
        <v>43</v>
      </c>
      <c r="C5179" s="8">
        <v>1270.13375</v>
      </c>
      <c r="D5179" s="8">
        <v>1055.8237777777779</v>
      </c>
      <c r="E5179" s="8">
        <v>744.41599873723624</v>
      </c>
      <c r="F5179" s="7">
        <v>1</v>
      </c>
      <c r="J5179">
        <f t="shared" ca="1" si="271"/>
        <v>6.8673442199007155</v>
      </c>
      <c r="K5179">
        <f t="shared" ca="1" si="271"/>
        <v>3.4224663952686001</v>
      </c>
      <c r="L5179">
        <f t="shared" ca="1" si="271"/>
        <v>11.524237023822828</v>
      </c>
      <c r="M5179">
        <f t="shared" ca="1" si="271"/>
        <v>12.16033515040926</v>
      </c>
      <c r="N5179">
        <f t="shared" ca="1" si="271"/>
        <v>5.6817955886748877</v>
      </c>
      <c r="O5179">
        <f t="shared" ca="1" si="269"/>
        <v>3.4224663952686001</v>
      </c>
      <c r="P5179">
        <f t="shared" ca="1" si="270"/>
        <v>2</v>
      </c>
      <c r="Q5179" s="7">
        <v>43</v>
      </c>
      <c r="R5179" s="7">
        <v>1</v>
      </c>
    </row>
    <row r="5180" spans="1:18" x14ac:dyDescent="0.2">
      <c r="A5180" s="7">
        <v>7402</v>
      </c>
      <c r="B5180" s="7">
        <v>52</v>
      </c>
      <c r="C5180" s="8">
        <v>279.12124999999997</v>
      </c>
      <c r="D5180" s="8">
        <v>264.73266666666666</v>
      </c>
      <c r="E5180" s="8">
        <v>210.36205080562186</v>
      </c>
      <c r="F5180" s="7">
        <v>1</v>
      </c>
      <c r="J5180">
        <f t="shared" ca="1" si="271"/>
        <v>2.1326557800992845</v>
      </c>
      <c r="K5180">
        <f t="shared" ca="1" si="271"/>
        <v>5.5775336047313999</v>
      </c>
      <c r="L5180">
        <f t="shared" ca="1" si="271"/>
        <v>2.5242370238228276</v>
      </c>
      <c r="M5180">
        <f t="shared" ca="1" si="271"/>
        <v>3.1603351504092601</v>
      </c>
      <c r="N5180">
        <f t="shared" ca="1" si="271"/>
        <v>3.3182044113251123</v>
      </c>
      <c r="O5180">
        <f t="shared" ca="1" si="269"/>
        <v>2.1326557800992845</v>
      </c>
      <c r="P5180">
        <f t="shared" ca="1" si="270"/>
        <v>1</v>
      </c>
      <c r="Q5180" s="7">
        <v>52</v>
      </c>
      <c r="R5180" s="7">
        <v>1</v>
      </c>
    </row>
    <row r="5181" spans="1:18" x14ac:dyDescent="0.2">
      <c r="A5181" s="7">
        <v>7403</v>
      </c>
      <c r="B5181" s="7">
        <v>51</v>
      </c>
      <c r="C5181" s="8">
        <v>274.42649999999998</v>
      </c>
      <c r="D5181" s="8">
        <v>133.02355555555556</v>
      </c>
      <c r="E5181" s="8">
        <v>346.08587715244283</v>
      </c>
      <c r="F5181" s="7">
        <v>0</v>
      </c>
      <c r="J5181">
        <f t="shared" ca="1" si="271"/>
        <v>1.1326557800992845</v>
      </c>
      <c r="K5181">
        <f t="shared" ca="1" si="271"/>
        <v>4.5775336047313999</v>
      </c>
      <c r="L5181">
        <f t="shared" ca="1" si="271"/>
        <v>3.5242370238228276</v>
      </c>
      <c r="M5181">
        <f t="shared" ca="1" si="271"/>
        <v>4.1603351504092601</v>
      </c>
      <c r="N5181">
        <f t="shared" ca="1" si="271"/>
        <v>2.3182044113251123</v>
      </c>
      <c r="O5181">
        <f t="shared" ca="1" si="269"/>
        <v>1.1326557800992845</v>
      </c>
      <c r="P5181">
        <f t="shared" ca="1" si="270"/>
        <v>1</v>
      </c>
      <c r="Q5181" s="7">
        <v>51</v>
      </c>
      <c r="R5181" s="7">
        <v>0</v>
      </c>
    </row>
    <row r="5182" spans="1:18" x14ac:dyDescent="0.2">
      <c r="A5182" s="7">
        <v>7404</v>
      </c>
      <c r="B5182" s="7">
        <v>38</v>
      </c>
      <c r="C5182" s="8">
        <v>507.27</v>
      </c>
      <c r="D5182" s="8">
        <v>251.85488888888889</v>
      </c>
      <c r="E5182" s="8">
        <v>624.63697288229514</v>
      </c>
      <c r="F5182" s="7">
        <v>1</v>
      </c>
      <c r="J5182">
        <f t="shared" ca="1" si="271"/>
        <v>11.867344219900716</v>
      </c>
      <c r="K5182">
        <f t="shared" ca="1" si="271"/>
        <v>8.4224663952686001</v>
      </c>
      <c r="L5182">
        <f t="shared" ca="1" si="271"/>
        <v>16.524237023822828</v>
      </c>
      <c r="M5182">
        <f t="shared" ca="1" si="271"/>
        <v>17.16033515040926</v>
      </c>
      <c r="N5182">
        <f t="shared" ca="1" si="271"/>
        <v>10.681795588674888</v>
      </c>
      <c r="O5182">
        <f t="shared" ca="1" si="269"/>
        <v>8.4224663952686001</v>
      </c>
      <c r="P5182">
        <f t="shared" ca="1" si="270"/>
        <v>2</v>
      </c>
      <c r="Q5182" s="7">
        <v>38</v>
      </c>
      <c r="R5182" s="7">
        <v>1</v>
      </c>
    </row>
    <row r="5183" spans="1:18" x14ac:dyDescent="0.2">
      <c r="A5183" s="7">
        <v>7405</v>
      </c>
      <c r="B5183" s="7">
        <v>62</v>
      </c>
      <c r="C5183" s="8">
        <v>1706.5385000000001</v>
      </c>
      <c r="D5183" s="8">
        <v>2029.1593333333333</v>
      </c>
      <c r="E5183" s="8">
        <v>561.3722960597155</v>
      </c>
      <c r="F5183" s="7">
        <v>1</v>
      </c>
      <c r="J5183">
        <f t="shared" ca="1" si="271"/>
        <v>12.132655780099284</v>
      </c>
      <c r="K5183">
        <f t="shared" ca="1" si="271"/>
        <v>15.5775336047314</v>
      </c>
      <c r="L5183">
        <f t="shared" ca="1" si="271"/>
        <v>7.4757629761771724</v>
      </c>
      <c r="M5183">
        <f t="shared" ca="1" si="271"/>
        <v>6.8396648495907399</v>
      </c>
      <c r="N5183">
        <f t="shared" ca="1" si="271"/>
        <v>13.318204411325112</v>
      </c>
      <c r="O5183">
        <f t="shared" ca="1" si="269"/>
        <v>6.8396648495907399</v>
      </c>
      <c r="P5183">
        <f t="shared" ca="1" si="270"/>
        <v>4</v>
      </c>
      <c r="Q5183" s="7">
        <v>62</v>
      </c>
      <c r="R5183" s="7">
        <v>1</v>
      </c>
    </row>
    <row r="5184" spans="1:18" x14ac:dyDescent="0.2">
      <c r="A5184" s="7">
        <v>7408</v>
      </c>
      <c r="B5184" s="7">
        <v>24</v>
      </c>
      <c r="C5184" s="8">
        <v>257.44600000000003</v>
      </c>
      <c r="D5184" s="8">
        <v>303.88066666666668</v>
      </c>
      <c r="E5184" s="8">
        <v>98.412012850384116</v>
      </c>
      <c r="F5184" s="7">
        <v>0</v>
      </c>
      <c r="J5184">
        <f t="shared" ca="1" si="271"/>
        <v>25.867344219900716</v>
      </c>
      <c r="K5184">
        <f t="shared" ca="1" si="271"/>
        <v>22.4224663952686</v>
      </c>
      <c r="L5184">
        <f t="shared" ca="1" si="271"/>
        <v>30.524237023822828</v>
      </c>
      <c r="M5184">
        <f t="shared" ca="1" si="271"/>
        <v>31.16033515040926</v>
      </c>
      <c r="N5184">
        <f t="shared" ca="1" si="271"/>
        <v>24.681795588674888</v>
      </c>
      <c r="O5184">
        <f t="shared" ca="1" si="269"/>
        <v>22.4224663952686</v>
      </c>
      <c r="P5184">
        <f t="shared" ca="1" si="270"/>
        <v>2</v>
      </c>
      <c r="Q5184" s="7">
        <v>24</v>
      </c>
      <c r="R5184" s="7">
        <v>0</v>
      </c>
    </row>
    <row r="5185" spans="1:18" x14ac:dyDescent="0.2">
      <c r="A5185" s="7">
        <v>7409</v>
      </c>
      <c r="B5185" s="7">
        <v>42</v>
      </c>
      <c r="C5185" s="8">
        <v>1268.6042500000001</v>
      </c>
      <c r="D5185" s="8">
        <v>1156.6337777777778</v>
      </c>
      <c r="E5185" s="8">
        <v>867.97324619794756</v>
      </c>
      <c r="F5185" s="7">
        <v>1</v>
      </c>
      <c r="J5185">
        <f t="shared" ca="1" si="271"/>
        <v>7.8673442199007155</v>
      </c>
      <c r="K5185">
        <f t="shared" ca="1" si="271"/>
        <v>4.4224663952686001</v>
      </c>
      <c r="L5185">
        <f t="shared" ca="1" si="271"/>
        <v>12.524237023822828</v>
      </c>
      <c r="M5185">
        <f t="shared" ca="1" si="271"/>
        <v>13.16033515040926</v>
      </c>
      <c r="N5185">
        <f t="shared" ca="1" si="271"/>
        <v>6.6817955886748877</v>
      </c>
      <c r="O5185">
        <f t="shared" ca="1" si="269"/>
        <v>4.4224663952686001</v>
      </c>
      <c r="P5185">
        <f t="shared" ca="1" si="270"/>
        <v>2</v>
      </c>
      <c r="Q5185" s="7">
        <v>42</v>
      </c>
      <c r="R5185" s="7">
        <v>1</v>
      </c>
    </row>
    <row r="5186" spans="1:18" x14ac:dyDescent="0.2">
      <c r="A5186" s="7">
        <v>7412</v>
      </c>
      <c r="B5186" s="7">
        <v>43</v>
      </c>
      <c r="C5186" s="8">
        <v>2193.6202499999999</v>
      </c>
      <c r="D5186" s="8">
        <v>1884.3866666666668</v>
      </c>
      <c r="E5186" s="8">
        <v>1038.3738076675684</v>
      </c>
      <c r="F5186" s="7">
        <v>1</v>
      </c>
      <c r="J5186">
        <f t="shared" ca="1" si="271"/>
        <v>6.8673442199007155</v>
      </c>
      <c r="K5186">
        <f t="shared" ca="1" si="271"/>
        <v>3.4224663952686001</v>
      </c>
      <c r="L5186">
        <f t="shared" ca="1" si="271"/>
        <v>11.524237023822828</v>
      </c>
      <c r="M5186">
        <f t="shared" ca="1" si="271"/>
        <v>12.16033515040926</v>
      </c>
      <c r="N5186">
        <f t="shared" ca="1" si="271"/>
        <v>5.6817955886748877</v>
      </c>
      <c r="O5186">
        <f t="shared" ca="1" si="269"/>
        <v>3.4224663952686001</v>
      </c>
      <c r="P5186">
        <f t="shared" ca="1" si="270"/>
        <v>2</v>
      </c>
      <c r="Q5186" s="7">
        <v>43</v>
      </c>
      <c r="R5186" s="7">
        <v>1</v>
      </c>
    </row>
    <row r="5187" spans="1:18" x14ac:dyDescent="0.2">
      <c r="A5187" s="7">
        <v>7413</v>
      </c>
      <c r="B5187" s="7">
        <v>44</v>
      </c>
      <c r="C5187" s="8">
        <v>150.00874999999999</v>
      </c>
      <c r="D5187" s="8">
        <v>157.89155555555556</v>
      </c>
      <c r="E5187" s="8">
        <v>118.67632514569284</v>
      </c>
      <c r="F5187" s="7">
        <v>0</v>
      </c>
      <c r="J5187">
        <f t="shared" ca="1" si="271"/>
        <v>5.8673442199007155</v>
      </c>
      <c r="K5187">
        <f t="shared" ca="1" si="271"/>
        <v>2.4224663952686001</v>
      </c>
      <c r="L5187">
        <f t="shared" ca="1" si="271"/>
        <v>10.524237023822828</v>
      </c>
      <c r="M5187">
        <f t="shared" ca="1" si="271"/>
        <v>11.16033515040926</v>
      </c>
      <c r="N5187">
        <f t="shared" ca="1" si="271"/>
        <v>4.6817955886748877</v>
      </c>
      <c r="O5187">
        <f t="shared" ca="1" si="269"/>
        <v>2.4224663952686001</v>
      </c>
      <c r="P5187">
        <f t="shared" ca="1" si="270"/>
        <v>2</v>
      </c>
      <c r="Q5187" s="7">
        <v>44</v>
      </c>
      <c r="R5187" s="7">
        <v>0</v>
      </c>
    </row>
    <row r="5188" spans="1:18" x14ac:dyDescent="0.2">
      <c r="A5188" s="7">
        <v>7414</v>
      </c>
      <c r="B5188" s="7">
        <v>53</v>
      </c>
      <c r="C5188" s="8">
        <v>160.501</v>
      </c>
      <c r="D5188" s="8">
        <v>74.512222222222221</v>
      </c>
      <c r="E5188" s="8">
        <v>229.9981064750491</v>
      </c>
      <c r="F5188" s="7">
        <v>0</v>
      </c>
      <c r="J5188">
        <f t="shared" ca="1" si="271"/>
        <v>3.1326557800992845</v>
      </c>
      <c r="K5188">
        <f t="shared" ca="1" si="271"/>
        <v>6.5775336047313999</v>
      </c>
      <c r="L5188">
        <f t="shared" ca="1" si="271"/>
        <v>1.5242370238228276</v>
      </c>
      <c r="M5188">
        <f t="shared" ca="1" si="271"/>
        <v>2.1603351504092601</v>
      </c>
      <c r="N5188">
        <f t="shared" ca="1" si="271"/>
        <v>4.3182044113251123</v>
      </c>
      <c r="O5188">
        <f t="shared" ca="1" si="269"/>
        <v>1.5242370238228276</v>
      </c>
      <c r="P5188">
        <f t="shared" ca="1" si="270"/>
        <v>3</v>
      </c>
      <c r="Q5188" s="7">
        <v>53</v>
      </c>
      <c r="R5188" s="7">
        <v>0</v>
      </c>
    </row>
    <row r="5189" spans="1:18" x14ac:dyDescent="0.2">
      <c r="A5189" s="7">
        <v>7415</v>
      </c>
      <c r="B5189" s="7">
        <v>62</v>
      </c>
      <c r="C5189" s="8">
        <v>935.52625</v>
      </c>
      <c r="D5189" s="8">
        <v>775.71777777777777</v>
      </c>
      <c r="E5189" s="8">
        <v>842.82466623908294</v>
      </c>
      <c r="F5189" s="7">
        <v>1</v>
      </c>
      <c r="J5189">
        <f t="shared" ca="1" si="271"/>
        <v>12.132655780099284</v>
      </c>
      <c r="K5189">
        <f t="shared" ca="1" si="271"/>
        <v>15.5775336047314</v>
      </c>
      <c r="L5189">
        <f t="shared" ca="1" si="271"/>
        <v>7.4757629761771724</v>
      </c>
      <c r="M5189">
        <f t="shared" ca="1" si="271"/>
        <v>6.8396648495907399</v>
      </c>
      <c r="N5189">
        <f t="shared" ca="1" si="271"/>
        <v>13.318204411325112</v>
      </c>
      <c r="O5189">
        <f t="shared" ref="O5189:O5252" ca="1" si="272">+MIN(J5189:N5189)</f>
        <v>6.8396648495907399</v>
      </c>
      <c r="P5189">
        <f t="shared" ref="P5189:P5252" ca="1" si="273">+MATCH(O5189,J5189:N5189,0)</f>
        <v>4</v>
      </c>
      <c r="Q5189" s="7">
        <v>62</v>
      </c>
      <c r="R5189" s="7">
        <v>1</v>
      </c>
    </row>
    <row r="5190" spans="1:18" x14ac:dyDescent="0.2">
      <c r="A5190" s="7">
        <v>7418</v>
      </c>
      <c r="B5190" s="7">
        <v>40</v>
      </c>
      <c r="C5190" s="8">
        <v>393.44900000000001</v>
      </c>
      <c r="D5190" s="8">
        <v>276.19644444444447</v>
      </c>
      <c r="E5190" s="8">
        <v>366.85502740323375</v>
      </c>
      <c r="F5190" s="7">
        <v>0</v>
      </c>
      <c r="J5190">
        <f t="shared" ca="1" si="271"/>
        <v>9.8673442199007155</v>
      </c>
      <c r="K5190">
        <f t="shared" ca="1" si="271"/>
        <v>6.4224663952686001</v>
      </c>
      <c r="L5190">
        <f t="shared" ca="1" si="271"/>
        <v>14.524237023822828</v>
      </c>
      <c r="M5190">
        <f t="shared" ca="1" si="271"/>
        <v>15.16033515040926</v>
      </c>
      <c r="N5190">
        <f t="shared" ca="1" si="271"/>
        <v>8.6817955886748877</v>
      </c>
      <c r="O5190">
        <f t="shared" ca="1" si="272"/>
        <v>6.4224663952686001</v>
      </c>
      <c r="P5190">
        <f t="shared" ca="1" si="273"/>
        <v>2</v>
      </c>
      <c r="Q5190" s="7">
        <v>40</v>
      </c>
      <c r="R5190" s="7">
        <v>0</v>
      </c>
    </row>
    <row r="5191" spans="1:18" x14ac:dyDescent="0.2">
      <c r="A5191" s="7">
        <v>7420</v>
      </c>
      <c r="B5191" s="7">
        <v>30</v>
      </c>
      <c r="C5191" s="8">
        <v>577.64125000000001</v>
      </c>
      <c r="D5191" s="8">
        <v>766.38733333333334</v>
      </c>
      <c r="E5191" s="8">
        <v>375.88775637509713</v>
      </c>
      <c r="F5191" s="7">
        <v>1</v>
      </c>
      <c r="J5191">
        <f t="shared" ca="1" si="271"/>
        <v>19.867344219900716</v>
      </c>
      <c r="K5191">
        <f t="shared" ca="1" si="271"/>
        <v>16.4224663952686</v>
      </c>
      <c r="L5191">
        <f t="shared" ca="1" si="271"/>
        <v>24.524237023822828</v>
      </c>
      <c r="M5191">
        <f t="shared" ca="1" si="271"/>
        <v>25.16033515040926</v>
      </c>
      <c r="N5191">
        <f t="shared" ca="1" si="271"/>
        <v>18.681795588674888</v>
      </c>
      <c r="O5191">
        <f t="shared" ca="1" si="272"/>
        <v>16.4224663952686</v>
      </c>
      <c r="P5191">
        <f t="shared" ca="1" si="273"/>
        <v>2</v>
      </c>
      <c r="Q5191" s="7">
        <v>30</v>
      </c>
      <c r="R5191" s="7">
        <v>1</v>
      </c>
    </row>
    <row r="5192" spans="1:18" x14ac:dyDescent="0.2">
      <c r="A5192" s="7">
        <v>7422</v>
      </c>
      <c r="B5192" s="7">
        <v>40</v>
      </c>
      <c r="C5192" s="8">
        <v>1216.1089999999999</v>
      </c>
      <c r="D5192" s="8">
        <v>669.9906666666667</v>
      </c>
      <c r="E5192" s="8">
        <v>1138.3688274378203</v>
      </c>
      <c r="F5192" s="7">
        <v>1</v>
      </c>
      <c r="J5192">
        <f t="shared" ca="1" si="271"/>
        <v>9.8673442199007155</v>
      </c>
      <c r="K5192">
        <f t="shared" ca="1" si="271"/>
        <v>6.4224663952686001</v>
      </c>
      <c r="L5192">
        <f t="shared" ca="1" si="271"/>
        <v>14.524237023822828</v>
      </c>
      <c r="M5192">
        <f t="shared" ca="1" si="271"/>
        <v>15.16033515040926</v>
      </c>
      <c r="N5192">
        <f t="shared" ca="1" si="271"/>
        <v>8.6817955886748877</v>
      </c>
      <c r="O5192">
        <f t="shared" ca="1" si="272"/>
        <v>6.4224663952686001</v>
      </c>
      <c r="P5192">
        <f t="shared" ca="1" si="273"/>
        <v>2</v>
      </c>
      <c r="Q5192" s="7">
        <v>40</v>
      </c>
      <c r="R5192" s="7">
        <v>1</v>
      </c>
    </row>
    <row r="5193" spans="1:18" x14ac:dyDescent="0.2">
      <c r="A5193" s="7">
        <v>7423</v>
      </c>
      <c r="B5193" s="7">
        <v>32</v>
      </c>
      <c r="C5193" s="8">
        <v>251.93424999999999</v>
      </c>
      <c r="D5193" s="8">
        <v>124.38177777777778</v>
      </c>
      <c r="E5193" s="8">
        <v>336.78047544608779</v>
      </c>
      <c r="F5193" s="7">
        <v>0</v>
      </c>
      <c r="J5193">
        <f t="shared" ca="1" si="271"/>
        <v>17.867344219900716</v>
      </c>
      <c r="K5193">
        <f t="shared" ca="1" si="271"/>
        <v>14.4224663952686</v>
      </c>
      <c r="L5193">
        <f t="shared" ca="1" si="271"/>
        <v>22.524237023822828</v>
      </c>
      <c r="M5193">
        <f t="shared" ca="1" si="271"/>
        <v>23.16033515040926</v>
      </c>
      <c r="N5193">
        <f t="shared" ca="1" si="271"/>
        <v>16.681795588674888</v>
      </c>
      <c r="O5193">
        <f t="shared" ca="1" si="272"/>
        <v>14.4224663952686</v>
      </c>
      <c r="P5193">
        <f t="shared" ca="1" si="273"/>
        <v>2</v>
      </c>
      <c r="Q5193" s="7">
        <v>32</v>
      </c>
      <c r="R5193" s="7">
        <v>0</v>
      </c>
    </row>
    <row r="5194" spans="1:18" x14ac:dyDescent="0.2">
      <c r="A5194" s="7">
        <v>7424</v>
      </c>
      <c r="B5194" s="7">
        <v>32</v>
      </c>
      <c r="C5194" s="8">
        <v>106.56525000000001</v>
      </c>
      <c r="D5194" s="8">
        <v>93.947555555555553</v>
      </c>
      <c r="E5194" s="8">
        <v>59.918470834636103</v>
      </c>
      <c r="F5194" s="7">
        <v>0</v>
      </c>
      <c r="J5194">
        <f t="shared" ca="1" si="271"/>
        <v>17.867344219900716</v>
      </c>
      <c r="K5194">
        <f t="shared" ca="1" si="271"/>
        <v>14.4224663952686</v>
      </c>
      <c r="L5194">
        <f t="shared" ca="1" si="271"/>
        <v>22.524237023822828</v>
      </c>
      <c r="M5194">
        <f t="shared" ca="1" si="271"/>
        <v>23.16033515040926</v>
      </c>
      <c r="N5194">
        <f t="shared" ca="1" si="271"/>
        <v>16.681795588674888</v>
      </c>
      <c r="O5194">
        <f t="shared" ca="1" si="272"/>
        <v>14.4224663952686</v>
      </c>
      <c r="P5194">
        <f t="shared" ca="1" si="273"/>
        <v>2</v>
      </c>
      <c r="Q5194" s="7">
        <v>32</v>
      </c>
      <c r="R5194" s="7">
        <v>0</v>
      </c>
    </row>
    <row r="5195" spans="1:18" x14ac:dyDescent="0.2">
      <c r="A5195" s="7">
        <v>7425</v>
      </c>
      <c r="B5195" s="7">
        <v>31</v>
      </c>
      <c r="C5195" s="8">
        <v>747.89724999999999</v>
      </c>
      <c r="D5195" s="8">
        <v>712.65599999999995</v>
      </c>
      <c r="E5195" s="8">
        <v>580.65446318544912</v>
      </c>
      <c r="F5195" s="7">
        <v>1</v>
      </c>
      <c r="J5195">
        <f t="shared" ca="1" si="271"/>
        <v>18.867344219900716</v>
      </c>
      <c r="K5195">
        <f t="shared" ca="1" si="271"/>
        <v>15.4224663952686</v>
      </c>
      <c r="L5195">
        <f t="shared" ca="1" si="271"/>
        <v>23.524237023822828</v>
      </c>
      <c r="M5195">
        <f t="shared" ca="1" si="271"/>
        <v>24.16033515040926</v>
      </c>
      <c r="N5195">
        <f t="shared" ca="1" si="271"/>
        <v>17.681795588674888</v>
      </c>
      <c r="O5195">
        <f t="shared" ca="1" si="272"/>
        <v>15.4224663952686</v>
      </c>
      <c r="P5195">
        <f t="shared" ca="1" si="273"/>
        <v>2</v>
      </c>
      <c r="Q5195" s="7">
        <v>31</v>
      </c>
      <c r="R5195" s="7">
        <v>1</v>
      </c>
    </row>
    <row r="5196" spans="1:18" x14ac:dyDescent="0.2">
      <c r="A5196" s="7">
        <v>7426</v>
      </c>
      <c r="B5196" s="7">
        <v>27</v>
      </c>
      <c r="C5196" s="8">
        <v>842.78174999999999</v>
      </c>
      <c r="D5196" s="8">
        <v>985.31644444444441</v>
      </c>
      <c r="E5196" s="8">
        <v>422.70510021228847</v>
      </c>
      <c r="F5196" s="7">
        <v>1</v>
      </c>
      <c r="J5196">
        <f t="shared" ca="1" si="271"/>
        <v>22.867344219900716</v>
      </c>
      <c r="K5196">
        <f t="shared" ca="1" si="271"/>
        <v>19.4224663952686</v>
      </c>
      <c r="L5196">
        <f t="shared" ca="1" si="271"/>
        <v>27.524237023822828</v>
      </c>
      <c r="M5196">
        <f t="shared" ca="1" si="271"/>
        <v>28.16033515040926</v>
      </c>
      <c r="N5196">
        <f t="shared" ca="1" si="271"/>
        <v>21.681795588674888</v>
      </c>
      <c r="O5196">
        <f t="shared" ca="1" si="272"/>
        <v>19.4224663952686</v>
      </c>
      <c r="P5196">
        <f t="shared" ca="1" si="273"/>
        <v>2</v>
      </c>
      <c r="Q5196" s="7">
        <v>27</v>
      </c>
      <c r="R5196" s="7">
        <v>1</v>
      </c>
    </row>
    <row r="5197" spans="1:18" x14ac:dyDescent="0.2">
      <c r="A5197" s="7">
        <v>7427</v>
      </c>
      <c r="B5197" s="7">
        <v>42</v>
      </c>
      <c r="C5197" s="8">
        <v>399.49475000000001</v>
      </c>
      <c r="D5197" s="8">
        <v>470.96422222222225</v>
      </c>
      <c r="E5197" s="8">
        <v>241.67205612365777</v>
      </c>
      <c r="F5197" s="7">
        <v>0</v>
      </c>
      <c r="J5197">
        <f t="shared" ca="1" si="271"/>
        <v>7.8673442199007155</v>
      </c>
      <c r="K5197">
        <f t="shared" ca="1" si="271"/>
        <v>4.4224663952686001</v>
      </c>
      <c r="L5197">
        <f t="shared" ca="1" si="271"/>
        <v>12.524237023822828</v>
      </c>
      <c r="M5197">
        <f t="shared" ca="1" si="271"/>
        <v>13.16033515040926</v>
      </c>
      <c r="N5197">
        <f t="shared" ca="1" si="271"/>
        <v>6.6817955886748877</v>
      </c>
      <c r="O5197">
        <f t="shared" ca="1" si="272"/>
        <v>4.4224663952686001</v>
      </c>
      <c r="P5197">
        <f t="shared" ca="1" si="273"/>
        <v>2</v>
      </c>
      <c r="Q5197" s="7">
        <v>42</v>
      </c>
      <c r="R5197" s="7">
        <v>0</v>
      </c>
    </row>
    <row r="5198" spans="1:18" x14ac:dyDescent="0.2">
      <c r="A5198" s="7">
        <v>7428</v>
      </c>
      <c r="B5198" s="7">
        <v>21</v>
      </c>
      <c r="C5198" s="8">
        <v>1156.568</v>
      </c>
      <c r="D5198" s="8">
        <v>1324.1951111111111</v>
      </c>
      <c r="E5198" s="8">
        <v>553.87800546659912</v>
      </c>
      <c r="F5198" s="7">
        <v>0</v>
      </c>
      <c r="J5198">
        <f t="shared" ca="1" si="271"/>
        <v>28.867344219900716</v>
      </c>
      <c r="K5198">
        <f t="shared" ca="1" si="271"/>
        <v>25.4224663952686</v>
      </c>
      <c r="L5198">
        <f t="shared" ca="1" si="271"/>
        <v>33.524237023822828</v>
      </c>
      <c r="M5198">
        <f t="shared" ca="1" si="271"/>
        <v>34.16033515040926</v>
      </c>
      <c r="N5198">
        <f t="shared" ca="1" si="271"/>
        <v>27.681795588674888</v>
      </c>
      <c r="O5198">
        <f t="shared" ca="1" si="272"/>
        <v>25.4224663952686</v>
      </c>
      <c r="P5198">
        <f t="shared" ca="1" si="273"/>
        <v>2</v>
      </c>
      <c r="Q5198" s="7">
        <v>21</v>
      </c>
      <c r="R5198" s="7">
        <v>0</v>
      </c>
    </row>
    <row r="5199" spans="1:18" x14ac:dyDescent="0.2">
      <c r="A5199" s="7">
        <v>7429</v>
      </c>
      <c r="B5199" s="7">
        <v>38</v>
      </c>
      <c r="C5199" s="8">
        <v>937.48749999999995</v>
      </c>
      <c r="D5199" s="8">
        <v>1182.8873333333333</v>
      </c>
      <c r="E5199" s="8">
        <v>482.69086890058634</v>
      </c>
      <c r="F5199" s="7">
        <v>1</v>
      </c>
      <c r="J5199">
        <f t="shared" ca="1" si="271"/>
        <v>11.867344219900716</v>
      </c>
      <c r="K5199">
        <f t="shared" ca="1" si="271"/>
        <v>8.4224663952686001</v>
      </c>
      <c r="L5199">
        <f t="shared" ca="1" si="271"/>
        <v>16.524237023822828</v>
      </c>
      <c r="M5199">
        <f t="shared" ca="1" si="271"/>
        <v>17.16033515040926</v>
      </c>
      <c r="N5199">
        <f t="shared" ca="1" si="271"/>
        <v>10.681795588674888</v>
      </c>
      <c r="O5199">
        <f t="shared" ca="1" si="272"/>
        <v>8.4224663952686001</v>
      </c>
      <c r="P5199">
        <f t="shared" ca="1" si="273"/>
        <v>2</v>
      </c>
      <c r="Q5199" s="7">
        <v>38</v>
      </c>
      <c r="R5199" s="7">
        <v>1</v>
      </c>
    </row>
    <row r="5200" spans="1:18" x14ac:dyDescent="0.2">
      <c r="A5200" s="7">
        <v>7430</v>
      </c>
      <c r="B5200" s="7">
        <v>43</v>
      </c>
      <c r="C5200" s="8">
        <v>373.18824999999998</v>
      </c>
      <c r="D5200" s="8">
        <v>430.39400000000001</v>
      </c>
      <c r="E5200" s="8">
        <v>210.81432976871903</v>
      </c>
      <c r="F5200" s="7">
        <v>0</v>
      </c>
      <c r="J5200">
        <f t="shared" ca="1" si="271"/>
        <v>6.8673442199007155</v>
      </c>
      <c r="K5200">
        <f t="shared" ca="1" si="271"/>
        <v>3.4224663952686001</v>
      </c>
      <c r="L5200">
        <f t="shared" ca="1" si="271"/>
        <v>11.524237023822828</v>
      </c>
      <c r="M5200">
        <f t="shared" ca="1" si="271"/>
        <v>12.16033515040926</v>
      </c>
      <c r="N5200">
        <f t="shared" ca="1" si="271"/>
        <v>5.6817955886748877</v>
      </c>
      <c r="O5200">
        <f t="shared" ca="1" si="272"/>
        <v>3.4224663952686001</v>
      </c>
      <c r="P5200">
        <f t="shared" ca="1" si="273"/>
        <v>2</v>
      </c>
      <c r="Q5200" s="7">
        <v>43</v>
      </c>
      <c r="R5200" s="7">
        <v>0</v>
      </c>
    </row>
    <row r="5201" spans="1:18" x14ac:dyDescent="0.2">
      <c r="A5201" s="7">
        <v>7435</v>
      </c>
      <c r="B5201" s="7">
        <v>49</v>
      </c>
      <c r="C5201" s="8">
        <v>1147.8687500000001</v>
      </c>
      <c r="D5201" s="8">
        <v>1009.9113333333333</v>
      </c>
      <c r="E5201" s="8">
        <v>557.63975721394968</v>
      </c>
      <c r="F5201" s="7">
        <v>1</v>
      </c>
      <c r="J5201">
        <f t="shared" ca="1" si="271"/>
        <v>0.86734421990071553</v>
      </c>
      <c r="K5201">
        <f t="shared" ca="1" si="271"/>
        <v>2.5775336047313999</v>
      </c>
      <c r="L5201">
        <f t="shared" ca="1" si="271"/>
        <v>5.5242370238228276</v>
      </c>
      <c r="M5201">
        <f t="shared" ca="1" si="271"/>
        <v>6.1603351504092601</v>
      </c>
      <c r="N5201">
        <f t="shared" ca="1" si="271"/>
        <v>0.31820441132511235</v>
      </c>
      <c r="O5201">
        <f t="shared" ca="1" si="272"/>
        <v>0.31820441132511235</v>
      </c>
      <c r="P5201">
        <f t="shared" ca="1" si="273"/>
        <v>5</v>
      </c>
      <c r="Q5201" s="7">
        <v>49</v>
      </c>
      <c r="R5201" s="7">
        <v>1</v>
      </c>
    </row>
    <row r="5202" spans="1:18" x14ac:dyDescent="0.2">
      <c r="A5202" s="7">
        <v>7436</v>
      </c>
      <c r="B5202" s="7">
        <v>26</v>
      </c>
      <c r="C5202" s="8">
        <v>512.57849999999996</v>
      </c>
      <c r="D5202" s="8">
        <v>607.78133333333335</v>
      </c>
      <c r="E5202" s="8">
        <v>232.34866544182884</v>
      </c>
      <c r="F5202" s="7">
        <v>0</v>
      </c>
      <c r="J5202">
        <f t="shared" ca="1" si="271"/>
        <v>23.867344219900716</v>
      </c>
      <c r="K5202">
        <f t="shared" ca="1" si="271"/>
        <v>20.4224663952686</v>
      </c>
      <c r="L5202">
        <f t="shared" ca="1" si="271"/>
        <v>28.524237023822828</v>
      </c>
      <c r="M5202">
        <f t="shared" ca="1" si="271"/>
        <v>29.16033515040926</v>
      </c>
      <c r="N5202">
        <f t="shared" ca="1" si="271"/>
        <v>22.681795588674888</v>
      </c>
      <c r="O5202">
        <f t="shared" ca="1" si="272"/>
        <v>20.4224663952686</v>
      </c>
      <c r="P5202">
        <f t="shared" ca="1" si="273"/>
        <v>2</v>
      </c>
      <c r="Q5202" s="7">
        <v>26</v>
      </c>
      <c r="R5202" s="7">
        <v>0</v>
      </c>
    </row>
    <row r="5203" spans="1:18" x14ac:dyDescent="0.2">
      <c r="A5203" s="7">
        <v>7437</v>
      </c>
      <c r="B5203" s="7">
        <v>33</v>
      </c>
      <c r="C5203" s="8">
        <v>1228.7055</v>
      </c>
      <c r="D5203" s="8">
        <v>1001.9395555555556</v>
      </c>
      <c r="E5203" s="8">
        <v>1167.4907503073641</v>
      </c>
      <c r="F5203" s="7">
        <v>1</v>
      </c>
      <c r="J5203">
        <f t="shared" ca="1" si="271"/>
        <v>16.867344219900716</v>
      </c>
      <c r="K5203">
        <f t="shared" ca="1" si="271"/>
        <v>13.4224663952686</v>
      </c>
      <c r="L5203">
        <f t="shared" ca="1" si="271"/>
        <v>21.524237023822828</v>
      </c>
      <c r="M5203">
        <f t="shared" ca="1" si="271"/>
        <v>22.16033515040926</v>
      </c>
      <c r="N5203">
        <f t="shared" ca="1" si="271"/>
        <v>15.681795588674888</v>
      </c>
      <c r="O5203">
        <f t="shared" ca="1" si="272"/>
        <v>13.4224663952686</v>
      </c>
      <c r="P5203">
        <f t="shared" ca="1" si="273"/>
        <v>2</v>
      </c>
      <c r="Q5203" s="7">
        <v>33</v>
      </c>
      <c r="R5203" s="7">
        <v>1</v>
      </c>
    </row>
    <row r="5204" spans="1:18" x14ac:dyDescent="0.2">
      <c r="A5204" s="7">
        <v>7438</v>
      </c>
      <c r="B5204" s="7">
        <v>32</v>
      </c>
      <c r="C5204" s="8">
        <v>330.83674999999999</v>
      </c>
      <c r="D5204" s="8">
        <v>329.60755555555556</v>
      </c>
      <c r="E5204" s="8">
        <v>229.57448449371273</v>
      </c>
      <c r="F5204" s="7">
        <v>0</v>
      </c>
      <c r="J5204">
        <f t="shared" ca="1" si="271"/>
        <v>17.867344219900716</v>
      </c>
      <c r="K5204">
        <f t="shared" ca="1" si="271"/>
        <v>14.4224663952686</v>
      </c>
      <c r="L5204">
        <f t="shared" ca="1" si="271"/>
        <v>22.524237023822828</v>
      </c>
      <c r="M5204">
        <f t="shared" ca="1" si="271"/>
        <v>23.16033515040926</v>
      </c>
      <c r="N5204">
        <f t="shared" ca="1" si="271"/>
        <v>16.681795588674888</v>
      </c>
      <c r="O5204">
        <f t="shared" ca="1" si="272"/>
        <v>14.4224663952686</v>
      </c>
      <c r="P5204">
        <f t="shared" ca="1" si="273"/>
        <v>2</v>
      </c>
      <c r="Q5204" s="7">
        <v>32</v>
      </c>
      <c r="R5204" s="7">
        <v>0</v>
      </c>
    </row>
    <row r="5205" spans="1:18" x14ac:dyDescent="0.2">
      <c r="A5205" s="7">
        <v>7439</v>
      </c>
      <c r="B5205" s="7">
        <v>37</v>
      </c>
      <c r="C5205" s="8">
        <v>355.93725000000001</v>
      </c>
      <c r="D5205" s="8">
        <v>217.22533333333334</v>
      </c>
      <c r="E5205" s="8">
        <v>378.46061319183218</v>
      </c>
      <c r="F5205" s="7">
        <v>1</v>
      </c>
      <c r="J5205">
        <f t="shared" ca="1" si="271"/>
        <v>12.867344219900716</v>
      </c>
      <c r="K5205">
        <f t="shared" ca="1" si="271"/>
        <v>9.4224663952686001</v>
      </c>
      <c r="L5205">
        <f t="shared" ca="1" si="271"/>
        <v>17.524237023822828</v>
      </c>
      <c r="M5205">
        <f t="shared" ca="1" si="271"/>
        <v>18.16033515040926</v>
      </c>
      <c r="N5205">
        <f t="shared" ca="1" si="271"/>
        <v>11.681795588674888</v>
      </c>
      <c r="O5205">
        <f t="shared" ca="1" si="272"/>
        <v>9.4224663952686001</v>
      </c>
      <c r="P5205">
        <f t="shared" ca="1" si="273"/>
        <v>2</v>
      </c>
      <c r="Q5205" s="7">
        <v>37</v>
      </c>
      <c r="R5205" s="7">
        <v>1</v>
      </c>
    </row>
    <row r="5206" spans="1:18" x14ac:dyDescent="0.2">
      <c r="A5206" s="7">
        <v>7441</v>
      </c>
      <c r="B5206" s="7">
        <v>29</v>
      </c>
      <c r="C5206" s="8">
        <v>1493.191</v>
      </c>
      <c r="D5206" s="8">
        <v>1939.5566666666666</v>
      </c>
      <c r="E5206" s="8">
        <v>485.08205100088588</v>
      </c>
      <c r="F5206" s="7">
        <v>0</v>
      </c>
      <c r="J5206">
        <f t="shared" ca="1" si="271"/>
        <v>20.867344219900716</v>
      </c>
      <c r="K5206">
        <f t="shared" ca="1" si="271"/>
        <v>17.4224663952686</v>
      </c>
      <c r="L5206">
        <f t="shared" ca="1" si="271"/>
        <v>25.524237023822828</v>
      </c>
      <c r="M5206">
        <f t="shared" ca="1" si="271"/>
        <v>26.16033515040926</v>
      </c>
      <c r="N5206">
        <f t="shared" ca="1" si="271"/>
        <v>19.681795588674888</v>
      </c>
      <c r="O5206">
        <f t="shared" ca="1" si="272"/>
        <v>17.4224663952686</v>
      </c>
      <c r="P5206">
        <f t="shared" ca="1" si="273"/>
        <v>2</v>
      </c>
      <c r="Q5206" s="7">
        <v>29</v>
      </c>
      <c r="R5206" s="7">
        <v>0</v>
      </c>
    </row>
    <row r="5207" spans="1:18" x14ac:dyDescent="0.2">
      <c r="A5207" s="7">
        <v>7442</v>
      </c>
      <c r="B5207" s="7">
        <v>37</v>
      </c>
      <c r="C5207" s="8">
        <v>1179.99</v>
      </c>
      <c r="D5207" s="8">
        <v>544.93155555555552</v>
      </c>
      <c r="E5207" s="8">
        <v>1570.9142438520871</v>
      </c>
      <c r="F5207" s="7">
        <v>1</v>
      </c>
      <c r="J5207">
        <f t="shared" ca="1" si="271"/>
        <v>12.867344219900716</v>
      </c>
      <c r="K5207">
        <f t="shared" ca="1" si="271"/>
        <v>9.4224663952686001</v>
      </c>
      <c r="L5207">
        <f t="shared" ca="1" si="271"/>
        <v>17.524237023822828</v>
      </c>
      <c r="M5207">
        <f t="shared" ca="1" si="271"/>
        <v>18.16033515040926</v>
      </c>
      <c r="N5207">
        <f t="shared" ca="1" si="271"/>
        <v>11.681795588674888</v>
      </c>
      <c r="O5207">
        <f t="shared" ca="1" si="272"/>
        <v>9.4224663952686001</v>
      </c>
      <c r="P5207">
        <f t="shared" ca="1" si="273"/>
        <v>2</v>
      </c>
      <c r="Q5207" s="7">
        <v>37</v>
      </c>
      <c r="R5207" s="7">
        <v>1</v>
      </c>
    </row>
    <row r="5208" spans="1:18" x14ac:dyDescent="0.2">
      <c r="A5208" s="7">
        <v>7443</v>
      </c>
      <c r="B5208" s="7">
        <v>43</v>
      </c>
      <c r="C5208" s="8">
        <v>834.73050000000001</v>
      </c>
      <c r="D5208" s="8">
        <v>1030.3588888888889</v>
      </c>
      <c r="E5208" s="8">
        <v>432.09079720284615</v>
      </c>
      <c r="F5208" s="7">
        <v>1</v>
      </c>
      <c r="J5208">
        <f t="shared" ca="1" si="271"/>
        <v>6.8673442199007155</v>
      </c>
      <c r="K5208">
        <f t="shared" ca="1" si="271"/>
        <v>3.4224663952686001</v>
      </c>
      <c r="L5208">
        <f t="shared" ca="1" si="271"/>
        <v>11.524237023822828</v>
      </c>
      <c r="M5208">
        <f t="shared" ca="1" si="271"/>
        <v>12.16033515040926</v>
      </c>
      <c r="N5208">
        <f t="shared" ca="1" si="271"/>
        <v>5.6817955886748877</v>
      </c>
      <c r="O5208">
        <f t="shared" ca="1" si="272"/>
        <v>3.4224663952686001</v>
      </c>
      <c r="P5208">
        <f t="shared" ca="1" si="273"/>
        <v>2</v>
      </c>
      <c r="Q5208" s="7">
        <v>43</v>
      </c>
      <c r="R5208" s="7">
        <v>1</v>
      </c>
    </row>
    <row r="5209" spans="1:18" x14ac:dyDescent="0.2">
      <c r="A5209" s="7">
        <v>7445</v>
      </c>
      <c r="B5209" s="7">
        <v>27</v>
      </c>
      <c r="C5209" s="8">
        <v>21.671749999999999</v>
      </c>
      <c r="D5209" s="8">
        <v>9.7446666666666673</v>
      </c>
      <c r="E5209" s="8">
        <v>37.627285971923612</v>
      </c>
      <c r="F5209" s="7">
        <v>0</v>
      </c>
      <c r="J5209">
        <f t="shared" ca="1" si="271"/>
        <v>22.867344219900716</v>
      </c>
      <c r="K5209">
        <f t="shared" ca="1" si="271"/>
        <v>19.4224663952686</v>
      </c>
      <c r="L5209">
        <f t="shared" ca="1" si="271"/>
        <v>27.524237023822828</v>
      </c>
      <c r="M5209">
        <f t="shared" ca="1" si="271"/>
        <v>28.16033515040926</v>
      </c>
      <c r="N5209">
        <f t="shared" ca="1" si="271"/>
        <v>21.681795588674888</v>
      </c>
      <c r="O5209">
        <f t="shared" ca="1" si="272"/>
        <v>19.4224663952686</v>
      </c>
      <c r="P5209">
        <f t="shared" ca="1" si="273"/>
        <v>2</v>
      </c>
      <c r="Q5209" s="7">
        <v>27</v>
      </c>
      <c r="R5209" s="7">
        <v>0</v>
      </c>
    </row>
    <row r="5210" spans="1:18" x14ac:dyDescent="0.2">
      <c r="A5210" s="7">
        <v>7446</v>
      </c>
      <c r="B5210" s="7">
        <v>53</v>
      </c>
      <c r="C5210" s="8">
        <v>1342.9762499999999</v>
      </c>
      <c r="D5210" s="8">
        <v>1181.5977777777778</v>
      </c>
      <c r="E5210" s="8">
        <v>1401.2549035944135</v>
      </c>
      <c r="F5210" s="7">
        <v>1</v>
      </c>
      <c r="J5210">
        <f t="shared" ca="1" si="271"/>
        <v>3.1326557800992845</v>
      </c>
      <c r="K5210">
        <f t="shared" ca="1" si="271"/>
        <v>6.5775336047313999</v>
      </c>
      <c r="L5210">
        <f t="shared" ca="1" si="271"/>
        <v>1.5242370238228276</v>
      </c>
      <c r="M5210">
        <f t="shared" ca="1" si="271"/>
        <v>2.1603351504092601</v>
      </c>
      <c r="N5210">
        <f t="shared" ca="1" si="271"/>
        <v>4.3182044113251123</v>
      </c>
      <c r="O5210">
        <f t="shared" ca="1" si="272"/>
        <v>1.5242370238228276</v>
      </c>
      <c r="P5210">
        <f t="shared" ca="1" si="273"/>
        <v>3</v>
      </c>
      <c r="Q5210" s="7">
        <v>53</v>
      </c>
      <c r="R5210" s="7">
        <v>1</v>
      </c>
    </row>
    <row r="5211" spans="1:18" x14ac:dyDescent="0.2">
      <c r="A5211" s="7">
        <v>7447</v>
      </c>
      <c r="B5211" s="7">
        <v>31</v>
      </c>
      <c r="C5211" s="8">
        <v>374.33800000000002</v>
      </c>
      <c r="D5211" s="8">
        <v>312.6442222222222</v>
      </c>
      <c r="E5211" s="8">
        <v>417.76593491873456</v>
      </c>
      <c r="F5211" s="7">
        <v>1</v>
      </c>
      <c r="J5211">
        <f t="shared" ca="1" si="271"/>
        <v>18.867344219900716</v>
      </c>
      <c r="K5211">
        <f t="shared" ca="1" si="271"/>
        <v>15.4224663952686</v>
      </c>
      <c r="L5211">
        <f t="shared" ca="1" si="271"/>
        <v>23.524237023822828</v>
      </c>
      <c r="M5211">
        <f t="shared" ca="1" si="271"/>
        <v>24.16033515040926</v>
      </c>
      <c r="N5211">
        <f t="shared" ca="1" si="271"/>
        <v>17.681795588674888</v>
      </c>
      <c r="O5211">
        <f t="shared" ca="1" si="272"/>
        <v>15.4224663952686</v>
      </c>
      <c r="P5211">
        <f t="shared" ca="1" si="273"/>
        <v>2</v>
      </c>
      <c r="Q5211" s="7">
        <v>31</v>
      </c>
      <c r="R5211" s="7">
        <v>1</v>
      </c>
    </row>
    <row r="5212" spans="1:18" x14ac:dyDescent="0.2">
      <c r="A5212" s="7">
        <v>7449</v>
      </c>
      <c r="B5212" s="7">
        <v>42</v>
      </c>
      <c r="C5212" s="8">
        <v>981.779</v>
      </c>
      <c r="D5212" s="8">
        <v>492.93444444444447</v>
      </c>
      <c r="E5212" s="8">
        <v>938.15558333747299</v>
      </c>
      <c r="F5212" s="7">
        <v>1</v>
      </c>
      <c r="J5212">
        <f t="shared" ca="1" si="271"/>
        <v>7.8673442199007155</v>
      </c>
      <c r="K5212">
        <f t="shared" ca="1" si="271"/>
        <v>4.4224663952686001</v>
      </c>
      <c r="L5212">
        <f t="shared" ca="1" si="271"/>
        <v>12.524237023822828</v>
      </c>
      <c r="M5212">
        <f t="shared" ca="1" si="271"/>
        <v>13.16033515040926</v>
      </c>
      <c r="N5212">
        <f t="shared" ca="1" si="271"/>
        <v>6.6817955886748877</v>
      </c>
      <c r="O5212">
        <f t="shared" ca="1" si="272"/>
        <v>4.4224663952686001</v>
      </c>
      <c r="P5212">
        <f t="shared" ca="1" si="273"/>
        <v>2</v>
      </c>
      <c r="Q5212" s="7">
        <v>42</v>
      </c>
      <c r="R5212" s="7">
        <v>1</v>
      </c>
    </row>
    <row r="5213" spans="1:18" x14ac:dyDescent="0.2">
      <c r="A5213" s="7">
        <v>7452</v>
      </c>
      <c r="B5213" s="7">
        <v>61</v>
      </c>
      <c r="C5213" s="8">
        <v>489.58125000000001</v>
      </c>
      <c r="D5213" s="8">
        <v>548.81466666666665</v>
      </c>
      <c r="E5213" s="8">
        <v>310.95943344480395</v>
      </c>
      <c r="F5213" s="7">
        <v>0</v>
      </c>
      <c r="J5213">
        <f t="shared" ca="1" si="271"/>
        <v>11.132655780099284</v>
      </c>
      <c r="K5213">
        <f t="shared" ca="1" si="271"/>
        <v>14.5775336047314</v>
      </c>
      <c r="L5213">
        <f t="shared" ca="1" si="271"/>
        <v>6.4757629761771724</v>
      </c>
      <c r="M5213">
        <f t="shared" ca="1" si="271"/>
        <v>5.8396648495907399</v>
      </c>
      <c r="N5213">
        <f t="shared" ca="1" si="271"/>
        <v>12.318204411325112</v>
      </c>
      <c r="O5213">
        <f t="shared" ca="1" si="272"/>
        <v>5.8396648495907399</v>
      </c>
      <c r="P5213">
        <f t="shared" ca="1" si="273"/>
        <v>4</v>
      </c>
      <c r="Q5213" s="7">
        <v>61</v>
      </c>
      <c r="R5213" s="7">
        <v>0</v>
      </c>
    </row>
    <row r="5214" spans="1:18" x14ac:dyDescent="0.2">
      <c r="A5214" s="7">
        <v>7453</v>
      </c>
      <c r="B5214" s="7">
        <v>30</v>
      </c>
      <c r="C5214" s="8">
        <v>560.13475000000005</v>
      </c>
      <c r="D5214" s="8">
        <v>563.91200000000003</v>
      </c>
      <c r="E5214" s="8">
        <v>350.10204456060904</v>
      </c>
      <c r="F5214" s="7">
        <v>0</v>
      </c>
      <c r="J5214">
        <f t="shared" ca="1" si="271"/>
        <v>19.867344219900716</v>
      </c>
      <c r="K5214">
        <f t="shared" ca="1" si="271"/>
        <v>16.4224663952686</v>
      </c>
      <c r="L5214">
        <f t="shared" ca="1" si="271"/>
        <v>24.524237023822828</v>
      </c>
      <c r="M5214">
        <f t="shared" ca="1" si="271"/>
        <v>25.16033515040926</v>
      </c>
      <c r="N5214">
        <f t="shared" ca="1" si="271"/>
        <v>18.681795588674888</v>
      </c>
      <c r="O5214">
        <f t="shared" ca="1" si="272"/>
        <v>16.4224663952686</v>
      </c>
      <c r="P5214">
        <f t="shared" ca="1" si="273"/>
        <v>2</v>
      </c>
      <c r="Q5214" s="7">
        <v>30</v>
      </c>
      <c r="R5214" s="7">
        <v>0</v>
      </c>
    </row>
    <row r="5215" spans="1:18" x14ac:dyDescent="0.2">
      <c r="A5215" s="7">
        <v>7454</v>
      </c>
      <c r="B5215" s="7">
        <v>42</v>
      </c>
      <c r="C5215" s="8">
        <v>719.47050000000002</v>
      </c>
      <c r="D5215" s="8">
        <v>336.76799999999997</v>
      </c>
      <c r="E5215" s="8">
        <v>593.25411072992176</v>
      </c>
      <c r="F5215" s="7">
        <v>0</v>
      </c>
      <c r="J5215">
        <f t="shared" ca="1" si="271"/>
        <v>7.8673442199007155</v>
      </c>
      <c r="K5215">
        <f t="shared" ca="1" si="271"/>
        <v>4.4224663952686001</v>
      </c>
      <c r="L5215">
        <f t="shared" ca="1" si="271"/>
        <v>12.524237023822828</v>
      </c>
      <c r="M5215">
        <f t="shared" ca="1" si="271"/>
        <v>13.16033515040926</v>
      </c>
      <c r="N5215">
        <f t="shared" ca="1" si="271"/>
        <v>6.6817955886748877</v>
      </c>
      <c r="O5215">
        <f t="shared" ca="1" si="272"/>
        <v>4.4224663952686001</v>
      </c>
      <c r="P5215">
        <f t="shared" ca="1" si="273"/>
        <v>2</v>
      </c>
      <c r="Q5215" s="7">
        <v>42</v>
      </c>
      <c r="R5215" s="7">
        <v>0</v>
      </c>
    </row>
    <row r="5216" spans="1:18" x14ac:dyDescent="0.2">
      <c r="A5216" s="7">
        <v>7461</v>
      </c>
      <c r="B5216" s="7">
        <v>46</v>
      </c>
      <c r="C5216" s="8">
        <v>278.59100000000001</v>
      </c>
      <c r="D5216" s="8">
        <v>158.95355555555557</v>
      </c>
      <c r="E5216" s="8">
        <v>298.09245719878538</v>
      </c>
      <c r="F5216" s="7">
        <v>0</v>
      </c>
      <c r="J5216">
        <f t="shared" ca="1" si="271"/>
        <v>3.8673442199007155</v>
      </c>
      <c r="K5216">
        <f t="shared" ca="1" si="271"/>
        <v>0.42246639526860008</v>
      </c>
      <c r="L5216">
        <f t="shared" ca="1" si="271"/>
        <v>8.5242370238228276</v>
      </c>
      <c r="M5216">
        <f t="shared" ca="1" si="271"/>
        <v>9.1603351504092601</v>
      </c>
      <c r="N5216">
        <f t="shared" ca="1" si="271"/>
        <v>2.6817955886748877</v>
      </c>
      <c r="O5216">
        <f t="shared" ca="1" si="272"/>
        <v>0.42246639526860008</v>
      </c>
      <c r="P5216">
        <f t="shared" ca="1" si="273"/>
        <v>2</v>
      </c>
      <c r="Q5216" s="7">
        <v>46</v>
      </c>
      <c r="R5216" s="7">
        <v>0</v>
      </c>
    </row>
    <row r="5217" spans="1:18" x14ac:dyDescent="0.2">
      <c r="A5217" s="7">
        <v>7462</v>
      </c>
      <c r="B5217" s="7">
        <v>37</v>
      </c>
      <c r="C5217" s="8">
        <v>136.541</v>
      </c>
      <c r="D5217" s="8">
        <v>116.54777777777778</v>
      </c>
      <c r="E5217" s="8">
        <v>61.382337039313228</v>
      </c>
      <c r="F5217" s="7">
        <v>0</v>
      </c>
      <c r="J5217">
        <f t="shared" ca="1" si="271"/>
        <v>12.867344219900716</v>
      </c>
      <c r="K5217">
        <f t="shared" ca="1" si="271"/>
        <v>9.4224663952686001</v>
      </c>
      <c r="L5217">
        <f t="shared" ca="1" si="271"/>
        <v>17.524237023822828</v>
      </c>
      <c r="M5217">
        <f t="shared" ca="1" si="271"/>
        <v>18.16033515040926</v>
      </c>
      <c r="N5217">
        <f t="shared" ca="1" si="271"/>
        <v>11.681795588674888</v>
      </c>
      <c r="O5217">
        <f t="shared" ca="1" si="272"/>
        <v>9.4224663952686001</v>
      </c>
      <c r="P5217">
        <f t="shared" ca="1" si="273"/>
        <v>2</v>
      </c>
      <c r="Q5217" s="7">
        <v>37</v>
      </c>
      <c r="R5217" s="7">
        <v>0</v>
      </c>
    </row>
    <row r="5218" spans="1:18" x14ac:dyDescent="0.2">
      <c r="A5218" s="7">
        <v>7463</v>
      </c>
      <c r="B5218" s="7">
        <v>47</v>
      </c>
      <c r="C5218" s="8">
        <v>14.651999999999999</v>
      </c>
      <c r="D5218" s="8">
        <v>15.534666666666666</v>
      </c>
      <c r="E5218" s="8">
        <v>8.9622195810988607</v>
      </c>
      <c r="F5218" s="7">
        <v>0</v>
      </c>
      <c r="J5218">
        <f t="shared" ca="1" si="271"/>
        <v>2.8673442199007155</v>
      </c>
      <c r="K5218">
        <f t="shared" ca="1" si="271"/>
        <v>0.57753360473139992</v>
      </c>
      <c r="L5218">
        <f t="shared" ca="1" si="271"/>
        <v>7.5242370238228276</v>
      </c>
      <c r="M5218">
        <f t="shared" ca="1" si="271"/>
        <v>8.1603351504092601</v>
      </c>
      <c r="N5218">
        <f t="shared" ca="1" si="271"/>
        <v>1.6817955886748877</v>
      </c>
      <c r="O5218">
        <f t="shared" ca="1" si="272"/>
        <v>0.57753360473139992</v>
      </c>
      <c r="P5218">
        <f t="shared" ca="1" si="273"/>
        <v>2</v>
      </c>
      <c r="Q5218" s="7">
        <v>47</v>
      </c>
      <c r="R5218" s="7">
        <v>0</v>
      </c>
    </row>
    <row r="5219" spans="1:18" x14ac:dyDescent="0.2">
      <c r="A5219" s="7">
        <v>7464</v>
      </c>
      <c r="B5219" s="7">
        <v>37</v>
      </c>
      <c r="C5219" s="8">
        <v>888.17525000000001</v>
      </c>
      <c r="D5219" s="8">
        <v>942.80466666666666</v>
      </c>
      <c r="E5219" s="8">
        <v>310.58536593586194</v>
      </c>
      <c r="F5219" s="7">
        <v>1</v>
      </c>
      <c r="J5219">
        <f t="shared" ref="J5219:N5269" ca="1" si="274">+ABS(J$3-$Q5219)</f>
        <v>12.867344219900716</v>
      </c>
      <c r="K5219">
        <f t="shared" ca="1" si="274"/>
        <v>9.4224663952686001</v>
      </c>
      <c r="L5219">
        <f t="shared" ca="1" si="274"/>
        <v>17.524237023822828</v>
      </c>
      <c r="M5219">
        <f t="shared" ca="1" si="274"/>
        <v>18.16033515040926</v>
      </c>
      <c r="N5219">
        <f t="shared" ca="1" si="274"/>
        <v>11.681795588674888</v>
      </c>
      <c r="O5219">
        <f t="shared" ca="1" si="272"/>
        <v>9.4224663952686001</v>
      </c>
      <c r="P5219">
        <f t="shared" ca="1" si="273"/>
        <v>2</v>
      </c>
      <c r="Q5219" s="7">
        <v>37</v>
      </c>
      <c r="R5219" s="7">
        <v>1</v>
      </c>
    </row>
    <row r="5220" spans="1:18" x14ac:dyDescent="0.2">
      <c r="A5220" s="7">
        <v>7466</v>
      </c>
      <c r="B5220" s="7">
        <v>37</v>
      </c>
      <c r="C5220" s="8">
        <v>108.48875</v>
      </c>
      <c r="D5220" s="8">
        <v>93.846888888888884</v>
      </c>
      <c r="E5220" s="8">
        <v>73.150158489333123</v>
      </c>
      <c r="F5220" s="7">
        <v>0</v>
      </c>
      <c r="J5220">
        <f t="shared" ca="1" si="274"/>
        <v>12.867344219900716</v>
      </c>
      <c r="K5220">
        <f t="shared" ca="1" si="274"/>
        <v>9.4224663952686001</v>
      </c>
      <c r="L5220">
        <f t="shared" ca="1" si="274"/>
        <v>17.524237023822828</v>
      </c>
      <c r="M5220">
        <f t="shared" ca="1" si="274"/>
        <v>18.16033515040926</v>
      </c>
      <c r="N5220">
        <f t="shared" ca="1" si="274"/>
        <v>11.681795588674888</v>
      </c>
      <c r="O5220">
        <f t="shared" ca="1" si="272"/>
        <v>9.4224663952686001</v>
      </c>
      <c r="P5220">
        <f t="shared" ca="1" si="273"/>
        <v>2</v>
      </c>
      <c r="Q5220" s="7">
        <v>37</v>
      </c>
      <c r="R5220" s="7">
        <v>0</v>
      </c>
    </row>
    <row r="5221" spans="1:18" x14ac:dyDescent="0.2">
      <c r="A5221" s="7">
        <v>7468</v>
      </c>
      <c r="B5221" s="7">
        <v>46</v>
      </c>
      <c r="C5221" s="8">
        <v>211.77850000000001</v>
      </c>
      <c r="D5221" s="8">
        <v>130.59133333333332</v>
      </c>
      <c r="E5221" s="8">
        <v>177.3072829848505</v>
      </c>
      <c r="F5221" s="7">
        <v>0</v>
      </c>
      <c r="J5221">
        <f t="shared" ca="1" si="274"/>
        <v>3.8673442199007155</v>
      </c>
      <c r="K5221">
        <f t="shared" ca="1" si="274"/>
        <v>0.42246639526860008</v>
      </c>
      <c r="L5221">
        <f t="shared" ca="1" si="274"/>
        <v>8.5242370238228276</v>
      </c>
      <c r="M5221">
        <f t="shared" ca="1" si="274"/>
        <v>9.1603351504092601</v>
      </c>
      <c r="N5221">
        <f t="shared" ca="1" si="274"/>
        <v>2.6817955886748877</v>
      </c>
      <c r="O5221">
        <f t="shared" ca="1" si="272"/>
        <v>0.42246639526860008</v>
      </c>
      <c r="P5221">
        <f t="shared" ca="1" si="273"/>
        <v>2</v>
      </c>
      <c r="Q5221" s="7">
        <v>46</v>
      </c>
      <c r="R5221" s="7">
        <v>0</v>
      </c>
    </row>
    <row r="5222" spans="1:18" x14ac:dyDescent="0.2">
      <c r="A5222" s="7">
        <v>7469</v>
      </c>
      <c r="B5222" s="7">
        <v>25</v>
      </c>
      <c r="C5222" s="8">
        <v>1028.7972500000001</v>
      </c>
      <c r="D5222" s="8">
        <v>613.95133333333331</v>
      </c>
      <c r="E5222" s="8">
        <v>1065.1751601197461</v>
      </c>
      <c r="F5222" s="7">
        <v>1</v>
      </c>
      <c r="J5222">
        <f t="shared" ca="1" si="274"/>
        <v>24.867344219900716</v>
      </c>
      <c r="K5222">
        <f t="shared" ca="1" si="274"/>
        <v>21.4224663952686</v>
      </c>
      <c r="L5222">
        <f t="shared" ca="1" si="274"/>
        <v>29.524237023822828</v>
      </c>
      <c r="M5222">
        <f t="shared" ca="1" si="274"/>
        <v>30.16033515040926</v>
      </c>
      <c r="N5222">
        <f t="shared" ca="1" si="274"/>
        <v>23.681795588674888</v>
      </c>
      <c r="O5222">
        <f t="shared" ca="1" si="272"/>
        <v>21.4224663952686</v>
      </c>
      <c r="P5222">
        <f t="shared" ca="1" si="273"/>
        <v>2</v>
      </c>
      <c r="Q5222" s="7">
        <v>25</v>
      </c>
      <c r="R5222" s="7">
        <v>1</v>
      </c>
    </row>
    <row r="5223" spans="1:18" x14ac:dyDescent="0.2">
      <c r="A5223" s="7">
        <v>7470</v>
      </c>
      <c r="B5223" s="7">
        <v>47</v>
      </c>
      <c r="C5223" s="8">
        <v>575.96199999999999</v>
      </c>
      <c r="D5223" s="8">
        <v>575.72466666666662</v>
      </c>
      <c r="E5223" s="8">
        <v>260.45676125298388</v>
      </c>
      <c r="F5223" s="7">
        <v>0</v>
      </c>
      <c r="J5223">
        <f t="shared" ca="1" si="274"/>
        <v>2.8673442199007155</v>
      </c>
      <c r="K5223">
        <f t="shared" ca="1" si="274"/>
        <v>0.57753360473139992</v>
      </c>
      <c r="L5223">
        <f t="shared" ca="1" si="274"/>
        <v>7.5242370238228276</v>
      </c>
      <c r="M5223">
        <f t="shared" ca="1" si="274"/>
        <v>8.1603351504092601</v>
      </c>
      <c r="N5223">
        <f t="shared" ca="1" si="274"/>
        <v>1.6817955886748877</v>
      </c>
      <c r="O5223">
        <f t="shared" ca="1" si="272"/>
        <v>0.57753360473139992</v>
      </c>
      <c r="P5223">
        <f t="shared" ca="1" si="273"/>
        <v>2</v>
      </c>
      <c r="Q5223" s="7">
        <v>47</v>
      </c>
      <c r="R5223" s="7">
        <v>0</v>
      </c>
    </row>
    <row r="5224" spans="1:18" x14ac:dyDescent="0.2">
      <c r="A5224" s="7">
        <v>7471</v>
      </c>
      <c r="B5224" s="7">
        <v>47</v>
      </c>
      <c r="C5224" s="8">
        <v>243.18</v>
      </c>
      <c r="D5224" s="8">
        <v>169.07733333333334</v>
      </c>
      <c r="E5224" s="8">
        <v>288.64204893519633</v>
      </c>
      <c r="F5224" s="7">
        <v>0</v>
      </c>
      <c r="J5224">
        <f t="shared" ca="1" si="274"/>
        <v>2.8673442199007155</v>
      </c>
      <c r="K5224">
        <f t="shared" ca="1" si="274"/>
        <v>0.57753360473139992</v>
      </c>
      <c r="L5224">
        <f t="shared" ca="1" si="274"/>
        <v>7.5242370238228276</v>
      </c>
      <c r="M5224">
        <f t="shared" ca="1" si="274"/>
        <v>8.1603351504092601</v>
      </c>
      <c r="N5224">
        <f t="shared" ca="1" si="274"/>
        <v>1.6817955886748877</v>
      </c>
      <c r="O5224">
        <f t="shared" ca="1" si="272"/>
        <v>0.57753360473139992</v>
      </c>
      <c r="P5224">
        <f t="shared" ca="1" si="273"/>
        <v>2</v>
      </c>
      <c r="Q5224" s="7">
        <v>47</v>
      </c>
      <c r="R5224" s="7">
        <v>0</v>
      </c>
    </row>
    <row r="5225" spans="1:18" x14ac:dyDescent="0.2">
      <c r="A5225" s="7">
        <v>7472</v>
      </c>
      <c r="B5225" s="7">
        <v>23</v>
      </c>
      <c r="C5225" s="8">
        <v>1988.58375</v>
      </c>
      <c r="D5225" s="8">
        <v>1142.9984444444444</v>
      </c>
      <c r="E5225" s="8">
        <v>1696.1828377469371</v>
      </c>
      <c r="F5225" s="7">
        <v>1</v>
      </c>
      <c r="J5225">
        <f t="shared" ca="1" si="274"/>
        <v>26.867344219900716</v>
      </c>
      <c r="K5225">
        <f t="shared" ca="1" si="274"/>
        <v>23.4224663952686</v>
      </c>
      <c r="L5225">
        <f t="shared" ca="1" si="274"/>
        <v>31.524237023822828</v>
      </c>
      <c r="M5225">
        <f t="shared" ca="1" si="274"/>
        <v>32.16033515040926</v>
      </c>
      <c r="N5225">
        <f t="shared" ca="1" si="274"/>
        <v>25.681795588674888</v>
      </c>
      <c r="O5225">
        <f t="shared" ca="1" si="272"/>
        <v>23.4224663952686</v>
      </c>
      <c r="P5225">
        <f t="shared" ca="1" si="273"/>
        <v>2</v>
      </c>
      <c r="Q5225" s="7">
        <v>23</v>
      </c>
      <c r="R5225" s="7">
        <v>1</v>
      </c>
    </row>
    <row r="5226" spans="1:18" x14ac:dyDescent="0.2">
      <c r="A5226" s="7">
        <v>7475</v>
      </c>
      <c r="B5226" s="7">
        <v>37</v>
      </c>
      <c r="C5226" s="8">
        <v>1330.0037500000001</v>
      </c>
      <c r="D5226" s="8">
        <v>1602.4186666666667</v>
      </c>
      <c r="E5226" s="8">
        <v>817.02492698340529</v>
      </c>
      <c r="F5226" s="7">
        <v>1</v>
      </c>
      <c r="J5226">
        <f t="shared" ca="1" si="274"/>
        <v>12.867344219900716</v>
      </c>
      <c r="K5226">
        <f t="shared" ca="1" si="274"/>
        <v>9.4224663952686001</v>
      </c>
      <c r="L5226">
        <f t="shared" ca="1" si="274"/>
        <v>17.524237023822828</v>
      </c>
      <c r="M5226">
        <f t="shared" ca="1" si="274"/>
        <v>18.16033515040926</v>
      </c>
      <c r="N5226">
        <f t="shared" ca="1" si="274"/>
        <v>11.681795588674888</v>
      </c>
      <c r="O5226">
        <f t="shared" ca="1" si="272"/>
        <v>9.4224663952686001</v>
      </c>
      <c r="P5226">
        <f t="shared" ca="1" si="273"/>
        <v>2</v>
      </c>
      <c r="Q5226" s="7">
        <v>37</v>
      </c>
      <c r="R5226" s="7">
        <v>1</v>
      </c>
    </row>
    <row r="5227" spans="1:18" x14ac:dyDescent="0.2">
      <c r="A5227" s="7">
        <v>7477</v>
      </c>
      <c r="B5227" s="7">
        <v>53</v>
      </c>
      <c r="C5227" s="8">
        <v>845.02700000000004</v>
      </c>
      <c r="D5227" s="8">
        <v>449.8628888888889</v>
      </c>
      <c r="E5227" s="8">
        <v>655.86556345666179</v>
      </c>
      <c r="F5227" s="7">
        <v>1</v>
      </c>
      <c r="J5227">
        <f t="shared" ca="1" si="274"/>
        <v>3.1326557800992845</v>
      </c>
      <c r="K5227">
        <f t="shared" ca="1" si="274"/>
        <v>6.5775336047313999</v>
      </c>
      <c r="L5227">
        <f t="shared" ca="1" si="274"/>
        <v>1.5242370238228276</v>
      </c>
      <c r="M5227">
        <f t="shared" ca="1" si="274"/>
        <v>2.1603351504092601</v>
      </c>
      <c r="N5227">
        <f t="shared" ca="1" si="274"/>
        <v>4.3182044113251123</v>
      </c>
      <c r="O5227">
        <f t="shared" ca="1" si="272"/>
        <v>1.5242370238228276</v>
      </c>
      <c r="P5227">
        <f t="shared" ca="1" si="273"/>
        <v>3</v>
      </c>
      <c r="Q5227" s="7">
        <v>53</v>
      </c>
      <c r="R5227" s="7">
        <v>1</v>
      </c>
    </row>
    <row r="5228" spans="1:18" x14ac:dyDescent="0.2">
      <c r="A5228" s="7">
        <v>7478</v>
      </c>
      <c r="B5228" s="7">
        <v>54</v>
      </c>
      <c r="C5228" s="8">
        <v>1754.943</v>
      </c>
      <c r="D5228" s="8">
        <v>1278.4795555555556</v>
      </c>
      <c r="E5228" s="8">
        <v>907.23761374046046</v>
      </c>
      <c r="F5228" s="7">
        <v>1</v>
      </c>
      <c r="J5228">
        <f t="shared" ca="1" si="274"/>
        <v>4.1326557800992845</v>
      </c>
      <c r="K5228">
        <f t="shared" ca="1" si="274"/>
        <v>7.5775336047313999</v>
      </c>
      <c r="L5228">
        <f t="shared" ca="1" si="274"/>
        <v>0.52423702382282755</v>
      </c>
      <c r="M5228">
        <f t="shared" ca="1" si="274"/>
        <v>1.1603351504092601</v>
      </c>
      <c r="N5228">
        <f t="shared" ca="1" si="274"/>
        <v>5.3182044113251123</v>
      </c>
      <c r="O5228">
        <f t="shared" ca="1" si="272"/>
        <v>0.52423702382282755</v>
      </c>
      <c r="P5228">
        <f t="shared" ca="1" si="273"/>
        <v>3</v>
      </c>
      <c r="Q5228" s="7">
        <v>54</v>
      </c>
      <c r="R5228" s="7">
        <v>1</v>
      </c>
    </row>
    <row r="5229" spans="1:18" x14ac:dyDescent="0.2">
      <c r="A5229" s="7">
        <v>7480</v>
      </c>
      <c r="B5229" s="7">
        <v>49</v>
      </c>
      <c r="C5229" s="8">
        <v>269.92450000000002</v>
      </c>
      <c r="D5229" s="8">
        <v>339.10177777777778</v>
      </c>
      <c r="E5229" s="8">
        <v>136.20564461151235</v>
      </c>
      <c r="F5229" s="7">
        <v>0</v>
      </c>
      <c r="J5229">
        <f t="shared" ca="1" si="274"/>
        <v>0.86734421990071553</v>
      </c>
      <c r="K5229">
        <f t="shared" ca="1" si="274"/>
        <v>2.5775336047313999</v>
      </c>
      <c r="L5229">
        <f t="shared" ca="1" si="274"/>
        <v>5.5242370238228276</v>
      </c>
      <c r="M5229">
        <f t="shared" ca="1" si="274"/>
        <v>6.1603351504092601</v>
      </c>
      <c r="N5229">
        <f t="shared" ca="1" si="274"/>
        <v>0.31820441132511235</v>
      </c>
      <c r="O5229">
        <f t="shared" ca="1" si="272"/>
        <v>0.31820441132511235</v>
      </c>
      <c r="P5229">
        <f t="shared" ca="1" si="273"/>
        <v>5</v>
      </c>
      <c r="Q5229" s="7">
        <v>49</v>
      </c>
      <c r="R5229" s="7">
        <v>0</v>
      </c>
    </row>
    <row r="5230" spans="1:18" x14ac:dyDescent="0.2">
      <c r="A5230" s="7">
        <v>7482</v>
      </c>
      <c r="B5230" s="7">
        <v>38</v>
      </c>
      <c r="C5230" s="8">
        <v>721.89800000000002</v>
      </c>
      <c r="D5230" s="8">
        <v>594.61088888888889</v>
      </c>
      <c r="E5230" s="8">
        <v>349.57357220666267</v>
      </c>
      <c r="F5230" s="7">
        <v>1</v>
      </c>
      <c r="J5230">
        <f t="shared" ca="1" si="274"/>
        <v>11.867344219900716</v>
      </c>
      <c r="K5230">
        <f t="shared" ca="1" si="274"/>
        <v>8.4224663952686001</v>
      </c>
      <c r="L5230">
        <f t="shared" ca="1" si="274"/>
        <v>16.524237023822828</v>
      </c>
      <c r="M5230">
        <f t="shared" ca="1" si="274"/>
        <v>17.16033515040926</v>
      </c>
      <c r="N5230">
        <f t="shared" ca="1" si="274"/>
        <v>10.681795588674888</v>
      </c>
      <c r="O5230">
        <f t="shared" ca="1" si="272"/>
        <v>8.4224663952686001</v>
      </c>
      <c r="P5230">
        <f t="shared" ca="1" si="273"/>
        <v>2</v>
      </c>
      <c r="Q5230" s="7">
        <v>38</v>
      </c>
      <c r="R5230" s="7">
        <v>1</v>
      </c>
    </row>
    <row r="5231" spans="1:18" x14ac:dyDescent="0.2">
      <c r="A5231" s="7">
        <v>7483</v>
      </c>
      <c r="B5231" s="7">
        <v>61</v>
      </c>
      <c r="C5231" s="8">
        <v>1463.2805000000001</v>
      </c>
      <c r="D5231" s="8">
        <v>1589.9131111111112</v>
      </c>
      <c r="E5231" s="8">
        <v>871.20800664102205</v>
      </c>
      <c r="F5231" s="7">
        <v>1</v>
      </c>
      <c r="J5231">
        <f t="shared" ca="1" si="274"/>
        <v>11.132655780099284</v>
      </c>
      <c r="K5231">
        <f t="shared" ca="1" si="274"/>
        <v>14.5775336047314</v>
      </c>
      <c r="L5231">
        <f t="shared" ca="1" si="274"/>
        <v>6.4757629761771724</v>
      </c>
      <c r="M5231">
        <f t="shared" ca="1" si="274"/>
        <v>5.8396648495907399</v>
      </c>
      <c r="N5231">
        <f t="shared" ca="1" si="274"/>
        <v>12.318204411325112</v>
      </c>
      <c r="O5231">
        <f t="shared" ca="1" si="272"/>
        <v>5.8396648495907399</v>
      </c>
      <c r="P5231">
        <f t="shared" ca="1" si="273"/>
        <v>4</v>
      </c>
      <c r="Q5231" s="7">
        <v>61</v>
      </c>
      <c r="R5231" s="7">
        <v>1</v>
      </c>
    </row>
    <row r="5232" spans="1:18" x14ac:dyDescent="0.2">
      <c r="A5232" s="7">
        <v>7484</v>
      </c>
      <c r="B5232" s="7">
        <v>38</v>
      </c>
      <c r="C5232" s="8">
        <v>1092.8045</v>
      </c>
      <c r="D5232" s="8">
        <v>764.85622222222219</v>
      </c>
      <c r="E5232" s="8">
        <v>1138.5765518428698</v>
      </c>
      <c r="F5232" s="7">
        <v>1</v>
      </c>
      <c r="J5232">
        <f t="shared" ca="1" si="274"/>
        <v>11.867344219900716</v>
      </c>
      <c r="K5232">
        <f t="shared" ca="1" si="274"/>
        <v>8.4224663952686001</v>
      </c>
      <c r="L5232">
        <f t="shared" ca="1" si="274"/>
        <v>16.524237023822828</v>
      </c>
      <c r="M5232">
        <f t="shared" ca="1" si="274"/>
        <v>17.16033515040926</v>
      </c>
      <c r="N5232">
        <f t="shared" ca="1" si="274"/>
        <v>10.681795588674888</v>
      </c>
      <c r="O5232">
        <f t="shared" ca="1" si="272"/>
        <v>8.4224663952686001</v>
      </c>
      <c r="P5232">
        <f t="shared" ca="1" si="273"/>
        <v>2</v>
      </c>
      <c r="Q5232" s="7">
        <v>38</v>
      </c>
      <c r="R5232" s="7">
        <v>1</v>
      </c>
    </row>
    <row r="5233" spans="1:18" x14ac:dyDescent="0.2">
      <c r="A5233" s="7">
        <v>7485</v>
      </c>
      <c r="B5233" s="7">
        <v>54</v>
      </c>
      <c r="C5233" s="8">
        <v>580.73</v>
      </c>
      <c r="D5233" s="8">
        <v>480.95666666666665</v>
      </c>
      <c r="E5233" s="8">
        <v>410.5733811641756</v>
      </c>
      <c r="F5233" s="7">
        <v>0</v>
      </c>
      <c r="J5233">
        <f t="shared" ca="1" si="274"/>
        <v>4.1326557800992845</v>
      </c>
      <c r="K5233">
        <f t="shared" ca="1" si="274"/>
        <v>7.5775336047313999</v>
      </c>
      <c r="L5233">
        <f t="shared" ca="1" si="274"/>
        <v>0.52423702382282755</v>
      </c>
      <c r="M5233">
        <f t="shared" ca="1" si="274"/>
        <v>1.1603351504092601</v>
      </c>
      <c r="N5233">
        <f t="shared" ca="1" si="274"/>
        <v>5.3182044113251123</v>
      </c>
      <c r="O5233">
        <f t="shared" ca="1" si="272"/>
        <v>0.52423702382282755</v>
      </c>
      <c r="P5233">
        <f t="shared" ca="1" si="273"/>
        <v>3</v>
      </c>
      <c r="Q5233" s="7">
        <v>54</v>
      </c>
      <c r="R5233" s="7">
        <v>0</v>
      </c>
    </row>
    <row r="5234" spans="1:18" x14ac:dyDescent="0.2">
      <c r="A5234" s="7">
        <v>7486</v>
      </c>
      <c r="B5234" s="7">
        <v>49</v>
      </c>
      <c r="C5234" s="8">
        <v>273.24324999999999</v>
      </c>
      <c r="D5234" s="8">
        <v>312.48711111111112</v>
      </c>
      <c r="E5234" s="8">
        <v>140.8359125282162</v>
      </c>
      <c r="F5234" s="7">
        <v>0</v>
      </c>
      <c r="J5234">
        <f t="shared" ca="1" si="274"/>
        <v>0.86734421990071553</v>
      </c>
      <c r="K5234">
        <f t="shared" ca="1" si="274"/>
        <v>2.5775336047313999</v>
      </c>
      <c r="L5234">
        <f t="shared" ca="1" si="274"/>
        <v>5.5242370238228276</v>
      </c>
      <c r="M5234">
        <f t="shared" ca="1" si="274"/>
        <v>6.1603351504092601</v>
      </c>
      <c r="N5234">
        <f t="shared" ca="1" si="274"/>
        <v>0.31820441132511235</v>
      </c>
      <c r="O5234">
        <f t="shared" ca="1" si="272"/>
        <v>0.31820441132511235</v>
      </c>
      <c r="P5234">
        <f t="shared" ca="1" si="273"/>
        <v>5</v>
      </c>
      <c r="Q5234" s="7">
        <v>49</v>
      </c>
      <c r="R5234" s="7">
        <v>0</v>
      </c>
    </row>
    <row r="5235" spans="1:18" x14ac:dyDescent="0.2">
      <c r="A5235" s="7">
        <v>7487</v>
      </c>
      <c r="B5235" s="7">
        <v>48</v>
      </c>
      <c r="C5235" s="8">
        <v>720.53399999999999</v>
      </c>
      <c r="D5235" s="8">
        <v>535.28911111111108</v>
      </c>
      <c r="E5235" s="8">
        <v>685.37706959953175</v>
      </c>
      <c r="F5235" s="7">
        <v>1</v>
      </c>
      <c r="J5235">
        <f t="shared" ca="1" si="274"/>
        <v>1.8673442199007155</v>
      </c>
      <c r="K5235">
        <f t="shared" ca="1" si="274"/>
        <v>1.5775336047313999</v>
      </c>
      <c r="L5235">
        <f t="shared" ca="1" si="274"/>
        <v>6.5242370238228276</v>
      </c>
      <c r="M5235">
        <f t="shared" ca="1" si="274"/>
        <v>7.1603351504092601</v>
      </c>
      <c r="N5235">
        <f t="shared" ca="1" si="274"/>
        <v>0.68179558867488765</v>
      </c>
      <c r="O5235">
        <f t="shared" ca="1" si="272"/>
        <v>0.68179558867488765</v>
      </c>
      <c r="P5235">
        <f t="shared" ca="1" si="273"/>
        <v>5</v>
      </c>
      <c r="Q5235" s="7">
        <v>48</v>
      </c>
      <c r="R5235" s="7">
        <v>1</v>
      </c>
    </row>
    <row r="5236" spans="1:18" x14ac:dyDescent="0.2">
      <c r="A5236" s="7">
        <v>7488</v>
      </c>
      <c r="B5236" s="7">
        <v>47</v>
      </c>
      <c r="C5236" s="8">
        <v>701.22249999999997</v>
      </c>
      <c r="D5236" s="8">
        <v>616.67933333333337</v>
      </c>
      <c r="E5236" s="8">
        <v>506.02004578501129</v>
      </c>
      <c r="F5236" s="7">
        <v>0</v>
      </c>
      <c r="J5236">
        <f t="shared" ca="1" si="274"/>
        <v>2.8673442199007155</v>
      </c>
      <c r="K5236">
        <f t="shared" ca="1" si="274"/>
        <v>0.57753360473139992</v>
      </c>
      <c r="L5236">
        <f t="shared" ca="1" si="274"/>
        <v>7.5242370238228276</v>
      </c>
      <c r="M5236">
        <f t="shared" ca="1" si="274"/>
        <v>8.1603351504092601</v>
      </c>
      <c r="N5236">
        <f t="shared" ca="1" si="274"/>
        <v>1.6817955886748877</v>
      </c>
      <c r="O5236">
        <f t="shared" ca="1" si="272"/>
        <v>0.57753360473139992</v>
      </c>
      <c r="P5236">
        <f t="shared" ca="1" si="273"/>
        <v>2</v>
      </c>
      <c r="Q5236" s="7">
        <v>47</v>
      </c>
      <c r="R5236" s="7">
        <v>0</v>
      </c>
    </row>
    <row r="5237" spans="1:18" x14ac:dyDescent="0.2">
      <c r="A5237" s="7">
        <v>7489</v>
      </c>
      <c r="B5237" s="7">
        <v>37</v>
      </c>
      <c r="C5237" s="8">
        <v>1055.51</v>
      </c>
      <c r="D5237" s="8">
        <v>488.98955555555557</v>
      </c>
      <c r="E5237" s="8">
        <v>1413.648543488388</v>
      </c>
      <c r="F5237" s="7">
        <v>1</v>
      </c>
      <c r="J5237">
        <f t="shared" ca="1" si="274"/>
        <v>12.867344219900716</v>
      </c>
      <c r="K5237">
        <f t="shared" ca="1" si="274"/>
        <v>9.4224663952686001</v>
      </c>
      <c r="L5237">
        <f t="shared" ca="1" si="274"/>
        <v>17.524237023822828</v>
      </c>
      <c r="M5237">
        <f t="shared" ca="1" si="274"/>
        <v>18.16033515040926</v>
      </c>
      <c r="N5237">
        <f t="shared" ca="1" si="274"/>
        <v>11.681795588674888</v>
      </c>
      <c r="O5237">
        <f t="shared" ca="1" si="272"/>
        <v>9.4224663952686001</v>
      </c>
      <c r="P5237">
        <f t="shared" ca="1" si="273"/>
        <v>2</v>
      </c>
      <c r="Q5237" s="7">
        <v>37</v>
      </c>
      <c r="R5237" s="7">
        <v>1</v>
      </c>
    </row>
    <row r="5238" spans="1:18" x14ac:dyDescent="0.2">
      <c r="A5238" s="7">
        <v>7490</v>
      </c>
      <c r="B5238" s="7">
        <v>32</v>
      </c>
      <c r="C5238" s="8">
        <v>982.18674999999996</v>
      </c>
      <c r="D5238" s="8">
        <v>881.63688888888885</v>
      </c>
      <c r="E5238" s="8">
        <v>514.63198990773094</v>
      </c>
      <c r="F5238" s="7">
        <v>0</v>
      </c>
      <c r="J5238">
        <f t="shared" ca="1" si="274"/>
        <v>17.867344219900716</v>
      </c>
      <c r="K5238">
        <f t="shared" ca="1" si="274"/>
        <v>14.4224663952686</v>
      </c>
      <c r="L5238">
        <f t="shared" ca="1" si="274"/>
        <v>22.524237023822828</v>
      </c>
      <c r="M5238">
        <f t="shared" ca="1" si="274"/>
        <v>23.16033515040926</v>
      </c>
      <c r="N5238">
        <f t="shared" ca="1" si="274"/>
        <v>16.681795588674888</v>
      </c>
      <c r="O5238">
        <f t="shared" ca="1" si="272"/>
        <v>14.4224663952686</v>
      </c>
      <c r="P5238">
        <f t="shared" ca="1" si="273"/>
        <v>2</v>
      </c>
      <c r="Q5238" s="7">
        <v>32</v>
      </c>
      <c r="R5238" s="7">
        <v>0</v>
      </c>
    </row>
    <row r="5239" spans="1:18" x14ac:dyDescent="0.2">
      <c r="A5239" s="7">
        <v>7492</v>
      </c>
      <c r="B5239" s="7">
        <v>29</v>
      </c>
      <c r="C5239" s="8">
        <v>110.42425</v>
      </c>
      <c r="D5239" s="8">
        <v>72.285333333333327</v>
      </c>
      <c r="E5239" s="8">
        <v>72.233350899544178</v>
      </c>
      <c r="F5239" s="7">
        <v>0</v>
      </c>
      <c r="J5239">
        <f t="shared" ca="1" si="274"/>
        <v>20.867344219900716</v>
      </c>
      <c r="K5239">
        <f t="shared" ca="1" si="274"/>
        <v>17.4224663952686</v>
      </c>
      <c r="L5239">
        <f t="shared" ca="1" si="274"/>
        <v>25.524237023822828</v>
      </c>
      <c r="M5239">
        <f t="shared" ca="1" si="274"/>
        <v>26.16033515040926</v>
      </c>
      <c r="N5239">
        <f t="shared" ca="1" si="274"/>
        <v>19.681795588674888</v>
      </c>
      <c r="O5239">
        <f t="shared" ca="1" si="272"/>
        <v>17.4224663952686</v>
      </c>
      <c r="P5239">
        <f t="shared" ca="1" si="273"/>
        <v>2</v>
      </c>
      <c r="Q5239" s="7">
        <v>29</v>
      </c>
      <c r="R5239" s="7">
        <v>0</v>
      </c>
    </row>
    <row r="5240" spans="1:18" x14ac:dyDescent="0.2">
      <c r="A5240" s="7">
        <v>7493</v>
      </c>
      <c r="B5240" s="7">
        <v>73</v>
      </c>
      <c r="C5240" s="8">
        <v>428.54525000000001</v>
      </c>
      <c r="D5240" s="8">
        <v>482.28199999999998</v>
      </c>
      <c r="E5240" s="8">
        <v>211.32479558910546</v>
      </c>
      <c r="F5240" s="7">
        <v>0</v>
      </c>
      <c r="J5240">
        <f t="shared" ca="1" si="274"/>
        <v>23.132655780099284</v>
      </c>
      <c r="K5240">
        <f t="shared" ca="1" si="274"/>
        <v>26.5775336047314</v>
      </c>
      <c r="L5240">
        <f t="shared" ca="1" si="274"/>
        <v>18.475762976177172</v>
      </c>
      <c r="M5240">
        <f t="shared" ca="1" si="274"/>
        <v>17.83966484959074</v>
      </c>
      <c r="N5240">
        <f t="shared" ca="1" si="274"/>
        <v>24.318204411325112</v>
      </c>
      <c r="O5240">
        <f t="shared" ca="1" si="272"/>
        <v>17.83966484959074</v>
      </c>
      <c r="P5240">
        <f t="shared" ca="1" si="273"/>
        <v>4</v>
      </c>
      <c r="Q5240" s="7">
        <v>73</v>
      </c>
      <c r="R5240" s="7">
        <v>0</v>
      </c>
    </row>
    <row r="5241" spans="1:18" x14ac:dyDescent="0.2">
      <c r="A5241" s="7">
        <v>7494</v>
      </c>
      <c r="B5241" s="7">
        <v>30</v>
      </c>
      <c r="C5241" s="8">
        <v>593.99599999999998</v>
      </c>
      <c r="D5241" s="8">
        <v>565.14111111111106</v>
      </c>
      <c r="E5241" s="8">
        <v>429.85822435190425</v>
      </c>
      <c r="F5241" s="7">
        <v>0</v>
      </c>
      <c r="J5241">
        <f t="shared" ca="1" si="274"/>
        <v>19.867344219900716</v>
      </c>
      <c r="K5241">
        <f t="shared" ca="1" si="274"/>
        <v>16.4224663952686</v>
      </c>
      <c r="L5241">
        <f t="shared" ca="1" si="274"/>
        <v>24.524237023822828</v>
      </c>
      <c r="M5241">
        <f t="shared" ca="1" si="274"/>
        <v>25.16033515040926</v>
      </c>
      <c r="N5241">
        <f t="shared" ca="1" si="274"/>
        <v>18.681795588674888</v>
      </c>
      <c r="O5241">
        <f t="shared" ca="1" si="272"/>
        <v>16.4224663952686</v>
      </c>
      <c r="P5241">
        <f t="shared" ca="1" si="273"/>
        <v>2</v>
      </c>
      <c r="Q5241" s="7">
        <v>30</v>
      </c>
      <c r="R5241" s="7">
        <v>0</v>
      </c>
    </row>
    <row r="5242" spans="1:18" x14ac:dyDescent="0.2">
      <c r="A5242" s="7">
        <v>7495</v>
      </c>
      <c r="B5242" s="7">
        <v>22</v>
      </c>
      <c r="C5242" s="8">
        <v>856.14800000000002</v>
      </c>
      <c r="D5242" s="8">
        <v>816.17088888888884</v>
      </c>
      <c r="E5242" s="8">
        <v>587.24110060121359</v>
      </c>
      <c r="F5242" s="7">
        <v>1</v>
      </c>
      <c r="J5242">
        <f t="shared" ca="1" si="274"/>
        <v>27.867344219900716</v>
      </c>
      <c r="K5242">
        <f t="shared" ca="1" si="274"/>
        <v>24.4224663952686</v>
      </c>
      <c r="L5242">
        <f t="shared" ca="1" si="274"/>
        <v>32.524237023822828</v>
      </c>
      <c r="M5242">
        <f t="shared" ca="1" si="274"/>
        <v>33.16033515040926</v>
      </c>
      <c r="N5242">
        <f t="shared" ca="1" si="274"/>
        <v>26.681795588674888</v>
      </c>
      <c r="O5242">
        <f t="shared" ca="1" si="272"/>
        <v>24.4224663952686</v>
      </c>
      <c r="P5242">
        <f t="shared" ca="1" si="273"/>
        <v>2</v>
      </c>
      <c r="Q5242" s="7">
        <v>22</v>
      </c>
      <c r="R5242" s="7">
        <v>1</v>
      </c>
    </row>
    <row r="5243" spans="1:18" x14ac:dyDescent="0.2">
      <c r="A5243" s="7">
        <v>7496</v>
      </c>
      <c r="B5243" s="7">
        <v>43</v>
      </c>
      <c r="C5243" s="8">
        <v>1154.5145</v>
      </c>
      <c r="D5243" s="8">
        <v>1347.431111111111</v>
      </c>
      <c r="E5243" s="8">
        <v>391.59338408278359</v>
      </c>
      <c r="F5243" s="7">
        <v>1</v>
      </c>
      <c r="J5243">
        <f t="shared" ca="1" si="274"/>
        <v>6.8673442199007155</v>
      </c>
      <c r="K5243">
        <f t="shared" ca="1" si="274"/>
        <v>3.4224663952686001</v>
      </c>
      <c r="L5243">
        <f t="shared" ca="1" si="274"/>
        <v>11.524237023822828</v>
      </c>
      <c r="M5243">
        <f t="shared" ca="1" si="274"/>
        <v>12.16033515040926</v>
      </c>
      <c r="N5243">
        <f t="shared" ca="1" si="274"/>
        <v>5.6817955886748877</v>
      </c>
      <c r="O5243">
        <f t="shared" ca="1" si="272"/>
        <v>3.4224663952686001</v>
      </c>
      <c r="P5243">
        <f t="shared" ca="1" si="273"/>
        <v>2</v>
      </c>
      <c r="Q5243" s="7">
        <v>43</v>
      </c>
      <c r="R5243" s="7">
        <v>1</v>
      </c>
    </row>
    <row r="5244" spans="1:18" x14ac:dyDescent="0.2">
      <c r="A5244" s="7">
        <v>7497</v>
      </c>
      <c r="B5244" s="7">
        <v>31</v>
      </c>
      <c r="C5244" s="8">
        <v>883.56875000000002</v>
      </c>
      <c r="D5244" s="8">
        <v>1040.6815555555556</v>
      </c>
      <c r="E5244" s="8">
        <v>369.67768470455559</v>
      </c>
      <c r="F5244" s="7">
        <v>0</v>
      </c>
      <c r="J5244">
        <f t="shared" ca="1" si="274"/>
        <v>18.867344219900716</v>
      </c>
      <c r="K5244">
        <f t="shared" ca="1" si="274"/>
        <v>15.4224663952686</v>
      </c>
      <c r="L5244">
        <f t="shared" ca="1" si="274"/>
        <v>23.524237023822828</v>
      </c>
      <c r="M5244">
        <f t="shared" ca="1" si="274"/>
        <v>24.16033515040926</v>
      </c>
      <c r="N5244">
        <f t="shared" ca="1" si="274"/>
        <v>17.681795588674888</v>
      </c>
      <c r="O5244">
        <f t="shared" ca="1" si="272"/>
        <v>15.4224663952686</v>
      </c>
      <c r="P5244">
        <f t="shared" ca="1" si="273"/>
        <v>2</v>
      </c>
      <c r="Q5244" s="7">
        <v>31</v>
      </c>
      <c r="R5244" s="7">
        <v>0</v>
      </c>
    </row>
    <row r="5245" spans="1:18" x14ac:dyDescent="0.2">
      <c r="A5245" s="7">
        <v>7498</v>
      </c>
      <c r="B5245" s="7">
        <v>58</v>
      </c>
      <c r="C5245" s="8">
        <v>831.50250000000005</v>
      </c>
      <c r="D5245" s="8">
        <v>673.45866666666666</v>
      </c>
      <c r="E5245" s="8">
        <v>664.92335984116289</v>
      </c>
      <c r="F5245" s="7">
        <v>0</v>
      </c>
      <c r="J5245">
        <f t="shared" ca="1" si="274"/>
        <v>8.1326557800992845</v>
      </c>
      <c r="K5245">
        <f t="shared" ca="1" si="274"/>
        <v>11.5775336047314</v>
      </c>
      <c r="L5245">
        <f t="shared" ca="1" si="274"/>
        <v>3.4757629761771724</v>
      </c>
      <c r="M5245">
        <f t="shared" ca="1" si="274"/>
        <v>2.8396648495907399</v>
      </c>
      <c r="N5245">
        <f t="shared" ca="1" si="274"/>
        <v>9.3182044113251123</v>
      </c>
      <c r="O5245">
        <f t="shared" ca="1" si="272"/>
        <v>2.8396648495907399</v>
      </c>
      <c r="P5245">
        <f t="shared" ca="1" si="273"/>
        <v>4</v>
      </c>
      <c r="Q5245" s="7">
        <v>58</v>
      </c>
      <c r="R5245" s="7">
        <v>0</v>
      </c>
    </row>
    <row r="5246" spans="1:18" x14ac:dyDescent="0.2">
      <c r="A5246" s="7">
        <v>7505</v>
      </c>
      <c r="B5246" s="7">
        <v>61</v>
      </c>
      <c r="C5246" s="8">
        <v>1439.88075</v>
      </c>
      <c r="D5246" s="8">
        <v>688.38199999999995</v>
      </c>
      <c r="E5246" s="8">
        <v>1400.383783870463</v>
      </c>
      <c r="F5246" s="7">
        <v>1</v>
      </c>
      <c r="J5246">
        <f t="shared" ca="1" si="274"/>
        <v>11.132655780099284</v>
      </c>
      <c r="K5246">
        <f t="shared" ca="1" si="274"/>
        <v>14.5775336047314</v>
      </c>
      <c r="L5246">
        <f t="shared" ca="1" si="274"/>
        <v>6.4757629761771724</v>
      </c>
      <c r="M5246">
        <f t="shared" ca="1" si="274"/>
        <v>5.8396648495907399</v>
      </c>
      <c r="N5246">
        <f t="shared" ca="1" si="274"/>
        <v>12.318204411325112</v>
      </c>
      <c r="O5246">
        <f t="shared" ca="1" si="272"/>
        <v>5.8396648495907399</v>
      </c>
      <c r="P5246">
        <f t="shared" ca="1" si="273"/>
        <v>4</v>
      </c>
      <c r="Q5246" s="7">
        <v>61</v>
      </c>
      <c r="R5246" s="7">
        <v>1</v>
      </c>
    </row>
    <row r="5247" spans="1:18" x14ac:dyDescent="0.2">
      <c r="A5247" s="7">
        <v>7506</v>
      </c>
      <c r="B5247" s="7">
        <v>26</v>
      </c>
      <c r="C5247" s="8">
        <v>1482.19</v>
      </c>
      <c r="D5247" s="8">
        <v>1929.6791111111111</v>
      </c>
      <c r="E5247" s="8">
        <v>689.39406435014814</v>
      </c>
      <c r="F5247" s="7">
        <v>0</v>
      </c>
      <c r="J5247">
        <f t="shared" ca="1" si="274"/>
        <v>23.867344219900716</v>
      </c>
      <c r="K5247">
        <f t="shared" ca="1" si="274"/>
        <v>20.4224663952686</v>
      </c>
      <c r="L5247">
        <f t="shared" ca="1" si="274"/>
        <v>28.524237023822828</v>
      </c>
      <c r="M5247">
        <f t="shared" ca="1" si="274"/>
        <v>29.16033515040926</v>
      </c>
      <c r="N5247">
        <f t="shared" ca="1" si="274"/>
        <v>22.681795588674888</v>
      </c>
      <c r="O5247">
        <f t="shared" ca="1" si="272"/>
        <v>20.4224663952686</v>
      </c>
      <c r="P5247">
        <f t="shared" ca="1" si="273"/>
        <v>2</v>
      </c>
      <c r="Q5247" s="7">
        <v>26</v>
      </c>
      <c r="R5247" s="7">
        <v>0</v>
      </c>
    </row>
    <row r="5248" spans="1:18" x14ac:dyDescent="0.2">
      <c r="A5248" s="7">
        <v>7507</v>
      </c>
      <c r="B5248" s="7">
        <v>57</v>
      </c>
      <c r="C5248" s="8">
        <v>930.49874999999997</v>
      </c>
      <c r="D5248" s="8">
        <v>974.13511111111109</v>
      </c>
      <c r="E5248" s="8">
        <v>433.20368965176613</v>
      </c>
      <c r="F5248" s="7">
        <v>1</v>
      </c>
      <c r="J5248">
        <f t="shared" ca="1" si="274"/>
        <v>7.1326557800992845</v>
      </c>
      <c r="K5248">
        <f t="shared" ca="1" si="274"/>
        <v>10.5775336047314</v>
      </c>
      <c r="L5248">
        <f t="shared" ca="1" si="274"/>
        <v>2.4757629761771724</v>
      </c>
      <c r="M5248">
        <f t="shared" ca="1" si="274"/>
        <v>1.8396648495907399</v>
      </c>
      <c r="N5248">
        <f t="shared" ca="1" si="274"/>
        <v>8.3182044113251123</v>
      </c>
      <c r="O5248">
        <f t="shared" ca="1" si="272"/>
        <v>1.8396648495907399</v>
      </c>
      <c r="P5248">
        <f t="shared" ca="1" si="273"/>
        <v>4</v>
      </c>
      <c r="Q5248" s="7">
        <v>57</v>
      </c>
      <c r="R5248" s="7">
        <v>1</v>
      </c>
    </row>
    <row r="5249" spans="1:18" x14ac:dyDescent="0.2">
      <c r="A5249" s="7">
        <v>7512</v>
      </c>
      <c r="B5249" s="7">
        <v>28</v>
      </c>
      <c r="C5249" s="8">
        <v>697.45299999999997</v>
      </c>
      <c r="D5249" s="8">
        <v>404.02533333333332</v>
      </c>
      <c r="E5249" s="8">
        <v>610.75344557945368</v>
      </c>
      <c r="F5249" s="7">
        <v>0</v>
      </c>
      <c r="J5249">
        <f t="shared" ca="1" si="274"/>
        <v>21.867344219900716</v>
      </c>
      <c r="K5249">
        <f t="shared" ca="1" si="274"/>
        <v>18.4224663952686</v>
      </c>
      <c r="L5249">
        <f t="shared" ca="1" si="274"/>
        <v>26.524237023822828</v>
      </c>
      <c r="M5249">
        <f t="shared" ca="1" si="274"/>
        <v>27.16033515040926</v>
      </c>
      <c r="N5249">
        <f t="shared" ca="1" si="274"/>
        <v>20.681795588674888</v>
      </c>
      <c r="O5249">
        <f t="shared" ca="1" si="272"/>
        <v>18.4224663952686</v>
      </c>
      <c r="P5249">
        <f t="shared" ca="1" si="273"/>
        <v>2</v>
      </c>
      <c r="Q5249" s="7">
        <v>28</v>
      </c>
      <c r="R5249" s="7">
        <v>0</v>
      </c>
    </row>
    <row r="5250" spans="1:18" x14ac:dyDescent="0.2">
      <c r="A5250" s="7">
        <v>7513</v>
      </c>
      <c r="B5250" s="7">
        <v>51</v>
      </c>
      <c r="C5250" s="8">
        <v>806.73524999999995</v>
      </c>
      <c r="D5250" s="8">
        <v>842.18044444444445</v>
      </c>
      <c r="E5250" s="8">
        <v>591.54983605105144</v>
      </c>
      <c r="F5250" s="7">
        <v>0</v>
      </c>
      <c r="J5250">
        <f t="shared" ca="1" si="274"/>
        <v>1.1326557800992845</v>
      </c>
      <c r="K5250">
        <f t="shared" ca="1" si="274"/>
        <v>4.5775336047313999</v>
      </c>
      <c r="L5250">
        <f t="shared" ca="1" si="274"/>
        <v>3.5242370238228276</v>
      </c>
      <c r="M5250">
        <f t="shared" ca="1" si="274"/>
        <v>4.1603351504092601</v>
      </c>
      <c r="N5250">
        <f t="shared" ca="1" si="274"/>
        <v>2.3182044113251123</v>
      </c>
      <c r="O5250">
        <f t="shared" ca="1" si="272"/>
        <v>1.1326557800992845</v>
      </c>
      <c r="P5250">
        <f t="shared" ca="1" si="273"/>
        <v>1</v>
      </c>
      <c r="Q5250" s="7">
        <v>51</v>
      </c>
      <c r="R5250" s="7">
        <v>0</v>
      </c>
    </row>
    <row r="5251" spans="1:18" x14ac:dyDescent="0.2">
      <c r="A5251" s="7">
        <v>7514</v>
      </c>
      <c r="B5251" s="7">
        <v>31</v>
      </c>
      <c r="C5251" s="8">
        <v>719.72400000000005</v>
      </c>
      <c r="D5251" s="8">
        <v>801.60400000000004</v>
      </c>
      <c r="E5251" s="8">
        <v>451.09128657056243</v>
      </c>
      <c r="F5251" s="7">
        <v>1</v>
      </c>
      <c r="J5251">
        <f t="shared" ca="1" si="274"/>
        <v>18.867344219900716</v>
      </c>
      <c r="K5251">
        <f t="shared" ca="1" si="274"/>
        <v>15.4224663952686</v>
      </c>
      <c r="L5251">
        <f t="shared" ca="1" si="274"/>
        <v>23.524237023822828</v>
      </c>
      <c r="M5251">
        <f t="shared" ca="1" si="274"/>
        <v>24.16033515040926</v>
      </c>
      <c r="N5251">
        <f t="shared" ca="1" si="274"/>
        <v>17.681795588674888</v>
      </c>
      <c r="O5251">
        <f t="shared" ca="1" si="272"/>
        <v>15.4224663952686</v>
      </c>
      <c r="P5251">
        <f t="shared" ca="1" si="273"/>
        <v>2</v>
      </c>
      <c r="Q5251" s="7">
        <v>31</v>
      </c>
      <c r="R5251" s="7">
        <v>1</v>
      </c>
    </row>
    <row r="5252" spans="1:18" x14ac:dyDescent="0.2">
      <c r="A5252" s="7">
        <v>7515</v>
      </c>
      <c r="B5252" s="7">
        <v>29</v>
      </c>
      <c r="C5252" s="8">
        <v>549.03025000000002</v>
      </c>
      <c r="D5252" s="8">
        <v>420.77911111111109</v>
      </c>
      <c r="E5252" s="8">
        <v>360.3549684418399</v>
      </c>
      <c r="F5252" s="7">
        <v>0</v>
      </c>
      <c r="J5252">
        <f t="shared" ca="1" si="274"/>
        <v>20.867344219900716</v>
      </c>
      <c r="K5252">
        <f t="shared" ca="1" si="274"/>
        <v>17.4224663952686</v>
      </c>
      <c r="L5252">
        <f t="shared" ca="1" si="274"/>
        <v>25.524237023822828</v>
      </c>
      <c r="M5252">
        <f t="shared" ca="1" si="274"/>
        <v>26.16033515040926</v>
      </c>
      <c r="N5252">
        <f t="shared" ca="1" si="274"/>
        <v>19.681795588674888</v>
      </c>
      <c r="O5252">
        <f t="shared" ca="1" si="272"/>
        <v>17.4224663952686</v>
      </c>
      <c r="P5252">
        <f t="shared" ca="1" si="273"/>
        <v>2</v>
      </c>
      <c r="Q5252" s="7">
        <v>29</v>
      </c>
      <c r="R5252" s="7">
        <v>0</v>
      </c>
    </row>
    <row r="5253" spans="1:18" x14ac:dyDescent="0.2">
      <c r="A5253" s="7">
        <v>7517</v>
      </c>
      <c r="B5253" s="7">
        <v>43</v>
      </c>
      <c r="C5253" s="8">
        <v>577.80999999999995</v>
      </c>
      <c r="D5253" s="8">
        <v>296.13822222222223</v>
      </c>
      <c r="E5253" s="8">
        <v>586.68164554554971</v>
      </c>
      <c r="F5253" s="7">
        <v>1</v>
      </c>
      <c r="J5253">
        <f t="shared" ca="1" si="274"/>
        <v>6.8673442199007155</v>
      </c>
      <c r="K5253">
        <f t="shared" ca="1" si="274"/>
        <v>3.4224663952686001</v>
      </c>
      <c r="L5253">
        <f t="shared" ca="1" si="274"/>
        <v>11.524237023822828</v>
      </c>
      <c r="M5253">
        <f t="shared" ca="1" si="274"/>
        <v>12.16033515040926</v>
      </c>
      <c r="N5253">
        <f t="shared" ca="1" si="274"/>
        <v>5.6817955886748877</v>
      </c>
      <c r="O5253">
        <f t="shared" ref="O5253:O5316" ca="1" si="275">+MIN(J5253:N5253)</f>
        <v>3.4224663952686001</v>
      </c>
      <c r="P5253">
        <f t="shared" ref="P5253:P5316" ca="1" si="276">+MATCH(O5253,J5253:N5253,0)</f>
        <v>2</v>
      </c>
      <c r="Q5253" s="7">
        <v>43</v>
      </c>
      <c r="R5253" s="7">
        <v>1</v>
      </c>
    </row>
    <row r="5254" spans="1:18" x14ac:dyDescent="0.2">
      <c r="A5254" s="7">
        <v>7518</v>
      </c>
      <c r="B5254" s="7">
        <v>31</v>
      </c>
      <c r="C5254" s="8">
        <v>1026.2380000000001</v>
      </c>
      <c r="D5254" s="8">
        <v>519.42955555555557</v>
      </c>
      <c r="E5254" s="8">
        <v>1356.9404523284545</v>
      </c>
      <c r="F5254" s="7">
        <v>1</v>
      </c>
      <c r="J5254">
        <f t="shared" ca="1" si="274"/>
        <v>18.867344219900716</v>
      </c>
      <c r="K5254">
        <f t="shared" ca="1" si="274"/>
        <v>15.4224663952686</v>
      </c>
      <c r="L5254">
        <f t="shared" ca="1" si="274"/>
        <v>23.524237023822828</v>
      </c>
      <c r="M5254">
        <f t="shared" ca="1" si="274"/>
        <v>24.16033515040926</v>
      </c>
      <c r="N5254">
        <f t="shared" ca="1" si="274"/>
        <v>17.681795588674888</v>
      </c>
      <c r="O5254">
        <f t="shared" ca="1" si="275"/>
        <v>15.4224663952686</v>
      </c>
      <c r="P5254">
        <f t="shared" ca="1" si="276"/>
        <v>2</v>
      </c>
      <c r="Q5254" s="7">
        <v>31</v>
      </c>
      <c r="R5254" s="7">
        <v>1</v>
      </c>
    </row>
    <row r="5255" spans="1:18" x14ac:dyDescent="0.2">
      <c r="A5255" s="7">
        <v>7522</v>
      </c>
      <c r="B5255" s="7">
        <v>54</v>
      </c>
      <c r="C5255" s="8">
        <v>864.52925000000005</v>
      </c>
      <c r="D5255" s="8">
        <v>728.6731111111111</v>
      </c>
      <c r="E5255" s="8">
        <v>543.84491438284169</v>
      </c>
      <c r="F5255" s="7">
        <v>1</v>
      </c>
      <c r="J5255">
        <f t="shared" ca="1" si="274"/>
        <v>4.1326557800992845</v>
      </c>
      <c r="K5255">
        <f t="shared" ca="1" si="274"/>
        <v>7.5775336047313999</v>
      </c>
      <c r="L5255">
        <f t="shared" ca="1" si="274"/>
        <v>0.52423702382282755</v>
      </c>
      <c r="M5255">
        <f t="shared" ca="1" si="274"/>
        <v>1.1603351504092601</v>
      </c>
      <c r="N5255">
        <f t="shared" ca="1" si="274"/>
        <v>5.3182044113251123</v>
      </c>
      <c r="O5255">
        <f t="shared" ca="1" si="275"/>
        <v>0.52423702382282755</v>
      </c>
      <c r="P5255">
        <f t="shared" ca="1" si="276"/>
        <v>3</v>
      </c>
      <c r="Q5255" s="7">
        <v>54</v>
      </c>
      <c r="R5255" s="7">
        <v>1</v>
      </c>
    </row>
    <row r="5256" spans="1:18" x14ac:dyDescent="0.2">
      <c r="A5256" s="7">
        <v>7524</v>
      </c>
      <c r="B5256" s="7">
        <v>57</v>
      </c>
      <c r="C5256" s="8">
        <v>155.29499999999999</v>
      </c>
      <c r="D5256" s="8">
        <v>177.00155555555557</v>
      </c>
      <c r="E5256" s="8">
        <v>79.393891281304775</v>
      </c>
      <c r="F5256" s="7">
        <v>0</v>
      </c>
      <c r="J5256">
        <f t="shared" ca="1" si="274"/>
        <v>7.1326557800992845</v>
      </c>
      <c r="K5256">
        <f t="shared" ca="1" si="274"/>
        <v>10.5775336047314</v>
      </c>
      <c r="L5256">
        <f t="shared" ca="1" si="274"/>
        <v>2.4757629761771724</v>
      </c>
      <c r="M5256">
        <f t="shared" ca="1" si="274"/>
        <v>1.8396648495907399</v>
      </c>
      <c r="N5256">
        <f t="shared" ca="1" si="274"/>
        <v>8.3182044113251123</v>
      </c>
      <c r="O5256">
        <f t="shared" ca="1" si="275"/>
        <v>1.8396648495907399</v>
      </c>
      <c r="P5256">
        <f t="shared" ca="1" si="276"/>
        <v>4</v>
      </c>
      <c r="Q5256" s="7">
        <v>57</v>
      </c>
      <c r="R5256" s="7">
        <v>0</v>
      </c>
    </row>
    <row r="5257" spans="1:18" x14ac:dyDescent="0.2">
      <c r="A5257" s="7">
        <v>7525</v>
      </c>
      <c r="B5257" s="7">
        <v>29</v>
      </c>
      <c r="C5257" s="8">
        <v>1196.4565</v>
      </c>
      <c r="D5257" s="8">
        <v>926.65955555555558</v>
      </c>
      <c r="E5257" s="8">
        <v>911.88369248728986</v>
      </c>
      <c r="F5257" s="7">
        <v>0</v>
      </c>
      <c r="J5257">
        <f t="shared" ca="1" si="274"/>
        <v>20.867344219900716</v>
      </c>
      <c r="K5257">
        <f t="shared" ca="1" si="274"/>
        <v>17.4224663952686</v>
      </c>
      <c r="L5257">
        <f t="shared" ca="1" si="274"/>
        <v>25.524237023822828</v>
      </c>
      <c r="M5257">
        <f t="shared" ca="1" si="274"/>
        <v>26.16033515040926</v>
      </c>
      <c r="N5257">
        <f t="shared" ca="1" si="274"/>
        <v>19.681795588674888</v>
      </c>
      <c r="O5257">
        <f t="shared" ca="1" si="275"/>
        <v>17.4224663952686</v>
      </c>
      <c r="P5257">
        <f t="shared" ca="1" si="276"/>
        <v>2</v>
      </c>
      <c r="Q5257" s="7">
        <v>29</v>
      </c>
      <c r="R5257" s="7">
        <v>0</v>
      </c>
    </row>
    <row r="5258" spans="1:18" x14ac:dyDescent="0.2">
      <c r="A5258" s="7">
        <v>7526</v>
      </c>
      <c r="B5258" s="7">
        <v>37</v>
      </c>
      <c r="C5258" s="8">
        <v>1232.38525</v>
      </c>
      <c r="D5258" s="8">
        <v>904.1586666666667</v>
      </c>
      <c r="E5258" s="8">
        <v>950.0121716119138</v>
      </c>
      <c r="F5258" s="7">
        <v>0</v>
      </c>
      <c r="J5258">
        <f t="shared" ca="1" si="274"/>
        <v>12.867344219900716</v>
      </c>
      <c r="K5258">
        <f t="shared" ca="1" si="274"/>
        <v>9.4224663952686001</v>
      </c>
      <c r="L5258">
        <f t="shared" ca="1" si="274"/>
        <v>17.524237023822828</v>
      </c>
      <c r="M5258">
        <f t="shared" ca="1" si="274"/>
        <v>18.16033515040926</v>
      </c>
      <c r="N5258">
        <f t="shared" ca="1" si="274"/>
        <v>11.681795588674888</v>
      </c>
      <c r="O5258">
        <f t="shared" ca="1" si="275"/>
        <v>9.4224663952686001</v>
      </c>
      <c r="P5258">
        <f t="shared" ca="1" si="276"/>
        <v>2</v>
      </c>
      <c r="Q5258" s="7">
        <v>37</v>
      </c>
      <c r="R5258" s="7">
        <v>0</v>
      </c>
    </row>
    <row r="5259" spans="1:18" x14ac:dyDescent="0.2">
      <c r="A5259" s="7">
        <v>7527</v>
      </c>
      <c r="B5259" s="7">
        <v>32</v>
      </c>
      <c r="C5259" s="8">
        <v>662.72574999999995</v>
      </c>
      <c r="D5259" s="8">
        <v>511.10511111111111</v>
      </c>
      <c r="E5259" s="8">
        <v>457.35617480904045</v>
      </c>
      <c r="F5259" s="7">
        <v>1</v>
      </c>
      <c r="J5259">
        <f t="shared" ca="1" si="274"/>
        <v>17.867344219900716</v>
      </c>
      <c r="K5259">
        <f t="shared" ca="1" si="274"/>
        <v>14.4224663952686</v>
      </c>
      <c r="L5259">
        <f t="shared" ca="1" si="274"/>
        <v>22.524237023822828</v>
      </c>
      <c r="M5259">
        <f t="shared" ca="1" si="274"/>
        <v>23.16033515040926</v>
      </c>
      <c r="N5259">
        <f t="shared" ca="1" si="274"/>
        <v>16.681795588674888</v>
      </c>
      <c r="O5259">
        <f t="shared" ca="1" si="275"/>
        <v>14.4224663952686</v>
      </c>
      <c r="P5259">
        <f t="shared" ca="1" si="276"/>
        <v>2</v>
      </c>
      <c r="Q5259" s="7">
        <v>32</v>
      </c>
      <c r="R5259" s="7">
        <v>1</v>
      </c>
    </row>
    <row r="5260" spans="1:18" x14ac:dyDescent="0.2">
      <c r="A5260" s="7">
        <v>7528</v>
      </c>
      <c r="B5260" s="7">
        <v>53</v>
      </c>
      <c r="C5260" s="8">
        <v>914.03049999999996</v>
      </c>
      <c r="D5260" s="8">
        <v>472.45044444444443</v>
      </c>
      <c r="E5260" s="8">
        <v>1177.0569624538862</v>
      </c>
      <c r="F5260" s="7">
        <v>0</v>
      </c>
      <c r="J5260">
        <f t="shared" ca="1" si="274"/>
        <v>3.1326557800992845</v>
      </c>
      <c r="K5260">
        <f t="shared" ca="1" si="274"/>
        <v>6.5775336047313999</v>
      </c>
      <c r="L5260">
        <f t="shared" ca="1" si="274"/>
        <v>1.5242370238228276</v>
      </c>
      <c r="M5260">
        <f t="shared" ca="1" si="274"/>
        <v>2.1603351504092601</v>
      </c>
      <c r="N5260">
        <f t="shared" ca="1" si="274"/>
        <v>4.3182044113251123</v>
      </c>
      <c r="O5260">
        <f t="shared" ca="1" si="275"/>
        <v>1.5242370238228276</v>
      </c>
      <c r="P5260">
        <f t="shared" ca="1" si="276"/>
        <v>3</v>
      </c>
      <c r="Q5260" s="7">
        <v>53</v>
      </c>
      <c r="R5260" s="7">
        <v>0</v>
      </c>
    </row>
    <row r="5261" spans="1:18" x14ac:dyDescent="0.2">
      <c r="A5261" s="7">
        <v>7529</v>
      </c>
      <c r="B5261" s="7">
        <v>64</v>
      </c>
      <c r="C5261" s="8">
        <v>364.53899999999999</v>
      </c>
      <c r="D5261" s="8">
        <v>337.93155555555558</v>
      </c>
      <c r="E5261" s="8">
        <v>184.80785050292255</v>
      </c>
      <c r="F5261" s="7">
        <v>0</v>
      </c>
      <c r="J5261">
        <f t="shared" ca="1" si="274"/>
        <v>14.132655780099284</v>
      </c>
      <c r="K5261">
        <f t="shared" ca="1" si="274"/>
        <v>17.5775336047314</v>
      </c>
      <c r="L5261">
        <f t="shared" ca="1" si="274"/>
        <v>9.4757629761771724</v>
      </c>
      <c r="M5261">
        <f t="shared" ca="1" si="274"/>
        <v>8.8396648495907399</v>
      </c>
      <c r="N5261">
        <f t="shared" ca="1" si="274"/>
        <v>15.318204411325112</v>
      </c>
      <c r="O5261">
        <f t="shared" ca="1" si="275"/>
        <v>8.8396648495907399</v>
      </c>
      <c r="P5261">
        <f t="shared" ca="1" si="276"/>
        <v>4</v>
      </c>
      <c r="Q5261" s="7">
        <v>64</v>
      </c>
      <c r="R5261" s="7">
        <v>0</v>
      </c>
    </row>
    <row r="5262" spans="1:18" x14ac:dyDescent="0.2">
      <c r="A5262" s="7">
        <v>7530</v>
      </c>
      <c r="B5262" s="7">
        <v>50</v>
      </c>
      <c r="C5262" s="8">
        <v>592.98749999999995</v>
      </c>
      <c r="D5262" s="8">
        <v>581.14066666666668</v>
      </c>
      <c r="E5262" s="8">
        <v>449.7095985132342</v>
      </c>
      <c r="F5262" s="7">
        <v>0</v>
      </c>
      <c r="J5262">
        <f t="shared" ca="1" si="274"/>
        <v>0.13265578009928447</v>
      </c>
      <c r="K5262">
        <f t="shared" ca="1" si="274"/>
        <v>3.5775336047313999</v>
      </c>
      <c r="L5262">
        <f t="shared" ca="1" si="274"/>
        <v>4.5242370238228276</v>
      </c>
      <c r="M5262">
        <f t="shared" ca="1" si="274"/>
        <v>5.1603351504092601</v>
      </c>
      <c r="N5262">
        <f t="shared" ca="1" si="274"/>
        <v>1.3182044113251123</v>
      </c>
      <c r="O5262">
        <f t="shared" ca="1" si="275"/>
        <v>0.13265578009928447</v>
      </c>
      <c r="P5262">
        <f t="shared" ca="1" si="276"/>
        <v>1</v>
      </c>
      <c r="Q5262" s="7">
        <v>50</v>
      </c>
      <c r="R5262" s="7">
        <v>0</v>
      </c>
    </row>
    <row r="5263" spans="1:18" x14ac:dyDescent="0.2">
      <c r="A5263" s="7">
        <v>7532</v>
      </c>
      <c r="B5263" s="7">
        <v>43</v>
      </c>
      <c r="C5263" s="8">
        <v>881.44124999999997</v>
      </c>
      <c r="D5263" s="8">
        <v>704.6971111111111</v>
      </c>
      <c r="E5263" s="8">
        <v>627.98433236413325</v>
      </c>
      <c r="F5263" s="7">
        <v>1</v>
      </c>
      <c r="J5263">
        <f t="shared" ca="1" si="274"/>
        <v>6.8673442199007155</v>
      </c>
      <c r="K5263">
        <f t="shared" ca="1" si="274"/>
        <v>3.4224663952686001</v>
      </c>
      <c r="L5263">
        <f t="shared" ca="1" si="274"/>
        <v>11.524237023822828</v>
      </c>
      <c r="M5263">
        <f t="shared" ca="1" si="274"/>
        <v>12.16033515040926</v>
      </c>
      <c r="N5263">
        <f t="shared" ca="1" si="274"/>
        <v>5.6817955886748877</v>
      </c>
      <c r="O5263">
        <f t="shared" ca="1" si="275"/>
        <v>3.4224663952686001</v>
      </c>
      <c r="P5263">
        <f t="shared" ca="1" si="276"/>
        <v>2</v>
      </c>
      <c r="Q5263" s="7">
        <v>43</v>
      </c>
      <c r="R5263" s="7">
        <v>1</v>
      </c>
    </row>
    <row r="5264" spans="1:18" x14ac:dyDescent="0.2">
      <c r="A5264" s="7">
        <v>7533</v>
      </c>
      <c r="B5264" s="7">
        <v>22</v>
      </c>
      <c r="C5264" s="8">
        <v>1215.588</v>
      </c>
      <c r="D5264" s="8">
        <v>1219.5106666666666</v>
      </c>
      <c r="E5264" s="8">
        <v>753.4635341014814</v>
      </c>
      <c r="F5264" s="7">
        <v>1</v>
      </c>
      <c r="J5264">
        <f t="shared" ca="1" si="274"/>
        <v>27.867344219900716</v>
      </c>
      <c r="K5264">
        <f t="shared" ca="1" si="274"/>
        <v>24.4224663952686</v>
      </c>
      <c r="L5264">
        <f t="shared" ca="1" si="274"/>
        <v>32.524237023822828</v>
      </c>
      <c r="M5264">
        <f t="shared" ca="1" si="274"/>
        <v>33.16033515040926</v>
      </c>
      <c r="N5264">
        <f t="shared" ca="1" si="274"/>
        <v>26.681795588674888</v>
      </c>
      <c r="O5264">
        <f t="shared" ca="1" si="275"/>
        <v>24.4224663952686</v>
      </c>
      <c r="P5264">
        <f t="shared" ca="1" si="276"/>
        <v>2</v>
      </c>
      <c r="Q5264" s="7">
        <v>22</v>
      </c>
      <c r="R5264" s="7">
        <v>1</v>
      </c>
    </row>
    <row r="5265" spans="1:18" x14ac:dyDescent="0.2">
      <c r="A5265" s="7">
        <v>7534</v>
      </c>
      <c r="B5265" s="7">
        <v>43</v>
      </c>
      <c r="C5265" s="8">
        <v>244.77725000000001</v>
      </c>
      <c r="D5265" s="8">
        <v>225.08466666666666</v>
      </c>
      <c r="E5265" s="8">
        <v>108.75784359213363</v>
      </c>
      <c r="F5265" s="7">
        <v>0</v>
      </c>
      <c r="J5265">
        <f t="shared" ca="1" si="274"/>
        <v>6.8673442199007155</v>
      </c>
      <c r="K5265">
        <f t="shared" ca="1" si="274"/>
        <v>3.4224663952686001</v>
      </c>
      <c r="L5265">
        <f t="shared" ca="1" si="274"/>
        <v>11.524237023822828</v>
      </c>
      <c r="M5265">
        <f t="shared" ca="1" si="274"/>
        <v>12.16033515040926</v>
      </c>
      <c r="N5265">
        <f t="shared" ca="1" si="274"/>
        <v>5.6817955886748877</v>
      </c>
      <c r="O5265">
        <f t="shared" ca="1" si="275"/>
        <v>3.4224663952686001</v>
      </c>
      <c r="P5265">
        <f t="shared" ca="1" si="276"/>
        <v>2</v>
      </c>
      <c r="Q5265" s="7">
        <v>43</v>
      </c>
      <c r="R5265" s="7">
        <v>0</v>
      </c>
    </row>
    <row r="5266" spans="1:18" x14ac:dyDescent="0.2">
      <c r="A5266" s="7">
        <v>7536</v>
      </c>
      <c r="B5266" s="7">
        <v>29</v>
      </c>
      <c r="C5266" s="8">
        <v>988.50575000000003</v>
      </c>
      <c r="D5266" s="8">
        <v>1233.7337777777777</v>
      </c>
      <c r="E5266" s="8">
        <v>649.4775269699951</v>
      </c>
      <c r="F5266" s="7">
        <v>1</v>
      </c>
      <c r="J5266">
        <f t="shared" ca="1" si="274"/>
        <v>20.867344219900716</v>
      </c>
      <c r="K5266">
        <f t="shared" ca="1" si="274"/>
        <v>17.4224663952686</v>
      </c>
      <c r="L5266">
        <f t="shared" ca="1" si="274"/>
        <v>25.524237023822828</v>
      </c>
      <c r="M5266">
        <f t="shared" ca="1" si="274"/>
        <v>26.16033515040926</v>
      </c>
      <c r="N5266">
        <f t="shared" ca="1" si="274"/>
        <v>19.681795588674888</v>
      </c>
      <c r="O5266">
        <f t="shared" ca="1" si="275"/>
        <v>17.4224663952686</v>
      </c>
      <c r="P5266">
        <f t="shared" ca="1" si="276"/>
        <v>2</v>
      </c>
      <c r="Q5266" s="7">
        <v>29</v>
      </c>
      <c r="R5266" s="7">
        <v>1</v>
      </c>
    </row>
    <row r="5267" spans="1:18" x14ac:dyDescent="0.2">
      <c r="A5267" s="7">
        <v>7537</v>
      </c>
      <c r="B5267" s="7">
        <v>21</v>
      </c>
      <c r="C5267" s="8">
        <v>151.59899999999999</v>
      </c>
      <c r="D5267" s="8">
        <v>133.48333333333332</v>
      </c>
      <c r="E5267" s="8">
        <v>84.524265593511728</v>
      </c>
      <c r="F5267" s="7">
        <v>0</v>
      </c>
      <c r="J5267">
        <f t="shared" ca="1" si="274"/>
        <v>28.867344219900716</v>
      </c>
      <c r="K5267">
        <f t="shared" ca="1" si="274"/>
        <v>25.4224663952686</v>
      </c>
      <c r="L5267">
        <f t="shared" ca="1" si="274"/>
        <v>33.524237023822828</v>
      </c>
      <c r="M5267">
        <f t="shared" ca="1" si="274"/>
        <v>34.16033515040926</v>
      </c>
      <c r="N5267">
        <f t="shared" ca="1" si="274"/>
        <v>27.681795588674888</v>
      </c>
      <c r="O5267">
        <f t="shared" ca="1" si="275"/>
        <v>25.4224663952686</v>
      </c>
      <c r="P5267">
        <f t="shared" ca="1" si="276"/>
        <v>2</v>
      </c>
      <c r="Q5267" s="7">
        <v>21</v>
      </c>
      <c r="R5267" s="7">
        <v>0</v>
      </c>
    </row>
    <row r="5268" spans="1:18" x14ac:dyDescent="0.2">
      <c r="A5268" s="7">
        <v>7539</v>
      </c>
      <c r="B5268" s="7">
        <v>43</v>
      </c>
      <c r="C5268" s="8">
        <v>880.10825</v>
      </c>
      <c r="D5268" s="8">
        <v>592.53222222222223</v>
      </c>
      <c r="E5268" s="8">
        <v>485.06174893442522</v>
      </c>
      <c r="F5268" s="7">
        <v>0</v>
      </c>
      <c r="J5268">
        <f t="shared" ca="1" si="274"/>
        <v>6.8673442199007155</v>
      </c>
      <c r="K5268">
        <f t="shared" ca="1" si="274"/>
        <v>3.4224663952686001</v>
      </c>
      <c r="L5268">
        <f t="shared" ca="1" si="274"/>
        <v>11.524237023822828</v>
      </c>
      <c r="M5268">
        <f t="shared" ca="1" si="274"/>
        <v>12.16033515040926</v>
      </c>
      <c r="N5268">
        <f t="shared" ca="1" si="274"/>
        <v>5.6817955886748877</v>
      </c>
      <c r="O5268">
        <f t="shared" ca="1" si="275"/>
        <v>3.4224663952686001</v>
      </c>
      <c r="P5268">
        <f t="shared" ca="1" si="276"/>
        <v>2</v>
      </c>
      <c r="Q5268" s="7">
        <v>43</v>
      </c>
      <c r="R5268" s="7">
        <v>0</v>
      </c>
    </row>
    <row r="5269" spans="1:18" x14ac:dyDescent="0.2">
      <c r="A5269" s="7">
        <v>7540</v>
      </c>
      <c r="B5269" s="7">
        <v>35</v>
      </c>
      <c r="C5269" s="8">
        <v>1170.88275</v>
      </c>
      <c r="D5269" s="8">
        <v>682.60555555555561</v>
      </c>
      <c r="E5269" s="8">
        <v>1027.8203974980588</v>
      </c>
      <c r="F5269" s="7">
        <v>1</v>
      </c>
      <c r="J5269">
        <f t="shared" ca="1" si="274"/>
        <v>14.867344219900716</v>
      </c>
      <c r="K5269">
        <f t="shared" ca="1" si="274"/>
        <v>11.4224663952686</v>
      </c>
      <c r="L5269">
        <f t="shared" ca="1" si="274"/>
        <v>19.524237023822828</v>
      </c>
      <c r="M5269">
        <f t="shared" ca="1" si="274"/>
        <v>20.16033515040926</v>
      </c>
      <c r="N5269">
        <f t="shared" ca="1" si="274"/>
        <v>13.681795588674888</v>
      </c>
      <c r="O5269">
        <f t="shared" ca="1" si="275"/>
        <v>11.4224663952686</v>
      </c>
      <c r="P5269">
        <f t="shared" ca="1" si="276"/>
        <v>2</v>
      </c>
      <c r="Q5269" s="7">
        <v>35</v>
      </c>
      <c r="R5269" s="7">
        <v>1</v>
      </c>
    </row>
    <row r="5270" spans="1:18" x14ac:dyDescent="0.2">
      <c r="A5270" s="7">
        <v>7543</v>
      </c>
      <c r="B5270" s="7">
        <v>50</v>
      </c>
      <c r="C5270" s="8">
        <v>566.82574999999997</v>
      </c>
      <c r="D5270" s="8">
        <v>356.0697777777778</v>
      </c>
      <c r="E5270" s="8">
        <v>616.4183668248736</v>
      </c>
      <c r="F5270" s="7">
        <v>0</v>
      </c>
      <c r="J5270">
        <f t="shared" ref="J5270:N5320" ca="1" si="277">+ABS(J$3-$Q5270)</f>
        <v>0.13265578009928447</v>
      </c>
      <c r="K5270">
        <f t="shared" ca="1" si="277"/>
        <v>3.5775336047313999</v>
      </c>
      <c r="L5270">
        <f t="shared" ca="1" si="277"/>
        <v>4.5242370238228276</v>
      </c>
      <c r="M5270">
        <f t="shared" ca="1" si="277"/>
        <v>5.1603351504092601</v>
      </c>
      <c r="N5270">
        <f t="shared" ca="1" si="277"/>
        <v>1.3182044113251123</v>
      </c>
      <c r="O5270">
        <f t="shared" ca="1" si="275"/>
        <v>0.13265578009928447</v>
      </c>
      <c r="P5270">
        <f t="shared" ca="1" si="276"/>
        <v>1</v>
      </c>
      <c r="Q5270" s="7">
        <v>50</v>
      </c>
      <c r="R5270" s="7">
        <v>0</v>
      </c>
    </row>
    <row r="5271" spans="1:18" x14ac:dyDescent="0.2">
      <c r="A5271" s="7">
        <v>7544</v>
      </c>
      <c r="B5271" s="7">
        <v>26</v>
      </c>
      <c r="C5271" s="8">
        <v>1028.3785</v>
      </c>
      <c r="D5271" s="8">
        <v>729.6926666666667</v>
      </c>
      <c r="E5271" s="8">
        <v>1123.6110053671141</v>
      </c>
      <c r="F5271" s="7">
        <v>0</v>
      </c>
      <c r="J5271">
        <f t="shared" ca="1" si="277"/>
        <v>23.867344219900716</v>
      </c>
      <c r="K5271">
        <f t="shared" ca="1" si="277"/>
        <v>20.4224663952686</v>
      </c>
      <c r="L5271">
        <f t="shared" ca="1" si="277"/>
        <v>28.524237023822828</v>
      </c>
      <c r="M5271">
        <f t="shared" ca="1" si="277"/>
        <v>29.16033515040926</v>
      </c>
      <c r="N5271">
        <f t="shared" ca="1" si="277"/>
        <v>22.681795588674888</v>
      </c>
      <c r="O5271">
        <f t="shared" ca="1" si="275"/>
        <v>20.4224663952686</v>
      </c>
      <c r="P5271">
        <f t="shared" ca="1" si="276"/>
        <v>2</v>
      </c>
      <c r="Q5271" s="7">
        <v>26</v>
      </c>
      <c r="R5271" s="7">
        <v>0</v>
      </c>
    </row>
    <row r="5272" spans="1:18" x14ac:dyDescent="0.2">
      <c r="A5272" s="7">
        <v>7545</v>
      </c>
      <c r="B5272" s="7">
        <v>49</v>
      </c>
      <c r="C5272" s="8">
        <v>417.29349999999999</v>
      </c>
      <c r="D5272" s="8">
        <v>382.14088888888887</v>
      </c>
      <c r="E5272" s="8">
        <v>277.18910827007539</v>
      </c>
      <c r="F5272" s="7">
        <v>0</v>
      </c>
      <c r="J5272">
        <f t="shared" ca="1" si="277"/>
        <v>0.86734421990071553</v>
      </c>
      <c r="K5272">
        <f t="shared" ca="1" si="277"/>
        <v>2.5775336047313999</v>
      </c>
      <c r="L5272">
        <f t="shared" ca="1" si="277"/>
        <v>5.5242370238228276</v>
      </c>
      <c r="M5272">
        <f t="shared" ca="1" si="277"/>
        <v>6.1603351504092601</v>
      </c>
      <c r="N5272">
        <f t="shared" ca="1" si="277"/>
        <v>0.31820441132511235</v>
      </c>
      <c r="O5272">
        <f t="shared" ca="1" si="275"/>
        <v>0.31820441132511235</v>
      </c>
      <c r="P5272">
        <f t="shared" ca="1" si="276"/>
        <v>5</v>
      </c>
      <c r="Q5272" s="7">
        <v>49</v>
      </c>
      <c r="R5272" s="7">
        <v>0</v>
      </c>
    </row>
    <row r="5273" spans="1:18" x14ac:dyDescent="0.2">
      <c r="A5273" s="7">
        <v>7546</v>
      </c>
      <c r="B5273" s="7">
        <v>23</v>
      </c>
      <c r="C5273" s="8">
        <v>702.33275000000003</v>
      </c>
      <c r="D5273" s="8">
        <v>514.11133333333328</v>
      </c>
      <c r="E5273" s="8">
        <v>614.92370551091881</v>
      </c>
      <c r="F5273" s="7">
        <v>0</v>
      </c>
      <c r="J5273">
        <f t="shared" ca="1" si="277"/>
        <v>26.867344219900716</v>
      </c>
      <c r="K5273">
        <f t="shared" ca="1" si="277"/>
        <v>23.4224663952686</v>
      </c>
      <c r="L5273">
        <f t="shared" ca="1" si="277"/>
        <v>31.524237023822828</v>
      </c>
      <c r="M5273">
        <f t="shared" ca="1" si="277"/>
        <v>32.16033515040926</v>
      </c>
      <c r="N5273">
        <f t="shared" ca="1" si="277"/>
        <v>25.681795588674888</v>
      </c>
      <c r="O5273">
        <f t="shared" ca="1" si="275"/>
        <v>23.4224663952686</v>
      </c>
      <c r="P5273">
        <f t="shared" ca="1" si="276"/>
        <v>2</v>
      </c>
      <c r="Q5273" s="7">
        <v>23</v>
      </c>
      <c r="R5273" s="7">
        <v>0</v>
      </c>
    </row>
    <row r="5274" spans="1:18" x14ac:dyDescent="0.2">
      <c r="A5274" s="7">
        <v>7547</v>
      </c>
      <c r="B5274" s="7">
        <v>48</v>
      </c>
      <c r="C5274" s="8">
        <v>1475.4024999999999</v>
      </c>
      <c r="D5274" s="8">
        <v>1669.1237777777778</v>
      </c>
      <c r="E5274" s="8">
        <v>1048.3972791734113</v>
      </c>
      <c r="F5274" s="7">
        <v>1</v>
      </c>
      <c r="J5274">
        <f t="shared" ca="1" si="277"/>
        <v>1.8673442199007155</v>
      </c>
      <c r="K5274">
        <f t="shared" ca="1" si="277"/>
        <v>1.5775336047313999</v>
      </c>
      <c r="L5274">
        <f t="shared" ca="1" si="277"/>
        <v>6.5242370238228276</v>
      </c>
      <c r="M5274">
        <f t="shared" ca="1" si="277"/>
        <v>7.1603351504092601</v>
      </c>
      <c r="N5274">
        <f t="shared" ca="1" si="277"/>
        <v>0.68179558867488765</v>
      </c>
      <c r="O5274">
        <f t="shared" ca="1" si="275"/>
        <v>0.68179558867488765</v>
      </c>
      <c r="P5274">
        <f t="shared" ca="1" si="276"/>
        <v>5</v>
      </c>
      <c r="Q5274" s="7">
        <v>48</v>
      </c>
      <c r="R5274" s="7">
        <v>1</v>
      </c>
    </row>
    <row r="5275" spans="1:18" x14ac:dyDescent="0.2">
      <c r="A5275" s="7">
        <v>7548</v>
      </c>
      <c r="B5275" s="7">
        <v>29</v>
      </c>
      <c r="C5275" s="8">
        <v>381.00975</v>
      </c>
      <c r="D5275" s="8">
        <v>252.51977777777779</v>
      </c>
      <c r="E5275" s="8">
        <v>346.03161869935718</v>
      </c>
      <c r="F5275" s="7">
        <v>1</v>
      </c>
      <c r="J5275">
        <f t="shared" ca="1" si="277"/>
        <v>20.867344219900716</v>
      </c>
      <c r="K5275">
        <f t="shared" ca="1" si="277"/>
        <v>17.4224663952686</v>
      </c>
      <c r="L5275">
        <f t="shared" ca="1" si="277"/>
        <v>25.524237023822828</v>
      </c>
      <c r="M5275">
        <f t="shared" ca="1" si="277"/>
        <v>26.16033515040926</v>
      </c>
      <c r="N5275">
        <f t="shared" ca="1" si="277"/>
        <v>19.681795588674888</v>
      </c>
      <c r="O5275">
        <f t="shared" ca="1" si="275"/>
        <v>17.4224663952686</v>
      </c>
      <c r="P5275">
        <f t="shared" ca="1" si="276"/>
        <v>2</v>
      </c>
      <c r="Q5275" s="7">
        <v>29</v>
      </c>
      <c r="R5275" s="7">
        <v>1</v>
      </c>
    </row>
    <row r="5276" spans="1:18" x14ac:dyDescent="0.2">
      <c r="A5276" s="7">
        <v>7549</v>
      </c>
      <c r="B5276" s="7">
        <v>28</v>
      </c>
      <c r="C5276" s="8">
        <v>252.59424999999999</v>
      </c>
      <c r="D5276" s="8">
        <v>214.51066666666668</v>
      </c>
      <c r="E5276" s="8">
        <v>187.49689531715379</v>
      </c>
      <c r="F5276" s="7">
        <v>0</v>
      </c>
      <c r="J5276">
        <f t="shared" ca="1" si="277"/>
        <v>21.867344219900716</v>
      </c>
      <c r="K5276">
        <f t="shared" ca="1" si="277"/>
        <v>18.4224663952686</v>
      </c>
      <c r="L5276">
        <f t="shared" ca="1" si="277"/>
        <v>26.524237023822828</v>
      </c>
      <c r="M5276">
        <f t="shared" ca="1" si="277"/>
        <v>27.16033515040926</v>
      </c>
      <c r="N5276">
        <f t="shared" ca="1" si="277"/>
        <v>20.681795588674888</v>
      </c>
      <c r="O5276">
        <f t="shared" ca="1" si="275"/>
        <v>18.4224663952686</v>
      </c>
      <c r="P5276">
        <f t="shared" ca="1" si="276"/>
        <v>2</v>
      </c>
      <c r="Q5276" s="7">
        <v>28</v>
      </c>
      <c r="R5276" s="7">
        <v>0</v>
      </c>
    </row>
    <row r="5277" spans="1:18" x14ac:dyDescent="0.2">
      <c r="A5277" s="7">
        <v>7550</v>
      </c>
      <c r="B5277" s="7">
        <v>29</v>
      </c>
      <c r="C5277" s="8">
        <v>884.02200000000005</v>
      </c>
      <c r="D5277" s="8">
        <v>688.26177777777775</v>
      </c>
      <c r="E5277" s="8">
        <v>449.03842887575837</v>
      </c>
      <c r="F5277" s="7">
        <v>0</v>
      </c>
      <c r="J5277">
        <f t="shared" ca="1" si="277"/>
        <v>20.867344219900716</v>
      </c>
      <c r="K5277">
        <f t="shared" ca="1" si="277"/>
        <v>17.4224663952686</v>
      </c>
      <c r="L5277">
        <f t="shared" ca="1" si="277"/>
        <v>25.524237023822828</v>
      </c>
      <c r="M5277">
        <f t="shared" ca="1" si="277"/>
        <v>26.16033515040926</v>
      </c>
      <c r="N5277">
        <f t="shared" ca="1" si="277"/>
        <v>19.681795588674888</v>
      </c>
      <c r="O5277">
        <f t="shared" ca="1" si="275"/>
        <v>17.4224663952686</v>
      </c>
      <c r="P5277">
        <f t="shared" ca="1" si="276"/>
        <v>2</v>
      </c>
      <c r="Q5277" s="7">
        <v>29</v>
      </c>
      <c r="R5277" s="7">
        <v>0</v>
      </c>
    </row>
    <row r="5278" spans="1:18" x14ac:dyDescent="0.2">
      <c r="A5278" s="7">
        <v>7552</v>
      </c>
      <c r="B5278" s="7">
        <v>50</v>
      </c>
      <c r="C5278" s="8">
        <v>15.451000000000001</v>
      </c>
      <c r="D5278" s="8">
        <v>12.635111111111112</v>
      </c>
      <c r="E5278" s="8">
        <v>7.6237331359121159</v>
      </c>
      <c r="F5278" s="7">
        <v>0</v>
      </c>
      <c r="J5278">
        <f t="shared" ca="1" si="277"/>
        <v>0.13265578009928447</v>
      </c>
      <c r="K5278">
        <f t="shared" ca="1" si="277"/>
        <v>3.5775336047313999</v>
      </c>
      <c r="L5278">
        <f t="shared" ca="1" si="277"/>
        <v>4.5242370238228276</v>
      </c>
      <c r="M5278">
        <f t="shared" ca="1" si="277"/>
        <v>5.1603351504092601</v>
      </c>
      <c r="N5278">
        <f t="shared" ca="1" si="277"/>
        <v>1.3182044113251123</v>
      </c>
      <c r="O5278">
        <f t="shared" ca="1" si="275"/>
        <v>0.13265578009928447</v>
      </c>
      <c r="P5278">
        <f t="shared" ca="1" si="276"/>
        <v>1</v>
      </c>
      <c r="Q5278" s="7">
        <v>50</v>
      </c>
      <c r="R5278" s="7">
        <v>0</v>
      </c>
    </row>
    <row r="5279" spans="1:18" x14ac:dyDescent="0.2">
      <c r="A5279" s="7">
        <v>7554</v>
      </c>
      <c r="B5279" s="7">
        <v>42</v>
      </c>
      <c r="C5279" s="8">
        <v>1413.8595</v>
      </c>
      <c r="D5279" s="8">
        <v>1754.3471111111112</v>
      </c>
      <c r="E5279" s="8">
        <v>892.04530014259592</v>
      </c>
      <c r="F5279" s="7">
        <v>1</v>
      </c>
      <c r="J5279">
        <f t="shared" ca="1" si="277"/>
        <v>7.8673442199007155</v>
      </c>
      <c r="K5279">
        <f t="shared" ca="1" si="277"/>
        <v>4.4224663952686001</v>
      </c>
      <c r="L5279">
        <f t="shared" ca="1" si="277"/>
        <v>12.524237023822828</v>
      </c>
      <c r="M5279">
        <f t="shared" ca="1" si="277"/>
        <v>13.16033515040926</v>
      </c>
      <c r="N5279">
        <f t="shared" ca="1" si="277"/>
        <v>6.6817955886748877</v>
      </c>
      <c r="O5279">
        <f t="shared" ca="1" si="275"/>
        <v>4.4224663952686001</v>
      </c>
      <c r="P5279">
        <f t="shared" ca="1" si="276"/>
        <v>2</v>
      </c>
      <c r="Q5279" s="7">
        <v>42</v>
      </c>
      <c r="R5279" s="7">
        <v>1</v>
      </c>
    </row>
    <row r="5280" spans="1:18" x14ac:dyDescent="0.2">
      <c r="A5280" s="7">
        <v>7556</v>
      </c>
      <c r="B5280" s="7">
        <v>46</v>
      </c>
      <c r="C5280" s="8">
        <v>1291.0905</v>
      </c>
      <c r="D5280" s="8">
        <v>653.33222222222219</v>
      </c>
      <c r="E5280" s="8">
        <v>1503.9550324549577</v>
      </c>
      <c r="F5280" s="7">
        <v>1</v>
      </c>
      <c r="J5280">
        <f t="shared" ca="1" si="277"/>
        <v>3.8673442199007155</v>
      </c>
      <c r="K5280">
        <f t="shared" ca="1" si="277"/>
        <v>0.42246639526860008</v>
      </c>
      <c r="L5280">
        <f t="shared" ca="1" si="277"/>
        <v>8.5242370238228276</v>
      </c>
      <c r="M5280">
        <f t="shared" ca="1" si="277"/>
        <v>9.1603351504092601</v>
      </c>
      <c r="N5280">
        <f t="shared" ca="1" si="277"/>
        <v>2.6817955886748877</v>
      </c>
      <c r="O5280">
        <f t="shared" ca="1" si="275"/>
        <v>0.42246639526860008</v>
      </c>
      <c r="P5280">
        <f t="shared" ca="1" si="276"/>
        <v>2</v>
      </c>
      <c r="Q5280" s="7">
        <v>46</v>
      </c>
      <c r="R5280" s="7">
        <v>1</v>
      </c>
    </row>
    <row r="5281" spans="1:18" x14ac:dyDescent="0.2">
      <c r="A5281" s="7">
        <v>7557</v>
      </c>
      <c r="B5281" s="7">
        <v>26</v>
      </c>
      <c r="C5281" s="8">
        <v>1872.8755000000001</v>
      </c>
      <c r="D5281" s="8">
        <v>1065.0795555555555</v>
      </c>
      <c r="E5281" s="8">
        <v>1970.2277791841216</v>
      </c>
      <c r="F5281" s="7">
        <v>1</v>
      </c>
      <c r="J5281">
        <f t="shared" ca="1" si="277"/>
        <v>23.867344219900716</v>
      </c>
      <c r="K5281">
        <f t="shared" ca="1" si="277"/>
        <v>20.4224663952686</v>
      </c>
      <c r="L5281">
        <f t="shared" ca="1" si="277"/>
        <v>28.524237023822828</v>
      </c>
      <c r="M5281">
        <f t="shared" ca="1" si="277"/>
        <v>29.16033515040926</v>
      </c>
      <c r="N5281">
        <f t="shared" ca="1" si="277"/>
        <v>22.681795588674888</v>
      </c>
      <c r="O5281">
        <f t="shared" ca="1" si="275"/>
        <v>20.4224663952686</v>
      </c>
      <c r="P5281">
        <f t="shared" ca="1" si="276"/>
        <v>2</v>
      </c>
      <c r="Q5281" s="7">
        <v>26</v>
      </c>
      <c r="R5281" s="7">
        <v>1</v>
      </c>
    </row>
    <row r="5282" spans="1:18" x14ac:dyDescent="0.2">
      <c r="A5282" s="7">
        <v>7559</v>
      </c>
      <c r="B5282" s="7">
        <v>39</v>
      </c>
      <c r="C5282" s="8">
        <v>287.11399999999998</v>
      </c>
      <c r="D5282" s="8">
        <v>180.06644444444444</v>
      </c>
      <c r="E5282" s="8">
        <v>346.64135358288496</v>
      </c>
      <c r="F5282" s="7">
        <v>1</v>
      </c>
      <c r="J5282">
        <f t="shared" ca="1" si="277"/>
        <v>10.867344219900716</v>
      </c>
      <c r="K5282">
        <f t="shared" ca="1" si="277"/>
        <v>7.4224663952686001</v>
      </c>
      <c r="L5282">
        <f t="shared" ca="1" si="277"/>
        <v>15.524237023822828</v>
      </c>
      <c r="M5282">
        <f t="shared" ca="1" si="277"/>
        <v>16.16033515040926</v>
      </c>
      <c r="N5282">
        <f t="shared" ca="1" si="277"/>
        <v>9.6817955886748877</v>
      </c>
      <c r="O5282">
        <f t="shared" ca="1" si="275"/>
        <v>7.4224663952686001</v>
      </c>
      <c r="P5282">
        <f t="shared" ca="1" si="276"/>
        <v>2</v>
      </c>
      <c r="Q5282" s="7">
        <v>39</v>
      </c>
      <c r="R5282" s="7">
        <v>1</v>
      </c>
    </row>
    <row r="5283" spans="1:18" x14ac:dyDescent="0.2">
      <c r="A5283" s="7">
        <v>7560</v>
      </c>
      <c r="B5283" s="7">
        <v>50</v>
      </c>
      <c r="C5283" s="8">
        <v>51.0655</v>
      </c>
      <c r="D5283" s="8">
        <v>51.215333333333334</v>
      </c>
      <c r="E5283" s="8">
        <v>32.816983833766905</v>
      </c>
      <c r="F5283" s="7">
        <v>0</v>
      </c>
      <c r="J5283">
        <f t="shared" ca="1" si="277"/>
        <v>0.13265578009928447</v>
      </c>
      <c r="K5283">
        <f t="shared" ca="1" si="277"/>
        <v>3.5775336047313999</v>
      </c>
      <c r="L5283">
        <f t="shared" ca="1" si="277"/>
        <v>4.5242370238228276</v>
      </c>
      <c r="M5283">
        <f t="shared" ca="1" si="277"/>
        <v>5.1603351504092601</v>
      </c>
      <c r="N5283">
        <f t="shared" ca="1" si="277"/>
        <v>1.3182044113251123</v>
      </c>
      <c r="O5283">
        <f t="shared" ca="1" si="275"/>
        <v>0.13265578009928447</v>
      </c>
      <c r="P5283">
        <f t="shared" ca="1" si="276"/>
        <v>1</v>
      </c>
      <c r="Q5283" s="7">
        <v>50</v>
      </c>
      <c r="R5283" s="7">
        <v>0</v>
      </c>
    </row>
    <row r="5284" spans="1:18" x14ac:dyDescent="0.2">
      <c r="A5284" s="7">
        <v>7561</v>
      </c>
      <c r="B5284" s="7">
        <v>26</v>
      </c>
      <c r="C5284" s="8">
        <v>1578.5260000000001</v>
      </c>
      <c r="D5284" s="8">
        <v>1636.2335555555555</v>
      </c>
      <c r="E5284" s="8">
        <v>750.97641644742248</v>
      </c>
      <c r="F5284" s="7">
        <v>1</v>
      </c>
      <c r="J5284">
        <f t="shared" ca="1" si="277"/>
        <v>23.867344219900716</v>
      </c>
      <c r="K5284">
        <f t="shared" ca="1" si="277"/>
        <v>20.4224663952686</v>
      </c>
      <c r="L5284">
        <f t="shared" ca="1" si="277"/>
        <v>28.524237023822828</v>
      </c>
      <c r="M5284">
        <f t="shared" ca="1" si="277"/>
        <v>29.16033515040926</v>
      </c>
      <c r="N5284">
        <f t="shared" ca="1" si="277"/>
        <v>22.681795588674888</v>
      </c>
      <c r="O5284">
        <f t="shared" ca="1" si="275"/>
        <v>20.4224663952686</v>
      </c>
      <c r="P5284">
        <f t="shared" ca="1" si="276"/>
        <v>2</v>
      </c>
      <c r="Q5284" s="7">
        <v>26</v>
      </c>
      <c r="R5284" s="7">
        <v>1</v>
      </c>
    </row>
    <row r="5285" spans="1:18" x14ac:dyDescent="0.2">
      <c r="A5285" s="7">
        <v>7562</v>
      </c>
      <c r="B5285" s="7">
        <v>43</v>
      </c>
      <c r="C5285" s="8">
        <v>919.46900000000005</v>
      </c>
      <c r="D5285" s="8">
        <v>1193.952888888889</v>
      </c>
      <c r="E5285" s="8">
        <v>324.47631983572256</v>
      </c>
      <c r="F5285" s="7">
        <v>0</v>
      </c>
      <c r="J5285">
        <f t="shared" ca="1" si="277"/>
        <v>6.8673442199007155</v>
      </c>
      <c r="K5285">
        <f t="shared" ca="1" si="277"/>
        <v>3.4224663952686001</v>
      </c>
      <c r="L5285">
        <f t="shared" ca="1" si="277"/>
        <v>11.524237023822828</v>
      </c>
      <c r="M5285">
        <f t="shared" ca="1" si="277"/>
        <v>12.16033515040926</v>
      </c>
      <c r="N5285">
        <f t="shared" ca="1" si="277"/>
        <v>5.6817955886748877</v>
      </c>
      <c r="O5285">
        <f t="shared" ca="1" si="275"/>
        <v>3.4224663952686001</v>
      </c>
      <c r="P5285">
        <f t="shared" ca="1" si="276"/>
        <v>2</v>
      </c>
      <c r="Q5285" s="7">
        <v>43</v>
      </c>
      <c r="R5285" s="7">
        <v>0</v>
      </c>
    </row>
    <row r="5286" spans="1:18" x14ac:dyDescent="0.2">
      <c r="A5286" s="7">
        <v>7563</v>
      </c>
      <c r="B5286" s="7">
        <v>35</v>
      </c>
      <c r="C5286" s="8">
        <v>1511.6702499999999</v>
      </c>
      <c r="D5286" s="8">
        <v>1951.8895555555555</v>
      </c>
      <c r="E5286" s="8">
        <v>602.37361737902927</v>
      </c>
      <c r="F5286" s="7">
        <v>0</v>
      </c>
      <c r="J5286">
        <f t="shared" ca="1" si="277"/>
        <v>14.867344219900716</v>
      </c>
      <c r="K5286">
        <f t="shared" ca="1" si="277"/>
        <v>11.4224663952686</v>
      </c>
      <c r="L5286">
        <f t="shared" ca="1" si="277"/>
        <v>19.524237023822828</v>
      </c>
      <c r="M5286">
        <f t="shared" ca="1" si="277"/>
        <v>20.16033515040926</v>
      </c>
      <c r="N5286">
        <f t="shared" ca="1" si="277"/>
        <v>13.681795588674888</v>
      </c>
      <c r="O5286">
        <f t="shared" ca="1" si="275"/>
        <v>11.4224663952686</v>
      </c>
      <c r="P5286">
        <f t="shared" ca="1" si="276"/>
        <v>2</v>
      </c>
      <c r="Q5286" s="7">
        <v>35</v>
      </c>
      <c r="R5286" s="7">
        <v>0</v>
      </c>
    </row>
    <row r="5287" spans="1:18" x14ac:dyDescent="0.2">
      <c r="A5287" s="7">
        <v>7566</v>
      </c>
      <c r="B5287" s="7">
        <v>39</v>
      </c>
      <c r="C5287" s="8">
        <v>938.43275000000006</v>
      </c>
      <c r="D5287" s="8">
        <v>1231.924888888889</v>
      </c>
      <c r="E5287" s="8">
        <v>291.89294438094009</v>
      </c>
      <c r="F5287" s="7">
        <v>1</v>
      </c>
      <c r="J5287">
        <f t="shared" ca="1" si="277"/>
        <v>10.867344219900716</v>
      </c>
      <c r="K5287">
        <f t="shared" ca="1" si="277"/>
        <v>7.4224663952686001</v>
      </c>
      <c r="L5287">
        <f t="shared" ca="1" si="277"/>
        <v>15.524237023822828</v>
      </c>
      <c r="M5287">
        <f t="shared" ca="1" si="277"/>
        <v>16.16033515040926</v>
      </c>
      <c r="N5287">
        <f t="shared" ca="1" si="277"/>
        <v>9.6817955886748877</v>
      </c>
      <c r="O5287">
        <f t="shared" ca="1" si="275"/>
        <v>7.4224663952686001</v>
      </c>
      <c r="P5287">
        <f t="shared" ca="1" si="276"/>
        <v>2</v>
      </c>
      <c r="Q5287" s="7">
        <v>39</v>
      </c>
      <c r="R5287" s="7">
        <v>1</v>
      </c>
    </row>
    <row r="5288" spans="1:18" x14ac:dyDescent="0.2">
      <c r="A5288" s="7">
        <v>7567</v>
      </c>
      <c r="B5288" s="7">
        <v>37</v>
      </c>
      <c r="C5288" s="8">
        <v>783.05074999999999</v>
      </c>
      <c r="D5288" s="8">
        <v>632.62666666666667</v>
      </c>
      <c r="E5288" s="8">
        <v>436.43693523155321</v>
      </c>
      <c r="F5288" s="7">
        <v>0</v>
      </c>
      <c r="J5288">
        <f t="shared" ca="1" si="277"/>
        <v>12.867344219900716</v>
      </c>
      <c r="K5288">
        <f t="shared" ca="1" si="277"/>
        <v>9.4224663952686001</v>
      </c>
      <c r="L5288">
        <f t="shared" ca="1" si="277"/>
        <v>17.524237023822828</v>
      </c>
      <c r="M5288">
        <f t="shared" ca="1" si="277"/>
        <v>18.16033515040926</v>
      </c>
      <c r="N5288">
        <f t="shared" ca="1" si="277"/>
        <v>11.681795588674888</v>
      </c>
      <c r="O5288">
        <f t="shared" ca="1" si="275"/>
        <v>9.4224663952686001</v>
      </c>
      <c r="P5288">
        <f t="shared" ca="1" si="276"/>
        <v>2</v>
      </c>
      <c r="Q5288" s="7">
        <v>37</v>
      </c>
      <c r="R5288" s="7">
        <v>0</v>
      </c>
    </row>
    <row r="5289" spans="1:18" x14ac:dyDescent="0.2">
      <c r="A5289" s="7">
        <v>7568</v>
      </c>
      <c r="B5289" s="7">
        <v>47</v>
      </c>
      <c r="C5289" s="8">
        <v>229.137</v>
      </c>
      <c r="D5289" s="8">
        <v>249.50866666666667</v>
      </c>
      <c r="E5289" s="8">
        <v>110.68979309525943</v>
      </c>
      <c r="F5289" s="7">
        <v>0</v>
      </c>
      <c r="J5289">
        <f t="shared" ca="1" si="277"/>
        <v>2.8673442199007155</v>
      </c>
      <c r="K5289">
        <f t="shared" ca="1" si="277"/>
        <v>0.57753360473139992</v>
      </c>
      <c r="L5289">
        <f t="shared" ca="1" si="277"/>
        <v>7.5242370238228276</v>
      </c>
      <c r="M5289">
        <f t="shared" ca="1" si="277"/>
        <v>8.1603351504092601</v>
      </c>
      <c r="N5289">
        <f t="shared" ca="1" si="277"/>
        <v>1.6817955886748877</v>
      </c>
      <c r="O5289">
        <f t="shared" ca="1" si="275"/>
        <v>0.57753360473139992</v>
      </c>
      <c r="P5289">
        <f t="shared" ca="1" si="276"/>
        <v>2</v>
      </c>
      <c r="Q5289" s="7">
        <v>47</v>
      </c>
      <c r="R5289" s="7">
        <v>0</v>
      </c>
    </row>
    <row r="5290" spans="1:18" x14ac:dyDescent="0.2">
      <c r="A5290" s="7">
        <v>7569</v>
      </c>
      <c r="B5290" s="7">
        <v>61</v>
      </c>
      <c r="C5290" s="8">
        <v>1442.1467500000001</v>
      </c>
      <c r="D5290" s="8">
        <v>1779.8420000000001</v>
      </c>
      <c r="E5290" s="8">
        <v>589.67302402305961</v>
      </c>
      <c r="F5290" s="7">
        <v>1</v>
      </c>
      <c r="J5290">
        <f t="shared" ca="1" si="277"/>
        <v>11.132655780099284</v>
      </c>
      <c r="K5290">
        <f t="shared" ca="1" si="277"/>
        <v>14.5775336047314</v>
      </c>
      <c r="L5290">
        <f t="shared" ca="1" si="277"/>
        <v>6.4757629761771724</v>
      </c>
      <c r="M5290">
        <f t="shared" ca="1" si="277"/>
        <v>5.8396648495907399</v>
      </c>
      <c r="N5290">
        <f t="shared" ca="1" si="277"/>
        <v>12.318204411325112</v>
      </c>
      <c r="O5290">
        <f t="shared" ca="1" si="275"/>
        <v>5.8396648495907399</v>
      </c>
      <c r="P5290">
        <f t="shared" ca="1" si="276"/>
        <v>4</v>
      </c>
      <c r="Q5290" s="7">
        <v>61</v>
      </c>
      <c r="R5290" s="7">
        <v>1</v>
      </c>
    </row>
    <row r="5291" spans="1:18" x14ac:dyDescent="0.2">
      <c r="A5291" s="7">
        <v>7570</v>
      </c>
      <c r="B5291" s="7">
        <v>50</v>
      </c>
      <c r="C5291" s="8">
        <v>304.29399999999998</v>
      </c>
      <c r="D5291" s="8">
        <v>223.92155555555556</v>
      </c>
      <c r="E5291" s="8">
        <v>315.00416285569338</v>
      </c>
      <c r="F5291" s="7">
        <v>1</v>
      </c>
      <c r="J5291">
        <f t="shared" ca="1" si="277"/>
        <v>0.13265578009928447</v>
      </c>
      <c r="K5291">
        <f t="shared" ca="1" si="277"/>
        <v>3.5775336047313999</v>
      </c>
      <c r="L5291">
        <f t="shared" ca="1" si="277"/>
        <v>4.5242370238228276</v>
      </c>
      <c r="M5291">
        <f t="shared" ca="1" si="277"/>
        <v>5.1603351504092601</v>
      </c>
      <c r="N5291">
        <f t="shared" ca="1" si="277"/>
        <v>1.3182044113251123</v>
      </c>
      <c r="O5291">
        <f t="shared" ca="1" si="275"/>
        <v>0.13265578009928447</v>
      </c>
      <c r="P5291">
        <f t="shared" ca="1" si="276"/>
        <v>1</v>
      </c>
      <c r="Q5291" s="7">
        <v>50</v>
      </c>
      <c r="R5291" s="7">
        <v>1</v>
      </c>
    </row>
    <row r="5292" spans="1:18" x14ac:dyDescent="0.2">
      <c r="A5292" s="7">
        <v>7571</v>
      </c>
      <c r="B5292" s="7">
        <v>47</v>
      </c>
      <c r="C5292" s="8">
        <v>731.39175</v>
      </c>
      <c r="D5292" s="8">
        <v>599.21400000000006</v>
      </c>
      <c r="E5292" s="8">
        <v>654.47031489461415</v>
      </c>
      <c r="F5292" s="7">
        <v>1</v>
      </c>
      <c r="J5292">
        <f t="shared" ca="1" si="277"/>
        <v>2.8673442199007155</v>
      </c>
      <c r="K5292">
        <f t="shared" ca="1" si="277"/>
        <v>0.57753360473139992</v>
      </c>
      <c r="L5292">
        <f t="shared" ca="1" si="277"/>
        <v>7.5242370238228276</v>
      </c>
      <c r="M5292">
        <f t="shared" ca="1" si="277"/>
        <v>8.1603351504092601</v>
      </c>
      <c r="N5292">
        <f t="shared" ca="1" si="277"/>
        <v>1.6817955886748877</v>
      </c>
      <c r="O5292">
        <f t="shared" ca="1" si="275"/>
        <v>0.57753360473139992</v>
      </c>
      <c r="P5292">
        <f t="shared" ca="1" si="276"/>
        <v>2</v>
      </c>
      <c r="Q5292" s="7">
        <v>47</v>
      </c>
      <c r="R5292" s="7">
        <v>1</v>
      </c>
    </row>
    <row r="5293" spans="1:18" x14ac:dyDescent="0.2">
      <c r="A5293" s="7">
        <v>7572</v>
      </c>
      <c r="B5293" s="7">
        <v>21</v>
      </c>
      <c r="C5293" s="8">
        <v>280.47725000000003</v>
      </c>
      <c r="D5293" s="8">
        <v>223.0528888888889</v>
      </c>
      <c r="E5293" s="8">
        <v>202.61479374054889</v>
      </c>
      <c r="F5293" s="7">
        <v>0</v>
      </c>
      <c r="J5293">
        <f t="shared" ca="1" si="277"/>
        <v>28.867344219900716</v>
      </c>
      <c r="K5293">
        <f t="shared" ca="1" si="277"/>
        <v>25.4224663952686</v>
      </c>
      <c r="L5293">
        <f t="shared" ca="1" si="277"/>
        <v>33.524237023822828</v>
      </c>
      <c r="M5293">
        <f t="shared" ca="1" si="277"/>
        <v>34.16033515040926</v>
      </c>
      <c r="N5293">
        <f t="shared" ca="1" si="277"/>
        <v>27.681795588674888</v>
      </c>
      <c r="O5293">
        <f t="shared" ca="1" si="275"/>
        <v>25.4224663952686</v>
      </c>
      <c r="P5293">
        <f t="shared" ca="1" si="276"/>
        <v>2</v>
      </c>
      <c r="Q5293" s="7">
        <v>21</v>
      </c>
      <c r="R5293" s="7">
        <v>0</v>
      </c>
    </row>
    <row r="5294" spans="1:18" x14ac:dyDescent="0.2">
      <c r="A5294" s="7">
        <v>7574</v>
      </c>
      <c r="B5294" s="7">
        <v>40</v>
      </c>
      <c r="C5294" s="8">
        <v>689.173</v>
      </c>
      <c r="D5294" s="8">
        <v>685.98288888888885</v>
      </c>
      <c r="E5294" s="8">
        <v>361.71661060036786</v>
      </c>
      <c r="F5294" s="7">
        <v>1</v>
      </c>
      <c r="J5294">
        <f t="shared" ca="1" si="277"/>
        <v>9.8673442199007155</v>
      </c>
      <c r="K5294">
        <f t="shared" ca="1" si="277"/>
        <v>6.4224663952686001</v>
      </c>
      <c r="L5294">
        <f t="shared" ca="1" si="277"/>
        <v>14.524237023822828</v>
      </c>
      <c r="M5294">
        <f t="shared" ca="1" si="277"/>
        <v>15.16033515040926</v>
      </c>
      <c r="N5294">
        <f t="shared" ca="1" si="277"/>
        <v>8.6817955886748877</v>
      </c>
      <c r="O5294">
        <f t="shared" ca="1" si="275"/>
        <v>6.4224663952686001</v>
      </c>
      <c r="P5294">
        <f t="shared" ca="1" si="276"/>
        <v>2</v>
      </c>
      <c r="Q5294" s="7">
        <v>40</v>
      </c>
      <c r="R5294" s="7">
        <v>1</v>
      </c>
    </row>
    <row r="5295" spans="1:18" x14ac:dyDescent="0.2">
      <c r="A5295" s="7">
        <v>7576</v>
      </c>
      <c r="B5295" s="7">
        <v>37</v>
      </c>
      <c r="C5295" s="8">
        <v>814.07399999999996</v>
      </c>
      <c r="D5295" s="8">
        <v>539.55888888888887</v>
      </c>
      <c r="E5295" s="8">
        <v>575.39844317263123</v>
      </c>
      <c r="F5295" s="7">
        <v>1</v>
      </c>
      <c r="J5295">
        <f t="shared" ca="1" si="277"/>
        <v>12.867344219900716</v>
      </c>
      <c r="K5295">
        <f t="shared" ca="1" si="277"/>
        <v>9.4224663952686001</v>
      </c>
      <c r="L5295">
        <f t="shared" ca="1" si="277"/>
        <v>17.524237023822828</v>
      </c>
      <c r="M5295">
        <f t="shared" ca="1" si="277"/>
        <v>18.16033515040926</v>
      </c>
      <c r="N5295">
        <f t="shared" ca="1" si="277"/>
        <v>11.681795588674888</v>
      </c>
      <c r="O5295">
        <f t="shared" ca="1" si="275"/>
        <v>9.4224663952686001</v>
      </c>
      <c r="P5295">
        <f t="shared" ca="1" si="276"/>
        <v>2</v>
      </c>
      <c r="Q5295" s="7">
        <v>37</v>
      </c>
      <c r="R5295" s="7">
        <v>1</v>
      </c>
    </row>
    <row r="5296" spans="1:18" x14ac:dyDescent="0.2">
      <c r="A5296" s="7">
        <v>7577</v>
      </c>
      <c r="B5296" s="7">
        <v>37</v>
      </c>
      <c r="C5296" s="8">
        <v>598.94925000000001</v>
      </c>
      <c r="D5296" s="8">
        <v>386.39755555555553</v>
      </c>
      <c r="E5296" s="8">
        <v>514.80636736066447</v>
      </c>
      <c r="F5296" s="7">
        <v>1</v>
      </c>
      <c r="J5296">
        <f t="shared" ca="1" si="277"/>
        <v>12.867344219900716</v>
      </c>
      <c r="K5296">
        <f t="shared" ca="1" si="277"/>
        <v>9.4224663952686001</v>
      </c>
      <c r="L5296">
        <f t="shared" ca="1" si="277"/>
        <v>17.524237023822828</v>
      </c>
      <c r="M5296">
        <f t="shared" ca="1" si="277"/>
        <v>18.16033515040926</v>
      </c>
      <c r="N5296">
        <f t="shared" ca="1" si="277"/>
        <v>11.681795588674888</v>
      </c>
      <c r="O5296">
        <f t="shared" ca="1" si="275"/>
        <v>9.4224663952686001</v>
      </c>
      <c r="P5296">
        <f t="shared" ca="1" si="276"/>
        <v>2</v>
      </c>
      <c r="Q5296" s="7">
        <v>37</v>
      </c>
      <c r="R5296" s="7">
        <v>1</v>
      </c>
    </row>
    <row r="5297" spans="1:18" x14ac:dyDescent="0.2">
      <c r="A5297" s="7">
        <v>7578</v>
      </c>
      <c r="B5297" s="7">
        <v>47</v>
      </c>
      <c r="C5297" s="8">
        <v>903.11950000000002</v>
      </c>
      <c r="D5297" s="8">
        <v>1140.838</v>
      </c>
      <c r="E5297" s="8">
        <v>523.06627434532254</v>
      </c>
      <c r="F5297" s="7">
        <v>0</v>
      </c>
      <c r="J5297">
        <f t="shared" ca="1" si="277"/>
        <v>2.8673442199007155</v>
      </c>
      <c r="K5297">
        <f t="shared" ca="1" si="277"/>
        <v>0.57753360473139992</v>
      </c>
      <c r="L5297">
        <f t="shared" ca="1" si="277"/>
        <v>7.5242370238228276</v>
      </c>
      <c r="M5297">
        <f t="shared" ca="1" si="277"/>
        <v>8.1603351504092601</v>
      </c>
      <c r="N5297">
        <f t="shared" ca="1" si="277"/>
        <v>1.6817955886748877</v>
      </c>
      <c r="O5297">
        <f t="shared" ca="1" si="275"/>
        <v>0.57753360473139992</v>
      </c>
      <c r="P5297">
        <f t="shared" ca="1" si="276"/>
        <v>2</v>
      </c>
      <c r="Q5297" s="7">
        <v>47</v>
      </c>
      <c r="R5297" s="7">
        <v>0</v>
      </c>
    </row>
    <row r="5298" spans="1:18" x14ac:dyDescent="0.2">
      <c r="A5298" s="7">
        <v>7580</v>
      </c>
      <c r="B5298" s="7">
        <v>39</v>
      </c>
      <c r="C5298" s="8">
        <v>1441.306</v>
      </c>
      <c r="D5298" s="8">
        <v>1724.7548888888889</v>
      </c>
      <c r="E5298" s="8">
        <v>548.99128031084285</v>
      </c>
      <c r="F5298" s="7">
        <v>1</v>
      </c>
      <c r="J5298">
        <f t="shared" ca="1" si="277"/>
        <v>10.867344219900716</v>
      </c>
      <c r="K5298">
        <f t="shared" ca="1" si="277"/>
        <v>7.4224663952686001</v>
      </c>
      <c r="L5298">
        <f t="shared" ca="1" si="277"/>
        <v>15.524237023822828</v>
      </c>
      <c r="M5298">
        <f t="shared" ca="1" si="277"/>
        <v>16.16033515040926</v>
      </c>
      <c r="N5298">
        <f t="shared" ca="1" si="277"/>
        <v>9.6817955886748877</v>
      </c>
      <c r="O5298">
        <f t="shared" ca="1" si="275"/>
        <v>7.4224663952686001</v>
      </c>
      <c r="P5298">
        <f t="shared" ca="1" si="276"/>
        <v>2</v>
      </c>
      <c r="Q5298" s="7">
        <v>39</v>
      </c>
      <c r="R5298" s="7">
        <v>1</v>
      </c>
    </row>
    <row r="5299" spans="1:18" x14ac:dyDescent="0.2">
      <c r="A5299" s="7">
        <v>7582</v>
      </c>
      <c r="B5299" s="7">
        <v>27</v>
      </c>
      <c r="C5299" s="8">
        <v>639.09675000000004</v>
      </c>
      <c r="D5299" s="8">
        <v>583.35422222222223</v>
      </c>
      <c r="E5299" s="8">
        <v>313.3912681522562</v>
      </c>
      <c r="F5299" s="7">
        <v>1</v>
      </c>
      <c r="J5299">
        <f t="shared" ca="1" si="277"/>
        <v>22.867344219900716</v>
      </c>
      <c r="K5299">
        <f t="shared" ca="1" si="277"/>
        <v>19.4224663952686</v>
      </c>
      <c r="L5299">
        <f t="shared" ca="1" si="277"/>
        <v>27.524237023822828</v>
      </c>
      <c r="M5299">
        <f t="shared" ca="1" si="277"/>
        <v>28.16033515040926</v>
      </c>
      <c r="N5299">
        <f t="shared" ca="1" si="277"/>
        <v>21.681795588674888</v>
      </c>
      <c r="O5299">
        <f t="shared" ca="1" si="275"/>
        <v>19.4224663952686</v>
      </c>
      <c r="P5299">
        <f t="shared" ca="1" si="276"/>
        <v>2</v>
      </c>
      <c r="Q5299" s="7">
        <v>27</v>
      </c>
      <c r="R5299" s="7">
        <v>1</v>
      </c>
    </row>
    <row r="5300" spans="1:18" x14ac:dyDescent="0.2">
      <c r="A5300" s="7">
        <v>7584</v>
      </c>
      <c r="B5300" s="7">
        <v>30</v>
      </c>
      <c r="C5300" s="8">
        <v>722.99075000000005</v>
      </c>
      <c r="D5300" s="8">
        <v>346.48288888888891</v>
      </c>
      <c r="E5300" s="8">
        <v>1006.8025879743855</v>
      </c>
      <c r="F5300" s="7">
        <v>1</v>
      </c>
      <c r="J5300">
        <f t="shared" ca="1" si="277"/>
        <v>19.867344219900716</v>
      </c>
      <c r="K5300">
        <f t="shared" ca="1" si="277"/>
        <v>16.4224663952686</v>
      </c>
      <c r="L5300">
        <f t="shared" ca="1" si="277"/>
        <v>24.524237023822828</v>
      </c>
      <c r="M5300">
        <f t="shared" ca="1" si="277"/>
        <v>25.16033515040926</v>
      </c>
      <c r="N5300">
        <f t="shared" ca="1" si="277"/>
        <v>18.681795588674888</v>
      </c>
      <c r="O5300">
        <f t="shared" ca="1" si="275"/>
        <v>16.4224663952686</v>
      </c>
      <c r="P5300">
        <f t="shared" ca="1" si="276"/>
        <v>2</v>
      </c>
      <c r="Q5300" s="7">
        <v>30</v>
      </c>
      <c r="R5300" s="7">
        <v>1</v>
      </c>
    </row>
    <row r="5301" spans="1:18" x14ac:dyDescent="0.2">
      <c r="A5301" s="7">
        <v>7585</v>
      </c>
      <c r="B5301" s="7">
        <v>22</v>
      </c>
      <c r="C5301" s="8">
        <v>1257.5585000000001</v>
      </c>
      <c r="D5301" s="8">
        <v>1351.2473333333332</v>
      </c>
      <c r="E5301" s="8">
        <v>948.34762148761672</v>
      </c>
      <c r="F5301" s="7">
        <v>0</v>
      </c>
      <c r="J5301">
        <f t="shared" ca="1" si="277"/>
        <v>27.867344219900716</v>
      </c>
      <c r="K5301">
        <f t="shared" ca="1" si="277"/>
        <v>24.4224663952686</v>
      </c>
      <c r="L5301">
        <f t="shared" ca="1" si="277"/>
        <v>32.524237023822828</v>
      </c>
      <c r="M5301">
        <f t="shared" ca="1" si="277"/>
        <v>33.16033515040926</v>
      </c>
      <c r="N5301">
        <f t="shared" ca="1" si="277"/>
        <v>26.681795588674888</v>
      </c>
      <c r="O5301">
        <f t="shared" ca="1" si="275"/>
        <v>24.4224663952686</v>
      </c>
      <c r="P5301">
        <f t="shared" ca="1" si="276"/>
        <v>2</v>
      </c>
      <c r="Q5301" s="7">
        <v>22</v>
      </c>
      <c r="R5301" s="7">
        <v>0</v>
      </c>
    </row>
    <row r="5302" spans="1:18" x14ac:dyDescent="0.2">
      <c r="A5302" s="7">
        <v>7586</v>
      </c>
      <c r="B5302" s="7">
        <v>22</v>
      </c>
      <c r="C5302" s="8">
        <v>169.31925000000001</v>
      </c>
      <c r="D5302" s="8">
        <v>120.24177777777778</v>
      </c>
      <c r="E5302" s="8">
        <v>88.444369798574684</v>
      </c>
      <c r="F5302" s="7">
        <v>0</v>
      </c>
      <c r="J5302">
        <f t="shared" ca="1" si="277"/>
        <v>27.867344219900716</v>
      </c>
      <c r="K5302">
        <f t="shared" ca="1" si="277"/>
        <v>24.4224663952686</v>
      </c>
      <c r="L5302">
        <f t="shared" ca="1" si="277"/>
        <v>32.524237023822828</v>
      </c>
      <c r="M5302">
        <f t="shared" ca="1" si="277"/>
        <v>33.16033515040926</v>
      </c>
      <c r="N5302">
        <f t="shared" ca="1" si="277"/>
        <v>26.681795588674888</v>
      </c>
      <c r="O5302">
        <f t="shared" ca="1" si="275"/>
        <v>24.4224663952686</v>
      </c>
      <c r="P5302">
        <f t="shared" ca="1" si="276"/>
        <v>2</v>
      </c>
      <c r="Q5302" s="7">
        <v>22</v>
      </c>
      <c r="R5302" s="7">
        <v>0</v>
      </c>
    </row>
    <row r="5303" spans="1:18" x14ac:dyDescent="0.2">
      <c r="A5303" s="7">
        <v>7587</v>
      </c>
      <c r="B5303" s="7">
        <v>39</v>
      </c>
      <c r="C5303" s="8">
        <v>84.037750000000003</v>
      </c>
      <c r="D5303" s="8">
        <v>83.865111111111105</v>
      </c>
      <c r="E5303" s="8">
        <v>53.963468628831208</v>
      </c>
      <c r="F5303" s="7">
        <v>0</v>
      </c>
      <c r="J5303">
        <f t="shared" ca="1" si="277"/>
        <v>10.867344219900716</v>
      </c>
      <c r="K5303">
        <f t="shared" ca="1" si="277"/>
        <v>7.4224663952686001</v>
      </c>
      <c r="L5303">
        <f t="shared" ca="1" si="277"/>
        <v>15.524237023822828</v>
      </c>
      <c r="M5303">
        <f t="shared" ca="1" si="277"/>
        <v>16.16033515040926</v>
      </c>
      <c r="N5303">
        <f t="shared" ca="1" si="277"/>
        <v>9.6817955886748877</v>
      </c>
      <c r="O5303">
        <f t="shared" ca="1" si="275"/>
        <v>7.4224663952686001</v>
      </c>
      <c r="P5303">
        <f t="shared" ca="1" si="276"/>
        <v>2</v>
      </c>
      <c r="Q5303" s="7">
        <v>39</v>
      </c>
      <c r="R5303" s="7">
        <v>0</v>
      </c>
    </row>
    <row r="5304" spans="1:18" x14ac:dyDescent="0.2">
      <c r="A5304" s="7">
        <v>7589</v>
      </c>
      <c r="B5304" s="7">
        <v>48</v>
      </c>
      <c r="C5304" s="8">
        <v>165.79624999999999</v>
      </c>
      <c r="D5304" s="8">
        <v>79.019777777777776</v>
      </c>
      <c r="E5304" s="8">
        <v>170.33024748581636</v>
      </c>
      <c r="F5304" s="7">
        <v>0</v>
      </c>
      <c r="J5304">
        <f t="shared" ca="1" si="277"/>
        <v>1.8673442199007155</v>
      </c>
      <c r="K5304">
        <f t="shared" ca="1" si="277"/>
        <v>1.5775336047313999</v>
      </c>
      <c r="L5304">
        <f t="shared" ca="1" si="277"/>
        <v>6.5242370238228276</v>
      </c>
      <c r="M5304">
        <f t="shared" ca="1" si="277"/>
        <v>7.1603351504092601</v>
      </c>
      <c r="N5304">
        <f t="shared" ca="1" si="277"/>
        <v>0.68179558867488765</v>
      </c>
      <c r="O5304">
        <f t="shared" ca="1" si="275"/>
        <v>0.68179558867488765</v>
      </c>
      <c r="P5304">
        <f t="shared" ca="1" si="276"/>
        <v>5</v>
      </c>
      <c r="Q5304" s="7">
        <v>48</v>
      </c>
      <c r="R5304" s="7">
        <v>0</v>
      </c>
    </row>
    <row r="5305" spans="1:18" x14ac:dyDescent="0.2">
      <c r="A5305" s="7">
        <v>7590</v>
      </c>
      <c r="B5305" s="7">
        <v>32</v>
      </c>
      <c r="C5305" s="8">
        <v>457.87099999999998</v>
      </c>
      <c r="D5305" s="8">
        <v>223.11688888888889</v>
      </c>
      <c r="E5305" s="8">
        <v>674.73949046562632</v>
      </c>
      <c r="F5305" s="7">
        <v>1</v>
      </c>
      <c r="J5305">
        <f t="shared" ca="1" si="277"/>
        <v>17.867344219900716</v>
      </c>
      <c r="K5305">
        <f t="shared" ca="1" si="277"/>
        <v>14.4224663952686</v>
      </c>
      <c r="L5305">
        <f t="shared" ca="1" si="277"/>
        <v>22.524237023822828</v>
      </c>
      <c r="M5305">
        <f t="shared" ca="1" si="277"/>
        <v>23.16033515040926</v>
      </c>
      <c r="N5305">
        <f t="shared" ca="1" si="277"/>
        <v>16.681795588674888</v>
      </c>
      <c r="O5305">
        <f t="shared" ca="1" si="275"/>
        <v>14.4224663952686</v>
      </c>
      <c r="P5305">
        <f t="shared" ca="1" si="276"/>
        <v>2</v>
      </c>
      <c r="Q5305" s="7">
        <v>32</v>
      </c>
      <c r="R5305" s="7">
        <v>1</v>
      </c>
    </row>
    <row r="5306" spans="1:18" x14ac:dyDescent="0.2">
      <c r="A5306" s="7">
        <v>7592</v>
      </c>
      <c r="B5306" s="7">
        <v>29</v>
      </c>
      <c r="C5306" s="8">
        <v>951.46699999999998</v>
      </c>
      <c r="D5306" s="8">
        <v>1223.1893333333333</v>
      </c>
      <c r="E5306" s="8">
        <v>431.83145636347399</v>
      </c>
      <c r="F5306" s="7">
        <v>1</v>
      </c>
      <c r="J5306">
        <f t="shared" ca="1" si="277"/>
        <v>20.867344219900716</v>
      </c>
      <c r="K5306">
        <f t="shared" ca="1" si="277"/>
        <v>17.4224663952686</v>
      </c>
      <c r="L5306">
        <f t="shared" ca="1" si="277"/>
        <v>25.524237023822828</v>
      </c>
      <c r="M5306">
        <f t="shared" ca="1" si="277"/>
        <v>26.16033515040926</v>
      </c>
      <c r="N5306">
        <f t="shared" ca="1" si="277"/>
        <v>19.681795588674888</v>
      </c>
      <c r="O5306">
        <f t="shared" ca="1" si="275"/>
        <v>17.4224663952686</v>
      </c>
      <c r="P5306">
        <f t="shared" ca="1" si="276"/>
        <v>2</v>
      </c>
      <c r="Q5306" s="7">
        <v>29</v>
      </c>
      <c r="R5306" s="7">
        <v>1</v>
      </c>
    </row>
    <row r="5307" spans="1:18" x14ac:dyDescent="0.2">
      <c r="A5307" s="7">
        <v>7593</v>
      </c>
      <c r="B5307" s="7">
        <v>58</v>
      </c>
      <c r="C5307" s="8">
        <v>1422.89275</v>
      </c>
      <c r="D5307" s="8">
        <v>1105.8826666666666</v>
      </c>
      <c r="E5307" s="8">
        <v>1017.2599995373756</v>
      </c>
      <c r="F5307" s="7">
        <v>1</v>
      </c>
      <c r="J5307">
        <f t="shared" ca="1" si="277"/>
        <v>8.1326557800992845</v>
      </c>
      <c r="K5307">
        <f t="shared" ca="1" si="277"/>
        <v>11.5775336047314</v>
      </c>
      <c r="L5307">
        <f t="shared" ca="1" si="277"/>
        <v>3.4757629761771724</v>
      </c>
      <c r="M5307">
        <f t="shared" ca="1" si="277"/>
        <v>2.8396648495907399</v>
      </c>
      <c r="N5307">
        <f t="shared" ca="1" si="277"/>
        <v>9.3182044113251123</v>
      </c>
      <c r="O5307">
        <f t="shared" ca="1" si="275"/>
        <v>2.8396648495907399</v>
      </c>
      <c r="P5307">
        <f t="shared" ca="1" si="276"/>
        <v>4</v>
      </c>
      <c r="Q5307" s="7">
        <v>58</v>
      </c>
      <c r="R5307" s="7">
        <v>1</v>
      </c>
    </row>
    <row r="5308" spans="1:18" x14ac:dyDescent="0.2">
      <c r="A5308" s="7">
        <v>7594</v>
      </c>
      <c r="B5308" s="7">
        <v>53</v>
      </c>
      <c r="C5308" s="8">
        <v>17.72625</v>
      </c>
      <c r="D5308" s="8">
        <v>16.755111111111113</v>
      </c>
      <c r="E5308" s="8">
        <v>9.5058873817098615</v>
      </c>
      <c r="F5308" s="7">
        <v>0</v>
      </c>
      <c r="J5308">
        <f t="shared" ca="1" si="277"/>
        <v>3.1326557800992845</v>
      </c>
      <c r="K5308">
        <f t="shared" ca="1" si="277"/>
        <v>6.5775336047313999</v>
      </c>
      <c r="L5308">
        <f t="shared" ca="1" si="277"/>
        <v>1.5242370238228276</v>
      </c>
      <c r="M5308">
        <f t="shared" ca="1" si="277"/>
        <v>2.1603351504092601</v>
      </c>
      <c r="N5308">
        <f t="shared" ca="1" si="277"/>
        <v>4.3182044113251123</v>
      </c>
      <c r="O5308">
        <f t="shared" ca="1" si="275"/>
        <v>1.5242370238228276</v>
      </c>
      <c r="P5308">
        <f t="shared" ca="1" si="276"/>
        <v>3</v>
      </c>
      <c r="Q5308" s="7">
        <v>53</v>
      </c>
      <c r="R5308" s="7">
        <v>0</v>
      </c>
    </row>
    <row r="5309" spans="1:18" x14ac:dyDescent="0.2">
      <c r="A5309" s="7">
        <v>7595</v>
      </c>
      <c r="B5309" s="7">
        <v>31</v>
      </c>
      <c r="C5309" s="8">
        <v>1401.018</v>
      </c>
      <c r="D5309" s="8">
        <v>1520.2840000000001</v>
      </c>
      <c r="E5309" s="8">
        <v>713.16045286721419</v>
      </c>
      <c r="F5309" s="7">
        <v>1</v>
      </c>
      <c r="J5309">
        <f t="shared" ca="1" si="277"/>
        <v>18.867344219900716</v>
      </c>
      <c r="K5309">
        <f t="shared" ca="1" si="277"/>
        <v>15.4224663952686</v>
      </c>
      <c r="L5309">
        <f t="shared" ca="1" si="277"/>
        <v>23.524237023822828</v>
      </c>
      <c r="M5309">
        <f t="shared" ca="1" si="277"/>
        <v>24.16033515040926</v>
      </c>
      <c r="N5309">
        <f t="shared" ca="1" si="277"/>
        <v>17.681795588674888</v>
      </c>
      <c r="O5309">
        <f t="shared" ca="1" si="275"/>
        <v>15.4224663952686</v>
      </c>
      <c r="P5309">
        <f t="shared" ca="1" si="276"/>
        <v>2</v>
      </c>
      <c r="Q5309" s="7">
        <v>31</v>
      </c>
      <c r="R5309" s="7">
        <v>1</v>
      </c>
    </row>
    <row r="5310" spans="1:18" x14ac:dyDescent="0.2">
      <c r="A5310" s="7">
        <v>7596</v>
      </c>
      <c r="B5310" s="7">
        <v>56</v>
      </c>
      <c r="C5310" s="8">
        <v>677.46624999999995</v>
      </c>
      <c r="D5310" s="8">
        <v>591.73377777777773</v>
      </c>
      <c r="E5310" s="8">
        <v>458.33532598054956</v>
      </c>
      <c r="F5310" s="7">
        <v>0</v>
      </c>
      <c r="J5310">
        <f t="shared" ca="1" si="277"/>
        <v>6.1326557800992845</v>
      </c>
      <c r="K5310">
        <f t="shared" ca="1" si="277"/>
        <v>9.5775336047313999</v>
      </c>
      <c r="L5310">
        <f t="shared" ca="1" si="277"/>
        <v>1.4757629761771724</v>
      </c>
      <c r="M5310">
        <f t="shared" ca="1" si="277"/>
        <v>0.83966484959073995</v>
      </c>
      <c r="N5310">
        <f t="shared" ca="1" si="277"/>
        <v>7.3182044113251123</v>
      </c>
      <c r="O5310">
        <f t="shared" ca="1" si="275"/>
        <v>0.83966484959073995</v>
      </c>
      <c r="P5310">
        <f t="shared" ca="1" si="276"/>
        <v>4</v>
      </c>
      <c r="Q5310" s="7">
        <v>56</v>
      </c>
      <c r="R5310" s="7">
        <v>0</v>
      </c>
    </row>
    <row r="5311" spans="1:18" x14ac:dyDescent="0.2">
      <c r="A5311" s="7">
        <v>7597</v>
      </c>
      <c r="B5311" s="7">
        <v>22</v>
      </c>
      <c r="C5311" s="8">
        <v>1347.306</v>
      </c>
      <c r="D5311" s="8">
        <v>1430.3255555555556</v>
      </c>
      <c r="E5311" s="8">
        <v>728.91195649097949</v>
      </c>
      <c r="F5311" s="7">
        <v>0</v>
      </c>
      <c r="J5311">
        <f t="shared" ca="1" si="277"/>
        <v>27.867344219900716</v>
      </c>
      <c r="K5311">
        <f t="shared" ca="1" si="277"/>
        <v>24.4224663952686</v>
      </c>
      <c r="L5311">
        <f t="shared" ca="1" si="277"/>
        <v>32.524237023822828</v>
      </c>
      <c r="M5311">
        <f t="shared" ca="1" si="277"/>
        <v>33.16033515040926</v>
      </c>
      <c r="N5311">
        <f t="shared" ca="1" si="277"/>
        <v>26.681795588674888</v>
      </c>
      <c r="O5311">
        <f t="shared" ca="1" si="275"/>
        <v>24.4224663952686</v>
      </c>
      <c r="P5311">
        <f t="shared" ca="1" si="276"/>
        <v>2</v>
      </c>
      <c r="Q5311" s="7">
        <v>22</v>
      </c>
      <c r="R5311" s="7">
        <v>0</v>
      </c>
    </row>
    <row r="5312" spans="1:18" x14ac:dyDescent="0.2">
      <c r="A5312" s="7">
        <v>7598</v>
      </c>
      <c r="B5312" s="7">
        <v>46</v>
      </c>
      <c r="C5312" s="8">
        <v>837.85199999999998</v>
      </c>
      <c r="D5312" s="8">
        <v>700.6775555555555</v>
      </c>
      <c r="E5312" s="8">
        <v>834.21892787306865</v>
      </c>
      <c r="F5312" s="7">
        <v>1</v>
      </c>
      <c r="J5312">
        <f t="shared" ca="1" si="277"/>
        <v>3.8673442199007155</v>
      </c>
      <c r="K5312">
        <f t="shared" ca="1" si="277"/>
        <v>0.42246639526860008</v>
      </c>
      <c r="L5312">
        <f t="shared" ca="1" si="277"/>
        <v>8.5242370238228276</v>
      </c>
      <c r="M5312">
        <f t="shared" ca="1" si="277"/>
        <v>9.1603351504092601</v>
      </c>
      <c r="N5312">
        <f t="shared" ca="1" si="277"/>
        <v>2.6817955886748877</v>
      </c>
      <c r="O5312">
        <f t="shared" ca="1" si="275"/>
        <v>0.42246639526860008</v>
      </c>
      <c r="P5312">
        <f t="shared" ca="1" si="276"/>
        <v>2</v>
      </c>
      <c r="Q5312" s="7">
        <v>46</v>
      </c>
      <c r="R5312" s="7">
        <v>1</v>
      </c>
    </row>
    <row r="5313" spans="1:18" x14ac:dyDescent="0.2">
      <c r="A5313" s="7">
        <v>7599</v>
      </c>
      <c r="B5313" s="7">
        <v>26</v>
      </c>
      <c r="C5313" s="8">
        <v>1143.7954999999999</v>
      </c>
      <c r="D5313" s="8">
        <v>547.93688888888892</v>
      </c>
      <c r="E5313" s="8">
        <v>1752.7689821372733</v>
      </c>
      <c r="F5313" s="7">
        <v>1</v>
      </c>
      <c r="J5313">
        <f t="shared" ca="1" si="277"/>
        <v>23.867344219900716</v>
      </c>
      <c r="K5313">
        <f t="shared" ca="1" si="277"/>
        <v>20.4224663952686</v>
      </c>
      <c r="L5313">
        <f t="shared" ca="1" si="277"/>
        <v>28.524237023822828</v>
      </c>
      <c r="M5313">
        <f t="shared" ca="1" si="277"/>
        <v>29.16033515040926</v>
      </c>
      <c r="N5313">
        <f t="shared" ca="1" si="277"/>
        <v>22.681795588674888</v>
      </c>
      <c r="O5313">
        <f t="shared" ca="1" si="275"/>
        <v>20.4224663952686</v>
      </c>
      <c r="P5313">
        <f t="shared" ca="1" si="276"/>
        <v>2</v>
      </c>
      <c r="Q5313" s="7">
        <v>26</v>
      </c>
      <c r="R5313" s="7">
        <v>1</v>
      </c>
    </row>
    <row r="5314" spans="1:18" x14ac:dyDescent="0.2">
      <c r="A5314" s="7">
        <v>7600</v>
      </c>
      <c r="B5314" s="7">
        <v>27</v>
      </c>
      <c r="C5314" s="8">
        <v>657.37599999999998</v>
      </c>
      <c r="D5314" s="8">
        <v>825.18022222222226</v>
      </c>
      <c r="E5314" s="8">
        <v>369.22220301567006</v>
      </c>
      <c r="F5314" s="7">
        <v>1</v>
      </c>
      <c r="J5314">
        <f t="shared" ca="1" si="277"/>
        <v>22.867344219900716</v>
      </c>
      <c r="K5314">
        <f t="shared" ca="1" si="277"/>
        <v>19.4224663952686</v>
      </c>
      <c r="L5314">
        <f t="shared" ca="1" si="277"/>
        <v>27.524237023822828</v>
      </c>
      <c r="M5314">
        <f t="shared" ca="1" si="277"/>
        <v>28.16033515040926</v>
      </c>
      <c r="N5314">
        <f t="shared" ca="1" si="277"/>
        <v>21.681795588674888</v>
      </c>
      <c r="O5314">
        <f t="shared" ca="1" si="275"/>
        <v>19.4224663952686</v>
      </c>
      <c r="P5314">
        <f t="shared" ca="1" si="276"/>
        <v>2</v>
      </c>
      <c r="Q5314" s="7">
        <v>27</v>
      </c>
      <c r="R5314" s="7">
        <v>1</v>
      </c>
    </row>
    <row r="5315" spans="1:18" x14ac:dyDescent="0.2">
      <c r="A5315" s="7">
        <v>7601</v>
      </c>
      <c r="B5315" s="7">
        <v>42</v>
      </c>
      <c r="C5315" s="8">
        <v>262.59625</v>
      </c>
      <c r="D5315" s="8">
        <v>182.46555555555557</v>
      </c>
      <c r="E5315" s="8">
        <v>284.57740902528673</v>
      </c>
      <c r="F5315" s="7">
        <v>0</v>
      </c>
      <c r="J5315">
        <f t="shared" ca="1" si="277"/>
        <v>7.8673442199007155</v>
      </c>
      <c r="K5315">
        <f t="shared" ca="1" si="277"/>
        <v>4.4224663952686001</v>
      </c>
      <c r="L5315">
        <f t="shared" ca="1" si="277"/>
        <v>12.524237023822828</v>
      </c>
      <c r="M5315">
        <f t="shared" ca="1" si="277"/>
        <v>13.16033515040926</v>
      </c>
      <c r="N5315">
        <f t="shared" ca="1" si="277"/>
        <v>6.6817955886748877</v>
      </c>
      <c r="O5315">
        <f t="shared" ca="1" si="275"/>
        <v>4.4224663952686001</v>
      </c>
      <c r="P5315">
        <f t="shared" ca="1" si="276"/>
        <v>2</v>
      </c>
      <c r="Q5315" s="7">
        <v>42</v>
      </c>
      <c r="R5315" s="7">
        <v>0</v>
      </c>
    </row>
    <row r="5316" spans="1:18" x14ac:dyDescent="0.2">
      <c r="A5316" s="7">
        <v>7603</v>
      </c>
      <c r="B5316" s="7">
        <v>50</v>
      </c>
      <c r="C5316" s="8">
        <v>2271.3557500000002</v>
      </c>
      <c r="D5316" s="8">
        <v>2601.1991111111111</v>
      </c>
      <c r="E5316" s="8">
        <v>1177.1881868690903</v>
      </c>
      <c r="F5316" s="7">
        <v>1</v>
      </c>
      <c r="J5316">
        <f t="shared" ca="1" si="277"/>
        <v>0.13265578009928447</v>
      </c>
      <c r="K5316">
        <f t="shared" ca="1" si="277"/>
        <v>3.5775336047313999</v>
      </c>
      <c r="L5316">
        <f t="shared" ca="1" si="277"/>
        <v>4.5242370238228276</v>
      </c>
      <c r="M5316">
        <f t="shared" ca="1" si="277"/>
        <v>5.1603351504092601</v>
      </c>
      <c r="N5316">
        <f t="shared" ca="1" si="277"/>
        <v>1.3182044113251123</v>
      </c>
      <c r="O5316">
        <f t="shared" ca="1" si="275"/>
        <v>0.13265578009928447</v>
      </c>
      <c r="P5316">
        <f t="shared" ca="1" si="276"/>
        <v>1</v>
      </c>
      <c r="Q5316" s="7">
        <v>50</v>
      </c>
      <c r="R5316" s="7">
        <v>1</v>
      </c>
    </row>
    <row r="5317" spans="1:18" x14ac:dyDescent="0.2">
      <c r="A5317" s="7">
        <v>7604</v>
      </c>
      <c r="B5317" s="7">
        <v>54</v>
      </c>
      <c r="C5317" s="8">
        <v>106.89075</v>
      </c>
      <c r="D5317" s="8">
        <v>73.433777777777777</v>
      </c>
      <c r="E5317" s="8">
        <v>98.27148937120252</v>
      </c>
      <c r="F5317" s="7">
        <v>0</v>
      </c>
      <c r="J5317">
        <f t="shared" ca="1" si="277"/>
        <v>4.1326557800992845</v>
      </c>
      <c r="K5317">
        <f t="shared" ca="1" si="277"/>
        <v>7.5775336047313999</v>
      </c>
      <c r="L5317">
        <f t="shared" ca="1" si="277"/>
        <v>0.52423702382282755</v>
      </c>
      <c r="M5317">
        <f t="shared" ca="1" si="277"/>
        <v>1.1603351504092601</v>
      </c>
      <c r="N5317">
        <f t="shared" ca="1" si="277"/>
        <v>5.3182044113251123</v>
      </c>
      <c r="O5317">
        <f t="shared" ref="O5317:O5380" ca="1" si="278">+MIN(J5317:N5317)</f>
        <v>0.52423702382282755</v>
      </c>
      <c r="P5317">
        <f t="shared" ref="P5317:P5380" ca="1" si="279">+MATCH(O5317,J5317:N5317,0)</f>
        <v>3</v>
      </c>
      <c r="Q5317" s="7">
        <v>54</v>
      </c>
      <c r="R5317" s="7">
        <v>0</v>
      </c>
    </row>
    <row r="5318" spans="1:18" x14ac:dyDescent="0.2">
      <c r="A5318" s="7">
        <v>7605</v>
      </c>
      <c r="B5318" s="7">
        <v>26</v>
      </c>
      <c r="C5318" s="8">
        <v>259.93124999999998</v>
      </c>
      <c r="D5318" s="8">
        <v>115.85955555555556</v>
      </c>
      <c r="E5318" s="8">
        <v>328.41957744785265</v>
      </c>
      <c r="F5318" s="7">
        <v>0</v>
      </c>
      <c r="J5318">
        <f t="shared" ca="1" si="277"/>
        <v>23.867344219900716</v>
      </c>
      <c r="K5318">
        <f t="shared" ca="1" si="277"/>
        <v>20.4224663952686</v>
      </c>
      <c r="L5318">
        <f t="shared" ca="1" si="277"/>
        <v>28.524237023822828</v>
      </c>
      <c r="M5318">
        <f t="shared" ca="1" si="277"/>
        <v>29.16033515040926</v>
      </c>
      <c r="N5318">
        <f t="shared" ca="1" si="277"/>
        <v>22.681795588674888</v>
      </c>
      <c r="O5318">
        <f t="shared" ca="1" si="278"/>
        <v>20.4224663952686</v>
      </c>
      <c r="P5318">
        <f t="shared" ca="1" si="279"/>
        <v>2</v>
      </c>
      <c r="Q5318" s="7">
        <v>26</v>
      </c>
      <c r="R5318" s="7">
        <v>0</v>
      </c>
    </row>
    <row r="5319" spans="1:18" x14ac:dyDescent="0.2">
      <c r="A5319" s="7">
        <v>7606</v>
      </c>
      <c r="B5319" s="7">
        <v>54</v>
      </c>
      <c r="C5319" s="8">
        <v>892.6875</v>
      </c>
      <c r="D5319" s="8">
        <v>683.46022222222223</v>
      </c>
      <c r="E5319" s="8">
        <v>670.5042700232608</v>
      </c>
      <c r="F5319" s="7">
        <v>1</v>
      </c>
      <c r="J5319">
        <f t="shared" ca="1" si="277"/>
        <v>4.1326557800992845</v>
      </c>
      <c r="K5319">
        <f t="shared" ca="1" si="277"/>
        <v>7.5775336047313999</v>
      </c>
      <c r="L5319">
        <f t="shared" ca="1" si="277"/>
        <v>0.52423702382282755</v>
      </c>
      <c r="M5319">
        <f t="shared" ca="1" si="277"/>
        <v>1.1603351504092601</v>
      </c>
      <c r="N5319">
        <f t="shared" ca="1" si="277"/>
        <v>5.3182044113251123</v>
      </c>
      <c r="O5319">
        <f t="shared" ca="1" si="278"/>
        <v>0.52423702382282755</v>
      </c>
      <c r="P5319">
        <f t="shared" ca="1" si="279"/>
        <v>3</v>
      </c>
      <c r="Q5319" s="7">
        <v>54</v>
      </c>
      <c r="R5319" s="7">
        <v>1</v>
      </c>
    </row>
    <row r="5320" spans="1:18" x14ac:dyDescent="0.2">
      <c r="A5320" s="7">
        <v>7607</v>
      </c>
      <c r="B5320" s="7">
        <v>41</v>
      </c>
      <c r="C5320" s="8">
        <v>1900.3802499999999</v>
      </c>
      <c r="D5320" s="8">
        <v>2427.213777777778</v>
      </c>
      <c r="E5320" s="8">
        <v>983.13532085341274</v>
      </c>
      <c r="F5320" s="7">
        <v>1</v>
      </c>
      <c r="J5320">
        <f t="shared" ca="1" si="277"/>
        <v>8.8673442199007155</v>
      </c>
      <c r="K5320">
        <f t="shared" ca="1" si="277"/>
        <v>5.4224663952686001</v>
      </c>
      <c r="L5320">
        <f t="shared" ca="1" si="277"/>
        <v>13.524237023822828</v>
      </c>
      <c r="M5320">
        <f t="shared" ca="1" si="277"/>
        <v>14.16033515040926</v>
      </c>
      <c r="N5320">
        <f t="shared" ca="1" si="277"/>
        <v>7.6817955886748877</v>
      </c>
      <c r="O5320">
        <f t="shared" ca="1" si="278"/>
        <v>5.4224663952686001</v>
      </c>
      <c r="P5320">
        <f t="shared" ca="1" si="279"/>
        <v>2</v>
      </c>
      <c r="Q5320" s="7">
        <v>41</v>
      </c>
      <c r="R5320" s="7">
        <v>1</v>
      </c>
    </row>
    <row r="5321" spans="1:18" x14ac:dyDescent="0.2">
      <c r="A5321" s="7">
        <v>7608</v>
      </c>
      <c r="B5321" s="7">
        <v>37</v>
      </c>
      <c r="C5321" s="8">
        <v>37.445</v>
      </c>
      <c r="D5321" s="8">
        <v>32.07</v>
      </c>
      <c r="E5321" s="8">
        <v>20.440263670020407</v>
      </c>
      <c r="F5321" s="7">
        <v>0</v>
      </c>
      <c r="J5321">
        <f t="shared" ref="J5321:N5371" ca="1" si="280">+ABS(J$3-$Q5321)</f>
        <v>12.867344219900716</v>
      </c>
      <c r="K5321">
        <f t="shared" ca="1" si="280"/>
        <v>9.4224663952686001</v>
      </c>
      <c r="L5321">
        <f t="shared" ca="1" si="280"/>
        <v>17.524237023822828</v>
      </c>
      <c r="M5321">
        <f t="shared" ca="1" si="280"/>
        <v>18.16033515040926</v>
      </c>
      <c r="N5321">
        <f t="shared" ca="1" si="280"/>
        <v>11.681795588674888</v>
      </c>
      <c r="O5321">
        <f t="shared" ca="1" si="278"/>
        <v>9.4224663952686001</v>
      </c>
      <c r="P5321">
        <f t="shared" ca="1" si="279"/>
        <v>2</v>
      </c>
      <c r="Q5321" s="7">
        <v>37</v>
      </c>
      <c r="R5321" s="7">
        <v>0</v>
      </c>
    </row>
    <row r="5322" spans="1:18" x14ac:dyDescent="0.2">
      <c r="A5322" s="7">
        <v>7609</v>
      </c>
      <c r="B5322" s="7">
        <v>29</v>
      </c>
      <c r="C5322" s="8">
        <v>229.79875000000001</v>
      </c>
      <c r="D5322" s="8">
        <v>272.42511111111111</v>
      </c>
      <c r="E5322" s="8">
        <v>100.49018050294517</v>
      </c>
      <c r="F5322" s="7">
        <v>0</v>
      </c>
      <c r="J5322">
        <f t="shared" ca="1" si="280"/>
        <v>20.867344219900716</v>
      </c>
      <c r="K5322">
        <f t="shared" ca="1" si="280"/>
        <v>17.4224663952686</v>
      </c>
      <c r="L5322">
        <f t="shared" ca="1" si="280"/>
        <v>25.524237023822828</v>
      </c>
      <c r="M5322">
        <f t="shared" ca="1" si="280"/>
        <v>26.16033515040926</v>
      </c>
      <c r="N5322">
        <f t="shared" ca="1" si="280"/>
        <v>19.681795588674888</v>
      </c>
      <c r="O5322">
        <f t="shared" ca="1" si="278"/>
        <v>17.4224663952686</v>
      </c>
      <c r="P5322">
        <f t="shared" ca="1" si="279"/>
        <v>2</v>
      </c>
      <c r="Q5322" s="7">
        <v>29</v>
      </c>
      <c r="R5322" s="7">
        <v>0</v>
      </c>
    </row>
    <row r="5323" spans="1:18" x14ac:dyDescent="0.2">
      <c r="A5323" s="7">
        <v>7611</v>
      </c>
      <c r="B5323" s="7">
        <v>42</v>
      </c>
      <c r="C5323" s="8">
        <v>98.72</v>
      </c>
      <c r="D5323" s="8">
        <v>45.976222222222219</v>
      </c>
      <c r="E5323" s="8">
        <v>173.93645120078025</v>
      </c>
      <c r="F5323" s="7">
        <v>0</v>
      </c>
      <c r="J5323">
        <f t="shared" ca="1" si="280"/>
        <v>7.8673442199007155</v>
      </c>
      <c r="K5323">
        <f t="shared" ca="1" si="280"/>
        <v>4.4224663952686001</v>
      </c>
      <c r="L5323">
        <f t="shared" ca="1" si="280"/>
        <v>12.524237023822828</v>
      </c>
      <c r="M5323">
        <f t="shared" ca="1" si="280"/>
        <v>13.16033515040926</v>
      </c>
      <c r="N5323">
        <f t="shared" ca="1" si="280"/>
        <v>6.6817955886748877</v>
      </c>
      <c r="O5323">
        <f t="shared" ca="1" si="278"/>
        <v>4.4224663952686001</v>
      </c>
      <c r="P5323">
        <f t="shared" ca="1" si="279"/>
        <v>2</v>
      </c>
      <c r="Q5323" s="7">
        <v>42</v>
      </c>
      <c r="R5323" s="7">
        <v>0</v>
      </c>
    </row>
    <row r="5324" spans="1:18" x14ac:dyDescent="0.2">
      <c r="A5324" s="7">
        <v>7612</v>
      </c>
      <c r="B5324" s="7">
        <v>35</v>
      </c>
      <c r="C5324" s="8">
        <v>370.19675000000001</v>
      </c>
      <c r="D5324" s="8">
        <v>293.54888888888888</v>
      </c>
      <c r="E5324" s="8">
        <v>315.53396561170456</v>
      </c>
      <c r="F5324" s="7">
        <v>0</v>
      </c>
      <c r="J5324">
        <f t="shared" ca="1" si="280"/>
        <v>14.867344219900716</v>
      </c>
      <c r="K5324">
        <f t="shared" ca="1" si="280"/>
        <v>11.4224663952686</v>
      </c>
      <c r="L5324">
        <f t="shared" ca="1" si="280"/>
        <v>19.524237023822828</v>
      </c>
      <c r="M5324">
        <f t="shared" ca="1" si="280"/>
        <v>20.16033515040926</v>
      </c>
      <c r="N5324">
        <f t="shared" ca="1" si="280"/>
        <v>13.681795588674888</v>
      </c>
      <c r="O5324">
        <f t="shared" ca="1" si="278"/>
        <v>11.4224663952686</v>
      </c>
      <c r="P5324">
        <f t="shared" ca="1" si="279"/>
        <v>2</v>
      </c>
      <c r="Q5324" s="7">
        <v>35</v>
      </c>
      <c r="R5324" s="7">
        <v>0</v>
      </c>
    </row>
    <row r="5325" spans="1:18" x14ac:dyDescent="0.2">
      <c r="A5325" s="7">
        <v>7613</v>
      </c>
      <c r="B5325" s="7">
        <v>26</v>
      </c>
      <c r="C5325" s="8">
        <v>1254.4105</v>
      </c>
      <c r="D5325" s="8">
        <v>1672.3784444444445</v>
      </c>
      <c r="E5325" s="8">
        <v>510.47763542698726</v>
      </c>
      <c r="F5325" s="7">
        <v>1</v>
      </c>
      <c r="J5325">
        <f t="shared" ca="1" si="280"/>
        <v>23.867344219900716</v>
      </c>
      <c r="K5325">
        <f t="shared" ca="1" si="280"/>
        <v>20.4224663952686</v>
      </c>
      <c r="L5325">
        <f t="shared" ca="1" si="280"/>
        <v>28.524237023822828</v>
      </c>
      <c r="M5325">
        <f t="shared" ca="1" si="280"/>
        <v>29.16033515040926</v>
      </c>
      <c r="N5325">
        <f t="shared" ca="1" si="280"/>
        <v>22.681795588674888</v>
      </c>
      <c r="O5325">
        <f t="shared" ca="1" si="278"/>
        <v>20.4224663952686</v>
      </c>
      <c r="P5325">
        <f t="shared" ca="1" si="279"/>
        <v>2</v>
      </c>
      <c r="Q5325" s="7">
        <v>26</v>
      </c>
      <c r="R5325" s="7">
        <v>1</v>
      </c>
    </row>
    <row r="5326" spans="1:18" x14ac:dyDescent="0.2">
      <c r="A5326" s="7">
        <v>7617</v>
      </c>
      <c r="B5326" s="7">
        <v>48</v>
      </c>
      <c r="C5326" s="8">
        <v>605.09024999999997</v>
      </c>
      <c r="D5326" s="8">
        <v>731.45044444444443</v>
      </c>
      <c r="E5326" s="8">
        <v>329.67535170420314</v>
      </c>
      <c r="F5326" s="7">
        <v>1</v>
      </c>
      <c r="J5326">
        <f t="shared" ca="1" si="280"/>
        <v>1.8673442199007155</v>
      </c>
      <c r="K5326">
        <f t="shared" ca="1" si="280"/>
        <v>1.5775336047313999</v>
      </c>
      <c r="L5326">
        <f t="shared" ca="1" si="280"/>
        <v>6.5242370238228276</v>
      </c>
      <c r="M5326">
        <f t="shared" ca="1" si="280"/>
        <v>7.1603351504092601</v>
      </c>
      <c r="N5326">
        <f t="shared" ca="1" si="280"/>
        <v>0.68179558867488765</v>
      </c>
      <c r="O5326">
        <f t="shared" ca="1" si="278"/>
        <v>0.68179558867488765</v>
      </c>
      <c r="P5326">
        <f t="shared" ca="1" si="279"/>
        <v>5</v>
      </c>
      <c r="Q5326" s="7">
        <v>48</v>
      </c>
      <c r="R5326" s="7">
        <v>1</v>
      </c>
    </row>
    <row r="5327" spans="1:18" x14ac:dyDescent="0.2">
      <c r="A5327" s="7">
        <v>7619</v>
      </c>
      <c r="B5327" s="7">
        <v>31</v>
      </c>
      <c r="C5327" s="8">
        <v>146.53649999999999</v>
      </c>
      <c r="D5327" s="8">
        <v>70.430222222222227</v>
      </c>
      <c r="E5327" s="8">
        <v>175.4069080366782</v>
      </c>
      <c r="F5327" s="7">
        <v>0</v>
      </c>
      <c r="J5327">
        <f t="shared" ca="1" si="280"/>
        <v>18.867344219900716</v>
      </c>
      <c r="K5327">
        <f t="shared" ca="1" si="280"/>
        <v>15.4224663952686</v>
      </c>
      <c r="L5327">
        <f t="shared" ca="1" si="280"/>
        <v>23.524237023822828</v>
      </c>
      <c r="M5327">
        <f t="shared" ca="1" si="280"/>
        <v>24.16033515040926</v>
      </c>
      <c r="N5327">
        <f t="shared" ca="1" si="280"/>
        <v>17.681795588674888</v>
      </c>
      <c r="O5327">
        <f t="shared" ca="1" si="278"/>
        <v>15.4224663952686</v>
      </c>
      <c r="P5327">
        <f t="shared" ca="1" si="279"/>
        <v>2</v>
      </c>
      <c r="Q5327" s="7">
        <v>31</v>
      </c>
      <c r="R5327" s="7">
        <v>0</v>
      </c>
    </row>
    <row r="5328" spans="1:18" x14ac:dyDescent="0.2">
      <c r="A5328" s="7">
        <v>7620</v>
      </c>
      <c r="B5328" s="7">
        <v>41</v>
      </c>
      <c r="C5328" s="8">
        <v>74.020750000000007</v>
      </c>
      <c r="D5328" s="8">
        <v>74.842444444444439</v>
      </c>
      <c r="E5328" s="8">
        <v>55.007905506850562</v>
      </c>
      <c r="F5328" s="7">
        <v>0</v>
      </c>
      <c r="J5328">
        <f t="shared" ca="1" si="280"/>
        <v>8.8673442199007155</v>
      </c>
      <c r="K5328">
        <f t="shared" ca="1" si="280"/>
        <v>5.4224663952686001</v>
      </c>
      <c r="L5328">
        <f t="shared" ca="1" si="280"/>
        <v>13.524237023822828</v>
      </c>
      <c r="M5328">
        <f t="shared" ca="1" si="280"/>
        <v>14.16033515040926</v>
      </c>
      <c r="N5328">
        <f t="shared" ca="1" si="280"/>
        <v>7.6817955886748877</v>
      </c>
      <c r="O5328">
        <f t="shared" ca="1" si="278"/>
        <v>5.4224663952686001</v>
      </c>
      <c r="P5328">
        <f t="shared" ca="1" si="279"/>
        <v>2</v>
      </c>
      <c r="Q5328" s="7">
        <v>41</v>
      </c>
      <c r="R5328" s="7">
        <v>0</v>
      </c>
    </row>
    <row r="5329" spans="1:18" x14ac:dyDescent="0.2">
      <c r="A5329" s="7">
        <v>7622</v>
      </c>
      <c r="B5329" s="7">
        <v>46</v>
      </c>
      <c r="C5329" s="8">
        <v>539.26925000000006</v>
      </c>
      <c r="D5329" s="8">
        <v>519.25222222222226</v>
      </c>
      <c r="E5329" s="8">
        <v>307.75856587845749</v>
      </c>
      <c r="F5329" s="7">
        <v>0</v>
      </c>
      <c r="J5329">
        <f t="shared" ca="1" si="280"/>
        <v>3.8673442199007155</v>
      </c>
      <c r="K5329">
        <f t="shared" ca="1" si="280"/>
        <v>0.42246639526860008</v>
      </c>
      <c r="L5329">
        <f t="shared" ca="1" si="280"/>
        <v>8.5242370238228276</v>
      </c>
      <c r="M5329">
        <f t="shared" ca="1" si="280"/>
        <v>9.1603351504092601</v>
      </c>
      <c r="N5329">
        <f t="shared" ca="1" si="280"/>
        <v>2.6817955886748877</v>
      </c>
      <c r="O5329">
        <f t="shared" ca="1" si="278"/>
        <v>0.42246639526860008</v>
      </c>
      <c r="P5329">
        <f t="shared" ca="1" si="279"/>
        <v>2</v>
      </c>
      <c r="Q5329" s="7">
        <v>46</v>
      </c>
      <c r="R5329" s="7">
        <v>0</v>
      </c>
    </row>
    <row r="5330" spans="1:18" x14ac:dyDescent="0.2">
      <c r="A5330" s="7">
        <v>7624</v>
      </c>
      <c r="B5330" s="7">
        <v>42</v>
      </c>
      <c r="C5330" s="8">
        <v>903.32375000000002</v>
      </c>
      <c r="D5330" s="8">
        <v>843.69355555555558</v>
      </c>
      <c r="E5330" s="8">
        <v>828.23637359947395</v>
      </c>
      <c r="F5330" s="7">
        <v>1</v>
      </c>
      <c r="J5330">
        <f t="shared" ca="1" si="280"/>
        <v>7.8673442199007155</v>
      </c>
      <c r="K5330">
        <f t="shared" ca="1" si="280"/>
        <v>4.4224663952686001</v>
      </c>
      <c r="L5330">
        <f t="shared" ca="1" si="280"/>
        <v>12.524237023822828</v>
      </c>
      <c r="M5330">
        <f t="shared" ca="1" si="280"/>
        <v>13.16033515040926</v>
      </c>
      <c r="N5330">
        <f t="shared" ca="1" si="280"/>
        <v>6.6817955886748877</v>
      </c>
      <c r="O5330">
        <f t="shared" ca="1" si="278"/>
        <v>4.4224663952686001</v>
      </c>
      <c r="P5330">
        <f t="shared" ca="1" si="279"/>
        <v>2</v>
      </c>
      <c r="Q5330" s="7">
        <v>42</v>
      </c>
      <c r="R5330" s="7">
        <v>1</v>
      </c>
    </row>
    <row r="5331" spans="1:18" x14ac:dyDescent="0.2">
      <c r="A5331" s="7">
        <v>7625</v>
      </c>
      <c r="B5331" s="7">
        <v>47</v>
      </c>
      <c r="C5331" s="8">
        <v>519.64324999999997</v>
      </c>
      <c r="D5331" s="8">
        <v>499.65199999999999</v>
      </c>
      <c r="E5331" s="8">
        <v>219.01332235868864</v>
      </c>
      <c r="F5331" s="7">
        <v>0</v>
      </c>
      <c r="J5331">
        <f t="shared" ca="1" si="280"/>
        <v>2.8673442199007155</v>
      </c>
      <c r="K5331">
        <f t="shared" ca="1" si="280"/>
        <v>0.57753360473139992</v>
      </c>
      <c r="L5331">
        <f t="shared" ca="1" si="280"/>
        <v>7.5242370238228276</v>
      </c>
      <c r="M5331">
        <f t="shared" ca="1" si="280"/>
        <v>8.1603351504092601</v>
      </c>
      <c r="N5331">
        <f t="shared" ca="1" si="280"/>
        <v>1.6817955886748877</v>
      </c>
      <c r="O5331">
        <f t="shared" ca="1" si="278"/>
        <v>0.57753360473139992</v>
      </c>
      <c r="P5331">
        <f t="shared" ca="1" si="279"/>
        <v>2</v>
      </c>
      <c r="Q5331" s="7">
        <v>47</v>
      </c>
      <c r="R5331" s="7">
        <v>0</v>
      </c>
    </row>
    <row r="5332" spans="1:18" x14ac:dyDescent="0.2">
      <c r="A5332" s="7">
        <v>7626</v>
      </c>
      <c r="B5332" s="7">
        <v>46</v>
      </c>
      <c r="C5332" s="8">
        <v>673.3175</v>
      </c>
      <c r="D5332" s="8">
        <v>370.47311111111111</v>
      </c>
      <c r="E5332" s="8">
        <v>843.76365643432371</v>
      </c>
      <c r="F5332" s="7">
        <v>0</v>
      </c>
      <c r="J5332">
        <f t="shared" ca="1" si="280"/>
        <v>3.8673442199007155</v>
      </c>
      <c r="K5332">
        <f t="shared" ca="1" si="280"/>
        <v>0.42246639526860008</v>
      </c>
      <c r="L5332">
        <f t="shared" ca="1" si="280"/>
        <v>8.5242370238228276</v>
      </c>
      <c r="M5332">
        <f t="shared" ca="1" si="280"/>
        <v>9.1603351504092601</v>
      </c>
      <c r="N5332">
        <f t="shared" ca="1" si="280"/>
        <v>2.6817955886748877</v>
      </c>
      <c r="O5332">
        <f t="shared" ca="1" si="278"/>
        <v>0.42246639526860008</v>
      </c>
      <c r="P5332">
        <f t="shared" ca="1" si="279"/>
        <v>2</v>
      </c>
      <c r="Q5332" s="7">
        <v>46</v>
      </c>
      <c r="R5332" s="7">
        <v>0</v>
      </c>
    </row>
    <row r="5333" spans="1:18" x14ac:dyDescent="0.2">
      <c r="A5333" s="7">
        <v>7628</v>
      </c>
      <c r="B5333" s="7">
        <v>29</v>
      </c>
      <c r="C5333" s="8">
        <v>316.54849999999999</v>
      </c>
      <c r="D5333" s="8">
        <v>244.01355555555557</v>
      </c>
      <c r="E5333" s="8">
        <v>262.98167906934282</v>
      </c>
      <c r="F5333" s="7">
        <v>1</v>
      </c>
      <c r="J5333">
        <f t="shared" ca="1" si="280"/>
        <v>20.867344219900716</v>
      </c>
      <c r="K5333">
        <f t="shared" ca="1" si="280"/>
        <v>17.4224663952686</v>
      </c>
      <c r="L5333">
        <f t="shared" ca="1" si="280"/>
        <v>25.524237023822828</v>
      </c>
      <c r="M5333">
        <f t="shared" ca="1" si="280"/>
        <v>26.16033515040926</v>
      </c>
      <c r="N5333">
        <f t="shared" ca="1" si="280"/>
        <v>19.681795588674888</v>
      </c>
      <c r="O5333">
        <f t="shared" ca="1" si="278"/>
        <v>17.4224663952686</v>
      </c>
      <c r="P5333">
        <f t="shared" ca="1" si="279"/>
        <v>2</v>
      </c>
      <c r="Q5333" s="7">
        <v>29</v>
      </c>
      <c r="R5333" s="7">
        <v>1</v>
      </c>
    </row>
    <row r="5334" spans="1:18" x14ac:dyDescent="0.2">
      <c r="A5334" s="7">
        <v>7629</v>
      </c>
      <c r="B5334" s="7">
        <v>61</v>
      </c>
      <c r="C5334" s="8">
        <v>1810.9585</v>
      </c>
      <c r="D5334" s="8">
        <v>1571.6884444444445</v>
      </c>
      <c r="E5334" s="8">
        <v>1818.0531096891752</v>
      </c>
      <c r="F5334" s="7">
        <v>1</v>
      </c>
      <c r="J5334">
        <f t="shared" ca="1" si="280"/>
        <v>11.132655780099284</v>
      </c>
      <c r="K5334">
        <f t="shared" ca="1" si="280"/>
        <v>14.5775336047314</v>
      </c>
      <c r="L5334">
        <f t="shared" ca="1" si="280"/>
        <v>6.4757629761771724</v>
      </c>
      <c r="M5334">
        <f t="shared" ca="1" si="280"/>
        <v>5.8396648495907399</v>
      </c>
      <c r="N5334">
        <f t="shared" ca="1" si="280"/>
        <v>12.318204411325112</v>
      </c>
      <c r="O5334">
        <f t="shared" ca="1" si="278"/>
        <v>5.8396648495907399</v>
      </c>
      <c r="P5334">
        <f t="shared" ca="1" si="279"/>
        <v>4</v>
      </c>
      <c r="Q5334" s="7">
        <v>61</v>
      </c>
      <c r="R5334" s="7">
        <v>1</v>
      </c>
    </row>
    <row r="5335" spans="1:18" x14ac:dyDescent="0.2">
      <c r="A5335" s="7">
        <v>7630</v>
      </c>
      <c r="B5335" s="7">
        <v>33</v>
      </c>
      <c r="C5335" s="8">
        <v>561.9905</v>
      </c>
      <c r="D5335" s="8">
        <v>440.81266666666664</v>
      </c>
      <c r="E5335" s="8">
        <v>581.40706598057261</v>
      </c>
      <c r="F5335" s="7">
        <v>1</v>
      </c>
      <c r="J5335">
        <f t="shared" ca="1" si="280"/>
        <v>16.867344219900716</v>
      </c>
      <c r="K5335">
        <f t="shared" ca="1" si="280"/>
        <v>13.4224663952686</v>
      </c>
      <c r="L5335">
        <f t="shared" ca="1" si="280"/>
        <v>21.524237023822828</v>
      </c>
      <c r="M5335">
        <f t="shared" ca="1" si="280"/>
        <v>22.16033515040926</v>
      </c>
      <c r="N5335">
        <f t="shared" ca="1" si="280"/>
        <v>15.681795588674888</v>
      </c>
      <c r="O5335">
        <f t="shared" ca="1" si="278"/>
        <v>13.4224663952686</v>
      </c>
      <c r="P5335">
        <f t="shared" ca="1" si="279"/>
        <v>2</v>
      </c>
      <c r="Q5335" s="7">
        <v>33</v>
      </c>
      <c r="R5335" s="7">
        <v>1</v>
      </c>
    </row>
    <row r="5336" spans="1:18" x14ac:dyDescent="0.2">
      <c r="A5336" s="7">
        <v>7632</v>
      </c>
      <c r="B5336" s="7">
        <v>61</v>
      </c>
      <c r="C5336" s="8">
        <v>1492.62925</v>
      </c>
      <c r="D5336" s="8">
        <v>1865.1377777777777</v>
      </c>
      <c r="E5336" s="8">
        <v>555.90206274174272</v>
      </c>
      <c r="F5336" s="7">
        <v>1</v>
      </c>
      <c r="J5336">
        <f t="shared" ca="1" si="280"/>
        <v>11.132655780099284</v>
      </c>
      <c r="K5336">
        <f t="shared" ca="1" si="280"/>
        <v>14.5775336047314</v>
      </c>
      <c r="L5336">
        <f t="shared" ca="1" si="280"/>
        <v>6.4757629761771724</v>
      </c>
      <c r="M5336">
        <f t="shared" ca="1" si="280"/>
        <v>5.8396648495907399</v>
      </c>
      <c r="N5336">
        <f t="shared" ca="1" si="280"/>
        <v>12.318204411325112</v>
      </c>
      <c r="O5336">
        <f t="shared" ca="1" si="278"/>
        <v>5.8396648495907399</v>
      </c>
      <c r="P5336">
        <f t="shared" ca="1" si="279"/>
        <v>4</v>
      </c>
      <c r="Q5336" s="7">
        <v>61</v>
      </c>
      <c r="R5336" s="7">
        <v>1</v>
      </c>
    </row>
    <row r="5337" spans="1:18" x14ac:dyDescent="0.2">
      <c r="A5337" s="7">
        <v>7633</v>
      </c>
      <c r="B5337" s="7">
        <v>25</v>
      </c>
      <c r="C5337" s="8">
        <v>746.76525000000004</v>
      </c>
      <c r="D5337" s="8">
        <v>679.07</v>
      </c>
      <c r="E5337" s="8">
        <v>586.89843442853328</v>
      </c>
      <c r="F5337" s="7">
        <v>1</v>
      </c>
      <c r="J5337">
        <f t="shared" ca="1" si="280"/>
        <v>24.867344219900716</v>
      </c>
      <c r="K5337">
        <f t="shared" ca="1" si="280"/>
        <v>21.4224663952686</v>
      </c>
      <c r="L5337">
        <f t="shared" ca="1" si="280"/>
        <v>29.524237023822828</v>
      </c>
      <c r="M5337">
        <f t="shared" ca="1" si="280"/>
        <v>30.16033515040926</v>
      </c>
      <c r="N5337">
        <f t="shared" ca="1" si="280"/>
        <v>23.681795588674888</v>
      </c>
      <c r="O5337">
        <f t="shared" ca="1" si="278"/>
        <v>21.4224663952686</v>
      </c>
      <c r="P5337">
        <f t="shared" ca="1" si="279"/>
        <v>2</v>
      </c>
      <c r="Q5337" s="7">
        <v>25</v>
      </c>
      <c r="R5337" s="7">
        <v>1</v>
      </c>
    </row>
    <row r="5338" spans="1:18" x14ac:dyDescent="0.2">
      <c r="A5338" s="7">
        <v>7634</v>
      </c>
      <c r="B5338" s="7">
        <v>42</v>
      </c>
      <c r="C5338" s="8">
        <v>63.051499999999997</v>
      </c>
      <c r="D5338" s="8">
        <v>55.322222222222223</v>
      </c>
      <c r="E5338" s="8">
        <v>36.426072844376534</v>
      </c>
      <c r="F5338" s="7">
        <v>0</v>
      </c>
      <c r="J5338">
        <f t="shared" ca="1" si="280"/>
        <v>7.8673442199007155</v>
      </c>
      <c r="K5338">
        <f t="shared" ca="1" si="280"/>
        <v>4.4224663952686001</v>
      </c>
      <c r="L5338">
        <f t="shared" ca="1" si="280"/>
        <v>12.524237023822828</v>
      </c>
      <c r="M5338">
        <f t="shared" ca="1" si="280"/>
        <v>13.16033515040926</v>
      </c>
      <c r="N5338">
        <f t="shared" ca="1" si="280"/>
        <v>6.6817955886748877</v>
      </c>
      <c r="O5338">
        <f t="shared" ca="1" si="278"/>
        <v>4.4224663952686001</v>
      </c>
      <c r="P5338">
        <f t="shared" ca="1" si="279"/>
        <v>2</v>
      </c>
      <c r="Q5338" s="7">
        <v>42</v>
      </c>
      <c r="R5338" s="7">
        <v>0</v>
      </c>
    </row>
    <row r="5339" spans="1:18" x14ac:dyDescent="0.2">
      <c r="A5339" s="7">
        <v>7636</v>
      </c>
      <c r="B5339" s="7">
        <v>73</v>
      </c>
      <c r="C5339" s="8">
        <v>87.111750000000001</v>
      </c>
      <c r="D5339" s="8">
        <v>79.116888888888894</v>
      </c>
      <c r="E5339" s="8">
        <v>33.640830898980319</v>
      </c>
      <c r="F5339" s="7">
        <v>0</v>
      </c>
      <c r="J5339">
        <f t="shared" ca="1" si="280"/>
        <v>23.132655780099284</v>
      </c>
      <c r="K5339">
        <f t="shared" ca="1" si="280"/>
        <v>26.5775336047314</v>
      </c>
      <c r="L5339">
        <f t="shared" ca="1" si="280"/>
        <v>18.475762976177172</v>
      </c>
      <c r="M5339">
        <f t="shared" ca="1" si="280"/>
        <v>17.83966484959074</v>
      </c>
      <c r="N5339">
        <f t="shared" ca="1" si="280"/>
        <v>24.318204411325112</v>
      </c>
      <c r="O5339">
        <f t="shared" ca="1" si="278"/>
        <v>17.83966484959074</v>
      </c>
      <c r="P5339">
        <f t="shared" ca="1" si="279"/>
        <v>4</v>
      </c>
      <c r="Q5339" s="7">
        <v>73</v>
      </c>
      <c r="R5339" s="7">
        <v>0</v>
      </c>
    </row>
    <row r="5340" spans="1:18" x14ac:dyDescent="0.2">
      <c r="A5340" s="7">
        <v>7637</v>
      </c>
      <c r="B5340" s="7">
        <v>25</v>
      </c>
      <c r="C5340" s="8">
        <v>1276.8605</v>
      </c>
      <c r="D5340" s="8">
        <v>1098.4915555555556</v>
      </c>
      <c r="E5340" s="8">
        <v>773.62234623058782</v>
      </c>
      <c r="F5340" s="7">
        <v>1</v>
      </c>
      <c r="J5340">
        <f t="shared" ca="1" si="280"/>
        <v>24.867344219900716</v>
      </c>
      <c r="K5340">
        <f t="shared" ca="1" si="280"/>
        <v>21.4224663952686</v>
      </c>
      <c r="L5340">
        <f t="shared" ca="1" si="280"/>
        <v>29.524237023822828</v>
      </c>
      <c r="M5340">
        <f t="shared" ca="1" si="280"/>
        <v>30.16033515040926</v>
      </c>
      <c r="N5340">
        <f t="shared" ca="1" si="280"/>
        <v>23.681795588674888</v>
      </c>
      <c r="O5340">
        <f t="shared" ca="1" si="278"/>
        <v>21.4224663952686</v>
      </c>
      <c r="P5340">
        <f t="shared" ca="1" si="279"/>
        <v>2</v>
      </c>
      <c r="Q5340" s="7">
        <v>25</v>
      </c>
      <c r="R5340" s="7">
        <v>1</v>
      </c>
    </row>
    <row r="5341" spans="1:18" x14ac:dyDescent="0.2">
      <c r="A5341" s="7">
        <v>7639</v>
      </c>
      <c r="B5341" s="7">
        <v>26</v>
      </c>
      <c r="C5341" s="8">
        <v>646.947</v>
      </c>
      <c r="D5341" s="8">
        <v>355.76555555555558</v>
      </c>
      <c r="E5341" s="8">
        <v>961.77303914292941</v>
      </c>
      <c r="F5341" s="7">
        <v>0</v>
      </c>
      <c r="J5341">
        <f t="shared" ca="1" si="280"/>
        <v>23.867344219900716</v>
      </c>
      <c r="K5341">
        <f t="shared" ca="1" si="280"/>
        <v>20.4224663952686</v>
      </c>
      <c r="L5341">
        <f t="shared" ca="1" si="280"/>
        <v>28.524237023822828</v>
      </c>
      <c r="M5341">
        <f t="shared" ca="1" si="280"/>
        <v>29.16033515040926</v>
      </c>
      <c r="N5341">
        <f t="shared" ca="1" si="280"/>
        <v>22.681795588674888</v>
      </c>
      <c r="O5341">
        <f t="shared" ca="1" si="278"/>
        <v>20.4224663952686</v>
      </c>
      <c r="P5341">
        <f t="shared" ca="1" si="279"/>
        <v>2</v>
      </c>
      <c r="Q5341" s="7">
        <v>26</v>
      </c>
      <c r="R5341" s="7">
        <v>0</v>
      </c>
    </row>
    <row r="5342" spans="1:18" x14ac:dyDescent="0.2">
      <c r="A5342" s="7">
        <v>7641</v>
      </c>
      <c r="B5342" s="7">
        <v>61</v>
      </c>
      <c r="C5342" s="8">
        <v>1160.5664999999999</v>
      </c>
      <c r="D5342" s="8">
        <v>960.97288888888886</v>
      </c>
      <c r="E5342" s="8">
        <v>590.4551657549307</v>
      </c>
      <c r="F5342" s="7">
        <v>0</v>
      </c>
      <c r="J5342">
        <f t="shared" ca="1" si="280"/>
        <v>11.132655780099284</v>
      </c>
      <c r="K5342">
        <f t="shared" ca="1" si="280"/>
        <v>14.5775336047314</v>
      </c>
      <c r="L5342">
        <f t="shared" ca="1" si="280"/>
        <v>6.4757629761771724</v>
      </c>
      <c r="M5342">
        <f t="shared" ca="1" si="280"/>
        <v>5.8396648495907399</v>
      </c>
      <c r="N5342">
        <f t="shared" ca="1" si="280"/>
        <v>12.318204411325112</v>
      </c>
      <c r="O5342">
        <f t="shared" ca="1" si="278"/>
        <v>5.8396648495907399</v>
      </c>
      <c r="P5342">
        <f t="shared" ca="1" si="279"/>
        <v>4</v>
      </c>
      <c r="Q5342" s="7">
        <v>61</v>
      </c>
      <c r="R5342" s="7">
        <v>0</v>
      </c>
    </row>
    <row r="5343" spans="1:18" x14ac:dyDescent="0.2">
      <c r="A5343" s="7">
        <v>7645</v>
      </c>
      <c r="B5343" s="7">
        <v>21</v>
      </c>
      <c r="C5343" s="8">
        <v>480.65224999999998</v>
      </c>
      <c r="D5343" s="8">
        <v>310.62111111111113</v>
      </c>
      <c r="E5343" s="8">
        <v>571.0194514241125</v>
      </c>
      <c r="F5343" s="7">
        <v>0</v>
      </c>
      <c r="J5343">
        <f t="shared" ca="1" si="280"/>
        <v>28.867344219900716</v>
      </c>
      <c r="K5343">
        <f t="shared" ca="1" si="280"/>
        <v>25.4224663952686</v>
      </c>
      <c r="L5343">
        <f t="shared" ca="1" si="280"/>
        <v>33.524237023822828</v>
      </c>
      <c r="M5343">
        <f t="shared" ca="1" si="280"/>
        <v>34.16033515040926</v>
      </c>
      <c r="N5343">
        <f t="shared" ca="1" si="280"/>
        <v>27.681795588674888</v>
      </c>
      <c r="O5343">
        <f t="shared" ca="1" si="278"/>
        <v>25.4224663952686</v>
      </c>
      <c r="P5343">
        <f t="shared" ca="1" si="279"/>
        <v>2</v>
      </c>
      <c r="Q5343" s="7">
        <v>21</v>
      </c>
      <c r="R5343" s="7">
        <v>0</v>
      </c>
    </row>
    <row r="5344" spans="1:18" x14ac:dyDescent="0.2">
      <c r="A5344" s="7">
        <v>7646</v>
      </c>
      <c r="B5344" s="7">
        <v>66</v>
      </c>
      <c r="C5344" s="8">
        <v>781.81674999999996</v>
      </c>
      <c r="D5344" s="8">
        <v>967.99</v>
      </c>
      <c r="E5344" s="8">
        <v>237.4961575250756</v>
      </c>
      <c r="F5344" s="7">
        <v>0</v>
      </c>
      <c r="J5344">
        <f t="shared" ca="1" si="280"/>
        <v>16.132655780099284</v>
      </c>
      <c r="K5344">
        <f t="shared" ca="1" si="280"/>
        <v>19.5775336047314</v>
      </c>
      <c r="L5344">
        <f t="shared" ca="1" si="280"/>
        <v>11.475762976177172</v>
      </c>
      <c r="M5344">
        <f t="shared" ca="1" si="280"/>
        <v>10.83966484959074</v>
      </c>
      <c r="N5344">
        <f t="shared" ca="1" si="280"/>
        <v>17.318204411325112</v>
      </c>
      <c r="O5344">
        <f t="shared" ca="1" si="278"/>
        <v>10.83966484959074</v>
      </c>
      <c r="P5344">
        <f t="shared" ca="1" si="279"/>
        <v>4</v>
      </c>
      <c r="Q5344" s="7">
        <v>66</v>
      </c>
      <c r="R5344" s="7">
        <v>0</v>
      </c>
    </row>
    <row r="5345" spans="1:18" x14ac:dyDescent="0.2">
      <c r="A5345" s="7">
        <v>7647</v>
      </c>
      <c r="B5345" s="7">
        <v>42</v>
      </c>
      <c r="C5345" s="8">
        <v>1092.7574999999999</v>
      </c>
      <c r="D5345" s="8">
        <v>522.42422222222217</v>
      </c>
      <c r="E5345" s="8">
        <v>1959.5446069837021</v>
      </c>
      <c r="F5345" s="7">
        <v>1</v>
      </c>
      <c r="J5345">
        <f t="shared" ca="1" si="280"/>
        <v>7.8673442199007155</v>
      </c>
      <c r="K5345">
        <f t="shared" ca="1" si="280"/>
        <v>4.4224663952686001</v>
      </c>
      <c r="L5345">
        <f t="shared" ca="1" si="280"/>
        <v>12.524237023822828</v>
      </c>
      <c r="M5345">
        <f t="shared" ca="1" si="280"/>
        <v>13.16033515040926</v>
      </c>
      <c r="N5345">
        <f t="shared" ca="1" si="280"/>
        <v>6.6817955886748877</v>
      </c>
      <c r="O5345">
        <f t="shared" ca="1" si="278"/>
        <v>4.4224663952686001</v>
      </c>
      <c r="P5345">
        <f t="shared" ca="1" si="279"/>
        <v>2</v>
      </c>
      <c r="Q5345" s="7">
        <v>42</v>
      </c>
      <c r="R5345" s="7">
        <v>1</v>
      </c>
    </row>
    <row r="5346" spans="1:18" x14ac:dyDescent="0.2">
      <c r="A5346" s="7">
        <v>7649</v>
      </c>
      <c r="B5346" s="7">
        <v>36</v>
      </c>
      <c r="C5346" s="8">
        <v>237.226</v>
      </c>
      <c r="D5346" s="8">
        <v>205.792</v>
      </c>
      <c r="E5346" s="8">
        <v>218.08507446819766</v>
      </c>
      <c r="F5346" s="7">
        <v>0</v>
      </c>
      <c r="J5346">
        <f t="shared" ca="1" si="280"/>
        <v>13.867344219900716</v>
      </c>
      <c r="K5346">
        <f t="shared" ca="1" si="280"/>
        <v>10.4224663952686</v>
      </c>
      <c r="L5346">
        <f t="shared" ca="1" si="280"/>
        <v>18.524237023822828</v>
      </c>
      <c r="M5346">
        <f t="shared" ca="1" si="280"/>
        <v>19.16033515040926</v>
      </c>
      <c r="N5346">
        <f t="shared" ca="1" si="280"/>
        <v>12.681795588674888</v>
      </c>
      <c r="O5346">
        <f t="shared" ca="1" si="278"/>
        <v>10.4224663952686</v>
      </c>
      <c r="P5346">
        <f t="shared" ca="1" si="279"/>
        <v>2</v>
      </c>
      <c r="Q5346" s="7">
        <v>36</v>
      </c>
      <c r="R5346" s="7">
        <v>0</v>
      </c>
    </row>
    <row r="5347" spans="1:18" x14ac:dyDescent="0.2">
      <c r="A5347" s="7">
        <v>7650</v>
      </c>
      <c r="B5347" s="7">
        <v>37</v>
      </c>
      <c r="C5347" s="8">
        <v>264.22075000000001</v>
      </c>
      <c r="D5347" s="8">
        <v>242.81666666666666</v>
      </c>
      <c r="E5347" s="8">
        <v>164.92153910825044</v>
      </c>
      <c r="F5347" s="7">
        <v>0</v>
      </c>
      <c r="J5347">
        <f t="shared" ca="1" si="280"/>
        <v>12.867344219900716</v>
      </c>
      <c r="K5347">
        <f t="shared" ca="1" si="280"/>
        <v>9.4224663952686001</v>
      </c>
      <c r="L5347">
        <f t="shared" ca="1" si="280"/>
        <v>17.524237023822828</v>
      </c>
      <c r="M5347">
        <f t="shared" ca="1" si="280"/>
        <v>18.16033515040926</v>
      </c>
      <c r="N5347">
        <f t="shared" ca="1" si="280"/>
        <v>11.681795588674888</v>
      </c>
      <c r="O5347">
        <f t="shared" ca="1" si="278"/>
        <v>9.4224663952686001</v>
      </c>
      <c r="P5347">
        <f t="shared" ca="1" si="279"/>
        <v>2</v>
      </c>
      <c r="Q5347" s="7">
        <v>37</v>
      </c>
      <c r="R5347" s="7">
        <v>0</v>
      </c>
    </row>
    <row r="5348" spans="1:18" x14ac:dyDescent="0.2">
      <c r="A5348" s="7">
        <v>7651</v>
      </c>
      <c r="B5348" s="7">
        <v>33</v>
      </c>
      <c r="C5348" s="8">
        <v>889.35850000000005</v>
      </c>
      <c r="D5348" s="8">
        <v>1104.8691111111111</v>
      </c>
      <c r="E5348" s="8">
        <v>277.80131390351357</v>
      </c>
      <c r="F5348" s="7">
        <v>1</v>
      </c>
      <c r="J5348">
        <f t="shared" ca="1" si="280"/>
        <v>16.867344219900716</v>
      </c>
      <c r="K5348">
        <f t="shared" ca="1" si="280"/>
        <v>13.4224663952686</v>
      </c>
      <c r="L5348">
        <f t="shared" ca="1" si="280"/>
        <v>21.524237023822828</v>
      </c>
      <c r="M5348">
        <f t="shared" ca="1" si="280"/>
        <v>22.16033515040926</v>
      </c>
      <c r="N5348">
        <f t="shared" ca="1" si="280"/>
        <v>15.681795588674888</v>
      </c>
      <c r="O5348">
        <f t="shared" ca="1" si="278"/>
        <v>13.4224663952686</v>
      </c>
      <c r="P5348">
        <f t="shared" ca="1" si="279"/>
        <v>2</v>
      </c>
      <c r="Q5348" s="7">
        <v>33</v>
      </c>
      <c r="R5348" s="7">
        <v>1</v>
      </c>
    </row>
    <row r="5349" spans="1:18" x14ac:dyDescent="0.2">
      <c r="A5349" s="7">
        <v>7652</v>
      </c>
      <c r="B5349" s="7">
        <v>34</v>
      </c>
      <c r="C5349" s="8">
        <v>496.89224999999999</v>
      </c>
      <c r="D5349" s="8">
        <v>390.26866666666666</v>
      </c>
      <c r="E5349" s="8">
        <v>315.2907825008171</v>
      </c>
      <c r="F5349" s="7">
        <v>1</v>
      </c>
      <c r="J5349">
        <f t="shared" ca="1" si="280"/>
        <v>15.867344219900716</v>
      </c>
      <c r="K5349">
        <f t="shared" ca="1" si="280"/>
        <v>12.4224663952686</v>
      </c>
      <c r="L5349">
        <f t="shared" ca="1" si="280"/>
        <v>20.524237023822828</v>
      </c>
      <c r="M5349">
        <f t="shared" ca="1" si="280"/>
        <v>21.16033515040926</v>
      </c>
      <c r="N5349">
        <f t="shared" ca="1" si="280"/>
        <v>14.681795588674888</v>
      </c>
      <c r="O5349">
        <f t="shared" ca="1" si="278"/>
        <v>12.4224663952686</v>
      </c>
      <c r="P5349">
        <f t="shared" ca="1" si="279"/>
        <v>2</v>
      </c>
      <c r="Q5349" s="7">
        <v>34</v>
      </c>
      <c r="R5349" s="7">
        <v>1</v>
      </c>
    </row>
    <row r="5350" spans="1:18" x14ac:dyDescent="0.2">
      <c r="A5350" s="7">
        <v>7653</v>
      </c>
      <c r="B5350" s="7">
        <v>29</v>
      </c>
      <c r="C5350" s="8">
        <v>217.2115</v>
      </c>
      <c r="D5350" s="8">
        <v>123.34866666666667</v>
      </c>
      <c r="E5350" s="8">
        <v>189.76793641943456</v>
      </c>
      <c r="F5350" s="7">
        <v>0</v>
      </c>
      <c r="J5350">
        <f t="shared" ca="1" si="280"/>
        <v>20.867344219900716</v>
      </c>
      <c r="K5350">
        <f t="shared" ca="1" si="280"/>
        <v>17.4224663952686</v>
      </c>
      <c r="L5350">
        <f t="shared" ca="1" si="280"/>
        <v>25.524237023822828</v>
      </c>
      <c r="M5350">
        <f t="shared" ca="1" si="280"/>
        <v>26.16033515040926</v>
      </c>
      <c r="N5350">
        <f t="shared" ca="1" si="280"/>
        <v>19.681795588674888</v>
      </c>
      <c r="O5350">
        <f t="shared" ca="1" si="278"/>
        <v>17.4224663952686</v>
      </c>
      <c r="P5350">
        <f t="shared" ca="1" si="279"/>
        <v>2</v>
      </c>
      <c r="Q5350" s="7">
        <v>29</v>
      </c>
      <c r="R5350" s="7">
        <v>0</v>
      </c>
    </row>
    <row r="5351" spans="1:18" x14ac:dyDescent="0.2">
      <c r="A5351" s="7">
        <v>7654</v>
      </c>
      <c r="B5351" s="7">
        <v>44</v>
      </c>
      <c r="C5351" s="8">
        <v>2409.9122499999999</v>
      </c>
      <c r="D5351" s="8">
        <v>1838.8333333333333</v>
      </c>
      <c r="E5351" s="8">
        <v>2032.176325427673</v>
      </c>
      <c r="F5351" s="7">
        <v>1</v>
      </c>
      <c r="J5351">
        <f t="shared" ca="1" si="280"/>
        <v>5.8673442199007155</v>
      </c>
      <c r="K5351">
        <f t="shared" ca="1" si="280"/>
        <v>2.4224663952686001</v>
      </c>
      <c r="L5351">
        <f t="shared" ca="1" si="280"/>
        <v>10.524237023822828</v>
      </c>
      <c r="M5351">
        <f t="shared" ca="1" si="280"/>
        <v>11.16033515040926</v>
      </c>
      <c r="N5351">
        <f t="shared" ca="1" si="280"/>
        <v>4.6817955886748877</v>
      </c>
      <c r="O5351">
        <f t="shared" ca="1" si="278"/>
        <v>2.4224663952686001</v>
      </c>
      <c r="P5351">
        <f t="shared" ca="1" si="279"/>
        <v>2</v>
      </c>
      <c r="Q5351" s="7">
        <v>44</v>
      </c>
      <c r="R5351" s="7">
        <v>1</v>
      </c>
    </row>
    <row r="5352" spans="1:18" x14ac:dyDescent="0.2">
      <c r="A5352" s="7">
        <v>7655</v>
      </c>
      <c r="B5352" s="7">
        <v>46</v>
      </c>
      <c r="C5352" s="8">
        <v>426.12900000000002</v>
      </c>
      <c r="D5352" s="8">
        <v>379.85</v>
      </c>
      <c r="E5352" s="8">
        <v>231.24234809337997</v>
      </c>
      <c r="F5352" s="7">
        <v>1</v>
      </c>
      <c r="J5352">
        <f t="shared" ca="1" si="280"/>
        <v>3.8673442199007155</v>
      </c>
      <c r="K5352">
        <f t="shared" ca="1" si="280"/>
        <v>0.42246639526860008</v>
      </c>
      <c r="L5352">
        <f t="shared" ca="1" si="280"/>
        <v>8.5242370238228276</v>
      </c>
      <c r="M5352">
        <f t="shared" ca="1" si="280"/>
        <v>9.1603351504092601</v>
      </c>
      <c r="N5352">
        <f t="shared" ca="1" si="280"/>
        <v>2.6817955886748877</v>
      </c>
      <c r="O5352">
        <f t="shared" ca="1" si="278"/>
        <v>0.42246639526860008</v>
      </c>
      <c r="P5352">
        <f t="shared" ca="1" si="279"/>
        <v>2</v>
      </c>
      <c r="Q5352" s="7">
        <v>46</v>
      </c>
      <c r="R5352" s="7">
        <v>1</v>
      </c>
    </row>
    <row r="5353" spans="1:18" x14ac:dyDescent="0.2">
      <c r="A5353" s="7">
        <v>7657</v>
      </c>
      <c r="B5353" s="7">
        <v>53</v>
      </c>
      <c r="C5353" s="8">
        <v>836.75975000000005</v>
      </c>
      <c r="D5353" s="8">
        <v>959.40288888888892</v>
      </c>
      <c r="E5353" s="8">
        <v>643.21601660588647</v>
      </c>
      <c r="F5353" s="7">
        <v>1</v>
      </c>
      <c r="J5353">
        <f t="shared" ca="1" si="280"/>
        <v>3.1326557800992845</v>
      </c>
      <c r="K5353">
        <f t="shared" ca="1" si="280"/>
        <v>6.5775336047313999</v>
      </c>
      <c r="L5353">
        <f t="shared" ca="1" si="280"/>
        <v>1.5242370238228276</v>
      </c>
      <c r="M5353">
        <f t="shared" ca="1" si="280"/>
        <v>2.1603351504092601</v>
      </c>
      <c r="N5353">
        <f t="shared" ca="1" si="280"/>
        <v>4.3182044113251123</v>
      </c>
      <c r="O5353">
        <f t="shared" ca="1" si="278"/>
        <v>1.5242370238228276</v>
      </c>
      <c r="P5353">
        <f t="shared" ca="1" si="279"/>
        <v>3</v>
      </c>
      <c r="Q5353" s="7">
        <v>53</v>
      </c>
      <c r="R5353" s="7">
        <v>1</v>
      </c>
    </row>
    <row r="5354" spans="1:18" x14ac:dyDescent="0.2">
      <c r="A5354" s="7">
        <v>7659</v>
      </c>
      <c r="B5354" s="7">
        <v>63</v>
      </c>
      <c r="C5354" s="8">
        <v>477.64499999999998</v>
      </c>
      <c r="D5354" s="8">
        <v>552.13688888888885</v>
      </c>
      <c r="E5354" s="8">
        <v>277.40366487773326</v>
      </c>
      <c r="F5354" s="7">
        <v>0</v>
      </c>
      <c r="J5354">
        <f t="shared" ca="1" si="280"/>
        <v>13.132655780099284</v>
      </c>
      <c r="K5354">
        <f t="shared" ca="1" si="280"/>
        <v>16.5775336047314</v>
      </c>
      <c r="L5354">
        <f t="shared" ca="1" si="280"/>
        <v>8.4757629761771724</v>
      </c>
      <c r="M5354">
        <f t="shared" ca="1" si="280"/>
        <v>7.8396648495907399</v>
      </c>
      <c r="N5354">
        <f t="shared" ca="1" si="280"/>
        <v>14.318204411325112</v>
      </c>
      <c r="O5354">
        <f t="shared" ca="1" si="278"/>
        <v>7.8396648495907399</v>
      </c>
      <c r="P5354">
        <f t="shared" ca="1" si="279"/>
        <v>4</v>
      </c>
      <c r="Q5354" s="7">
        <v>63</v>
      </c>
      <c r="R5354" s="7">
        <v>0</v>
      </c>
    </row>
    <row r="5355" spans="1:18" x14ac:dyDescent="0.2">
      <c r="A5355" s="7">
        <v>7660</v>
      </c>
      <c r="B5355" s="7">
        <v>22</v>
      </c>
      <c r="C5355" s="8">
        <v>834.66849999999999</v>
      </c>
      <c r="D5355" s="8">
        <v>951.53977777777777</v>
      </c>
      <c r="E5355" s="8">
        <v>604.23456227437327</v>
      </c>
      <c r="F5355" s="7">
        <v>1</v>
      </c>
      <c r="J5355">
        <f t="shared" ca="1" si="280"/>
        <v>27.867344219900716</v>
      </c>
      <c r="K5355">
        <f t="shared" ca="1" si="280"/>
        <v>24.4224663952686</v>
      </c>
      <c r="L5355">
        <f t="shared" ca="1" si="280"/>
        <v>32.524237023822828</v>
      </c>
      <c r="M5355">
        <f t="shared" ca="1" si="280"/>
        <v>33.16033515040926</v>
      </c>
      <c r="N5355">
        <f t="shared" ca="1" si="280"/>
        <v>26.681795588674888</v>
      </c>
      <c r="O5355">
        <f t="shared" ca="1" si="278"/>
        <v>24.4224663952686</v>
      </c>
      <c r="P5355">
        <f t="shared" ca="1" si="279"/>
        <v>2</v>
      </c>
      <c r="Q5355" s="7">
        <v>22</v>
      </c>
      <c r="R5355" s="7">
        <v>1</v>
      </c>
    </row>
    <row r="5356" spans="1:18" x14ac:dyDescent="0.2">
      <c r="A5356" s="7">
        <v>7661</v>
      </c>
      <c r="B5356" s="7">
        <v>22</v>
      </c>
      <c r="C5356" s="8">
        <v>113.562</v>
      </c>
      <c r="D5356" s="8">
        <v>54.93911111111111</v>
      </c>
      <c r="E5356" s="8">
        <v>135.34944995033823</v>
      </c>
      <c r="F5356" s="7">
        <v>0</v>
      </c>
      <c r="J5356">
        <f t="shared" ca="1" si="280"/>
        <v>27.867344219900716</v>
      </c>
      <c r="K5356">
        <f t="shared" ca="1" si="280"/>
        <v>24.4224663952686</v>
      </c>
      <c r="L5356">
        <f t="shared" ca="1" si="280"/>
        <v>32.524237023822828</v>
      </c>
      <c r="M5356">
        <f t="shared" ca="1" si="280"/>
        <v>33.16033515040926</v>
      </c>
      <c r="N5356">
        <f t="shared" ca="1" si="280"/>
        <v>26.681795588674888</v>
      </c>
      <c r="O5356">
        <f t="shared" ca="1" si="278"/>
        <v>24.4224663952686</v>
      </c>
      <c r="P5356">
        <f t="shared" ca="1" si="279"/>
        <v>2</v>
      </c>
      <c r="Q5356" s="7">
        <v>22</v>
      </c>
      <c r="R5356" s="7">
        <v>0</v>
      </c>
    </row>
    <row r="5357" spans="1:18" x14ac:dyDescent="0.2">
      <c r="A5357" s="7">
        <v>7664</v>
      </c>
      <c r="B5357" s="7">
        <v>22</v>
      </c>
      <c r="C5357" s="8">
        <v>331.18799999999999</v>
      </c>
      <c r="D5357" s="8">
        <v>156.45644444444446</v>
      </c>
      <c r="E5357" s="8">
        <v>462.28962047543246</v>
      </c>
      <c r="F5357" s="7">
        <v>1</v>
      </c>
      <c r="J5357">
        <f t="shared" ca="1" si="280"/>
        <v>27.867344219900716</v>
      </c>
      <c r="K5357">
        <f t="shared" ca="1" si="280"/>
        <v>24.4224663952686</v>
      </c>
      <c r="L5357">
        <f t="shared" ca="1" si="280"/>
        <v>32.524237023822828</v>
      </c>
      <c r="M5357">
        <f t="shared" ca="1" si="280"/>
        <v>33.16033515040926</v>
      </c>
      <c r="N5357">
        <f t="shared" ca="1" si="280"/>
        <v>26.681795588674888</v>
      </c>
      <c r="O5357">
        <f t="shared" ca="1" si="278"/>
        <v>24.4224663952686</v>
      </c>
      <c r="P5357">
        <f t="shared" ca="1" si="279"/>
        <v>2</v>
      </c>
      <c r="Q5357" s="7">
        <v>22</v>
      </c>
      <c r="R5357" s="7">
        <v>1</v>
      </c>
    </row>
    <row r="5358" spans="1:18" x14ac:dyDescent="0.2">
      <c r="A5358" s="7">
        <v>7667</v>
      </c>
      <c r="B5358" s="7">
        <v>65</v>
      </c>
      <c r="C5358" s="8">
        <v>521.36824999999999</v>
      </c>
      <c r="D5358" s="8">
        <v>236.76733333333334</v>
      </c>
      <c r="E5358" s="8">
        <v>727.64400575655691</v>
      </c>
      <c r="F5358" s="7">
        <v>0</v>
      </c>
      <c r="J5358">
        <f t="shared" ca="1" si="280"/>
        <v>15.132655780099284</v>
      </c>
      <c r="K5358">
        <f t="shared" ca="1" si="280"/>
        <v>18.5775336047314</v>
      </c>
      <c r="L5358">
        <f t="shared" ca="1" si="280"/>
        <v>10.475762976177172</v>
      </c>
      <c r="M5358">
        <f t="shared" ca="1" si="280"/>
        <v>9.8396648495907399</v>
      </c>
      <c r="N5358">
        <f t="shared" ca="1" si="280"/>
        <v>16.318204411325112</v>
      </c>
      <c r="O5358">
        <f t="shared" ca="1" si="278"/>
        <v>9.8396648495907399</v>
      </c>
      <c r="P5358">
        <f t="shared" ca="1" si="279"/>
        <v>4</v>
      </c>
      <c r="Q5358" s="7">
        <v>65</v>
      </c>
      <c r="R5358" s="7">
        <v>0</v>
      </c>
    </row>
    <row r="5359" spans="1:18" x14ac:dyDescent="0.2">
      <c r="A5359" s="7">
        <v>7669</v>
      </c>
      <c r="B5359" s="7">
        <v>32</v>
      </c>
      <c r="C5359" s="8">
        <v>427.9735</v>
      </c>
      <c r="D5359" s="8">
        <v>314.80399999999997</v>
      </c>
      <c r="E5359" s="8">
        <v>267.92399736226952</v>
      </c>
      <c r="F5359" s="7">
        <v>1</v>
      </c>
      <c r="J5359">
        <f t="shared" ca="1" si="280"/>
        <v>17.867344219900716</v>
      </c>
      <c r="K5359">
        <f t="shared" ca="1" si="280"/>
        <v>14.4224663952686</v>
      </c>
      <c r="L5359">
        <f t="shared" ca="1" si="280"/>
        <v>22.524237023822828</v>
      </c>
      <c r="M5359">
        <f t="shared" ca="1" si="280"/>
        <v>23.16033515040926</v>
      </c>
      <c r="N5359">
        <f t="shared" ca="1" si="280"/>
        <v>16.681795588674888</v>
      </c>
      <c r="O5359">
        <f t="shared" ca="1" si="278"/>
        <v>14.4224663952686</v>
      </c>
      <c r="P5359">
        <f t="shared" ca="1" si="279"/>
        <v>2</v>
      </c>
      <c r="Q5359" s="7">
        <v>32</v>
      </c>
      <c r="R5359" s="7">
        <v>1</v>
      </c>
    </row>
    <row r="5360" spans="1:18" x14ac:dyDescent="0.2">
      <c r="A5360" s="7">
        <v>7670</v>
      </c>
      <c r="B5360" s="7">
        <v>60</v>
      </c>
      <c r="C5360" s="8">
        <v>216.04724999999999</v>
      </c>
      <c r="D5360" s="8">
        <v>254.86933333333334</v>
      </c>
      <c r="E5360" s="8">
        <v>79.647053955936471</v>
      </c>
      <c r="F5360" s="7">
        <v>0</v>
      </c>
      <c r="J5360">
        <f t="shared" ca="1" si="280"/>
        <v>10.132655780099284</v>
      </c>
      <c r="K5360">
        <f t="shared" ca="1" si="280"/>
        <v>13.5775336047314</v>
      </c>
      <c r="L5360">
        <f t="shared" ca="1" si="280"/>
        <v>5.4757629761771724</v>
      </c>
      <c r="M5360">
        <f t="shared" ca="1" si="280"/>
        <v>4.8396648495907399</v>
      </c>
      <c r="N5360">
        <f t="shared" ca="1" si="280"/>
        <v>11.318204411325112</v>
      </c>
      <c r="O5360">
        <f t="shared" ca="1" si="278"/>
        <v>4.8396648495907399</v>
      </c>
      <c r="P5360">
        <f t="shared" ca="1" si="279"/>
        <v>4</v>
      </c>
      <c r="Q5360" s="7">
        <v>60</v>
      </c>
      <c r="R5360" s="7">
        <v>0</v>
      </c>
    </row>
    <row r="5361" spans="1:18" x14ac:dyDescent="0.2">
      <c r="A5361" s="7">
        <v>7671</v>
      </c>
      <c r="B5361" s="7">
        <v>32</v>
      </c>
      <c r="C5361" s="8">
        <v>810.19500000000005</v>
      </c>
      <c r="D5361" s="8">
        <v>377.702</v>
      </c>
      <c r="E5361" s="8">
        <v>839.06909646974407</v>
      </c>
      <c r="F5361" s="7">
        <v>0</v>
      </c>
      <c r="J5361">
        <f t="shared" ca="1" si="280"/>
        <v>17.867344219900716</v>
      </c>
      <c r="K5361">
        <f t="shared" ca="1" si="280"/>
        <v>14.4224663952686</v>
      </c>
      <c r="L5361">
        <f t="shared" ca="1" si="280"/>
        <v>22.524237023822828</v>
      </c>
      <c r="M5361">
        <f t="shared" ca="1" si="280"/>
        <v>23.16033515040926</v>
      </c>
      <c r="N5361">
        <f t="shared" ca="1" si="280"/>
        <v>16.681795588674888</v>
      </c>
      <c r="O5361">
        <f t="shared" ca="1" si="278"/>
        <v>14.4224663952686</v>
      </c>
      <c r="P5361">
        <f t="shared" ca="1" si="279"/>
        <v>2</v>
      </c>
      <c r="Q5361" s="7">
        <v>32</v>
      </c>
      <c r="R5361" s="7">
        <v>0</v>
      </c>
    </row>
    <row r="5362" spans="1:18" x14ac:dyDescent="0.2">
      <c r="A5362" s="7">
        <v>7674</v>
      </c>
      <c r="B5362" s="7">
        <v>31</v>
      </c>
      <c r="C5362" s="8">
        <v>977.75250000000005</v>
      </c>
      <c r="D5362" s="8">
        <v>1245.518</v>
      </c>
      <c r="E5362" s="8">
        <v>341.75642336872954</v>
      </c>
      <c r="F5362" s="7">
        <v>0</v>
      </c>
      <c r="J5362">
        <f t="shared" ca="1" si="280"/>
        <v>18.867344219900716</v>
      </c>
      <c r="K5362">
        <f t="shared" ca="1" si="280"/>
        <v>15.4224663952686</v>
      </c>
      <c r="L5362">
        <f t="shared" ca="1" si="280"/>
        <v>23.524237023822828</v>
      </c>
      <c r="M5362">
        <f t="shared" ca="1" si="280"/>
        <v>24.16033515040926</v>
      </c>
      <c r="N5362">
        <f t="shared" ca="1" si="280"/>
        <v>17.681795588674888</v>
      </c>
      <c r="O5362">
        <f t="shared" ca="1" si="278"/>
        <v>15.4224663952686</v>
      </c>
      <c r="P5362">
        <f t="shared" ca="1" si="279"/>
        <v>2</v>
      </c>
      <c r="Q5362" s="7">
        <v>31</v>
      </c>
      <c r="R5362" s="7">
        <v>0</v>
      </c>
    </row>
    <row r="5363" spans="1:18" x14ac:dyDescent="0.2">
      <c r="A5363" s="7">
        <v>7677</v>
      </c>
      <c r="B5363" s="7">
        <v>61</v>
      </c>
      <c r="C5363" s="8">
        <v>177.6285</v>
      </c>
      <c r="D5363" s="8">
        <v>105.86177777777777</v>
      </c>
      <c r="E5363" s="8">
        <v>99.405944500028099</v>
      </c>
      <c r="F5363" s="7">
        <v>0</v>
      </c>
      <c r="J5363">
        <f t="shared" ca="1" si="280"/>
        <v>11.132655780099284</v>
      </c>
      <c r="K5363">
        <f t="shared" ca="1" si="280"/>
        <v>14.5775336047314</v>
      </c>
      <c r="L5363">
        <f t="shared" ca="1" si="280"/>
        <v>6.4757629761771724</v>
      </c>
      <c r="M5363">
        <f t="shared" ca="1" si="280"/>
        <v>5.8396648495907399</v>
      </c>
      <c r="N5363">
        <f t="shared" ca="1" si="280"/>
        <v>12.318204411325112</v>
      </c>
      <c r="O5363">
        <f t="shared" ca="1" si="278"/>
        <v>5.8396648495907399</v>
      </c>
      <c r="P5363">
        <f t="shared" ca="1" si="279"/>
        <v>4</v>
      </c>
      <c r="Q5363" s="7">
        <v>61</v>
      </c>
      <c r="R5363" s="7">
        <v>0</v>
      </c>
    </row>
    <row r="5364" spans="1:18" x14ac:dyDescent="0.2">
      <c r="A5364" s="7">
        <v>7678</v>
      </c>
      <c r="B5364" s="7">
        <v>32</v>
      </c>
      <c r="C5364" s="8">
        <v>1010.50575</v>
      </c>
      <c r="D5364" s="8">
        <v>847.45466666666664</v>
      </c>
      <c r="E5364" s="8">
        <v>654.9133242394546</v>
      </c>
      <c r="F5364" s="7">
        <v>0</v>
      </c>
      <c r="J5364">
        <f t="shared" ca="1" si="280"/>
        <v>17.867344219900716</v>
      </c>
      <c r="K5364">
        <f t="shared" ca="1" si="280"/>
        <v>14.4224663952686</v>
      </c>
      <c r="L5364">
        <f t="shared" ca="1" si="280"/>
        <v>22.524237023822828</v>
      </c>
      <c r="M5364">
        <f t="shared" ca="1" si="280"/>
        <v>23.16033515040926</v>
      </c>
      <c r="N5364">
        <f t="shared" ca="1" si="280"/>
        <v>16.681795588674888</v>
      </c>
      <c r="O5364">
        <f t="shared" ca="1" si="278"/>
        <v>14.4224663952686</v>
      </c>
      <c r="P5364">
        <f t="shared" ca="1" si="279"/>
        <v>2</v>
      </c>
      <c r="Q5364" s="7">
        <v>32</v>
      </c>
      <c r="R5364" s="7">
        <v>0</v>
      </c>
    </row>
    <row r="5365" spans="1:18" x14ac:dyDescent="0.2">
      <c r="A5365" s="7">
        <v>7680</v>
      </c>
      <c r="B5365" s="7">
        <v>35</v>
      </c>
      <c r="C5365" s="8">
        <v>900.75099999999998</v>
      </c>
      <c r="D5365" s="8">
        <v>845.79133333333334</v>
      </c>
      <c r="E5365" s="8">
        <v>846.45631109054705</v>
      </c>
      <c r="F5365" s="7">
        <v>1</v>
      </c>
      <c r="J5365">
        <f t="shared" ca="1" si="280"/>
        <v>14.867344219900716</v>
      </c>
      <c r="K5365">
        <f t="shared" ca="1" si="280"/>
        <v>11.4224663952686</v>
      </c>
      <c r="L5365">
        <f t="shared" ca="1" si="280"/>
        <v>19.524237023822828</v>
      </c>
      <c r="M5365">
        <f t="shared" ca="1" si="280"/>
        <v>20.16033515040926</v>
      </c>
      <c r="N5365">
        <f t="shared" ca="1" si="280"/>
        <v>13.681795588674888</v>
      </c>
      <c r="O5365">
        <f t="shared" ca="1" si="278"/>
        <v>11.4224663952686</v>
      </c>
      <c r="P5365">
        <f t="shared" ca="1" si="279"/>
        <v>2</v>
      </c>
      <c r="Q5365" s="7">
        <v>35</v>
      </c>
      <c r="R5365" s="7">
        <v>1</v>
      </c>
    </row>
    <row r="5366" spans="1:18" x14ac:dyDescent="0.2">
      <c r="A5366" s="7">
        <v>7681</v>
      </c>
      <c r="B5366" s="7">
        <v>53</v>
      </c>
      <c r="C5366" s="8">
        <v>1122.1442500000001</v>
      </c>
      <c r="D5366" s="8">
        <v>1366.4882222222222</v>
      </c>
      <c r="E5366" s="8">
        <v>446.29604946828573</v>
      </c>
      <c r="F5366" s="7">
        <v>1</v>
      </c>
      <c r="J5366">
        <f t="shared" ca="1" si="280"/>
        <v>3.1326557800992845</v>
      </c>
      <c r="K5366">
        <f t="shared" ca="1" si="280"/>
        <v>6.5775336047313999</v>
      </c>
      <c r="L5366">
        <f t="shared" ca="1" si="280"/>
        <v>1.5242370238228276</v>
      </c>
      <c r="M5366">
        <f t="shared" ca="1" si="280"/>
        <v>2.1603351504092601</v>
      </c>
      <c r="N5366">
        <f t="shared" ca="1" si="280"/>
        <v>4.3182044113251123</v>
      </c>
      <c r="O5366">
        <f t="shared" ca="1" si="278"/>
        <v>1.5242370238228276</v>
      </c>
      <c r="P5366">
        <f t="shared" ca="1" si="279"/>
        <v>3</v>
      </c>
      <c r="Q5366" s="7">
        <v>53</v>
      </c>
      <c r="R5366" s="7">
        <v>1</v>
      </c>
    </row>
    <row r="5367" spans="1:18" x14ac:dyDescent="0.2">
      <c r="A5367" s="7">
        <v>7683</v>
      </c>
      <c r="B5367" s="7">
        <v>27</v>
      </c>
      <c r="C5367" s="8">
        <v>1410.3542500000001</v>
      </c>
      <c r="D5367" s="8">
        <v>873.55933333333337</v>
      </c>
      <c r="E5367" s="8">
        <v>1263.917444497625</v>
      </c>
      <c r="F5367" s="7">
        <v>1</v>
      </c>
      <c r="J5367">
        <f t="shared" ca="1" si="280"/>
        <v>22.867344219900716</v>
      </c>
      <c r="K5367">
        <f t="shared" ca="1" si="280"/>
        <v>19.4224663952686</v>
      </c>
      <c r="L5367">
        <f t="shared" ca="1" si="280"/>
        <v>27.524237023822828</v>
      </c>
      <c r="M5367">
        <f t="shared" ca="1" si="280"/>
        <v>28.16033515040926</v>
      </c>
      <c r="N5367">
        <f t="shared" ca="1" si="280"/>
        <v>21.681795588674888</v>
      </c>
      <c r="O5367">
        <f t="shared" ca="1" si="278"/>
        <v>19.4224663952686</v>
      </c>
      <c r="P5367">
        <f t="shared" ca="1" si="279"/>
        <v>2</v>
      </c>
      <c r="Q5367" s="7">
        <v>27</v>
      </c>
      <c r="R5367" s="7">
        <v>1</v>
      </c>
    </row>
    <row r="5368" spans="1:18" x14ac:dyDescent="0.2">
      <c r="A5368" s="7">
        <v>7684</v>
      </c>
      <c r="B5368" s="7">
        <v>31</v>
      </c>
      <c r="C5368" s="8">
        <v>522.15475000000004</v>
      </c>
      <c r="D5368" s="8">
        <v>241.02600000000001</v>
      </c>
      <c r="E5368" s="8">
        <v>647.18878765663828</v>
      </c>
      <c r="F5368" s="7">
        <v>1</v>
      </c>
      <c r="J5368">
        <f t="shared" ca="1" si="280"/>
        <v>18.867344219900716</v>
      </c>
      <c r="K5368">
        <f t="shared" ca="1" si="280"/>
        <v>15.4224663952686</v>
      </c>
      <c r="L5368">
        <f t="shared" ca="1" si="280"/>
        <v>23.524237023822828</v>
      </c>
      <c r="M5368">
        <f t="shared" ca="1" si="280"/>
        <v>24.16033515040926</v>
      </c>
      <c r="N5368">
        <f t="shared" ca="1" si="280"/>
        <v>17.681795588674888</v>
      </c>
      <c r="O5368">
        <f t="shared" ca="1" si="278"/>
        <v>15.4224663952686</v>
      </c>
      <c r="P5368">
        <f t="shared" ca="1" si="279"/>
        <v>2</v>
      </c>
      <c r="Q5368" s="7">
        <v>31</v>
      </c>
      <c r="R5368" s="7">
        <v>1</v>
      </c>
    </row>
    <row r="5369" spans="1:18" x14ac:dyDescent="0.2">
      <c r="A5369" s="7">
        <v>7685</v>
      </c>
      <c r="B5369" s="7">
        <v>57</v>
      </c>
      <c r="C5369" s="8">
        <v>8.3217499999999998</v>
      </c>
      <c r="D5369" s="8">
        <v>5.0337777777777779</v>
      </c>
      <c r="E5369" s="8">
        <v>5.9209260349975406</v>
      </c>
      <c r="F5369" s="7">
        <v>0</v>
      </c>
      <c r="J5369">
        <f t="shared" ca="1" si="280"/>
        <v>7.1326557800992845</v>
      </c>
      <c r="K5369">
        <f t="shared" ca="1" si="280"/>
        <v>10.5775336047314</v>
      </c>
      <c r="L5369">
        <f t="shared" ca="1" si="280"/>
        <v>2.4757629761771724</v>
      </c>
      <c r="M5369">
        <f t="shared" ca="1" si="280"/>
        <v>1.8396648495907399</v>
      </c>
      <c r="N5369">
        <f t="shared" ca="1" si="280"/>
        <v>8.3182044113251123</v>
      </c>
      <c r="O5369">
        <f t="shared" ca="1" si="278"/>
        <v>1.8396648495907399</v>
      </c>
      <c r="P5369">
        <f t="shared" ca="1" si="279"/>
        <v>4</v>
      </c>
      <c r="Q5369" s="7">
        <v>57</v>
      </c>
      <c r="R5369" s="7">
        <v>0</v>
      </c>
    </row>
    <row r="5370" spans="1:18" x14ac:dyDescent="0.2">
      <c r="A5370" s="7">
        <v>7686</v>
      </c>
      <c r="B5370" s="7">
        <v>38</v>
      </c>
      <c r="C5370" s="8">
        <v>362.35124999999999</v>
      </c>
      <c r="D5370" s="8">
        <v>194.94977777777777</v>
      </c>
      <c r="E5370" s="8">
        <v>497.06445798564141</v>
      </c>
      <c r="F5370" s="7">
        <v>0</v>
      </c>
      <c r="J5370">
        <f t="shared" ca="1" si="280"/>
        <v>11.867344219900716</v>
      </c>
      <c r="K5370">
        <f t="shared" ca="1" si="280"/>
        <v>8.4224663952686001</v>
      </c>
      <c r="L5370">
        <f t="shared" ca="1" si="280"/>
        <v>16.524237023822828</v>
      </c>
      <c r="M5370">
        <f t="shared" ca="1" si="280"/>
        <v>17.16033515040926</v>
      </c>
      <c r="N5370">
        <f t="shared" ca="1" si="280"/>
        <v>10.681795588674888</v>
      </c>
      <c r="O5370">
        <f t="shared" ca="1" si="278"/>
        <v>8.4224663952686001</v>
      </c>
      <c r="P5370">
        <f t="shared" ca="1" si="279"/>
        <v>2</v>
      </c>
      <c r="Q5370" s="7">
        <v>38</v>
      </c>
      <c r="R5370" s="7">
        <v>0</v>
      </c>
    </row>
    <row r="5371" spans="1:18" x14ac:dyDescent="0.2">
      <c r="A5371" s="7">
        <v>7687</v>
      </c>
      <c r="B5371" s="7">
        <v>54</v>
      </c>
      <c r="C5371" s="8">
        <v>610.12824999999998</v>
      </c>
      <c r="D5371" s="8">
        <v>288.66399999999999</v>
      </c>
      <c r="E5371" s="8">
        <v>597.60829304325068</v>
      </c>
      <c r="F5371" s="7">
        <v>0</v>
      </c>
      <c r="J5371">
        <f t="shared" ca="1" si="280"/>
        <v>4.1326557800992845</v>
      </c>
      <c r="K5371">
        <f t="shared" ca="1" si="280"/>
        <v>7.5775336047313999</v>
      </c>
      <c r="L5371">
        <f t="shared" ca="1" si="280"/>
        <v>0.52423702382282755</v>
      </c>
      <c r="M5371">
        <f t="shared" ca="1" si="280"/>
        <v>1.1603351504092601</v>
      </c>
      <c r="N5371">
        <f t="shared" ca="1" si="280"/>
        <v>5.3182044113251123</v>
      </c>
      <c r="O5371">
        <f t="shared" ca="1" si="278"/>
        <v>0.52423702382282755</v>
      </c>
      <c r="P5371">
        <f t="shared" ca="1" si="279"/>
        <v>3</v>
      </c>
      <c r="Q5371" s="7">
        <v>54</v>
      </c>
      <c r="R5371" s="7">
        <v>0</v>
      </c>
    </row>
    <row r="5372" spans="1:18" x14ac:dyDescent="0.2">
      <c r="A5372" s="7">
        <v>7688</v>
      </c>
      <c r="B5372" s="7">
        <v>26</v>
      </c>
      <c r="C5372" s="8">
        <v>1039.9277500000001</v>
      </c>
      <c r="D5372" s="8">
        <v>609.83488888888894</v>
      </c>
      <c r="E5372" s="8">
        <v>1305.4918768307296</v>
      </c>
      <c r="F5372" s="7">
        <v>1</v>
      </c>
      <c r="J5372">
        <f t="shared" ref="J5372:N5422" ca="1" si="281">+ABS(J$3-$Q5372)</f>
        <v>23.867344219900716</v>
      </c>
      <c r="K5372">
        <f t="shared" ca="1" si="281"/>
        <v>20.4224663952686</v>
      </c>
      <c r="L5372">
        <f t="shared" ca="1" si="281"/>
        <v>28.524237023822828</v>
      </c>
      <c r="M5372">
        <f t="shared" ca="1" si="281"/>
        <v>29.16033515040926</v>
      </c>
      <c r="N5372">
        <f t="shared" ca="1" si="281"/>
        <v>22.681795588674888</v>
      </c>
      <c r="O5372">
        <f t="shared" ca="1" si="278"/>
        <v>20.4224663952686</v>
      </c>
      <c r="P5372">
        <f t="shared" ca="1" si="279"/>
        <v>2</v>
      </c>
      <c r="Q5372" s="7">
        <v>26</v>
      </c>
      <c r="R5372" s="7">
        <v>1</v>
      </c>
    </row>
    <row r="5373" spans="1:18" x14ac:dyDescent="0.2">
      <c r="A5373" s="7">
        <v>7689</v>
      </c>
      <c r="B5373" s="7">
        <v>39</v>
      </c>
      <c r="C5373" s="8">
        <v>971.42975000000001</v>
      </c>
      <c r="D5373" s="8">
        <v>1227.8024444444445</v>
      </c>
      <c r="E5373" s="8">
        <v>517.47865629381567</v>
      </c>
      <c r="F5373" s="7">
        <v>0</v>
      </c>
      <c r="J5373">
        <f t="shared" ca="1" si="281"/>
        <v>10.867344219900716</v>
      </c>
      <c r="K5373">
        <f t="shared" ca="1" si="281"/>
        <v>7.4224663952686001</v>
      </c>
      <c r="L5373">
        <f t="shared" ca="1" si="281"/>
        <v>15.524237023822828</v>
      </c>
      <c r="M5373">
        <f t="shared" ca="1" si="281"/>
        <v>16.16033515040926</v>
      </c>
      <c r="N5373">
        <f t="shared" ca="1" si="281"/>
        <v>9.6817955886748877</v>
      </c>
      <c r="O5373">
        <f t="shared" ca="1" si="278"/>
        <v>7.4224663952686001</v>
      </c>
      <c r="P5373">
        <f t="shared" ca="1" si="279"/>
        <v>2</v>
      </c>
      <c r="Q5373" s="7">
        <v>39</v>
      </c>
      <c r="R5373" s="7">
        <v>0</v>
      </c>
    </row>
    <row r="5374" spans="1:18" x14ac:dyDescent="0.2">
      <c r="A5374" s="7">
        <v>7691</v>
      </c>
      <c r="B5374" s="7">
        <v>64</v>
      </c>
      <c r="C5374" s="8">
        <v>1307.1042500000001</v>
      </c>
      <c r="D5374" s="8">
        <v>1066.4179999999999</v>
      </c>
      <c r="E5374" s="8">
        <v>996.43949901932933</v>
      </c>
      <c r="F5374" s="7">
        <v>0</v>
      </c>
      <c r="J5374">
        <f t="shared" ca="1" si="281"/>
        <v>14.132655780099284</v>
      </c>
      <c r="K5374">
        <f t="shared" ca="1" si="281"/>
        <v>17.5775336047314</v>
      </c>
      <c r="L5374">
        <f t="shared" ca="1" si="281"/>
        <v>9.4757629761771724</v>
      </c>
      <c r="M5374">
        <f t="shared" ca="1" si="281"/>
        <v>8.8396648495907399</v>
      </c>
      <c r="N5374">
        <f t="shared" ca="1" si="281"/>
        <v>15.318204411325112</v>
      </c>
      <c r="O5374">
        <f t="shared" ca="1" si="278"/>
        <v>8.8396648495907399</v>
      </c>
      <c r="P5374">
        <f t="shared" ca="1" si="279"/>
        <v>4</v>
      </c>
      <c r="Q5374" s="7">
        <v>64</v>
      </c>
      <c r="R5374" s="7">
        <v>0</v>
      </c>
    </row>
    <row r="5375" spans="1:18" x14ac:dyDescent="0.2">
      <c r="A5375" s="7">
        <v>7693</v>
      </c>
      <c r="B5375" s="7">
        <v>49</v>
      </c>
      <c r="C5375" s="8">
        <v>394.00549999999998</v>
      </c>
      <c r="D5375" s="8">
        <v>320.10933333333332</v>
      </c>
      <c r="E5375" s="8">
        <v>203.32672749300977</v>
      </c>
      <c r="F5375" s="7">
        <v>0</v>
      </c>
      <c r="J5375">
        <f t="shared" ca="1" si="281"/>
        <v>0.86734421990071553</v>
      </c>
      <c r="K5375">
        <f t="shared" ca="1" si="281"/>
        <v>2.5775336047313999</v>
      </c>
      <c r="L5375">
        <f t="shared" ca="1" si="281"/>
        <v>5.5242370238228276</v>
      </c>
      <c r="M5375">
        <f t="shared" ca="1" si="281"/>
        <v>6.1603351504092601</v>
      </c>
      <c r="N5375">
        <f t="shared" ca="1" si="281"/>
        <v>0.31820441132511235</v>
      </c>
      <c r="O5375">
        <f t="shared" ca="1" si="278"/>
        <v>0.31820441132511235</v>
      </c>
      <c r="P5375">
        <f t="shared" ca="1" si="279"/>
        <v>5</v>
      </c>
      <c r="Q5375" s="7">
        <v>49</v>
      </c>
      <c r="R5375" s="7">
        <v>0</v>
      </c>
    </row>
    <row r="5376" spans="1:18" x14ac:dyDescent="0.2">
      <c r="A5376" s="7">
        <v>7694</v>
      </c>
      <c r="B5376" s="7">
        <v>37</v>
      </c>
      <c r="C5376" s="8">
        <v>55.092750000000002</v>
      </c>
      <c r="D5376" s="8">
        <v>33.188222222222223</v>
      </c>
      <c r="E5376" s="8">
        <v>63.68304707361829</v>
      </c>
      <c r="F5376" s="7">
        <v>0</v>
      </c>
      <c r="J5376">
        <f t="shared" ca="1" si="281"/>
        <v>12.867344219900716</v>
      </c>
      <c r="K5376">
        <f t="shared" ca="1" si="281"/>
        <v>9.4224663952686001</v>
      </c>
      <c r="L5376">
        <f t="shared" ca="1" si="281"/>
        <v>17.524237023822828</v>
      </c>
      <c r="M5376">
        <f t="shared" ca="1" si="281"/>
        <v>18.16033515040926</v>
      </c>
      <c r="N5376">
        <f t="shared" ca="1" si="281"/>
        <v>11.681795588674888</v>
      </c>
      <c r="O5376">
        <f t="shared" ca="1" si="278"/>
        <v>9.4224663952686001</v>
      </c>
      <c r="P5376">
        <f t="shared" ca="1" si="279"/>
        <v>2</v>
      </c>
      <c r="Q5376" s="7">
        <v>37</v>
      </c>
      <c r="R5376" s="7">
        <v>0</v>
      </c>
    </row>
    <row r="5377" spans="1:18" x14ac:dyDescent="0.2">
      <c r="A5377" s="7">
        <v>7696</v>
      </c>
      <c r="B5377" s="7">
        <v>42</v>
      </c>
      <c r="C5377" s="8">
        <v>359.18675000000002</v>
      </c>
      <c r="D5377" s="8">
        <v>203.69266666666667</v>
      </c>
      <c r="E5377" s="8">
        <v>482.90223345023696</v>
      </c>
      <c r="F5377" s="7">
        <v>0</v>
      </c>
      <c r="J5377">
        <f t="shared" ca="1" si="281"/>
        <v>7.8673442199007155</v>
      </c>
      <c r="K5377">
        <f t="shared" ca="1" si="281"/>
        <v>4.4224663952686001</v>
      </c>
      <c r="L5377">
        <f t="shared" ca="1" si="281"/>
        <v>12.524237023822828</v>
      </c>
      <c r="M5377">
        <f t="shared" ca="1" si="281"/>
        <v>13.16033515040926</v>
      </c>
      <c r="N5377">
        <f t="shared" ca="1" si="281"/>
        <v>6.6817955886748877</v>
      </c>
      <c r="O5377">
        <f t="shared" ca="1" si="278"/>
        <v>4.4224663952686001</v>
      </c>
      <c r="P5377">
        <f t="shared" ca="1" si="279"/>
        <v>2</v>
      </c>
      <c r="Q5377" s="7">
        <v>42</v>
      </c>
      <c r="R5377" s="7">
        <v>0</v>
      </c>
    </row>
    <row r="5378" spans="1:18" x14ac:dyDescent="0.2">
      <c r="A5378" s="7">
        <v>7697</v>
      </c>
      <c r="B5378" s="7">
        <v>29</v>
      </c>
      <c r="C5378" s="8">
        <v>2484.8389999999999</v>
      </c>
      <c r="D5378" s="8">
        <v>2815.1355555555556</v>
      </c>
      <c r="E5378" s="8">
        <v>1037.0944349733725</v>
      </c>
      <c r="F5378" s="7">
        <v>1</v>
      </c>
      <c r="J5378">
        <f t="shared" ca="1" si="281"/>
        <v>20.867344219900716</v>
      </c>
      <c r="K5378">
        <f t="shared" ca="1" si="281"/>
        <v>17.4224663952686</v>
      </c>
      <c r="L5378">
        <f t="shared" ca="1" si="281"/>
        <v>25.524237023822828</v>
      </c>
      <c r="M5378">
        <f t="shared" ca="1" si="281"/>
        <v>26.16033515040926</v>
      </c>
      <c r="N5378">
        <f t="shared" ca="1" si="281"/>
        <v>19.681795588674888</v>
      </c>
      <c r="O5378">
        <f t="shared" ca="1" si="278"/>
        <v>17.4224663952686</v>
      </c>
      <c r="P5378">
        <f t="shared" ca="1" si="279"/>
        <v>2</v>
      </c>
      <c r="Q5378" s="7">
        <v>29</v>
      </c>
      <c r="R5378" s="7">
        <v>1</v>
      </c>
    </row>
    <row r="5379" spans="1:18" x14ac:dyDescent="0.2">
      <c r="A5379" s="7">
        <v>7698</v>
      </c>
      <c r="B5379" s="7">
        <v>32</v>
      </c>
      <c r="C5379" s="8">
        <v>899.87424999999996</v>
      </c>
      <c r="D5379" s="8">
        <v>1060.7</v>
      </c>
      <c r="E5379" s="8">
        <v>610.14709713338164</v>
      </c>
      <c r="F5379" s="7">
        <v>0</v>
      </c>
      <c r="J5379">
        <f t="shared" ca="1" si="281"/>
        <v>17.867344219900716</v>
      </c>
      <c r="K5379">
        <f t="shared" ca="1" si="281"/>
        <v>14.4224663952686</v>
      </c>
      <c r="L5379">
        <f t="shared" ca="1" si="281"/>
        <v>22.524237023822828</v>
      </c>
      <c r="M5379">
        <f t="shared" ca="1" si="281"/>
        <v>23.16033515040926</v>
      </c>
      <c r="N5379">
        <f t="shared" ca="1" si="281"/>
        <v>16.681795588674888</v>
      </c>
      <c r="O5379">
        <f t="shared" ca="1" si="278"/>
        <v>14.4224663952686</v>
      </c>
      <c r="P5379">
        <f t="shared" ca="1" si="279"/>
        <v>2</v>
      </c>
      <c r="Q5379" s="7">
        <v>32</v>
      </c>
      <c r="R5379" s="7">
        <v>0</v>
      </c>
    </row>
    <row r="5380" spans="1:18" x14ac:dyDescent="0.2">
      <c r="A5380" s="7">
        <v>7700</v>
      </c>
      <c r="B5380" s="7">
        <v>29</v>
      </c>
      <c r="C5380" s="8">
        <v>242.8305</v>
      </c>
      <c r="D5380" s="8">
        <v>134.42555555555555</v>
      </c>
      <c r="E5380" s="8">
        <v>298.27346896185406</v>
      </c>
      <c r="F5380" s="7">
        <v>1</v>
      </c>
      <c r="J5380">
        <f t="shared" ca="1" si="281"/>
        <v>20.867344219900716</v>
      </c>
      <c r="K5380">
        <f t="shared" ca="1" si="281"/>
        <v>17.4224663952686</v>
      </c>
      <c r="L5380">
        <f t="shared" ca="1" si="281"/>
        <v>25.524237023822828</v>
      </c>
      <c r="M5380">
        <f t="shared" ca="1" si="281"/>
        <v>26.16033515040926</v>
      </c>
      <c r="N5380">
        <f t="shared" ca="1" si="281"/>
        <v>19.681795588674888</v>
      </c>
      <c r="O5380">
        <f t="shared" ca="1" si="278"/>
        <v>17.4224663952686</v>
      </c>
      <c r="P5380">
        <f t="shared" ca="1" si="279"/>
        <v>2</v>
      </c>
      <c r="Q5380" s="7">
        <v>29</v>
      </c>
      <c r="R5380" s="7">
        <v>1</v>
      </c>
    </row>
    <row r="5381" spans="1:18" x14ac:dyDescent="0.2">
      <c r="A5381" s="7">
        <v>7701</v>
      </c>
      <c r="B5381" s="7">
        <v>46</v>
      </c>
      <c r="C5381" s="8">
        <v>1077.3915</v>
      </c>
      <c r="D5381" s="8">
        <v>794.64599999999996</v>
      </c>
      <c r="E5381" s="8">
        <v>511.77858689019138</v>
      </c>
      <c r="F5381" s="7">
        <v>0</v>
      </c>
      <c r="J5381">
        <f t="shared" ca="1" si="281"/>
        <v>3.8673442199007155</v>
      </c>
      <c r="K5381">
        <f t="shared" ca="1" si="281"/>
        <v>0.42246639526860008</v>
      </c>
      <c r="L5381">
        <f t="shared" ca="1" si="281"/>
        <v>8.5242370238228276</v>
      </c>
      <c r="M5381">
        <f t="shared" ca="1" si="281"/>
        <v>9.1603351504092601</v>
      </c>
      <c r="N5381">
        <f t="shared" ca="1" si="281"/>
        <v>2.6817955886748877</v>
      </c>
      <c r="O5381">
        <f t="shared" ref="O5381:O5444" ca="1" si="282">+MIN(J5381:N5381)</f>
        <v>0.42246639526860008</v>
      </c>
      <c r="P5381">
        <f t="shared" ref="P5381:P5444" ca="1" si="283">+MATCH(O5381,J5381:N5381,0)</f>
        <v>2</v>
      </c>
      <c r="Q5381" s="7">
        <v>46</v>
      </c>
      <c r="R5381" s="7">
        <v>0</v>
      </c>
    </row>
    <row r="5382" spans="1:18" x14ac:dyDescent="0.2">
      <c r="A5382" s="7">
        <v>7703</v>
      </c>
      <c r="B5382" s="7">
        <v>42</v>
      </c>
      <c r="C5382" s="8">
        <v>475.18200000000002</v>
      </c>
      <c r="D5382" s="8">
        <v>291.33199999999999</v>
      </c>
      <c r="E5382" s="8">
        <v>330.01366836606377</v>
      </c>
      <c r="F5382" s="7">
        <v>0</v>
      </c>
      <c r="J5382">
        <f t="shared" ca="1" si="281"/>
        <v>7.8673442199007155</v>
      </c>
      <c r="K5382">
        <f t="shared" ca="1" si="281"/>
        <v>4.4224663952686001</v>
      </c>
      <c r="L5382">
        <f t="shared" ca="1" si="281"/>
        <v>12.524237023822828</v>
      </c>
      <c r="M5382">
        <f t="shared" ca="1" si="281"/>
        <v>13.16033515040926</v>
      </c>
      <c r="N5382">
        <f t="shared" ca="1" si="281"/>
        <v>6.6817955886748877</v>
      </c>
      <c r="O5382">
        <f t="shared" ca="1" si="282"/>
        <v>4.4224663952686001</v>
      </c>
      <c r="P5382">
        <f t="shared" ca="1" si="283"/>
        <v>2</v>
      </c>
      <c r="Q5382" s="7">
        <v>42</v>
      </c>
      <c r="R5382" s="7">
        <v>0</v>
      </c>
    </row>
    <row r="5383" spans="1:18" x14ac:dyDescent="0.2">
      <c r="A5383" s="7">
        <v>7704</v>
      </c>
      <c r="B5383" s="7">
        <v>42</v>
      </c>
      <c r="C5383" s="8">
        <v>1379.6347499999999</v>
      </c>
      <c r="D5383" s="8">
        <v>1035.018</v>
      </c>
      <c r="E5383" s="8">
        <v>909.24132709440687</v>
      </c>
      <c r="F5383" s="7">
        <v>1</v>
      </c>
      <c r="J5383">
        <f t="shared" ca="1" si="281"/>
        <v>7.8673442199007155</v>
      </c>
      <c r="K5383">
        <f t="shared" ca="1" si="281"/>
        <v>4.4224663952686001</v>
      </c>
      <c r="L5383">
        <f t="shared" ca="1" si="281"/>
        <v>12.524237023822828</v>
      </c>
      <c r="M5383">
        <f t="shared" ca="1" si="281"/>
        <v>13.16033515040926</v>
      </c>
      <c r="N5383">
        <f t="shared" ca="1" si="281"/>
        <v>6.6817955886748877</v>
      </c>
      <c r="O5383">
        <f t="shared" ca="1" si="282"/>
        <v>4.4224663952686001</v>
      </c>
      <c r="P5383">
        <f t="shared" ca="1" si="283"/>
        <v>2</v>
      </c>
      <c r="Q5383" s="7">
        <v>42</v>
      </c>
      <c r="R5383" s="7">
        <v>1</v>
      </c>
    </row>
    <row r="5384" spans="1:18" x14ac:dyDescent="0.2">
      <c r="A5384" s="7">
        <v>7705</v>
      </c>
      <c r="B5384" s="7">
        <v>49</v>
      </c>
      <c r="C5384" s="8">
        <v>606.1</v>
      </c>
      <c r="D5384" s="8">
        <v>803.27111111111117</v>
      </c>
      <c r="E5384" s="8">
        <v>201.6564403234465</v>
      </c>
      <c r="F5384" s="7">
        <v>1</v>
      </c>
      <c r="J5384">
        <f t="shared" ca="1" si="281"/>
        <v>0.86734421990071553</v>
      </c>
      <c r="K5384">
        <f t="shared" ca="1" si="281"/>
        <v>2.5775336047313999</v>
      </c>
      <c r="L5384">
        <f t="shared" ca="1" si="281"/>
        <v>5.5242370238228276</v>
      </c>
      <c r="M5384">
        <f t="shared" ca="1" si="281"/>
        <v>6.1603351504092601</v>
      </c>
      <c r="N5384">
        <f t="shared" ca="1" si="281"/>
        <v>0.31820441132511235</v>
      </c>
      <c r="O5384">
        <f t="shared" ca="1" si="282"/>
        <v>0.31820441132511235</v>
      </c>
      <c r="P5384">
        <f t="shared" ca="1" si="283"/>
        <v>5</v>
      </c>
      <c r="Q5384" s="7">
        <v>49</v>
      </c>
      <c r="R5384" s="7">
        <v>1</v>
      </c>
    </row>
    <row r="5385" spans="1:18" x14ac:dyDescent="0.2">
      <c r="A5385" s="7">
        <v>7706</v>
      </c>
      <c r="B5385" s="7">
        <v>54</v>
      </c>
      <c r="C5385" s="8">
        <v>50.348999999999997</v>
      </c>
      <c r="D5385" s="8">
        <v>63.142888888888891</v>
      </c>
      <c r="E5385" s="8">
        <v>23.630021615614567</v>
      </c>
      <c r="F5385" s="7">
        <v>0</v>
      </c>
      <c r="J5385">
        <f t="shared" ca="1" si="281"/>
        <v>4.1326557800992845</v>
      </c>
      <c r="K5385">
        <f t="shared" ca="1" si="281"/>
        <v>7.5775336047313999</v>
      </c>
      <c r="L5385">
        <f t="shared" ca="1" si="281"/>
        <v>0.52423702382282755</v>
      </c>
      <c r="M5385">
        <f t="shared" ca="1" si="281"/>
        <v>1.1603351504092601</v>
      </c>
      <c r="N5385">
        <f t="shared" ca="1" si="281"/>
        <v>5.3182044113251123</v>
      </c>
      <c r="O5385">
        <f t="shared" ca="1" si="282"/>
        <v>0.52423702382282755</v>
      </c>
      <c r="P5385">
        <f t="shared" ca="1" si="283"/>
        <v>3</v>
      </c>
      <c r="Q5385" s="7">
        <v>54</v>
      </c>
      <c r="R5385" s="7">
        <v>0</v>
      </c>
    </row>
    <row r="5386" spans="1:18" x14ac:dyDescent="0.2">
      <c r="A5386" s="7">
        <v>7708</v>
      </c>
      <c r="B5386" s="7">
        <v>48</v>
      </c>
      <c r="C5386" s="8">
        <v>785.91099999999994</v>
      </c>
      <c r="D5386" s="8">
        <v>789.58</v>
      </c>
      <c r="E5386" s="8">
        <v>450.34974100233563</v>
      </c>
      <c r="F5386" s="7">
        <v>1</v>
      </c>
      <c r="J5386">
        <f t="shared" ca="1" si="281"/>
        <v>1.8673442199007155</v>
      </c>
      <c r="K5386">
        <f t="shared" ca="1" si="281"/>
        <v>1.5775336047313999</v>
      </c>
      <c r="L5386">
        <f t="shared" ca="1" si="281"/>
        <v>6.5242370238228276</v>
      </c>
      <c r="M5386">
        <f t="shared" ca="1" si="281"/>
        <v>7.1603351504092601</v>
      </c>
      <c r="N5386">
        <f t="shared" ca="1" si="281"/>
        <v>0.68179558867488765</v>
      </c>
      <c r="O5386">
        <f t="shared" ca="1" si="282"/>
        <v>0.68179558867488765</v>
      </c>
      <c r="P5386">
        <f t="shared" ca="1" si="283"/>
        <v>5</v>
      </c>
      <c r="Q5386" s="7">
        <v>48</v>
      </c>
      <c r="R5386" s="7">
        <v>1</v>
      </c>
    </row>
    <row r="5387" spans="1:18" x14ac:dyDescent="0.2">
      <c r="A5387" s="7">
        <v>7709</v>
      </c>
      <c r="B5387" s="7">
        <v>53</v>
      </c>
      <c r="C5387" s="8">
        <v>619.27350000000001</v>
      </c>
      <c r="D5387" s="8">
        <v>810.14288888888893</v>
      </c>
      <c r="E5387" s="8">
        <v>287.64248804901797</v>
      </c>
      <c r="F5387" s="7">
        <v>1</v>
      </c>
      <c r="J5387">
        <f t="shared" ca="1" si="281"/>
        <v>3.1326557800992845</v>
      </c>
      <c r="K5387">
        <f t="shared" ca="1" si="281"/>
        <v>6.5775336047313999</v>
      </c>
      <c r="L5387">
        <f t="shared" ca="1" si="281"/>
        <v>1.5242370238228276</v>
      </c>
      <c r="M5387">
        <f t="shared" ca="1" si="281"/>
        <v>2.1603351504092601</v>
      </c>
      <c r="N5387">
        <f t="shared" ca="1" si="281"/>
        <v>4.3182044113251123</v>
      </c>
      <c r="O5387">
        <f t="shared" ca="1" si="282"/>
        <v>1.5242370238228276</v>
      </c>
      <c r="P5387">
        <f t="shared" ca="1" si="283"/>
        <v>3</v>
      </c>
      <c r="Q5387" s="7">
        <v>53</v>
      </c>
      <c r="R5387" s="7">
        <v>1</v>
      </c>
    </row>
    <row r="5388" spans="1:18" x14ac:dyDescent="0.2">
      <c r="A5388" s="7">
        <v>7710</v>
      </c>
      <c r="B5388" s="7">
        <v>44</v>
      </c>
      <c r="C5388" s="8">
        <v>767.57399999999996</v>
      </c>
      <c r="D5388" s="8">
        <v>779.86955555555551</v>
      </c>
      <c r="E5388" s="8">
        <v>415.82424105022142</v>
      </c>
      <c r="F5388" s="7">
        <v>1</v>
      </c>
      <c r="J5388">
        <f t="shared" ca="1" si="281"/>
        <v>5.8673442199007155</v>
      </c>
      <c r="K5388">
        <f t="shared" ca="1" si="281"/>
        <v>2.4224663952686001</v>
      </c>
      <c r="L5388">
        <f t="shared" ca="1" si="281"/>
        <v>10.524237023822828</v>
      </c>
      <c r="M5388">
        <f t="shared" ca="1" si="281"/>
        <v>11.16033515040926</v>
      </c>
      <c r="N5388">
        <f t="shared" ca="1" si="281"/>
        <v>4.6817955886748877</v>
      </c>
      <c r="O5388">
        <f t="shared" ca="1" si="282"/>
        <v>2.4224663952686001</v>
      </c>
      <c r="P5388">
        <f t="shared" ca="1" si="283"/>
        <v>2</v>
      </c>
      <c r="Q5388" s="7">
        <v>44</v>
      </c>
      <c r="R5388" s="7">
        <v>1</v>
      </c>
    </row>
    <row r="5389" spans="1:18" x14ac:dyDescent="0.2">
      <c r="A5389" s="7">
        <v>7711</v>
      </c>
      <c r="B5389" s="7">
        <v>46</v>
      </c>
      <c r="C5389" s="8">
        <v>1530.9204999999999</v>
      </c>
      <c r="D5389" s="8">
        <v>1674.0431111111111</v>
      </c>
      <c r="E5389" s="8">
        <v>855.41330957189143</v>
      </c>
      <c r="F5389" s="7">
        <v>1</v>
      </c>
      <c r="J5389">
        <f t="shared" ca="1" si="281"/>
        <v>3.8673442199007155</v>
      </c>
      <c r="K5389">
        <f t="shared" ca="1" si="281"/>
        <v>0.42246639526860008</v>
      </c>
      <c r="L5389">
        <f t="shared" ca="1" si="281"/>
        <v>8.5242370238228276</v>
      </c>
      <c r="M5389">
        <f t="shared" ca="1" si="281"/>
        <v>9.1603351504092601</v>
      </c>
      <c r="N5389">
        <f t="shared" ca="1" si="281"/>
        <v>2.6817955886748877</v>
      </c>
      <c r="O5389">
        <f t="shared" ca="1" si="282"/>
        <v>0.42246639526860008</v>
      </c>
      <c r="P5389">
        <f t="shared" ca="1" si="283"/>
        <v>2</v>
      </c>
      <c r="Q5389" s="7">
        <v>46</v>
      </c>
      <c r="R5389" s="7">
        <v>1</v>
      </c>
    </row>
    <row r="5390" spans="1:18" x14ac:dyDescent="0.2">
      <c r="A5390" s="7">
        <v>7714</v>
      </c>
      <c r="B5390" s="7">
        <v>63</v>
      </c>
      <c r="C5390" s="8">
        <v>669.90549999999996</v>
      </c>
      <c r="D5390" s="8">
        <v>792.66</v>
      </c>
      <c r="E5390" s="8">
        <v>251.95391885529651</v>
      </c>
      <c r="F5390" s="7">
        <v>1</v>
      </c>
      <c r="J5390">
        <f t="shared" ca="1" si="281"/>
        <v>13.132655780099284</v>
      </c>
      <c r="K5390">
        <f t="shared" ca="1" si="281"/>
        <v>16.5775336047314</v>
      </c>
      <c r="L5390">
        <f t="shared" ca="1" si="281"/>
        <v>8.4757629761771724</v>
      </c>
      <c r="M5390">
        <f t="shared" ca="1" si="281"/>
        <v>7.8396648495907399</v>
      </c>
      <c r="N5390">
        <f t="shared" ca="1" si="281"/>
        <v>14.318204411325112</v>
      </c>
      <c r="O5390">
        <f t="shared" ca="1" si="282"/>
        <v>7.8396648495907399</v>
      </c>
      <c r="P5390">
        <f t="shared" ca="1" si="283"/>
        <v>4</v>
      </c>
      <c r="Q5390" s="7">
        <v>63</v>
      </c>
      <c r="R5390" s="7">
        <v>1</v>
      </c>
    </row>
    <row r="5391" spans="1:18" x14ac:dyDescent="0.2">
      <c r="A5391" s="7">
        <v>7715</v>
      </c>
      <c r="B5391" s="7">
        <v>39</v>
      </c>
      <c r="C5391" s="8">
        <v>1583.1357499999999</v>
      </c>
      <c r="D5391" s="8">
        <v>1053.8302222222221</v>
      </c>
      <c r="E5391" s="8">
        <v>1370.6760427040804</v>
      </c>
      <c r="F5391" s="7">
        <v>1</v>
      </c>
      <c r="J5391">
        <f t="shared" ca="1" si="281"/>
        <v>10.867344219900716</v>
      </c>
      <c r="K5391">
        <f t="shared" ca="1" si="281"/>
        <v>7.4224663952686001</v>
      </c>
      <c r="L5391">
        <f t="shared" ca="1" si="281"/>
        <v>15.524237023822828</v>
      </c>
      <c r="M5391">
        <f t="shared" ca="1" si="281"/>
        <v>16.16033515040926</v>
      </c>
      <c r="N5391">
        <f t="shared" ca="1" si="281"/>
        <v>9.6817955886748877</v>
      </c>
      <c r="O5391">
        <f t="shared" ca="1" si="282"/>
        <v>7.4224663952686001</v>
      </c>
      <c r="P5391">
        <f t="shared" ca="1" si="283"/>
        <v>2</v>
      </c>
      <c r="Q5391" s="7">
        <v>39</v>
      </c>
      <c r="R5391" s="7">
        <v>1</v>
      </c>
    </row>
    <row r="5392" spans="1:18" x14ac:dyDescent="0.2">
      <c r="A5392" s="7">
        <v>7716</v>
      </c>
      <c r="B5392" s="7">
        <v>50</v>
      </c>
      <c r="C5392" s="8">
        <v>249.65049999999999</v>
      </c>
      <c r="D5392" s="8">
        <v>198.79777777777778</v>
      </c>
      <c r="E5392" s="8">
        <v>167.33867689884849</v>
      </c>
      <c r="F5392" s="7">
        <v>0</v>
      </c>
      <c r="J5392">
        <f t="shared" ca="1" si="281"/>
        <v>0.13265578009928447</v>
      </c>
      <c r="K5392">
        <f t="shared" ca="1" si="281"/>
        <v>3.5775336047313999</v>
      </c>
      <c r="L5392">
        <f t="shared" ca="1" si="281"/>
        <v>4.5242370238228276</v>
      </c>
      <c r="M5392">
        <f t="shared" ca="1" si="281"/>
        <v>5.1603351504092601</v>
      </c>
      <c r="N5392">
        <f t="shared" ca="1" si="281"/>
        <v>1.3182044113251123</v>
      </c>
      <c r="O5392">
        <f t="shared" ca="1" si="282"/>
        <v>0.13265578009928447</v>
      </c>
      <c r="P5392">
        <f t="shared" ca="1" si="283"/>
        <v>1</v>
      </c>
      <c r="Q5392" s="7">
        <v>50</v>
      </c>
      <c r="R5392" s="7">
        <v>0</v>
      </c>
    </row>
    <row r="5393" spans="1:18" x14ac:dyDescent="0.2">
      <c r="A5393" s="7">
        <v>7717</v>
      </c>
      <c r="B5393" s="7">
        <v>26</v>
      </c>
      <c r="C5393" s="8">
        <v>960.49175000000002</v>
      </c>
      <c r="D5393" s="8">
        <v>444.51511111111114</v>
      </c>
      <c r="E5393" s="8">
        <v>961.10881149122531</v>
      </c>
      <c r="F5393" s="7">
        <v>0</v>
      </c>
      <c r="J5393">
        <f t="shared" ca="1" si="281"/>
        <v>23.867344219900716</v>
      </c>
      <c r="K5393">
        <f t="shared" ca="1" si="281"/>
        <v>20.4224663952686</v>
      </c>
      <c r="L5393">
        <f t="shared" ca="1" si="281"/>
        <v>28.524237023822828</v>
      </c>
      <c r="M5393">
        <f t="shared" ca="1" si="281"/>
        <v>29.16033515040926</v>
      </c>
      <c r="N5393">
        <f t="shared" ca="1" si="281"/>
        <v>22.681795588674888</v>
      </c>
      <c r="O5393">
        <f t="shared" ca="1" si="282"/>
        <v>20.4224663952686</v>
      </c>
      <c r="P5393">
        <f t="shared" ca="1" si="283"/>
        <v>2</v>
      </c>
      <c r="Q5393" s="7">
        <v>26</v>
      </c>
      <c r="R5393" s="7">
        <v>0</v>
      </c>
    </row>
    <row r="5394" spans="1:18" x14ac:dyDescent="0.2">
      <c r="A5394" s="7">
        <v>7718</v>
      </c>
      <c r="B5394" s="7">
        <v>28</v>
      </c>
      <c r="C5394" s="8">
        <v>231.34875</v>
      </c>
      <c r="D5394" s="8">
        <v>154.04711111111112</v>
      </c>
      <c r="E5394" s="8">
        <v>218.14667118476288</v>
      </c>
      <c r="F5394" s="7">
        <v>0</v>
      </c>
      <c r="J5394">
        <f t="shared" ca="1" si="281"/>
        <v>21.867344219900716</v>
      </c>
      <c r="K5394">
        <f t="shared" ca="1" si="281"/>
        <v>18.4224663952686</v>
      </c>
      <c r="L5394">
        <f t="shared" ca="1" si="281"/>
        <v>26.524237023822828</v>
      </c>
      <c r="M5394">
        <f t="shared" ca="1" si="281"/>
        <v>27.16033515040926</v>
      </c>
      <c r="N5394">
        <f t="shared" ca="1" si="281"/>
        <v>20.681795588674888</v>
      </c>
      <c r="O5394">
        <f t="shared" ca="1" si="282"/>
        <v>18.4224663952686</v>
      </c>
      <c r="P5394">
        <f t="shared" ca="1" si="283"/>
        <v>2</v>
      </c>
      <c r="Q5394" s="7">
        <v>28</v>
      </c>
      <c r="R5394" s="7">
        <v>0</v>
      </c>
    </row>
    <row r="5395" spans="1:18" x14ac:dyDescent="0.2">
      <c r="A5395" s="7">
        <v>7721</v>
      </c>
      <c r="B5395" s="7">
        <v>39</v>
      </c>
      <c r="C5395" s="8">
        <v>151.69125</v>
      </c>
      <c r="D5395" s="8">
        <v>77.555555555555557</v>
      </c>
      <c r="E5395" s="8">
        <v>158.889109686571</v>
      </c>
      <c r="F5395" s="7">
        <v>0</v>
      </c>
      <c r="J5395">
        <f t="shared" ca="1" si="281"/>
        <v>10.867344219900716</v>
      </c>
      <c r="K5395">
        <f t="shared" ca="1" si="281"/>
        <v>7.4224663952686001</v>
      </c>
      <c r="L5395">
        <f t="shared" ca="1" si="281"/>
        <v>15.524237023822828</v>
      </c>
      <c r="M5395">
        <f t="shared" ca="1" si="281"/>
        <v>16.16033515040926</v>
      </c>
      <c r="N5395">
        <f t="shared" ca="1" si="281"/>
        <v>9.6817955886748877</v>
      </c>
      <c r="O5395">
        <f t="shared" ca="1" si="282"/>
        <v>7.4224663952686001</v>
      </c>
      <c r="P5395">
        <f t="shared" ca="1" si="283"/>
        <v>2</v>
      </c>
      <c r="Q5395" s="7">
        <v>39</v>
      </c>
      <c r="R5395" s="7">
        <v>0</v>
      </c>
    </row>
    <row r="5396" spans="1:18" x14ac:dyDescent="0.2">
      <c r="A5396" s="7">
        <v>7722</v>
      </c>
      <c r="B5396" s="7">
        <v>49</v>
      </c>
      <c r="C5396" s="8">
        <v>499.75675000000001</v>
      </c>
      <c r="D5396" s="8">
        <v>403.43977777777781</v>
      </c>
      <c r="E5396" s="8">
        <v>286.8941563821233</v>
      </c>
      <c r="F5396" s="7">
        <v>1</v>
      </c>
      <c r="J5396">
        <f t="shared" ca="1" si="281"/>
        <v>0.86734421990071553</v>
      </c>
      <c r="K5396">
        <f t="shared" ca="1" si="281"/>
        <v>2.5775336047313999</v>
      </c>
      <c r="L5396">
        <f t="shared" ca="1" si="281"/>
        <v>5.5242370238228276</v>
      </c>
      <c r="M5396">
        <f t="shared" ca="1" si="281"/>
        <v>6.1603351504092601</v>
      </c>
      <c r="N5396">
        <f t="shared" ca="1" si="281"/>
        <v>0.31820441132511235</v>
      </c>
      <c r="O5396">
        <f t="shared" ca="1" si="282"/>
        <v>0.31820441132511235</v>
      </c>
      <c r="P5396">
        <f t="shared" ca="1" si="283"/>
        <v>5</v>
      </c>
      <c r="Q5396" s="7">
        <v>49</v>
      </c>
      <c r="R5396" s="7">
        <v>1</v>
      </c>
    </row>
    <row r="5397" spans="1:18" x14ac:dyDescent="0.2">
      <c r="A5397" s="7">
        <v>7723</v>
      </c>
      <c r="B5397" s="7">
        <v>29</v>
      </c>
      <c r="C5397" s="8">
        <v>948.51625000000001</v>
      </c>
      <c r="D5397" s="8">
        <v>1052.1842222222222</v>
      </c>
      <c r="E5397" s="8">
        <v>593.97818157657628</v>
      </c>
      <c r="F5397" s="7">
        <v>1</v>
      </c>
      <c r="J5397">
        <f t="shared" ca="1" si="281"/>
        <v>20.867344219900716</v>
      </c>
      <c r="K5397">
        <f t="shared" ca="1" si="281"/>
        <v>17.4224663952686</v>
      </c>
      <c r="L5397">
        <f t="shared" ca="1" si="281"/>
        <v>25.524237023822828</v>
      </c>
      <c r="M5397">
        <f t="shared" ca="1" si="281"/>
        <v>26.16033515040926</v>
      </c>
      <c r="N5397">
        <f t="shared" ca="1" si="281"/>
        <v>19.681795588674888</v>
      </c>
      <c r="O5397">
        <f t="shared" ca="1" si="282"/>
        <v>17.4224663952686</v>
      </c>
      <c r="P5397">
        <f t="shared" ca="1" si="283"/>
        <v>2</v>
      </c>
      <c r="Q5397" s="7">
        <v>29</v>
      </c>
      <c r="R5397" s="7">
        <v>1</v>
      </c>
    </row>
    <row r="5398" spans="1:18" x14ac:dyDescent="0.2">
      <c r="A5398" s="7">
        <v>7724</v>
      </c>
      <c r="B5398" s="7">
        <v>26</v>
      </c>
      <c r="C5398" s="8">
        <v>996.24525000000006</v>
      </c>
      <c r="D5398" s="8">
        <v>1024.354</v>
      </c>
      <c r="E5398" s="8">
        <v>490.42428544089034</v>
      </c>
      <c r="F5398" s="7">
        <v>1</v>
      </c>
      <c r="J5398">
        <f t="shared" ca="1" si="281"/>
        <v>23.867344219900716</v>
      </c>
      <c r="K5398">
        <f t="shared" ca="1" si="281"/>
        <v>20.4224663952686</v>
      </c>
      <c r="L5398">
        <f t="shared" ca="1" si="281"/>
        <v>28.524237023822828</v>
      </c>
      <c r="M5398">
        <f t="shared" ca="1" si="281"/>
        <v>29.16033515040926</v>
      </c>
      <c r="N5398">
        <f t="shared" ca="1" si="281"/>
        <v>22.681795588674888</v>
      </c>
      <c r="O5398">
        <f t="shared" ca="1" si="282"/>
        <v>20.4224663952686</v>
      </c>
      <c r="P5398">
        <f t="shared" ca="1" si="283"/>
        <v>2</v>
      </c>
      <c r="Q5398" s="7">
        <v>26</v>
      </c>
      <c r="R5398" s="7">
        <v>1</v>
      </c>
    </row>
    <row r="5399" spans="1:18" x14ac:dyDescent="0.2">
      <c r="A5399" s="7">
        <v>7725</v>
      </c>
      <c r="B5399" s="7">
        <v>46</v>
      </c>
      <c r="C5399" s="8">
        <v>492.51774999999998</v>
      </c>
      <c r="D5399" s="8">
        <v>347.6371111111111</v>
      </c>
      <c r="E5399" s="8">
        <v>281.0675640509109</v>
      </c>
      <c r="F5399" s="7">
        <v>1</v>
      </c>
      <c r="J5399">
        <f t="shared" ca="1" si="281"/>
        <v>3.8673442199007155</v>
      </c>
      <c r="K5399">
        <f t="shared" ca="1" si="281"/>
        <v>0.42246639526860008</v>
      </c>
      <c r="L5399">
        <f t="shared" ca="1" si="281"/>
        <v>8.5242370238228276</v>
      </c>
      <c r="M5399">
        <f t="shared" ca="1" si="281"/>
        <v>9.1603351504092601</v>
      </c>
      <c r="N5399">
        <f t="shared" ca="1" si="281"/>
        <v>2.6817955886748877</v>
      </c>
      <c r="O5399">
        <f t="shared" ca="1" si="282"/>
        <v>0.42246639526860008</v>
      </c>
      <c r="P5399">
        <f t="shared" ca="1" si="283"/>
        <v>2</v>
      </c>
      <c r="Q5399" s="7">
        <v>46</v>
      </c>
      <c r="R5399" s="7">
        <v>1</v>
      </c>
    </row>
    <row r="5400" spans="1:18" x14ac:dyDescent="0.2">
      <c r="A5400" s="7">
        <v>7726</v>
      </c>
      <c r="B5400" s="7">
        <v>41</v>
      </c>
      <c r="C5400" s="8">
        <v>441.19574999999998</v>
      </c>
      <c r="D5400" s="8">
        <v>308.34488888888887</v>
      </c>
      <c r="E5400" s="8">
        <v>337.53927377075354</v>
      </c>
      <c r="F5400" s="7">
        <v>0</v>
      </c>
      <c r="J5400">
        <f t="shared" ca="1" si="281"/>
        <v>8.8673442199007155</v>
      </c>
      <c r="K5400">
        <f t="shared" ca="1" si="281"/>
        <v>5.4224663952686001</v>
      </c>
      <c r="L5400">
        <f t="shared" ca="1" si="281"/>
        <v>13.524237023822828</v>
      </c>
      <c r="M5400">
        <f t="shared" ca="1" si="281"/>
        <v>14.16033515040926</v>
      </c>
      <c r="N5400">
        <f t="shared" ca="1" si="281"/>
        <v>7.6817955886748877</v>
      </c>
      <c r="O5400">
        <f t="shared" ca="1" si="282"/>
        <v>5.4224663952686001</v>
      </c>
      <c r="P5400">
        <f t="shared" ca="1" si="283"/>
        <v>2</v>
      </c>
      <c r="Q5400" s="7">
        <v>41</v>
      </c>
      <c r="R5400" s="7">
        <v>0</v>
      </c>
    </row>
    <row r="5401" spans="1:18" x14ac:dyDescent="0.2">
      <c r="A5401" s="7">
        <v>7730</v>
      </c>
      <c r="B5401" s="7">
        <v>47</v>
      </c>
      <c r="C5401" s="8">
        <v>1120.94775</v>
      </c>
      <c r="D5401" s="8">
        <v>1349.9613333333334</v>
      </c>
      <c r="E5401" s="8">
        <v>494.5663320677026</v>
      </c>
      <c r="F5401" s="7">
        <v>1</v>
      </c>
      <c r="J5401">
        <f t="shared" ca="1" si="281"/>
        <v>2.8673442199007155</v>
      </c>
      <c r="K5401">
        <f t="shared" ca="1" si="281"/>
        <v>0.57753360473139992</v>
      </c>
      <c r="L5401">
        <f t="shared" ca="1" si="281"/>
        <v>7.5242370238228276</v>
      </c>
      <c r="M5401">
        <f t="shared" ca="1" si="281"/>
        <v>8.1603351504092601</v>
      </c>
      <c r="N5401">
        <f t="shared" ca="1" si="281"/>
        <v>1.6817955886748877</v>
      </c>
      <c r="O5401">
        <f t="shared" ca="1" si="282"/>
        <v>0.57753360473139992</v>
      </c>
      <c r="P5401">
        <f t="shared" ca="1" si="283"/>
        <v>2</v>
      </c>
      <c r="Q5401" s="7">
        <v>47</v>
      </c>
      <c r="R5401" s="7">
        <v>1</v>
      </c>
    </row>
    <row r="5402" spans="1:18" x14ac:dyDescent="0.2">
      <c r="A5402" s="7">
        <v>7732</v>
      </c>
      <c r="B5402" s="7">
        <v>21</v>
      </c>
      <c r="C5402" s="8">
        <v>1490.9782499999999</v>
      </c>
      <c r="D5402" s="8">
        <v>1505.7986666666666</v>
      </c>
      <c r="E5402" s="8">
        <v>831.49779808045776</v>
      </c>
      <c r="F5402" s="7">
        <v>1</v>
      </c>
      <c r="J5402">
        <f t="shared" ca="1" si="281"/>
        <v>28.867344219900716</v>
      </c>
      <c r="K5402">
        <f t="shared" ca="1" si="281"/>
        <v>25.4224663952686</v>
      </c>
      <c r="L5402">
        <f t="shared" ca="1" si="281"/>
        <v>33.524237023822828</v>
      </c>
      <c r="M5402">
        <f t="shared" ca="1" si="281"/>
        <v>34.16033515040926</v>
      </c>
      <c r="N5402">
        <f t="shared" ca="1" si="281"/>
        <v>27.681795588674888</v>
      </c>
      <c r="O5402">
        <f t="shared" ca="1" si="282"/>
        <v>25.4224663952686</v>
      </c>
      <c r="P5402">
        <f t="shared" ca="1" si="283"/>
        <v>2</v>
      </c>
      <c r="Q5402" s="7">
        <v>21</v>
      </c>
      <c r="R5402" s="7">
        <v>1</v>
      </c>
    </row>
    <row r="5403" spans="1:18" x14ac:dyDescent="0.2">
      <c r="A5403" s="7">
        <v>7733</v>
      </c>
      <c r="B5403" s="7">
        <v>29</v>
      </c>
      <c r="C5403" s="8">
        <v>446.42374999999998</v>
      </c>
      <c r="D5403" s="8">
        <v>428.23133333333334</v>
      </c>
      <c r="E5403" s="8">
        <v>322.4913093658987</v>
      </c>
      <c r="F5403" s="7">
        <v>0</v>
      </c>
      <c r="J5403">
        <f t="shared" ca="1" si="281"/>
        <v>20.867344219900716</v>
      </c>
      <c r="K5403">
        <f t="shared" ca="1" si="281"/>
        <v>17.4224663952686</v>
      </c>
      <c r="L5403">
        <f t="shared" ca="1" si="281"/>
        <v>25.524237023822828</v>
      </c>
      <c r="M5403">
        <f t="shared" ca="1" si="281"/>
        <v>26.16033515040926</v>
      </c>
      <c r="N5403">
        <f t="shared" ca="1" si="281"/>
        <v>19.681795588674888</v>
      </c>
      <c r="O5403">
        <f t="shared" ca="1" si="282"/>
        <v>17.4224663952686</v>
      </c>
      <c r="P5403">
        <f t="shared" ca="1" si="283"/>
        <v>2</v>
      </c>
      <c r="Q5403" s="7">
        <v>29</v>
      </c>
      <c r="R5403" s="7">
        <v>0</v>
      </c>
    </row>
    <row r="5404" spans="1:18" x14ac:dyDescent="0.2">
      <c r="A5404" s="7">
        <v>7734</v>
      </c>
      <c r="B5404" s="7">
        <v>32</v>
      </c>
      <c r="C5404" s="8">
        <v>348.27775000000003</v>
      </c>
      <c r="D5404" s="8">
        <v>428.30422222222222</v>
      </c>
      <c r="E5404" s="8">
        <v>140.56166441393734</v>
      </c>
      <c r="F5404" s="7">
        <v>0</v>
      </c>
      <c r="J5404">
        <f t="shared" ca="1" si="281"/>
        <v>17.867344219900716</v>
      </c>
      <c r="K5404">
        <f t="shared" ca="1" si="281"/>
        <v>14.4224663952686</v>
      </c>
      <c r="L5404">
        <f t="shared" ca="1" si="281"/>
        <v>22.524237023822828</v>
      </c>
      <c r="M5404">
        <f t="shared" ca="1" si="281"/>
        <v>23.16033515040926</v>
      </c>
      <c r="N5404">
        <f t="shared" ca="1" si="281"/>
        <v>16.681795588674888</v>
      </c>
      <c r="O5404">
        <f t="shared" ca="1" si="282"/>
        <v>14.4224663952686</v>
      </c>
      <c r="P5404">
        <f t="shared" ca="1" si="283"/>
        <v>2</v>
      </c>
      <c r="Q5404" s="7">
        <v>32</v>
      </c>
      <c r="R5404" s="7">
        <v>0</v>
      </c>
    </row>
    <row r="5405" spans="1:18" x14ac:dyDescent="0.2">
      <c r="A5405" s="7">
        <v>7735</v>
      </c>
      <c r="B5405" s="7">
        <v>50</v>
      </c>
      <c r="C5405" s="8">
        <v>121.65825</v>
      </c>
      <c r="D5405" s="8">
        <v>110.50666666666666</v>
      </c>
      <c r="E5405" s="8">
        <v>102.82958896054333</v>
      </c>
      <c r="F5405" s="7">
        <v>0</v>
      </c>
      <c r="J5405">
        <f t="shared" ca="1" si="281"/>
        <v>0.13265578009928447</v>
      </c>
      <c r="K5405">
        <f t="shared" ca="1" si="281"/>
        <v>3.5775336047313999</v>
      </c>
      <c r="L5405">
        <f t="shared" ca="1" si="281"/>
        <v>4.5242370238228276</v>
      </c>
      <c r="M5405">
        <f t="shared" ca="1" si="281"/>
        <v>5.1603351504092601</v>
      </c>
      <c r="N5405">
        <f t="shared" ca="1" si="281"/>
        <v>1.3182044113251123</v>
      </c>
      <c r="O5405">
        <f t="shared" ca="1" si="282"/>
        <v>0.13265578009928447</v>
      </c>
      <c r="P5405">
        <f t="shared" ca="1" si="283"/>
        <v>1</v>
      </c>
      <c r="Q5405" s="7">
        <v>50</v>
      </c>
      <c r="R5405" s="7">
        <v>0</v>
      </c>
    </row>
    <row r="5406" spans="1:18" x14ac:dyDescent="0.2">
      <c r="A5406" s="7">
        <v>7738</v>
      </c>
      <c r="B5406" s="7">
        <v>22</v>
      </c>
      <c r="C5406" s="8">
        <v>740.06050000000005</v>
      </c>
      <c r="D5406" s="8">
        <v>617.79200000000003</v>
      </c>
      <c r="E5406" s="8">
        <v>679.97785100580495</v>
      </c>
      <c r="F5406" s="7">
        <v>1</v>
      </c>
      <c r="J5406">
        <f t="shared" ca="1" si="281"/>
        <v>27.867344219900716</v>
      </c>
      <c r="K5406">
        <f t="shared" ca="1" si="281"/>
        <v>24.4224663952686</v>
      </c>
      <c r="L5406">
        <f t="shared" ca="1" si="281"/>
        <v>32.524237023822828</v>
      </c>
      <c r="M5406">
        <f t="shared" ca="1" si="281"/>
        <v>33.16033515040926</v>
      </c>
      <c r="N5406">
        <f t="shared" ca="1" si="281"/>
        <v>26.681795588674888</v>
      </c>
      <c r="O5406">
        <f t="shared" ca="1" si="282"/>
        <v>24.4224663952686</v>
      </c>
      <c r="P5406">
        <f t="shared" ca="1" si="283"/>
        <v>2</v>
      </c>
      <c r="Q5406" s="7">
        <v>22</v>
      </c>
      <c r="R5406" s="7">
        <v>1</v>
      </c>
    </row>
    <row r="5407" spans="1:18" x14ac:dyDescent="0.2">
      <c r="A5407" s="7">
        <v>7741</v>
      </c>
      <c r="B5407" s="7">
        <v>40</v>
      </c>
      <c r="C5407" s="8">
        <v>175.24100000000001</v>
      </c>
      <c r="D5407" s="8">
        <v>117.56888888888889</v>
      </c>
      <c r="E5407" s="8">
        <v>124.43165473917136</v>
      </c>
      <c r="F5407" s="7">
        <v>0</v>
      </c>
      <c r="J5407">
        <f t="shared" ca="1" si="281"/>
        <v>9.8673442199007155</v>
      </c>
      <c r="K5407">
        <f t="shared" ca="1" si="281"/>
        <v>6.4224663952686001</v>
      </c>
      <c r="L5407">
        <f t="shared" ca="1" si="281"/>
        <v>14.524237023822828</v>
      </c>
      <c r="M5407">
        <f t="shared" ca="1" si="281"/>
        <v>15.16033515040926</v>
      </c>
      <c r="N5407">
        <f t="shared" ca="1" si="281"/>
        <v>8.6817955886748877</v>
      </c>
      <c r="O5407">
        <f t="shared" ca="1" si="282"/>
        <v>6.4224663952686001</v>
      </c>
      <c r="P5407">
        <f t="shared" ca="1" si="283"/>
        <v>2</v>
      </c>
      <c r="Q5407" s="7">
        <v>40</v>
      </c>
      <c r="R5407" s="7">
        <v>0</v>
      </c>
    </row>
    <row r="5408" spans="1:18" x14ac:dyDescent="0.2">
      <c r="A5408" s="7">
        <v>7745</v>
      </c>
      <c r="B5408" s="7">
        <v>46</v>
      </c>
      <c r="C5408" s="8">
        <v>874.02650000000006</v>
      </c>
      <c r="D5408" s="8">
        <v>530.31200000000001</v>
      </c>
      <c r="E5408" s="8">
        <v>745.24971571244294</v>
      </c>
      <c r="F5408" s="7">
        <v>1</v>
      </c>
      <c r="J5408">
        <f t="shared" ca="1" si="281"/>
        <v>3.8673442199007155</v>
      </c>
      <c r="K5408">
        <f t="shared" ca="1" si="281"/>
        <v>0.42246639526860008</v>
      </c>
      <c r="L5408">
        <f t="shared" ca="1" si="281"/>
        <v>8.5242370238228276</v>
      </c>
      <c r="M5408">
        <f t="shared" ca="1" si="281"/>
        <v>9.1603351504092601</v>
      </c>
      <c r="N5408">
        <f t="shared" ca="1" si="281"/>
        <v>2.6817955886748877</v>
      </c>
      <c r="O5408">
        <f t="shared" ca="1" si="282"/>
        <v>0.42246639526860008</v>
      </c>
      <c r="P5408">
        <f t="shared" ca="1" si="283"/>
        <v>2</v>
      </c>
      <c r="Q5408" s="7">
        <v>46</v>
      </c>
      <c r="R5408" s="7">
        <v>1</v>
      </c>
    </row>
    <row r="5409" spans="1:18" x14ac:dyDescent="0.2">
      <c r="A5409" s="7">
        <v>7746</v>
      </c>
      <c r="B5409" s="7">
        <v>43</v>
      </c>
      <c r="C5409" s="8">
        <v>1144.7842499999999</v>
      </c>
      <c r="D5409" s="8">
        <v>1220.9588888888889</v>
      </c>
      <c r="E5409" s="8">
        <v>695.47401569454632</v>
      </c>
      <c r="F5409" s="7">
        <v>0</v>
      </c>
      <c r="J5409">
        <f t="shared" ca="1" si="281"/>
        <v>6.8673442199007155</v>
      </c>
      <c r="K5409">
        <f t="shared" ca="1" si="281"/>
        <v>3.4224663952686001</v>
      </c>
      <c r="L5409">
        <f t="shared" ca="1" si="281"/>
        <v>11.524237023822828</v>
      </c>
      <c r="M5409">
        <f t="shared" ca="1" si="281"/>
        <v>12.16033515040926</v>
      </c>
      <c r="N5409">
        <f t="shared" ca="1" si="281"/>
        <v>5.6817955886748877</v>
      </c>
      <c r="O5409">
        <f t="shared" ca="1" si="282"/>
        <v>3.4224663952686001</v>
      </c>
      <c r="P5409">
        <f t="shared" ca="1" si="283"/>
        <v>2</v>
      </c>
      <c r="Q5409" s="7">
        <v>43</v>
      </c>
      <c r="R5409" s="7">
        <v>0</v>
      </c>
    </row>
    <row r="5410" spans="1:18" x14ac:dyDescent="0.2">
      <c r="A5410" s="7">
        <v>7747</v>
      </c>
      <c r="B5410" s="7">
        <v>47</v>
      </c>
      <c r="C5410" s="8">
        <v>159.23275000000001</v>
      </c>
      <c r="D5410" s="8">
        <v>169.91177777777779</v>
      </c>
      <c r="E5410" s="8">
        <v>134.5686945664294</v>
      </c>
      <c r="F5410" s="7">
        <v>0</v>
      </c>
      <c r="J5410">
        <f t="shared" ca="1" si="281"/>
        <v>2.8673442199007155</v>
      </c>
      <c r="K5410">
        <f t="shared" ca="1" si="281"/>
        <v>0.57753360473139992</v>
      </c>
      <c r="L5410">
        <f t="shared" ca="1" si="281"/>
        <v>7.5242370238228276</v>
      </c>
      <c r="M5410">
        <f t="shared" ca="1" si="281"/>
        <v>8.1603351504092601</v>
      </c>
      <c r="N5410">
        <f t="shared" ca="1" si="281"/>
        <v>1.6817955886748877</v>
      </c>
      <c r="O5410">
        <f t="shared" ca="1" si="282"/>
        <v>0.57753360473139992</v>
      </c>
      <c r="P5410">
        <f t="shared" ca="1" si="283"/>
        <v>2</v>
      </c>
      <c r="Q5410" s="7">
        <v>47</v>
      </c>
      <c r="R5410" s="7">
        <v>0</v>
      </c>
    </row>
    <row r="5411" spans="1:18" x14ac:dyDescent="0.2">
      <c r="A5411" s="7">
        <v>7748</v>
      </c>
      <c r="B5411" s="7">
        <v>31</v>
      </c>
      <c r="C5411" s="8">
        <v>345.39075000000003</v>
      </c>
      <c r="D5411" s="8">
        <v>414.6057777777778</v>
      </c>
      <c r="E5411" s="8">
        <v>222.20540769880222</v>
      </c>
      <c r="F5411" s="7">
        <v>1</v>
      </c>
      <c r="J5411">
        <f t="shared" ca="1" si="281"/>
        <v>18.867344219900716</v>
      </c>
      <c r="K5411">
        <f t="shared" ca="1" si="281"/>
        <v>15.4224663952686</v>
      </c>
      <c r="L5411">
        <f t="shared" ca="1" si="281"/>
        <v>23.524237023822828</v>
      </c>
      <c r="M5411">
        <f t="shared" ca="1" si="281"/>
        <v>24.16033515040926</v>
      </c>
      <c r="N5411">
        <f t="shared" ca="1" si="281"/>
        <v>17.681795588674888</v>
      </c>
      <c r="O5411">
        <f t="shared" ca="1" si="282"/>
        <v>15.4224663952686</v>
      </c>
      <c r="P5411">
        <f t="shared" ca="1" si="283"/>
        <v>2</v>
      </c>
      <c r="Q5411" s="7">
        <v>31</v>
      </c>
      <c r="R5411" s="7">
        <v>1</v>
      </c>
    </row>
    <row r="5412" spans="1:18" x14ac:dyDescent="0.2">
      <c r="A5412" s="7">
        <v>7749</v>
      </c>
      <c r="B5412" s="7">
        <v>36</v>
      </c>
      <c r="C5412" s="8">
        <v>874.81200000000001</v>
      </c>
      <c r="D5412" s="8">
        <v>922.91422222222218</v>
      </c>
      <c r="E5412" s="8">
        <v>470.52555055166562</v>
      </c>
      <c r="F5412" s="7">
        <v>0</v>
      </c>
      <c r="J5412">
        <f t="shared" ca="1" si="281"/>
        <v>13.867344219900716</v>
      </c>
      <c r="K5412">
        <f t="shared" ca="1" si="281"/>
        <v>10.4224663952686</v>
      </c>
      <c r="L5412">
        <f t="shared" ca="1" si="281"/>
        <v>18.524237023822828</v>
      </c>
      <c r="M5412">
        <f t="shared" ca="1" si="281"/>
        <v>19.16033515040926</v>
      </c>
      <c r="N5412">
        <f t="shared" ca="1" si="281"/>
        <v>12.681795588674888</v>
      </c>
      <c r="O5412">
        <f t="shared" ca="1" si="282"/>
        <v>10.4224663952686</v>
      </c>
      <c r="P5412">
        <f t="shared" ca="1" si="283"/>
        <v>2</v>
      </c>
      <c r="Q5412" s="7">
        <v>36</v>
      </c>
      <c r="R5412" s="7">
        <v>0</v>
      </c>
    </row>
    <row r="5413" spans="1:18" x14ac:dyDescent="0.2">
      <c r="A5413" s="7">
        <v>7750</v>
      </c>
      <c r="B5413" s="7">
        <v>73</v>
      </c>
      <c r="C5413" s="8">
        <v>285.63425000000001</v>
      </c>
      <c r="D5413" s="8">
        <v>159.62888888888889</v>
      </c>
      <c r="E5413" s="8">
        <v>314.12498289167729</v>
      </c>
      <c r="F5413" s="7">
        <v>0</v>
      </c>
      <c r="J5413">
        <f t="shared" ca="1" si="281"/>
        <v>23.132655780099284</v>
      </c>
      <c r="K5413">
        <f t="shared" ca="1" si="281"/>
        <v>26.5775336047314</v>
      </c>
      <c r="L5413">
        <f t="shared" ca="1" si="281"/>
        <v>18.475762976177172</v>
      </c>
      <c r="M5413">
        <f t="shared" ca="1" si="281"/>
        <v>17.83966484959074</v>
      </c>
      <c r="N5413">
        <f t="shared" ca="1" si="281"/>
        <v>24.318204411325112</v>
      </c>
      <c r="O5413">
        <f t="shared" ca="1" si="282"/>
        <v>17.83966484959074</v>
      </c>
      <c r="P5413">
        <f t="shared" ca="1" si="283"/>
        <v>4</v>
      </c>
      <c r="Q5413" s="7">
        <v>73</v>
      </c>
      <c r="R5413" s="7">
        <v>0</v>
      </c>
    </row>
    <row r="5414" spans="1:18" x14ac:dyDescent="0.2">
      <c r="A5414" s="7">
        <v>7751</v>
      </c>
      <c r="B5414" s="7">
        <v>48</v>
      </c>
      <c r="C5414" s="8">
        <v>1167.73975</v>
      </c>
      <c r="D5414" s="8">
        <v>1357.3257777777778</v>
      </c>
      <c r="E5414" s="8">
        <v>395.57850109481933</v>
      </c>
      <c r="F5414" s="7">
        <v>1</v>
      </c>
      <c r="J5414">
        <f t="shared" ca="1" si="281"/>
        <v>1.8673442199007155</v>
      </c>
      <c r="K5414">
        <f t="shared" ca="1" si="281"/>
        <v>1.5775336047313999</v>
      </c>
      <c r="L5414">
        <f t="shared" ca="1" si="281"/>
        <v>6.5242370238228276</v>
      </c>
      <c r="M5414">
        <f t="shared" ca="1" si="281"/>
        <v>7.1603351504092601</v>
      </c>
      <c r="N5414">
        <f t="shared" ca="1" si="281"/>
        <v>0.68179558867488765</v>
      </c>
      <c r="O5414">
        <f t="shared" ca="1" si="282"/>
        <v>0.68179558867488765</v>
      </c>
      <c r="P5414">
        <f t="shared" ca="1" si="283"/>
        <v>5</v>
      </c>
      <c r="Q5414" s="7">
        <v>48</v>
      </c>
      <c r="R5414" s="7">
        <v>1</v>
      </c>
    </row>
    <row r="5415" spans="1:18" x14ac:dyDescent="0.2">
      <c r="A5415" s="7">
        <v>7752</v>
      </c>
      <c r="B5415" s="7">
        <v>48</v>
      </c>
      <c r="C5415" s="8">
        <v>937.54375000000005</v>
      </c>
      <c r="D5415" s="8">
        <v>1247.8395555555555</v>
      </c>
      <c r="E5415" s="8">
        <v>325.34463384549053</v>
      </c>
      <c r="F5415" s="7">
        <v>1</v>
      </c>
      <c r="J5415">
        <f t="shared" ca="1" si="281"/>
        <v>1.8673442199007155</v>
      </c>
      <c r="K5415">
        <f t="shared" ca="1" si="281"/>
        <v>1.5775336047313999</v>
      </c>
      <c r="L5415">
        <f t="shared" ca="1" si="281"/>
        <v>6.5242370238228276</v>
      </c>
      <c r="M5415">
        <f t="shared" ca="1" si="281"/>
        <v>7.1603351504092601</v>
      </c>
      <c r="N5415">
        <f t="shared" ca="1" si="281"/>
        <v>0.68179558867488765</v>
      </c>
      <c r="O5415">
        <f t="shared" ca="1" si="282"/>
        <v>0.68179558867488765</v>
      </c>
      <c r="P5415">
        <f t="shared" ca="1" si="283"/>
        <v>5</v>
      </c>
      <c r="Q5415" s="7">
        <v>48</v>
      </c>
      <c r="R5415" s="7">
        <v>1</v>
      </c>
    </row>
    <row r="5416" spans="1:18" x14ac:dyDescent="0.2">
      <c r="A5416" s="7">
        <v>7753</v>
      </c>
      <c r="B5416" s="7">
        <v>49</v>
      </c>
      <c r="C5416" s="8">
        <v>387.71525000000003</v>
      </c>
      <c r="D5416" s="8">
        <v>333.31755555555554</v>
      </c>
      <c r="E5416" s="8">
        <v>298.82359848554563</v>
      </c>
      <c r="F5416" s="7">
        <v>0</v>
      </c>
      <c r="J5416">
        <f t="shared" ca="1" si="281"/>
        <v>0.86734421990071553</v>
      </c>
      <c r="K5416">
        <f t="shared" ca="1" si="281"/>
        <v>2.5775336047313999</v>
      </c>
      <c r="L5416">
        <f t="shared" ca="1" si="281"/>
        <v>5.5242370238228276</v>
      </c>
      <c r="M5416">
        <f t="shared" ca="1" si="281"/>
        <v>6.1603351504092601</v>
      </c>
      <c r="N5416">
        <f t="shared" ca="1" si="281"/>
        <v>0.31820441132511235</v>
      </c>
      <c r="O5416">
        <f t="shared" ca="1" si="282"/>
        <v>0.31820441132511235</v>
      </c>
      <c r="P5416">
        <f t="shared" ca="1" si="283"/>
        <v>5</v>
      </c>
      <c r="Q5416" s="7">
        <v>49</v>
      </c>
      <c r="R5416" s="7">
        <v>0</v>
      </c>
    </row>
    <row r="5417" spans="1:18" x14ac:dyDescent="0.2">
      <c r="A5417" s="7">
        <v>7754</v>
      </c>
      <c r="B5417" s="7">
        <v>27</v>
      </c>
      <c r="C5417" s="8">
        <v>1952.0062499999999</v>
      </c>
      <c r="D5417" s="8">
        <v>1999.8688888888889</v>
      </c>
      <c r="E5417" s="8">
        <v>1298.3292328560708</v>
      </c>
      <c r="F5417" s="7">
        <v>1</v>
      </c>
      <c r="J5417">
        <f t="shared" ca="1" si="281"/>
        <v>22.867344219900716</v>
      </c>
      <c r="K5417">
        <f t="shared" ca="1" si="281"/>
        <v>19.4224663952686</v>
      </c>
      <c r="L5417">
        <f t="shared" ca="1" si="281"/>
        <v>27.524237023822828</v>
      </c>
      <c r="M5417">
        <f t="shared" ca="1" si="281"/>
        <v>28.16033515040926</v>
      </c>
      <c r="N5417">
        <f t="shared" ca="1" si="281"/>
        <v>21.681795588674888</v>
      </c>
      <c r="O5417">
        <f t="shared" ca="1" si="282"/>
        <v>19.4224663952686</v>
      </c>
      <c r="P5417">
        <f t="shared" ca="1" si="283"/>
        <v>2</v>
      </c>
      <c r="Q5417" s="7">
        <v>27</v>
      </c>
      <c r="R5417" s="7">
        <v>1</v>
      </c>
    </row>
    <row r="5418" spans="1:18" x14ac:dyDescent="0.2">
      <c r="A5418" s="7">
        <v>7755</v>
      </c>
      <c r="B5418" s="7">
        <v>57</v>
      </c>
      <c r="C5418" s="8">
        <v>1316.7897499999999</v>
      </c>
      <c r="D5418" s="8">
        <v>901.49755555555555</v>
      </c>
      <c r="E5418" s="8">
        <v>1428.2338457819219</v>
      </c>
      <c r="F5418" s="7">
        <v>1</v>
      </c>
      <c r="J5418">
        <f t="shared" ca="1" si="281"/>
        <v>7.1326557800992845</v>
      </c>
      <c r="K5418">
        <f t="shared" ca="1" si="281"/>
        <v>10.5775336047314</v>
      </c>
      <c r="L5418">
        <f t="shared" ca="1" si="281"/>
        <v>2.4757629761771724</v>
      </c>
      <c r="M5418">
        <f t="shared" ca="1" si="281"/>
        <v>1.8396648495907399</v>
      </c>
      <c r="N5418">
        <f t="shared" ca="1" si="281"/>
        <v>8.3182044113251123</v>
      </c>
      <c r="O5418">
        <f t="shared" ca="1" si="282"/>
        <v>1.8396648495907399</v>
      </c>
      <c r="P5418">
        <f t="shared" ca="1" si="283"/>
        <v>4</v>
      </c>
      <c r="Q5418" s="7">
        <v>57</v>
      </c>
      <c r="R5418" s="7">
        <v>1</v>
      </c>
    </row>
    <row r="5419" spans="1:18" x14ac:dyDescent="0.2">
      <c r="A5419" s="7">
        <v>7757</v>
      </c>
      <c r="B5419" s="7">
        <v>63</v>
      </c>
      <c r="C5419" s="8">
        <v>201.84325000000001</v>
      </c>
      <c r="D5419" s="8">
        <v>119.78511111111111</v>
      </c>
      <c r="E5419" s="8">
        <v>164.58199893739507</v>
      </c>
      <c r="F5419" s="7">
        <v>0</v>
      </c>
      <c r="J5419">
        <f t="shared" ca="1" si="281"/>
        <v>13.132655780099284</v>
      </c>
      <c r="K5419">
        <f t="shared" ca="1" si="281"/>
        <v>16.5775336047314</v>
      </c>
      <c r="L5419">
        <f t="shared" ca="1" si="281"/>
        <v>8.4757629761771724</v>
      </c>
      <c r="M5419">
        <f t="shared" ca="1" si="281"/>
        <v>7.8396648495907399</v>
      </c>
      <c r="N5419">
        <f t="shared" ca="1" si="281"/>
        <v>14.318204411325112</v>
      </c>
      <c r="O5419">
        <f t="shared" ca="1" si="282"/>
        <v>7.8396648495907399</v>
      </c>
      <c r="P5419">
        <f t="shared" ca="1" si="283"/>
        <v>4</v>
      </c>
      <c r="Q5419" s="7">
        <v>63</v>
      </c>
      <c r="R5419" s="7">
        <v>0</v>
      </c>
    </row>
    <row r="5420" spans="1:18" x14ac:dyDescent="0.2">
      <c r="A5420" s="7">
        <v>7759</v>
      </c>
      <c r="B5420" s="7">
        <v>49</v>
      </c>
      <c r="C5420" s="8">
        <v>191.12549999999999</v>
      </c>
      <c r="D5420" s="8">
        <v>214.40577777777779</v>
      </c>
      <c r="E5420" s="8">
        <v>73.889969736130524</v>
      </c>
      <c r="F5420" s="7">
        <v>0</v>
      </c>
      <c r="J5420">
        <f t="shared" ca="1" si="281"/>
        <v>0.86734421990071553</v>
      </c>
      <c r="K5420">
        <f t="shared" ca="1" si="281"/>
        <v>2.5775336047313999</v>
      </c>
      <c r="L5420">
        <f t="shared" ca="1" si="281"/>
        <v>5.5242370238228276</v>
      </c>
      <c r="M5420">
        <f t="shared" ca="1" si="281"/>
        <v>6.1603351504092601</v>
      </c>
      <c r="N5420">
        <f t="shared" ca="1" si="281"/>
        <v>0.31820441132511235</v>
      </c>
      <c r="O5420">
        <f t="shared" ca="1" si="282"/>
        <v>0.31820441132511235</v>
      </c>
      <c r="P5420">
        <f t="shared" ca="1" si="283"/>
        <v>5</v>
      </c>
      <c r="Q5420" s="7">
        <v>49</v>
      </c>
      <c r="R5420" s="7">
        <v>0</v>
      </c>
    </row>
    <row r="5421" spans="1:18" x14ac:dyDescent="0.2">
      <c r="A5421" s="7">
        <v>7762</v>
      </c>
      <c r="B5421" s="7">
        <v>52</v>
      </c>
      <c r="C5421" s="8">
        <v>479.48674999999997</v>
      </c>
      <c r="D5421" s="8">
        <v>284.70555555555558</v>
      </c>
      <c r="E5421" s="8">
        <v>472.99086763622199</v>
      </c>
      <c r="F5421" s="7">
        <v>1</v>
      </c>
      <c r="J5421">
        <f t="shared" ca="1" si="281"/>
        <v>2.1326557800992845</v>
      </c>
      <c r="K5421">
        <f t="shared" ca="1" si="281"/>
        <v>5.5775336047313999</v>
      </c>
      <c r="L5421">
        <f t="shared" ca="1" si="281"/>
        <v>2.5242370238228276</v>
      </c>
      <c r="M5421">
        <f t="shared" ca="1" si="281"/>
        <v>3.1603351504092601</v>
      </c>
      <c r="N5421">
        <f t="shared" ca="1" si="281"/>
        <v>3.3182044113251123</v>
      </c>
      <c r="O5421">
        <f t="shared" ca="1" si="282"/>
        <v>2.1326557800992845</v>
      </c>
      <c r="P5421">
        <f t="shared" ca="1" si="283"/>
        <v>1</v>
      </c>
      <c r="Q5421" s="7">
        <v>52</v>
      </c>
      <c r="R5421" s="7">
        <v>1</v>
      </c>
    </row>
    <row r="5422" spans="1:18" x14ac:dyDescent="0.2">
      <c r="A5422" s="7">
        <v>7763</v>
      </c>
      <c r="B5422" s="7">
        <v>29</v>
      </c>
      <c r="C5422" s="8">
        <v>933.60725000000002</v>
      </c>
      <c r="D5422" s="8">
        <v>751.09711111111108</v>
      </c>
      <c r="E5422" s="8">
        <v>957.64369258250963</v>
      </c>
      <c r="F5422" s="7">
        <v>1</v>
      </c>
      <c r="J5422">
        <f t="shared" ca="1" si="281"/>
        <v>20.867344219900716</v>
      </c>
      <c r="K5422">
        <f t="shared" ca="1" si="281"/>
        <v>17.4224663952686</v>
      </c>
      <c r="L5422">
        <f t="shared" ca="1" si="281"/>
        <v>25.524237023822828</v>
      </c>
      <c r="M5422">
        <f t="shared" ca="1" si="281"/>
        <v>26.16033515040926</v>
      </c>
      <c r="N5422">
        <f t="shared" ca="1" si="281"/>
        <v>19.681795588674888</v>
      </c>
      <c r="O5422">
        <f t="shared" ca="1" si="282"/>
        <v>17.4224663952686</v>
      </c>
      <c r="P5422">
        <f t="shared" ca="1" si="283"/>
        <v>2</v>
      </c>
      <c r="Q5422" s="7">
        <v>29</v>
      </c>
      <c r="R5422" s="7">
        <v>1</v>
      </c>
    </row>
    <row r="5423" spans="1:18" x14ac:dyDescent="0.2">
      <c r="A5423" s="7">
        <v>7764</v>
      </c>
      <c r="B5423" s="7">
        <v>43</v>
      </c>
      <c r="C5423" s="8">
        <v>693.54825000000005</v>
      </c>
      <c r="D5423" s="8">
        <v>866.71711111111108</v>
      </c>
      <c r="E5423" s="8">
        <v>451.19989518787281</v>
      </c>
      <c r="F5423" s="7">
        <v>0</v>
      </c>
      <c r="J5423">
        <f t="shared" ref="J5423:N5473" ca="1" si="284">+ABS(J$3-$Q5423)</f>
        <v>6.8673442199007155</v>
      </c>
      <c r="K5423">
        <f t="shared" ca="1" si="284"/>
        <v>3.4224663952686001</v>
      </c>
      <c r="L5423">
        <f t="shared" ca="1" si="284"/>
        <v>11.524237023822828</v>
      </c>
      <c r="M5423">
        <f t="shared" ca="1" si="284"/>
        <v>12.16033515040926</v>
      </c>
      <c r="N5423">
        <f t="shared" ca="1" si="284"/>
        <v>5.6817955886748877</v>
      </c>
      <c r="O5423">
        <f t="shared" ca="1" si="282"/>
        <v>3.4224663952686001</v>
      </c>
      <c r="P5423">
        <f t="shared" ca="1" si="283"/>
        <v>2</v>
      </c>
      <c r="Q5423" s="7">
        <v>43</v>
      </c>
      <c r="R5423" s="7">
        <v>0</v>
      </c>
    </row>
    <row r="5424" spans="1:18" x14ac:dyDescent="0.2">
      <c r="A5424" s="7">
        <v>7765</v>
      </c>
      <c r="B5424" s="7">
        <v>69</v>
      </c>
      <c r="C5424" s="8">
        <v>591.93849999999998</v>
      </c>
      <c r="D5424" s="8">
        <v>765.20333333333338</v>
      </c>
      <c r="E5424" s="8">
        <v>300.23208283039764</v>
      </c>
      <c r="F5424" s="7">
        <v>1</v>
      </c>
      <c r="J5424">
        <f t="shared" ca="1" si="284"/>
        <v>19.132655780099284</v>
      </c>
      <c r="K5424">
        <f t="shared" ca="1" si="284"/>
        <v>22.5775336047314</v>
      </c>
      <c r="L5424">
        <f t="shared" ca="1" si="284"/>
        <v>14.475762976177172</v>
      </c>
      <c r="M5424">
        <f t="shared" ca="1" si="284"/>
        <v>13.83966484959074</v>
      </c>
      <c r="N5424">
        <f t="shared" ca="1" si="284"/>
        <v>20.318204411325112</v>
      </c>
      <c r="O5424">
        <f t="shared" ca="1" si="282"/>
        <v>13.83966484959074</v>
      </c>
      <c r="P5424">
        <f t="shared" ca="1" si="283"/>
        <v>4</v>
      </c>
      <c r="Q5424" s="7">
        <v>69</v>
      </c>
      <c r="R5424" s="7">
        <v>1</v>
      </c>
    </row>
    <row r="5425" spans="1:18" x14ac:dyDescent="0.2">
      <c r="A5425" s="7">
        <v>7766</v>
      </c>
      <c r="B5425" s="7">
        <v>42</v>
      </c>
      <c r="C5425" s="8">
        <v>743.12450000000001</v>
      </c>
      <c r="D5425" s="8">
        <v>889.60444444444443</v>
      </c>
      <c r="E5425" s="8">
        <v>298.87433564569415</v>
      </c>
      <c r="F5425" s="7">
        <v>0</v>
      </c>
      <c r="J5425">
        <f t="shared" ca="1" si="284"/>
        <v>7.8673442199007155</v>
      </c>
      <c r="K5425">
        <f t="shared" ca="1" si="284"/>
        <v>4.4224663952686001</v>
      </c>
      <c r="L5425">
        <f t="shared" ca="1" si="284"/>
        <v>12.524237023822828</v>
      </c>
      <c r="M5425">
        <f t="shared" ca="1" si="284"/>
        <v>13.16033515040926</v>
      </c>
      <c r="N5425">
        <f t="shared" ca="1" si="284"/>
        <v>6.6817955886748877</v>
      </c>
      <c r="O5425">
        <f t="shared" ca="1" si="282"/>
        <v>4.4224663952686001</v>
      </c>
      <c r="P5425">
        <f t="shared" ca="1" si="283"/>
        <v>2</v>
      </c>
      <c r="Q5425" s="7">
        <v>42</v>
      </c>
      <c r="R5425" s="7">
        <v>0</v>
      </c>
    </row>
    <row r="5426" spans="1:18" x14ac:dyDescent="0.2">
      <c r="A5426" s="7">
        <v>7771</v>
      </c>
      <c r="B5426" s="7">
        <v>22</v>
      </c>
      <c r="C5426" s="8">
        <v>487.81725</v>
      </c>
      <c r="D5426" s="8">
        <v>422.81688888888891</v>
      </c>
      <c r="E5426" s="8">
        <v>254.98215253425343</v>
      </c>
      <c r="F5426" s="7">
        <v>0</v>
      </c>
      <c r="J5426">
        <f t="shared" ca="1" si="284"/>
        <v>27.867344219900716</v>
      </c>
      <c r="K5426">
        <f t="shared" ca="1" si="284"/>
        <v>24.4224663952686</v>
      </c>
      <c r="L5426">
        <f t="shared" ca="1" si="284"/>
        <v>32.524237023822828</v>
      </c>
      <c r="M5426">
        <f t="shared" ca="1" si="284"/>
        <v>33.16033515040926</v>
      </c>
      <c r="N5426">
        <f t="shared" ca="1" si="284"/>
        <v>26.681795588674888</v>
      </c>
      <c r="O5426">
        <f t="shared" ca="1" si="282"/>
        <v>24.4224663952686</v>
      </c>
      <c r="P5426">
        <f t="shared" ca="1" si="283"/>
        <v>2</v>
      </c>
      <c r="Q5426" s="7">
        <v>22</v>
      </c>
      <c r="R5426" s="7">
        <v>0</v>
      </c>
    </row>
    <row r="5427" spans="1:18" x14ac:dyDescent="0.2">
      <c r="A5427" s="7">
        <v>7772</v>
      </c>
      <c r="B5427" s="7">
        <v>32</v>
      </c>
      <c r="C5427" s="8">
        <v>504.49074999999999</v>
      </c>
      <c r="D5427" s="8">
        <v>631.88311111111113</v>
      </c>
      <c r="E5427" s="8">
        <v>255.34768514338543</v>
      </c>
      <c r="F5427" s="7">
        <v>0</v>
      </c>
      <c r="J5427">
        <f t="shared" ca="1" si="284"/>
        <v>17.867344219900716</v>
      </c>
      <c r="K5427">
        <f t="shared" ca="1" si="284"/>
        <v>14.4224663952686</v>
      </c>
      <c r="L5427">
        <f t="shared" ca="1" si="284"/>
        <v>22.524237023822828</v>
      </c>
      <c r="M5427">
        <f t="shared" ca="1" si="284"/>
        <v>23.16033515040926</v>
      </c>
      <c r="N5427">
        <f t="shared" ca="1" si="284"/>
        <v>16.681795588674888</v>
      </c>
      <c r="O5427">
        <f t="shared" ca="1" si="282"/>
        <v>14.4224663952686</v>
      </c>
      <c r="P5427">
        <f t="shared" ca="1" si="283"/>
        <v>2</v>
      </c>
      <c r="Q5427" s="7">
        <v>32</v>
      </c>
      <c r="R5427" s="7">
        <v>0</v>
      </c>
    </row>
    <row r="5428" spans="1:18" x14ac:dyDescent="0.2">
      <c r="A5428" s="7">
        <v>7773</v>
      </c>
      <c r="B5428" s="7">
        <v>62</v>
      </c>
      <c r="C5428" s="8">
        <v>338.96375</v>
      </c>
      <c r="D5428" s="8">
        <v>364.48622222222224</v>
      </c>
      <c r="E5428" s="8">
        <v>147.06585428585188</v>
      </c>
      <c r="F5428" s="7">
        <v>0</v>
      </c>
      <c r="J5428">
        <f t="shared" ca="1" si="284"/>
        <v>12.132655780099284</v>
      </c>
      <c r="K5428">
        <f t="shared" ca="1" si="284"/>
        <v>15.5775336047314</v>
      </c>
      <c r="L5428">
        <f t="shared" ca="1" si="284"/>
        <v>7.4757629761771724</v>
      </c>
      <c r="M5428">
        <f t="shared" ca="1" si="284"/>
        <v>6.8396648495907399</v>
      </c>
      <c r="N5428">
        <f t="shared" ca="1" si="284"/>
        <v>13.318204411325112</v>
      </c>
      <c r="O5428">
        <f t="shared" ca="1" si="282"/>
        <v>6.8396648495907399</v>
      </c>
      <c r="P5428">
        <f t="shared" ca="1" si="283"/>
        <v>4</v>
      </c>
      <c r="Q5428" s="7">
        <v>62</v>
      </c>
      <c r="R5428" s="7">
        <v>0</v>
      </c>
    </row>
    <row r="5429" spans="1:18" x14ac:dyDescent="0.2">
      <c r="A5429" s="7">
        <v>7774</v>
      </c>
      <c r="B5429" s="7">
        <v>24</v>
      </c>
      <c r="C5429" s="8">
        <v>759.39149999999995</v>
      </c>
      <c r="D5429" s="8">
        <v>460.548</v>
      </c>
      <c r="E5429" s="8">
        <v>415.90034655563477</v>
      </c>
      <c r="F5429" s="7">
        <v>0</v>
      </c>
      <c r="J5429">
        <f t="shared" ca="1" si="284"/>
        <v>25.867344219900716</v>
      </c>
      <c r="K5429">
        <f t="shared" ca="1" si="284"/>
        <v>22.4224663952686</v>
      </c>
      <c r="L5429">
        <f t="shared" ca="1" si="284"/>
        <v>30.524237023822828</v>
      </c>
      <c r="M5429">
        <f t="shared" ca="1" si="284"/>
        <v>31.16033515040926</v>
      </c>
      <c r="N5429">
        <f t="shared" ca="1" si="284"/>
        <v>24.681795588674888</v>
      </c>
      <c r="O5429">
        <f t="shared" ca="1" si="282"/>
        <v>22.4224663952686</v>
      </c>
      <c r="P5429">
        <f t="shared" ca="1" si="283"/>
        <v>2</v>
      </c>
      <c r="Q5429" s="7">
        <v>24</v>
      </c>
      <c r="R5429" s="7">
        <v>0</v>
      </c>
    </row>
    <row r="5430" spans="1:18" x14ac:dyDescent="0.2">
      <c r="A5430" s="7">
        <v>7775</v>
      </c>
      <c r="B5430" s="7">
        <v>40</v>
      </c>
      <c r="C5430" s="8">
        <v>1098.6247499999999</v>
      </c>
      <c r="D5430" s="8">
        <v>1381.7026666666666</v>
      </c>
      <c r="E5430" s="8">
        <v>458.29734563734513</v>
      </c>
      <c r="F5430" s="7">
        <v>1</v>
      </c>
      <c r="J5430">
        <f t="shared" ca="1" si="284"/>
        <v>9.8673442199007155</v>
      </c>
      <c r="K5430">
        <f t="shared" ca="1" si="284"/>
        <v>6.4224663952686001</v>
      </c>
      <c r="L5430">
        <f t="shared" ca="1" si="284"/>
        <v>14.524237023822828</v>
      </c>
      <c r="M5430">
        <f t="shared" ca="1" si="284"/>
        <v>15.16033515040926</v>
      </c>
      <c r="N5430">
        <f t="shared" ca="1" si="284"/>
        <v>8.6817955886748877</v>
      </c>
      <c r="O5430">
        <f t="shared" ca="1" si="282"/>
        <v>6.4224663952686001</v>
      </c>
      <c r="P5430">
        <f t="shared" ca="1" si="283"/>
        <v>2</v>
      </c>
      <c r="Q5430" s="7">
        <v>40</v>
      </c>
      <c r="R5430" s="7">
        <v>1</v>
      </c>
    </row>
    <row r="5431" spans="1:18" x14ac:dyDescent="0.2">
      <c r="A5431" s="7">
        <v>7777</v>
      </c>
      <c r="B5431" s="7">
        <v>42</v>
      </c>
      <c r="C5431" s="8">
        <v>251.35849999999999</v>
      </c>
      <c r="D5431" s="8">
        <v>230.238</v>
      </c>
      <c r="E5431" s="8">
        <v>178.65727010351637</v>
      </c>
      <c r="F5431" s="7">
        <v>0</v>
      </c>
      <c r="J5431">
        <f t="shared" ca="1" si="284"/>
        <v>7.8673442199007155</v>
      </c>
      <c r="K5431">
        <f t="shared" ca="1" si="284"/>
        <v>4.4224663952686001</v>
      </c>
      <c r="L5431">
        <f t="shared" ca="1" si="284"/>
        <v>12.524237023822828</v>
      </c>
      <c r="M5431">
        <f t="shared" ca="1" si="284"/>
        <v>13.16033515040926</v>
      </c>
      <c r="N5431">
        <f t="shared" ca="1" si="284"/>
        <v>6.6817955886748877</v>
      </c>
      <c r="O5431">
        <f t="shared" ca="1" si="282"/>
        <v>4.4224663952686001</v>
      </c>
      <c r="P5431">
        <f t="shared" ca="1" si="283"/>
        <v>2</v>
      </c>
      <c r="Q5431" s="7">
        <v>42</v>
      </c>
      <c r="R5431" s="7">
        <v>0</v>
      </c>
    </row>
    <row r="5432" spans="1:18" x14ac:dyDescent="0.2">
      <c r="A5432" s="7">
        <v>7778</v>
      </c>
      <c r="B5432" s="7">
        <v>52</v>
      </c>
      <c r="C5432" s="8">
        <v>896.60775000000001</v>
      </c>
      <c r="D5432" s="8">
        <v>1004.4135555555556</v>
      </c>
      <c r="E5432" s="8">
        <v>681.86813637547198</v>
      </c>
      <c r="F5432" s="7">
        <v>0</v>
      </c>
      <c r="J5432">
        <f t="shared" ca="1" si="284"/>
        <v>2.1326557800992845</v>
      </c>
      <c r="K5432">
        <f t="shared" ca="1" si="284"/>
        <v>5.5775336047313999</v>
      </c>
      <c r="L5432">
        <f t="shared" ca="1" si="284"/>
        <v>2.5242370238228276</v>
      </c>
      <c r="M5432">
        <f t="shared" ca="1" si="284"/>
        <v>3.1603351504092601</v>
      </c>
      <c r="N5432">
        <f t="shared" ca="1" si="284"/>
        <v>3.3182044113251123</v>
      </c>
      <c r="O5432">
        <f t="shared" ca="1" si="282"/>
        <v>2.1326557800992845</v>
      </c>
      <c r="P5432">
        <f t="shared" ca="1" si="283"/>
        <v>1</v>
      </c>
      <c r="Q5432" s="7">
        <v>52</v>
      </c>
      <c r="R5432" s="7">
        <v>0</v>
      </c>
    </row>
    <row r="5433" spans="1:18" x14ac:dyDescent="0.2">
      <c r="A5433" s="7">
        <v>7779</v>
      </c>
      <c r="B5433" s="7">
        <v>51</v>
      </c>
      <c r="C5433" s="8">
        <v>794.44600000000003</v>
      </c>
      <c r="D5433" s="8">
        <v>506.91133333333335</v>
      </c>
      <c r="E5433" s="8">
        <v>776.93804977164245</v>
      </c>
      <c r="F5433" s="7">
        <v>1</v>
      </c>
      <c r="J5433">
        <f t="shared" ca="1" si="284"/>
        <v>1.1326557800992845</v>
      </c>
      <c r="K5433">
        <f t="shared" ca="1" si="284"/>
        <v>4.5775336047313999</v>
      </c>
      <c r="L5433">
        <f t="shared" ca="1" si="284"/>
        <v>3.5242370238228276</v>
      </c>
      <c r="M5433">
        <f t="shared" ca="1" si="284"/>
        <v>4.1603351504092601</v>
      </c>
      <c r="N5433">
        <f t="shared" ca="1" si="284"/>
        <v>2.3182044113251123</v>
      </c>
      <c r="O5433">
        <f t="shared" ca="1" si="282"/>
        <v>1.1326557800992845</v>
      </c>
      <c r="P5433">
        <f t="shared" ca="1" si="283"/>
        <v>1</v>
      </c>
      <c r="Q5433" s="7">
        <v>51</v>
      </c>
      <c r="R5433" s="7">
        <v>1</v>
      </c>
    </row>
    <row r="5434" spans="1:18" x14ac:dyDescent="0.2">
      <c r="A5434" s="7">
        <v>7780</v>
      </c>
      <c r="B5434" s="7">
        <v>61</v>
      </c>
      <c r="C5434" s="8">
        <v>1152.931</v>
      </c>
      <c r="D5434" s="8">
        <v>877.57600000000002</v>
      </c>
      <c r="E5434" s="8">
        <v>1001.1331595175033</v>
      </c>
      <c r="F5434" s="7">
        <v>1</v>
      </c>
      <c r="J5434">
        <f t="shared" ca="1" si="284"/>
        <v>11.132655780099284</v>
      </c>
      <c r="K5434">
        <f t="shared" ca="1" si="284"/>
        <v>14.5775336047314</v>
      </c>
      <c r="L5434">
        <f t="shared" ca="1" si="284"/>
        <v>6.4757629761771724</v>
      </c>
      <c r="M5434">
        <f t="shared" ca="1" si="284"/>
        <v>5.8396648495907399</v>
      </c>
      <c r="N5434">
        <f t="shared" ca="1" si="284"/>
        <v>12.318204411325112</v>
      </c>
      <c r="O5434">
        <f t="shared" ca="1" si="282"/>
        <v>5.8396648495907399</v>
      </c>
      <c r="P5434">
        <f t="shared" ca="1" si="283"/>
        <v>4</v>
      </c>
      <c r="Q5434" s="7">
        <v>61</v>
      </c>
      <c r="R5434" s="7">
        <v>1</v>
      </c>
    </row>
    <row r="5435" spans="1:18" x14ac:dyDescent="0.2">
      <c r="A5435" s="7">
        <v>7782</v>
      </c>
      <c r="B5435" s="7">
        <v>62</v>
      </c>
      <c r="C5435" s="8">
        <v>193.11224999999999</v>
      </c>
      <c r="D5435" s="8">
        <v>204.18311111111112</v>
      </c>
      <c r="E5435" s="8">
        <v>123.8649120143466</v>
      </c>
      <c r="F5435" s="7">
        <v>0</v>
      </c>
      <c r="J5435">
        <f t="shared" ca="1" si="284"/>
        <v>12.132655780099284</v>
      </c>
      <c r="K5435">
        <f t="shared" ca="1" si="284"/>
        <v>15.5775336047314</v>
      </c>
      <c r="L5435">
        <f t="shared" ca="1" si="284"/>
        <v>7.4757629761771724</v>
      </c>
      <c r="M5435">
        <f t="shared" ca="1" si="284"/>
        <v>6.8396648495907399</v>
      </c>
      <c r="N5435">
        <f t="shared" ca="1" si="284"/>
        <v>13.318204411325112</v>
      </c>
      <c r="O5435">
        <f t="shared" ca="1" si="282"/>
        <v>6.8396648495907399</v>
      </c>
      <c r="P5435">
        <f t="shared" ca="1" si="283"/>
        <v>4</v>
      </c>
      <c r="Q5435" s="7">
        <v>62</v>
      </c>
      <c r="R5435" s="7">
        <v>0</v>
      </c>
    </row>
    <row r="5436" spans="1:18" x14ac:dyDescent="0.2">
      <c r="A5436" s="7">
        <v>7783</v>
      </c>
      <c r="B5436" s="7">
        <v>64</v>
      </c>
      <c r="C5436" s="8">
        <v>658.93224999999995</v>
      </c>
      <c r="D5436" s="8">
        <v>588.19244444444439</v>
      </c>
      <c r="E5436" s="8">
        <v>642.70339067683335</v>
      </c>
      <c r="F5436" s="7">
        <v>0</v>
      </c>
      <c r="J5436">
        <f t="shared" ca="1" si="284"/>
        <v>14.132655780099284</v>
      </c>
      <c r="K5436">
        <f t="shared" ca="1" si="284"/>
        <v>17.5775336047314</v>
      </c>
      <c r="L5436">
        <f t="shared" ca="1" si="284"/>
        <v>9.4757629761771724</v>
      </c>
      <c r="M5436">
        <f t="shared" ca="1" si="284"/>
        <v>8.8396648495907399</v>
      </c>
      <c r="N5436">
        <f t="shared" ca="1" si="284"/>
        <v>15.318204411325112</v>
      </c>
      <c r="O5436">
        <f t="shared" ca="1" si="282"/>
        <v>8.8396648495907399</v>
      </c>
      <c r="P5436">
        <f t="shared" ca="1" si="283"/>
        <v>4</v>
      </c>
      <c r="Q5436" s="7">
        <v>64</v>
      </c>
      <c r="R5436" s="7">
        <v>0</v>
      </c>
    </row>
    <row r="5437" spans="1:18" x14ac:dyDescent="0.2">
      <c r="A5437" s="7">
        <v>7784</v>
      </c>
      <c r="B5437" s="7">
        <v>43</v>
      </c>
      <c r="C5437" s="8">
        <v>861.44899999999996</v>
      </c>
      <c r="D5437" s="8">
        <v>723.05799999999999</v>
      </c>
      <c r="E5437" s="8">
        <v>626.67675434363412</v>
      </c>
      <c r="F5437" s="7">
        <v>1</v>
      </c>
      <c r="J5437">
        <f t="shared" ca="1" si="284"/>
        <v>6.8673442199007155</v>
      </c>
      <c r="K5437">
        <f t="shared" ca="1" si="284"/>
        <v>3.4224663952686001</v>
      </c>
      <c r="L5437">
        <f t="shared" ca="1" si="284"/>
        <v>11.524237023822828</v>
      </c>
      <c r="M5437">
        <f t="shared" ca="1" si="284"/>
        <v>12.16033515040926</v>
      </c>
      <c r="N5437">
        <f t="shared" ca="1" si="284"/>
        <v>5.6817955886748877</v>
      </c>
      <c r="O5437">
        <f t="shared" ca="1" si="282"/>
        <v>3.4224663952686001</v>
      </c>
      <c r="P5437">
        <f t="shared" ca="1" si="283"/>
        <v>2</v>
      </c>
      <c r="Q5437" s="7">
        <v>43</v>
      </c>
      <c r="R5437" s="7">
        <v>1</v>
      </c>
    </row>
    <row r="5438" spans="1:18" x14ac:dyDescent="0.2">
      <c r="A5438" s="7">
        <v>7785</v>
      </c>
      <c r="B5438" s="7">
        <v>35</v>
      </c>
      <c r="C5438" s="8">
        <v>349.33075000000002</v>
      </c>
      <c r="D5438" s="8">
        <v>252.08466666666666</v>
      </c>
      <c r="E5438" s="8">
        <v>306.22707076887411</v>
      </c>
      <c r="F5438" s="7">
        <v>0</v>
      </c>
      <c r="J5438">
        <f t="shared" ca="1" si="284"/>
        <v>14.867344219900716</v>
      </c>
      <c r="K5438">
        <f t="shared" ca="1" si="284"/>
        <v>11.4224663952686</v>
      </c>
      <c r="L5438">
        <f t="shared" ca="1" si="284"/>
        <v>19.524237023822828</v>
      </c>
      <c r="M5438">
        <f t="shared" ca="1" si="284"/>
        <v>20.16033515040926</v>
      </c>
      <c r="N5438">
        <f t="shared" ca="1" si="284"/>
        <v>13.681795588674888</v>
      </c>
      <c r="O5438">
        <f t="shared" ca="1" si="282"/>
        <v>11.4224663952686</v>
      </c>
      <c r="P5438">
        <f t="shared" ca="1" si="283"/>
        <v>2</v>
      </c>
      <c r="Q5438" s="7">
        <v>35</v>
      </c>
      <c r="R5438" s="7">
        <v>0</v>
      </c>
    </row>
    <row r="5439" spans="1:18" x14ac:dyDescent="0.2">
      <c r="A5439" s="7">
        <v>7786</v>
      </c>
      <c r="B5439" s="7">
        <v>37</v>
      </c>
      <c r="C5439" s="8">
        <v>1376.8422499999999</v>
      </c>
      <c r="D5439" s="8">
        <v>734.12155555555557</v>
      </c>
      <c r="E5439" s="8">
        <v>1508.9406284958741</v>
      </c>
      <c r="F5439" s="7">
        <v>1</v>
      </c>
      <c r="J5439">
        <f t="shared" ca="1" si="284"/>
        <v>12.867344219900716</v>
      </c>
      <c r="K5439">
        <f t="shared" ca="1" si="284"/>
        <v>9.4224663952686001</v>
      </c>
      <c r="L5439">
        <f t="shared" ca="1" si="284"/>
        <v>17.524237023822828</v>
      </c>
      <c r="M5439">
        <f t="shared" ca="1" si="284"/>
        <v>18.16033515040926</v>
      </c>
      <c r="N5439">
        <f t="shared" ca="1" si="284"/>
        <v>11.681795588674888</v>
      </c>
      <c r="O5439">
        <f t="shared" ca="1" si="282"/>
        <v>9.4224663952686001</v>
      </c>
      <c r="P5439">
        <f t="shared" ca="1" si="283"/>
        <v>2</v>
      </c>
      <c r="Q5439" s="7">
        <v>37</v>
      </c>
      <c r="R5439" s="7">
        <v>1</v>
      </c>
    </row>
    <row r="5440" spans="1:18" x14ac:dyDescent="0.2">
      <c r="A5440" s="7">
        <v>7787</v>
      </c>
      <c r="B5440" s="7">
        <v>29</v>
      </c>
      <c r="C5440" s="8">
        <v>1588.692</v>
      </c>
      <c r="D5440" s="8">
        <v>1163.6373333333333</v>
      </c>
      <c r="E5440" s="8">
        <v>1669.6417461318185</v>
      </c>
      <c r="F5440" s="7">
        <v>1</v>
      </c>
      <c r="J5440">
        <f t="shared" ca="1" si="284"/>
        <v>20.867344219900716</v>
      </c>
      <c r="K5440">
        <f t="shared" ca="1" si="284"/>
        <v>17.4224663952686</v>
      </c>
      <c r="L5440">
        <f t="shared" ca="1" si="284"/>
        <v>25.524237023822828</v>
      </c>
      <c r="M5440">
        <f t="shared" ca="1" si="284"/>
        <v>26.16033515040926</v>
      </c>
      <c r="N5440">
        <f t="shared" ca="1" si="284"/>
        <v>19.681795588674888</v>
      </c>
      <c r="O5440">
        <f t="shared" ca="1" si="282"/>
        <v>17.4224663952686</v>
      </c>
      <c r="P5440">
        <f t="shared" ca="1" si="283"/>
        <v>2</v>
      </c>
      <c r="Q5440" s="7">
        <v>29</v>
      </c>
      <c r="R5440" s="7">
        <v>1</v>
      </c>
    </row>
    <row r="5441" spans="1:18" x14ac:dyDescent="0.2">
      <c r="A5441" s="7">
        <v>7788</v>
      </c>
      <c r="B5441" s="7">
        <v>26</v>
      </c>
      <c r="C5441" s="8">
        <v>1115.6112499999999</v>
      </c>
      <c r="D5441" s="8">
        <v>615.68266666666671</v>
      </c>
      <c r="E5441" s="8">
        <v>1538.2339587719102</v>
      </c>
      <c r="F5441" s="7">
        <v>1</v>
      </c>
      <c r="J5441">
        <f t="shared" ca="1" si="284"/>
        <v>23.867344219900716</v>
      </c>
      <c r="K5441">
        <f t="shared" ca="1" si="284"/>
        <v>20.4224663952686</v>
      </c>
      <c r="L5441">
        <f t="shared" ca="1" si="284"/>
        <v>28.524237023822828</v>
      </c>
      <c r="M5441">
        <f t="shared" ca="1" si="284"/>
        <v>29.16033515040926</v>
      </c>
      <c r="N5441">
        <f t="shared" ca="1" si="284"/>
        <v>22.681795588674888</v>
      </c>
      <c r="O5441">
        <f t="shared" ca="1" si="282"/>
        <v>20.4224663952686</v>
      </c>
      <c r="P5441">
        <f t="shared" ca="1" si="283"/>
        <v>2</v>
      </c>
      <c r="Q5441" s="7">
        <v>26</v>
      </c>
      <c r="R5441" s="7">
        <v>1</v>
      </c>
    </row>
    <row r="5442" spans="1:18" x14ac:dyDescent="0.2">
      <c r="A5442" s="7">
        <v>7789</v>
      </c>
      <c r="B5442" s="7">
        <v>37</v>
      </c>
      <c r="C5442" s="8">
        <v>713.81349999999998</v>
      </c>
      <c r="D5442" s="8">
        <v>320.02977777777778</v>
      </c>
      <c r="E5442" s="8">
        <v>843.75165029125026</v>
      </c>
      <c r="F5442" s="7">
        <v>1</v>
      </c>
      <c r="J5442">
        <f t="shared" ca="1" si="284"/>
        <v>12.867344219900716</v>
      </c>
      <c r="K5442">
        <f t="shared" ca="1" si="284"/>
        <v>9.4224663952686001</v>
      </c>
      <c r="L5442">
        <f t="shared" ca="1" si="284"/>
        <v>17.524237023822828</v>
      </c>
      <c r="M5442">
        <f t="shared" ca="1" si="284"/>
        <v>18.16033515040926</v>
      </c>
      <c r="N5442">
        <f t="shared" ca="1" si="284"/>
        <v>11.681795588674888</v>
      </c>
      <c r="O5442">
        <f t="shared" ca="1" si="282"/>
        <v>9.4224663952686001</v>
      </c>
      <c r="P5442">
        <f t="shared" ca="1" si="283"/>
        <v>2</v>
      </c>
      <c r="Q5442" s="7">
        <v>37</v>
      </c>
      <c r="R5442" s="7">
        <v>1</v>
      </c>
    </row>
    <row r="5443" spans="1:18" x14ac:dyDescent="0.2">
      <c r="A5443" s="7">
        <v>7790</v>
      </c>
      <c r="B5443" s="7">
        <v>31</v>
      </c>
      <c r="C5443" s="8">
        <v>1226.11825</v>
      </c>
      <c r="D5443" s="8">
        <v>611.94911111111116</v>
      </c>
      <c r="E5443" s="8">
        <v>1677.6701569245724</v>
      </c>
      <c r="F5443" s="7">
        <v>1</v>
      </c>
      <c r="J5443">
        <f t="shared" ca="1" si="284"/>
        <v>18.867344219900716</v>
      </c>
      <c r="K5443">
        <f t="shared" ca="1" si="284"/>
        <v>15.4224663952686</v>
      </c>
      <c r="L5443">
        <f t="shared" ca="1" si="284"/>
        <v>23.524237023822828</v>
      </c>
      <c r="M5443">
        <f t="shared" ca="1" si="284"/>
        <v>24.16033515040926</v>
      </c>
      <c r="N5443">
        <f t="shared" ca="1" si="284"/>
        <v>17.681795588674888</v>
      </c>
      <c r="O5443">
        <f t="shared" ca="1" si="282"/>
        <v>15.4224663952686</v>
      </c>
      <c r="P5443">
        <f t="shared" ca="1" si="283"/>
        <v>2</v>
      </c>
      <c r="Q5443" s="7">
        <v>31</v>
      </c>
      <c r="R5443" s="7">
        <v>1</v>
      </c>
    </row>
    <row r="5444" spans="1:18" x14ac:dyDescent="0.2">
      <c r="A5444" s="7">
        <v>7792</v>
      </c>
      <c r="B5444" s="7">
        <v>35</v>
      </c>
      <c r="C5444" s="8">
        <v>164.92824999999999</v>
      </c>
      <c r="D5444" s="8">
        <v>218.73355555555557</v>
      </c>
      <c r="E5444" s="8">
        <v>63.384576569848448</v>
      </c>
      <c r="F5444" s="7">
        <v>0</v>
      </c>
      <c r="J5444">
        <f t="shared" ca="1" si="284"/>
        <v>14.867344219900716</v>
      </c>
      <c r="K5444">
        <f t="shared" ca="1" si="284"/>
        <v>11.4224663952686</v>
      </c>
      <c r="L5444">
        <f t="shared" ca="1" si="284"/>
        <v>19.524237023822828</v>
      </c>
      <c r="M5444">
        <f t="shared" ca="1" si="284"/>
        <v>20.16033515040926</v>
      </c>
      <c r="N5444">
        <f t="shared" ca="1" si="284"/>
        <v>13.681795588674888</v>
      </c>
      <c r="O5444">
        <f t="shared" ca="1" si="282"/>
        <v>11.4224663952686</v>
      </c>
      <c r="P5444">
        <f t="shared" ca="1" si="283"/>
        <v>2</v>
      </c>
      <c r="Q5444" s="7">
        <v>35</v>
      </c>
      <c r="R5444" s="7">
        <v>0</v>
      </c>
    </row>
    <row r="5445" spans="1:18" x14ac:dyDescent="0.2">
      <c r="A5445" s="7">
        <v>7793</v>
      </c>
      <c r="B5445" s="7">
        <v>37</v>
      </c>
      <c r="C5445" s="8">
        <v>9.5685000000000002</v>
      </c>
      <c r="D5445" s="8">
        <v>5.9279999999999999</v>
      </c>
      <c r="E5445" s="8">
        <v>5.9180876578299273</v>
      </c>
      <c r="F5445" s="7">
        <v>0</v>
      </c>
      <c r="J5445">
        <f t="shared" ca="1" si="284"/>
        <v>12.867344219900716</v>
      </c>
      <c r="K5445">
        <f t="shared" ca="1" si="284"/>
        <v>9.4224663952686001</v>
      </c>
      <c r="L5445">
        <f t="shared" ca="1" si="284"/>
        <v>17.524237023822828</v>
      </c>
      <c r="M5445">
        <f t="shared" ca="1" si="284"/>
        <v>18.16033515040926</v>
      </c>
      <c r="N5445">
        <f t="shared" ca="1" si="284"/>
        <v>11.681795588674888</v>
      </c>
      <c r="O5445">
        <f t="shared" ref="O5445:O5508" ca="1" si="285">+MIN(J5445:N5445)</f>
        <v>9.4224663952686001</v>
      </c>
      <c r="P5445">
        <f t="shared" ref="P5445:P5508" ca="1" si="286">+MATCH(O5445,J5445:N5445,0)</f>
        <v>2</v>
      </c>
      <c r="Q5445" s="7">
        <v>37</v>
      </c>
      <c r="R5445" s="7">
        <v>0</v>
      </c>
    </row>
    <row r="5446" spans="1:18" x14ac:dyDescent="0.2">
      <c r="A5446" s="7">
        <v>7795</v>
      </c>
      <c r="B5446" s="7">
        <v>40</v>
      </c>
      <c r="C5446" s="8">
        <v>1043.82475</v>
      </c>
      <c r="D5446" s="8">
        <v>835.50577777777778</v>
      </c>
      <c r="E5446" s="8">
        <v>781.41428052765616</v>
      </c>
      <c r="F5446" s="7">
        <v>1</v>
      </c>
      <c r="J5446">
        <f t="shared" ca="1" si="284"/>
        <v>9.8673442199007155</v>
      </c>
      <c r="K5446">
        <f t="shared" ca="1" si="284"/>
        <v>6.4224663952686001</v>
      </c>
      <c r="L5446">
        <f t="shared" ca="1" si="284"/>
        <v>14.524237023822828</v>
      </c>
      <c r="M5446">
        <f t="shared" ca="1" si="284"/>
        <v>15.16033515040926</v>
      </c>
      <c r="N5446">
        <f t="shared" ca="1" si="284"/>
        <v>8.6817955886748877</v>
      </c>
      <c r="O5446">
        <f t="shared" ca="1" si="285"/>
        <v>6.4224663952686001</v>
      </c>
      <c r="P5446">
        <f t="shared" ca="1" si="286"/>
        <v>2</v>
      </c>
      <c r="Q5446" s="7">
        <v>40</v>
      </c>
      <c r="R5446" s="7">
        <v>1</v>
      </c>
    </row>
    <row r="5447" spans="1:18" x14ac:dyDescent="0.2">
      <c r="A5447" s="7">
        <v>7797</v>
      </c>
      <c r="B5447" s="7">
        <v>31</v>
      </c>
      <c r="C5447" s="8">
        <v>1285.3752500000001</v>
      </c>
      <c r="D5447" s="8">
        <v>1534.9966666666667</v>
      </c>
      <c r="E5447" s="8">
        <v>444.37453204635682</v>
      </c>
      <c r="F5447" s="7">
        <v>0</v>
      </c>
      <c r="J5447">
        <f t="shared" ca="1" si="284"/>
        <v>18.867344219900716</v>
      </c>
      <c r="K5447">
        <f t="shared" ca="1" si="284"/>
        <v>15.4224663952686</v>
      </c>
      <c r="L5447">
        <f t="shared" ca="1" si="284"/>
        <v>23.524237023822828</v>
      </c>
      <c r="M5447">
        <f t="shared" ca="1" si="284"/>
        <v>24.16033515040926</v>
      </c>
      <c r="N5447">
        <f t="shared" ca="1" si="284"/>
        <v>17.681795588674888</v>
      </c>
      <c r="O5447">
        <f t="shared" ca="1" si="285"/>
        <v>15.4224663952686</v>
      </c>
      <c r="P5447">
        <f t="shared" ca="1" si="286"/>
        <v>2</v>
      </c>
      <c r="Q5447" s="7">
        <v>31</v>
      </c>
      <c r="R5447" s="7">
        <v>0</v>
      </c>
    </row>
    <row r="5448" spans="1:18" x14ac:dyDescent="0.2">
      <c r="A5448" s="7">
        <v>7799</v>
      </c>
      <c r="B5448" s="7">
        <v>39</v>
      </c>
      <c r="C5448" s="8">
        <v>859.43650000000002</v>
      </c>
      <c r="D5448" s="8">
        <v>834.2255555555555</v>
      </c>
      <c r="E5448" s="8">
        <v>396.85468804676549</v>
      </c>
      <c r="F5448" s="7">
        <v>1</v>
      </c>
      <c r="J5448">
        <f t="shared" ca="1" si="284"/>
        <v>10.867344219900716</v>
      </c>
      <c r="K5448">
        <f t="shared" ca="1" si="284"/>
        <v>7.4224663952686001</v>
      </c>
      <c r="L5448">
        <f t="shared" ca="1" si="284"/>
        <v>15.524237023822828</v>
      </c>
      <c r="M5448">
        <f t="shared" ca="1" si="284"/>
        <v>16.16033515040926</v>
      </c>
      <c r="N5448">
        <f t="shared" ca="1" si="284"/>
        <v>9.6817955886748877</v>
      </c>
      <c r="O5448">
        <f t="shared" ca="1" si="285"/>
        <v>7.4224663952686001</v>
      </c>
      <c r="P5448">
        <f t="shared" ca="1" si="286"/>
        <v>2</v>
      </c>
      <c r="Q5448" s="7">
        <v>39</v>
      </c>
      <c r="R5448" s="7">
        <v>1</v>
      </c>
    </row>
    <row r="5449" spans="1:18" x14ac:dyDescent="0.2">
      <c r="A5449" s="7">
        <v>7800</v>
      </c>
      <c r="B5449" s="7">
        <v>28</v>
      </c>
      <c r="C5449" s="8">
        <v>207.90950000000001</v>
      </c>
      <c r="D5449" s="8">
        <v>270.53733333333332</v>
      </c>
      <c r="E5449" s="8">
        <v>95.646709053021738</v>
      </c>
      <c r="F5449" s="7">
        <v>0</v>
      </c>
      <c r="J5449">
        <f t="shared" ca="1" si="284"/>
        <v>21.867344219900716</v>
      </c>
      <c r="K5449">
        <f t="shared" ca="1" si="284"/>
        <v>18.4224663952686</v>
      </c>
      <c r="L5449">
        <f t="shared" ca="1" si="284"/>
        <v>26.524237023822828</v>
      </c>
      <c r="M5449">
        <f t="shared" ca="1" si="284"/>
        <v>27.16033515040926</v>
      </c>
      <c r="N5449">
        <f t="shared" ca="1" si="284"/>
        <v>20.681795588674888</v>
      </c>
      <c r="O5449">
        <f t="shared" ca="1" si="285"/>
        <v>18.4224663952686</v>
      </c>
      <c r="P5449">
        <f t="shared" ca="1" si="286"/>
        <v>2</v>
      </c>
      <c r="Q5449" s="7">
        <v>28</v>
      </c>
      <c r="R5449" s="7">
        <v>0</v>
      </c>
    </row>
    <row r="5450" spans="1:18" x14ac:dyDescent="0.2">
      <c r="A5450" s="7">
        <v>7801</v>
      </c>
      <c r="B5450" s="7">
        <v>47</v>
      </c>
      <c r="C5450" s="8">
        <v>69.061000000000007</v>
      </c>
      <c r="D5450" s="8">
        <v>79.032888888888891</v>
      </c>
      <c r="E5450" s="8">
        <v>34.071969310589793</v>
      </c>
      <c r="F5450" s="7">
        <v>0</v>
      </c>
      <c r="J5450">
        <f t="shared" ca="1" si="284"/>
        <v>2.8673442199007155</v>
      </c>
      <c r="K5450">
        <f t="shared" ca="1" si="284"/>
        <v>0.57753360473139992</v>
      </c>
      <c r="L5450">
        <f t="shared" ca="1" si="284"/>
        <v>7.5242370238228276</v>
      </c>
      <c r="M5450">
        <f t="shared" ca="1" si="284"/>
        <v>8.1603351504092601</v>
      </c>
      <c r="N5450">
        <f t="shared" ca="1" si="284"/>
        <v>1.6817955886748877</v>
      </c>
      <c r="O5450">
        <f t="shared" ca="1" si="285"/>
        <v>0.57753360473139992</v>
      </c>
      <c r="P5450">
        <f t="shared" ca="1" si="286"/>
        <v>2</v>
      </c>
      <c r="Q5450" s="7">
        <v>47</v>
      </c>
      <c r="R5450" s="7">
        <v>0</v>
      </c>
    </row>
    <row r="5451" spans="1:18" x14ac:dyDescent="0.2">
      <c r="A5451" s="7">
        <v>7802</v>
      </c>
      <c r="B5451" s="7">
        <v>53</v>
      </c>
      <c r="C5451" s="8">
        <v>675.12049999999999</v>
      </c>
      <c r="D5451" s="8">
        <v>355.94311111111114</v>
      </c>
      <c r="E5451" s="8">
        <v>494.13869834971058</v>
      </c>
      <c r="F5451" s="7">
        <v>1</v>
      </c>
      <c r="J5451">
        <f t="shared" ca="1" si="284"/>
        <v>3.1326557800992845</v>
      </c>
      <c r="K5451">
        <f t="shared" ca="1" si="284"/>
        <v>6.5775336047313999</v>
      </c>
      <c r="L5451">
        <f t="shared" ca="1" si="284"/>
        <v>1.5242370238228276</v>
      </c>
      <c r="M5451">
        <f t="shared" ca="1" si="284"/>
        <v>2.1603351504092601</v>
      </c>
      <c r="N5451">
        <f t="shared" ca="1" si="284"/>
        <v>4.3182044113251123</v>
      </c>
      <c r="O5451">
        <f t="shared" ca="1" si="285"/>
        <v>1.5242370238228276</v>
      </c>
      <c r="P5451">
        <f t="shared" ca="1" si="286"/>
        <v>3</v>
      </c>
      <c r="Q5451" s="7">
        <v>53</v>
      </c>
      <c r="R5451" s="7">
        <v>1</v>
      </c>
    </row>
    <row r="5452" spans="1:18" x14ac:dyDescent="0.2">
      <c r="A5452" s="7">
        <v>7805</v>
      </c>
      <c r="B5452" s="7">
        <v>45</v>
      </c>
      <c r="C5452" s="8">
        <v>1316.5509999999999</v>
      </c>
      <c r="D5452" s="8">
        <v>1413.2484444444444</v>
      </c>
      <c r="E5452" s="8">
        <v>617.6868242034368</v>
      </c>
      <c r="F5452" s="7">
        <v>1</v>
      </c>
      <c r="J5452">
        <f t="shared" ca="1" si="284"/>
        <v>4.8673442199007155</v>
      </c>
      <c r="K5452">
        <f t="shared" ca="1" si="284"/>
        <v>1.4224663952686001</v>
      </c>
      <c r="L5452">
        <f t="shared" ca="1" si="284"/>
        <v>9.5242370238228276</v>
      </c>
      <c r="M5452">
        <f t="shared" ca="1" si="284"/>
        <v>10.16033515040926</v>
      </c>
      <c r="N5452">
        <f t="shared" ca="1" si="284"/>
        <v>3.6817955886748877</v>
      </c>
      <c r="O5452">
        <f t="shared" ca="1" si="285"/>
        <v>1.4224663952686001</v>
      </c>
      <c r="P5452">
        <f t="shared" ca="1" si="286"/>
        <v>2</v>
      </c>
      <c r="Q5452" s="7">
        <v>45</v>
      </c>
      <c r="R5452" s="7">
        <v>1</v>
      </c>
    </row>
    <row r="5453" spans="1:18" x14ac:dyDescent="0.2">
      <c r="A5453" s="7">
        <v>7808</v>
      </c>
      <c r="B5453" s="7">
        <v>21</v>
      </c>
      <c r="C5453" s="8">
        <v>1731.3412499999999</v>
      </c>
      <c r="D5453" s="8">
        <v>901.01666666666665</v>
      </c>
      <c r="E5453" s="8">
        <v>2072.1431844821086</v>
      </c>
      <c r="F5453" s="7">
        <v>1</v>
      </c>
      <c r="J5453">
        <f t="shared" ca="1" si="284"/>
        <v>28.867344219900716</v>
      </c>
      <c r="K5453">
        <f t="shared" ca="1" si="284"/>
        <v>25.4224663952686</v>
      </c>
      <c r="L5453">
        <f t="shared" ca="1" si="284"/>
        <v>33.524237023822828</v>
      </c>
      <c r="M5453">
        <f t="shared" ca="1" si="284"/>
        <v>34.16033515040926</v>
      </c>
      <c r="N5453">
        <f t="shared" ca="1" si="284"/>
        <v>27.681795588674888</v>
      </c>
      <c r="O5453">
        <f t="shared" ca="1" si="285"/>
        <v>25.4224663952686</v>
      </c>
      <c r="P5453">
        <f t="shared" ca="1" si="286"/>
        <v>2</v>
      </c>
      <c r="Q5453" s="7">
        <v>21</v>
      </c>
      <c r="R5453" s="7">
        <v>1</v>
      </c>
    </row>
    <row r="5454" spans="1:18" x14ac:dyDescent="0.2">
      <c r="A5454" s="7">
        <v>7809</v>
      </c>
      <c r="B5454" s="7">
        <v>27</v>
      </c>
      <c r="C5454" s="8">
        <v>2235.0807500000001</v>
      </c>
      <c r="D5454" s="8">
        <v>2934.1195555555555</v>
      </c>
      <c r="E5454" s="8">
        <v>1318.7488644382809</v>
      </c>
      <c r="F5454" s="7">
        <v>1</v>
      </c>
      <c r="J5454">
        <f t="shared" ca="1" si="284"/>
        <v>22.867344219900716</v>
      </c>
      <c r="K5454">
        <f t="shared" ca="1" si="284"/>
        <v>19.4224663952686</v>
      </c>
      <c r="L5454">
        <f t="shared" ca="1" si="284"/>
        <v>27.524237023822828</v>
      </c>
      <c r="M5454">
        <f t="shared" ca="1" si="284"/>
        <v>28.16033515040926</v>
      </c>
      <c r="N5454">
        <f t="shared" ca="1" si="284"/>
        <v>21.681795588674888</v>
      </c>
      <c r="O5454">
        <f t="shared" ca="1" si="285"/>
        <v>19.4224663952686</v>
      </c>
      <c r="P5454">
        <f t="shared" ca="1" si="286"/>
        <v>2</v>
      </c>
      <c r="Q5454" s="7">
        <v>27</v>
      </c>
      <c r="R5454" s="7">
        <v>1</v>
      </c>
    </row>
    <row r="5455" spans="1:18" x14ac:dyDescent="0.2">
      <c r="A5455" s="7">
        <v>7811</v>
      </c>
      <c r="B5455" s="7">
        <v>47</v>
      </c>
      <c r="C5455" s="8">
        <v>608.11649999999997</v>
      </c>
      <c r="D5455" s="8">
        <v>297.96777777777777</v>
      </c>
      <c r="E5455" s="8">
        <v>436.83402225352103</v>
      </c>
      <c r="F5455" s="7">
        <v>1</v>
      </c>
      <c r="J5455">
        <f t="shared" ca="1" si="284"/>
        <v>2.8673442199007155</v>
      </c>
      <c r="K5455">
        <f t="shared" ca="1" si="284"/>
        <v>0.57753360473139992</v>
      </c>
      <c r="L5455">
        <f t="shared" ca="1" si="284"/>
        <v>7.5242370238228276</v>
      </c>
      <c r="M5455">
        <f t="shared" ca="1" si="284"/>
        <v>8.1603351504092601</v>
      </c>
      <c r="N5455">
        <f t="shared" ca="1" si="284"/>
        <v>1.6817955886748877</v>
      </c>
      <c r="O5455">
        <f t="shared" ca="1" si="285"/>
        <v>0.57753360473139992</v>
      </c>
      <c r="P5455">
        <f t="shared" ca="1" si="286"/>
        <v>2</v>
      </c>
      <c r="Q5455" s="7">
        <v>47</v>
      </c>
      <c r="R5455" s="7">
        <v>1</v>
      </c>
    </row>
    <row r="5456" spans="1:18" x14ac:dyDescent="0.2">
      <c r="A5456" s="7">
        <v>7812</v>
      </c>
      <c r="B5456" s="7">
        <v>65</v>
      </c>
      <c r="C5456" s="8">
        <v>1230.3</v>
      </c>
      <c r="D5456" s="8">
        <v>1042.4462222222223</v>
      </c>
      <c r="E5456" s="8">
        <v>580.15307950171712</v>
      </c>
      <c r="F5456" s="7">
        <v>1</v>
      </c>
      <c r="J5456">
        <f t="shared" ca="1" si="284"/>
        <v>15.132655780099284</v>
      </c>
      <c r="K5456">
        <f t="shared" ca="1" si="284"/>
        <v>18.5775336047314</v>
      </c>
      <c r="L5456">
        <f t="shared" ca="1" si="284"/>
        <v>10.475762976177172</v>
      </c>
      <c r="M5456">
        <f t="shared" ca="1" si="284"/>
        <v>9.8396648495907399</v>
      </c>
      <c r="N5456">
        <f t="shared" ca="1" si="284"/>
        <v>16.318204411325112</v>
      </c>
      <c r="O5456">
        <f t="shared" ca="1" si="285"/>
        <v>9.8396648495907399</v>
      </c>
      <c r="P5456">
        <f t="shared" ca="1" si="286"/>
        <v>4</v>
      </c>
      <c r="Q5456" s="7">
        <v>65</v>
      </c>
      <c r="R5456" s="7">
        <v>1</v>
      </c>
    </row>
    <row r="5457" spans="1:18" x14ac:dyDescent="0.2">
      <c r="A5457" s="7">
        <v>7813</v>
      </c>
      <c r="B5457" s="7">
        <v>51</v>
      </c>
      <c r="C5457" s="8">
        <v>1644.1465000000001</v>
      </c>
      <c r="D5457" s="8">
        <v>1297.3371111111112</v>
      </c>
      <c r="E5457" s="8">
        <v>1722.1980980366782</v>
      </c>
      <c r="F5457" s="7">
        <v>1</v>
      </c>
      <c r="J5457">
        <f t="shared" ca="1" si="284"/>
        <v>1.1326557800992845</v>
      </c>
      <c r="K5457">
        <f t="shared" ca="1" si="284"/>
        <v>4.5775336047313999</v>
      </c>
      <c r="L5457">
        <f t="shared" ca="1" si="284"/>
        <v>3.5242370238228276</v>
      </c>
      <c r="M5457">
        <f t="shared" ca="1" si="284"/>
        <v>4.1603351504092601</v>
      </c>
      <c r="N5457">
        <f t="shared" ca="1" si="284"/>
        <v>2.3182044113251123</v>
      </c>
      <c r="O5457">
        <f t="shared" ca="1" si="285"/>
        <v>1.1326557800992845</v>
      </c>
      <c r="P5457">
        <f t="shared" ca="1" si="286"/>
        <v>1</v>
      </c>
      <c r="Q5457" s="7">
        <v>51</v>
      </c>
      <c r="R5457" s="7">
        <v>1</v>
      </c>
    </row>
    <row r="5458" spans="1:18" x14ac:dyDescent="0.2">
      <c r="A5458" s="7">
        <v>7814</v>
      </c>
      <c r="B5458" s="7">
        <v>41</v>
      </c>
      <c r="C5458" s="8">
        <v>1537.1732500000001</v>
      </c>
      <c r="D5458" s="8">
        <v>1470.5062222222223</v>
      </c>
      <c r="E5458" s="8">
        <v>698.99390928000628</v>
      </c>
      <c r="F5458" s="7">
        <v>0</v>
      </c>
      <c r="J5458">
        <f t="shared" ca="1" si="284"/>
        <v>8.8673442199007155</v>
      </c>
      <c r="K5458">
        <f t="shared" ca="1" si="284"/>
        <v>5.4224663952686001</v>
      </c>
      <c r="L5458">
        <f t="shared" ca="1" si="284"/>
        <v>13.524237023822828</v>
      </c>
      <c r="M5458">
        <f t="shared" ca="1" si="284"/>
        <v>14.16033515040926</v>
      </c>
      <c r="N5458">
        <f t="shared" ca="1" si="284"/>
        <v>7.6817955886748877</v>
      </c>
      <c r="O5458">
        <f t="shared" ca="1" si="285"/>
        <v>5.4224663952686001</v>
      </c>
      <c r="P5458">
        <f t="shared" ca="1" si="286"/>
        <v>2</v>
      </c>
      <c r="Q5458" s="7">
        <v>41</v>
      </c>
      <c r="R5458" s="7">
        <v>0</v>
      </c>
    </row>
    <row r="5459" spans="1:18" x14ac:dyDescent="0.2">
      <c r="A5459" s="7">
        <v>7817</v>
      </c>
      <c r="B5459" s="7">
        <v>22</v>
      </c>
      <c r="C5459" s="8">
        <v>56.024250000000002</v>
      </c>
      <c r="D5459" s="8">
        <v>26.864000000000001</v>
      </c>
      <c r="E5459" s="8">
        <v>79.826839225988763</v>
      </c>
      <c r="F5459" s="7">
        <v>0</v>
      </c>
      <c r="J5459">
        <f t="shared" ca="1" si="284"/>
        <v>27.867344219900716</v>
      </c>
      <c r="K5459">
        <f t="shared" ca="1" si="284"/>
        <v>24.4224663952686</v>
      </c>
      <c r="L5459">
        <f t="shared" ca="1" si="284"/>
        <v>32.524237023822828</v>
      </c>
      <c r="M5459">
        <f t="shared" ca="1" si="284"/>
        <v>33.16033515040926</v>
      </c>
      <c r="N5459">
        <f t="shared" ca="1" si="284"/>
        <v>26.681795588674888</v>
      </c>
      <c r="O5459">
        <f t="shared" ca="1" si="285"/>
        <v>24.4224663952686</v>
      </c>
      <c r="P5459">
        <f t="shared" ca="1" si="286"/>
        <v>2</v>
      </c>
      <c r="Q5459" s="7">
        <v>22</v>
      </c>
      <c r="R5459" s="7">
        <v>0</v>
      </c>
    </row>
    <row r="5460" spans="1:18" x14ac:dyDescent="0.2">
      <c r="A5460" s="7">
        <v>7820</v>
      </c>
      <c r="B5460" s="7">
        <v>48</v>
      </c>
      <c r="C5460" s="8">
        <v>90.427750000000003</v>
      </c>
      <c r="D5460" s="8">
        <v>95.876222222222225</v>
      </c>
      <c r="E5460" s="8">
        <v>50.758122049537164</v>
      </c>
      <c r="F5460" s="7">
        <v>0</v>
      </c>
      <c r="J5460">
        <f t="shared" ca="1" si="284"/>
        <v>1.8673442199007155</v>
      </c>
      <c r="K5460">
        <f t="shared" ca="1" si="284"/>
        <v>1.5775336047313999</v>
      </c>
      <c r="L5460">
        <f t="shared" ca="1" si="284"/>
        <v>6.5242370238228276</v>
      </c>
      <c r="M5460">
        <f t="shared" ca="1" si="284"/>
        <v>7.1603351504092601</v>
      </c>
      <c r="N5460">
        <f t="shared" ca="1" si="284"/>
        <v>0.68179558867488765</v>
      </c>
      <c r="O5460">
        <f t="shared" ca="1" si="285"/>
        <v>0.68179558867488765</v>
      </c>
      <c r="P5460">
        <f t="shared" ca="1" si="286"/>
        <v>5</v>
      </c>
      <c r="Q5460" s="7">
        <v>48</v>
      </c>
      <c r="R5460" s="7">
        <v>0</v>
      </c>
    </row>
    <row r="5461" spans="1:18" x14ac:dyDescent="0.2">
      <c r="A5461" s="7">
        <v>7821</v>
      </c>
      <c r="B5461" s="7">
        <v>50</v>
      </c>
      <c r="C5461" s="8">
        <v>879.38099999999997</v>
      </c>
      <c r="D5461" s="8">
        <v>1154.9704444444444</v>
      </c>
      <c r="E5461" s="8">
        <v>288.87556389096159</v>
      </c>
      <c r="F5461" s="7">
        <v>1</v>
      </c>
      <c r="J5461">
        <f t="shared" ca="1" si="284"/>
        <v>0.13265578009928447</v>
      </c>
      <c r="K5461">
        <f t="shared" ca="1" si="284"/>
        <v>3.5775336047313999</v>
      </c>
      <c r="L5461">
        <f t="shared" ca="1" si="284"/>
        <v>4.5242370238228276</v>
      </c>
      <c r="M5461">
        <f t="shared" ca="1" si="284"/>
        <v>5.1603351504092601</v>
      </c>
      <c r="N5461">
        <f t="shared" ca="1" si="284"/>
        <v>1.3182044113251123</v>
      </c>
      <c r="O5461">
        <f t="shared" ca="1" si="285"/>
        <v>0.13265578009928447</v>
      </c>
      <c r="P5461">
        <f t="shared" ca="1" si="286"/>
        <v>1</v>
      </c>
      <c r="Q5461" s="7">
        <v>50</v>
      </c>
      <c r="R5461" s="7">
        <v>1</v>
      </c>
    </row>
    <row r="5462" spans="1:18" x14ac:dyDescent="0.2">
      <c r="A5462" s="7">
        <v>7822</v>
      </c>
      <c r="B5462" s="7">
        <v>31</v>
      </c>
      <c r="C5462" s="8">
        <v>388.17775</v>
      </c>
      <c r="D5462" s="8">
        <v>352.49555555555554</v>
      </c>
      <c r="E5462" s="8">
        <v>345.74140468457688</v>
      </c>
      <c r="F5462" s="7">
        <v>0</v>
      </c>
      <c r="J5462">
        <f t="shared" ca="1" si="284"/>
        <v>18.867344219900716</v>
      </c>
      <c r="K5462">
        <f t="shared" ca="1" si="284"/>
        <v>15.4224663952686</v>
      </c>
      <c r="L5462">
        <f t="shared" ca="1" si="284"/>
        <v>23.524237023822828</v>
      </c>
      <c r="M5462">
        <f t="shared" ca="1" si="284"/>
        <v>24.16033515040926</v>
      </c>
      <c r="N5462">
        <f t="shared" ca="1" si="284"/>
        <v>17.681795588674888</v>
      </c>
      <c r="O5462">
        <f t="shared" ca="1" si="285"/>
        <v>15.4224663952686</v>
      </c>
      <c r="P5462">
        <f t="shared" ca="1" si="286"/>
        <v>2</v>
      </c>
      <c r="Q5462" s="7">
        <v>31</v>
      </c>
      <c r="R5462" s="7">
        <v>0</v>
      </c>
    </row>
    <row r="5463" spans="1:18" x14ac:dyDescent="0.2">
      <c r="A5463" s="7">
        <v>7824</v>
      </c>
      <c r="B5463" s="7">
        <v>32</v>
      </c>
      <c r="C5463" s="8">
        <v>173.07050000000001</v>
      </c>
      <c r="D5463" s="8">
        <v>153.46600000000001</v>
      </c>
      <c r="E5463" s="8">
        <v>161.02287601269319</v>
      </c>
      <c r="F5463" s="7">
        <v>0</v>
      </c>
      <c r="J5463">
        <f t="shared" ca="1" si="284"/>
        <v>17.867344219900716</v>
      </c>
      <c r="K5463">
        <f t="shared" ca="1" si="284"/>
        <v>14.4224663952686</v>
      </c>
      <c r="L5463">
        <f t="shared" ca="1" si="284"/>
        <v>22.524237023822828</v>
      </c>
      <c r="M5463">
        <f t="shared" ca="1" si="284"/>
        <v>23.16033515040926</v>
      </c>
      <c r="N5463">
        <f t="shared" ca="1" si="284"/>
        <v>16.681795588674888</v>
      </c>
      <c r="O5463">
        <f t="shared" ca="1" si="285"/>
        <v>14.4224663952686</v>
      </c>
      <c r="P5463">
        <f t="shared" ca="1" si="286"/>
        <v>2</v>
      </c>
      <c r="Q5463" s="7">
        <v>32</v>
      </c>
      <c r="R5463" s="7">
        <v>0</v>
      </c>
    </row>
    <row r="5464" spans="1:18" x14ac:dyDescent="0.2">
      <c r="A5464" s="7">
        <v>7827</v>
      </c>
      <c r="B5464" s="7">
        <v>25</v>
      </c>
      <c r="C5464" s="8">
        <v>1493.3335</v>
      </c>
      <c r="D5464" s="8">
        <v>1948.0684444444444</v>
      </c>
      <c r="E5464" s="8">
        <v>542.08902554640167</v>
      </c>
      <c r="F5464" s="7">
        <v>0</v>
      </c>
      <c r="J5464">
        <f t="shared" ca="1" si="284"/>
        <v>24.867344219900716</v>
      </c>
      <c r="K5464">
        <f t="shared" ca="1" si="284"/>
        <v>21.4224663952686</v>
      </c>
      <c r="L5464">
        <f t="shared" ca="1" si="284"/>
        <v>29.524237023822828</v>
      </c>
      <c r="M5464">
        <f t="shared" ca="1" si="284"/>
        <v>30.16033515040926</v>
      </c>
      <c r="N5464">
        <f t="shared" ca="1" si="284"/>
        <v>23.681795588674888</v>
      </c>
      <c r="O5464">
        <f t="shared" ca="1" si="285"/>
        <v>21.4224663952686</v>
      </c>
      <c r="P5464">
        <f t="shared" ca="1" si="286"/>
        <v>2</v>
      </c>
      <c r="Q5464" s="7">
        <v>25</v>
      </c>
      <c r="R5464" s="7">
        <v>0</v>
      </c>
    </row>
    <row r="5465" spans="1:18" x14ac:dyDescent="0.2">
      <c r="A5465" s="7">
        <v>7828</v>
      </c>
      <c r="B5465" s="7">
        <v>32</v>
      </c>
      <c r="C5465" s="8">
        <v>586.20500000000004</v>
      </c>
      <c r="D5465" s="8">
        <v>488.5071111111111</v>
      </c>
      <c r="E5465" s="8">
        <v>417.90301715755561</v>
      </c>
      <c r="F5465" s="7">
        <v>0</v>
      </c>
      <c r="J5465">
        <f t="shared" ca="1" si="284"/>
        <v>17.867344219900716</v>
      </c>
      <c r="K5465">
        <f t="shared" ca="1" si="284"/>
        <v>14.4224663952686</v>
      </c>
      <c r="L5465">
        <f t="shared" ca="1" si="284"/>
        <v>22.524237023822828</v>
      </c>
      <c r="M5465">
        <f t="shared" ca="1" si="284"/>
        <v>23.16033515040926</v>
      </c>
      <c r="N5465">
        <f t="shared" ca="1" si="284"/>
        <v>16.681795588674888</v>
      </c>
      <c r="O5465">
        <f t="shared" ca="1" si="285"/>
        <v>14.4224663952686</v>
      </c>
      <c r="P5465">
        <f t="shared" ca="1" si="286"/>
        <v>2</v>
      </c>
      <c r="Q5465" s="7">
        <v>32</v>
      </c>
      <c r="R5465" s="7">
        <v>0</v>
      </c>
    </row>
    <row r="5466" spans="1:18" x14ac:dyDescent="0.2">
      <c r="A5466" s="7">
        <v>7829</v>
      </c>
      <c r="B5466" s="7">
        <v>21</v>
      </c>
      <c r="C5466" s="8">
        <v>977.1395</v>
      </c>
      <c r="D5466" s="8">
        <v>883.83288888888887</v>
      </c>
      <c r="E5466" s="8">
        <v>822.76590367117615</v>
      </c>
      <c r="F5466" s="7">
        <v>1</v>
      </c>
      <c r="J5466">
        <f t="shared" ca="1" si="284"/>
        <v>28.867344219900716</v>
      </c>
      <c r="K5466">
        <f t="shared" ca="1" si="284"/>
        <v>25.4224663952686</v>
      </c>
      <c r="L5466">
        <f t="shared" ca="1" si="284"/>
        <v>33.524237023822828</v>
      </c>
      <c r="M5466">
        <f t="shared" ca="1" si="284"/>
        <v>34.16033515040926</v>
      </c>
      <c r="N5466">
        <f t="shared" ca="1" si="284"/>
        <v>27.681795588674888</v>
      </c>
      <c r="O5466">
        <f t="shared" ca="1" si="285"/>
        <v>25.4224663952686</v>
      </c>
      <c r="P5466">
        <f t="shared" ca="1" si="286"/>
        <v>2</v>
      </c>
      <c r="Q5466" s="7">
        <v>21</v>
      </c>
      <c r="R5466" s="7">
        <v>1</v>
      </c>
    </row>
    <row r="5467" spans="1:18" x14ac:dyDescent="0.2">
      <c r="A5467" s="7">
        <v>7830</v>
      </c>
      <c r="B5467" s="7">
        <v>64</v>
      </c>
      <c r="C5467" s="8">
        <v>1137.46</v>
      </c>
      <c r="D5467" s="8">
        <v>786.05866666666668</v>
      </c>
      <c r="E5467" s="8">
        <v>888.67972612813651</v>
      </c>
      <c r="F5467" s="7">
        <v>1</v>
      </c>
      <c r="J5467">
        <f t="shared" ca="1" si="284"/>
        <v>14.132655780099284</v>
      </c>
      <c r="K5467">
        <f t="shared" ca="1" si="284"/>
        <v>17.5775336047314</v>
      </c>
      <c r="L5467">
        <f t="shared" ca="1" si="284"/>
        <v>9.4757629761771724</v>
      </c>
      <c r="M5467">
        <f t="shared" ca="1" si="284"/>
        <v>8.8396648495907399</v>
      </c>
      <c r="N5467">
        <f t="shared" ca="1" si="284"/>
        <v>15.318204411325112</v>
      </c>
      <c r="O5467">
        <f t="shared" ca="1" si="285"/>
        <v>8.8396648495907399</v>
      </c>
      <c r="P5467">
        <f t="shared" ca="1" si="286"/>
        <v>4</v>
      </c>
      <c r="Q5467" s="7">
        <v>64</v>
      </c>
      <c r="R5467" s="7">
        <v>1</v>
      </c>
    </row>
    <row r="5468" spans="1:18" x14ac:dyDescent="0.2">
      <c r="A5468" s="7">
        <v>7831</v>
      </c>
      <c r="B5468" s="7">
        <v>35</v>
      </c>
      <c r="C5468" s="8">
        <v>568.04899999999998</v>
      </c>
      <c r="D5468" s="8">
        <v>730.3651111111111</v>
      </c>
      <c r="E5468" s="8">
        <v>313.00319034207337</v>
      </c>
      <c r="F5468" s="7">
        <v>0</v>
      </c>
      <c r="J5468">
        <f t="shared" ca="1" si="284"/>
        <v>14.867344219900716</v>
      </c>
      <c r="K5468">
        <f t="shared" ca="1" si="284"/>
        <v>11.4224663952686</v>
      </c>
      <c r="L5468">
        <f t="shared" ca="1" si="284"/>
        <v>19.524237023822828</v>
      </c>
      <c r="M5468">
        <f t="shared" ca="1" si="284"/>
        <v>20.16033515040926</v>
      </c>
      <c r="N5468">
        <f t="shared" ca="1" si="284"/>
        <v>13.681795588674888</v>
      </c>
      <c r="O5468">
        <f t="shared" ca="1" si="285"/>
        <v>11.4224663952686</v>
      </c>
      <c r="P5468">
        <f t="shared" ca="1" si="286"/>
        <v>2</v>
      </c>
      <c r="Q5468" s="7">
        <v>35</v>
      </c>
      <c r="R5468" s="7">
        <v>0</v>
      </c>
    </row>
    <row r="5469" spans="1:18" x14ac:dyDescent="0.2">
      <c r="A5469" s="7">
        <v>7834</v>
      </c>
      <c r="B5469" s="7">
        <v>49</v>
      </c>
      <c r="C5469" s="8">
        <v>552.46675000000005</v>
      </c>
      <c r="D5469" s="8">
        <v>562.01111111111106</v>
      </c>
      <c r="E5469" s="8">
        <v>380.75607510758749</v>
      </c>
      <c r="F5469" s="7">
        <v>1</v>
      </c>
      <c r="J5469">
        <f t="shared" ca="1" si="284"/>
        <v>0.86734421990071553</v>
      </c>
      <c r="K5469">
        <f t="shared" ca="1" si="284"/>
        <v>2.5775336047313999</v>
      </c>
      <c r="L5469">
        <f t="shared" ca="1" si="284"/>
        <v>5.5242370238228276</v>
      </c>
      <c r="M5469">
        <f t="shared" ca="1" si="284"/>
        <v>6.1603351504092601</v>
      </c>
      <c r="N5469">
        <f t="shared" ca="1" si="284"/>
        <v>0.31820441132511235</v>
      </c>
      <c r="O5469">
        <f t="shared" ca="1" si="285"/>
        <v>0.31820441132511235</v>
      </c>
      <c r="P5469">
        <f t="shared" ca="1" si="286"/>
        <v>5</v>
      </c>
      <c r="Q5469" s="7">
        <v>49</v>
      </c>
      <c r="R5469" s="7">
        <v>1</v>
      </c>
    </row>
    <row r="5470" spans="1:18" x14ac:dyDescent="0.2">
      <c r="A5470" s="7">
        <v>7836</v>
      </c>
      <c r="B5470" s="7">
        <v>31</v>
      </c>
      <c r="C5470" s="8">
        <v>571.39175</v>
      </c>
      <c r="D5470" s="8">
        <v>377.84666666666669</v>
      </c>
      <c r="E5470" s="8">
        <v>370.88911371125562</v>
      </c>
      <c r="F5470" s="7">
        <v>1</v>
      </c>
      <c r="J5470">
        <f t="shared" ca="1" si="284"/>
        <v>18.867344219900716</v>
      </c>
      <c r="K5470">
        <f t="shared" ca="1" si="284"/>
        <v>15.4224663952686</v>
      </c>
      <c r="L5470">
        <f t="shared" ca="1" si="284"/>
        <v>23.524237023822828</v>
      </c>
      <c r="M5470">
        <f t="shared" ca="1" si="284"/>
        <v>24.16033515040926</v>
      </c>
      <c r="N5470">
        <f t="shared" ca="1" si="284"/>
        <v>17.681795588674888</v>
      </c>
      <c r="O5470">
        <f t="shared" ca="1" si="285"/>
        <v>15.4224663952686</v>
      </c>
      <c r="P5470">
        <f t="shared" ca="1" si="286"/>
        <v>2</v>
      </c>
      <c r="Q5470" s="7">
        <v>31</v>
      </c>
      <c r="R5470" s="7">
        <v>1</v>
      </c>
    </row>
    <row r="5471" spans="1:18" x14ac:dyDescent="0.2">
      <c r="A5471" s="7">
        <v>7837</v>
      </c>
      <c r="B5471" s="7">
        <v>42</v>
      </c>
      <c r="C5471" s="8">
        <v>77.517250000000004</v>
      </c>
      <c r="D5471" s="8">
        <v>56.56111111111111</v>
      </c>
      <c r="E5471" s="8">
        <v>94.203724150488227</v>
      </c>
      <c r="F5471" s="7">
        <v>0</v>
      </c>
      <c r="J5471">
        <f t="shared" ca="1" si="284"/>
        <v>7.8673442199007155</v>
      </c>
      <c r="K5471">
        <f t="shared" ca="1" si="284"/>
        <v>4.4224663952686001</v>
      </c>
      <c r="L5471">
        <f t="shared" ca="1" si="284"/>
        <v>12.524237023822828</v>
      </c>
      <c r="M5471">
        <f t="shared" ca="1" si="284"/>
        <v>13.16033515040926</v>
      </c>
      <c r="N5471">
        <f t="shared" ca="1" si="284"/>
        <v>6.6817955886748877</v>
      </c>
      <c r="O5471">
        <f t="shared" ca="1" si="285"/>
        <v>4.4224663952686001</v>
      </c>
      <c r="P5471">
        <f t="shared" ca="1" si="286"/>
        <v>2</v>
      </c>
      <c r="Q5471" s="7">
        <v>42</v>
      </c>
      <c r="R5471" s="7">
        <v>0</v>
      </c>
    </row>
    <row r="5472" spans="1:18" x14ac:dyDescent="0.2">
      <c r="A5472" s="7">
        <v>7838</v>
      </c>
      <c r="B5472" s="7">
        <v>45</v>
      </c>
      <c r="C5472" s="8">
        <v>552.97325000000001</v>
      </c>
      <c r="D5472" s="8">
        <v>654.2304444444444</v>
      </c>
      <c r="E5472" s="8">
        <v>246.91147518391813</v>
      </c>
      <c r="F5472" s="7">
        <v>0</v>
      </c>
      <c r="J5472">
        <f t="shared" ca="1" si="284"/>
        <v>4.8673442199007155</v>
      </c>
      <c r="K5472">
        <f t="shared" ca="1" si="284"/>
        <v>1.4224663952686001</v>
      </c>
      <c r="L5472">
        <f t="shared" ca="1" si="284"/>
        <v>9.5242370238228276</v>
      </c>
      <c r="M5472">
        <f t="shared" ca="1" si="284"/>
        <v>10.16033515040926</v>
      </c>
      <c r="N5472">
        <f t="shared" ca="1" si="284"/>
        <v>3.6817955886748877</v>
      </c>
      <c r="O5472">
        <f t="shared" ca="1" si="285"/>
        <v>1.4224663952686001</v>
      </c>
      <c r="P5472">
        <f t="shared" ca="1" si="286"/>
        <v>2</v>
      </c>
      <c r="Q5472" s="7">
        <v>45</v>
      </c>
      <c r="R5472" s="7">
        <v>0</v>
      </c>
    </row>
    <row r="5473" spans="1:18" x14ac:dyDescent="0.2">
      <c r="A5473" s="7">
        <v>7840</v>
      </c>
      <c r="B5473" s="7">
        <v>61</v>
      </c>
      <c r="C5473" s="8">
        <v>85.423000000000002</v>
      </c>
      <c r="D5473" s="8">
        <v>93.768888888888895</v>
      </c>
      <c r="E5473" s="8">
        <v>55.302372607716272</v>
      </c>
      <c r="F5473" s="7">
        <v>0</v>
      </c>
      <c r="J5473">
        <f t="shared" ca="1" si="284"/>
        <v>11.132655780099284</v>
      </c>
      <c r="K5473">
        <f t="shared" ca="1" si="284"/>
        <v>14.5775336047314</v>
      </c>
      <c r="L5473">
        <f t="shared" ca="1" si="284"/>
        <v>6.4757629761771724</v>
      </c>
      <c r="M5473">
        <f t="shared" ca="1" si="284"/>
        <v>5.8396648495907399</v>
      </c>
      <c r="N5473">
        <f t="shared" ca="1" si="284"/>
        <v>12.318204411325112</v>
      </c>
      <c r="O5473">
        <f t="shared" ca="1" si="285"/>
        <v>5.8396648495907399</v>
      </c>
      <c r="P5473">
        <f t="shared" ca="1" si="286"/>
        <v>4</v>
      </c>
      <c r="Q5473" s="7">
        <v>61</v>
      </c>
      <c r="R5473" s="7">
        <v>0</v>
      </c>
    </row>
    <row r="5474" spans="1:18" x14ac:dyDescent="0.2">
      <c r="A5474" s="7">
        <v>7841</v>
      </c>
      <c r="B5474" s="7">
        <v>41</v>
      </c>
      <c r="C5474" s="8">
        <v>698.81050000000005</v>
      </c>
      <c r="D5474" s="8">
        <v>856.17933333333337</v>
      </c>
      <c r="E5474" s="8">
        <v>294.35167646384025</v>
      </c>
      <c r="F5474" s="7">
        <v>1</v>
      </c>
      <c r="J5474">
        <f t="shared" ref="J5474:N5524" ca="1" si="287">+ABS(J$3-$Q5474)</f>
        <v>8.8673442199007155</v>
      </c>
      <c r="K5474">
        <f t="shared" ca="1" si="287"/>
        <v>5.4224663952686001</v>
      </c>
      <c r="L5474">
        <f t="shared" ca="1" si="287"/>
        <v>13.524237023822828</v>
      </c>
      <c r="M5474">
        <f t="shared" ca="1" si="287"/>
        <v>14.16033515040926</v>
      </c>
      <c r="N5474">
        <f t="shared" ca="1" si="287"/>
        <v>7.6817955886748877</v>
      </c>
      <c r="O5474">
        <f t="shared" ca="1" si="285"/>
        <v>5.4224663952686001</v>
      </c>
      <c r="P5474">
        <f t="shared" ca="1" si="286"/>
        <v>2</v>
      </c>
      <c r="Q5474" s="7">
        <v>41</v>
      </c>
      <c r="R5474" s="7">
        <v>1</v>
      </c>
    </row>
    <row r="5475" spans="1:18" x14ac:dyDescent="0.2">
      <c r="A5475" s="7">
        <v>7842</v>
      </c>
      <c r="B5475" s="7">
        <v>50</v>
      </c>
      <c r="C5475" s="8">
        <v>263.50049999999999</v>
      </c>
      <c r="D5475" s="8">
        <v>219.26155555555556</v>
      </c>
      <c r="E5475" s="8">
        <v>181.01045398127866</v>
      </c>
      <c r="F5475" s="7">
        <v>0</v>
      </c>
      <c r="J5475">
        <f t="shared" ca="1" si="287"/>
        <v>0.13265578009928447</v>
      </c>
      <c r="K5475">
        <f t="shared" ca="1" si="287"/>
        <v>3.5775336047313999</v>
      </c>
      <c r="L5475">
        <f t="shared" ca="1" si="287"/>
        <v>4.5242370238228276</v>
      </c>
      <c r="M5475">
        <f t="shared" ca="1" si="287"/>
        <v>5.1603351504092601</v>
      </c>
      <c r="N5475">
        <f t="shared" ca="1" si="287"/>
        <v>1.3182044113251123</v>
      </c>
      <c r="O5475">
        <f t="shared" ca="1" si="285"/>
        <v>0.13265578009928447</v>
      </c>
      <c r="P5475">
        <f t="shared" ca="1" si="286"/>
        <v>1</v>
      </c>
      <c r="Q5475" s="7">
        <v>50</v>
      </c>
      <c r="R5475" s="7">
        <v>0</v>
      </c>
    </row>
    <row r="5476" spans="1:18" x14ac:dyDescent="0.2">
      <c r="A5476" s="7">
        <v>7843</v>
      </c>
      <c r="B5476" s="7">
        <v>29</v>
      </c>
      <c r="C5476" s="8">
        <v>740.46249999999998</v>
      </c>
      <c r="D5476" s="8">
        <v>636.3848888888889</v>
      </c>
      <c r="E5476" s="8">
        <v>520.62984655112791</v>
      </c>
      <c r="F5476" s="7">
        <v>0</v>
      </c>
      <c r="J5476">
        <f t="shared" ca="1" si="287"/>
        <v>20.867344219900716</v>
      </c>
      <c r="K5476">
        <f t="shared" ca="1" si="287"/>
        <v>17.4224663952686</v>
      </c>
      <c r="L5476">
        <f t="shared" ca="1" si="287"/>
        <v>25.524237023822828</v>
      </c>
      <c r="M5476">
        <f t="shared" ca="1" si="287"/>
        <v>26.16033515040926</v>
      </c>
      <c r="N5476">
        <f t="shared" ca="1" si="287"/>
        <v>19.681795588674888</v>
      </c>
      <c r="O5476">
        <f t="shared" ca="1" si="285"/>
        <v>17.4224663952686</v>
      </c>
      <c r="P5476">
        <f t="shared" ca="1" si="286"/>
        <v>2</v>
      </c>
      <c r="Q5476" s="7">
        <v>29</v>
      </c>
      <c r="R5476" s="7">
        <v>0</v>
      </c>
    </row>
    <row r="5477" spans="1:18" x14ac:dyDescent="0.2">
      <c r="A5477" s="7">
        <v>7844</v>
      </c>
      <c r="B5477" s="7">
        <v>60</v>
      </c>
      <c r="C5477" s="8">
        <v>486.24225000000001</v>
      </c>
      <c r="D5477" s="8">
        <v>255.09555555555556</v>
      </c>
      <c r="E5477" s="8">
        <v>630.92842761539498</v>
      </c>
      <c r="F5477" s="7">
        <v>0</v>
      </c>
      <c r="J5477">
        <f t="shared" ca="1" si="287"/>
        <v>10.132655780099284</v>
      </c>
      <c r="K5477">
        <f t="shared" ca="1" si="287"/>
        <v>13.5775336047314</v>
      </c>
      <c r="L5477">
        <f t="shared" ca="1" si="287"/>
        <v>5.4757629761771724</v>
      </c>
      <c r="M5477">
        <f t="shared" ca="1" si="287"/>
        <v>4.8396648495907399</v>
      </c>
      <c r="N5477">
        <f t="shared" ca="1" si="287"/>
        <v>11.318204411325112</v>
      </c>
      <c r="O5477">
        <f t="shared" ca="1" si="285"/>
        <v>4.8396648495907399</v>
      </c>
      <c r="P5477">
        <f t="shared" ca="1" si="286"/>
        <v>4</v>
      </c>
      <c r="Q5477" s="7">
        <v>60</v>
      </c>
      <c r="R5477" s="7">
        <v>0</v>
      </c>
    </row>
    <row r="5478" spans="1:18" x14ac:dyDescent="0.2">
      <c r="A5478" s="7">
        <v>7845</v>
      </c>
      <c r="B5478" s="7">
        <v>41</v>
      </c>
      <c r="C5478" s="8">
        <v>538.81624999999997</v>
      </c>
      <c r="D5478" s="8">
        <v>597.45844444444447</v>
      </c>
      <c r="E5478" s="8">
        <v>240.58245029923097</v>
      </c>
      <c r="F5478" s="7">
        <v>0</v>
      </c>
      <c r="J5478">
        <f t="shared" ca="1" si="287"/>
        <v>8.8673442199007155</v>
      </c>
      <c r="K5478">
        <f t="shared" ca="1" si="287"/>
        <v>5.4224663952686001</v>
      </c>
      <c r="L5478">
        <f t="shared" ca="1" si="287"/>
        <v>13.524237023822828</v>
      </c>
      <c r="M5478">
        <f t="shared" ca="1" si="287"/>
        <v>14.16033515040926</v>
      </c>
      <c r="N5478">
        <f t="shared" ca="1" si="287"/>
        <v>7.6817955886748877</v>
      </c>
      <c r="O5478">
        <f t="shared" ca="1" si="285"/>
        <v>5.4224663952686001</v>
      </c>
      <c r="P5478">
        <f t="shared" ca="1" si="286"/>
        <v>2</v>
      </c>
      <c r="Q5478" s="7">
        <v>41</v>
      </c>
      <c r="R5478" s="7">
        <v>0</v>
      </c>
    </row>
    <row r="5479" spans="1:18" x14ac:dyDescent="0.2">
      <c r="A5479" s="7">
        <v>7846</v>
      </c>
      <c r="B5479" s="7">
        <v>50</v>
      </c>
      <c r="C5479" s="8">
        <v>246.7045</v>
      </c>
      <c r="D5479" s="8">
        <v>283.22488888888887</v>
      </c>
      <c r="E5479" s="8">
        <v>109.28705565503829</v>
      </c>
      <c r="F5479" s="7">
        <v>0</v>
      </c>
      <c r="J5479">
        <f t="shared" ca="1" si="287"/>
        <v>0.13265578009928447</v>
      </c>
      <c r="K5479">
        <f t="shared" ca="1" si="287"/>
        <v>3.5775336047313999</v>
      </c>
      <c r="L5479">
        <f t="shared" ca="1" si="287"/>
        <v>4.5242370238228276</v>
      </c>
      <c r="M5479">
        <f t="shared" ca="1" si="287"/>
        <v>5.1603351504092601</v>
      </c>
      <c r="N5479">
        <f t="shared" ca="1" si="287"/>
        <v>1.3182044113251123</v>
      </c>
      <c r="O5479">
        <f t="shared" ca="1" si="285"/>
        <v>0.13265578009928447</v>
      </c>
      <c r="P5479">
        <f t="shared" ca="1" si="286"/>
        <v>1</v>
      </c>
      <c r="Q5479" s="7">
        <v>50</v>
      </c>
      <c r="R5479" s="7">
        <v>0</v>
      </c>
    </row>
    <row r="5480" spans="1:18" x14ac:dyDescent="0.2">
      <c r="A5480" s="7">
        <v>7847</v>
      </c>
      <c r="B5480" s="7">
        <v>42</v>
      </c>
      <c r="C5480" s="8">
        <v>239.08699999999999</v>
      </c>
      <c r="D5480" s="8">
        <v>284.00933333333336</v>
      </c>
      <c r="E5480" s="8">
        <v>85.392190795460621</v>
      </c>
      <c r="F5480" s="7">
        <v>0</v>
      </c>
      <c r="J5480">
        <f t="shared" ca="1" si="287"/>
        <v>7.8673442199007155</v>
      </c>
      <c r="K5480">
        <f t="shared" ca="1" si="287"/>
        <v>4.4224663952686001</v>
      </c>
      <c r="L5480">
        <f t="shared" ca="1" si="287"/>
        <v>12.524237023822828</v>
      </c>
      <c r="M5480">
        <f t="shared" ca="1" si="287"/>
        <v>13.16033515040926</v>
      </c>
      <c r="N5480">
        <f t="shared" ca="1" si="287"/>
        <v>6.6817955886748877</v>
      </c>
      <c r="O5480">
        <f t="shared" ca="1" si="285"/>
        <v>4.4224663952686001</v>
      </c>
      <c r="P5480">
        <f t="shared" ca="1" si="286"/>
        <v>2</v>
      </c>
      <c r="Q5480" s="7">
        <v>42</v>
      </c>
      <c r="R5480" s="7">
        <v>0</v>
      </c>
    </row>
    <row r="5481" spans="1:18" x14ac:dyDescent="0.2">
      <c r="A5481" s="7">
        <v>7850</v>
      </c>
      <c r="B5481" s="7">
        <v>29</v>
      </c>
      <c r="C5481" s="8">
        <v>682.84699999999998</v>
      </c>
      <c r="D5481" s="8">
        <v>734.41977777777777</v>
      </c>
      <c r="E5481" s="8">
        <v>481.94066501433764</v>
      </c>
      <c r="F5481" s="7">
        <v>0</v>
      </c>
      <c r="J5481">
        <f t="shared" ca="1" si="287"/>
        <v>20.867344219900716</v>
      </c>
      <c r="K5481">
        <f t="shared" ca="1" si="287"/>
        <v>17.4224663952686</v>
      </c>
      <c r="L5481">
        <f t="shared" ca="1" si="287"/>
        <v>25.524237023822828</v>
      </c>
      <c r="M5481">
        <f t="shared" ca="1" si="287"/>
        <v>26.16033515040926</v>
      </c>
      <c r="N5481">
        <f t="shared" ca="1" si="287"/>
        <v>19.681795588674888</v>
      </c>
      <c r="O5481">
        <f t="shared" ca="1" si="285"/>
        <v>17.4224663952686</v>
      </c>
      <c r="P5481">
        <f t="shared" ca="1" si="286"/>
        <v>2</v>
      </c>
      <c r="Q5481" s="7">
        <v>29</v>
      </c>
      <c r="R5481" s="7">
        <v>0</v>
      </c>
    </row>
    <row r="5482" spans="1:18" x14ac:dyDescent="0.2">
      <c r="A5482" s="7">
        <v>7851</v>
      </c>
      <c r="B5482" s="7">
        <v>37</v>
      </c>
      <c r="C5482" s="8">
        <v>809.81624999999997</v>
      </c>
      <c r="D5482" s="8">
        <v>836.27177777777774</v>
      </c>
      <c r="E5482" s="8">
        <v>524.39571404421133</v>
      </c>
      <c r="F5482" s="7">
        <v>0</v>
      </c>
      <c r="J5482">
        <f t="shared" ca="1" si="287"/>
        <v>12.867344219900716</v>
      </c>
      <c r="K5482">
        <f t="shared" ca="1" si="287"/>
        <v>9.4224663952686001</v>
      </c>
      <c r="L5482">
        <f t="shared" ca="1" si="287"/>
        <v>17.524237023822828</v>
      </c>
      <c r="M5482">
        <f t="shared" ca="1" si="287"/>
        <v>18.16033515040926</v>
      </c>
      <c r="N5482">
        <f t="shared" ca="1" si="287"/>
        <v>11.681795588674888</v>
      </c>
      <c r="O5482">
        <f t="shared" ca="1" si="285"/>
        <v>9.4224663952686001</v>
      </c>
      <c r="P5482">
        <f t="shared" ca="1" si="286"/>
        <v>2</v>
      </c>
      <c r="Q5482" s="7">
        <v>37</v>
      </c>
      <c r="R5482" s="7">
        <v>0</v>
      </c>
    </row>
    <row r="5483" spans="1:18" x14ac:dyDescent="0.2">
      <c r="A5483" s="7">
        <v>7854</v>
      </c>
      <c r="B5483" s="7">
        <v>66</v>
      </c>
      <c r="C5483" s="8">
        <v>1103.8332499999999</v>
      </c>
      <c r="D5483" s="8">
        <v>1435.0606666666667</v>
      </c>
      <c r="E5483" s="8">
        <v>399.96948026548671</v>
      </c>
      <c r="F5483" s="7">
        <v>1</v>
      </c>
      <c r="J5483">
        <f t="shared" ca="1" si="287"/>
        <v>16.132655780099284</v>
      </c>
      <c r="K5483">
        <f t="shared" ca="1" si="287"/>
        <v>19.5775336047314</v>
      </c>
      <c r="L5483">
        <f t="shared" ca="1" si="287"/>
        <v>11.475762976177172</v>
      </c>
      <c r="M5483">
        <f t="shared" ca="1" si="287"/>
        <v>10.83966484959074</v>
      </c>
      <c r="N5483">
        <f t="shared" ca="1" si="287"/>
        <v>17.318204411325112</v>
      </c>
      <c r="O5483">
        <f t="shared" ca="1" si="285"/>
        <v>10.83966484959074</v>
      </c>
      <c r="P5483">
        <f t="shared" ca="1" si="286"/>
        <v>4</v>
      </c>
      <c r="Q5483" s="7">
        <v>66</v>
      </c>
      <c r="R5483" s="7">
        <v>1</v>
      </c>
    </row>
    <row r="5484" spans="1:18" x14ac:dyDescent="0.2">
      <c r="A5484" s="7">
        <v>7855</v>
      </c>
      <c r="B5484" s="7">
        <v>22</v>
      </c>
      <c r="C5484" s="8">
        <v>1449.78325</v>
      </c>
      <c r="D5484" s="8">
        <v>1394.3991111111111</v>
      </c>
      <c r="E5484" s="8">
        <v>1218.514747944658</v>
      </c>
      <c r="F5484" s="7">
        <v>1</v>
      </c>
      <c r="J5484">
        <f t="shared" ca="1" si="287"/>
        <v>27.867344219900716</v>
      </c>
      <c r="K5484">
        <f t="shared" ca="1" si="287"/>
        <v>24.4224663952686</v>
      </c>
      <c r="L5484">
        <f t="shared" ca="1" si="287"/>
        <v>32.524237023822828</v>
      </c>
      <c r="M5484">
        <f t="shared" ca="1" si="287"/>
        <v>33.16033515040926</v>
      </c>
      <c r="N5484">
        <f t="shared" ca="1" si="287"/>
        <v>26.681795588674888</v>
      </c>
      <c r="O5484">
        <f t="shared" ca="1" si="285"/>
        <v>24.4224663952686</v>
      </c>
      <c r="P5484">
        <f t="shared" ca="1" si="286"/>
        <v>2</v>
      </c>
      <c r="Q5484" s="7">
        <v>22</v>
      </c>
      <c r="R5484" s="7">
        <v>1</v>
      </c>
    </row>
    <row r="5485" spans="1:18" x14ac:dyDescent="0.2">
      <c r="A5485" s="7">
        <v>7856</v>
      </c>
      <c r="B5485" s="7">
        <v>31</v>
      </c>
      <c r="C5485" s="8">
        <v>88.977999999999994</v>
      </c>
      <c r="D5485" s="8">
        <v>90.430888888888887</v>
      </c>
      <c r="E5485" s="8">
        <v>65.262921975221516</v>
      </c>
      <c r="F5485" s="7">
        <v>0</v>
      </c>
      <c r="J5485">
        <f t="shared" ca="1" si="287"/>
        <v>18.867344219900716</v>
      </c>
      <c r="K5485">
        <f t="shared" ca="1" si="287"/>
        <v>15.4224663952686</v>
      </c>
      <c r="L5485">
        <f t="shared" ca="1" si="287"/>
        <v>23.524237023822828</v>
      </c>
      <c r="M5485">
        <f t="shared" ca="1" si="287"/>
        <v>24.16033515040926</v>
      </c>
      <c r="N5485">
        <f t="shared" ca="1" si="287"/>
        <v>17.681795588674888</v>
      </c>
      <c r="O5485">
        <f t="shared" ca="1" si="285"/>
        <v>15.4224663952686</v>
      </c>
      <c r="P5485">
        <f t="shared" ca="1" si="286"/>
        <v>2</v>
      </c>
      <c r="Q5485" s="7">
        <v>31</v>
      </c>
      <c r="R5485" s="7">
        <v>0</v>
      </c>
    </row>
    <row r="5486" spans="1:18" x14ac:dyDescent="0.2">
      <c r="A5486" s="7">
        <v>7857</v>
      </c>
      <c r="B5486" s="7">
        <v>58</v>
      </c>
      <c r="C5486" s="8">
        <v>1141.6434999999999</v>
      </c>
      <c r="D5486" s="8">
        <v>1350.7940000000001</v>
      </c>
      <c r="E5486" s="8">
        <v>818.16740618911683</v>
      </c>
      <c r="F5486" s="7">
        <v>1</v>
      </c>
      <c r="J5486">
        <f t="shared" ca="1" si="287"/>
        <v>8.1326557800992845</v>
      </c>
      <c r="K5486">
        <f t="shared" ca="1" si="287"/>
        <v>11.5775336047314</v>
      </c>
      <c r="L5486">
        <f t="shared" ca="1" si="287"/>
        <v>3.4757629761771724</v>
      </c>
      <c r="M5486">
        <f t="shared" ca="1" si="287"/>
        <v>2.8396648495907399</v>
      </c>
      <c r="N5486">
        <f t="shared" ca="1" si="287"/>
        <v>9.3182044113251123</v>
      </c>
      <c r="O5486">
        <f t="shared" ca="1" si="285"/>
        <v>2.8396648495907399</v>
      </c>
      <c r="P5486">
        <f t="shared" ca="1" si="286"/>
        <v>4</v>
      </c>
      <c r="Q5486" s="7">
        <v>58</v>
      </c>
      <c r="R5486" s="7">
        <v>1</v>
      </c>
    </row>
    <row r="5487" spans="1:18" x14ac:dyDescent="0.2">
      <c r="A5487" s="7">
        <v>7858</v>
      </c>
      <c r="B5487" s="7">
        <v>35</v>
      </c>
      <c r="C5487" s="8">
        <v>947.85799999999995</v>
      </c>
      <c r="D5487" s="8">
        <v>645.55955555555556</v>
      </c>
      <c r="E5487" s="8">
        <v>964.20947778370828</v>
      </c>
      <c r="F5487" s="7">
        <v>1</v>
      </c>
      <c r="J5487">
        <f t="shared" ca="1" si="287"/>
        <v>14.867344219900716</v>
      </c>
      <c r="K5487">
        <f t="shared" ca="1" si="287"/>
        <v>11.4224663952686</v>
      </c>
      <c r="L5487">
        <f t="shared" ca="1" si="287"/>
        <v>19.524237023822828</v>
      </c>
      <c r="M5487">
        <f t="shared" ca="1" si="287"/>
        <v>20.16033515040926</v>
      </c>
      <c r="N5487">
        <f t="shared" ca="1" si="287"/>
        <v>13.681795588674888</v>
      </c>
      <c r="O5487">
        <f t="shared" ca="1" si="285"/>
        <v>11.4224663952686</v>
      </c>
      <c r="P5487">
        <f t="shared" ca="1" si="286"/>
        <v>2</v>
      </c>
      <c r="Q5487" s="7">
        <v>35</v>
      </c>
      <c r="R5487" s="7">
        <v>1</v>
      </c>
    </row>
    <row r="5488" spans="1:18" x14ac:dyDescent="0.2">
      <c r="A5488" s="7">
        <v>7860</v>
      </c>
      <c r="B5488" s="7">
        <v>39</v>
      </c>
      <c r="C5488" s="8">
        <v>701.12300000000005</v>
      </c>
      <c r="D5488" s="8">
        <v>822.93577777777773</v>
      </c>
      <c r="E5488" s="8">
        <v>291.5397237211422</v>
      </c>
      <c r="F5488" s="7">
        <v>0</v>
      </c>
      <c r="J5488">
        <f t="shared" ca="1" si="287"/>
        <v>10.867344219900716</v>
      </c>
      <c r="K5488">
        <f t="shared" ca="1" si="287"/>
        <v>7.4224663952686001</v>
      </c>
      <c r="L5488">
        <f t="shared" ca="1" si="287"/>
        <v>15.524237023822828</v>
      </c>
      <c r="M5488">
        <f t="shared" ca="1" si="287"/>
        <v>16.16033515040926</v>
      </c>
      <c r="N5488">
        <f t="shared" ca="1" si="287"/>
        <v>9.6817955886748877</v>
      </c>
      <c r="O5488">
        <f t="shared" ca="1" si="285"/>
        <v>7.4224663952686001</v>
      </c>
      <c r="P5488">
        <f t="shared" ca="1" si="286"/>
        <v>2</v>
      </c>
      <c r="Q5488" s="7">
        <v>39</v>
      </c>
      <c r="R5488" s="7">
        <v>0</v>
      </c>
    </row>
    <row r="5489" spans="1:18" x14ac:dyDescent="0.2">
      <c r="A5489" s="7">
        <v>7861</v>
      </c>
      <c r="B5489" s="7">
        <v>37</v>
      </c>
      <c r="C5489" s="8">
        <v>1722.71525</v>
      </c>
      <c r="D5489" s="8">
        <v>1827.7308888888888</v>
      </c>
      <c r="E5489" s="8">
        <v>589.79666543688415</v>
      </c>
      <c r="F5489" s="7">
        <v>0</v>
      </c>
      <c r="J5489">
        <f t="shared" ca="1" si="287"/>
        <v>12.867344219900716</v>
      </c>
      <c r="K5489">
        <f t="shared" ca="1" si="287"/>
        <v>9.4224663952686001</v>
      </c>
      <c r="L5489">
        <f t="shared" ca="1" si="287"/>
        <v>17.524237023822828</v>
      </c>
      <c r="M5489">
        <f t="shared" ca="1" si="287"/>
        <v>18.16033515040926</v>
      </c>
      <c r="N5489">
        <f t="shared" ca="1" si="287"/>
        <v>11.681795588674888</v>
      </c>
      <c r="O5489">
        <f t="shared" ca="1" si="285"/>
        <v>9.4224663952686001</v>
      </c>
      <c r="P5489">
        <f t="shared" ca="1" si="286"/>
        <v>2</v>
      </c>
      <c r="Q5489" s="7">
        <v>37</v>
      </c>
      <c r="R5489" s="7">
        <v>0</v>
      </c>
    </row>
    <row r="5490" spans="1:18" x14ac:dyDescent="0.2">
      <c r="A5490" s="7">
        <v>7863</v>
      </c>
      <c r="B5490" s="7">
        <v>47</v>
      </c>
      <c r="C5490" s="8">
        <v>157.52574999999999</v>
      </c>
      <c r="D5490" s="8">
        <v>169.68600000000001</v>
      </c>
      <c r="E5490" s="8">
        <v>99.539963768475346</v>
      </c>
      <c r="F5490" s="7">
        <v>0</v>
      </c>
      <c r="J5490">
        <f t="shared" ca="1" si="287"/>
        <v>2.8673442199007155</v>
      </c>
      <c r="K5490">
        <f t="shared" ca="1" si="287"/>
        <v>0.57753360473139992</v>
      </c>
      <c r="L5490">
        <f t="shared" ca="1" si="287"/>
        <v>7.5242370238228276</v>
      </c>
      <c r="M5490">
        <f t="shared" ca="1" si="287"/>
        <v>8.1603351504092601</v>
      </c>
      <c r="N5490">
        <f t="shared" ca="1" si="287"/>
        <v>1.6817955886748877</v>
      </c>
      <c r="O5490">
        <f t="shared" ca="1" si="285"/>
        <v>0.57753360473139992</v>
      </c>
      <c r="P5490">
        <f t="shared" ca="1" si="286"/>
        <v>2</v>
      </c>
      <c r="Q5490" s="7">
        <v>47</v>
      </c>
      <c r="R5490" s="7">
        <v>0</v>
      </c>
    </row>
    <row r="5491" spans="1:18" x14ac:dyDescent="0.2">
      <c r="A5491" s="7">
        <v>7865</v>
      </c>
      <c r="B5491" s="7">
        <v>43</v>
      </c>
      <c r="C5491" s="8">
        <v>644.57650000000001</v>
      </c>
      <c r="D5491" s="8">
        <v>511.35666666666668</v>
      </c>
      <c r="E5491" s="8">
        <v>329.85395195742137</v>
      </c>
      <c r="F5491" s="7">
        <v>0</v>
      </c>
      <c r="J5491">
        <f t="shared" ca="1" si="287"/>
        <v>6.8673442199007155</v>
      </c>
      <c r="K5491">
        <f t="shared" ca="1" si="287"/>
        <v>3.4224663952686001</v>
      </c>
      <c r="L5491">
        <f t="shared" ca="1" si="287"/>
        <v>11.524237023822828</v>
      </c>
      <c r="M5491">
        <f t="shared" ca="1" si="287"/>
        <v>12.16033515040926</v>
      </c>
      <c r="N5491">
        <f t="shared" ca="1" si="287"/>
        <v>5.6817955886748877</v>
      </c>
      <c r="O5491">
        <f t="shared" ca="1" si="285"/>
        <v>3.4224663952686001</v>
      </c>
      <c r="P5491">
        <f t="shared" ca="1" si="286"/>
        <v>2</v>
      </c>
      <c r="Q5491" s="7">
        <v>43</v>
      </c>
      <c r="R5491" s="7">
        <v>0</v>
      </c>
    </row>
    <row r="5492" spans="1:18" x14ac:dyDescent="0.2">
      <c r="A5492" s="7">
        <v>7867</v>
      </c>
      <c r="B5492" s="7">
        <v>41</v>
      </c>
      <c r="C5492" s="8">
        <v>968.88750000000005</v>
      </c>
      <c r="D5492" s="8">
        <v>582.97733333333338</v>
      </c>
      <c r="E5492" s="8">
        <v>615.97192879743466</v>
      </c>
      <c r="F5492" s="7">
        <v>1</v>
      </c>
      <c r="J5492">
        <f t="shared" ca="1" si="287"/>
        <v>8.8673442199007155</v>
      </c>
      <c r="K5492">
        <f t="shared" ca="1" si="287"/>
        <v>5.4224663952686001</v>
      </c>
      <c r="L5492">
        <f t="shared" ca="1" si="287"/>
        <v>13.524237023822828</v>
      </c>
      <c r="M5492">
        <f t="shared" ca="1" si="287"/>
        <v>14.16033515040926</v>
      </c>
      <c r="N5492">
        <f t="shared" ca="1" si="287"/>
        <v>7.6817955886748877</v>
      </c>
      <c r="O5492">
        <f t="shared" ca="1" si="285"/>
        <v>5.4224663952686001</v>
      </c>
      <c r="P5492">
        <f t="shared" ca="1" si="286"/>
        <v>2</v>
      </c>
      <c r="Q5492" s="7">
        <v>41</v>
      </c>
      <c r="R5492" s="7">
        <v>1</v>
      </c>
    </row>
    <row r="5493" spans="1:18" x14ac:dyDescent="0.2">
      <c r="A5493" s="7">
        <v>7869</v>
      </c>
      <c r="B5493" s="7">
        <v>41</v>
      </c>
      <c r="C5493" s="8">
        <v>535.15049999999997</v>
      </c>
      <c r="D5493" s="8">
        <v>258.91577777777781</v>
      </c>
      <c r="E5493" s="8">
        <v>529.55359581115715</v>
      </c>
      <c r="F5493" s="7">
        <v>0</v>
      </c>
      <c r="J5493">
        <f t="shared" ca="1" si="287"/>
        <v>8.8673442199007155</v>
      </c>
      <c r="K5493">
        <f t="shared" ca="1" si="287"/>
        <v>5.4224663952686001</v>
      </c>
      <c r="L5493">
        <f t="shared" ca="1" si="287"/>
        <v>13.524237023822828</v>
      </c>
      <c r="M5493">
        <f t="shared" ca="1" si="287"/>
        <v>14.16033515040926</v>
      </c>
      <c r="N5493">
        <f t="shared" ca="1" si="287"/>
        <v>7.6817955886748877</v>
      </c>
      <c r="O5493">
        <f t="shared" ca="1" si="285"/>
        <v>5.4224663952686001</v>
      </c>
      <c r="P5493">
        <f t="shared" ca="1" si="286"/>
        <v>2</v>
      </c>
      <c r="Q5493" s="7">
        <v>41</v>
      </c>
      <c r="R5493" s="7">
        <v>0</v>
      </c>
    </row>
    <row r="5494" spans="1:18" x14ac:dyDescent="0.2">
      <c r="A5494" s="7">
        <v>7870</v>
      </c>
      <c r="B5494" s="7">
        <v>47</v>
      </c>
      <c r="C5494" s="8">
        <v>613.774</v>
      </c>
      <c r="D5494" s="8">
        <v>319.92755555555556</v>
      </c>
      <c r="E5494" s="8">
        <v>880.80041656996184</v>
      </c>
      <c r="F5494" s="7">
        <v>1</v>
      </c>
      <c r="J5494">
        <f t="shared" ca="1" si="287"/>
        <v>2.8673442199007155</v>
      </c>
      <c r="K5494">
        <f t="shared" ca="1" si="287"/>
        <v>0.57753360473139992</v>
      </c>
      <c r="L5494">
        <f t="shared" ca="1" si="287"/>
        <v>7.5242370238228276</v>
      </c>
      <c r="M5494">
        <f t="shared" ca="1" si="287"/>
        <v>8.1603351504092601</v>
      </c>
      <c r="N5494">
        <f t="shared" ca="1" si="287"/>
        <v>1.6817955886748877</v>
      </c>
      <c r="O5494">
        <f t="shared" ca="1" si="285"/>
        <v>0.57753360473139992</v>
      </c>
      <c r="P5494">
        <f t="shared" ca="1" si="286"/>
        <v>2</v>
      </c>
      <c r="Q5494" s="7">
        <v>47</v>
      </c>
      <c r="R5494" s="7">
        <v>1</v>
      </c>
    </row>
    <row r="5495" spans="1:18" x14ac:dyDescent="0.2">
      <c r="A5495" s="7">
        <v>7872</v>
      </c>
      <c r="B5495" s="7">
        <v>29</v>
      </c>
      <c r="C5495" s="8">
        <v>1818.6967500000001</v>
      </c>
      <c r="D5495" s="8">
        <v>1716.2840000000001</v>
      </c>
      <c r="E5495" s="8">
        <v>921.10574058129555</v>
      </c>
      <c r="F5495" s="7">
        <v>0</v>
      </c>
      <c r="J5495">
        <f t="shared" ca="1" si="287"/>
        <v>20.867344219900716</v>
      </c>
      <c r="K5495">
        <f t="shared" ca="1" si="287"/>
        <v>17.4224663952686</v>
      </c>
      <c r="L5495">
        <f t="shared" ca="1" si="287"/>
        <v>25.524237023822828</v>
      </c>
      <c r="M5495">
        <f t="shared" ca="1" si="287"/>
        <v>26.16033515040926</v>
      </c>
      <c r="N5495">
        <f t="shared" ca="1" si="287"/>
        <v>19.681795588674888</v>
      </c>
      <c r="O5495">
        <f t="shared" ca="1" si="285"/>
        <v>17.4224663952686</v>
      </c>
      <c r="P5495">
        <f t="shared" ca="1" si="286"/>
        <v>2</v>
      </c>
      <c r="Q5495" s="7">
        <v>29</v>
      </c>
      <c r="R5495" s="7">
        <v>0</v>
      </c>
    </row>
    <row r="5496" spans="1:18" x14ac:dyDescent="0.2">
      <c r="A5496" s="7">
        <v>7874</v>
      </c>
      <c r="B5496" s="7">
        <v>39</v>
      </c>
      <c r="C5496" s="8">
        <v>1064.0474999999999</v>
      </c>
      <c r="D5496" s="8">
        <v>686.07600000000002</v>
      </c>
      <c r="E5496" s="8">
        <v>803.65697837792766</v>
      </c>
      <c r="F5496" s="7">
        <v>1</v>
      </c>
      <c r="J5496">
        <f t="shared" ca="1" si="287"/>
        <v>10.867344219900716</v>
      </c>
      <c r="K5496">
        <f t="shared" ca="1" si="287"/>
        <v>7.4224663952686001</v>
      </c>
      <c r="L5496">
        <f t="shared" ca="1" si="287"/>
        <v>15.524237023822828</v>
      </c>
      <c r="M5496">
        <f t="shared" ca="1" si="287"/>
        <v>16.16033515040926</v>
      </c>
      <c r="N5496">
        <f t="shared" ca="1" si="287"/>
        <v>9.6817955886748877</v>
      </c>
      <c r="O5496">
        <f t="shared" ca="1" si="285"/>
        <v>7.4224663952686001</v>
      </c>
      <c r="P5496">
        <f t="shared" ca="1" si="286"/>
        <v>2</v>
      </c>
      <c r="Q5496" s="7">
        <v>39</v>
      </c>
      <c r="R5496" s="7">
        <v>1</v>
      </c>
    </row>
    <row r="5497" spans="1:18" x14ac:dyDescent="0.2">
      <c r="A5497" s="7">
        <v>7875</v>
      </c>
      <c r="B5497" s="7">
        <v>26</v>
      </c>
      <c r="C5497" s="8">
        <v>1383.8542500000001</v>
      </c>
      <c r="D5497" s="8">
        <v>637.66488888888887</v>
      </c>
      <c r="E5497" s="8">
        <v>1841.3205501879879</v>
      </c>
      <c r="F5497" s="7">
        <v>1</v>
      </c>
      <c r="J5497">
        <f t="shared" ca="1" si="287"/>
        <v>23.867344219900716</v>
      </c>
      <c r="K5497">
        <f t="shared" ca="1" si="287"/>
        <v>20.4224663952686</v>
      </c>
      <c r="L5497">
        <f t="shared" ca="1" si="287"/>
        <v>28.524237023822828</v>
      </c>
      <c r="M5497">
        <f t="shared" ca="1" si="287"/>
        <v>29.16033515040926</v>
      </c>
      <c r="N5497">
        <f t="shared" ca="1" si="287"/>
        <v>22.681795588674888</v>
      </c>
      <c r="O5497">
        <f t="shared" ca="1" si="285"/>
        <v>20.4224663952686</v>
      </c>
      <c r="P5497">
        <f t="shared" ca="1" si="286"/>
        <v>2</v>
      </c>
      <c r="Q5497" s="7">
        <v>26</v>
      </c>
      <c r="R5497" s="7">
        <v>1</v>
      </c>
    </row>
    <row r="5498" spans="1:18" x14ac:dyDescent="0.2">
      <c r="A5498" s="7">
        <v>7876</v>
      </c>
      <c r="B5498" s="7">
        <v>32</v>
      </c>
      <c r="C5498" s="8">
        <v>270.98500000000001</v>
      </c>
      <c r="D5498" s="8">
        <v>236.88244444444445</v>
      </c>
      <c r="E5498" s="8">
        <v>122.4543510654251</v>
      </c>
      <c r="F5498" s="7">
        <v>0</v>
      </c>
      <c r="J5498">
        <f t="shared" ca="1" si="287"/>
        <v>17.867344219900716</v>
      </c>
      <c r="K5498">
        <f t="shared" ca="1" si="287"/>
        <v>14.4224663952686</v>
      </c>
      <c r="L5498">
        <f t="shared" ca="1" si="287"/>
        <v>22.524237023822828</v>
      </c>
      <c r="M5498">
        <f t="shared" ca="1" si="287"/>
        <v>23.16033515040926</v>
      </c>
      <c r="N5498">
        <f t="shared" ca="1" si="287"/>
        <v>16.681795588674888</v>
      </c>
      <c r="O5498">
        <f t="shared" ca="1" si="285"/>
        <v>14.4224663952686</v>
      </c>
      <c r="P5498">
        <f t="shared" ca="1" si="286"/>
        <v>2</v>
      </c>
      <c r="Q5498" s="7">
        <v>32</v>
      </c>
      <c r="R5498" s="7">
        <v>0</v>
      </c>
    </row>
    <row r="5499" spans="1:18" x14ac:dyDescent="0.2">
      <c r="A5499" s="7">
        <v>7877</v>
      </c>
      <c r="B5499" s="7">
        <v>22</v>
      </c>
      <c r="C5499" s="8">
        <v>984.88525000000004</v>
      </c>
      <c r="D5499" s="8">
        <v>461.65111111111111</v>
      </c>
      <c r="E5499" s="8">
        <v>828.08177914117869</v>
      </c>
      <c r="F5499" s="7">
        <v>1</v>
      </c>
      <c r="J5499">
        <f t="shared" ca="1" si="287"/>
        <v>27.867344219900716</v>
      </c>
      <c r="K5499">
        <f t="shared" ca="1" si="287"/>
        <v>24.4224663952686</v>
      </c>
      <c r="L5499">
        <f t="shared" ca="1" si="287"/>
        <v>32.524237023822828</v>
      </c>
      <c r="M5499">
        <f t="shared" ca="1" si="287"/>
        <v>33.16033515040926</v>
      </c>
      <c r="N5499">
        <f t="shared" ca="1" si="287"/>
        <v>26.681795588674888</v>
      </c>
      <c r="O5499">
        <f t="shared" ca="1" si="285"/>
        <v>24.4224663952686</v>
      </c>
      <c r="P5499">
        <f t="shared" ca="1" si="286"/>
        <v>2</v>
      </c>
      <c r="Q5499" s="7">
        <v>22</v>
      </c>
      <c r="R5499" s="7">
        <v>1</v>
      </c>
    </row>
    <row r="5500" spans="1:18" x14ac:dyDescent="0.2">
      <c r="A5500" s="7">
        <v>7878</v>
      </c>
      <c r="B5500" s="7">
        <v>32</v>
      </c>
      <c r="C5500" s="8">
        <v>700.25725</v>
      </c>
      <c r="D5500" s="8">
        <v>754.96733333333339</v>
      </c>
      <c r="E5500" s="8">
        <v>238.73249750195501</v>
      </c>
      <c r="F5500" s="7">
        <v>0</v>
      </c>
      <c r="J5500">
        <f t="shared" ca="1" si="287"/>
        <v>17.867344219900716</v>
      </c>
      <c r="K5500">
        <f t="shared" ca="1" si="287"/>
        <v>14.4224663952686</v>
      </c>
      <c r="L5500">
        <f t="shared" ca="1" si="287"/>
        <v>22.524237023822828</v>
      </c>
      <c r="M5500">
        <f t="shared" ca="1" si="287"/>
        <v>23.16033515040926</v>
      </c>
      <c r="N5500">
        <f t="shared" ca="1" si="287"/>
        <v>16.681795588674888</v>
      </c>
      <c r="O5500">
        <f t="shared" ca="1" si="285"/>
        <v>14.4224663952686</v>
      </c>
      <c r="P5500">
        <f t="shared" ca="1" si="286"/>
        <v>2</v>
      </c>
      <c r="Q5500" s="7">
        <v>32</v>
      </c>
      <c r="R5500" s="7">
        <v>0</v>
      </c>
    </row>
    <row r="5501" spans="1:18" x14ac:dyDescent="0.2">
      <c r="A5501" s="7">
        <v>7879</v>
      </c>
      <c r="B5501" s="7">
        <v>42</v>
      </c>
      <c r="C5501" s="8">
        <v>93.820499999999996</v>
      </c>
      <c r="D5501" s="8">
        <v>78.662444444444446</v>
      </c>
      <c r="E5501" s="8">
        <v>62.602672450083332</v>
      </c>
      <c r="F5501" s="7">
        <v>0</v>
      </c>
      <c r="J5501">
        <f t="shared" ca="1" si="287"/>
        <v>7.8673442199007155</v>
      </c>
      <c r="K5501">
        <f t="shared" ca="1" si="287"/>
        <v>4.4224663952686001</v>
      </c>
      <c r="L5501">
        <f t="shared" ca="1" si="287"/>
        <v>12.524237023822828</v>
      </c>
      <c r="M5501">
        <f t="shared" ca="1" si="287"/>
        <v>13.16033515040926</v>
      </c>
      <c r="N5501">
        <f t="shared" ca="1" si="287"/>
        <v>6.6817955886748877</v>
      </c>
      <c r="O5501">
        <f t="shared" ca="1" si="285"/>
        <v>4.4224663952686001</v>
      </c>
      <c r="P5501">
        <f t="shared" ca="1" si="286"/>
        <v>2</v>
      </c>
      <c r="Q5501" s="7">
        <v>42</v>
      </c>
      <c r="R5501" s="7">
        <v>0</v>
      </c>
    </row>
    <row r="5502" spans="1:18" x14ac:dyDescent="0.2">
      <c r="A5502" s="7">
        <v>7880</v>
      </c>
      <c r="B5502" s="7">
        <v>30</v>
      </c>
      <c r="C5502" s="8">
        <v>306.94049999999999</v>
      </c>
      <c r="D5502" s="8">
        <v>235.21844444444446</v>
      </c>
      <c r="E5502" s="8">
        <v>233.96208697277029</v>
      </c>
      <c r="F5502" s="7">
        <v>1</v>
      </c>
      <c r="J5502">
        <f t="shared" ca="1" si="287"/>
        <v>19.867344219900716</v>
      </c>
      <c r="K5502">
        <f t="shared" ca="1" si="287"/>
        <v>16.4224663952686</v>
      </c>
      <c r="L5502">
        <f t="shared" ca="1" si="287"/>
        <v>24.524237023822828</v>
      </c>
      <c r="M5502">
        <f t="shared" ca="1" si="287"/>
        <v>25.16033515040926</v>
      </c>
      <c r="N5502">
        <f t="shared" ca="1" si="287"/>
        <v>18.681795588674888</v>
      </c>
      <c r="O5502">
        <f t="shared" ca="1" si="285"/>
        <v>16.4224663952686</v>
      </c>
      <c r="P5502">
        <f t="shared" ca="1" si="286"/>
        <v>2</v>
      </c>
      <c r="Q5502" s="7">
        <v>30</v>
      </c>
      <c r="R5502" s="7">
        <v>1</v>
      </c>
    </row>
    <row r="5503" spans="1:18" x14ac:dyDescent="0.2">
      <c r="A5503" s="7">
        <v>7883</v>
      </c>
      <c r="B5503" s="7">
        <v>37</v>
      </c>
      <c r="C5503" s="8">
        <v>668.89449999999999</v>
      </c>
      <c r="D5503" s="8">
        <v>645.03555555555556</v>
      </c>
      <c r="E5503" s="8">
        <v>395.30187630555821</v>
      </c>
      <c r="F5503" s="7">
        <v>1</v>
      </c>
      <c r="J5503">
        <f t="shared" ca="1" si="287"/>
        <v>12.867344219900716</v>
      </c>
      <c r="K5503">
        <f t="shared" ca="1" si="287"/>
        <v>9.4224663952686001</v>
      </c>
      <c r="L5503">
        <f t="shared" ca="1" si="287"/>
        <v>17.524237023822828</v>
      </c>
      <c r="M5503">
        <f t="shared" ca="1" si="287"/>
        <v>18.16033515040926</v>
      </c>
      <c r="N5503">
        <f t="shared" ca="1" si="287"/>
        <v>11.681795588674888</v>
      </c>
      <c r="O5503">
        <f t="shared" ca="1" si="285"/>
        <v>9.4224663952686001</v>
      </c>
      <c r="P5503">
        <f t="shared" ca="1" si="286"/>
        <v>2</v>
      </c>
      <c r="Q5503" s="7">
        <v>37</v>
      </c>
      <c r="R5503" s="7">
        <v>1</v>
      </c>
    </row>
    <row r="5504" spans="1:18" x14ac:dyDescent="0.2">
      <c r="A5504" s="7">
        <v>7884</v>
      </c>
      <c r="B5504" s="7">
        <v>29</v>
      </c>
      <c r="C5504" s="8">
        <v>631.71325000000002</v>
      </c>
      <c r="D5504" s="8">
        <v>417.43533333333335</v>
      </c>
      <c r="E5504" s="8">
        <v>331.11846697308778</v>
      </c>
      <c r="F5504" s="7">
        <v>1</v>
      </c>
      <c r="J5504">
        <f t="shared" ca="1" si="287"/>
        <v>20.867344219900716</v>
      </c>
      <c r="K5504">
        <f t="shared" ca="1" si="287"/>
        <v>17.4224663952686</v>
      </c>
      <c r="L5504">
        <f t="shared" ca="1" si="287"/>
        <v>25.524237023822828</v>
      </c>
      <c r="M5504">
        <f t="shared" ca="1" si="287"/>
        <v>26.16033515040926</v>
      </c>
      <c r="N5504">
        <f t="shared" ca="1" si="287"/>
        <v>19.681795588674888</v>
      </c>
      <c r="O5504">
        <f t="shared" ca="1" si="285"/>
        <v>17.4224663952686</v>
      </c>
      <c r="P5504">
        <f t="shared" ca="1" si="286"/>
        <v>2</v>
      </c>
      <c r="Q5504" s="7">
        <v>29</v>
      </c>
      <c r="R5504" s="7">
        <v>1</v>
      </c>
    </row>
    <row r="5505" spans="1:18" x14ac:dyDescent="0.2">
      <c r="A5505" s="7">
        <v>7885</v>
      </c>
      <c r="B5505" s="7">
        <v>37</v>
      </c>
      <c r="C5505" s="8">
        <v>416.28874999999999</v>
      </c>
      <c r="D5505" s="8">
        <v>497.69111111111113</v>
      </c>
      <c r="E5505" s="8">
        <v>207.95608767532076</v>
      </c>
      <c r="F5505" s="7">
        <v>0</v>
      </c>
      <c r="J5505">
        <f t="shared" ca="1" si="287"/>
        <v>12.867344219900716</v>
      </c>
      <c r="K5505">
        <f t="shared" ca="1" si="287"/>
        <v>9.4224663952686001</v>
      </c>
      <c r="L5505">
        <f t="shared" ca="1" si="287"/>
        <v>17.524237023822828</v>
      </c>
      <c r="M5505">
        <f t="shared" ca="1" si="287"/>
        <v>18.16033515040926</v>
      </c>
      <c r="N5505">
        <f t="shared" ca="1" si="287"/>
        <v>11.681795588674888</v>
      </c>
      <c r="O5505">
        <f t="shared" ca="1" si="285"/>
        <v>9.4224663952686001</v>
      </c>
      <c r="P5505">
        <f t="shared" ca="1" si="286"/>
        <v>2</v>
      </c>
      <c r="Q5505" s="7">
        <v>37</v>
      </c>
      <c r="R5505" s="7">
        <v>0</v>
      </c>
    </row>
    <row r="5506" spans="1:18" x14ac:dyDescent="0.2">
      <c r="A5506" s="7">
        <v>7888</v>
      </c>
      <c r="B5506" s="7">
        <v>37</v>
      </c>
      <c r="C5506" s="8">
        <v>1308.5070000000001</v>
      </c>
      <c r="D5506" s="8">
        <v>1712.9966666666667</v>
      </c>
      <c r="E5506" s="8">
        <v>607.83361160222637</v>
      </c>
      <c r="F5506" s="7">
        <v>0</v>
      </c>
      <c r="J5506">
        <f t="shared" ca="1" si="287"/>
        <v>12.867344219900716</v>
      </c>
      <c r="K5506">
        <f t="shared" ca="1" si="287"/>
        <v>9.4224663952686001</v>
      </c>
      <c r="L5506">
        <f t="shared" ca="1" si="287"/>
        <v>17.524237023822828</v>
      </c>
      <c r="M5506">
        <f t="shared" ca="1" si="287"/>
        <v>18.16033515040926</v>
      </c>
      <c r="N5506">
        <f t="shared" ca="1" si="287"/>
        <v>11.681795588674888</v>
      </c>
      <c r="O5506">
        <f t="shared" ca="1" si="285"/>
        <v>9.4224663952686001</v>
      </c>
      <c r="P5506">
        <f t="shared" ca="1" si="286"/>
        <v>2</v>
      </c>
      <c r="Q5506" s="7">
        <v>37</v>
      </c>
      <c r="R5506" s="7">
        <v>0</v>
      </c>
    </row>
    <row r="5507" spans="1:18" x14ac:dyDescent="0.2">
      <c r="A5507" s="7">
        <v>7889</v>
      </c>
      <c r="B5507" s="7">
        <v>26</v>
      </c>
      <c r="C5507" s="8">
        <v>1054.8332499999999</v>
      </c>
      <c r="D5507" s="8">
        <v>1390.4395555555554</v>
      </c>
      <c r="E5507" s="8">
        <v>523.95964139210935</v>
      </c>
      <c r="F5507" s="7">
        <v>1</v>
      </c>
      <c r="J5507">
        <f t="shared" ca="1" si="287"/>
        <v>23.867344219900716</v>
      </c>
      <c r="K5507">
        <f t="shared" ca="1" si="287"/>
        <v>20.4224663952686</v>
      </c>
      <c r="L5507">
        <f t="shared" ca="1" si="287"/>
        <v>28.524237023822828</v>
      </c>
      <c r="M5507">
        <f t="shared" ca="1" si="287"/>
        <v>29.16033515040926</v>
      </c>
      <c r="N5507">
        <f t="shared" ca="1" si="287"/>
        <v>22.681795588674888</v>
      </c>
      <c r="O5507">
        <f t="shared" ca="1" si="285"/>
        <v>20.4224663952686</v>
      </c>
      <c r="P5507">
        <f t="shared" ca="1" si="286"/>
        <v>2</v>
      </c>
      <c r="Q5507" s="7">
        <v>26</v>
      </c>
      <c r="R5507" s="7">
        <v>1</v>
      </c>
    </row>
    <row r="5508" spans="1:18" x14ac:dyDescent="0.2">
      <c r="A5508" s="7">
        <v>7890</v>
      </c>
      <c r="B5508" s="7">
        <v>34</v>
      </c>
      <c r="C5508" s="8">
        <v>132.52500000000001</v>
      </c>
      <c r="D5508" s="8">
        <v>104.08644444444444</v>
      </c>
      <c r="E5508" s="8">
        <v>138.26713942469567</v>
      </c>
      <c r="F5508" s="7">
        <v>0</v>
      </c>
      <c r="J5508">
        <f t="shared" ca="1" si="287"/>
        <v>15.867344219900716</v>
      </c>
      <c r="K5508">
        <f t="shared" ca="1" si="287"/>
        <v>12.4224663952686</v>
      </c>
      <c r="L5508">
        <f t="shared" ca="1" si="287"/>
        <v>20.524237023822828</v>
      </c>
      <c r="M5508">
        <f t="shared" ca="1" si="287"/>
        <v>21.16033515040926</v>
      </c>
      <c r="N5508">
        <f t="shared" ca="1" si="287"/>
        <v>14.681795588674888</v>
      </c>
      <c r="O5508">
        <f t="shared" ca="1" si="285"/>
        <v>12.4224663952686</v>
      </c>
      <c r="P5508">
        <f t="shared" ca="1" si="286"/>
        <v>2</v>
      </c>
      <c r="Q5508" s="7">
        <v>34</v>
      </c>
      <c r="R5508" s="7">
        <v>0</v>
      </c>
    </row>
    <row r="5509" spans="1:18" x14ac:dyDescent="0.2">
      <c r="A5509" s="7">
        <v>7892</v>
      </c>
      <c r="B5509" s="7">
        <v>52</v>
      </c>
      <c r="C5509" s="8">
        <v>1007.664</v>
      </c>
      <c r="D5509" s="8">
        <v>1116.0706666666667</v>
      </c>
      <c r="E5509" s="8">
        <v>667.14097230488494</v>
      </c>
      <c r="F5509" s="7">
        <v>1</v>
      </c>
      <c r="J5509">
        <f t="shared" ca="1" si="287"/>
        <v>2.1326557800992845</v>
      </c>
      <c r="K5509">
        <f t="shared" ca="1" si="287"/>
        <v>5.5775336047313999</v>
      </c>
      <c r="L5509">
        <f t="shared" ca="1" si="287"/>
        <v>2.5242370238228276</v>
      </c>
      <c r="M5509">
        <f t="shared" ca="1" si="287"/>
        <v>3.1603351504092601</v>
      </c>
      <c r="N5509">
        <f t="shared" ca="1" si="287"/>
        <v>3.3182044113251123</v>
      </c>
      <c r="O5509">
        <f t="shared" ref="O5509:O5572" ca="1" si="288">+MIN(J5509:N5509)</f>
        <v>2.1326557800992845</v>
      </c>
      <c r="P5509">
        <f t="shared" ref="P5509:P5572" ca="1" si="289">+MATCH(O5509,J5509:N5509,0)</f>
        <v>1</v>
      </c>
      <c r="Q5509" s="7">
        <v>52</v>
      </c>
      <c r="R5509" s="7">
        <v>1</v>
      </c>
    </row>
    <row r="5510" spans="1:18" x14ac:dyDescent="0.2">
      <c r="A5510" s="7">
        <v>7893</v>
      </c>
      <c r="B5510" s="7">
        <v>29</v>
      </c>
      <c r="C5510" s="8">
        <v>1248.6949999999999</v>
      </c>
      <c r="D5510" s="8">
        <v>1456.3353333333334</v>
      </c>
      <c r="E5510" s="8">
        <v>697.84292552730165</v>
      </c>
      <c r="F5510" s="7">
        <v>1</v>
      </c>
      <c r="J5510">
        <f t="shared" ca="1" si="287"/>
        <v>20.867344219900716</v>
      </c>
      <c r="K5510">
        <f t="shared" ca="1" si="287"/>
        <v>17.4224663952686</v>
      </c>
      <c r="L5510">
        <f t="shared" ca="1" si="287"/>
        <v>25.524237023822828</v>
      </c>
      <c r="M5510">
        <f t="shared" ca="1" si="287"/>
        <v>26.16033515040926</v>
      </c>
      <c r="N5510">
        <f t="shared" ca="1" si="287"/>
        <v>19.681795588674888</v>
      </c>
      <c r="O5510">
        <f t="shared" ca="1" si="288"/>
        <v>17.4224663952686</v>
      </c>
      <c r="P5510">
        <f t="shared" ca="1" si="289"/>
        <v>2</v>
      </c>
      <c r="Q5510" s="7">
        <v>29</v>
      </c>
      <c r="R5510" s="7">
        <v>1</v>
      </c>
    </row>
    <row r="5511" spans="1:18" x14ac:dyDescent="0.2">
      <c r="A5511" s="7">
        <v>7894</v>
      </c>
      <c r="B5511" s="7">
        <v>30</v>
      </c>
      <c r="C5511" s="8">
        <v>479.39724999999999</v>
      </c>
      <c r="D5511" s="8">
        <v>335.6562222222222</v>
      </c>
      <c r="E5511" s="8">
        <v>244.6339064160131</v>
      </c>
      <c r="F5511" s="7">
        <v>0</v>
      </c>
      <c r="J5511">
        <f t="shared" ca="1" si="287"/>
        <v>19.867344219900716</v>
      </c>
      <c r="K5511">
        <f t="shared" ca="1" si="287"/>
        <v>16.4224663952686</v>
      </c>
      <c r="L5511">
        <f t="shared" ca="1" si="287"/>
        <v>24.524237023822828</v>
      </c>
      <c r="M5511">
        <f t="shared" ca="1" si="287"/>
        <v>25.16033515040926</v>
      </c>
      <c r="N5511">
        <f t="shared" ca="1" si="287"/>
        <v>18.681795588674888</v>
      </c>
      <c r="O5511">
        <f t="shared" ca="1" si="288"/>
        <v>16.4224663952686</v>
      </c>
      <c r="P5511">
        <f t="shared" ca="1" si="289"/>
        <v>2</v>
      </c>
      <c r="Q5511" s="7">
        <v>30</v>
      </c>
      <c r="R5511" s="7">
        <v>0</v>
      </c>
    </row>
    <row r="5512" spans="1:18" x14ac:dyDescent="0.2">
      <c r="A5512" s="7">
        <v>7898</v>
      </c>
      <c r="B5512" s="7">
        <v>43</v>
      </c>
      <c r="C5512" s="8">
        <v>751.36675000000002</v>
      </c>
      <c r="D5512" s="8">
        <v>645.1151111111111</v>
      </c>
      <c r="E5512" s="8">
        <v>352.05467658940586</v>
      </c>
      <c r="F5512" s="7">
        <v>0</v>
      </c>
      <c r="J5512">
        <f t="shared" ca="1" si="287"/>
        <v>6.8673442199007155</v>
      </c>
      <c r="K5512">
        <f t="shared" ca="1" si="287"/>
        <v>3.4224663952686001</v>
      </c>
      <c r="L5512">
        <f t="shared" ca="1" si="287"/>
        <v>11.524237023822828</v>
      </c>
      <c r="M5512">
        <f t="shared" ca="1" si="287"/>
        <v>12.16033515040926</v>
      </c>
      <c r="N5512">
        <f t="shared" ca="1" si="287"/>
        <v>5.6817955886748877</v>
      </c>
      <c r="O5512">
        <f t="shared" ca="1" si="288"/>
        <v>3.4224663952686001</v>
      </c>
      <c r="P5512">
        <f t="shared" ca="1" si="289"/>
        <v>2</v>
      </c>
      <c r="Q5512" s="7">
        <v>43</v>
      </c>
      <c r="R5512" s="7">
        <v>0</v>
      </c>
    </row>
    <row r="5513" spans="1:18" x14ac:dyDescent="0.2">
      <c r="A5513" s="7">
        <v>7899</v>
      </c>
      <c r="B5513" s="7">
        <v>30</v>
      </c>
      <c r="C5513" s="8">
        <v>794.56325000000004</v>
      </c>
      <c r="D5513" s="8">
        <v>823.31555555555553</v>
      </c>
      <c r="E5513" s="8">
        <v>427.4245544470258</v>
      </c>
      <c r="F5513" s="7">
        <v>1</v>
      </c>
      <c r="J5513">
        <f t="shared" ca="1" si="287"/>
        <v>19.867344219900716</v>
      </c>
      <c r="K5513">
        <f t="shared" ca="1" si="287"/>
        <v>16.4224663952686</v>
      </c>
      <c r="L5513">
        <f t="shared" ca="1" si="287"/>
        <v>24.524237023822828</v>
      </c>
      <c r="M5513">
        <f t="shared" ca="1" si="287"/>
        <v>25.16033515040926</v>
      </c>
      <c r="N5513">
        <f t="shared" ca="1" si="287"/>
        <v>18.681795588674888</v>
      </c>
      <c r="O5513">
        <f t="shared" ca="1" si="288"/>
        <v>16.4224663952686</v>
      </c>
      <c r="P5513">
        <f t="shared" ca="1" si="289"/>
        <v>2</v>
      </c>
      <c r="Q5513" s="7">
        <v>30</v>
      </c>
      <c r="R5513" s="7">
        <v>1</v>
      </c>
    </row>
    <row r="5514" spans="1:18" x14ac:dyDescent="0.2">
      <c r="A5514" s="7">
        <v>7901</v>
      </c>
      <c r="B5514" s="7">
        <v>32</v>
      </c>
      <c r="C5514" s="8">
        <v>379.1925</v>
      </c>
      <c r="D5514" s="8">
        <v>371.52600000000001</v>
      </c>
      <c r="E5514" s="8">
        <v>219.41943336164076</v>
      </c>
      <c r="F5514" s="7">
        <v>1</v>
      </c>
      <c r="J5514">
        <f t="shared" ca="1" si="287"/>
        <v>17.867344219900716</v>
      </c>
      <c r="K5514">
        <f t="shared" ca="1" si="287"/>
        <v>14.4224663952686</v>
      </c>
      <c r="L5514">
        <f t="shared" ca="1" si="287"/>
        <v>22.524237023822828</v>
      </c>
      <c r="M5514">
        <f t="shared" ca="1" si="287"/>
        <v>23.16033515040926</v>
      </c>
      <c r="N5514">
        <f t="shared" ca="1" si="287"/>
        <v>16.681795588674888</v>
      </c>
      <c r="O5514">
        <f t="shared" ca="1" si="288"/>
        <v>14.4224663952686</v>
      </c>
      <c r="P5514">
        <f t="shared" ca="1" si="289"/>
        <v>2</v>
      </c>
      <c r="Q5514" s="7">
        <v>32</v>
      </c>
      <c r="R5514" s="7">
        <v>1</v>
      </c>
    </row>
    <row r="5515" spans="1:18" x14ac:dyDescent="0.2">
      <c r="A5515" s="7">
        <v>7902</v>
      </c>
      <c r="B5515" s="7">
        <v>62</v>
      </c>
      <c r="C5515" s="8">
        <v>595.55050000000006</v>
      </c>
      <c r="D5515" s="8">
        <v>357.65755555555558</v>
      </c>
      <c r="E5515" s="8">
        <v>464.76585910404719</v>
      </c>
      <c r="F5515" s="7">
        <v>0</v>
      </c>
      <c r="J5515">
        <f t="shared" ca="1" si="287"/>
        <v>12.132655780099284</v>
      </c>
      <c r="K5515">
        <f t="shared" ca="1" si="287"/>
        <v>15.5775336047314</v>
      </c>
      <c r="L5515">
        <f t="shared" ca="1" si="287"/>
        <v>7.4757629761771724</v>
      </c>
      <c r="M5515">
        <f t="shared" ca="1" si="287"/>
        <v>6.8396648495907399</v>
      </c>
      <c r="N5515">
        <f t="shared" ca="1" si="287"/>
        <v>13.318204411325112</v>
      </c>
      <c r="O5515">
        <f t="shared" ca="1" si="288"/>
        <v>6.8396648495907399</v>
      </c>
      <c r="P5515">
        <f t="shared" ca="1" si="289"/>
        <v>4</v>
      </c>
      <c r="Q5515" s="7">
        <v>62</v>
      </c>
      <c r="R5515" s="7">
        <v>0</v>
      </c>
    </row>
    <row r="5516" spans="1:18" x14ac:dyDescent="0.2">
      <c r="A5516" s="7">
        <v>7903</v>
      </c>
      <c r="B5516" s="7">
        <v>32</v>
      </c>
      <c r="C5516" s="8">
        <v>237.46174999999999</v>
      </c>
      <c r="D5516" s="8">
        <v>204.79577777777777</v>
      </c>
      <c r="E5516" s="8">
        <v>201.7553004249659</v>
      </c>
      <c r="F5516" s="7">
        <v>0</v>
      </c>
      <c r="J5516">
        <f t="shared" ca="1" si="287"/>
        <v>17.867344219900716</v>
      </c>
      <c r="K5516">
        <f t="shared" ca="1" si="287"/>
        <v>14.4224663952686</v>
      </c>
      <c r="L5516">
        <f t="shared" ca="1" si="287"/>
        <v>22.524237023822828</v>
      </c>
      <c r="M5516">
        <f t="shared" ca="1" si="287"/>
        <v>23.16033515040926</v>
      </c>
      <c r="N5516">
        <f t="shared" ca="1" si="287"/>
        <v>16.681795588674888</v>
      </c>
      <c r="O5516">
        <f t="shared" ca="1" si="288"/>
        <v>14.4224663952686</v>
      </c>
      <c r="P5516">
        <f t="shared" ca="1" si="289"/>
        <v>2</v>
      </c>
      <c r="Q5516" s="7">
        <v>32</v>
      </c>
      <c r="R5516" s="7">
        <v>0</v>
      </c>
    </row>
    <row r="5517" spans="1:18" x14ac:dyDescent="0.2">
      <c r="A5517" s="7">
        <v>7904</v>
      </c>
      <c r="B5517" s="7">
        <v>46</v>
      </c>
      <c r="C5517" s="8">
        <v>680.04475000000002</v>
      </c>
      <c r="D5517" s="8">
        <v>377.30044444444445</v>
      </c>
      <c r="E5517" s="8">
        <v>755.06821033880203</v>
      </c>
      <c r="F5517" s="7">
        <v>1</v>
      </c>
      <c r="J5517">
        <f t="shared" ca="1" si="287"/>
        <v>3.8673442199007155</v>
      </c>
      <c r="K5517">
        <f t="shared" ca="1" si="287"/>
        <v>0.42246639526860008</v>
      </c>
      <c r="L5517">
        <f t="shared" ca="1" si="287"/>
        <v>8.5242370238228276</v>
      </c>
      <c r="M5517">
        <f t="shared" ca="1" si="287"/>
        <v>9.1603351504092601</v>
      </c>
      <c r="N5517">
        <f t="shared" ca="1" si="287"/>
        <v>2.6817955886748877</v>
      </c>
      <c r="O5517">
        <f t="shared" ca="1" si="288"/>
        <v>0.42246639526860008</v>
      </c>
      <c r="P5517">
        <f t="shared" ca="1" si="289"/>
        <v>2</v>
      </c>
      <c r="Q5517" s="7">
        <v>46</v>
      </c>
      <c r="R5517" s="7">
        <v>1</v>
      </c>
    </row>
    <row r="5518" spans="1:18" x14ac:dyDescent="0.2">
      <c r="A5518" s="7">
        <v>7905</v>
      </c>
      <c r="B5518" s="7">
        <v>32</v>
      </c>
      <c r="C5518" s="8">
        <v>346.98624999999998</v>
      </c>
      <c r="D5518" s="8">
        <v>296.04888888888888</v>
      </c>
      <c r="E5518" s="8">
        <v>154.24267633624484</v>
      </c>
      <c r="F5518" s="7">
        <v>0</v>
      </c>
      <c r="J5518">
        <f t="shared" ca="1" si="287"/>
        <v>17.867344219900716</v>
      </c>
      <c r="K5518">
        <f t="shared" ca="1" si="287"/>
        <v>14.4224663952686</v>
      </c>
      <c r="L5518">
        <f t="shared" ca="1" si="287"/>
        <v>22.524237023822828</v>
      </c>
      <c r="M5518">
        <f t="shared" ca="1" si="287"/>
        <v>23.16033515040926</v>
      </c>
      <c r="N5518">
        <f t="shared" ca="1" si="287"/>
        <v>16.681795588674888</v>
      </c>
      <c r="O5518">
        <f t="shared" ca="1" si="288"/>
        <v>14.4224663952686</v>
      </c>
      <c r="P5518">
        <f t="shared" ca="1" si="289"/>
        <v>2</v>
      </c>
      <c r="Q5518" s="7">
        <v>32</v>
      </c>
      <c r="R5518" s="7">
        <v>0</v>
      </c>
    </row>
    <row r="5519" spans="1:18" x14ac:dyDescent="0.2">
      <c r="A5519" s="7">
        <v>7909</v>
      </c>
      <c r="B5519" s="7">
        <v>37</v>
      </c>
      <c r="C5519" s="8">
        <v>481.82749999999999</v>
      </c>
      <c r="D5519" s="8">
        <v>457.32888888888891</v>
      </c>
      <c r="E5519" s="8">
        <v>382.76884537716717</v>
      </c>
      <c r="F5519" s="7">
        <v>0</v>
      </c>
      <c r="J5519">
        <f t="shared" ca="1" si="287"/>
        <v>12.867344219900716</v>
      </c>
      <c r="K5519">
        <f t="shared" ca="1" si="287"/>
        <v>9.4224663952686001</v>
      </c>
      <c r="L5519">
        <f t="shared" ca="1" si="287"/>
        <v>17.524237023822828</v>
      </c>
      <c r="M5519">
        <f t="shared" ca="1" si="287"/>
        <v>18.16033515040926</v>
      </c>
      <c r="N5519">
        <f t="shared" ca="1" si="287"/>
        <v>11.681795588674888</v>
      </c>
      <c r="O5519">
        <f t="shared" ca="1" si="288"/>
        <v>9.4224663952686001</v>
      </c>
      <c r="P5519">
        <f t="shared" ca="1" si="289"/>
        <v>2</v>
      </c>
      <c r="Q5519" s="7">
        <v>37</v>
      </c>
      <c r="R5519" s="7">
        <v>0</v>
      </c>
    </row>
    <row r="5520" spans="1:18" x14ac:dyDescent="0.2">
      <c r="A5520" s="7">
        <v>7910</v>
      </c>
      <c r="B5520" s="7">
        <v>30</v>
      </c>
      <c r="C5520" s="8">
        <v>1308.4535000000001</v>
      </c>
      <c r="D5520" s="8">
        <v>615.53555555555556</v>
      </c>
      <c r="E5520" s="8">
        <v>1672.0190765001719</v>
      </c>
      <c r="F5520" s="7">
        <v>1</v>
      </c>
      <c r="J5520">
        <f t="shared" ca="1" si="287"/>
        <v>19.867344219900716</v>
      </c>
      <c r="K5520">
        <f t="shared" ca="1" si="287"/>
        <v>16.4224663952686</v>
      </c>
      <c r="L5520">
        <f t="shared" ca="1" si="287"/>
        <v>24.524237023822828</v>
      </c>
      <c r="M5520">
        <f t="shared" ca="1" si="287"/>
        <v>25.16033515040926</v>
      </c>
      <c r="N5520">
        <f t="shared" ca="1" si="287"/>
        <v>18.681795588674888</v>
      </c>
      <c r="O5520">
        <f t="shared" ca="1" si="288"/>
        <v>16.4224663952686</v>
      </c>
      <c r="P5520">
        <f t="shared" ca="1" si="289"/>
        <v>2</v>
      </c>
      <c r="Q5520" s="7">
        <v>30</v>
      </c>
      <c r="R5520" s="7">
        <v>1</v>
      </c>
    </row>
    <row r="5521" spans="1:18" x14ac:dyDescent="0.2">
      <c r="A5521" s="7">
        <v>7911</v>
      </c>
      <c r="B5521" s="7">
        <v>40</v>
      </c>
      <c r="C5521" s="8">
        <v>1237.0195000000001</v>
      </c>
      <c r="D5521" s="8">
        <v>1130.6924444444444</v>
      </c>
      <c r="E5521" s="8">
        <v>704.254775497521</v>
      </c>
      <c r="F5521" s="7">
        <v>0</v>
      </c>
      <c r="J5521">
        <f t="shared" ca="1" si="287"/>
        <v>9.8673442199007155</v>
      </c>
      <c r="K5521">
        <f t="shared" ca="1" si="287"/>
        <v>6.4224663952686001</v>
      </c>
      <c r="L5521">
        <f t="shared" ca="1" si="287"/>
        <v>14.524237023822828</v>
      </c>
      <c r="M5521">
        <f t="shared" ca="1" si="287"/>
        <v>15.16033515040926</v>
      </c>
      <c r="N5521">
        <f t="shared" ca="1" si="287"/>
        <v>8.6817955886748877</v>
      </c>
      <c r="O5521">
        <f t="shared" ca="1" si="288"/>
        <v>6.4224663952686001</v>
      </c>
      <c r="P5521">
        <f t="shared" ca="1" si="289"/>
        <v>2</v>
      </c>
      <c r="Q5521" s="7">
        <v>40</v>
      </c>
      <c r="R5521" s="7">
        <v>0</v>
      </c>
    </row>
    <row r="5522" spans="1:18" x14ac:dyDescent="0.2">
      <c r="A5522" s="7">
        <v>7912</v>
      </c>
      <c r="B5522" s="7">
        <v>43</v>
      </c>
      <c r="C5522" s="8">
        <v>283.75150000000002</v>
      </c>
      <c r="D5522" s="8">
        <v>282.1851111111111</v>
      </c>
      <c r="E5522" s="8">
        <v>107.84509825529216</v>
      </c>
      <c r="F5522" s="7">
        <v>0</v>
      </c>
      <c r="J5522">
        <f t="shared" ca="1" si="287"/>
        <v>6.8673442199007155</v>
      </c>
      <c r="K5522">
        <f t="shared" ca="1" si="287"/>
        <v>3.4224663952686001</v>
      </c>
      <c r="L5522">
        <f t="shared" ca="1" si="287"/>
        <v>11.524237023822828</v>
      </c>
      <c r="M5522">
        <f t="shared" ca="1" si="287"/>
        <v>12.16033515040926</v>
      </c>
      <c r="N5522">
        <f t="shared" ca="1" si="287"/>
        <v>5.6817955886748877</v>
      </c>
      <c r="O5522">
        <f t="shared" ca="1" si="288"/>
        <v>3.4224663952686001</v>
      </c>
      <c r="P5522">
        <f t="shared" ca="1" si="289"/>
        <v>2</v>
      </c>
      <c r="Q5522" s="7">
        <v>43</v>
      </c>
      <c r="R5522" s="7">
        <v>0</v>
      </c>
    </row>
    <row r="5523" spans="1:18" x14ac:dyDescent="0.2">
      <c r="A5523" s="7">
        <v>7914</v>
      </c>
      <c r="B5523" s="7">
        <v>46</v>
      </c>
      <c r="C5523" s="8">
        <v>1055.2797499999999</v>
      </c>
      <c r="D5523" s="8">
        <v>1107.3477777777778</v>
      </c>
      <c r="E5523" s="8">
        <v>539.61054447369997</v>
      </c>
      <c r="F5523" s="7">
        <v>0</v>
      </c>
      <c r="J5523">
        <f t="shared" ca="1" si="287"/>
        <v>3.8673442199007155</v>
      </c>
      <c r="K5523">
        <f t="shared" ca="1" si="287"/>
        <v>0.42246639526860008</v>
      </c>
      <c r="L5523">
        <f t="shared" ca="1" si="287"/>
        <v>8.5242370238228276</v>
      </c>
      <c r="M5523">
        <f t="shared" ca="1" si="287"/>
        <v>9.1603351504092601</v>
      </c>
      <c r="N5523">
        <f t="shared" ca="1" si="287"/>
        <v>2.6817955886748877</v>
      </c>
      <c r="O5523">
        <f t="shared" ca="1" si="288"/>
        <v>0.42246639526860008</v>
      </c>
      <c r="P5523">
        <f t="shared" ca="1" si="289"/>
        <v>2</v>
      </c>
      <c r="Q5523" s="7">
        <v>46</v>
      </c>
      <c r="R5523" s="7">
        <v>0</v>
      </c>
    </row>
    <row r="5524" spans="1:18" x14ac:dyDescent="0.2">
      <c r="A5524" s="7">
        <v>7917</v>
      </c>
      <c r="B5524" s="7">
        <v>28</v>
      </c>
      <c r="C5524" s="8">
        <v>155.62925000000001</v>
      </c>
      <c r="D5524" s="8">
        <v>129.40488888888888</v>
      </c>
      <c r="E5524" s="8">
        <v>99.43239655699017</v>
      </c>
      <c r="F5524" s="7">
        <v>0</v>
      </c>
      <c r="J5524">
        <f t="shared" ca="1" si="287"/>
        <v>21.867344219900716</v>
      </c>
      <c r="K5524">
        <f t="shared" ca="1" si="287"/>
        <v>18.4224663952686</v>
      </c>
      <c r="L5524">
        <f t="shared" ca="1" si="287"/>
        <v>26.524237023822828</v>
      </c>
      <c r="M5524">
        <f t="shared" ca="1" si="287"/>
        <v>27.16033515040926</v>
      </c>
      <c r="N5524">
        <f t="shared" ca="1" si="287"/>
        <v>20.681795588674888</v>
      </c>
      <c r="O5524">
        <f t="shared" ca="1" si="288"/>
        <v>18.4224663952686</v>
      </c>
      <c r="P5524">
        <f t="shared" ca="1" si="289"/>
        <v>2</v>
      </c>
      <c r="Q5524" s="7">
        <v>28</v>
      </c>
      <c r="R5524" s="7">
        <v>0</v>
      </c>
    </row>
    <row r="5525" spans="1:18" x14ac:dyDescent="0.2">
      <c r="A5525" s="7">
        <v>7918</v>
      </c>
      <c r="B5525" s="7">
        <v>24</v>
      </c>
      <c r="C5525" s="8">
        <v>551.74874999999997</v>
      </c>
      <c r="D5525" s="8">
        <v>315.52911111111109</v>
      </c>
      <c r="E5525" s="8">
        <v>590.78201066416682</v>
      </c>
      <c r="F5525" s="7">
        <v>1</v>
      </c>
      <c r="J5525">
        <f t="shared" ref="J5525:N5575" ca="1" si="290">+ABS(J$3-$Q5525)</f>
        <v>25.867344219900716</v>
      </c>
      <c r="K5525">
        <f t="shared" ca="1" si="290"/>
        <v>22.4224663952686</v>
      </c>
      <c r="L5525">
        <f t="shared" ca="1" si="290"/>
        <v>30.524237023822828</v>
      </c>
      <c r="M5525">
        <f t="shared" ca="1" si="290"/>
        <v>31.16033515040926</v>
      </c>
      <c r="N5525">
        <f t="shared" ca="1" si="290"/>
        <v>24.681795588674888</v>
      </c>
      <c r="O5525">
        <f t="shared" ca="1" si="288"/>
        <v>22.4224663952686</v>
      </c>
      <c r="P5525">
        <f t="shared" ca="1" si="289"/>
        <v>2</v>
      </c>
      <c r="Q5525" s="7">
        <v>24</v>
      </c>
      <c r="R5525" s="7">
        <v>1</v>
      </c>
    </row>
    <row r="5526" spans="1:18" x14ac:dyDescent="0.2">
      <c r="A5526" s="7">
        <v>7919</v>
      </c>
      <c r="B5526" s="7">
        <v>31</v>
      </c>
      <c r="C5526" s="8">
        <v>683.50975000000005</v>
      </c>
      <c r="D5526" s="8">
        <v>516.5862222222222</v>
      </c>
      <c r="E5526" s="8">
        <v>531.20388408727968</v>
      </c>
      <c r="F5526" s="7">
        <v>0</v>
      </c>
      <c r="J5526">
        <f t="shared" ca="1" si="290"/>
        <v>18.867344219900716</v>
      </c>
      <c r="K5526">
        <f t="shared" ca="1" si="290"/>
        <v>15.4224663952686</v>
      </c>
      <c r="L5526">
        <f t="shared" ca="1" si="290"/>
        <v>23.524237023822828</v>
      </c>
      <c r="M5526">
        <f t="shared" ca="1" si="290"/>
        <v>24.16033515040926</v>
      </c>
      <c r="N5526">
        <f t="shared" ca="1" si="290"/>
        <v>17.681795588674888</v>
      </c>
      <c r="O5526">
        <f t="shared" ca="1" si="288"/>
        <v>15.4224663952686</v>
      </c>
      <c r="P5526">
        <f t="shared" ca="1" si="289"/>
        <v>2</v>
      </c>
      <c r="Q5526" s="7">
        <v>31</v>
      </c>
      <c r="R5526" s="7">
        <v>0</v>
      </c>
    </row>
    <row r="5527" spans="1:18" x14ac:dyDescent="0.2">
      <c r="A5527" s="7">
        <v>7923</v>
      </c>
      <c r="B5527" s="7">
        <v>39</v>
      </c>
      <c r="C5527" s="8">
        <v>1461.4775</v>
      </c>
      <c r="D5527" s="8">
        <v>1643.0275555555556</v>
      </c>
      <c r="E5527" s="8">
        <v>540.68600625592444</v>
      </c>
      <c r="F5527" s="7">
        <v>1</v>
      </c>
      <c r="J5527">
        <f t="shared" ca="1" si="290"/>
        <v>10.867344219900716</v>
      </c>
      <c r="K5527">
        <f t="shared" ca="1" si="290"/>
        <v>7.4224663952686001</v>
      </c>
      <c r="L5527">
        <f t="shared" ca="1" si="290"/>
        <v>15.524237023822828</v>
      </c>
      <c r="M5527">
        <f t="shared" ca="1" si="290"/>
        <v>16.16033515040926</v>
      </c>
      <c r="N5527">
        <f t="shared" ca="1" si="290"/>
        <v>9.6817955886748877</v>
      </c>
      <c r="O5527">
        <f t="shared" ca="1" si="288"/>
        <v>7.4224663952686001</v>
      </c>
      <c r="P5527">
        <f t="shared" ca="1" si="289"/>
        <v>2</v>
      </c>
      <c r="Q5527" s="7">
        <v>39</v>
      </c>
      <c r="R5527" s="7">
        <v>1</v>
      </c>
    </row>
    <row r="5528" spans="1:18" x14ac:dyDescent="0.2">
      <c r="A5528" s="7">
        <v>7924</v>
      </c>
      <c r="B5528" s="7">
        <v>54</v>
      </c>
      <c r="C5528" s="8">
        <v>631.42274999999995</v>
      </c>
      <c r="D5528" s="8">
        <v>661.77777777777783</v>
      </c>
      <c r="E5528" s="8">
        <v>476.31953074507055</v>
      </c>
      <c r="F5528" s="7">
        <v>1</v>
      </c>
      <c r="J5528">
        <f t="shared" ca="1" si="290"/>
        <v>4.1326557800992845</v>
      </c>
      <c r="K5528">
        <f t="shared" ca="1" si="290"/>
        <v>7.5775336047313999</v>
      </c>
      <c r="L5528">
        <f t="shared" ca="1" si="290"/>
        <v>0.52423702382282755</v>
      </c>
      <c r="M5528">
        <f t="shared" ca="1" si="290"/>
        <v>1.1603351504092601</v>
      </c>
      <c r="N5528">
        <f t="shared" ca="1" si="290"/>
        <v>5.3182044113251123</v>
      </c>
      <c r="O5528">
        <f t="shared" ca="1" si="288"/>
        <v>0.52423702382282755</v>
      </c>
      <c r="P5528">
        <f t="shared" ca="1" si="289"/>
        <v>3</v>
      </c>
      <c r="Q5528" s="7">
        <v>54</v>
      </c>
      <c r="R5528" s="7">
        <v>1</v>
      </c>
    </row>
    <row r="5529" spans="1:18" x14ac:dyDescent="0.2">
      <c r="A5529" s="7">
        <v>7925</v>
      </c>
      <c r="B5529" s="7">
        <v>42</v>
      </c>
      <c r="C5529" s="8">
        <v>265.00074999999998</v>
      </c>
      <c r="D5529" s="8">
        <v>314.27577777777776</v>
      </c>
      <c r="E5529" s="8">
        <v>165.53427138753702</v>
      </c>
      <c r="F5529" s="7">
        <v>0</v>
      </c>
      <c r="J5529">
        <f t="shared" ca="1" si="290"/>
        <v>7.8673442199007155</v>
      </c>
      <c r="K5529">
        <f t="shared" ca="1" si="290"/>
        <v>4.4224663952686001</v>
      </c>
      <c r="L5529">
        <f t="shared" ca="1" si="290"/>
        <v>12.524237023822828</v>
      </c>
      <c r="M5529">
        <f t="shared" ca="1" si="290"/>
        <v>13.16033515040926</v>
      </c>
      <c r="N5529">
        <f t="shared" ca="1" si="290"/>
        <v>6.6817955886748877</v>
      </c>
      <c r="O5529">
        <f t="shared" ca="1" si="288"/>
        <v>4.4224663952686001</v>
      </c>
      <c r="P5529">
        <f t="shared" ca="1" si="289"/>
        <v>2</v>
      </c>
      <c r="Q5529" s="7">
        <v>42</v>
      </c>
      <c r="R5529" s="7">
        <v>0</v>
      </c>
    </row>
    <row r="5530" spans="1:18" x14ac:dyDescent="0.2">
      <c r="A5530" s="7">
        <v>7928</v>
      </c>
      <c r="B5530" s="7">
        <v>50</v>
      </c>
      <c r="C5530" s="8">
        <v>380.83100000000002</v>
      </c>
      <c r="D5530" s="8">
        <v>299.95288888888888</v>
      </c>
      <c r="E5530" s="8">
        <v>324.96041351107885</v>
      </c>
      <c r="F5530" s="7">
        <v>1</v>
      </c>
      <c r="J5530">
        <f t="shared" ca="1" si="290"/>
        <v>0.13265578009928447</v>
      </c>
      <c r="K5530">
        <f t="shared" ca="1" si="290"/>
        <v>3.5775336047313999</v>
      </c>
      <c r="L5530">
        <f t="shared" ca="1" si="290"/>
        <v>4.5242370238228276</v>
      </c>
      <c r="M5530">
        <f t="shared" ca="1" si="290"/>
        <v>5.1603351504092601</v>
      </c>
      <c r="N5530">
        <f t="shared" ca="1" si="290"/>
        <v>1.3182044113251123</v>
      </c>
      <c r="O5530">
        <f t="shared" ca="1" si="288"/>
        <v>0.13265578009928447</v>
      </c>
      <c r="P5530">
        <f t="shared" ca="1" si="289"/>
        <v>1</v>
      </c>
      <c r="Q5530" s="7">
        <v>50</v>
      </c>
      <c r="R5530" s="7">
        <v>1</v>
      </c>
    </row>
    <row r="5531" spans="1:18" x14ac:dyDescent="0.2">
      <c r="A5531" s="7">
        <v>7929</v>
      </c>
      <c r="B5531" s="7">
        <v>48</v>
      </c>
      <c r="C5531" s="8">
        <v>776.43425000000002</v>
      </c>
      <c r="D5531" s="8">
        <v>380.88022222222224</v>
      </c>
      <c r="E5531" s="8">
        <v>1101.6443325088383</v>
      </c>
      <c r="F5531" s="7">
        <v>1</v>
      </c>
      <c r="J5531">
        <f t="shared" ca="1" si="290"/>
        <v>1.8673442199007155</v>
      </c>
      <c r="K5531">
        <f t="shared" ca="1" si="290"/>
        <v>1.5775336047313999</v>
      </c>
      <c r="L5531">
        <f t="shared" ca="1" si="290"/>
        <v>6.5242370238228276</v>
      </c>
      <c r="M5531">
        <f t="shared" ca="1" si="290"/>
        <v>7.1603351504092601</v>
      </c>
      <c r="N5531">
        <f t="shared" ca="1" si="290"/>
        <v>0.68179558867488765</v>
      </c>
      <c r="O5531">
        <f t="shared" ca="1" si="288"/>
        <v>0.68179558867488765</v>
      </c>
      <c r="P5531">
        <f t="shared" ca="1" si="289"/>
        <v>5</v>
      </c>
      <c r="Q5531" s="7">
        <v>48</v>
      </c>
      <c r="R5531" s="7">
        <v>1</v>
      </c>
    </row>
    <row r="5532" spans="1:18" x14ac:dyDescent="0.2">
      <c r="A5532" s="7">
        <v>7930</v>
      </c>
      <c r="B5532" s="7">
        <v>31</v>
      </c>
      <c r="C5532" s="8">
        <v>498.17450000000002</v>
      </c>
      <c r="D5532" s="8">
        <v>657.68022222222226</v>
      </c>
      <c r="E5532" s="8">
        <v>201.28557476747847</v>
      </c>
      <c r="F5532" s="7">
        <v>1</v>
      </c>
      <c r="J5532">
        <f t="shared" ca="1" si="290"/>
        <v>18.867344219900716</v>
      </c>
      <c r="K5532">
        <f t="shared" ca="1" si="290"/>
        <v>15.4224663952686</v>
      </c>
      <c r="L5532">
        <f t="shared" ca="1" si="290"/>
        <v>23.524237023822828</v>
      </c>
      <c r="M5532">
        <f t="shared" ca="1" si="290"/>
        <v>24.16033515040926</v>
      </c>
      <c r="N5532">
        <f t="shared" ca="1" si="290"/>
        <v>17.681795588674888</v>
      </c>
      <c r="O5532">
        <f t="shared" ca="1" si="288"/>
        <v>15.4224663952686</v>
      </c>
      <c r="P5532">
        <f t="shared" ca="1" si="289"/>
        <v>2</v>
      </c>
      <c r="Q5532" s="7">
        <v>31</v>
      </c>
      <c r="R5532" s="7">
        <v>1</v>
      </c>
    </row>
    <row r="5533" spans="1:18" x14ac:dyDescent="0.2">
      <c r="A5533" s="7">
        <v>7931</v>
      </c>
      <c r="B5533" s="7">
        <v>38</v>
      </c>
      <c r="C5533" s="8">
        <v>1129.6455000000001</v>
      </c>
      <c r="D5533" s="8">
        <v>1192.1884444444445</v>
      </c>
      <c r="E5533" s="8">
        <v>628.63594186366652</v>
      </c>
      <c r="F5533" s="7">
        <v>1</v>
      </c>
      <c r="J5533">
        <f t="shared" ca="1" si="290"/>
        <v>11.867344219900716</v>
      </c>
      <c r="K5533">
        <f t="shared" ca="1" si="290"/>
        <v>8.4224663952686001</v>
      </c>
      <c r="L5533">
        <f t="shared" ca="1" si="290"/>
        <v>16.524237023822828</v>
      </c>
      <c r="M5533">
        <f t="shared" ca="1" si="290"/>
        <v>17.16033515040926</v>
      </c>
      <c r="N5533">
        <f t="shared" ca="1" si="290"/>
        <v>10.681795588674888</v>
      </c>
      <c r="O5533">
        <f t="shared" ca="1" si="288"/>
        <v>8.4224663952686001</v>
      </c>
      <c r="P5533">
        <f t="shared" ca="1" si="289"/>
        <v>2</v>
      </c>
      <c r="Q5533" s="7">
        <v>38</v>
      </c>
      <c r="R5533" s="7">
        <v>1</v>
      </c>
    </row>
    <row r="5534" spans="1:18" x14ac:dyDescent="0.2">
      <c r="A5534" s="7">
        <v>7933</v>
      </c>
      <c r="B5534" s="7">
        <v>49</v>
      </c>
      <c r="C5534" s="8">
        <v>795.26350000000002</v>
      </c>
      <c r="D5534" s="8">
        <v>895.57799999999997</v>
      </c>
      <c r="E5534" s="8">
        <v>409.76119794866207</v>
      </c>
      <c r="F5534" s="7">
        <v>0</v>
      </c>
      <c r="J5534">
        <f t="shared" ca="1" si="290"/>
        <v>0.86734421990071553</v>
      </c>
      <c r="K5534">
        <f t="shared" ca="1" si="290"/>
        <v>2.5775336047313999</v>
      </c>
      <c r="L5534">
        <f t="shared" ca="1" si="290"/>
        <v>5.5242370238228276</v>
      </c>
      <c r="M5534">
        <f t="shared" ca="1" si="290"/>
        <v>6.1603351504092601</v>
      </c>
      <c r="N5534">
        <f t="shared" ca="1" si="290"/>
        <v>0.31820441132511235</v>
      </c>
      <c r="O5534">
        <f t="shared" ca="1" si="288"/>
        <v>0.31820441132511235</v>
      </c>
      <c r="P5534">
        <f t="shared" ca="1" si="289"/>
        <v>5</v>
      </c>
      <c r="Q5534" s="7">
        <v>49</v>
      </c>
      <c r="R5534" s="7">
        <v>0</v>
      </c>
    </row>
    <row r="5535" spans="1:18" x14ac:dyDescent="0.2">
      <c r="A5535" s="7">
        <v>7934</v>
      </c>
      <c r="B5535" s="7">
        <v>65</v>
      </c>
      <c r="C5535" s="8">
        <v>436.84649999999999</v>
      </c>
      <c r="D5535" s="8">
        <v>288.2331111111111</v>
      </c>
      <c r="E5535" s="8">
        <v>303.73786631620726</v>
      </c>
      <c r="F5535" s="7">
        <v>0</v>
      </c>
      <c r="J5535">
        <f t="shared" ca="1" si="290"/>
        <v>15.132655780099284</v>
      </c>
      <c r="K5535">
        <f t="shared" ca="1" si="290"/>
        <v>18.5775336047314</v>
      </c>
      <c r="L5535">
        <f t="shared" ca="1" si="290"/>
        <v>10.475762976177172</v>
      </c>
      <c r="M5535">
        <f t="shared" ca="1" si="290"/>
        <v>9.8396648495907399</v>
      </c>
      <c r="N5535">
        <f t="shared" ca="1" si="290"/>
        <v>16.318204411325112</v>
      </c>
      <c r="O5535">
        <f t="shared" ca="1" si="288"/>
        <v>9.8396648495907399</v>
      </c>
      <c r="P5535">
        <f t="shared" ca="1" si="289"/>
        <v>4</v>
      </c>
      <c r="Q5535" s="7">
        <v>65</v>
      </c>
      <c r="R5535" s="7">
        <v>0</v>
      </c>
    </row>
    <row r="5536" spans="1:18" x14ac:dyDescent="0.2">
      <c r="A5536" s="7">
        <v>7935</v>
      </c>
      <c r="B5536" s="7">
        <v>46</v>
      </c>
      <c r="C5536" s="8">
        <v>1436.1355000000001</v>
      </c>
      <c r="D5536" s="8">
        <v>965.54133333333334</v>
      </c>
      <c r="E5536" s="8">
        <v>1246.8232184692474</v>
      </c>
      <c r="F5536" s="7">
        <v>1</v>
      </c>
      <c r="J5536">
        <f t="shared" ca="1" si="290"/>
        <v>3.8673442199007155</v>
      </c>
      <c r="K5536">
        <f t="shared" ca="1" si="290"/>
        <v>0.42246639526860008</v>
      </c>
      <c r="L5536">
        <f t="shared" ca="1" si="290"/>
        <v>8.5242370238228276</v>
      </c>
      <c r="M5536">
        <f t="shared" ca="1" si="290"/>
        <v>9.1603351504092601</v>
      </c>
      <c r="N5536">
        <f t="shared" ca="1" si="290"/>
        <v>2.6817955886748877</v>
      </c>
      <c r="O5536">
        <f t="shared" ca="1" si="288"/>
        <v>0.42246639526860008</v>
      </c>
      <c r="P5536">
        <f t="shared" ca="1" si="289"/>
        <v>2</v>
      </c>
      <c r="Q5536" s="7">
        <v>46</v>
      </c>
      <c r="R5536" s="7">
        <v>1</v>
      </c>
    </row>
    <row r="5537" spans="1:18" x14ac:dyDescent="0.2">
      <c r="A5537" s="7">
        <v>7937</v>
      </c>
      <c r="B5537" s="7">
        <v>29</v>
      </c>
      <c r="C5537" s="8">
        <v>304.44</v>
      </c>
      <c r="D5537" s="8">
        <v>157.25644444444444</v>
      </c>
      <c r="E5537" s="8">
        <v>336.47211547432863</v>
      </c>
      <c r="F5537" s="7">
        <v>1</v>
      </c>
      <c r="J5537">
        <f t="shared" ca="1" si="290"/>
        <v>20.867344219900716</v>
      </c>
      <c r="K5537">
        <f t="shared" ca="1" si="290"/>
        <v>17.4224663952686</v>
      </c>
      <c r="L5537">
        <f t="shared" ca="1" si="290"/>
        <v>25.524237023822828</v>
      </c>
      <c r="M5537">
        <f t="shared" ca="1" si="290"/>
        <v>26.16033515040926</v>
      </c>
      <c r="N5537">
        <f t="shared" ca="1" si="290"/>
        <v>19.681795588674888</v>
      </c>
      <c r="O5537">
        <f t="shared" ca="1" si="288"/>
        <v>17.4224663952686</v>
      </c>
      <c r="P5537">
        <f t="shared" ca="1" si="289"/>
        <v>2</v>
      </c>
      <c r="Q5537" s="7">
        <v>29</v>
      </c>
      <c r="R5537" s="7">
        <v>1</v>
      </c>
    </row>
    <row r="5538" spans="1:18" x14ac:dyDescent="0.2">
      <c r="A5538" s="7">
        <v>7938</v>
      </c>
      <c r="B5538" s="7">
        <v>46</v>
      </c>
      <c r="C5538" s="8">
        <v>505.04775000000001</v>
      </c>
      <c r="D5538" s="8">
        <v>291.64444444444445</v>
      </c>
      <c r="E5538" s="8">
        <v>587.81645161323183</v>
      </c>
      <c r="F5538" s="7">
        <v>0</v>
      </c>
      <c r="J5538">
        <f t="shared" ca="1" si="290"/>
        <v>3.8673442199007155</v>
      </c>
      <c r="K5538">
        <f t="shared" ca="1" si="290"/>
        <v>0.42246639526860008</v>
      </c>
      <c r="L5538">
        <f t="shared" ca="1" si="290"/>
        <v>8.5242370238228276</v>
      </c>
      <c r="M5538">
        <f t="shared" ca="1" si="290"/>
        <v>9.1603351504092601</v>
      </c>
      <c r="N5538">
        <f t="shared" ca="1" si="290"/>
        <v>2.6817955886748877</v>
      </c>
      <c r="O5538">
        <f t="shared" ca="1" si="288"/>
        <v>0.42246639526860008</v>
      </c>
      <c r="P5538">
        <f t="shared" ca="1" si="289"/>
        <v>2</v>
      </c>
      <c r="Q5538" s="7">
        <v>46</v>
      </c>
      <c r="R5538" s="7">
        <v>0</v>
      </c>
    </row>
    <row r="5539" spans="1:18" x14ac:dyDescent="0.2">
      <c r="A5539" s="7">
        <v>7940</v>
      </c>
      <c r="B5539" s="7">
        <v>29</v>
      </c>
      <c r="C5539" s="8">
        <v>770.37750000000005</v>
      </c>
      <c r="D5539" s="8">
        <v>546.75599999999997</v>
      </c>
      <c r="E5539" s="8">
        <v>649.53781913339606</v>
      </c>
      <c r="F5539" s="7">
        <v>1</v>
      </c>
      <c r="J5539">
        <f t="shared" ca="1" si="290"/>
        <v>20.867344219900716</v>
      </c>
      <c r="K5539">
        <f t="shared" ca="1" si="290"/>
        <v>17.4224663952686</v>
      </c>
      <c r="L5539">
        <f t="shared" ca="1" si="290"/>
        <v>25.524237023822828</v>
      </c>
      <c r="M5539">
        <f t="shared" ca="1" si="290"/>
        <v>26.16033515040926</v>
      </c>
      <c r="N5539">
        <f t="shared" ca="1" si="290"/>
        <v>19.681795588674888</v>
      </c>
      <c r="O5539">
        <f t="shared" ca="1" si="288"/>
        <v>17.4224663952686</v>
      </c>
      <c r="P5539">
        <f t="shared" ca="1" si="289"/>
        <v>2</v>
      </c>
      <c r="Q5539" s="7">
        <v>29</v>
      </c>
      <c r="R5539" s="7">
        <v>1</v>
      </c>
    </row>
    <row r="5540" spans="1:18" x14ac:dyDescent="0.2">
      <c r="A5540" s="7">
        <v>7941</v>
      </c>
      <c r="B5540" s="7">
        <v>34</v>
      </c>
      <c r="C5540" s="8">
        <v>161.4195</v>
      </c>
      <c r="D5540" s="8">
        <v>171.94933333333333</v>
      </c>
      <c r="E5540" s="8">
        <v>108.73367252104228</v>
      </c>
      <c r="F5540" s="7">
        <v>0</v>
      </c>
      <c r="J5540">
        <f t="shared" ca="1" si="290"/>
        <v>15.867344219900716</v>
      </c>
      <c r="K5540">
        <f t="shared" ca="1" si="290"/>
        <v>12.4224663952686</v>
      </c>
      <c r="L5540">
        <f t="shared" ca="1" si="290"/>
        <v>20.524237023822828</v>
      </c>
      <c r="M5540">
        <f t="shared" ca="1" si="290"/>
        <v>21.16033515040926</v>
      </c>
      <c r="N5540">
        <f t="shared" ca="1" si="290"/>
        <v>14.681795588674888</v>
      </c>
      <c r="O5540">
        <f t="shared" ca="1" si="288"/>
        <v>12.4224663952686</v>
      </c>
      <c r="P5540">
        <f t="shared" ca="1" si="289"/>
        <v>2</v>
      </c>
      <c r="Q5540" s="7">
        <v>34</v>
      </c>
      <c r="R5540" s="7">
        <v>0</v>
      </c>
    </row>
    <row r="5541" spans="1:18" x14ac:dyDescent="0.2">
      <c r="A5541" s="7">
        <v>7943</v>
      </c>
      <c r="B5541" s="7">
        <v>61</v>
      </c>
      <c r="C5541" s="8">
        <v>2408.7435</v>
      </c>
      <c r="D5541" s="8">
        <v>2019.7286666666666</v>
      </c>
      <c r="E5541" s="8">
        <v>1634.2731613238313</v>
      </c>
      <c r="F5541" s="7">
        <v>1</v>
      </c>
      <c r="J5541">
        <f t="shared" ca="1" si="290"/>
        <v>11.132655780099284</v>
      </c>
      <c r="K5541">
        <f t="shared" ca="1" si="290"/>
        <v>14.5775336047314</v>
      </c>
      <c r="L5541">
        <f t="shared" ca="1" si="290"/>
        <v>6.4757629761771724</v>
      </c>
      <c r="M5541">
        <f t="shared" ca="1" si="290"/>
        <v>5.8396648495907399</v>
      </c>
      <c r="N5541">
        <f t="shared" ca="1" si="290"/>
        <v>12.318204411325112</v>
      </c>
      <c r="O5541">
        <f t="shared" ca="1" si="288"/>
        <v>5.8396648495907399</v>
      </c>
      <c r="P5541">
        <f t="shared" ca="1" si="289"/>
        <v>4</v>
      </c>
      <c r="Q5541" s="7">
        <v>61</v>
      </c>
      <c r="R5541" s="7">
        <v>1</v>
      </c>
    </row>
    <row r="5542" spans="1:18" x14ac:dyDescent="0.2">
      <c r="A5542" s="7">
        <v>7946</v>
      </c>
      <c r="B5542" s="7">
        <v>67</v>
      </c>
      <c r="C5542" s="8">
        <v>205.166</v>
      </c>
      <c r="D5542" s="8">
        <v>231.52333333333334</v>
      </c>
      <c r="E5542" s="8">
        <v>83.509277575144083</v>
      </c>
      <c r="F5542" s="7">
        <v>0</v>
      </c>
      <c r="J5542">
        <f t="shared" ca="1" si="290"/>
        <v>17.132655780099284</v>
      </c>
      <c r="K5542">
        <f t="shared" ca="1" si="290"/>
        <v>20.5775336047314</v>
      </c>
      <c r="L5542">
        <f t="shared" ca="1" si="290"/>
        <v>12.475762976177172</v>
      </c>
      <c r="M5542">
        <f t="shared" ca="1" si="290"/>
        <v>11.83966484959074</v>
      </c>
      <c r="N5542">
        <f t="shared" ca="1" si="290"/>
        <v>18.318204411325112</v>
      </c>
      <c r="O5542">
        <f t="shared" ca="1" si="288"/>
        <v>11.83966484959074</v>
      </c>
      <c r="P5542">
        <f t="shared" ca="1" si="289"/>
        <v>4</v>
      </c>
      <c r="Q5542" s="7">
        <v>67</v>
      </c>
      <c r="R5542" s="7">
        <v>0</v>
      </c>
    </row>
    <row r="5543" spans="1:18" x14ac:dyDescent="0.2">
      <c r="A5543" s="7">
        <v>7949</v>
      </c>
      <c r="B5543" s="7">
        <v>40</v>
      </c>
      <c r="C5543" s="8">
        <v>367.87849999999997</v>
      </c>
      <c r="D5543" s="8">
        <v>463.64488888888889</v>
      </c>
      <c r="E5543" s="8">
        <v>206.37961038699515</v>
      </c>
      <c r="F5543" s="7">
        <v>0</v>
      </c>
      <c r="J5543">
        <f t="shared" ca="1" si="290"/>
        <v>9.8673442199007155</v>
      </c>
      <c r="K5543">
        <f t="shared" ca="1" si="290"/>
        <v>6.4224663952686001</v>
      </c>
      <c r="L5543">
        <f t="shared" ca="1" si="290"/>
        <v>14.524237023822828</v>
      </c>
      <c r="M5543">
        <f t="shared" ca="1" si="290"/>
        <v>15.16033515040926</v>
      </c>
      <c r="N5543">
        <f t="shared" ca="1" si="290"/>
        <v>8.6817955886748877</v>
      </c>
      <c r="O5543">
        <f t="shared" ca="1" si="288"/>
        <v>6.4224663952686001</v>
      </c>
      <c r="P5543">
        <f t="shared" ca="1" si="289"/>
        <v>2</v>
      </c>
      <c r="Q5543" s="7">
        <v>40</v>
      </c>
      <c r="R5543" s="7">
        <v>0</v>
      </c>
    </row>
    <row r="5544" spans="1:18" x14ac:dyDescent="0.2">
      <c r="A5544" s="7">
        <v>7951</v>
      </c>
      <c r="B5544" s="7">
        <v>34</v>
      </c>
      <c r="C5544" s="8">
        <v>624.34849999999994</v>
      </c>
      <c r="D5544" s="8">
        <v>300.04244444444447</v>
      </c>
      <c r="E5544" s="8">
        <v>962.45029888976512</v>
      </c>
      <c r="F5544" s="7">
        <v>1</v>
      </c>
      <c r="J5544">
        <f t="shared" ca="1" si="290"/>
        <v>15.867344219900716</v>
      </c>
      <c r="K5544">
        <f t="shared" ca="1" si="290"/>
        <v>12.4224663952686</v>
      </c>
      <c r="L5544">
        <f t="shared" ca="1" si="290"/>
        <v>20.524237023822828</v>
      </c>
      <c r="M5544">
        <f t="shared" ca="1" si="290"/>
        <v>21.16033515040926</v>
      </c>
      <c r="N5544">
        <f t="shared" ca="1" si="290"/>
        <v>14.681795588674888</v>
      </c>
      <c r="O5544">
        <f t="shared" ca="1" si="288"/>
        <v>12.4224663952686</v>
      </c>
      <c r="P5544">
        <f t="shared" ca="1" si="289"/>
        <v>2</v>
      </c>
      <c r="Q5544" s="7">
        <v>34</v>
      </c>
      <c r="R5544" s="7">
        <v>1</v>
      </c>
    </row>
    <row r="5545" spans="1:18" x14ac:dyDescent="0.2">
      <c r="A5545" s="7">
        <v>7952</v>
      </c>
      <c r="B5545" s="7">
        <v>46</v>
      </c>
      <c r="C5545" s="8">
        <v>103.74299999999999</v>
      </c>
      <c r="D5545" s="8">
        <v>89.574222222222218</v>
      </c>
      <c r="E5545" s="8">
        <v>53.797279650404022</v>
      </c>
      <c r="F5545" s="7">
        <v>0</v>
      </c>
      <c r="J5545">
        <f t="shared" ca="1" si="290"/>
        <v>3.8673442199007155</v>
      </c>
      <c r="K5545">
        <f t="shared" ca="1" si="290"/>
        <v>0.42246639526860008</v>
      </c>
      <c r="L5545">
        <f t="shared" ca="1" si="290"/>
        <v>8.5242370238228276</v>
      </c>
      <c r="M5545">
        <f t="shared" ca="1" si="290"/>
        <v>9.1603351504092601</v>
      </c>
      <c r="N5545">
        <f t="shared" ca="1" si="290"/>
        <v>2.6817955886748877</v>
      </c>
      <c r="O5545">
        <f t="shared" ca="1" si="288"/>
        <v>0.42246639526860008</v>
      </c>
      <c r="P5545">
        <f t="shared" ca="1" si="289"/>
        <v>2</v>
      </c>
      <c r="Q5545" s="7">
        <v>46</v>
      </c>
      <c r="R5545" s="7">
        <v>0</v>
      </c>
    </row>
    <row r="5546" spans="1:18" x14ac:dyDescent="0.2">
      <c r="A5546" s="7">
        <v>7953</v>
      </c>
      <c r="B5546" s="7">
        <v>37</v>
      </c>
      <c r="C5546" s="8">
        <v>244.42025000000001</v>
      </c>
      <c r="D5546" s="8">
        <v>264.166</v>
      </c>
      <c r="E5546" s="8">
        <v>141.03100301128987</v>
      </c>
      <c r="F5546" s="7">
        <v>0</v>
      </c>
      <c r="J5546">
        <f t="shared" ca="1" si="290"/>
        <v>12.867344219900716</v>
      </c>
      <c r="K5546">
        <f t="shared" ca="1" si="290"/>
        <v>9.4224663952686001</v>
      </c>
      <c r="L5546">
        <f t="shared" ca="1" si="290"/>
        <v>17.524237023822828</v>
      </c>
      <c r="M5546">
        <f t="shared" ca="1" si="290"/>
        <v>18.16033515040926</v>
      </c>
      <c r="N5546">
        <f t="shared" ca="1" si="290"/>
        <v>11.681795588674888</v>
      </c>
      <c r="O5546">
        <f t="shared" ca="1" si="288"/>
        <v>9.4224663952686001</v>
      </c>
      <c r="P5546">
        <f t="shared" ca="1" si="289"/>
        <v>2</v>
      </c>
      <c r="Q5546" s="7">
        <v>37</v>
      </c>
      <c r="R5546" s="7">
        <v>0</v>
      </c>
    </row>
    <row r="5547" spans="1:18" x14ac:dyDescent="0.2">
      <c r="A5547" s="7">
        <v>7954</v>
      </c>
      <c r="B5547" s="7">
        <v>67</v>
      </c>
      <c r="C5547" s="8">
        <v>617.86850000000004</v>
      </c>
      <c r="D5547" s="8">
        <v>584.16533333333336</v>
      </c>
      <c r="E5547" s="8">
        <v>292.27963273788117</v>
      </c>
      <c r="F5547" s="7">
        <v>0</v>
      </c>
      <c r="J5547">
        <f t="shared" ca="1" si="290"/>
        <v>17.132655780099284</v>
      </c>
      <c r="K5547">
        <f t="shared" ca="1" si="290"/>
        <v>20.5775336047314</v>
      </c>
      <c r="L5547">
        <f t="shared" ca="1" si="290"/>
        <v>12.475762976177172</v>
      </c>
      <c r="M5547">
        <f t="shared" ca="1" si="290"/>
        <v>11.83966484959074</v>
      </c>
      <c r="N5547">
        <f t="shared" ca="1" si="290"/>
        <v>18.318204411325112</v>
      </c>
      <c r="O5547">
        <f t="shared" ca="1" si="288"/>
        <v>11.83966484959074</v>
      </c>
      <c r="P5547">
        <f t="shared" ca="1" si="289"/>
        <v>4</v>
      </c>
      <c r="Q5547" s="7">
        <v>67</v>
      </c>
      <c r="R5547" s="7">
        <v>0</v>
      </c>
    </row>
    <row r="5548" spans="1:18" x14ac:dyDescent="0.2">
      <c r="A5548" s="7">
        <v>7955</v>
      </c>
      <c r="B5548" s="7">
        <v>53</v>
      </c>
      <c r="C5548" s="8">
        <v>267.17399999999998</v>
      </c>
      <c r="D5548" s="8">
        <v>202.62333333333333</v>
      </c>
      <c r="E5548" s="8">
        <v>242.64171522707787</v>
      </c>
      <c r="F5548" s="7">
        <v>1</v>
      </c>
      <c r="J5548">
        <f t="shared" ca="1" si="290"/>
        <v>3.1326557800992845</v>
      </c>
      <c r="K5548">
        <f t="shared" ca="1" si="290"/>
        <v>6.5775336047313999</v>
      </c>
      <c r="L5548">
        <f t="shared" ca="1" si="290"/>
        <v>1.5242370238228276</v>
      </c>
      <c r="M5548">
        <f t="shared" ca="1" si="290"/>
        <v>2.1603351504092601</v>
      </c>
      <c r="N5548">
        <f t="shared" ca="1" si="290"/>
        <v>4.3182044113251123</v>
      </c>
      <c r="O5548">
        <f t="shared" ca="1" si="288"/>
        <v>1.5242370238228276</v>
      </c>
      <c r="P5548">
        <f t="shared" ca="1" si="289"/>
        <v>3</v>
      </c>
      <c r="Q5548" s="7">
        <v>53</v>
      </c>
      <c r="R5548" s="7">
        <v>1</v>
      </c>
    </row>
    <row r="5549" spans="1:18" x14ac:dyDescent="0.2">
      <c r="A5549" s="7">
        <v>7958</v>
      </c>
      <c r="B5549" s="7">
        <v>53</v>
      </c>
      <c r="C5549" s="8">
        <v>246.822</v>
      </c>
      <c r="D5549" s="8">
        <v>133.2788888888889</v>
      </c>
      <c r="E5549" s="8">
        <v>295.70353044426184</v>
      </c>
      <c r="F5549" s="7">
        <v>0</v>
      </c>
      <c r="J5549">
        <f t="shared" ca="1" si="290"/>
        <v>3.1326557800992845</v>
      </c>
      <c r="K5549">
        <f t="shared" ca="1" si="290"/>
        <v>6.5775336047313999</v>
      </c>
      <c r="L5549">
        <f t="shared" ca="1" si="290"/>
        <v>1.5242370238228276</v>
      </c>
      <c r="M5549">
        <f t="shared" ca="1" si="290"/>
        <v>2.1603351504092601</v>
      </c>
      <c r="N5549">
        <f t="shared" ca="1" si="290"/>
        <v>4.3182044113251123</v>
      </c>
      <c r="O5549">
        <f t="shared" ca="1" si="288"/>
        <v>1.5242370238228276</v>
      </c>
      <c r="P5549">
        <f t="shared" ca="1" si="289"/>
        <v>3</v>
      </c>
      <c r="Q5549" s="7">
        <v>53</v>
      </c>
      <c r="R5549" s="7">
        <v>0</v>
      </c>
    </row>
    <row r="5550" spans="1:18" x14ac:dyDescent="0.2">
      <c r="A5550" s="7">
        <v>7959</v>
      </c>
      <c r="B5550" s="7">
        <v>22</v>
      </c>
      <c r="C5550" s="8">
        <v>323.53125</v>
      </c>
      <c r="D5550" s="8">
        <v>304.26622222222221</v>
      </c>
      <c r="E5550" s="8">
        <v>197.44310603756887</v>
      </c>
      <c r="F5550" s="7">
        <v>0</v>
      </c>
      <c r="J5550">
        <f t="shared" ca="1" si="290"/>
        <v>27.867344219900716</v>
      </c>
      <c r="K5550">
        <f t="shared" ca="1" si="290"/>
        <v>24.4224663952686</v>
      </c>
      <c r="L5550">
        <f t="shared" ca="1" si="290"/>
        <v>32.524237023822828</v>
      </c>
      <c r="M5550">
        <f t="shared" ca="1" si="290"/>
        <v>33.16033515040926</v>
      </c>
      <c r="N5550">
        <f t="shared" ca="1" si="290"/>
        <v>26.681795588674888</v>
      </c>
      <c r="O5550">
        <f t="shared" ca="1" si="288"/>
        <v>24.4224663952686</v>
      </c>
      <c r="P5550">
        <f t="shared" ca="1" si="289"/>
        <v>2</v>
      </c>
      <c r="Q5550" s="7">
        <v>22</v>
      </c>
      <c r="R5550" s="7">
        <v>0</v>
      </c>
    </row>
    <row r="5551" spans="1:18" x14ac:dyDescent="0.2">
      <c r="A5551" s="7">
        <v>7960</v>
      </c>
      <c r="B5551" s="7">
        <v>44</v>
      </c>
      <c r="C5551" s="8">
        <v>1496.0250000000001</v>
      </c>
      <c r="D5551" s="8">
        <v>1953.194</v>
      </c>
      <c r="E5551" s="8">
        <v>726.78463414310249</v>
      </c>
      <c r="F5551" s="7">
        <v>1</v>
      </c>
      <c r="J5551">
        <f t="shared" ca="1" si="290"/>
        <v>5.8673442199007155</v>
      </c>
      <c r="K5551">
        <f t="shared" ca="1" si="290"/>
        <v>2.4224663952686001</v>
      </c>
      <c r="L5551">
        <f t="shared" ca="1" si="290"/>
        <v>10.524237023822828</v>
      </c>
      <c r="M5551">
        <f t="shared" ca="1" si="290"/>
        <v>11.16033515040926</v>
      </c>
      <c r="N5551">
        <f t="shared" ca="1" si="290"/>
        <v>4.6817955886748877</v>
      </c>
      <c r="O5551">
        <f t="shared" ca="1" si="288"/>
        <v>2.4224663952686001</v>
      </c>
      <c r="P5551">
        <f t="shared" ca="1" si="289"/>
        <v>2</v>
      </c>
      <c r="Q5551" s="7">
        <v>44</v>
      </c>
      <c r="R5551" s="7">
        <v>1</v>
      </c>
    </row>
    <row r="5552" spans="1:18" x14ac:dyDescent="0.2">
      <c r="A5552" s="7">
        <v>7965</v>
      </c>
      <c r="B5552" s="7">
        <v>43</v>
      </c>
      <c r="C5552" s="8">
        <v>1672.7449999999999</v>
      </c>
      <c r="D5552" s="8">
        <v>824.1873333333333</v>
      </c>
      <c r="E5552" s="8">
        <v>1362.1992992393127</v>
      </c>
      <c r="F5552" s="7">
        <v>1</v>
      </c>
      <c r="J5552">
        <f t="shared" ca="1" si="290"/>
        <v>6.8673442199007155</v>
      </c>
      <c r="K5552">
        <f t="shared" ca="1" si="290"/>
        <v>3.4224663952686001</v>
      </c>
      <c r="L5552">
        <f t="shared" ca="1" si="290"/>
        <v>11.524237023822828</v>
      </c>
      <c r="M5552">
        <f t="shared" ca="1" si="290"/>
        <v>12.16033515040926</v>
      </c>
      <c r="N5552">
        <f t="shared" ca="1" si="290"/>
        <v>5.6817955886748877</v>
      </c>
      <c r="O5552">
        <f t="shared" ca="1" si="288"/>
        <v>3.4224663952686001</v>
      </c>
      <c r="P5552">
        <f t="shared" ca="1" si="289"/>
        <v>2</v>
      </c>
      <c r="Q5552" s="7">
        <v>43</v>
      </c>
      <c r="R5552" s="7">
        <v>1</v>
      </c>
    </row>
    <row r="5553" spans="1:18" x14ac:dyDescent="0.2">
      <c r="A5553" s="7">
        <v>7966</v>
      </c>
      <c r="B5553" s="7">
        <v>36</v>
      </c>
      <c r="C5553" s="8">
        <v>1282.6702499999999</v>
      </c>
      <c r="D5553" s="8">
        <v>1203.0497777777778</v>
      </c>
      <c r="E5553" s="8">
        <v>908.96203184774481</v>
      </c>
      <c r="F5553" s="7">
        <v>1</v>
      </c>
      <c r="J5553">
        <f t="shared" ca="1" si="290"/>
        <v>13.867344219900716</v>
      </c>
      <c r="K5553">
        <f t="shared" ca="1" si="290"/>
        <v>10.4224663952686</v>
      </c>
      <c r="L5553">
        <f t="shared" ca="1" si="290"/>
        <v>18.524237023822828</v>
      </c>
      <c r="M5553">
        <f t="shared" ca="1" si="290"/>
        <v>19.16033515040926</v>
      </c>
      <c r="N5553">
        <f t="shared" ca="1" si="290"/>
        <v>12.681795588674888</v>
      </c>
      <c r="O5553">
        <f t="shared" ca="1" si="288"/>
        <v>10.4224663952686</v>
      </c>
      <c r="P5553">
        <f t="shared" ca="1" si="289"/>
        <v>2</v>
      </c>
      <c r="Q5553" s="7">
        <v>36</v>
      </c>
      <c r="R5553" s="7">
        <v>1</v>
      </c>
    </row>
    <row r="5554" spans="1:18" x14ac:dyDescent="0.2">
      <c r="A5554" s="7">
        <v>7968</v>
      </c>
      <c r="B5554" s="7">
        <v>62</v>
      </c>
      <c r="C5554" s="8">
        <v>139.02074999999999</v>
      </c>
      <c r="D5554" s="8">
        <v>64.423333333333332</v>
      </c>
      <c r="E5554" s="8">
        <v>255.69369889249197</v>
      </c>
      <c r="F5554" s="7">
        <v>0</v>
      </c>
      <c r="J5554">
        <f t="shared" ca="1" si="290"/>
        <v>12.132655780099284</v>
      </c>
      <c r="K5554">
        <f t="shared" ca="1" si="290"/>
        <v>15.5775336047314</v>
      </c>
      <c r="L5554">
        <f t="shared" ca="1" si="290"/>
        <v>7.4757629761771724</v>
      </c>
      <c r="M5554">
        <f t="shared" ca="1" si="290"/>
        <v>6.8396648495907399</v>
      </c>
      <c r="N5554">
        <f t="shared" ca="1" si="290"/>
        <v>13.318204411325112</v>
      </c>
      <c r="O5554">
        <f t="shared" ca="1" si="288"/>
        <v>6.8396648495907399</v>
      </c>
      <c r="P5554">
        <f t="shared" ca="1" si="289"/>
        <v>4</v>
      </c>
      <c r="Q5554" s="7">
        <v>62</v>
      </c>
      <c r="R5554" s="7">
        <v>0</v>
      </c>
    </row>
    <row r="5555" spans="1:18" x14ac:dyDescent="0.2">
      <c r="A5555" s="7">
        <v>7969</v>
      </c>
      <c r="B5555" s="7">
        <v>54</v>
      </c>
      <c r="C5555" s="8">
        <v>809.14949999999999</v>
      </c>
      <c r="D5555" s="8">
        <v>602.56644444444441</v>
      </c>
      <c r="E5555" s="8">
        <v>1018.7973426595867</v>
      </c>
      <c r="F5555" s="7">
        <v>1</v>
      </c>
      <c r="J5555">
        <f t="shared" ca="1" si="290"/>
        <v>4.1326557800992845</v>
      </c>
      <c r="K5555">
        <f t="shared" ca="1" si="290"/>
        <v>7.5775336047313999</v>
      </c>
      <c r="L5555">
        <f t="shared" ca="1" si="290"/>
        <v>0.52423702382282755</v>
      </c>
      <c r="M5555">
        <f t="shared" ca="1" si="290"/>
        <v>1.1603351504092601</v>
      </c>
      <c r="N5555">
        <f t="shared" ca="1" si="290"/>
        <v>5.3182044113251123</v>
      </c>
      <c r="O5555">
        <f t="shared" ca="1" si="288"/>
        <v>0.52423702382282755</v>
      </c>
      <c r="P5555">
        <f t="shared" ca="1" si="289"/>
        <v>3</v>
      </c>
      <c r="Q5555" s="7">
        <v>54</v>
      </c>
      <c r="R5555" s="7">
        <v>1</v>
      </c>
    </row>
    <row r="5556" spans="1:18" x14ac:dyDescent="0.2">
      <c r="A5556" s="7">
        <v>7971</v>
      </c>
      <c r="B5556" s="7">
        <v>32</v>
      </c>
      <c r="C5556" s="8">
        <v>1069.24</v>
      </c>
      <c r="D5556" s="8">
        <v>719.54222222222222</v>
      </c>
      <c r="E5556" s="8">
        <v>883.80427109045775</v>
      </c>
      <c r="F5556" s="7">
        <v>1</v>
      </c>
      <c r="J5556">
        <f t="shared" ca="1" si="290"/>
        <v>17.867344219900716</v>
      </c>
      <c r="K5556">
        <f t="shared" ca="1" si="290"/>
        <v>14.4224663952686</v>
      </c>
      <c r="L5556">
        <f t="shared" ca="1" si="290"/>
        <v>22.524237023822828</v>
      </c>
      <c r="M5556">
        <f t="shared" ca="1" si="290"/>
        <v>23.16033515040926</v>
      </c>
      <c r="N5556">
        <f t="shared" ca="1" si="290"/>
        <v>16.681795588674888</v>
      </c>
      <c r="O5556">
        <f t="shared" ca="1" si="288"/>
        <v>14.4224663952686</v>
      </c>
      <c r="P5556">
        <f t="shared" ca="1" si="289"/>
        <v>2</v>
      </c>
      <c r="Q5556" s="7">
        <v>32</v>
      </c>
      <c r="R5556" s="7">
        <v>1</v>
      </c>
    </row>
    <row r="5557" spans="1:18" x14ac:dyDescent="0.2">
      <c r="A5557" s="7">
        <v>7972</v>
      </c>
      <c r="B5557" s="7">
        <v>62</v>
      </c>
      <c r="C5557" s="8">
        <v>461.43774999999999</v>
      </c>
      <c r="D5557" s="8">
        <v>476.11155555555558</v>
      </c>
      <c r="E5557" s="8">
        <v>225.92926831074908</v>
      </c>
      <c r="F5557" s="7">
        <v>0</v>
      </c>
      <c r="J5557">
        <f t="shared" ca="1" si="290"/>
        <v>12.132655780099284</v>
      </c>
      <c r="K5557">
        <f t="shared" ca="1" si="290"/>
        <v>15.5775336047314</v>
      </c>
      <c r="L5557">
        <f t="shared" ca="1" si="290"/>
        <v>7.4757629761771724</v>
      </c>
      <c r="M5557">
        <f t="shared" ca="1" si="290"/>
        <v>6.8396648495907399</v>
      </c>
      <c r="N5557">
        <f t="shared" ca="1" si="290"/>
        <v>13.318204411325112</v>
      </c>
      <c r="O5557">
        <f t="shared" ca="1" si="288"/>
        <v>6.8396648495907399</v>
      </c>
      <c r="P5557">
        <f t="shared" ca="1" si="289"/>
        <v>4</v>
      </c>
      <c r="Q5557" s="7">
        <v>62</v>
      </c>
      <c r="R5557" s="7">
        <v>0</v>
      </c>
    </row>
    <row r="5558" spans="1:18" x14ac:dyDescent="0.2">
      <c r="A5558" s="7">
        <v>7973</v>
      </c>
      <c r="B5558" s="7">
        <v>22</v>
      </c>
      <c r="C5558" s="8">
        <v>810.71249999999998</v>
      </c>
      <c r="D5558" s="8">
        <v>565.67488888888886</v>
      </c>
      <c r="E5558" s="8">
        <v>645.50339281247057</v>
      </c>
      <c r="F5558" s="7">
        <v>1</v>
      </c>
      <c r="J5558">
        <f t="shared" ca="1" si="290"/>
        <v>27.867344219900716</v>
      </c>
      <c r="K5558">
        <f t="shared" ca="1" si="290"/>
        <v>24.4224663952686</v>
      </c>
      <c r="L5558">
        <f t="shared" ca="1" si="290"/>
        <v>32.524237023822828</v>
      </c>
      <c r="M5558">
        <f t="shared" ca="1" si="290"/>
        <v>33.16033515040926</v>
      </c>
      <c r="N5558">
        <f t="shared" ca="1" si="290"/>
        <v>26.681795588674888</v>
      </c>
      <c r="O5558">
        <f t="shared" ca="1" si="288"/>
        <v>24.4224663952686</v>
      </c>
      <c r="P5558">
        <f t="shared" ca="1" si="289"/>
        <v>2</v>
      </c>
      <c r="Q5558" s="7">
        <v>22</v>
      </c>
      <c r="R5558" s="7">
        <v>1</v>
      </c>
    </row>
    <row r="5559" spans="1:18" x14ac:dyDescent="0.2">
      <c r="A5559" s="7">
        <v>7974</v>
      </c>
      <c r="B5559" s="7">
        <v>65</v>
      </c>
      <c r="C5559" s="8">
        <v>55.799750000000003</v>
      </c>
      <c r="D5559" s="8">
        <v>25.332444444444445</v>
      </c>
      <c r="E5559" s="8">
        <v>73.066428991826911</v>
      </c>
      <c r="F5559" s="7">
        <v>0</v>
      </c>
      <c r="J5559">
        <f t="shared" ca="1" si="290"/>
        <v>15.132655780099284</v>
      </c>
      <c r="K5559">
        <f t="shared" ca="1" si="290"/>
        <v>18.5775336047314</v>
      </c>
      <c r="L5559">
        <f t="shared" ca="1" si="290"/>
        <v>10.475762976177172</v>
      </c>
      <c r="M5559">
        <f t="shared" ca="1" si="290"/>
        <v>9.8396648495907399</v>
      </c>
      <c r="N5559">
        <f t="shared" ca="1" si="290"/>
        <v>16.318204411325112</v>
      </c>
      <c r="O5559">
        <f t="shared" ca="1" si="288"/>
        <v>9.8396648495907399</v>
      </c>
      <c r="P5559">
        <f t="shared" ca="1" si="289"/>
        <v>4</v>
      </c>
      <c r="Q5559" s="7">
        <v>65</v>
      </c>
      <c r="R5559" s="7">
        <v>0</v>
      </c>
    </row>
    <row r="5560" spans="1:18" x14ac:dyDescent="0.2">
      <c r="A5560" s="7">
        <v>7975</v>
      </c>
      <c r="B5560" s="7">
        <v>38</v>
      </c>
      <c r="C5560" s="8">
        <v>167.22174999999999</v>
      </c>
      <c r="D5560" s="8">
        <v>222.93844444444446</v>
      </c>
      <c r="E5560" s="8">
        <v>74.771793635580806</v>
      </c>
      <c r="F5560" s="7">
        <v>0</v>
      </c>
      <c r="J5560">
        <f t="shared" ca="1" si="290"/>
        <v>11.867344219900716</v>
      </c>
      <c r="K5560">
        <f t="shared" ca="1" si="290"/>
        <v>8.4224663952686001</v>
      </c>
      <c r="L5560">
        <f t="shared" ca="1" si="290"/>
        <v>16.524237023822828</v>
      </c>
      <c r="M5560">
        <f t="shared" ca="1" si="290"/>
        <v>17.16033515040926</v>
      </c>
      <c r="N5560">
        <f t="shared" ca="1" si="290"/>
        <v>10.681795588674888</v>
      </c>
      <c r="O5560">
        <f t="shared" ca="1" si="288"/>
        <v>8.4224663952686001</v>
      </c>
      <c r="P5560">
        <f t="shared" ca="1" si="289"/>
        <v>2</v>
      </c>
      <c r="Q5560" s="7">
        <v>38</v>
      </c>
      <c r="R5560" s="7">
        <v>0</v>
      </c>
    </row>
    <row r="5561" spans="1:18" x14ac:dyDescent="0.2">
      <c r="A5561" s="7">
        <v>7976</v>
      </c>
      <c r="B5561" s="7">
        <v>21</v>
      </c>
      <c r="C5561" s="8">
        <v>987.23649999999998</v>
      </c>
      <c r="D5561" s="8">
        <v>740.52688888888883</v>
      </c>
      <c r="E5561" s="8">
        <v>755.98452676791635</v>
      </c>
      <c r="F5561" s="7">
        <v>1</v>
      </c>
      <c r="J5561">
        <f t="shared" ca="1" si="290"/>
        <v>28.867344219900716</v>
      </c>
      <c r="K5561">
        <f t="shared" ca="1" si="290"/>
        <v>25.4224663952686</v>
      </c>
      <c r="L5561">
        <f t="shared" ca="1" si="290"/>
        <v>33.524237023822828</v>
      </c>
      <c r="M5561">
        <f t="shared" ca="1" si="290"/>
        <v>34.16033515040926</v>
      </c>
      <c r="N5561">
        <f t="shared" ca="1" si="290"/>
        <v>27.681795588674888</v>
      </c>
      <c r="O5561">
        <f t="shared" ca="1" si="288"/>
        <v>25.4224663952686</v>
      </c>
      <c r="P5561">
        <f t="shared" ca="1" si="289"/>
        <v>2</v>
      </c>
      <c r="Q5561" s="7">
        <v>21</v>
      </c>
      <c r="R5561" s="7">
        <v>1</v>
      </c>
    </row>
    <row r="5562" spans="1:18" x14ac:dyDescent="0.2">
      <c r="A5562" s="7">
        <v>7977</v>
      </c>
      <c r="B5562" s="7">
        <v>37</v>
      </c>
      <c r="C5562" s="8">
        <v>322.42450000000002</v>
      </c>
      <c r="D5562" s="8">
        <v>353.85444444444443</v>
      </c>
      <c r="E5562" s="8">
        <v>153.33542149375535</v>
      </c>
      <c r="F5562" s="7">
        <v>0</v>
      </c>
      <c r="J5562">
        <f t="shared" ca="1" si="290"/>
        <v>12.867344219900716</v>
      </c>
      <c r="K5562">
        <f t="shared" ca="1" si="290"/>
        <v>9.4224663952686001</v>
      </c>
      <c r="L5562">
        <f t="shared" ca="1" si="290"/>
        <v>17.524237023822828</v>
      </c>
      <c r="M5562">
        <f t="shared" ca="1" si="290"/>
        <v>18.16033515040926</v>
      </c>
      <c r="N5562">
        <f t="shared" ca="1" si="290"/>
        <v>11.681795588674888</v>
      </c>
      <c r="O5562">
        <f t="shared" ca="1" si="288"/>
        <v>9.4224663952686001</v>
      </c>
      <c r="P5562">
        <f t="shared" ca="1" si="289"/>
        <v>2</v>
      </c>
      <c r="Q5562" s="7">
        <v>37</v>
      </c>
      <c r="R5562" s="7">
        <v>0</v>
      </c>
    </row>
    <row r="5563" spans="1:18" x14ac:dyDescent="0.2">
      <c r="A5563" s="7">
        <v>7978</v>
      </c>
      <c r="B5563" s="7">
        <v>39</v>
      </c>
      <c r="C5563" s="8">
        <v>77.53425</v>
      </c>
      <c r="D5563" s="8">
        <v>87.91</v>
      </c>
      <c r="E5563" s="8">
        <v>34.903032650149306</v>
      </c>
      <c r="F5563" s="7">
        <v>0</v>
      </c>
      <c r="J5563">
        <f t="shared" ca="1" si="290"/>
        <v>10.867344219900716</v>
      </c>
      <c r="K5563">
        <f t="shared" ca="1" si="290"/>
        <v>7.4224663952686001</v>
      </c>
      <c r="L5563">
        <f t="shared" ca="1" si="290"/>
        <v>15.524237023822828</v>
      </c>
      <c r="M5563">
        <f t="shared" ca="1" si="290"/>
        <v>16.16033515040926</v>
      </c>
      <c r="N5563">
        <f t="shared" ca="1" si="290"/>
        <v>9.6817955886748877</v>
      </c>
      <c r="O5563">
        <f t="shared" ca="1" si="288"/>
        <v>7.4224663952686001</v>
      </c>
      <c r="P5563">
        <f t="shared" ca="1" si="289"/>
        <v>2</v>
      </c>
      <c r="Q5563" s="7">
        <v>39</v>
      </c>
      <c r="R5563" s="7">
        <v>0</v>
      </c>
    </row>
    <row r="5564" spans="1:18" x14ac:dyDescent="0.2">
      <c r="A5564" s="7">
        <v>7979</v>
      </c>
      <c r="B5564" s="7">
        <v>62</v>
      </c>
      <c r="C5564" s="8">
        <v>1571.0107499999999</v>
      </c>
      <c r="D5564" s="8">
        <v>856.71799999999996</v>
      </c>
      <c r="E5564" s="8">
        <v>1169.400031839607</v>
      </c>
      <c r="F5564" s="7">
        <v>1</v>
      </c>
      <c r="J5564">
        <f t="shared" ca="1" si="290"/>
        <v>12.132655780099284</v>
      </c>
      <c r="K5564">
        <f t="shared" ca="1" si="290"/>
        <v>15.5775336047314</v>
      </c>
      <c r="L5564">
        <f t="shared" ca="1" si="290"/>
        <v>7.4757629761771724</v>
      </c>
      <c r="M5564">
        <f t="shared" ca="1" si="290"/>
        <v>6.8396648495907399</v>
      </c>
      <c r="N5564">
        <f t="shared" ca="1" si="290"/>
        <v>13.318204411325112</v>
      </c>
      <c r="O5564">
        <f t="shared" ca="1" si="288"/>
        <v>6.8396648495907399</v>
      </c>
      <c r="P5564">
        <f t="shared" ca="1" si="289"/>
        <v>4</v>
      </c>
      <c r="Q5564" s="7">
        <v>62</v>
      </c>
      <c r="R5564" s="7">
        <v>1</v>
      </c>
    </row>
    <row r="5565" spans="1:18" x14ac:dyDescent="0.2">
      <c r="A5565" s="7">
        <v>7983</v>
      </c>
      <c r="B5565" s="7">
        <v>32</v>
      </c>
      <c r="C5565" s="8">
        <v>118.83799999999999</v>
      </c>
      <c r="D5565" s="8">
        <v>55.316222222222223</v>
      </c>
      <c r="E5565" s="8">
        <v>114.08726804212218</v>
      </c>
      <c r="F5565" s="7">
        <v>0</v>
      </c>
      <c r="J5565">
        <f t="shared" ca="1" si="290"/>
        <v>17.867344219900716</v>
      </c>
      <c r="K5565">
        <f t="shared" ca="1" si="290"/>
        <v>14.4224663952686</v>
      </c>
      <c r="L5565">
        <f t="shared" ca="1" si="290"/>
        <v>22.524237023822828</v>
      </c>
      <c r="M5565">
        <f t="shared" ca="1" si="290"/>
        <v>23.16033515040926</v>
      </c>
      <c r="N5565">
        <f t="shared" ca="1" si="290"/>
        <v>16.681795588674888</v>
      </c>
      <c r="O5565">
        <f t="shared" ca="1" si="288"/>
        <v>14.4224663952686</v>
      </c>
      <c r="P5565">
        <f t="shared" ca="1" si="289"/>
        <v>2</v>
      </c>
      <c r="Q5565" s="7">
        <v>32</v>
      </c>
      <c r="R5565" s="7">
        <v>0</v>
      </c>
    </row>
    <row r="5566" spans="1:18" x14ac:dyDescent="0.2">
      <c r="A5566" s="7">
        <v>7984</v>
      </c>
      <c r="B5566" s="7">
        <v>29</v>
      </c>
      <c r="C5566" s="8">
        <v>650.46450000000004</v>
      </c>
      <c r="D5566" s="8">
        <v>660.68088888888894</v>
      </c>
      <c r="E5566" s="8">
        <v>314.32201577924997</v>
      </c>
      <c r="F5566" s="7">
        <v>0</v>
      </c>
      <c r="J5566">
        <f t="shared" ca="1" si="290"/>
        <v>20.867344219900716</v>
      </c>
      <c r="K5566">
        <f t="shared" ca="1" si="290"/>
        <v>17.4224663952686</v>
      </c>
      <c r="L5566">
        <f t="shared" ca="1" si="290"/>
        <v>25.524237023822828</v>
      </c>
      <c r="M5566">
        <f t="shared" ca="1" si="290"/>
        <v>26.16033515040926</v>
      </c>
      <c r="N5566">
        <f t="shared" ca="1" si="290"/>
        <v>19.681795588674888</v>
      </c>
      <c r="O5566">
        <f t="shared" ca="1" si="288"/>
        <v>17.4224663952686</v>
      </c>
      <c r="P5566">
        <f t="shared" ca="1" si="289"/>
        <v>2</v>
      </c>
      <c r="Q5566" s="7">
        <v>29</v>
      </c>
      <c r="R5566" s="7">
        <v>0</v>
      </c>
    </row>
    <row r="5567" spans="1:18" x14ac:dyDescent="0.2">
      <c r="A5567" s="7">
        <v>7986</v>
      </c>
      <c r="B5567" s="7">
        <v>51</v>
      </c>
      <c r="C5567" s="8">
        <v>600.20450000000005</v>
      </c>
      <c r="D5567" s="8">
        <v>308.21711111111114</v>
      </c>
      <c r="E5567" s="8">
        <v>984.39304066597174</v>
      </c>
      <c r="F5567" s="7">
        <v>1</v>
      </c>
      <c r="J5567">
        <f t="shared" ca="1" si="290"/>
        <v>1.1326557800992845</v>
      </c>
      <c r="K5567">
        <f t="shared" ca="1" si="290"/>
        <v>4.5775336047313999</v>
      </c>
      <c r="L5567">
        <f t="shared" ca="1" si="290"/>
        <v>3.5242370238228276</v>
      </c>
      <c r="M5567">
        <f t="shared" ca="1" si="290"/>
        <v>4.1603351504092601</v>
      </c>
      <c r="N5567">
        <f t="shared" ca="1" si="290"/>
        <v>2.3182044113251123</v>
      </c>
      <c r="O5567">
        <f t="shared" ca="1" si="288"/>
        <v>1.1326557800992845</v>
      </c>
      <c r="P5567">
        <f t="shared" ca="1" si="289"/>
        <v>1</v>
      </c>
      <c r="Q5567" s="7">
        <v>51</v>
      </c>
      <c r="R5567" s="7">
        <v>1</v>
      </c>
    </row>
    <row r="5568" spans="1:18" x14ac:dyDescent="0.2">
      <c r="A5568" s="7">
        <v>7987</v>
      </c>
      <c r="B5568" s="7">
        <v>29</v>
      </c>
      <c r="C5568" s="8">
        <v>739.24800000000005</v>
      </c>
      <c r="D5568" s="8">
        <v>658.78800000000001</v>
      </c>
      <c r="E5568" s="8">
        <v>362.76255158133131</v>
      </c>
      <c r="F5568" s="7">
        <v>1</v>
      </c>
      <c r="J5568">
        <f t="shared" ca="1" si="290"/>
        <v>20.867344219900716</v>
      </c>
      <c r="K5568">
        <f t="shared" ca="1" si="290"/>
        <v>17.4224663952686</v>
      </c>
      <c r="L5568">
        <f t="shared" ca="1" si="290"/>
        <v>25.524237023822828</v>
      </c>
      <c r="M5568">
        <f t="shared" ca="1" si="290"/>
        <v>26.16033515040926</v>
      </c>
      <c r="N5568">
        <f t="shared" ca="1" si="290"/>
        <v>19.681795588674888</v>
      </c>
      <c r="O5568">
        <f t="shared" ca="1" si="288"/>
        <v>17.4224663952686</v>
      </c>
      <c r="P5568">
        <f t="shared" ca="1" si="289"/>
        <v>2</v>
      </c>
      <c r="Q5568" s="7">
        <v>29</v>
      </c>
      <c r="R5568" s="7">
        <v>1</v>
      </c>
    </row>
    <row r="5569" spans="1:18" x14ac:dyDescent="0.2">
      <c r="A5569" s="7">
        <v>7988</v>
      </c>
      <c r="B5569" s="7">
        <v>50</v>
      </c>
      <c r="C5569" s="8">
        <v>783.78274999999996</v>
      </c>
      <c r="D5569" s="8">
        <v>368.29333333333335</v>
      </c>
      <c r="E5569" s="8">
        <v>1034.706632564207</v>
      </c>
      <c r="F5569" s="7">
        <v>1</v>
      </c>
      <c r="J5569">
        <f t="shared" ca="1" si="290"/>
        <v>0.13265578009928447</v>
      </c>
      <c r="K5569">
        <f t="shared" ca="1" si="290"/>
        <v>3.5775336047313999</v>
      </c>
      <c r="L5569">
        <f t="shared" ca="1" si="290"/>
        <v>4.5242370238228276</v>
      </c>
      <c r="M5569">
        <f t="shared" ca="1" si="290"/>
        <v>5.1603351504092601</v>
      </c>
      <c r="N5569">
        <f t="shared" ca="1" si="290"/>
        <v>1.3182044113251123</v>
      </c>
      <c r="O5569">
        <f t="shared" ca="1" si="288"/>
        <v>0.13265578009928447</v>
      </c>
      <c r="P5569">
        <f t="shared" ca="1" si="289"/>
        <v>1</v>
      </c>
      <c r="Q5569" s="7">
        <v>50</v>
      </c>
      <c r="R5569" s="7">
        <v>1</v>
      </c>
    </row>
    <row r="5570" spans="1:18" x14ac:dyDescent="0.2">
      <c r="A5570" s="7">
        <v>7989</v>
      </c>
      <c r="B5570" s="7">
        <v>53</v>
      </c>
      <c r="C5570" s="8">
        <v>851.12874999999997</v>
      </c>
      <c r="D5570" s="8">
        <v>783.37066666666669</v>
      </c>
      <c r="E5570" s="8">
        <v>736.19065120182904</v>
      </c>
      <c r="F5570" s="7">
        <v>1</v>
      </c>
      <c r="J5570">
        <f t="shared" ca="1" si="290"/>
        <v>3.1326557800992845</v>
      </c>
      <c r="K5570">
        <f t="shared" ca="1" si="290"/>
        <v>6.5775336047313999</v>
      </c>
      <c r="L5570">
        <f t="shared" ca="1" si="290"/>
        <v>1.5242370238228276</v>
      </c>
      <c r="M5570">
        <f t="shared" ca="1" si="290"/>
        <v>2.1603351504092601</v>
      </c>
      <c r="N5570">
        <f t="shared" ca="1" si="290"/>
        <v>4.3182044113251123</v>
      </c>
      <c r="O5570">
        <f t="shared" ca="1" si="288"/>
        <v>1.5242370238228276</v>
      </c>
      <c r="P5570">
        <f t="shared" ca="1" si="289"/>
        <v>3</v>
      </c>
      <c r="Q5570" s="7">
        <v>53</v>
      </c>
      <c r="R5570" s="7">
        <v>1</v>
      </c>
    </row>
    <row r="5571" spans="1:18" x14ac:dyDescent="0.2">
      <c r="A5571" s="7">
        <v>7990</v>
      </c>
      <c r="B5571" s="7">
        <v>42</v>
      </c>
      <c r="C5571" s="8">
        <v>443.19600000000003</v>
      </c>
      <c r="D5571" s="8">
        <v>341.25911111111111</v>
      </c>
      <c r="E5571" s="8">
        <v>329.81229842098179</v>
      </c>
      <c r="F5571" s="7">
        <v>0</v>
      </c>
      <c r="J5571">
        <f t="shared" ca="1" si="290"/>
        <v>7.8673442199007155</v>
      </c>
      <c r="K5571">
        <f t="shared" ca="1" si="290"/>
        <v>4.4224663952686001</v>
      </c>
      <c r="L5571">
        <f t="shared" ca="1" si="290"/>
        <v>12.524237023822828</v>
      </c>
      <c r="M5571">
        <f t="shared" ca="1" si="290"/>
        <v>13.16033515040926</v>
      </c>
      <c r="N5571">
        <f t="shared" ca="1" si="290"/>
        <v>6.6817955886748877</v>
      </c>
      <c r="O5571">
        <f t="shared" ca="1" si="288"/>
        <v>4.4224663952686001</v>
      </c>
      <c r="P5571">
        <f t="shared" ca="1" si="289"/>
        <v>2</v>
      </c>
      <c r="Q5571" s="7">
        <v>42</v>
      </c>
      <c r="R5571" s="7">
        <v>0</v>
      </c>
    </row>
    <row r="5572" spans="1:18" x14ac:dyDescent="0.2">
      <c r="A5572" s="7">
        <v>7991</v>
      </c>
      <c r="B5572" s="7">
        <v>30</v>
      </c>
      <c r="C5572" s="8">
        <v>1058.9639999999999</v>
      </c>
      <c r="D5572" s="8">
        <v>539.67977777777776</v>
      </c>
      <c r="E5572" s="8">
        <v>917.6318174952396</v>
      </c>
      <c r="F5572" s="7">
        <v>1</v>
      </c>
      <c r="J5572">
        <f t="shared" ca="1" si="290"/>
        <v>19.867344219900716</v>
      </c>
      <c r="K5572">
        <f t="shared" ca="1" si="290"/>
        <v>16.4224663952686</v>
      </c>
      <c r="L5572">
        <f t="shared" ca="1" si="290"/>
        <v>24.524237023822828</v>
      </c>
      <c r="M5572">
        <f t="shared" ca="1" si="290"/>
        <v>25.16033515040926</v>
      </c>
      <c r="N5572">
        <f t="shared" ca="1" si="290"/>
        <v>18.681795588674888</v>
      </c>
      <c r="O5572">
        <f t="shared" ca="1" si="288"/>
        <v>16.4224663952686</v>
      </c>
      <c r="P5572">
        <f t="shared" ca="1" si="289"/>
        <v>2</v>
      </c>
      <c r="Q5572" s="7">
        <v>30</v>
      </c>
      <c r="R5572" s="7">
        <v>1</v>
      </c>
    </row>
    <row r="5573" spans="1:18" x14ac:dyDescent="0.2">
      <c r="A5573" s="7">
        <v>7993</v>
      </c>
      <c r="B5573" s="7">
        <v>49</v>
      </c>
      <c r="C5573" s="8">
        <v>1720.4565</v>
      </c>
      <c r="D5573" s="8">
        <v>1213.9760000000001</v>
      </c>
      <c r="E5573" s="8">
        <v>1164.9680882175689</v>
      </c>
      <c r="F5573" s="7">
        <v>1</v>
      </c>
      <c r="J5573">
        <f t="shared" ca="1" si="290"/>
        <v>0.86734421990071553</v>
      </c>
      <c r="K5573">
        <f t="shared" ca="1" si="290"/>
        <v>2.5775336047313999</v>
      </c>
      <c r="L5573">
        <f t="shared" ca="1" si="290"/>
        <v>5.5242370238228276</v>
      </c>
      <c r="M5573">
        <f t="shared" ca="1" si="290"/>
        <v>6.1603351504092601</v>
      </c>
      <c r="N5573">
        <f t="shared" ca="1" si="290"/>
        <v>0.31820441132511235</v>
      </c>
      <c r="O5573">
        <f t="shared" ref="O5573:O5636" ca="1" si="291">+MIN(J5573:N5573)</f>
        <v>0.31820441132511235</v>
      </c>
      <c r="P5573">
        <f t="shared" ref="P5573:P5636" ca="1" si="292">+MATCH(O5573,J5573:N5573,0)</f>
        <v>5</v>
      </c>
      <c r="Q5573" s="7">
        <v>49</v>
      </c>
      <c r="R5573" s="7">
        <v>1</v>
      </c>
    </row>
    <row r="5574" spans="1:18" x14ac:dyDescent="0.2">
      <c r="A5574" s="7">
        <v>7994</v>
      </c>
      <c r="B5574" s="7">
        <v>57</v>
      </c>
      <c r="C5574" s="8">
        <v>843.09825000000001</v>
      </c>
      <c r="D5574" s="8">
        <v>1115.1586666666667</v>
      </c>
      <c r="E5574" s="8">
        <v>491.2921088303699</v>
      </c>
      <c r="F5574" s="7">
        <v>1</v>
      </c>
      <c r="J5574">
        <f t="shared" ca="1" si="290"/>
        <v>7.1326557800992845</v>
      </c>
      <c r="K5574">
        <f t="shared" ca="1" si="290"/>
        <v>10.5775336047314</v>
      </c>
      <c r="L5574">
        <f t="shared" ca="1" si="290"/>
        <v>2.4757629761771724</v>
      </c>
      <c r="M5574">
        <f t="shared" ca="1" si="290"/>
        <v>1.8396648495907399</v>
      </c>
      <c r="N5574">
        <f t="shared" ca="1" si="290"/>
        <v>8.3182044113251123</v>
      </c>
      <c r="O5574">
        <f t="shared" ca="1" si="291"/>
        <v>1.8396648495907399</v>
      </c>
      <c r="P5574">
        <f t="shared" ca="1" si="292"/>
        <v>4</v>
      </c>
      <c r="Q5574" s="7">
        <v>57</v>
      </c>
      <c r="R5574" s="7">
        <v>1</v>
      </c>
    </row>
    <row r="5575" spans="1:18" x14ac:dyDescent="0.2">
      <c r="A5575" s="7">
        <v>7996</v>
      </c>
      <c r="B5575" s="7">
        <v>37</v>
      </c>
      <c r="C5575" s="8">
        <v>429.39</v>
      </c>
      <c r="D5575" s="8">
        <v>285.61911111111112</v>
      </c>
      <c r="E5575" s="8">
        <v>256.48969553422017</v>
      </c>
      <c r="F5575" s="7">
        <v>0</v>
      </c>
      <c r="J5575">
        <f t="shared" ca="1" si="290"/>
        <v>12.867344219900716</v>
      </c>
      <c r="K5575">
        <f t="shared" ca="1" si="290"/>
        <v>9.4224663952686001</v>
      </c>
      <c r="L5575">
        <f t="shared" ca="1" si="290"/>
        <v>17.524237023822828</v>
      </c>
      <c r="M5575">
        <f t="shared" ca="1" si="290"/>
        <v>18.16033515040926</v>
      </c>
      <c r="N5575">
        <f t="shared" ca="1" si="290"/>
        <v>11.681795588674888</v>
      </c>
      <c r="O5575">
        <f t="shared" ca="1" si="291"/>
        <v>9.4224663952686001</v>
      </c>
      <c r="P5575">
        <f t="shared" ca="1" si="292"/>
        <v>2</v>
      </c>
      <c r="Q5575" s="7">
        <v>37</v>
      </c>
      <c r="R5575" s="7">
        <v>0</v>
      </c>
    </row>
    <row r="5576" spans="1:18" x14ac:dyDescent="0.2">
      <c r="A5576" s="7">
        <v>7998</v>
      </c>
      <c r="B5576" s="7">
        <v>25</v>
      </c>
      <c r="C5576" s="8">
        <v>817.38900000000001</v>
      </c>
      <c r="D5576" s="8">
        <v>863.99777777777774</v>
      </c>
      <c r="E5576" s="8">
        <v>357.91929494292231</v>
      </c>
      <c r="F5576" s="7">
        <v>1</v>
      </c>
      <c r="J5576">
        <f t="shared" ref="J5576:N5626" ca="1" si="293">+ABS(J$3-$Q5576)</f>
        <v>24.867344219900716</v>
      </c>
      <c r="K5576">
        <f t="shared" ca="1" si="293"/>
        <v>21.4224663952686</v>
      </c>
      <c r="L5576">
        <f t="shared" ca="1" si="293"/>
        <v>29.524237023822828</v>
      </c>
      <c r="M5576">
        <f t="shared" ca="1" si="293"/>
        <v>30.16033515040926</v>
      </c>
      <c r="N5576">
        <f t="shared" ca="1" si="293"/>
        <v>23.681795588674888</v>
      </c>
      <c r="O5576">
        <f t="shared" ca="1" si="291"/>
        <v>21.4224663952686</v>
      </c>
      <c r="P5576">
        <f t="shared" ca="1" si="292"/>
        <v>2</v>
      </c>
      <c r="Q5576" s="7">
        <v>25</v>
      </c>
      <c r="R5576" s="7">
        <v>1</v>
      </c>
    </row>
    <row r="5577" spans="1:18" x14ac:dyDescent="0.2">
      <c r="A5577" s="7">
        <v>7999</v>
      </c>
      <c r="B5577" s="7">
        <v>29</v>
      </c>
      <c r="C5577" s="8">
        <v>1866.51675</v>
      </c>
      <c r="D5577" s="8">
        <v>2414.4926666666665</v>
      </c>
      <c r="E5577" s="8">
        <v>659.98987367777272</v>
      </c>
      <c r="F5577" s="7">
        <v>1</v>
      </c>
      <c r="J5577">
        <f t="shared" ca="1" si="293"/>
        <v>20.867344219900716</v>
      </c>
      <c r="K5577">
        <f t="shared" ca="1" si="293"/>
        <v>17.4224663952686</v>
      </c>
      <c r="L5577">
        <f t="shared" ca="1" si="293"/>
        <v>25.524237023822828</v>
      </c>
      <c r="M5577">
        <f t="shared" ca="1" si="293"/>
        <v>26.16033515040926</v>
      </c>
      <c r="N5577">
        <f t="shared" ca="1" si="293"/>
        <v>19.681795588674888</v>
      </c>
      <c r="O5577">
        <f t="shared" ca="1" si="291"/>
        <v>17.4224663952686</v>
      </c>
      <c r="P5577">
        <f t="shared" ca="1" si="292"/>
        <v>2</v>
      </c>
      <c r="Q5577" s="7">
        <v>29</v>
      </c>
      <c r="R5577" s="7">
        <v>1</v>
      </c>
    </row>
    <row r="5578" spans="1:18" x14ac:dyDescent="0.2">
      <c r="A5578" s="7">
        <v>8003</v>
      </c>
      <c r="B5578" s="7">
        <v>33</v>
      </c>
      <c r="C5578" s="8">
        <v>1067.22975</v>
      </c>
      <c r="D5578" s="8">
        <v>1034.4780000000001</v>
      </c>
      <c r="E5578" s="8">
        <v>870.98873670738806</v>
      </c>
      <c r="F5578" s="7">
        <v>1</v>
      </c>
      <c r="J5578">
        <f t="shared" ca="1" si="293"/>
        <v>16.867344219900716</v>
      </c>
      <c r="K5578">
        <f t="shared" ca="1" si="293"/>
        <v>13.4224663952686</v>
      </c>
      <c r="L5578">
        <f t="shared" ca="1" si="293"/>
        <v>21.524237023822828</v>
      </c>
      <c r="M5578">
        <f t="shared" ca="1" si="293"/>
        <v>22.16033515040926</v>
      </c>
      <c r="N5578">
        <f t="shared" ca="1" si="293"/>
        <v>15.681795588674888</v>
      </c>
      <c r="O5578">
        <f t="shared" ca="1" si="291"/>
        <v>13.4224663952686</v>
      </c>
      <c r="P5578">
        <f t="shared" ca="1" si="292"/>
        <v>2</v>
      </c>
      <c r="Q5578" s="7">
        <v>33</v>
      </c>
      <c r="R5578" s="7">
        <v>1</v>
      </c>
    </row>
    <row r="5579" spans="1:18" x14ac:dyDescent="0.2">
      <c r="A5579" s="7">
        <v>8004</v>
      </c>
      <c r="B5579" s="7">
        <v>39</v>
      </c>
      <c r="C5579" s="8">
        <v>298.1155</v>
      </c>
      <c r="D5579" s="8">
        <v>334.86222222222221</v>
      </c>
      <c r="E5579" s="8">
        <v>106.94372551929811</v>
      </c>
      <c r="F5579" s="7">
        <v>0</v>
      </c>
      <c r="J5579">
        <f t="shared" ca="1" si="293"/>
        <v>10.867344219900716</v>
      </c>
      <c r="K5579">
        <f t="shared" ca="1" si="293"/>
        <v>7.4224663952686001</v>
      </c>
      <c r="L5579">
        <f t="shared" ca="1" si="293"/>
        <v>15.524237023822828</v>
      </c>
      <c r="M5579">
        <f t="shared" ca="1" si="293"/>
        <v>16.16033515040926</v>
      </c>
      <c r="N5579">
        <f t="shared" ca="1" si="293"/>
        <v>9.6817955886748877</v>
      </c>
      <c r="O5579">
        <f t="shared" ca="1" si="291"/>
        <v>7.4224663952686001</v>
      </c>
      <c r="P5579">
        <f t="shared" ca="1" si="292"/>
        <v>2</v>
      </c>
      <c r="Q5579" s="7">
        <v>39</v>
      </c>
      <c r="R5579" s="7">
        <v>0</v>
      </c>
    </row>
    <row r="5580" spans="1:18" x14ac:dyDescent="0.2">
      <c r="A5580" s="7">
        <v>8005</v>
      </c>
      <c r="B5580" s="7">
        <v>32</v>
      </c>
      <c r="C5580" s="8">
        <v>324.77749999999997</v>
      </c>
      <c r="D5580" s="8">
        <v>350.00955555555555</v>
      </c>
      <c r="E5580" s="8">
        <v>229.95794585589547</v>
      </c>
      <c r="F5580" s="7">
        <v>0</v>
      </c>
      <c r="J5580">
        <f t="shared" ca="1" si="293"/>
        <v>17.867344219900716</v>
      </c>
      <c r="K5580">
        <f t="shared" ca="1" si="293"/>
        <v>14.4224663952686</v>
      </c>
      <c r="L5580">
        <f t="shared" ca="1" si="293"/>
        <v>22.524237023822828</v>
      </c>
      <c r="M5580">
        <f t="shared" ca="1" si="293"/>
        <v>23.16033515040926</v>
      </c>
      <c r="N5580">
        <f t="shared" ca="1" si="293"/>
        <v>16.681795588674888</v>
      </c>
      <c r="O5580">
        <f t="shared" ca="1" si="291"/>
        <v>14.4224663952686</v>
      </c>
      <c r="P5580">
        <f t="shared" ca="1" si="292"/>
        <v>2</v>
      </c>
      <c r="Q5580" s="7">
        <v>32</v>
      </c>
      <c r="R5580" s="7">
        <v>0</v>
      </c>
    </row>
    <row r="5581" spans="1:18" x14ac:dyDescent="0.2">
      <c r="A5581" s="7">
        <v>8007</v>
      </c>
      <c r="B5581" s="7">
        <v>29</v>
      </c>
      <c r="C5581" s="8">
        <v>699.62924999999996</v>
      </c>
      <c r="D5581" s="8">
        <v>864.81488888888885</v>
      </c>
      <c r="E5581" s="8">
        <v>514.39770721936418</v>
      </c>
      <c r="F5581" s="7">
        <v>1</v>
      </c>
      <c r="J5581">
        <f t="shared" ca="1" si="293"/>
        <v>20.867344219900716</v>
      </c>
      <c r="K5581">
        <f t="shared" ca="1" si="293"/>
        <v>17.4224663952686</v>
      </c>
      <c r="L5581">
        <f t="shared" ca="1" si="293"/>
        <v>25.524237023822828</v>
      </c>
      <c r="M5581">
        <f t="shared" ca="1" si="293"/>
        <v>26.16033515040926</v>
      </c>
      <c r="N5581">
        <f t="shared" ca="1" si="293"/>
        <v>19.681795588674888</v>
      </c>
      <c r="O5581">
        <f t="shared" ca="1" si="291"/>
        <v>17.4224663952686</v>
      </c>
      <c r="P5581">
        <f t="shared" ca="1" si="292"/>
        <v>2</v>
      </c>
      <c r="Q5581" s="7">
        <v>29</v>
      </c>
      <c r="R5581" s="7">
        <v>1</v>
      </c>
    </row>
    <row r="5582" spans="1:18" x14ac:dyDescent="0.2">
      <c r="A5582" s="7">
        <v>8008</v>
      </c>
      <c r="B5582" s="7">
        <v>62</v>
      </c>
      <c r="C5582" s="8">
        <v>671.33775000000003</v>
      </c>
      <c r="D5582" s="8">
        <v>883.35244444444447</v>
      </c>
      <c r="E5582" s="8">
        <v>236.58834764263366</v>
      </c>
      <c r="F5582" s="7">
        <v>0</v>
      </c>
      <c r="J5582">
        <f t="shared" ca="1" si="293"/>
        <v>12.132655780099284</v>
      </c>
      <c r="K5582">
        <f t="shared" ca="1" si="293"/>
        <v>15.5775336047314</v>
      </c>
      <c r="L5582">
        <f t="shared" ca="1" si="293"/>
        <v>7.4757629761771724</v>
      </c>
      <c r="M5582">
        <f t="shared" ca="1" si="293"/>
        <v>6.8396648495907399</v>
      </c>
      <c r="N5582">
        <f t="shared" ca="1" si="293"/>
        <v>13.318204411325112</v>
      </c>
      <c r="O5582">
        <f t="shared" ca="1" si="291"/>
        <v>6.8396648495907399</v>
      </c>
      <c r="P5582">
        <f t="shared" ca="1" si="292"/>
        <v>4</v>
      </c>
      <c r="Q5582" s="7">
        <v>62</v>
      </c>
      <c r="R5582" s="7">
        <v>0</v>
      </c>
    </row>
    <row r="5583" spans="1:18" x14ac:dyDescent="0.2">
      <c r="A5583" s="7">
        <v>8009</v>
      </c>
      <c r="B5583" s="7">
        <v>50</v>
      </c>
      <c r="C5583" s="8">
        <v>1072.7635</v>
      </c>
      <c r="D5583" s="8">
        <v>1366.8195555555556</v>
      </c>
      <c r="E5583" s="8">
        <v>538.95658443027492</v>
      </c>
      <c r="F5583" s="7">
        <v>0</v>
      </c>
      <c r="J5583">
        <f t="shared" ca="1" si="293"/>
        <v>0.13265578009928447</v>
      </c>
      <c r="K5583">
        <f t="shared" ca="1" si="293"/>
        <v>3.5775336047313999</v>
      </c>
      <c r="L5583">
        <f t="shared" ca="1" si="293"/>
        <v>4.5242370238228276</v>
      </c>
      <c r="M5583">
        <f t="shared" ca="1" si="293"/>
        <v>5.1603351504092601</v>
      </c>
      <c r="N5583">
        <f t="shared" ca="1" si="293"/>
        <v>1.3182044113251123</v>
      </c>
      <c r="O5583">
        <f t="shared" ca="1" si="291"/>
        <v>0.13265578009928447</v>
      </c>
      <c r="P5583">
        <f t="shared" ca="1" si="292"/>
        <v>1</v>
      </c>
      <c r="Q5583" s="7">
        <v>50</v>
      </c>
      <c r="R5583" s="7">
        <v>0</v>
      </c>
    </row>
    <row r="5584" spans="1:18" x14ac:dyDescent="0.2">
      <c r="A5584" s="7">
        <v>8012</v>
      </c>
      <c r="B5584" s="7">
        <v>47</v>
      </c>
      <c r="C5584" s="8">
        <v>1019.72275</v>
      </c>
      <c r="D5584" s="8">
        <v>869.30622222222223</v>
      </c>
      <c r="E5584" s="8">
        <v>861.87361858998656</v>
      </c>
      <c r="F5584" s="7">
        <v>0</v>
      </c>
      <c r="J5584">
        <f t="shared" ca="1" si="293"/>
        <v>2.8673442199007155</v>
      </c>
      <c r="K5584">
        <f t="shared" ca="1" si="293"/>
        <v>0.57753360473139992</v>
      </c>
      <c r="L5584">
        <f t="shared" ca="1" si="293"/>
        <v>7.5242370238228276</v>
      </c>
      <c r="M5584">
        <f t="shared" ca="1" si="293"/>
        <v>8.1603351504092601</v>
      </c>
      <c r="N5584">
        <f t="shared" ca="1" si="293"/>
        <v>1.6817955886748877</v>
      </c>
      <c r="O5584">
        <f t="shared" ca="1" si="291"/>
        <v>0.57753360473139992</v>
      </c>
      <c r="P5584">
        <f t="shared" ca="1" si="292"/>
        <v>2</v>
      </c>
      <c r="Q5584" s="7">
        <v>47</v>
      </c>
      <c r="R5584" s="7">
        <v>0</v>
      </c>
    </row>
    <row r="5585" spans="1:18" x14ac:dyDescent="0.2">
      <c r="A5585" s="7">
        <v>8013</v>
      </c>
      <c r="B5585" s="7">
        <v>29</v>
      </c>
      <c r="C5585" s="8">
        <v>360.14524999999998</v>
      </c>
      <c r="D5585" s="8">
        <v>198.21911111111112</v>
      </c>
      <c r="E5585" s="8">
        <v>444.33927361808782</v>
      </c>
      <c r="F5585" s="7">
        <v>0</v>
      </c>
      <c r="J5585">
        <f t="shared" ca="1" si="293"/>
        <v>20.867344219900716</v>
      </c>
      <c r="K5585">
        <f t="shared" ca="1" si="293"/>
        <v>17.4224663952686</v>
      </c>
      <c r="L5585">
        <f t="shared" ca="1" si="293"/>
        <v>25.524237023822828</v>
      </c>
      <c r="M5585">
        <f t="shared" ca="1" si="293"/>
        <v>26.16033515040926</v>
      </c>
      <c r="N5585">
        <f t="shared" ca="1" si="293"/>
        <v>19.681795588674888</v>
      </c>
      <c r="O5585">
        <f t="shared" ca="1" si="291"/>
        <v>17.4224663952686</v>
      </c>
      <c r="P5585">
        <f t="shared" ca="1" si="292"/>
        <v>2</v>
      </c>
      <c r="Q5585" s="7">
        <v>29</v>
      </c>
      <c r="R5585" s="7">
        <v>0</v>
      </c>
    </row>
    <row r="5586" spans="1:18" x14ac:dyDescent="0.2">
      <c r="A5586" s="7">
        <v>8014</v>
      </c>
      <c r="B5586" s="7">
        <v>61</v>
      </c>
      <c r="C5586" s="8">
        <v>1461.365</v>
      </c>
      <c r="D5586" s="8">
        <v>846.37111111111108</v>
      </c>
      <c r="E5586" s="8">
        <v>1673.8093241049896</v>
      </c>
      <c r="F5586" s="7">
        <v>1</v>
      </c>
      <c r="J5586">
        <f t="shared" ca="1" si="293"/>
        <v>11.132655780099284</v>
      </c>
      <c r="K5586">
        <f t="shared" ca="1" si="293"/>
        <v>14.5775336047314</v>
      </c>
      <c r="L5586">
        <f t="shared" ca="1" si="293"/>
        <v>6.4757629761771724</v>
      </c>
      <c r="M5586">
        <f t="shared" ca="1" si="293"/>
        <v>5.8396648495907399</v>
      </c>
      <c r="N5586">
        <f t="shared" ca="1" si="293"/>
        <v>12.318204411325112</v>
      </c>
      <c r="O5586">
        <f t="shared" ca="1" si="291"/>
        <v>5.8396648495907399</v>
      </c>
      <c r="P5586">
        <f t="shared" ca="1" si="292"/>
        <v>4</v>
      </c>
      <c r="Q5586" s="7">
        <v>61</v>
      </c>
      <c r="R5586" s="7">
        <v>1</v>
      </c>
    </row>
    <row r="5587" spans="1:18" x14ac:dyDescent="0.2">
      <c r="A5587" s="7">
        <v>8015</v>
      </c>
      <c r="B5587" s="7">
        <v>22</v>
      </c>
      <c r="C5587" s="8">
        <v>70.897499999999994</v>
      </c>
      <c r="D5587" s="8">
        <v>45.908666666666669</v>
      </c>
      <c r="E5587" s="8">
        <v>82.802871217255088</v>
      </c>
      <c r="F5587" s="7">
        <v>0</v>
      </c>
      <c r="J5587">
        <f t="shared" ca="1" si="293"/>
        <v>27.867344219900716</v>
      </c>
      <c r="K5587">
        <f t="shared" ca="1" si="293"/>
        <v>24.4224663952686</v>
      </c>
      <c r="L5587">
        <f t="shared" ca="1" si="293"/>
        <v>32.524237023822828</v>
      </c>
      <c r="M5587">
        <f t="shared" ca="1" si="293"/>
        <v>33.16033515040926</v>
      </c>
      <c r="N5587">
        <f t="shared" ca="1" si="293"/>
        <v>26.681795588674888</v>
      </c>
      <c r="O5587">
        <f t="shared" ca="1" si="291"/>
        <v>24.4224663952686</v>
      </c>
      <c r="P5587">
        <f t="shared" ca="1" si="292"/>
        <v>2</v>
      </c>
      <c r="Q5587" s="7">
        <v>22</v>
      </c>
      <c r="R5587" s="7">
        <v>0</v>
      </c>
    </row>
    <row r="5588" spans="1:18" x14ac:dyDescent="0.2">
      <c r="A5588" s="7">
        <v>8016</v>
      </c>
      <c r="B5588" s="7">
        <v>31</v>
      </c>
      <c r="C5588" s="8">
        <v>427.44425000000001</v>
      </c>
      <c r="D5588" s="8">
        <v>481.25733333333335</v>
      </c>
      <c r="E5588" s="8">
        <v>240.49179333644841</v>
      </c>
      <c r="F5588" s="7">
        <v>1</v>
      </c>
      <c r="J5588">
        <f t="shared" ca="1" si="293"/>
        <v>18.867344219900716</v>
      </c>
      <c r="K5588">
        <f t="shared" ca="1" si="293"/>
        <v>15.4224663952686</v>
      </c>
      <c r="L5588">
        <f t="shared" ca="1" si="293"/>
        <v>23.524237023822828</v>
      </c>
      <c r="M5588">
        <f t="shared" ca="1" si="293"/>
        <v>24.16033515040926</v>
      </c>
      <c r="N5588">
        <f t="shared" ca="1" si="293"/>
        <v>17.681795588674888</v>
      </c>
      <c r="O5588">
        <f t="shared" ca="1" si="291"/>
        <v>15.4224663952686</v>
      </c>
      <c r="P5588">
        <f t="shared" ca="1" si="292"/>
        <v>2</v>
      </c>
      <c r="Q5588" s="7">
        <v>31</v>
      </c>
      <c r="R5588" s="7">
        <v>1</v>
      </c>
    </row>
    <row r="5589" spans="1:18" x14ac:dyDescent="0.2">
      <c r="A5589" s="7">
        <v>8017</v>
      </c>
      <c r="B5589" s="7">
        <v>42</v>
      </c>
      <c r="C5589" s="8">
        <v>483.952</v>
      </c>
      <c r="D5589" s="8">
        <v>218.25577777777778</v>
      </c>
      <c r="E5589" s="8">
        <v>501.95638954423856</v>
      </c>
      <c r="F5589" s="7">
        <v>0</v>
      </c>
      <c r="J5589">
        <f t="shared" ca="1" si="293"/>
        <v>7.8673442199007155</v>
      </c>
      <c r="K5589">
        <f t="shared" ca="1" si="293"/>
        <v>4.4224663952686001</v>
      </c>
      <c r="L5589">
        <f t="shared" ca="1" si="293"/>
        <v>12.524237023822828</v>
      </c>
      <c r="M5589">
        <f t="shared" ca="1" si="293"/>
        <v>13.16033515040926</v>
      </c>
      <c r="N5589">
        <f t="shared" ca="1" si="293"/>
        <v>6.6817955886748877</v>
      </c>
      <c r="O5589">
        <f t="shared" ca="1" si="291"/>
        <v>4.4224663952686001</v>
      </c>
      <c r="P5589">
        <f t="shared" ca="1" si="292"/>
        <v>2</v>
      </c>
      <c r="Q5589" s="7">
        <v>42</v>
      </c>
      <c r="R5589" s="7">
        <v>0</v>
      </c>
    </row>
    <row r="5590" spans="1:18" x14ac:dyDescent="0.2">
      <c r="A5590" s="7">
        <v>8018</v>
      </c>
      <c r="B5590" s="7">
        <v>61</v>
      </c>
      <c r="C5590" s="8">
        <v>97.852249999999998</v>
      </c>
      <c r="D5590" s="8">
        <v>76.530888888888896</v>
      </c>
      <c r="E5590" s="8">
        <v>48.875288833618484</v>
      </c>
      <c r="F5590" s="7">
        <v>0</v>
      </c>
      <c r="J5590">
        <f t="shared" ca="1" si="293"/>
        <v>11.132655780099284</v>
      </c>
      <c r="K5590">
        <f t="shared" ca="1" si="293"/>
        <v>14.5775336047314</v>
      </c>
      <c r="L5590">
        <f t="shared" ca="1" si="293"/>
        <v>6.4757629761771724</v>
      </c>
      <c r="M5590">
        <f t="shared" ca="1" si="293"/>
        <v>5.8396648495907399</v>
      </c>
      <c r="N5590">
        <f t="shared" ca="1" si="293"/>
        <v>12.318204411325112</v>
      </c>
      <c r="O5590">
        <f t="shared" ca="1" si="291"/>
        <v>5.8396648495907399</v>
      </c>
      <c r="P5590">
        <f t="shared" ca="1" si="292"/>
        <v>4</v>
      </c>
      <c r="Q5590" s="7">
        <v>61</v>
      </c>
      <c r="R5590" s="7">
        <v>0</v>
      </c>
    </row>
    <row r="5591" spans="1:18" x14ac:dyDescent="0.2">
      <c r="A5591" s="7">
        <v>8019</v>
      </c>
      <c r="B5591" s="7">
        <v>39</v>
      </c>
      <c r="C5591" s="8">
        <v>53.692</v>
      </c>
      <c r="D5591" s="8">
        <v>70.115111111111105</v>
      </c>
      <c r="E5591" s="8">
        <v>16.092867772150839</v>
      </c>
      <c r="F5591" s="7">
        <v>0</v>
      </c>
      <c r="J5591">
        <f t="shared" ca="1" si="293"/>
        <v>10.867344219900716</v>
      </c>
      <c r="K5591">
        <f t="shared" ca="1" si="293"/>
        <v>7.4224663952686001</v>
      </c>
      <c r="L5591">
        <f t="shared" ca="1" si="293"/>
        <v>15.524237023822828</v>
      </c>
      <c r="M5591">
        <f t="shared" ca="1" si="293"/>
        <v>16.16033515040926</v>
      </c>
      <c r="N5591">
        <f t="shared" ca="1" si="293"/>
        <v>9.6817955886748877</v>
      </c>
      <c r="O5591">
        <f t="shared" ca="1" si="291"/>
        <v>7.4224663952686001</v>
      </c>
      <c r="P5591">
        <f t="shared" ca="1" si="292"/>
        <v>2</v>
      </c>
      <c r="Q5591" s="7">
        <v>39</v>
      </c>
      <c r="R5591" s="7">
        <v>0</v>
      </c>
    </row>
    <row r="5592" spans="1:18" x14ac:dyDescent="0.2">
      <c r="A5592" s="7">
        <v>8021</v>
      </c>
      <c r="B5592" s="7">
        <v>37</v>
      </c>
      <c r="C5592" s="8">
        <v>783.09900000000005</v>
      </c>
      <c r="D5592" s="8">
        <v>895.10488888888892</v>
      </c>
      <c r="E5592" s="8">
        <v>508.62343849928749</v>
      </c>
      <c r="F5592" s="7">
        <v>1</v>
      </c>
      <c r="J5592">
        <f t="shared" ca="1" si="293"/>
        <v>12.867344219900716</v>
      </c>
      <c r="K5592">
        <f t="shared" ca="1" si="293"/>
        <v>9.4224663952686001</v>
      </c>
      <c r="L5592">
        <f t="shared" ca="1" si="293"/>
        <v>17.524237023822828</v>
      </c>
      <c r="M5592">
        <f t="shared" ca="1" si="293"/>
        <v>18.16033515040926</v>
      </c>
      <c r="N5592">
        <f t="shared" ca="1" si="293"/>
        <v>11.681795588674888</v>
      </c>
      <c r="O5592">
        <f t="shared" ca="1" si="291"/>
        <v>9.4224663952686001</v>
      </c>
      <c r="P5592">
        <f t="shared" ca="1" si="292"/>
        <v>2</v>
      </c>
      <c r="Q5592" s="7">
        <v>37</v>
      </c>
      <c r="R5592" s="7">
        <v>1</v>
      </c>
    </row>
    <row r="5593" spans="1:18" x14ac:dyDescent="0.2">
      <c r="A5593" s="7">
        <v>8023</v>
      </c>
      <c r="B5593" s="7">
        <v>44</v>
      </c>
      <c r="C5593" s="8">
        <v>35.981000000000002</v>
      </c>
      <c r="D5593" s="8">
        <v>22.911555555555555</v>
      </c>
      <c r="E5593" s="8">
        <v>41.963395866618875</v>
      </c>
      <c r="F5593" s="7">
        <v>0</v>
      </c>
      <c r="J5593">
        <f t="shared" ca="1" si="293"/>
        <v>5.8673442199007155</v>
      </c>
      <c r="K5593">
        <f t="shared" ca="1" si="293"/>
        <v>2.4224663952686001</v>
      </c>
      <c r="L5593">
        <f t="shared" ca="1" si="293"/>
        <v>10.524237023822828</v>
      </c>
      <c r="M5593">
        <f t="shared" ca="1" si="293"/>
        <v>11.16033515040926</v>
      </c>
      <c r="N5593">
        <f t="shared" ca="1" si="293"/>
        <v>4.6817955886748877</v>
      </c>
      <c r="O5593">
        <f t="shared" ca="1" si="291"/>
        <v>2.4224663952686001</v>
      </c>
      <c r="P5593">
        <f t="shared" ca="1" si="292"/>
        <v>2</v>
      </c>
      <c r="Q5593" s="7">
        <v>44</v>
      </c>
      <c r="R5593" s="7">
        <v>0</v>
      </c>
    </row>
    <row r="5594" spans="1:18" x14ac:dyDescent="0.2">
      <c r="A5594" s="7">
        <v>8024</v>
      </c>
      <c r="B5594" s="7">
        <v>51</v>
      </c>
      <c r="C5594" s="8">
        <v>418.89699999999999</v>
      </c>
      <c r="D5594" s="8">
        <v>336.39977777777779</v>
      </c>
      <c r="E5594" s="8">
        <v>268.59022871755525</v>
      </c>
      <c r="F5594" s="7">
        <v>1</v>
      </c>
      <c r="J5594">
        <f t="shared" ca="1" si="293"/>
        <v>1.1326557800992845</v>
      </c>
      <c r="K5594">
        <f t="shared" ca="1" si="293"/>
        <v>4.5775336047313999</v>
      </c>
      <c r="L5594">
        <f t="shared" ca="1" si="293"/>
        <v>3.5242370238228276</v>
      </c>
      <c r="M5594">
        <f t="shared" ca="1" si="293"/>
        <v>4.1603351504092601</v>
      </c>
      <c r="N5594">
        <f t="shared" ca="1" si="293"/>
        <v>2.3182044113251123</v>
      </c>
      <c r="O5594">
        <f t="shared" ca="1" si="291"/>
        <v>1.1326557800992845</v>
      </c>
      <c r="P5594">
        <f t="shared" ca="1" si="292"/>
        <v>1</v>
      </c>
      <c r="Q5594" s="7">
        <v>51</v>
      </c>
      <c r="R5594" s="7">
        <v>1</v>
      </c>
    </row>
    <row r="5595" spans="1:18" x14ac:dyDescent="0.2">
      <c r="A5595" s="7">
        <v>8025</v>
      </c>
      <c r="B5595" s="7">
        <v>43</v>
      </c>
      <c r="C5595" s="8">
        <v>741.37025000000006</v>
      </c>
      <c r="D5595" s="8">
        <v>419.18844444444443</v>
      </c>
      <c r="E5595" s="8">
        <v>839.55535773884321</v>
      </c>
      <c r="F5595" s="7">
        <v>0</v>
      </c>
      <c r="J5595">
        <f t="shared" ca="1" si="293"/>
        <v>6.8673442199007155</v>
      </c>
      <c r="K5595">
        <f t="shared" ca="1" si="293"/>
        <v>3.4224663952686001</v>
      </c>
      <c r="L5595">
        <f t="shared" ca="1" si="293"/>
        <v>11.524237023822828</v>
      </c>
      <c r="M5595">
        <f t="shared" ca="1" si="293"/>
        <v>12.16033515040926</v>
      </c>
      <c r="N5595">
        <f t="shared" ca="1" si="293"/>
        <v>5.6817955886748877</v>
      </c>
      <c r="O5595">
        <f t="shared" ca="1" si="291"/>
        <v>3.4224663952686001</v>
      </c>
      <c r="P5595">
        <f t="shared" ca="1" si="292"/>
        <v>2</v>
      </c>
      <c r="Q5595" s="7">
        <v>43</v>
      </c>
      <c r="R5595" s="7">
        <v>0</v>
      </c>
    </row>
    <row r="5596" spans="1:18" x14ac:dyDescent="0.2">
      <c r="A5596" s="7">
        <v>8027</v>
      </c>
      <c r="B5596" s="7">
        <v>37</v>
      </c>
      <c r="C5596" s="8">
        <v>471.3295</v>
      </c>
      <c r="D5596" s="8">
        <v>584.8508888888889</v>
      </c>
      <c r="E5596" s="8">
        <v>156.58924537598247</v>
      </c>
      <c r="F5596" s="7">
        <v>0</v>
      </c>
      <c r="J5596">
        <f t="shared" ca="1" si="293"/>
        <v>12.867344219900716</v>
      </c>
      <c r="K5596">
        <f t="shared" ca="1" si="293"/>
        <v>9.4224663952686001</v>
      </c>
      <c r="L5596">
        <f t="shared" ca="1" si="293"/>
        <v>17.524237023822828</v>
      </c>
      <c r="M5596">
        <f t="shared" ca="1" si="293"/>
        <v>18.16033515040926</v>
      </c>
      <c r="N5596">
        <f t="shared" ca="1" si="293"/>
        <v>11.681795588674888</v>
      </c>
      <c r="O5596">
        <f t="shared" ca="1" si="291"/>
        <v>9.4224663952686001</v>
      </c>
      <c r="P5596">
        <f t="shared" ca="1" si="292"/>
        <v>2</v>
      </c>
      <c r="Q5596" s="7">
        <v>37</v>
      </c>
      <c r="R5596" s="7">
        <v>0</v>
      </c>
    </row>
    <row r="5597" spans="1:18" x14ac:dyDescent="0.2">
      <c r="A5597" s="7">
        <v>8028</v>
      </c>
      <c r="B5597" s="7">
        <v>22</v>
      </c>
      <c r="C5597" s="8">
        <v>135.61025000000001</v>
      </c>
      <c r="D5597" s="8">
        <v>173.90622222222223</v>
      </c>
      <c r="E5597" s="8">
        <v>62.971739797980703</v>
      </c>
      <c r="F5597" s="7">
        <v>0</v>
      </c>
      <c r="J5597">
        <f t="shared" ca="1" si="293"/>
        <v>27.867344219900716</v>
      </c>
      <c r="K5597">
        <f t="shared" ca="1" si="293"/>
        <v>24.4224663952686</v>
      </c>
      <c r="L5597">
        <f t="shared" ca="1" si="293"/>
        <v>32.524237023822828</v>
      </c>
      <c r="M5597">
        <f t="shared" ca="1" si="293"/>
        <v>33.16033515040926</v>
      </c>
      <c r="N5597">
        <f t="shared" ca="1" si="293"/>
        <v>26.681795588674888</v>
      </c>
      <c r="O5597">
        <f t="shared" ca="1" si="291"/>
        <v>24.4224663952686</v>
      </c>
      <c r="P5597">
        <f t="shared" ca="1" si="292"/>
        <v>2</v>
      </c>
      <c r="Q5597" s="7">
        <v>22</v>
      </c>
      <c r="R5597" s="7">
        <v>0</v>
      </c>
    </row>
    <row r="5598" spans="1:18" x14ac:dyDescent="0.2">
      <c r="A5598" s="7">
        <v>8029</v>
      </c>
      <c r="B5598" s="7">
        <v>58</v>
      </c>
      <c r="C5598" s="8">
        <v>764.40599999999995</v>
      </c>
      <c r="D5598" s="8">
        <v>1012.3513333333333</v>
      </c>
      <c r="E5598" s="8">
        <v>274.92357873947702</v>
      </c>
      <c r="F5598" s="7">
        <v>0</v>
      </c>
      <c r="J5598">
        <f t="shared" ca="1" si="293"/>
        <v>8.1326557800992845</v>
      </c>
      <c r="K5598">
        <f t="shared" ca="1" si="293"/>
        <v>11.5775336047314</v>
      </c>
      <c r="L5598">
        <f t="shared" ca="1" si="293"/>
        <v>3.4757629761771724</v>
      </c>
      <c r="M5598">
        <f t="shared" ca="1" si="293"/>
        <v>2.8396648495907399</v>
      </c>
      <c r="N5598">
        <f t="shared" ca="1" si="293"/>
        <v>9.3182044113251123</v>
      </c>
      <c r="O5598">
        <f t="shared" ca="1" si="291"/>
        <v>2.8396648495907399</v>
      </c>
      <c r="P5598">
        <f t="shared" ca="1" si="292"/>
        <v>4</v>
      </c>
      <c r="Q5598" s="7">
        <v>58</v>
      </c>
      <c r="R5598" s="7">
        <v>0</v>
      </c>
    </row>
    <row r="5599" spans="1:18" x14ac:dyDescent="0.2">
      <c r="A5599" s="7">
        <v>8030</v>
      </c>
      <c r="B5599" s="7">
        <v>64</v>
      </c>
      <c r="C5599" s="8">
        <v>497.80700000000002</v>
      </c>
      <c r="D5599" s="8">
        <v>314.48133333333334</v>
      </c>
      <c r="E5599" s="8">
        <v>507.33864842378006</v>
      </c>
      <c r="F5599" s="7">
        <v>0</v>
      </c>
      <c r="J5599">
        <f t="shared" ca="1" si="293"/>
        <v>14.132655780099284</v>
      </c>
      <c r="K5599">
        <f t="shared" ca="1" si="293"/>
        <v>17.5775336047314</v>
      </c>
      <c r="L5599">
        <f t="shared" ca="1" si="293"/>
        <v>9.4757629761771724</v>
      </c>
      <c r="M5599">
        <f t="shared" ca="1" si="293"/>
        <v>8.8396648495907399</v>
      </c>
      <c r="N5599">
        <f t="shared" ca="1" si="293"/>
        <v>15.318204411325112</v>
      </c>
      <c r="O5599">
        <f t="shared" ca="1" si="291"/>
        <v>8.8396648495907399</v>
      </c>
      <c r="P5599">
        <f t="shared" ca="1" si="292"/>
        <v>4</v>
      </c>
      <c r="Q5599" s="7">
        <v>64</v>
      </c>
      <c r="R5599" s="7">
        <v>0</v>
      </c>
    </row>
    <row r="5600" spans="1:18" x14ac:dyDescent="0.2">
      <c r="A5600" s="7">
        <v>8031</v>
      </c>
      <c r="B5600" s="7">
        <v>47</v>
      </c>
      <c r="C5600" s="8">
        <v>254.4485</v>
      </c>
      <c r="D5600" s="8">
        <v>114.078</v>
      </c>
      <c r="E5600" s="8">
        <v>335.09002189958494</v>
      </c>
      <c r="F5600" s="7">
        <v>0</v>
      </c>
      <c r="J5600">
        <f t="shared" ca="1" si="293"/>
        <v>2.8673442199007155</v>
      </c>
      <c r="K5600">
        <f t="shared" ca="1" si="293"/>
        <v>0.57753360473139992</v>
      </c>
      <c r="L5600">
        <f t="shared" ca="1" si="293"/>
        <v>7.5242370238228276</v>
      </c>
      <c r="M5600">
        <f t="shared" ca="1" si="293"/>
        <v>8.1603351504092601</v>
      </c>
      <c r="N5600">
        <f t="shared" ca="1" si="293"/>
        <v>1.6817955886748877</v>
      </c>
      <c r="O5600">
        <f t="shared" ca="1" si="291"/>
        <v>0.57753360473139992</v>
      </c>
      <c r="P5600">
        <f t="shared" ca="1" si="292"/>
        <v>2</v>
      </c>
      <c r="Q5600" s="7">
        <v>47</v>
      </c>
      <c r="R5600" s="7">
        <v>0</v>
      </c>
    </row>
    <row r="5601" spans="1:18" x14ac:dyDescent="0.2">
      <c r="A5601" s="7">
        <v>8032</v>
      </c>
      <c r="B5601" s="7">
        <v>58</v>
      </c>
      <c r="C5601" s="8">
        <v>1016.8122499999999</v>
      </c>
      <c r="D5601" s="8">
        <v>1314.4806666666666</v>
      </c>
      <c r="E5601" s="8">
        <v>512.07080636854084</v>
      </c>
      <c r="F5601" s="7">
        <v>1</v>
      </c>
      <c r="J5601">
        <f t="shared" ca="1" si="293"/>
        <v>8.1326557800992845</v>
      </c>
      <c r="K5601">
        <f t="shared" ca="1" si="293"/>
        <v>11.5775336047314</v>
      </c>
      <c r="L5601">
        <f t="shared" ca="1" si="293"/>
        <v>3.4757629761771724</v>
      </c>
      <c r="M5601">
        <f t="shared" ca="1" si="293"/>
        <v>2.8396648495907399</v>
      </c>
      <c r="N5601">
        <f t="shared" ca="1" si="293"/>
        <v>9.3182044113251123</v>
      </c>
      <c r="O5601">
        <f t="shared" ca="1" si="291"/>
        <v>2.8396648495907399</v>
      </c>
      <c r="P5601">
        <f t="shared" ca="1" si="292"/>
        <v>4</v>
      </c>
      <c r="Q5601" s="7">
        <v>58</v>
      </c>
      <c r="R5601" s="7">
        <v>1</v>
      </c>
    </row>
    <row r="5602" spans="1:18" x14ac:dyDescent="0.2">
      <c r="A5602" s="7">
        <v>8033</v>
      </c>
      <c r="B5602" s="7">
        <v>61</v>
      </c>
      <c r="C5602" s="8">
        <v>844.23900000000003</v>
      </c>
      <c r="D5602" s="8">
        <v>1032.9142222222222</v>
      </c>
      <c r="E5602" s="8">
        <v>606.85873210394561</v>
      </c>
      <c r="F5602" s="7">
        <v>1</v>
      </c>
      <c r="J5602">
        <f t="shared" ca="1" si="293"/>
        <v>11.132655780099284</v>
      </c>
      <c r="K5602">
        <f t="shared" ca="1" si="293"/>
        <v>14.5775336047314</v>
      </c>
      <c r="L5602">
        <f t="shared" ca="1" si="293"/>
        <v>6.4757629761771724</v>
      </c>
      <c r="M5602">
        <f t="shared" ca="1" si="293"/>
        <v>5.8396648495907399</v>
      </c>
      <c r="N5602">
        <f t="shared" ca="1" si="293"/>
        <v>12.318204411325112</v>
      </c>
      <c r="O5602">
        <f t="shared" ca="1" si="291"/>
        <v>5.8396648495907399</v>
      </c>
      <c r="P5602">
        <f t="shared" ca="1" si="292"/>
        <v>4</v>
      </c>
      <c r="Q5602" s="7">
        <v>61</v>
      </c>
      <c r="R5602" s="7">
        <v>1</v>
      </c>
    </row>
    <row r="5603" spans="1:18" x14ac:dyDescent="0.2">
      <c r="A5603" s="7">
        <v>8035</v>
      </c>
      <c r="B5603" s="7">
        <v>32</v>
      </c>
      <c r="C5603" s="8">
        <v>351.06549999999999</v>
      </c>
      <c r="D5603" s="8">
        <v>252.89511111111111</v>
      </c>
      <c r="E5603" s="8">
        <v>335.30100040212369</v>
      </c>
      <c r="F5603" s="7">
        <v>1</v>
      </c>
      <c r="J5603">
        <f t="shared" ca="1" si="293"/>
        <v>17.867344219900716</v>
      </c>
      <c r="K5603">
        <f t="shared" ca="1" si="293"/>
        <v>14.4224663952686</v>
      </c>
      <c r="L5603">
        <f t="shared" ca="1" si="293"/>
        <v>22.524237023822828</v>
      </c>
      <c r="M5603">
        <f t="shared" ca="1" si="293"/>
        <v>23.16033515040926</v>
      </c>
      <c r="N5603">
        <f t="shared" ca="1" si="293"/>
        <v>16.681795588674888</v>
      </c>
      <c r="O5603">
        <f t="shared" ca="1" si="291"/>
        <v>14.4224663952686</v>
      </c>
      <c r="P5603">
        <f t="shared" ca="1" si="292"/>
        <v>2</v>
      </c>
      <c r="Q5603" s="7">
        <v>32</v>
      </c>
      <c r="R5603" s="7">
        <v>1</v>
      </c>
    </row>
    <row r="5604" spans="1:18" x14ac:dyDescent="0.2">
      <c r="A5604" s="7">
        <v>8036</v>
      </c>
      <c r="B5604" s="7">
        <v>49</v>
      </c>
      <c r="C5604" s="8">
        <v>140.36150000000001</v>
      </c>
      <c r="D5604" s="8">
        <v>147.24822222222221</v>
      </c>
      <c r="E5604" s="8">
        <v>60.23241137956056</v>
      </c>
      <c r="F5604" s="7">
        <v>0</v>
      </c>
      <c r="J5604">
        <f t="shared" ca="1" si="293"/>
        <v>0.86734421990071553</v>
      </c>
      <c r="K5604">
        <f t="shared" ca="1" si="293"/>
        <v>2.5775336047313999</v>
      </c>
      <c r="L5604">
        <f t="shared" ca="1" si="293"/>
        <v>5.5242370238228276</v>
      </c>
      <c r="M5604">
        <f t="shared" ca="1" si="293"/>
        <v>6.1603351504092601</v>
      </c>
      <c r="N5604">
        <f t="shared" ca="1" si="293"/>
        <v>0.31820441132511235</v>
      </c>
      <c r="O5604">
        <f t="shared" ca="1" si="291"/>
        <v>0.31820441132511235</v>
      </c>
      <c r="P5604">
        <f t="shared" ca="1" si="292"/>
        <v>5</v>
      </c>
      <c r="Q5604" s="7">
        <v>49</v>
      </c>
      <c r="R5604" s="7">
        <v>0</v>
      </c>
    </row>
    <row r="5605" spans="1:18" x14ac:dyDescent="0.2">
      <c r="A5605" s="7">
        <v>8038</v>
      </c>
      <c r="B5605" s="7">
        <v>29</v>
      </c>
      <c r="C5605" s="8">
        <v>460.95600000000002</v>
      </c>
      <c r="D5605" s="8">
        <v>474.22844444444445</v>
      </c>
      <c r="E5605" s="8">
        <v>249.25209301357742</v>
      </c>
      <c r="F5605" s="7">
        <v>0</v>
      </c>
      <c r="J5605">
        <f t="shared" ca="1" si="293"/>
        <v>20.867344219900716</v>
      </c>
      <c r="K5605">
        <f t="shared" ca="1" si="293"/>
        <v>17.4224663952686</v>
      </c>
      <c r="L5605">
        <f t="shared" ca="1" si="293"/>
        <v>25.524237023822828</v>
      </c>
      <c r="M5605">
        <f t="shared" ca="1" si="293"/>
        <v>26.16033515040926</v>
      </c>
      <c r="N5605">
        <f t="shared" ca="1" si="293"/>
        <v>19.681795588674888</v>
      </c>
      <c r="O5605">
        <f t="shared" ca="1" si="291"/>
        <v>17.4224663952686</v>
      </c>
      <c r="P5605">
        <f t="shared" ca="1" si="292"/>
        <v>2</v>
      </c>
      <c r="Q5605" s="7">
        <v>29</v>
      </c>
      <c r="R5605" s="7">
        <v>0</v>
      </c>
    </row>
    <row r="5606" spans="1:18" x14ac:dyDescent="0.2">
      <c r="A5606" s="7">
        <v>8039</v>
      </c>
      <c r="B5606" s="7">
        <v>22</v>
      </c>
      <c r="C5606" s="8">
        <v>1268.0245</v>
      </c>
      <c r="D5606" s="8">
        <v>1356.0037777777777</v>
      </c>
      <c r="E5606" s="8">
        <v>695.14517430905983</v>
      </c>
      <c r="F5606" s="7">
        <v>1</v>
      </c>
      <c r="J5606">
        <f t="shared" ca="1" si="293"/>
        <v>27.867344219900716</v>
      </c>
      <c r="K5606">
        <f t="shared" ca="1" si="293"/>
        <v>24.4224663952686</v>
      </c>
      <c r="L5606">
        <f t="shared" ca="1" si="293"/>
        <v>32.524237023822828</v>
      </c>
      <c r="M5606">
        <f t="shared" ca="1" si="293"/>
        <v>33.16033515040926</v>
      </c>
      <c r="N5606">
        <f t="shared" ca="1" si="293"/>
        <v>26.681795588674888</v>
      </c>
      <c r="O5606">
        <f t="shared" ca="1" si="291"/>
        <v>24.4224663952686</v>
      </c>
      <c r="P5606">
        <f t="shared" ca="1" si="292"/>
        <v>2</v>
      </c>
      <c r="Q5606" s="7">
        <v>22</v>
      </c>
      <c r="R5606" s="7">
        <v>1</v>
      </c>
    </row>
    <row r="5607" spans="1:18" x14ac:dyDescent="0.2">
      <c r="A5607" s="7">
        <v>8040</v>
      </c>
      <c r="B5607" s="7">
        <v>54</v>
      </c>
      <c r="C5607" s="8">
        <v>1147.14625</v>
      </c>
      <c r="D5607" s="8">
        <v>1139.644888888889</v>
      </c>
      <c r="E5607" s="8">
        <v>747.62683738509816</v>
      </c>
      <c r="F5607" s="7">
        <v>1</v>
      </c>
      <c r="J5607">
        <f t="shared" ca="1" si="293"/>
        <v>4.1326557800992845</v>
      </c>
      <c r="K5607">
        <f t="shared" ca="1" si="293"/>
        <v>7.5775336047313999</v>
      </c>
      <c r="L5607">
        <f t="shared" ca="1" si="293"/>
        <v>0.52423702382282755</v>
      </c>
      <c r="M5607">
        <f t="shared" ca="1" si="293"/>
        <v>1.1603351504092601</v>
      </c>
      <c r="N5607">
        <f t="shared" ca="1" si="293"/>
        <v>5.3182044113251123</v>
      </c>
      <c r="O5607">
        <f t="shared" ca="1" si="291"/>
        <v>0.52423702382282755</v>
      </c>
      <c r="P5607">
        <f t="shared" ca="1" si="292"/>
        <v>3</v>
      </c>
      <c r="Q5607" s="7">
        <v>54</v>
      </c>
      <c r="R5607" s="7">
        <v>1</v>
      </c>
    </row>
    <row r="5608" spans="1:18" x14ac:dyDescent="0.2">
      <c r="A5608" s="7">
        <v>8041</v>
      </c>
      <c r="B5608" s="7">
        <v>24</v>
      </c>
      <c r="C5608" s="8">
        <v>13.248749999999999</v>
      </c>
      <c r="D5608" s="8">
        <v>10.104222222222223</v>
      </c>
      <c r="E5608" s="8">
        <v>11.56822769483178</v>
      </c>
      <c r="F5608" s="7">
        <v>0</v>
      </c>
      <c r="J5608">
        <f t="shared" ca="1" si="293"/>
        <v>25.867344219900716</v>
      </c>
      <c r="K5608">
        <f t="shared" ca="1" si="293"/>
        <v>22.4224663952686</v>
      </c>
      <c r="L5608">
        <f t="shared" ca="1" si="293"/>
        <v>30.524237023822828</v>
      </c>
      <c r="M5608">
        <f t="shared" ca="1" si="293"/>
        <v>31.16033515040926</v>
      </c>
      <c r="N5608">
        <f t="shared" ca="1" si="293"/>
        <v>24.681795588674888</v>
      </c>
      <c r="O5608">
        <f t="shared" ca="1" si="291"/>
        <v>22.4224663952686</v>
      </c>
      <c r="P5608">
        <f t="shared" ca="1" si="292"/>
        <v>2</v>
      </c>
      <c r="Q5608" s="7">
        <v>24</v>
      </c>
      <c r="R5608" s="7">
        <v>0</v>
      </c>
    </row>
    <row r="5609" spans="1:18" x14ac:dyDescent="0.2">
      <c r="A5609" s="7">
        <v>8042</v>
      </c>
      <c r="B5609" s="7">
        <v>66</v>
      </c>
      <c r="C5609" s="8">
        <v>1102.4222500000001</v>
      </c>
      <c r="D5609" s="8">
        <v>1072.6904444444444</v>
      </c>
      <c r="E5609" s="8">
        <v>698.40357048674935</v>
      </c>
      <c r="F5609" s="7">
        <v>1</v>
      </c>
      <c r="J5609">
        <f t="shared" ca="1" si="293"/>
        <v>16.132655780099284</v>
      </c>
      <c r="K5609">
        <f t="shared" ca="1" si="293"/>
        <v>19.5775336047314</v>
      </c>
      <c r="L5609">
        <f t="shared" ca="1" si="293"/>
        <v>11.475762976177172</v>
      </c>
      <c r="M5609">
        <f t="shared" ca="1" si="293"/>
        <v>10.83966484959074</v>
      </c>
      <c r="N5609">
        <f t="shared" ca="1" si="293"/>
        <v>17.318204411325112</v>
      </c>
      <c r="O5609">
        <f t="shared" ca="1" si="291"/>
        <v>10.83966484959074</v>
      </c>
      <c r="P5609">
        <f t="shared" ca="1" si="292"/>
        <v>4</v>
      </c>
      <c r="Q5609" s="7">
        <v>66</v>
      </c>
      <c r="R5609" s="7">
        <v>1</v>
      </c>
    </row>
    <row r="5610" spans="1:18" x14ac:dyDescent="0.2">
      <c r="A5610" s="7">
        <v>8045</v>
      </c>
      <c r="B5610" s="7">
        <v>50</v>
      </c>
      <c r="C5610" s="8">
        <v>289.32400000000001</v>
      </c>
      <c r="D5610" s="8">
        <v>182.53022222222222</v>
      </c>
      <c r="E5610" s="8">
        <v>291.36786568676212</v>
      </c>
      <c r="F5610" s="7">
        <v>0</v>
      </c>
      <c r="J5610">
        <f t="shared" ca="1" si="293"/>
        <v>0.13265578009928447</v>
      </c>
      <c r="K5610">
        <f t="shared" ca="1" si="293"/>
        <v>3.5775336047313999</v>
      </c>
      <c r="L5610">
        <f t="shared" ca="1" si="293"/>
        <v>4.5242370238228276</v>
      </c>
      <c r="M5610">
        <f t="shared" ca="1" si="293"/>
        <v>5.1603351504092601</v>
      </c>
      <c r="N5610">
        <f t="shared" ca="1" si="293"/>
        <v>1.3182044113251123</v>
      </c>
      <c r="O5610">
        <f t="shared" ca="1" si="291"/>
        <v>0.13265578009928447</v>
      </c>
      <c r="P5610">
        <f t="shared" ca="1" si="292"/>
        <v>1</v>
      </c>
      <c r="Q5610" s="7">
        <v>50</v>
      </c>
      <c r="R5610" s="7">
        <v>0</v>
      </c>
    </row>
    <row r="5611" spans="1:18" x14ac:dyDescent="0.2">
      <c r="A5611" s="7">
        <v>8047</v>
      </c>
      <c r="B5611" s="7">
        <v>29</v>
      </c>
      <c r="C5611" s="8">
        <v>741.78774999999996</v>
      </c>
      <c r="D5611" s="8">
        <v>553.56977777777774</v>
      </c>
      <c r="E5611" s="8">
        <v>672.68363084566806</v>
      </c>
      <c r="F5611" s="7">
        <v>0</v>
      </c>
      <c r="J5611">
        <f t="shared" ca="1" si="293"/>
        <v>20.867344219900716</v>
      </c>
      <c r="K5611">
        <f t="shared" ca="1" si="293"/>
        <v>17.4224663952686</v>
      </c>
      <c r="L5611">
        <f t="shared" ca="1" si="293"/>
        <v>25.524237023822828</v>
      </c>
      <c r="M5611">
        <f t="shared" ca="1" si="293"/>
        <v>26.16033515040926</v>
      </c>
      <c r="N5611">
        <f t="shared" ca="1" si="293"/>
        <v>19.681795588674888</v>
      </c>
      <c r="O5611">
        <f t="shared" ca="1" si="291"/>
        <v>17.4224663952686</v>
      </c>
      <c r="P5611">
        <f t="shared" ca="1" si="292"/>
        <v>2</v>
      </c>
      <c r="Q5611" s="7">
        <v>29</v>
      </c>
      <c r="R5611" s="7">
        <v>0</v>
      </c>
    </row>
    <row r="5612" spans="1:18" x14ac:dyDescent="0.2">
      <c r="A5612" s="7">
        <v>8052</v>
      </c>
      <c r="B5612" s="7">
        <v>49</v>
      </c>
      <c r="C5612" s="8">
        <v>529.63599999999997</v>
      </c>
      <c r="D5612" s="8">
        <v>327.94911111111111</v>
      </c>
      <c r="E5612" s="8">
        <v>627.88276924608851</v>
      </c>
      <c r="F5612" s="7">
        <v>0</v>
      </c>
      <c r="J5612">
        <f t="shared" ca="1" si="293"/>
        <v>0.86734421990071553</v>
      </c>
      <c r="K5612">
        <f t="shared" ca="1" si="293"/>
        <v>2.5775336047313999</v>
      </c>
      <c r="L5612">
        <f t="shared" ca="1" si="293"/>
        <v>5.5242370238228276</v>
      </c>
      <c r="M5612">
        <f t="shared" ca="1" si="293"/>
        <v>6.1603351504092601</v>
      </c>
      <c r="N5612">
        <f t="shared" ca="1" si="293"/>
        <v>0.31820441132511235</v>
      </c>
      <c r="O5612">
        <f t="shared" ca="1" si="291"/>
        <v>0.31820441132511235</v>
      </c>
      <c r="P5612">
        <f t="shared" ca="1" si="292"/>
        <v>5</v>
      </c>
      <c r="Q5612" s="7">
        <v>49</v>
      </c>
      <c r="R5612" s="7">
        <v>0</v>
      </c>
    </row>
    <row r="5613" spans="1:18" x14ac:dyDescent="0.2">
      <c r="A5613" s="7">
        <v>8055</v>
      </c>
      <c r="B5613" s="7">
        <v>61</v>
      </c>
      <c r="C5613" s="8">
        <v>837.68475000000001</v>
      </c>
      <c r="D5613" s="8">
        <v>999.24488888888891</v>
      </c>
      <c r="E5613" s="8">
        <v>253.14338306229033</v>
      </c>
      <c r="F5613" s="7">
        <v>0</v>
      </c>
      <c r="J5613">
        <f t="shared" ca="1" si="293"/>
        <v>11.132655780099284</v>
      </c>
      <c r="K5613">
        <f t="shared" ca="1" si="293"/>
        <v>14.5775336047314</v>
      </c>
      <c r="L5613">
        <f t="shared" ca="1" si="293"/>
        <v>6.4757629761771724</v>
      </c>
      <c r="M5613">
        <f t="shared" ca="1" si="293"/>
        <v>5.8396648495907399</v>
      </c>
      <c r="N5613">
        <f t="shared" ca="1" si="293"/>
        <v>12.318204411325112</v>
      </c>
      <c r="O5613">
        <f t="shared" ca="1" si="291"/>
        <v>5.8396648495907399</v>
      </c>
      <c r="P5613">
        <f t="shared" ca="1" si="292"/>
        <v>4</v>
      </c>
      <c r="Q5613" s="7">
        <v>61</v>
      </c>
      <c r="R5613" s="7">
        <v>0</v>
      </c>
    </row>
    <row r="5614" spans="1:18" x14ac:dyDescent="0.2">
      <c r="A5614" s="7">
        <v>8056</v>
      </c>
      <c r="B5614" s="7">
        <v>47</v>
      </c>
      <c r="C5614" s="8">
        <v>273.12200000000001</v>
      </c>
      <c r="D5614" s="8">
        <v>131.71488888888888</v>
      </c>
      <c r="E5614" s="8">
        <v>396.61264035407982</v>
      </c>
      <c r="F5614" s="7">
        <v>1</v>
      </c>
      <c r="J5614">
        <f t="shared" ca="1" si="293"/>
        <v>2.8673442199007155</v>
      </c>
      <c r="K5614">
        <f t="shared" ca="1" si="293"/>
        <v>0.57753360473139992</v>
      </c>
      <c r="L5614">
        <f t="shared" ca="1" si="293"/>
        <v>7.5242370238228276</v>
      </c>
      <c r="M5614">
        <f t="shared" ca="1" si="293"/>
        <v>8.1603351504092601</v>
      </c>
      <c r="N5614">
        <f t="shared" ca="1" si="293"/>
        <v>1.6817955886748877</v>
      </c>
      <c r="O5614">
        <f t="shared" ca="1" si="291"/>
        <v>0.57753360473139992</v>
      </c>
      <c r="P5614">
        <f t="shared" ca="1" si="292"/>
        <v>2</v>
      </c>
      <c r="Q5614" s="7">
        <v>47</v>
      </c>
      <c r="R5614" s="7">
        <v>1</v>
      </c>
    </row>
    <row r="5615" spans="1:18" x14ac:dyDescent="0.2">
      <c r="A5615" s="7">
        <v>8058</v>
      </c>
      <c r="B5615" s="7">
        <v>28</v>
      </c>
      <c r="C5615" s="8">
        <v>862.74950000000001</v>
      </c>
      <c r="D5615" s="8">
        <v>914.51</v>
      </c>
      <c r="E5615" s="8">
        <v>668.12537106593425</v>
      </c>
      <c r="F5615" s="7">
        <v>0</v>
      </c>
      <c r="J5615">
        <f t="shared" ca="1" si="293"/>
        <v>21.867344219900716</v>
      </c>
      <c r="K5615">
        <f t="shared" ca="1" si="293"/>
        <v>18.4224663952686</v>
      </c>
      <c r="L5615">
        <f t="shared" ca="1" si="293"/>
        <v>26.524237023822828</v>
      </c>
      <c r="M5615">
        <f t="shared" ca="1" si="293"/>
        <v>27.16033515040926</v>
      </c>
      <c r="N5615">
        <f t="shared" ca="1" si="293"/>
        <v>20.681795588674888</v>
      </c>
      <c r="O5615">
        <f t="shared" ca="1" si="291"/>
        <v>18.4224663952686</v>
      </c>
      <c r="P5615">
        <f t="shared" ca="1" si="292"/>
        <v>2</v>
      </c>
      <c r="Q5615" s="7">
        <v>28</v>
      </c>
      <c r="R5615" s="7">
        <v>0</v>
      </c>
    </row>
    <row r="5616" spans="1:18" x14ac:dyDescent="0.2">
      <c r="A5616" s="7">
        <v>8060</v>
      </c>
      <c r="B5616" s="7">
        <v>63</v>
      </c>
      <c r="C5616" s="8">
        <v>1110.9757500000001</v>
      </c>
      <c r="D5616" s="8">
        <v>768.1346666666667</v>
      </c>
      <c r="E5616" s="8">
        <v>884.83302844107243</v>
      </c>
      <c r="F5616" s="7">
        <v>1</v>
      </c>
      <c r="J5616">
        <f t="shared" ca="1" si="293"/>
        <v>13.132655780099284</v>
      </c>
      <c r="K5616">
        <f t="shared" ca="1" si="293"/>
        <v>16.5775336047314</v>
      </c>
      <c r="L5616">
        <f t="shared" ca="1" si="293"/>
        <v>8.4757629761771724</v>
      </c>
      <c r="M5616">
        <f t="shared" ca="1" si="293"/>
        <v>7.8396648495907399</v>
      </c>
      <c r="N5616">
        <f t="shared" ca="1" si="293"/>
        <v>14.318204411325112</v>
      </c>
      <c r="O5616">
        <f t="shared" ca="1" si="291"/>
        <v>7.8396648495907399</v>
      </c>
      <c r="P5616">
        <f t="shared" ca="1" si="292"/>
        <v>4</v>
      </c>
      <c r="Q5616" s="7">
        <v>63</v>
      </c>
      <c r="R5616" s="7">
        <v>1</v>
      </c>
    </row>
    <row r="5617" spans="1:18" x14ac:dyDescent="0.2">
      <c r="A5617" s="7">
        <v>8061</v>
      </c>
      <c r="B5617" s="7">
        <v>57</v>
      </c>
      <c r="C5617" s="8">
        <v>1226.2447500000001</v>
      </c>
      <c r="D5617" s="8">
        <v>1131.2211111111112</v>
      </c>
      <c r="E5617" s="8">
        <v>680.2838494342501</v>
      </c>
      <c r="F5617" s="7">
        <v>0</v>
      </c>
      <c r="J5617">
        <f t="shared" ca="1" si="293"/>
        <v>7.1326557800992845</v>
      </c>
      <c r="K5617">
        <f t="shared" ca="1" si="293"/>
        <v>10.5775336047314</v>
      </c>
      <c r="L5617">
        <f t="shared" ca="1" si="293"/>
        <v>2.4757629761771724</v>
      </c>
      <c r="M5617">
        <f t="shared" ca="1" si="293"/>
        <v>1.8396648495907399</v>
      </c>
      <c r="N5617">
        <f t="shared" ca="1" si="293"/>
        <v>8.3182044113251123</v>
      </c>
      <c r="O5617">
        <f t="shared" ca="1" si="291"/>
        <v>1.8396648495907399</v>
      </c>
      <c r="P5617">
        <f t="shared" ca="1" si="292"/>
        <v>4</v>
      </c>
      <c r="Q5617" s="7">
        <v>57</v>
      </c>
      <c r="R5617" s="7">
        <v>0</v>
      </c>
    </row>
    <row r="5618" spans="1:18" x14ac:dyDescent="0.2">
      <c r="A5618" s="7">
        <v>8062</v>
      </c>
      <c r="B5618" s="7">
        <v>53</v>
      </c>
      <c r="C5618" s="8">
        <v>135.23150000000001</v>
      </c>
      <c r="D5618" s="8">
        <v>61.595111111111109</v>
      </c>
      <c r="E5618" s="8">
        <v>204.24100646352412</v>
      </c>
      <c r="F5618" s="7">
        <v>0</v>
      </c>
      <c r="J5618">
        <f t="shared" ca="1" si="293"/>
        <v>3.1326557800992845</v>
      </c>
      <c r="K5618">
        <f t="shared" ca="1" si="293"/>
        <v>6.5775336047313999</v>
      </c>
      <c r="L5618">
        <f t="shared" ca="1" si="293"/>
        <v>1.5242370238228276</v>
      </c>
      <c r="M5618">
        <f t="shared" ca="1" si="293"/>
        <v>2.1603351504092601</v>
      </c>
      <c r="N5618">
        <f t="shared" ca="1" si="293"/>
        <v>4.3182044113251123</v>
      </c>
      <c r="O5618">
        <f t="shared" ca="1" si="291"/>
        <v>1.5242370238228276</v>
      </c>
      <c r="P5618">
        <f t="shared" ca="1" si="292"/>
        <v>3</v>
      </c>
      <c r="Q5618" s="7">
        <v>53</v>
      </c>
      <c r="R5618" s="7">
        <v>0</v>
      </c>
    </row>
    <row r="5619" spans="1:18" x14ac:dyDescent="0.2">
      <c r="A5619" s="7">
        <v>8064</v>
      </c>
      <c r="B5619" s="7">
        <v>37</v>
      </c>
      <c r="C5619" s="8">
        <v>963.76125000000002</v>
      </c>
      <c r="D5619" s="8">
        <v>576.36244444444446</v>
      </c>
      <c r="E5619" s="8">
        <v>998.01304145358188</v>
      </c>
      <c r="F5619" s="7">
        <v>1</v>
      </c>
      <c r="J5619">
        <f t="shared" ca="1" si="293"/>
        <v>12.867344219900716</v>
      </c>
      <c r="K5619">
        <f t="shared" ca="1" si="293"/>
        <v>9.4224663952686001</v>
      </c>
      <c r="L5619">
        <f t="shared" ca="1" si="293"/>
        <v>17.524237023822828</v>
      </c>
      <c r="M5619">
        <f t="shared" ca="1" si="293"/>
        <v>18.16033515040926</v>
      </c>
      <c r="N5619">
        <f t="shared" ca="1" si="293"/>
        <v>11.681795588674888</v>
      </c>
      <c r="O5619">
        <f t="shared" ca="1" si="291"/>
        <v>9.4224663952686001</v>
      </c>
      <c r="P5619">
        <f t="shared" ca="1" si="292"/>
        <v>2</v>
      </c>
      <c r="Q5619" s="7">
        <v>37</v>
      </c>
      <c r="R5619" s="7">
        <v>1</v>
      </c>
    </row>
    <row r="5620" spans="1:18" x14ac:dyDescent="0.2">
      <c r="A5620" s="7">
        <v>8065</v>
      </c>
      <c r="B5620" s="7">
        <v>31</v>
      </c>
      <c r="C5620" s="8">
        <v>283.28699999999998</v>
      </c>
      <c r="D5620" s="8">
        <v>235.39822222222222</v>
      </c>
      <c r="E5620" s="8">
        <v>182.36198646926124</v>
      </c>
      <c r="F5620" s="7">
        <v>0</v>
      </c>
      <c r="J5620">
        <f t="shared" ca="1" si="293"/>
        <v>18.867344219900716</v>
      </c>
      <c r="K5620">
        <f t="shared" ca="1" si="293"/>
        <v>15.4224663952686</v>
      </c>
      <c r="L5620">
        <f t="shared" ca="1" si="293"/>
        <v>23.524237023822828</v>
      </c>
      <c r="M5620">
        <f t="shared" ca="1" si="293"/>
        <v>24.16033515040926</v>
      </c>
      <c r="N5620">
        <f t="shared" ca="1" si="293"/>
        <v>17.681795588674888</v>
      </c>
      <c r="O5620">
        <f t="shared" ca="1" si="291"/>
        <v>15.4224663952686</v>
      </c>
      <c r="P5620">
        <f t="shared" ca="1" si="292"/>
        <v>2</v>
      </c>
      <c r="Q5620" s="7">
        <v>31</v>
      </c>
      <c r="R5620" s="7">
        <v>0</v>
      </c>
    </row>
    <row r="5621" spans="1:18" x14ac:dyDescent="0.2">
      <c r="A5621" s="7">
        <v>8066</v>
      </c>
      <c r="B5621" s="7">
        <v>64</v>
      </c>
      <c r="C5621" s="8">
        <v>917.96574999999996</v>
      </c>
      <c r="D5621" s="8">
        <v>905.07377777777776</v>
      </c>
      <c r="E5621" s="8">
        <v>463.9005924843492</v>
      </c>
      <c r="F5621" s="7">
        <v>1</v>
      </c>
      <c r="J5621">
        <f t="shared" ca="1" si="293"/>
        <v>14.132655780099284</v>
      </c>
      <c r="K5621">
        <f t="shared" ca="1" si="293"/>
        <v>17.5775336047314</v>
      </c>
      <c r="L5621">
        <f t="shared" ca="1" si="293"/>
        <v>9.4757629761771724</v>
      </c>
      <c r="M5621">
        <f t="shared" ca="1" si="293"/>
        <v>8.8396648495907399</v>
      </c>
      <c r="N5621">
        <f t="shared" ca="1" si="293"/>
        <v>15.318204411325112</v>
      </c>
      <c r="O5621">
        <f t="shared" ca="1" si="291"/>
        <v>8.8396648495907399</v>
      </c>
      <c r="P5621">
        <f t="shared" ca="1" si="292"/>
        <v>4</v>
      </c>
      <c r="Q5621" s="7">
        <v>64</v>
      </c>
      <c r="R5621" s="7">
        <v>1</v>
      </c>
    </row>
    <row r="5622" spans="1:18" x14ac:dyDescent="0.2">
      <c r="A5622" s="7">
        <v>8067</v>
      </c>
      <c r="B5622" s="7">
        <v>32</v>
      </c>
      <c r="C5622" s="8">
        <v>171.61425</v>
      </c>
      <c r="D5622" s="8">
        <v>140.36266666666666</v>
      </c>
      <c r="E5622" s="8">
        <v>110.39674297532756</v>
      </c>
      <c r="F5622" s="7">
        <v>0</v>
      </c>
      <c r="J5622">
        <f t="shared" ca="1" si="293"/>
        <v>17.867344219900716</v>
      </c>
      <c r="K5622">
        <f t="shared" ca="1" si="293"/>
        <v>14.4224663952686</v>
      </c>
      <c r="L5622">
        <f t="shared" ca="1" si="293"/>
        <v>22.524237023822828</v>
      </c>
      <c r="M5622">
        <f t="shared" ca="1" si="293"/>
        <v>23.16033515040926</v>
      </c>
      <c r="N5622">
        <f t="shared" ca="1" si="293"/>
        <v>16.681795588674888</v>
      </c>
      <c r="O5622">
        <f t="shared" ca="1" si="291"/>
        <v>14.4224663952686</v>
      </c>
      <c r="P5622">
        <f t="shared" ca="1" si="292"/>
        <v>2</v>
      </c>
      <c r="Q5622" s="7">
        <v>32</v>
      </c>
      <c r="R5622" s="7">
        <v>0</v>
      </c>
    </row>
    <row r="5623" spans="1:18" x14ac:dyDescent="0.2">
      <c r="A5623" s="7">
        <v>8068</v>
      </c>
      <c r="B5623" s="7">
        <v>35</v>
      </c>
      <c r="C5623" s="8">
        <v>180.86775</v>
      </c>
      <c r="D5623" s="8">
        <v>216.12799999999999</v>
      </c>
      <c r="E5623" s="8">
        <v>91.587671277898295</v>
      </c>
      <c r="F5623" s="7">
        <v>0</v>
      </c>
      <c r="J5623">
        <f t="shared" ca="1" si="293"/>
        <v>14.867344219900716</v>
      </c>
      <c r="K5623">
        <f t="shared" ca="1" si="293"/>
        <v>11.4224663952686</v>
      </c>
      <c r="L5623">
        <f t="shared" ca="1" si="293"/>
        <v>19.524237023822828</v>
      </c>
      <c r="M5623">
        <f t="shared" ca="1" si="293"/>
        <v>20.16033515040926</v>
      </c>
      <c r="N5623">
        <f t="shared" ca="1" si="293"/>
        <v>13.681795588674888</v>
      </c>
      <c r="O5623">
        <f t="shared" ca="1" si="291"/>
        <v>11.4224663952686</v>
      </c>
      <c r="P5623">
        <f t="shared" ca="1" si="292"/>
        <v>2</v>
      </c>
      <c r="Q5623" s="7">
        <v>35</v>
      </c>
      <c r="R5623" s="7">
        <v>0</v>
      </c>
    </row>
    <row r="5624" spans="1:18" x14ac:dyDescent="0.2">
      <c r="A5624" s="7">
        <v>8069</v>
      </c>
      <c r="B5624" s="7">
        <v>54</v>
      </c>
      <c r="C5624" s="8">
        <v>338.54450000000003</v>
      </c>
      <c r="D5624" s="8">
        <v>303.43111111111114</v>
      </c>
      <c r="E5624" s="8">
        <v>294.02858954799206</v>
      </c>
      <c r="F5624" s="7">
        <v>0</v>
      </c>
      <c r="J5624">
        <f t="shared" ca="1" si="293"/>
        <v>4.1326557800992845</v>
      </c>
      <c r="K5624">
        <f t="shared" ca="1" si="293"/>
        <v>7.5775336047313999</v>
      </c>
      <c r="L5624">
        <f t="shared" ca="1" si="293"/>
        <v>0.52423702382282755</v>
      </c>
      <c r="M5624">
        <f t="shared" ca="1" si="293"/>
        <v>1.1603351504092601</v>
      </c>
      <c r="N5624">
        <f t="shared" ca="1" si="293"/>
        <v>5.3182044113251123</v>
      </c>
      <c r="O5624">
        <f t="shared" ca="1" si="291"/>
        <v>0.52423702382282755</v>
      </c>
      <c r="P5624">
        <f t="shared" ca="1" si="292"/>
        <v>3</v>
      </c>
      <c r="Q5624" s="7">
        <v>54</v>
      </c>
      <c r="R5624" s="7">
        <v>0</v>
      </c>
    </row>
    <row r="5625" spans="1:18" x14ac:dyDescent="0.2">
      <c r="A5625" s="7">
        <v>8070</v>
      </c>
      <c r="B5625" s="7">
        <v>33</v>
      </c>
      <c r="C5625" s="8">
        <v>336.74874999999997</v>
      </c>
      <c r="D5625" s="8">
        <v>288.94911111111111</v>
      </c>
      <c r="E5625" s="8">
        <v>270.84173259751054</v>
      </c>
      <c r="F5625" s="7">
        <v>0</v>
      </c>
      <c r="J5625">
        <f t="shared" ca="1" si="293"/>
        <v>16.867344219900716</v>
      </c>
      <c r="K5625">
        <f t="shared" ca="1" si="293"/>
        <v>13.4224663952686</v>
      </c>
      <c r="L5625">
        <f t="shared" ca="1" si="293"/>
        <v>21.524237023822828</v>
      </c>
      <c r="M5625">
        <f t="shared" ca="1" si="293"/>
        <v>22.16033515040926</v>
      </c>
      <c r="N5625">
        <f t="shared" ca="1" si="293"/>
        <v>15.681795588674888</v>
      </c>
      <c r="O5625">
        <f t="shared" ca="1" si="291"/>
        <v>13.4224663952686</v>
      </c>
      <c r="P5625">
        <f t="shared" ca="1" si="292"/>
        <v>2</v>
      </c>
      <c r="Q5625" s="7">
        <v>33</v>
      </c>
      <c r="R5625" s="7">
        <v>0</v>
      </c>
    </row>
    <row r="5626" spans="1:18" x14ac:dyDescent="0.2">
      <c r="A5626" s="7">
        <v>8071</v>
      </c>
      <c r="B5626" s="7">
        <v>43</v>
      </c>
      <c r="C5626" s="8">
        <v>207.39975000000001</v>
      </c>
      <c r="D5626" s="8">
        <v>268.03933333333333</v>
      </c>
      <c r="E5626" s="8">
        <v>102.72061763193976</v>
      </c>
      <c r="F5626" s="7">
        <v>0</v>
      </c>
      <c r="J5626">
        <f t="shared" ca="1" si="293"/>
        <v>6.8673442199007155</v>
      </c>
      <c r="K5626">
        <f t="shared" ca="1" si="293"/>
        <v>3.4224663952686001</v>
      </c>
      <c r="L5626">
        <f t="shared" ca="1" si="293"/>
        <v>11.524237023822828</v>
      </c>
      <c r="M5626">
        <f t="shared" ca="1" si="293"/>
        <v>12.16033515040926</v>
      </c>
      <c r="N5626">
        <f t="shared" ca="1" si="293"/>
        <v>5.6817955886748877</v>
      </c>
      <c r="O5626">
        <f t="shared" ca="1" si="291"/>
        <v>3.4224663952686001</v>
      </c>
      <c r="P5626">
        <f t="shared" ca="1" si="292"/>
        <v>2</v>
      </c>
      <c r="Q5626" s="7">
        <v>43</v>
      </c>
      <c r="R5626" s="7">
        <v>0</v>
      </c>
    </row>
    <row r="5627" spans="1:18" x14ac:dyDescent="0.2">
      <c r="A5627" s="7">
        <v>8072</v>
      </c>
      <c r="B5627" s="7">
        <v>53</v>
      </c>
      <c r="C5627" s="8">
        <v>346.53750000000002</v>
      </c>
      <c r="D5627" s="8">
        <v>209.41955555555555</v>
      </c>
      <c r="E5627" s="8">
        <v>424.94117736384663</v>
      </c>
      <c r="F5627" s="7">
        <v>1</v>
      </c>
      <c r="J5627">
        <f t="shared" ref="J5627:N5677" ca="1" si="294">+ABS(J$3-$Q5627)</f>
        <v>3.1326557800992845</v>
      </c>
      <c r="K5627">
        <f t="shared" ca="1" si="294"/>
        <v>6.5775336047313999</v>
      </c>
      <c r="L5627">
        <f t="shared" ca="1" si="294"/>
        <v>1.5242370238228276</v>
      </c>
      <c r="M5627">
        <f t="shared" ca="1" si="294"/>
        <v>2.1603351504092601</v>
      </c>
      <c r="N5627">
        <f t="shared" ca="1" si="294"/>
        <v>4.3182044113251123</v>
      </c>
      <c r="O5627">
        <f t="shared" ca="1" si="291"/>
        <v>1.5242370238228276</v>
      </c>
      <c r="P5627">
        <f t="shared" ca="1" si="292"/>
        <v>3</v>
      </c>
      <c r="Q5627" s="7">
        <v>53</v>
      </c>
      <c r="R5627" s="7">
        <v>1</v>
      </c>
    </row>
    <row r="5628" spans="1:18" x14ac:dyDescent="0.2">
      <c r="A5628" s="7">
        <v>8075</v>
      </c>
      <c r="B5628" s="7">
        <v>28</v>
      </c>
      <c r="C5628" s="8">
        <v>444.38350000000003</v>
      </c>
      <c r="D5628" s="8">
        <v>390.70266666666669</v>
      </c>
      <c r="E5628" s="8">
        <v>180.50431324939845</v>
      </c>
      <c r="F5628" s="7">
        <v>0</v>
      </c>
      <c r="J5628">
        <f t="shared" ca="1" si="294"/>
        <v>21.867344219900716</v>
      </c>
      <c r="K5628">
        <f t="shared" ca="1" si="294"/>
        <v>18.4224663952686</v>
      </c>
      <c r="L5628">
        <f t="shared" ca="1" si="294"/>
        <v>26.524237023822828</v>
      </c>
      <c r="M5628">
        <f t="shared" ca="1" si="294"/>
        <v>27.16033515040926</v>
      </c>
      <c r="N5628">
        <f t="shared" ca="1" si="294"/>
        <v>20.681795588674888</v>
      </c>
      <c r="O5628">
        <f t="shared" ca="1" si="291"/>
        <v>18.4224663952686</v>
      </c>
      <c r="P5628">
        <f t="shared" ca="1" si="292"/>
        <v>2</v>
      </c>
      <c r="Q5628" s="7">
        <v>28</v>
      </c>
      <c r="R5628" s="7">
        <v>0</v>
      </c>
    </row>
    <row r="5629" spans="1:18" x14ac:dyDescent="0.2">
      <c r="A5629" s="7">
        <v>8077</v>
      </c>
      <c r="B5629" s="7">
        <v>63</v>
      </c>
      <c r="C5629" s="8">
        <v>1004.96575</v>
      </c>
      <c r="D5629" s="8">
        <v>1016.3884444444444</v>
      </c>
      <c r="E5629" s="8">
        <v>454.38346385879129</v>
      </c>
      <c r="F5629" s="7">
        <v>1</v>
      </c>
      <c r="J5629">
        <f t="shared" ca="1" si="294"/>
        <v>13.132655780099284</v>
      </c>
      <c r="K5629">
        <f t="shared" ca="1" si="294"/>
        <v>16.5775336047314</v>
      </c>
      <c r="L5629">
        <f t="shared" ca="1" si="294"/>
        <v>8.4757629761771724</v>
      </c>
      <c r="M5629">
        <f t="shared" ca="1" si="294"/>
        <v>7.8396648495907399</v>
      </c>
      <c r="N5629">
        <f t="shared" ca="1" si="294"/>
        <v>14.318204411325112</v>
      </c>
      <c r="O5629">
        <f t="shared" ca="1" si="291"/>
        <v>7.8396648495907399</v>
      </c>
      <c r="P5629">
        <f t="shared" ca="1" si="292"/>
        <v>4</v>
      </c>
      <c r="Q5629" s="7">
        <v>63</v>
      </c>
      <c r="R5629" s="7">
        <v>1</v>
      </c>
    </row>
    <row r="5630" spans="1:18" x14ac:dyDescent="0.2">
      <c r="A5630" s="7">
        <v>8078</v>
      </c>
      <c r="B5630" s="7">
        <v>44</v>
      </c>
      <c r="C5630" s="8">
        <v>178.89250000000001</v>
      </c>
      <c r="D5630" s="8">
        <v>212.50066666666666</v>
      </c>
      <c r="E5630" s="8">
        <v>102.26163150922908</v>
      </c>
      <c r="F5630" s="7">
        <v>0</v>
      </c>
      <c r="J5630">
        <f t="shared" ca="1" si="294"/>
        <v>5.8673442199007155</v>
      </c>
      <c r="K5630">
        <f t="shared" ca="1" si="294"/>
        <v>2.4224663952686001</v>
      </c>
      <c r="L5630">
        <f t="shared" ca="1" si="294"/>
        <v>10.524237023822828</v>
      </c>
      <c r="M5630">
        <f t="shared" ca="1" si="294"/>
        <v>11.16033515040926</v>
      </c>
      <c r="N5630">
        <f t="shared" ca="1" si="294"/>
        <v>4.6817955886748877</v>
      </c>
      <c r="O5630">
        <f t="shared" ca="1" si="291"/>
        <v>2.4224663952686001</v>
      </c>
      <c r="P5630">
        <f t="shared" ca="1" si="292"/>
        <v>2</v>
      </c>
      <c r="Q5630" s="7">
        <v>44</v>
      </c>
      <c r="R5630" s="7">
        <v>0</v>
      </c>
    </row>
    <row r="5631" spans="1:18" x14ac:dyDescent="0.2">
      <c r="A5631" s="7">
        <v>8079</v>
      </c>
      <c r="B5631" s="7">
        <v>31</v>
      </c>
      <c r="C5631" s="8">
        <v>617.78975000000003</v>
      </c>
      <c r="D5631" s="8">
        <v>656.19333333333338</v>
      </c>
      <c r="E5631" s="8">
        <v>489.97984688930751</v>
      </c>
      <c r="F5631" s="7">
        <v>1</v>
      </c>
      <c r="J5631">
        <f t="shared" ca="1" si="294"/>
        <v>18.867344219900716</v>
      </c>
      <c r="K5631">
        <f t="shared" ca="1" si="294"/>
        <v>15.4224663952686</v>
      </c>
      <c r="L5631">
        <f t="shared" ca="1" si="294"/>
        <v>23.524237023822828</v>
      </c>
      <c r="M5631">
        <f t="shared" ca="1" si="294"/>
        <v>24.16033515040926</v>
      </c>
      <c r="N5631">
        <f t="shared" ca="1" si="294"/>
        <v>17.681795588674888</v>
      </c>
      <c r="O5631">
        <f t="shared" ca="1" si="291"/>
        <v>15.4224663952686</v>
      </c>
      <c r="P5631">
        <f t="shared" ca="1" si="292"/>
        <v>2</v>
      </c>
      <c r="Q5631" s="7">
        <v>31</v>
      </c>
      <c r="R5631" s="7">
        <v>1</v>
      </c>
    </row>
    <row r="5632" spans="1:18" x14ac:dyDescent="0.2">
      <c r="A5632" s="7">
        <v>8080</v>
      </c>
      <c r="B5632" s="7">
        <v>43</v>
      </c>
      <c r="C5632" s="8">
        <v>977.68224999999995</v>
      </c>
      <c r="D5632" s="8">
        <v>448.49577777777779</v>
      </c>
      <c r="E5632" s="8">
        <v>1334.0888965848017</v>
      </c>
      <c r="F5632" s="7">
        <v>1</v>
      </c>
      <c r="J5632">
        <f t="shared" ca="1" si="294"/>
        <v>6.8673442199007155</v>
      </c>
      <c r="K5632">
        <f t="shared" ca="1" si="294"/>
        <v>3.4224663952686001</v>
      </c>
      <c r="L5632">
        <f t="shared" ca="1" si="294"/>
        <v>11.524237023822828</v>
      </c>
      <c r="M5632">
        <f t="shared" ca="1" si="294"/>
        <v>12.16033515040926</v>
      </c>
      <c r="N5632">
        <f t="shared" ca="1" si="294"/>
        <v>5.6817955886748877</v>
      </c>
      <c r="O5632">
        <f t="shared" ca="1" si="291"/>
        <v>3.4224663952686001</v>
      </c>
      <c r="P5632">
        <f t="shared" ca="1" si="292"/>
        <v>2</v>
      </c>
      <c r="Q5632" s="7">
        <v>43</v>
      </c>
      <c r="R5632" s="7">
        <v>1</v>
      </c>
    </row>
    <row r="5633" spans="1:18" x14ac:dyDescent="0.2">
      <c r="A5633" s="7">
        <v>8081</v>
      </c>
      <c r="B5633" s="7">
        <v>29</v>
      </c>
      <c r="C5633" s="8">
        <v>797.60524999999996</v>
      </c>
      <c r="D5633" s="8">
        <v>1025.8113333333333</v>
      </c>
      <c r="E5633" s="8">
        <v>279.20024984339568</v>
      </c>
      <c r="F5633" s="7">
        <v>0</v>
      </c>
      <c r="J5633">
        <f t="shared" ca="1" si="294"/>
        <v>20.867344219900716</v>
      </c>
      <c r="K5633">
        <f t="shared" ca="1" si="294"/>
        <v>17.4224663952686</v>
      </c>
      <c r="L5633">
        <f t="shared" ca="1" si="294"/>
        <v>25.524237023822828</v>
      </c>
      <c r="M5633">
        <f t="shared" ca="1" si="294"/>
        <v>26.16033515040926</v>
      </c>
      <c r="N5633">
        <f t="shared" ca="1" si="294"/>
        <v>19.681795588674888</v>
      </c>
      <c r="O5633">
        <f t="shared" ca="1" si="291"/>
        <v>17.4224663952686</v>
      </c>
      <c r="P5633">
        <f t="shared" ca="1" si="292"/>
        <v>2</v>
      </c>
      <c r="Q5633" s="7">
        <v>29</v>
      </c>
      <c r="R5633" s="7">
        <v>0</v>
      </c>
    </row>
    <row r="5634" spans="1:18" x14ac:dyDescent="0.2">
      <c r="A5634" s="7">
        <v>8083</v>
      </c>
      <c r="B5634" s="7">
        <v>32</v>
      </c>
      <c r="C5634" s="8">
        <v>916.77099999999996</v>
      </c>
      <c r="D5634" s="8">
        <v>740.36933333333332</v>
      </c>
      <c r="E5634" s="8">
        <v>732.77844518947518</v>
      </c>
      <c r="F5634" s="7">
        <v>1</v>
      </c>
      <c r="J5634">
        <f t="shared" ca="1" si="294"/>
        <v>17.867344219900716</v>
      </c>
      <c r="K5634">
        <f t="shared" ca="1" si="294"/>
        <v>14.4224663952686</v>
      </c>
      <c r="L5634">
        <f t="shared" ca="1" si="294"/>
        <v>22.524237023822828</v>
      </c>
      <c r="M5634">
        <f t="shared" ca="1" si="294"/>
        <v>23.16033515040926</v>
      </c>
      <c r="N5634">
        <f t="shared" ca="1" si="294"/>
        <v>16.681795588674888</v>
      </c>
      <c r="O5634">
        <f t="shared" ca="1" si="291"/>
        <v>14.4224663952686</v>
      </c>
      <c r="P5634">
        <f t="shared" ca="1" si="292"/>
        <v>2</v>
      </c>
      <c r="Q5634" s="7">
        <v>32</v>
      </c>
      <c r="R5634" s="7">
        <v>1</v>
      </c>
    </row>
    <row r="5635" spans="1:18" x14ac:dyDescent="0.2">
      <c r="A5635" s="7">
        <v>8084</v>
      </c>
      <c r="B5635" s="7">
        <v>35</v>
      </c>
      <c r="C5635" s="8">
        <v>696.09424999999999</v>
      </c>
      <c r="D5635" s="8">
        <v>551.66177777777773</v>
      </c>
      <c r="E5635" s="8">
        <v>571.8530279736907</v>
      </c>
      <c r="F5635" s="7">
        <v>1</v>
      </c>
      <c r="J5635">
        <f t="shared" ca="1" si="294"/>
        <v>14.867344219900716</v>
      </c>
      <c r="K5635">
        <f t="shared" ca="1" si="294"/>
        <v>11.4224663952686</v>
      </c>
      <c r="L5635">
        <f t="shared" ca="1" si="294"/>
        <v>19.524237023822828</v>
      </c>
      <c r="M5635">
        <f t="shared" ca="1" si="294"/>
        <v>20.16033515040926</v>
      </c>
      <c r="N5635">
        <f t="shared" ca="1" si="294"/>
        <v>13.681795588674888</v>
      </c>
      <c r="O5635">
        <f t="shared" ca="1" si="291"/>
        <v>11.4224663952686</v>
      </c>
      <c r="P5635">
        <f t="shared" ca="1" si="292"/>
        <v>2</v>
      </c>
      <c r="Q5635" s="7">
        <v>35</v>
      </c>
      <c r="R5635" s="7">
        <v>1</v>
      </c>
    </row>
    <row r="5636" spans="1:18" x14ac:dyDescent="0.2">
      <c r="A5636" s="7">
        <v>8085</v>
      </c>
      <c r="B5636" s="7">
        <v>43</v>
      </c>
      <c r="C5636" s="8">
        <v>417.73624999999998</v>
      </c>
      <c r="D5636" s="8">
        <v>499.32400000000001</v>
      </c>
      <c r="E5636" s="8">
        <v>198.98343580628153</v>
      </c>
      <c r="F5636" s="7">
        <v>0</v>
      </c>
      <c r="J5636">
        <f t="shared" ca="1" si="294"/>
        <v>6.8673442199007155</v>
      </c>
      <c r="K5636">
        <f t="shared" ca="1" si="294"/>
        <v>3.4224663952686001</v>
      </c>
      <c r="L5636">
        <f t="shared" ca="1" si="294"/>
        <v>11.524237023822828</v>
      </c>
      <c r="M5636">
        <f t="shared" ca="1" si="294"/>
        <v>12.16033515040926</v>
      </c>
      <c r="N5636">
        <f t="shared" ca="1" si="294"/>
        <v>5.6817955886748877</v>
      </c>
      <c r="O5636">
        <f t="shared" ca="1" si="291"/>
        <v>3.4224663952686001</v>
      </c>
      <c r="P5636">
        <f t="shared" ca="1" si="292"/>
        <v>2</v>
      </c>
      <c r="Q5636" s="7">
        <v>43</v>
      </c>
      <c r="R5636" s="7">
        <v>0</v>
      </c>
    </row>
    <row r="5637" spans="1:18" x14ac:dyDescent="0.2">
      <c r="A5637" s="7">
        <v>8086</v>
      </c>
      <c r="B5637" s="7">
        <v>25</v>
      </c>
      <c r="C5637" s="8">
        <v>1028.3187499999999</v>
      </c>
      <c r="D5637" s="8">
        <v>905.81644444444441</v>
      </c>
      <c r="E5637" s="8">
        <v>1038.04440024119</v>
      </c>
      <c r="F5637" s="7">
        <v>1</v>
      </c>
      <c r="J5637">
        <f t="shared" ca="1" si="294"/>
        <v>24.867344219900716</v>
      </c>
      <c r="K5637">
        <f t="shared" ca="1" si="294"/>
        <v>21.4224663952686</v>
      </c>
      <c r="L5637">
        <f t="shared" ca="1" si="294"/>
        <v>29.524237023822828</v>
      </c>
      <c r="M5637">
        <f t="shared" ca="1" si="294"/>
        <v>30.16033515040926</v>
      </c>
      <c r="N5637">
        <f t="shared" ca="1" si="294"/>
        <v>23.681795588674888</v>
      </c>
      <c r="O5637">
        <f t="shared" ref="O5637:O5700" ca="1" si="295">+MIN(J5637:N5637)</f>
        <v>21.4224663952686</v>
      </c>
      <c r="P5637">
        <f t="shared" ref="P5637:P5700" ca="1" si="296">+MATCH(O5637,J5637:N5637,0)</f>
        <v>2</v>
      </c>
      <c r="Q5637" s="7">
        <v>25</v>
      </c>
      <c r="R5637" s="7">
        <v>1</v>
      </c>
    </row>
    <row r="5638" spans="1:18" x14ac:dyDescent="0.2">
      <c r="A5638" s="7">
        <v>8087</v>
      </c>
      <c r="B5638" s="7">
        <v>40</v>
      </c>
      <c r="C5638" s="8">
        <v>731.36</v>
      </c>
      <c r="D5638" s="8">
        <v>564.55399999999997</v>
      </c>
      <c r="E5638" s="8">
        <v>729.90790249052304</v>
      </c>
      <c r="F5638" s="7">
        <v>1</v>
      </c>
      <c r="J5638">
        <f t="shared" ca="1" si="294"/>
        <v>9.8673442199007155</v>
      </c>
      <c r="K5638">
        <f t="shared" ca="1" si="294"/>
        <v>6.4224663952686001</v>
      </c>
      <c r="L5638">
        <f t="shared" ca="1" si="294"/>
        <v>14.524237023822828</v>
      </c>
      <c r="M5638">
        <f t="shared" ca="1" si="294"/>
        <v>15.16033515040926</v>
      </c>
      <c r="N5638">
        <f t="shared" ca="1" si="294"/>
        <v>8.6817955886748877</v>
      </c>
      <c r="O5638">
        <f t="shared" ca="1" si="295"/>
        <v>6.4224663952686001</v>
      </c>
      <c r="P5638">
        <f t="shared" ca="1" si="296"/>
        <v>2</v>
      </c>
      <c r="Q5638" s="7">
        <v>40</v>
      </c>
      <c r="R5638" s="7">
        <v>1</v>
      </c>
    </row>
    <row r="5639" spans="1:18" x14ac:dyDescent="0.2">
      <c r="A5639" s="7">
        <v>8089</v>
      </c>
      <c r="B5639" s="7">
        <v>30</v>
      </c>
      <c r="C5639" s="8">
        <v>1044.1859999999999</v>
      </c>
      <c r="D5639" s="8">
        <v>558.80399999999997</v>
      </c>
      <c r="E5639" s="8">
        <v>936.75761724684423</v>
      </c>
      <c r="F5639" s="7">
        <v>1</v>
      </c>
      <c r="J5639">
        <f t="shared" ca="1" si="294"/>
        <v>19.867344219900716</v>
      </c>
      <c r="K5639">
        <f t="shared" ca="1" si="294"/>
        <v>16.4224663952686</v>
      </c>
      <c r="L5639">
        <f t="shared" ca="1" si="294"/>
        <v>24.524237023822828</v>
      </c>
      <c r="M5639">
        <f t="shared" ca="1" si="294"/>
        <v>25.16033515040926</v>
      </c>
      <c r="N5639">
        <f t="shared" ca="1" si="294"/>
        <v>18.681795588674888</v>
      </c>
      <c r="O5639">
        <f t="shared" ca="1" si="295"/>
        <v>16.4224663952686</v>
      </c>
      <c r="P5639">
        <f t="shared" ca="1" si="296"/>
        <v>2</v>
      </c>
      <c r="Q5639" s="7">
        <v>30</v>
      </c>
      <c r="R5639" s="7">
        <v>1</v>
      </c>
    </row>
    <row r="5640" spans="1:18" x14ac:dyDescent="0.2">
      <c r="A5640" s="7">
        <v>8090</v>
      </c>
      <c r="B5640" s="7">
        <v>69</v>
      </c>
      <c r="C5640" s="8">
        <v>473.33575000000002</v>
      </c>
      <c r="D5640" s="8">
        <v>459.4137777777778</v>
      </c>
      <c r="E5640" s="8">
        <v>306.41792249008904</v>
      </c>
      <c r="F5640" s="7">
        <v>0</v>
      </c>
      <c r="J5640">
        <f t="shared" ca="1" si="294"/>
        <v>19.132655780099284</v>
      </c>
      <c r="K5640">
        <f t="shared" ca="1" si="294"/>
        <v>22.5775336047314</v>
      </c>
      <c r="L5640">
        <f t="shared" ca="1" si="294"/>
        <v>14.475762976177172</v>
      </c>
      <c r="M5640">
        <f t="shared" ca="1" si="294"/>
        <v>13.83966484959074</v>
      </c>
      <c r="N5640">
        <f t="shared" ca="1" si="294"/>
        <v>20.318204411325112</v>
      </c>
      <c r="O5640">
        <f t="shared" ca="1" si="295"/>
        <v>13.83966484959074</v>
      </c>
      <c r="P5640">
        <f t="shared" ca="1" si="296"/>
        <v>4</v>
      </c>
      <c r="Q5640" s="7">
        <v>69</v>
      </c>
      <c r="R5640" s="7">
        <v>0</v>
      </c>
    </row>
    <row r="5641" spans="1:18" x14ac:dyDescent="0.2">
      <c r="A5641" s="7">
        <v>8091</v>
      </c>
      <c r="B5641" s="7">
        <v>25</v>
      </c>
      <c r="C5641" s="8">
        <v>177.24324999999999</v>
      </c>
      <c r="D5641" s="8">
        <v>80.715333333333334</v>
      </c>
      <c r="E5641" s="8">
        <v>246.80768714742928</v>
      </c>
      <c r="F5641" s="7">
        <v>0</v>
      </c>
      <c r="J5641">
        <f t="shared" ca="1" si="294"/>
        <v>24.867344219900716</v>
      </c>
      <c r="K5641">
        <f t="shared" ca="1" si="294"/>
        <v>21.4224663952686</v>
      </c>
      <c r="L5641">
        <f t="shared" ca="1" si="294"/>
        <v>29.524237023822828</v>
      </c>
      <c r="M5641">
        <f t="shared" ca="1" si="294"/>
        <v>30.16033515040926</v>
      </c>
      <c r="N5641">
        <f t="shared" ca="1" si="294"/>
        <v>23.681795588674888</v>
      </c>
      <c r="O5641">
        <f t="shared" ca="1" si="295"/>
        <v>21.4224663952686</v>
      </c>
      <c r="P5641">
        <f t="shared" ca="1" si="296"/>
        <v>2</v>
      </c>
      <c r="Q5641" s="7">
        <v>25</v>
      </c>
      <c r="R5641" s="7">
        <v>0</v>
      </c>
    </row>
    <row r="5642" spans="1:18" x14ac:dyDescent="0.2">
      <c r="A5642" s="7">
        <v>8093</v>
      </c>
      <c r="B5642" s="7">
        <v>46</v>
      </c>
      <c r="C5642" s="8">
        <v>172.33750000000001</v>
      </c>
      <c r="D5642" s="8">
        <v>132.10355555555554</v>
      </c>
      <c r="E5642" s="8">
        <v>164.76441680019883</v>
      </c>
      <c r="F5642" s="7">
        <v>0</v>
      </c>
      <c r="J5642">
        <f t="shared" ca="1" si="294"/>
        <v>3.8673442199007155</v>
      </c>
      <c r="K5642">
        <f t="shared" ca="1" si="294"/>
        <v>0.42246639526860008</v>
      </c>
      <c r="L5642">
        <f t="shared" ca="1" si="294"/>
        <v>8.5242370238228276</v>
      </c>
      <c r="M5642">
        <f t="shared" ca="1" si="294"/>
        <v>9.1603351504092601</v>
      </c>
      <c r="N5642">
        <f t="shared" ca="1" si="294"/>
        <v>2.6817955886748877</v>
      </c>
      <c r="O5642">
        <f t="shared" ca="1" si="295"/>
        <v>0.42246639526860008</v>
      </c>
      <c r="P5642">
        <f t="shared" ca="1" si="296"/>
        <v>2</v>
      </c>
      <c r="Q5642" s="7">
        <v>46</v>
      </c>
      <c r="R5642" s="7">
        <v>0</v>
      </c>
    </row>
    <row r="5643" spans="1:18" x14ac:dyDescent="0.2">
      <c r="A5643" s="7">
        <v>8094</v>
      </c>
      <c r="B5643" s="7">
        <v>64</v>
      </c>
      <c r="C5643" s="8">
        <v>963.43375000000003</v>
      </c>
      <c r="D5643" s="8">
        <v>706.89022222222218</v>
      </c>
      <c r="E5643" s="8">
        <v>1058.2179030050834</v>
      </c>
      <c r="F5643" s="7">
        <v>1</v>
      </c>
      <c r="J5643">
        <f t="shared" ca="1" si="294"/>
        <v>14.132655780099284</v>
      </c>
      <c r="K5643">
        <f t="shared" ca="1" si="294"/>
        <v>17.5775336047314</v>
      </c>
      <c r="L5643">
        <f t="shared" ca="1" si="294"/>
        <v>9.4757629761771724</v>
      </c>
      <c r="M5643">
        <f t="shared" ca="1" si="294"/>
        <v>8.8396648495907399</v>
      </c>
      <c r="N5643">
        <f t="shared" ca="1" si="294"/>
        <v>15.318204411325112</v>
      </c>
      <c r="O5643">
        <f t="shared" ca="1" si="295"/>
        <v>8.8396648495907399</v>
      </c>
      <c r="P5643">
        <f t="shared" ca="1" si="296"/>
        <v>4</v>
      </c>
      <c r="Q5643" s="7">
        <v>64</v>
      </c>
      <c r="R5643" s="7">
        <v>1</v>
      </c>
    </row>
    <row r="5644" spans="1:18" x14ac:dyDescent="0.2">
      <c r="A5644" s="7">
        <v>8095</v>
      </c>
      <c r="B5644" s="7">
        <v>61</v>
      </c>
      <c r="C5644" s="8">
        <v>267.43175000000002</v>
      </c>
      <c r="D5644" s="8">
        <v>257.18688888888892</v>
      </c>
      <c r="E5644" s="8">
        <v>184.6908077340203</v>
      </c>
      <c r="F5644" s="7">
        <v>0</v>
      </c>
      <c r="J5644">
        <f t="shared" ca="1" si="294"/>
        <v>11.132655780099284</v>
      </c>
      <c r="K5644">
        <f t="shared" ca="1" si="294"/>
        <v>14.5775336047314</v>
      </c>
      <c r="L5644">
        <f t="shared" ca="1" si="294"/>
        <v>6.4757629761771724</v>
      </c>
      <c r="M5644">
        <f t="shared" ca="1" si="294"/>
        <v>5.8396648495907399</v>
      </c>
      <c r="N5644">
        <f t="shared" ca="1" si="294"/>
        <v>12.318204411325112</v>
      </c>
      <c r="O5644">
        <f t="shared" ca="1" si="295"/>
        <v>5.8396648495907399</v>
      </c>
      <c r="P5644">
        <f t="shared" ca="1" si="296"/>
        <v>4</v>
      </c>
      <c r="Q5644" s="7">
        <v>61</v>
      </c>
      <c r="R5644" s="7">
        <v>0</v>
      </c>
    </row>
    <row r="5645" spans="1:18" x14ac:dyDescent="0.2">
      <c r="A5645" s="7">
        <v>8096</v>
      </c>
      <c r="B5645" s="7">
        <v>34</v>
      </c>
      <c r="C5645" s="8">
        <v>1383.58475</v>
      </c>
      <c r="D5645" s="8">
        <v>1393.4760000000001</v>
      </c>
      <c r="E5645" s="8">
        <v>633.63438797586218</v>
      </c>
      <c r="F5645" s="7">
        <v>1</v>
      </c>
      <c r="J5645">
        <f t="shared" ca="1" si="294"/>
        <v>15.867344219900716</v>
      </c>
      <c r="K5645">
        <f t="shared" ca="1" si="294"/>
        <v>12.4224663952686</v>
      </c>
      <c r="L5645">
        <f t="shared" ca="1" si="294"/>
        <v>20.524237023822828</v>
      </c>
      <c r="M5645">
        <f t="shared" ca="1" si="294"/>
        <v>21.16033515040926</v>
      </c>
      <c r="N5645">
        <f t="shared" ca="1" si="294"/>
        <v>14.681795588674888</v>
      </c>
      <c r="O5645">
        <f t="shared" ca="1" si="295"/>
        <v>12.4224663952686</v>
      </c>
      <c r="P5645">
        <f t="shared" ca="1" si="296"/>
        <v>2</v>
      </c>
      <c r="Q5645" s="7">
        <v>34</v>
      </c>
      <c r="R5645" s="7">
        <v>1</v>
      </c>
    </row>
    <row r="5646" spans="1:18" x14ac:dyDescent="0.2">
      <c r="A5646" s="7">
        <v>8097</v>
      </c>
      <c r="B5646" s="7">
        <v>52</v>
      </c>
      <c r="C5646" s="8">
        <v>3.0550000000000002</v>
      </c>
      <c r="D5646" s="8">
        <v>3.9244444444444446</v>
      </c>
      <c r="E5646" s="8">
        <v>1.280848428286312</v>
      </c>
      <c r="F5646" s="7">
        <v>0</v>
      </c>
      <c r="J5646">
        <f t="shared" ca="1" si="294"/>
        <v>2.1326557800992845</v>
      </c>
      <c r="K5646">
        <f t="shared" ca="1" si="294"/>
        <v>5.5775336047313999</v>
      </c>
      <c r="L5646">
        <f t="shared" ca="1" si="294"/>
        <v>2.5242370238228276</v>
      </c>
      <c r="M5646">
        <f t="shared" ca="1" si="294"/>
        <v>3.1603351504092601</v>
      </c>
      <c r="N5646">
        <f t="shared" ca="1" si="294"/>
        <v>3.3182044113251123</v>
      </c>
      <c r="O5646">
        <f t="shared" ca="1" si="295"/>
        <v>2.1326557800992845</v>
      </c>
      <c r="P5646">
        <f t="shared" ca="1" si="296"/>
        <v>1</v>
      </c>
      <c r="Q5646" s="7">
        <v>52</v>
      </c>
      <c r="R5646" s="7">
        <v>0</v>
      </c>
    </row>
    <row r="5647" spans="1:18" x14ac:dyDescent="0.2">
      <c r="A5647" s="7">
        <v>8098</v>
      </c>
      <c r="B5647" s="7">
        <v>42</v>
      </c>
      <c r="C5647" s="8">
        <v>695.59974999999997</v>
      </c>
      <c r="D5647" s="8">
        <v>514.60888888888894</v>
      </c>
      <c r="E5647" s="8">
        <v>652.87504137516191</v>
      </c>
      <c r="F5647" s="7">
        <v>1</v>
      </c>
      <c r="J5647">
        <f t="shared" ca="1" si="294"/>
        <v>7.8673442199007155</v>
      </c>
      <c r="K5647">
        <f t="shared" ca="1" si="294"/>
        <v>4.4224663952686001</v>
      </c>
      <c r="L5647">
        <f t="shared" ca="1" si="294"/>
        <v>12.524237023822828</v>
      </c>
      <c r="M5647">
        <f t="shared" ca="1" si="294"/>
        <v>13.16033515040926</v>
      </c>
      <c r="N5647">
        <f t="shared" ca="1" si="294"/>
        <v>6.6817955886748877</v>
      </c>
      <c r="O5647">
        <f t="shared" ca="1" si="295"/>
        <v>4.4224663952686001</v>
      </c>
      <c r="P5647">
        <f t="shared" ca="1" si="296"/>
        <v>2</v>
      </c>
      <c r="Q5647" s="7">
        <v>42</v>
      </c>
      <c r="R5647" s="7">
        <v>1</v>
      </c>
    </row>
    <row r="5648" spans="1:18" x14ac:dyDescent="0.2">
      <c r="A5648" s="7">
        <v>8099</v>
      </c>
      <c r="B5648" s="7">
        <v>66</v>
      </c>
      <c r="C5648" s="8">
        <v>1070.1175000000001</v>
      </c>
      <c r="D5648" s="8">
        <v>1119.2093333333332</v>
      </c>
      <c r="E5648" s="8">
        <v>457.8304464940104</v>
      </c>
      <c r="F5648" s="7">
        <v>0</v>
      </c>
      <c r="J5648">
        <f t="shared" ca="1" si="294"/>
        <v>16.132655780099284</v>
      </c>
      <c r="K5648">
        <f t="shared" ca="1" si="294"/>
        <v>19.5775336047314</v>
      </c>
      <c r="L5648">
        <f t="shared" ca="1" si="294"/>
        <v>11.475762976177172</v>
      </c>
      <c r="M5648">
        <f t="shared" ca="1" si="294"/>
        <v>10.83966484959074</v>
      </c>
      <c r="N5648">
        <f t="shared" ca="1" si="294"/>
        <v>17.318204411325112</v>
      </c>
      <c r="O5648">
        <f t="shared" ca="1" si="295"/>
        <v>10.83966484959074</v>
      </c>
      <c r="P5648">
        <f t="shared" ca="1" si="296"/>
        <v>4</v>
      </c>
      <c r="Q5648" s="7">
        <v>66</v>
      </c>
      <c r="R5648" s="7">
        <v>0</v>
      </c>
    </row>
    <row r="5649" spans="1:18" x14ac:dyDescent="0.2">
      <c r="A5649" s="7">
        <v>8100</v>
      </c>
      <c r="B5649" s="7">
        <v>37</v>
      </c>
      <c r="C5649" s="8">
        <v>787.33425</v>
      </c>
      <c r="D5649" s="8">
        <v>386.62155555555557</v>
      </c>
      <c r="E5649" s="8">
        <v>710.05607372573945</v>
      </c>
      <c r="F5649" s="7">
        <v>1</v>
      </c>
      <c r="J5649">
        <f t="shared" ca="1" si="294"/>
        <v>12.867344219900716</v>
      </c>
      <c r="K5649">
        <f t="shared" ca="1" si="294"/>
        <v>9.4224663952686001</v>
      </c>
      <c r="L5649">
        <f t="shared" ca="1" si="294"/>
        <v>17.524237023822828</v>
      </c>
      <c r="M5649">
        <f t="shared" ca="1" si="294"/>
        <v>18.16033515040926</v>
      </c>
      <c r="N5649">
        <f t="shared" ca="1" si="294"/>
        <v>11.681795588674888</v>
      </c>
      <c r="O5649">
        <f t="shared" ca="1" si="295"/>
        <v>9.4224663952686001</v>
      </c>
      <c r="P5649">
        <f t="shared" ca="1" si="296"/>
        <v>2</v>
      </c>
      <c r="Q5649" s="7">
        <v>37</v>
      </c>
      <c r="R5649" s="7">
        <v>1</v>
      </c>
    </row>
    <row r="5650" spans="1:18" x14ac:dyDescent="0.2">
      <c r="A5650" s="7">
        <v>8101</v>
      </c>
      <c r="B5650" s="7">
        <v>50</v>
      </c>
      <c r="C5650" s="8">
        <v>353.12925000000001</v>
      </c>
      <c r="D5650" s="8">
        <v>159.81800000000001</v>
      </c>
      <c r="E5650" s="8">
        <v>508.31837817615127</v>
      </c>
      <c r="F5650" s="7">
        <v>0</v>
      </c>
      <c r="J5650">
        <f t="shared" ca="1" si="294"/>
        <v>0.13265578009928447</v>
      </c>
      <c r="K5650">
        <f t="shared" ca="1" si="294"/>
        <v>3.5775336047313999</v>
      </c>
      <c r="L5650">
        <f t="shared" ca="1" si="294"/>
        <v>4.5242370238228276</v>
      </c>
      <c r="M5650">
        <f t="shared" ca="1" si="294"/>
        <v>5.1603351504092601</v>
      </c>
      <c r="N5650">
        <f t="shared" ca="1" si="294"/>
        <v>1.3182044113251123</v>
      </c>
      <c r="O5650">
        <f t="shared" ca="1" si="295"/>
        <v>0.13265578009928447</v>
      </c>
      <c r="P5650">
        <f t="shared" ca="1" si="296"/>
        <v>1</v>
      </c>
      <c r="Q5650" s="7">
        <v>50</v>
      </c>
      <c r="R5650" s="7">
        <v>0</v>
      </c>
    </row>
    <row r="5651" spans="1:18" x14ac:dyDescent="0.2">
      <c r="A5651" s="7">
        <v>8102</v>
      </c>
      <c r="B5651" s="7">
        <v>37</v>
      </c>
      <c r="C5651" s="8">
        <v>343.68675000000002</v>
      </c>
      <c r="D5651" s="8">
        <v>339.28844444444445</v>
      </c>
      <c r="E5651" s="8">
        <v>218.41644575714625</v>
      </c>
      <c r="F5651" s="7">
        <v>1</v>
      </c>
      <c r="J5651">
        <f t="shared" ca="1" si="294"/>
        <v>12.867344219900716</v>
      </c>
      <c r="K5651">
        <f t="shared" ca="1" si="294"/>
        <v>9.4224663952686001</v>
      </c>
      <c r="L5651">
        <f t="shared" ca="1" si="294"/>
        <v>17.524237023822828</v>
      </c>
      <c r="M5651">
        <f t="shared" ca="1" si="294"/>
        <v>18.16033515040926</v>
      </c>
      <c r="N5651">
        <f t="shared" ca="1" si="294"/>
        <v>11.681795588674888</v>
      </c>
      <c r="O5651">
        <f t="shared" ca="1" si="295"/>
        <v>9.4224663952686001</v>
      </c>
      <c r="P5651">
        <f t="shared" ca="1" si="296"/>
        <v>2</v>
      </c>
      <c r="Q5651" s="7">
        <v>37</v>
      </c>
      <c r="R5651" s="7">
        <v>1</v>
      </c>
    </row>
    <row r="5652" spans="1:18" x14ac:dyDescent="0.2">
      <c r="A5652" s="7">
        <v>8103</v>
      </c>
      <c r="B5652" s="7">
        <v>63</v>
      </c>
      <c r="C5652" s="8">
        <v>146.41499999999999</v>
      </c>
      <c r="D5652" s="8">
        <v>169.80555555555554</v>
      </c>
      <c r="E5652" s="8">
        <v>85.767942160285443</v>
      </c>
      <c r="F5652" s="7">
        <v>0</v>
      </c>
      <c r="J5652">
        <f t="shared" ca="1" si="294"/>
        <v>13.132655780099284</v>
      </c>
      <c r="K5652">
        <f t="shared" ca="1" si="294"/>
        <v>16.5775336047314</v>
      </c>
      <c r="L5652">
        <f t="shared" ca="1" si="294"/>
        <v>8.4757629761771724</v>
      </c>
      <c r="M5652">
        <f t="shared" ca="1" si="294"/>
        <v>7.8396648495907399</v>
      </c>
      <c r="N5652">
        <f t="shared" ca="1" si="294"/>
        <v>14.318204411325112</v>
      </c>
      <c r="O5652">
        <f t="shared" ca="1" si="295"/>
        <v>7.8396648495907399</v>
      </c>
      <c r="P5652">
        <f t="shared" ca="1" si="296"/>
        <v>4</v>
      </c>
      <c r="Q5652" s="7">
        <v>63</v>
      </c>
      <c r="R5652" s="7">
        <v>0</v>
      </c>
    </row>
    <row r="5653" spans="1:18" x14ac:dyDescent="0.2">
      <c r="A5653" s="7">
        <v>8104</v>
      </c>
      <c r="B5653" s="7">
        <v>39</v>
      </c>
      <c r="C5653" s="8">
        <v>1932.5342499999999</v>
      </c>
      <c r="D5653" s="8">
        <v>1807.0497777777778</v>
      </c>
      <c r="E5653" s="8">
        <v>1147.3569271141723</v>
      </c>
      <c r="F5653" s="7">
        <v>1</v>
      </c>
      <c r="J5653">
        <f t="shared" ca="1" si="294"/>
        <v>10.867344219900716</v>
      </c>
      <c r="K5653">
        <f t="shared" ca="1" si="294"/>
        <v>7.4224663952686001</v>
      </c>
      <c r="L5653">
        <f t="shared" ca="1" si="294"/>
        <v>15.524237023822828</v>
      </c>
      <c r="M5653">
        <f t="shared" ca="1" si="294"/>
        <v>16.16033515040926</v>
      </c>
      <c r="N5653">
        <f t="shared" ca="1" si="294"/>
        <v>9.6817955886748877</v>
      </c>
      <c r="O5653">
        <f t="shared" ca="1" si="295"/>
        <v>7.4224663952686001</v>
      </c>
      <c r="P5653">
        <f t="shared" ca="1" si="296"/>
        <v>2</v>
      </c>
      <c r="Q5653" s="7">
        <v>39</v>
      </c>
      <c r="R5653" s="7">
        <v>1</v>
      </c>
    </row>
    <row r="5654" spans="1:18" x14ac:dyDescent="0.2">
      <c r="A5654" s="7">
        <v>8105</v>
      </c>
      <c r="B5654" s="7">
        <v>42</v>
      </c>
      <c r="C5654" s="8">
        <v>179.0565</v>
      </c>
      <c r="D5654" s="8">
        <v>219.43666666666667</v>
      </c>
      <c r="E5654" s="8">
        <v>86.882973497943638</v>
      </c>
      <c r="F5654" s="7">
        <v>0</v>
      </c>
      <c r="J5654">
        <f t="shared" ca="1" si="294"/>
        <v>7.8673442199007155</v>
      </c>
      <c r="K5654">
        <f t="shared" ca="1" si="294"/>
        <v>4.4224663952686001</v>
      </c>
      <c r="L5654">
        <f t="shared" ca="1" si="294"/>
        <v>12.524237023822828</v>
      </c>
      <c r="M5654">
        <f t="shared" ca="1" si="294"/>
        <v>13.16033515040926</v>
      </c>
      <c r="N5654">
        <f t="shared" ca="1" si="294"/>
        <v>6.6817955886748877</v>
      </c>
      <c r="O5654">
        <f t="shared" ca="1" si="295"/>
        <v>4.4224663952686001</v>
      </c>
      <c r="P5654">
        <f t="shared" ca="1" si="296"/>
        <v>2</v>
      </c>
      <c r="Q5654" s="7">
        <v>42</v>
      </c>
      <c r="R5654" s="7">
        <v>0</v>
      </c>
    </row>
    <row r="5655" spans="1:18" x14ac:dyDescent="0.2">
      <c r="A5655" s="7">
        <v>8107</v>
      </c>
      <c r="B5655" s="7">
        <v>38</v>
      </c>
      <c r="C5655" s="8">
        <v>788.71199999999999</v>
      </c>
      <c r="D5655" s="8">
        <v>659.93377777777778</v>
      </c>
      <c r="E5655" s="8">
        <v>374.0646605927522</v>
      </c>
      <c r="F5655" s="7">
        <v>1</v>
      </c>
      <c r="J5655">
        <f t="shared" ca="1" si="294"/>
        <v>11.867344219900716</v>
      </c>
      <c r="K5655">
        <f t="shared" ca="1" si="294"/>
        <v>8.4224663952686001</v>
      </c>
      <c r="L5655">
        <f t="shared" ca="1" si="294"/>
        <v>16.524237023822828</v>
      </c>
      <c r="M5655">
        <f t="shared" ca="1" si="294"/>
        <v>17.16033515040926</v>
      </c>
      <c r="N5655">
        <f t="shared" ca="1" si="294"/>
        <v>10.681795588674888</v>
      </c>
      <c r="O5655">
        <f t="shared" ca="1" si="295"/>
        <v>8.4224663952686001</v>
      </c>
      <c r="P5655">
        <f t="shared" ca="1" si="296"/>
        <v>2</v>
      </c>
      <c r="Q5655" s="7">
        <v>38</v>
      </c>
      <c r="R5655" s="7">
        <v>1</v>
      </c>
    </row>
    <row r="5656" spans="1:18" x14ac:dyDescent="0.2">
      <c r="A5656" s="7">
        <v>8108</v>
      </c>
      <c r="B5656" s="7">
        <v>50</v>
      </c>
      <c r="C5656" s="8">
        <v>193.94900000000001</v>
      </c>
      <c r="D5656" s="8">
        <v>225.62644444444445</v>
      </c>
      <c r="E5656" s="8">
        <v>139.1451189363041</v>
      </c>
      <c r="F5656" s="7">
        <v>0</v>
      </c>
      <c r="J5656">
        <f t="shared" ca="1" si="294"/>
        <v>0.13265578009928447</v>
      </c>
      <c r="K5656">
        <f t="shared" ca="1" si="294"/>
        <v>3.5775336047313999</v>
      </c>
      <c r="L5656">
        <f t="shared" ca="1" si="294"/>
        <v>4.5242370238228276</v>
      </c>
      <c r="M5656">
        <f t="shared" ca="1" si="294"/>
        <v>5.1603351504092601</v>
      </c>
      <c r="N5656">
        <f t="shared" ca="1" si="294"/>
        <v>1.3182044113251123</v>
      </c>
      <c r="O5656">
        <f t="shared" ca="1" si="295"/>
        <v>0.13265578009928447</v>
      </c>
      <c r="P5656">
        <f t="shared" ca="1" si="296"/>
        <v>1</v>
      </c>
      <c r="Q5656" s="7">
        <v>50</v>
      </c>
      <c r="R5656" s="7">
        <v>0</v>
      </c>
    </row>
    <row r="5657" spans="1:18" x14ac:dyDescent="0.2">
      <c r="A5657" s="7">
        <v>8109</v>
      </c>
      <c r="B5657" s="7">
        <v>29</v>
      </c>
      <c r="C5657" s="8">
        <v>1189.6659999999999</v>
      </c>
      <c r="D5657" s="8">
        <v>599.15666666666664</v>
      </c>
      <c r="E5657" s="8">
        <v>968.48786795865533</v>
      </c>
      <c r="F5657" s="7">
        <v>1</v>
      </c>
      <c r="J5657">
        <f t="shared" ca="1" si="294"/>
        <v>20.867344219900716</v>
      </c>
      <c r="K5657">
        <f t="shared" ca="1" si="294"/>
        <v>17.4224663952686</v>
      </c>
      <c r="L5657">
        <f t="shared" ca="1" si="294"/>
        <v>25.524237023822828</v>
      </c>
      <c r="M5657">
        <f t="shared" ca="1" si="294"/>
        <v>26.16033515040926</v>
      </c>
      <c r="N5657">
        <f t="shared" ca="1" si="294"/>
        <v>19.681795588674888</v>
      </c>
      <c r="O5657">
        <f t="shared" ca="1" si="295"/>
        <v>17.4224663952686</v>
      </c>
      <c r="P5657">
        <f t="shared" ca="1" si="296"/>
        <v>2</v>
      </c>
      <c r="Q5657" s="7">
        <v>29</v>
      </c>
      <c r="R5657" s="7">
        <v>1</v>
      </c>
    </row>
    <row r="5658" spans="1:18" x14ac:dyDescent="0.2">
      <c r="A5658" s="7">
        <v>8110</v>
      </c>
      <c r="B5658" s="7">
        <v>39</v>
      </c>
      <c r="C5658" s="8">
        <v>114.56399999999999</v>
      </c>
      <c r="D5658" s="8">
        <v>124.96155555555555</v>
      </c>
      <c r="E5658" s="8">
        <v>79.600528478329835</v>
      </c>
      <c r="F5658" s="7">
        <v>0</v>
      </c>
      <c r="J5658">
        <f t="shared" ca="1" si="294"/>
        <v>10.867344219900716</v>
      </c>
      <c r="K5658">
        <f t="shared" ca="1" si="294"/>
        <v>7.4224663952686001</v>
      </c>
      <c r="L5658">
        <f t="shared" ca="1" si="294"/>
        <v>15.524237023822828</v>
      </c>
      <c r="M5658">
        <f t="shared" ca="1" si="294"/>
        <v>16.16033515040926</v>
      </c>
      <c r="N5658">
        <f t="shared" ca="1" si="294"/>
        <v>9.6817955886748877</v>
      </c>
      <c r="O5658">
        <f t="shared" ca="1" si="295"/>
        <v>7.4224663952686001</v>
      </c>
      <c r="P5658">
        <f t="shared" ca="1" si="296"/>
        <v>2</v>
      </c>
      <c r="Q5658" s="7">
        <v>39</v>
      </c>
      <c r="R5658" s="7">
        <v>0</v>
      </c>
    </row>
    <row r="5659" spans="1:18" x14ac:dyDescent="0.2">
      <c r="A5659" s="7">
        <v>8111</v>
      </c>
      <c r="B5659" s="7">
        <v>61</v>
      </c>
      <c r="C5659" s="8">
        <v>1663.2284999999999</v>
      </c>
      <c r="D5659" s="8">
        <v>1306.0671111111112</v>
      </c>
      <c r="E5659" s="8">
        <v>1962.5534499145581</v>
      </c>
      <c r="F5659" s="7">
        <v>1</v>
      </c>
      <c r="J5659">
        <f t="shared" ca="1" si="294"/>
        <v>11.132655780099284</v>
      </c>
      <c r="K5659">
        <f t="shared" ca="1" si="294"/>
        <v>14.5775336047314</v>
      </c>
      <c r="L5659">
        <f t="shared" ca="1" si="294"/>
        <v>6.4757629761771724</v>
      </c>
      <c r="M5659">
        <f t="shared" ca="1" si="294"/>
        <v>5.8396648495907399</v>
      </c>
      <c r="N5659">
        <f t="shared" ca="1" si="294"/>
        <v>12.318204411325112</v>
      </c>
      <c r="O5659">
        <f t="shared" ca="1" si="295"/>
        <v>5.8396648495907399</v>
      </c>
      <c r="P5659">
        <f t="shared" ca="1" si="296"/>
        <v>4</v>
      </c>
      <c r="Q5659" s="7">
        <v>61</v>
      </c>
      <c r="R5659" s="7">
        <v>1</v>
      </c>
    </row>
    <row r="5660" spans="1:18" x14ac:dyDescent="0.2">
      <c r="A5660" s="7">
        <v>8112</v>
      </c>
      <c r="B5660" s="7">
        <v>42</v>
      </c>
      <c r="C5660" s="8">
        <v>783.47850000000005</v>
      </c>
      <c r="D5660" s="8">
        <v>829.0431111111111</v>
      </c>
      <c r="E5660" s="8">
        <v>499.74708678451327</v>
      </c>
      <c r="F5660" s="7">
        <v>0</v>
      </c>
      <c r="J5660">
        <f t="shared" ca="1" si="294"/>
        <v>7.8673442199007155</v>
      </c>
      <c r="K5660">
        <f t="shared" ca="1" si="294"/>
        <v>4.4224663952686001</v>
      </c>
      <c r="L5660">
        <f t="shared" ca="1" si="294"/>
        <v>12.524237023822828</v>
      </c>
      <c r="M5660">
        <f t="shared" ca="1" si="294"/>
        <v>13.16033515040926</v>
      </c>
      <c r="N5660">
        <f t="shared" ca="1" si="294"/>
        <v>6.6817955886748877</v>
      </c>
      <c r="O5660">
        <f t="shared" ca="1" si="295"/>
        <v>4.4224663952686001</v>
      </c>
      <c r="P5660">
        <f t="shared" ca="1" si="296"/>
        <v>2</v>
      </c>
      <c r="Q5660" s="7">
        <v>42</v>
      </c>
      <c r="R5660" s="7">
        <v>0</v>
      </c>
    </row>
    <row r="5661" spans="1:18" x14ac:dyDescent="0.2">
      <c r="A5661" s="7">
        <v>8114</v>
      </c>
      <c r="B5661" s="7">
        <v>61</v>
      </c>
      <c r="C5661" s="8">
        <v>944.02575000000002</v>
      </c>
      <c r="D5661" s="8">
        <v>470.80733333333336</v>
      </c>
      <c r="E5661" s="8">
        <v>644.97804908260832</v>
      </c>
      <c r="F5661" s="7">
        <v>0</v>
      </c>
      <c r="J5661">
        <f t="shared" ca="1" si="294"/>
        <v>11.132655780099284</v>
      </c>
      <c r="K5661">
        <f t="shared" ca="1" si="294"/>
        <v>14.5775336047314</v>
      </c>
      <c r="L5661">
        <f t="shared" ca="1" si="294"/>
        <v>6.4757629761771724</v>
      </c>
      <c r="M5661">
        <f t="shared" ca="1" si="294"/>
        <v>5.8396648495907399</v>
      </c>
      <c r="N5661">
        <f t="shared" ca="1" si="294"/>
        <v>12.318204411325112</v>
      </c>
      <c r="O5661">
        <f t="shared" ca="1" si="295"/>
        <v>5.8396648495907399</v>
      </c>
      <c r="P5661">
        <f t="shared" ca="1" si="296"/>
        <v>4</v>
      </c>
      <c r="Q5661" s="7">
        <v>61</v>
      </c>
      <c r="R5661" s="7">
        <v>0</v>
      </c>
    </row>
    <row r="5662" spans="1:18" x14ac:dyDescent="0.2">
      <c r="A5662" s="7">
        <v>8115</v>
      </c>
      <c r="B5662" s="7">
        <v>24</v>
      </c>
      <c r="C5662" s="8">
        <v>1422.7112500000001</v>
      </c>
      <c r="D5662" s="8">
        <v>701.49599999999998</v>
      </c>
      <c r="E5662" s="8">
        <v>1949.9794660988853</v>
      </c>
      <c r="F5662" s="7">
        <v>1</v>
      </c>
      <c r="J5662">
        <f t="shared" ca="1" si="294"/>
        <v>25.867344219900716</v>
      </c>
      <c r="K5662">
        <f t="shared" ca="1" si="294"/>
        <v>22.4224663952686</v>
      </c>
      <c r="L5662">
        <f t="shared" ca="1" si="294"/>
        <v>30.524237023822828</v>
      </c>
      <c r="M5662">
        <f t="shared" ca="1" si="294"/>
        <v>31.16033515040926</v>
      </c>
      <c r="N5662">
        <f t="shared" ca="1" si="294"/>
        <v>24.681795588674888</v>
      </c>
      <c r="O5662">
        <f t="shared" ca="1" si="295"/>
        <v>22.4224663952686</v>
      </c>
      <c r="P5662">
        <f t="shared" ca="1" si="296"/>
        <v>2</v>
      </c>
      <c r="Q5662" s="7">
        <v>24</v>
      </c>
      <c r="R5662" s="7">
        <v>1</v>
      </c>
    </row>
    <row r="5663" spans="1:18" x14ac:dyDescent="0.2">
      <c r="A5663" s="7">
        <v>8116</v>
      </c>
      <c r="B5663" s="7">
        <v>32</v>
      </c>
      <c r="C5663" s="8">
        <v>185.34075000000001</v>
      </c>
      <c r="D5663" s="8">
        <v>222.95177777777778</v>
      </c>
      <c r="E5663" s="8">
        <v>74.062548489310302</v>
      </c>
      <c r="F5663" s="7">
        <v>0</v>
      </c>
      <c r="J5663">
        <f t="shared" ca="1" si="294"/>
        <v>17.867344219900716</v>
      </c>
      <c r="K5663">
        <f t="shared" ca="1" si="294"/>
        <v>14.4224663952686</v>
      </c>
      <c r="L5663">
        <f t="shared" ca="1" si="294"/>
        <v>22.524237023822828</v>
      </c>
      <c r="M5663">
        <f t="shared" ca="1" si="294"/>
        <v>23.16033515040926</v>
      </c>
      <c r="N5663">
        <f t="shared" ca="1" si="294"/>
        <v>16.681795588674888</v>
      </c>
      <c r="O5663">
        <f t="shared" ca="1" si="295"/>
        <v>14.4224663952686</v>
      </c>
      <c r="P5663">
        <f t="shared" ca="1" si="296"/>
        <v>2</v>
      </c>
      <c r="Q5663" s="7">
        <v>32</v>
      </c>
      <c r="R5663" s="7">
        <v>0</v>
      </c>
    </row>
    <row r="5664" spans="1:18" x14ac:dyDescent="0.2">
      <c r="A5664" s="7">
        <v>8117</v>
      </c>
      <c r="B5664" s="7">
        <v>22</v>
      </c>
      <c r="C5664" s="8">
        <v>748.43600000000004</v>
      </c>
      <c r="D5664" s="8">
        <v>667.13155555555556</v>
      </c>
      <c r="E5664" s="8">
        <v>483.54883246741736</v>
      </c>
      <c r="F5664" s="7">
        <v>0</v>
      </c>
      <c r="J5664">
        <f t="shared" ca="1" si="294"/>
        <v>27.867344219900716</v>
      </c>
      <c r="K5664">
        <f t="shared" ca="1" si="294"/>
        <v>24.4224663952686</v>
      </c>
      <c r="L5664">
        <f t="shared" ca="1" si="294"/>
        <v>32.524237023822828</v>
      </c>
      <c r="M5664">
        <f t="shared" ca="1" si="294"/>
        <v>33.16033515040926</v>
      </c>
      <c r="N5664">
        <f t="shared" ca="1" si="294"/>
        <v>26.681795588674888</v>
      </c>
      <c r="O5664">
        <f t="shared" ca="1" si="295"/>
        <v>24.4224663952686</v>
      </c>
      <c r="P5664">
        <f t="shared" ca="1" si="296"/>
        <v>2</v>
      </c>
      <c r="Q5664" s="7">
        <v>22</v>
      </c>
      <c r="R5664" s="7">
        <v>0</v>
      </c>
    </row>
    <row r="5665" spans="1:18" x14ac:dyDescent="0.2">
      <c r="A5665" s="7">
        <v>8119</v>
      </c>
      <c r="B5665" s="7">
        <v>29</v>
      </c>
      <c r="C5665" s="8">
        <v>1393.9929999999999</v>
      </c>
      <c r="D5665" s="8">
        <v>724.08222222222219</v>
      </c>
      <c r="E5665" s="8">
        <v>1041.3497353690816</v>
      </c>
      <c r="F5665" s="7">
        <v>1</v>
      </c>
      <c r="J5665">
        <f t="shared" ca="1" si="294"/>
        <v>20.867344219900716</v>
      </c>
      <c r="K5665">
        <f t="shared" ca="1" si="294"/>
        <v>17.4224663952686</v>
      </c>
      <c r="L5665">
        <f t="shared" ca="1" si="294"/>
        <v>25.524237023822828</v>
      </c>
      <c r="M5665">
        <f t="shared" ca="1" si="294"/>
        <v>26.16033515040926</v>
      </c>
      <c r="N5665">
        <f t="shared" ca="1" si="294"/>
        <v>19.681795588674888</v>
      </c>
      <c r="O5665">
        <f t="shared" ca="1" si="295"/>
        <v>17.4224663952686</v>
      </c>
      <c r="P5665">
        <f t="shared" ca="1" si="296"/>
        <v>2</v>
      </c>
      <c r="Q5665" s="7">
        <v>29</v>
      </c>
      <c r="R5665" s="7">
        <v>1</v>
      </c>
    </row>
    <row r="5666" spans="1:18" x14ac:dyDescent="0.2">
      <c r="A5666" s="7">
        <v>8120</v>
      </c>
      <c r="B5666" s="7">
        <v>46</v>
      </c>
      <c r="C5666" s="8">
        <v>345.61149999999998</v>
      </c>
      <c r="D5666" s="8">
        <v>257.28288888888886</v>
      </c>
      <c r="E5666" s="8">
        <v>197.9453094462782</v>
      </c>
      <c r="F5666" s="7">
        <v>0</v>
      </c>
      <c r="J5666">
        <f t="shared" ca="1" si="294"/>
        <v>3.8673442199007155</v>
      </c>
      <c r="K5666">
        <f t="shared" ca="1" si="294"/>
        <v>0.42246639526860008</v>
      </c>
      <c r="L5666">
        <f t="shared" ca="1" si="294"/>
        <v>8.5242370238228276</v>
      </c>
      <c r="M5666">
        <f t="shared" ca="1" si="294"/>
        <v>9.1603351504092601</v>
      </c>
      <c r="N5666">
        <f t="shared" ca="1" si="294"/>
        <v>2.6817955886748877</v>
      </c>
      <c r="O5666">
        <f t="shared" ca="1" si="295"/>
        <v>0.42246639526860008</v>
      </c>
      <c r="P5666">
        <f t="shared" ca="1" si="296"/>
        <v>2</v>
      </c>
      <c r="Q5666" s="7">
        <v>46</v>
      </c>
      <c r="R5666" s="7">
        <v>0</v>
      </c>
    </row>
    <row r="5667" spans="1:18" x14ac:dyDescent="0.2">
      <c r="A5667" s="7">
        <v>8121</v>
      </c>
      <c r="B5667" s="7">
        <v>38</v>
      </c>
      <c r="C5667" s="8">
        <v>661.45899999999995</v>
      </c>
      <c r="D5667" s="8">
        <v>407.17866666666669</v>
      </c>
      <c r="E5667" s="8">
        <v>627.03975216237575</v>
      </c>
      <c r="F5667" s="7">
        <v>1</v>
      </c>
      <c r="J5667">
        <f t="shared" ca="1" si="294"/>
        <v>11.867344219900716</v>
      </c>
      <c r="K5667">
        <f t="shared" ca="1" si="294"/>
        <v>8.4224663952686001</v>
      </c>
      <c r="L5667">
        <f t="shared" ca="1" si="294"/>
        <v>16.524237023822828</v>
      </c>
      <c r="M5667">
        <f t="shared" ca="1" si="294"/>
        <v>17.16033515040926</v>
      </c>
      <c r="N5667">
        <f t="shared" ca="1" si="294"/>
        <v>10.681795588674888</v>
      </c>
      <c r="O5667">
        <f t="shared" ca="1" si="295"/>
        <v>8.4224663952686001</v>
      </c>
      <c r="P5667">
        <f t="shared" ca="1" si="296"/>
        <v>2</v>
      </c>
      <c r="Q5667" s="7">
        <v>38</v>
      </c>
      <c r="R5667" s="7">
        <v>1</v>
      </c>
    </row>
    <row r="5668" spans="1:18" x14ac:dyDescent="0.2">
      <c r="A5668" s="7">
        <v>8124</v>
      </c>
      <c r="B5668" s="7">
        <v>22</v>
      </c>
      <c r="C5668" s="8">
        <v>342.35599999999999</v>
      </c>
      <c r="D5668" s="8">
        <v>438.77133333333336</v>
      </c>
      <c r="E5668" s="8">
        <v>123.04093843554726</v>
      </c>
      <c r="F5668" s="7">
        <v>0</v>
      </c>
      <c r="J5668">
        <f t="shared" ca="1" si="294"/>
        <v>27.867344219900716</v>
      </c>
      <c r="K5668">
        <f t="shared" ca="1" si="294"/>
        <v>24.4224663952686</v>
      </c>
      <c r="L5668">
        <f t="shared" ca="1" si="294"/>
        <v>32.524237023822828</v>
      </c>
      <c r="M5668">
        <f t="shared" ca="1" si="294"/>
        <v>33.16033515040926</v>
      </c>
      <c r="N5668">
        <f t="shared" ca="1" si="294"/>
        <v>26.681795588674888</v>
      </c>
      <c r="O5668">
        <f t="shared" ca="1" si="295"/>
        <v>24.4224663952686</v>
      </c>
      <c r="P5668">
        <f t="shared" ca="1" si="296"/>
        <v>2</v>
      </c>
      <c r="Q5668" s="7">
        <v>22</v>
      </c>
      <c r="R5668" s="7">
        <v>0</v>
      </c>
    </row>
    <row r="5669" spans="1:18" x14ac:dyDescent="0.2">
      <c r="A5669" s="7">
        <v>8125</v>
      </c>
      <c r="B5669" s="7">
        <v>31</v>
      </c>
      <c r="C5669" s="8">
        <v>848.22699999999998</v>
      </c>
      <c r="D5669" s="8">
        <v>910.88022222222219</v>
      </c>
      <c r="E5669" s="8">
        <v>558.40203421551291</v>
      </c>
      <c r="F5669" s="7">
        <v>0</v>
      </c>
      <c r="J5669">
        <f t="shared" ca="1" si="294"/>
        <v>18.867344219900716</v>
      </c>
      <c r="K5669">
        <f t="shared" ca="1" si="294"/>
        <v>15.4224663952686</v>
      </c>
      <c r="L5669">
        <f t="shared" ca="1" si="294"/>
        <v>23.524237023822828</v>
      </c>
      <c r="M5669">
        <f t="shared" ca="1" si="294"/>
        <v>24.16033515040926</v>
      </c>
      <c r="N5669">
        <f t="shared" ca="1" si="294"/>
        <v>17.681795588674888</v>
      </c>
      <c r="O5669">
        <f t="shared" ca="1" si="295"/>
        <v>15.4224663952686</v>
      </c>
      <c r="P5669">
        <f t="shared" ca="1" si="296"/>
        <v>2</v>
      </c>
      <c r="Q5669" s="7">
        <v>31</v>
      </c>
      <c r="R5669" s="7">
        <v>0</v>
      </c>
    </row>
    <row r="5670" spans="1:18" x14ac:dyDescent="0.2">
      <c r="A5670" s="7">
        <v>8127</v>
      </c>
      <c r="B5670" s="7">
        <v>41</v>
      </c>
      <c r="C5670" s="8">
        <v>8.2705000000000002</v>
      </c>
      <c r="D5670" s="8">
        <v>8.7233333333333327</v>
      </c>
      <c r="E5670" s="8">
        <v>3.7466196685695023</v>
      </c>
      <c r="F5670" s="7">
        <v>0</v>
      </c>
      <c r="J5670">
        <f t="shared" ca="1" si="294"/>
        <v>8.8673442199007155</v>
      </c>
      <c r="K5670">
        <f t="shared" ca="1" si="294"/>
        <v>5.4224663952686001</v>
      </c>
      <c r="L5670">
        <f t="shared" ca="1" si="294"/>
        <v>13.524237023822828</v>
      </c>
      <c r="M5670">
        <f t="shared" ca="1" si="294"/>
        <v>14.16033515040926</v>
      </c>
      <c r="N5670">
        <f t="shared" ca="1" si="294"/>
        <v>7.6817955886748877</v>
      </c>
      <c r="O5670">
        <f t="shared" ca="1" si="295"/>
        <v>5.4224663952686001</v>
      </c>
      <c r="P5670">
        <f t="shared" ca="1" si="296"/>
        <v>2</v>
      </c>
      <c r="Q5670" s="7">
        <v>41</v>
      </c>
      <c r="R5670" s="7">
        <v>0</v>
      </c>
    </row>
    <row r="5671" spans="1:18" x14ac:dyDescent="0.2">
      <c r="A5671" s="7">
        <v>8128</v>
      </c>
      <c r="B5671" s="7">
        <v>29</v>
      </c>
      <c r="C5671" s="8">
        <v>472.084</v>
      </c>
      <c r="D5671" s="8">
        <v>325.62222222222221</v>
      </c>
      <c r="E5671" s="8">
        <v>435.79958693916092</v>
      </c>
      <c r="F5671" s="7">
        <v>0</v>
      </c>
      <c r="J5671">
        <f t="shared" ca="1" si="294"/>
        <v>20.867344219900716</v>
      </c>
      <c r="K5671">
        <f t="shared" ca="1" si="294"/>
        <v>17.4224663952686</v>
      </c>
      <c r="L5671">
        <f t="shared" ca="1" si="294"/>
        <v>25.524237023822828</v>
      </c>
      <c r="M5671">
        <f t="shared" ca="1" si="294"/>
        <v>26.16033515040926</v>
      </c>
      <c r="N5671">
        <f t="shared" ca="1" si="294"/>
        <v>19.681795588674888</v>
      </c>
      <c r="O5671">
        <f t="shared" ca="1" si="295"/>
        <v>17.4224663952686</v>
      </c>
      <c r="P5671">
        <f t="shared" ca="1" si="296"/>
        <v>2</v>
      </c>
      <c r="Q5671" s="7">
        <v>29</v>
      </c>
      <c r="R5671" s="7">
        <v>0</v>
      </c>
    </row>
    <row r="5672" spans="1:18" x14ac:dyDescent="0.2">
      <c r="A5672" s="7">
        <v>8129</v>
      </c>
      <c r="B5672" s="7">
        <v>46</v>
      </c>
      <c r="C5672" s="8">
        <v>530.81875000000002</v>
      </c>
      <c r="D5672" s="8">
        <v>402.33933333333334</v>
      </c>
      <c r="E5672" s="8">
        <v>423.73969062718226</v>
      </c>
      <c r="F5672" s="7">
        <v>0</v>
      </c>
      <c r="J5672">
        <f t="shared" ca="1" si="294"/>
        <v>3.8673442199007155</v>
      </c>
      <c r="K5672">
        <f t="shared" ca="1" si="294"/>
        <v>0.42246639526860008</v>
      </c>
      <c r="L5672">
        <f t="shared" ca="1" si="294"/>
        <v>8.5242370238228276</v>
      </c>
      <c r="M5672">
        <f t="shared" ca="1" si="294"/>
        <v>9.1603351504092601</v>
      </c>
      <c r="N5672">
        <f t="shared" ca="1" si="294"/>
        <v>2.6817955886748877</v>
      </c>
      <c r="O5672">
        <f t="shared" ca="1" si="295"/>
        <v>0.42246639526860008</v>
      </c>
      <c r="P5672">
        <f t="shared" ca="1" si="296"/>
        <v>2</v>
      </c>
      <c r="Q5672" s="7">
        <v>46</v>
      </c>
      <c r="R5672" s="7">
        <v>0</v>
      </c>
    </row>
    <row r="5673" spans="1:18" x14ac:dyDescent="0.2">
      <c r="A5673" s="7">
        <v>8130</v>
      </c>
      <c r="B5673" s="7">
        <v>43</v>
      </c>
      <c r="C5673" s="8">
        <v>1508.223</v>
      </c>
      <c r="D5673" s="8">
        <v>1129.1973333333333</v>
      </c>
      <c r="E5673" s="8">
        <v>889.27318206056896</v>
      </c>
      <c r="F5673" s="7">
        <v>1</v>
      </c>
      <c r="J5673">
        <f t="shared" ca="1" si="294"/>
        <v>6.8673442199007155</v>
      </c>
      <c r="K5673">
        <f t="shared" ca="1" si="294"/>
        <v>3.4224663952686001</v>
      </c>
      <c r="L5673">
        <f t="shared" ca="1" si="294"/>
        <v>11.524237023822828</v>
      </c>
      <c r="M5673">
        <f t="shared" ca="1" si="294"/>
        <v>12.16033515040926</v>
      </c>
      <c r="N5673">
        <f t="shared" ca="1" si="294"/>
        <v>5.6817955886748877</v>
      </c>
      <c r="O5673">
        <f t="shared" ca="1" si="295"/>
        <v>3.4224663952686001</v>
      </c>
      <c r="P5673">
        <f t="shared" ca="1" si="296"/>
        <v>2</v>
      </c>
      <c r="Q5673" s="7">
        <v>43</v>
      </c>
      <c r="R5673" s="7">
        <v>1</v>
      </c>
    </row>
    <row r="5674" spans="1:18" x14ac:dyDescent="0.2">
      <c r="A5674" s="7">
        <v>8131</v>
      </c>
      <c r="B5674" s="7">
        <v>29</v>
      </c>
      <c r="C5674" s="8">
        <v>613.25400000000002</v>
      </c>
      <c r="D5674" s="8">
        <v>422.74888888888887</v>
      </c>
      <c r="E5674" s="8">
        <v>395.33797212912486</v>
      </c>
      <c r="F5674" s="7">
        <v>0</v>
      </c>
      <c r="J5674">
        <f t="shared" ca="1" si="294"/>
        <v>20.867344219900716</v>
      </c>
      <c r="K5674">
        <f t="shared" ca="1" si="294"/>
        <v>17.4224663952686</v>
      </c>
      <c r="L5674">
        <f t="shared" ca="1" si="294"/>
        <v>25.524237023822828</v>
      </c>
      <c r="M5674">
        <f t="shared" ca="1" si="294"/>
        <v>26.16033515040926</v>
      </c>
      <c r="N5674">
        <f t="shared" ca="1" si="294"/>
        <v>19.681795588674888</v>
      </c>
      <c r="O5674">
        <f t="shared" ca="1" si="295"/>
        <v>17.4224663952686</v>
      </c>
      <c r="P5674">
        <f t="shared" ca="1" si="296"/>
        <v>2</v>
      </c>
      <c r="Q5674" s="7">
        <v>29</v>
      </c>
      <c r="R5674" s="7">
        <v>0</v>
      </c>
    </row>
    <row r="5675" spans="1:18" x14ac:dyDescent="0.2">
      <c r="A5675" s="7">
        <v>8132</v>
      </c>
      <c r="B5675" s="7">
        <v>63</v>
      </c>
      <c r="C5675" s="8">
        <v>2176.9792499999999</v>
      </c>
      <c r="D5675" s="8">
        <v>2747.2851111111113</v>
      </c>
      <c r="E5675" s="8">
        <v>837.11636647401508</v>
      </c>
      <c r="F5675" s="7">
        <v>1</v>
      </c>
      <c r="J5675">
        <f t="shared" ca="1" si="294"/>
        <v>13.132655780099284</v>
      </c>
      <c r="K5675">
        <f t="shared" ca="1" si="294"/>
        <v>16.5775336047314</v>
      </c>
      <c r="L5675">
        <f t="shared" ca="1" si="294"/>
        <v>8.4757629761771724</v>
      </c>
      <c r="M5675">
        <f t="shared" ca="1" si="294"/>
        <v>7.8396648495907399</v>
      </c>
      <c r="N5675">
        <f t="shared" ca="1" si="294"/>
        <v>14.318204411325112</v>
      </c>
      <c r="O5675">
        <f t="shared" ca="1" si="295"/>
        <v>7.8396648495907399</v>
      </c>
      <c r="P5675">
        <f t="shared" ca="1" si="296"/>
        <v>4</v>
      </c>
      <c r="Q5675" s="7">
        <v>63</v>
      </c>
      <c r="R5675" s="7">
        <v>1</v>
      </c>
    </row>
    <row r="5676" spans="1:18" x14ac:dyDescent="0.2">
      <c r="A5676" s="7">
        <v>8134</v>
      </c>
      <c r="B5676" s="7">
        <v>61</v>
      </c>
      <c r="C5676" s="8">
        <v>512.91800000000001</v>
      </c>
      <c r="D5676" s="8">
        <v>469.13799999999998</v>
      </c>
      <c r="E5676" s="8">
        <v>394.97429905296099</v>
      </c>
      <c r="F5676" s="7">
        <v>0</v>
      </c>
      <c r="J5676">
        <f t="shared" ca="1" si="294"/>
        <v>11.132655780099284</v>
      </c>
      <c r="K5676">
        <f t="shared" ca="1" si="294"/>
        <v>14.5775336047314</v>
      </c>
      <c r="L5676">
        <f t="shared" ca="1" si="294"/>
        <v>6.4757629761771724</v>
      </c>
      <c r="M5676">
        <f t="shared" ca="1" si="294"/>
        <v>5.8396648495907399</v>
      </c>
      <c r="N5676">
        <f t="shared" ca="1" si="294"/>
        <v>12.318204411325112</v>
      </c>
      <c r="O5676">
        <f t="shared" ca="1" si="295"/>
        <v>5.8396648495907399</v>
      </c>
      <c r="P5676">
        <f t="shared" ca="1" si="296"/>
        <v>4</v>
      </c>
      <c r="Q5676" s="7">
        <v>61</v>
      </c>
      <c r="R5676" s="7">
        <v>0</v>
      </c>
    </row>
    <row r="5677" spans="1:18" x14ac:dyDescent="0.2">
      <c r="A5677" s="7">
        <v>8135</v>
      </c>
      <c r="B5677" s="7">
        <v>26</v>
      </c>
      <c r="C5677" s="8">
        <v>1361.2537500000001</v>
      </c>
      <c r="D5677" s="8">
        <v>1595.442</v>
      </c>
      <c r="E5677" s="8">
        <v>660.61124179182286</v>
      </c>
      <c r="F5677" s="7">
        <v>0</v>
      </c>
      <c r="J5677">
        <f t="shared" ca="1" si="294"/>
        <v>23.867344219900716</v>
      </c>
      <c r="K5677">
        <f t="shared" ca="1" si="294"/>
        <v>20.4224663952686</v>
      </c>
      <c r="L5677">
        <f t="shared" ca="1" si="294"/>
        <v>28.524237023822828</v>
      </c>
      <c r="M5677">
        <f t="shared" ca="1" si="294"/>
        <v>29.16033515040926</v>
      </c>
      <c r="N5677">
        <f t="shared" ca="1" si="294"/>
        <v>22.681795588674888</v>
      </c>
      <c r="O5677">
        <f t="shared" ca="1" si="295"/>
        <v>20.4224663952686</v>
      </c>
      <c r="P5677">
        <f t="shared" ca="1" si="296"/>
        <v>2</v>
      </c>
      <c r="Q5677" s="7">
        <v>26</v>
      </c>
      <c r="R5677" s="7">
        <v>0</v>
      </c>
    </row>
    <row r="5678" spans="1:18" x14ac:dyDescent="0.2">
      <c r="A5678" s="7">
        <v>8136</v>
      </c>
      <c r="B5678" s="7">
        <v>26</v>
      </c>
      <c r="C5678" s="8">
        <v>584.08074999999997</v>
      </c>
      <c r="D5678" s="8">
        <v>612.85488888888892</v>
      </c>
      <c r="E5678" s="8">
        <v>420.86486886321649</v>
      </c>
      <c r="F5678" s="7">
        <v>1</v>
      </c>
      <c r="J5678">
        <f t="shared" ref="J5678:N5709" ca="1" si="297">+ABS(J$3-$Q5678)</f>
        <v>23.867344219900716</v>
      </c>
      <c r="K5678">
        <f t="shared" ca="1" si="297"/>
        <v>20.4224663952686</v>
      </c>
      <c r="L5678">
        <f t="shared" ca="1" si="297"/>
        <v>28.524237023822828</v>
      </c>
      <c r="M5678">
        <f t="shared" ca="1" si="297"/>
        <v>29.16033515040926</v>
      </c>
      <c r="N5678">
        <f t="shared" ca="1" si="297"/>
        <v>22.681795588674888</v>
      </c>
      <c r="O5678">
        <f t="shared" ca="1" si="295"/>
        <v>20.4224663952686</v>
      </c>
      <c r="P5678">
        <f t="shared" ca="1" si="296"/>
        <v>2</v>
      </c>
      <c r="Q5678" s="7">
        <v>26</v>
      </c>
      <c r="R5678" s="7">
        <v>1</v>
      </c>
    </row>
    <row r="5679" spans="1:18" x14ac:dyDescent="0.2">
      <c r="A5679" s="7">
        <v>8137</v>
      </c>
      <c r="B5679" s="7">
        <v>57</v>
      </c>
      <c r="C5679" s="8">
        <v>20.5245</v>
      </c>
      <c r="D5679" s="8">
        <v>12.775333333333334</v>
      </c>
      <c r="E5679" s="8">
        <v>17.378573083580388</v>
      </c>
      <c r="F5679" s="7">
        <v>0</v>
      </c>
      <c r="J5679">
        <f t="shared" ca="1" si="297"/>
        <v>7.1326557800992845</v>
      </c>
      <c r="K5679">
        <f t="shared" ca="1" si="297"/>
        <v>10.5775336047314</v>
      </c>
      <c r="L5679">
        <f t="shared" ca="1" si="297"/>
        <v>2.4757629761771724</v>
      </c>
      <c r="M5679">
        <f t="shared" ca="1" si="297"/>
        <v>1.8396648495907399</v>
      </c>
      <c r="N5679">
        <f t="shared" ca="1" si="297"/>
        <v>8.3182044113251123</v>
      </c>
      <c r="O5679">
        <f t="shared" ca="1" si="295"/>
        <v>1.8396648495907399</v>
      </c>
      <c r="P5679">
        <f t="shared" ca="1" si="296"/>
        <v>4</v>
      </c>
      <c r="Q5679" s="7">
        <v>57</v>
      </c>
      <c r="R5679" s="7">
        <v>0</v>
      </c>
    </row>
    <row r="5680" spans="1:18" x14ac:dyDescent="0.2">
      <c r="A5680" s="7">
        <v>8139</v>
      </c>
      <c r="B5680" s="7">
        <v>48</v>
      </c>
      <c r="C5680" s="8">
        <v>267.43374999999997</v>
      </c>
      <c r="D5680" s="8">
        <v>243.18</v>
      </c>
      <c r="E5680" s="8">
        <v>112.51673231034226</v>
      </c>
      <c r="F5680" s="7">
        <v>0</v>
      </c>
      <c r="J5680">
        <f t="shared" ca="1" si="297"/>
        <v>1.8673442199007155</v>
      </c>
      <c r="K5680">
        <f t="shared" ca="1" si="297"/>
        <v>1.5775336047313999</v>
      </c>
      <c r="L5680">
        <f t="shared" ca="1" si="297"/>
        <v>6.5242370238228276</v>
      </c>
      <c r="M5680">
        <f t="shared" ca="1" si="297"/>
        <v>7.1603351504092601</v>
      </c>
      <c r="N5680">
        <f t="shared" ca="1" si="297"/>
        <v>0.68179558867488765</v>
      </c>
      <c r="O5680">
        <f t="shared" ca="1" si="295"/>
        <v>0.68179558867488765</v>
      </c>
      <c r="P5680">
        <f t="shared" ca="1" si="296"/>
        <v>5</v>
      </c>
      <c r="Q5680" s="7">
        <v>48</v>
      </c>
      <c r="R5680" s="7">
        <v>0</v>
      </c>
    </row>
    <row r="5681" spans="1:18" x14ac:dyDescent="0.2">
      <c r="A5681" s="7">
        <v>8140</v>
      </c>
      <c r="B5681" s="7">
        <v>51</v>
      </c>
      <c r="C5681" s="8">
        <v>881.55425000000002</v>
      </c>
      <c r="D5681" s="8">
        <v>494.62888888888887</v>
      </c>
      <c r="E5681" s="8">
        <v>959.90627829814912</v>
      </c>
      <c r="F5681" s="7">
        <v>1</v>
      </c>
      <c r="J5681">
        <f t="shared" ca="1" si="297"/>
        <v>1.1326557800992845</v>
      </c>
      <c r="K5681">
        <f t="shared" ca="1" si="297"/>
        <v>4.5775336047313999</v>
      </c>
      <c r="L5681">
        <f t="shared" ca="1" si="297"/>
        <v>3.5242370238228276</v>
      </c>
      <c r="M5681">
        <f t="shared" ca="1" si="297"/>
        <v>4.1603351504092601</v>
      </c>
      <c r="N5681">
        <f t="shared" ca="1" si="297"/>
        <v>2.3182044113251123</v>
      </c>
      <c r="O5681">
        <f t="shared" ca="1" si="295"/>
        <v>1.1326557800992845</v>
      </c>
      <c r="P5681">
        <f t="shared" ca="1" si="296"/>
        <v>1</v>
      </c>
      <c r="Q5681" s="7">
        <v>51</v>
      </c>
      <c r="R5681" s="7">
        <v>1</v>
      </c>
    </row>
    <row r="5682" spans="1:18" x14ac:dyDescent="0.2">
      <c r="A5682" s="7">
        <v>8144</v>
      </c>
      <c r="B5682" s="7">
        <v>49</v>
      </c>
      <c r="C5682" s="8">
        <v>1495.35025</v>
      </c>
      <c r="D5682" s="8">
        <v>1202.6659999999999</v>
      </c>
      <c r="E5682" s="8">
        <v>1245.4626838167162</v>
      </c>
      <c r="F5682" s="7">
        <v>1</v>
      </c>
      <c r="J5682">
        <f t="shared" ca="1" si="297"/>
        <v>0.86734421990071553</v>
      </c>
      <c r="K5682">
        <f t="shared" ca="1" si="297"/>
        <v>2.5775336047313999</v>
      </c>
      <c r="L5682">
        <f t="shared" ca="1" si="297"/>
        <v>5.5242370238228276</v>
      </c>
      <c r="M5682">
        <f t="shared" ca="1" si="297"/>
        <v>6.1603351504092601</v>
      </c>
      <c r="N5682">
        <f t="shared" ca="1" si="297"/>
        <v>0.31820441132511235</v>
      </c>
      <c r="O5682">
        <f t="shared" ca="1" si="295"/>
        <v>0.31820441132511235</v>
      </c>
      <c r="P5682">
        <f t="shared" ca="1" si="296"/>
        <v>5</v>
      </c>
      <c r="Q5682" s="7">
        <v>49</v>
      </c>
      <c r="R5682" s="7">
        <v>1</v>
      </c>
    </row>
    <row r="5683" spans="1:18" x14ac:dyDescent="0.2">
      <c r="A5683" s="7">
        <v>8145</v>
      </c>
      <c r="B5683" s="7">
        <v>50</v>
      </c>
      <c r="C5683" s="8">
        <v>604.15250000000003</v>
      </c>
      <c r="D5683" s="8">
        <v>413.74377777777778</v>
      </c>
      <c r="E5683" s="8">
        <v>501.90337620963044</v>
      </c>
      <c r="F5683" s="7">
        <v>1</v>
      </c>
      <c r="J5683">
        <f t="shared" ca="1" si="297"/>
        <v>0.13265578009928447</v>
      </c>
      <c r="K5683">
        <f t="shared" ca="1" si="297"/>
        <v>3.5775336047313999</v>
      </c>
      <c r="L5683">
        <f t="shared" ca="1" si="297"/>
        <v>4.5242370238228276</v>
      </c>
      <c r="M5683">
        <f t="shared" ca="1" si="297"/>
        <v>5.1603351504092601</v>
      </c>
      <c r="N5683">
        <f t="shared" ca="1" si="297"/>
        <v>1.3182044113251123</v>
      </c>
      <c r="O5683">
        <f t="shared" ca="1" si="295"/>
        <v>0.13265578009928447</v>
      </c>
      <c r="P5683">
        <f t="shared" ca="1" si="296"/>
        <v>1</v>
      </c>
      <c r="Q5683" s="7">
        <v>50</v>
      </c>
      <c r="R5683" s="7">
        <v>1</v>
      </c>
    </row>
    <row r="5684" spans="1:18" x14ac:dyDescent="0.2">
      <c r="A5684" s="7">
        <v>8146</v>
      </c>
      <c r="B5684" s="7">
        <v>53</v>
      </c>
      <c r="C5684" s="8">
        <v>766.23625000000004</v>
      </c>
      <c r="D5684" s="8">
        <v>825.82733333333329</v>
      </c>
      <c r="E5684" s="8">
        <v>304.81151356927001</v>
      </c>
      <c r="F5684" s="7">
        <v>0</v>
      </c>
      <c r="J5684">
        <f t="shared" ca="1" si="297"/>
        <v>3.1326557800992845</v>
      </c>
      <c r="K5684">
        <f t="shared" ca="1" si="297"/>
        <v>6.5775336047313999</v>
      </c>
      <c r="L5684">
        <f t="shared" ca="1" si="297"/>
        <v>1.5242370238228276</v>
      </c>
      <c r="M5684">
        <f t="shared" ca="1" si="297"/>
        <v>2.1603351504092601</v>
      </c>
      <c r="N5684">
        <f t="shared" ca="1" si="297"/>
        <v>4.3182044113251123</v>
      </c>
      <c r="O5684">
        <f t="shared" ca="1" si="295"/>
        <v>1.5242370238228276</v>
      </c>
      <c r="P5684">
        <f t="shared" ca="1" si="296"/>
        <v>3</v>
      </c>
      <c r="Q5684" s="7">
        <v>53</v>
      </c>
      <c r="R5684" s="7">
        <v>0</v>
      </c>
    </row>
    <row r="5685" spans="1:18" x14ac:dyDescent="0.2">
      <c r="A5685" s="7">
        <v>8149</v>
      </c>
      <c r="B5685" s="7">
        <v>26</v>
      </c>
      <c r="C5685" s="8">
        <v>1200.3802499999999</v>
      </c>
      <c r="D5685" s="8">
        <v>1500.8133333333333</v>
      </c>
      <c r="E5685" s="8">
        <v>707.98347109318206</v>
      </c>
      <c r="F5685" s="7">
        <v>1</v>
      </c>
      <c r="J5685">
        <f t="shared" ca="1" si="297"/>
        <v>23.867344219900716</v>
      </c>
      <c r="K5685">
        <f t="shared" ca="1" si="297"/>
        <v>20.4224663952686</v>
      </c>
      <c r="L5685">
        <f t="shared" ca="1" si="297"/>
        <v>28.524237023822828</v>
      </c>
      <c r="M5685">
        <f t="shared" ca="1" si="297"/>
        <v>29.16033515040926</v>
      </c>
      <c r="N5685">
        <f t="shared" ca="1" si="297"/>
        <v>22.681795588674888</v>
      </c>
      <c r="O5685">
        <f t="shared" ca="1" si="295"/>
        <v>20.4224663952686</v>
      </c>
      <c r="P5685">
        <f t="shared" ca="1" si="296"/>
        <v>2</v>
      </c>
      <c r="Q5685" s="7">
        <v>26</v>
      </c>
      <c r="R5685" s="7">
        <v>1</v>
      </c>
    </row>
    <row r="5686" spans="1:18" x14ac:dyDescent="0.2">
      <c r="A5686" s="7">
        <v>8151</v>
      </c>
      <c r="B5686" s="7">
        <v>73</v>
      </c>
      <c r="C5686" s="8">
        <v>2178.5622499999999</v>
      </c>
      <c r="D5686" s="8">
        <v>1873.0611111111111</v>
      </c>
      <c r="E5686" s="8">
        <v>1620.4295966128518</v>
      </c>
      <c r="F5686" s="7">
        <v>1</v>
      </c>
      <c r="J5686">
        <f t="shared" ca="1" si="297"/>
        <v>23.132655780099284</v>
      </c>
      <c r="K5686">
        <f t="shared" ca="1" si="297"/>
        <v>26.5775336047314</v>
      </c>
      <c r="L5686">
        <f t="shared" ca="1" si="297"/>
        <v>18.475762976177172</v>
      </c>
      <c r="M5686">
        <f t="shared" ca="1" si="297"/>
        <v>17.83966484959074</v>
      </c>
      <c r="N5686">
        <f t="shared" ca="1" si="297"/>
        <v>24.318204411325112</v>
      </c>
      <c r="O5686">
        <f t="shared" ca="1" si="295"/>
        <v>17.83966484959074</v>
      </c>
      <c r="P5686">
        <f t="shared" ca="1" si="296"/>
        <v>4</v>
      </c>
      <c r="Q5686" s="7">
        <v>73</v>
      </c>
      <c r="R5686" s="7">
        <v>1</v>
      </c>
    </row>
    <row r="5687" spans="1:18" x14ac:dyDescent="0.2">
      <c r="A5687" s="7">
        <v>8154</v>
      </c>
      <c r="B5687" s="7">
        <v>32</v>
      </c>
      <c r="C5687" s="8">
        <v>1410.03125</v>
      </c>
      <c r="D5687" s="8">
        <v>842.90555555555557</v>
      </c>
      <c r="E5687" s="8">
        <v>1410.8323245083893</v>
      </c>
      <c r="F5687" s="7">
        <v>1</v>
      </c>
      <c r="J5687">
        <f t="shared" ca="1" si="297"/>
        <v>17.867344219900716</v>
      </c>
      <c r="K5687">
        <f t="shared" ca="1" si="297"/>
        <v>14.4224663952686</v>
      </c>
      <c r="L5687">
        <f t="shared" ca="1" si="297"/>
        <v>22.524237023822828</v>
      </c>
      <c r="M5687">
        <f t="shared" ca="1" si="297"/>
        <v>23.16033515040926</v>
      </c>
      <c r="N5687">
        <f t="shared" ca="1" si="297"/>
        <v>16.681795588674888</v>
      </c>
      <c r="O5687">
        <f t="shared" ca="1" si="295"/>
        <v>14.4224663952686</v>
      </c>
      <c r="P5687">
        <f t="shared" ca="1" si="296"/>
        <v>2</v>
      </c>
      <c r="Q5687" s="7">
        <v>32</v>
      </c>
      <c r="R5687" s="7">
        <v>1</v>
      </c>
    </row>
    <row r="5688" spans="1:18" x14ac:dyDescent="0.2">
      <c r="A5688" s="7">
        <v>8156</v>
      </c>
      <c r="B5688" s="7">
        <v>50</v>
      </c>
      <c r="C5688" s="8">
        <v>394.85449999999997</v>
      </c>
      <c r="D5688" s="8">
        <v>298.95022222222224</v>
      </c>
      <c r="E5688" s="8">
        <v>254.81077422391544</v>
      </c>
      <c r="F5688" s="7">
        <v>0</v>
      </c>
      <c r="J5688">
        <f t="shared" ca="1" si="297"/>
        <v>0.13265578009928447</v>
      </c>
      <c r="K5688">
        <f t="shared" ca="1" si="297"/>
        <v>3.5775336047313999</v>
      </c>
      <c r="L5688">
        <f t="shared" ca="1" si="297"/>
        <v>4.5242370238228276</v>
      </c>
      <c r="M5688">
        <f t="shared" ca="1" si="297"/>
        <v>5.1603351504092601</v>
      </c>
      <c r="N5688">
        <f t="shared" ca="1" si="297"/>
        <v>1.3182044113251123</v>
      </c>
      <c r="O5688">
        <f t="shared" ca="1" si="295"/>
        <v>0.13265578009928447</v>
      </c>
      <c r="P5688">
        <f t="shared" ca="1" si="296"/>
        <v>1</v>
      </c>
      <c r="Q5688" s="7">
        <v>50</v>
      </c>
      <c r="R5688" s="7">
        <v>0</v>
      </c>
    </row>
    <row r="5689" spans="1:18" x14ac:dyDescent="0.2">
      <c r="A5689" s="7">
        <v>8158</v>
      </c>
      <c r="B5689" s="7">
        <v>34</v>
      </c>
      <c r="C5689" s="8">
        <v>1108.4255000000001</v>
      </c>
      <c r="D5689" s="8">
        <v>865.19600000000003</v>
      </c>
      <c r="E5689" s="8">
        <v>946.36009500567116</v>
      </c>
      <c r="F5689" s="7">
        <v>1</v>
      </c>
      <c r="J5689">
        <f t="shared" ca="1" si="297"/>
        <v>15.867344219900716</v>
      </c>
      <c r="K5689">
        <f t="shared" ca="1" si="297"/>
        <v>12.4224663952686</v>
      </c>
      <c r="L5689">
        <f t="shared" ca="1" si="297"/>
        <v>20.524237023822828</v>
      </c>
      <c r="M5689">
        <f t="shared" ca="1" si="297"/>
        <v>21.16033515040926</v>
      </c>
      <c r="N5689">
        <f t="shared" ca="1" si="297"/>
        <v>14.681795588674888</v>
      </c>
      <c r="O5689">
        <f t="shared" ca="1" si="295"/>
        <v>12.4224663952686</v>
      </c>
      <c r="P5689">
        <f t="shared" ca="1" si="296"/>
        <v>2</v>
      </c>
      <c r="Q5689" s="7">
        <v>34</v>
      </c>
      <c r="R5689" s="7">
        <v>1</v>
      </c>
    </row>
    <row r="5690" spans="1:18" x14ac:dyDescent="0.2">
      <c r="A5690" s="7">
        <v>8159</v>
      </c>
      <c r="B5690" s="7">
        <v>51</v>
      </c>
      <c r="C5690" s="8">
        <v>558.67499999999995</v>
      </c>
      <c r="D5690" s="8">
        <v>466.97222222222223</v>
      </c>
      <c r="E5690" s="8">
        <v>426.0399499097133</v>
      </c>
      <c r="F5690" s="7">
        <v>0</v>
      </c>
      <c r="J5690">
        <f t="shared" ca="1" si="297"/>
        <v>1.1326557800992845</v>
      </c>
      <c r="K5690">
        <f t="shared" ca="1" si="297"/>
        <v>4.5775336047313999</v>
      </c>
      <c r="L5690">
        <f t="shared" ca="1" si="297"/>
        <v>3.5242370238228276</v>
      </c>
      <c r="M5690">
        <f t="shared" ca="1" si="297"/>
        <v>4.1603351504092601</v>
      </c>
      <c r="N5690">
        <f t="shared" ca="1" si="297"/>
        <v>2.3182044113251123</v>
      </c>
      <c r="O5690">
        <f t="shared" ca="1" si="295"/>
        <v>1.1326557800992845</v>
      </c>
      <c r="P5690">
        <f t="shared" ca="1" si="296"/>
        <v>1</v>
      </c>
      <c r="Q5690" s="7">
        <v>51</v>
      </c>
      <c r="R5690" s="7">
        <v>0</v>
      </c>
    </row>
    <row r="5691" spans="1:18" x14ac:dyDescent="0.2">
      <c r="A5691" s="7">
        <v>8160</v>
      </c>
      <c r="B5691" s="7">
        <v>24</v>
      </c>
      <c r="C5691" s="8">
        <v>152.45474999999999</v>
      </c>
      <c r="D5691" s="8">
        <v>78.976444444444439</v>
      </c>
      <c r="E5691" s="8">
        <v>149.93838327301998</v>
      </c>
      <c r="F5691" s="7">
        <v>0</v>
      </c>
      <c r="J5691">
        <f t="shared" ca="1" si="297"/>
        <v>25.867344219900716</v>
      </c>
      <c r="K5691">
        <f t="shared" ca="1" si="297"/>
        <v>22.4224663952686</v>
      </c>
      <c r="L5691">
        <f t="shared" ca="1" si="297"/>
        <v>30.524237023822828</v>
      </c>
      <c r="M5691">
        <f t="shared" ca="1" si="297"/>
        <v>31.16033515040926</v>
      </c>
      <c r="N5691">
        <f t="shared" ca="1" si="297"/>
        <v>24.681795588674888</v>
      </c>
      <c r="O5691">
        <f t="shared" ca="1" si="295"/>
        <v>22.4224663952686</v>
      </c>
      <c r="P5691">
        <f t="shared" ca="1" si="296"/>
        <v>2</v>
      </c>
      <c r="Q5691" s="7">
        <v>24</v>
      </c>
      <c r="R5691" s="7">
        <v>0</v>
      </c>
    </row>
    <row r="5692" spans="1:18" x14ac:dyDescent="0.2">
      <c r="A5692" s="7">
        <v>8161</v>
      </c>
      <c r="B5692" s="7">
        <v>29</v>
      </c>
      <c r="C5692" s="8">
        <v>788.29575</v>
      </c>
      <c r="D5692" s="8">
        <v>914.78488888888887</v>
      </c>
      <c r="E5692" s="8">
        <v>318.60891135263131</v>
      </c>
      <c r="F5692" s="7">
        <v>1</v>
      </c>
      <c r="J5692">
        <f t="shared" ca="1" si="297"/>
        <v>20.867344219900716</v>
      </c>
      <c r="K5692">
        <f t="shared" ca="1" si="297"/>
        <v>17.4224663952686</v>
      </c>
      <c r="L5692">
        <f t="shared" ca="1" si="297"/>
        <v>25.524237023822828</v>
      </c>
      <c r="M5692">
        <f t="shared" ca="1" si="297"/>
        <v>26.16033515040926</v>
      </c>
      <c r="N5692">
        <f t="shared" ca="1" si="297"/>
        <v>19.681795588674888</v>
      </c>
      <c r="O5692">
        <f t="shared" ca="1" si="295"/>
        <v>17.4224663952686</v>
      </c>
      <c r="P5692">
        <f t="shared" ca="1" si="296"/>
        <v>2</v>
      </c>
      <c r="Q5692" s="7">
        <v>29</v>
      </c>
      <c r="R5692" s="7">
        <v>1</v>
      </c>
    </row>
    <row r="5693" spans="1:18" x14ac:dyDescent="0.2">
      <c r="A5693" s="7">
        <v>8162</v>
      </c>
      <c r="B5693" s="7">
        <v>28</v>
      </c>
      <c r="C5693" s="8">
        <v>47.841500000000003</v>
      </c>
      <c r="D5693" s="8">
        <v>31.071333333333332</v>
      </c>
      <c r="E5693" s="8">
        <v>46.737637466503145</v>
      </c>
      <c r="F5693" s="7">
        <v>0</v>
      </c>
      <c r="J5693">
        <f t="shared" ca="1" si="297"/>
        <v>21.867344219900716</v>
      </c>
      <c r="K5693">
        <f t="shared" ca="1" si="297"/>
        <v>18.4224663952686</v>
      </c>
      <c r="L5693">
        <f t="shared" ca="1" si="297"/>
        <v>26.524237023822828</v>
      </c>
      <c r="M5693">
        <f t="shared" ca="1" si="297"/>
        <v>27.16033515040926</v>
      </c>
      <c r="N5693">
        <f t="shared" ca="1" si="297"/>
        <v>20.681795588674888</v>
      </c>
      <c r="O5693">
        <f t="shared" ca="1" si="295"/>
        <v>18.4224663952686</v>
      </c>
      <c r="P5693">
        <f t="shared" ca="1" si="296"/>
        <v>2</v>
      </c>
      <c r="Q5693" s="7">
        <v>28</v>
      </c>
      <c r="R5693" s="7">
        <v>0</v>
      </c>
    </row>
    <row r="5694" spans="1:18" x14ac:dyDescent="0.2">
      <c r="A5694" s="7">
        <v>8164</v>
      </c>
      <c r="B5694" s="7">
        <v>35</v>
      </c>
      <c r="C5694" s="8">
        <v>714.38924999999995</v>
      </c>
      <c r="D5694" s="8">
        <v>346.06555555555553</v>
      </c>
      <c r="E5694" s="8">
        <v>963.1702246440409</v>
      </c>
      <c r="F5694" s="7">
        <v>0</v>
      </c>
      <c r="J5694">
        <f t="shared" ca="1" si="297"/>
        <v>14.867344219900716</v>
      </c>
      <c r="K5694">
        <f t="shared" ca="1" si="297"/>
        <v>11.4224663952686</v>
      </c>
      <c r="L5694">
        <f t="shared" ca="1" si="297"/>
        <v>19.524237023822828</v>
      </c>
      <c r="M5694">
        <f t="shared" ca="1" si="297"/>
        <v>20.16033515040926</v>
      </c>
      <c r="N5694">
        <f t="shared" ca="1" si="297"/>
        <v>13.681795588674888</v>
      </c>
      <c r="O5694">
        <f t="shared" ca="1" si="295"/>
        <v>11.4224663952686</v>
      </c>
      <c r="P5694">
        <f t="shared" ca="1" si="296"/>
        <v>2</v>
      </c>
      <c r="Q5694" s="7">
        <v>35</v>
      </c>
      <c r="R5694" s="7">
        <v>0</v>
      </c>
    </row>
    <row r="5695" spans="1:18" x14ac:dyDescent="0.2">
      <c r="A5695" s="7">
        <v>8165</v>
      </c>
      <c r="B5695" s="7">
        <v>31</v>
      </c>
      <c r="C5695" s="8">
        <v>471.60624999999999</v>
      </c>
      <c r="D5695" s="8">
        <v>235.42844444444444</v>
      </c>
      <c r="E5695" s="8">
        <v>863.39028281226433</v>
      </c>
      <c r="F5695" s="7">
        <v>1</v>
      </c>
      <c r="J5695">
        <f t="shared" ca="1" si="297"/>
        <v>18.867344219900716</v>
      </c>
      <c r="K5695">
        <f t="shared" ca="1" si="297"/>
        <v>15.4224663952686</v>
      </c>
      <c r="L5695">
        <f t="shared" ca="1" si="297"/>
        <v>23.524237023822828</v>
      </c>
      <c r="M5695">
        <f t="shared" ca="1" si="297"/>
        <v>24.16033515040926</v>
      </c>
      <c r="N5695">
        <f t="shared" ca="1" si="297"/>
        <v>17.681795588674888</v>
      </c>
      <c r="O5695">
        <f t="shared" ca="1" si="295"/>
        <v>15.4224663952686</v>
      </c>
      <c r="P5695">
        <f t="shared" ca="1" si="296"/>
        <v>2</v>
      </c>
      <c r="Q5695" s="7">
        <v>31</v>
      </c>
      <c r="R5695" s="7">
        <v>1</v>
      </c>
    </row>
    <row r="5696" spans="1:18" x14ac:dyDescent="0.2">
      <c r="A5696" s="7">
        <v>8166</v>
      </c>
      <c r="B5696" s="7">
        <v>54</v>
      </c>
      <c r="C5696" s="8">
        <v>352.45299999999997</v>
      </c>
      <c r="D5696" s="8">
        <v>200.04511111111111</v>
      </c>
      <c r="E5696" s="8">
        <v>279.66648285603731</v>
      </c>
      <c r="F5696" s="7">
        <v>0</v>
      </c>
      <c r="J5696">
        <f t="shared" ca="1" si="297"/>
        <v>4.1326557800992845</v>
      </c>
      <c r="K5696">
        <f t="shared" ca="1" si="297"/>
        <v>7.5775336047313999</v>
      </c>
      <c r="L5696">
        <f t="shared" ca="1" si="297"/>
        <v>0.52423702382282755</v>
      </c>
      <c r="M5696">
        <f t="shared" ca="1" si="297"/>
        <v>1.1603351504092601</v>
      </c>
      <c r="N5696">
        <f t="shared" ca="1" si="297"/>
        <v>5.3182044113251123</v>
      </c>
      <c r="O5696">
        <f t="shared" ca="1" si="295"/>
        <v>0.52423702382282755</v>
      </c>
      <c r="P5696">
        <f t="shared" ca="1" si="296"/>
        <v>3</v>
      </c>
      <c r="Q5696" s="7">
        <v>54</v>
      </c>
      <c r="R5696" s="7">
        <v>0</v>
      </c>
    </row>
    <row r="5697" spans="1:18" x14ac:dyDescent="0.2">
      <c r="A5697" s="7">
        <v>8168</v>
      </c>
      <c r="B5697" s="7">
        <v>32</v>
      </c>
      <c r="C5697" s="8">
        <v>771.66</v>
      </c>
      <c r="D5697" s="8">
        <v>621.06488888888885</v>
      </c>
      <c r="E5697" s="8">
        <v>667.07998031530497</v>
      </c>
      <c r="F5697" s="7">
        <v>1</v>
      </c>
      <c r="J5697">
        <f t="shared" ca="1" si="297"/>
        <v>17.867344219900716</v>
      </c>
      <c r="K5697">
        <f t="shared" ca="1" si="297"/>
        <v>14.4224663952686</v>
      </c>
      <c r="L5697">
        <f t="shared" ca="1" si="297"/>
        <v>22.524237023822828</v>
      </c>
      <c r="M5697">
        <f t="shared" ca="1" si="297"/>
        <v>23.16033515040926</v>
      </c>
      <c r="N5697">
        <f t="shared" ca="1" si="297"/>
        <v>16.681795588674888</v>
      </c>
      <c r="O5697">
        <f t="shared" ca="1" si="295"/>
        <v>14.4224663952686</v>
      </c>
      <c r="P5697">
        <f t="shared" ca="1" si="296"/>
        <v>2</v>
      </c>
      <c r="Q5697" s="7">
        <v>32</v>
      </c>
      <c r="R5697" s="7">
        <v>1</v>
      </c>
    </row>
    <row r="5698" spans="1:18" x14ac:dyDescent="0.2">
      <c r="A5698" s="7">
        <v>8170</v>
      </c>
      <c r="B5698" s="7">
        <v>31</v>
      </c>
      <c r="C5698" s="8">
        <v>1007.97175</v>
      </c>
      <c r="D5698" s="8">
        <v>1322.8724444444445</v>
      </c>
      <c r="E5698" s="8">
        <v>345.83809015207316</v>
      </c>
      <c r="F5698" s="7">
        <v>1</v>
      </c>
      <c r="J5698">
        <f t="shared" ca="1" si="297"/>
        <v>18.867344219900716</v>
      </c>
      <c r="K5698">
        <f t="shared" ca="1" si="297"/>
        <v>15.4224663952686</v>
      </c>
      <c r="L5698">
        <f t="shared" ca="1" si="297"/>
        <v>23.524237023822828</v>
      </c>
      <c r="M5698">
        <f t="shared" ca="1" si="297"/>
        <v>24.16033515040926</v>
      </c>
      <c r="N5698">
        <f t="shared" ca="1" si="297"/>
        <v>17.681795588674888</v>
      </c>
      <c r="O5698">
        <f t="shared" ca="1" si="295"/>
        <v>15.4224663952686</v>
      </c>
      <c r="P5698">
        <f t="shared" ca="1" si="296"/>
        <v>2</v>
      </c>
      <c r="Q5698" s="7">
        <v>31</v>
      </c>
      <c r="R5698" s="7">
        <v>1</v>
      </c>
    </row>
    <row r="5699" spans="1:18" x14ac:dyDescent="0.2">
      <c r="A5699" s="7">
        <v>8173</v>
      </c>
      <c r="B5699" s="7">
        <v>47</v>
      </c>
      <c r="C5699" s="8">
        <v>260.536</v>
      </c>
      <c r="D5699" s="8">
        <v>273.45533333333333</v>
      </c>
      <c r="E5699" s="8">
        <v>85.175448332627127</v>
      </c>
      <c r="F5699" s="7">
        <v>1</v>
      </c>
      <c r="J5699">
        <f t="shared" ca="1" si="297"/>
        <v>2.8673442199007155</v>
      </c>
      <c r="K5699">
        <f t="shared" ca="1" si="297"/>
        <v>0.57753360473139992</v>
      </c>
      <c r="L5699">
        <f t="shared" ca="1" si="297"/>
        <v>7.5242370238228276</v>
      </c>
      <c r="M5699">
        <f t="shared" ca="1" si="297"/>
        <v>8.1603351504092601</v>
      </c>
      <c r="N5699">
        <f t="shared" ca="1" si="297"/>
        <v>1.6817955886748877</v>
      </c>
      <c r="O5699">
        <f t="shared" ca="1" si="295"/>
        <v>0.57753360473139992</v>
      </c>
      <c r="P5699">
        <f t="shared" ca="1" si="296"/>
        <v>2</v>
      </c>
      <c r="Q5699" s="7">
        <v>47</v>
      </c>
      <c r="R5699" s="7">
        <v>1</v>
      </c>
    </row>
    <row r="5700" spans="1:18" x14ac:dyDescent="0.2">
      <c r="A5700" s="7">
        <v>8176</v>
      </c>
      <c r="B5700" s="7">
        <v>39</v>
      </c>
      <c r="C5700" s="8">
        <v>230.14025000000001</v>
      </c>
      <c r="D5700" s="8">
        <v>126.032</v>
      </c>
      <c r="E5700" s="8">
        <v>252.23521899174375</v>
      </c>
      <c r="F5700" s="7">
        <v>0</v>
      </c>
      <c r="J5700">
        <f t="shared" ca="1" si="297"/>
        <v>10.867344219900716</v>
      </c>
      <c r="K5700">
        <f t="shared" ca="1" si="297"/>
        <v>7.4224663952686001</v>
      </c>
      <c r="L5700">
        <f t="shared" ca="1" si="297"/>
        <v>15.524237023822828</v>
      </c>
      <c r="M5700">
        <f t="shared" ca="1" si="297"/>
        <v>16.16033515040926</v>
      </c>
      <c r="N5700">
        <f t="shared" ca="1" si="297"/>
        <v>9.6817955886748877</v>
      </c>
      <c r="O5700">
        <f t="shared" ca="1" si="295"/>
        <v>7.4224663952686001</v>
      </c>
      <c r="P5700">
        <f t="shared" ca="1" si="296"/>
        <v>2</v>
      </c>
      <c r="Q5700" s="7">
        <v>39</v>
      </c>
      <c r="R5700" s="7">
        <v>0</v>
      </c>
    </row>
    <row r="5701" spans="1:18" x14ac:dyDescent="0.2">
      <c r="A5701" s="7">
        <v>8177</v>
      </c>
      <c r="B5701" s="7">
        <v>51</v>
      </c>
      <c r="C5701" s="8">
        <v>635.14324999999997</v>
      </c>
      <c r="D5701" s="8">
        <v>585.75955555555561</v>
      </c>
      <c r="E5701" s="8">
        <v>466.8099627568393</v>
      </c>
      <c r="F5701" s="7">
        <v>0</v>
      </c>
      <c r="J5701">
        <f t="shared" ca="1" si="297"/>
        <v>1.1326557800992845</v>
      </c>
      <c r="K5701">
        <f t="shared" ca="1" si="297"/>
        <v>4.5775336047313999</v>
      </c>
      <c r="L5701">
        <f t="shared" ca="1" si="297"/>
        <v>3.5242370238228276</v>
      </c>
      <c r="M5701">
        <f t="shared" ca="1" si="297"/>
        <v>4.1603351504092601</v>
      </c>
      <c r="N5701">
        <f t="shared" ca="1" si="297"/>
        <v>2.3182044113251123</v>
      </c>
      <c r="O5701">
        <f t="shared" ref="O5701:O5764" ca="1" si="298">+MIN(J5701:N5701)</f>
        <v>1.1326557800992845</v>
      </c>
      <c r="P5701">
        <f t="shared" ref="P5701:P5764" ca="1" si="299">+MATCH(O5701,J5701:N5701,0)</f>
        <v>1</v>
      </c>
      <c r="Q5701" s="7">
        <v>51</v>
      </c>
      <c r="R5701" s="7">
        <v>0</v>
      </c>
    </row>
    <row r="5702" spans="1:18" x14ac:dyDescent="0.2">
      <c r="A5702" s="7">
        <v>8178</v>
      </c>
      <c r="B5702" s="7">
        <v>27</v>
      </c>
      <c r="C5702" s="8">
        <v>402.24824999999998</v>
      </c>
      <c r="D5702" s="8">
        <v>366.64333333333332</v>
      </c>
      <c r="E5702" s="8">
        <v>349.55830098391868</v>
      </c>
      <c r="F5702" s="7">
        <v>1</v>
      </c>
      <c r="J5702">
        <f t="shared" ca="1" si="297"/>
        <v>22.867344219900716</v>
      </c>
      <c r="K5702">
        <f t="shared" ca="1" si="297"/>
        <v>19.4224663952686</v>
      </c>
      <c r="L5702">
        <f t="shared" ca="1" si="297"/>
        <v>27.524237023822828</v>
      </c>
      <c r="M5702">
        <f t="shared" ca="1" si="297"/>
        <v>28.16033515040926</v>
      </c>
      <c r="N5702">
        <f t="shared" ca="1" si="297"/>
        <v>21.681795588674888</v>
      </c>
      <c r="O5702">
        <f t="shared" ca="1" si="298"/>
        <v>19.4224663952686</v>
      </c>
      <c r="P5702">
        <f t="shared" ca="1" si="299"/>
        <v>2</v>
      </c>
      <c r="Q5702" s="7">
        <v>27</v>
      </c>
      <c r="R5702" s="7">
        <v>1</v>
      </c>
    </row>
    <row r="5703" spans="1:18" x14ac:dyDescent="0.2">
      <c r="A5703" s="7">
        <v>8179</v>
      </c>
      <c r="B5703" s="7">
        <v>31</v>
      </c>
      <c r="C5703" s="8">
        <v>699.64575000000002</v>
      </c>
      <c r="D5703" s="8">
        <v>888.41088888888885</v>
      </c>
      <c r="E5703" s="8">
        <v>388.47824717663173</v>
      </c>
      <c r="F5703" s="7">
        <v>0</v>
      </c>
      <c r="J5703">
        <f t="shared" ca="1" si="297"/>
        <v>18.867344219900716</v>
      </c>
      <c r="K5703">
        <f t="shared" ca="1" si="297"/>
        <v>15.4224663952686</v>
      </c>
      <c r="L5703">
        <f t="shared" ca="1" si="297"/>
        <v>23.524237023822828</v>
      </c>
      <c r="M5703">
        <f t="shared" ca="1" si="297"/>
        <v>24.16033515040926</v>
      </c>
      <c r="N5703">
        <f t="shared" ca="1" si="297"/>
        <v>17.681795588674888</v>
      </c>
      <c r="O5703">
        <f t="shared" ca="1" si="298"/>
        <v>15.4224663952686</v>
      </c>
      <c r="P5703">
        <f t="shared" ca="1" si="299"/>
        <v>2</v>
      </c>
      <c r="Q5703" s="7">
        <v>31</v>
      </c>
      <c r="R5703" s="7">
        <v>0</v>
      </c>
    </row>
    <row r="5704" spans="1:18" x14ac:dyDescent="0.2">
      <c r="A5704" s="7">
        <v>8181</v>
      </c>
      <c r="B5704" s="7">
        <v>24</v>
      </c>
      <c r="C5704" s="8">
        <v>666.89925000000005</v>
      </c>
      <c r="D5704" s="8">
        <v>473.23466666666667</v>
      </c>
      <c r="E5704" s="8">
        <v>575.23988572309713</v>
      </c>
      <c r="F5704" s="7">
        <v>1</v>
      </c>
      <c r="J5704">
        <f t="shared" ca="1" si="297"/>
        <v>25.867344219900716</v>
      </c>
      <c r="K5704">
        <f t="shared" ca="1" si="297"/>
        <v>22.4224663952686</v>
      </c>
      <c r="L5704">
        <f t="shared" ca="1" si="297"/>
        <v>30.524237023822828</v>
      </c>
      <c r="M5704">
        <f t="shared" ca="1" si="297"/>
        <v>31.16033515040926</v>
      </c>
      <c r="N5704">
        <f t="shared" ca="1" si="297"/>
        <v>24.681795588674888</v>
      </c>
      <c r="O5704">
        <f t="shared" ca="1" si="298"/>
        <v>22.4224663952686</v>
      </c>
      <c r="P5704">
        <f t="shared" ca="1" si="299"/>
        <v>2</v>
      </c>
      <c r="Q5704" s="7">
        <v>24</v>
      </c>
      <c r="R5704" s="7">
        <v>1</v>
      </c>
    </row>
    <row r="5705" spans="1:18" x14ac:dyDescent="0.2">
      <c r="A5705" s="7">
        <v>8182</v>
      </c>
      <c r="B5705" s="7">
        <v>29</v>
      </c>
      <c r="C5705" s="8">
        <v>464.79025000000001</v>
      </c>
      <c r="D5705" s="8">
        <v>209.42666666666668</v>
      </c>
      <c r="E5705" s="8">
        <v>683.1564709638983</v>
      </c>
      <c r="F5705" s="7">
        <v>1</v>
      </c>
      <c r="J5705">
        <f t="shared" ca="1" si="297"/>
        <v>20.867344219900716</v>
      </c>
      <c r="K5705">
        <f t="shared" ca="1" si="297"/>
        <v>17.4224663952686</v>
      </c>
      <c r="L5705">
        <f t="shared" ca="1" si="297"/>
        <v>25.524237023822828</v>
      </c>
      <c r="M5705">
        <f t="shared" ca="1" si="297"/>
        <v>26.16033515040926</v>
      </c>
      <c r="N5705">
        <f t="shared" ca="1" si="297"/>
        <v>19.681795588674888</v>
      </c>
      <c r="O5705">
        <f t="shared" ca="1" si="298"/>
        <v>17.4224663952686</v>
      </c>
      <c r="P5705">
        <f t="shared" ca="1" si="299"/>
        <v>2</v>
      </c>
      <c r="Q5705" s="7">
        <v>29</v>
      </c>
      <c r="R5705" s="7">
        <v>1</v>
      </c>
    </row>
    <row r="5706" spans="1:18" x14ac:dyDescent="0.2">
      <c r="A5706" s="7">
        <v>8184</v>
      </c>
      <c r="B5706" s="7">
        <v>43</v>
      </c>
      <c r="C5706" s="8">
        <v>889.67525000000001</v>
      </c>
      <c r="D5706" s="8">
        <v>879.92</v>
      </c>
      <c r="E5706" s="8">
        <v>456.84927124461251</v>
      </c>
      <c r="F5706" s="7">
        <v>1</v>
      </c>
      <c r="J5706">
        <f t="shared" ca="1" si="297"/>
        <v>6.8673442199007155</v>
      </c>
      <c r="K5706">
        <f t="shared" ca="1" si="297"/>
        <v>3.4224663952686001</v>
      </c>
      <c r="L5706">
        <f t="shared" ca="1" si="297"/>
        <v>11.524237023822828</v>
      </c>
      <c r="M5706">
        <f t="shared" ca="1" si="297"/>
        <v>12.16033515040926</v>
      </c>
      <c r="N5706">
        <f t="shared" ca="1" si="297"/>
        <v>5.6817955886748877</v>
      </c>
      <c r="O5706">
        <f t="shared" ca="1" si="298"/>
        <v>3.4224663952686001</v>
      </c>
      <c r="P5706">
        <f t="shared" ca="1" si="299"/>
        <v>2</v>
      </c>
      <c r="Q5706" s="7">
        <v>43</v>
      </c>
      <c r="R5706" s="7">
        <v>1</v>
      </c>
    </row>
    <row r="5707" spans="1:18" x14ac:dyDescent="0.2">
      <c r="A5707" s="7">
        <v>8185</v>
      </c>
      <c r="B5707" s="7">
        <v>30</v>
      </c>
      <c r="C5707" s="8">
        <v>1017.90225</v>
      </c>
      <c r="D5707" s="8">
        <v>611.83577777777782</v>
      </c>
      <c r="E5707" s="8">
        <v>1213.4595247080117</v>
      </c>
      <c r="F5707" s="7">
        <v>1</v>
      </c>
      <c r="J5707">
        <f t="shared" ca="1" si="297"/>
        <v>19.867344219900716</v>
      </c>
      <c r="K5707">
        <f t="shared" ca="1" si="297"/>
        <v>16.4224663952686</v>
      </c>
      <c r="L5707">
        <f t="shared" ca="1" si="297"/>
        <v>24.524237023822828</v>
      </c>
      <c r="M5707">
        <f t="shared" ca="1" si="297"/>
        <v>25.16033515040926</v>
      </c>
      <c r="N5707">
        <f t="shared" ca="1" si="297"/>
        <v>18.681795588674888</v>
      </c>
      <c r="O5707">
        <f t="shared" ca="1" si="298"/>
        <v>16.4224663952686</v>
      </c>
      <c r="P5707">
        <f t="shared" ca="1" si="299"/>
        <v>2</v>
      </c>
      <c r="Q5707" s="7">
        <v>30</v>
      </c>
      <c r="R5707" s="7">
        <v>1</v>
      </c>
    </row>
    <row r="5708" spans="1:18" x14ac:dyDescent="0.2">
      <c r="A5708" s="7">
        <v>8186</v>
      </c>
      <c r="B5708" s="7">
        <v>62</v>
      </c>
      <c r="C5708" s="8">
        <v>605.98050000000001</v>
      </c>
      <c r="D5708" s="8">
        <v>807.7784444444444</v>
      </c>
      <c r="E5708" s="8">
        <v>169.82458716506289</v>
      </c>
      <c r="F5708" s="7">
        <v>0</v>
      </c>
      <c r="J5708">
        <f t="shared" ca="1" si="297"/>
        <v>12.132655780099284</v>
      </c>
      <c r="K5708">
        <f t="shared" ca="1" si="297"/>
        <v>15.5775336047314</v>
      </c>
      <c r="L5708">
        <f t="shared" ca="1" si="297"/>
        <v>7.4757629761771724</v>
      </c>
      <c r="M5708">
        <f t="shared" ca="1" si="297"/>
        <v>6.8396648495907399</v>
      </c>
      <c r="N5708">
        <f t="shared" ca="1" si="297"/>
        <v>13.318204411325112</v>
      </c>
      <c r="O5708">
        <f t="shared" ca="1" si="298"/>
        <v>6.8396648495907399</v>
      </c>
      <c r="P5708">
        <f t="shared" ca="1" si="299"/>
        <v>4</v>
      </c>
      <c r="Q5708" s="7">
        <v>62</v>
      </c>
      <c r="R5708" s="7">
        <v>0</v>
      </c>
    </row>
    <row r="5709" spans="1:18" x14ac:dyDescent="0.2">
      <c r="A5709" s="7">
        <v>8187</v>
      </c>
      <c r="B5709" s="7">
        <v>22</v>
      </c>
      <c r="C5709" s="8">
        <v>71.236750000000001</v>
      </c>
      <c r="D5709" s="8">
        <v>68.10755555555555</v>
      </c>
      <c r="E5709" s="8">
        <v>28.9526325933581</v>
      </c>
      <c r="F5709" s="7">
        <v>0</v>
      </c>
      <c r="J5709">
        <f t="shared" ca="1" si="297"/>
        <v>27.867344219900716</v>
      </c>
      <c r="K5709">
        <f t="shared" ca="1" si="297"/>
        <v>24.4224663952686</v>
      </c>
      <c r="L5709">
        <f t="shared" ca="1" si="297"/>
        <v>32.524237023822828</v>
      </c>
      <c r="M5709">
        <f t="shared" ca="1" si="297"/>
        <v>33.16033515040926</v>
      </c>
      <c r="N5709">
        <f t="shared" ca="1" si="297"/>
        <v>26.681795588674888</v>
      </c>
      <c r="O5709">
        <f t="shared" ca="1" si="298"/>
        <v>24.4224663952686</v>
      </c>
      <c r="P5709">
        <f t="shared" ca="1" si="299"/>
        <v>2</v>
      </c>
      <c r="Q5709" s="7">
        <v>22</v>
      </c>
      <c r="R5709" s="7">
        <v>0</v>
      </c>
    </row>
    <row r="5710" spans="1:18" x14ac:dyDescent="0.2">
      <c r="A5710" s="7">
        <v>8193</v>
      </c>
      <c r="B5710" s="7">
        <v>47</v>
      </c>
      <c r="C5710" s="8">
        <v>512.04999999999995</v>
      </c>
      <c r="D5710" s="8">
        <v>632.76199999999994</v>
      </c>
      <c r="E5710" s="8">
        <v>360.03617518615829</v>
      </c>
      <c r="F5710" s="7">
        <v>0</v>
      </c>
      <c r="J5710">
        <f t="shared" ref="J5710:N5741" ca="1" si="300">+ABS(J$3-$Q5710)</f>
        <v>2.8673442199007155</v>
      </c>
      <c r="K5710">
        <f t="shared" ca="1" si="300"/>
        <v>0.57753360473139992</v>
      </c>
      <c r="L5710">
        <f t="shared" ca="1" si="300"/>
        <v>7.5242370238228276</v>
      </c>
      <c r="M5710">
        <f t="shared" ca="1" si="300"/>
        <v>8.1603351504092601</v>
      </c>
      <c r="N5710">
        <f t="shared" ca="1" si="300"/>
        <v>1.6817955886748877</v>
      </c>
      <c r="O5710">
        <f t="shared" ca="1" si="298"/>
        <v>0.57753360473139992</v>
      </c>
      <c r="P5710">
        <f t="shared" ca="1" si="299"/>
        <v>2</v>
      </c>
      <c r="Q5710" s="7">
        <v>47</v>
      </c>
      <c r="R5710" s="7">
        <v>0</v>
      </c>
    </row>
    <row r="5711" spans="1:18" x14ac:dyDescent="0.2">
      <c r="A5711" s="7">
        <v>8194</v>
      </c>
      <c r="B5711" s="7">
        <v>52</v>
      </c>
      <c r="C5711" s="8">
        <v>5.9450000000000003</v>
      </c>
      <c r="D5711" s="8">
        <v>5.7928888888888892</v>
      </c>
      <c r="E5711" s="8">
        <v>3.787607209866481</v>
      </c>
      <c r="F5711" s="7">
        <v>0</v>
      </c>
      <c r="J5711">
        <f t="shared" ca="1" si="300"/>
        <v>2.1326557800992845</v>
      </c>
      <c r="K5711">
        <f t="shared" ca="1" si="300"/>
        <v>5.5775336047313999</v>
      </c>
      <c r="L5711">
        <f t="shared" ca="1" si="300"/>
        <v>2.5242370238228276</v>
      </c>
      <c r="M5711">
        <f t="shared" ca="1" si="300"/>
        <v>3.1603351504092601</v>
      </c>
      <c r="N5711">
        <f t="shared" ca="1" si="300"/>
        <v>3.3182044113251123</v>
      </c>
      <c r="O5711">
        <f t="shared" ca="1" si="298"/>
        <v>2.1326557800992845</v>
      </c>
      <c r="P5711">
        <f t="shared" ca="1" si="299"/>
        <v>1</v>
      </c>
      <c r="Q5711" s="7">
        <v>52</v>
      </c>
      <c r="R5711" s="7">
        <v>0</v>
      </c>
    </row>
    <row r="5712" spans="1:18" x14ac:dyDescent="0.2">
      <c r="A5712" s="7">
        <v>8197</v>
      </c>
      <c r="B5712" s="7">
        <v>49</v>
      </c>
      <c r="C5712" s="8">
        <v>805.45474999999999</v>
      </c>
      <c r="D5712" s="8">
        <v>871.79577777777774</v>
      </c>
      <c r="E5712" s="8">
        <v>523.8689807459682</v>
      </c>
      <c r="F5712" s="7">
        <v>1</v>
      </c>
      <c r="J5712">
        <f t="shared" ca="1" si="300"/>
        <v>0.86734421990071553</v>
      </c>
      <c r="K5712">
        <f t="shared" ca="1" si="300"/>
        <v>2.5775336047313999</v>
      </c>
      <c r="L5712">
        <f t="shared" ca="1" si="300"/>
        <v>5.5242370238228276</v>
      </c>
      <c r="M5712">
        <f t="shared" ca="1" si="300"/>
        <v>6.1603351504092601</v>
      </c>
      <c r="N5712">
        <f t="shared" ca="1" si="300"/>
        <v>0.31820441132511235</v>
      </c>
      <c r="O5712">
        <f t="shared" ca="1" si="298"/>
        <v>0.31820441132511235</v>
      </c>
      <c r="P5712">
        <f t="shared" ca="1" si="299"/>
        <v>5</v>
      </c>
      <c r="Q5712" s="7">
        <v>49</v>
      </c>
      <c r="R5712" s="7">
        <v>1</v>
      </c>
    </row>
    <row r="5713" spans="1:18" x14ac:dyDescent="0.2">
      <c r="A5713" s="7">
        <v>8198</v>
      </c>
      <c r="B5713" s="7">
        <v>24</v>
      </c>
      <c r="C5713" s="8">
        <v>102.6365</v>
      </c>
      <c r="D5713" s="8">
        <v>125.18355555555556</v>
      </c>
      <c r="E5713" s="8">
        <v>40.906919306254196</v>
      </c>
      <c r="F5713" s="7">
        <v>0</v>
      </c>
      <c r="J5713">
        <f t="shared" ca="1" si="300"/>
        <v>25.867344219900716</v>
      </c>
      <c r="K5713">
        <f t="shared" ca="1" si="300"/>
        <v>22.4224663952686</v>
      </c>
      <c r="L5713">
        <f t="shared" ca="1" si="300"/>
        <v>30.524237023822828</v>
      </c>
      <c r="M5713">
        <f t="shared" ca="1" si="300"/>
        <v>31.16033515040926</v>
      </c>
      <c r="N5713">
        <f t="shared" ca="1" si="300"/>
        <v>24.681795588674888</v>
      </c>
      <c r="O5713">
        <f t="shared" ca="1" si="298"/>
        <v>22.4224663952686</v>
      </c>
      <c r="P5713">
        <f t="shared" ca="1" si="299"/>
        <v>2</v>
      </c>
      <c r="Q5713" s="7">
        <v>24</v>
      </c>
      <c r="R5713" s="7">
        <v>0</v>
      </c>
    </row>
    <row r="5714" spans="1:18" x14ac:dyDescent="0.2">
      <c r="A5714" s="7">
        <v>8199</v>
      </c>
      <c r="B5714" s="7">
        <v>54</v>
      </c>
      <c r="C5714" s="8">
        <v>21.451750000000001</v>
      </c>
      <c r="D5714" s="8">
        <v>13.538</v>
      </c>
      <c r="E5714" s="8">
        <v>22.864065799259162</v>
      </c>
      <c r="F5714" s="7">
        <v>0</v>
      </c>
      <c r="J5714">
        <f t="shared" ca="1" si="300"/>
        <v>4.1326557800992845</v>
      </c>
      <c r="K5714">
        <f t="shared" ca="1" si="300"/>
        <v>7.5775336047313999</v>
      </c>
      <c r="L5714">
        <f t="shared" ca="1" si="300"/>
        <v>0.52423702382282755</v>
      </c>
      <c r="M5714">
        <f t="shared" ca="1" si="300"/>
        <v>1.1603351504092601</v>
      </c>
      <c r="N5714">
        <f t="shared" ca="1" si="300"/>
        <v>5.3182044113251123</v>
      </c>
      <c r="O5714">
        <f t="shared" ca="1" si="298"/>
        <v>0.52423702382282755</v>
      </c>
      <c r="P5714">
        <f t="shared" ca="1" si="299"/>
        <v>3</v>
      </c>
      <c r="Q5714" s="7">
        <v>54</v>
      </c>
      <c r="R5714" s="7">
        <v>0</v>
      </c>
    </row>
    <row r="5715" spans="1:18" x14ac:dyDescent="0.2">
      <c r="A5715" s="7">
        <v>8200</v>
      </c>
      <c r="B5715" s="7">
        <v>27</v>
      </c>
      <c r="C5715" s="8">
        <v>671.70249999999999</v>
      </c>
      <c r="D5715" s="8">
        <v>431.64044444444443</v>
      </c>
      <c r="E5715" s="8">
        <v>744.68516306991717</v>
      </c>
      <c r="F5715" s="7">
        <v>0</v>
      </c>
      <c r="J5715">
        <f t="shared" ca="1" si="300"/>
        <v>22.867344219900716</v>
      </c>
      <c r="K5715">
        <f t="shared" ca="1" si="300"/>
        <v>19.4224663952686</v>
      </c>
      <c r="L5715">
        <f t="shared" ca="1" si="300"/>
        <v>27.524237023822828</v>
      </c>
      <c r="M5715">
        <f t="shared" ca="1" si="300"/>
        <v>28.16033515040926</v>
      </c>
      <c r="N5715">
        <f t="shared" ca="1" si="300"/>
        <v>21.681795588674888</v>
      </c>
      <c r="O5715">
        <f t="shared" ca="1" si="298"/>
        <v>19.4224663952686</v>
      </c>
      <c r="P5715">
        <f t="shared" ca="1" si="299"/>
        <v>2</v>
      </c>
      <c r="Q5715" s="7">
        <v>27</v>
      </c>
      <c r="R5715" s="7">
        <v>0</v>
      </c>
    </row>
    <row r="5716" spans="1:18" x14ac:dyDescent="0.2">
      <c r="A5716" s="7">
        <v>8201</v>
      </c>
      <c r="B5716" s="7">
        <v>29</v>
      </c>
      <c r="C5716" s="8">
        <v>965.93775000000005</v>
      </c>
      <c r="D5716" s="8">
        <v>559.49400000000003</v>
      </c>
      <c r="E5716" s="8">
        <v>866.28911802050936</v>
      </c>
      <c r="F5716" s="7">
        <v>1</v>
      </c>
      <c r="J5716">
        <f t="shared" ca="1" si="300"/>
        <v>20.867344219900716</v>
      </c>
      <c r="K5716">
        <f t="shared" ca="1" si="300"/>
        <v>17.4224663952686</v>
      </c>
      <c r="L5716">
        <f t="shared" ca="1" si="300"/>
        <v>25.524237023822828</v>
      </c>
      <c r="M5716">
        <f t="shared" ca="1" si="300"/>
        <v>26.16033515040926</v>
      </c>
      <c r="N5716">
        <f t="shared" ca="1" si="300"/>
        <v>19.681795588674888</v>
      </c>
      <c r="O5716">
        <f t="shared" ca="1" si="298"/>
        <v>17.4224663952686</v>
      </c>
      <c r="P5716">
        <f t="shared" ca="1" si="299"/>
        <v>2</v>
      </c>
      <c r="Q5716" s="7">
        <v>29</v>
      </c>
      <c r="R5716" s="7">
        <v>1</v>
      </c>
    </row>
    <row r="5717" spans="1:18" x14ac:dyDescent="0.2">
      <c r="A5717" s="7">
        <v>8202</v>
      </c>
      <c r="B5717" s="7">
        <v>50</v>
      </c>
      <c r="C5717" s="8">
        <v>479.06774999999999</v>
      </c>
      <c r="D5717" s="8">
        <v>313.93155555555558</v>
      </c>
      <c r="E5717" s="8">
        <v>344.90457919660179</v>
      </c>
      <c r="F5717" s="7">
        <v>1</v>
      </c>
      <c r="J5717">
        <f t="shared" ca="1" si="300"/>
        <v>0.13265578009928447</v>
      </c>
      <c r="K5717">
        <f t="shared" ca="1" si="300"/>
        <v>3.5775336047313999</v>
      </c>
      <c r="L5717">
        <f t="shared" ca="1" si="300"/>
        <v>4.5242370238228276</v>
      </c>
      <c r="M5717">
        <f t="shared" ca="1" si="300"/>
        <v>5.1603351504092601</v>
      </c>
      <c r="N5717">
        <f t="shared" ca="1" si="300"/>
        <v>1.3182044113251123</v>
      </c>
      <c r="O5717">
        <f t="shared" ca="1" si="298"/>
        <v>0.13265578009928447</v>
      </c>
      <c r="P5717">
        <f t="shared" ca="1" si="299"/>
        <v>1</v>
      </c>
      <c r="Q5717" s="7">
        <v>50</v>
      </c>
      <c r="R5717" s="7">
        <v>1</v>
      </c>
    </row>
    <row r="5718" spans="1:18" x14ac:dyDescent="0.2">
      <c r="A5718" s="7">
        <v>8205</v>
      </c>
      <c r="B5718" s="7">
        <v>48</v>
      </c>
      <c r="C5718" s="8">
        <v>148.00975</v>
      </c>
      <c r="D5718" s="8">
        <v>100.628</v>
      </c>
      <c r="E5718" s="8">
        <v>184.90586322277747</v>
      </c>
      <c r="F5718" s="7">
        <v>0</v>
      </c>
      <c r="J5718">
        <f t="shared" ca="1" si="300"/>
        <v>1.8673442199007155</v>
      </c>
      <c r="K5718">
        <f t="shared" ca="1" si="300"/>
        <v>1.5775336047313999</v>
      </c>
      <c r="L5718">
        <f t="shared" ca="1" si="300"/>
        <v>6.5242370238228276</v>
      </c>
      <c r="M5718">
        <f t="shared" ca="1" si="300"/>
        <v>7.1603351504092601</v>
      </c>
      <c r="N5718">
        <f t="shared" ca="1" si="300"/>
        <v>0.68179558867488765</v>
      </c>
      <c r="O5718">
        <f t="shared" ca="1" si="298"/>
        <v>0.68179558867488765</v>
      </c>
      <c r="P5718">
        <f t="shared" ca="1" si="299"/>
        <v>5</v>
      </c>
      <c r="Q5718" s="7">
        <v>48</v>
      </c>
      <c r="R5718" s="7">
        <v>0</v>
      </c>
    </row>
    <row r="5719" spans="1:18" x14ac:dyDescent="0.2">
      <c r="A5719" s="7">
        <v>8206</v>
      </c>
      <c r="B5719" s="7">
        <v>21</v>
      </c>
      <c r="C5719" s="8">
        <v>979.86575000000005</v>
      </c>
      <c r="D5719" s="8">
        <v>1236.0319999999999</v>
      </c>
      <c r="E5719" s="8">
        <v>460.54150034571597</v>
      </c>
      <c r="F5719" s="7">
        <v>1</v>
      </c>
      <c r="J5719">
        <f t="shared" ca="1" si="300"/>
        <v>28.867344219900716</v>
      </c>
      <c r="K5719">
        <f t="shared" ca="1" si="300"/>
        <v>25.4224663952686</v>
      </c>
      <c r="L5719">
        <f t="shared" ca="1" si="300"/>
        <v>33.524237023822828</v>
      </c>
      <c r="M5719">
        <f t="shared" ca="1" si="300"/>
        <v>34.16033515040926</v>
      </c>
      <c r="N5719">
        <f t="shared" ca="1" si="300"/>
        <v>27.681795588674888</v>
      </c>
      <c r="O5719">
        <f t="shared" ca="1" si="298"/>
        <v>25.4224663952686</v>
      </c>
      <c r="P5719">
        <f t="shared" ca="1" si="299"/>
        <v>2</v>
      </c>
      <c r="Q5719" s="7">
        <v>21</v>
      </c>
      <c r="R5719" s="7">
        <v>1</v>
      </c>
    </row>
    <row r="5720" spans="1:18" x14ac:dyDescent="0.2">
      <c r="A5720" s="7">
        <v>8207</v>
      </c>
      <c r="B5720" s="7">
        <v>30</v>
      </c>
      <c r="C5720" s="8">
        <v>326.64100000000002</v>
      </c>
      <c r="D5720" s="8">
        <v>297.41555555555556</v>
      </c>
      <c r="E5720" s="8">
        <v>145.88144624375934</v>
      </c>
      <c r="F5720" s="7">
        <v>0</v>
      </c>
      <c r="J5720">
        <f t="shared" ca="1" si="300"/>
        <v>19.867344219900716</v>
      </c>
      <c r="K5720">
        <f t="shared" ca="1" si="300"/>
        <v>16.4224663952686</v>
      </c>
      <c r="L5720">
        <f t="shared" ca="1" si="300"/>
        <v>24.524237023822828</v>
      </c>
      <c r="M5720">
        <f t="shared" ca="1" si="300"/>
        <v>25.16033515040926</v>
      </c>
      <c r="N5720">
        <f t="shared" ca="1" si="300"/>
        <v>18.681795588674888</v>
      </c>
      <c r="O5720">
        <f t="shared" ca="1" si="298"/>
        <v>16.4224663952686</v>
      </c>
      <c r="P5720">
        <f t="shared" ca="1" si="299"/>
        <v>2</v>
      </c>
      <c r="Q5720" s="7">
        <v>30</v>
      </c>
      <c r="R5720" s="7">
        <v>0</v>
      </c>
    </row>
    <row r="5721" spans="1:18" x14ac:dyDescent="0.2">
      <c r="A5721" s="7">
        <v>8208</v>
      </c>
      <c r="B5721" s="7">
        <v>61</v>
      </c>
      <c r="C5721" s="8">
        <v>150.14025000000001</v>
      </c>
      <c r="D5721" s="8">
        <v>164.26622222222221</v>
      </c>
      <c r="E5721" s="8">
        <v>67.070463310012627</v>
      </c>
      <c r="F5721" s="7">
        <v>0</v>
      </c>
      <c r="J5721">
        <f t="shared" ca="1" si="300"/>
        <v>11.132655780099284</v>
      </c>
      <c r="K5721">
        <f t="shared" ca="1" si="300"/>
        <v>14.5775336047314</v>
      </c>
      <c r="L5721">
        <f t="shared" ca="1" si="300"/>
        <v>6.4757629761771724</v>
      </c>
      <c r="M5721">
        <f t="shared" ca="1" si="300"/>
        <v>5.8396648495907399</v>
      </c>
      <c r="N5721">
        <f t="shared" ca="1" si="300"/>
        <v>12.318204411325112</v>
      </c>
      <c r="O5721">
        <f t="shared" ca="1" si="298"/>
        <v>5.8396648495907399</v>
      </c>
      <c r="P5721">
        <f t="shared" ca="1" si="299"/>
        <v>4</v>
      </c>
      <c r="Q5721" s="7">
        <v>61</v>
      </c>
      <c r="R5721" s="7">
        <v>0</v>
      </c>
    </row>
    <row r="5722" spans="1:18" x14ac:dyDescent="0.2">
      <c r="A5722" s="7">
        <v>8209</v>
      </c>
      <c r="B5722" s="7">
        <v>29</v>
      </c>
      <c r="C5722" s="8">
        <v>1541.5442499999999</v>
      </c>
      <c r="D5722" s="8">
        <v>1565.366888888889</v>
      </c>
      <c r="E5722" s="8">
        <v>758.3976059712337</v>
      </c>
      <c r="F5722" s="7">
        <v>1</v>
      </c>
      <c r="J5722">
        <f t="shared" ca="1" si="300"/>
        <v>20.867344219900716</v>
      </c>
      <c r="K5722">
        <f t="shared" ca="1" si="300"/>
        <v>17.4224663952686</v>
      </c>
      <c r="L5722">
        <f t="shared" ca="1" si="300"/>
        <v>25.524237023822828</v>
      </c>
      <c r="M5722">
        <f t="shared" ca="1" si="300"/>
        <v>26.16033515040926</v>
      </c>
      <c r="N5722">
        <f t="shared" ca="1" si="300"/>
        <v>19.681795588674888</v>
      </c>
      <c r="O5722">
        <f t="shared" ca="1" si="298"/>
        <v>17.4224663952686</v>
      </c>
      <c r="P5722">
        <f t="shared" ca="1" si="299"/>
        <v>2</v>
      </c>
      <c r="Q5722" s="7">
        <v>29</v>
      </c>
      <c r="R5722" s="7">
        <v>1</v>
      </c>
    </row>
    <row r="5723" spans="1:18" x14ac:dyDescent="0.2">
      <c r="A5723" s="7">
        <v>8212</v>
      </c>
      <c r="B5723" s="7">
        <v>50</v>
      </c>
      <c r="C5723" s="8">
        <v>1185.289</v>
      </c>
      <c r="D5723" s="8">
        <v>643.48666666666668</v>
      </c>
      <c r="E5723" s="8">
        <v>1679.667484461374</v>
      </c>
      <c r="F5723" s="7">
        <v>1</v>
      </c>
      <c r="J5723">
        <f t="shared" ca="1" si="300"/>
        <v>0.13265578009928447</v>
      </c>
      <c r="K5723">
        <f t="shared" ca="1" si="300"/>
        <v>3.5775336047313999</v>
      </c>
      <c r="L5723">
        <f t="shared" ca="1" si="300"/>
        <v>4.5242370238228276</v>
      </c>
      <c r="M5723">
        <f t="shared" ca="1" si="300"/>
        <v>5.1603351504092601</v>
      </c>
      <c r="N5723">
        <f t="shared" ca="1" si="300"/>
        <v>1.3182044113251123</v>
      </c>
      <c r="O5723">
        <f t="shared" ca="1" si="298"/>
        <v>0.13265578009928447</v>
      </c>
      <c r="P5723">
        <f t="shared" ca="1" si="299"/>
        <v>1</v>
      </c>
      <c r="Q5723" s="7">
        <v>50</v>
      </c>
      <c r="R5723" s="7">
        <v>1</v>
      </c>
    </row>
    <row r="5724" spans="1:18" x14ac:dyDescent="0.2">
      <c r="A5724" s="7">
        <v>8216</v>
      </c>
      <c r="B5724" s="7">
        <v>42</v>
      </c>
      <c r="C5724" s="8">
        <v>398.73075</v>
      </c>
      <c r="D5724" s="8">
        <v>235.29888888888888</v>
      </c>
      <c r="E5724" s="8">
        <v>315.98124685806846</v>
      </c>
      <c r="F5724" s="7">
        <v>0</v>
      </c>
      <c r="J5724">
        <f t="shared" ca="1" si="300"/>
        <v>7.8673442199007155</v>
      </c>
      <c r="K5724">
        <f t="shared" ca="1" si="300"/>
        <v>4.4224663952686001</v>
      </c>
      <c r="L5724">
        <f t="shared" ca="1" si="300"/>
        <v>12.524237023822828</v>
      </c>
      <c r="M5724">
        <f t="shared" ca="1" si="300"/>
        <v>13.16033515040926</v>
      </c>
      <c r="N5724">
        <f t="shared" ca="1" si="300"/>
        <v>6.6817955886748877</v>
      </c>
      <c r="O5724">
        <f t="shared" ca="1" si="298"/>
        <v>4.4224663952686001</v>
      </c>
      <c r="P5724">
        <f t="shared" ca="1" si="299"/>
        <v>2</v>
      </c>
      <c r="Q5724" s="7">
        <v>42</v>
      </c>
      <c r="R5724" s="7">
        <v>0</v>
      </c>
    </row>
    <row r="5725" spans="1:18" x14ac:dyDescent="0.2">
      <c r="A5725" s="7">
        <v>8217</v>
      </c>
      <c r="B5725" s="7">
        <v>29</v>
      </c>
      <c r="C5725" s="8">
        <v>242.017</v>
      </c>
      <c r="D5725" s="8">
        <v>303.83844444444446</v>
      </c>
      <c r="E5725" s="8">
        <v>71.498805257943957</v>
      </c>
      <c r="F5725" s="7">
        <v>0</v>
      </c>
      <c r="J5725">
        <f t="shared" ca="1" si="300"/>
        <v>20.867344219900716</v>
      </c>
      <c r="K5725">
        <f t="shared" ca="1" si="300"/>
        <v>17.4224663952686</v>
      </c>
      <c r="L5725">
        <f t="shared" ca="1" si="300"/>
        <v>25.524237023822828</v>
      </c>
      <c r="M5725">
        <f t="shared" ca="1" si="300"/>
        <v>26.16033515040926</v>
      </c>
      <c r="N5725">
        <f t="shared" ca="1" si="300"/>
        <v>19.681795588674888</v>
      </c>
      <c r="O5725">
        <f t="shared" ca="1" si="298"/>
        <v>17.4224663952686</v>
      </c>
      <c r="P5725">
        <f t="shared" ca="1" si="299"/>
        <v>2</v>
      </c>
      <c r="Q5725" s="7">
        <v>29</v>
      </c>
      <c r="R5725" s="7">
        <v>0</v>
      </c>
    </row>
    <row r="5726" spans="1:18" x14ac:dyDescent="0.2">
      <c r="A5726" s="7">
        <v>8218</v>
      </c>
      <c r="B5726" s="7">
        <v>66</v>
      </c>
      <c r="C5726" s="8">
        <v>41.916499999999999</v>
      </c>
      <c r="D5726" s="8">
        <v>54.337555555555554</v>
      </c>
      <c r="E5726" s="8">
        <v>10.681326166832408</v>
      </c>
      <c r="F5726" s="7">
        <v>0</v>
      </c>
      <c r="J5726">
        <f t="shared" ca="1" si="300"/>
        <v>16.132655780099284</v>
      </c>
      <c r="K5726">
        <f t="shared" ca="1" si="300"/>
        <v>19.5775336047314</v>
      </c>
      <c r="L5726">
        <f t="shared" ca="1" si="300"/>
        <v>11.475762976177172</v>
      </c>
      <c r="M5726">
        <f t="shared" ca="1" si="300"/>
        <v>10.83966484959074</v>
      </c>
      <c r="N5726">
        <f t="shared" ca="1" si="300"/>
        <v>17.318204411325112</v>
      </c>
      <c r="O5726">
        <f t="shared" ca="1" si="298"/>
        <v>10.83966484959074</v>
      </c>
      <c r="P5726">
        <f t="shared" ca="1" si="299"/>
        <v>4</v>
      </c>
      <c r="Q5726" s="7">
        <v>66</v>
      </c>
      <c r="R5726" s="7">
        <v>0</v>
      </c>
    </row>
    <row r="5727" spans="1:18" x14ac:dyDescent="0.2">
      <c r="A5727" s="7">
        <v>8219</v>
      </c>
      <c r="B5727" s="7">
        <v>41</v>
      </c>
      <c r="C5727" s="8">
        <v>1026.6322500000001</v>
      </c>
      <c r="D5727" s="8">
        <v>1344.7466666666667</v>
      </c>
      <c r="E5727" s="8">
        <v>500.35303703903054</v>
      </c>
      <c r="F5727" s="7">
        <v>0</v>
      </c>
      <c r="J5727">
        <f t="shared" ca="1" si="300"/>
        <v>8.8673442199007155</v>
      </c>
      <c r="K5727">
        <f t="shared" ca="1" si="300"/>
        <v>5.4224663952686001</v>
      </c>
      <c r="L5727">
        <f t="shared" ca="1" si="300"/>
        <v>13.524237023822828</v>
      </c>
      <c r="M5727">
        <f t="shared" ca="1" si="300"/>
        <v>14.16033515040926</v>
      </c>
      <c r="N5727">
        <f t="shared" ca="1" si="300"/>
        <v>7.6817955886748877</v>
      </c>
      <c r="O5727">
        <f t="shared" ca="1" si="298"/>
        <v>5.4224663952686001</v>
      </c>
      <c r="P5727">
        <f t="shared" ca="1" si="299"/>
        <v>2</v>
      </c>
      <c r="Q5727" s="7">
        <v>41</v>
      </c>
      <c r="R5727" s="7">
        <v>0</v>
      </c>
    </row>
    <row r="5728" spans="1:18" x14ac:dyDescent="0.2">
      <c r="A5728" s="7">
        <v>8220</v>
      </c>
      <c r="B5728" s="7">
        <v>62</v>
      </c>
      <c r="C5728" s="8">
        <v>718.48149999999998</v>
      </c>
      <c r="D5728" s="8">
        <v>912.06200000000001</v>
      </c>
      <c r="E5728" s="8">
        <v>397.46640253860693</v>
      </c>
      <c r="F5728" s="7">
        <v>1</v>
      </c>
      <c r="J5728">
        <f t="shared" ca="1" si="300"/>
        <v>12.132655780099284</v>
      </c>
      <c r="K5728">
        <f t="shared" ca="1" si="300"/>
        <v>15.5775336047314</v>
      </c>
      <c r="L5728">
        <f t="shared" ca="1" si="300"/>
        <v>7.4757629761771724</v>
      </c>
      <c r="M5728">
        <f t="shared" ca="1" si="300"/>
        <v>6.8396648495907399</v>
      </c>
      <c r="N5728">
        <f t="shared" ca="1" si="300"/>
        <v>13.318204411325112</v>
      </c>
      <c r="O5728">
        <f t="shared" ca="1" si="298"/>
        <v>6.8396648495907399</v>
      </c>
      <c r="P5728">
        <f t="shared" ca="1" si="299"/>
        <v>4</v>
      </c>
      <c r="Q5728" s="7">
        <v>62</v>
      </c>
      <c r="R5728" s="7">
        <v>1</v>
      </c>
    </row>
    <row r="5729" spans="1:18" x14ac:dyDescent="0.2">
      <c r="A5729" s="7">
        <v>8221</v>
      </c>
      <c r="B5729" s="7">
        <v>32</v>
      </c>
      <c r="C5729" s="8">
        <v>1350.0454999999999</v>
      </c>
      <c r="D5729" s="8">
        <v>1592.0022222222221</v>
      </c>
      <c r="E5729" s="8">
        <v>717.6323673843458</v>
      </c>
      <c r="F5729" s="7">
        <v>0</v>
      </c>
      <c r="J5729">
        <f t="shared" ca="1" si="300"/>
        <v>17.867344219900716</v>
      </c>
      <c r="K5729">
        <f t="shared" ca="1" si="300"/>
        <v>14.4224663952686</v>
      </c>
      <c r="L5729">
        <f t="shared" ca="1" si="300"/>
        <v>22.524237023822828</v>
      </c>
      <c r="M5729">
        <f t="shared" ca="1" si="300"/>
        <v>23.16033515040926</v>
      </c>
      <c r="N5729">
        <f t="shared" ca="1" si="300"/>
        <v>16.681795588674888</v>
      </c>
      <c r="O5729">
        <f t="shared" ca="1" si="298"/>
        <v>14.4224663952686</v>
      </c>
      <c r="P5729">
        <f t="shared" ca="1" si="299"/>
        <v>2</v>
      </c>
      <c r="Q5729" s="7">
        <v>32</v>
      </c>
      <c r="R5729" s="7">
        <v>0</v>
      </c>
    </row>
    <row r="5730" spans="1:18" x14ac:dyDescent="0.2">
      <c r="A5730" s="7">
        <v>8223</v>
      </c>
      <c r="B5730" s="7">
        <v>43</v>
      </c>
      <c r="C5730" s="8">
        <v>101.30974999999999</v>
      </c>
      <c r="D5730" s="8">
        <v>100.75933333333333</v>
      </c>
      <c r="E5730" s="8">
        <v>51.964621463478139</v>
      </c>
      <c r="F5730" s="7">
        <v>0</v>
      </c>
      <c r="J5730">
        <f t="shared" ca="1" si="300"/>
        <v>6.8673442199007155</v>
      </c>
      <c r="K5730">
        <f t="shared" ca="1" si="300"/>
        <v>3.4224663952686001</v>
      </c>
      <c r="L5730">
        <f t="shared" ca="1" si="300"/>
        <v>11.524237023822828</v>
      </c>
      <c r="M5730">
        <f t="shared" ca="1" si="300"/>
        <v>12.16033515040926</v>
      </c>
      <c r="N5730">
        <f t="shared" ca="1" si="300"/>
        <v>5.6817955886748877</v>
      </c>
      <c r="O5730">
        <f t="shared" ca="1" si="298"/>
        <v>3.4224663952686001</v>
      </c>
      <c r="P5730">
        <f t="shared" ca="1" si="299"/>
        <v>2</v>
      </c>
      <c r="Q5730" s="7">
        <v>43</v>
      </c>
      <c r="R5730" s="7">
        <v>0</v>
      </c>
    </row>
    <row r="5731" spans="1:18" x14ac:dyDescent="0.2">
      <c r="A5731" s="7">
        <v>8224</v>
      </c>
      <c r="B5731" s="7">
        <v>32</v>
      </c>
      <c r="C5731" s="8">
        <v>1255.0942500000001</v>
      </c>
      <c r="D5731" s="8">
        <v>1623.411111111111</v>
      </c>
      <c r="E5731" s="8">
        <v>748.91043413607781</v>
      </c>
      <c r="F5731" s="7">
        <v>0</v>
      </c>
      <c r="J5731">
        <f t="shared" ca="1" si="300"/>
        <v>17.867344219900716</v>
      </c>
      <c r="K5731">
        <f t="shared" ca="1" si="300"/>
        <v>14.4224663952686</v>
      </c>
      <c r="L5731">
        <f t="shared" ca="1" si="300"/>
        <v>22.524237023822828</v>
      </c>
      <c r="M5731">
        <f t="shared" ca="1" si="300"/>
        <v>23.16033515040926</v>
      </c>
      <c r="N5731">
        <f t="shared" ca="1" si="300"/>
        <v>16.681795588674888</v>
      </c>
      <c r="O5731">
        <f t="shared" ca="1" si="298"/>
        <v>14.4224663952686</v>
      </c>
      <c r="P5731">
        <f t="shared" ca="1" si="299"/>
        <v>2</v>
      </c>
      <c r="Q5731" s="7">
        <v>32</v>
      </c>
      <c r="R5731" s="7">
        <v>0</v>
      </c>
    </row>
    <row r="5732" spans="1:18" x14ac:dyDescent="0.2">
      <c r="A5732" s="7">
        <v>8225</v>
      </c>
      <c r="B5732" s="7">
        <v>50</v>
      </c>
      <c r="C5732" s="8">
        <v>618.43399999999997</v>
      </c>
      <c r="D5732" s="8">
        <v>304.09866666666665</v>
      </c>
      <c r="E5732" s="8">
        <v>1052.9419558181123</v>
      </c>
      <c r="F5732" s="7">
        <v>1</v>
      </c>
      <c r="J5732">
        <f t="shared" ca="1" si="300"/>
        <v>0.13265578009928447</v>
      </c>
      <c r="K5732">
        <f t="shared" ca="1" si="300"/>
        <v>3.5775336047313999</v>
      </c>
      <c r="L5732">
        <f t="shared" ca="1" si="300"/>
        <v>4.5242370238228276</v>
      </c>
      <c r="M5732">
        <f t="shared" ca="1" si="300"/>
        <v>5.1603351504092601</v>
      </c>
      <c r="N5732">
        <f t="shared" ca="1" si="300"/>
        <v>1.3182044113251123</v>
      </c>
      <c r="O5732">
        <f t="shared" ca="1" si="298"/>
        <v>0.13265578009928447</v>
      </c>
      <c r="P5732">
        <f t="shared" ca="1" si="299"/>
        <v>1</v>
      </c>
      <c r="Q5732" s="7">
        <v>50</v>
      </c>
      <c r="R5732" s="7">
        <v>1</v>
      </c>
    </row>
    <row r="5733" spans="1:18" x14ac:dyDescent="0.2">
      <c r="A5733" s="7">
        <v>8229</v>
      </c>
      <c r="B5733" s="7">
        <v>62</v>
      </c>
      <c r="C5733" s="8">
        <v>269.60174999999998</v>
      </c>
      <c r="D5733" s="8">
        <v>355.21600000000001</v>
      </c>
      <c r="E5733" s="8">
        <v>116.78344447645077</v>
      </c>
      <c r="F5733" s="7">
        <v>0</v>
      </c>
      <c r="J5733">
        <f t="shared" ca="1" si="300"/>
        <v>12.132655780099284</v>
      </c>
      <c r="K5733">
        <f t="shared" ca="1" si="300"/>
        <v>15.5775336047314</v>
      </c>
      <c r="L5733">
        <f t="shared" ca="1" si="300"/>
        <v>7.4757629761771724</v>
      </c>
      <c r="M5733">
        <f t="shared" ca="1" si="300"/>
        <v>6.8396648495907399</v>
      </c>
      <c r="N5733">
        <f t="shared" ca="1" si="300"/>
        <v>13.318204411325112</v>
      </c>
      <c r="O5733">
        <f t="shared" ca="1" si="298"/>
        <v>6.8396648495907399</v>
      </c>
      <c r="P5733">
        <f t="shared" ca="1" si="299"/>
        <v>4</v>
      </c>
      <c r="Q5733" s="7">
        <v>62</v>
      </c>
      <c r="R5733" s="7">
        <v>0</v>
      </c>
    </row>
    <row r="5734" spans="1:18" x14ac:dyDescent="0.2">
      <c r="A5734" s="7">
        <v>8230</v>
      </c>
      <c r="B5734" s="7">
        <v>51</v>
      </c>
      <c r="C5734" s="8">
        <v>1766.2465</v>
      </c>
      <c r="D5734" s="8">
        <v>855.70288888888888</v>
      </c>
      <c r="E5734" s="8">
        <v>2527.7985131606088</v>
      </c>
      <c r="F5734" s="7">
        <v>1</v>
      </c>
      <c r="J5734">
        <f t="shared" ca="1" si="300"/>
        <v>1.1326557800992845</v>
      </c>
      <c r="K5734">
        <f t="shared" ca="1" si="300"/>
        <v>4.5775336047313999</v>
      </c>
      <c r="L5734">
        <f t="shared" ca="1" si="300"/>
        <v>3.5242370238228276</v>
      </c>
      <c r="M5734">
        <f t="shared" ca="1" si="300"/>
        <v>4.1603351504092601</v>
      </c>
      <c r="N5734">
        <f t="shared" ca="1" si="300"/>
        <v>2.3182044113251123</v>
      </c>
      <c r="O5734">
        <f t="shared" ca="1" si="298"/>
        <v>1.1326557800992845</v>
      </c>
      <c r="P5734">
        <f t="shared" ca="1" si="299"/>
        <v>1</v>
      </c>
      <c r="Q5734" s="7">
        <v>51</v>
      </c>
      <c r="R5734" s="7">
        <v>1</v>
      </c>
    </row>
    <row r="5735" spans="1:18" x14ac:dyDescent="0.2">
      <c r="A5735" s="7">
        <v>8232</v>
      </c>
      <c r="B5735" s="7">
        <v>42</v>
      </c>
      <c r="C5735" s="8">
        <v>34.758499999999998</v>
      </c>
      <c r="D5735" s="8">
        <v>30.921333333333333</v>
      </c>
      <c r="E5735" s="8">
        <v>28.277723283956973</v>
      </c>
      <c r="F5735" s="7">
        <v>0</v>
      </c>
      <c r="J5735">
        <f t="shared" ca="1" si="300"/>
        <v>7.8673442199007155</v>
      </c>
      <c r="K5735">
        <f t="shared" ca="1" si="300"/>
        <v>4.4224663952686001</v>
      </c>
      <c r="L5735">
        <f t="shared" ca="1" si="300"/>
        <v>12.524237023822828</v>
      </c>
      <c r="M5735">
        <f t="shared" ca="1" si="300"/>
        <v>13.16033515040926</v>
      </c>
      <c r="N5735">
        <f t="shared" ca="1" si="300"/>
        <v>6.6817955886748877</v>
      </c>
      <c r="O5735">
        <f t="shared" ca="1" si="298"/>
        <v>4.4224663952686001</v>
      </c>
      <c r="P5735">
        <f t="shared" ca="1" si="299"/>
        <v>2</v>
      </c>
      <c r="Q5735" s="7">
        <v>42</v>
      </c>
      <c r="R5735" s="7">
        <v>0</v>
      </c>
    </row>
    <row r="5736" spans="1:18" x14ac:dyDescent="0.2">
      <c r="A5736" s="7">
        <v>8233</v>
      </c>
      <c r="B5736" s="7">
        <v>30</v>
      </c>
      <c r="C5736" s="8">
        <v>621.95225000000005</v>
      </c>
      <c r="D5736" s="8">
        <v>772.13822222222223</v>
      </c>
      <c r="E5736" s="8">
        <v>360.29981671125392</v>
      </c>
      <c r="F5736" s="7">
        <v>0</v>
      </c>
      <c r="J5736">
        <f t="shared" ca="1" si="300"/>
        <v>19.867344219900716</v>
      </c>
      <c r="K5736">
        <f t="shared" ca="1" si="300"/>
        <v>16.4224663952686</v>
      </c>
      <c r="L5736">
        <f t="shared" ca="1" si="300"/>
        <v>24.524237023822828</v>
      </c>
      <c r="M5736">
        <f t="shared" ca="1" si="300"/>
        <v>25.16033515040926</v>
      </c>
      <c r="N5736">
        <f t="shared" ca="1" si="300"/>
        <v>18.681795588674888</v>
      </c>
      <c r="O5736">
        <f t="shared" ca="1" si="298"/>
        <v>16.4224663952686</v>
      </c>
      <c r="P5736">
        <f t="shared" ca="1" si="299"/>
        <v>2</v>
      </c>
      <c r="Q5736" s="7">
        <v>30</v>
      </c>
      <c r="R5736" s="7">
        <v>0</v>
      </c>
    </row>
    <row r="5737" spans="1:18" x14ac:dyDescent="0.2">
      <c r="A5737" s="7">
        <v>8234</v>
      </c>
      <c r="B5737" s="7">
        <v>29</v>
      </c>
      <c r="C5737" s="8">
        <v>617.39099999999996</v>
      </c>
      <c r="D5737" s="8">
        <v>702.3991111111111</v>
      </c>
      <c r="E5737" s="8">
        <v>342.78548832093827</v>
      </c>
      <c r="F5737" s="7">
        <v>0</v>
      </c>
      <c r="J5737">
        <f t="shared" ca="1" si="300"/>
        <v>20.867344219900716</v>
      </c>
      <c r="K5737">
        <f t="shared" ca="1" si="300"/>
        <v>17.4224663952686</v>
      </c>
      <c r="L5737">
        <f t="shared" ca="1" si="300"/>
        <v>25.524237023822828</v>
      </c>
      <c r="M5737">
        <f t="shared" ca="1" si="300"/>
        <v>26.16033515040926</v>
      </c>
      <c r="N5737">
        <f t="shared" ca="1" si="300"/>
        <v>19.681795588674888</v>
      </c>
      <c r="O5737">
        <f t="shared" ca="1" si="298"/>
        <v>17.4224663952686</v>
      </c>
      <c r="P5737">
        <f t="shared" ca="1" si="299"/>
        <v>2</v>
      </c>
      <c r="Q5737" s="7">
        <v>29</v>
      </c>
      <c r="R5737" s="7">
        <v>0</v>
      </c>
    </row>
    <row r="5738" spans="1:18" x14ac:dyDescent="0.2">
      <c r="A5738" s="7">
        <v>8236</v>
      </c>
      <c r="B5738" s="7">
        <v>48</v>
      </c>
      <c r="C5738" s="8">
        <v>1001.99825</v>
      </c>
      <c r="D5738" s="8">
        <v>907.19955555555555</v>
      </c>
      <c r="E5738" s="8">
        <v>597.92730065284184</v>
      </c>
      <c r="F5738" s="7">
        <v>0</v>
      </c>
      <c r="J5738">
        <f t="shared" ca="1" si="300"/>
        <v>1.8673442199007155</v>
      </c>
      <c r="K5738">
        <f t="shared" ca="1" si="300"/>
        <v>1.5775336047313999</v>
      </c>
      <c r="L5738">
        <f t="shared" ca="1" si="300"/>
        <v>6.5242370238228276</v>
      </c>
      <c r="M5738">
        <f t="shared" ca="1" si="300"/>
        <v>7.1603351504092601</v>
      </c>
      <c r="N5738">
        <f t="shared" ca="1" si="300"/>
        <v>0.68179558867488765</v>
      </c>
      <c r="O5738">
        <f t="shared" ca="1" si="298"/>
        <v>0.68179558867488765</v>
      </c>
      <c r="P5738">
        <f t="shared" ca="1" si="299"/>
        <v>5</v>
      </c>
      <c r="Q5738" s="7">
        <v>48</v>
      </c>
      <c r="R5738" s="7">
        <v>0</v>
      </c>
    </row>
    <row r="5739" spans="1:18" x14ac:dyDescent="0.2">
      <c r="A5739" s="7">
        <v>8237</v>
      </c>
      <c r="B5739" s="7">
        <v>32</v>
      </c>
      <c r="C5739" s="8">
        <v>384.64924999999999</v>
      </c>
      <c r="D5739" s="8">
        <v>238.61311111111112</v>
      </c>
      <c r="E5739" s="8">
        <v>233.92384748631804</v>
      </c>
      <c r="F5739" s="7">
        <v>0</v>
      </c>
      <c r="J5739">
        <f t="shared" ca="1" si="300"/>
        <v>17.867344219900716</v>
      </c>
      <c r="K5739">
        <f t="shared" ca="1" si="300"/>
        <v>14.4224663952686</v>
      </c>
      <c r="L5739">
        <f t="shared" ca="1" si="300"/>
        <v>22.524237023822828</v>
      </c>
      <c r="M5739">
        <f t="shared" ca="1" si="300"/>
        <v>23.16033515040926</v>
      </c>
      <c r="N5739">
        <f t="shared" ca="1" si="300"/>
        <v>16.681795588674888</v>
      </c>
      <c r="O5739">
        <f t="shared" ca="1" si="298"/>
        <v>14.4224663952686</v>
      </c>
      <c r="P5739">
        <f t="shared" ca="1" si="299"/>
        <v>2</v>
      </c>
      <c r="Q5739" s="7">
        <v>32</v>
      </c>
      <c r="R5739" s="7">
        <v>0</v>
      </c>
    </row>
    <row r="5740" spans="1:18" x14ac:dyDescent="0.2">
      <c r="A5740" s="7">
        <v>8239</v>
      </c>
      <c r="B5740" s="7">
        <v>26</v>
      </c>
      <c r="C5740" s="8">
        <v>24.970749999999999</v>
      </c>
      <c r="D5740" s="8">
        <v>13.489555555555556</v>
      </c>
      <c r="E5740" s="8">
        <v>24.489310323394463</v>
      </c>
      <c r="F5740" s="7">
        <v>0</v>
      </c>
      <c r="J5740">
        <f t="shared" ca="1" si="300"/>
        <v>23.867344219900716</v>
      </c>
      <c r="K5740">
        <f t="shared" ca="1" si="300"/>
        <v>20.4224663952686</v>
      </c>
      <c r="L5740">
        <f t="shared" ca="1" si="300"/>
        <v>28.524237023822828</v>
      </c>
      <c r="M5740">
        <f t="shared" ca="1" si="300"/>
        <v>29.16033515040926</v>
      </c>
      <c r="N5740">
        <f t="shared" ca="1" si="300"/>
        <v>22.681795588674888</v>
      </c>
      <c r="O5740">
        <f t="shared" ca="1" si="298"/>
        <v>20.4224663952686</v>
      </c>
      <c r="P5740">
        <f t="shared" ca="1" si="299"/>
        <v>2</v>
      </c>
      <c r="Q5740" s="7">
        <v>26</v>
      </c>
      <c r="R5740" s="7">
        <v>0</v>
      </c>
    </row>
    <row r="5741" spans="1:18" x14ac:dyDescent="0.2">
      <c r="A5741" s="7">
        <v>8241</v>
      </c>
      <c r="B5741" s="7">
        <v>42</v>
      </c>
      <c r="C5741" s="8">
        <v>797.48950000000002</v>
      </c>
      <c r="D5741" s="8">
        <v>893.31200000000001</v>
      </c>
      <c r="E5741" s="8">
        <v>369.0540412159512</v>
      </c>
      <c r="F5741" s="7">
        <v>0</v>
      </c>
      <c r="J5741">
        <f t="shared" ca="1" si="300"/>
        <v>7.8673442199007155</v>
      </c>
      <c r="K5741">
        <f t="shared" ca="1" si="300"/>
        <v>4.4224663952686001</v>
      </c>
      <c r="L5741">
        <f t="shared" ca="1" si="300"/>
        <v>12.524237023822828</v>
      </c>
      <c r="M5741">
        <f t="shared" ca="1" si="300"/>
        <v>13.16033515040926</v>
      </c>
      <c r="N5741">
        <f t="shared" ca="1" si="300"/>
        <v>6.6817955886748877</v>
      </c>
      <c r="O5741">
        <f t="shared" ca="1" si="298"/>
        <v>4.4224663952686001</v>
      </c>
      <c r="P5741">
        <f t="shared" ca="1" si="299"/>
        <v>2</v>
      </c>
      <c r="Q5741" s="7">
        <v>42</v>
      </c>
      <c r="R5741" s="7">
        <v>0</v>
      </c>
    </row>
    <row r="5742" spans="1:18" x14ac:dyDescent="0.2">
      <c r="A5742" s="7">
        <v>8242</v>
      </c>
      <c r="B5742" s="7">
        <v>57</v>
      </c>
      <c r="C5742" s="8">
        <v>1962.4204999999999</v>
      </c>
      <c r="D5742" s="8">
        <v>2070.4742222222221</v>
      </c>
      <c r="E5742" s="8">
        <v>1233.1439741715951</v>
      </c>
      <c r="F5742" s="7">
        <v>1</v>
      </c>
      <c r="J5742">
        <f t="shared" ref="J5742:N5773" ca="1" si="301">+ABS(J$3-$Q5742)</f>
        <v>7.1326557800992845</v>
      </c>
      <c r="K5742">
        <f t="shared" ca="1" si="301"/>
        <v>10.5775336047314</v>
      </c>
      <c r="L5742">
        <f t="shared" ca="1" si="301"/>
        <v>2.4757629761771724</v>
      </c>
      <c r="M5742">
        <f t="shared" ca="1" si="301"/>
        <v>1.8396648495907399</v>
      </c>
      <c r="N5742">
        <f t="shared" ca="1" si="301"/>
        <v>8.3182044113251123</v>
      </c>
      <c r="O5742">
        <f t="shared" ca="1" si="298"/>
        <v>1.8396648495907399</v>
      </c>
      <c r="P5742">
        <f t="shared" ca="1" si="299"/>
        <v>4</v>
      </c>
      <c r="Q5742" s="7">
        <v>57</v>
      </c>
      <c r="R5742" s="7">
        <v>1</v>
      </c>
    </row>
    <row r="5743" spans="1:18" x14ac:dyDescent="0.2">
      <c r="A5743" s="7">
        <v>8243</v>
      </c>
      <c r="B5743" s="7">
        <v>43</v>
      </c>
      <c r="C5743" s="8">
        <v>1028.25</v>
      </c>
      <c r="D5743" s="8">
        <v>1247.0546666666667</v>
      </c>
      <c r="E5743" s="8">
        <v>542.73484213370728</v>
      </c>
      <c r="F5743" s="7">
        <v>1</v>
      </c>
      <c r="J5743">
        <f t="shared" ca="1" si="301"/>
        <v>6.8673442199007155</v>
      </c>
      <c r="K5743">
        <f t="shared" ca="1" si="301"/>
        <v>3.4224663952686001</v>
      </c>
      <c r="L5743">
        <f t="shared" ca="1" si="301"/>
        <v>11.524237023822828</v>
      </c>
      <c r="M5743">
        <f t="shared" ca="1" si="301"/>
        <v>12.16033515040926</v>
      </c>
      <c r="N5743">
        <f t="shared" ca="1" si="301"/>
        <v>5.6817955886748877</v>
      </c>
      <c r="O5743">
        <f t="shared" ca="1" si="298"/>
        <v>3.4224663952686001</v>
      </c>
      <c r="P5743">
        <f t="shared" ca="1" si="299"/>
        <v>2</v>
      </c>
      <c r="Q5743" s="7">
        <v>43</v>
      </c>
      <c r="R5743" s="7">
        <v>1</v>
      </c>
    </row>
    <row r="5744" spans="1:18" x14ac:dyDescent="0.2">
      <c r="A5744" s="7">
        <v>8244</v>
      </c>
      <c r="B5744" s="7">
        <v>49</v>
      </c>
      <c r="C5744" s="8">
        <v>745.61699999999996</v>
      </c>
      <c r="D5744" s="8">
        <v>449.69688888888891</v>
      </c>
      <c r="E5744" s="8">
        <v>642.28149544886526</v>
      </c>
      <c r="F5744" s="7">
        <v>0</v>
      </c>
      <c r="J5744">
        <f t="shared" ca="1" si="301"/>
        <v>0.86734421990071553</v>
      </c>
      <c r="K5744">
        <f t="shared" ca="1" si="301"/>
        <v>2.5775336047313999</v>
      </c>
      <c r="L5744">
        <f t="shared" ca="1" si="301"/>
        <v>5.5242370238228276</v>
      </c>
      <c r="M5744">
        <f t="shared" ca="1" si="301"/>
        <v>6.1603351504092601</v>
      </c>
      <c r="N5744">
        <f t="shared" ca="1" si="301"/>
        <v>0.31820441132511235</v>
      </c>
      <c r="O5744">
        <f t="shared" ca="1" si="298"/>
        <v>0.31820441132511235</v>
      </c>
      <c r="P5744">
        <f t="shared" ca="1" si="299"/>
        <v>5</v>
      </c>
      <c r="Q5744" s="7">
        <v>49</v>
      </c>
      <c r="R5744" s="7">
        <v>0</v>
      </c>
    </row>
    <row r="5745" spans="1:18" x14ac:dyDescent="0.2">
      <c r="A5745" s="7">
        <v>8245</v>
      </c>
      <c r="B5745" s="7">
        <v>35</v>
      </c>
      <c r="C5745" s="8">
        <v>146.03575000000001</v>
      </c>
      <c r="D5745" s="8">
        <v>169.49244444444443</v>
      </c>
      <c r="E5745" s="8">
        <v>78.797068132691493</v>
      </c>
      <c r="F5745" s="7">
        <v>0</v>
      </c>
      <c r="J5745">
        <f t="shared" ca="1" si="301"/>
        <v>14.867344219900716</v>
      </c>
      <c r="K5745">
        <f t="shared" ca="1" si="301"/>
        <v>11.4224663952686</v>
      </c>
      <c r="L5745">
        <f t="shared" ca="1" si="301"/>
        <v>19.524237023822828</v>
      </c>
      <c r="M5745">
        <f t="shared" ca="1" si="301"/>
        <v>20.16033515040926</v>
      </c>
      <c r="N5745">
        <f t="shared" ca="1" si="301"/>
        <v>13.681795588674888</v>
      </c>
      <c r="O5745">
        <f t="shared" ca="1" si="298"/>
        <v>11.4224663952686</v>
      </c>
      <c r="P5745">
        <f t="shared" ca="1" si="299"/>
        <v>2</v>
      </c>
      <c r="Q5745" s="7">
        <v>35</v>
      </c>
      <c r="R5745" s="7">
        <v>0</v>
      </c>
    </row>
    <row r="5746" spans="1:18" x14ac:dyDescent="0.2">
      <c r="A5746" s="7">
        <v>8246</v>
      </c>
      <c r="B5746" s="7">
        <v>61</v>
      </c>
      <c r="C5746" s="8">
        <v>601.98950000000002</v>
      </c>
      <c r="D5746" s="8">
        <v>379.44355555555558</v>
      </c>
      <c r="E5746" s="8">
        <v>487.28043896244247</v>
      </c>
      <c r="F5746" s="7">
        <v>1</v>
      </c>
      <c r="J5746">
        <f t="shared" ca="1" si="301"/>
        <v>11.132655780099284</v>
      </c>
      <c r="K5746">
        <f t="shared" ca="1" si="301"/>
        <v>14.5775336047314</v>
      </c>
      <c r="L5746">
        <f t="shared" ca="1" si="301"/>
        <v>6.4757629761771724</v>
      </c>
      <c r="M5746">
        <f t="shared" ca="1" si="301"/>
        <v>5.8396648495907399</v>
      </c>
      <c r="N5746">
        <f t="shared" ca="1" si="301"/>
        <v>12.318204411325112</v>
      </c>
      <c r="O5746">
        <f t="shared" ca="1" si="298"/>
        <v>5.8396648495907399</v>
      </c>
      <c r="P5746">
        <f t="shared" ca="1" si="299"/>
        <v>4</v>
      </c>
      <c r="Q5746" s="7">
        <v>61</v>
      </c>
      <c r="R5746" s="7">
        <v>1</v>
      </c>
    </row>
    <row r="5747" spans="1:18" x14ac:dyDescent="0.2">
      <c r="A5747" s="7">
        <v>8249</v>
      </c>
      <c r="B5747" s="7">
        <v>29</v>
      </c>
      <c r="C5747" s="8">
        <v>433.65649999999999</v>
      </c>
      <c r="D5747" s="8">
        <v>211.11177777777777</v>
      </c>
      <c r="E5747" s="8">
        <v>606.28797350920308</v>
      </c>
      <c r="F5747" s="7">
        <v>1</v>
      </c>
      <c r="J5747">
        <f t="shared" ca="1" si="301"/>
        <v>20.867344219900716</v>
      </c>
      <c r="K5747">
        <f t="shared" ca="1" si="301"/>
        <v>17.4224663952686</v>
      </c>
      <c r="L5747">
        <f t="shared" ca="1" si="301"/>
        <v>25.524237023822828</v>
      </c>
      <c r="M5747">
        <f t="shared" ca="1" si="301"/>
        <v>26.16033515040926</v>
      </c>
      <c r="N5747">
        <f t="shared" ca="1" si="301"/>
        <v>19.681795588674888</v>
      </c>
      <c r="O5747">
        <f t="shared" ca="1" si="298"/>
        <v>17.4224663952686</v>
      </c>
      <c r="P5747">
        <f t="shared" ca="1" si="299"/>
        <v>2</v>
      </c>
      <c r="Q5747" s="7">
        <v>29</v>
      </c>
      <c r="R5747" s="7">
        <v>1</v>
      </c>
    </row>
    <row r="5748" spans="1:18" x14ac:dyDescent="0.2">
      <c r="A5748" s="7">
        <v>8250</v>
      </c>
      <c r="B5748" s="7">
        <v>28</v>
      </c>
      <c r="C5748" s="8">
        <v>660.12324999999998</v>
      </c>
      <c r="D5748" s="8">
        <v>822.34711111111108</v>
      </c>
      <c r="E5748" s="8">
        <v>409.45166055925841</v>
      </c>
      <c r="F5748" s="7">
        <v>0</v>
      </c>
      <c r="J5748">
        <f t="shared" ca="1" si="301"/>
        <v>21.867344219900716</v>
      </c>
      <c r="K5748">
        <f t="shared" ca="1" si="301"/>
        <v>18.4224663952686</v>
      </c>
      <c r="L5748">
        <f t="shared" ca="1" si="301"/>
        <v>26.524237023822828</v>
      </c>
      <c r="M5748">
        <f t="shared" ca="1" si="301"/>
        <v>27.16033515040926</v>
      </c>
      <c r="N5748">
        <f t="shared" ca="1" si="301"/>
        <v>20.681795588674888</v>
      </c>
      <c r="O5748">
        <f t="shared" ca="1" si="298"/>
        <v>18.4224663952686</v>
      </c>
      <c r="P5748">
        <f t="shared" ca="1" si="299"/>
        <v>2</v>
      </c>
      <c r="Q5748" s="7">
        <v>28</v>
      </c>
      <c r="R5748" s="7">
        <v>0</v>
      </c>
    </row>
    <row r="5749" spans="1:18" x14ac:dyDescent="0.2">
      <c r="A5749" s="7">
        <v>8251</v>
      </c>
      <c r="B5749" s="7">
        <v>53</v>
      </c>
      <c r="C5749" s="8">
        <v>802.69600000000003</v>
      </c>
      <c r="D5749" s="8">
        <v>722.04511111111105</v>
      </c>
      <c r="E5749" s="8">
        <v>464.19071952916948</v>
      </c>
      <c r="F5749" s="7">
        <v>1</v>
      </c>
      <c r="J5749">
        <f t="shared" ca="1" si="301"/>
        <v>3.1326557800992845</v>
      </c>
      <c r="K5749">
        <f t="shared" ca="1" si="301"/>
        <v>6.5775336047313999</v>
      </c>
      <c r="L5749">
        <f t="shared" ca="1" si="301"/>
        <v>1.5242370238228276</v>
      </c>
      <c r="M5749">
        <f t="shared" ca="1" si="301"/>
        <v>2.1603351504092601</v>
      </c>
      <c r="N5749">
        <f t="shared" ca="1" si="301"/>
        <v>4.3182044113251123</v>
      </c>
      <c r="O5749">
        <f t="shared" ca="1" si="298"/>
        <v>1.5242370238228276</v>
      </c>
      <c r="P5749">
        <f t="shared" ca="1" si="299"/>
        <v>3</v>
      </c>
      <c r="Q5749" s="7">
        <v>53</v>
      </c>
      <c r="R5749" s="7">
        <v>1</v>
      </c>
    </row>
    <row r="5750" spans="1:18" x14ac:dyDescent="0.2">
      <c r="A5750" s="7">
        <v>8252</v>
      </c>
      <c r="B5750" s="7">
        <v>32</v>
      </c>
      <c r="C5750" s="8">
        <v>860.90925000000004</v>
      </c>
      <c r="D5750" s="8">
        <v>895.97711111111107</v>
      </c>
      <c r="E5750" s="8">
        <v>599.05734250220701</v>
      </c>
      <c r="F5750" s="7">
        <v>1</v>
      </c>
      <c r="J5750">
        <f t="shared" ca="1" si="301"/>
        <v>17.867344219900716</v>
      </c>
      <c r="K5750">
        <f t="shared" ca="1" si="301"/>
        <v>14.4224663952686</v>
      </c>
      <c r="L5750">
        <f t="shared" ca="1" si="301"/>
        <v>22.524237023822828</v>
      </c>
      <c r="M5750">
        <f t="shared" ca="1" si="301"/>
        <v>23.16033515040926</v>
      </c>
      <c r="N5750">
        <f t="shared" ca="1" si="301"/>
        <v>16.681795588674888</v>
      </c>
      <c r="O5750">
        <f t="shared" ca="1" si="298"/>
        <v>14.4224663952686</v>
      </c>
      <c r="P5750">
        <f t="shared" ca="1" si="299"/>
        <v>2</v>
      </c>
      <c r="Q5750" s="7">
        <v>32</v>
      </c>
      <c r="R5750" s="7">
        <v>1</v>
      </c>
    </row>
    <row r="5751" spans="1:18" x14ac:dyDescent="0.2">
      <c r="A5751" s="7">
        <v>8253</v>
      </c>
      <c r="B5751" s="7">
        <v>48</v>
      </c>
      <c r="C5751" s="8">
        <v>832.92150000000004</v>
      </c>
      <c r="D5751" s="8">
        <v>609.51511111111108</v>
      </c>
      <c r="E5751" s="8">
        <v>623.33463546350686</v>
      </c>
      <c r="F5751" s="7">
        <v>1</v>
      </c>
      <c r="J5751">
        <f t="shared" ca="1" si="301"/>
        <v>1.8673442199007155</v>
      </c>
      <c r="K5751">
        <f t="shared" ca="1" si="301"/>
        <v>1.5775336047313999</v>
      </c>
      <c r="L5751">
        <f t="shared" ca="1" si="301"/>
        <v>6.5242370238228276</v>
      </c>
      <c r="M5751">
        <f t="shared" ca="1" si="301"/>
        <v>7.1603351504092601</v>
      </c>
      <c r="N5751">
        <f t="shared" ca="1" si="301"/>
        <v>0.68179558867488765</v>
      </c>
      <c r="O5751">
        <f t="shared" ca="1" si="298"/>
        <v>0.68179558867488765</v>
      </c>
      <c r="P5751">
        <f t="shared" ca="1" si="299"/>
        <v>5</v>
      </c>
      <c r="Q5751" s="7">
        <v>48</v>
      </c>
      <c r="R5751" s="7">
        <v>1</v>
      </c>
    </row>
    <row r="5752" spans="1:18" x14ac:dyDescent="0.2">
      <c r="A5752" s="7">
        <v>8254</v>
      </c>
      <c r="B5752" s="7">
        <v>35</v>
      </c>
      <c r="C5752" s="8">
        <v>21.845500000000001</v>
      </c>
      <c r="D5752" s="8">
        <v>21.96488888888889</v>
      </c>
      <c r="E5752" s="8">
        <v>13.143712105101173</v>
      </c>
      <c r="F5752" s="7">
        <v>0</v>
      </c>
      <c r="J5752">
        <f t="shared" ca="1" si="301"/>
        <v>14.867344219900716</v>
      </c>
      <c r="K5752">
        <f t="shared" ca="1" si="301"/>
        <v>11.4224663952686</v>
      </c>
      <c r="L5752">
        <f t="shared" ca="1" si="301"/>
        <v>19.524237023822828</v>
      </c>
      <c r="M5752">
        <f t="shared" ca="1" si="301"/>
        <v>20.16033515040926</v>
      </c>
      <c r="N5752">
        <f t="shared" ca="1" si="301"/>
        <v>13.681795588674888</v>
      </c>
      <c r="O5752">
        <f t="shared" ca="1" si="298"/>
        <v>11.4224663952686</v>
      </c>
      <c r="P5752">
        <f t="shared" ca="1" si="299"/>
        <v>2</v>
      </c>
      <c r="Q5752" s="7">
        <v>35</v>
      </c>
      <c r="R5752" s="7">
        <v>0</v>
      </c>
    </row>
    <row r="5753" spans="1:18" x14ac:dyDescent="0.2">
      <c r="A5753" s="7">
        <v>8255</v>
      </c>
      <c r="B5753" s="7">
        <v>47</v>
      </c>
      <c r="C5753" s="8">
        <v>233.84025</v>
      </c>
      <c r="D5753" s="8">
        <v>180.34355555555555</v>
      </c>
      <c r="E5753" s="8">
        <v>210.03687424022621</v>
      </c>
      <c r="F5753" s="7">
        <v>0</v>
      </c>
      <c r="J5753">
        <f t="shared" ca="1" si="301"/>
        <v>2.8673442199007155</v>
      </c>
      <c r="K5753">
        <f t="shared" ca="1" si="301"/>
        <v>0.57753360473139992</v>
      </c>
      <c r="L5753">
        <f t="shared" ca="1" si="301"/>
        <v>7.5242370238228276</v>
      </c>
      <c r="M5753">
        <f t="shared" ca="1" si="301"/>
        <v>8.1603351504092601</v>
      </c>
      <c r="N5753">
        <f t="shared" ca="1" si="301"/>
        <v>1.6817955886748877</v>
      </c>
      <c r="O5753">
        <f t="shared" ca="1" si="298"/>
        <v>0.57753360473139992</v>
      </c>
      <c r="P5753">
        <f t="shared" ca="1" si="299"/>
        <v>2</v>
      </c>
      <c r="Q5753" s="7">
        <v>47</v>
      </c>
      <c r="R5753" s="7">
        <v>0</v>
      </c>
    </row>
    <row r="5754" spans="1:18" x14ac:dyDescent="0.2">
      <c r="A5754" s="7">
        <v>8256</v>
      </c>
      <c r="B5754" s="7">
        <v>37</v>
      </c>
      <c r="C5754" s="8">
        <v>209.31950000000001</v>
      </c>
      <c r="D5754" s="8">
        <v>132.67400000000001</v>
      </c>
      <c r="E5754" s="8">
        <v>140.86093907504329</v>
      </c>
      <c r="F5754" s="7">
        <v>0</v>
      </c>
      <c r="J5754">
        <f t="shared" ca="1" si="301"/>
        <v>12.867344219900716</v>
      </c>
      <c r="K5754">
        <f t="shared" ca="1" si="301"/>
        <v>9.4224663952686001</v>
      </c>
      <c r="L5754">
        <f t="shared" ca="1" si="301"/>
        <v>17.524237023822828</v>
      </c>
      <c r="M5754">
        <f t="shared" ca="1" si="301"/>
        <v>18.16033515040926</v>
      </c>
      <c r="N5754">
        <f t="shared" ca="1" si="301"/>
        <v>11.681795588674888</v>
      </c>
      <c r="O5754">
        <f t="shared" ca="1" si="298"/>
        <v>9.4224663952686001</v>
      </c>
      <c r="P5754">
        <f t="shared" ca="1" si="299"/>
        <v>2</v>
      </c>
      <c r="Q5754" s="7">
        <v>37</v>
      </c>
      <c r="R5754" s="7">
        <v>0</v>
      </c>
    </row>
    <row r="5755" spans="1:18" x14ac:dyDescent="0.2">
      <c r="A5755" s="7">
        <v>8257</v>
      </c>
      <c r="B5755" s="7">
        <v>27</v>
      </c>
      <c r="C5755" s="8">
        <v>1097.7465</v>
      </c>
      <c r="D5755" s="8">
        <v>1169.7339999999999</v>
      </c>
      <c r="E5755" s="8">
        <v>708.32650563408401</v>
      </c>
      <c r="F5755" s="7">
        <v>1</v>
      </c>
      <c r="J5755">
        <f t="shared" ca="1" si="301"/>
        <v>22.867344219900716</v>
      </c>
      <c r="K5755">
        <f t="shared" ca="1" si="301"/>
        <v>19.4224663952686</v>
      </c>
      <c r="L5755">
        <f t="shared" ca="1" si="301"/>
        <v>27.524237023822828</v>
      </c>
      <c r="M5755">
        <f t="shared" ca="1" si="301"/>
        <v>28.16033515040926</v>
      </c>
      <c r="N5755">
        <f t="shared" ca="1" si="301"/>
        <v>21.681795588674888</v>
      </c>
      <c r="O5755">
        <f t="shared" ca="1" si="298"/>
        <v>19.4224663952686</v>
      </c>
      <c r="P5755">
        <f t="shared" ca="1" si="299"/>
        <v>2</v>
      </c>
      <c r="Q5755" s="7">
        <v>27</v>
      </c>
      <c r="R5755" s="7">
        <v>1</v>
      </c>
    </row>
    <row r="5756" spans="1:18" x14ac:dyDescent="0.2">
      <c r="A5756" s="7">
        <v>8259</v>
      </c>
      <c r="B5756" s="7">
        <v>31</v>
      </c>
      <c r="C5756" s="8">
        <v>1784.5742499999999</v>
      </c>
      <c r="D5756" s="8">
        <v>1547.4104444444445</v>
      </c>
      <c r="E5756" s="8">
        <v>916.34304048923605</v>
      </c>
      <c r="F5756" s="7">
        <v>1</v>
      </c>
      <c r="J5756">
        <f t="shared" ca="1" si="301"/>
        <v>18.867344219900716</v>
      </c>
      <c r="K5756">
        <f t="shared" ca="1" si="301"/>
        <v>15.4224663952686</v>
      </c>
      <c r="L5756">
        <f t="shared" ca="1" si="301"/>
        <v>23.524237023822828</v>
      </c>
      <c r="M5756">
        <f t="shared" ca="1" si="301"/>
        <v>24.16033515040926</v>
      </c>
      <c r="N5756">
        <f t="shared" ca="1" si="301"/>
        <v>17.681795588674888</v>
      </c>
      <c r="O5756">
        <f t="shared" ca="1" si="298"/>
        <v>15.4224663952686</v>
      </c>
      <c r="P5756">
        <f t="shared" ca="1" si="299"/>
        <v>2</v>
      </c>
      <c r="Q5756" s="7">
        <v>31</v>
      </c>
      <c r="R5756" s="7">
        <v>1</v>
      </c>
    </row>
    <row r="5757" spans="1:18" x14ac:dyDescent="0.2">
      <c r="A5757" s="7">
        <v>8261</v>
      </c>
      <c r="B5757" s="7">
        <v>37</v>
      </c>
      <c r="C5757" s="8">
        <v>70.370750000000001</v>
      </c>
      <c r="D5757" s="8">
        <v>76.904888888888891</v>
      </c>
      <c r="E5757" s="8">
        <v>32.4019420117123</v>
      </c>
      <c r="F5757" s="7">
        <v>0</v>
      </c>
      <c r="J5757">
        <f t="shared" ca="1" si="301"/>
        <v>12.867344219900716</v>
      </c>
      <c r="K5757">
        <f t="shared" ca="1" si="301"/>
        <v>9.4224663952686001</v>
      </c>
      <c r="L5757">
        <f t="shared" ca="1" si="301"/>
        <v>17.524237023822828</v>
      </c>
      <c r="M5757">
        <f t="shared" ca="1" si="301"/>
        <v>18.16033515040926</v>
      </c>
      <c r="N5757">
        <f t="shared" ca="1" si="301"/>
        <v>11.681795588674888</v>
      </c>
      <c r="O5757">
        <f t="shared" ca="1" si="298"/>
        <v>9.4224663952686001</v>
      </c>
      <c r="P5757">
        <f t="shared" ca="1" si="299"/>
        <v>2</v>
      </c>
      <c r="Q5757" s="7">
        <v>37</v>
      </c>
      <c r="R5757" s="7">
        <v>0</v>
      </c>
    </row>
    <row r="5758" spans="1:18" x14ac:dyDescent="0.2">
      <c r="A5758" s="7">
        <v>8262</v>
      </c>
      <c r="B5758" s="7">
        <v>43</v>
      </c>
      <c r="C5758" s="8">
        <v>1215.3744999999999</v>
      </c>
      <c r="D5758" s="8">
        <v>955.39244444444444</v>
      </c>
      <c r="E5758" s="8">
        <v>947.05387815052586</v>
      </c>
      <c r="F5758" s="7">
        <v>1</v>
      </c>
      <c r="J5758">
        <f t="shared" ca="1" si="301"/>
        <v>6.8673442199007155</v>
      </c>
      <c r="K5758">
        <f t="shared" ca="1" si="301"/>
        <v>3.4224663952686001</v>
      </c>
      <c r="L5758">
        <f t="shared" ca="1" si="301"/>
        <v>11.524237023822828</v>
      </c>
      <c r="M5758">
        <f t="shared" ca="1" si="301"/>
        <v>12.16033515040926</v>
      </c>
      <c r="N5758">
        <f t="shared" ca="1" si="301"/>
        <v>5.6817955886748877</v>
      </c>
      <c r="O5758">
        <f t="shared" ca="1" si="298"/>
        <v>3.4224663952686001</v>
      </c>
      <c r="P5758">
        <f t="shared" ca="1" si="299"/>
        <v>2</v>
      </c>
      <c r="Q5758" s="7">
        <v>43</v>
      </c>
      <c r="R5758" s="7">
        <v>1</v>
      </c>
    </row>
    <row r="5759" spans="1:18" x14ac:dyDescent="0.2">
      <c r="A5759" s="7">
        <v>8263</v>
      </c>
      <c r="B5759" s="7">
        <v>43</v>
      </c>
      <c r="C5759" s="8">
        <v>376.46249999999998</v>
      </c>
      <c r="D5759" s="8">
        <v>355.77800000000002</v>
      </c>
      <c r="E5759" s="8">
        <v>201.48035315756331</v>
      </c>
      <c r="F5759" s="7">
        <v>0</v>
      </c>
      <c r="J5759">
        <f t="shared" ca="1" si="301"/>
        <v>6.8673442199007155</v>
      </c>
      <c r="K5759">
        <f t="shared" ca="1" si="301"/>
        <v>3.4224663952686001</v>
      </c>
      <c r="L5759">
        <f t="shared" ca="1" si="301"/>
        <v>11.524237023822828</v>
      </c>
      <c r="M5759">
        <f t="shared" ca="1" si="301"/>
        <v>12.16033515040926</v>
      </c>
      <c r="N5759">
        <f t="shared" ca="1" si="301"/>
        <v>5.6817955886748877</v>
      </c>
      <c r="O5759">
        <f t="shared" ca="1" si="298"/>
        <v>3.4224663952686001</v>
      </c>
      <c r="P5759">
        <f t="shared" ca="1" si="299"/>
        <v>2</v>
      </c>
      <c r="Q5759" s="7">
        <v>43</v>
      </c>
      <c r="R5759" s="7">
        <v>0</v>
      </c>
    </row>
    <row r="5760" spans="1:18" x14ac:dyDescent="0.2">
      <c r="A5760" s="7">
        <v>8264</v>
      </c>
      <c r="B5760" s="7">
        <v>50</v>
      </c>
      <c r="C5760" s="8">
        <v>569.75625000000002</v>
      </c>
      <c r="D5760" s="8">
        <v>625.11911111111112</v>
      </c>
      <c r="E5760" s="8">
        <v>170.96682188467793</v>
      </c>
      <c r="F5760" s="7">
        <v>1</v>
      </c>
      <c r="J5760">
        <f t="shared" ca="1" si="301"/>
        <v>0.13265578009928447</v>
      </c>
      <c r="K5760">
        <f t="shared" ca="1" si="301"/>
        <v>3.5775336047313999</v>
      </c>
      <c r="L5760">
        <f t="shared" ca="1" si="301"/>
        <v>4.5242370238228276</v>
      </c>
      <c r="M5760">
        <f t="shared" ca="1" si="301"/>
        <v>5.1603351504092601</v>
      </c>
      <c r="N5760">
        <f t="shared" ca="1" si="301"/>
        <v>1.3182044113251123</v>
      </c>
      <c r="O5760">
        <f t="shared" ca="1" si="298"/>
        <v>0.13265578009928447</v>
      </c>
      <c r="P5760">
        <f t="shared" ca="1" si="299"/>
        <v>1</v>
      </c>
      <c r="Q5760" s="7">
        <v>50</v>
      </c>
      <c r="R5760" s="7">
        <v>1</v>
      </c>
    </row>
    <row r="5761" spans="1:18" x14ac:dyDescent="0.2">
      <c r="A5761" s="7">
        <v>8265</v>
      </c>
      <c r="B5761" s="7">
        <v>32</v>
      </c>
      <c r="C5761" s="8">
        <v>194.66575</v>
      </c>
      <c r="D5761" s="8">
        <v>100.33888888888889</v>
      </c>
      <c r="E5761" s="8">
        <v>176.38805593624235</v>
      </c>
      <c r="F5761" s="7">
        <v>0</v>
      </c>
      <c r="J5761">
        <f t="shared" ca="1" si="301"/>
        <v>17.867344219900716</v>
      </c>
      <c r="K5761">
        <f t="shared" ca="1" si="301"/>
        <v>14.4224663952686</v>
      </c>
      <c r="L5761">
        <f t="shared" ca="1" si="301"/>
        <v>22.524237023822828</v>
      </c>
      <c r="M5761">
        <f t="shared" ca="1" si="301"/>
        <v>23.16033515040926</v>
      </c>
      <c r="N5761">
        <f t="shared" ca="1" si="301"/>
        <v>16.681795588674888</v>
      </c>
      <c r="O5761">
        <f t="shared" ca="1" si="298"/>
        <v>14.4224663952686</v>
      </c>
      <c r="P5761">
        <f t="shared" ca="1" si="299"/>
        <v>2</v>
      </c>
      <c r="Q5761" s="7">
        <v>32</v>
      </c>
      <c r="R5761" s="7">
        <v>0</v>
      </c>
    </row>
    <row r="5762" spans="1:18" x14ac:dyDescent="0.2">
      <c r="A5762" s="7">
        <v>8266</v>
      </c>
      <c r="B5762" s="7">
        <v>47</v>
      </c>
      <c r="C5762" s="8">
        <v>633.52700000000004</v>
      </c>
      <c r="D5762" s="8">
        <v>514.36955555555551</v>
      </c>
      <c r="E5762" s="8">
        <v>641.79149422246371</v>
      </c>
      <c r="F5762" s="7">
        <v>0</v>
      </c>
      <c r="J5762">
        <f t="shared" ca="1" si="301"/>
        <v>2.8673442199007155</v>
      </c>
      <c r="K5762">
        <f t="shared" ca="1" si="301"/>
        <v>0.57753360473139992</v>
      </c>
      <c r="L5762">
        <f t="shared" ca="1" si="301"/>
        <v>7.5242370238228276</v>
      </c>
      <c r="M5762">
        <f t="shared" ca="1" si="301"/>
        <v>8.1603351504092601</v>
      </c>
      <c r="N5762">
        <f t="shared" ca="1" si="301"/>
        <v>1.6817955886748877</v>
      </c>
      <c r="O5762">
        <f t="shared" ca="1" si="298"/>
        <v>0.57753360473139992</v>
      </c>
      <c r="P5762">
        <f t="shared" ca="1" si="299"/>
        <v>2</v>
      </c>
      <c r="Q5762" s="7">
        <v>47</v>
      </c>
      <c r="R5762" s="7">
        <v>0</v>
      </c>
    </row>
    <row r="5763" spans="1:18" x14ac:dyDescent="0.2">
      <c r="A5763" s="7">
        <v>8267</v>
      </c>
      <c r="B5763" s="7">
        <v>44</v>
      </c>
      <c r="C5763" s="8">
        <v>638.66525000000001</v>
      </c>
      <c r="D5763" s="8">
        <v>459.86577777777779</v>
      </c>
      <c r="E5763" s="8">
        <v>470.34596804413275</v>
      </c>
      <c r="F5763" s="7">
        <v>0</v>
      </c>
      <c r="J5763">
        <f t="shared" ca="1" si="301"/>
        <v>5.8673442199007155</v>
      </c>
      <c r="K5763">
        <f t="shared" ca="1" si="301"/>
        <v>2.4224663952686001</v>
      </c>
      <c r="L5763">
        <f t="shared" ca="1" si="301"/>
        <v>10.524237023822828</v>
      </c>
      <c r="M5763">
        <f t="shared" ca="1" si="301"/>
        <v>11.16033515040926</v>
      </c>
      <c r="N5763">
        <f t="shared" ca="1" si="301"/>
        <v>4.6817955886748877</v>
      </c>
      <c r="O5763">
        <f t="shared" ca="1" si="298"/>
        <v>2.4224663952686001</v>
      </c>
      <c r="P5763">
        <f t="shared" ca="1" si="299"/>
        <v>2</v>
      </c>
      <c r="Q5763" s="7">
        <v>44</v>
      </c>
      <c r="R5763" s="7">
        <v>0</v>
      </c>
    </row>
    <row r="5764" spans="1:18" x14ac:dyDescent="0.2">
      <c r="A5764" s="7">
        <v>8268</v>
      </c>
      <c r="B5764" s="7">
        <v>31</v>
      </c>
      <c r="C5764" s="8">
        <v>885.04525000000001</v>
      </c>
      <c r="D5764" s="8">
        <v>445.2522222222222</v>
      </c>
      <c r="E5764" s="8">
        <v>974.3777212965083</v>
      </c>
      <c r="F5764" s="7">
        <v>0</v>
      </c>
      <c r="J5764">
        <f t="shared" ca="1" si="301"/>
        <v>18.867344219900716</v>
      </c>
      <c r="K5764">
        <f t="shared" ca="1" si="301"/>
        <v>15.4224663952686</v>
      </c>
      <c r="L5764">
        <f t="shared" ca="1" si="301"/>
        <v>23.524237023822828</v>
      </c>
      <c r="M5764">
        <f t="shared" ca="1" si="301"/>
        <v>24.16033515040926</v>
      </c>
      <c r="N5764">
        <f t="shared" ca="1" si="301"/>
        <v>17.681795588674888</v>
      </c>
      <c r="O5764">
        <f t="shared" ca="1" si="298"/>
        <v>15.4224663952686</v>
      </c>
      <c r="P5764">
        <f t="shared" ca="1" si="299"/>
        <v>2</v>
      </c>
      <c r="Q5764" s="7">
        <v>31</v>
      </c>
      <c r="R5764" s="7">
        <v>0</v>
      </c>
    </row>
    <row r="5765" spans="1:18" x14ac:dyDescent="0.2">
      <c r="A5765" s="7">
        <v>8269</v>
      </c>
      <c r="B5765" s="7">
        <v>52</v>
      </c>
      <c r="C5765" s="8">
        <v>1311.6087500000001</v>
      </c>
      <c r="D5765" s="8">
        <v>1457.8284444444444</v>
      </c>
      <c r="E5765" s="8">
        <v>420.0970474742017</v>
      </c>
      <c r="F5765" s="7">
        <v>1</v>
      </c>
      <c r="J5765">
        <f t="shared" ca="1" si="301"/>
        <v>2.1326557800992845</v>
      </c>
      <c r="K5765">
        <f t="shared" ca="1" si="301"/>
        <v>5.5775336047313999</v>
      </c>
      <c r="L5765">
        <f t="shared" ca="1" si="301"/>
        <v>2.5242370238228276</v>
      </c>
      <c r="M5765">
        <f t="shared" ca="1" si="301"/>
        <v>3.1603351504092601</v>
      </c>
      <c r="N5765">
        <f t="shared" ca="1" si="301"/>
        <v>3.3182044113251123</v>
      </c>
      <c r="O5765">
        <f t="shared" ref="O5765:O5828" ca="1" si="302">+MIN(J5765:N5765)</f>
        <v>2.1326557800992845</v>
      </c>
      <c r="P5765">
        <f t="shared" ref="P5765:P5828" ca="1" si="303">+MATCH(O5765,J5765:N5765,0)</f>
        <v>1</v>
      </c>
      <c r="Q5765" s="7">
        <v>52</v>
      </c>
      <c r="R5765" s="7">
        <v>1</v>
      </c>
    </row>
    <row r="5766" spans="1:18" x14ac:dyDescent="0.2">
      <c r="A5766" s="7">
        <v>8270</v>
      </c>
      <c r="B5766" s="7">
        <v>29</v>
      </c>
      <c r="C5766" s="8">
        <v>597.66425000000004</v>
      </c>
      <c r="D5766" s="8">
        <v>617.28311111111111</v>
      </c>
      <c r="E5766" s="8">
        <v>414.2360674144777</v>
      </c>
      <c r="F5766" s="7">
        <v>0</v>
      </c>
      <c r="J5766">
        <f t="shared" ca="1" si="301"/>
        <v>20.867344219900716</v>
      </c>
      <c r="K5766">
        <f t="shared" ca="1" si="301"/>
        <v>17.4224663952686</v>
      </c>
      <c r="L5766">
        <f t="shared" ca="1" si="301"/>
        <v>25.524237023822828</v>
      </c>
      <c r="M5766">
        <f t="shared" ca="1" si="301"/>
        <v>26.16033515040926</v>
      </c>
      <c r="N5766">
        <f t="shared" ca="1" si="301"/>
        <v>19.681795588674888</v>
      </c>
      <c r="O5766">
        <f t="shared" ca="1" si="302"/>
        <v>17.4224663952686</v>
      </c>
      <c r="P5766">
        <f t="shared" ca="1" si="303"/>
        <v>2</v>
      </c>
      <c r="Q5766" s="7">
        <v>29</v>
      </c>
      <c r="R5766" s="7">
        <v>0</v>
      </c>
    </row>
    <row r="5767" spans="1:18" x14ac:dyDescent="0.2">
      <c r="A5767" s="7">
        <v>8272</v>
      </c>
      <c r="B5767" s="7">
        <v>39</v>
      </c>
      <c r="C5767" s="8">
        <v>713.08399999999995</v>
      </c>
      <c r="D5767" s="8">
        <v>734.30866666666668</v>
      </c>
      <c r="E5767" s="8">
        <v>414.45054249353268</v>
      </c>
      <c r="F5767" s="7">
        <v>1</v>
      </c>
      <c r="J5767">
        <f t="shared" ca="1" si="301"/>
        <v>10.867344219900716</v>
      </c>
      <c r="K5767">
        <f t="shared" ca="1" si="301"/>
        <v>7.4224663952686001</v>
      </c>
      <c r="L5767">
        <f t="shared" ca="1" si="301"/>
        <v>15.524237023822828</v>
      </c>
      <c r="M5767">
        <f t="shared" ca="1" si="301"/>
        <v>16.16033515040926</v>
      </c>
      <c r="N5767">
        <f t="shared" ca="1" si="301"/>
        <v>9.6817955886748877</v>
      </c>
      <c r="O5767">
        <f t="shared" ca="1" si="302"/>
        <v>7.4224663952686001</v>
      </c>
      <c r="P5767">
        <f t="shared" ca="1" si="303"/>
        <v>2</v>
      </c>
      <c r="Q5767" s="7">
        <v>39</v>
      </c>
      <c r="R5767" s="7">
        <v>1</v>
      </c>
    </row>
    <row r="5768" spans="1:18" x14ac:dyDescent="0.2">
      <c r="A5768" s="7">
        <v>8273</v>
      </c>
      <c r="B5768" s="7">
        <v>45</v>
      </c>
      <c r="C5768" s="8">
        <v>297.52924999999999</v>
      </c>
      <c r="D5768" s="8">
        <v>232.32444444444445</v>
      </c>
      <c r="E5768" s="8">
        <v>222.85595543287815</v>
      </c>
      <c r="F5768" s="7">
        <v>1</v>
      </c>
      <c r="J5768">
        <f t="shared" ca="1" si="301"/>
        <v>4.8673442199007155</v>
      </c>
      <c r="K5768">
        <f t="shared" ca="1" si="301"/>
        <v>1.4224663952686001</v>
      </c>
      <c r="L5768">
        <f t="shared" ca="1" si="301"/>
        <v>9.5242370238228276</v>
      </c>
      <c r="M5768">
        <f t="shared" ca="1" si="301"/>
        <v>10.16033515040926</v>
      </c>
      <c r="N5768">
        <f t="shared" ca="1" si="301"/>
        <v>3.6817955886748877</v>
      </c>
      <c r="O5768">
        <f t="shared" ca="1" si="302"/>
        <v>1.4224663952686001</v>
      </c>
      <c r="P5768">
        <f t="shared" ca="1" si="303"/>
        <v>2</v>
      </c>
      <c r="Q5768" s="7">
        <v>45</v>
      </c>
      <c r="R5768" s="7">
        <v>1</v>
      </c>
    </row>
    <row r="5769" spans="1:18" x14ac:dyDescent="0.2">
      <c r="A5769" s="7">
        <v>8274</v>
      </c>
      <c r="B5769" s="7">
        <v>37</v>
      </c>
      <c r="C5769" s="8">
        <v>640.12824999999998</v>
      </c>
      <c r="D5769" s="8">
        <v>412.44866666666667</v>
      </c>
      <c r="E5769" s="8">
        <v>740.16310116750822</v>
      </c>
      <c r="F5769" s="7">
        <v>1</v>
      </c>
      <c r="J5769">
        <f t="shared" ca="1" si="301"/>
        <v>12.867344219900716</v>
      </c>
      <c r="K5769">
        <f t="shared" ca="1" si="301"/>
        <v>9.4224663952686001</v>
      </c>
      <c r="L5769">
        <f t="shared" ca="1" si="301"/>
        <v>17.524237023822828</v>
      </c>
      <c r="M5769">
        <f t="shared" ca="1" si="301"/>
        <v>18.16033515040926</v>
      </c>
      <c r="N5769">
        <f t="shared" ca="1" si="301"/>
        <v>11.681795588674888</v>
      </c>
      <c r="O5769">
        <f t="shared" ca="1" si="302"/>
        <v>9.4224663952686001</v>
      </c>
      <c r="P5769">
        <f t="shared" ca="1" si="303"/>
        <v>2</v>
      </c>
      <c r="Q5769" s="7">
        <v>37</v>
      </c>
      <c r="R5769" s="7">
        <v>1</v>
      </c>
    </row>
    <row r="5770" spans="1:18" x14ac:dyDescent="0.2">
      <c r="A5770" s="7">
        <v>8276</v>
      </c>
      <c r="B5770" s="7">
        <v>42</v>
      </c>
      <c r="C5770" s="8">
        <v>108.9175</v>
      </c>
      <c r="D5770" s="8">
        <v>102.03066666666666</v>
      </c>
      <c r="E5770" s="8">
        <v>54.371365729252688</v>
      </c>
      <c r="F5770" s="7">
        <v>0</v>
      </c>
      <c r="J5770">
        <f t="shared" ca="1" si="301"/>
        <v>7.8673442199007155</v>
      </c>
      <c r="K5770">
        <f t="shared" ca="1" si="301"/>
        <v>4.4224663952686001</v>
      </c>
      <c r="L5770">
        <f t="shared" ca="1" si="301"/>
        <v>12.524237023822828</v>
      </c>
      <c r="M5770">
        <f t="shared" ca="1" si="301"/>
        <v>13.16033515040926</v>
      </c>
      <c r="N5770">
        <f t="shared" ca="1" si="301"/>
        <v>6.6817955886748877</v>
      </c>
      <c r="O5770">
        <f t="shared" ca="1" si="302"/>
        <v>4.4224663952686001</v>
      </c>
      <c r="P5770">
        <f t="shared" ca="1" si="303"/>
        <v>2</v>
      </c>
      <c r="Q5770" s="7">
        <v>42</v>
      </c>
      <c r="R5770" s="7">
        <v>0</v>
      </c>
    </row>
    <row r="5771" spans="1:18" x14ac:dyDescent="0.2">
      <c r="A5771" s="7">
        <v>8278</v>
      </c>
      <c r="B5771" s="7">
        <v>31</v>
      </c>
      <c r="C5771" s="8">
        <v>1806.5295000000001</v>
      </c>
      <c r="D5771" s="8">
        <v>1759.432</v>
      </c>
      <c r="E5771" s="8">
        <v>887.98825291378944</v>
      </c>
      <c r="F5771" s="7">
        <v>1</v>
      </c>
      <c r="J5771">
        <f t="shared" ca="1" si="301"/>
        <v>18.867344219900716</v>
      </c>
      <c r="K5771">
        <f t="shared" ca="1" si="301"/>
        <v>15.4224663952686</v>
      </c>
      <c r="L5771">
        <f t="shared" ca="1" si="301"/>
        <v>23.524237023822828</v>
      </c>
      <c r="M5771">
        <f t="shared" ca="1" si="301"/>
        <v>24.16033515040926</v>
      </c>
      <c r="N5771">
        <f t="shared" ca="1" si="301"/>
        <v>17.681795588674888</v>
      </c>
      <c r="O5771">
        <f t="shared" ca="1" si="302"/>
        <v>15.4224663952686</v>
      </c>
      <c r="P5771">
        <f t="shared" ca="1" si="303"/>
        <v>2</v>
      </c>
      <c r="Q5771" s="7">
        <v>31</v>
      </c>
      <c r="R5771" s="7">
        <v>1</v>
      </c>
    </row>
    <row r="5772" spans="1:18" x14ac:dyDescent="0.2">
      <c r="A5772" s="7">
        <v>8279</v>
      </c>
      <c r="B5772" s="7">
        <v>46</v>
      </c>
      <c r="C5772" s="8">
        <v>86.91825</v>
      </c>
      <c r="D5772" s="8">
        <v>93.778000000000006</v>
      </c>
      <c r="E5772" s="8">
        <v>45.632558841772479</v>
      </c>
      <c r="F5772" s="7">
        <v>0</v>
      </c>
      <c r="J5772">
        <f t="shared" ca="1" si="301"/>
        <v>3.8673442199007155</v>
      </c>
      <c r="K5772">
        <f t="shared" ca="1" si="301"/>
        <v>0.42246639526860008</v>
      </c>
      <c r="L5772">
        <f t="shared" ca="1" si="301"/>
        <v>8.5242370238228276</v>
      </c>
      <c r="M5772">
        <f t="shared" ca="1" si="301"/>
        <v>9.1603351504092601</v>
      </c>
      <c r="N5772">
        <f t="shared" ca="1" si="301"/>
        <v>2.6817955886748877</v>
      </c>
      <c r="O5772">
        <f t="shared" ca="1" si="302"/>
        <v>0.42246639526860008</v>
      </c>
      <c r="P5772">
        <f t="shared" ca="1" si="303"/>
        <v>2</v>
      </c>
      <c r="Q5772" s="7">
        <v>46</v>
      </c>
      <c r="R5772" s="7">
        <v>0</v>
      </c>
    </row>
    <row r="5773" spans="1:18" x14ac:dyDescent="0.2">
      <c r="A5773" s="7">
        <v>8280</v>
      </c>
      <c r="B5773" s="7">
        <v>28</v>
      </c>
      <c r="C5773" s="8">
        <v>1141.91875</v>
      </c>
      <c r="D5773" s="8">
        <v>783.78044444444447</v>
      </c>
      <c r="E5773" s="8">
        <v>716.63882872046179</v>
      </c>
      <c r="F5773" s="7">
        <v>0</v>
      </c>
      <c r="J5773">
        <f t="shared" ca="1" si="301"/>
        <v>21.867344219900716</v>
      </c>
      <c r="K5773">
        <f t="shared" ca="1" si="301"/>
        <v>18.4224663952686</v>
      </c>
      <c r="L5773">
        <f t="shared" ca="1" si="301"/>
        <v>26.524237023822828</v>
      </c>
      <c r="M5773">
        <f t="shared" ca="1" si="301"/>
        <v>27.16033515040926</v>
      </c>
      <c r="N5773">
        <f t="shared" ca="1" si="301"/>
        <v>20.681795588674888</v>
      </c>
      <c r="O5773">
        <f t="shared" ca="1" si="302"/>
        <v>18.4224663952686</v>
      </c>
      <c r="P5773">
        <f t="shared" ca="1" si="303"/>
        <v>2</v>
      </c>
      <c r="Q5773" s="7">
        <v>28</v>
      </c>
      <c r="R5773" s="7">
        <v>0</v>
      </c>
    </row>
    <row r="5774" spans="1:18" x14ac:dyDescent="0.2">
      <c r="A5774" s="7">
        <v>8281</v>
      </c>
      <c r="B5774" s="7">
        <v>50</v>
      </c>
      <c r="C5774" s="8">
        <v>1953.9277500000001</v>
      </c>
      <c r="D5774" s="8">
        <v>1738.3875555555555</v>
      </c>
      <c r="E5774" s="8">
        <v>865.42852740729984</v>
      </c>
      <c r="F5774" s="7">
        <v>1</v>
      </c>
      <c r="J5774">
        <f t="shared" ref="J5774:N5805" ca="1" si="304">+ABS(J$3-$Q5774)</f>
        <v>0.13265578009928447</v>
      </c>
      <c r="K5774">
        <f t="shared" ca="1" si="304"/>
        <v>3.5775336047313999</v>
      </c>
      <c r="L5774">
        <f t="shared" ca="1" si="304"/>
        <v>4.5242370238228276</v>
      </c>
      <c r="M5774">
        <f t="shared" ca="1" si="304"/>
        <v>5.1603351504092601</v>
      </c>
      <c r="N5774">
        <f t="shared" ca="1" si="304"/>
        <v>1.3182044113251123</v>
      </c>
      <c r="O5774">
        <f t="shared" ca="1" si="302"/>
        <v>0.13265578009928447</v>
      </c>
      <c r="P5774">
        <f t="shared" ca="1" si="303"/>
        <v>1</v>
      </c>
      <c r="Q5774" s="7">
        <v>50</v>
      </c>
      <c r="R5774" s="7">
        <v>1</v>
      </c>
    </row>
    <row r="5775" spans="1:18" x14ac:dyDescent="0.2">
      <c r="A5775" s="7">
        <v>8282</v>
      </c>
      <c r="B5775" s="7">
        <v>47</v>
      </c>
      <c r="C5775" s="8">
        <v>872.61324999999999</v>
      </c>
      <c r="D5775" s="8">
        <v>1088.8973333333333</v>
      </c>
      <c r="E5775" s="8">
        <v>388.46892053451273</v>
      </c>
      <c r="F5775" s="7">
        <v>0</v>
      </c>
      <c r="J5775">
        <f t="shared" ca="1" si="304"/>
        <v>2.8673442199007155</v>
      </c>
      <c r="K5775">
        <f t="shared" ca="1" si="304"/>
        <v>0.57753360473139992</v>
      </c>
      <c r="L5775">
        <f t="shared" ca="1" si="304"/>
        <v>7.5242370238228276</v>
      </c>
      <c r="M5775">
        <f t="shared" ca="1" si="304"/>
        <v>8.1603351504092601</v>
      </c>
      <c r="N5775">
        <f t="shared" ca="1" si="304"/>
        <v>1.6817955886748877</v>
      </c>
      <c r="O5775">
        <f t="shared" ca="1" si="302"/>
        <v>0.57753360473139992</v>
      </c>
      <c r="P5775">
        <f t="shared" ca="1" si="303"/>
        <v>2</v>
      </c>
      <c r="Q5775" s="7">
        <v>47</v>
      </c>
      <c r="R5775" s="7">
        <v>0</v>
      </c>
    </row>
    <row r="5776" spans="1:18" x14ac:dyDescent="0.2">
      <c r="A5776" s="7">
        <v>8283</v>
      </c>
      <c r="B5776" s="7">
        <v>22</v>
      </c>
      <c r="C5776" s="8">
        <v>96.236750000000001</v>
      </c>
      <c r="D5776" s="8">
        <v>96.528888888888886</v>
      </c>
      <c r="E5776" s="8">
        <v>67.918071317695691</v>
      </c>
      <c r="F5776" s="7">
        <v>0</v>
      </c>
      <c r="J5776">
        <f t="shared" ca="1" si="304"/>
        <v>27.867344219900716</v>
      </c>
      <c r="K5776">
        <f t="shared" ca="1" si="304"/>
        <v>24.4224663952686</v>
      </c>
      <c r="L5776">
        <f t="shared" ca="1" si="304"/>
        <v>32.524237023822828</v>
      </c>
      <c r="M5776">
        <f t="shared" ca="1" si="304"/>
        <v>33.16033515040926</v>
      </c>
      <c r="N5776">
        <f t="shared" ca="1" si="304"/>
        <v>26.681795588674888</v>
      </c>
      <c r="O5776">
        <f t="shared" ca="1" si="302"/>
        <v>24.4224663952686</v>
      </c>
      <c r="P5776">
        <f t="shared" ca="1" si="303"/>
        <v>2</v>
      </c>
      <c r="Q5776" s="7">
        <v>22</v>
      </c>
      <c r="R5776" s="7">
        <v>0</v>
      </c>
    </row>
    <row r="5777" spans="1:18" x14ac:dyDescent="0.2">
      <c r="A5777" s="7">
        <v>8286</v>
      </c>
      <c r="B5777" s="7">
        <v>22</v>
      </c>
      <c r="C5777" s="8">
        <v>1610.6242500000001</v>
      </c>
      <c r="D5777" s="8">
        <v>1903.4675555555555</v>
      </c>
      <c r="E5777" s="8">
        <v>771.39839056970516</v>
      </c>
      <c r="F5777" s="7">
        <v>1</v>
      </c>
      <c r="J5777">
        <f t="shared" ca="1" si="304"/>
        <v>27.867344219900716</v>
      </c>
      <c r="K5777">
        <f t="shared" ca="1" si="304"/>
        <v>24.4224663952686</v>
      </c>
      <c r="L5777">
        <f t="shared" ca="1" si="304"/>
        <v>32.524237023822828</v>
      </c>
      <c r="M5777">
        <f t="shared" ca="1" si="304"/>
        <v>33.16033515040926</v>
      </c>
      <c r="N5777">
        <f t="shared" ca="1" si="304"/>
        <v>26.681795588674888</v>
      </c>
      <c r="O5777">
        <f t="shared" ca="1" si="302"/>
        <v>24.4224663952686</v>
      </c>
      <c r="P5777">
        <f t="shared" ca="1" si="303"/>
        <v>2</v>
      </c>
      <c r="Q5777" s="7">
        <v>22</v>
      </c>
      <c r="R5777" s="7">
        <v>1</v>
      </c>
    </row>
    <row r="5778" spans="1:18" x14ac:dyDescent="0.2">
      <c r="A5778" s="7">
        <v>8287</v>
      </c>
      <c r="B5778" s="7">
        <v>48</v>
      </c>
      <c r="C5778" s="8">
        <v>837.59349999999995</v>
      </c>
      <c r="D5778" s="8">
        <v>817.29</v>
      </c>
      <c r="E5778" s="8">
        <v>357.75844755384327</v>
      </c>
      <c r="F5778" s="7">
        <v>1</v>
      </c>
      <c r="J5778">
        <f t="shared" ca="1" si="304"/>
        <v>1.8673442199007155</v>
      </c>
      <c r="K5778">
        <f t="shared" ca="1" si="304"/>
        <v>1.5775336047313999</v>
      </c>
      <c r="L5778">
        <f t="shared" ca="1" si="304"/>
        <v>6.5242370238228276</v>
      </c>
      <c r="M5778">
        <f t="shared" ca="1" si="304"/>
        <v>7.1603351504092601</v>
      </c>
      <c r="N5778">
        <f t="shared" ca="1" si="304"/>
        <v>0.68179558867488765</v>
      </c>
      <c r="O5778">
        <f t="shared" ca="1" si="302"/>
        <v>0.68179558867488765</v>
      </c>
      <c r="P5778">
        <f t="shared" ca="1" si="303"/>
        <v>5</v>
      </c>
      <c r="Q5778" s="7">
        <v>48</v>
      </c>
      <c r="R5778" s="7">
        <v>1</v>
      </c>
    </row>
    <row r="5779" spans="1:18" x14ac:dyDescent="0.2">
      <c r="A5779" s="7">
        <v>8288</v>
      </c>
      <c r="B5779" s="7">
        <v>42</v>
      </c>
      <c r="C5779" s="8">
        <v>826.55875000000003</v>
      </c>
      <c r="D5779" s="8">
        <v>878.16466666666668</v>
      </c>
      <c r="E5779" s="8">
        <v>290.32222521307864</v>
      </c>
      <c r="F5779" s="7">
        <v>0</v>
      </c>
      <c r="J5779">
        <f t="shared" ca="1" si="304"/>
        <v>7.8673442199007155</v>
      </c>
      <c r="K5779">
        <f t="shared" ca="1" si="304"/>
        <v>4.4224663952686001</v>
      </c>
      <c r="L5779">
        <f t="shared" ca="1" si="304"/>
        <v>12.524237023822828</v>
      </c>
      <c r="M5779">
        <f t="shared" ca="1" si="304"/>
        <v>13.16033515040926</v>
      </c>
      <c r="N5779">
        <f t="shared" ca="1" si="304"/>
        <v>6.6817955886748877</v>
      </c>
      <c r="O5779">
        <f t="shared" ca="1" si="302"/>
        <v>4.4224663952686001</v>
      </c>
      <c r="P5779">
        <f t="shared" ca="1" si="303"/>
        <v>2</v>
      </c>
      <c r="Q5779" s="7">
        <v>42</v>
      </c>
      <c r="R5779" s="7">
        <v>0</v>
      </c>
    </row>
    <row r="5780" spans="1:18" x14ac:dyDescent="0.2">
      <c r="A5780" s="7">
        <v>8289</v>
      </c>
      <c r="B5780" s="7">
        <v>33</v>
      </c>
      <c r="C5780" s="8">
        <v>968.55899999999997</v>
      </c>
      <c r="D5780" s="8">
        <v>1123.0168888888888</v>
      </c>
      <c r="E5780" s="8">
        <v>412.27433839933764</v>
      </c>
      <c r="F5780" s="7">
        <v>1</v>
      </c>
      <c r="J5780">
        <f t="shared" ca="1" si="304"/>
        <v>16.867344219900716</v>
      </c>
      <c r="K5780">
        <f t="shared" ca="1" si="304"/>
        <v>13.4224663952686</v>
      </c>
      <c r="L5780">
        <f t="shared" ca="1" si="304"/>
        <v>21.524237023822828</v>
      </c>
      <c r="M5780">
        <f t="shared" ca="1" si="304"/>
        <v>22.16033515040926</v>
      </c>
      <c r="N5780">
        <f t="shared" ca="1" si="304"/>
        <v>15.681795588674888</v>
      </c>
      <c r="O5780">
        <f t="shared" ca="1" si="302"/>
        <v>13.4224663952686</v>
      </c>
      <c r="P5780">
        <f t="shared" ca="1" si="303"/>
        <v>2</v>
      </c>
      <c r="Q5780" s="7">
        <v>33</v>
      </c>
      <c r="R5780" s="7">
        <v>1</v>
      </c>
    </row>
    <row r="5781" spans="1:18" x14ac:dyDescent="0.2">
      <c r="A5781" s="7">
        <v>8291</v>
      </c>
      <c r="B5781" s="7">
        <v>31</v>
      </c>
      <c r="C5781" s="8">
        <v>1109.2375</v>
      </c>
      <c r="D5781" s="8">
        <v>1099.8653333333334</v>
      </c>
      <c r="E5781" s="8">
        <v>505.49133267657356</v>
      </c>
      <c r="F5781" s="7">
        <v>0</v>
      </c>
      <c r="J5781">
        <f t="shared" ca="1" si="304"/>
        <v>18.867344219900716</v>
      </c>
      <c r="K5781">
        <f t="shared" ca="1" si="304"/>
        <v>15.4224663952686</v>
      </c>
      <c r="L5781">
        <f t="shared" ca="1" si="304"/>
        <v>23.524237023822828</v>
      </c>
      <c r="M5781">
        <f t="shared" ca="1" si="304"/>
        <v>24.16033515040926</v>
      </c>
      <c r="N5781">
        <f t="shared" ca="1" si="304"/>
        <v>17.681795588674888</v>
      </c>
      <c r="O5781">
        <f t="shared" ca="1" si="302"/>
        <v>15.4224663952686</v>
      </c>
      <c r="P5781">
        <f t="shared" ca="1" si="303"/>
        <v>2</v>
      </c>
      <c r="Q5781" s="7">
        <v>31</v>
      </c>
      <c r="R5781" s="7">
        <v>0</v>
      </c>
    </row>
    <row r="5782" spans="1:18" x14ac:dyDescent="0.2">
      <c r="A5782" s="7">
        <v>8292</v>
      </c>
      <c r="B5782" s="7">
        <v>61</v>
      </c>
      <c r="C5782" s="8">
        <v>291.81074999999998</v>
      </c>
      <c r="D5782" s="8">
        <v>387.99111111111114</v>
      </c>
      <c r="E5782" s="8">
        <v>155.633057718825</v>
      </c>
      <c r="F5782" s="7">
        <v>0</v>
      </c>
      <c r="J5782">
        <f t="shared" ca="1" si="304"/>
        <v>11.132655780099284</v>
      </c>
      <c r="K5782">
        <f t="shared" ca="1" si="304"/>
        <v>14.5775336047314</v>
      </c>
      <c r="L5782">
        <f t="shared" ca="1" si="304"/>
        <v>6.4757629761771724</v>
      </c>
      <c r="M5782">
        <f t="shared" ca="1" si="304"/>
        <v>5.8396648495907399</v>
      </c>
      <c r="N5782">
        <f t="shared" ca="1" si="304"/>
        <v>12.318204411325112</v>
      </c>
      <c r="O5782">
        <f t="shared" ca="1" si="302"/>
        <v>5.8396648495907399</v>
      </c>
      <c r="P5782">
        <f t="shared" ca="1" si="303"/>
        <v>4</v>
      </c>
      <c r="Q5782" s="7">
        <v>61</v>
      </c>
      <c r="R5782" s="7">
        <v>0</v>
      </c>
    </row>
    <row r="5783" spans="1:18" x14ac:dyDescent="0.2">
      <c r="A5783" s="7">
        <v>8293</v>
      </c>
      <c r="B5783" s="7">
        <v>42</v>
      </c>
      <c r="C5783" s="8">
        <v>76.595749999999995</v>
      </c>
      <c r="D5783" s="8">
        <v>63.484000000000002</v>
      </c>
      <c r="E5783" s="8">
        <v>52.51645618224169</v>
      </c>
      <c r="F5783" s="7">
        <v>0</v>
      </c>
      <c r="J5783">
        <f t="shared" ca="1" si="304"/>
        <v>7.8673442199007155</v>
      </c>
      <c r="K5783">
        <f t="shared" ca="1" si="304"/>
        <v>4.4224663952686001</v>
      </c>
      <c r="L5783">
        <f t="shared" ca="1" si="304"/>
        <v>12.524237023822828</v>
      </c>
      <c r="M5783">
        <f t="shared" ca="1" si="304"/>
        <v>13.16033515040926</v>
      </c>
      <c r="N5783">
        <f t="shared" ca="1" si="304"/>
        <v>6.6817955886748877</v>
      </c>
      <c r="O5783">
        <f t="shared" ca="1" si="302"/>
        <v>4.4224663952686001</v>
      </c>
      <c r="P5783">
        <f t="shared" ca="1" si="303"/>
        <v>2</v>
      </c>
      <c r="Q5783" s="7">
        <v>42</v>
      </c>
      <c r="R5783" s="7">
        <v>0</v>
      </c>
    </row>
    <row r="5784" spans="1:18" x14ac:dyDescent="0.2">
      <c r="A5784" s="7">
        <v>8294</v>
      </c>
      <c r="B5784" s="7">
        <v>26</v>
      </c>
      <c r="C5784" s="8">
        <v>1350.7674999999999</v>
      </c>
      <c r="D5784" s="8">
        <v>613.1153333333333</v>
      </c>
      <c r="E5784" s="8">
        <v>1989.6186297716904</v>
      </c>
      <c r="F5784" s="7">
        <v>1</v>
      </c>
      <c r="J5784">
        <f t="shared" ca="1" si="304"/>
        <v>23.867344219900716</v>
      </c>
      <c r="K5784">
        <f t="shared" ca="1" si="304"/>
        <v>20.4224663952686</v>
      </c>
      <c r="L5784">
        <f t="shared" ca="1" si="304"/>
        <v>28.524237023822828</v>
      </c>
      <c r="M5784">
        <f t="shared" ca="1" si="304"/>
        <v>29.16033515040926</v>
      </c>
      <c r="N5784">
        <f t="shared" ca="1" si="304"/>
        <v>22.681795588674888</v>
      </c>
      <c r="O5784">
        <f t="shared" ca="1" si="302"/>
        <v>20.4224663952686</v>
      </c>
      <c r="P5784">
        <f t="shared" ca="1" si="303"/>
        <v>2</v>
      </c>
      <c r="Q5784" s="7">
        <v>26</v>
      </c>
      <c r="R5784" s="7">
        <v>1</v>
      </c>
    </row>
    <row r="5785" spans="1:18" x14ac:dyDescent="0.2">
      <c r="A5785" s="7">
        <v>8295</v>
      </c>
      <c r="B5785" s="7">
        <v>29</v>
      </c>
      <c r="C5785" s="8">
        <v>1776.7862500000001</v>
      </c>
      <c r="D5785" s="8">
        <v>1776.8040000000001</v>
      </c>
      <c r="E5785" s="8">
        <v>860.5353977472588</v>
      </c>
      <c r="F5785" s="7">
        <v>1</v>
      </c>
      <c r="J5785">
        <f t="shared" ca="1" si="304"/>
        <v>20.867344219900716</v>
      </c>
      <c r="K5785">
        <f t="shared" ca="1" si="304"/>
        <v>17.4224663952686</v>
      </c>
      <c r="L5785">
        <f t="shared" ca="1" si="304"/>
        <v>25.524237023822828</v>
      </c>
      <c r="M5785">
        <f t="shared" ca="1" si="304"/>
        <v>26.16033515040926</v>
      </c>
      <c r="N5785">
        <f t="shared" ca="1" si="304"/>
        <v>19.681795588674888</v>
      </c>
      <c r="O5785">
        <f t="shared" ca="1" si="302"/>
        <v>17.4224663952686</v>
      </c>
      <c r="P5785">
        <f t="shared" ca="1" si="303"/>
        <v>2</v>
      </c>
      <c r="Q5785" s="7">
        <v>29</v>
      </c>
      <c r="R5785" s="7">
        <v>1</v>
      </c>
    </row>
    <row r="5786" spans="1:18" x14ac:dyDescent="0.2">
      <c r="A5786" s="7">
        <v>8296</v>
      </c>
      <c r="B5786" s="7">
        <v>49</v>
      </c>
      <c r="C5786" s="8">
        <v>329.24599999999998</v>
      </c>
      <c r="D5786" s="8">
        <v>308.89155555555556</v>
      </c>
      <c r="E5786" s="8">
        <v>216.06176579689262</v>
      </c>
      <c r="F5786" s="7">
        <v>0</v>
      </c>
      <c r="J5786">
        <f t="shared" ca="1" si="304"/>
        <v>0.86734421990071553</v>
      </c>
      <c r="K5786">
        <f t="shared" ca="1" si="304"/>
        <v>2.5775336047313999</v>
      </c>
      <c r="L5786">
        <f t="shared" ca="1" si="304"/>
        <v>5.5242370238228276</v>
      </c>
      <c r="M5786">
        <f t="shared" ca="1" si="304"/>
        <v>6.1603351504092601</v>
      </c>
      <c r="N5786">
        <f t="shared" ca="1" si="304"/>
        <v>0.31820441132511235</v>
      </c>
      <c r="O5786">
        <f t="shared" ca="1" si="302"/>
        <v>0.31820441132511235</v>
      </c>
      <c r="P5786">
        <f t="shared" ca="1" si="303"/>
        <v>5</v>
      </c>
      <c r="Q5786" s="7">
        <v>49</v>
      </c>
      <c r="R5786" s="7">
        <v>0</v>
      </c>
    </row>
    <row r="5787" spans="1:18" x14ac:dyDescent="0.2">
      <c r="A5787" s="7">
        <v>8297</v>
      </c>
      <c r="B5787" s="7">
        <v>50</v>
      </c>
      <c r="C5787" s="8">
        <v>203.25899999999999</v>
      </c>
      <c r="D5787" s="8">
        <v>120.71155555555555</v>
      </c>
      <c r="E5787" s="8">
        <v>210.68086657578178</v>
      </c>
      <c r="F5787" s="7">
        <v>0</v>
      </c>
      <c r="J5787">
        <f t="shared" ca="1" si="304"/>
        <v>0.13265578009928447</v>
      </c>
      <c r="K5787">
        <f t="shared" ca="1" si="304"/>
        <v>3.5775336047313999</v>
      </c>
      <c r="L5787">
        <f t="shared" ca="1" si="304"/>
        <v>4.5242370238228276</v>
      </c>
      <c r="M5787">
        <f t="shared" ca="1" si="304"/>
        <v>5.1603351504092601</v>
      </c>
      <c r="N5787">
        <f t="shared" ca="1" si="304"/>
        <v>1.3182044113251123</v>
      </c>
      <c r="O5787">
        <f t="shared" ca="1" si="302"/>
        <v>0.13265578009928447</v>
      </c>
      <c r="P5787">
        <f t="shared" ca="1" si="303"/>
        <v>1</v>
      </c>
      <c r="Q5787" s="7">
        <v>50</v>
      </c>
      <c r="R5787" s="7">
        <v>0</v>
      </c>
    </row>
    <row r="5788" spans="1:18" x14ac:dyDescent="0.2">
      <c r="A5788" s="7">
        <v>8298</v>
      </c>
      <c r="B5788" s="7">
        <v>38</v>
      </c>
      <c r="C5788" s="8">
        <v>1783.16</v>
      </c>
      <c r="D5788" s="8">
        <v>2339.9991111111112</v>
      </c>
      <c r="E5788" s="8">
        <v>718.69817263263303</v>
      </c>
      <c r="F5788" s="7">
        <v>1</v>
      </c>
      <c r="J5788">
        <f t="shared" ca="1" si="304"/>
        <v>11.867344219900716</v>
      </c>
      <c r="K5788">
        <f t="shared" ca="1" si="304"/>
        <v>8.4224663952686001</v>
      </c>
      <c r="L5788">
        <f t="shared" ca="1" si="304"/>
        <v>16.524237023822828</v>
      </c>
      <c r="M5788">
        <f t="shared" ca="1" si="304"/>
        <v>17.16033515040926</v>
      </c>
      <c r="N5788">
        <f t="shared" ca="1" si="304"/>
        <v>10.681795588674888</v>
      </c>
      <c r="O5788">
        <f t="shared" ca="1" si="302"/>
        <v>8.4224663952686001</v>
      </c>
      <c r="P5788">
        <f t="shared" ca="1" si="303"/>
        <v>2</v>
      </c>
      <c r="Q5788" s="7">
        <v>38</v>
      </c>
      <c r="R5788" s="7">
        <v>1</v>
      </c>
    </row>
    <row r="5789" spans="1:18" x14ac:dyDescent="0.2">
      <c r="A5789" s="7">
        <v>8299</v>
      </c>
      <c r="B5789" s="7">
        <v>31</v>
      </c>
      <c r="C5789" s="8">
        <v>789.79475000000002</v>
      </c>
      <c r="D5789" s="8">
        <v>399.02266666666668</v>
      </c>
      <c r="E5789" s="8">
        <v>528.09543546267764</v>
      </c>
      <c r="F5789" s="7">
        <v>0</v>
      </c>
      <c r="J5789">
        <f t="shared" ca="1" si="304"/>
        <v>18.867344219900716</v>
      </c>
      <c r="K5789">
        <f t="shared" ca="1" si="304"/>
        <v>15.4224663952686</v>
      </c>
      <c r="L5789">
        <f t="shared" ca="1" si="304"/>
        <v>23.524237023822828</v>
      </c>
      <c r="M5789">
        <f t="shared" ca="1" si="304"/>
        <v>24.16033515040926</v>
      </c>
      <c r="N5789">
        <f t="shared" ca="1" si="304"/>
        <v>17.681795588674888</v>
      </c>
      <c r="O5789">
        <f t="shared" ca="1" si="302"/>
        <v>15.4224663952686</v>
      </c>
      <c r="P5789">
        <f t="shared" ca="1" si="303"/>
        <v>2</v>
      </c>
      <c r="Q5789" s="7">
        <v>31</v>
      </c>
      <c r="R5789" s="7">
        <v>0</v>
      </c>
    </row>
    <row r="5790" spans="1:18" x14ac:dyDescent="0.2">
      <c r="A5790" s="7">
        <v>8300</v>
      </c>
      <c r="B5790" s="7">
        <v>39</v>
      </c>
      <c r="C5790" s="8">
        <v>1828.1495</v>
      </c>
      <c r="D5790" s="8">
        <v>1545.7155555555555</v>
      </c>
      <c r="E5790" s="8">
        <v>1064.6689468217935</v>
      </c>
      <c r="F5790" s="7">
        <v>1</v>
      </c>
      <c r="J5790">
        <f t="shared" ca="1" si="304"/>
        <v>10.867344219900716</v>
      </c>
      <c r="K5790">
        <f t="shared" ca="1" si="304"/>
        <v>7.4224663952686001</v>
      </c>
      <c r="L5790">
        <f t="shared" ca="1" si="304"/>
        <v>15.524237023822828</v>
      </c>
      <c r="M5790">
        <f t="shared" ca="1" si="304"/>
        <v>16.16033515040926</v>
      </c>
      <c r="N5790">
        <f t="shared" ca="1" si="304"/>
        <v>9.6817955886748877</v>
      </c>
      <c r="O5790">
        <f t="shared" ca="1" si="302"/>
        <v>7.4224663952686001</v>
      </c>
      <c r="P5790">
        <f t="shared" ca="1" si="303"/>
        <v>2</v>
      </c>
      <c r="Q5790" s="7">
        <v>39</v>
      </c>
      <c r="R5790" s="7">
        <v>1</v>
      </c>
    </row>
    <row r="5791" spans="1:18" x14ac:dyDescent="0.2">
      <c r="A5791" s="7">
        <v>8301</v>
      </c>
      <c r="B5791" s="7">
        <v>64</v>
      </c>
      <c r="C5791" s="8">
        <v>510.82274999999998</v>
      </c>
      <c r="D5791" s="8">
        <v>377.19688888888891</v>
      </c>
      <c r="E5791" s="8">
        <v>294.45056642786096</v>
      </c>
      <c r="F5791" s="7">
        <v>1</v>
      </c>
      <c r="J5791">
        <f t="shared" ca="1" si="304"/>
        <v>14.132655780099284</v>
      </c>
      <c r="K5791">
        <f t="shared" ca="1" si="304"/>
        <v>17.5775336047314</v>
      </c>
      <c r="L5791">
        <f t="shared" ca="1" si="304"/>
        <v>9.4757629761771724</v>
      </c>
      <c r="M5791">
        <f t="shared" ca="1" si="304"/>
        <v>8.8396648495907399</v>
      </c>
      <c r="N5791">
        <f t="shared" ca="1" si="304"/>
        <v>15.318204411325112</v>
      </c>
      <c r="O5791">
        <f t="shared" ca="1" si="302"/>
        <v>8.8396648495907399</v>
      </c>
      <c r="P5791">
        <f t="shared" ca="1" si="303"/>
        <v>4</v>
      </c>
      <c r="Q5791" s="7">
        <v>64</v>
      </c>
      <c r="R5791" s="7">
        <v>1</v>
      </c>
    </row>
    <row r="5792" spans="1:18" x14ac:dyDescent="0.2">
      <c r="A5792" s="7">
        <v>8302</v>
      </c>
      <c r="B5792" s="7">
        <v>26</v>
      </c>
      <c r="C5792" s="8">
        <v>528.64224999999999</v>
      </c>
      <c r="D5792" s="8">
        <v>503.45177777777775</v>
      </c>
      <c r="E5792" s="8">
        <v>395.21051175921087</v>
      </c>
      <c r="F5792" s="7">
        <v>0</v>
      </c>
      <c r="J5792">
        <f t="shared" ca="1" si="304"/>
        <v>23.867344219900716</v>
      </c>
      <c r="K5792">
        <f t="shared" ca="1" si="304"/>
        <v>20.4224663952686</v>
      </c>
      <c r="L5792">
        <f t="shared" ca="1" si="304"/>
        <v>28.524237023822828</v>
      </c>
      <c r="M5792">
        <f t="shared" ca="1" si="304"/>
        <v>29.16033515040926</v>
      </c>
      <c r="N5792">
        <f t="shared" ca="1" si="304"/>
        <v>22.681795588674888</v>
      </c>
      <c r="O5792">
        <f t="shared" ca="1" si="302"/>
        <v>20.4224663952686</v>
      </c>
      <c r="P5792">
        <f t="shared" ca="1" si="303"/>
        <v>2</v>
      </c>
      <c r="Q5792" s="7">
        <v>26</v>
      </c>
      <c r="R5792" s="7">
        <v>0</v>
      </c>
    </row>
    <row r="5793" spans="1:18" x14ac:dyDescent="0.2">
      <c r="A5793" s="7">
        <v>8303</v>
      </c>
      <c r="B5793" s="7">
        <v>41</v>
      </c>
      <c r="C5793" s="8">
        <v>527.17825000000005</v>
      </c>
      <c r="D5793" s="8">
        <v>360.13088888888888</v>
      </c>
      <c r="E5793" s="8">
        <v>575.08256340897958</v>
      </c>
      <c r="F5793" s="7">
        <v>1</v>
      </c>
      <c r="J5793">
        <f t="shared" ca="1" si="304"/>
        <v>8.8673442199007155</v>
      </c>
      <c r="K5793">
        <f t="shared" ca="1" si="304"/>
        <v>5.4224663952686001</v>
      </c>
      <c r="L5793">
        <f t="shared" ca="1" si="304"/>
        <v>13.524237023822828</v>
      </c>
      <c r="M5793">
        <f t="shared" ca="1" si="304"/>
        <v>14.16033515040926</v>
      </c>
      <c r="N5793">
        <f t="shared" ca="1" si="304"/>
        <v>7.6817955886748877</v>
      </c>
      <c r="O5793">
        <f t="shared" ca="1" si="302"/>
        <v>5.4224663952686001</v>
      </c>
      <c r="P5793">
        <f t="shared" ca="1" si="303"/>
        <v>2</v>
      </c>
      <c r="Q5793" s="7">
        <v>41</v>
      </c>
      <c r="R5793" s="7">
        <v>1</v>
      </c>
    </row>
    <row r="5794" spans="1:18" x14ac:dyDescent="0.2">
      <c r="A5794" s="7">
        <v>8304</v>
      </c>
      <c r="B5794" s="7">
        <v>37</v>
      </c>
      <c r="C5794" s="8">
        <v>553.8075</v>
      </c>
      <c r="D5794" s="8">
        <v>437.36066666666665</v>
      </c>
      <c r="E5794" s="8">
        <v>574.69687322590903</v>
      </c>
      <c r="F5794" s="7">
        <v>1</v>
      </c>
      <c r="J5794">
        <f t="shared" ca="1" si="304"/>
        <v>12.867344219900716</v>
      </c>
      <c r="K5794">
        <f t="shared" ca="1" si="304"/>
        <v>9.4224663952686001</v>
      </c>
      <c r="L5794">
        <f t="shared" ca="1" si="304"/>
        <v>17.524237023822828</v>
      </c>
      <c r="M5794">
        <f t="shared" ca="1" si="304"/>
        <v>18.16033515040926</v>
      </c>
      <c r="N5794">
        <f t="shared" ca="1" si="304"/>
        <v>11.681795588674888</v>
      </c>
      <c r="O5794">
        <f t="shared" ca="1" si="302"/>
        <v>9.4224663952686001</v>
      </c>
      <c r="P5794">
        <f t="shared" ca="1" si="303"/>
        <v>2</v>
      </c>
      <c r="Q5794" s="7">
        <v>37</v>
      </c>
      <c r="R5794" s="7">
        <v>1</v>
      </c>
    </row>
    <row r="5795" spans="1:18" x14ac:dyDescent="0.2">
      <c r="A5795" s="7">
        <v>8306</v>
      </c>
      <c r="B5795" s="7">
        <v>31</v>
      </c>
      <c r="C5795" s="8">
        <v>114.0115</v>
      </c>
      <c r="D5795" s="8">
        <v>60.633111111111113</v>
      </c>
      <c r="E5795" s="8">
        <v>144.29559784180944</v>
      </c>
      <c r="F5795" s="7">
        <v>0</v>
      </c>
      <c r="J5795">
        <f t="shared" ca="1" si="304"/>
        <v>18.867344219900716</v>
      </c>
      <c r="K5795">
        <f t="shared" ca="1" si="304"/>
        <v>15.4224663952686</v>
      </c>
      <c r="L5795">
        <f t="shared" ca="1" si="304"/>
        <v>23.524237023822828</v>
      </c>
      <c r="M5795">
        <f t="shared" ca="1" si="304"/>
        <v>24.16033515040926</v>
      </c>
      <c r="N5795">
        <f t="shared" ca="1" si="304"/>
        <v>17.681795588674888</v>
      </c>
      <c r="O5795">
        <f t="shared" ca="1" si="302"/>
        <v>15.4224663952686</v>
      </c>
      <c r="P5795">
        <f t="shared" ca="1" si="303"/>
        <v>2</v>
      </c>
      <c r="Q5795" s="7">
        <v>31</v>
      </c>
      <c r="R5795" s="7">
        <v>0</v>
      </c>
    </row>
    <row r="5796" spans="1:18" x14ac:dyDescent="0.2">
      <c r="A5796" s="7">
        <v>8307</v>
      </c>
      <c r="B5796" s="7">
        <v>52</v>
      </c>
      <c r="C5796" s="8">
        <v>445.84750000000003</v>
      </c>
      <c r="D5796" s="8">
        <v>329.27111111111111</v>
      </c>
      <c r="E5796" s="8">
        <v>284.00489951954785</v>
      </c>
      <c r="F5796" s="7">
        <v>0</v>
      </c>
      <c r="J5796">
        <f t="shared" ca="1" si="304"/>
        <v>2.1326557800992845</v>
      </c>
      <c r="K5796">
        <f t="shared" ca="1" si="304"/>
        <v>5.5775336047313999</v>
      </c>
      <c r="L5796">
        <f t="shared" ca="1" si="304"/>
        <v>2.5242370238228276</v>
      </c>
      <c r="M5796">
        <f t="shared" ca="1" si="304"/>
        <v>3.1603351504092601</v>
      </c>
      <c r="N5796">
        <f t="shared" ca="1" si="304"/>
        <v>3.3182044113251123</v>
      </c>
      <c r="O5796">
        <f t="shared" ca="1" si="302"/>
        <v>2.1326557800992845</v>
      </c>
      <c r="P5796">
        <f t="shared" ca="1" si="303"/>
        <v>1</v>
      </c>
      <c r="Q5796" s="7">
        <v>52</v>
      </c>
      <c r="R5796" s="7">
        <v>0</v>
      </c>
    </row>
    <row r="5797" spans="1:18" x14ac:dyDescent="0.2">
      <c r="A5797" s="7">
        <v>8308</v>
      </c>
      <c r="B5797" s="7">
        <v>40</v>
      </c>
      <c r="C5797" s="8">
        <v>487.8005</v>
      </c>
      <c r="D5797" s="8">
        <v>240.86977777777778</v>
      </c>
      <c r="E5797" s="8">
        <v>804.29891995172488</v>
      </c>
      <c r="F5797" s="7">
        <v>1</v>
      </c>
      <c r="J5797">
        <f t="shared" ca="1" si="304"/>
        <v>9.8673442199007155</v>
      </c>
      <c r="K5797">
        <f t="shared" ca="1" si="304"/>
        <v>6.4224663952686001</v>
      </c>
      <c r="L5797">
        <f t="shared" ca="1" si="304"/>
        <v>14.524237023822828</v>
      </c>
      <c r="M5797">
        <f t="shared" ca="1" si="304"/>
        <v>15.16033515040926</v>
      </c>
      <c r="N5797">
        <f t="shared" ca="1" si="304"/>
        <v>8.6817955886748877</v>
      </c>
      <c r="O5797">
        <f t="shared" ca="1" si="302"/>
        <v>6.4224663952686001</v>
      </c>
      <c r="P5797">
        <f t="shared" ca="1" si="303"/>
        <v>2</v>
      </c>
      <c r="Q5797" s="7">
        <v>40</v>
      </c>
      <c r="R5797" s="7">
        <v>1</v>
      </c>
    </row>
    <row r="5798" spans="1:18" x14ac:dyDescent="0.2">
      <c r="A5798" s="7">
        <v>8309</v>
      </c>
      <c r="B5798" s="7">
        <v>48</v>
      </c>
      <c r="C5798" s="8">
        <v>837.08875</v>
      </c>
      <c r="D5798" s="8">
        <v>569.64933333333329</v>
      </c>
      <c r="E5798" s="8">
        <v>543.68605266350824</v>
      </c>
      <c r="F5798" s="7">
        <v>1</v>
      </c>
      <c r="J5798">
        <f t="shared" ca="1" si="304"/>
        <v>1.8673442199007155</v>
      </c>
      <c r="K5798">
        <f t="shared" ca="1" si="304"/>
        <v>1.5775336047313999</v>
      </c>
      <c r="L5798">
        <f t="shared" ca="1" si="304"/>
        <v>6.5242370238228276</v>
      </c>
      <c r="M5798">
        <f t="shared" ca="1" si="304"/>
        <v>7.1603351504092601</v>
      </c>
      <c r="N5798">
        <f t="shared" ca="1" si="304"/>
        <v>0.68179558867488765</v>
      </c>
      <c r="O5798">
        <f t="shared" ca="1" si="302"/>
        <v>0.68179558867488765</v>
      </c>
      <c r="P5798">
        <f t="shared" ca="1" si="303"/>
        <v>5</v>
      </c>
      <c r="Q5798" s="7">
        <v>48</v>
      </c>
      <c r="R5798" s="7">
        <v>1</v>
      </c>
    </row>
    <row r="5799" spans="1:18" x14ac:dyDescent="0.2">
      <c r="A5799" s="7">
        <v>8310</v>
      </c>
      <c r="B5799" s="7">
        <v>43</v>
      </c>
      <c r="C5799" s="8">
        <v>610.37300000000005</v>
      </c>
      <c r="D5799" s="8">
        <v>337.11933333333332</v>
      </c>
      <c r="E5799" s="8">
        <v>723.09293615095498</v>
      </c>
      <c r="F5799" s="7">
        <v>1</v>
      </c>
      <c r="J5799">
        <f t="shared" ca="1" si="304"/>
        <v>6.8673442199007155</v>
      </c>
      <c r="K5799">
        <f t="shared" ca="1" si="304"/>
        <v>3.4224663952686001</v>
      </c>
      <c r="L5799">
        <f t="shared" ca="1" si="304"/>
        <v>11.524237023822828</v>
      </c>
      <c r="M5799">
        <f t="shared" ca="1" si="304"/>
        <v>12.16033515040926</v>
      </c>
      <c r="N5799">
        <f t="shared" ca="1" si="304"/>
        <v>5.6817955886748877</v>
      </c>
      <c r="O5799">
        <f t="shared" ca="1" si="302"/>
        <v>3.4224663952686001</v>
      </c>
      <c r="P5799">
        <f t="shared" ca="1" si="303"/>
        <v>2</v>
      </c>
      <c r="Q5799" s="7">
        <v>43</v>
      </c>
      <c r="R5799" s="7">
        <v>1</v>
      </c>
    </row>
    <row r="5800" spans="1:18" x14ac:dyDescent="0.2">
      <c r="A5800" s="7">
        <v>8312</v>
      </c>
      <c r="B5800" s="7">
        <v>31</v>
      </c>
      <c r="C5800" s="8">
        <v>1071.00575</v>
      </c>
      <c r="D5800" s="8">
        <v>506.89022222222223</v>
      </c>
      <c r="E5800" s="8">
        <v>1076.7167082773833</v>
      </c>
      <c r="F5800" s="7">
        <v>1</v>
      </c>
      <c r="J5800">
        <f t="shared" ca="1" si="304"/>
        <v>18.867344219900716</v>
      </c>
      <c r="K5800">
        <f t="shared" ca="1" si="304"/>
        <v>15.4224663952686</v>
      </c>
      <c r="L5800">
        <f t="shared" ca="1" si="304"/>
        <v>23.524237023822828</v>
      </c>
      <c r="M5800">
        <f t="shared" ca="1" si="304"/>
        <v>24.16033515040926</v>
      </c>
      <c r="N5800">
        <f t="shared" ca="1" si="304"/>
        <v>17.681795588674888</v>
      </c>
      <c r="O5800">
        <f t="shared" ca="1" si="302"/>
        <v>15.4224663952686</v>
      </c>
      <c r="P5800">
        <f t="shared" ca="1" si="303"/>
        <v>2</v>
      </c>
      <c r="Q5800" s="7">
        <v>31</v>
      </c>
      <c r="R5800" s="7">
        <v>1</v>
      </c>
    </row>
    <row r="5801" spans="1:18" x14ac:dyDescent="0.2">
      <c r="A5801" s="7">
        <v>8313</v>
      </c>
      <c r="B5801" s="7">
        <v>42</v>
      </c>
      <c r="C5801" s="8">
        <v>263.92849999999999</v>
      </c>
      <c r="D5801" s="8">
        <v>342.4857777777778</v>
      </c>
      <c r="E5801" s="8">
        <v>119.49409729543768</v>
      </c>
      <c r="F5801" s="7">
        <v>0</v>
      </c>
      <c r="J5801">
        <f t="shared" ca="1" si="304"/>
        <v>7.8673442199007155</v>
      </c>
      <c r="K5801">
        <f t="shared" ca="1" si="304"/>
        <v>4.4224663952686001</v>
      </c>
      <c r="L5801">
        <f t="shared" ca="1" si="304"/>
        <v>12.524237023822828</v>
      </c>
      <c r="M5801">
        <f t="shared" ca="1" si="304"/>
        <v>13.16033515040926</v>
      </c>
      <c r="N5801">
        <f t="shared" ca="1" si="304"/>
        <v>6.6817955886748877</v>
      </c>
      <c r="O5801">
        <f t="shared" ca="1" si="302"/>
        <v>4.4224663952686001</v>
      </c>
      <c r="P5801">
        <f t="shared" ca="1" si="303"/>
        <v>2</v>
      </c>
      <c r="Q5801" s="7">
        <v>42</v>
      </c>
      <c r="R5801" s="7">
        <v>0</v>
      </c>
    </row>
    <row r="5802" spans="1:18" x14ac:dyDescent="0.2">
      <c r="A5802" s="7">
        <v>8315</v>
      </c>
      <c r="B5802" s="7">
        <v>40</v>
      </c>
      <c r="C5802" s="8">
        <v>931.60125000000005</v>
      </c>
      <c r="D5802" s="8">
        <v>615.57399999999996</v>
      </c>
      <c r="E5802" s="8">
        <v>882.13312689501663</v>
      </c>
      <c r="F5802" s="7">
        <v>1</v>
      </c>
      <c r="J5802">
        <f t="shared" ca="1" si="304"/>
        <v>9.8673442199007155</v>
      </c>
      <c r="K5802">
        <f t="shared" ca="1" si="304"/>
        <v>6.4224663952686001</v>
      </c>
      <c r="L5802">
        <f t="shared" ca="1" si="304"/>
        <v>14.524237023822828</v>
      </c>
      <c r="M5802">
        <f t="shared" ca="1" si="304"/>
        <v>15.16033515040926</v>
      </c>
      <c r="N5802">
        <f t="shared" ca="1" si="304"/>
        <v>8.6817955886748877</v>
      </c>
      <c r="O5802">
        <f t="shared" ca="1" si="302"/>
        <v>6.4224663952686001</v>
      </c>
      <c r="P5802">
        <f t="shared" ca="1" si="303"/>
        <v>2</v>
      </c>
      <c r="Q5802" s="7">
        <v>40</v>
      </c>
      <c r="R5802" s="7">
        <v>1</v>
      </c>
    </row>
    <row r="5803" spans="1:18" x14ac:dyDescent="0.2">
      <c r="A5803" s="7">
        <v>8316</v>
      </c>
      <c r="B5803" s="7">
        <v>29</v>
      </c>
      <c r="C5803" s="8">
        <v>857.54049999999995</v>
      </c>
      <c r="D5803" s="8">
        <v>984.33155555555561</v>
      </c>
      <c r="E5803" s="8">
        <v>391.58717457744575</v>
      </c>
      <c r="F5803" s="7">
        <v>1</v>
      </c>
      <c r="J5803">
        <f t="shared" ca="1" si="304"/>
        <v>20.867344219900716</v>
      </c>
      <c r="K5803">
        <f t="shared" ca="1" si="304"/>
        <v>17.4224663952686</v>
      </c>
      <c r="L5803">
        <f t="shared" ca="1" si="304"/>
        <v>25.524237023822828</v>
      </c>
      <c r="M5803">
        <f t="shared" ca="1" si="304"/>
        <v>26.16033515040926</v>
      </c>
      <c r="N5803">
        <f t="shared" ca="1" si="304"/>
        <v>19.681795588674888</v>
      </c>
      <c r="O5803">
        <f t="shared" ca="1" si="302"/>
        <v>17.4224663952686</v>
      </c>
      <c r="P5803">
        <f t="shared" ca="1" si="303"/>
        <v>2</v>
      </c>
      <c r="Q5803" s="7">
        <v>29</v>
      </c>
      <c r="R5803" s="7">
        <v>1</v>
      </c>
    </row>
    <row r="5804" spans="1:18" x14ac:dyDescent="0.2">
      <c r="A5804" s="7">
        <v>8317</v>
      </c>
      <c r="B5804" s="7">
        <v>30</v>
      </c>
      <c r="C5804" s="8">
        <v>296.29124999999999</v>
      </c>
      <c r="D5804" s="8">
        <v>137.09422222222221</v>
      </c>
      <c r="E5804" s="8">
        <v>334.19866922422437</v>
      </c>
      <c r="F5804" s="7">
        <v>0</v>
      </c>
      <c r="J5804">
        <f t="shared" ca="1" si="304"/>
        <v>19.867344219900716</v>
      </c>
      <c r="K5804">
        <f t="shared" ca="1" si="304"/>
        <v>16.4224663952686</v>
      </c>
      <c r="L5804">
        <f t="shared" ca="1" si="304"/>
        <v>24.524237023822828</v>
      </c>
      <c r="M5804">
        <f t="shared" ca="1" si="304"/>
        <v>25.16033515040926</v>
      </c>
      <c r="N5804">
        <f t="shared" ca="1" si="304"/>
        <v>18.681795588674888</v>
      </c>
      <c r="O5804">
        <f t="shared" ca="1" si="302"/>
        <v>16.4224663952686</v>
      </c>
      <c r="P5804">
        <f t="shared" ca="1" si="303"/>
        <v>2</v>
      </c>
      <c r="Q5804" s="7">
        <v>30</v>
      </c>
      <c r="R5804" s="7">
        <v>0</v>
      </c>
    </row>
    <row r="5805" spans="1:18" x14ac:dyDescent="0.2">
      <c r="A5805" s="7">
        <v>8318</v>
      </c>
      <c r="B5805" s="7">
        <v>47</v>
      </c>
      <c r="C5805" s="8">
        <v>227.79175000000001</v>
      </c>
      <c r="D5805" s="8">
        <v>255.98577777777777</v>
      </c>
      <c r="E5805" s="8">
        <v>122.03070302350832</v>
      </c>
      <c r="F5805" s="7">
        <v>0</v>
      </c>
      <c r="J5805">
        <f t="shared" ca="1" si="304"/>
        <v>2.8673442199007155</v>
      </c>
      <c r="K5805">
        <f t="shared" ca="1" si="304"/>
        <v>0.57753360473139992</v>
      </c>
      <c r="L5805">
        <f t="shared" ca="1" si="304"/>
        <v>7.5242370238228276</v>
      </c>
      <c r="M5805">
        <f t="shared" ca="1" si="304"/>
        <v>8.1603351504092601</v>
      </c>
      <c r="N5805">
        <f t="shared" ca="1" si="304"/>
        <v>1.6817955886748877</v>
      </c>
      <c r="O5805">
        <f t="shared" ca="1" si="302"/>
        <v>0.57753360473139992</v>
      </c>
      <c r="P5805">
        <f t="shared" ca="1" si="303"/>
        <v>2</v>
      </c>
      <c r="Q5805" s="7">
        <v>47</v>
      </c>
      <c r="R5805" s="7">
        <v>0</v>
      </c>
    </row>
    <row r="5806" spans="1:18" x14ac:dyDescent="0.2">
      <c r="A5806" s="7">
        <v>8320</v>
      </c>
      <c r="B5806" s="7">
        <v>33</v>
      </c>
      <c r="C5806" s="8">
        <v>1481.462</v>
      </c>
      <c r="D5806" s="8">
        <v>1716.34</v>
      </c>
      <c r="E5806" s="8">
        <v>668.38871425975481</v>
      </c>
      <c r="F5806" s="7">
        <v>1</v>
      </c>
      <c r="J5806">
        <f t="shared" ref="J5806:N5845" ca="1" si="305">+ABS(J$3-$Q5806)</f>
        <v>16.867344219900716</v>
      </c>
      <c r="K5806">
        <f t="shared" ca="1" si="305"/>
        <v>13.4224663952686</v>
      </c>
      <c r="L5806">
        <f t="shared" ca="1" si="305"/>
        <v>21.524237023822828</v>
      </c>
      <c r="M5806">
        <f t="shared" ca="1" si="305"/>
        <v>22.16033515040926</v>
      </c>
      <c r="N5806">
        <f t="shared" ca="1" si="305"/>
        <v>15.681795588674888</v>
      </c>
      <c r="O5806">
        <f t="shared" ca="1" si="302"/>
        <v>13.4224663952686</v>
      </c>
      <c r="P5806">
        <f t="shared" ca="1" si="303"/>
        <v>2</v>
      </c>
      <c r="Q5806" s="7">
        <v>33</v>
      </c>
      <c r="R5806" s="7">
        <v>1</v>
      </c>
    </row>
    <row r="5807" spans="1:18" x14ac:dyDescent="0.2">
      <c r="A5807" s="7">
        <v>8321</v>
      </c>
      <c r="B5807" s="7">
        <v>42</v>
      </c>
      <c r="C5807" s="8">
        <v>538.94500000000005</v>
      </c>
      <c r="D5807" s="8">
        <v>516.00688888888885</v>
      </c>
      <c r="E5807" s="8">
        <v>247.72110138412663</v>
      </c>
      <c r="F5807" s="7">
        <v>1</v>
      </c>
      <c r="J5807">
        <f t="shared" ca="1" si="305"/>
        <v>7.8673442199007155</v>
      </c>
      <c r="K5807">
        <f t="shared" ca="1" si="305"/>
        <v>4.4224663952686001</v>
      </c>
      <c r="L5807">
        <f t="shared" ca="1" si="305"/>
        <v>12.524237023822828</v>
      </c>
      <c r="M5807">
        <f t="shared" ca="1" si="305"/>
        <v>13.16033515040926</v>
      </c>
      <c r="N5807">
        <f t="shared" ca="1" si="305"/>
        <v>6.6817955886748877</v>
      </c>
      <c r="O5807">
        <f t="shared" ca="1" si="302"/>
        <v>4.4224663952686001</v>
      </c>
      <c r="P5807">
        <f t="shared" ca="1" si="303"/>
        <v>2</v>
      </c>
      <c r="Q5807" s="7">
        <v>42</v>
      </c>
      <c r="R5807" s="7">
        <v>1</v>
      </c>
    </row>
    <row r="5808" spans="1:18" x14ac:dyDescent="0.2">
      <c r="A5808" s="7">
        <v>8322</v>
      </c>
      <c r="B5808" s="7">
        <v>53</v>
      </c>
      <c r="C5808" s="8">
        <v>36.276000000000003</v>
      </c>
      <c r="D5808" s="8">
        <v>24.976666666666667</v>
      </c>
      <c r="E5808" s="8">
        <v>28.789671938041995</v>
      </c>
      <c r="F5808" s="7">
        <v>0</v>
      </c>
      <c r="J5808">
        <f t="shared" ca="1" si="305"/>
        <v>3.1326557800992845</v>
      </c>
      <c r="K5808">
        <f t="shared" ca="1" si="305"/>
        <v>6.5775336047313999</v>
      </c>
      <c r="L5808">
        <f t="shared" ca="1" si="305"/>
        <v>1.5242370238228276</v>
      </c>
      <c r="M5808">
        <f t="shared" ca="1" si="305"/>
        <v>2.1603351504092601</v>
      </c>
      <c r="N5808">
        <f t="shared" ca="1" si="305"/>
        <v>4.3182044113251123</v>
      </c>
      <c r="O5808">
        <f t="shared" ca="1" si="302"/>
        <v>1.5242370238228276</v>
      </c>
      <c r="P5808">
        <f t="shared" ca="1" si="303"/>
        <v>3</v>
      </c>
      <c r="Q5808" s="7">
        <v>53</v>
      </c>
      <c r="R5808" s="7">
        <v>0</v>
      </c>
    </row>
    <row r="5809" spans="1:18" x14ac:dyDescent="0.2">
      <c r="A5809" s="7">
        <v>8323</v>
      </c>
      <c r="B5809" s="7">
        <v>50</v>
      </c>
      <c r="C5809" s="8">
        <v>1562.1322500000001</v>
      </c>
      <c r="D5809" s="8">
        <v>751.21466666666663</v>
      </c>
      <c r="E5809" s="8">
        <v>2217.8358362281933</v>
      </c>
      <c r="F5809" s="7">
        <v>1</v>
      </c>
      <c r="J5809">
        <f t="shared" ca="1" si="305"/>
        <v>0.13265578009928447</v>
      </c>
      <c r="K5809">
        <f t="shared" ca="1" si="305"/>
        <v>3.5775336047313999</v>
      </c>
      <c r="L5809">
        <f t="shared" ca="1" si="305"/>
        <v>4.5242370238228276</v>
      </c>
      <c r="M5809">
        <f t="shared" ca="1" si="305"/>
        <v>5.1603351504092601</v>
      </c>
      <c r="N5809">
        <f t="shared" ca="1" si="305"/>
        <v>1.3182044113251123</v>
      </c>
      <c r="O5809">
        <f t="shared" ca="1" si="302"/>
        <v>0.13265578009928447</v>
      </c>
      <c r="P5809">
        <f t="shared" ca="1" si="303"/>
        <v>1</v>
      </c>
      <c r="Q5809" s="7">
        <v>50</v>
      </c>
      <c r="R5809" s="7">
        <v>1</v>
      </c>
    </row>
    <row r="5810" spans="1:18" x14ac:dyDescent="0.2">
      <c r="A5810" s="7">
        <v>8325</v>
      </c>
      <c r="B5810" s="7">
        <v>46</v>
      </c>
      <c r="C5810" s="8">
        <v>671.54849999999999</v>
      </c>
      <c r="D5810" s="8">
        <v>695.82422222222226</v>
      </c>
      <c r="E5810" s="8">
        <v>386.90496165255081</v>
      </c>
      <c r="F5810" s="7">
        <v>1</v>
      </c>
      <c r="J5810">
        <f t="shared" ca="1" si="305"/>
        <v>3.8673442199007155</v>
      </c>
      <c r="K5810">
        <f t="shared" ca="1" si="305"/>
        <v>0.42246639526860008</v>
      </c>
      <c r="L5810">
        <f t="shared" ca="1" si="305"/>
        <v>8.5242370238228276</v>
      </c>
      <c r="M5810">
        <f t="shared" ca="1" si="305"/>
        <v>9.1603351504092601</v>
      </c>
      <c r="N5810">
        <f t="shared" ca="1" si="305"/>
        <v>2.6817955886748877</v>
      </c>
      <c r="O5810">
        <f t="shared" ca="1" si="302"/>
        <v>0.42246639526860008</v>
      </c>
      <c r="P5810">
        <f t="shared" ca="1" si="303"/>
        <v>2</v>
      </c>
      <c r="Q5810" s="7">
        <v>46</v>
      </c>
      <c r="R5810" s="7">
        <v>1</v>
      </c>
    </row>
    <row r="5811" spans="1:18" x14ac:dyDescent="0.2">
      <c r="A5811" s="7">
        <v>8331</v>
      </c>
      <c r="B5811" s="7">
        <v>29</v>
      </c>
      <c r="C5811" s="8">
        <v>623.04925000000003</v>
      </c>
      <c r="D5811" s="8">
        <v>598.10888888888894</v>
      </c>
      <c r="E5811" s="8">
        <v>425.39850552537484</v>
      </c>
      <c r="F5811" s="7">
        <v>1</v>
      </c>
      <c r="J5811">
        <f t="shared" ca="1" si="305"/>
        <v>20.867344219900716</v>
      </c>
      <c r="K5811">
        <f t="shared" ca="1" si="305"/>
        <v>17.4224663952686</v>
      </c>
      <c r="L5811">
        <f t="shared" ca="1" si="305"/>
        <v>25.524237023822828</v>
      </c>
      <c r="M5811">
        <f t="shared" ca="1" si="305"/>
        <v>26.16033515040926</v>
      </c>
      <c r="N5811">
        <f t="shared" ca="1" si="305"/>
        <v>19.681795588674888</v>
      </c>
      <c r="O5811">
        <f t="shared" ca="1" si="302"/>
        <v>17.4224663952686</v>
      </c>
      <c r="P5811">
        <f t="shared" ca="1" si="303"/>
        <v>2</v>
      </c>
      <c r="Q5811" s="7">
        <v>29</v>
      </c>
      <c r="R5811" s="7">
        <v>1</v>
      </c>
    </row>
    <row r="5812" spans="1:18" x14ac:dyDescent="0.2">
      <c r="A5812" s="7">
        <v>8332</v>
      </c>
      <c r="B5812" s="7">
        <v>34</v>
      </c>
      <c r="C5812" s="8">
        <v>507.32150000000001</v>
      </c>
      <c r="D5812" s="8">
        <v>413.09199999999998</v>
      </c>
      <c r="E5812" s="8">
        <v>353.42501301033866</v>
      </c>
      <c r="F5812" s="7">
        <v>1</v>
      </c>
      <c r="J5812">
        <f t="shared" ca="1" si="305"/>
        <v>15.867344219900716</v>
      </c>
      <c r="K5812">
        <f t="shared" ca="1" si="305"/>
        <v>12.4224663952686</v>
      </c>
      <c r="L5812">
        <f t="shared" ca="1" si="305"/>
        <v>20.524237023822828</v>
      </c>
      <c r="M5812">
        <f t="shared" ca="1" si="305"/>
        <v>21.16033515040926</v>
      </c>
      <c r="N5812">
        <f t="shared" ca="1" si="305"/>
        <v>14.681795588674888</v>
      </c>
      <c r="O5812">
        <f t="shared" ca="1" si="302"/>
        <v>12.4224663952686</v>
      </c>
      <c r="P5812">
        <f t="shared" ca="1" si="303"/>
        <v>2</v>
      </c>
      <c r="Q5812" s="7">
        <v>34</v>
      </c>
      <c r="R5812" s="7">
        <v>1</v>
      </c>
    </row>
    <row r="5813" spans="1:18" x14ac:dyDescent="0.2">
      <c r="A5813" s="7">
        <v>8335</v>
      </c>
      <c r="B5813" s="7">
        <v>52</v>
      </c>
      <c r="C5813" s="8">
        <v>1744.2272499999999</v>
      </c>
      <c r="D5813" s="8">
        <v>1250.6222222222223</v>
      </c>
      <c r="E5813" s="8">
        <v>1188.2958644627452</v>
      </c>
      <c r="F5813" s="7">
        <v>1</v>
      </c>
      <c r="J5813">
        <f t="shared" ca="1" si="305"/>
        <v>2.1326557800992845</v>
      </c>
      <c r="K5813">
        <f t="shared" ca="1" si="305"/>
        <v>5.5775336047313999</v>
      </c>
      <c r="L5813">
        <f t="shared" ca="1" si="305"/>
        <v>2.5242370238228276</v>
      </c>
      <c r="M5813">
        <f t="shared" ca="1" si="305"/>
        <v>3.1603351504092601</v>
      </c>
      <c r="N5813">
        <f t="shared" ca="1" si="305"/>
        <v>3.3182044113251123</v>
      </c>
      <c r="O5813">
        <f t="shared" ca="1" si="302"/>
        <v>2.1326557800992845</v>
      </c>
      <c r="P5813">
        <f t="shared" ca="1" si="303"/>
        <v>1</v>
      </c>
      <c r="Q5813" s="7">
        <v>52</v>
      </c>
      <c r="R5813" s="7">
        <v>1</v>
      </c>
    </row>
    <row r="5814" spans="1:18" x14ac:dyDescent="0.2">
      <c r="A5814" s="7">
        <v>8338</v>
      </c>
      <c r="B5814" s="7">
        <v>29</v>
      </c>
      <c r="C5814" s="8">
        <v>731.51700000000005</v>
      </c>
      <c r="D5814" s="8">
        <v>577.39177777777775</v>
      </c>
      <c r="E5814" s="8">
        <v>534.47812791928243</v>
      </c>
      <c r="F5814" s="7">
        <v>0</v>
      </c>
      <c r="J5814">
        <f t="shared" ca="1" si="305"/>
        <v>20.867344219900716</v>
      </c>
      <c r="K5814">
        <f t="shared" ca="1" si="305"/>
        <v>17.4224663952686</v>
      </c>
      <c r="L5814">
        <f t="shared" ca="1" si="305"/>
        <v>25.524237023822828</v>
      </c>
      <c r="M5814">
        <f t="shared" ca="1" si="305"/>
        <v>26.16033515040926</v>
      </c>
      <c r="N5814">
        <f t="shared" ca="1" si="305"/>
        <v>19.681795588674888</v>
      </c>
      <c r="O5814">
        <f t="shared" ca="1" si="302"/>
        <v>17.4224663952686</v>
      </c>
      <c r="P5814">
        <f t="shared" ca="1" si="303"/>
        <v>2</v>
      </c>
      <c r="Q5814" s="7">
        <v>29</v>
      </c>
      <c r="R5814" s="7">
        <v>0</v>
      </c>
    </row>
    <row r="5815" spans="1:18" x14ac:dyDescent="0.2">
      <c r="A5815" s="7">
        <v>8339</v>
      </c>
      <c r="B5815" s="7">
        <v>39</v>
      </c>
      <c r="C5815" s="8">
        <v>751.96</v>
      </c>
      <c r="D5815" s="8">
        <v>864.94577777777772</v>
      </c>
      <c r="E5815" s="8">
        <v>354.10346485222641</v>
      </c>
      <c r="F5815" s="7">
        <v>0</v>
      </c>
      <c r="J5815">
        <f t="shared" ca="1" si="305"/>
        <v>10.867344219900716</v>
      </c>
      <c r="K5815">
        <f t="shared" ca="1" si="305"/>
        <v>7.4224663952686001</v>
      </c>
      <c r="L5815">
        <f t="shared" ca="1" si="305"/>
        <v>15.524237023822828</v>
      </c>
      <c r="M5815">
        <f t="shared" ca="1" si="305"/>
        <v>16.16033515040926</v>
      </c>
      <c r="N5815">
        <f t="shared" ca="1" si="305"/>
        <v>9.6817955886748877</v>
      </c>
      <c r="O5815">
        <f t="shared" ca="1" si="302"/>
        <v>7.4224663952686001</v>
      </c>
      <c r="P5815">
        <f t="shared" ca="1" si="303"/>
        <v>2</v>
      </c>
      <c r="Q5815" s="7">
        <v>39</v>
      </c>
      <c r="R5815" s="7">
        <v>0</v>
      </c>
    </row>
    <row r="5816" spans="1:18" x14ac:dyDescent="0.2">
      <c r="A5816" s="7">
        <v>8341</v>
      </c>
      <c r="B5816" s="7">
        <v>50</v>
      </c>
      <c r="C5816" s="8">
        <v>1409.4804999999999</v>
      </c>
      <c r="D5816" s="8">
        <v>1587.6066666666666</v>
      </c>
      <c r="E5816" s="8">
        <v>457.24916443966498</v>
      </c>
      <c r="F5816" s="7">
        <v>0</v>
      </c>
      <c r="J5816">
        <f t="shared" ca="1" si="305"/>
        <v>0.13265578009928447</v>
      </c>
      <c r="K5816">
        <f t="shared" ca="1" si="305"/>
        <v>3.5775336047313999</v>
      </c>
      <c r="L5816">
        <f t="shared" ca="1" si="305"/>
        <v>4.5242370238228276</v>
      </c>
      <c r="M5816">
        <f t="shared" ca="1" si="305"/>
        <v>5.1603351504092601</v>
      </c>
      <c r="N5816">
        <f t="shared" ca="1" si="305"/>
        <v>1.3182044113251123</v>
      </c>
      <c r="O5816">
        <f t="shared" ca="1" si="302"/>
        <v>0.13265578009928447</v>
      </c>
      <c r="P5816">
        <f t="shared" ca="1" si="303"/>
        <v>1</v>
      </c>
      <c r="Q5816" s="7">
        <v>50</v>
      </c>
      <c r="R5816" s="7">
        <v>0</v>
      </c>
    </row>
    <row r="5817" spans="1:18" x14ac:dyDescent="0.2">
      <c r="A5817" s="7">
        <v>8342</v>
      </c>
      <c r="B5817" s="7">
        <v>27</v>
      </c>
      <c r="C5817" s="8">
        <v>194.27825000000001</v>
      </c>
      <c r="D5817" s="8">
        <v>194.2691111111111</v>
      </c>
      <c r="E5817" s="8">
        <v>164.70434098209344</v>
      </c>
      <c r="F5817" s="7">
        <v>0</v>
      </c>
      <c r="J5817">
        <f t="shared" ca="1" si="305"/>
        <v>22.867344219900716</v>
      </c>
      <c r="K5817">
        <f t="shared" ca="1" si="305"/>
        <v>19.4224663952686</v>
      </c>
      <c r="L5817">
        <f t="shared" ca="1" si="305"/>
        <v>27.524237023822828</v>
      </c>
      <c r="M5817">
        <f t="shared" ca="1" si="305"/>
        <v>28.16033515040926</v>
      </c>
      <c r="N5817">
        <f t="shared" ca="1" si="305"/>
        <v>21.681795588674888</v>
      </c>
      <c r="O5817">
        <f t="shared" ca="1" si="302"/>
        <v>19.4224663952686</v>
      </c>
      <c r="P5817">
        <f t="shared" ca="1" si="303"/>
        <v>2</v>
      </c>
      <c r="Q5817" s="7">
        <v>27</v>
      </c>
      <c r="R5817" s="7">
        <v>0</v>
      </c>
    </row>
    <row r="5818" spans="1:18" x14ac:dyDescent="0.2">
      <c r="A5818" s="7">
        <v>8343</v>
      </c>
      <c r="B5818" s="7">
        <v>21</v>
      </c>
      <c r="C5818" s="8">
        <v>954.28200000000004</v>
      </c>
      <c r="D5818" s="8">
        <v>1049.5202222222222</v>
      </c>
      <c r="E5818" s="8">
        <v>497.26939948903663</v>
      </c>
      <c r="F5818" s="7">
        <v>1</v>
      </c>
      <c r="J5818">
        <f t="shared" ca="1" si="305"/>
        <v>28.867344219900716</v>
      </c>
      <c r="K5818">
        <f t="shared" ca="1" si="305"/>
        <v>25.4224663952686</v>
      </c>
      <c r="L5818">
        <f t="shared" ca="1" si="305"/>
        <v>33.524237023822828</v>
      </c>
      <c r="M5818">
        <f t="shared" ca="1" si="305"/>
        <v>34.16033515040926</v>
      </c>
      <c r="N5818">
        <f t="shared" ca="1" si="305"/>
        <v>27.681795588674888</v>
      </c>
      <c r="O5818">
        <f t="shared" ca="1" si="302"/>
        <v>25.4224663952686</v>
      </c>
      <c r="P5818">
        <f t="shared" ca="1" si="303"/>
        <v>2</v>
      </c>
      <c r="Q5818" s="7">
        <v>21</v>
      </c>
      <c r="R5818" s="7">
        <v>1</v>
      </c>
    </row>
    <row r="5819" spans="1:18" x14ac:dyDescent="0.2">
      <c r="A5819" s="7">
        <v>8344</v>
      </c>
      <c r="B5819" s="7">
        <v>34</v>
      </c>
      <c r="C5819" s="8">
        <v>13.224</v>
      </c>
      <c r="D5819" s="8">
        <v>8.0728888888888886</v>
      </c>
      <c r="E5819" s="8">
        <v>15.329626389627865</v>
      </c>
      <c r="F5819" s="7">
        <v>0</v>
      </c>
      <c r="J5819">
        <f t="shared" ca="1" si="305"/>
        <v>15.867344219900716</v>
      </c>
      <c r="K5819">
        <f t="shared" ca="1" si="305"/>
        <v>12.4224663952686</v>
      </c>
      <c r="L5819">
        <f t="shared" ca="1" si="305"/>
        <v>20.524237023822828</v>
      </c>
      <c r="M5819">
        <f t="shared" ca="1" si="305"/>
        <v>21.16033515040926</v>
      </c>
      <c r="N5819">
        <f t="shared" ca="1" si="305"/>
        <v>14.681795588674888</v>
      </c>
      <c r="O5819">
        <f t="shared" ca="1" si="302"/>
        <v>12.4224663952686</v>
      </c>
      <c r="P5819">
        <f t="shared" ca="1" si="303"/>
        <v>2</v>
      </c>
      <c r="Q5819" s="7">
        <v>34</v>
      </c>
      <c r="R5819" s="7">
        <v>0</v>
      </c>
    </row>
    <row r="5820" spans="1:18" x14ac:dyDescent="0.2">
      <c r="A5820" s="7">
        <v>8345</v>
      </c>
      <c r="B5820" s="7">
        <v>49</v>
      </c>
      <c r="C5820" s="8">
        <v>86.561499999999995</v>
      </c>
      <c r="D5820" s="8">
        <v>109.54644444444445</v>
      </c>
      <c r="E5820" s="8">
        <v>40.645317247504401</v>
      </c>
      <c r="F5820" s="7">
        <v>0</v>
      </c>
      <c r="J5820">
        <f t="shared" ca="1" si="305"/>
        <v>0.86734421990071553</v>
      </c>
      <c r="K5820">
        <f t="shared" ca="1" si="305"/>
        <v>2.5775336047313999</v>
      </c>
      <c r="L5820">
        <f t="shared" ca="1" si="305"/>
        <v>5.5242370238228276</v>
      </c>
      <c r="M5820">
        <f t="shared" ca="1" si="305"/>
        <v>6.1603351504092601</v>
      </c>
      <c r="N5820">
        <f t="shared" ca="1" si="305"/>
        <v>0.31820441132511235</v>
      </c>
      <c r="O5820">
        <f t="shared" ca="1" si="302"/>
        <v>0.31820441132511235</v>
      </c>
      <c r="P5820">
        <f t="shared" ca="1" si="303"/>
        <v>5</v>
      </c>
      <c r="Q5820" s="7">
        <v>49</v>
      </c>
      <c r="R5820" s="7">
        <v>0</v>
      </c>
    </row>
    <row r="5821" spans="1:18" x14ac:dyDescent="0.2">
      <c r="A5821" s="7">
        <v>8346</v>
      </c>
      <c r="B5821" s="7">
        <v>42</v>
      </c>
      <c r="C5821" s="8">
        <v>99.21</v>
      </c>
      <c r="D5821" s="8">
        <v>76.278888888888886</v>
      </c>
      <c r="E5821" s="8">
        <v>68.292060804064008</v>
      </c>
      <c r="F5821" s="7">
        <v>0</v>
      </c>
      <c r="J5821">
        <f t="shared" ca="1" si="305"/>
        <v>7.8673442199007155</v>
      </c>
      <c r="K5821">
        <f t="shared" ca="1" si="305"/>
        <v>4.4224663952686001</v>
      </c>
      <c r="L5821">
        <f t="shared" ca="1" si="305"/>
        <v>12.524237023822828</v>
      </c>
      <c r="M5821">
        <f t="shared" ca="1" si="305"/>
        <v>13.16033515040926</v>
      </c>
      <c r="N5821">
        <f t="shared" ca="1" si="305"/>
        <v>6.6817955886748877</v>
      </c>
      <c r="O5821">
        <f t="shared" ca="1" si="302"/>
        <v>4.4224663952686001</v>
      </c>
      <c r="P5821">
        <f t="shared" ca="1" si="303"/>
        <v>2</v>
      </c>
      <c r="Q5821" s="7">
        <v>42</v>
      </c>
      <c r="R5821" s="7">
        <v>0</v>
      </c>
    </row>
    <row r="5822" spans="1:18" x14ac:dyDescent="0.2">
      <c r="A5822" s="7">
        <v>8349</v>
      </c>
      <c r="B5822" s="7">
        <v>32</v>
      </c>
      <c r="C5822" s="8">
        <v>1384.617</v>
      </c>
      <c r="D5822" s="8">
        <v>1204.9246666666666</v>
      </c>
      <c r="E5822" s="8">
        <v>576.28189937789216</v>
      </c>
      <c r="F5822" s="7">
        <v>0</v>
      </c>
      <c r="J5822">
        <f t="shared" ca="1" si="305"/>
        <v>17.867344219900716</v>
      </c>
      <c r="K5822">
        <f t="shared" ca="1" si="305"/>
        <v>14.4224663952686</v>
      </c>
      <c r="L5822">
        <f t="shared" ca="1" si="305"/>
        <v>22.524237023822828</v>
      </c>
      <c r="M5822">
        <f t="shared" ca="1" si="305"/>
        <v>23.16033515040926</v>
      </c>
      <c r="N5822">
        <f t="shared" ca="1" si="305"/>
        <v>16.681795588674888</v>
      </c>
      <c r="O5822">
        <f t="shared" ca="1" si="302"/>
        <v>14.4224663952686</v>
      </c>
      <c r="P5822">
        <f t="shared" ca="1" si="303"/>
        <v>2</v>
      </c>
      <c r="Q5822" s="7">
        <v>32</v>
      </c>
      <c r="R5822" s="7">
        <v>0</v>
      </c>
    </row>
    <row r="5823" spans="1:18" x14ac:dyDescent="0.2">
      <c r="A5823" s="7">
        <v>8350</v>
      </c>
      <c r="B5823" s="7">
        <v>25</v>
      </c>
      <c r="C5823" s="8">
        <v>535.96474999999998</v>
      </c>
      <c r="D5823" s="8">
        <v>522.23644444444449</v>
      </c>
      <c r="E5823" s="8">
        <v>309.33115683875502</v>
      </c>
      <c r="F5823" s="7">
        <v>1</v>
      </c>
      <c r="J5823">
        <f t="shared" ca="1" si="305"/>
        <v>24.867344219900716</v>
      </c>
      <c r="K5823">
        <f t="shared" ca="1" si="305"/>
        <v>21.4224663952686</v>
      </c>
      <c r="L5823">
        <f t="shared" ca="1" si="305"/>
        <v>29.524237023822828</v>
      </c>
      <c r="M5823">
        <f t="shared" ca="1" si="305"/>
        <v>30.16033515040926</v>
      </c>
      <c r="N5823">
        <f t="shared" ca="1" si="305"/>
        <v>23.681795588674888</v>
      </c>
      <c r="O5823">
        <f t="shared" ca="1" si="302"/>
        <v>21.4224663952686</v>
      </c>
      <c r="P5823">
        <f t="shared" ca="1" si="303"/>
        <v>2</v>
      </c>
      <c r="Q5823" s="7">
        <v>25</v>
      </c>
      <c r="R5823" s="7">
        <v>1</v>
      </c>
    </row>
    <row r="5824" spans="1:18" x14ac:dyDescent="0.2">
      <c r="A5824" s="7">
        <v>8351</v>
      </c>
      <c r="B5824" s="7">
        <v>43</v>
      </c>
      <c r="C5824" s="8">
        <v>100.74124999999999</v>
      </c>
      <c r="D5824" s="8">
        <v>124.26822222222222</v>
      </c>
      <c r="E5824" s="8">
        <v>50.681254353361361</v>
      </c>
      <c r="F5824" s="7">
        <v>0</v>
      </c>
      <c r="J5824">
        <f t="shared" ca="1" si="305"/>
        <v>6.8673442199007155</v>
      </c>
      <c r="K5824">
        <f t="shared" ca="1" si="305"/>
        <v>3.4224663952686001</v>
      </c>
      <c r="L5824">
        <f t="shared" ca="1" si="305"/>
        <v>11.524237023822828</v>
      </c>
      <c r="M5824">
        <f t="shared" ca="1" si="305"/>
        <v>12.16033515040926</v>
      </c>
      <c r="N5824">
        <f t="shared" ca="1" si="305"/>
        <v>5.6817955886748877</v>
      </c>
      <c r="O5824">
        <f t="shared" ca="1" si="302"/>
        <v>3.4224663952686001</v>
      </c>
      <c r="P5824">
        <f t="shared" ca="1" si="303"/>
        <v>2</v>
      </c>
      <c r="Q5824" s="7">
        <v>43</v>
      </c>
      <c r="R5824" s="7">
        <v>0</v>
      </c>
    </row>
    <row r="5825" spans="1:18" x14ac:dyDescent="0.2">
      <c r="A5825" s="7">
        <v>8352</v>
      </c>
      <c r="B5825" s="7">
        <v>30</v>
      </c>
      <c r="C5825" s="8">
        <v>1268.0395000000001</v>
      </c>
      <c r="D5825" s="8">
        <v>1404.9244444444444</v>
      </c>
      <c r="E5825" s="8">
        <v>540.5877029990462</v>
      </c>
      <c r="F5825" s="7">
        <v>1</v>
      </c>
      <c r="J5825">
        <f t="shared" ca="1" si="305"/>
        <v>19.867344219900716</v>
      </c>
      <c r="K5825">
        <f t="shared" ca="1" si="305"/>
        <v>16.4224663952686</v>
      </c>
      <c r="L5825">
        <f t="shared" ca="1" si="305"/>
        <v>24.524237023822828</v>
      </c>
      <c r="M5825">
        <f t="shared" ca="1" si="305"/>
        <v>25.16033515040926</v>
      </c>
      <c r="N5825">
        <f t="shared" ca="1" si="305"/>
        <v>18.681795588674888</v>
      </c>
      <c r="O5825">
        <f t="shared" ca="1" si="302"/>
        <v>16.4224663952686</v>
      </c>
      <c r="P5825">
        <f t="shared" ca="1" si="303"/>
        <v>2</v>
      </c>
      <c r="Q5825" s="7">
        <v>30</v>
      </c>
      <c r="R5825" s="7">
        <v>1</v>
      </c>
    </row>
    <row r="5826" spans="1:18" x14ac:dyDescent="0.2">
      <c r="A5826" s="7">
        <v>8353</v>
      </c>
      <c r="B5826" s="7">
        <v>54</v>
      </c>
      <c r="C5826" s="8">
        <v>1932.3405</v>
      </c>
      <c r="D5826" s="8">
        <v>2326.8653333333332</v>
      </c>
      <c r="E5826" s="8">
        <v>1347.0553715252745</v>
      </c>
      <c r="F5826" s="7">
        <v>1</v>
      </c>
      <c r="J5826">
        <f t="shared" ca="1" si="305"/>
        <v>4.1326557800992845</v>
      </c>
      <c r="K5826">
        <f t="shared" ca="1" si="305"/>
        <v>7.5775336047313999</v>
      </c>
      <c r="L5826">
        <f t="shared" ca="1" si="305"/>
        <v>0.52423702382282755</v>
      </c>
      <c r="M5826">
        <f t="shared" ca="1" si="305"/>
        <v>1.1603351504092601</v>
      </c>
      <c r="N5826">
        <f t="shared" ca="1" si="305"/>
        <v>5.3182044113251123</v>
      </c>
      <c r="O5826">
        <f t="shared" ca="1" si="302"/>
        <v>0.52423702382282755</v>
      </c>
      <c r="P5826">
        <f t="shared" ca="1" si="303"/>
        <v>3</v>
      </c>
      <c r="Q5826" s="7">
        <v>54</v>
      </c>
      <c r="R5826" s="7">
        <v>1</v>
      </c>
    </row>
    <row r="5827" spans="1:18" x14ac:dyDescent="0.2">
      <c r="A5827" s="7">
        <v>8354</v>
      </c>
      <c r="B5827" s="7">
        <v>48</v>
      </c>
      <c r="C5827" s="8">
        <v>1737.2827500000001</v>
      </c>
      <c r="D5827" s="8">
        <v>2295.4395555555557</v>
      </c>
      <c r="E5827" s="8">
        <v>935.23272257171016</v>
      </c>
      <c r="F5827" s="7">
        <v>1</v>
      </c>
      <c r="J5827">
        <f t="shared" ca="1" si="305"/>
        <v>1.8673442199007155</v>
      </c>
      <c r="K5827">
        <f t="shared" ca="1" si="305"/>
        <v>1.5775336047313999</v>
      </c>
      <c r="L5827">
        <f t="shared" ca="1" si="305"/>
        <v>6.5242370238228276</v>
      </c>
      <c r="M5827">
        <f t="shared" ca="1" si="305"/>
        <v>7.1603351504092601</v>
      </c>
      <c r="N5827">
        <f t="shared" ca="1" si="305"/>
        <v>0.68179558867488765</v>
      </c>
      <c r="O5827">
        <f t="shared" ca="1" si="302"/>
        <v>0.68179558867488765</v>
      </c>
      <c r="P5827">
        <f t="shared" ca="1" si="303"/>
        <v>5</v>
      </c>
      <c r="Q5827" s="7">
        <v>48</v>
      </c>
      <c r="R5827" s="7">
        <v>1</v>
      </c>
    </row>
    <row r="5828" spans="1:18" x14ac:dyDescent="0.2">
      <c r="A5828" s="7">
        <v>8355</v>
      </c>
      <c r="B5828" s="7">
        <v>46</v>
      </c>
      <c r="C5828" s="8">
        <v>440.065</v>
      </c>
      <c r="D5828" s="8">
        <v>205.9388888888889</v>
      </c>
      <c r="E5828" s="8">
        <v>422.85107558035651</v>
      </c>
      <c r="F5828" s="7">
        <v>1</v>
      </c>
      <c r="J5828">
        <f t="shared" ca="1" si="305"/>
        <v>3.8673442199007155</v>
      </c>
      <c r="K5828">
        <f t="shared" ca="1" si="305"/>
        <v>0.42246639526860008</v>
      </c>
      <c r="L5828">
        <f t="shared" ca="1" si="305"/>
        <v>8.5242370238228276</v>
      </c>
      <c r="M5828">
        <f t="shared" ca="1" si="305"/>
        <v>9.1603351504092601</v>
      </c>
      <c r="N5828">
        <f t="shared" ca="1" si="305"/>
        <v>2.6817955886748877</v>
      </c>
      <c r="O5828">
        <f t="shared" ca="1" si="302"/>
        <v>0.42246639526860008</v>
      </c>
      <c r="P5828">
        <f t="shared" ca="1" si="303"/>
        <v>2</v>
      </c>
      <c r="Q5828" s="7">
        <v>46</v>
      </c>
      <c r="R5828" s="7">
        <v>1</v>
      </c>
    </row>
    <row r="5829" spans="1:18" x14ac:dyDescent="0.2">
      <c r="A5829" s="7">
        <v>8356</v>
      </c>
      <c r="B5829" s="7">
        <v>57</v>
      </c>
      <c r="C5829" s="8">
        <v>414.94024999999999</v>
      </c>
      <c r="D5829" s="8">
        <v>292.46066666666667</v>
      </c>
      <c r="E5829" s="8">
        <v>444.26594716989194</v>
      </c>
      <c r="F5829" s="7">
        <v>0</v>
      </c>
      <c r="J5829">
        <f t="shared" ca="1" si="305"/>
        <v>7.1326557800992845</v>
      </c>
      <c r="K5829">
        <f t="shared" ca="1" si="305"/>
        <v>10.5775336047314</v>
      </c>
      <c r="L5829">
        <f t="shared" ca="1" si="305"/>
        <v>2.4757629761771724</v>
      </c>
      <c r="M5829">
        <f t="shared" ca="1" si="305"/>
        <v>1.8396648495907399</v>
      </c>
      <c r="N5829">
        <f t="shared" ca="1" si="305"/>
        <v>8.3182044113251123</v>
      </c>
      <c r="O5829">
        <f t="shared" ref="O5829:O5845" ca="1" si="306">+MIN(J5829:N5829)</f>
        <v>1.8396648495907399</v>
      </c>
      <c r="P5829">
        <f t="shared" ref="P5829:P5845" ca="1" si="307">+MATCH(O5829,J5829:N5829,0)</f>
        <v>4</v>
      </c>
      <c r="Q5829" s="7">
        <v>57</v>
      </c>
      <c r="R5829" s="7">
        <v>0</v>
      </c>
    </row>
    <row r="5830" spans="1:18" x14ac:dyDescent="0.2">
      <c r="A5830" s="7">
        <v>8360</v>
      </c>
      <c r="B5830" s="7">
        <v>38</v>
      </c>
      <c r="C5830" s="8">
        <v>673.69925000000001</v>
      </c>
      <c r="D5830" s="8">
        <v>498.62244444444445</v>
      </c>
      <c r="E5830" s="8">
        <v>619.87821547355077</v>
      </c>
      <c r="F5830" s="7">
        <v>1</v>
      </c>
      <c r="J5830">
        <f t="shared" ca="1" si="305"/>
        <v>11.867344219900716</v>
      </c>
      <c r="K5830">
        <f t="shared" ca="1" si="305"/>
        <v>8.4224663952686001</v>
      </c>
      <c r="L5830">
        <f t="shared" ca="1" si="305"/>
        <v>16.524237023822828</v>
      </c>
      <c r="M5830">
        <f t="shared" ca="1" si="305"/>
        <v>17.16033515040926</v>
      </c>
      <c r="N5830">
        <f t="shared" ca="1" si="305"/>
        <v>10.681795588674888</v>
      </c>
      <c r="O5830">
        <f t="shared" ca="1" si="306"/>
        <v>8.4224663952686001</v>
      </c>
      <c r="P5830">
        <f t="shared" ca="1" si="307"/>
        <v>2</v>
      </c>
      <c r="Q5830" s="7">
        <v>38</v>
      </c>
      <c r="R5830" s="7">
        <v>1</v>
      </c>
    </row>
    <row r="5831" spans="1:18" x14ac:dyDescent="0.2">
      <c r="A5831" s="7">
        <v>8361</v>
      </c>
      <c r="B5831" s="7">
        <v>42</v>
      </c>
      <c r="C5831" s="8">
        <v>371.26049999999998</v>
      </c>
      <c r="D5831" s="8">
        <v>336.40199999999999</v>
      </c>
      <c r="E5831" s="8">
        <v>350.37942373396925</v>
      </c>
      <c r="F5831" s="7">
        <v>0</v>
      </c>
      <c r="J5831">
        <f t="shared" ca="1" si="305"/>
        <v>7.8673442199007155</v>
      </c>
      <c r="K5831">
        <f t="shared" ca="1" si="305"/>
        <v>4.4224663952686001</v>
      </c>
      <c r="L5831">
        <f t="shared" ca="1" si="305"/>
        <v>12.524237023822828</v>
      </c>
      <c r="M5831">
        <f t="shared" ca="1" si="305"/>
        <v>13.16033515040926</v>
      </c>
      <c r="N5831">
        <f t="shared" ca="1" si="305"/>
        <v>6.6817955886748877</v>
      </c>
      <c r="O5831">
        <f t="shared" ca="1" si="306"/>
        <v>4.4224663952686001</v>
      </c>
      <c r="P5831">
        <f t="shared" ca="1" si="307"/>
        <v>2</v>
      </c>
      <c r="Q5831" s="7">
        <v>42</v>
      </c>
      <c r="R5831" s="7">
        <v>0</v>
      </c>
    </row>
    <row r="5832" spans="1:18" x14ac:dyDescent="0.2">
      <c r="A5832" s="7">
        <v>8362</v>
      </c>
      <c r="B5832" s="7">
        <v>29</v>
      </c>
      <c r="C5832" s="8">
        <v>645.31025</v>
      </c>
      <c r="D5832" s="8">
        <v>695.82644444444441</v>
      </c>
      <c r="E5832" s="8">
        <v>470.76200947943744</v>
      </c>
      <c r="F5832" s="7">
        <v>1</v>
      </c>
      <c r="J5832">
        <f t="shared" ca="1" si="305"/>
        <v>20.867344219900716</v>
      </c>
      <c r="K5832">
        <f t="shared" ca="1" si="305"/>
        <v>17.4224663952686</v>
      </c>
      <c r="L5832">
        <f t="shared" ca="1" si="305"/>
        <v>25.524237023822828</v>
      </c>
      <c r="M5832">
        <f t="shared" ca="1" si="305"/>
        <v>26.16033515040926</v>
      </c>
      <c r="N5832">
        <f t="shared" ca="1" si="305"/>
        <v>19.681795588674888</v>
      </c>
      <c r="O5832">
        <f t="shared" ca="1" si="306"/>
        <v>17.4224663952686</v>
      </c>
      <c r="P5832">
        <f t="shared" ca="1" si="307"/>
        <v>2</v>
      </c>
      <c r="Q5832" s="7">
        <v>29</v>
      </c>
      <c r="R5832" s="7">
        <v>1</v>
      </c>
    </row>
    <row r="5833" spans="1:18" x14ac:dyDescent="0.2">
      <c r="A5833" s="7">
        <v>8363</v>
      </c>
      <c r="B5833" s="7">
        <v>61</v>
      </c>
      <c r="C5833" s="8">
        <v>785.09500000000003</v>
      </c>
      <c r="D5833" s="8">
        <v>526.32288888888888</v>
      </c>
      <c r="E5833" s="8">
        <v>515.06446372434266</v>
      </c>
      <c r="F5833" s="7">
        <v>0</v>
      </c>
      <c r="J5833">
        <f t="shared" ca="1" si="305"/>
        <v>11.132655780099284</v>
      </c>
      <c r="K5833">
        <f t="shared" ca="1" si="305"/>
        <v>14.5775336047314</v>
      </c>
      <c r="L5833">
        <f t="shared" ca="1" si="305"/>
        <v>6.4757629761771724</v>
      </c>
      <c r="M5833">
        <f t="shared" ca="1" si="305"/>
        <v>5.8396648495907399</v>
      </c>
      <c r="N5833">
        <f t="shared" ca="1" si="305"/>
        <v>12.318204411325112</v>
      </c>
      <c r="O5833">
        <f t="shared" ca="1" si="306"/>
        <v>5.8396648495907399</v>
      </c>
      <c r="P5833">
        <f t="shared" ca="1" si="307"/>
        <v>4</v>
      </c>
      <c r="Q5833" s="7">
        <v>61</v>
      </c>
      <c r="R5833" s="7">
        <v>0</v>
      </c>
    </row>
    <row r="5834" spans="1:18" x14ac:dyDescent="0.2">
      <c r="A5834" s="7">
        <v>8364</v>
      </c>
      <c r="B5834" s="7">
        <v>54</v>
      </c>
      <c r="C5834" s="8">
        <v>693.27075000000002</v>
      </c>
      <c r="D5834" s="8">
        <v>407.25688888888891</v>
      </c>
      <c r="E5834" s="8">
        <v>621.31563914928063</v>
      </c>
      <c r="F5834" s="7">
        <v>0</v>
      </c>
      <c r="J5834">
        <f t="shared" ca="1" si="305"/>
        <v>4.1326557800992845</v>
      </c>
      <c r="K5834">
        <f t="shared" ca="1" si="305"/>
        <v>7.5775336047313999</v>
      </c>
      <c r="L5834">
        <f t="shared" ca="1" si="305"/>
        <v>0.52423702382282755</v>
      </c>
      <c r="M5834">
        <f t="shared" ca="1" si="305"/>
        <v>1.1603351504092601</v>
      </c>
      <c r="N5834">
        <f t="shared" ca="1" si="305"/>
        <v>5.3182044113251123</v>
      </c>
      <c r="O5834">
        <f t="shared" ca="1" si="306"/>
        <v>0.52423702382282755</v>
      </c>
      <c r="P5834">
        <f t="shared" ca="1" si="307"/>
        <v>3</v>
      </c>
      <c r="Q5834" s="7">
        <v>54</v>
      </c>
      <c r="R5834" s="7">
        <v>0</v>
      </c>
    </row>
    <row r="5835" spans="1:18" x14ac:dyDescent="0.2">
      <c r="A5835" s="7">
        <v>8365</v>
      </c>
      <c r="B5835" s="7">
        <v>50</v>
      </c>
      <c r="C5835" s="8">
        <v>261.59899999999999</v>
      </c>
      <c r="D5835" s="8">
        <v>141.01333333333332</v>
      </c>
      <c r="E5835" s="8">
        <v>414.36049047061749</v>
      </c>
      <c r="F5835" s="7">
        <v>1</v>
      </c>
      <c r="J5835">
        <f t="shared" ca="1" si="305"/>
        <v>0.13265578009928447</v>
      </c>
      <c r="K5835">
        <f t="shared" ca="1" si="305"/>
        <v>3.5775336047313999</v>
      </c>
      <c r="L5835">
        <f t="shared" ca="1" si="305"/>
        <v>4.5242370238228276</v>
      </c>
      <c r="M5835">
        <f t="shared" ca="1" si="305"/>
        <v>5.1603351504092601</v>
      </c>
      <c r="N5835">
        <f t="shared" ca="1" si="305"/>
        <v>1.3182044113251123</v>
      </c>
      <c r="O5835">
        <f t="shared" ca="1" si="306"/>
        <v>0.13265578009928447</v>
      </c>
      <c r="P5835">
        <f t="shared" ca="1" si="307"/>
        <v>1</v>
      </c>
      <c r="Q5835" s="7">
        <v>50</v>
      </c>
      <c r="R5835" s="7">
        <v>1</v>
      </c>
    </row>
    <row r="5836" spans="1:18" x14ac:dyDescent="0.2">
      <c r="A5836" s="7">
        <v>8366</v>
      </c>
      <c r="B5836" s="7">
        <v>27</v>
      </c>
      <c r="C5836" s="8">
        <v>258.73750000000001</v>
      </c>
      <c r="D5836" s="8">
        <v>152.29333333333332</v>
      </c>
      <c r="E5836" s="8">
        <v>221.48509632809132</v>
      </c>
      <c r="F5836" s="7">
        <v>0</v>
      </c>
      <c r="J5836">
        <f t="shared" ca="1" si="305"/>
        <v>22.867344219900716</v>
      </c>
      <c r="K5836">
        <f t="shared" ca="1" si="305"/>
        <v>19.4224663952686</v>
      </c>
      <c r="L5836">
        <f t="shared" ca="1" si="305"/>
        <v>27.524237023822828</v>
      </c>
      <c r="M5836">
        <f t="shared" ca="1" si="305"/>
        <v>28.16033515040926</v>
      </c>
      <c r="N5836">
        <f t="shared" ca="1" si="305"/>
        <v>21.681795588674888</v>
      </c>
      <c r="O5836">
        <f t="shared" ca="1" si="306"/>
        <v>19.4224663952686</v>
      </c>
      <c r="P5836">
        <f t="shared" ca="1" si="307"/>
        <v>2</v>
      </c>
      <c r="Q5836" s="7">
        <v>27</v>
      </c>
      <c r="R5836" s="7">
        <v>0</v>
      </c>
    </row>
    <row r="5837" spans="1:18" x14ac:dyDescent="0.2">
      <c r="A5837" s="7">
        <v>8367</v>
      </c>
      <c r="B5837" s="7">
        <v>49</v>
      </c>
      <c r="C5837" s="8">
        <v>1401.8992499999999</v>
      </c>
      <c r="D5837" s="8">
        <v>1292.9291111111111</v>
      </c>
      <c r="E5837" s="8">
        <v>859.40617238962147</v>
      </c>
      <c r="F5837" s="7">
        <v>1</v>
      </c>
      <c r="J5837">
        <f t="shared" ca="1" si="305"/>
        <v>0.86734421990071553</v>
      </c>
      <c r="K5837">
        <f t="shared" ca="1" si="305"/>
        <v>2.5775336047313999</v>
      </c>
      <c r="L5837">
        <f t="shared" ca="1" si="305"/>
        <v>5.5242370238228276</v>
      </c>
      <c r="M5837">
        <f t="shared" ca="1" si="305"/>
        <v>6.1603351504092601</v>
      </c>
      <c r="N5837">
        <f t="shared" ca="1" si="305"/>
        <v>0.31820441132511235</v>
      </c>
      <c r="O5837">
        <f t="shared" ca="1" si="306"/>
        <v>0.31820441132511235</v>
      </c>
      <c r="P5837">
        <f t="shared" ca="1" si="307"/>
        <v>5</v>
      </c>
      <c r="Q5837" s="7">
        <v>49</v>
      </c>
      <c r="R5837" s="7">
        <v>1</v>
      </c>
    </row>
    <row r="5838" spans="1:18" x14ac:dyDescent="0.2">
      <c r="A5838" s="7">
        <v>8369</v>
      </c>
      <c r="B5838" s="7">
        <v>28</v>
      </c>
      <c r="C5838" s="8">
        <v>503.45474999999999</v>
      </c>
      <c r="D5838" s="8">
        <v>311.80644444444442</v>
      </c>
      <c r="E5838" s="8">
        <v>324.79280703585789</v>
      </c>
      <c r="F5838" s="7">
        <v>1</v>
      </c>
      <c r="J5838">
        <f t="shared" ca="1" si="305"/>
        <v>21.867344219900716</v>
      </c>
      <c r="K5838">
        <f t="shared" ca="1" si="305"/>
        <v>18.4224663952686</v>
      </c>
      <c r="L5838">
        <f t="shared" ca="1" si="305"/>
        <v>26.524237023822828</v>
      </c>
      <c r="M5838">
        <f t="shared" ca="1" si="305"/>
        <v>27.16033515040926</v>
      </c>
      <c r="N5838">
        <f t="shared" ca="1" si="305"/>
        <v>20.681795588674888</v>
      </c>
      <c r="O5838">
        <f t="shared" ca="1" si="306"/>
        <v>18.4224663952686</v>
      </c>
      <c r="P5838">
        <f t="shared" ca="1" si="307"/>
        <v>2</v>
      </c>
      <c r="Q5838" s="7">
        <v>28</v>
      </c>
      <c r="R5838" s="7">
        <v>1</v>
      </c>
    </row>
    <row r="5839" spans="1:18" x14ac:dyDescent="0.2">
      <c r="A5839" s="7">
        <v>8370</v>
      </c>
      <c r="B5839" s="7">
        <v>47</v>
      </c>
      <c r="C5839" s="8">
        <v>787.86099999999999</v>
      </c>
      <c r="D5839" s="8">
        <v>925.68444444444447</v>
      </c>
      <c r="E5839" s="8">
        <v>266.9804545146626</v>
      </c>
      <c r="F5839" s="7">
        <v>0</v>
      </c>
      <c r="J5839">
        <f t="shared" ca="1" si="305"/>
        <v>2.8673442199007155</v>
      </c>
      <c r="K5839">
        <f t="shared" ca="1" si="305"/>
        <v>0.57753360473139992</v>
      </c>
      <c r="L5839">
        <f t="shared" ca="1" si="305"/>
        <v>7.5242370238228276</v>
      </c>
      <c r="M5839">
        <f t="shared" ca="1" si="305"/>
        <v>8.1603351504092601</v>
      </c>
      <c r="N5839">
        <f t="shared" ca="1" si="305"/>
        <v>1.6817955886748877</v>
      </c>
      <c r="O5839">
        <f t="shared" ca="1" si="306"/>
        <v>0.57753360473139992</v>
      </c>
      <c r="P5839">
        <f t="shared" ca="1" si="307"/>
        <v>2</v>
      </c>
      <c r="Q5839" s="7">
        <v>47</v>
      </c>
      <c r="R5839" s="7">
        <v>0</v>
      </c>
    </row>
    <row r="5840" spans="1:18" x14ac:dyDescent="0.2">
      <c r="A5840" s="7">
        <v>8371</v>
      </c>
      <c r="B5840" s="7">
        <v>36</v>
      </c>
      <c r="C5840" s="8">
        <v>157.85724999999999</v>
      </c>
      <c r="D5840" s="8">
        <v>181.73377777777779</v>
      </c>
      <c r="E5840" s="8">
        <v>98.826290947284065</v>
      </c>
      <c r="F5840" s="7">
        <v>0</v>
      </c>
      <c r="J5840">
        <f t="shared" ca="1" si="305"/>
        <v>13.867344219900716</v>
      </c>
      <c r="K5840">
        <f t="shared" ca="1" si="305"/>
        <v>10.4224663952686</v>
      </c>
      <c r="L5840">
        <f t="shared" ca="1" si="305"/>
        <v>18.524237023822828</v>
      </c>
      <c r="M5840">
        <f t="shared" ca="1" si="305"/>
        <v>19.16033515040926</v>
      </c>
      <c r="N5840">
        <f t="shared" ca="1" si="305"/>
        <v>12.681795588674888</v>
      </c>
      <c r="O5840">
        <f t="shared" ca="1" si="306"/>
        <v>10.4224663952686</v>
      </c>
      <c r="P5840">
        <f t="shared" ca="1" si="307"/>
        <v>2</v>
      </c>
      <c r="Q5840" s="7">
        <v>36</v>
      </c>
      <c r="R5840" s="7">
        <v>0</v>
      </c>
    </row>
    <row r="5841" spans="1:18" x14ac:dyDescent="0.2">
      <c r="A5841" s="7">
        <v>8372</v>
      </c>
      <c r="B5841" s="7">
        <v>48</v>
      </c>
      <c r="C5841" s="8">
        <v>1207.848</v>
      </c>
      <c r="D5841" s="8">
        <v>753.80111111111114</v>
      </c>
      <c r="E5841" s="8">
        <v>748.04179088331989</v>
      </c>
      <c r="F5841" s="7">
        <v>1</v>
      </c>
      <c r="J5841">
        <f t="shared" ca="1" si="305"/>
        <v>1.8673442199007155</v>
      </c>
      <c r="K5841">
        <f t="shared" ca="1" si="305"/>
        <v>1.5775336047313999</v>
      </c>
      <c r="L5841">
        <f t="shared" ca="1" si="305"/>
        <v>6.5242370238228276</v>
      </c>
      <c r="M5841">
        <f t="shared" ca="1" si="305"/>
        <v>7.1603351504092601</v>
      </c>
      <c r="N5841">
        <f t="shared" ca="1" si="305"/>
        <v>0.68179558867488765</v>
      </c>
      <c r="O5841">
        <f t="shared" ca="1" si="306"/>
        <v>0.68179558867488765</v>
      </c>
      <c r="P5841">
        <f t="shared" ca="1" si="307"/>
        <v>5</v>
      </c>
      <c r="Q5841" s="7">
        <v>48</v>
      </c>
      <c r="R5841" s="7">
        <v>1</v>
      </c>
    </row>
    <row r="5842" spans="1:18" x14ac:dyDescent="0.2">
      <c r="A5842" s="7">
        <v>8374</v>
      </c>
      <c r="B5842" s="7">
        <v>31</v>
      </c>
      <c r="C5842" s="8">
        <v>1472.7719999999999</v>
      </c>
      <c r="D5842" s="8">
        <v>953.81288888888889</v>
      </c>
      <c r="E5842" s="8">
        <v>870.79381917013598</v>
      </c>
      <c r="F5842" s="7">
        <v>1</v>
      </c>
      <c r="J5842">
        <f t="shared" ca="1" si="305"/>
        <v>18.867344219900716</v>
      </c>
      <c r="K5842">
        <f t="shared" ca="1" si="305"/>
        <v>15.4224663952686</v>
      </c>
      <c r="L5842">
        <f t="shared" ca="1" si="305"/>
        <v>23.524237023822828</v>
      </c>
      <c r="M5842">
        <f t="shared" ca="1" si="305"/>
        <v>24.16033515040926</v>
      </c>
      <c r="N5842">
        <f t="shared" ca="1" si="305"/>
        <v>17.681795588674888</v>
      </c>
      <c r="O5842">
        <f t="shared" ca="1" si="306"/>
        <v>15.4224663952686</v>
      </c>
      <c r="P5842">
        <f t="shared" ca="1" si="307"/>
        <v>2</v>
      </c>
      <c r="Q5842" s="7">
        <v>31</v>
      </c>
      <c r="R5842" s="7">
        <v>1</v>
      </c>
    </row>
    <row r="5843" spans="1:18" x14ac:dyDescent="0.2">
      <c r="A5843" s="7">
        <v>8375</v>
      </c>
      <c r="B5843" s="7">
        <v>38</v>
      </c>
      <c r="C5843" s="8">
        <v>773.01975000000004</v>
      </c>
      <c r="D5843" s="8">
        <v>672.91066666666666</v>
      </c>
      <c r="E5843" s="8">
        <v>594.94789368740692</v>
      </c>
      <c r="F5843" s="7">
        <v>1</v>
      </c>
      <c r="J5843">
        <f t="shared" ca="1" si="305"/>
        <v>11.867344219900716</v>
      </c>
      <c r="K5843">
        <f t="shared" ca="1" si="305"/>
        <v>8.4224663952686001</v>
      </c>
      <c r="L5843">
        <f t="shared" ca="1" si="305"/>
        <v>16.524237023822828</v>
      </c>
      <c r="M5843">
        <f t="shared" ca="1" si="305"/>
        <v>17.16033515040926</v>
      </c>
      <c r="N5843">
        <f t="shared" ca="1" si="305"/>
        <v>10.681795588674888</v>
      </c>
      <c r="O5843">
        <f t="shared" ca="1" si="306"/>
        <v>8.4224663952686001</v>
      </c>
      <c r="P5843">
        <f t="shared" ca="1" si="307"/>
        <v>2</v>
      </c>
      <c r="Q5843" s="7">
        <v>38</v>
      </c>
      <c r="R5843" s="7">
        <v>1</v>
      </c>
    </row>
    <row r="5844" spans="1:18" x14ac:dyDescent="0.2">
      <c r="A5844" s="7">
        <v>8376</v>
      </c>
      <c r="B5844" s="7">
        <v>43</v>
      </c>
      <c r="C5844" s="8">
        <v>635.50175000000002</v>
      </c>
      <c r="D5844" s="8">
        <v>780.69155555555551</v>
      </c>
      <c r="E5844" s="8">
        <v>305.58053860578269</v>
      </c>
      <c r="F5844" s="7">
        <v>1</v>
      </c>
      <c r="J5844">
        <f t="shared" ca="1" si="305"/>
        <v>6.8673442199007155</v>
      </c>
      <c r="K5844">
        <f t="shared" ca="1" si="305"/>
        <v>3.4224663952686001</v>
      </c>
      <c r="L5844">
        <f t="shared" ca="1" si="305"/>
        <v>11.524237023822828</v>
      </c>
      <c r="M5844">
        <f t="shared" ca="1" si="305"/>
        <v>12.16033515040926</v>
      </c>
      <c r="N5844">
        <f t="shared" ca="1" si="305"/>
        <v>5.6817955886748877</v>
      </c>
      <c r="O5844">
        <f t="shared" ca="1" si="306"/>
        <v>3.4224663952686001</v>
      </c>
      <c r="P5844">
        <f t="shared" ca="1" si="307"/>
        <v>2</v>
      </c>
      <c r="Q5844" s="7">
        <v>43</v>
      </c>
      <c r="R5844" s="7">
        <v>1</v>
      </c>
    </row>
    <row r="5845" spans="1:18" x14ac:dyDescent="0.2">
      <c r="A5845" s="7">
        <v>8377</v>
      </c>
      <c r="B5845" s="7">
        <v>37</v>
      </c>
      <c r="C5845" s="8">
        <v>1419.26675</v>
      </c>
      <c r="D5845" s="8">
        <v>1169.8384444444443</v>
      </c>
      <c r="E5845" s="8">
        <v>1005.6368705132111</v>
      </c>
      <c r="F5845" s="7">
        <v>1</v>
      </c>
      <c r="J5845">
        <f t="shared" ca="1" si="305"/>
        <v>12.867344219900716</v>
      </c>
      <c r="K5845">
        <f t="shared" ca="1" si="305"/>
        <v>9.4224663952686001</v>
      </c>
      <c r="L5845">
        <f t="shared" ca="1" si="305"/>
        <v>17.524237023822828</v>
      </c>
      <c r="M5845">
        <f t="shared" ca="1" si="305"/>
        <v>18.16033515040926</v>
      </c>
      <c r="N5845">
        <f t="shared" ca="1" si="305"/>
        <v>11.681795588674888</v>
      </c>
      <c r="O5845">
        <f t="shared" ca="1" si="306"/>
        <v>9.4224663952686001</v>
      </c>
      <c r="P5845">
        <f t="shared" ca="1" si="307"/>
        <v>2</v>
      </c>
      <c r="Q5845" s="7">
        <v>37</v>
      </c>
      <c r="R5845" s="7">
        <v>1</v>
      </c>
    </row>
    <row r="5846" spans="1:18" x14ac:dyDescent="0.2">
      <c r="F5846" s="2"/>
    </row>
    <row r="5847" spans="1:18" x14ac:dyDescent="0.2">
      <c r="F5847" s="2"/>
    </row>
    <row r="5848" spans="1:18" x14ac:dyDescent="0.2">
      <c r="F5848" s="2"/>
    </row>
    <row r="5849" spans="1:18" x14ac:dyDescent="0.2">
      <c r="F5849" s="2"/>
    </row>
    <row r="5850" spans="1:18" x14ac:dyDescent="0.2">
      <c r="F5850" s="2"/>
    </row>
    <row r="5851" spans="1:18" x14ac:dyDescent="0.2">
      <c r="F5851" s="2"/>
    </row>
    <row r="5852" spans="1:18" x14ac:dyDescent="0.2">
      <c r="F5852" s="2"/>
    </row>
    <row r="5853" spans="1:18" x14ac:dyDescent="0.2">
      <c r="F5853" s="2"/>
    </row>
    <row r="5854" spans="1:18" x14ac:dyDescent="0.2">
      <c r="F5854" s="2"/>
    </row>
    <row r="5855" spans="1:18" x14ac:dyDescent="0.2">
      <c r="F5855" s="2"/>
    </row>
    <row r="5856" spans="1:18" x14ac:dyDescent="0.2">
      <c r="F5856" s="2"/>
    </row>
    <row r="5857" spans="6:6" x14ac:dyDescent="0.2">
      <c r="F5857" s="2"/>
    </row>
    <row r="5858" spans="6:6" x14ac:dyDescent="0.2">
      <c r="F5858" s="2"/>
    </row>
    <row r="5859" spans="6:6" x14ac:dyDescent="0.2">
      <c r="F5859" s="2"/>
    </row>
    <row r="5860" spans="6:6" x14ac:dyDescent="0.2">
      <c r="F5860" s="2"/>
    </row>
    <row r="5861" spans="6:6" x14ac:dyDescent="0.2">
      <c r="F5861" s="2"/>
    </row>
    <row r="5862" spans="6:6" x14ac:dyDescent="0.2">
      <c r="F5862" s="2"/>
    </row>
    <row r="5863" spans="6:6" x14ac:dyDescent="0.2">
      <c r="F5863" s="2"/>
    </row>
    <row r="5864" spans="6:6" x14ac:dyDescent="0.2">
      <c r="F5864" s="2"/>
    </row>
    <row r="5865" spans="6:6" x14ac:dyDescent="0.2">
      <c r="F5865" s="2"/>
    </row>
    <row r="5866" spans="6:6" x14ac:dyDescent="0.2">
      <c r="F5866" s="2"/>
    </row>
    <row r="5867" spans="6:6" x14ac:dyDescent="0.2">
      <c r="F5867" s="2"/>
    </row>
    <row r="5868" spans="6:6" x14ac:dyDescent="0.2">
      <c r="F5868" s="2"/>
    </row>
    <row r="5869" spans="6:6" x14ac:dyDescent="0.2">
      <c r="F5869" s="2"/>
    </row>
    <row r="5870" spans="6:6" x14ac:dyDescent="0.2">
      <c r="F5870" s="2"/>
    </row>
    <row r="5871" spans="6:6" x14ac:dyDescent="0.2">
      <c r="F5871" s="2"/>
    </row>
    <row r="5872" spans="6:6" x14ac:dyDescent="0.2">
      <c r="F5872" s="2"/>
    </row>
    <row r="5873" spans="6:6" x14ac:dyDescent="0.2">
      <c r="F5873" s="2"/>
    </row>
    <row r="5874" spans="6:6" x14ac:dyDescent="0.2">
      <c r="F5874" s="2"/>
    </row>
    <row r="5875" spans="6:6" x14ac:dyDescent="0.2">
      <c r="F5875" s="2"/>
    </row>
    <row r="5876" spans="6:6" x14ac:dyDescent="0.2">
      <c r="F5876" s="2"/>
    </row>
    <row r="5877" spans="6:6" x14ac:dyDescent="0.2">
      <c r="F5877" s="2"/>
    </row>
    <row r="5878" spans="6:6" x14ac:dyDescent="0.2">
      <c r="F5878" s="2"/>
    </row>
    <row r="5879" spans="6:6" x14ac:dyDescent="0.2">
      <c r="F5879" s="2"/>
    </row>
    <row r="5880" spans="6:6" x14ac:dyDescent="0.2">
      <c r="F5880" s="2"/>
    </row>
    <row r="5881" spans="6:6" x14ac:dyDescent="0.2">
      <c r="F5881" s="2"/>
    </row>
    <row r="5882" spans="6:6" x14ac:dyDescent="0.2">
      <c r="F5882" s="2"/>
    </row>
    <row r="5883" spans="6:6" x14ac:dyDescent="0.2">
      <c r="F5883" s="2"/>
    </row>
    <row r="5884" spans="6:6" x14ac:dyDescent="0.2">
      <c r="F5884" s="2"/>
    </row>
    <row r="5885" spans="6:6" x14ac:dyDescent="0.2">
      <c r="F5885" s="2"/>
    </row>
    <row r="5886" spans="6:6" x14ac:dyDescent="0.2">
      <c r="F5886" s="2"/>
    </row>
    <row r="5887" spans="6:6" x14ac:dyDescent="0.2">
      <c r="F5887" s="2"/>
    </row>
    <row r="5888" spans="6:6" x14ac:dyDescent="0.2">
      <c r="F5888" s="2"/>
    </row>
    <row r="5889" spans="6:6" x14ac:dyDescent="0.2">
      <c r="F5889" s="2"/>
    </row>
    <row r="5890" spans="6:6" x14ac:dyDescent="0.2">
      <c r="F5890" s="2"/>
    </row>
    <row r="5891" spans="6:6" x14ac:dyDescent="0.2">
      <c r="F5891" s="2"/>
    </row>
    <row r="5892" spans="6:6" x14ac:dyDescent="0.2">
      <c r="F5892" s="2"/>
    </row>
    <row r="5893" spans="6:6" x14ac:dyDescent="0.2">
      <c r="F5893" s="2"/>
    </row>
    <row r="5894" spans="6:6" x14ac:dyDescent="0.2">
      <c r="F5894" s="2"/>
    </row>
    <row r="5895" spans="6:6" x14ac:dyDescent="0.2">
      <c r="F5895" s="2"/>
    </row>
    <row r="5896" spans="6:6" x14ac:dyDescent="0.2">
      <c r="F5896" s="2"/>
    </row>
    <row r="5897" spans="6:6" x14ac:dyDescent="0.2">
      <c r="F5897" s="2"/>
    </row>
    <row r="5898" spans="6:6" x14ac:dyDescent="0.2">
      <c r="F5898" s="2"/>
    </row>
    <row r="5899" spans="6:6" x14ac:dyDescent="0.2">
      <c r="F5899" s="2"/>
    </row>
    <row r="5900" spans="6:6" x14ac:dyDescent="0.2">
      <c r="F5900" s="2"/>
    </row>
    <row r="5901" spans="6:6" x14ac:dyDescent="0.2">
      <c r="F5901" s="2"/>
    </row>
    <row r="5902" spans="6:6" x14ac:dyDescent="0.2">
      <c r="F5902" s="2"/>
    </row>
    <row r="5903" spans="6:6" x14ac:dyDescent="0.2">
      <c r="F5903" s="2"/>
    </row>
    <row r="5904" spans="6:6" x14ac:dyDescent="0.2">
      <c r="F5904" s="2"/>
    </row>
    <row r="5905" spans="6:6" x14ac:dyDescent="0.2">
      <c r="F5905" s="2"/>
    </row>
    <row r="5906" spans="6:6" x14ac:dyDescent="0.2">
      <c r="F5906" s="2"/>
    </row>
    <row r="5907" spans="6:6" x14ac:dyDescent="0.2">
      <c r="F5907" s="2"/>
    </row>
    <row r="5908" spans="6:6" x14ac:dyDescent="0.2">
      <c r="F5908" s="2"/>
    </row>
    <row r="5909" spans="6:6" x14ac:dyDescent="0.2">
      <c r="F5909" s="2"/>
    </row>
    <row r="5910" spans="6:6" x14ac:dyDescent="0.2">
      <c r="F5910" s="2"/>
    </row>
    <row r="5911" spans="6:6" x14ac:dyDescent="0.2">
      <c r="F5911" s="2"/>
    </row>
    <row r="5912" spans="6:6" x14ac:dyDescent="0.2">
      <c r="F5912" s="2"/>
    </row>
    <row r="5913" spans="6:6" x14ac:dyDescent="0.2">
      <c r="F5913" s="2"/>
    </row>
    <row r="5914" spans="6:6" x14ac:dyDescent="0.2">
      <c r="F5914" s="2"/>
    </row>
    <row r="5915" spans="6:6" x14ac:dyDescent="0.2">
      <c r="F5915" s="2"/>
    </row>
    <row r="5916" spans="6:6" x14ac:dyDescent="0.2">
      <c r="F5916" s="2"/>
    </row>
    <row r="5917" spans="6:6" x14ac:dyDescent="0.2">
      <c r="F5917" s="2"/>
    </row>
    <row r="5918" spans="6:6" x14ac:dyDescent="0.2">
      <c r="F5918" s="2"/>
    </row>
    <row r="5919" spans="6:6" x14ac:dyDescent="0.2">
      <c r="F5919" s="2"/>
    </row>
    <row r="5920" spans="6:6" x14ac:dyDescent="0.2">
      <c r="F5920" s="2"/>
    </row>
    <row r="5921" spans="6:6" x14ac:dyDescent="0.2">
      <c r="F5921" s="2"/>
    </row>
    <row r="5922" spans="6:6" x14ac:dyDescent="0.2">
      <c r="F5922" s="2"/>
    </row>
    <row r="5923" spans="6:6" x14ac:dyDescent="0.2">
      <c r="F5923" s="2"/>
    </row>
    <row r="5924" spans="6:6" x14ac:dyDescent="0.2">
      <c r="F5924" s="2"/>
    </row>
    <row r="5925" spans="6:6" x14ac:dyDescent="0.2">
      <c r="F5925" s="2"/>
    </row>
    <row r="5926" spans="6:6" x14ac:dyDescent="0.2">
      <c r="F5926" s="2"/>
    </row>
    <row r="5927" spans="6:6" x14ac:dyDescent="0.2">
      <c r="F5927" s="2"/>
    </row>
    <row r="5928" spans="6:6" x14ac:dyDescent="0.2">
      <c r="F5928" s="2"/>
    </row>
    <row r="5929" spans="6:6" x14ac:dyDescent="0.2">
      <c r="F5929" s="2"/>
    </row>
    <row r="5930" spans="6:6" x14ac:dyDescent="0.2">
      <c r="F5930" s="2"/>
    </row>
    <row r="5931" spans="6:6" x14ac:dyDescent="0.2">
      <c r="F5931" s="2"/>
    </row>
    <row r="5932" spans="6:6" x14ac:dyDescent="0.2">
      <c r="F5932" s="2"/>
    </row>
    <row r="5933" spans="6:6" x14ac:dyDescent="0.2">
      <c r="F5933" s="2"/>
    </row>
    <row r="5934" spans="6:6" x14ac:dyDescent="0.2">
      <c r="F5934" s="2"/>
    </row>
    <row r="5935" spans="6:6" x14ac:dyDescent="0.2">
      <c r="F5935" s="2"/>
    </row>
    <row r="5936" spans="6:6" x14ac:dyDescent="0.2">
      <c r="F5936" s="2"/>
    </row>
    <row r="5937" spans="6:6" x14ac:dyDescent="0.2">
      <c r="F5937" s="2"/>
    </row>
    <row r="5938" spans="6:6" x14ac:dyDescent="0.2">
      <c r="F5938" s="2"/>
    </row>
    <row r="5939" spans="6:6" x14ac:dyDescent="0.2">
      <c r="F5939" s="2"/>
    </row>
    <row r="5940" spans="6:6" x14ac:dyDescent="0.2">
      <c r="F5940" s="2"/>
    </row>
    <row r="5941" spans="6:6" x14ac:dyDescent="0.2">
      <c r="F5941" s="2"/>
    </row>
    <row r="5942" spans="6:6" x14ac:dyDescent="0.2">
      <c r="F5942" s="2"/>
    </row>
    <row r="5943" spans="6:6" x14ac:dyDescent="0.2">
      <c r="F5943" s="2"/>
    </row>
    <row r="5944" spans="6:6" x14ac:dyDescent="0.2">
      <c r="F5944" s="2"/>
    </row>
    <row r="5945" spans="6:6" x14ac:dyDescent="0.2">
      <c r="F5945" s="2"/>
    </row>
    <row r="5946" spans="6:6" x14ac:dyDescent="0.2">
      <c r="F5946" s="2"/>
    </row>
    <row r="5947" spans="6:6" x14ac:dyDescent="0.2">
      <c r="F5947" s="2"/>
    </row>
    <row r="5948" spans="6:6" x14ac:dyDescent="0.2">
      <c r="F5948" s="2"/>
    </row>
    <row r="5949" spans="6:6" x14ac:dyDescent="0.2">
      <c r="F5949" s="2"/>
    </row>
    <row r="5950" spans="6:6" x14ac:dyDescent="0.2">
      <c r="F5950" s="2"/>
    </row>
    <row r="5951" spans="6:6" x14ac:dyDescent="0.2">
      <c r="F5951" s="2"/>
    </row>
    <row r="5952" spans="6:6" x14ac:dyDescent="0.2">
      <c r="F5952" s="2"/>
    </row>
    <row r="5953" spans="6:6" x14ac:dyDescent="0.2">
      <c r="F5953" s="2"/>
    </row>
    <row r="5954" spans="6:6" x14ac:dyDescent="0.2">
      <c r="F5954" s="2"/>
    </row>
    <row r="5955" spans="6:6" x14ac:dyDescent="0.2">
      <c r="F5955" s="2"/>
    </row>
    <row r="5956" spans="6:6" x14ac:dyDescent="0.2">
      <c r="F5956" s="2"/>
    </row>
    <row r="5957" spans="6:6" x14ac:dyDescent="0.2">
      <c r="F5957" s="2"/>
    </row>
    <row r="5958" spans="6:6" x14ac:dyDescent="0.2">
      <c r="F5958" s="2"/>
    </row>
    <row r="5959" spans="6:6" x14ac:dyDescent="0.2">
      <c r="F5959" s="2"/>
    </row>
    <row r="5960" spans="6:6" x14ac:dyDescent="0.2">
      <c r="F5960" s="2"/>
    </row>
    <row r="5961" spans="6:6" x14ac:dyDescent="0.2">
      <c r="F5961" s="2"/>
    </row>
    <row r="5962" spans="6:6" x14ac:dyDescent="0.2">
      <c r="F5962" s="2"/>
    </row>
    <row r="5963" spans="6:6" x14ac:dyDescent="0.2">
      <c r="F5963" s="2"/>
    </row>
    <row r="5964" spans="6:6" x14ac:dyDescent="0.2">
      <c r="F5964" s="2"/>
    </row>
    <row r="5965" spans="6:6" x14ac:dyDescent="0.2">
      <c r="F5965" s="2"/>
    </row>
    <row r="5966" spans="6:6" x14ac:dyDescent="0.2">
      <c r="F5966" s="2"/>
    </row>
    <row r="5967" spans="6:6" x14ac:dyDescent="0.2">
      <c r="F5967" s="2"/>
    </row>
    <row r="5968" spans="6:6" x14ac:dyDescent="0.2">
      <c r="F5968" s="2"/>
    </row>
    <row r="5969" spans="6:6" x14ac:dyDescent="0.2">
      <c r="F5969" s="2"/>
    </row>
    <row r="5970" spans="6:6" x14ac:dyDescent="0.2">
      <c r="F5970" s="2"/>
    </row>
    <row r="5971" spans="6:6" x14ac:dyDescent="0.2">
      <c r="F5971" s="2"/>
    </row>
    <row r="5972" spans="6:6" x14ac:dyDescent="0.2">
      <c r="F5972" s="2"/>
    </row>
    <row r="5973" spans="6:6" x14ac:dyDescent="0.2">
      <c r="F5973" s="2"/>
    </row>
    <row r="5974" spans="6:6" x14ac:dyDescent="0.2">
      <c r="F5974" s="2"/>
    </row>
    <row r="5975" spans="6:6" x14ac:dyDescent="0.2">
      <c r="F5975" s="2"/>
    </row>
    <row r="5976" spans="6:6" x14ac:dyDescent="0.2">
      <c r="F5976" s="2"/>
    </row>
    <row r="5977" spans="6:6" x14ac:dyDescent="0.2">
      <c r="F5977" s="2"/>
    </row>
    <row r="5978" spans="6:6" x14ac:dyDescent="0.2">
      <c r="F5978" s="2"/>
    </row>
    <row r="5979" spans="6:6" x14ac:dyDescent="0.2">
      <c r="F5979" s="2"/>
    </row>
    <row r="5980" spans="6:6" x14ac:dyDescent="0.2">
      <c r="F5980" s="2"/>
    </row>
    <row r="5981" spans="6:6" x14ac:dyDescent="0.2">
      <c r="F5981" s="2"/>
    </row>
    <row r="5982" spans="6:6" x14ac:dyDescent="0.2">
      <c r="F5982" s="2"/>
    </row>
    <row r="5983" spans="6:6" x14ac:dyDescent="0.2">
      <c r="F5983" s="2"/>
    </row>
    <row r="5984" spans="6:6" x14ac:dyDescent="0.2">
      <c r="F5984" s="2"/>
    </row>
    <row r="5985" spans="6:6" x14ac:dyDescent="0.2">
      <c r="F5985" s="2"/>
    </row>
    <row r="5986" spans="6:6" x14ac:dyDescent="0.2">
      <c r="F5986" s="2"/>
    </row>
    <row r="5987" spans="6:6" x14ac:dyDescent="0.2">
      <c r="F5987" s="2"/>
    </row>
    <row r="5988" spans="6:6" x14ac:dyDescent="0.2">
      <c r="F5988" s="2"/>
    </row>
    <row r="5989" spans="6:6" x14ac:dyDescent="0.2">
      <c r="F5989" s="2"/>
    </row>
    <row r="5990" spans="6:6" x14ac:dyDescent="0.2">
      <c r="F5990" s="2"/>
    </row>
    <row r="5991" spans="6:6" x14ac:dyDescent="0.2">
      <c r="F5991" s="2"/>
    </row>
    <row r="5992" spans="6:6" x14ac:dyDescent="0.2">
      <c r="F5992" s="2"/>
    </row>
    <row r="5993" spans="6:6" x14ac:dyDescent="0.2">
      <c r="F5993" s="2"/>
    </row>
    <row r="5994" spans="6:6" x14ac:dyDescent="0.2">
      <c r="F5994" s="2"/>
    </row>
    <row r="5995" spans="6:6" x14ac:dyDescent="0.2">
      <c r="F5995" s="2"/>
    </row>
    <row r="5996" spans="6:6" x14ac:dyDescent="0.2">
      <c r="F5996" s="2"/>
    </row>
    <row r="5997" spans="6:6" x14ac:dyDescent="0.2">
      <c r="F5997" s="2"/>
    </row>
    <row r="5998" spans="6:6" x14ac:dyDescent="0.2">
      <c r="F5998" s="2"/>
    </row>
    <row r="5999" spans="6:6" x14ac:dyDescent="0.2">
      <c r="F5999" s="2"/>
    </row>
    <row r="6000" spans="6:6" x14ac:dyDescent="0.2">
      <c r="F6000" s="2"/>
    </row>
    <row r="6001" spans="6:6" x14ac:dyDescent="0.2">
      <c r="F6001" s="2"/>
    </row>
    <row r="6002" spans="6:6" x14ac:dyDescent="0.2">
      <c r="F6002" s="2"/>
    </row>
    <row r="6003" spans="6:6" x14ac:dyDescent="0.2">
      <c r="F6003" s="2"/>
    </row>
    <row r="6004" spans="6:6" x14ac:dyDescent="0.2">
      <c r="F6004" s="2"/>
    </row>
    <row r="6005" spans="6:6" x14ac:dyDescent="0.2">
      <c r="F6005" s="2"/>
    </row>
    <row r="6006" spans="6:6" x14ac:dyDescent="0.2">
      <c r="F6006" s="2"/>
    </row>
    <row r="6007" spans="6:6" x14ac:dyDescent="0.2">
      <c r="F6007" s="2"/>
    </row>
    <row r="6008" spans="6:6" x14ac:dyDescent="0.2">
      <c r="F6008" s="2"/>
    </row>
    <row r="6009" spans="6:6" x14ac:dyDescent="0.2">
      <c r="F6009" s="2"/>
    </row>
    <row r="6010" spans="6:6" x14ac:dyDescent="0.2">
      <c r="F6010" s="2"/>
    </row>
    <row r="6011" spans="6:6" x14ac:dyDescent="0.2">
      <c r="F6011" s="2"/>
    </row>
    <row r="6012" spans="6:6" x14ac:dyDescent="0.2">
      <c r="F6012" s="2"/>
    </row>
    <row r="6013" spans="6:6" x14ac:dyDescent="0.2">
      <c r="F6013" s="2"/>
    </row>
    <row r="6014" spans="6:6" x14ac:dyDescent="0.2">
      <c r="F6014" s="2"/>
    </row>
    <row r="6015" spans="6:6" x14ac:dyDescent="0.2">
      <c r="F6015" s="2"/>
    </row>
    <row r="6016" spans="6:6" x14ac:dyDescent="0.2">
      <c r="F6016" s="2"/>
    </row>
    <row r="6017" spans="6:6" x14ac:dyDescent="0.2">
      <c r="F6017" s="2"/>
    </row>
    <row r="6018" spans="6:6" x14ac:dyDescent="0.2">
      <c r="F6018" s="2"/>
    </row>
    <row r="6019" spans="6:6" x14ac:dyDescent="0.2">
      <c r="F6019" s="2"/>
    </row>
    <row r="6020" spans="6:6" x14ac:dyDescent="0.2">
      <c r="F6020" s="2"/>
    </row>
    <row r="6021" spans="6:6" x14ac:dyDescent="0.2">
      <c r="F6021" s="2"/>
    </row>
    <row r="6022" spans="6:6" x14ac:dyDescent="0.2">
      <c r="F6022" s="2"/>
    </row>
    <row r="6023" spans="6:6" x14ac:dyDescent="0.2">
      <c r="F6023" s="2"/>
    </row>
    <row r="6024" spans="6:6" x14ac:dyDescent="0.2">
      <c r="F6024" s="2"/>
    </row>
    <row r="6025" spans="6:6" x14ac:dyDescent="0.2">
      <c r="F6025" s="2"/>
    </row>
    <row r="6026" spans="6:6" x14ac:dyDescent="0.2">
      <c r="F6026" s="2"/>
    </row>
    <row r="6027" spans="6:6" x14ac:dyDescent="0.2">
      <c r="F6027" s="2"/>
    </row>
    <row r="6028" spans="6:6" x14ac:dyDescent="0.2">
      <c r="F6028" s="2"/>
    </row>
    <row r="6029" spans="6:6" x14ac:dyDescent="0.2">
      <c r="F6029" s="2"/>
    </row>
    <row r="6030" spans="6:6" x14ac:dyDescent="0.2">
      <c r="F6030" s="2"/>
    </row>
    <row r="6031" spans="6:6" x14ac:dyDescent="0.2">
      <c r="F6031" s="2"/>
    </row>
    <row r="6032" spans="6:6" x14ac:dyDescent="0.2">
      <c r="F6032" s="2"/>
    </row>
    <row r="6033" spans="6:6" x14ac:dyDescent="0.2">
      <c r="F6033" s="2"/>
    </row>
    <row r="6034" spans="6:6" x14ac:dyDescent="0.2">
      <c r="F6034" s="2"/>
    </row>
    <row r="6035" spans="6:6" x14ac:dyDescent="0.2">
      <c r="F6035" s="2"/>
    </row>
    <row r="6036" spans="6:6" x14ac:dyDescent="0.2">
      <c r="F6036" s="2"/>
    </row>
    <row r="6037" spans="6:6" x14ac:dyDescent="0.2">
      <c r="F6037" s="2"/>
    </row>
    <row r="6038" spans="6:6" x14ac:dyDescent="0.2">
      <c r="F6038" s="2"/>
    </row>
    <row r="6039" spans="6:6" x14ac:dyDescent="0.2">
      <c r="F6039" s="2"/>
    </row>
    <row r="6040" spans="6:6" x14ac:dyDescent="0.2">
      <c r="F6040" s="2"/>
    </row>
    <row r="6041" spans="6:6" x14ac:dyDescent="0.2">
      <c r="F6041" s="2"/>
    </row>
    <row r="6042" spans="6:6" x14ac:dyDescent="0.2">
      <c r="F6042" s="2"/>
    </row>
    <row r="6043" spans="6:6" x14ac:dyDescent="0.2">
      <c r="F6043" s="2"/>
    </row>
    <row r="6044" spans="6:6" x14ac:dyDescent="0.2">
      <c r="F6044" s="2"/>
    </row>
    <row r="6045" spans="6:6" x14ac:dyDescent="0.2">
      <c r="F6045" s="2"/>
    </row>
    <row r="6046" spans="6:6" x14ac:dyDescent="0.2">
      <c r="F6046" s="2"/>
    </row>
    <row r="6047" spans="6:6" x14ac:dyDescent="0.2">
      <c r="F6047" s="2"/>
    </row>
    <row r="6048" spans="6:6" x14ac:dyDescent="0.2">
      <c r="F6048" s="2"/>
    </row>
    <row r="6049" spans="6:6" x14ac:dyDescent="0.2">
      <c r="F6049" s="2"/>
    </row>
    <row r="6050" spans="6:6" x14ac:dyDescent="0.2">
      <c r="F6050" s="2"/>
    </row>
    <row r="6051" spans="6:6" x14ac:dyDescent="0.2">
      <c r="F6051" s="2"/>
    </row>
    <row r="6052" spans="6:6" x14ac:dyDescent="0.2">
      <c r="F6052" s="2"/>
    </row>
    <row r="6053" spans="6:6" x14ac:dyDescent="0.2">
      <c r="F6053" s="2"/>
    </row>
    <row r="6054" spans="6:6" x14ac:dyDescent="0.2">
      <c r="F6054" s="2"/>
    </row>
    <row r="6055" spans="6:6" x14ac:dyDescent="0.2">
      <c r="F6055" s="2"/>
    </row>
    <row r="6056" spans="6:6" x14ac:dyDescent="0.2">
      <c r="F6056" s="2"/>
    </row>
    <row r="6057" spans="6:6" x14ac:dyDescent="0.2">
      <c r="F6057" s="2"/>
    </row>
    <row r="6058" spans="6:6" x14ac:dyDescent="0.2">
      <c r="F6058" s="2"/>
    </row>
    <row r="6059" spans="6:6" x14ac:dyDescent="0.2">
      <c r="F6059" s="2"/>
    </row>
    <row r="6060" spans="6:6" x14ac:dyDescent="0.2">
      <c r="F6060" s="2"/>
    </row>
    <row r="6061" spans="6:6" x14ac:dyDescent="0.2">
      <c r="F6061" s="2"/>
    </row>
    <row r="6062" spans="6:6" x14ac:dyDescent="0.2">
      <c r="F6062" s="2"/>
    </row>
    <row r="6063" spans="6:6" x14ac:dyDescent="0.2">
      <c r="F6063" s="2"/>
    </row>
    <row r="6064" spans="6:6" x14ac:dyDescent="0.2">
      <c r="F6064" s="2"/>
    </row>
    <row r="6065" spans="6:6" x14ac:dyDescent="0.2">
      <c r="F6065" s="2"/>
    </row>
    <row r="6066" spans="6:6" x14ac:dyDescent="0.2">
      <c r="F6066" s="2"/>
    </row>
    <row r="6067" spans="6:6" x14ac:dyDescent="0.2">
      <c r="F6067" s="2"/>
    </row>
    <row r="6068" spans="6:6" x14ac:dyDescent="0.2">
      <c r="F6068" s="2"/>
    </row>
    <row r="6069" spans="6:6" x14ac:dyDescent="0.2">
      <c r="F6069" s="2"/>
    </row>
    <row r="6070" spans="6:6" x14ac:dyDescent="0.2">
      <c r="F6070" s="2"/>
    </row>
    <row r="6071" spans="6:6" x14ac:dyDescent="0.2">
      <c r="F6071" s="2"/>
    </row>
    <row r="6072" spans="6:6" x14ac:dyDescent="0.2">
      <c r="F6072" s="2"/>
    </row>
    <row r="6073" spans="6:6" x14ac:dyDescent="0.2">
      <c r="F6073" s="2"/>
    </row>
    <row r="6074" spans="6:6" x14ac:dyDescent="0.2">
      <c r="F6074" s="2"/>
    </row>
    <row r="6075" spans="6:6" x14ac:dyDescent="0.2">
      <c r="F6075" s="2"/>
    </row>
    <row r="6076" spans="6:6" x14ac:dyDescent="0.2">
      <c r="F6076" s="2"/>
    </row>
    <row r="6077" spans="6:6" x14ac:dyDescent="0.2">
      <c r="F6077" s="2"/>
    </row>
    <row r="6078" spans="6:6" x14ac:dyDescent="0.2">
      <c r="F6078" s="2"/>
    </row>
    <row r="6079" spans="6:6" x14ac:dyDescent="0.2">
      <c r="F6079" s="2"/>
    </row>
    <row r="6080" spans="6:6" x14ac:dyDescent="0.2">
      <c r="F6080" s="2"/>
    </row>
    <row r="6081" spans="6:6" x14ac:dyDescent="0.2">
      <c r="F6081" s="2"/>
    </row>
    <row r="6082" spans="6:6" x14ac:dyDescent="0.2">
      <c r="F6082" s="2"/>
    </row>
    <row r="6083" spans="6:6" x14ac:dyDescent="0.2">
      <c r="F6083" s="2"/>
    </row>
    <row r="6084" spans="6:6" x14ac:dyDescent="0.2">
      <c r="F6084" s="2"/>
    </row>
    <row r="6085" spans="6:6" x14ac:dyDescent="0.2">
      <c r="F6085" s="2"/>
    </row>
    <row r="6086" spans="6:6" x14ac:dyDescent="0.2">
      <c r="F6086" s="2"/>
    </row>
    <row r="6087" spans="6:6" x14ac:dyDescent="0.2">
      <c r="F6087" s="2"/>
    </row>
    <row r="6088" spans="6:6" x14ac:dyDescent="0.2">
      <c r="F6088" s="2"/>
    </row>
    <row r="6089" spans="6:6" x14ac:dyDescent="0.2">
      <c r="F6089" s="2"/>
    </row>
    <row r="6090" spans="6:6" x14ac:dyDescent="0.2">
      <c r="F6090" s="2"/>
    </row>
    <row r="6091" spans="6:6" x14ac:dyDescent="0.2">
      <c r="F6091" s="2"/>
    </row>
    <row r="6092" spans="6:6" x14ac:dyDescent="0.2">
      <c r="F6092" s="2"/>
    </row>
    <row r="6093" spans="6:6" x14ac:dyDescent="0.2">
      <c r="F6093" s="2"/>
    </row>
    <row r="6094" spans="6:6" x14ac:dyDescent="0.2">
      <c r="F6094" s="2"/>
    </row>
    <row r="6095" spans="6:6" x14ac:dyDescent="0.2">
      <c r="F6095" s="2"/>
    </row>
    <row r="6096" spans="6:6" x14ac:dyDescent="0.2">
      <c r="F6096" s="2"/>
    </row>
    <row r="6097" spans="6:6" x14ac:dyDescent="0.2">
      <c r="F6097" s="2"/>
    </row>
    <row r="6098" spans="6:6" x14ac:dyDescent="0.2">
      <c r="F6098" s="2"/>
    </row>
    <row r="6099" spans="6:6" x14ac:dyDescent="0.2">
      <c r="F6099" s="2"/>
    </row>
    <row r="6100" spans="6:6" x14ac:dyDescent="0.2">
      <c r="F6100" s="2"/>
    </row>
    <row r="6101" spans="6:6" x14ac:dyDescent="0.2">
      <c r="F6101" s="2"/>
    </row>
    <row r="6102" spans="6:6" x14ac:dyDescent="0.2">
      <c r="F6102" s="2"/>
    </row>
    <row r="6103" spans="6:6" x14ac:dyDescent="0.2">
      <c r="F6103" s="2"/>
    </row>
    <row r="6104" spans="6:6" x14ac:dyDescent="0.2">
      <c r="F6104" s="2"/>
    </row>
    <row r="6105" spans="6:6" x14ac:dyDescent="0.2">
      <c r="F6105" s="2"/>
    </row>
    <row r="6106" spans="6:6" x14ac:dyDescent="0.2">
      <c r="F6106" s="2"/>
    </row>
    <row r="6107" spans="6:6" x14ac:dyDescent="0.2">
      <c r="F6107" s="2"/>
    </row>
    <row r="6108" spans="6:6" x14ac:dyDescent="0.2">
      <c r="F6108" s="2"/>
    </row>
    <row r="6109" spans="6:6" x14ac:dyDescent="0.2">
      <c r="F6109" s="2"/>
    </row>
    <row r="6110" spans="6:6" x14ac:dyDescent="0.2">
      <c r="F6110" s="2"/>
    </row>
    <row r="6111" spans="6:6" x14ac:dyDescent="0.2">
      <c r="F6111" s="2"/>
    </row>
    <row r="6112" spans="6:6" x14ac:dyDescent="0.2">
      <c r="F6112" s="2"/>
    </row>
    <row r="6113" spans="6:6" x14ac:dyDescent="0.2">
      <c r="F6113" s="2"/>
    </row>
    <row r="6114" spans="6:6" x14ac:dyDescent="0.2">
      <c r="F6114" s="2"/>
    </row>
    <row r="6115" spans="6:6" x14ac:dyDescent="0.2">
      <c r="F6115" s="2"/>
    </row>
    <row r="6116" spans="6:6" x14ac:dyDescent="0.2">
      <c r="F6116" s="2"/>
    </row>
    <row r="6117" spans="6:6" x14ac:dyDescent="0.2">
      <c r="F6117" s="2"/>
    </row>
    <row r="6118" spans="6:6" x14ac:dyDescent="0.2">
      <c r="F6118" s="2"/>
    </row>
    <row r="6119" spans="6:6" x14ac:dyDescent="0.2">
      <c r="F6119" s="2"/>
    </row>
    <row r="6120" spans="6:6" x14ac:dyDescent="0.2">
      <c r="F6120" s="2"/>
    </row>
    <row r="6121" spans="6:6" x14ac:dyDescent="0.2">
      <c r="F6121" s="2"/>
    </row>
    <row r="6122" spans="6:6" x14ac:dyDescent="0.2">
      <c r="F6122" s="2"/>
    </row>
    <row r="6123" spans="6:6" x14ac:dyDescent="0.2">
      <c r="F6123" s="2"/>
    </row>
    <row r="6124" spans="6:6" x14ac:dyDescent="0.2">
      <c r="F6124" s="2"/>
    </row>
    <row r="6125" spans="6:6" x14ac:dyDescent="0.2">
      <c r="F6125" s="2"/>
    </row>
    <row r="6126" spans="6:6" x14ac:dyDescent="0.2">
      <c r="F6126" s="2"/>
    </row>
    <row r="6127" spans="6:6" x14ac:dyDescent="0.2">
      <c r="F6127" s="2"/>
    </row>
    <row r="6128" spans="6:6" x14ac:dyDescent="0.2">
      <c r="F6128" s="2"/>
    </row>
    <row r="6129" spans="6:6" x14ac:dyDescent="0.2">
      <c r="F6129" s="2"/>
    </row>
    <row r="6130" spans="6:6" x14ac:dyDescent="0.2">
      <c r="F6130" s="2"/>
    </row>
    <row r="6131" spans="6:6" x14ac:dyDescent="0.2">
      <c r="F6131" s="2"/>
    </row>
    <row r="6132" spans="6:6" x14ac:dyDescent="0.2">
      <c r="F6132" s="2"/>
    </row>
    <row r="6133" spans="6:6" x14ac:dyDescent="0.2">
      <c r="F6133" s="2"/>
    </row>
    <row r="6134" spans="6:6" x14ac:dyDescent="0.2">
      <c r="F6134" s="2"/>
    </row>
    <row r="6135" spans="6:6" x14ac:dyDescent="0.2">
      <c r="F6135" s="2"/>
    </row>
    <row r="6136" spans="6:6" x14ac:dyDescent="0.2">
      <c r="F6136" s="2"/>
    </row>
    <row r="6137" spans="6:6" x14ac:dyDescent="0.2">
      <c r="F6137" s="2"/>
    </row>
    <row r="6138" spans="6:6" x14ac:dyDescent="0.2">
      <c r="F6138" s="2"/>
    </row>
    <row r="6139" spans="6:6" x14ac:dyDescent="0.2">
      <c r="F6139" s="2"/>
    </row>
    <row r="6140" spans="6:6" x14ac:dyDescent="0.2">
      <c r="F6140" s="2"/>
    </row>
    <row r="6141" spans="6:6" x14ac:dyDescent="0.2">
      <c r="F6141" s="2"/>
    </row>
    <row r="6142" spans="6:6" x14ac:dyDescent="0.2">
      <c r="F6142" s="2"/>
    </row>
    <row r="6143" spans="6:6" x14ac:dyDescent="0.2">
      <c r="F6143" s="2"/>
    </row>
    <row r="6144" spans="6:6" x14ac:dyDescent="0.2">
      <c r="F6144" s="2"/>
    </row>
    <row r="6145" spans="6:6" x14ac:dyDescent="0.2">
      <c r="F6145" s="2"/>
    </row>
    <row r="6146" spans="6:6" x14ac:dyDescent="0.2">
      <c r="F6146" s="2"/>
    </row>
    <row r="6147" spans="6:6" x14ac:dyDescent="0.2">
      <c r="F6147" s="2"/>
    </row>
    <row r="6148" spans="6:6" x14ac:dyDescent="0.2">
      <c r="F6148" s="2"/>
    </row>
    <row r="6149" spans="6:6" x14ac:dyDescent="0.2">
      <c r="F6149" s="2"/>
    </row>
    <row r="6150" spans="6:6" x14ac:dyDescent="0.2">
      <c r="F6150" s="2"/>
    </row>
    <row r="6151" spans="6:6" x14ac:dyDescent="0.2">
      <c r="F6151" s="2"/>
    </row>
    <row r="6152" spans="6:6" x14ac:dyDescent="0.2">
      <c r="F6152" s="2"/>
    </row>
    <row r="6153" spans="6:6" x14ac:dyDescent="0.2">
      <c r="F6153" s="2"/>
    </row>
    <row r="6154" spans="6:6" x14ac:dyDescent="0.2">
      <c r="F6154" s="2"/>
    </row>
    <row r="6155" spans="6:6" x14ac:dyDescent="0.2">
      <c r="F6155" s="2"/>
    </row>
    <row r="6156" spans="6:6" x14ac:dyDescent="0.2">
      <c r="F6156" s="2"/>
    </row>
    <row r="6157" spans="6:6" x14ac:dyDescent="0.2">
      <c r="F6157" s="2"/>
    </row>
    <row r="6158" spans="6:6" x14ac:dyDescent="0.2">
      <c r="F6158" s="2"/>
    </row>
    <row r="6159" spans="6:6" x14ac:dyDescent="0.2">
      <c r="F6159" s="2"/>
    </row>
    <row r="6160" spans="6:6" x14ac:dyDescent="0.2">
      <c r="F6160" s="2"/>
    </row>
    <row r="6161" spans="6:6" x14ac:dyDescent="0.2">
      <c r="F6161" s="2"/>
    </row>
    <row r="6162" spans="6:6" x14ac:dyDescent="0.2">
      <c r="F6162" s="2"/>
    </row>
    <row r="6163" spans="6:6" x14ac:dyDescent="0.2">
      <c r="F6163" s="2"/>
    </row>
    <row r="6164" spans="6:6" x14ac:dyDescent="0.2">
      <c r="F6164" s="2"/>
    </row>
    <row r="6165" spans="6:6" x14ac:dyDescent="0.2">
      <c r="F6165" s="2"/>
    </row>
    <row r="6166" spans="6:6" x14ac:dyDescent="0.2">
      <c r="F6166" s="2"/>
    </row>
    <row r="6167" spans="6:6" x14ac:dyDescent="0.2">
      <c r="F6167" s="2"/>
    </row>
    <row r="6168" spans="6:6" x14ac:dyDescent="0.2">
      <c r="F6168" s="2"/>
    </row>
    <row r="6169" spans="6:6" x14ac:dyDescent="0.2">
      <c r="F6169" s="2"/>
    </row>
    <row r="6170" spans="6:6" x14ac:dyDescent="0.2">
      <c r="F6170" s="2"/>
    </row>
    <row r="6171" spans="6:6" x14ac:dyDescent="0.2">
      <c r="F6171" s="2"/>
    </row>
    <row r="6172" spans="6:6" x14ac:dyDescent="0.2">
      <c r="F6172" s="2"/>
    </row>
    <row r="6173" spans="6:6" x14ac:dyDescent="0.2">
      <c r="F6173" s="2"/>
    </row>
    <row r="6174" spans="6:6" x14ac:dyDescent="0.2">
      <c r="F6174" s="2"/>
    </row>
    <row r="6175" spans="6:6" x14ac:dyDescent="0.2">
      <c r="F6175" s="2"/>
    </row>
    <row r="6176" spans="6:6" x14ac:dyDescent="0.2">
      <c r="F6176" s="2"/>
    </row>
    <row r="6177" spans="6:6" x14ac:dyDescent="0.2">
      <c r="F6177" s="2"/>
    </row>
    <row r="6178" spans="6:6" x14ac:dyDescent="0.2">
      <c r="F6178" s="2"/>
    </row>
    <row r="6179" spans="6:6" x14ac:dyDescent="0.2">
      <c r="F6179" s="2"/>
    </row>
    <row r="6180" spans="6:6" x14ac:dyDescent="0.2">
      <c r="F6180" s="2"/>
    </row>
    <row r="6181" spans="6:6" x14ac:dyDescent="0.2">
      <c r="F6181" s="2"/>
    </row>
    <row r="6182" spans="6:6" x14ac:dyDescent="0.2">
      <c r="F6182" s="2"/>
    </row>
    <row r="6183" spans="6:6" x14ac:dyDescent="0.2">
      <c r="F6183" s="2"/>
    </row>
    <row r="6184" spans="6:6" x14ac:dyDescent="0.2">
      <c r="F6184" s="2"/>
    </row>
    <row r="6185" spans="6:6" x14ac:dyDescent="0.2">
      <c r="F6185" s="2"/>
    </row>
    <row r="6186" spans="6:6" x14ac:dyDescent="0.2">
      <c r="F6186" s="2"/>
    </row>
    <row r="6187" spans="6:6" x14ac:dyDescent="0.2">
      <c r="F6187" s="2"/>
    </row>
    <row r="6188" spans="6:6" x14ac:dyDescent="0.2">
      <c r="F6188" s="2"/>
    </row>
    <row r="6189" spans="6:6" x14ac:dyDescent="0.2">
      <c r="F6189" s="2"/>
    </row>
    <row r="6190" spans="6:6" x14ac:dyDescent="0.2">
      <c r="F6190" s="2"/>
    </row>
    <row r="6191" spans="6:6" x14ac:dyDescent="0.2">
      <c r="F6191" s="2"/>
    </row>
    <row r="6192" spans="6:6" x14ac:dyDescent="0.2">
      <c r="F6192" s="2"/>
    </row>
    <row r="6193" spans="6:6" x14ac:dyDescent="0.2">
      <c r="F6193" s="2"/>
    </row>
    <row r="6194" spans="6:6" x14ac:dyDescent="0.2">
      <c r="F6194" s="2"/>
    </row>
    <row r="6195" spans="6:6" x14ac:dyDescent="0.2">
      <c r="F6195" s="2"/>
    </row>
    <row r="6196" spans="6:6" x14ac:dyDescent="0.2">
      <c r="F6196" s="2"/>
    </row>
    <row r="6197" spans="6:6" x14ac:dyDescent="0.2">
      <c r="F6197" s="2"/>
    </row>
    <row r="6198" spans="6:6" x14ac:dyDescent="0.2">
      <c r="F6198" s="2"/>
    </row>
    <row r="6199" spans="6:6" x14ac:dyDescent="0.2">
      <c r="F6199" s="2"/>
    </row>
    <row r="6200" spans="6:6" x14ac:dyDescent="0.2">
      <c r="F6200" s="2"/>
    </row>
    <row r="6201" spans="6:6" x14ac:dyDescent="0.2">
      <c r="F6201" s="2"/>
    </row>
    <row r="6202" spans="6:6" x14ac:dyDescent="0.2">
      <c r="F6202" s="2"/>
    </row>
    <row r="6203" spans="6:6" x14ac:dyDescent="0.2">
      <c r="F6203" s="2"/>
    </row>
    <row r="6204" spans="6:6" x14ac:dyDescent="0.2">
      <c r="F6204" s="2"/>
    </row>
    <row r="6205" spans="6:6" x14ac:dyDescent="0.2">
      <c r="F6205" s="2"/>
    </row>
    <row r="6206" spans="6:6" x14ac:dyDescent="0.2">
      <c r="F6206" s="2"/>
    </row>
    <row r="6207" spans="6:6" x14ac:dyDescent="0.2">
      <c r="F6207" s="2"/>
    </row>
    <row r="6208" spans="6:6" x14ac:dyDescent="0.2">
      <c r="F6208" s="2"/>
    </row>
    <row r="6209" spans="6:6" x14ac:dyDescent="0.2">
      <c r="F6209" s="2"/>
    </row>
    <row r="6210" spans="6:6" x14ac:dyDescent="0.2">
      <c r="F6210" s="2"/>
    </row>
    <row r="6211" spans="6:6" x14ac:dyDescent="0.2">
      <c r="F6211" s="2"/>
    </row>
    <row r="6212" spans="6:6" x14ac:dyDescent="0.2">
      <c r="F6212" s="2"/>
    </row>
    <row r="6213" spans="6:6" x14ac:dyDescent="0.2">
      <c r="F6213" s="2"/>
    </row>
    <row r="6214" spans="6:6" x14ac:dyDescent="0.2">
      <c r="F6214" s="2"/>
    </row>
    <row r="6215" spans="6:6" x14ac:dyDescent="0.2">
      <c r="F6215" s="2"/>
    </row>
    <row r="6216" spans="6:6" x14ac:dyDescent="0.2">
      <c r="F6216" s="2"/>
    </row>
    <row r="6217" spans="6:6" x14ac:dyDescent="0.2">
      <c r="F6217" s="2"/>
    </row>
    <row r="6218" spans="6:6" x14ac:dyDescent="0.2">
      <c r="F6218" s="2"/>
    </row>
    <row r="6219" spans="6:6" x14ac:dyDescent="0.2">
      <c r="F6219" s="2"/>
    </row>
    <row r="6220" spans="6:6" x14ac:dyDescent="0.2">
      <c r="F6220" s="2"/>
    </row>
    <row r="6221" spans="6:6" x14ac:dyDescent="0.2">
      <c r="F6221" s="2"/>
    </row>
    <row r="6222" spans="6:6" x14ac:dyDescent="0.2">
      <c r="F6222" s="2"/>
    </row>
    <row r="6223" spans="6:6" x14ac:dyDescent="0.2">
      <c r="F6223" s="2"/>
    </row>
    <row r="6224" spans="6:6" x14ac:dyDescent="0.2">
      <c r="F6224" s="2"/>
    </row>
    <row r="6225" spans="6:6" x14ac:dyDescent="0.2">
      <c r="F6225" s="2"/>
    </row>
    <row r="6226" spans="6:6" x14ac:dyDescent="0.2">
      <c r="F6226" s="2"/>
    </row>
    <row r="6227" spans="6:6" x14ac:dyDescent="0.2">
      <c r="F6227" s="2"/>
    </row>
    <row r="6228" spans="6:6" x14ac:dyDescent="0.2">
      <c r="F6228" s="2"/>
    </row>
    <row r="6229" spans="6:6" x14ac:dyDescent="0.2">
      <c r="F6229" s="2"/>
    </row>
    <row r="6230" spans="6:6" x14ac:dyDescent="0.2">
      <c r="F6230" s="2"/>
    </row>
    <row r="6231" spans="6:6" x14ac:dyDescent="0.2">
      <c r="F6231" s="2"/>
    </row>
    <row r="6232" spans="6:6" x14ac:dyDescent="0.2">
      <c r="F6232" s="2"/>
    </row>
    <row r="6233" spans="6:6" x14ac:dyDescent="0.2">
      <c r="F6233" s="2"/>
    </row>
    <row r="6234" spans="6:6" x14ac:dyDescent="0.2">
      <c r="F6234" s="2"/>
    </row>
    <row r="6235" spans="6:6" x14ac:dyDescent="0.2">
      <c r="F6235" s="2"/>
    </row>
    <row r="6236" spans="6:6" x14ac:dyDescent="0.2">
      <c r="F6236" s="2"/>
    </row>
    <row r="6237" spans="6:6" x14ac:dyDescent="0.2">
      <c r="F6237" s="2"/>
    </row>
    <row r="6238" spans="6:6" x14ac:dyDescent="0.2">
      <c r="F6238" s="2"/>
    </row>
    <row r="6239" spans="6:6" x14ac:dyDescent="0.2">
      <c r="F6239" s="2"/>
    </row>
    <row r="6240" spans="6:6" x14ac:dyDescent="0.2">
      <c r="F6240" s="2"/>
    </row>
    <row r="6241" spans="6:6" x14ac:dyDescent="0.2">
      <c r="F6241" s="2"/>
    </row>
    <row r="6242" spans="6:6" x14ac:dyDescent="0.2">
      <c r="F6242" s="2"/>
    </row>
    <row r="6243" spans="6:6" x14ac:dyDescent="0.2">
      <c r="F6243" s="2"/>
    </row>
    <row r="6244" spans="6:6" x14ac:dyDescent="0.2">
      <c r="F6244" s="2"/>
    </row>
    <row r="6245" spans="6:6" x14ac:dyDescent="0.2">
      <c r="F6245" s="2"/>
    </row>
    <row r="6246" spans="6:6" x14ac:dyDescent="0.2">
      <c r="F6246" s="2"/>
    </row>
    <row r="6247" spans="6:6" x14ac:dyDescent="0.2">
      <c r="F6247" s="2"/>
    </row>
    <row r="6248" spans="6:6" x14ac:dyDescent="0.2">
      <c r="F6248" s="2"/>
    </row>
    <row r="6249" spans="6:6" x14ac:dyDescent="0.2">
      <c r="F6249" s="2"/>
    </row>
    <row r="6250" spans="6:6" x14ac:dyDescent="0.2">
      <c r="F6250" s="2"/>
    </row>
    <row r="6251" spans="6:6" x14ac:dyDescent="0.2">
      <c r="F6251" s="2"/>
    </row>
    <row r="6252" spans="6:6" x14ac:dyDescent="0.2">
      <c r="F6252" s="2"/>
    </row>
    <row r="6253" spans="6:6" x14ac:dyDescent="0.2">
      <c r="F6253" s="2"/>
    </row>
    <row r="6254" spans="6:6" x14ac:dyDescent="0.2">
      <c r="F6254" s="2"/>
    </row>
    <row r="6255" spans="6:6" x14ac:dyDescent="0.2">
      <c r="F6255" s="2"/>
    </row>
    <row r="6256" spans="6:6" x14ac:dyDescent="0.2">
      <c r="F6256" s="2"/>
    </row>
    <row r="6257" spans="6:6" x14ac:dyDescent="0.2">
      <c r="F6257" s="2"/>
    </row>
    <row r="6258" spans="6:6" x14ac:dyDescent="0.2">
      <c r="F6258" s="2"/>
    </row>
    <row r="6259" spans="6:6" x14ac:dyDescent="0.2">
      <c r="F6259" s="2"/>
    </row>
    <row r="6260" spans="6:6" x14ac:dyDescent="0.2">
      <c r="F6260" s="2"/>
    </row>
    <row r="6261" spans="6:6" x14ac:dyDescent="0.2">
      <c r="F6261" s="2"/>
    </row>
    <row r="6262" spans="6:6" x14ac:dyDescent="0.2">
      <c r="F6262" s="2"/>
    </row>
    <row r="6263" spans="6:6" x14ac:dyDescent="0.2">
      <c r="F6263" s="2"/>
    </row>
    <row r="6264" spans="6:6" x14ac:dyDescent="0.2">
      <c r="F6264" s="2"/>
    </row>
    <row r="6265" spans="6:6" x14ac:dyDescent="0.2">
      <c r="F6265" s="2"/>
    </row>
    <row r="6266" spans="6:6" x14ac:dyDescent="0.2">
      <c r="F6266" s="2"/>
    </row>
    <row r="6267" spans="6:6" x14ac:dyDescent="0.2">
      <c r="F6267" s="2"/>
    </row>
    <row r="6268" spans="6:6" x14ac:dyDescent="0.2">
      <c r="F6268" s="2"/>
    </row>
    <row r="6269" spans="6:6" x14ac:dyDescent="0.2">
      <c r="F6269" s="2"/>
    </row>
    <row r="6270" spans="6:6" x14ac:dyDescent="0.2">
      <c r="F6270" s="2"/>
    </row>
    <row r="6271" spans="6:6" x14ac:dyDescent="0.2">
      <c r="F6271" s="2"/>
    </row>
    <row r="6272" spans="6:6" x14ac:dyDescent="0.2">
      <c r="F6272" s="2"/>
    </row>
    <row r="6273" spans="6:6" x14ac:dyDescent="0.2">
      <c r="F6273" s="2"/>
    </row>
    <row r="6274" spans="6:6" x14ac:dyDescent="0.2">
      <c r="F6274" s="2"/>
    </row>
    <row r="6275" spans="6:6" x14ac:dyDescent="0.2">
      <c r="F6275" s="2"/>
    </row>
    <row r="6276" spans="6:6" x14ac:dyDescent="0.2">
      <c r="F6276" s="2"/>
    </row>
    <row r="6277" spans="6:6" x14ac:dyDescent="0.2">
      <c r="F6277" s="2"/>
    </row>
    <row r="6278" spans="6:6" x14ac:dyDescent="0.2">
      <c r="F6278" s="2"/>
    </row>
    <row r="6279" spans="6:6" x14ac:dyDescent="0.2">
      <c r="F6279" s="2"/>
    </row>
    <row r="6280" spans="6:6" x14ac:dyDescent="0.2">
      <c r="F6280" s="2"/>
    </row>
    <row r="6281" spans="6:6" x14ac:dyDescent="0.2">
      <c r="F6281" s="2"/>
    </row>
    <row r="6282" spans="6:6" x14ac:dyDescent="0.2">
      <c r="F6282" s="2"/>
    </row>
    <row r="6283" spans="6:6" x14ac:dyDescent="0.2">
      <c r="F6283" s="2"/>
    </row>
    <row r="6284" spans="6:6" x14ac:dyDescent="0.2">
      <c r="F6284" s="2"/>
    </row>
    <row r="6285" spans="6:6" x14ac:dyDescent="0.2">
      <c r="F6285" s="2"/>
    </row>
    <row r="6286" spans="6:6" x14ac:dyDescent="0.2">
      <c r="F6286" s="2"/>
    </row>
    <row r="6287" spans="6:6" x14ac:dyDescent="0.2">
      <c r="F6287" s="2"/>
    </row>
    <row r="6288" spans="6:6" x14ac:dyDescent="0.2">
      <c r="F6288" s="2"/>
    </row>
    <row r="6289" spans="6:6" x14ac:dyDescent="0.2">
      <c r="F6289" s="2"/>
    </row>
    <row r="6290" spans="6:6" x14ac:dyDescent="0.2">
      <c r="F6290" s="2"/>
    </row>
    <row r="6291" spans="6:6" x14ac:dyDescent="0.2">
      <c r="F6291" s="2"/>
    </row>
    <row r="6292" spans="6:6" x14ac:dyDescent="0.2">
      <c r="F6292" s="2"/>
    </row>
    <row r="6293" spans="6:6" x14ac:dyDescent="0.2">
      <c r="F6293" s="2"/>
    </row>
    <row r="6294" spans="6:6" x14ac:dyDescent="0.2">
      <c r="F6294" s="2"/>
    </row>
    <row r="6295" spans="6:6" x14ac:dyDescent="0.2">
      <c r="F6295" s="2"/>
    </row>
    <row r="6296" spans="6:6" x14ac:dyDescent="0.2">
      <c r="F6296" s="2"/>
    </row>
    <row r="6297" spans="6:6" x14ac:dyDescent="0.2">
      <c r="F6297" s="2"/>
    </row>
    <row r="6298" spans="6:6" x14ac:dyDescent="0.2">
      <c r="F6298" s="2"/>
    </row>
    <row r="6299" spans="6:6" x14ac:dyDescent="0.2">
      <c r="F6299" s="2"/>
    </row>
    <row r="6300" spans="6:6" x14ac:dyDescent="0.2">
      <c r="F6300" s="2"/>
    </row>
    <row r="6301" spans="6:6" x14ac:dyDescent="0.2">
      <c r="F6301" s="2"/>
    </row>
    <row r="6302" spans="6:6" x14ac:dyDescent="0.2">
      <c r="F6302" s="2"/>
    </row>
    <row r="6303" spans="6:6" x14ac:dyDescent="0.2">
      <c r="F6303" s="2"/>
    </row>
    <row r="6304" spans="6:6" x14ac:dyDescent="0.2">
      <c r="F6304" s="2"/>
    </row>
    <row r="6305" spans="6:6" x14ac:dyDescent="0.2">
      <c r="F6305" s="2"/>
    </row>
    <row r="6306" spans="6:6" x14ac:dyDescent="0.2">
      <c r="F6306" s="2"/>
    </row>
    <row r="6307" spans="6:6" x14ac:dyDescent="0.2">
      <c r="F6307" s="2"/>
    </row>
    <row r="6308" spans="6:6" x14ac:dyDescent="0.2">
      <c r="F6308" s="2"/>
    </row>
    <row r="6309" spans="6:6" x14ac:dyDescent="0.2">
      <c r="F6309" s="2"/>
    </row>
    <row r="6310" spans="6:6" x14ac:dyDescent="0.2">
      <c r="F6310" s="2"/>
    </row>
    <row r="6311" spans="6:6" x14ac:dyDescent="0.2">
      <c r="F6311" s="2"/>
    </row>
    <row r="6312" spans="6:6" x14ac:dyDescent="0.2">
      <c r="F6312" s="2"/>
    </row>
    <row r="6313" spans="6:6" x14ac:dyDescent="0.2">
      <c r="F6313" s="2"/>
    </row>
    <row r="6314" spans="6:6" x14ac:dyDescent="0.2">
      <c r="F6314" s="2"/>
    </row>
    <row r="6315" spans="6:6" x14ac:dyDescent="0.2">
      <c r="F6315" s="2"/>
    </row>
    <row r="6316" spans="6:6" x14ac:dyDescent="0.2">
      <c r="F6316" s="2"/>
    </row>
    <row r="6317" spans="6:6" x14ac:dyDescent="0.2">
      <c r="F6317" s="2"/>
    </row>
    <row r="6318" spans="6:6" x14ac:dyDescent="0.2">
      <c r="F6318" s="2"/>
    </row>
    <row r="6319" spans="6:6" x14ac:dyDescent="0.2">
      <c r="F6319" s="2"/>
    </row>
    <row r="6320" spans="6:6" x14ac:dyDescent="0.2">
      <c r="F6320" s="2"/>
    </row>
    <row r="6321" spans="6:6" x14ac:dyDescent="0.2">
      <c r="F6321" s="2"/>
    </row>
    <row r="6322" spans="6:6" x14ac:dyDescent="0.2">
      <c r="F6322" s="2"/>
    </row>
    <row r="6323" spans="6:6" x14ac:dyDescent="0.2">
      <c r="F6323" s="2"/>
    </row>
    <row r="6324" spans="6:6" x14ac:dyDescent="0.2">
      <c r="F6324" s="2"/>
    </row>
    <row r="6325" spans="6:6" x14ac:dyDescent="0.2">
      <c r="F6325" s="2"/>
    </row>
    <row r="6326" spans="6:6" x14ac:dyDescent="0.2">
      <c r="F6326" s="2"/>
    </row>
    <row r="6327" spans="6:6" x14ac:dyDescent="0.2">
      <c r="F6327" s="2"/>
    </row>
    <row r="6328" spans="6:6" x14ac:dyDescent="0.2">
      <c r="F6328" s="2"/>
    </row>
    <row r="6329" spans="6:6" x14ac:dyDescent="0.2">
      <c r="F6329" s="2"/>
    </row>
    <row r="6330" spans="6:6" x14ac:dyDescent="0.2">
      <c r="F6330" s="2"/>
    </row>
    <row r="6331" spans="6:6" x14ac:dyDescent="0.2">
      <c r="F6331" s="2"/>
    </row>
    <row r="6332" spans="6:6" x14ac:dyDescent="0.2">
      <c r="F6332" s="2"/>
    </row>
    <row r="6333" spans="6:6" x14ac:dyDescent="0.2">
      <c r="F6333" s="2"/>
    </row>
    <row r="6334" spans="6:6" x14ac:dyDescent="0.2">
      <c r="F6334" s="2"/>
    </row>
    <row r="6335" spans="6:6" x14ac:dyDescent="0.2">
      <c r="F6335" s="2"/>
    </row>
    <row r="6336" spans="6:6" x14ac:dyDescent="0.2">
      <c r="F6336" s="2"/>
    </row>
    <row r="6337" spans="6:6" x14ac:dyDescent="0.2">
      <c r="F6337" s="2"/>
    </row>
    <row r="6338" spans="6:6" x14ac:dyDescent="0.2">
      <c r="F6338" s="2"/>
    </row>
    <row r="6339" spans="6:6" x14ac:dyDescent="0.2">
      <c r="F6339" s="2"/>
    </row>
    <row r="6340" spans="6:6" x14ac:dyDescent="0.2">
      <c r="F6340" s="2"/>
    </row>
    <row r="6341" spans="6:6" x14ac:dyDescent="0.2">
      <c r="F6341" s="2"/>
    </row>
    <row r="6342" spans="6:6" x14ac:dyDescent="0.2">
      <c r="F6342" s="2"/>
    </row>
    <row r="6343" spans="6:6" x14ac:dyDescent="0.2">
      <c r="F6343" s="2"/>
    </row>
    <row r="6344" spans="6:6" x14ac:dyDescent="0.2">
      <c r="F6344" s="2"/>
    </row>
    <row r="6345" spans="6:6" x14ac:dyDescent="0.2">
      <c r="F6345" s="2"/>
    </row>
    <row r="6346" spans="6:6" x14ac:dyDescent="0.2">
      <c r="F6346" s="2"/>
    </row>
    <row r="6347" spans="6:6" x14ac:dyDescent="0.2">
      <c r="F6347" s="2"/>
    </row>
    <row r="6348" spans="6:6" x14ac:dyDescent="0.2">
      <c r="F6348" s="2"/>
    </row>
    <row r="6349" spans="6:6" x14ac:dyDescent="0.2">
      <c r="F6349" s="2"/>
    </row>
    <row r="6350" spans="6:6" x14ac:dyDescent="0.2">
      <c r="F6350" s="2"/>
    </row>
    <row r="6351" spans="6:6" x14ac:dyDescent="0.2">
      <c r="F6351" s="2"/>
    </row>
    <row r="6352" spans="6:6" x14ac:dyDescent="0.2">
      <c r="F6352" s="2"/>
    </row>
    <row r="6353" spans="6:6" x14ac:dyDescent="0.2">
      <c r="F6353" s="2"/>
    </row>
    <row r="6354" spans="6:6" x14ac:dyDescent="0.2">
      <c r="F6354" s="2"/>
    </row>
    <row r="6355" spans="6:6" x14ac:dyDescent="0.2">
      <c r="F6355" s="2"/>
    </row>
    <row r="6356" spans="6:6" x14ac:dyDescent="0.2">
      <c r="F6356" s="2"/>
    </row>
    <row r="6357" spans="6:6" x14ac:dyDescent="0.2">
      <c r="F6357" s="2"/>
    </row>
    <row r="6358" spans="6:6" x14ac:dyDescent="0.2">
      <c r="F6358" s="2"/>
    </row>
    <row r="6359" spans="6:6" x14ac:dyDescent="0.2">
      <c r="F6359" s="2"/>
    </row>
    <row r="6360" spans="6:6" x14ac:dyDescent="0.2">
      <c r="F6360" s="2"/>
    </row>
    <row r="6361" spans="6:6" x14ac:dyDescent="0.2">
      <c r="F6361" s="2"/>
    </row>
    <row r="6362" spans="6:6" x14ac:dyDescent="0.2">
      <c r="F6362" s="2"/>
    </row>
    <row r="6363" spans="6:6" x14ac:dyDescent="0.2">
      <c r="F6363" s="2"/>
    </row>
    <row r="6364" spans="6:6" x14ac:dyDescent="0.2">
      <c r="F6364" s="2"/>
    </row>
    <row r="6365" spans="6:6" x14ac:dyDescent="0.2">
      <c r="F6365" s="2"/>
    </row>
    <row r="6366" spans="6:6" x14ac:dyDescent="0.2">
      <c r="F6366" s="2"/>
    </row>
    <row r="6367" spans="6:6" x14ac:dyDescent="0.2">
      <c r="F6367" s="2"/>
    </row>
    <row r="6368" spans="6:6" x14ac:dyDescent="0.2">
      <c r="F6368" s="2"/>
    </row>
    <row r="6369" spans="6:6" x14ac:dyDescent="0.2">
      <c r="F6369" s="2"/>
    </row>
    <row r="6370" spans="6:6" x14ac:dyDescent="0.2">
      <c r="F6370" s="2"/>
    </row>
    <row r="6371" spans="6:6" x14ac:dyDescent="0.2">
      <c r="F6371" s="2"/>
    </row>
    <row r="6372" spans="6:6" x14ac:dyDescent="0.2">
      <c r="F6372" s="2"/>
    </row>
    <row r="6373" spans="6:6" x14ac:dyDescent="0.2">
      <c r="F6373" s="2"/>
    </row>
    <row r="6374" spans="6:6" x14ac:dyDescent="0.2">
      <c r="F6374" s="2"/>
    </row>
    <row r="6375" spans="6:6" x14ac:dyDescent="0.2">
      <c r="F6375" s="2"/>
    </row>
    <row r="6376" spans="6:6" x14ac:dyDescent="0.2">
      <c r="F6376" s="2"/>
    </row>
    <row r="6377" spans="6:6" x14ac:dyDescent="0.2">
      <c r="F6377" s="2"/>
    </row>
    <row r="6378" spans="6:6" x14ac:dyDescent="0.2">
      <c r="F6378" s="2"/>
    </row>
    <row r="6379" spans="6:6" x14ac:dyDescent="0.2">
      <c r="F6379" s="2"/>
    </row>
    <row r="6380" spans="6:6" x14ac:dyDescent="0.2">
      <c r="F6380" s="2"/>
    </row>
    <row r="6381" spans="6:6" x14ac:dyDescent="0.2">
      <c r="F6381" s="2"/>
    </row>
    <row r="6382" spans="6:6" x14ac:dyDescent="0.2">
      <c r="F6382" s="2"/>
    </row>
    <row r="6383" spans="6:6" x14ac:dyDescent="0.2">
      <c r="F6383" s="2"/>
    </row>
    <row r="6384" spans="6:6" x14ac:dyDescent="0.2">
      <c r="F6384" s="2"/>
    </row>
    <row r="6385" spans="6:6" x14ac:dyDescent="0.2">
      <c r="F6385" s="2"/>
    </row>
    <row r="6386" spans="6:6" x14ac:dyDescent="0.2">
      <c r="F6386" s="2"/>
    </row>
    <row r="6387" spans="6:6" x14ac:dyDescent="0.2">
      <c r="F6387" s="2"/>
    </row>
    <row r="6388" spans="6:6" x14ac:dyDescent="0.2">
      <c r="F6388" s="2"/>
    </row>
    <row r="6389" spans="6:6" x14ac:dyDescent="0.2">
      <c r="F6389" s="2"/>
    </row>
    <row r="6390" spans="6:6" x14ac:dyDescent="0.2">
      <c r="F6390" s="2"/>
    </row>
    <row r="6391" spans="6:6" x14ac:dyDescent="0.2">
      <c r="F6391" s="2"/>
    </row>
    <row r="6392" spans="6:6" x14ac:dyDescent="0.2">
      <c r="F6392" s="2"/>
    </row>
    <row r="6393" spans="6:6" x14ac:dyDescent="0.2">
      <c r="F6393" s="2"/>
    </row>
    <row r="6394" spans="6:6" x14ac:dyDescent="0.2">
      <c r="F6394" s="2"/>
    </row>
    <row r="6395" spans="6:6" x14ac:dyDescent="0.2">
      <c r="F6395" s="2"/>
    </row>
    <row r="6396" spans="6:6" x14ac:dyDescent="0.2">
      <c r="F6396" s="2"/>
    </row>
    <row r="6397" spans="6:6" x14ac:dyDescent="0.2">
      <c r="F6397" s="2"/>
    </row>
    <row r="6398" spans="6:6" x14ac:dyDescent="0.2">
      <c r="F6398" s="2"/>
    </row>
    <row r="6399" spans="6:6" x14ac:dyDescent="0.2">
      <c r="F6399" s="2"/>
    </row>
    <row r="6400" spans="6:6" x14ac:dyDescent="0.2">
      <c r="F6400" s="2"/>
    </row>
    <row r="6401" spans="6:6" x14ac:dyDescent="0.2">
      <c r="F6401" s="2"/>
    </row>
    <row r="6402" spans="6:6" x14ac:dyDescent="0.2">
      <c r="F6402" s="2"/>
    </row>
    <row r="6403" spans="6:6" x14ac:dyDescent="0.2">
      <c r="F6403" s="2"/>
    </row>
    <row r="6404" spans="6:6" x14ac:dyDescent="0.2">
      <c r="F6404" s="2"/>
    </row>
    <row r="6405" spans="6:6" x14ac:dyDescent="0.2">
      <c r="F6405" s="2"/>
    </row>
    <row r="6406" spans="6:6" x14ac:dyDescent="0.2">
      <c r="F6406" s="2"/>
    </row>
    <row r="6407" spans="6:6" x14ac:dyDescent="0.2">
      <c r="F6407" s="2"/>
    </row>
    <row r="6408" spans="6:6" x14ac:dyDescent="0.2">
      <c r="F6408" s="2"/>
    </row>
    <row r="6409" spans="6:6" x14ac:dyDescent="0.2">
      <c r="F6409" s="2"/>
    </row>
    <row r="6410" spans="6:6" x14ac:dyDescent="0.2">
      <c r="F6410" s="2"/>
    </row>
    <row r="6411" spans="6:6" x14ac:dyDescent="0.2">
      <c r="F6411" s="2"/>
    </row>
    <row r="6412" spans="6:6" x14ac:dyDescent="0.2">
      <c r="F6412" s="2"/>
    </row>
    <row r="6413" spans="6:6" x14ac:dyDescent="0.2">
      <c r="F6413" s="2"/>
    </row>
    <row r="6414" spans="6:6" x14ac:dyDescent="0.2">
      <c r="F6414" s="2"/>
    </row>
    <row r="6415" spans="6:6" x14ac:dyDescent="0.2">
      <c r="F6415" s="2"/>
    </row>
    <row r="6416" spans="6:6" x14ac:dyDescent="0.2">
      <c r="F6416" s="2"/>
    </row>
    <row r="6417" spans="6:6" x14ac:dyDescent="0.2">
      <c r="F6417" s="2"/>
    </row>
    <row r="6418" spans="6:6" x14ac:dyDescent="0.2">
      <c r="F6418" s="2"/>
    </row>
    <row r="6419" spans="6:6" x14ac:dyDescent="0.2">
      <c r="F6419" s="2"/>
    </row>
    <row r="6420" spans="6:6" x14ac:dyDescent="0.2">
      <c r="F6420" s="2"/>
    </row>
    <row r="6421" spans="6:6" x14ac:dyDescent="0.2">
      <c r="F6421" s="2"/>
    </row>
    <row r="6422" spans="6:6" x14ac:dyDescent="0.2">
      <c r="F6422" s="2"/>
    </row>
    <row r="6423" spans="6:6" x14ac:dyDescent="0.2">
      <c r="F6423" s="2"/>
    </row>
    <row r="6424" spans="6:6" x14ac:dyDescent="0.2">
      <c r="F6424" s="2"/>
    </row>
    <row r="6425" spans="6:6" x14ac:dyDescent="0.2">
      <c r="F6425" s="2"/>
    </row>
    <row r="6426" spans="6:6" x14ac:dyDescent="0.2">
      <c r="F6426" s="2"/>
    </row>
    <row r="6427" spans="6:6" x14ac:dyDescent="0.2">
      <c r="F6427" s="2"/>
    </row>
    <row r="6428" spans="6:6" x14ac:dyDescent="0.2">
      <c r="F6428" s="2"/>
    </row>
    <row r="6429" spans="6:6" x14ac:dyDescent="0.2">
      <c r="F6429" s="2"/>
    </row>
    <row r="6430" spans="6:6" x14ac:dyDescent="0.2">
      <c r="F6430" s="2"/>
    </row>
    <row r="6431" spans="6:6" x14ac:dyDescent="0.2">
      <c r="F6431" s="2"/>
    </row>
    <row r="6432" spans="6:6" x14ac:dyDescent="0.2">
      <c r="F6432" s="2"/>
    </row>
    <row r="6433" spans="6:6" x14ac:dyDescent="0.2">
      <c r="F6433" s="2"/>
    </row>
    <row r="6434" spans="6:6" x14ac:dyDescent="0.2">
      <c r="F6434" s="2"/>
    </row>
    <row r="6435" spans="6:6" x14ac:dyDescent="0.2">
      <c r="F6435" s="2"/>
    </row>
    <row r="6436" spans="6:6" x14ac:dyDescent="0.2">
      <c r="F6436" s="2"/>
    </row>
    <row r="6437" spans="6:6" x14ac:dyDescent="0.2">
      <c r="F6437" s="2"/>
    </row>
    <row r="6438" spans="6:6" x14ac:dyDescent="0.2">
      <c r="F6438" s="2"/>
    </row>
    <row r="6439" spans="6:6" x14ac:dyDescent="0.2">
      <c r="F6439" s="2"/>
    </row>
    <row r="6440" spans="6:6" x14ac:dyDescent="0.2">
      <c r="F6440" s="2"/>
    </row>
    <row r="6441" spans="6:6" x14ac:dyDescent="0.2">
      <c r="F6441" s="2"/>
    </row>
    <row r="6442" spans="6:6" x14ac:dyDescent="0.2">
      <c r="F6442" s="2"/>
    </row>
    <row r="6443" spans="6:6" x14ac:dyDescent="0.2">
      <c r="F6443" s="2"/>
    </row>
    <row r="6444" spans="6:6" x14ac:dyDescent="0.2">
      <c r="F6444" s="2"/>
    </row>
    <row r="6445" spans="6:6" x14ac:dyDescent="0.2">
      <c r="F6445" s="2"/>
    </row>
    <row r="6446" spans="6:6" x14ac:dyDescent="0.2">
      <c r="F6446" s="2"/>
    </row>
    <row r="6447" spans="6:6" x14ac:dyDescent="0.2">
      <c r="F6447" s="2"/>
    </row>
    <row r="6448" spans="6:6" x14ac:dyDescent="0.2">
      <c r="F6448" s="2"/>
    </row>
    <row r="6449" spans="6:6" x14ac:dyDescent="0.2">
      <c r="F6449" s="2"/>
    </row>
    <row r="6450" spans="6:6" x14ac:dyDescent="0.2">
      <c r="F6450" s="2"/>
    </row>
    <row r="6451" spans="6:6" x14ac:dyDescent="0.2">
      <c r="F6451" s="2"/>
    </row>
    <row r="6452" spans="6:6" x14ac:dyDescent="0.2">
      <c r="F6452" s="2"/>
    </row>
    <row r="6453" spans="6:6" x14ac:dyDescent="0.2">
      <c r="F6453" s="2"/>
    </row>
    <row r="6454" spans="6:6" x14ac:dyDescent="0.2">
      <c r="F6454" s="2"/>
    </row>
    <row r="6455" spans="6:6" x14ac:dyDescent="0.2">
      <c r="F6455" s="2"/>
    </row>
    <row r="6456" spans="6:6" x14ac:dyDescent="0.2">
      <c r="F6456" s="2"/>
    </row>
    <row r="6457" spans="6:6" x14ac:dyDescent="0.2">
      <c r="F6457" s="2"/>
    </row>
    <row r="6458" spans="6:6" x14ac:dyDescent="0.2">
      <c r="F6458" s="2"/>
    </row>
    <row r="6459" spans="6:6" x14ac:dyDescent="0.2">
      <c r="F6459" s="2"/>
    </row>
    <row r="6460" spans="6:6" x14ac:dyDescent="0.2">
      <c r="F6460" s="2"/>
    </row>
    <row r="6461" spans="6:6" x14ac:dyDescent="0.2">
      <c r="F6461" s="2"/>
    </row>
    <row r="6462" spans="6:6" x14ac:dyDescent="0.2">
      <c r="F6462" s="2"/>
    </row>
    <row r="6463" spans="6:6" x14ac:dyDescent="0.2">
      <c r="F6463" s="2"/>
    </row>
    <row r="6464" spans="6:6" x14ac:dyDescent="0.2">
      <c r="F6464" s="2"/>
    </row>
    <row r="6465" spans="6:6" x14ac:dyDescent="0.2">
      <c r="F6465" s="2"/>
    </row>
    <row r="6466" spans="6:6" x14ac:dyDescent="0.2">
      <c r="F6466" s="2"/>
    </row>
    <row r="6467" spans="6:6" x14ac:dyDescent="0.2">
      <c r="F6467" s="2"/>
    </row>
    <row r="6468" spans="6:6" x14ac:dyDescent="0.2">
      <c r="F6468" s="2"/>
    </row>
    <row r="6469" spans="6:6" x14ac:dyDescent="0.2">
      <c r="F6469" s="2"/>
    </row>
    <row r="6470" spans="6:6" x14ac:dyDescent="0.2">
      <c r="F6470" s="2"/>
    </row>
    <row r="6471" spans="6:6" x14ac:dyDescent="0.2">
      <c r="F6471" s="2"/>
    </row>
    <row r="6472" spans="6:6" x14ac:dyDescent="0.2">
      <c r="F6472" s="2"/>
    </row>
    <row r="6473" spans="6:6" x14ac:dyDescent="0.2">
      <c r="F6473" s="2"/>
    </row>
    <row r="6474" spans="6:6" x14ac:dyDescent="0.2">
      <c r="F6474" s="2"/>
    </row>
    <row r="6475" spans="6:6" x14ac:dyDescent="0.2">
      <c r="F6475" s="2"/>
    </row>
    <row r="6476" spans="6:6" x14ac:dyDescent="0.2">
      <c r="F6476" s="2"/>
    </row>
    <row r="6477" spans="6:6" x14ac:dyDescent="0.2">
      <c r="F6477" s="2"/>
    </row>
    <row r="6478" spans="6:6" x14ac:dyDescent="0.2">
      <c r="F6478" s="2"/>
    </row>
    <row r="6479" spans="6:6" x14ac:dyDescent="0.2">
      <c r="F6479" s="2"/>
    </row>
    <row r="6480" spans="6:6" x14ac:dyDescent="0.2">
      <c r="F6480" s="2"/>
    </row>
    <row r="6481" spans="6:6" x14ac:dyDescent="0.2">
      <c r="F6481" s="2"/>
    </row>
    <row r="6482" spans="6:6" x14ac:dyDescent="0.2">
      <c r="F6482" s="2"/>
    </row>
    <row r="6483" spans="6:6" x14ac:dyDescent="0.2">
      <c r="F6483" s="2"/>
    </row>
    <row r="6484" spans="6:6" x14ac:dyDescent="0.2">
      <c r="F6484" s="2"/>
    </row>
    <row r="6485" spans="6:6" x14ac:dyDescent="0.2">
      <c r="F6485" s="2"/>
    </row>
    <row r="6486" spans="6:6" x14ac:dyDescent="0.2">
      <c r="F6486" s="2"/>
    </row>
    <row r="6487" spans="6:6" x14ac:dyDescent="0.2">
      <c r="F6487" s="2"/>
    </row>
    <row r="6488" spans="6:6" x14ac:dyDescent="0.2">
      <c r="F6488" s="2"/>
    </row>
    <row r="6489" spans="6:6" x14ac:dyDescent="0.2">
      <c r="F6489" s="2"/>
    </row>
    <row r="6490" spans="6:6" x14ac:dyDescent="0.2">
      <c r="F6490" s="2"/>
    </row>
    <row r="6491" spans="6:6" x14ac:dyDescent="0.2">
      <c r="F6491" s="2"/>
    </row>
    <row r="6492" spans="6:6" x14ac:dyDescent="0.2">
      <c r="F6492" s="2"/>
    </row>
    <row r="6493" spans="6:6" x14ac:dyDescent="0.2">
      <c r="F6493" s="2"/>
    </row>
    <row r="6494" spans="6:6" x14ac:dyDescent="0.2">
      <c r="F6494" s="2"/>
    </row>
    <row r="6495" spans="6:6" x14ac:dyDescent="0.2">
      <c r="F6495" s="2"/>
    </row>
    <row r="6496" spans="6:6" x14ac:dyDescent="0.2">
      <c r="F6496" s="2"/>
    </row>
    <row r="6497" spans="6:6" x14ac:dyDescent="0.2">
      <c r="F6497" s="2"/>
    </row>
    <row r="6498" spans="6:6" x14ac:dyDescent="0.2">
      <c r="F6498" s="2"/>
    </row>
    <row r="6499" spans="6:6" x14ac:dyDescent="0.2">
      <c r="F6499" s="2"/>
    </row>
    <row r="6500" spans="6:6" x14ac:dyDescent="0.2">
      <c r="F6500" s="2"/>
    </row>
    <row r="6501" spans="6:6" x14ac:dyDescent="0.2">
      <c r="F6501" s="2"/>
    </row>
    <row r="6502" spans="6:6" x14ac:dyDescent="0.2">
      <c r="F6502" s="2"/>
    </row>
    <row r="6503" spans="6:6" x14ac:dyDescent="0.2">
      <c r="F6503" s="2"/>
    </row>
    <row r="6504" spans="6:6" x14ac:dyDescent="0.2">
      <c r="F6504" s="2"/>
    </row>
    <row r="6505" spans="6:6" x14ac:dyDescent="0.2">
      <c r="F6505" s="2"/>
    </row>
    <row r="6506" spans="6:6" x14ac:dyDescent="0.2">
      <c r="F6506" s="2"/>
    </row>
    <row r="6507" spans="6:6" x14ac:dyDescent="0.2">
      <c r="F6507" s="2"/>
    </row>
    <row r="6508" spans="6:6" x14ac:dyDescent="0.2">
      <c r="F6508" s="2"/>
    </row>
    <row r="6509" spans="6:6" x14ac:dyDescent="0.2">
      <c r="F6509" s="2"/>
    </row>
    <row r="6510" spans="6:6" x14ac:dyDescent="0.2">
      <c r="F6510" s="2"/>
    </row>
    <row r="6511" spans="6:6" x14ac:dyDescent="0.2">
      <c r="F6511" s="2"/>
    </row>
    <row r="6512" spans="6:6" x14ac:dyDescent="0.2">
      <c r="F6512" s="2"/>
    </row>
    <row r="6513" spans="6:6" x14ac:dyDescent="0.2">
      <c r="F6513" s="2"/>
    </row>
    <row r="6514" spans="6:6" x14ac:dyDescent="0.2">
      <c r="F6514" s="2"/>
    </row>
    <row r="6515" spans="6:6" x14ac:dyDescent="0.2">
      <c r="F6515" s="2"/>
    </row>
    <row r="6516" spans="6:6" x14ac:dyDescent="0.2">
      <c r="F6516" s="2"/>
    </row>
    <row r="6517" spans="6:6" x14ac:dyDescent="0.2">
      <c r="F6517" s="2"/>
    </row>
    <row r="6518" spans="6:6" x14ac:dyDescent="0.2">
      <c r="F6518" s="2"/>
    </row>
    <row r="6519" spans="6:6" x14ac:dyDescent="0.2">
      <c r="F6519" s="2"/>
    </row>
    <row r="6520" spans="6:6" x14ac:dyDescent="0.2">
      <c r="F6520" s="2"/>
    </row>
    <row r="6521" spans="6:6" x14ac:dyDescent="0.2">
      <c r="F6521" s="2"/>
    </row>
    <row r="6522" spans="6:6" x14ac:dyDescent="0.2">
      <c r="F6522" s="2"/>
    </row>
    <row r="6523" spans="6:6" x14ac:dyDescent="0.2">
      <c r="F6523" s="2"/>
    </row>
    <row r="6524" spans="6:6" x14ac:dyDescent="0.2">
      <c r="F6524" s="2"/>
    </row>
    <row r="6525" spans="6:6" x14ac:dyDescent="0.2">
      <c r="F6525" s="2"/>
    </row>
    <row r="6526" spans="6:6" x14ac:dyDescent="0.2">
      <c r="F6526" s="2"/>
    </row>
    <row r="6527" spans="6:6" x14ac:dyDescent="0.2">
      <c r="F6527" s="2"/>
    </row>
    <row r="6528" spans="6:6" x14ac:dyDescent="0.2">
      <c r="F6528" s="2"/>
    </row>
    <row r="6529" spans="6:6" x14ac:dyDescent="0.2">
      <c r="F6529" s="2"/>
    </row>
    <row r="6530" spans="6:6" x14ac:dyDescent="0.2">
      <c r="F6530" s="2"/>
    </row>
    <row r="6531" spans="6:6" x14ac:dyDescent="0.2">
      <c r="F6531" s="2"/>
    </row>
    <row r="6532" spans="6:6" x14ac:dyDescent="0.2">
      <c r="F6532" s="2"/>
    </row>
    <row r="6533" spans="6:6" x14ac:dyDescent="0.2">
      <c r="F6533" s="2"/>
    </row>
    <row r="6534" spans="6:6" x14ac:dyDescent="0.2">
      <c r="F6534" s="2"/>
    </row>
    <row r="6535" spans="6:6" x14ac:dyDescent="0.2">
      <c r="F6535" s="2"/>
    </row>
    <row r="6536" spans="6:6" x14ac:dyDescent="0.2">
      <c r="F6536" s="2"/>
    </row>
    <row r="6537" spans="6:6" x14ac:dyDescent="0.2">
      <c r="F6537" s="2"/>
    </row>
    <row r="6538" spans="6:6" x14ac:dyDescent="0.2">
      <c r="F6538" s="2"/>
    </row>
    <row r="6539" spans="6:6" x14ac:dyDescent="0.2">
      <c r="F6539" s="2"/>
    </row>
    <row r="6540" spans="6:6" x14ac:dyDescent="0.2">
      <c r="F6540" s="2"/>
    </row>
    <row r="6541" spans="6:6" x14ac:dyDescent="0.2">
      <c r="F6541" s="2"/>
    </row>
    <row r="6542" spans="6:6" x14ac:dyDescent="0.2">
      <c r="F6542" s="2"/>
    </row>
    <row r="6543" spans="6:6" x14ac:dyDescent="0.2">
      <c r="F6543" s="2"/>
    </row>
    <row r="6544" spans="6:6" x14ac:dyDescent="0.2">
      <c r="F6544" s="2"/>
    </row>
    <row r="6545" spans="6:6" x14ac:dyDescent="0.2">
      <c r="F6545" s="2"/>
    </row>
    <row r="6546" spans="6:6" x14ac:dyDescent="0.2">
      <c r="F6546" s="2"/>
    </row>
    <row r="6547" spans="6:6" x14ac:dyDescent="0.2">
      <c r="F6547" s="2"/>
    </row>
    <row r="6548" spans="6:6" x14ac:dyDescent="0.2">
      <c r="F6548" s="2"/>
    </row>
    <row r="6549" spans="6:6" x14ac:dyDescent="0.2">
      <c r="F6549" s="2"/>
    </row>
    <row r="6550" spans="6:6" x14ac:dyDescent="0.2">
      <c r="F6550" s="2"/>
    </row>
    <row r="6551" spans="6:6" x14ac:dyDescent="0.2">
      <c r="F6551" s="2"/>
    </row>
    <row r="6552" spans="6:6" x14ac:dyDescent="0.2">
      <c r="F6552" s="2"/>
    </row>
    <row r="6553" spans="6:6" x14ac:dyDescent="0.2">
      <c r="F6553" s="2"/>
    </row>
    <row r="6554" spans="6:6" x14ac:dyDescent="0.2">
      <c r="F6554" s="2"/>
    </row>
    <row r="6555" spans="6:6" x14ac:dyDescent="0.2">
      <c r="F6555" s="2"/>
    </row>
    <row r="6556" spans="6:6" x14ac:dyDescent="0.2">
      <c r="F6556" s="2"/>
    </row>
    <row r="6557" spans="6:6" x14ac:dyDescent="0.2">
      <c r="F6557" s="2"/>
    </row>
    <row r="6558" spans="6:6" x14ac:dyDescent="0.2">
      <c r="F6558" s="2"/>
    </row>
    <row r="6559" spans="6:6" x14ac:dyDescent="0.2">
      <c r="F6559" s="2"/>
    </row>
    <row r="6560" spans="6:6" x14ac:dyDescent="0.2">
      <c r="F6560" s="2"/>
    </row>
    <row r="6561" spans="6:6" x14ac:dyDescent="0.2">
      <c r="F6561" s="2"/>
    </row>
    <row r="6562" spans="6:6" x14ac:dyDescent="0.2">
      <c r="F6562" s="2"/>
    </row>
    <row r="6563" spans="6:6" x14ac:dyDescent="0.2">
      <c r="F6563" s="2"/>
    </row>
    <row r="6564" spans="6:6" x14ac:dyDescent="0.2">
      <c r="F6564" s="2"/>
    </row>
    <row r="6565" spans="6:6" x14ac:dyDescent="0.2">
      <c r="F6565" s="2"/>
    </row>
    <row r="6566" spans="6:6" x14ac:dyDescent="0.2">
      <c r="F6566" s="2"/>
    </row>
    <row r="6567" spans="6:6" x14ac:dyDescent="0.2">
      <c r="F6567" s="2"/>
    </row>
    <row r="6568" spans="6:6" x14ac:dyDescent="0.2">
      <c r="F6568" s="2"/>
    </row>
    <row r="6569" spans="6:6" x14ac:dyDescent="0.2">
      <c r="F6569" s="2"/>
    </row>
    <row r="6570" spans="6:6" x14ac:dyDescent="0.2">
      <c r="F6570" s="2"/>
    </row>
    <row r="6571" spans="6:6" x14ac:dyDescent="0.2">
      <c r="F6571" s="2"/>
    </row>
    <row r="6572" spans="6:6" x14ac:dyDescent="0.2">
      <c r="F6572" s="2"/>
    </row>
    <row r="6573" spans="6:6" x14ac:dyDescent="0.2">
      <c r="F6573" s="2"/>
    </row>
    <row r="6574" spans="6:6" x14ac:dyDescent="0.2">
      <c r="F6574" s="2"/>
    </row>
    <row r="6575" spans="6:6" x14ac:dyDescent="0.2">
      <c r="F6575" s="2"/>
    </row>
    <row r="6576" spans="6:6" x14ac:dyDescent="0.2">
      <c r="F6576" s="2"/>
    </row>
    <row r="6577" spans="6:6" x14ac:dyDescent="0.2">
      <c r="F6577" s="2"/>
    </row>
    <row r="6578" spans="6:6" x14ac:dyDescent="0.2">
      <c r="F6578" s="2"/>
    </row>
    <row r="6579" spans="6:6" x14ac:dyDescent="0.2">
      <c r="F6579" s="2"/>
    </row>
    <row r="6580" spans="6:6" x14ac:dyDescent="0.2">
      <c r="F6580" s="2"/>
    </row>
    <row r="6581" spans="6:6" x14ac:dyDescent="0.2">
      <c r="F6581" s="2"/>
    </row>
    <row r="6582" spans="6:6" x14ac:dyDescent="0.2">
      <c r="F6582" s="2"/>
    </row>
    <row r="6583" spans="6:6" x14ac:dyDescent="0.2">
      <c r="F6583" s="2"/>
    </row>
    <row r="6584" spans="6:6" x14ac:dyDescent="0.2">
      <c r="F6584" s="2"/>
    </row>
    <row r="6585" spans="6:6" x14ac:dyDescent="0.2">
      <c r="F6585" s="2"/>
    </row>
    <row r="6586" spans="6:6" x14ac:dyDescent="0.2">
      <c r="F6586" s="2"/>
    </row>
    <row r="6587" spans="6:6" x14ac:dyDescent="0.2">
      <c r="F6587" s="2"/>
    </row>
    <row r="6588" spans="6:6" x14ac:dyDescent="0.2">
      <c r="F6588" s="2"/>
    </row>
    <row r="6589" spans="6:6" x14ac:dyDescent="0.2">
      <c r="F6589" s="2"/>
    </row>
    <row r="6590" spans="6:6" x14ac:dyDescent="0.2">
      <c r="F6590" s="2"/>
    </row>
    <row r="6591" spans="6:6" x14ac:dyDescent="0.2">
      <c r="F6591" s="2"/>
    </row>
    <row r="6592" spans="6:6" x14ac:dyDescent="0.2">
      <c r="F6592" s="2"/>
    </row>
    <row r="6593" spans="6:6" x14ac:dyDescent="0.2">
      <c r="F6593" s="2"/>
    </row>
    <row r="6594" spans="6:6" x14ac:dyDescent="0.2">
      <c r="F6594" s="2"/>
    </row>
    <row r="6595" spans="6:6" x14ac:dyDescent="0.2">
      <c r="F6595" s="2"/>
    </row>
    <row r="6596" spans="6:6" x14ac:dyDescent="0.2">
      <c r="F6596" s="2"/>
    </row>
    <row r="6597" spans="6:6" x14ac:dyDescent="0.2">
      <c r="F6597" s="2"/>
    </row>
    <row r="6598" spans="6:6" x14ac:dyDescent="0.2">
      <c r="F6598" s="2"/>
    </row>
    <row r="6599" spans="6:6" x14ac:dyDescent="0.2">
      <c r="F6599" s="2"/>
    </row>
    <row r="6600" spans="6:6" x14ac:dyDescent="0.2">
      <c r="F6600" s="2"/>
    </row>
    <row r="6601" spans="6:6" x14ac:dyDescent="0.2">
      <c r="F6601" s="2"/>
    </row>
    <row r="6602" spans="6:6" x14ac:dyDescent="0.2">
      <c r="F6602" s="2"/>
    </row>
    <row r="6603" spans="6:6" x14ac:dyDescent="0.2">
      <c r="F6603" s="2"/>
    </row>
    <row r="6604" spans="6:6" x14ac:dyDescent="0.2">
      <c r="F6604" s="2"/>
    </row>
    <row r="6605" spans="6:6" x14ac:dyDescent="0.2">
      <c r="F6605" s="2"/>
    </row>
    <row r="6606" spans="6:6" x14ac:dyDescent="0.2">
      <c r="F6606" s="2"/>
    </row>
    <row r="6607" spans="6:6" x14ac:dyDescent="0.2">
      <c r="F6607" s="2"/>
    </row>
    <row r="6608" spans="6:6" x14ac:dyDescent="0.2">
      <c r="F6608" s="2"/>
    </row>
    <row r="6609" spans="6:6" x14ac:dyDescent="0.2">
      <c r="F6609" s="2"/>
    </row>
    <row r="6610" spans="6:6" x14ac:dyDescent="0.2">
      <c r="F6610" s="2"/>
    </row>
    <row r="6611" spans="6:6" x14ac:dyDescent="0.2">
      <c r="F6611" s="2"/>
    </row>
    <row r="6612" spans="6:6" x14ac:dyDescent="0.2">
      <c r="F6612" s="2"/>
    </row>
    <row r="6613" spans="6:6" x14ac:dyDescent="0.2">
      <c r="F6613" s="2"/>
    </row>
    <row r="6614" spans="6:6" x14ac:dyDescent="0.2">
      <c r="F6614" s="2"/>
    </row>
    <row r="6615" spans="6:6" x14ac:dyDescent="0.2">
      <c r="F6615" s="2"/>
    </row>
    <row r="6616" spans="6:6" x14ac:dyDescent="0.2">
      <c r="F6616" s="2"/>
    </row>
    <row r="6617" spans="6:6" x14ac:dyDescent="0.2">
      <c r="F6617" s="2"/>
    </row>
    <row r="6618" spans="6:6" x14ac:dyDescent="0.2">
      <c r="F6618" s="2"/>
    </row>
    <row r="6619" spans="6:6" x14ac:dyDescent="0.2">
      <c r="F6619" s="2"/>
    </row>
    <row r="6620" spans="6:6" x14ac:dyDescent="0.2">
      <c r="F6620" s="2"/>
    </row>
    <row r="6621" spans="6:6" x14ac:dyDescent="0.2">
      <c r="F6621" s="2"/>
    </row>
    <row r="6622" spans="6:6" x14ac:dyDescent="0.2">
      <c r="F6622" s="2"/>
    </row>
    <row r="6623" spans="6:6" x14ac:dyDescent="0.2">
      <c r="F6623" s="2"/>
    </row>
    <row r="6624" spans="6:6" x14ac:dyDescent="0.2">
      <c r="F6624" s="2"/>
    </row>
    <row r="6625" spans="6:6" x14ac:dyDescent="0.2">
      <c r="F6625" s="2"/>
    </row>
    <row r="6626" spans="6:6" x14ac:dyDescent="0.2">
      <c r="F6626" s="2"/>
    </row>
    <row r="6627" spans="6:6" x14ac:dyDescent="0.2">
      <c r="F6627" s="2"/>
    </row>
    <row r="6628" spans="6:6" x14ac:dyDescent="0.2">
      <c r="F6628" s="2"/>
    </row>
    <row r="6629" spans="6:6" x14ac:dyDescent="0.2">
      <c r="F6629" s="2"/>
    </row>
    <row r="6630" spans="6:6" x14ac:dyDescent="0.2">
      <c r="F6630" s="2"/>
    </row>
    <row r="6631" spans="6:6" x14ac:dyDescent="0.2">
      <c r="F6631" s="2"/>
    </row>
    <row r="6632" spans="6:6" x14ac:dyDescent="0.2">
      <c r="F6632" s="2"/>
    </row>
    <row r="6633" spans="6:6" x14ac:dyDescent="0.2">
      <c r="F6633" s="2"/>
    </row>
    <row r="6634" spans="6:6" x14ac:dyDescent="0.2">
      <c r="F6634" s="2"/>
    </row>
    <row r="6635" spans="6:6" x14ac:dyDescent="0.2">
      <c r="F6635" s="2"/>
    </row>
    <row r="6636" spans="6:6" x14ac:dyDescent="0.2">
      <c r="F6636" s="2"/>
    </row>
    <row r="6637" spans="6:6" x14ac:dyDescent="0.2">
      <c r="F6637" s="2"/>
    </row>
    <row r="6638" spans="6:6" x14ac:dyDescent="0.2">
      <c r="F6638" s="2"/>
    </row>
    <row r="6639" spans="6:6" x14ac:dyDescent="0.2">
      <c r="F6639" s="2"/>
    </row>
    <row r="6640" spans="6:6" x14ac:dyDescent="0.2">
      <c r="F6640" s="2"/>
    </row>
    <row r="6641" spans="6:6" x14ac:dyDescent="0.2">
      <c r="F6641" s="2"/>
    </row>
    <row r="6642" spans="6:6" x14ac:dyDescent="0.2">
      <c r="F6642" s="2"/>
    </row>
    <row r="6643" spans="6:6" x14ac:dyDescent="0.2">
      <c r="F6643" s="2"/>
    </row>
    <row r="6644" spans="6:6" x14ac:dyDescent="0.2">
      <c r="F6644" s="2"/>
    </row>
    <row r="6645" spans="6:6" x14ac:dyDescent="0.2">
      <c r="F6645" s="2"/>
    </row>
    <row r="6646" spans="6:6" x14ac:dyDescent="0.2">
      <c r="F6646" s="2"/>
    </row>
    <row r="6647" spans="6:6" x14ac:dyDescent="0.2">
      <c r="F6647" s="2"/>
    </row>
    <row r="6648" spans="6:6" x14ac:dyDescent="0.2">
      <c r="F6648" s="2"/>
    </row>
    <row r="6649" spans="6:6" x14ac:dyDescent="0.2">
      <c r="F6649" s="2"/>
    </row>
    <row r="6650" spans="6:6" x14ac:dyDescent="0.2">
      <c r="F6650" s="2"/>
    </row>
    <row r="6651" spans="6:6" x14ac:dyDescent="0.2">
      <c r="F6651" s="2"/>
    </row>
    <row r="6652" spans="6:6" x14ac:dyDescent="0.2">
      <c r="F6652" s="2"/>
    </row>
    <row r="6653" spans="6:6" x14ac:dyDescent="0.2">
      <c r="F6653" s="2"/>
    </row>
    <row r="6654" spans="6:6" x14ac:dyDescent="0.2">
      <c r="F6654" s="2"/>
    </row>
    <row r="6655" spans="6:6" x14ac:dyDescent="0.2">
      <c r="F6655" s="2"/>
    </row>
    <row r="6656" spans="6:6" x14ac:dyDescent="0.2">
      <c r="F6656" s="2"/>
    </row>
    <row r="6657" spans="6:6" x14ac:dyDescent="0.2">
      <c r="F6657" s="2"/>
    </row>
    <row r="6658" spans="6:6" x14ac:dyDescent="0.2">
      <c r="F6658" s="2"/>
    </row>
    <row r="6659" spans="6:6" x14ac:dyDescent="0.2">
      <c r="F6659" s="2"/>
    </row>
    <row r="6660" spans="6:6" x14ac:dyDescent="0.2">
      <c r="F6660" s="2"/>
    </row>
    <row r="6661" spans="6:6" x14ac:dyDescent="0.2">
      <c r="F6661" s="2"/>
    </row>
    <row r="6662" spans="6:6" x14ac:dyDescent="0.2">
      <c r="F6662" s="2"/>
    </row>
    <row r="6663" spans="6:6" x14ac:dyDescent="0.2">
      <c r="F6663" s="2"/>
    </row>
    <row r="6664" spans="6:6" x14ac:dyDescent="0.2">
      <c r="F6664" s="2"/>
    </row>
    <row r="6665" spans="6:6" x14ac:dyDescent="0.2">
      <c r="F6665" s="2"/>
    </row>
    <row r="6666" spans="6:6" x14ac:dyDescent="0.2">
      <c r="F6666" s="2"/>
    </row>
    <row r="6667" spans="6:6" x14ac:dyDescent="0.2">
      <c r="F6667" s="2"/>
    </row>
    <row r="6668" spans="6:6" x14ac:dyDescent="0.2">
      <c r="F6668" s="2"/>
    </row>
    <row r="6669" spans="6:6" x14ac:dyDescent="0.2">
      <c r="F6669" s="2"/>
    </row>
    <row r="6670" spans="6:6" x14ac:dyDescent="0.2">
      <c r="F6670" s="2"/>
    </row>
    <row r="6671" spans="6:6" x14ac:dyDescent="0.2">
      <c r="F6671" s="2"/>
    </row>
    <row r="6672" spans="6:6" x14ac:dyDescent="0.2">
      <c r="F6672" s="2"/>
    </row>
    <row r="6673" spans="6:6" x14ac:dyDescent="0.2">
      <c r="F6673" s="2"/>
    </row>
    <row r="6674" spans="6:6" x14ac:dyDescent="0.2">
      <c r="F6674" s="2"/>
    </row>
    <row r="6675" spans="6:6" x14ac:dyDescent="0.2">
      <c r="F6675" s="2"/>
    </row>
    <row r="6676" spans="6:6" x14ac:dyDescent="0.2">
      <c r="F6676" s="2"/>
    </row>
    <row r="6677" spans="6:6" x14ac:dyDescent="0.2">
      <c r="F6677" s="2"/>
    </row>
    <row r="6678" spans="6:6" x14ac:dyDescent="0.2">
      <c r="F6678" s="2"/>
    </row>
    <row r="6679" spans="6:6" x14ac:dyDescent="0.2">
      <c r="F6679" s="2"/>
    </row>
    <row r="6680" spans="6:6" x14ac:dyDescent="0.2">
      <c r="F6680" s="2"/>
    </row>
    <row r="6681" spans="6:6" x14ac:dyDescent="0.2">
      <c r="F6681" s="2"/>
    </row>
    <row r="6682" spans="6:6" x14ac:dyDescent="0.2">
      <c r="F6682" s="2"/>
    </row>
    <row r="6683" spans="6:6" x14ac:dyDescent="0.2">
      <c r="F6683" s="2"/>
    </row>
    <row r="6684" spans="6:6" x14ac:dyDescent="0.2">
      <c r="F6684" s="2"/>
    </row>
    <row r="6685" spans="6:6" x14ac:dyDescent="0.2">
      <c r="F6685" s="2"/>
    </row>
    <row r="6686" spans="6:6" x14ac:dyDescent="0.2">
      <c r="F6686" s="2"/>
    </row>
    <row r="6687" spans="6:6" x14ac:dyDescent="0.2">
      <c r="F6687" s="2"/>
    </row>
    <row r="6688" spans="6:6" x14ac:dyDescent="0.2">
      <c r="F6688" s="2"/>
    </row>
    <row r="6689" spans="6:6" x14ac:dyDescent="0.2">
      <c r="F6689" s="2"/>
    </row>
    <row r="6690" spans="6:6" x14ac:dyDescent="0.2">
      <c r="F6690" s="2"/>
    </row>
    <row r="6691" spans="6:6" x14ac:dyDescent="0.2">
      <c r="F6691" s="2"/>
    </row>
    <row r="6692" spans="6:6" x14ac:dyDescent="0.2">
      <c r="F6692" s="2"/>
    </row>
    <row r="6693" spans="6:6" x14ac:dyDescent="0.2">
      <c r="F6693" s="2"/>
    </row>
    <row r="6694" spans="6:6" x14ac:dyDescent="0.2">
      <c r="F6694" s="2"/>
    </row>
    <row r="6695" spans="6:6" x14ac:dyDescent="0.2">
      <c r="F6695" s="2"/>
    </row>
    <row r="6696" spans="6:6" x14ac:dyDescent="0.2">
      <c r="F6696" s="2"/>
    </row>
    <row r="6697" spans="6:6" x14ac:dyDescent="0.2">
      <c r="F6697" s="2"/>
    </row>
    <row r="6698" spans="6:6" x14ac:dyDescent="0.2">
      <c r="F6698" s="2"/>
    </row>
    <row r="6699" spans="6:6" x14ac:dyDescent="0.2">
      <c r="F6699" s="2"/>
    </row>
    <row r="6700" spans="6:6" x14ac:dyDescent="0.2">
      <c r="F6700" s="2"/>
    </row>
    <row r="6701" spans="6:6" x14ac:dyDescent="0.2">
      <c r="F6701" s="2"/>
    </row>
    <row r="6702" spans="6:6" x14ac:dyDescent="0.2">
      <c r="F6702" s="2"/>
    </row>
    <row r="6703" spans="6:6" x14ac:dyDescent="0.2">
      <c r="F6703" s="2"/>
    </row>
    <row r="6704" spans="6:6" x14ac:dyDescent="0.2">
      <c r="F6704" s="2"/>
    </row>
    <row r="6705" spans="6:6" x14ac:dyDescent="0.2">
      <c r="F6705" s="2"/>
    </row>
    <row r="6706" spans="6:6" x14ac:dyDescent="0.2">
      <c r="F6706" s="2"/>
    </row>
    <row r="6707" spans="6:6" x14ac:dyDescent="0.2">
      <c r="F6707" s="2"/>
    </row>
    <row r="6708" spans="6:6" x14ac:dyDescent="0.2">
      <c r="F6708" s="2"/>
    </row>
    <row r="6709" spans="6:6" x14ac:dyDescent="0.2">
      <c r="F6709" s="2"/>
    </row>
    <row r="6710" spans="6:6" x14ac:dyDescent="0.2">
      <c r="F6710" s="2"/>
    </row>
    <row r="6711" spans="6:6" x14ac:dyDescent="0.2">
      <c r="F6711" s="2"/>
    </row>
    <row r="6712" spans="6:6" x14ac:dyDescent="0.2">
      <c r="F6712" s="2"/>
    </row>
    <row r="6713" spans="6:6" x14ac:dyDescent="0.2">
      <c r="F6713" s="2"/>
    </row>
    <row r="6714" spans="6:6" x14ac:dyDescent="0.2">
      <c r="F6714" s="2"/>
    </row>
    <row r="6715" spans="6:6" x14ac:dyDescent="0.2">
      <c r="F6715" s="2"/>
    </row>
    <row r="6716" spans="6:6" x14ac:dyDescent="0.2">
      <c r="F6716" s="2"/>
    </row>
    <row r="6717" spans="6:6" x14ac:dyDescent="0.2">
      <c r="F6717" s="2"/>
    </row>
    <row r="6718" spans="6:6" x14ac:dyDescent="0.2">
      <c r="F6718" s="2"/>
    </row>
    <row r="6719" spans="6:6" x14ac:dyDescent="0.2">
      <c r="F6719" s="2"/>
    </row>
    <row r="6720" spans="6:6" x14ac:dyDescent="0.2">
      <c r="F6720" s="2"/>
    </row>
    <row r="6721" spans="6:6" x14ac:dyDescent="0.2">
      <c r="F6721" s="2"/>
    </row>
    <row r="6722" spans="6:6" x14ac:dyDescent="0.2">
      <c r="F6722" s="2"/>
    </row>
    <row r="6723" spans="6:6" x14ac:dyDescent="0.2">
      <c r="F6723" s="2"/>
    </row>
    <row r="6724" spans="6:6" x14ac:dyDescent="0.2">
      <c r="F6724" s="2"/>
    </row>
    <row r="6725" spans="6:6" x14ac:dyDescent="0.2">
      <c r="F6725" s="2"/>
    </row>
    <row r="6726" spans="6:6" x14ac:dyDescent="0.2">
      <c r="F6726" s="2"/>
    </row>
    <row r="6727" spans="6:6" x14ac:dyDescent="0.2">
      <c r="F6727" s="2"/>
    </row>
    <row r="6728" spans="6:6" x14ac:dyDescent="0.2">
      <c r="F6728" s="2"/>
    </row>
    <row r="6729" spans="6:6" x14ac:dyDescent="0.2">
      <c r="F6729" s="2"/>
    </row>
    <row r="6730" spans="6:6" x14ac:dyDescent="0.2">
      <c r="F6730" s="2"/>
    </row>
    <row r="6731" spans="6:6" x14ac:dyDescent="0.2">
      <c r="F6731" s="2"/>
    </row>
    <row r="6732" spans="6:6" x14ac:dyDescent="0.2">
      <c r="F6732" s="2"/>
    </row>
    <row r="6733" spans="6:6" x14ac:dyDescent="0.2">
      <c r="F6733" s="2"/>
    </row>
    <row r="6734" spans="6:6" x14ac:dyDescent="0.2">
      <c r="F6734" s="2"/>
    </row>
    <row r="6735" spans="6:6" x14ac:dyDescent="0.2">
      <c r="F6735" s="2"/>
    </row>
    <row r="6736" spans="6:6" x14ac:dyDescent="0.2">
      <c r="F6736" s="2"/>
    </row>
    <row r="6737" spans="6:6" x14ac:dyDescent="0.2">
      <c r="F6737" s="2"/>
    </row>
    <row r="6738" spans="6:6" x14ac:dyDescent="0.2">
      <c r="F6738" s="2"/>
    </row>
    <row r="6739" spans="6:6" x14ac:dyDescent="0.2">
      <c r="F6739" s="2"/>
    </row>
    <row r="6740" spans="6:6" x14ac:dyDescent="0.2">
      <c r="F6740" s="2"/>
    </row>
    <row r="6741" spans="6:6" x14ac:dyDescent="0.2">
      <c r="F6741" s="2"/>
    </row>
    <row r="6742" spans="6:6" x14ac:dyDescent="0.2">
      <c r="F6742" s="2"/>
    </row>
    <row r="6743" spans="6:6" x14ac:dyDescent="0.2">
      <c r="F6743" s="2"/>
    </row>
    <row r="6744" spans="6:6" x14ac:dyDescent="0.2">
      <c r="F6744" s="2"/>
    </row>
    <row r="6745" spans="6:6" x14ac:dyDescent="0.2">
      <c r="F6745" s="2"/>
    </row>
    <row r="6746" spans="6:6" x14ac:dyDescent="0.2">
      <c r="F6746" s="2"/>
    </row>
    <row r="6747" spans="6:6" x14ac:dyDescent="0.2">
      <c r="F6747" s="2"/>
    </row>
    <row r="6748" spans="6:6" x14ac:dyDescent="0.2">
      <c r="F6748" s="2"/>
    </row>
    <row r="6749" spans="6:6" x14ac:dyDescent="0.2">
      <c r="F6749" s="2"/>
    </row>
    <row r="6750" spans="6:6" x14ac:dyDescent="0.2">
      <c r="F6750" s="2"/>
    </row>
    <row r="6751" spans="6:6" x14ac:dyDescent="0.2">
      <c r="F6751" s="2"/>
    </row>
    <row r="6752" spans="6:6" x14ac:dyDescent="0.2">
      <c r="F6752" s="2"/>
    </row>
    <row r="6753" spans="6:6" x14ac:dyDescent="0.2">
      <c r="F6753" s="2"/>
    </row>
    <row r="6754" spans="6:6" x14ac:dyDescent="0.2">
      <c r="F6754" s="2"/>
    </row>
    <row r="6755" spans="6:6" x14ac:dyDescent="0.2">
      <c r="F6755" s="2"/>
    </row>
    <row r="6756" spans="6:6" x14ac:dyDescent="0.2">
      <c r="F6756" s="2"/>
    </row>
    <row r="6757" spans="6:6" x14ac:dyDescent="0.2">
      <c r="F6757" s="2"/>
    </row>
    <row r="6758" spans="6:6" x14ac:dyDescent="0.2">
      <c r="F6758" s="2"/>
    </row>
    <row r="6759" spans="6:6" x14ac:dyDescent="0.2">
      <c r="F6759" s="2"/>
    </row>
    <row r="6760" spans="6:6" x14ac:dyDescent="0.2">
      <c r="F6760" s="2"/>
    </row>
    <row r="6761" spans="6:6" x14ac:dyDescent="0.2">
      <c r="F6761" s="2"/>
    </row>
    <row r="6762" spans="6:6" x14ac:dyDescent="0.2">
      <c r="F6762" s="2"/>
    </row>
    <row r="6763" spans="6:6" x14ac:dyDescent="0.2">
      <c r="F6763" s="2"/>
    </row>
    <row r="6764" spans="6:6" x14ac:dyDescent="0.2">
      <c r="F6764" s="2"/>
    </row>
    <row r="6765" spans="6:6" x14ac:dyDescent="0.2">
      <c r="F6765" s="2"/>
    </row>
    <row r="6766" spans="6:6" x14ac:dyDescent="0.2">
      <c r="F6766" s="2"/>
    </row>
    <row r="6767" spans="6:6" x14ac:dyDescent="0.2">
      <c r="F6767" s="2"/>
    </row>
    <row r="6768" spans="6:6" x14ac:dyDescent="0.2">
      <c r="F6768" s="2"/>
    </row>
    <row r="6769" spans="6:6" x14ac:dyDescent="0.2">
      <c r="F6769" s="2"/>
    </row>
    <row r="6770" spans="6:6" x14ac:dyDescent="0.2">
      <c r="F6770" s="2"/>
    </row>
    <row r="6771" spans="6:6" x14ac:dyDescent="0.2">
      <c r="F6771" s="2"/>
    </row>
    <row r="6772" spans="6:6" x14ac:dyDescent="0.2">
      <c r="F6772" s="2"/>
    </row>
    <row r="6773" spans="6:6" x14ac:dyDescent="0.2">
      <c r="F6773" s="2"/>
    </row>
    <row r="6774" spans="6:6" x14ac:dyDescent="0.2">
      <c r="F6774" s="2"/>
    </row>
    <row r="6775" spans="6:6" x14ac:dyDescent="0.2">
      <c r="F6775" s="2"/>
    </row>
    <row r="6776" spans="6:6" x14ac:dyDescent="0.2">
      <c r="F6776" s="2"/>
    </row>
    <row r="6777" spans="6:6" x14ac:dyDescent="0.2">
      <c r="F6777" s="2"/>
    </row>
    <row r="6778" spans="6:6" x14ac:dyDescent="0.2">
      <c r="F6778" s="2"/>
    </row>
    <row r="6779" spans="6:6" x14ac:dyDescent="0.2">
      <c r="F6779" s="2"/>
    </row>
    <row r="6780" spans="6:6" x14ac:dyDescent="0.2">
      <c r="F6780" s="2"/>
    </row>
    <row r="6781" spans="6:6" x14ac:dyDescent="0.2">
      <c r="F6781" s="2"/>
    </row>
    <row r="6782" spans="6:6" x14ac:dyDescent="0.2">
      <c r="F6782" s="2"/>
    </row>
    <row r="6783" spans="6:6" x14ac:dyDescent="0.2">
      <c r="F6783" s="2"/>
    </row>
    <row r="6784" spans="6:6" x14ac:dyDescent="0.2">
      <c r="F6784" s="2"/>
    </row>
    <row r="6785" spans="6:6" x14ac:dyDescent="0.2">
      <c r="F6785" s="2"/>
    </row>
    <row r="6786" spans="6:6" x14ac:dyDescent="0.2">
      <c r="F6786" s="2"/>
    </row>
    <row r="6787" spans="6:6" x14ac:dyDescent="0.2">
      <c r="F6787" s="2"/>
    </row>
    <row r="6788" spans="6:6" x14ac:dyDescent="0.2">
      <c r="F6788" s="2"/>
    </row>
    <row r="6789" spans="6:6" x14ac:dyDescent="0.2">
      <c r="F6789" s="2"/>
    </row>
    <row r="6790" spans="6:6" x14ac:dyDescent="0.2">
      <c r="F6790" s="2"/>
    </row>
    <row r="6791" spans="6:6" x14ac:dyDescent="0.2">
      <c r="F6791" s="2"/>
    </row>
    <row r="6792" spans="6:6" x14ac:dyDescent="0.2">
      <c r="F6792" s="2"/>
    </row>
    <row r="6793" spans="6:6" x14ac:dyDescent="0.2">
      <c r="F6793" s="2"/>
    </row>
    <row r="6794" spans="6:6" x14ac:dyDescent="0.2">
      <c r="F6794" s="2"/>
    </row>
    <row r="6795" spans="6:6" x14ac:dyDescent="0.2">
      <c r="F6795" s="2"/>
    </row>
    <row r="6796" spans="6:6" x14ac:dyDescent="0.2">
      <c r="F6796" s="2"/>
    </row>
    <row r="6797" spans="6:6" x14ac:dyDescent="0.2">
      <c r="F6797" s="2"/>
    </row>
    <row r="6798" spans="6:6" x14ac:dyDescent="0.2">
      <c r="F6798" s="2"/>
    </row>
    <row r="6799" spans="6:6" x14ac:dyDescent="0.2">
      <c r="F6799" s="2"/>
    </row>
    <row r="6800" spans="6:6" x14ac:dyDescent="0.2">
      <c r="F6800" s="2"/>
    </row>
    <row r="6801" spans="6:6" x14ac:dyDescent="0.2">
      <c r="F6801" s="2"/>
    </row>
    <row r="6802" spans="6:6" x14ac:dyDescent="0.2">
      <c r="F6802" s="2"/>
    </row>
    <row r="6803" spans="6:6" x14ac:dyDescent="0.2">
      <c r="F6803" s="2"/>
    </row>
    <row r="6804" spans="6:6" x14ac:dyDescent="0.2">
      <c r="F6804" s="2"/>
    </row>
    <row r="6805" spans="6:6" x14ac:dyDescent="0.2">
      <c r="F6805" s="2"/>
    </row>
    <row r="6806" spans="6:6" x14ac:dyDescent="0.2">
      <c r="F6806" s="2"/>
    </row>
    <row r="6807" spans="6:6" x14ac:dyDescent="0.2">
      <c r="F6807" s="2"/>
    </row>
    <row r="6808" spans="6:6" x14ac:dyDescent="0.2">
      <c r="F6808" s="2"/>
    </row>
    <row r="6809" spans="6:6" x14ac:dyDescent="0.2">
      <c r="F6809" s="2"/>
    </row>
    <row r="6810" spans="6:6" x14ac:dyDescent="0.2">
      <c r="F6810" s="2"/>
    </row>
    <row r="6811" spans="6:6" x14ac:dyDescent="0.2">
      <c r="F6811" s="2"/>
    </row>
    <row r="6812" spans="6:6" x14ac:dyDescent="0.2">
      <c r="F6812" s="2"/>
    </row>
    <row r="6813" spans="6:6" x14ac:dyDescent="0.2">
      <c r="F6813" s="2"/>
    </row>
    <row r="6814" spans="6:6" x14ac:dyDescent="0.2">
      <c r="F6814" s="2"/>
    </row>
    <row r="6815" spans="6:6" x14ac:dyDescent="0.2">
      <c r="F6815" s="2"/>
    </row>
    <row r="6816" spans="6:6" x14ac:dyDescent="0.2">
      <c r="F6816" s="2"/>
    </row>
    <row r="6817" spans="6:6" x14ac:dyDescent="0.2">
      <c r="F6817" s="2"/>
    </row>
    <row r="6818" spans="6:6" x14ac:dyDescent="0.2">
      <c r="F6818" s="2"/>
    </row>
    <row r="6819" spans="6:6" x14ac:dyDescent="0.2">
      <c r="F6819" s="2"/>
    </row>
    <row r="6820" spans="6:6" x14ac:dyDescent="0.2">
      <c r="F6820" s="2"/>
    </row>
    <row r="6821" spans="6:6" x14ac:dyDescent="0.2">
      <c r="F6821" s="2"/>
    </row>
    <row r="6822" spans="6:6" x14ac:dyDescent="0.2">
      <c r="F6822" s="2"/>
    </row>
    <row r="6823" spans="6:6" x14ac:dyDescent="0.2">
      <c r="F6823" s="2"/>
    </row>
    <row r="6824" spans="6:6" x14ac:dyDescent="0.2">
      <c r="F6824" s="2"/>
    </row>
    <row r="6825" spans="6:6" x14ac:dyDescent="0.2">
      <c r="F6825" s="2"/>
    </row>
    <row r="6826" spans="6:6" x14ac:dyDescent="0.2">
      <c r="F6826" s="2"/>
    </row>
    <row r="6827" spans="6:6" x14ac:dyDescent="0.2">
      <c r="F6827" s="2"/>
    </row>
    <row r="6828" spans="6:6" x14ac:dyDescent="0.2">
      <c r="F6828" s="2"/>
    </row>
    <row r="6829" spans="6:6" x14ac:dyDescent="0.2">
      <c r="F6829" s="2"/>
    </row>
    <row r="6830" spans="6:6" x14ac:dyDescent="0.2">
      <c r="F6830" s="2"/>
    </row>
    <row r="6831" spans="6:6" x14ac:dyDescent="0.2">
      <c r="F6831" s="2"/>
    </row>
    <row r="6832" spans="6:6" x14ac:dyDescent="0.2">
      <c r="F6832" s="2"/>
    </row>
    <row r="6833" spans="6:6" x14ac:dyDescent="0.2">
      <c r="F6833" s="2"/>
    </row>
    <row r="6834" spans="6:6" x14ac:dyDescent="0.2">
      <c r="F6834" s="2"/>
    </row>
    <row r="6835" spans="6:6" x14ac:dyDescent="0.2">
      <c r="F6835" s="2"/>
    </row>
    <row r="6836" spans="6:6" x14ac:dyDescent="0.2">
      <c r="F6836" s="2"/>
    </row>
    <row r="6837" spans="6:6" x14ac:dyDescent="0.2">
      <c r="F6837" s="2"/>
    </row>
    <row r="6838" spans="6:6" x14ac:dyDescent="0.2">
      <c r="F6838" s="2"/>
    </row>
    <row r="6839" spans="6:6" x14ac:dyDescent="0.2">
      <c r="F6839" s="2"/>
    </row>
    <row r="6840" spans="6:6" x14ac:dyDescent="0.2">
      <c r="F6840" s="2"/>
    </row>
    <row r="6841" spans="6:6" x14ac:dyDescent="0.2">
      <c r="F6841" s="2"/>
    </row>
    <row r="6842" spans="6:6" x14ac:dyDescent="0.2">
      <c r="F6842" s="2"/>
    </row>
    <row r="6843" spans="6:6" x14ac:dyDescent="0.2">
      <c r="F6843" s="2"/>
    </row>
    <row r="6844" spans="6:6" x14ac:dyDescent="0.2">
      <c r="F6844" s="2"/>
    </row>
    <row r="6845" spans="6:6" x14ac:dyDescent="0.2">
      <c r="F6845" s="2"/>
    </row>
    <row r="6846" spans="6:6" x14ac:dyDescent="0.2">
      <c r="F6846" s="2"/>
    </row>
    <row r="6847" spans="6:6" x14ac:dyDescent="0.2">
      <c r="F6847" s="2"/>
    </row>
    <row r="6848" spans="6:6" x14ac:dyDescent="0.2">
      <c r="F6848" s="2"/>
    </row>
    <row r="6849" spans="6:6" x14ac:dyDescent="0.2">
      <c r="F6849" s="2"/>
    </row>
    <row r="6850" spans="6:6" x14ac:dyDescent="0.2">
      <c r="F6850" s="2"/>
    </row>
    <row r="6851" spans="6:6" x14ac:dyDescent="0.2">
      <c r="F6851" s="2"/>
    </row>
    <row r="6852" spans="6:6" x14ac:dyDescent="0.2">
      <c r="F6852" s="2"/>
    </row>
    <row r="6853" spans="6:6" x14ac:dyDescent="0.2">
      <c r="F6853" s="2"/>
    </row>
    <row r="6854" spans="6:6" x14ac:dyDescent="0.2">
      <c r="F6854" s="2"/>
    </row>
    <row r="6855" spans="6:6" x14ac:dyDescent="0.2">
      <c r="F6855" s="2"/>
    </row>
    <row r="6856" spans="6:6" x14ac:dyDescent="0.2">
      <c r="F6856" s="2"/>
    </row>
    <row r="6857" spans="6:6" x14ac:dyDescent="0.2">
      <c r="F6857" s="2"/>
    </row>
    <row r="6858" spans="6:6" x14ac:dyDescent="0.2">
      <c r="F6858" s="2"/>
    </row>
    <row r="6859" spans="6:6" x14ac:dyDescent="0.2">
      <c r="F6859" s="2"/>
    </row>
    <row r="6860" spans="6:6" x14ac:dyDescent="0.2">
      <c r="F6860" s="2"/>
    </row>
    <row r="6861" spans="6:6" x14ac:dyDescent="0.2">
      <c r="F6861" s="2"/>
    </row>
    <row r="6862" spans="6:6" x14ac:dyDescent="0.2">
      <c r="F6862" s="2"/>
    </row>
    <row r="6863" spans="6:6" x14ac:dyDescent="0.2">
      <c r="F6863" s="2"/>
    </row>
    <row r="6864" spans="6:6" x14ac:dyDescent="0.2">
      <c r="F6864" s="2"/>
    </row>
    <row r="6865" spans="6:6" x14ac:dyDescent="0.2">
      <c r="F6865" s="2"/>
    </row>
    <row r="6866" spans="6:6" x14ac:dyDescent="0.2">
      <c r="F6866" s="2"/>
    </row>
    <row r="6867" spans="6:6" x14ac:dyDescent="0.2">
      <c r="F6867" s="2"/>
    </row>
    <row r="6868" spans="6:6" x14ac:dyDescent="0.2">
      <c r="F6868" s="2"/>
    </row>
    <row r="6869" spans="6:6" x14ac:dyDescent="0.2">
      <c r="F6869" s="2"/>
    </row>
    <row r="6870" spans="6:6" x14ac:dyDescent="0.2">
      <c r="F6870" s="2"/>
    </row>
    <row r="6871" spans="6:6" x14ac:dyDescent="0.2">
      <c r="F6871" s="2"/>
    </row>
    <row r="6872" spans="6:6" x14ac:dyDescent="0.2">
      <c r="F6872" s="2"/>
    </row>
    <row r="6873" spans="6:6" x14ac:dyDescent="0.2">
      <c r="F6873" s="2"/>
    </row>
    <row r="6874" spans="6:6" x14ac:dyDescent="0.2">
      <c r="F6874" s="2"/>
    </row>
    <row r="6875" spans="6:6" x14ac:dyDescent="0.2">
      <c r="F6875" s="2"/>
    </row>
    <row r="6876" spans="6:6" x14ac:dyDescent="0.2">
      <c r="F6876" s="2"/>
    </row>
    <row r="6877" spans="6:6" x14ac:dyDescent="0.2">
      <c r="F6877" s="2"/>
    </row>
    <row r="6878" spans="6:6" x14ac:dyDescent="0.2">
      <c r="F6878" s="2"/>
    </row>
    <row r="6879" spans="6:6" x14ac:dyDescent="0.2">
      <c r="F6879" s="2"/>
    </row>
    <row r="6880" spans="6:6" x14ac:dyDescent="0.2">
      <c r="F6880" s="2"/>
    </row>
    <row r="6881" spans="6:6" x14ac:dyDescent="0.2">
      <c r="F6881" s="2"/>
    </row>
    <row r="6882" spans="6:6" x14ac:dyDescent="0.2">
      <c r="F6882" s="2"/>
    </row>
    <row r="6883" spans="6:6" x14ac:dyDescent="0.2">
      <c r="F6883" s="2"/>
    </row>
    <row r="6884" spans="6:6" x14ac:dyDescent="0.2">
      <c r="F6884" s="2"/>
    </row>
    <row r="6885" spans="6:6" x14ac:dyDescent="0.2">
      <c r="F6885" s="2"/>
    </row>
    <row r="6886" spans="6:6" x14ac:dyDescent="0.2">
      <c r="F6886" s="2"/>
    </row>
    <row r="6887" spans="6:6" x14ac:dyDescent="0.2">
      <c r="F6887" s="2"/>
    </row>
    <row r="6888" spans="6:6" x14ac:dyDescent="0.2">
      <c r="F6888" s="2"/>
    </row>
    <row r="6889" spans="6:6" x14ac:dyDescent="0.2">
      <c r="F6889" s="2"/>
    </row>
    <row r="6890" spans="6:6" x14ac:dyDescent="0.2">
      <c r="F6890" s="2"/>
    </row>
    <row r="6891" spans="6:6" x14ac:dyDescent="0.2">
      <c r="F6891" s="2"/>
    </row>
    <row r="6892" spans="6:6" x14ac:dyDescent="0.2">
      <c r="F6892" s="2"/>
    </row>
    <row r="6893" spans="6:6" x14ac:dyDescent="0.2">
      <c r="F6893" s="2"/>
    </row>
    <row r="6894" spans="6:6" x14ac:dyDescent="0.2">
      <c r="F6894" s="2"/>
    </row>
    <row r="6895" spans="6:6" x14ac:dyDescent="0.2">
      <c r="F6895" s="2"/>
    </row>
    <row r="6896" spans="6:6" x14ac:dyDescent="0.2">
      <c r="F6896" s="2"/>
    </row>
    <row r="6897" spans="6:6" x14ac:dyDescent="0.2">
      <c r="F6897" s="2"/>
    </row>
    <row r="6898" spans="6:6" x14ac:dyDescent="0.2">
      <c r="F6898" s="2"/>
    </row>
    <row r="6899" spans="6:6" x14ac:dyDescent="0.2">
      <c r="F6899" s="2"/>
    </row>
    <row r="6900" spans="6:6" x14ac:dyDescent="0.2">
      <c r="F6900" s="2"/>
    </row>
    <row r="6901" spans="6:6" x14ac:dyDescent="0.2">
      <c r="F6901" s="2"/>
    </row>
    <row r="6902" spans="6:6" x14ac:dyDescent="0.2">
      <c r="F6902" s="2"/>
    </row>
    <row r="6903" spans="6:6" x14ac:dyDescent="0.2">
      <c r="F6903" s="2"/>
    </row>
    <row r="6904" spans="6:6" x14ac:dyDescent="0.2">
      <c r="F6904" s="2"/>
    </row>
    <row r="6905" spans="6:6" x14ac:dyDescent="0.2">
      <c r="F6905" s="2"/>
    </row>
    <row r="6906" spans="6:6" x14ac:dyDescent="0.2">
      <c r="F6906" s="2"/>
    </row>
    <row r="6907" spans="6:6" x14ac:dyDescent="0.2">
      <c r="F6907" s="2"/>
    </row>
    <row r="6908" spans="6:6" x14ac:dyDescent="0.2">
      <c r="F6908" s="2"/>
    </row>
    <row r="6909" spans="6:6" x14ac:dyDescent="0.2">
      <c r="F6909" s="2"/>
    </row>
    <row r="6910" spans="6:6" x14ac:dyDescent="0.2">
      <c r="F6910" s="2"/>
    </row>
    <row r="6911" spans="6:6" x14ac:dyDescent="0.2">
      <c r="F6911" s="2"/>
    </row>
    <row r="6912" spans="6:6" x14ac:dyDescent="0.2">
      <c r="F6912" s="2"/>
    </row>
    <row r="6913" spans="6:6" x14ac:dyDescent="0.2">
      <c r="F6913" s="2"/>
    </row>
    <row r="6914" spans="6:6" x14ac:dyDescent="0.2">
      <c r="F6914" s="2"/>
    </row>
    <row r="6915" spans="6:6" x14ac:dyDescent="0.2">
      <c r="F6915" s="2"/>
    </row>
    <row r="6916" spans="6:6" x14ac:dyDescent="0.2">
      <c r="F6916" s="2"/>
    </row>
    <row r="6917" spans="6:6" x14ac:dyDescent="0.2">
      <c r="F6917" s="2"/>
    </row>
    <row r="6918" spans="6:6" x14ac:dyDescent="0.2">
      <c r="F6918" s="2"/>
    </row>
    <row r="6919" spans="6:6" x14ac:dyDescent="0.2">
      <c r="F6919" s="2"/>
    </row>
    <row r="6920" spans="6:6" x14ac:dyDescent="0.2">
      <c r="F6920" s="2"/>
    </row>
    <row r="6921" spans="6:6" x14ac:dyDescent="0.2">
      <c r="F6921" s="2"/>
    </row>
    <row r="6922" spans="6:6" x14ac:dyDescent="0.2">
      <c r="F6922" s="2"/>
    </row>
    <row r="6923" spans="6:6" x14ac:dyDescent="0.2">
      <c r="F6923" s="2"/>
    </row>
    <row r="6924" spans="6:6" x14ac:dyDescent="0.2">
      <c r="F6924" s="2"/>
    </row>
    <row r="6925" spans="6:6" x14ac:dyDescent="0.2">
      <c r="F6925" s="2"/>
    </row>
    <row r="6926" spans="6:6" x14ac:dyDescent="0.2">
      <c r="F6926" s="2"/>
    </row>
    <row r="6927" spans="6:6" x14ac:dyDescent="0.2">
      <c r="F6927" s="2"/>
    </row>
    <row r="6928" spans="6:6" x14ac:dyDescent="0.2">
      <c r="F6928" s="2"/>
    </row>
    <row r="6929" spans="6:6" x14ac:dyDescent="0.2">
      <c r="F6929" s="2"/>
    </row>
    <row r="6930" spans="6:6" x14ac:dyDescent="0.2">
      <c r="F6930" s="2"/>
    </row>
    <row r="6931" spans="6:6" x14ac:dyDescent="0.2">
      <c r="F6931" s="2"/>
    </row>
    <row r="6932" spans="6:6" x14ac:dyDescent="0.2">
      <c r="F6932" s="2"/>
    </row>
    <row r="6933" spans="6:6" x14ac:dyDescent="0.2">
      <c r="F6933" s="2"/>
    </row>
    <row r="6934" spans="6:6" x14ac:dyDescent="0.2">
      <c r="F6934" s="2"/>
    </row>
    <row r="6935" spans="6:6" x14ac:dyDescent="0.2">
      <c r="F6935" s="2"/>
    </row>
    <row r="6936" spans="6:6" x14ac:dyDescent="0.2">
      <c r="F6936" s="2"/>
    </row>
    <row r="6937" spans="6:6" x14ac:dyDescent="0.2">
      <c r="F6937" s="2"/>
    </row>
    <row r="6938" spans="6:6" x14ac:dyDescent="0.2">
      <c r="F6938" s="2"/>
    </row>
    <row r="6939" spans="6:6" x14ac:dyDescent="0.2">
      <c r="F6939" s="2"/>
    </row>
    <row r="6940" spans="6:6" x14ac:dyDescent="0.2">
      <c r="F6940" s="2"/>
    </row>
    <row r="6941" spans="6:6" x14ac:dyDescent="0.2">
      <c r="F6941" s="2"/>
    </row>
    <row r="6942" spans="6:6" x14ac:dyDescent="0.2">
      <c r="F6942" s="2"/>
    </row>
    <row r="6943" spans="6:6" x14ac:dyDescent="0.2">
      <c r="F6943" s="2"/>
    </row>
    <row r="6944" spans="6:6" x14ac:dyDescent="0.2">
      <c r="F6944" s="2"/>
    </row>
    <row r="6945" spans="6:6" x14ac:dyDescent="0.2">
      <c r="F6945" s="2"/>
    </row>
    <row r="6946" spans="6:6" x14ac:dyDescent="0.2">
      <c r="F6946" s="2"/>
    </row>
    <row r="6947" spans="6:6" x14ac:dyDescent="0.2">
      <c r="F6947" s="2"/>
    </row>
    <row r="6948" spans="6:6" x14ac:dyDescent="0.2">
      <c r="F6948" s="2"/>
    </row>
    <row r="6949" spans="6:6" x14ac:dyDescent="0.2">
      <c r="F6949" s="2"/>
    </row>
    <row r="6950" spans="6:6" x14ac:dyDescent="0.2">
      <c r="F6950" s="2"/>
    </row>
    <row r="6951" spans="6:6" x14ac:dyDescent="0.2">
      <c r="F6951" s="2"/>
    </row>
    <row r="6952" spans="6:6" x14ac:dyDescent="0.2">
      <c r="F6952" s="2"/>
    </row>
    <row r="6953" spans="6:6" x14ac:dyDescent="0.2">
      <c r="F6953" s="2"/>
    </row>
    <row r="6954" spans="6:6" x14ac:dyDescent="0.2">
      <c r="F6954" s="2"/>
    </row>
    <row r="6955" spans="6:6" x14ac:dyDescent="0.2">
      <c r="F6955" s="2"/>
    </row>
    <row r="6956" spans="6:6" x14ac:dyDescent="0.2">
      <c r="F6956" s="2"/>
    </row>
    <row r="6957" spans="6:6" x14ac:dyDescent="0.2">
      <c r="F6957" s="2"/>
    </row>
    <row r="6958" spans="6:6" x14ac:dyDescent="0.2">
      <c r="F6958" s="2"/>
    </row>
    <row r="6959" spans="6:6" x14ac:dyDescent="0.2">
      <c r="F6959" s="2"/>
    </row>
    <row r="6960" spans="6:6" x14ac:dyDescent="0.2">
      <c r="F6960" s="2"/>
    </row>
    <row r="6961" spans="6:6" x14ac:dyDescent="0.2">
      <c r="F6961" s="2"/>
    </row>
    <row r="6962" spans="6:6" x14ac:dyDescent="0.2">
      <c r="F6962" s="2"/>
    </row>
    <row r="6963" spans="6:6" x14ac:dyDescent="0.2">
      <c r="F6963" s="2"/>
    </row>
    <row r="6964" spans="6:6" x14ac:dyDescent="0.2">
      <c r="F6964" s="2"/>
    </row>
    <row r="6965" spans="6:6" x14ac:dyDescent="0.2">
      <c r="F6965" s="2"/>
    </row>
    <row r="6966" spans="6:6" x14ac:dyDescent="0.2">
      <c r="F6966" s="2"/>
    </row>
    <row r="6967" spans="6:6" x14ac:dyDescent="0.2">
      <c r="F6967" s="2"/>
    </row>
    <row r="6968" spans="6:6" x14ac:dyDescent="0.2">
      <c r="F6968" s="2"/>
    </row>
    <row r="6969" spans="6:6" x14ac:dyDescent="0.2">
      <c r="F6969" s="2"/>
    </row>
    <row r="6970" spans="6:6" x14ac:dyDescent="0.2">
      <c r="F6970" s="2"/>
    </row>
    <row r="6971" spans="6:6" x14ac:dyDescent="0.2">
      <c r="F6971" s="2"/>
    </row>
    <row r="6972" spans="6:6" x14ac:dyDescent="0.2">
      <c r="F6972" s="2"/>
    </row>
    <row r="6973" spans="6:6" x14ac:dyDescent="0.2">
      <c r="F6973" s="2"/>
    </row>
    <row r="6974" spans="6:6" x14ac:dyDescent="0.2">
      <c r="F6974" s="2"/>
    </row>
    <row r="6975" spans="6:6" x14ac:dyDescent="0.2">
      <c r="F6975" s="2"/>
    </row>
    <row r="6976" spans="6:6" x14ac:dyDescent="0.2">
      <c r="F6976" s="2"/>
    </row>
    <row r="6977" spans="6:6" x14ac:dyDescent="0.2">
      <c r="F6977" s="2"/>
    </row>
    <row r="6978" spans="6:6" x14ac:dyDescent="0.2">
      <c r="F6978" s="2"/>
    </row>
    <row r="6979" spans="6:6" x14ac:dyDescent="0.2">
      <c r="F6979" s="2"/>
    </row>
    <row r="6980" spans="6:6" x14ac:dyDescent="0.2">
      <c r="F6980" s="2"/>
    </row>
    <row r="6981" spans="6:6" x14ac:dyDescent="0.2">
      <c r="F6981" s="2"/>
    </row>
    <row r="6982" spans="6:6" x14ac:dyDescent="0.2">
      <c r="F6982" s="2"/>
    </row>
    <row r="6983" spans="6:6" x14ac:dyDescent="0.2">
      <c r="F6983" s="2"/>
    </row>
    <row r="6984" spans="6:6" x14ac:dyDescent="0.2">
      <c r="F6984" s="2"/>
    </row>
    <row r="6985" spans="6:6" x14ac:dyDescent="0.2">
      <c r="F6985" s="2"/>
    </row>
    <row r="6986" spans="6:6" x14ac:dyDescent="0.2">
      <c r="F6986" s="2"/>
    </row>
    <row r="6987" spans="6:6" x14ac:dyDescent="0.2">
      <c r="F6987" s="2"/>
    </row>
    <row r="6988" spans="6:6" x14ac:dyDescent="0.2">
      <c r="F6988" s="2"/>
    </row>
    <row r="6989" spans="6:6" x14ac:dyDescent="0.2">
      <c r="F6989" s="2"/>
    </row>
    <row r="6990" spans="6:6" x14ac:dyDescent="0.2">
      <c r="F6990" s="2"/>
    </row>
    <row r="6991" spans="6:6" x14ac:dyDescent="0.2">
      <c r="F6991" s="2"/>
    </row>
    <row r="6992" spans="6:6" x14ac:dyDescent="0.2">
      <c r="F6992" s="2"/>
    </row>
    <row r="6993" spans="6:6" x14ac:dyDescent="0.2">
      <c r="F6993" s="2"/>
    </row>
    <row r="6994" spans="6:6" x14ac:dyDescent="0.2">
      <c r="F6994" s="2"/>
    </row>
    <row r="6995" spans="6:6" x14ac:dyDescent="0.2">
      <c r="F6995" s="2"/>
    </row>
    <row r="6996" spans="6:6" x14ac:dyDescent="0.2">
      <c r="F6996" s="2"/>
    </row>
    <row r="6997" spans="6:6" x14ac:dyDescent="0.2">
      <c r="F6997" s="2"/>
    </row>
    <row r="6998" spans="6:6" x14ac:dyDescent="0.2">
      <c r="F6998" s="2"/>
    </row>
    <row r="6999" spans="6:6" x14ac:dyDescent="0.2">
      <c r="F6999" s="2"/>
    </row>
    <row r="7000" spans="6:6" x14ac:dyDescent="0.2">
      <c r="F7000" s="2"/>
    </row>
    <row r="7001" spans="6:6" x14ac:dyDescent="0.2">
      <c r="F7001" s="2"/>
    </row>
    <row r="7002" spans="6:6" x14ac:dyDescent="0.2">
      <c r="F7002" s="2"/>
    </row>
    <row r="7003" spans="6:6" x14ac:dyDescent="0.2">
      <c r="F7003" s="2"/>
    </row>
    <row r="7004" spans="6:6" x14ac:dyDescent="0.2">
      <c r="F7004" s="2"/>
    </row>
    <row r="7005" spans="6:6" x14ac:dyDescent="0.2">
      <c r="F7005" s="2"/>
    </row>
    <row r="7006" spans="6:6" x14ac:dyDescent="0.2">
      <c r="F7006" s="2"/>
    </row>
    <row r="7007" spans="6:6" x14ac:dyDescent="0.2">
      <c r="F7007" s="2"/>
    </row>
    <row r="7008" spans="6:6" x14ac:dyDescent="0.2">
      <c r="F7008" s="2"/>
    </row>
    <row r="7009" spans="6:6" x14ac:dyDescent="0.2">
      <c r="F7009" s="2"/>
    </row>
    <row r="7010" spans="6:6" x14ac:dyDescent="0.2">
      <c r="F7010" s="2"/>
    </row>
    <row r="7011" spans="6:6" x14ac:dyDescent="0.2">
      <c r="F7011" s="2"/>
    </row>
    <row r="7012" spans="6:6" x14ac:dyDescent="0.2">
      <c r="F7012" s="2"/>
    </row>
    <row r="7013" spans="6:6" x14ac:dyDescent="0.2">
      <c r="F7013" s="2"/>
    </row>
    <row r="7014" spans="6:6" x14ac:dyDescent="0.2">
      <c r="F7014" s="2"/>
    </row>
    <row r="7015" spans="6:6" x14ac:dyDescent="0.2">
      <c r="F7015" s="2"/>
    </row>
    <row r="7016" spans="6:6" x14ac:dyDescent="0.2">
      <c r="F7016" s="2"/>
    </row>
    <row r="7017" spans="6:6" x14ac:dyDescent="0.2">
      <c r="F7017" s="2"/>
    </row>
    <row r="7018" spans="6:6" x14ac:dyDescent="0.2">
      <c r="F7018" s="2"/>
    </row>
    <row r="7019" spans="6:6" x14ac:dyDescent="0.2">
      <c r="F7019" s="2"/>
    </row>
    <row r="7020" spans="6:6" x14ac:dyDescent="0.2">
      <c r="F7020" s="2"/>
    </row>
    <row r="7021" spans="6:6" x14ac:dyDescent="0.2">
      <c r="F7021" s="2"/>
    </row>
    <row r="7022" spans="6:6" x14ac:dyDescent="0.2">
      <c r="F7022" s="2"/>
    </row>
    <row r="7023" spans="6:6" x14ac:dyDescent="0.2">
      <c r="F7023" s="2"/>
    </row>
    <row r="7024" spans="6:6" x14ac:dyDescent="0.2">
      <c r="F7024" s="2"/>
    </row>
    <row r="7025" spans="6:6" x14ac:dyDescent="0.2">
      <c r="F7025" s="2"/>
    </row>
    <row r="7026" spans="6:6" x14ac:dyDescent="0.2">
      <c r="F7026" s="2"/>
    </row>
    <row r="7027" spans="6:6" x14ac:dyDescent="0.2">
      <c r="F7027" s="2"/>
    </row>
    <row r="7028" spans="6:6" x14ac:dyDescent="0.2">
      <c r="F7028" s="2"/>
    </row>
    <row r="7029" spans="6:6" x14ac:dyDescent="0.2">
      <c r="F7029" s="2"/>
    </row>
    <row r="7030" spans="6:6" x14ac:dyDescent="0.2">
      <c r="F7030" s="2"/>
    </row>
    <row r="7031" spans="6:6" x14ac:dyDescent="0.2">
      <c r="F7031" s="2"/>
    </row>
    <row r="7032" spans="6:6" x14ac:dyDescent="0.2">
      <c r="F7032" s="2"/>
    </row>
    <row r="7033" spans="6:6" x14ac:dyDescent="0.2">
      <c r="F7033" s="2"/>
    </row>
    <row r="7034" spans="6:6" x14ac:dyDescent="0.2">
      <c r="F7034" s="2"/>
    </row>
    <row r="7035" spans="6:6" x14ac:dyDescent="0.2">
      <c r="F7035" s="2"/>
    </row>
    <row r="7036" spans="6:6" x14ac:dyDescent="0.2">
      <c r="F7036" s="2"/>
    </row>
    <row r="7037" spans="6:6" x14ac:dyDescent="0.2">
      <c r="F7037" s="2"/>
    </row>
    <row r="7038" spans="6:6" x14ac:dyDescent="0.2">
      <c r="F7038" s="2"/>
    </row>
    <row r="7039" spans="6:6" x14ac:dyDescent="0.2">
      <c r="F7039" s="2"/>
    </row>
    <row r="7040" spans="6:6" x14ac:dyDescent="0.2">
      <c r="F7040" s="2"/>
    </row>
    <row r="7041" spans="6:6" x14ac:dyDescent="0.2">
      <c r="F7041" s="2"/>
    </row>
    <row r="7042" spans="6:6" x14ac:dyDescent="0.2">
      <c r="F7042" s="2"/>
    </row>
    <row r="7043" spans="6:6" x14ac:dyDescent="0.2">
      <c r="F7043" s="2"/>
    </row>
    <row r="7044" spans="6:6" x14ac:dyDescent="0.2">
      <c r="F7044" s="2"/>
    </row>
    <row r="7045" spans="6:6" x14ac:dyDescent="0.2">
      <c r="F7045" s="2"/>
    </row>
    <row r="7046" spans="6:6" x14ac:dyDescent="0.2">
      <c r="F7046" s="2"/>
    </row>
    <row r="7047" spans="6:6" x14ac:dyDescent="0.2">
      <c r="F7047" s="2"/>
    </row>
    <row r="7048" spans="6:6" x14ac:dyDescent="0.2">
      <c r="F7048" s="2"/>
    </row>
    <row r="7049" spans="6:6" x14ac:dyDescent="0.2">
      <c r="F7049" s="2"/>
    </row>
    <row r="7050" spans="6:6" x14ac:dyDescent="0.2">
      <c r="F7050" s="2"/>
    </row>
    <row r="7051" spans="6:6" x14ac:dyDescent="0.2">
      <c r="F7051" s="2"/>
    </row>
    <row r="7052" spans="6:6" x14ac:dyDescent="0.2">
      <c r="F7052" s="2"/>
    </row>
    <row r="7053" spans="6:6" x14ac:dyDescent="0.2">
      <c r="F7053" s="2"/>
    </row>
    <row r="7054" spans="6:6" x14ac:dyDescent="0.2">
      <c r="F7054" s="2"/>
    </row>
    <row r="7055" spans="6:6" x14ac:dyDescent="0.2">
      <c r="F7055" s="2"/>
    </row>
    <row r="7056" spans="6:6" x14ac:dyDescent="0.2">
      <c r="F7056" s="2"/>
    </row>
    <row r="7057" spans="6:6" x14ac:dyDescent="0.2">
      <c r="F7057" s="2"/>
    </row>
    <row r="7058" spans="6:6" x14ac:dyDescent="0.2">
      <c r="F7058" s="2"/>
    </row>
    <row r="7059" spans="6:6" x14ac:dyDescent="0.2">
      <c r="F7059" s="2"/>
    </row>
    <row r="7060" spans="6:6" x14ac:dyDescent="0.2">
      <c r="F7060" s="2"/>
    </row>
    <row r="7061" spans="6:6" x14ac:dyDescent="0.2">
      <c r="F7061" s="2"/>
    </row>
    <row r="7062" spans="6:6" x14ac:dyDescent="0.2">
      <c r="F7062" s="2"/>
    </row>
    <row r="7063" spans="6:6" x14ac:dyDescent="0.2">
      <c r="F7063" s="2"/>
    </row>
    <row r="7064" spans="6:6" x14ac:dyDescent="0.2">
      <c r="F7064" s="2"/>
    </row>
    <row r="7065" spans="6:6" x14ac:dyDescent="0.2">
      <c r="F7065" s="2"/>
    </row>
    <row r="7066" spans="6:6" x14ac:dyDescent="0.2">
      <c r="F7066" s="2"/>
    </row>
    <row r="7067" spans="6:6" x14ac:dyDescent="0.2">
      <c r="F7067" s="2"/>
    </row>
    <row r="7068" spans="6:6" x14ac:dyDescent="0.2">
      <c r="F7068" s="2"/>
    </row>
    <row r="7069" spans="6:6" x14ac:dyDescent="0.2">
      <c r="F7069" s="2"/>
    </row>
    <row r="7070" spans="6:6" x14ac:dyDescent="0.2">
      <c r="F7070" s="2"/>
    </row>
    <row r="7071" spans="6:6" x14ac:dyDescent="0.2">
      <c r="F7071" s="2"/>
    </row>
    <row r="7072" spans="6:6" x14ac:dyDescent="0.2">
      <c r="F7072" s="2"/>
    </row>
    <row r="7073" spans="6:6" x14ac:dyDescent="0.2">
      <c r="F7073" s="2"/>
    </row>
    <row r="7074" spans="6:6" x14ac:dyDescent="0.2">
      <c r="F7074" s="2"/>
    </row>
    <row r="7075" spans="6:6" x14ac:dyDescent="0.2">
      <c r="F7075" s="2"/>
    </row>
    <row r="7076" spans="6:6" x14ac:dyDescent="0.2">
      <c r="F7076" s="2"/>
    </row>
    <row r="7077" spans="6:6" x14ac:dyDescent="0.2">
      <c r="F7077" s="2"/>
    </row>
    <row r="7078" spans="6:6" x14ac:dyDescent="0.2">
      <c r="F7078" s="2"/>
    </row>
    <row r="7079" spans="6:6" x14ac:dyDescent="0.2">
      <c r="F7079" s="2"/>
    </row>
    <row r="7080" spans="6:6" x14ac:dyDescent="0.2">
      <c r="F7080" s="2"/>
    </row>
    <row r="7081" spans="6:6" x14ac:dyDescent="0.2">
      <c r="F7081" s="2"/>
    </row>
    <row r="7082" spans="6:6" x14ac:dyDescent="0.2">
      <c r="F7082" s="2"/>
    </row>
    <row r="7083" spans="6:6" x14ac:dyDescent="0.2">
      <c r="F7083" s="2"/>
    </row>
    <row r="7084" spans="6:6" x14ac:dyDescent="0.2">
      <c r="F7084" s="2"/>
    </row>
    <row r="7085" spans="6:6" x14ac:dyDescent="0.2">
      <c r="F7085" s="2"/>
    </row>
    <row r="7086" spans="6:6" x14ac:dyDescent="0.2">
      <c r="F7086" s="2"/>
    </row>
    <row r="7087" spans="6:6" x14ac:dyDescent="0.2">
      <c r="F7087" s="2"/>
    </row>
    <row r="7088" spans="6:6" x14ac:dyDescent="0.2">
      <c r="F7088" s="2"/>
    </row>
    <row r="7089" spans="6:6" x14ac:dyDescent="0.2">
      <c r="F7089" s="2"/>
    </row>
    <row r="7090" spans="6:6" x14ac:dyDescent="0.2">
      <c r="F7090" s="2"/>
    </row>
    <row r="7091" spans="6:6" x14ac:dyDescent="0.2">
      <c r="F7091" s="2"/>
    </row>
    <row r="7092" spans="6:6" x14ac:dyDescent="0.2">
      <c r="F7092" s="2"/>
    </row>
    <row r="7093" spans="6:6" x14ac:dyDescent="0.2">
      <c r="F7093" s="2"/>
    </row>
    <row r="7094" spans="6:6" x14ac:dyDescent="0.2">
      <c r="F7094" s="2"/>
    </row>
    <row r="7095" spans="6:6" x14ac:dyDescent="0.2">
      <c r="F7095" s="2"/>
    </row>
    <row r="7096" spans="6:6" x14ac:dyDescent="0.2">
      <c r="F7096" s="2"/>
    </row>
    <row r="7097" spans="6:6" x14ac:dyDescent="0.2">
      <c r="F7097" s="2"/>
    </row>
    <row r="7098" spans="6:6" x14ac:dyDescent="0.2">
      <c r="F7098" s="2"/>
    </row>
    <row r="7099" spans="6:6" x14ac:dyDescent="0.2">
      <c r="F7099" s="2"/>
    </row>
    <row r="7100" spans="6:6" x14ac:dyDescent="0.2">
      <c r="F7100" s="2"/>
    </row>
    <row r="7101" spans="6:6" x14ac:dyDescent="0.2">
      <c r="F7101" s="2"/>
    </row>
    <row r="7102" spans="6:6" x14ac:dyDescent="0.2">
      <c r="F7102" s="2"/>
    </row>
    <row r="7103" spans="6:6" x14ac:dyDescent="0.2">
      <c r="F7103" s="2"/>
    </row>
    <row r="7104" spans="6:6" x14ac:dyDescent="0.2">
      <c r="F7104" s="2"/>
    </row>
    <row r="7105" spans="6:6" x14ac:dyDescent="0.2">
      <c r="F7105" s="2"/>
    </row>
    <row r="7106" spans="6:6" x14ac:dyDescent="0.2">
      <c r="F7106" s="2"/>
    </row>
    <row r="7107" spans="6:6" x14ac:dyDescent="0.2">
      <c r="F7107" s="2"/>
    </row>
    <row r="7108" spans="6:6" x14ac:dyDescent="0.2">
      <c r="F7108" s="2"/>
    </row>
    <row r="7109" spans="6:6" x14ac:dyDescent="0.2">
      <c r="F7109" s="2"/>
    </row>
    <row r="7110" spans="6:6" x14ac:dyDescent="0.2">
      <c r="F7110" s="2"/>
    </row>
    <row r="7111" spans="6:6" x14ac:dyDescent="0.2">
      <c r="F7111" s="2"/>
    </row>
    <row r="7112" spans="6:6" x14ac:dyDescent="0.2">
      <c r="F7112" s="2"/>
    </row>
    <row r="7113" spans="6:6" x14ac:dyDescent="0.2">
      <c r="F7113" s="2"/>
    </row>
    <row r="7114" spans="6:6" x14ac:dyDescent="0.2">
      <c r="F7114" s="2"/>
    </row>
    <row r="7115" spans="6:6" x14ac:dyDescent="0.2">
      <c r="F7115" s="2"/>
    </row>
    <row r="7116" spans="6:6" x14ac:dyDescent="0.2">
      <c r="F7116" s="2"/>
    </row>
    <row r="7117" spans="6:6" x14ac:dyDescent="0.2">
      <c r="F7117" s="2"/>
    </row>
    <row r="7118" spans="6:6" x14ac:dyDescent="0.2">
      <c r="F7118" s="2"/>
    </row>
    <row r="7119" spans="6:6" x14ac:dyDescent="0.2">
      <c r="F7119" s="2"/>
    </row>
    <row r="7120" spans="6:6" x14ac:dyDescent="0.2">
      <c r="F7120" s="2"/>
    </row>
    <row r="7121" spans="6:6" x14ac:dyDescent="0.2">
      <c r="F7121" s="2"/>
    </row>
    <row r="7122" spans="6:6" x14ac:dyDescent="0.2">
      <c r="F7122" s="2"/>
    </row>
    <row r="7123" spans="6:6" x14ac:dyDescent="0.2">
      <c r="F7123" s="2"/>
    </row>
    <row r="7124" spans="6:6" x14ac:dyDescent="0.2">
      <c r="F7124" s="2"/>
    </row>
    <row r="7125" spans="6:6" x14ac:dyDescent="0.2">
      <c r="F7125" s="2"/>
    </row>
    <row r="7126" spans="6:6" x14ac:dyDescent="0.2">
      <c r="F7126" s="2"/>
    </row>
    <row r="7127" spans="6:6" x14ac:dyDescent="0.2">
      <c r="F7127" s="2"/>
    </row>
    <row r="7128" spans="6:6" x14ac:dyDescent="0.2">
      <c r="F7128" s="2"/>
    </row>
    <row r="7129" spans="6:6" x14ac:dyDescent="0.2">
      <c r="F7129" s="2"/>
    </row>
    <row r="7130" spans="6:6" x14ac:dyDescent="0.2">
      <c r="F7130" s="2"/>
    </row>
    <row r="7131" spans="6:6" x14ac:dyDescent="0.2">
      <c r="F7131" s="2"/>
    </row>
    <row r="7132" spans="6:6" x14ac:dyDescent="0.2">
      <c r="F7132" s="2"/>
    </row>
    <row r="7133" spans="6:6" x14ac:dyDescent="0.2">
      <c r="F7133" s="2"/>
    </row>
    <row r="7134" spans="6:6" x14ac:dyDescent="0.2">
      <c r="F7134" s="2"/>
    </row>
    <row r="7135" spans="6:6" x14ac:dyDescent="0.2">
      <c r="F7135" s="2"/>
    </row>
    <row r="7136" spans="6:6" x14ac:dyDescent="0.2">
      <c r="F7136" s="2"/>
    </row>
    <row r="7137" spans="6:6" x14ac:dyDescent="0.2">
      <c r="F7137" s="2"/>
    </row>
    <row r="7138" spans="6:6" x14ac:dyDescent="0.2">
      <c r="F7138" s="2"/>
    </row>
    <row r="7139" spans="6:6" x14ac:dyDescent="0.2">
      <c r="F7139" s="2"/>
    </row>
    <row r="7140" spans="6:6" x14ac:dyDescent="0.2">
      <c r="F7140" s="2"/>
    </row>
    <row r="7141" spans="6:6" x14ac:dyDescent="0.2">
      <c r="F7141" s="2"/>
    </row>
    <row r="7142" spans="6:6" x14ac:dyDescent="0.2">
      <c r="F7142" s="2"/>
    </row>
    <row r="7143" spans="6:6" x14ac:dyDescent="0.2">
      <c r="F7143" s="2"/>
    </row>
    <row r="7144" spans="6:6" x14ac:dyDescent="0.2">
      <c r="F7144" s="2"/>
    </row>
    <row r="7145" spans="6:6" x14ac:dyDescent="0.2">
      <c r="F7145" s="2"/>
    </row>
    <row r="7146" spans="6:6" x14ac:dyDescent="0.2">
      <c r="F7146" s="2"/>
    </row>
    <row r="7147" spans="6:6" x14ac:dyDescent="0.2">
      <c r="F7147" s="2"/>
    </row>
    <row r="7148" spans="6:6" x14ac:dyDescent="0.2">
      <c r="F7148" s="2"/>
    </row>
    <row r="7149" spans="6:6" x14ac:dyDescent="0.2">
      <c r="F7149" s="2"/>
    </row>
    <row r="7150" spans="6:6" x14ac:dyDescent="0.2">
      <c r="F7150" s="2"/>
    </row>
    <row r="7151" spans="6:6" x14ac:dyDescent="0.2">
      <c r="F7151" s="2"/>
    </row>
    <row r="7152" spans="6:6" x14ac:dyDescent="0.2">
      <c r="F7152" s="2"/>
    </row>
    <row r="7153" spans="6:6" x14ac:dyDescent="0.2">
      <c r="F7153" s="2"/>
    </row>
    <row r="7154" spans="6:6" x14ac:dyDescent="0.2">
      <c r="F7154" s="2"/>
    </row>
    <row r="7155" spans="6:6" x14ac:dyDescent="0.2">
      <c r="F7155" s="2"/>
    </row>
    <row r="7156" spans="6:6" x14ac:dyDescent="0.2">
      <c r="F7156" s="2"/>
    </row>
    <row r="7157" spans="6:6" x14ac:dyDescent="0.2">
      <c r="F7157" s="2"/>
    </row>
    <row r="7158" spans="6:6" x14ac:dyDescent="0.2">
      <c r="F7158" s="2"/>
    </row>
    <row r="7159" spans="6:6" x14ac:dyDescent="0.2">
      <c r="F7159" s="2"/>
    </row>
    <row r="7160" spans="6:6" x14ac:dyDescent="0.2">
      <c r="F7160" s="2"/>
    </row>
    <row r="7161" spans="6:6" x14ac:dyDescent="0.2">
      <c r="F7161" s="2"/>
    </row>
    <row r="7162" spans="6:6" x14ac:dyDescent="0.2">
      <c r="F7162" s="2"/>
    </row>
    <row r="7163" spans="6:6" x14ac:dyDescent="0.2">
      <c r="F7163" s="2"/>
    </row>
    <row r="7164" spans="6:6" x14ac:dyDescent="0.2">
      <c r="F7164" s="2"/>
    </row>
    <row r="7165" spans="6:6" x14ac:dyDescent="0.2">
      <c r="F7165" s="2"/>
    </row>
    <row r="7166" spans="6:6" x14ac:dyDescent="0.2">
      <c r="F7166" s="2"/>
    </row>
    <row r="7167" spans="6:6" x14ac:dyDescent="0.2">
      <c r="F7167" s="2"/>
    </row>
    <row r="7168" spans="6:6" x14ac:dyDescent="0.2">
      <c r="F7168" s="2"/>
    </row>
    <row r="7169" spans="6:6" x14ac:dyDescent="0.2">
      <c r="F7169" s="2"/>
    </row>
    <row r="7170" spans="6:6" x14ac:dyDescent="0.2">
      <c r="F7170" s="2"/>
    </row>
    <row r="7171" spans="6:6" x14ac:dyDescent="0.2">
      <c r="F7171" s="2"/>
    </row>
    <row r="7172" spans="6:6" x14ac:dyDescent="0.2">
      <c r="F7172" s="2"/>
    </row>
    <row r="7173" spans="6:6" x14ac:dyDescent="0.2">
      <c r="F7173" s="2"/>
    </row>
    <row r="7174" spans="6:6" x14ac:dyDescent="0.2">
      <c r="F7174" s="2"/>
    </row>
    <row r="7175" spans="6:6" x14ac:dyDescent="0.2">
      <c r="F7175" s="2"/>
    </row>
    <row r="7176" spans="6:6" x14ac:dyDescent="0.2">
      <c r="F7176" s="2"/>
    </row>
    <row r="7177" spans="6:6" x14ac:dyDescent="0.2">
      <c r="F7177" s="2"/>
    </row>
    <row r="7178" spans="6:6" x14ac:dyDescent="0.2">
      <c r="F7178" s="2"/>
    </row>
    <row r="7179" spans="6:6" x14ac:dyDescent="0.2">
      <c r="F7179" s="2"/>
    </row>
    <row r="7180" spans="6:6" x14ac:dyDescent="0.2">
      <c r="F7180" s="2"/>
    </row>
    <row r="7181" spans="6:6" x14ac:dyDescent="0.2">
      <c r="F7181" s="2"/>
    </row>
    <row r="7182" spans="6:6" x14ac:dyDescent="0.2">
      <c r="F7182" s="2"/>
    </row>
    <row r="7183" spans="6:6" x14ac:dyDescent="0.2">
      <c r="F7183" s="2"/>
    </row>
    <row r="7184" spans="6:6" x14ac:dyDescent="0.2">
      <c r="F7184" s="2"/>
    </row>
    <row r="7185" spans="6:6" x14ac:dyDescent="0.2">
      <c r="F7185" s="2"/>
    </row>
    <row r="7186" spans="6:6" x14ac:dyDescent="0.2">
      <c r="F7186" s="2"/>
    </row>
    <row r="7187" spans="6:6" x14ac:dyDescent="0.2">
      <c r="F7187" s="2"/>
    </row>
    <row r="7188" spans="6:6" x14ac:dyDescent="0.2">
      <c r="F7188" s="2"/>
    </row>
    <row r="7189" spans="6:6" x14ac:dyDescent="0.2">
      <c r="F7189" s="2"/>
    </row>
    <row r="7190" spans="6:6" x14ac:dyDescent="0.2">
      <c r="F7190" s="2"/>
    </row>
    <row r="7191" spans="6:6" x14ac:dyDescent="0.2">
      <c r="F7191" s="2"/>
    </row>
    <row r="7192" spans="6:6" x14ac:dyDescent="0.2">
      <c r="F7192" s="2"/>
    </row>
    <row r="7193" spans="6:6" x14ac:dyDescent="0.2">
      <c r="F7193" s="2"/>
    </row>
    <row r="7194" spans="6:6" x14ac:dyDescent="0.2">
      <c r="F7194" s="2"/>
    </row>
    <row r="7195" spans="6:6" x14ac:dyDescent="0.2">
      <c r="F7195" s="2"/>
    </row>
    <row r="7196" spans="6:6" x14ac:dyDescent="0.2">
      <c r="F7196" s="2"/>
    </row>
    <row r="7197" spans="6:6" x14ac:dyDescent="0.2">
      <c r="F7197" s="2"/>
    </row>
    <row r="7198" spans="6:6" x14ac:dyDescent="0.2">
      <c r="F7198" s="2"/>
    </row>
    <row r="7199" spans="6:6" x14ac:dyDescent="0.2">
      <c r="F7199" s="2"/>
    </row>
    <row r="7200" spans="6:6" x14ac:dyDescent="0.2">
      <c r="F7200" s="2"/>
    </row>
    <row r="7201" spans="6:6" x14ac:dyDescent="0.2">
      <c r="F7201" s="2"/>
    </row>
    <row r="7202" spans="6:6" x14ac:dyDescent="0.2">
      <c r="F7202" s="2"/>
    </row>
    <row r="7203" spans="6:6" x14ac:dyDescent="0.2">
      <c r="F7203" s="2"/>
    </row>
    <row r="7204" spans="6:6" x14ac:dyDescent="0.2">
      <c r="F7204" s="2"/>
    </row>
    <row r="7205" spans="6:6" x14ac:dyDescent="0.2">
      <c r="F7205" s="2"/>
    </row>
    <row r="7206" spans="6:6" x14ac:dyDescent="0.2">
      <c r="F7206" s="2"/>
    </row>
    <row r="7207" spans="6:6" x14ac:dyDescent="0.2">
      <c r="F7207" s="2"/>
    </row>
    <row r="7208" spans="6:6" x14ac:dyDescent="0.2">
      <c r="F7208" s="2"/>
    </row>
    <row r="7209" spans="6:6" x14ac:dyDescent="0.2">
      <c r="F7209" s="2"/>
    </row>
    <row r="7210" spans="6:6" x14ac:dyDescent="0.2">
      <c r="F7210" s="2"/>
    </row>
    <row r="7211" spans="6:6" x14ac:dyDescent="0.2">
      <c r="F7211" s="2"/>
    </row>
    <row r="7212" spans="6:6" x14ac:dyDescent="0.2">
      <c r="F7212" s="2"/>
    </row>
    <row r="7213" spans="6:6" x14ac:dyDescent="0.2">
      <c r="F7213" s="2"/>
    </row>
    <row r="7214" spans="6:6" x14ac:dyDescent="0.2">
      <c r="F7214" s="2"/>
    </row>
    <row r="7215" spans="6:6" x14ac:dyDescent="0.2">
      <c r="F7215" s="2"/>
    </row>
    <row r="7216" spans="6:6" x14ac:dyDescent="0.2">
      <c r="F7216" s="2"/>
    </row>
    <row r="7217" spans="6:6" x14ac:dyDescent="0.2">
      <c r="F7217" s="2"/>
    </row>
    <row r="7218" spans="6:6" x14ac:dyDescent="0.2">
      <c r="F7218" s="2"/>
    </row>
    <row r="7219" spans="6:6" x14ac:dyDescent="0.2">
      <c r="F7219" s="2"/>
    </row>
    <row r="7220" spans="6:6" x14ac:dyDescent="0.2">
      <c r="F7220" s="2"/>
    </row>
    <row r="7221" spans="6:6" x14ac:dyDescent="0.2">
      <c r="F7221" s="2"/>
    </row>
    <row r="7222" spans="6:6" x14ac:dyDescent="0.2">
      <c r="F7222" s="2"/>
    </row>
    <row r="7223" spans="6:6" x14ac:dyDescent="0.2">
      <c r="F7223" s="2"/>
    </row>
    <row r="7224" spans="6:6" x14ac:dyDescent="0.2">
      <c r="F7224" s="2"/>
    </row>
    <row r="7225" spans="6:6" x14ac:dyDescent="0.2">
      <c r="F7225" s="2"/>
    </row>
    <row r="7226" spans="6:6" x14ac:dyDescent="0.2">
      <c r="F7226" s="2"/>
    </row>
    <row r="7227" spans="6:6" x14ac:dyDescent="0.2">
      <c r="F7227" s="2"/>
    </row>
    <row r="7228" spans="6:6" x14ac:dyDescent="0.2">
      <c r="F7228" s="2"/>
    </row>
    <row r="7229" spans="6:6" x14ac:dyDescent="0.2">
      <c r="F7229" s="2"/>
    </row>
    <row r="7230" spans="6:6" x14ac:dyDescent="0.2">
      <c r="F7230" s="2"/>
    </row>
    <row r="7231" spans="6:6" x14ac:dyDescent="0.2">
      <c r="F7231" s="2"/>
    </row>
    <row r="7232" spans="6:6" x14ac:dyDescent="0.2">
      <c r="F7232" s="2"/>
    </row>
    <row r="7233" spans="6:6" x14ac:dyDescent="0.2">
      <c r="F7233" s="2"/>
    </row>
    <row r="7234" spans="6:6" x14ac:dyDescent="0.2">
      <c r="F7234" s="2"/>
    </row>
    <row r="7235" spans="6:6" x14ac:dyDescent="0.2">
      <c r="F7235" s="2"/>
    </row>
    <row r="7236" spans="6:6" x14ac:dyDescent="0.2">
      <c r="F7236" s="2"/>
    </row>
    <row r="7237" spans="6:6" x14ac:dyDescent="0.2">
      <c r="F7237" s="2"/>
    </row>
    <row r="7238" spans="6:6" x14ac:dyDescent="0.2">
      <c r="F7238" s="2"/>
    </row>
    <row r="7239" spans="6:6" x14ac:dyDescent="0.2">
      <c r="F7239" s="2"/>
    </row>
    <row r="7240" spans="6:6" x14ac:dyDescent="0.2">
      <c r="F7240" s="2"/>
    </row>
    <row r="7241" spans="6:6" x14ac:dyDescent="0.2">
      <c r="F7241" s="2"/>
    </row>
    <row r="7242" spans="6:6" x14ac:dyDescent="0.2">
      <c r="F7242" s="2"/>
    </row>
    <row r="7243" spans="6:6" x14ac:dyDescent="0.2">
      <c r="F7243" s="2"/>
    </row>
    <row r="7244" spans="6:6" x14ac:dyDescent="0.2">
      <c r="F7244" s="2"/>
    </row>
    <row r="7245" spans="6:6" x14ac:dyDescent="0.2">
      <c r="F7245" s="2"/>
    </row>
    <row r="7246" spans="6:6" x14ac:dyDescent="0.2">
      <c r="F7246" s="2"/>
    </row>
    <row r="7247" spans="6:6" x14ac:dyDescent="0.2">
      <c r="F7247" s="2"/>
    </row>
    <row r="7248" spans="6:6" x14ac:dyDescent="0.2">
      <c r="F7248" s="2"/>
    </row>
    <row r="7249" spans="6:6" x14ac:dyDescent="0.2">
      <c r="F7249" s="2"/>
    </row>
    <row r="7250" spans="6:6" x14ac:dyDescent="0.2">
      <c r="F7250" s="2"/>
    </row>
    <row r="7251" spans="6:6" x14ac:dyDescent="0.2">
      <c r="F7251" s="2"/>
    </row>
    <row r="7252" spans="6:6" x14ac:dyDescent="0.2">
      <c r="F7252" s="2"/>
    </row>
    <row r="7253" spans="6:6" x14ac:dyDescent="0.2">
      <c r="F7253" s="2"/>
    </row>
    <row r="7254" spans="6:6" x14ac:dyDescent="0.2">
      <c r="F7254" s="2"/>
    </row>
    <row r="7255" spans="6:6" x14ac:dyDescent="0.2">
      <c r="F7255" s="2"/>
    </row>
    <row r="7256" spans="6:6" x14ac:dyDescent="0.2">
      <c r="F7256" s="2"/>
    </row>
    <row r="7257" spans="6:6" x14ac:dyDescent="0.2">
      <c r="F7257" s="2"/>
    </row>
    <row r="7258" spans="6:6" x14ac:dyDescent="0.2">
      <c r="F7258" s="2"/>
    </row>
    <row r="7259" spans="6:6" x14ac:dyDescent="0.2">
      <c r="F7259" s="2"/>
    </row>
    <row r="7260" spans="6:6" x14ac:dyDescent="0.2">
      <c r="F7260" s="2"/>
    </row>
    <row r="7261" spans="6:6" x14ac:dyDescent="0.2">
      <c r="F7261" s="2"/>
    </row>
    <row r="7262" spans="6:6" x14ac:dyDescent="0.2">
      <c r="F7262" s="2"/>
    </row>
    <row r="7263" spans="6:6" x14ac:dyDescent="0.2">
      <c r="F7263" s="2"/>
    </row>
    <row r="7264" spans="6:6" x14ac:dyDescent="0.2">
      <c r="F7264" s="2"/>
    </row>
    <row r="7265" spans="6:6" x14ac:dyDescent="0.2">
      <c r="F7265" s="2"/>
    </row>
    <row r="7266" spans="6:6" x14ac:dyDescent="0.2">
      <c r="F7266" s="2"/>
    </row>
    <row r="7267" spans="6:6" x14ac:dyDescent="0.2">
      <c r="F7267" s="2"/>
    </row>
    <row r="7268" spans="6:6" x14ac:dyDescent="0.2">
      <c r="F7268" s="2"/>
    </row>
    <row r="7269" spans="6:6" x14ac:dyDescent="0.2">
      <c r="F7269" s="2"/>
    </row>
    <row r="7270" spans="6:6" x14ac:dyDescent="0.2">
      <c r="F7270" s="2"/>
    </row>
    <row r="7271" spans="6:6" x14ac:dyDescent="0.2">
      <c r="F7271" s="2"/>
    </row>
    <row r="7272" spans="6:6" x14ac:dyDescent="0.2">
      <c r="F7272" s="2"/>
    </row>
    <row r="7273" spans="6:6" x14ac:dyDescent="0.2">
      <c r="F7273" s="2"/>
    </row>
    <row r="7274" spans="6:6" x14ac:dyDescent="0.2">
      <c r="F7274" s="2"/>
    </row>
    <row r="7275" spans="6:6" x14ac:dyDescent="0.2">
      <c r="F7275" s="2"/>
    </row>
    <row r="7276" spans="6:6" x14ac:dyDescent="0.2">
      <c r="F7276" s="2"/>
    </row>
    <row r="7277" spans="6:6" x14ac:dyDescent="0.2">
      <c r="F7277" s="2"/>
    </row>
    <row r="7278" spans="6:6" x14ac:dyDescent="0.2">
      <c r="F7278" s="2"/>
    </row>
    <row r="7279" spans="6:6" x14ac:dyDescent="0.2">
      <c r="F7279" s="2"/>
    </row>
    <row r="7280" spans="6:6" x14ac:dyDescent="0.2">
      <c r="F7280" s="2"/>
    </row>
    <row r="7281" spans="6:6" x14ac:dyDescent="0.2">
      <c r="F7281" s="2"/>
    </row>
    <row r="7282" spans="6:6" x14ac:dyDescent="0.2">
      <c r="F7282" s="2"/>
    </row>
    <row r="7283" spans="6:6" x14ac:dyDescent="0.2">
      <c r="F7283" s="2"/>
    </row>
    <row r="7284" spans="6:6" x14ac:dyDescent="0.2">
      <c r="F7284" s="2"/>
    </row>
    <row r="7285" spans="6:6" x14ac:dyDescent="0.2">
      <c r="F7285" s="2"/>
    </row>
    <row r="7286" spans="6:6" x14ac:dyDescent="0.2">
      <c r="F7286" s="2"/>
    </row>
    <row r="7287" spans="6:6" x14ac:dyDescent="0.2">
      <c r="F7287" s="2"/>
    </row>
    <row r="7288" spans="6:6" x14ac:dyDescent="0.2">
      <c r="F7288" s="2"/>
    </row>
    <row r="7289" spans="6:6" x14ac:dyDescent="0.2">
      <c r="F7289" s="2"/>
    </row>
    <row r="7290" spans="6:6" x14ac:dyDescent="0.2">
      <c r="F7290" s="2"/>
    </row>
    <row r="7291" spans="6:6" x14ac:dyDescent="0.2">
      <c r="F7291" s="2"/>
    </row>
    <row r="7292" spans="6:6" x14ac:dyDescent="0.2">
      <c r="F7292" s="2"/>
    </row>
    <row r="7293" spans="6:6" x14ac:dyDescent="0.2">
      <c r="F7293" s="2"/>
    </row>
    <row r="7294" spans="6:6" x14ac:dyDescent="0.2">
      <c r="F7294" s="2"/>
    </row>
    <row r="7295" spans="6:6" x14ac:dyDescent="0.2">
      <c r="F7295" s="2"/>
    </row>
    <row r="7296" spans="6:6" x14ac:dyDescent="0.2">
      <c r="F7296" s="2"/>
    </row>
    <row r="7297" spans="6:6" x14ac:dyDescent="0.2">
      <c r="F7297" s="2"/>
    </row>
    <row r="7298" spans="6:6" x14ac:dyDescent="0.2">
      <c r="F7298" s="2"/>
    </row>
    <row r="7299" spans="6:6" x14ac:dyDescent="0.2">
      <c r="F7299" s="2"/>
    </row>
    <row r="7300" spans="6:6" x14ac:dyDescent="0.2">
      <c r="F7300" s="2"/>
    </row>
    <row r="7301" spans="6:6" x14ac:dyDescent="0.2">
      <c r="F7301" s="2"/>
    </row>
    <row r="7302" spans="6:6" x14ac:dyDescent="0.2">
      <c r="F7302" s="2"/>
    </row>
    <row r="7303" spans="6:6" x14ac:dyDescent="0.2">
      <c r="F7303" s="2"/>
    </row>
    <row r="7304" spans="6:6" x14ac:dyDescent="0.2">
      <c r="F7304" s="2"/>
    </row>
    <row r="7305" spans="6:6" x14ac:dyDescent="0.2">
      <c r="F7305" s="2"/>
    </row>
    <row r="7306" spans="6:6" x14ac:dyDescent="0.2">
      <c r="F7306" s="2"/>
    </row>
    <row r="7307" spans="6:6" x14ac:dyDescent="0.2">
      <c r="F7307" s="2"/>
    </row>
    <row r="7308" spans="6:6" x14ac:dyDescent="0.2">
      <c r="F7308" s="2"/>
    </row>
    <row r="7309" spans="6:6" x14ac:dyDescent="0.2">
      <c r="F7309" s="2"/>
    </row>
    <row r="7310" spans="6:6" x14ac:dyDescent="0.2">
      <c r="F7310" s="2"/>
    </row>
    <row r="7311" spans="6:6" x14ac:dyDescent="0.2">
      <c r="F7311" s="2"/>
    </row>
    <row r="7312" spans="6:6" x14ac:dyDescent="0.2">
      <c r="F7312" s="2"/>
    </row>
    <row r="7313" spans="6:6" x14ac:dyDescent="0.2">
      <c r="F7313" s="2"/>
    </row>
    <row r="7314" spans="6:6" x14ac:dyDescent="0.2">
      <c r="F7314" s="2"/>
    </row>
    <row r="7315" spans="6:6" x14ac:dyDescent="0.2">
      <c r="F7315" s="2"/>
    </row>
    <row r="7316" spans="6:6" x14ac:dyDescent="0.2">
      <c r="F7316" s="2"/>
    </row>
    <row r="7317" spans="6:6" x14ac:dyDescent="0.2">
      <c r="F7317" s="2"/>
    </row>
    <row r="7318" spans="6:6" x14ac:dyDescent="0.2">
      <c r="F7318" s="2"/>
    </row>
    <row r="7319" spans="6:6" x14ac:dyDescent="0.2">
      <c r="F7319" s="2"/>
    </row>
    <row r="7320" spans="6:6" x14ac:dyDescent="0.2">
      <c r="F7320" s="2"/>
    </row>
    <row r="7321" spans="6:6" x14ac:dyDescent="0.2">
      <c r="F7321" s="2"/>
    </row>
    <row r="7322" spans="6:6" x14ac:dyDescent="0.2">
      <c r="F7322" s="2"/>
    </row>
    <row r="7323" spans="6:6" x14ac:dyDescent="0.2">
      <c r="F7323" s="2"/>
    </row>
    <row r="7324" spans="6:6" x14ac:dyDescent="0.2">
      <c r="F7324" s="2"/>
    </row>
    <row r="7325" spans="6:6" x14ac:dyDescent="0.2">
      <c r="F7325" s="2"/>
    </row>
    <row r="7326" spans="6:6" x14ac:dyDescent="0.2">
      <c r="F7326" s="2"/>
    </row>
    <row r="7327" spans="6:6" x14ac:dyDescent="0.2">
      <c r="F7327" s="2"/>
    </row>
    <row r="7328" spans="6:6" x14ac:dyDescent="0.2">
      <c r="F7328" s="2"/>
    </row>
    <row r="7329" spans="6:6" x14ac:dyDescent="0.2">
      <c r="F7329" s="2"/>
    </row>
    <row r="7330" spans="6:6" x14ac:dyDescent="0.2">
      <c r="F7330" s="2"/>
    </row>
    <row r="7331" spans="6:6" x14ac:dyDescent="0.2">
      <c r="F7331" s="2"/>
    </row>
    <row r="7332" spans="6:6" x14ac:dyDescent="0.2">
      <c r="F7332" s="2"/>
    </row>
    <row r="7333" spans="6:6" x14ac:dyDescent="0.2">
      <c r="F7333" s="2"/>
    </row>
    <row r="7334" spans="6:6" x14ac:dyDescent="0.2">
      <c r="F7334" s="2"/>
    </row>
    <row r="7335" spans="6:6" x14ac:dyDescent="0.2">
      <c r="F7335" s="2"/>
    </row>
    <row r="7336" spans="6:6" x14ac:dyDescent="0.2">
      <c r="F7336" s="2"/>
    </row>
    <row r="7337" spans="6:6" x14ac:dyDescent="0.2">
      <c r="F7337" s="2"/>
    </row>
    <row r="7338" spans="6:6" x14ac:dyDescent="0.2">
      <c r="F7338" s="2"/>
    </row>
    <row r="7339" spans="6:6" x14ac:dyDescent="0.2">
      <c r="F7339" s="2"/>
    </row>
    <row r="7340" spans="6:6" x14ac:dyDescent="0.2">
      <c r="F7340" s="2"/>
    </row>
    <row r="7341" spans="6:6" x14ac:dyDescent="0.2">
      <c r="F7341" s="2"/>
    </row>
    <row r="7342" spans="6:6" x14ac:dyDescent="0.2">
      <c r="F7342" s="2"/>
    </row>
    <row r="7343" spans="6:6" x14ac:dyDescent="0.2">
      <c r="F7343" s="2"/>
    </row>
    <row r="7344" spans="6:6" x14ac:dyDescent="0.2">
      <c r="F7344" s="2"/>
    </row>
    <row r="7345" spans="6:6" x14ac:dyDescent="0.2">
      <c r="F7345" s="2"/>
    </row>
    <row r="7346" spans="6:6" x14ac:dyDescent="0.2">
      <c r="F7346" s="2"/>
    </row>
    <row r="7347" spans="6:6" x14ac:dyDescent="0.2">
      <c r="F7347" s="2"/>
    </row>
    <row r="7348" spans="6:6" x14ac:dyDescent="0.2">
      <c r="F7348" s="2"/>
    </row>
    <row r="7349" spans="6:6" x14ac:dyDescent="0.2">
      <c r="F7349" s="2"/>
    </row>
    <row r="7350" spans="6:6" x14ac:dyDescent="0.2">
      <c r="F7350" s="2"/>
    </row>
    <row r="7351" spans="6:6" x14ac:dyDescent="0.2">
      <c r="F7351" s="2"/>
    </row>
    <row r="7352" spans="6:6" x14ac:dyDescent="0.2">
      <c r="F7352" s="2"/>
    </row>
    <row r="7353" spans="6:6" x14ac:dyDescent="0.2">
      <c r="F7353" s="2"/>
    </row>
    <row r="7354" spans="6:6" x14ac:dyDescent="0.2">
      <c r="F7354" s="2"/>
    </row>
    <row r="7355" spans="6:6" x14ac:dyDescent="0.2">
      <c r="F7355" s="2"/>
    </row>
    <row r="7356" spans="6:6" x14ac:dyDescent="0.2">
      <c r="F7356" s="2"/>
    </row>
    <row r="7357" spans="6:6" x14ac:dyDescent="0.2">
      <c r="F7357" s="2"/>
    </row>
    <row r="7358" spans="6:6" x14ac:dyDescent="0.2">
      <c r="F7358" s="2"/>
    </row>
    <row r="7359" spans="6:6" x14ac:dyDescent="0.2">
      <c r="F7359" s="2"/>
    </row>
    <row r="7360" spans="6:6" x14ac:dyDescent="0.2">
      <c r="F7360" s="2"/>
    </row>
    <row r="7361" spans="6:6" x14ac:dyDescent="0.2">
      <c r="F7361" s="2"/>
    </row>
    <row r="7362" spans="6:6" x14ac:dyDescent="0.2">
      <c r="F7362" s="2"/>
    </row>
    <row r="7363" spans="6:6" x14ac:dyDescent="0.2">
      <c r="F7363" s="2"/>
    </row>
    <row r="7364" spans="6:6" x14ac:dyDescent="0.2">
      <c r="F7364" s="2"/>
    </row>
    <row r="7365" spans="6:6" x14ac:dyDescent="0.2">
      <c r="F7365" s="2"/>
    </row>
    <row r="7366" spans="6:6" x14ac:dyDescent="0.2">
      <c r="F7366" s="2"/>
    </row>
    <row r="7367" spans="6:6" x14ac:dyDescent="0.2">
      <c r="F7367" s="2"/>
    </row>
    <row r="7368" spans="6:6" x14ac:dyDescent="0.2">
      <c r="F7368" s="2"/>
    </row>
    <row r="7369" spans="6:6" x14ac:dyDescent="0.2">
      <c r="F7369" s="2"/>
    </row>
    <row r="7370" spans="6:6" x14ac:dyDescent="0.2">
      <c r="F7370" s="2"/>
    </row>
    <row r="7371" spans="6:6" x14ac:dyDescent="0.2">
      <c r="F7371" s="2"/>
    </row>
    <row r="7372" spans="6:6" x14ac:dyDescent="0.2">
      <c r="F7372" s="2"/>
    </row>
    <row r="7373" spans="6:6" x14ac:dyDescent="0.2">
      <c r="F7373" s="2"/>
    </row>
    <row r="7374" spans="6:6" x14ac:dyDescent="0.2">
      <c r="F7374" s="2"/>
    </row>
    <row r="7375" spans="6:6" x14ac:dyDescent="0.2">
      <c r="F7375" s="2"/>
    </row>
    <row r="7376" spans="6:6" x14ac:dyDescent="0.2">
      <c r="F7376" s="2"/>
    </row>
    <row r="7377" spans="6:6" x14ac:dyDescent="0.2">
      <c r="F7377" s="2"/>
    </row>
    <row r="7378" spans="6:6" x14ac:dyDescent="0.2">
      <c r="F7378" s="2"/>
    </row>
    <row r="7379" spans="6:6" x14ac:dyDescent="0.2">
      <c r="F7379" s="2"/>
    </row>
    <row r="7380" spans="6:6" x14ac:dyDescent="0.2">
      <c r="F7380" s="2"/>
    </row>
    <row r="7381" spans="6:6" x14ac:dyDescent="0.2">
      <c r="F7381" s="2"/>
    </row>
    <row r="7382" spans="6:6" x14ac:dyDescent="0.2">
      <c r="F7382" s="2"/>
    </row>
    <row r="7383" spans="6:6" x14ac:dyDescent="0.2">
      <c r="F7383" s="2"/>
    </row>
    <row r="7384" spans="6:6" x14ac:dyDescent="0.2">
      <c r="F7384" s="2"/>
    </row>
    <row r="7385" spans="6:6" x14ac:dyDescent="0.2">
      <c r="F7385" s="2"/>
    </row>
    <row r="7386" spans="6:6" x14ac:dyDescent="0.2">
      <c r="F7386" s="2"/>
    </row>
    <row r="7387" spans="6:6" x14ac:dyDescent="0.2">
      <c r="F7387" s="2"/>
    </row>
    <row r="7388" spans="6:6" x14ac:dyDescent="0.2">
      <c r="F7388" s="2"/>
    </row>
    <row r="7389" spans="6:6" x14ac:dyDescent="0.2">
      <c r="F7389" s="2"/>
    </row>
    <row r="7390" spans="6:6" x14ac:dyDescent="0.2">
      <c r="F7390" s="2"/>
    </row>
    <row r="7391" spans="6:6" x14ac:dyDescent="0.2">
      <c r="F7391" s="2"/>
    </row>
    <row r="7392" spans="6:6" x14ac:dyDescent="0.2">
      <c r="F7392" s="2"/>
    </row>
    <row r="7393" spans="6:6" x14ac:dyDescent="0.2">
      <c r="F7393" s="2"/>
    </row>
    <row r="7394" spans="6:6" x14ac:dyDescent="0.2">
      <c r="F7394" s="2"/>
    </row>
    <row r="7395" spans="6:6" x14ac:dyDescent="0.2">
      <c r="F7395" s="2"/>
    </row>
    <row r="7396" spans="6:6" x14ac:dyDescent="0.2">
      <c r="F7396" s="2"/>
    </row>
    <row r="7397" spans="6:6" x14ac:dyDescent="0.2">
      <c r="F7397" s="2"/>
    </row>
    <row r="7398" spans="6:6" x14ac:dyDescent="0.2">
      <c r="F7398" s="2"/>
    </row>
    <row r="7399" spans="6:6" x14ac:dyDescent="0.2">
      <c r="F7399" s="2"/>
    </row>
    <row r="7400" spans="6:6" x14ac:dyDescent="0.2">
      <c r="F7400" s="2"/>
    </row>
    <row r="7401" spans="6:6" x14ac:dyDescent="0.2">
      <c r="F7401" s="2"/>
    </row>
    <row r="7402" spans="6:6" x14ac:dyDescent="0.2">
      <c r="F7402" s="2"/>
    </row>
    <row r="7403" spans="6:6" x14ac:dyDescent="0.2">
      <c r="F7403" s="2"/>
    </row>
    <row r="7404" spans="6:6" x14ac:dyDescent="0.2">
      <c r="F7404" s="2"/>
    </row>
    <row r="7405" spans="6:6" x14ac:dyDescent="0.2">
      <c r="F7405" s="2"/>
    </row>
    <row r="7406" spans="6:6" x14ac:dyDescent="0.2">
      <c r="F7406" s="2"/>
    </row>
    <row r="7407" spans="6:6" x14ac:dyDescent="0.2">
      <c r="F7407" s="2"/>
    </row>
    <row r="7408" spans="6:6" x14ac:dyDescent="0.2">
      <c r="F7408" s="2"/>
    </row>
    <row r="7409" spans="6:6" x14ac:dyDescent="0.2">
      <c r="F7409" s="2"/>
    </row>
    <row r="7410" spans="6:6" x14ac:dyDescent="0.2">
      <c r="F7410" s="2"/>
    </row>
    <row r="7411" spans="6:6" x14ac:dyDescent="0.2">
      <c r="F7411" s="2"/>
    </row>
    <row r="7412" spans="6:6" x14ac:dyDescent="0.2">
      <c r="F7412" s="2"/>
    </row>
    <row r="7413" spans="6:6" x14ac:dyDescent="0.2">
      <c r="F7413" s="2"/>
    </row>
    <row r="7414" spans="6:6" x14ac:dyDescent="0.2">
      <c r="F7414" s="2"/>
    </row>
    <row r="7415" spans="6:6" x14ac:dyDescent="0.2">
      <c r="F7415" s="2"/>
    </row>
    <row r="7416" spans="6:6" x14ac:dyDescent="0.2">
      <c r="F7416" s="2"/>
    </row>
    <row r="7417" spans="6:6" x14ac:dyDescent="0.2">
      <c r="F7417" s="2"/>
    </row>
    <row r="7418" spans="6:6" x14ac:dyDescent="0.2">
      <c r="F7418" s="2"/>
    </row>
    <row r="7419" spans="6:6" x14ac:dyDescent="0.2">
      <c r="F7419" s="2"/>
    </row>
    <row r="7420" spans="6:6" x14ac:dyDescent="0.2">
      <c r="F7420" s="2"/>
    </row>
    <row r="7421" spans="6:6" x14ac:dyDescent="0.2">
      <c r="F7421" s="2"/>
    </row>
    <row r="7422" spans="6:6" x14ac:dyDescent="0.2">
      <c r="F7422" s="2"/>
    </row>
    <row r="7423" spans="6:6" x14ac:dyDescent="0.2">
      <c r="F7423" s="2"/>
    </row>
    <row r="7424" spans="6:6" x14ac:dyDescent="0.2">
      <c r="F7424" s="2"/>
    </row>
    <row r="7425" spans="6:6" x14ac:dyDescent="0.2">
      <c r="F7425" s="2"/>
    </row>
    <row r="7426" spans="6:6" x14ac:dyDescent="0.2">
      <c r="F7426" s="2"/>
    </row>
    <row r="7427" spans="6:6" x14ac:dyDescent="0.2">
      <c r="F7427" s="2"/>
    </row>
    <row r="7428" spans="6:6" x14ac:dyDescent="0.2">
      <c r="F7428" s="2"/>
    </row>
    <row r="7429" spans="6:6" x14ac:dyDescent="0.2">
      <c r="F7429" s="2"/>
    </row>
    <row r="7430" spans="6:6" x14ac:dyDescent="0.2">
      <c r="F7430" s="2"/>
    </row>
    <row r="7431" spans="6:6" x14ac:dyDescent="0.2">
      <c r="F7431" s="2"/>
    </row>
    <row r="7432" spans="6:6" x14ac:dyDescent="0.2">
      <c r="F7432" s="2"/>
    </row>
    <row r="7433" spans="6:6" x14ac:dyDescent="0.2">
      <c r="F7433" s="2"/>
    </row>
    <row r="7434" spans="6:6" x14ac:dyDescent="0.2">
      <c r="F7434" s="2"/>
    </row>
    <row r="7435" spans="6:6" x14ac:dyDescent="0.2">
      <c r="F7435" s="2"/>
    </row>
    <row r="7436" spans="6:6" x14ac:dyDescent="0.2">
      <c r="F7436" s="2"/>
    </row>
    <row r="7437" spans="6:6" x14ac:dyDescent="0.2">
      <c r="F7437" s="2"/>
    </row>
    <row r="7438" spans="6:6" x14ac:dyDescent="0.2">
      <c r="F7438" s="2"/>
    </row>
    <row r="7439" spans="6:6" x14ac:dyDescent="0.2">
      <c r="F7439" s="2"/>
    </row>
    <row r="7440" spans="6:6" x14ac:dyDescent="0.2">
      <c r="F7440" s="2"/>
    </row>
    <row r="7441" spans="6:6" x14ac:dyDescent="0.2">
      <c r="F7441" s="2"/>
    </row>
    <row r="7442" spans="6:6" x14ac:dyDescent="0.2">
      <c r="F7442" s="2"/>
    </row>
    <row r="7443" spans="6:6" x14ac:dyDescent="0.2">
      <c r="F7443" s="2"/>
    </row>
    <row r="7444" spans="6:6" x14ac:dyDescent="0.2">
      <c r="F7444" s="2"/>
    </row>
    <row r="7445" spans="6:6" x14ac:dyDescent="0.2">
      <c r="F7445" s="2"/>
    </row>
    <row r="7446" spans="6:6" x14ac:dyDescent="0.2">
      <c r="F7446" s="2"/>
    </row>
    <row r="7447" spans="6:6" x14ac:dyDescent="0.2">
      <c r="F7447" s="2"/>
    </row>
    <row r="7448" spans="6:6" x14ac:dyDescent="0.2">
      <c r="F7448" s="2"/>
    </row>
    <row r="7449" spans="6:6" x14ac:dyDescent="0.2">
      <c r="F7449" s="2"/>
    </row>
    <row r="7450" spans="6:6" x14ac:dyDescent="0.2">
      <c r="F7450" s="2"/>
    </row>
    <row r="7451" spans="6:6" x14ac:dyDescent="0.2">
      <c r="F7451" s="2"/>
    </row>
    <row r="7452" spans="6:6" x14ac:dyDescent="0.2">
      <c r="F7452" s="2"/>
    </row>
    <row r="7453" spans="6:6" x14ac:dyDescent="0.2">
      <c r="F7453" s="2"/>
    </row>
    <row r="7454" spans="6:6" x14ac:dyDescent="0.2">
      <c r="F7454" s="2"/>
    </row>
    <row r="7455" spans="6:6" x14ac:dyDescent="0.2">
      <c r="F7455" s="2"/>
    </row>
    <row r="7456" spans="6:6" x14ac:dyDescent="0.2">
      <c r="F7456" s="2"/>
    </row>
    <row r="7457" spans="6:6" x14ac:dyDescent="0.2">
      <c r="F7457" s="2"/>
    </row>
    <row r="7458" spans="6:6" x14ac:dyDescent="0.2">
      <c r="F7458" s="2"/>
    </row>
    <row r="7459" spans="6:6" x14ac:dyDescent="0.2">
      <c r="F7459" s="2"/>
    </row>
    <row r="7460" spans="6:6" x14ac:dyDescent="0.2">
      <c r="F7460" s="2"/>
    </row>
    <row r="7461" spans="6:6" x14ac:dyDescent="0.2">
      <c r="F7461" s="2"/>
    </row>
    <row r="7462" spans="6:6" x14ac:dyDescent="0.2">
      <c r="F7462" s="2"/>
    </row>
    <row r="7463" spans="6:6" x14ac:dyDescent="0.2">
      <c r="F7463" s="2"/>
    </row>
    <row r="7464" spans="6:6" x14ac:dyDescent="0.2">
      <c r="F7464" s="2"/>
    </row>
    <row r="7465" spans="6:6" x14ac:dyDescent="0.2">
      <c r="F7465" s="2"/>
    </row>
    <row r="7466" spans="6:6" x14ac:dyDescent="0.2">
      <c r="F7466" s="2"/>
    </row>
    <row r="7467" spans="6:6" x14ac:dyDescent="0.2">
      <c r="F7467" s="2"/>
    </row>
    <row r="7468" spans="6:6" x14ac:dyDescent="0.2">
      <c r="F7468" s="2"/>
    </row>
    <row r="7469" spans="6:6" x14ac:dyDescent="0.2">
      <c r="F7469" s="2"/>
    </row>
    <row r="7470" spans="6:6" x14ac:dyDescent="0.2">
      <c r="F7470" s="2"/>
    </row>
    <row r="7471" spans="6:6" x14ac:dyDescent="0.2">
      <c r="F7471" s="2"/>
    </row>
    <row r="7472" spans="6:6" x14ac:dyDescent="0.2">
      <c r="F7472" s="2"/>
    </row>
    <row r="7473" spans="6:6" x14ac:dyDescent="0.2">
      <c r="F7473" s="2"/>
    </row>
    <row r="7474" spans="6:6" x14ac:dyDescent="0.2">
      <c r="F7474" s="2"/>
    </row>
    <row r="7475" spans="6:6" x14ac:dyDescent="0.2">
      <c r="F7475" s="2"/>
    </row>
    <row r="7476" spans="6:6" x14ac:dyDescent="0.2">
      <c r="F7476" s="2"/>
    </row>
    <row r="7477" spans="6:6" x14ac:dyDescent="0.2">
      <c r="F7477" s="2"/>
    </row>
    <row r="7478" spans="6:6" x14ac:dyDescent="0.2">
      <c r="F7478" s="2"/>
    </row>
    <row r="7479" spans="6:6" x14ac:dyDescent="0.2">
      <c r="F7479" s="2"/>
    </row>
    <row r="7480" spans="6:6" x14ac:dyDescent="0.2">
      <c r="F7480" s="2"/>
    </row>
    <row r="7481" spans="6:6" x14ac:dyDescent="0.2">
      <c r="F7481" s="2"/>
    </row>
    <row r="7482" spans="6:6" x14ac:dyDescent="0.2">
      <c r="F7482" s="2"/>
    </row>
    <row r="7483" spans="6:6" x14ac:dyDescent="0.2">
      <c r="F7483" s="2"/>
    </row>
    <row r="7484" spans="6:6" x14ac:dyDescent="0.2">
      <c r="F7484" s="2"/>
    </row>
    <row r="7485" spans="6:6" x14ac:dyDescent="0.2">
      <c r="F7485" s="2"/>
    </row>
    <row r="7486" spans="6:6" x14ac:dyDescent="0.2">
      <c r="F7486" s="2"/>
    </row>
    <row r="7487" spans="6:6" x14ac:dyDescent="0.2">
      <c r="F7487" s="2"/>
    </row>
    <row r="7488" spans="6:6" x14ac:dyDescent="0.2">
      <c r="F7488" s="2"/>
    </row>
    <row r="7489" spans="6:6" x14ac:dyDescent="0.2">
      <c r="F7489" s="2"/>
    </row>
    <row r="7490" spans="6:6" x14ac:dyDescent="0.2">
      <c r="F7490" s="2"/>
    </row>
    <row r="7491" spans="6:6" x14ac:dyDescent="0.2">
      <c r="F7491" s="2"/>
    </row>
    <row r="7492" spans="6:6" x14ac:dyDescent="0.2">
      <c r="F7492" s="2"/>
    </row>
    <row r="7493" spans="6:6" x14ac:dyDescent="0.2">
      <c r="F7493" s="2"/>
    </row>
    <row r="7494" spans="6:6" x14ac:dyDescent="0.2">
      <c r="F7494" s="2"/>
    </row>
    <row r="7495" spans="6:6" x14ac:dyDescent="0.2">
      <c r="F7495" s="2"/>
    </row>
    <row r="7496" spans="6:6" x14ac:dyDescent="0.2">
      <c r="F7496" s="2"/>
    </row>
    <row r="7497" spans="6:6" x14ac:dyDescent="0.2">
      <c r="F7497" s="2"/>
    </row>
    <row r="7498" spans="6:6" x14ac:dyDescent="0.2">
      <c r="F7498" s="2"/>
    </row>
    <row r="7499" spans="6:6" x14ac:dyDescent="0.2">
      <c r="F7499" s="2"/>
    </row>
    <row r="7500" spans="6:6" x14ac:dyDescent="0.2">
      <c r="F7500" s="2"/>
    </row>
    <row r="7501" spans="6:6" x14ac:dyDescent="0.2">
      <c r="F7501" s="2"/>
    </row>
    <row r="7502" spans="6:6" x14ac:dyDescent="0.2">
      <c r="F7502" s="2"/>
    </row>
    <row r="7503" spans="6:6" x14ac:dyDescent="0.2">
      <c r="F7503" s="2"/>
    </row>
    <row r="7504" spans="6:6" x14ac:dyDescent="0.2">
      <c r="F7504" s="2"/>
    </row>
    <row r="7505" spans="6:6" x14ac:dyDescent="0.2">
      <c r="F7505" s="2"/>
    </row>
    <row r="7506" spans="6:6" x14ac:dyDescent="0.2">
      <c r="F7506" s="2"/>
    </row>
    <row r="7507" spans="6:6" x14ac:dyDescent="0.2">
      <c r="F7507" s="2"/>
    </row>
    <row r="7508" spans="6:6" x14ac:dyDescent="0.2">
      <c r="F7508" s="2"/>
    </row>
    <row r="7509" spans="6:6" x14ac:dyDescent="0.2">
      <c r="F7509" s="2"/>
    </row>
    <row r="7510" spans="6:6" x14ac:dyDescent="0.2">
      <c r="F7510" s="2"/>
    </row>
    <row r="7511" spans="6:6" x14ac:dyDescent="0.2">
      <c r="F7511" s="2"/>
    </row>
    <row r="7512" spans="6:6" x14ac:dyDescent="0.2">
      <c r="F7512" s="2"/>
    </row>
    <row r="7513" spans="6:6" x14ac:dyDescent="0.2">
      <c r="F7513" s="2"/>
    </row>
    <row r="7514" spans="6:6" x14ac:dyDescent="0.2">
      <c r="F7514" s="2"/>
    </row>
    <row r="7515" spans="6:6" x14ac:dyDescent="0.2">
      <c r="F7515" s="2"/>
    </row>
    <row r="7516" spans="6:6" x14ac:dyDescent="0.2">
      <c r="F7516" s="2"/>
    </row>
    <row r="7517" spans="6:6" x14ac:dyDescent="0.2">
      <c r="F7517" s="2"/>
    </row>
    <row r="7518" spans="6:6" x14ac:dyDescent="0.2">
      <c r="F7518" s="2"/>
    </row>
    <row r="7519" spans="6:6" x14ac:dyDescent="0.2">
      <c r="F7519" s="2"/>
    </row>
    <row r="7520" spans="6:6" x14ac:dyDescent="0.2">
      <c r="F7520" s="2"/>
    </row>
    <row r="7521" spans="6:6" x14ac:dyDescent="0.2">
      <c r="F7521" s="2"/>
    </row>
    <row r="7522" spans="6:6" x14ac:dyDescent="0.2">
      <c r="F7522" s="2"/>
    </row>
    <row r="7523" spans="6:6" x14ac:dyDescent="0.2">
      <c r="F7523" s="2"/>
    </row>
    <row r="7524" spans="6:6" x14ac:dyDescent="0.2">
      <c r="F7524" s="2"/>
    </row>
    <row r="7525" spans="6:6" x14ac:dyDescent="0.2">
      <c r="F7525" s="2"/>
    </row>
    <row r="7526" spans="6:6" x14ac:dyDescent="0.2">
      <c r="F7526" s="2"/>
    </row>
    <row r="7527" spans="6:6" x14ac:dyDescent="0.2">
      <c r="F7527" s="2"/>
    </row>
    <row r="7528" spans="6:6" x14ac:dyDescent="0.2">
      <c r="F7528" s="2"/>
    </row>
    <row r="7529" spans="6:6" x14ac:dyDescent="0.2">
      <c r="F7529" s="2"/>
    </row>
    <row r="7530" spans="6:6" x14ac:dyDescent="0.2">
      <c r="F7530" s="2"/>
    </row>
    <row r="7531" spans="6:6" x14ac:dyDescent="0.2">
      <c r="F7531" s="2"/>
    </row>
    <row r="7532" spans="6:6" x14ac:dyDescent="0.2">
      <c r="F7532" s="2"/>
    </row>
    <row r="7533" spans="6:6" x14ac:dyDescent="0.2">
      <c r="F7533" s="2"/>
    </row>
    <row r="7534" spans="6:6" x14ac:dyDescent="0.2">
      <c r="F7534" s="2"/>
    </row>
    <row r="7535" spans="6:6" x14ac:dyDescent="0.2">
      <c r="F7535" s="2"/>
    </row>
    <row r="7536" spans="6:6" x14ac:dyDescent="0.2">
      <c r="F7536" s="2"/>
    </row>
    <row r="7537" spans="6:6" x14ac:dyDescent="0.2">
      <c r="F7537" s="2"/>
    </row>
    <row r="7538" spans="6:6" x14ac:dyDescent="0.2">
      <c r="F7538" s="2"/>
    </row>
    <row r="7539" spans="6:6" x14ac:dyDescent="0.2">
      <c r="F7539" s="2"/>
    </row>
    <row r="7540" spans="6:6" x14ac:dyDescent="0.2">
      <c r="F7540" s="2"/>
    </row>
    <row r="7541" spans="6:6" x14ac:dyDescent="0.2">
      <c r="F7541" s="2"/>
    </row>
    <row r="7542" spans="6:6" x14ac:dyDescent="0.2">
      <c r="F7542" s="2"/>
    </row>
    <row r="7543" spans="6:6" x14ac:dyDescent="0.2">
      <c r="F7543" s="2"/>
    </row>
    <row r="7544" spans="6:6" x14ac:dyDescent="0.2">
      <c r="F7544" s="2"/>
    </row>
    <row r="7545" spans="6:6" x14ac:dyDescent="0.2">
      <c r="F7545" s="2"/>
    </row>
    <row r="7546" spans="6:6" x14ac:dyDescent="0.2">
      <c r="F7546" s="2"/>
    </row>
    <row r="7547" spans="6:6" x14ac:dyDescent="0.2">
      <c r="F7547" s="2"/>
    </row>
    <row r="7548" spans="6:6" x14ac:dyDescent="0.2">
      <c r="F7548" s="2"/>
    </row>
    <row r="7549" spans="6:6" x14ac:dyDescent="0.2">
      <c r="F7549" s="2"/>
    </row>
    <row r="7550" spans="6:6" x14ac:dyDescent="0.2">
      <c r="F7550" s="2"/>
    </row>
    <row r="7551" spans="6:6" x14ac:dyDescent="0.2">
      <c r="F7551" s="2"/>
    </row>
    <row r="7552" spans="6:6" x14ac:dyDescent="0.2">
      <c r="F7552" s="2"/>
    </row>
    <row r="7553" spans="6:6" x14ac:dyDescent="0.2">
      <c r="F7553" s="2"/>
    </row>
    <row r="7554" spans="6:6" x14ac:dyDescent="0.2">
      <c r="F7554" s="2"/>
    </row>
    <row r="7555" spans="6:6" x14ac:dyDescent="0.2">
      <c r="F7555" s="2"/>
    </row>
    <row r="7556" spans="6:6" x14ac:dyDescent="0.2">
      <c r="F7556" s="2"/>
    </row>
    <row r="7557" spans="6:6" x14ac:dyDescent="0.2">
      <c r="F7557" s="2"/>
    </row>
    <row r="7558" spans="6:6" x14ac:dyDescent="0.2">
      <c r="F7558" s="2"/>
    </row>
    <row r="7559" spans="6:6" x14ac:dyDescent="0.2">
      <c r="F7559" s="2"/>
    </row>
    <row r="7560" spans="6:6" x14ac:dyDescent="0.2">
      <c r="F7560" s="2"/>
    </row>
    <row r="7561" spans="6:6" x14ac:dyDescent="0.2">
      <c r="F7561" s="2"/>
    </row>
    <row r="7562" spans="6:6" x14ac:dyDescent="0.2">
      <c r="F7562" s="2"/>
    </row>
    <row r="7563" spans="6:6" x14ac:dyDescent="0.2">
      <c r="F7563" s="2"/>
    </row>
    <row r="7564" spans="6:6" x14ac:dyDescent="0.2">
      <c r="F7564" s="2"/>
    </row>
    <row r="7565" spans="6:6" x14ac:dyDescent="0.2">
      <c r="F7565" s="2"/>
    </row>
    <row r="7566" spans="6:6" x14ac:dyDescent="0.2">
      <c r="F7566" s="2"/>
    </row>
    <row r="7567" spans="6:6" x14ac:dyDescent="0.2">
      <c r="F7567" s="2"/>
    </row>
    <row r="7568" spans="6:6" x14ac:dyDescent="0.2">
      <c r="F7568" s="2"/>
    </row>
    <row r="7569" spans="6:6" x14ac:dyDescent="0.2">
      <c r="F7569" s="2"/>
    </row>
    <row r="7570" spans="6:6" x14ac:dyDescent="0.2">
      <c r="F7570" s="2"/>
    </row>
    <row r="7571" spans="6:6" x14ac:dyDescent="0.2">
      <c r="F7571" s="2"/>
    </row>
    <row r="7572" spans="6:6" x14ac:dyDescent="0.2">
      <c r="F7572" s="2"/>
    </row>
    <row r="7573" spans="6:6" x14ac:dyDescent="0.2">
      <c r="F7573" s="2"/>
    </row>
    <row r="7574" spans="6:6" x14ac:dyDescent="0.2">
      <c r="F7574" s="2"/>
    </row>
    <row r="7575" spans="6:6" x14ac:dyDescent="0.2">
      <c r="F7575" s="2"/>
    </row>
    <row r="7576" spans="6:6" x14ac:dyDescent="0.2">
      <c r="F7576" s="2"/>
    </row>
    <row r="7577" spans="6:6" x14ac:dyDescent="0.2">
      <c r="F7577" s="2"/>
    </row>
    <row r="7578" spans="6:6" x14ac:dyDescent="0.2">
      <c r="F7578" s="2"/>
    </row>
    <row r="7579" spans="6:6" x14ac:dyDescent="0.2">
      <c r="F7579" s="2"/>
    </row>
    <row r="7580" spans="6:6" x14ac:dyDescent="0.2">
      <c r="F7580" s="2"/>
    </row>
    <row r="7581" spans="6:6" x14ac:dyDescent="0.2">
      <c r="F7581" s="2"/>
    </row>
    <row r="7582" spans="6:6" x14ac:dyDescent="0.2">
      <c r="F7582" s="2"/>
    </row>
    <row r="7583" spans="6:6" x14ac:dyDescent="0.2">
      <c r="F7583" s="2"/>
    </row>
    <row r="7584" spans="6:6" x14ac:dyDescent="0.2">
      <c r="F7584" s="2"/>
    </row>
    <row r="7585" spans="6:6" x14ac:dyDescent="0.2">
      <c r="F7585" s="2"/>
    </row>
    <row r="7586" spans="6:6" x14ac:dyDescent="0.2">
      <c r="F7586" s="2"/>
    </row>
    <row r="7587" spans="6:6" x14ac:dyDescent="0.2">
      <c r="F7587" s="2"/>
    </row>
    <row r="7588" spans="6:6" x14ac:dyDescent="0.2">
      <c r="F7588" s="2"/>
    </row>
    <row r="7589" spans="6:6" x14ac:dyDescent="0.2">
      <c r="F7589" s="2"/>
    </row>
    <row r="7590" spans="6:6" x14ac:dyDescent="0.2">
      <c r="F7590" s="2"/>
    </row>
    <row r="7591" spans="6:6" x14ac:dyDescent="0.2">
      <c r="F7591" s="2"/>
    </row>
    <row r="7592" spans="6:6" x14ac:dyDescent="0.2">
      <c r="F7592" s="2"/>
    </row>
    <row r="7593" spans="6:6" x14ac:dyDescent="0.2">
      <c r="F7593" s="2"/>
    </row>
    <row r="7594" spans="6:6" x14ac:dyDescent="0.2">
      <c r="F7594" s="2"/>
    </row>
    <row r="7595" spans="6:6" x14ac:dyDescent="0.2">
      <c r="F7595" s="2"/>
    </row>
    <row r="7596" spans="6:6" x14ac:dyDescent="0.2">
      <c r="F7596" s="2"/>
    </row>
    <row r="7597" spans="6:6" x14ac:dyDescent="0.2">
      <c r="F7597" s="2"/>
    </row>
    <row r="7598" spans="6:6" x14ac:dyDescent="0.2">
      <c r="F7598" s="2"/>
    </row>
    <row r="7599" spans="6:6" x14ac:dyDescent="0.2">
      <c r="F7599" s="2"/>
    </row>
    <row r="7600" spans="6:6" x14ac:dyDescent="0.2">
      <c r="F7600" s="2"/>
    </row>
    <row r="7601" spans="6:6" x14ac:dyDescent="0.2">
      <c r="F7601" s="2"/>
    </row>
    <row r="7602" spans="6:6" x14ac:dyDescent="0.2">
      <c r="F7602" s="2"/>
    </row>
    <row r="7603" spans="6:6" x14ac:dyDescent="0.2">
      <c r="F7603" s="2"/>
    </row>
    <row r="7604" spans="6:6" x14ac:dyDescent="0.2">
      <c r="F7604" s="2"/>
    </row>
    <row r="7605" spans="6:6" x14ac:dyDescent="0.2">
      <c r="F7605" s="2"/>
    </row>
    <row r="7606" spans="6:6" x14ac:dyDescent="0.2">
      <c r="F7606" s="2"/>
    </row>
    <row r="7607" spans="6:6" x14ac:dyDescent="0.2">
      <c r="F7607" s="2"/>
    </row>
    <row r="7608" spans="6:6" x14ac:dyDescent="0.2">
      <c r="F7608" s="2"/>
    </row>
    <row r="7609" spans="6:6" x14ac:dyDescent="0.2">
      <c r="F7609" s="2"/>
    </row>
    <row r="7610" spans="6:6" x14ac:dyDescent="0.2">
      <c r="F7610" s="2"/>
    </row>
    <row r="7611" spans="6:6" x14ac:dyDescent="0.2">
      <c r="F7611" s="2"/>
    </row>
    <row r="7612" spans="6:6" x14ac:dyDescent="0.2">
      <c r="F7612" s="2"/>
    </row>
    <row r="7613" spans="6:6" x14ac:dyDescent="0.2">
      <c r="F7613" s="2"/>
    </row>
    <row r="7614" spans="6:6" x14ac:dyDescent="0.2">
      <c r="F7614" s="2"/>
    </row>
    <row r="7615" spans="6:6" x14ac:dyDescent="0.2">
      <c r="F7615" s="2"/>
    </row>
    <row r="7616" spans="6:6" x14ac:dyDescent="0.2">
      <c r="F7616" s="2"/>
    </row>
    <row r="7617" spans="6:6" x14ac:dyDescent="0.2">
      <c r="F7617" s="2"/>
    </row>
    <row r="7618" spans="6:6" x14ac:dyDescent="0.2">
      <c r="F7618" s="2"/>
    </row>
    <row r="7619" spans="6:6" x14ac:dyDescent="0.2">
      <c r="F7619" s="2"/>
    </row>
    <row r="7620" spans="6:6" x14ac:dyDescent="0.2">
      <c r="F7620" s="2"/>
    </row>
    <row r="7621" spans="6:6" x14ac:dyDescent="0.2">
      <c r="F7621" s="2"/>
    </row>
    <row r="7622" spans="6:6" x14ac:dyDescent="0.2">
      <c r="F7622" s="2"/>
    </row>
    <row r="7623" spans="6:6" x14ac:dyDescent="0.2">
      <c r="F7623" s="2"/>
    </row>
    <row r="7624" spans="6:6" x14ac:dyDescent="0.2">
      <c r="F7624" s="2"/>
    </row>
    <row r="7625" spans="6:6" x14ac:dyDescent="0.2">
      <c r="F7625" s="2"/>
    </row>
    <row r="7626" spans="6:6" x14ac:dyDescent="0.2">
      <c r="F7626" s="2"/>
    </row>
    <row r="7627" spans="6:6" x14ac:dyDescent="0.2">
      <c r="F7627" s="2"/>
    </row>
    <row r="7628" spans="6:6" x14ac:dyDescent="0.2">
      <c r="F7628" s="2"/>
    </row>
    <row r="7629" spans="6:6" x14ac:dyDescent="0.2">
      <c r="F7629" s="2"/>
    </row>
    <row r="7630" spans="6:6" x14ac:dyDescent="0.2">
      <c r="F7630" s="2"/>
    </row>
    <row r="7631" spans="6:6" x14ac:dyDescent="0.2">
      <c r="F7631" s="2"/>
    </row>
    <row r="7632" spans="6:6" x14ac:dyDescent="0.2">
      <c r="F7632" s="2"/>
    </row>
    <row r="7633" spans="6:6" x14ac:dyDescent="0.2">
      <c r="F7633" s="2"/>
    </row>
    <row r="7634" spans="6:6" x14ac:dyDescent="0.2">
      <c r="F7634" s="2"/>
    </row>
    <row r="7635" spans="6:6" x14ac:dyDescent="0.2">
      <c r="F7635" s="2"/>
    </row>
    <row r="7636" spans="6:6" x14ac:dyDescent="0.2">
      <c r="F7636" s="2"/>
    </row>
    <row r="7637" spans="6:6" x14ac:dyDescent="0.2">
      <c r="F7637" s="2"/>
    </row>
    <row r="7638" spans="6:6" x14ac:dyDescent="0.2">
      <c r="F7638" s="2"/>
    </row>
    <row r="7639" spans="6:6" x14ac:dyDescent="0.2">
      <c r="F7639" s="2"/>
    </row>
    <row r="7640" spans="6:6" x14ac:dyDescent="0.2">
      <c r="F7640" s="2"/>
    </row>
    <row r="7641" spans="6:6" x14ac:dyDescent="0.2">
      <c r="F7641" s="2"/>
    </row>
    <row r="7642" spans="6:6" x14ac:dyDescent="0.2">
      <c r="F7642" s="2"/>
    </row>
    <row r="7643" spans="6:6" x14ac:dyDescent="0.2">
      <c r="F7643" s="2"/>
    </row>
    <row r="7644" spans="6:6" x14ac:dyDescent="0.2">
      <c r="F7644" s="2"/>
    </row>
    <row r="7645" spans="6:6" x14ac:dyDescent="0.2">
      <c r="F7645" s="2"/>
    </row>
    <row r="7646" spans="6:6" x14ac:dyDescent="0.2">
      <c r="F7646" s="2"/>
    </row>
    <row r="7647" spans="6:6" x14ac:dyDescent="0.2">
      <c r="F7647" s="2"/>
    </row>
    <row r="7648" spans="6:6" x14ac:dyDescent="0.2">
      <c r="F7648" s="2"/>
    </row>
    <row r="7649" spans="6:6" x14ac:dyDescent="0.2">
      <c r="F7649" s="2"/>
    </row>
    <row r="7650" spans="6:6" x14ac:dyDescent="0.2">
      <c r="F7650" s="2"/>
    </row>
    <row r="7651" spans="6:6" x14ac:dyDescent="0.2">
      <c r="F7651" s="2"/>
    </row>
    <row r="7652" spans="6:6" x14ac:dyDescent="0.2">
      <c r="F7652" s="2"/>
    </row>
    <row r="7653" spans="6:6" x14ac:dyDescent="0.2">
      <c r="F7653" s="2"/>
    </row>
    <row r="7654" spans="6:6" x14ac:dyDescent="0.2">
      <c r="F7654" s="2"/>
    </row>
    <row r="7655" spans="6:6" x14ac:dyDescent="0.2">
      <c r="F7655" s="2"/>
    </row>
    <row r="7656" spans="6:6" x14ac:dyDescent="0.2">
      <c r="F7656" s="2"/>
    </row>
    <row r="7657" spans="6:6" x14ac:dyDescent="0.2">
      <c r="F7657" s="2"/>
    </row>
    <row r="7658" spans="6:6" x14ac:dyDescent="0.2">
      <c r="F7658" s="2"/>
    </row>
    <row r="7659" spans="6:6" x14ac:dyDescent="0.2">
      <c r="F7659" s="2"/>
    </row>
    <row r="7660" spans="6:6" x14ac:dyDescent="0.2">
      <c r="F7660" s="2"/>
    </row>
    <row r="7661" spans="6:6" x14ac:dyDescent="0.2">
      <c r="F7661" s="2"/>
    </row>
    <row r="7662" spans="6:6" x14ac:dyDescent="0.2">
      <c r="F7662" s="2"/>
    </row>
    <row r="7663" spans="6:6" x14ac:dyDescent="0.2">
      <c r="F7663" s="2"/>
    </row>
    <row r="7664" spans="6:6" x14ac:dyDescent="0.2">
      <c r="F7664" s="2"/>
    </row>
    <row r="7665" spans="6:6" x14ac:dyDescent="0.2">
      <c r="F7665" s="2"/>
    </row>
    <row r="7666" spans="6:6" x14ac:dyDescent="0.2">
      <c r="F7666" s="2"/>
    </row>
    <row r="7667" spans="6:6" x14ac:dyDescent="0.2">
      <c r="F7667" s="2"/>
    </row>
    <row r="7668" spans="6:6" x14ac:dyDescent="0.2">
      <c r="F7668" s="2"/>
    </row>
    <row r="7669" spans="6:6" x14ac:dyDescent="0.2">
      <c r="F7669" s="2"/>
    </row>
    <row r="7670" spans="6:6" x14ac:dyDescent="0.2">
      <c r="F7670" s="2"/>
    </row>
    <row r="7671" spans="6:6" x14ac:dyDescent="0.2">
      <c r="F7671" s="2"/>
    </row>
    <row r="7672" spans="6:6" x14ac:dyDescent="0.2">
      <c r="F7672" s="2"/>
    </row>
    <row r="7673" spans="6:6" x14ac:dyDescent="0.2">
      <c r="F7673" s="2"/>
    </row>
    <row r="7674" spans="6:6" x14ac:dyDescent="0.2">
      <c r="F7674" s="2"/>
    </row>
    <row r="7675" spans="6:6" x14ac:dyDescent="0.2">
      <c r="F7675" s="2"/>
    </row>
    <row r="7676" spans="6:6" x14ac:dyDescent="0.2">
      <c r="F7676" s="2"/>
    </row>
    <row r="7677" spans="6:6" x14ac:dyDescent="0.2">
      <c r="F7677" s="2"/>
    </row>
    <row r="7678" spans="6:6" x14ac:dyDescent="0.2">
      <c r="F7678" s="2"/>
    </row>
    <row r="7679" spans="6:6" x14ac:dyDescent="0.2">
      <c r="F7679" s="2"/>
    </row>
    <row r="7680" spans="6:6" x14ac:dyDescent="0.2">
      <c r="F7680" s="2"/>
    </row>
    <row r="7681" spans="6:6" x14ac:dyDescent="0.2">
      <c r="F7681" s="2"/>
    </row>
    <row r="7682" spans="6:6" x14ac:dyDescent="0.2">
      <c r="F7682" s="2"/>
    </row>
    <row r="7683" spans="6:6" x14ac:dyDescent="0.2">
      <c r="F7683" s="2"/>
    </row>
    <row r="7684" spans="6:6" x14ac:dyDescent="0.2">
      <c r="F7684" s="2"/>
    </row>
    <row r="7685" spans="6:6" x14ac:dyDescent="0.2">
      <c r="F7685" s="2"/>
    </row>
    <row r="7686" spans="6:6" x14ac:dyDescent="0.2">
      <c r="F7686" s="2"/>
    </row>
    <row r="7687" spans="6:6" x14ac:dyDescent="0.2">
      <c r="F7687" s="2"/>
    </row>
    <row r="7688" spans="6:6" x14ac:dyDescent="0.2">
      <c r="F7688" s="2"/>
    </row>
    <row r="7689" spans="6:6" x14ac:dyDescent="0.2">
      <c r="F7689" s="2"/>
    </row>
    <row r="7690" spans="6:6" x14ac:dyDescent="0.2">
      <c r="F7690" s="2"/>
    </row>
    <row r="7691" spans="6:6" x14ac:dyDescent="0.2">
      <c r="F7691" s="2"/>
    </row>
    <row r="7692" spans="6:6" x14ac:dyDescent="0.2">
      <c r="F7692" s="2"/>
    </row>
    <row r="7693" spans="6:6" x14ac:dyDescent="0.2">
      <c r="F7693" s="2"/>
    </row>
    <row r="7694" spans="6:6" x14ac:dyDescent="0.2">
      <c r="F7694" s="2"/>
    </row>
    <row r="7695" spans="6:6" x14ac:dyDescent="0.2">
      <c r="F7695" s="2"/>
    </row>
    <row r="7696" spans="6:6" x14ac:dyDescent="0.2">
      <c r="F7696" s="2"/>
    </row>
    <row r="7697" spans="6:6" x14ac:dyDescent="0.2">
      <c r="F7697" s="2"/>
    </row>
    <row r="7698" spans="6:6" x14ac:dyDescent="0.2">
      <c r="F7698" s="2"/>
    </row>
    <row r="7699" spans="6:6" x14ac:dyDescent="0.2">
      <c r="F7699" s="2"/>
    </row>
    <row r="7700" spans="6:6" x14ac:dyDescent="0.2">
      <c r="F7700" s="2"/>
    </row>
    <row r="7701" spans="6:6" x14ac:dyDescent="0.2">
      <c r="F7701" s="2"/>
    </row>
    <row r="7702" spans="6:6" x14ac:dyDescent="0.2">
      <c r="F7702" s="2"/>
    </row>
    <row r="7703" spans="6:6" x14ac:dyDescent="0.2">
      <c r="F7703" s="2"/>
    </row>
    <row r="7704" spans="6:6" x14ac:dyDescent="0.2">
      <c r="F7704" s="2"/>
    </row>
    <row r="7705" spans="6:6" x14ac:dyDescent="0.2">
      <c r="F7705" s="2"/>
    </row>
    <row r="7706" spans="6:6" x14ac:dyDescent="0.2">
      <c r="F7706" s="2"/>
    </row>
    <row r="7707" spans="6:6" x14ac:dyDescent="0.2">
      <c r="F7707" s="2"/>
    </row>
    <row r="7708" spans="6:6" x14ac:dyDescent="0.2">
      <c r="F7708" s="2"/>
    </row>
    <row r="7709" spans="6:6" x14ac:dyDescent="0.2">
      <c r="F7709" s="2"/>
    </row>
    <row r="7710" spans="6:6" x14ac:dyDescent="0.2">
      <c r="F7710" s="2"/>
    </row>
    <row r="7711" spans="6:6" x14ac:dyDescent="0.2">
      <c r="F7711" s="2"/>
    </row>
    <row r="7712" spans="6:6" x14ac:dyDescent="0.2">
      <c r="F7712" s="2"/>
    </row>
    <row r="7713" spans="6:6" x14ac:dyDescent="0.2">
      <c r="F7713" s="2"/>
    </row>
    <row r="7714" spans="6:6" x14ac:dyDescent="0.2">
      <c r="F7714" s="2"/>
    </row>
    <row r="7715" spans="6:6" x14ac:dyDescent="0.2">
      <c r="F7715" s="2"/>
    </row>
    <row r="7716" spans="6:6" x14ac:dyDescent="0.2">
      <c r="F7716" s="2"/>
    </row>
    <row r="7717" spans="6:6" x14ac:dyDescent="0.2">
      <c r="F7717" s="2"/>
    </row>
    <row r="7718" spans="6:6" x14ac:dyDescent="0.2">
      <c r="F7718" s="2"/>
    </row>
    <row r="7719" spans="6:6" x14ac:dyDescent="0.2">
      <c r="F7719" s="2"/>
    </row>
    <row r="7720" spans="6:6" x14ac:dyDescent="0.2">
      <c r="F7720" s="2"/>
    </row>
    <row r="7721" spans="6:6" x14ac:dyDescent="0.2">
      <c r="F7721" s="2"/>
    </row>
    <row r="7722" spans="6:6" x14ac:dyDescent="0.2">
      <c r="F7722" s="2"/>
    </row>
    <row r="7723" spans="6:6" x14ac:dyDescent="0.2">
      <c r="F7723" s="2"/>
    </row>
    <row r="7724" spans="6:6" x14ac:dyDescent="0.2">
      <c r="F7724" s="2"/>
    </row>
    <row r="7725" spans="6:6" x14ac:dyDescent="0.2">
      <c r="F7725" s="2"/>
    </row>
    <row r="7726" spans="6:6" x14ac:dyDescent="0.2">
      <c r="F7726" s="2"/>
    </row>
    <row r="7727" spans="6:6" x14ac:dyDescent="0.2">
      <c r="F7727" s="2"/>
    </row>
    <row r="7728" spans="6:6" x14ac:dyDescent="0.2">
      <c r="F7728" s="2"/>
    </row>
    <row r="7729" spans="6:6" x14ac:dyDescent="0.2">
      <c r="F7729" s="2"/>
    </row>
    <row r="7730" spans="6:6" x14ac:dyDescent="0.2">
      <c r="F7730" s="2"/>
    </row>
    <row r="7731" spans="6:6" x14ac:dyDescent="0.2">
      <c r="F7731" s="2"/>
    </row>
    <row r="7732" spans="6:6" x14ac:dyDescent="0.2">
      <c r="F7732" s="2"/>
    </row>
    <row r="7733" spans="6:6" x14ac:dyDescent="0.2">
      <c r="F7733" s="2"/>
    </row>
    <row r="7734" spans="6:6" x14ac:dyDescent="0.2">
      <c r="F7734" s="2"/>
    </row>
    <row r="7735" spans="6:6" x14ac:dyDescent="0.2">
      <c r="F7735" s="2"/>
    </row>
    <row r="7736" spans="6:6" x14ac:dyDescent="0.2">
      <c r="F7736" s="2"/>
    </row>
    <row r="7737" spans="6:6" x14ac:dyDescent="0.2">
      <c r="F7737" s="2"/>
    </row>
    <row r="7738" spans="6:6" x14ac:dyDescent="0.2">
      <c r="F7738" s="2"/>
    </row>
    <row r="7739" spans="6:6" x14ac:dyDescent="0.2">
      <c r="F7739" s="2"/>
    </row>
    <row r="7740" spans="6:6" x14ac:dyDescent="0.2">
      <c r="F7740" s="2"/>
    </row>
    <row r="7741" spans="6:6" x14ac:dyDescent="0.2">
      <c r="F7741" s="2"/>
    </row>
    <row r="7742" spans="6:6" x14ac:dyDescent="0.2">
      <c r="F7742" s="2"/>
    </row>
    <row r="7743" spans="6:6" x14ac:dyDescent="0.2">
      <c r="F7743" s="2"/>
    </row>
    <row r="7744" spans="6:6" x14ac:dyDescent="0.2">
      <c r="F7744" s="2"/>
    </row>
    <row r="7745" spans="6:6" x14ac:dyDescent="0.2">
      <c r="F7745" s="2"/>
    </row>
    <row r="7746" spans="6:6" x14ac:dyDescent="0.2">
      <c r="F7746" s="2"/>
    </row>
    <row r="7747" spans="6:6" x14ac:dyDescent="0.2">
      <c r="F7747" s="2"/>
    </row>
    <row r="7748" spans="6:6" x14ac:dyDescent="0.2">
      <c r="F7748" s="2"/>
    </row>
    <row r="7749" spans="6:6" x14ac:dyDescent="0.2">
      <c r="F7749" s="2"/>
    </row>
    <row r="7750" spans="6:6" x14ac:dyDescent="0.2">
      <c r="F7750" s="2"/>
    </row>
    <row r="7751" spans="6:6" x14ac:dyDescent="0.2">
      <c r="F7751" s="2"/>
    </row>
    <row r="7752" spans="6:6" x14ac:dyDescent="0.2">
      <c r="F7752" s="2"/>
    </row>
    <row r="7753" spans="6:6" x14ac:dyDescent="0.2">
      <c r="F7753" s="2"/>
    </row>
    <row r="7754" spans="6:6" x14ac:dyDescent="0.2">
      <c r="F7754" s="2"/>
    </row>
    <row r="7755" spans="6:6" x14ac:dyDescent="0.2">
      <c r="F7755" s="2"/>
    </row>
    <row r="7756" spans="6:6" x14ac:dyDescent="0.2">
      <c r="F7756" s="2"/>
    </row>
    <row r="7757" spans="6:6" x14ac:dyDescent="0.2">
      <c r="F7757" s="2"/>
    </row>
    <row r="7758" spans="6:6" x14ac:dyDescent="0.2">
      <c r="F7758" s="2"/>
    </row>
    <row r="7759" spans="6:6" x14ac:dyDescent="0.2">
      <c r="F7759" s="2"/>
    </row>
    <row r="7760" spans="6:6" x14ac:dyDescent="0.2">
      <c r="F7760" s="2"/>
    </row>
    <row r="7761" spans="6:6" x14ac:dyDescent="0.2">
      <c r="F7761" s="2"/>
    </row>
    <row r="7762" spans="6:6" x14ac:dyDescent="0.2">
      <c r="F7762" s="2"/>
    </row>
    <row r="7763" spans="6:6" x14ac:dyDescent="0.2">
      <c r="F7763" s="2"/>
    </row>
    <row r="7764" spans="6:6" x14ac:dyDescent="0.2">
      <c r="F7764" s="2"/>
    </row>
    <row r="7765" spans="6:6" x14ac:dyDescent="0.2">
      <c r="F7765" s="2"/>
    </row>
    <row r="7766" spans="6:6" x14ac:dyDescent="0.2">
      <c r="F7766" s="2"/>
    </row>
    <row r="7767" spans="6:6" x14ac:dyDescent="0.2">
      <c r="F7767" s="2"/>
    </row>
    <row r="7768" spans="6:6" x14ac:dyDescent="0.2">
      <c r="F7768" s="2"/>
    </row>
    <row r="7769" spans="6:6" x14ac:dyDescent="0.2">
      <c r="F7769" s="2"/>
    </row>
    <row r="7770" spans="6:6" x14ac:dyDescent="0.2">
      <c r="F7770" s="2"/>
    </row>
    <row r="7771" spans="6:6" x14ac:dyDescent="0.2">
      <c r="F7771" s="2"/>
    </row>
    <row r="7772" spans="6:6" x14ac:dyDescent="0.2">
      <c r="F7772" s="2"/>
    </row>
    <row r="7773" spans="6:6" x14ac:dyDescent="0.2">
      <c r="F7773" s="2"/>
    </row>
    <row r="7774" spans="6:6" x14ac:dyDescent="0.2">
      <c r="F7774" s="2"/>
    </row>
    <row r="7775" spans="6:6" x14ac:dyDescent="0.2">
      <c r="F7775" s="2"/>
    </row>
    <row r="7776" spans="6:6" x14ac:dyDescent="0.2">
      <c r="F7776" s="2"/>
    </row>
    <row r="7777" spans="6:6" x14ac:dyDescent="0.2">
      <c r="F7777" s="2"/>
    </row>
    <row r="7778" spans="6:6" x14ac:dyDescent="0.2">
      <c r="F7778" s="2"/>
    </row>
    <row r="7779" spans="6:6" x14ac:dyDescent="0.2">
      <c r="F7779" s="2"/>
    </row>
    <row r="7780" spans="6:6" x14ac:dyDescent="0.2">
      <c r="F7780" s="2"/>
    </row>
    <row r="7781" spans="6:6" x14ac:dyDescent="0.2">
      <c r="F7781" s="2"/>
    </row>
    <row r="7782" spans="6:6" x14ac:dyDescent="0.2">
      <c r="F7782" s="2"/>
    </row>
    <row r="7783" spans="6:6" x14ac:dyDescent="0.2">
      <c r="F7783" s="2"/>
    </row>
    <row r="7784" spans="6:6" x14ac:dyDescent="0.2">
      <c r="F7784" s="2"/>
    </row>
    <row r="7785" spans="6:6" x14ac:dyDescent="0.2">
      <c r="F7785" s="2"/>
    </row>
    <row r="7786" spans="6:6" x14ac:dyDescent="0.2">
      <c r="F7786" s="2"/>
    </row>
    <row r="7787" spans="6:6" x14ac:dyDescent="0.2">
      <c r="F7787" s="2"/>
    </row>
    <row r="7788" spans="6:6" x14ac:dyDescent="0.2">
      <c r="F7788" s="2"/>
    </row>
    <row r="7789" spans="6:6" x14ac:dyDescent="0.2">
      <c r="F7789" s="2"/>
    </row>
    <row r="7790" spans="6:6" x14ac:dyDescent="0.2">
      <c r="F7790" s="2"/>
    </row>
    <row r="7791" spans="6:6" x14ac:dyDescent="0.2">
      <c r="F7791" s="2"/>
    </row>
    <row r="7792" spans="6:6" x14ac:dyDescent="0.2">
      <c r="F7792" s="2"/>
    </row>
    <row r="7793" spans="6:6" x14ac:dyDescent="0.2">
      <c r="F7793" s="2"/>
    </row>
    <row r="7794" spans="6:6" x14ac:dyDescent="0.2">
      <c r="F7794" s="2"/>
    </row>
    <row r="7795" spans="6:6" x14ac:dyDescent="0.2">
      <c r="F7795" s="2"/>
    </row>
    <row r="7796" spans="6:6" x14ac:dyDescent="0.2">
      <c r="F7796" s="2"/>
    </row>
    <row r="7797" spans="6:6" x14ac:dyDescent="0.2">
      <c r="F7797" s="2"/>
    </row>
    <row r="7798" spans="6:6" x14ac:dyDescent="0.2">
      <c r="F7798" s="2"/>
    </row>
    <row r="7799" spans="6:6" x14ac:dyDescent="0.2">
      <c r="F7799" s="2"/>
    </row>
    <row r="7800" spans="6:6" x14ac:dyDescent="0.2">
      <c r="F7800" s="2"/>
    </row>
    <row r="7801" spans="6:6" x14ac:dyDescent="0.2">
      <c r="F7801" s="2"/>
    </row>
    <row r="7802" spans="6:6" x14ac:dyDescent="0.2">
      <c r="F7802" s="2"/>
    </row>
    <row r="7803" spans="6:6" x14ac:dyDescent="0.2">
      <c r="F7803" s="2"/>
    </row>
    <row r="7804" spans="6:6" x14ac:dyDescent="0.2">
      <c r="F7804" s="2"/>
    </row>
    <row r="7805" spans="6:6" x14ac:dyDescent="0.2">
      <c r="F7805" s="2"/>
    </row>
    <row r="7806" spans="6:6" x14ac:dyDescent="0.2">
      <c r="F7806" s="2"/>
    </row>
    <row r="7807" spans="6:6" x14ac:dyDescent="0.2">
      <c r="F7807" s="2"/>
    </row>
    <row r="7808" spans="6:6" x14ac:dyDescent="0.2">
      <c r="F7808" s="2"/>
    </row>
    <row r="7809" spans="6:6" x14ac:dyDescent="0.2">
      <c r="F7809" s="2"/>
    </row>
    <row r="7810" spans="6:6" x14ac:dyDescent="0.2">
      <c r="F7810" s="2"/>
    </row>
    <row r="7811" spans="6:6" x14ac:dyDescent="0.2">
      <c r="F7811" s="2"/>
    </row>
    <row r="7812" spans="6:6" x14ac:dyDescent="0.2">
      <c r="F7812" s="2"/>
    </row>
    <row r="7813" spans="6:6" x14ac:dyDescent="0.2">
      <c r="F7813" s="2"/>
    </row>
    <row r="7814" spans="6:6" x14ac:dyDescent="0.2">
      <c r="F7814" s="2"/>
    </row>
    <row r="7815" spans="6:6" x14ac:dyDescent="0.2">
      <c r="F7815" s="2"/>
    </row>
    <row r="7816" spans="6:6" x14ac:dyDescent="0.2">
      <c r="F7816" s="2"/>
    </row>
    <row r="7817" spans="6:6" x14ac:dyDescent="0.2">
      <c r="F7817" s="2"/>
    </row>
    <row r="7818" spans="6:6" x14ac:dyDescent="0.2">
      <c r="F7818" s="2"/>
    </row>
    <row r="7819" spans="6:6" x14ac:dyDescent="0.2">
      <c r="F7819" s="2"/>
    </row>
    <row r="7820" spans="6:6" x14ac:dyDescent="0.2">
      <c r="F7820" s="2"/>
    </row>
    <row r="7821" spans="6:6" x14ac:dyDescent="0.2">
      <c r="F7821" s="2"/>
    </row>
    <row r="7822" spans="6:6" x14ac:dyDescent="0.2">
      <c r="F7822" s="2"/>
    </row>
    <row r="7823" spans="6:6" x14ac:dyDescent="0.2">
      <c r="F7823" s="2"/>
    </row>
    <row r="7824" spans="6:6" x14ac:dyDescent="0.2">
      <c r="F7824" s="2"/>
    </row>
    <row r="7825" spans="6:6" x14ac:dyDescent="0.2">
      <c r="F7825" s="2"/>
    </row>
    <row r="7826" spans="6:6" x14ac:dyDescent="0.2">
      <c r="F7826" s="2"/>
    </row>
    <row r="7827" spans="6:6" x14ac:dyDescent="0.2">
      <c r="F7827" s="2"/>
    </row>
    <row r="7828" spans="6:6" x14ac:dyDescent="0.2">
      <c r="F7828" s="2"/>
    </row>
    <row r="7829" spans="6:6" x14ac:dyDescent="0.2">
      <c r="F7829" s="2"/>
    </row>
    <row r="7830" spans="6:6" x14ac:dyDescent="0.2">
      <c r="F7830" s="2"/>
    </row>
    <row r="7831" spans="6:6" x14ac:dyDescent="0.2">
      <c r="F7831" s="2"/>
    </row>
    <row r="7832" spans="6:6" x14ac:dyDescent="0.2">
      <c r="F7832" s="2"/>
    </row>
    <row r="7833" spans="6:6" x14ac:dyDescent="0.2">
      <c r="F7833" s="2"/>
    </row>
    <row r="7834" spans="6:6" x14ac:dyDescent="0.2">
      <c r="F7834" s="2"/>
    </row>
    <row r="7835" spans="6:6" x14ac:dyDescent="0.2">
      <c r="F7835" s="2"/>
    </row>
    <row r="7836" spans="6:6" x14ac:dyDescent="0.2">
      <c r="F7836" s="2"/>
    </row>
    <row r="7837" spans="6:6" x14ac:dyDescent="0.2">
      <c r="F7837" s="2"/>
    </row>
    <row r="7838" spans="6:6" x14ac:dyDescent="0.2">
      <c r="F7838" s="2"/>
    </row>
    <row r="7839" spans="6:6" x14ac:dyDescent="0.2">
      <c r="F7839" s="2"/>
    </row>
    <row r="7840" spans="6:6" x14ac:dyDescent="0.2">
      <c r="F7840" s="2"/>
    </row>
    <row r="7841" spans="6:6" x14ac:dyDescent="0.2">
      <c r="F7841" s="2"/>
    </row>
    <row r="7842" spans="6:6" x14ac:dyDescent="0.2">
      <c r="F7842" s="2"/>
    </row>
    <row r="7843" spans="6:6" x14ac:dyDescent="0.2">
      <c r="F7843" s="2"/>
    </row>
    <row r="7844" spans="6:6" x14ac:dyDescent="0.2">
      <c r="F7844" s="2"/>
    </row>
    <row r="7845" spans="6:6" x14ac:dyDescent="0.2">
      <c r="F7845" s="2"/>
    </row>
    <row r="7846" spans="6:6" x14ac:dyDescent="0.2">
      <c r="F7846" s="2"/>
    </row>
    <row r="7847" spans="6:6" x14ac:dyDescent="0.2">
      <c r="F7847" s="2"/>
    </row>
    <row r="7848" spans="6:6" x14ac:dyDescent="0.2">
      <c r="F7848" s="2"/>
    </row>
    <row r="7849" spans="6:6" x14ac:dyDescent="0.2">
      <c r="F7849" s="2"/>
    </row>
    <row r="7850" spans="6:6" x14ac:dyDescent="0.2">
      <c r="F7850" s="2"/>
    </row>
    <row r="7851" spans="6:6" x14ac:dyDescent="0.2">
      <c r="F7851" s="2"/>
    </row>
    <row r="7852" spans="6:6" x14ac:dyDescent="0.2">
      <c r="F7852" s="2"/>
    </row>
    <row r="7853" spans="6:6" x14ac:dyDescent="0.2">
      <c r="F7853" s="2"/>
    </row>
    <row r="7854" spans="6:6" x14ac:dyDescent="0.2">
      <c r="F7854" s="2"/>
    </row>
    <row r="7855" spans="6:6" x14ac:dyDescent="0.2">
      <c r="F7855" s="2"/>
    </row>
    <row r="7856" spans="6:6" x14ac:dyDescent="0.2">
      <c r="F7856" s="2"/>
    </row>
    <row r="7857" spans="6:6" x14ac:dyDescent="0.2">
      <c r="F7857" s="2"/>
    </row>
    <row r="7858" spans="6:6" x14ac:dyDescent="0.2">
      <c r="F7858" s="2"/>
    </row>
    <row r="7859" spans="6:6" x14ac:dyDescent="0.2">
      <c r="F7859" s="2"/>
    </row>
    <row r="7860" spans="6:6" x14ac:dyDescent="0.2">
      <c r="F7860" s="2"/>
    </row>
    <row r="7861" spans="6:6" x14ac:dyDescent="0.2">
      <c r="F7861" s="2"/>
    </row>
    <row r="7862" spans="6:6" x14ac:dyDescent="0.2">
      <c r="F7862" s="2"/>
    </row>
    <row r="7863" spans="6:6" x14ac:dyDescent="0.2">
      <c r="F7863" s="2"/>
    </row>
    <row r="7864" spans="6:6" x14ac:dyDescent="0.2">
      <c r="F7864" s="2"/>
    </row>
    <row r="7865" spans="6:6" x14ac:dyDescent="0.2">
      <c r="F7865" s="2"/>
    </row>
    <row r="7866" spans="6:6" x14ac:dyDescent="0.2">
      <c r="F7866" s="2"/>
    </row>
    <row r="7867" spans="6:6" x14ac:dyDescent="0.2">
      <c r="F7867" s="2"/>
    </row>
    <row r="7868" spans="6:6" x14ac:dyDescent="0.2">
      <c r="F7868" s="2"/>
    </row>
    <row r="7869" spans="6:6" x14ac:dyDescent="0.2">
      <c r="F7869" s="2"/>
    </row>
    <row r="7870" spans="6:6" x14ac:dyDescent="0.2">
      <c r="F7870" s="2"/>
    </row>
    <row r="7871" spans="6:6" x14ac:dyDescent="0.2">
      <c r="F7871" s="2"/>
    </row>
    <row r="7872" spans="6:6" x14ac:dyDescent="0.2">
      <c r="F7872" s="2"/>
    </row>
    <row r="7873" spans="6:6" x14ac:dyDescent="0.2">
      <c r="F7873" s="2"/>
    </row>
    <row r="7874" spans="6:6" x14ac:dyDescent="0.2">
      <c r="F7874" s="2"/>
    </row>
    <row r="7875" spans="6:6" x14ac:dyDescent="0.2">
      <c r="F7875" s="2"/>
    </row>
    <row r="7876" spans="6:6" x14ac:dyDescent="0.2">
      <c r="F7876" s="2"/>
    </row>
    <row r="7877" spans="6:6" x14ac:dyDescent="0.2">
      <c r="F7877" s="2"/>
    </row>
    <row r="7878" spans="6:6" x14ac:dyDescent="0.2">
      <c r="F7878" s="2"/>
    </row>
    <row r="7879" spans="6:6" x14ac:dyDescent="0.2">
      <c r="F7879" s="2"/>
    </row>
    <row r="7880" spans="6:6" x14ac:dyDescent="0.2">
      <c r="F7880" s="2"/>
    </row>
    <row r="7881" spans="6:6" x14ac:dyDescent="0.2">
      <c r="F7881" s="2"/>
    </row>
    <row r="7882" spans="6:6" x14ac:dyDescent="0.2">
      <c r="F7882" s="2"/>
    </row>
    <row r="7883" spans="6:6" x14ac:dyDescent="0.2">
      <c r="F7883" s="2"/>
    </row>
    <row r="7884" spans="6:6" x14ac:dyDescent="0.2">
      <c r="F7884" s="2"/>
    </row>
    <row r="7885" spans="6:6" x14ac:dyDescent="0.2">
      <c r="F7885" s="2"/>
    </row>
    <row r="7886" spans="6:6" x14ac:dyDescent="0.2">
      <c r="F7886" s="2"/>
    </row>
    <row r="7887" spans="6:6" x14ac:dyDescent="0.2">
      <c r="F7887" s="2"/>
    </row>
    <row r="7888" spans="6:6" x14ac:dyDescent="0.2">
      <c r="F7888" s="2"/>
    </row>
    <row r="7889" spans="6:6" x14ac:dyDescent="0.2">
      <c r="F7889" s="2"/>
    </row>
    <row r="7890" spans="6:6" x14ac:dyDescent="0.2">
      <c r="F7890" s="2"/>
    </row>
    <row r="7891" spans="6:6" x14ac:dyDescent="0.2">
      <c r="F7891" s="2"/>
    </row>
    <row r="7892" spans="6:6" x14ac:dyDescent="0.2">
      <c r="F7892" s="2"/>
    </row>
    <row r="7893" spans="6:6" x14ac:dyDescent="0.2">
      <c r="F7893" s="2"/>
    </row>
    <row r="7894" spans="6:6" x14ac:dyDescent="0.2">
      <c r="F7894" s="2"/>
    </row>
    <row r="7895" spans="6:6" x14ac:dyDescent="0.2">
      <c r="F7895" s="2"/>
    </row>
    <row r="7896" spans="6:6" x14ac:dyDescent="0.2">
      <c r="F7896" s="2"/>
    </row>
    <row r="7897" spans="6:6" x14ac:dyDescent="0.2">
      <c r="F7897" s="2"/>
    </row>
    <row r="7898" spans="6:6" x14ac:dyDescent="0.2">
      <c r="F7898" s="2"/>
    </row>
    <row r="7899" spans="6:6" x14ac:dyDescent="0.2">
      <c r="F7899" s="2"/>
    </row>
    <row r="7900" spans="6:6" x14ac:dyDescent="0.2">
      <c r="F7900" s="2"/>
    </row>
    <row r="7901" spans="6:6" x14ac:dyDescent="0.2">
      <c r="F7901" s="2"/>
    </row>
    <row r="7902" spans="6:6" x14ac:dyDescent="0.2">
      <c r="F7902" s="2"/>
    </row>
    <row r="7903" spans="6:6" x14ac:dyDescent="0.2">
      <c r="F7903" s="2"/>
    </row>
    <row r="7904" spans="6:6" x14ac:dyDescent="0.2">
      <c r="F7904" s="2"/>
    </row>
    <row r="7905" spans="6:6" x14ac:dyDescent="0.2">
      <c r="F7905" s="2"/>
    </row>
    <row r="7906" spans="6:6" x14ac:dyDescent="0.2">
      <c r="F7906" s="2"/>
    </row>
    <row r="7907" spans="6:6" x14ac:dyDescent="0.2">
      <c r="F7907" s="2"/>
    </row>
    <row r="7908" spans="6:6" x14ac:dyDescent="0.2">
      <c r="F7908" s="2"/>
    </row>
    <row r="7909" spans="6:6" x14ac:dyDescent="0.2">
      <c r="F7909" s="2"/>
    </row>
    <row r="7910" spans="6:6" x14ac:dyDescent="0.2">
      <c r="F7910" s="2"/>
    </row>
    <row r="7911" spans="6:6" x14ac:dyDescent="0.2">
      <c r="F7911" s="2"/>
    </row>
    <row r="7912" spans="6:6" x14ac:dyDescent="0.2">
      <c r="F7912" s="2"/>
    </row>
    <row r="7913" spans="6:6" x14ac:dyDescent="0.2">
      <c r="F7913" s="2"/>
    </row>
    <row r="7914" spans="6:6" x14ac:dyDescent="0.2">
      <c r="F7914" s="2"/>
    </row>
    <row r="7915" spans="6:6" x14ac:dyDescent="0.2">
      <c r="F7915" s="2"/>
    </row>
    <row r="7916" spans="6:6" x14ac:dyDescent="0.2">
      <c r="F7916" s="2"/>
    </row>
    <row r="7917" spans="6:6" x14ac:dyDescent="0.2">
      <c r="F7917" s="2"/>
    </row>
    <row r="7918" spans="6:6" x14ac:dyDescent="0.2">
      <c r="F7918" s="2"/>
    </row>
    <row r="7919" spans="6:6" x14ac:dyDescent="0.2">
      <c r="F7919" s="2"/>
    </row>
    <row r="7920" spans="6:6" x14ac:dyDescent="0.2">
      <c r="F7920" s="2"/>
    </row>
    <row r="7921" spans="6:6" x14ac:dyDescent="0.2">
      <c r="F7921" s="2"/>
    </row>
    <row r="7922" spans="6:6" x14ac:dyDescent="0.2">
      <c r="F7922" s="2"/>
    </row>
    <row r="7923" spans="6:6" x14ac:dyDescent="0.2">
      <c r="F7923" s="2"/>
    </row>
    <row r="7924" spans="6:6" x14ac:dyDescent="0.2">
      <c r="F7924" s="2"/>
    </row>
    <row r="7925" spans="6:6" x14ac:dyDescent="0.2">
      <c r="F7925" s="2"/>
    </row>
    <row r="7926" spans="6:6" x14ac:dyDescent="0.2">
      <c r="F7926" s="2"/>
    </row>
    <row r="7927" spans="6:6" x14ac:dyDescent="0.2">
      <c r="F7927" s="2"/>
    </row>
    <row r="7928" spans="6:6" x14ac:dyDescent="0.2">
      <c r="F7928" s="2"/>
    </row>
    <row r="7929" spans="6:6" x14ac:dyDescent="0.2">
      <c r="F7929" s="2"/>
    </row>
    <row r="7930" spans="6:6" x14ac:dyDescent="0.2">
      <c r="F7930" s="2"/>
    </row>
    <row r="7931" spans="6:6" x14ac:dyDescent="0.2">
      <c r="F7931" s="2"/>
    </row>
    <row r="7932" spans="6:6" x14ac:dyDescent="0.2">
      <c r="F7932" s="2"/>
    </row>
    <row r="7933" spans="6:6" x14ac:dyDescent="0.2">
      <c r="F7933" s="2"/>
    </row>
    <row r="7934" spans="6:6" x14ac:dyDescent="0.2">
      <c r="F7934" s="2"/>
    </row>
    <row r="7935" spans="6:6" x14ac:dyDescent="0.2">
      <c r="F7935" s="2"/>
    </row>
    <row r="7936" spans="6:6" x14ac:dyDescent="0.2">
      <c r="F7936" s="2"/>
    </row>
    <row r="7937" spans="6:6" x14ac:dyDescent="0.2">
      <c r="F7937" s="2"/>
    </row>
    <row r="7938" spans="6:6" x14ac:dyDescent="0.2">
      <c r="F7938" s="2"/>
    </row>
    <row r="7939" spans="6:6" x14ac:dyDescent="0.2">
      <c r="F7939" s="2"/>
    </row>
    <row r="7940" spans="6:6" x14ac:dyDescent="0.2">
      <c r="F7940" s="2"/>
    </row>
    <row r="7941" spans="6:6" x14ac:dyDescent="0.2">
      <c r="F7941" s="2"/>
    </row>
    <row r="7942" spans="6:6" x14ac:dyDescent="0.2">
      <c r="F7942" s="2"/>
    </row>
    <row r="7943" spans="6:6" x14ac:dyDescent="0.2">
      <c r="F7943" s="2"/>
    </row>
    <row r="7944" spans="6:6" x14ac:dyDescent="0.2">
      <c r="F7944" s="2"/>
    </row>
    <row r="7945" spans="6:6" x14ac:dyDescent="0.2">
      <c r="F7945" s="2"/>
    </row>
    <row r="7946" spans="6:6" x14ac:dyDescent="0.2">
      <c r="F7946" s="2"/>
    </row>
    <row r="7947" spans="6:6" x14ac:dyDescent="0.2">
      <c r="F7947" s="2"/>
    </row>
    <row r="7948" spans="6:6" x14ac:dyDescent="0.2">
      <c r="F7948" s="2"/>
    </row>
    <row r="7949" spans="6:6" x14ac:dyDescent="0.2">
      <c r="F7949" s="2"/>
    </row>
    <row r="7950" spans="6:6" x14ac:dyDescent="0.2">
      <c r="F7950" s="2"/>
    </row>
    <row r="7951" spans="6:6" x14ac:dyDescent="0.2">
      <c r="F7951" s="2"/>
    </row>
    <row r="7952" spans="6:6" x14ac:dyDescent="0.2">
      <c r="F7952" s="2"/>
    </row>
    <row r="7953" spans="6:6" x14ac:dyDescent="0.2">
      <c r="F7953" s="2"/>
    </row>
    <row r="7954" spans="6:6" x14ac:dyDescent="0.2">
      <c r="F7954" s="2"/>
    </row>
    <row r="7955" spans="6:6" x14ac:dyDescent="0.2">
      <c r="F7955" s="2"/>
    </row>
    <row r="7956" spans="6:6" x14ac:dyDescent="0.2">
      <c r="F7956" s="2"/>
    </row>
    <row r="7957" spans="6:6" x14ac:dyDescent="0.2">
      <c r="F7957" s="2"/>
    </row>
    <row r="7958" spans="6:6" x14ac:dyDescent="0.2">
      <c r="F7958" s="2"/>
    </row>
    <row r="7959" spans="6:6" x14ac:dyDescent="0.2">
      <c r="F7959" s="2"/>
    </row>
    <row r="7960" spans="6:6" x14ac:dyDescent="0.2">
      <c r="F7960" s="2"/>
    </row>
    <row r="7961" spans="6:6" x14ac:dyDescent="0.2">
      <c r="F7961" s="2"/>
    </row>
    <row r="7962" spans="6:6" x14ac:dyDescent="0.2">
      <c r="F7962" s="2"/>
    </row>
    <row r="7963" spans="6:6" x14ac:dyDescent="0.2">
      <c r="F7963" s="2"/>
    </row>
    <row r="7964" spans="6:6" x14ac:dyDescent="0.2">
      <c r="F7964" s="2"/>
    </row>
    <row r="7965" spans="6:6" x14ac:dyDescent="0.2">
      <c r="F7965" s="2"/>
    </row>
    <row r="7966" spans="6:6" x14ac:dyDescent="0.2">
      <c r="F7966" s="2"/>
    </row>
    <row r="7967" spans="6:6" x14ac:dyDescent="0.2">
      <c r="F7967" s="2"/>
    </row>
    <row r="7968" spans="6:6" x14ac:dyDescent="0.2">
      <c r="F7968" s="2"/>
    </row>
    <row r="7969" spans="6:6" x14ac:dyDescent="0.2">
      <c r="F7969" s="2"/>
    </row>
    <row r="7970" spans="6:6" x14ac:dyDescent="0.2">
      <c r="F7970" s="2"/>
    </row>
    <row r="7971" spans="6:6" x14ac:dyDescent="0.2">
      <c r="F7971" s="2"/>
    </row>
    <row r="7972" spans="6:6" x14ac:dyDescent="0.2">
      <c r="F7972" s="2"/>
    </row>
    <row r="7973" spans="6:6" x14ac:dyDescent="0.2">
      <c r="F7973" s="2"/>
    </row>
    <row r="7974" spans="6:6" x14ac:dyDescent="0.2">
      <c r="F7974" s="2"/>
    </row>
    <row r="7975" spans="6:6" x14ac:dyDescent="0.2">
      <c r="F7975" s="2"/>
    </row>
    <row r="7976" spans="6:6" x14ac:dyDescent="0.2">
      <c r="F7976" s="2"/>
    </row>
    <row r="7977" spans="6:6" x14ac:dyDescent="0.2">
      <c r="F7977" s="2"/>
    </row>
    <row r="7978" spans="6:6" x14ac:dyDescent="0.2">
      <c r="F7978" s="2"/>
    </row>
    <row r="7979" spans="6:6" x14ac:dyDescent="0.2">
      <c r="F7979" s="2"/>
    </row>
    <row r="7980" spans="6:6" x14ac:dyDescent="0.2">
      <c r="F7980" s="2"/>
    </row>
    <row r="7981" spans="6:6" x14ac:dyDescent="0.2">
      <c r="F7981" s="2"/>
    </row>
    <row r="7982" spans="6:6" x14ac:dyDescent="0.2">
      <c r="F7982" s="2"/>
    </row>
    <row r="7983" spans="6:6" x14ac:dyDescent="0.2">
      <c r="F7983" s="2"/>
    </row>
    <row r="7984" spans="6:6" x14ac:dyDescent="0.2">
      <c r="F7984" s="2"/>
    </row>
    <row r="7985" spans="6:6" x14ac:dyDescent="0.2">
      <c r="F7985" s="2"/>
    </row>
    <row r="7986" spans="6:6" x14ac:dyDescent="0.2">
      <c r="F7986" s="2"/>
    </row>
    <row r="7987" spans="6:6" x14ac:dyDescent="0.2">
      <c r="F7987" s="2"/>
    </row>
    <row r="7988" spans="6:6" x14ac:dyDescent="0.2">
      <c r="F7988" s="2"/>
    </row>
    <row r="7989" spans="6:6" x14ac:dyDescent="0.2">
      <c r="F7989" s="2"/>
    </row>
    <row r="7990" spans="6:6" x14ac:dyDescent="0.2">
      <c r="F7990" s="2"/>
    </row>
    <row r="7991" spans="6:6" x14ac:dyDescent="0.2">
      <c r="F7991" s="2"/>
    </row>
    <row r="7992" spans="6:6" x14ac:dyDescent="0.2">
      <c r="F7992" s="2"/>
    </row>
    <row r="7993" spans="6:6" x14ac:dyDescent="0.2">
      <c r="F7993" s="2"/>
    </row>
    <row r="7994" spans="6:6" x14ac:dyDescent="0.2">
      <c r="F7994" s="2"/>
    </row>
    <row r="7995" spans="6:6" x14ac:dyDescent="0.2">
      <c r="F7995" s="2"/>
    </row>
    <row r="7996" spans="6:6" x14ac:dyDescent="0.2">
      <c r="F7996" s="2"/>
    </row>
    <row r="7997" spans="6:6" x14ac:dyDescent="0.2">
      <c r="F7997" s="2"/>
    </row>
    <row r="7998" spans="6:6" x14ac:dyDescent="0.2">
      <c r="F7998" s="2"/>
    </row>
    <row r="7999" spans="6:6" x14ac:dyDescent="0.2">
      <c r="F7999" s="2"/>
    </row>
    <row r="8000" spans="6:6" x14ac:dyDescent="0.2">
      <c r="F8000" s="2"/>
    </row>
    <row r="8001" spans="6:6" x14ac:dyDescent="0.2">
      <c r="F8001" s="2"/>
    </row>
    <row r="8002" spans="6:6" x14ac:dyDescent="0.2">
      <c r="F8002" s="2"/>
    </row>
    <row r="8003" spans="6:6" x14ac:dyDescent="0.2">
      <c r="F8003" s="2"/>
    </row>
    <row r="8004" spans="6:6" x14ac:dyDescent="0.2">
      <c r="F8004" s="2"/>
    </row>
    <row r="8005" spans="6:6" x14ac:dyDescent="0.2">
      <c r="F8005" s="2"/>
    </row>
    <row r="8006" spans="6:6" x14ac:dyDescent="0.2">
      <c r="F8006" s="2"/>
    </row>
    <row r="8007" spans="6:6" x14ac:dyDescent="0.2">
      <c r="F8007" s="2"/>
    </row>
    <row r="8008" spans="6:6" x14ac:dyDescent="0.2">
      <c r="F8008" s="2"/>
    </row>
    <row r="8009" spans="6:6" x14ac:dyDescent="0.2">
      <c r="F8009" s="2"/>
    </row>
    <row r="8010" spans="6:6" x14ac:dyDescent="0.2">
      <c r="F8010" s="2"/>
    </row>
    <row r="8011" spans="6:6" x14ac:dyDescent="0.2">
      <c r="F8011" s="2"/>
    </row>
    <row r="8012" spans="6:6" x14ac:dyDescent="0.2">
      <c r="F8012" s="2"/>
    </row>
    <row r="8013" spans="6:6" x14ac:dyDescent="0.2">
      <c r="F8013" s="2"/>
    </row>
    <row r="8014" spans="6:6" x14ac:dyDescent="0.2">
      <c r="F8014" s="2"/>
    </row>
    <row r="8015" spans="6:6" x14ac:dyDescent="0.2">
      <c r="F8015" s="2"/>
    </row>
    <row r="8016" spans="6:6" x14ac:dyDescent="0.2">
      <c r="F8016" s="2"/>
    </row>
    <row r="8017" spans="6:6" x14ac:dyDescent="0.2">
      <c r="F8017" s="2"/>
    </row>
    <row r="8018" spans="6:6" x14ac:dyDescent="0.2">
      <c r="F8018" s="2"/>
    </row>
    <row r="8019" spans="6:6" x14ac:dyDescent="0.2">
      <c r="F8019" s="2"/>
    </row>
    <row r="8020" spans="6:6" x14ac:dyDescent="0.2">
      <c r="F8020" s="2"/>
    </row>
    <row r="8021" spans="6:6" x14ac:dyDescent="0.2">
      <c r="F8021" s="2"/>
    </row>
    <row r="8022" spans="6:6" x14ac:dyDescent="0.2">
      <c r="F8022" s="2"/>
    </row>
    <row r="8023" spans="6:6" x14ac:dyDescent="0.2">
      <c r="F8023" s="2"/>
    </row>
    <row r="8024" spans="6:6" x14ac:dyDescent="0.2">
      <c r="F8024" s="2"/>
    </row>
    <row r="8025" spans="6:6" x14ac:dyDescent="0.2">
      <c r="F8025" s="2"/>
    </row>
    <row r="8026" spans="6:6" x14ac:dyDescent="0.2">
      <c r="F8026" s="2"/>
    </row>
    <row r="8027" spans="6:6" x14ac:dyDescent="0.2">
      <c r="F8027" s="2"/>
    </row>
    <row r="8028" spans="6:6" x14ac:dyDescent="0.2">
      <c r="F8028" s="2"/>
    </row>
    <row r="8029" spans="6:6" x14ac:dyDescent="0.2">
      <c r="F8029" s="2"/>
    </row>
    <row r="8030" spans="6:6" x14ac:dyDescent="0.2">
      <c r="F8030" s="2"/>
    </row>
    <row r="8031" spans="6:6" x14ac:dyDescent="0.2">
      <c r="F8031" s="2"/>
    </row>
    <row r="8032" spans="6:6" x14ac:dyDescent="0.2">
      <c r="F8032" s="2"/>
    </row>
    <row r="8033" spans="6:6" x14ac:dyDescent="0.2">
      <c r="F8033" s="2"/>
    </row>
    <row r="8034" spans="6:6" x14ac:dyDescent="0.2">
      <c r="F8034" s="2"/>
    </row>
    <row r="8035" spans="6:6" x14ac:dyDescent="0.2">
      <c r="F8035" s="2"/>
    </row>
    <row r="8036" spans="6:6" x14ac:dyDescent="0.2">
      <c r="F8036" s="2"/>
    </row>
    <row r="8037" spans="6:6" x14ac:dyDescent="0.2">
      <c r="F8037" s="2"/>
    </row>
    <row r="8038" spans="6:6" x14ac:dyDescent="0.2">
      <c r="F8038" s="2"/>
    </row>
    <row r="8039" spans="6:6" x14ac:dyDescent="0.2">
      <c r="F8039" s="2"/>
    </row>
    <row r="8040" spans="6:6" x14ac:dyDescent="0.2">
      <c r="F8040" s="2"/>
    </row>
    <row r="8041" spans="6:6" x14ac:dyDescent="0.2">
      <c r="F8041" s="2"/>
    </row>
    <row r="8042" spans="6:6" x14ac:dyDescent="0.2">
      <c r="F8042" s="2"/>
    </row>
    <row r="8043" spans="6:6" x14ac:dyDescent="0.2">
      <c r="F8043" s="2"/>
    </row>
    <row r="8044" spans="6:6" x14ac:dyDescent="0.2">
      <c r="F8044" s="2"/>
    </row>
    <row r="8045" spans="6:6" x14ac:dyDescent="0.2">
      <c r="F8045" s="2"/>
    </row>
    <row r="8046" spans="6:6" x14ac:dyDescent="0.2">
      <c r="F8046" s="2"/>
    </row>
    <row r="8047" spans="6:6" x14ac:dyDescent="0.2">
      <c r="F8047" s="2"/>
    </row>
    <row r="8048" spans="6:6" x14ac:dyDescent="0.2">
      <c r="F8048" s="2"/>
    </row>
    <row r="8049" spans="6:6" x14ac:dyDescent="0.2">
      <c r="F8049" s="2"/>
    </row>
    <row r="8050" spans="6:6" x14ac:dyDescent="0.2">
      <c r="F8050" s="2"/>
    </row>
    <row r="8051" spans="6:6" x14ac:dyDescent="0.2">
      <c r="F8051" s="2"/>
    </row>
    <row r="8052" spans="6:6" x14ac:dyDescent="0.2">
      <c r="F8052" s="2"/>
    </row>
    <row r="8053" spans="6:6" x14ac:dyDescent="0.2">
      <c r="F8053" s="2"/>
    </row>
    <row r="8054" spans="6:6" x14ac:dyDescent="0.2">
      <c r="F8054" s="2"/>
    </row>
    <row r="8055" spans="6:6" x14ac:dyDescent="0.2">
      <c r="F8055" s="2"/>
    </row>
    <row r="8056" spans="6:6" x14ac:dyDescent="0.2">
      <c r="F8056" s="2"/>
    </row>
    <row r="8057" spans="6:6" x14ac:dyDescent="0.2">
      <c r="F8057" s="2"/>
    </row>
    <row r="8058" spans="6:6" x14ac:dyDescent="0.2">
      <c r="F8058" s="2"/>
    </row>
    <row r="8059" spans="6:6" x14ac:dyDescent="0.2">
      <c r="F8059" s="2"/>
    </row>
    <row r="8060" spans="6:6" x14ac:dyDescent="0.2">
      <c r="F8060" s="2"/>
    </row>
    <row r="8061" spans="6:6" x14ac:dyDescent="0.2">
      <c r="F8061" s="2"/>
    </row>
    <row r="8062" spans="6:6" x14ac:dyDescent="0.2">
      <c r="F8062" s="2"/>
    </row>
    <row r="8063" spans="6:6" x14ac:dyDescent="0.2">
      <c r="F8063" s="2"/>
    </row>
    <row r="8064" spans="6:6" x14ac:dyDescent="0.2">
      <c r="F8064" s="2"/>
    </row>
    <row r="8065" spans="6:6" x14ac:dyDescent="0.2">
      <c r="F8065" s="2"/>
    </row>
    <row r="8066" spans="6:6" x14ac:dyDescent="0.2">
      <c r="F8066" s="2"/>
    </row>
    <row r="8067" spans="6:6" x14ac:dyDescent="0.2">
      <c r="F8067" s="2"/>
    </row>
    <row r="8068" spans="6:6" x14ac:dyDescent="0.2">
      <c r="F8068" s="2"/>
    </row>
    <row r="8069" spans="6:6" x14ac:dyDescent="0.2">
      <c r="F8069" s="2"/>
    </row>
    <row r="8070" spans="6:6" x14ac:dyDescent="0.2">
      <c r="F8070" s="2"/>
    </row>
    <row r="8071" spans="6:6" x14ac:dyDescent="0.2">
      <c r="F8071" s="2"/>
    </row>
    <row r="8072" spans="6:6" x14ac:dyDescent="0.2">
      <c r="F8072" s="2"/>
    </row>
    <row r="8073" spans="6:6" x14ac:dyDescent="0.2">
      <c r="F8073" s="2"/>
    </row>
    <row r="8074" spans="6:6" x14ac:dyDescent="0.2">
      <c r="F8074" s="2"/>
    </row>
    <row r="8075" spans="6:6" x14ac:dyDescent="0.2">
      <c r="F8075" s="2"/>
    </row>
    <row r="8076" spans="6:6" x14ac:dyDescent="0.2">
      <c r="F8076" s="2"/>
    </row>
    <row r="8077" spans="6:6" x14ac:dyDescent="0.2">
      <c r="F8077" s="2"/>
    </row>
    <row r="8078" spans="6:6" x14ac:dyDescent="0.2">
      <c r="F8078" s="2"/>
    </row>
    <row r="8079" spans="6:6" x14ac:dyDescent="0.2">
      <c r="F8079" s="2"/>
    </row>
    <row r="8080" spans="6:6" x14ac:dyDescent="0.2">
      <c r="F8080" s="2"/>
    </row>
    <row r="8081" spans="6:6" x14ac:dyDescent="0.2">
      <c r="F8081" s="2"/>
    </row>
    <row r="8082" spans="6:6" x14ac:dyDescent="0.2">
      <c r="F8082" s="2"/>
    </row>
    <row r="8083" spans="6:6" x14ac:dyDescent="0.2">
      <c r="F8083" s="2"/>
    </row>
    <row r="8084" spans="6:6" x14ac:dyDescent="0.2">
      <c r="F8084" s="2"/>
    </row>
    <row r="8085" spans="6:6" x14ac:dyDescent="0.2">
      <c r="F8085" s="2"/>
    </row>
    <row r="8086" spans="6:6" x14ac:dyDescent="0.2">
      <c r="F8086" s="2"/>
    </row>
    <row r="8087" spans="6:6" x14ac:dyDescent="0.2">
      <c r="F8087" s="2"/>
    </row>
    <row r="8088" spans="6:6" x14ac:dyDescent="0.2">
      <c r="F8088" s="2"/>
    </row>
    <row r="8089" spans="6:6" x14ac:dyDescent="0.2">
      <c r="F8089" s="2"/>
    </row>
    <row r="8090" spans="6:6" x14ac:dyDescent="0.2">
      <c r="F8090" s="2"/>
    </row>
    <row r="8091" spans="6:6" x14ac:dyDescent="0.2">
      <c r="F8091" s="2"/>
    </row>
    <row r="8092" spans="6:6" x14ac:dyDescent="0.2">
      <c r="F8092" s="2"/>
    </row>
    <row r="8093" spans="6:6" x14ac:dyDescent="0.2">
      <c r="F8093" s="2"/>
    </row>
    <row r="8094" spans="6:6" x14ac:dyDescent="0.2">
      <c r="F8094" s="2"/>
    </row>
    <row r="8095" spans="6:6" x14ac:dyDescent="0.2">
      <c r="F8095" s="2"/>
    </row>
    <row r="8096" spans="6:6" x14ac:dyDescent="0.2">
      <c r="F8096" s="2"/>
    </row>
    <row r="8097" spans="6:6" x14ac:dyDescent="0.2">
      <c r="F8097" s="2"/>
    </row>
    <row r="8098" spans="6:6" x14ac:dyDescent="0.2">
      <c r="F8098" s="2"/>
    </row>
    <row r="8099" spans="6:6" x14ac:dyDescent="0.2">
      <c r="F8099" s="2"/>
    </row>
    <row r="8100" spans="6:6" x14ac:dyDescent="0.2">
      <c r="F8100" s="2"/>
    </row>
    <row r="8101" spans="6:6" x14ac:dyDescent="0.2">
      <c r="F8101" s="2"/>
    </row>
    <row r="8102" spans="6:6" x14ac:dyDescent="0.2">
      <c r="F8102" s="2"/>
    </row>
    <row r="8103" spans="6:6" x14ac:dyDescent="0.2">
      <c r="F8103" s="2"/>
    </row>
    <row r="8104" spans="6:6" x14ac:dyDescent="0.2">
      <c r="F8104" s="2"/>
    </row>
    <row r="8105" spans="6:6" x14ac:dyDescent="0.2">
      <c r="F8105" s="2"/>
    </row>
    <row r="8106" spans="6:6" x14ac:dyDescent="0.2">
      <c r="F8106" s="2"/>
    </row>
    <row r="8107" spans="6:6" x14ac:dyDescent="0.2">
      <c r="F8107" s="2"/>
    </row>
    <row r="8108" spans="6:6" x14ac:dyDescent="0.2">
      <c r="F8108" s="2"/>
    </row>
    <row r="8109" spans="6:6" x14ac:dyDescent="0.2">
      <c r="F8109" s="2"/>
    </row>
    <row r="8110" spans="6:6" x14ac:dyDescent="0.2">
      <c r="F8110" s="2"/>
    </row>
    <row r="8111" spans="6:6" x14ac:dyDescent="0.2">
      <c r="F8111" s="2"/>
    </row>
    <row r="8112" spans="6:6" x14ac:dyDescent="0.2">
      <c r="F8112" s="2"/>
    </row>
    <row r="8113" spans="6:6" x14ac:dyDescent="0.2">
      <c r="F8113" s="2"/>
    </row>
    <row r="8114" spans="6:6" x14ac:dyDescent="0.2">
      <c r="F8114" s="2"/>
    </row>
    <row r="8115" spans="6:6" x14ac:dyDescent="0.2">
      <c r="F8115" s="2"/>
    </row>
    <row r="8116" spans="6:6" x14ac:dyDescent="0.2">
      <c r="F8116" s="2"/>
    </row>
    <row r="8117" spans="6:6" x14ac:dyDescent="0.2">
      <c r="F8117" s="2"/>
    </row>
    <row r="8118" spans="6:6" x14ac:dyDescent="0.2">
      <c r="F8118" s="2"/>
    </row>
    <row r="8119" spans="6:6" x14ac:dyDescent="0.2">
      <c r="F8119" s="2"/>
    </row>
    <row r="8120" spans="6:6" x14ac:dyDescent="0.2">
      <c r="F8120" s="2"/>
    </row>
    <row r="8121" spans="6:6" x14ac:dyDescent="0.2">
      <c r="F8121" s="2"/>
    </row>
    <row r="8122" spans="6:6" x14ac:dyDescent="0.2">
      <c r="F8122" s="2"/>
    </row>
    <row r="8123" spans="6:6" x14ac:dyDescent="0.2">
      <c r="F8123" s="2"/>
    </row>
    <row r="8124" spans="6:6" x14ac:dyDescent="0.2">
      <c r="F8124" s="2"/>
    </row>
    <row r="8125" spans="6:6" x14ac:dyDescent="0.2">
      <c r="F8125" s="2"/>
    </row>
    <row r="8126" spans="6:6" x14ac:dyDescent="0.2">
      <c r="F8126" s="2"/>
    </row>
    <row r="8127" spans="6:6" x14ac:dyDescent="0.2">
      <c r="F8127" s="2"/>
    </row>
    <row r="8128" spans="6:6" x14ac:dyDescent="0.2">
      <c r="F8128" s="2"/>
    </row>
    <row r="8129" spans="6:6" x14ac:dyDescent="0.2">
      <c r="F8129" s="2"/>
    </row>
    <row r="8130" spans="6:6" x14ac:dyDescent="0.2">
      <c r="F8130" s="2"/>
    </row>
    <row r="8131" spans="6:6" x14ac:dyDescent="0.2">
      <c r="F8131" s="2"/>
    </row>
    <row r="8132" spans="6:6" x14ac:dyDescent="0.2">
      <c r="F8132" s="2"/>
    </row>
    <row r="8133" spans="6:6" x14ac:dyDescent="0.2">
      <c r="F8133" s="2"/>
    </row>
    <row r="8134" spans="6:6" x14ac:dyDescent="0.2">
      <c r="F8134" s="2"/>
    </row>
    <row r="8135" spans="6:6" x14ac:dyDescent="0.2">
      <c r="F8135" s="2"/>
    </row>
    <row r="8136" spans="6:6" x14ac:dyDescent="0.2">
      <c r="F8136" s="2"/>
    </row>
    <row r="8137" spans="6:6" x14ac:dyDescent="0.2">
      <c r="F8137" s="2"/>
    </row>
    <row r="8138" spans="6:6" x14ac:dyDescent="0.2">
      <c r="F8138" s="2"/>
    </row>
    <row r="8139" spans="6:6" x14ac:dyDescent="0.2">
      <c r="F8139" s="2"/>
    </row>
    <row r="8140" spans="6:6" x14ac:dyDescent="0.2">
      <c r="F8140" s="2"/>
    </row>
    <row r="8141" spans="6:6" x14ac:dyDescent="0.2">
      <c r="F8141" s="2"/>
    </row>
    <row r="8142" spans="6:6" x14ac:dyDescent="0.2">
      <c r="F8142" s="2"/>
    </row>
    <row r="8143" spans="6:6" x14ac:dyDescent="0.2">
      <c r="F8143" s="2"/>
    </row>
    <row r="8144" spans="6:6" x14ac:dyDescent="0.2">
      <c r="F8144" s="2"/>
    </row>
    <row r="8145" spans="6:6" x14ac:dyDescent="0.2">
      <c r="F8145" s="2"/>
    </row>
    <row r="8146" spans="6:6" x14ac:dyDescent="0.2">
      <c r="F8146" s="2"/>
    </row>
    <row r="8147" spans="6:6" x14ac:dyDescent="0.2">
      <c r="F8147" s="2"/>
    </row>
    <row r="8148" spans="6:6" x14ac:dyDescent="0.2">
      <c r="F8148" s="2"/>
    </row>
    <row r="8149" spans="6:6" x14ac:dyDescent="0.2">
      <c r="F8149" s="2"/>
    </row>
    <row r="8150" spans="6:6" x14ac:dyDescent="0.2">
      <c r="F8150" s="2"/>
    </row>
    <row r="8151" spans="6:6" x14ac:dyDescent="0.2">
      <c r="F8151" s="2"/>
    </row>
    <row r="8152" spans="6:6" x14ac:dyDescent="0.2">
      <c r="F8152" s="2"/>
    </row>
    <row r="8153" spans="6:6" x14ac:dyDescent="0.2">
      <c r="F8153" s="2"/>
    </row>
    <row r="8154" spans="6:6" x14ac:dyDescent="0.2">
      <c r="F8154" s="2"/>
    </row>
    <row r="8155" spans="6:6" x14ac:dyDescent="0.2">
      <c r="F8155" s="2"/>
    </row>
    <row r="8156" spans="6:6" x14ac:dyDescent="0.2">
      <c r="F8156" s="2"/>
    </row>
    <row r="8157" spans="6:6" x14ac:dyDescent="0.2">
      <c r="F8157" s="2"/>
    </row>
    <row r="8158" spans="6:6" x14ac:dyDescent="0.2">
      <c r="F8158" s="2"/>
    </row>
    <row r="8159" spans="6:6" x14ac:dyDescent="0.2">
      <c r="F8159" s="2"/>
    </row>
    <row r="8160" spans="6:6" x14ac:dyDescent="0.2">
      <c r="F8160" s="2"/>
    </row>
    <row r="8161" spans="6:6" x14ac:dyDescent="0.2">
      <c r="F8161" s="2"/>
    </row>
    <row r="8162" spans="6:6" x14ac:dyDescent="0.2">
      <c r="F8162" s="2"/>
    </row>
    <row r="8163" spans="6:6" x14ac:dyDescent="0.2">
      <c r="F8163" s="2"/>
    </row>
    <row r="8164" spans="6:6" x14ac:dyDescent="0.2">
      <c r="F8164" s="2"/>
    </row>
    <row r="8165" spans="6:6" x14ac:dyDescent="0.2">
      <c r="F8165" s="2"/>
    </row>
    <row r="8166" spans="6:6" x14ac:dyDescent="0.2">
      <c r="F8166" s="2"/>
    </row>
    <row r="8167" spans="6:6" x14ac:dyDescent="0.2">
      <c r="F8167" s="2"/>
    </row>
    <row r="8168" spans="6:6" x14ac:dyDescent="0.2">
      <c r="F8168" s="2"/>
    </row>
    <row r="8169" spans="6:6" x14ac:dyDescent="0.2">
      <c r="F8169" s="2"/>
    </row>
    <row r="8170" spans="6:6" x14ac:dyDescent="0.2">
      <c r="F8170" s="2"/>
    </row>
    <row r="8171" spans="6:6" x14ac:dyDescent="0.2">
      <c r="F8171" s="2"/>
    </row>
    <row r="8172" spans="6:6" x14ac:dyDescent="0.2">
      <c r="F8172" s="2"/>
    </row>
    <row r="8173" spans="6:6" x14ac:dyDescent="0.2">
      <c r="F8173" s="2"/>
    </row>
    <row r="8174" spans="6:6" x14ac:dyDescent="0.2">
      <c r="F8174" s="2"/>
    </row>
    <row r="8175" spans="6:6" x14ac:dyDescent="0.2">
      <c r="F8175" s="2"/>
    </row>
    <row r="8176" spans="6:6" x14ac:dyDescent="0.2">
      <c r="F8176" s="2"/>
    </row>
    <row r="8177" spans="6:6" x14ac:dyDescent="0.2">
      <c r="F8177" s="2"/>
    </row>
    <row r="8178" spans="6:6" x14ac:dyDescent="0.2">
      <c r="F8178" s="2"/>
    </row>
    <row r="8179" spans="6:6" x14ac:dyDescent="0.2">
      <c r="F8179" s="2"/>
    </row>
    <row r="8180" spans="6:6" x14ac:dyDescent="0.2">
      <c r="F8180" s="2"/>
    </row>
    <row r="8181" spans="6:6" x14ac:dyDescent="0.2">
      <c r="F8181" s="2"/>
    </row>
    <row r="8182" spans="6:6" x14ac:dyDescent="0.2">
      <c r="F8182" s="2"/>
    </row>
    <row r="8183" spans="6:6" x14ac:dyDescent="0.2">
      <c r="F8183" s="2"/>
    </row>
    <row r="8184" spans="6:6" x14ac:dyDescent="0.2">
      <c r="F8184" s="2"/>
    </row>
    <row r="8185" spans="6:6" x14ac:dyDescent="0.2">
      <c r="F8185" s="2"/>
    </row>
    <row r="8186" spans="6:6" x14ac:dyDescent="0.2">
      <c r="F8186" s="2"/>
    </row>
    <row r="8187" spans="6:6" x14ac:dyDescent="0.2">
      <c r="F8187" s="2"/>
    </row>
    <row r="8188" spans="6:6" x14ac:dyDescent="0.2">
      <c r="F8188" s="2"/>
    </row>
    <row r="8189" spans="6:6" x14ac:dyDescent="0.2">
      <c r="F8189" s="2"/>
    </row>
    <row r="8190" spans="6:6" x14ac:dyDescent="0.2">
      <c r="F8190" s="2"/>
    </row>
    <row r="8191" spans="6:6" x14ac:dyDescent="0.2">
      <c r="F8191" s="2"/>
    </row>
    <row r="8192" spans="6:6" x14ac:dyDescent="0.2">
      <c r="F8192" s="2"/>
    </row>
    <row r="8193" spans="6:6" x14ac:dyDescent="0.2">
      <c r="F8193" s="2"/>
    </row>
    <row r="8194" spans="6:6" x14ac:dyDescent="0.2">
      <c r="F8194" s="2"/>
    </row>
    <row r="8195" spans="6:6" x14ac:dyDescent="0.2">
      <c r="F8195" s="2"/>
    </row>
    <row r="8196" spans="6:6" x14ac:dyDescent="0.2">
      <c r="F8196" s="2"/>
    </row>
    <row r="8197" spans="6:6" x14ac:dyDescent="0.2">
      <c r="F8197" s="2"/>
    </row>
    <row r="8198" spans="6:6" x14ac:dyDescent="0.2">
      <c r="F8198" s="2"/>
    </row>
    <row r="8199" spans="6:6" x14ac:dyDescent="0.2">
      <c r="F8199" s="2"/>
    </row>
    <row r="8200" spans="6:6" x14ac:dyDescent="0.2">
      <c r="F8200" s="2"/>
    </row>
    <row r="8201" spans="6:6" x14ac:dyDescent="0.2">
      <c r="F8201" s="2"/>
    </row>
    <row r="8202" spans="6:6" x14ac:dyDescent="0.2">
      <c r="F8202" s="2"/>
    </row>
    <row r="8203" spans="6:6" x14ac:dyDescent="0.2">
      <c r="F8203" s="2"/>
    </row>
    <row r="8204" spans="6:6" x14ac:dyDescent="0.2">
      <c r="F8204" s="2"/>
    </row>
    <row r="8205" spans="6:6" x14ac:dyDescent="0.2">
      <c r="F8205" s="2"/>
    </row>
    <row r="8206" spans="6:6" x14ac:dyDescent="0.2">
      <c r="F8206" s="2"/>
    </row>
    <row r="8207" spans="6:6" x14ac:dyDescent="0.2">
      <c r="F8207" s="2"/>
    </row>
    <row r="8208" spans="6:6" x14ac:dyDescent="0.2">
      <c r="F8208" s="2"/>
    </row>
    <row r="8209" spans="6:6" x14ac:dyDescent="0.2">
      <c r="F8209" s="2"/>
    </row>
    <row r="8210" spans="6:6" x14ac:dyDescent="0.2">
      <c r="F8210" s="2"/>
    </row>
    <row r="8211" spans="6:6" x14ac:dyDescent="0.2">
      <c r="F8211" s="2"/>
    </row>
    <row r="8212" spans="6:6" x14ac:dyDescent="0.2">
      <c r="F8212" s="2"/>
    </row>
    <row r="8213" spans="6:6" x14ac:dyDescent="0.2">
      <c r="F8213" s="2"/>
    </row>
    <row r="8214" spans="6:6" x14ac:dyDescent="0.2">
      <c r="F8214" s="2"/>
    </row>
    <row r="8215" spans="6:6" x14ac:dyDescent="0.2">
      <c r="F8215" s="2"/>
    </row>
    <row r="8216" spans="6:6" x14ac:dyDescent="0.2">
      <c r="F8216" s="2"/>
    </row>
    <row r="8217" spans="6:6" x14ac:dyDescent="0.2">
      <c r="F8217" s="2"/>
    </row>
    <row r="8218" spans="6:6" x14ac:dyDescent="0.2">
      <c r="F8218" s="2"/>
    </row>
    <row r="8219" spans="6:6" x14ac:dyDescent="0.2">
      <c r="F8219" s="2"/>
    </row>
    <row r="8220" spans="6:6" x14ac:dyDescent="0.2">
      <c r="F8220" s="2"/>
    </row>
    <row r="8221" spans="6:6" x14ac:dyDescent="0.2">
      <c r="F8221" s="2"/>
    </row>
    <row r="8222" spans="6:6" x14ac:dyDescent="0.2">
      <c r="F8222" s="2"/>
    </row>
    <row r="8223" spans="6:6" x14ac:dyDescent="0.2">
      <c r="F8223" s="2"/>
    </row>
    <row r="8224" spans="6:6" x14ac:dyDescent="0.2">
      <c r="F8224" s="2"/>
    </row>
    <row r="8225" spans="6:6" x14ac:dyDescent="0.2">
      <c r="F8225" s="2"/>
    </row>
    <row r="8226" spans="6:6" x14ac:dyDescent="0.2">
      <c r="F8226" s="2"/>
    </row>
    <row r="8227" spans="6:6" x14ac:dyDescent="0.2">
      <c r="F8227" s="2"/>
    </row>
    <row r="8228" spans="6:6" x14ac:dyDescent="0.2">
      <c r="F8228" s="2"/>
    </row>
    <row r="8229" spans="6:6" x14ac:dyDescent="0.2">
      <c r="F8229" s="2"/>
    </row>
    <row r="8230" spans="6:6" x14ac:dyDescent="0.2">
      <c r="F8230" s="2"/>
    </row>
    <row r="8231" spans="6:6" x14ac:dyDescent="0.2">
      <c r="F8231" s="2"/>
    </row>
    <row r="8232" spans="6:6" x14ac:dyDescent="0.2">
      <c r="F8232" s="2"/>
    </row>
    <row r="8233" spans="6:6" x14ac:dyDescent="0.2">
      <c r="F8233" s="2"/>
    </row>
    <row r="8234" spans="6:6" x14ac:dyDescent="0.2">
      <c r="F8234" s="2"/>
    </row>
    <row r="8235" spans="6:6" x14ac:dyDescent="0.2">
      <c r="F8235" s="2"/>
    </row>
    <row r="8236" spans="6:6" x14ac:dyDescent="0.2">
      <c r="F8236" s="2"/>
    </row>
    <row r="8237" spans="6:6" x14ac:dyDescent="0.2">
      <c r="F8237" s="2"/>
    </row>
    <row r="8238" spans="6:6" x14ac:dyDescent="0.2">
      <c r="F8238" s="2"/>
    </row>
    <row r="8239" spans="6:6" x14ac:dyDescent="0.2">
      <c r="F8239" s="2"/>
    </row>
    <row r="8240" spans="6:6" x14ac:dyDescent="0.2">
      <c r="F8240" s="2"/>
    </row>
    <row r="8241" spans="6:6" x14ac:dyDescent="0.2">
      <c r="F8241" s="2"/>
    </row>
    <row r="8242" spans="6:6" x14ac:dyDescent="0.2">
      <c r="F8242" s="2"/>
    </row>
    <row r="8243" spans="6:6" x14ac:dyDescent="0.2">
      <c r="F8243" s="2"/>
    </row>
    <row r="8244" spans="6:6" x14ac:dyDescent="0.2">
      <c r="F8244" s="2"/>
    </row>
    <row r="8245" spans="6:6" x14ac:dyDescent="0.2">
      <c r="F8245" s="2"/>
    </row>
    <row r="8246" spans="6:6" x14ac:dyDescent="0.2">
      <c r="F8246" s="2"/>
    </row>
    <row r="8247" spans="6:6" x14ac:dyDescent="0.2">
      <c r="F8247" s="2"/>
    </row>
    <row r="8248" spans="6:6" x14ac:dyDescent="0.2">
      <c r="F8248" s="2"/>
    </row>
    <row r="8249" spans="6:6" x14ac:dyDescent="0.2">
      <c r="F8249" s="2"/>
    </row>
    <row r="8250" spans="6:6" x14ac:dyDescent="0.2">
      <c r="F8250" s="2"/>
    </row>
    <row r="8251" spans="6:6" x14ac:dyDescent="0.2">
      <c r="F8251" s="2"/>
    </row>
    <row r="8252" spans="6:6" x14ac:dyDescent="0.2">
      <c r="F8252" s="2"/>
    </row>
    <row r="8253" spans="6:6" x14ac:dyDescent="0.2">
      <c r="F8253" s="2"/>
    </row>
    <row r="8254" spans="6:6" x14ac:dyDescent="0.2">
      <c r="F8254" s="2"/>
    </row>
    <row r="8255" spans="6:6" x14ac:dyDescent="0.2">
      <c r="F8255" s="2"/>
    </row>
    <row r="8256" spans="6:6" x14ac:dyDescent="0.2">
      <c r="F8256" s="2"/>
    </row>
    <row r="8257" spans="6:6" x14ac:dyDescent="0.2">
      <c r="F8257" s="2"/>
    </row>
    <row r="8258" spans="6:6" x14ac:dyDescent="0.2">
      <c r="F8258" s="2"/>
    </row>
    <row r="8259" spans="6:6" x14ac:dyDescent="0.2">
      <c r="F8259" s="2"/>
    </row>
    <row r="8260" spans="6:6" x14ac:dyDescent="0.2">
      <c r="F8260" s="2"/>
    </row>
    <row r="8261" spans="6:6" x14ac:dyDescent="0.2">
      <c r="F8261" s="2"/>
    </row>
    <row r="8262" spans="6:6" x14ac:dyDescent="0.2">
      <c r="F8262" s="2"/>
    </row>
    <row r="8263" spans="6:6" x14ac:dyDescent="0.2">
      <c r="F8263" s="2"/>
    </row>
    <row r="8264" spans="6:6" x14ac:dyDescent="0.2">
      <c r="F8264" s="2"/>
    </row>
    <row r="8265" spans="6:6" x14ac:dyDescent="0.2">
      <c r="F8265" s="2"/>
    </row>
    <row r="8266" spans="6:6" x14ac:dyDescent="0.2">
      <c r="F8266" s="2"/>
    </row>
    <row r="8267" spans="6:6" x14ac:dyDescent="0.2">
      <c r="F8267" s="2"/>
    </row>
    <row r="8268" spans="6:6" x14ac:dyDescent="0.2">
      <c r="F8268" s="2"/>
    </row>
    <row r="8269" spans="6:6" x14ac:dyDescent="0.2">
      <c r="F8269" s="2"/>
    </row>
    <row r="8270" spans="6:6" x14ac:dyDescent="0.2">
      <c r="F8270" s="2"/>
    </row>
    <row r="8271" spans="6:6" x14ac:dyDescent="0.2">
      <c r="F8271" s="2"/>
    </row>
    <row r="8272" spans="6:6" x14ac:dyDescent="0.2">
      <c r="F8272" s="2"/>
    </row>
    <row r="8273" spans="6:6" x14ac:dyDescent="0.2">
      <c r="F8273" s="2"/>
    </row>
    <row r="8274" spans="6:6" x14ac:dyDescent="0.2">
      <c r="F8274" s="2"/>
    </row>
    <row r="8275" spans="6:6" x14ac:dyDescent="0.2">
      <c r="F8275" s="2"/>
    </row>
    <row r="8276" spans="6:6" x14ac:dyDescent="0.2">
      <c r="F8276" s="2"/>
    </row>
    <row r="8277" spans="6:6" x14ac:dyDescent="0.2">
      <c r="F8277" s="2"/>
    </row>
    <row r="8278" spans="6:6" x14ac:dyDescent="0.2">
      <c r="F8278" s="2"/>
    </row>
    <row r="8279" spans="6:6" x14ac:dyDescent="0.2">
      <c r="F8279" s="2"/>
    </row>
    <row r="8280" spans="6:6" x14ac:dyDescent="0.2">
      <c r="F8280" s="2"/>
    </row>
    <row r="8281" spans="6:6" x14ac:dyDescent="0.2">
      <c r="F8281" s="2"/>
    </row>
    <row r="8282" spans="6:6" x14ac:dyDescent="0.2">
      <c r="F8282" s="2"/>
    </row>
    <row r="8283" spans="6:6" x14ac:dyDescent="0.2">
      <c r="F8283" s="2"/>
    </row>
    <row r="8284" spans="6:6" x14ac:dyDescent="0.2">
      <c r="F8284" s="2"/>
    </row>
    <row r="8285" spans="6:6" x14ac:dyDescent="0.2">
      <c r="F8285" s="2"/>
    </row>
    <row r="8286" spans="6:6" x14ac:dyDescent="0.2">
      <c r="F8286" s="2"/>
    </row>
    <row r="8287" spans="6:6" x14ac:dyDescent="0.2">
      <c r="F8287" s="2"/>
    </row>
    <row r="8288" spans="6:6" x14ac:dyDescent="0.2">
      <c r="F8288" s="2"/>
    </row>
    <row r="8289" spans="6:6" x14ac:dyDescent="0.2">
      <c r="F8289" s="2"/>
    </row>
    <row r="8290" spans="6:6" x14ac:dyDescent="0.2">
      <c r="F8290" s="2"/>
    </row>
    <row r="8291" spans="6:6" x14ac:dyDescent="0.2">
      <c r="F8291" s="2"/>
    </row>
    <row r="8292" spans="6:6" x14ac:dyDescent="0.2">
      <c r="F8292" s="2"/>
    </row>
    <row r="8293" spans="6:6" x14ac:dyDescent="0.2">
      <c r="F8293" s="2"/>
    </row>
    <row r="8294" spans="6:6" x14ac:dyDescent="0.2">
      <c r="F8294" s="2"/>
    </row>
    <row r="8295" spans="6:6" x14ac:dyDescent="0.2">
      <c r="F8295" s="2"/>
    </row>
    <row r="8296" spans="6:6" x14ac:dyDescent="0.2">
      <c r="F8296" s="2"/>
    </row>
    <row r="8297" spans="6:6" x14ac:dyDescent="0.2">
      <c r="F8297" s="2"/>
    </row>
    <row r="8298" spans="6:6" x14ac:dyDescent="0.2">
      <c r="F8298" s="2"/>
    </row>
    <row r="8299" spans="6:6" x14ac:dyDescent="0.2">
      <c r="F8299" s="2"/>
    </row>
    <row r="8300" spans="6:6" x14ac:dyDescent="0.2">
      <c r="F8300" s="2"/>
    </row>
    <row r="8301" spans="6:6" x14ac:dyDescent="0.2">
      <c r="F8301" s="2"/>
    </row>
    <row r="8302" spans="6:6" x14ac:dyDescent="0.2">
      <c r="F8302" s="2"/>
    </row>
    <row r="8303" spans="6:6" x14ac:dyDescent="0.2">
      <c r="F8303" s="2"/>
    </row>
    <row r="8304" spans="6:6" x14ac:dyDescent="0.2">
      <c r="F8304" s="2"/>
    </row>
    <row r="8305" spans="6:6" x14ac:dyDescent="0.2">
      <c r="F8305" s="2"/>
    </row>
    <row r="8306" spans="6:6" x14ac:dyDescent="0.2">
      <c r="F8306" s="2"/>
    </row>
    <row r="8307" spans="6:6" x14ac:dyDescent="0.2">
      <c r="F8307" s="2"/>
    </row>
    <row r="8308" spans="6:6" x14ac:dyDescent="0.2">
      <c r="F8308" s="2"/>
    </row>
    <row r="8309" spans="6:6" x14ac:dyDescent="0.2">
      <c r="F8309" s="2"/>
    </row>
    <row r="8310" spans="6:6" x14ac:dyDescent="0.2">
      <c r="F8310" s="2"/>
    </row>
    <row r="8311" spans="6:6" x14ac:dyDescent="0.2">
      <c r="F8311" s="2"/>
    </row>
    <row r="8312" spans="6:6" x14ac:dyDescent="0.2">
      <c r="F8312" s="2"/>
    </row>
    <row r="8313" spans="6:6" x14ac:dyDescent="0.2">
      <c r="F8313" s="2"/>
    </row>
    <row r="8314" spans="6:6" x14ac:dyDescent="0.2">
      <c r="F8314" s="2"/>
    </row>
    <row r="8315" spans="6:6" x14ac:dyDescent="0.2">
      <c r="F8315" s="2"/>
    </row>
    <row r="8316" spans="6:6" x14ac:dyDescent="0.2">
      <c r="F8316" s="2"/>
    </row>
    <row r="8317" spans="6:6" x14ac:dyDescent="0.2">
      <c r="F8317" s="2"/>
    </row>
    <row r="8318" spans="6:6" x14ac:dyDescent="0.2">
      <c r="F8318" s="2"/>
    </row>
    <row r="8319" spans="6:6" x14ac:dyDescent="0.2">
      <c r="F8319" s="2"/>
    </row>
    <row r="8320" spans="6:6" x14ac:dyDescent="0.2">
      <c r="F8320" s="2"/>
    </row>
    <row r="8321" spans="6:6" x14ac:dyDescent="0.2">
      <c r="F8321" s="2"/>
    </row>
    <row r="8322" spans="6:6" x14ac:dyDescent="0.2">
      <c r="F8322" s="2"/>
    </row>
    <row r="8323" spans="6:6" x14ac:dyDescent="0.2">
      <c r="F8323" s="2"/>
    </row>
    <row r="8324" spans="6:6" x14ac:dyDescent="0.2">
      <c r="F8324" s="2"/>
    </row>
    <row r="8325" spans="6:6" x14ac:dyDescent="0.2">
      <c r="F8325" s="2"/>
    </row>
    <row r="8326" spans="6:6" x14ac:dyDescent="0.2">
      <c r="F8326" s="2"/>
    </row>
    <row r="8327" spans="6:6" x14ac:dyDescent="0.2">
      <c r="F8327" s="2"/>
    </row>
    <row r="8328" spans="6:6" x14ac:dyDescent="0.2">
      <c r="F8328" s="2"/>
    </row>
    <row r="8329" spans="6:6" x14ac:dyDescent="0.2">
      <c r="F8329" s="2"/>
    </row>
    <row r="8330" spans="6:6" x14ac:dyDescent="0.2">
      <c r="F8330" s="2"/>
    </row>
    <row r="8331" spans="6:6" x14ac:dyDescent="0.2">
      <c r="F8331" s="2"/>
    </row>
    <row r="8332" spans="6:6" x14ac:dyDescent="0.2">
      <c r="F8332" s="2"/>
    </row>
    <row r="8333" spans="6:6" x14ac:dyDescent="0.2">
      <c r="F8333" s="2"/>
    </row>
    <row r="8334" spans="6:6" x14ac:dyDescent="0.2">
      <c r="F8334" s="2"/>
    </row>
    <row r="8335" spans="6:6" x14ac:dyDescent="0.2">
      <c r="F8335" s="2"/>
    </row>
    <row r="8336" spans="6:6" x14ac:dyDescent="0.2">
      <c r="F8336" s="2"/>
    </row>
    <row r="8337" spans="6:6" x14ac:dyDescent="0.2">
      <c r="F8337" s="2"/>
    </row>
    <row r="8338" spans="6:6" x14ac:dyDescent="0.2">
      <c r="F8338" s="2"/>
    </row>
    <row r="8339" spans="6:6" x14ac:dyDescent="0.2">
      <c r="F8339" s="2"/>
    </row>
    <row r="8340" spans="6:6" x14ac:dyDescent="0.2">
      <c r="F8340" s="2"/>
    </row>
    <row r="8341" spans="6:6" x14ac:dyDescent="0.2">
      <c r="F8341" s="2"/>
    </row>
    <row r="8342" spans="6:6" x14ac:dyDescent="0.2">
      <c r="F8342" s="2"/>
    </row>
    <row r="8343" spans="6:6" x14ac:dyDescent="0.2">
      <c r="F8343" s="2"/>
    </row>
    <row r="8344" spans="6:6" x14ac:dyDescent="0.2">
      <c r="F8344" s="2"/>
    </row>
    <row r="8345" spans="6:6" x14ac:dyDescent="0.2">
      <c r="F8345" s="2"/>
    </row>
    <row r="8346" spans="6:6" x14ac:dyDescent="0.2">
      <c r="F8346" s="2"/>
    </row>
    <row r="8347" spans="6:6" x14ac:dyDescent="0.2">
      <c r="F8347" s="2"/>
    </row>
    <row r="8348" spans="6:6" x14ac:dyDescent="0.2">
      <c r="F8348" s="2"/>
    </row>
    <row r="8349" spans="6:6" x14ac:dyDescent="0.2">
      <c r="F8349" s="2"/>
    </row>
    <row r="8350" spans="6:6" x14ac:dyDescent="0.2">
      <c r="F8350" s="2"/>
    </row>
    <row r="8351" spans="6:6" x14ac:dyDescent="0.2">
      <c r="F8351" s="2"/>
    </row>
    <row r="8352" spans="6:6" x14ac:dyDescent="0.2">
      <c r="F8352" s="2"/>
    </row>
    <row r="8353" spans="6:6" x14ac:dyDescent="0.2">
      <c r="F8353" s="2"/>
    </row>
    <row r="8354" spans="6:6" x14ac:dyDescent="0.2">
      <c r="F8354" s="2"/>
    </row>
    <row r="8355" spans="6:6" x14ac:dyDescent="0.2">
      <c r="F8355" s="2"/>
    </row>
    <row r="8356" spans="6:6" x14ac:dyDescent="0.2">
      <c r="F8356" s="2"/>
    </row>
    <row r="8357" spans="6:6" x14ac:dyDescent="0.2">
      <c r="F8357" s="2"/>
    </row>
    <row r="8358" spans="6:6" x14ac:dyDescent="0.2">
      <c r="F8358" s="2"/>
    </row>
    <row r="8359" spans="6:6" x14ac:dyDescent="0.2">
      <c r="F8359" s="2"/>
    </row>
    <row r="8360" spans="6:6" x14ac:dyDescent="0.2">
      <c r="F8360" s="2"/>
    </row>
    <row r="8361" spans="6:6" x14ac:dyDescent="0.2">
      <c r="F8361" s="2"/>
    </row>
    <row r="8362" spans="6:6" x14ac:dyDescent="0.2">
      <c r="F8362" s="2"/>
    </row>
    <row r="8363" spans="6:6" x14ac:dyDescent="0.2">
      <c r="F8363" s="2"/>
    </row>
    <row r="8364" spans="6:6" x14ac:dyDescent="0.2">
      <c r="F8364" s="2"/>
    </row>
    <row r="8365" spans="6:6" x14ac:dyDescent="0.2">
      <c r="F8365" s="2"/>
    </row>
    <row r="8366" spans="6:6" x14ac:dyDescent="0.2">
      <c r="F8366" s="2"/>
    </row>
    <row r="8367" spans="6:6" x14ac:dyDescent="0.2">
      <c r="F8367" s="2"/>
    </row>
    <row r="8368" spans="6:6" x14ac:dyDescent="0.2">
      <c r="F8368" s="2"/>
    </row>
    <row r="8369" spans="6:6" x14ac:dyDescent="0.2">
      <c r="F8369" s="2"/>
    </row>
    <row r="8370" spans="6:6" x14ac:dyDescent="0.2">
      <c r="F8370" s="2"/>
    </row>
    <row r="8371" spans="6:6" x14ac:dyDescent="0.2">
      <c r="F8371" s="2"/>
    </row>
    <row r="8372" spans="6:6" x14ac:dyDescent="0.2">
      <c r="F8372" s="2"/>
    </row>
    <row r="8373" spans="6:6" x14ac:dyDescent="0.2">
      <c r="F8373" s="2"/>
    </row>
    <row r="8374" spans="6:6" x14ac:dyDescent="0.2">
      <c r="F8374" s="2"/>
    </row>
    <row r="8375" spans="6:6" x14ac:dyDescent="0.2">
      <c r="F8375" s="2"/>
    </row>
    <row r="8376" spans="6:6" x14ac:dyDescent="0.2">
      <c r="F8376" s="2"/>
    </row>
    <row r="8377" spans="6:6" x14ac:dyDescent="0.2">
      <c r="F8377" s="2"/>
    </row>
    <row r="8378" spans="6:6" x14ac:dyDescent="0.2">
      <c r="F8378" s="2"/>
    </row>
    <row r="8379" spans="6:6" x14ac:dyDescent="0.2">
      <c r="F8379" s="2"/>
    </row>
    <row r="8380" spans="6:6" x14ac:dyDescent="0.2">
      <c r="F8380" s="2"/>
    </row>
    <row r="8381" spans="6:6" x14ac:dyDescent="0.2">
      <c r="F8381" s="2"/>
    </row>
  </sheetData>
  <sortState xmlns:xlrd2="http://schemas.microsoft.com/office/spreadsheetml/2017/richdata2" ref="A4:F5845">
    <sortCondition ref="A4:A5845"/>
  </sortState>
  <mergeCells count="1">
    <mergeCell ref="J2:N2"/>
  </mergeCells>
  <conditionalFormatting sqref="V4:V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90" verticalDpi="9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05ED1-7AA1-4634-918F-245B4C71871D}">
  <dimension ref="A1:AE2537"/>
  <sheetViews>
    <sheetView workbookViewId="0">
      <selection activeCell="A3" sqref="A3"/>
    </sheetView>
  </sheetViews>
  <sheetFormatPr baseColWidth="10" defaultRowHeight="12.75" x14ac:dyDescent="0.2"/>
  <sheetData>
    <row r="1" spans="1:31" x14ac:dyDescent="0.2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83</v>
      </c>
      <c r="H1" s="1" t="s">
        <v>5</v>
      </c>
      <c r="I1" s="1" t="s">
        <v>6</v>
      </c>
      <c r="J1" s="4" t="s">
        <v>7</v>
      </c>
      <c r="K1" s="4" t="s">
        <v>8</v>
      </c>
      <c r="L1" s="1" t="s">
        <v>9</v>
      </c>
      <c r="M1" s="1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1" t="s">
        <v>23</v>
      </c>
      <c r="AA1" s="4" t="s">
        <v>82</v>
      </c>
      <c r="AB1" s="1" t="s">
        <v>24</v>
      </c>
      <c r="AC1" s="1" t="s">
        <v>25</v>
      </c>
      <c r="AD1" s="1" t="s">
        <v>26</v>
      </c>
      <c r="AE1" s="1" t="s">
        <v>27</v>
      </c>
    </row>
    <row r="2" spans="1:31" x14ac:dyDescent="0.2">
      <c r="A2" s="2">
        <v>7</v>
      </c>
      <c r="B2" s="2">
        <v>38</v>
      </c>
      <c r="C2" s="2" t="s">
        <v>29</v>
      </c>
      <c r="D2" s="2" t="s">
        <v>54</v>
      </c>
      <c r="E2" s="2">
        <v>3</v>
      </c>
      <c r="F2" s="2">
        <v>0</v>
      </c>
      <c r="G2" s="2">
        <v>0</v>
      </c>
      <c r="H2" s="2" t="s">
        <v>55</v>
      </c>
      <c r="I2" s="2" t="s">
        <v>46</v>
      </c>
      <c r="J2" s="3">
        <v>383.67775</v>
      </c>
      <c r="K2" s="3">
        <v>368.59866666666665</v>
      </c>
      <c r="L2" s="2" t="s">
        <v>41</v>
      </c>
      <c r="M2" s="2" t="s">
        <v>34</v>
      </c>
      <c r="N2" s="3">
        <v>0</v>
      </c>
      <c r="O2" s="3">
        <v>0</v>
      </c>
      <c r="P2" s="3">
        <v>114.79111111111111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172.22222222222223</v>
      </c>
      <c r="W2" s="3">
        <v>0</v>
      </c>
      <c r="X2" s="3">
        <v>0</v>
      </c>
      <c r="Y2" s="3">
        <v>175.84723507296371</v>
      </c>
      <c r="Z2" s="2">
        <v>60</v>
      </c>
      <c r="AA2" s="3">
        <v>4.4653640020830947</v>
      </c>
      <c r="AB2" s="2" t="s">
        <v>35</v>
      </c>
      <c r="AC2" s="2" t="s">
        <v>36</v>
      </c>
      <c r="AD2" s="2" t="s">
        <v>37</v>
      </c>
      <c r="AE2" s="2" t="s">
        <v>38</v>
      </c>
    </row>
    <row r="3" spans="1:31" x14ac:dyDescent="0.2">
      <c r="A3" s="2">
        <v>8</v>
      </c>
      <c r="B3" s="2">
        <v>47</v>
      </c>
      <c r="C3" s="2" t="s">
        <v>44</v>
      </c>
      <c r="D3" s="2" t="s">
        <v>30</v>
      </c>
      <c r="E3" s="2">
        <v>0</v>
      </c>
      <c r="F3" s="2">
        <v>0</v>
      </c>
      <c r="G3" s="2">
        <v>2</v>
      </c>
      <c r="H3" s="2" t="s">
        <v>55</v>
      </c>
      <c r="I3" s="2" t="s">
        <v>32</v>
      </c>
      <c r="J3" s="3">
        <v>34.1875</v>
      </c>
      <c r="K3" s="3">
        <v>38.034444444444446</v>
      </c>
      <c r="L3" s="2" t="s">
        <v>41</v>
      </c>
      <c r="M3" s="2" t="s">
        <v>42</v>
      </c>
      <c r="N3" s="3">
        <v>724.30489419809999</v>
      </c>
      <c r="O3" s="3">
        <v>484.88888888888891</v>
      </c>
      <c r="P3" s="3">
        <v>3.5171111111111113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99.333333333333329</v>
      </c>
      <c r="W3" s="3">
        <v>0</v>
      </c>
      <c r="X3" s="3">
        <v>0</v>
      </c>
      <c r="Y3" s="3">
        <v>26.955870687873823</v>
      </c>
      <c r="Z3" s="2">
        <v>48</v>
      </c>
      <c r="AA3" s="3">
        <v>0.79182869089396479</v>
      </c>
      <c r="AB3" s="2" t="s">
        <v>52</v>
      </c>
      <c r="AC3" s="2" t="s">
        <v>36</v>
      </c>
      <c r="AD3" s="2" t="s">
        <v>37</v>
      </c>
      <c r="AE3" s="2" t="s">
        <v>38</v>
      </c>
    </row>
    <row r="4" spans="1:31" x14ac:dyDescent="0.2">
      <c r="A4" s="2">
        <v>12</v>
      </c>
      <c r="B4" s="2">
        <v>46</v>
      </c>
      <c r="C4" s="2" t="s">
        <v>44</v>
      </c>
      <c r="D4" s="2" t="s">
        <v>30</v>
      </c>
      <c r="E4" s="2">
        <v>0</v>
      </c>
      <c r="F4" s="2">
        <v>1</v>
      </c>
      <c r="G4" s="2">
        <v>4</v>
      </c>
      <c r="H4" s="2" t="s">
        <v>50</v>
      </c>
      <c r="I4" s="2" t="s">
        <v>46</v>
      </c>
      <c r="J4" s="3">
        <v>1774.3050000000001</v>
      </c>
      <c r="K4" s="3">
        <v>2116.7237777777777</v>
      </c>
      <c r="L4" s="2" t="s">
        <v>41</v>
      </c>
      <c r="M4" s="2" t="s">
        <v>48</v>
      </c>
      <c r="N4" s="3">
        <v>0</v>
      </c>
      <c r="O4" s="3">
        <v>0</v>
      </c>
      <c r="P4" s="3">
        <v>617.39266666666663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204.44444444444446</v>
      </c>
      <c r="W4" s="3">
        <v>0</v>
      </c>
      <c r="X4" s="3">
        <v>0</v>
      </c>
      <c r="Y4" s="3">
        <v>705.43470795507426</v>
      </c>
      <c r="Z4" s="2">
        <v>3</v>
      </c>
      <c r="AA4" s="3">
        <v>242.23425825121677</v>
      </c>
      <c r="AB4" s="2" t="s">
        <v>35</v>
      </c>
      <c r="AC4" s="2" t="s">
        <v>47</v>
      </c>
      <c r="AD4" s="2" t="s">
        <v>43</v>
      </c>
      <c r="AE4" s="2" t="s">
        <v>38</v>
      </c>
    </row>
    <row r="5" spans="1:31" x14ac:dyDescent="0.2">
      <c r="A5" s="2">
        <v>14</v>
      </c>
      <c r="B5" s="2">
        <v>37</v>
      </c>
      <c r="C5" s="2" t="s">
        <v>44</v>
      </c>
      <c r="D5" s="2" t="s">
        <v>54</v>
      </c>
      <c r="E5" s="2">
        <v>4</v>
      </c>
      <c r="F5" s="2">
        <v>2</v>
      </c>
      <c r="G5" s="2">
        <v>2</v>
      </c>
      <c r="H5" s="2" t="s">
        <v>40</v>
      </c>
      <c r="I5" s="2" t="s">
        <v>32</v>
      </c>
      <c r="J5" s="3">
        <v>447.99675000000002</v>
      </c>
      <c r="K5" s="3">
        <v>309.2068888888889</v>
      </c>
      <c r="L5" s="2" t="s">
        <v>41</v>
      </c>
      <c r="M5" s="2" t="s">
        <v>34</v>
      </c>
      <c r="N5" s="3">
        <v>0</v>
      </c>
      <c r="O5" s="3">
        <v>0</v>
      </c>
      <c r="P5" s="3">
        <v>112.52711111111111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43.777777777777779</v>
      </c>
      <c r="W5" s="3">
        <v>0</v>
      </c>
      <c r="X5" s="3">
        <v>0</v>
      </c>
      <c r="Y5" s="3">
        <v>518.67602783841869</v>
      </c>
      <c r="Z5" s="2">
        <v>48</v>
      </c>
      <c r="AA5" s="3">
        <v>15.236108114516679</v>
      </c>
      <c r="AB5" s="2" t="s">
        <v>52</v>
      </c>
      <c r="AC5" s="2" t="s">
        <v>36</v>
      </c>
      <c r="AD5" s="2" t="s">
        <v>43</v>
      </c>
      <c r="AE5" s="2" t="s">
        <v>61</v>
      </c>
    </row>
    <row r="6" spans="1:31" x14ac:dyDescent="0.2">
      <c r="A6" s="2">
        <v>17</v>
      </c>
      <c r="B6" s="2">
        <v>22</v>
      </c>
      <c r="C6" s="2" t="s">
        <v>29</v>
      </c>
      <c r="D6" s="2" t="s">
        <v>62</v>
      </c>
      <c r="E6" s="2">
        <v>1</v>
      </c>
      <c r="F6" s="2">
        <v>0</v>
      </c>
      <c r="G6" s="2">
        <v>2</v>
      </c>
      <c r="H6" s="2" t="s">
        <v>31</v>
      </c>
      <c r="I6" s="2" t="s">
        <v>63</v>
      </c>
      <c r="J6" s="3">
        <v>723.13625000000002</v>
      </c>
      <c r="K6" s="3">
        <v>794.86466666666672</v>
      </c>
      <c r="L6" s="2" t="s">
        <v>41</v>
      </c>
      <c r="M6" s="2" t="s">
        <v>42</v>
      </c>
      <c r="N6" s="3">
        <v>0</v>
      </c>
      <c r="O6" s="3">
        <v>0</v>
      </c>
      <c r="P6" s="3">
        <v>356.98222222222222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18.666666666666668</v>
      </c>
      <c r="W6" s="3">
        <v>0</v>
      </c>
      <c r="X6" s="3">
        <v>0</v>
      </c>
      <c r="Y6" s="3">
        <v>419.47458889284491</v>
      </c>
      <c r="Z6" s="2">
        <v>36</v>
      </c>
      <c r="AA6" s="3">
        <v>15.165011254920239</v>
      </c>
      <c r="AB6" s="2" t="s">
        <v>35</v>
      </c>
      <c r="AC6" s="2" t="s">
        <v>36</v>
      </c>
      <c r="AD6" s="2" t="s">
        <v>37</v>
      </c>
      <c r="AE6" s="2" t="s">
        <v>38</v>
      </c>
    </row>
    <row r="7" spans="1:31" x14ac:dyDescent="0.2">
      <c r="A7" s="2">
        <v>18</v>
      </c>
      <c r="B7" s="2">
        <v>40</v>
      </c>
      <c r="C7" s="2" t="s">
        <v>29</v>
      </c>
      <c r="D7" s="2" t="s">
        <v>30</v>
      </c>
      <c r="E7" s="2">
        <v>0</v>
      </c>
      <c r="F7" s="2">
        <v>1</v>
      </c>
      <c r="G7" s="2">
        <v>4</v>
      </c>
      <c r="H7" s="2" t="s">
        <v>31</v>
      </c>
      <c r="I7" s="2" t="s">
        <v>46</v>
      </c>
      <c r="J7" s="3">
        <v>347.50749999999999</v>
      </c>
      <c r="K7" s="3">
        <v>331.39733333333334</v>
      </c>
      <c r="L7" s="2" t="s">
        <v>33</v>
      </c>
      <c r="M7" s="2" t="s">
        <v>42</v>
      </c>
      <c r="N7" s="3">
        <v>0</v>
      </c>
      <c r="O7" s="3">
        <v>2888.8888888888887</v>
      </c>
      <c r="P7" s="3">
        <v>121.55955555555556</v>
      </c>
      <c r="Q7" s="3">
        <v>0</v>
      </c>
      <c r="R7" s="3">
        <v>0</v>
      </c>
      <c r="S7" s="3">
        <v>0</v>
      </c>
      <c r="T7" s="3">
        <v>690.66666666666663</v>
      </c>
      <c r="U7" s="3">
        <v>0</v>
      </c>
      <c r="V7" s="3">
        <v>13.111111111111111</v>
      </c>
      <c r="W7" s="3">
        <v>0</v>
      </c>
      <c r="X7" s="3">
        <v>0</v>
      </c>
      <c r="Y7" s="3">
        <v>238.52494054011783</v>
      </c>
      <c r="Z7" s="2">
        <v>18</v>
      </c>
      <c r="AA7" s="3">
        <v>15.219270301663167</v>
      </c>
      <c r="AB7" s="2" t="s">
        <v>35</v>
      </c>
      <c r="AC7" s="2" t="s">
        <v>36</v>
      </c>
      <c r="AD7" s="2" t="s">
        <v>37</v>
      </c>
      <c r="AE7" s="2" t="s">
        <v>64</v>
      </c>
    </row>
    <row r="8" spans="1:31" x14ac:dyDescent="0.2">
      <c r="A8" s="2">
        <v>25</v>
      </c>
      <c r="B8" s="2">
        <v>40</v>
      </c>
      <c r="C8" s="2" t="s">
        <v>29</v>
      </c>
      <c r="D8" s="2" t="s">
        <v>54</v>
      </c>
      <c r="E8" s="2">
        <v>2</v>
      </c>
      <c r="F8" s="2">
        <v>2</v>
      </c>
      <c r="G8" s="2">
        <v>3</v>
      </c>
      <c r="H8" s="2" t="s">
        <v>50</v>
      </c>
      <c r="I8" s="2" t="s">
        <v>46</v>
      </c>
      <c r="J8" s="3">
        <v>238.00675000000001</v>
      </c>
      <c r="K8" s="3">
        <v>127.366</v>
      </c>
      <c r="L8" s="2" t="s">
        <v>41</v>
      </c>
      <c r="M8" s="2" t="s">
        <v>42</v>
      </c>
      <c r="N8" s="3">
        <v>0</v>
      </c>
      <c r="O8" s="3">
        <v>0</v>
      </c>
      <c r="P8" s="3">
        <v>46.298222222222222</v>
      </c>
      <c r="Q8" s="3">
        <v>555.55555555555554</v>
      </c>
      <c r="R8" s="3">
        <v>0</v>
      </c>
      <c r="S8" s="3">
        <v>0</v>
      </c>
      <c r="T8" s="3">
        <v>0</v>
      </c>
      <c r="U8" s="3">
        <v>0</v>
      </c>
      <c r="V8" s="3">
        <v>30.222222222222221</v>
      </c>
      <c r="W8" s="3">
        <v>0</v>
      </c>
      <c r="X8" s="3">
        <v>0</v>
      </c>
      <c r="Y8" s="3">
        <v>242.70009559326365</v>
      </c>
      <c r="Z8" s="2">
        <v>36</v>
      </c>
      <c r="AA8" s="3">
        <v>8.7741898524924942</v>
      </c>
      <c r="AB8" s="2" t="s">
        <v>35</v>
      </c>
      <c r="AC8" s="2" t="s">
        <v>59</v>
      </c>
      <c r="AD8" s="2" t="s">
        <v>37</v>
      </c>
      <c r="AE8" s="2" t="s">
        <v>66</v>
      </c>
    </row>
    <row r="9" spans="1:31" x14ac:dyDescent="0.2">
      <c r="A9" s="2">
        <v>28</v>
      </c>
      <c r="B9" s="2">
        <v>21</v>
      </c>
      <c r="C9" s="2" t="s">
        <v>58</v>
      </c>
      <c r="D9" s="2" t="s">
        <v>30</v>
      </c>
      <c r="E9" s="2">
        <v>1</v>
      </c>
      <c r="F9" s="2">
        <v>4</v>
      </c>
      <c r="G9" s="2">
        <v>2</v>
      </c>
      <c r="H9" s="2" t="s">
        <v>40</v>
      </c>
      <c r="I9" s="2" t="s">
        <v>32</v>
      </c>
      <c r="J9" s="3">
        <v>275.17374999999998</v>
      </c>
      <c r="K9" s="3">
        <v>315.89822222222222</v>
      </c>
      <c r="L9" s="2" t="s">
        <v>33</v>
      </c>
      <c r="M9" s="2" t="s">
        <v>34</v>
      </c>
      <c r="N9" s="3">
        <v>0</v>
      </c>
      <c r="O9" s="3">
        <v>0</v>
      </c>
      <c r="P9" s="3">
        <v>52.103111111111112</v>
      </c>
      <c r="Q9" s="3">
        <v>0</v>
      </c>
      <c r="R9" s="3">
        <v>0</v>
      </c>
      <c r="S9" s="3">
        <v>0</v>
      </c>
      <c r="T9" s="3">
        <v>26.666666666666668</v>
      </c>
      <c r="U9" s="3">
        <v>0</v>
      </c>
      <c r="V9" s="3">
        <v>15.111111111111111</v>
      </c>
      <c r="W9" s="3">
        <v>0</v>
      </c>
      <c r="X9" s="3">
        <v>0</v>
      </c>
      <c r="Y9" s="3">
        <v>143.81255120943462</v>
      </c>
      <c r="Z9" s="2">
        <v>36</v>
      </c>
      <c r="AA9" s="3">
        <v>5.1991682343527748</v>
      </c>
      <c r="AB9" s="2" t="s">
        <v>35</v>
      </c>
      <c r="AC9" s="2" t="s">
        <v>47</v>
      </c>
      <c r="AD9" s="2" t="s">
        <v>43</v>
      </c>
      <c r="AE9" s="2" t="s">
        <v>64</v>
      </c>
    </row>
    <row r="10" spans="1:31" x14ac:dyDescent="0.2">
      <c r="A10" s="2">
        <v>37</v>
      </c>
      <c r="B10" s="2">
        <v>39</v>
      </c>
      <c r="C10" s="2" t="s">
        <v>29</v>
      </c>
      <c r="D10" s="2" t="s">
        <v>30</v>
      </c>
      <c r="E10" s="2">
        <v>0</v>
      </c>
      <c r="F10" s="2">
        <v>0</v>
      </c>
      <c r="G10" s="2">
        <v>3</v>
      </c>
      <c r="H10" s="2" t="s">
        <v>31</v>
      </c>
      <c r="I10" s="2" t="s">
        <v>32</v>
      </c>
      <c r="J10" s="3">
        <v>990.27650000000006</v>
      </c>
      <c r="K10" s="3">
        <v>875.41555555555556</v>
      </c>
      <c r="L10" s="2" t="s">
        <v>33</v>
      </c>
      <c r="M10" s="2" t="s">
        <v>48</v>
      </c>
      <c r="N10" s="3">
        <v>0</v>
      </c>
      <c r="O10" s="3">
        <v>0</v>
      </c>
      <c r="P10" s="3">
        <v>198.26822222222222</v>
      </c>
      <c r="Q10" s="3">
        <v>71.111111111111114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875.52015713873698</v>
      </c>
      <c r="Z10" s="2">
        <v>24</v>
      </c>
      <c r="AA10" s="3">
        <v>43.709557601354604</v>
      </c>
      <c r="AB10" s="2" t="s">
        <v>68</v>
      </c>
      <c r="AC10" s="2" t="s">
        <v>47</v>
      </c>
      <c r="AD10" s="2" t="s">
        <v>37</v>
      </c>
      <c r="AE10" s="2" t="s">
        <v>38</v>
      </c>
    </row>
    <row r="11" spans="1:31" x14ac:dyDescent="0.2">
      <c r="A11" s="2">
        <v>42</v>
      </c>
      <c r="B11" s="2">
        <v>43</v>
      </c>
      <c r="C11" s="2" t="s">
        <v>44</v>
      </c>
      <c r="D11" s="2" t="s">
        <v>54</v>
      </c>
      <c r="E11" s="2">
        <v>2</v>
      </c>
      <c r="F11" s="2">
        <v>2</v>
      </c>
      <c r="G11" s="2">
        <v>3</v>
      </c>
      <c r="H11" s="2" t="s">
        <v>40</v>
      </c>
      <c r="I11" s="2" t="s">
        <v>32</v>
      </c>
      <c r="J11" s="3">
        <v>49.009</v>
      </c>
      <c r="K11" s="3">
        <v>43.946888888888886</v>
      </c>
      <c r="L11" s="2" t="s">
        <v>33</v>
      </c>
      <c r="M11" s="2" t="s">
        <v>34</v>
      </c>
      <c r="N11" s="3">
        <v>0</v>
      </c>
      <c r="O11" s="3">
        <v>0</v>
      </c>
      <c r="P11" s="3">
        <v>4.2911111111111113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141.55555555555554</v>
      </c>
      <c r="W11" s="3">
        <v>0</v>
      </c>
      <c r="X11" s="3">
        <v>0</v>
      </c>
      <c r="Y11" s="3">
        <v>30.278236892919917</v>
      </c>
      <c r="Z11" s="2">
        <v>48</v>
      </c>
      <c r="AA11" s="3">
        <v>0.88942319686536497</v>
      </c>
      <c r="AB11" s="2" t="s">
        <v>35</v>
      </c>
      <c r="AC11" s="2" t="s">
        <v>57</v>
      </c>
      <c r="AD11" s="2" t="s">
        <v>43</v>
      </c>
      <c r="AE11" s="2" t="s">
        <v>38</v>
      </c>
    </row>
    <row r="12" spans="1:31" x14ac:dyDescent="0.2">
      <c r="A12" s="2">
        <v>43</v>
      </c>
      <c r="B12" s="2">
        <v>25</v>
      </c>
      <c r="C12" s="2" t="s">
        <v>29</v>
      </c>
      <c r="D12" s="2" t="s">
        <v>62</v>
      </c>
      <c r="E12" s="2">
        <v>0</v>
      </c>
      <c r="F12" s="2">
        <v>0</v>
      </c>
      <c r="G12" s="2">
        <v>5</v>
      </c>
      <c r="H12" s="2" t="s">
        <v>49</v>
      </c>
      <c r="I12" s="2" t="s">
        <v>32</v>
      </c>
      <c r="J12" s="3">
        <v>1326.3802499999999</v>
      </c>
      <c r="K12" s="3">
        <v>736.75533333333328</v>
      </c>
      <c r="L12" s="2" t="s">
        <v>70</v>
      </c>
      <c r="M12" s="2" t="s">
        <v>42</v>
      </c>
      <c r="N12" s="3">
        <v>0</v>
      </c>
      <c r="O12" s="3">
        <v>0</v>
      </c>
      <c r="P12" s="3">
        <v>584.73022222222221</v>
      </c>
      <c r="Q12" s="3">
        <v>0</v>
      </c>
      <c r="R12" s="3">
        <v>0</v>
      </c>
      <c r="S12" s="3">
        <v>0</v>
      </c>
      <c r="T12" s="3">
        <v>22.222222222222221</v>
      </c>
      <c r="U12" s="3">
        <v>0</v>
      </c>
      <c r="V12" s="3">
        <v>120.66666666666667</v>
      </c>
      <c r="W12" s="3">
        <v>0</v>
      </c>
      <c r="X12" s="3">
        <v>0</v>
      </c>
      <c r="Y12" s="3">
        <v>1836.2474528709206</v>
      </c>
      <c r="Z12" s="2">
        <v>6</v>
      </c>
      <c r="AA12" s="3">
        <v>322.30772827659854</v>
      </c>
      <c r="AB12" s="2" t="s">
        <v>52</v>
      </c>
      <c r="AC12" s="2" t="s">
        <v>36</v>
      </c>
      <c r="AD12" s="2" t="s">
        <v>37</v>
      </c>
      <c r="AE12" s="2" t="s">
        <v>38</v>
      </c>
    </row>
    <row r="13" spans="1:31" x14ac:dyDescent="0.2">
      <c r="A13" s="2">
        <v>44</v>
      </c>
      <c r="B13" s="2">
        <v>39</v>
      </c>
      <c r="C13" s="2" t="s">
        <v>29</v>
      </c>
      <c r="D13" s="2" t="s">
        <v>54</v>
      </c>
      <c r="E13" s="2">
        <v>1</v>
      </c>
      <c r="F13" s="2">
        <v>1</v>
      </c>
      <c r="G13" s="2">
        <v>2</v>
      </c>
      <c r="H13" s="2" t="s">
        <v>31</v>
      </c>
      <c r="I13" s="2" t="s">
        <v>32</v>
      </c>
      <c r="J13" s="3">
        <v>745.51075000000003</v>
      </c>
      <c r="K13" s="3">
        <v>601.56044444444444</v>
      </c>
      <c r="L13" s="2" t="s">
        <v>41</v>
      </c>
      <c r="M13" s="2" t="s">
        <v>42</v>
      </c>
      <c r="N13" s="3">
        <v>0</v>
      </c>
      <c r="O13" s="3">
        <v>444.44444444444446</v>
      </c>
      <c r="P13" s="3">
        <v>419.64555555555557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220</v>
      </c>
      <c r="W13" s="3">
        <v>0</v>
      </c>
      <c r="X13" s="3">
        <v>0</v>
      </c>
      <c r="Y13" s="3">
        <v>442.54525159642998</v>
      </c>
      <c r="Z13" s="2">
        <v>48</v>
      </c>
      <c r="AA13" s="3">
        <v>12.999766592239176</v>
      </c>
      <c r="AB13" s="2" t="s">
        <v>52</v>
      </c>
      <c r="AC13" s="2" t="s">
        <v>36</v>
      </c>
      <c r="AD13" s="2" t="s">
        <v>43</v>
      </c>
      <c r="AE13" s="2" t="s">
        <v>38</v>
      </c>
    </row>
    <row r="14" spans="1:31" x14ac:dyDescent="0.2">
      <c r="A14" s="2">
        <v>45</v>
      </c>
      <c r="B14" s="2">
        <v>38</v>
      </c>
      <c r="C14" s="2" t="s">
        <v>44</v>
      </c>
      <c r="D14" s="2" t="s">
        <v>30</v>
      </c>
      <c r="E14" s="2">
        <v>1</v>
      </c>
      <c r="F14" s="2">
        <v>0</v>
      </c>
      <c r="G14" s="2">
        <v>2</v>
      </c>
      <c r="H14" s="2" t="s">
        <v>40</v>
      </c>
      <c r="I14" s="2" t="s">
        <v>46</v>
      </c>
      <c r="J14" s="3">
        <v>271.93074999999999</v>
      </c>
      <c r="K14" s="3">
        <v>220.38</v>
      </c>
      <c r="L14" s="2" t="s">
        <v>41</v>
      </c>
      <c r="M14" s="2" t="s">
        <v>42</v>
      </c>
      <c r="N14" s="3">
        <v>0</v>
      </c>
      <c r="O14" s="3">
        <v>0</v>
      </c>
      <c r="P14" s="3">
        <v>154.93777777777777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500</v>
      </c>
      <c r="X14" s="3">
        <v>0</v>
      </c>
      <c r="Y14" s="3">
        <v>280.60942271033309</v>
      </c>
      <c r="Z14" s="2">
        <v>48</v>
      </c>
      <c r="AA14" s="3">
        <v>8.2429016821626568</v>
      </c>
      <c r="AB14" s="2" t="s">
        <v>35</v>
      </c>
      <c r="AC14" s="2" t="s">
        <v>36</v>
      </c>
      <c r="AD14" s="2" t="s">
        <v>37</v>
      </c>
      <c r="AE14" s="2" t="s">
        <v>38</v>
      </c>
    </row>
    <row r="15" spans="1:31" x14ac:dyDescent="0.2">
      <c r="A15" s="2">
        <v>46</v>
      </c>
      <c r="B15" s="2">
        <v>39</v>
      </c>
      <c r="C15" s="2" t="s">
        <v>44</v>
      </c>
      <c r="D15" s="2" t="s">
        <v>62</v>
      </c>
      <c r="E15" s="2">
        <v>1</v>
      </c>
      <c r="F15" s="2">
        <v>1</v>
      </c>
      <c r="G15" s="2">
        <v>5</v>
      </c>
      <c r="H15" s="2" t="s">
        <v>31</v>
      </c>
      <c r="I15" s="2" t="s">
        <v>32</v>
      </c>
      <c r="J15" s="3">
        <v>1372.32375</v>
      </c>
      <c r="K15" s="3">
        <v>1029.7304444444444</v>
      </c>
      <c r="L15" s="2" t="s">
        <v>41</v>
      </c>
      <c r="M15" s="2" t="s">
        <v>42</v>
      </c>
      <c r="N15" s="3">
        <v>0</v>
      </c>
      <c r="O15" s="3">
        <v>222.22222222222223</v>
      </c>
      <c r="P15" s="3">
        <v>625.59</v>
      </c>
      <c r="Q15" s="3">
        <v>0</v>
      </c>
      <c r="R15" s="3">
        <v>0</v>
      </c>
      <c r="S15" s="3">
        <v>0</v>
      </c>
      <c r="T15" s="3">
        <v>0</v>
      </c>
      <c r="U15" s="3">
        <v>74</v>
      </c>
      <c r="V15" s="3">
        <v>0</v>
      </c>
      <c r="W15" s="3">
        <v>0</v>
      </c>
      <c r="X15" s="3">
        <v>0</v>
      </c>
      <c r="Y15" s="3">
        <v>1166.2408928704033</v>
      </c>
      <c r="Z15" s="2">
        <v>36</v>
      </c>
      <c r="AA15" s="3">
        <v>42.162402049211629</v>
      </c>
      <c r="AB15" s="2" t="s">
        <v>35</v>
      </c>
      <c r="AC15" s="2" t="s">
        <v>47</v>
      </c>
      <c r="AD15" s="2" t="s">
        <v>37</v>
      </c>
      <c r="AE15" s="2" t="s">
        <v>38</v>
      </c>
    </row>
    <row r="16" spans="1:31" x14ac:dyDescent="0.2">
      <c r="A16" s="2">
        <v>53</v>
      </c>
      <c r="B16" s="2">
        <v>37</v>
      </c>
      <c r="C16" s="2" t="s">
        <v>29</v>
      </c>
      <c r="D16" s="2" t="s">
        <v>30</v>
      </c>
      <c r="E16" s="2">
        <v>1</v>
      </c>
      <c r="F16" s="2">
        <v>0</v>
      </c>
      <c r="G16" s="2">
        <v>3</v>
      </c>
      <c r="H16" s="2" t="s">
        <v>55</v>
      </c>
      <c r="I16" s="2" t="s">
        <v>46</v>
      </c>
      <c r="J16" s="3">
        <v>1194.3802499999999</v>
      </c>
      <c r="K16" s="3">
        <v>1277.2444444444445</v>
      </c>
      <c r="L16" s="2" t="s">
        <v>33</v>
      </c>
      <c r="M16" s="2" t="s">
        <v>34</v>
      </c>
      <c r="N16" s="3">
        <v>0</v>
      </c>
      <c r="O16" s="3">
        <v>888.88888888888891</v>
      </c>
      <c r="P16" s="3">
        <v>711.36622222222218</v>
      </c>
      <c r="Q16" s="3">
        <v>0</v>
      </c>
      <c r="R16" s="3">
        <v>0</v>
      </c>
      <c r="S16" s="3">
        <v>0</v>
      </c>
      <c r="T16" s="3">
        <v>22.222222222222221</v>
      </c>
      <c r="U16" s="3">
        <v>0</v>
      </c>
      <c r="V16" s="3">
        <v>50.444444444444443</v>
      </c>
      <c r="W16" s="3">
        <v>0</v>
      </c>
      <c r="X16" s="3">
        <v>0</v>
      </c>
      <c r="Y16" s="3">
        <v>452.4090406590272</v>
      </c>
      <c r="Z16" s="2">
        <v>36</v>
      </c>
      <c r="AA16" s="3">
        <v>16.355670581929832</v>
      </c>
      <c r="AB16" s="2" t="s">
        <v>52</v>
      </c>
      <c r="AC16" s="2" t="s">
        <v>69</v>
      </c>
      <c r="AD16" s="2" t="s">
        <v>43</v>
      </c>
      <c r="AE16" s="2" t="s">
        <v>38</v>
      </c>
    </row>
    <row r="17" spans="1:31" x14ac:dyDescent="0.2">
      <c r="A17" s="2">
        <v>54</v>
      </c>
      <c r="B17" s="2">
        <v>53</v>
      </c>
      <c r="C17" s="2" t="s">
        <v>29</v>
      </c>
      <c r="D17" s="2" t="s">
        <v>54</v>
      </c>
      <c r="E17" s="2">
        <v>2</v>
      </c>
      <c r="F17" s="2">
        <v>0</v>
      </c>
      <c r="G17" s="2">
        <v>2</v>
      </c>
      <c r="H17" s="2" t="s">
        <v>45</v>
      </c>
      <c r="I17" s="2" t="s">
        <v>46</v>
      </c>
      <c r="J17" s="3">
        <v>255.49175</v>
      </c>
      <c r="K17" s="3">
        <v>233.42733333333334</v>
      </c>
      <c r="L17" s="2" t="s">
        <v>41</v>
      </c>
      <c r="M17" s="2" t="s">
        <v>42</v>
      </c>
      <c r="N17" s="3">
        <v>0</v>
      </c>
      <c r="O17" s="3">
        <v>777.77777777777783</v>
      </c>
      <c r="P17" s="3">
        <v>148.4148888888889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212.44444444444446</v>
      </c>
      <c r="W17" s="3">
        <v>0</v>
      </c>
      <c r="X17" s="3">
        <v>0</v>
      </c>
      <c r="Y17" s="3">
        <v>188.63388920082014</v>
      </c>
      <c r="Z17" s="2">
        <v>36</v>
      </c>
      <c r="AA17" s="3">
        <v>6.8195669738663609</v>
      </c>
      <c r="AB17" s="2" t="s">
        <v>52</v>
      </c>
      <c r="AC17" s="2" t="s">
        <v>47</v>
      </c>
      <c r="AD17" s="2" t="s">
        <v>37</v>
      </c>
      <c r="AE17" s="2" t="s">
        <v>38</v>
      </c>
    </row>
    <row r="18" spans="1:31" x14ac:dyDescent="0.2">
      <c r="A18" s="2">
        <v>57</v>
      </c>
      <c r="B18" s="2">
        <v>37</v>
      </c>
      <c r="C18" s="2" t="s">
        <v>44</v>
      </c>
      <c r="D18" s="2" t="s">
        <v>62</v>
      </c>
      <c r="E18" s="2">
        <v>3</v>
      </c>
      <c r="F18" s="2">
        <v>0</v>
      </c>
      <c r="G18" s="2">
        <v>3</v>
      </c>
      <c r="H18" s="2" t="s">
        <v>45</v>
      </c>
      <c r="I18" s="2" t="s">
        <v>32</v>
      </c>
      <c r="J18" s="3">
        <v>889.32775000000004</v>
      </c>
      <c r="K18" s="3">
        <v>928.44688888888891</v>
      </c>
      <c r="L18" s="2" t="s">
        <v>33</v>
      </c>
      <c r="M18" s="2" t="s">
        <v>42</v>
      </c>
      <c r="N18" s="3">
        <v>0</v>
      </c>
      <c r="O18" s="3">
        <v>0</v>
      </c>
      <c r="P18" s="3">
        <v>151.40777777777777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214.66666666666666</v>
      </c>
      <c r="W18" s="3">
        <v>0</v>
      </c>
      <c r="X18" s="3">
        <v>0</v>
      </c>
      <c r="Y18" s="3">
        <v>580.79072650373882</v>
      </c>
      <c r="Z18" s="2">
        <v>24</v>
      </c>
      <c r="AA18" s="3">
        <v>28.995455452917707</v>
      </c>
      <c r="AB18" s="2" t="s">
        <v>35</v>
      </c>
      <c r="AC18" s="2" t="s">
        <v>59</v>
      </c>
      <c r="AD18" s="2" t="s">
        <v>43</v>
      </c>
      <c r="AE18" s="2" t="s">
        <v>38</v>
      </c>
    </row>
    <row r="19" spans="1:31" x14ac:dyDescent="0.2">
      <c r="A19" s="2">
        <v>63</v>
      </c>
      <c r="B19" s="2">
        <v>31</v>
      </c>
      <c r="C19" s="2" t="s">
        <v>29</v>
      </c>
      <c r="D19" s="2" t="s">
        <v>30</v>
      </c>
      <c r="E19" s="2">
        <v>0</v>
      </c>
      <c r="F19" s="2">
        <v>0</v>
      </c>
      <c r="G19" s="2">
        <v>2</v>
      </c>
      <c r="H19" s="2" t="s">
        <v>55</v>
      </c>
      <c r="I19" s="2" t="s">
        <v>46</v>
      </c>
      <c r="J19" s="3">
        <v>621.63475000000005</v>
      </c>
      <c r="K19" s="3">
        <v>347.09866666666665</v>
      </c>
      <c r="L19" s="2" t="s">
        <v>33</v>
      </c>
      <c r="M19" s="2" t="s">
        <v>42</v>
      </c>
      <c r="N19" s="3">
        <v>0</v>
      </c>
      <c r="O19" s="3">
        <v>222.22222222222223</v>
      </c>
      <c r="P19" s="3">
        <v>376.81333333333333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688.88888888888891</v>
      </c>
      <c r="W19" s="3">
        <v>0</v>
      </c>
      <c r="X19" s="3">
        <v>0</v>
      </c>
      <c r="Y19" s="3">
        <v>503.46599832562862</v>
      </c>
      <c r="Z19" s="2">
        <v>36</v>
      </c>
      <c r="AA19" s="3">
        <v>18.201501910353372</v>
      </c>
      <c r="AB19" s="2" t="s">
        <v>52</v>
      </c>
      <c r="AC19" s="2" t="s">
        <v>59</v>
      </c>
      <c r="AD19" s="2" t="s">
        <v>37</v>
      </c>
      <c r="AE19" s="2" t="s">
        <v>61</v>
      </c>
    </row>
    <row r="20" spans="1:31" x14ac:dyDescent="0.2">
      <c r="A20" s="2">
        <v>67</v>
      </c>
      <c r="B20" s="2">
        <v>22</v>
      </c>
      <c r="C20" s="2" t="s">
        <v>58</v>
      </c>
      <c r="D20" s="2" t="s">
        <v>30</v>
      </c>
      <c r="E20" s="2">
        <v>0</v>
      </c>
      <c r="F20" s="2">
        <v>1</v>
      </c>
      <c r="G20" s="2">
        <v>2</v>
      </c>
      <c r="H20" s="2" t="s">
        <v>49</v>
      </c>
      <c r="I20" s="2" t="s">
        <v>63</v>
      </c>
      <c r="J20" s="3">
        <v>281.56299999999999</v>
      </c>
      <c r="K20" s="3">
        <v>287.64844444444446</v>
      </c>
      <c r="L20" s="2" t="s">
        <v>70</v>
      </c>
      <c r="M20" s="2" t="s">
        <v>34</v>
      </c>
      <c r="N20" s="3">
        <v>0</v>
      </c>
      <c r="O20" s="3">
        <v>0</v>
      </c>
      <c r="P20" s="3">
        <v>94.305777777777777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25.333333333333332</v>
      </c>
      <c r="W20" s="3">
        <v>0</v>
      </c>
      <c r="X20" s="3">
        <v>0</v>
      </c>
      <c r="Y20" s="3">
        <v>206.26320893975625</v>
      </c>
      <c r="Z20" s="2">
        <v>36</v>
      </c>
      <c r="AA20" s="3">
        <v>7.4569091140975265</v>
      </c>
      <c r="AB20" s="2" t="s">
        <v>52</v>
      </c>
      <c r="AC20" s="2" t="s">
        <v>47</v>
      </c>
      <c r="AD20" s="2" t="s">
        <v>43</v>
      </c>
      <c r="AE20" s="2" t="s">
        <v>38</v>
      </c>
    </row>
    <row r="21" spans="1:31" x14ac:dyDescent="0.2">
      <c r="A21" s="2">
        <v>76</v>
      </c>
      <c r="B21" s="2">
        <v>38</v>
      </c>
      <c r="C21" s="2" t="s">
        <v>58</v>
      </c>
      <c r="D21" s="2" t="s">
        <v>54</v>
      </c>
      <c r="E21" s="2">
        <v>2</v>
      </c>
      <c r="F21" s="2">
        <v>4</v>
      </c>
      <c r="G21" s="2">
        <v>2</v>
      </c>
      <c r="H21" s="2" t="s">
        <v>40</v>
      </c>
      <c r="I21" s="2" t="s">
        <v>46</v>
      </c>
      <c r="J21" s="3">
        <v>472.20800000000003</v>
      </c>
      <c r="K21" s="3">
        <v>472.66888888888889</v>
      </c>
      <c r="L21" s="2" t="s">
        <v>70</v>
      </c>
      <c r="M21" s="2" t="s">
        <v>48</v>
      </c>
      <c r="N21" s="3">
        <v>0</v>
      </c>
      <c r="O21" s="3">
        <v>0</v>
      </c>
      <c r="P21" s="3">
        <v>93.824222222222218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142.44444444444446</v>
      </c>
      <c r="W21" s="3">
        <v>0</v>
      </c>
      <c r="X21" s="3">
        <v>0</v>
      </c>
      <c r="Y21" s="3">
        <v>251.35608327871276</v>
      </c>
      <c r="Z21" s="2">
        <v>24</v>
      </c>
      <c r="AA21" s="3">
        <v>12.548726732262782</v>
      </c>
      <c r="AB21" s="2" t="s">
        <v>52</v>
      </c>
      <c r="AC21" s="2" t="s">
        <v>59</v>
      </c>
      <c r="AD21" s="2" t="s">
        <v>37</v>
      </c>
      <c r="AE21" s="2" t="s">
        <v>38</v>
      </c>
    </row>
    <row r="22" spans="1:31" x14ac:dyDescent="0.2">
      <c r="A22" s="2">
        <v>77</v>
      </c>
      <c r="B22" s="2">
        <v>42</v>
      </c>
      <c r="C22" s="2" t="s">
        <v>58</v>
      </c>
      <c r="D22" s="2" t="s">
        <v>62</v>
      </c>
      <c r="E22" s="2">
        <v>1</v>
      </c>
      <c r="F22" s="2">
        <v>0</v>
      </c>
      <c r="G22" s="2">
        <v>2</v>
      </c>
      <c r="H22" s="2" t="s">
        <v>55</v>
      </c>
      <c r="I22" s="2" t="s">
        <v>46</v>
      </c>
      <c r="J22" s="3">
        <v>630.79849999999999</v>
      </c>
      <c r="K22" s="3">
        <v>662.84844444444445</v>
      </c>
      <c r="L22" s="2" t="s">
        <v>41</v>
      </c>
      <c r="M22" s="2" t="s">
        <v>34</v>
      </c>
      <c r="N22" s="3">
        <v>0</v>
      </c>
      <c r="O22" s="3">
        <v>0</v>
      </c>
      <c r="P22" s="3">
        <v>303.08999999999997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187.11111111111111</v>
      </c>
      <c r="W22" s="3">
        <v>0</v>
      </c>
      <c r="X22" s="3">
        <v>0</v>
      </c>
      <c r="Y22" s="3">
        <v>277.03744099955611</v>
      </c>
      <c r="Z22" s="2">
        <v>48</v>
      </c>
      <c r="AA22" s="3">
        <v>8.1379747208082236</v>
      </c>
      <c r="AB22" s="2" t="s">
        <v>35</v>
      </c>
      <c r="AC22" s="2" t="s">
        <v>59</v>
      </c>
      <c r="AD22" s="2" t="s">
        <v>37</v>
      </c>
      <c r="AE22" s="2" t="s">
        <v>38</v>
      </c>
    </row>
    <row r="23" spans="1:31" x14ac:dyDescent="0.2">
      <c r="A23" s="2">
        <v>79</v>
      </c>
      <c r="B23" s="2">
        <v>63</v>
      </c>
      <c r="C23" s="2" t="s">
        <v>58</v>
      </c>
      <c r="D23" s="2" t="s">
        <v>54</v>
      </c>
      <c r="E23" s="2">
        <v>1</v>
      </c>
      <c r="F23" s="2">
        <v>1</v>
      </c>
      <c r="G23" s="2">
        <v>2</v>
      </c>
      <c r="H23" s="2" t="s">
        <v>31</v>
      </c>
      <c r="I23" s="2" t="s">
        <v>46</v>
      </c>
      <c r="J23" s="3">
        <v>788.60924999999997</v>
      </c>
      <c r="K23" s="3">
        <v>406.07333333333332</v>
      </c>
      <c r="L23" s="2" t="s">
        <v>33</v>
      </c>
      <c r="M23" s="2" t="s">
        <v>34</v>
      </c>
      <c r="N23" s="3">
        <v>0</v>
      </c>
      <c r="O23" s="3">
        <v>333.33333333333331</v>
      </c>
      <c r="P23" s="3">
        <v>113.16555555555556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154.22222222222223</v>
      </c>
      <c r="W23" s="3">
        <v>0</v>
      </c>
      <c r="X23" s="3">
        <v>0</v>
      </c>
      <c r="Y23" s="3">
        <v>1244.9826365614817</v>
      </c>
      <c r="Z23" s="2">
        <v>48</v>
      </c>
      <c r="AA23" s="3">
        <v>36.571364461162275</v>
      </c>
      <c r="AB23" s="2" t="s">
        <v>65</v>
      </c>
      <c r="AC23" s="2" t="s">
        <v>47</v>
      </c>
      <c r="AD23" s="2" t="s">
        <v>37</v>
      </c>
      <c r="AE23" s="2" t="s">
        <v>38</v>
      </c>
    </row>
    <row r="24" spans="1:31" x14ac:dyDescent="0.2">
      <c r="A24" s="2">
        <v>88</v>
      </c>
      <c r="B24" s="2">
        <v>37</v>
      </c>
      <c r="C24" s="2" t="s">
        <v>58</v>
      </c>
      <c r="D24" s="2" t="s">
        <v>54</v>
      </c>
      <c r="E24" s="2">
        <v>0</v>
      </c>
      <c r="F24" s="2">
        <v>0</v>
      </c>
      <c r="G24" s="2">
        <v>3</v>
      </c>
      <c r="H24" s="2" t="s">
        <v>31</v>
      </c>
      <c r="I24" s="2" t="s">
        <v>46</v>
      </c>
      <c r="J24" s="3">
        <v>731.85574999999994</v>
      </c>
      <c r="K24" s="3">
        <v>747.63888888888891</v>
      </c>
      <c r="L24" s="2" t="s">
        <v>41</v>
      </c>
      <c r="M24" s="2" t="s">
        <v>34</v>
      </c>
      <c r="N24" s="3">
        <v>0</v>
      </c>
      <c r="O24" s="3">
        <v>1022.2222222222222</v>
      </c>
      <c r="P24" s="3">
        <v>14.930444444444445</v>
      </c>
      <c r="Q24" s="3">
        <v>0</v>
      </c>
      <c r="R24" s="3">
        <v>0</v>
      </c>
      <c r="S24" s="3">
        <v>0</v>
      </c>
      <c r="T24" s="3">
        <v>255.55555555555554</v>
      </c>
      <c r="U24" s="3">
        <v>0</v>
      </c>
      <c r="V24" s="3">
        <v>32.888888888888886</v>
      </c>
      <c r="W24" s="3">
        <v>0</v>
      </c>
      <c r="X24" s="3">
        <v>0</v>
      </c>
      <c r="Y24" s="3">
        <v>280.94806210046534</v>
      </c>
      <c r="Z24" s="2">
        <v>48</v>
      </c>
      <c r="AA24" s="3">
        <v>8.252849214115102</v>
      </c>
      <c r="AB24" s="2" t="s">
        <v>35</v>
      </c>
      <c r="AC24" s="2" t="s">
        <v>47</v>
      </c>
      <c r="AD24" s="2" t="s">
        <v>37</v>
      </c>
      <c r="AE24" s="2" t="s">
        <v>66</v>
      </c>
    </row>
    <row r="25" spans="1:31" x14ac:dyDescent="0.2">
      <c r="A25" s="2">
        <v>91</v>
      </c>
      <c r="B25" s="2">
        <v>49</v>
      </c>
      <c r="C25" s="2" t="s">
        <v>29</v>
      </c>
      <c r="D25" s="2" t="s">
        <v>54</v>
      </c>
      <c r="E25" s="2">
        <v>1</v>
      </c>
      <c r="F25" s="2">
        <v>1</v>
      </c>
      <c r="G25" s="2">
        <v>2</v>
      </c>
      <c r="H25" s="2" t="s">
        <v>49</v>
      </c>
      <c r="I25" s="2" t="s">
        <v>46</v>
      </c>
      <c r="J25" s="3">
        <v>925.83450000000005</v>
      </c>
      <c r="K25" s="3">
        <v>942.16644444444444</v>
      </c>
      <c r="L25" s="2" t="s">
        <v>41</v>
      </c>
      <c r="M25" s="2" t="s">
        <v>34</v>
      </c>
      <c r="N25" s="3">
        <v>0</v>
      </c>
      <c r="O25" s="3">
        <v>0</v>
      </c>
      <c r="P25" s="3">
        <v>288.42844444444444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103.77777777777777</v>
      </c>
      <c r="W25" s="3">
        <v>0</v>
      </c>
      <c r="X25" s="3">
        <v>0</v>
      </c>
      <c r="Y25" s="3">
        <v>417.16667169093768</v>
      </c>
      <c r="Z25" s="2">
        <v>36</v>
      </c>
      <c r="AA25" s="3">
        <v>15.081574519372738</v>
      </c>
      <c r="AB25" s="2" t="s">
        <v>52</v>
      </c>
      <c r="AC25" s="2" t="s">
        <v>36</v>
      </c>
      <c r="AD25" s="2" t="s">
        <v>37</v>
      </c>
      <c r="AE25" s="2" t="s">
        <v>38</v>
      </c>
    </row>
    <row r="26" spans="1:31" x14ac:dyDescent="0.2">
      <c r="A26" s="2">
        <v>96</v>
      </c>
      <c r="B26" s="2">
        <v>29</v>
      </c>
      <c r="C26" s="2" t="s">
        <v>29</v>
      </c>
      <c r="D26" s="2" t="s">
        <v>54</v>
      </c>
      <c r="E26" s="2">
        <v>1</v>
      </c>
      <c r="F26" s="2">
        <v>0</v>
      </c>
      <c r="G26" s="2">
        <v>3</v>
      </c>
      <c r="H26" s="2" t="s">
        <v>40</v>
      </c>
      <c r="I26" s="2" t="s">
        <v>46</v>
      </c>
      <c r="J26" s="3">
        <v>35.247250000000001</v>
      </c>
      <c r="K26" s="3">
        <v>37.879111111111108</v>
      </c>
      <c r="L26" s="2" t="s">
        <v>33</v>
      </c>
      <c r="M26" s="2" t="s">
        <v>34</v>
      </c>
      <c r="N26" s="3">
        <v>0</v>
      </c>
      <c r="O26" s="3">
        <v>486.22222222222223</v>
      </c>
      <c r="P26" s="3">
        <v>21.291777777777778</v>
      </c>
      <c r="Q26" s="3">
        <v>57.777777777777779</v>
      </c>
      <c r="R26" s="3">
        <v>0</v>
      </c>
      <c r="S26" s="3">
        <v>0</v>
      </c>
      <c r="T26" s="3">
        <v>0</v>
      </c>
      <c r="U26" s="3">
        <v>0</v>
      </c>
      <c r="V26" s="3">
        <v>187.11111111111111</v>
      </c>
      <c r="W26" s="3">
        <v>0</v>
      </c>
      <c r="X26" s="3">
        <v>0</v>
      </c>
      <c r="Y26" s="3">
        <v>25.444035326471042</v>
      </c>
      <c r="Z26" s="2">
        <v>36</v>
      </c>
      <c r="AA26" s="3">
        <v>0.91986282915242212</v>
      </c>
      <c r="AB26" s="2" t="s">
        <v>35</v>
      </c>
      <c r="AC26" s="2" t="s">
        <v>47</v>
      </c>
      <c r="AD26" s="2" t="s">
        <v>43</v>
      </c>
      <c r="AE26" s="2" t="s">
        <v>38</v>
      </c>
    </row>
    <row r="27" spans="1:31" x14ac:dyDescent="0.2">
      <c r="A27" s="2">
        <v>97</v>
      </c>
      <c r="B27" s="2">
        <v>27</v>
      </c>
      <c r="C27" s="2" t="s">
        <v>58</v>
      </c>
      <c r="D27" s="2" t="s">
        <v>30</v>
      </c>
      <c r="E27" s="2">
        <v>0</v>
      </c>
      <c r="F27" s="2">
        <v>1</v>
      </c>
      <c r="G27" s="2">
        <v>2</v>
      </c>
      <c r="H27" s="2" t="s">
        <v>31</v>
      </c>
      <c r="I27" s="2" t="s">
        <v>46</v>
      </c>
      <c r="J27" s="3">
        <v>232.93225000000001</v>
      </c>
      <c r="K27" s="3">
        <v>188.96622222222223</v>
      </c>
      <c r="L27" s="2" t="s">
        <v>41</v>
      </c>
      <c r="M27" s="2" t="s">
        <v>42</v>
      </c>
      <c r="N27" s="3">
        <v>0</v>
      </c>
      <c r="O27" s="3">
        <v>0</v>
      </c>
      <c r="P27" s="3">
        <v>116.57911111111112</v>
      </c>
      <c r="Q27" s="3">
        <v>0</v>
      </c>
      <c r="R27" s="3">
        <v>0</v>
      </c>
      <c r="S27" s="3">
        <v>0</v>
      </c>
      <c r="T27" s="3">
        <v>222.22222222222223</v>
      </c>
      <c r="U27" s="3">
        <v>0</v>
      </c>
      <c r="V27" s="3">
        <v>154.22222222222223</v>
      </c>
      <c r="W27" s="3">
        <v>0</v>
      </c>
      <c r="X27" s="3">
        <v>0</v>
      </c>
      <c r="Y27" s="3">
        <v>161.5329194693285</v>
      </c>
      <c r="Z27" s="2">
        <v>36</v>
      </c>
      <c r="AA27" s="3">
        <v>5.8398019967265657</v>
      </c>
      <c r="AB27" s="2" t="s">
        <v>35</v>
      </c>
      <c r="AC27" s="2" t="s">
        <v>36</v>
      </c>
      <c r="AD27" s="2" t="s">
        <v>43</v>
      </c>
      <c r="AE27" s="2" t="s">
        <v>38</v>
      </c>
    </row>
    <row r="28" spans="1:31" x14ac:dyDescent="0.2">
      <c r="A28" s="2">
        <v>104</v>
      </c>
      <c r="B28" s="2">
        <v>54</v>
      </c>
      <c r="C28" s="2" t="s">
        <v>44</v>
      </c>
      <c r="D28" s="2" t="s">
        <v>30</v>
      </c>
      <c r="E28" s="2">
        <v>0</v>
      </c>
      <c r="F28" s="2">
        <v>0</v>
      </c>
      <c r="G28" s="2">
        <v>3</v>
      </c>
      <c r="H28" s="2" t="s">
        <v>31</v>
      </c>
      <c r="I28" s="2" t="s">
        <v>46</v>
      </c>
      <c r="J28" s="3">
        <v>160.03025</v>
      </c>
      <c r="K28" s="3">
        <v>186.04466666666667</v>
      </c>
      <c r="L28" s="2" t="s">
        <v>33</v>
      </c>
      <c r="M28" s="2" t="s">
        <v>34</v>
      </c>
      <c r="N28" s="3">
        <v>0</v>
      </c>
      <c r="O28" s="3">
        <v>0</v>
      </c>
      <c r="P28" s="3">
        <v>0.65955555555555556</v>
      </c>
      <c r="Q28" s="3">
        <v>220.66666666666666</v>
      </c>
      <c r="R28" s="3">
        <v>0</v>
      </c>
      <c r="S28" s="3">
        <v>0</v>
      </c>
      <c r="T28" s="3">
        <v>0</v>
      </c>
      <c r="U28" s="3">
        <v>0</v>
      </c>
      <c r="V28" s="3">
        <v>204.44444444444446</v>
      </c>
      <c r="W28" s="3">
        <v>0</v>
      </c>
      <c r="X28" s="3">
        <v>0</v>
      </c>
      <c r="Y28" s="3">
        <v>114.58831097828099</v>
      </c>
      <c r="Z28" s="2">
        <v>36</v>
      </c>
      <c r="AA28" s="3">
        <v>4.1426419422794565</v>
      </c>
      <c r="AB28" s="2" t="s">
        <v>35</v>
      </c>
      <c r="AC28" s="2" t="s">
        <v>36</v>
      </c>
      <c r="AD28" s="2" t="s">
        <v>43</v>
      </c>
      <c r="AE28" s="2" t="s">
        <v>38</v>
      </c>
    </row>
    <row r="29" spans="1:31" x14ac:dyDescent="0.2">
      <c r="A29" s="2">
        <v>106</v>
      </c>
      <c r="B29" s="2">
        <v>27</v>
      </c>
      <c r="C29" s="2" t="s">
        <v>29</v>
      </c>
      <c r="D29" s="2" t="s">
        <v>54</v>
      </c>
      <c r="E29" s="2">
        <v>0</v>
      </c>
      <c r="F29" s="2">
        <v>0</v>
      </c>
      <c r="G29" s="2">
        <v>2</v>
      </c>
      <c r="H29" s="2" t="s">
        <v>49</v>
      </c>
      <c r="I29" s="2" t="s">
        <v>32</v>
      </c>
      <c r="J29" s="3">
        <v>47.41525</v>
      </c>
      <c r="K29" s="3">
        <v>24.214666666666666</v>
      </c>
      <c r="L29" s="2" t="s">
        <v>41</v>
      </c>
      <c r="M29" s="2" t="s">
        <v>34</v>
      </c>
      <c r="N29" s="3">
        <v>0</v>
      </c>
      <c r="O29" s="3">
        <v>0</v>
      </c>
      <c r="P29" s="3">
        <v>0.33666666666666667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20.888888888888889</v>
      </c>
      <c r="W29" s="3">
        <v>0</v>
      </c>
      <c r="X29" s="3">
        <v>0</v>
      </c>
      <c r="Y29" s="3">
        <v>62.29294252290773</v>
      </c>
      <c r="Z29" s="2">
        <v>18</v>
      </c>
      <c r="AA29" s="3">
        <v>3.9746498961296077</v>
      </c>
      <c r="AB29" s="2" t="s">
        <v>65</v>
      </c>
      <c r="AC29" s="2" t="s">
        <v>47</v>
      </c>
      <c r="AD29" s="2" t="s">
        <v>37</v>
      </c>
      <c r="AE29" s="2" t="s">
        <v>38</v>
      </c>
    </row>
    <row r="30" spans="1:31" x14ac:dyDescent="0.2">
      <c r="A30" s="2">
        <v>109</v>
      </c>
      <c r="B30" s="2">
        <v>34</v>
      </c>
      <c r="C30" s="2" t="s">
        <v>44</v>
      </c>
      <c r="D30" s="2" t="s">
        <v>54</v>
      </c>
      <c r="E30" s="2">
        <v>1</v>
      </c>
      <c r="F30" s="2">
        <v>0</v>
      </c>
      <c r="G30" s="2">
        <v>2</v>
      </c>
      <c r="H30" s="2" t="s">
        <v>55</v>
      </c>
      <c r="I30" s="2" t="s">
        <v>32</v>
      </c>
      <c r="J30" s="3">
        <v>763.04224999999997</v>
      </c>
      <c r="K30" s="3">
        <v>438.48955555555557</v>
      </c>
      <c r="L30" s="2" t="s">
        <v>33</v>
      </c>
      <c r="M30" s="2" t="s">
        <v>48</v>
      </c>
      <c r="N30" s="3">
        <v>0</v>
      </c>
      <c r="O30" s="3">
        <v>0</v>
      </c>
      <c r="P30" s="3">
        <v>239.61622222222223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63.777777777777779</v>
      </c>
      <c r="W30" s="3">
        <v>500</v>
      </c>
      <c r="X30" s="3">
        <v>0</v>
      </c>
      <c r="Y30" s="3">
        <v>1099.2579324140274</v>
      </c>
      <c r="Z30" s="2">
        <v>24</v>
      </c>
      <c r="AA30" s="3">
        <v>54.879465108629226</v>
      </c>
      <c r="AB30" s="2" t="s">
        <v>35</v>
      </c>
      <c r="AC30" s="2" t="s">
        <v>36</v>
      </c>
      <c r="AD30" s="2" t="s">
        <v>37</v>
      </c>
      <c r="AE30" s="2" t="s">
        <v>38</v>
      </c>
    </row>
    <row r="31" spans="1:31" x14ac:dyDescent="0.2">
      <c r="A31" s="2">
        <v>113</v>
      </c>
      <c r="B31" s="2">
        <v>24</v>
      </c>
      <c r="C31" s="2" t="s">
        <v>29</v>
      </c>
      <c r="D31" s="2" t="s">
        <v>54</v>
      </c>
      <c r="E31" s="2">
        <v>0</v>
      </c>
      <c r="F31" s="2">
        <v>0</v>
      </c>
      <c r="G31" s="2">
        <v>4</v>
      </c>
      <c r="H31" s="2" t="s">
        <v>55</v>
      </c>
      <c r="I31" s="2" t="s">
        <v>63</v>
      </c>
      <c r="J31" s="3">
        <v>604.03399999999999</v>
      </c>
      <c r="K31" s="3">
        <v>286.43711111111111</v>
      </c>
      <c r="L31" s="2" t="s">
        <v>41</v>
      </c>
      <c r="M31" s="2" t="s">
        <v>42</v>
      </c>
      <c r="N31" s="3">
        <v>0</v>
      </c>
      <c r="O31" s="3">
        <v>0</v>
      </c>
      <c r="P31" s="3">
        <v>249.93666666666667</v>
      </c>
      <c r="Q31" s="3">
        <v>0</v>
      </c>
      <c r="R31" s="3">
        <v>0</v>
      </c>
      <c r="S31" s="3">
        <v>0</v>
      </c>
      <c r="T31" s="3">
        <v>690.66666666666663</v>
      </c>
      <c r="U31" s="3">
        <v>0</v>
      </c>
      <c r="V31" s="3">
        <v>9.3333333333333339</v>
      </c>
      <c r="W31" s="3">
        <v>0</v>
      </c>
      <c r="X31" s="3">
        <v>0</v>
      </c>
      <c r="Y31" s="3">
        <v>553.01726310128106</v>
      </c>
      <c r="Z31" s="2">
        <v>36</v>
      </c>
      <c r="AA31" s="3">
        <v>19.992898833827702</v>
      </c>
      <c r="AB31" s="2" t="s">
        <v>65</v>
      </c>
      <c r="AC31" s="2" t="s">
        <v>36</v>
      </c>
      <c r="AD31" s="2" t="s">
        <v>43</v>
      </c>
      <c r="AE31" s="2" t="s">
        <v>38</v>
      </c>
    </row>
    <row r="32" spans="1:31" x14ac:dyDescent="0.2">
      <c r="A32" s="2">
        <v>114</v>
      </c>
      <c r="B32" s="2">
        <v>43</v>
      </c>
      <c r="C32" s="2" t="s">
        <v>44</v>
      </c>
      <c r="D32" s="2" t="s">
        <v>54</v>
      </c>
      <c r="E32" s="2">
        <v>0</v>
      </c>
      <c r="F32" s="2">
        <v>0</v>
      </c>
      <c r="G32" s="2">
        <v>3</v>
      </c>
      <c r="H32" s="2" t="s">
        <v>50</v>
      </c>
      <c r="I32" s="2" t="s">
        <v>63</v>
      </c>
      <c r="J32" s="3">
        <v>530.01499999999999</v>
      </c>
      <c r="K32" s="3">
        <v>680.64177777777775</v>
      </c>
      <c r="L32" s="2" t="s">
        <v>41</v>
      </c>
      <c r="M32" s="2" t="s">
        <v>42</v>
      </c>
      <c r="N32" s="3">
        <v>0</v>
      </c>
      <c r="O32" s="3">
        <v>619.55555555555554</v>
      </c>
      <c r="P32" s="3">
        <v>171.15933333333334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32.888888888888886</v>
      </c>
      <c r="W32" s="3">
        <v>0</v>
      </c>
      <c r="X32" s="3">
        <v>0</v>
      </c>
      <c r="Y32" s="3">
        <v>277.7593522984111</v>
      </c>
      <c r="Z32" s="2">
        <v>12</v>
      </c>
      <c r="AA32" s="3">
        <v>25.46497544835707</v>
      </c>
      <c r="AB32" s="2" t="s">
        <v>35</v>
      </c>
      <c r="AC32" s="2" t="s">
        <v>57</v>
      </c>
      <c r="AD32" s="2" t="s">
        <v>43</v>
      </c>
      <c r="AE32" s="2" t="s">
        <v>64</v>
      </c>
    </row>
    <row r="33" spans="1:31" x14ac:dyDescent="0.2">
      <c r="A33" s="2">
        <v>121</v>
      </c>
      <c r="B33" s="2">
        <v>27</v>
      </c>
      <c r="C33" s="2" t="s">
        <v>58</v>
      </c>
      <c r="D33" s="2" t="s">
        <v>54</v>
      </c>
      <c r="E33" s="2">
        <v>1</v>
      </c>
      <c r="F33" s="2">
        <v>0</v>
      </c>
      <c r="G33" s="2">
        <v>4</v>
      </c>
      <c r="H33" s="2" t="s">
        <v>50</v>
      </c>
      <c r="I33" s="2" t="s">
        <v>46</v>
      </c>
      <c r="J33" s="3">
        <v>796.923</v>
      </c>
      <c r="K33" s="3">
        <v>772.00844444444442</v>
      </c>
      <c r="L33" s="2" t="s">
        <v>41</v>
      </c>
      <c r="M33" s="2" t="s">
        <v>34</v>
      </c>
      <c r="N33" s="3">
        <v>0</v>
      </c>
      <c r="O33" s="3">
        <v>0</v>
      </c>
      <c r="P33" s="3">
        <v>229.03266666666667</v>
      </c>
      <c r="Q33" s="3">
        <v>88.888888888888886</v>
      </c>
      <c r="R33" s="3">
        <v>0</v>
      </c>
      <c r="S33" s="3">
        <v>0</v>
      </c>
      <c r="T33" s="3">
        <v>0</v>
      </c>
      <c r="U33" s="3">
        <v>0</v>
      </c>
      <c r="V33" s="3">
        <v>224.22222222222223</v>
      </c>
      <c r="W33" s="3">
        <v>0</v>
      </c>
      <c r="X33" s="3">
        <v>0</v>
      </c>
      <c r="Y33" s="3">
        <v>486.35207149494045</v>
      </c>
      <c r="Z33" s="2">
        <v>36</v>
      </c>
      <c r="AA33" s="3">
        <v>17.582792458397591</v>
      </c>
      <c r="AB33" s="2" t="s">
        <v>52</v>
      </c>
      <c r="AC33" s="2" t="s">
        <v>59</v>
      </c>
      <c r="AD33" s="2" t="s">
        <v>37</v>
      </c>
      <c r="AE33" s="2" t="s">
        <v>38</v>
      </c>
    </row>
    <row r="34" spans="1:31" x14ac:dyDescent="0.2">
      <c r="A34" s="2">
        <v>122</v>
      </c>
      <c r="B34" s="2">
        <v>56</v>
      </c>
      <c r="C34" s="2" t="s">
        <v>58</v>
      </c>
      <c r="D34" s="2" t="s">
        <v>54</v>
      </c>
      <c r="E34" s="2">
        <v>1</v>
      </c>
      <c r="F34" s="2">
        <v>2</v>
      </c>
      <c r="G34" s="2">
        <v>3</v>
      </c>
      <c r="H34" s="2" t="s">
        <v>45</v>
      </c>
      <c r="I34" s="2" t="s">
        <v>46</v>
      </c>
      <c r="J34" s="3">
        <v>1408.37625</v>
      </c>
      <c r="K34" s="3">
        <v>663.92155555555553</v>
      </c>
      <c r="L34" s="2" t="s">
        <v>41</v>
      </c>
      <c r="M34" s="2" t="s">
        <v>34</v>
      </c>
      <c r="N34" s="3">
        <v>0</v>
      </c>
      <c r="O34" s="3">
        <v>0</v>
      </c>
      <c r="P34" s="3">
        <v>440.60177777777778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24.444444444444443</v>
      </c>
      <c r="W34" s="3">
        <v>0</v>
      </c>
      <c r="X34" s="3">
        <v>0</v>
      </c>
      <c r="Y34" s="3">
        <v>2211.6754439605165</v>
      </c>
      <c r="Z34" s="2">
        <v>18</v>
      </c>
      <c r="AA34" s="3">
        <v>141.11768071282532</v>
      </c>
      <c r="AB34" s="2" t="s">
        <v>35</v>
      </c>
      <c r="AC34" s="2" t="s">
        <v>36</v>
      </c>
      <c r="AD34" s="2" t="s">
        <v>37</v>
      </c>
      <c r="AE34" s="2" t="s">
        <v>38</v>
      </c>
    </row>
    <row r="35" spans="1:31" x14ac:dyDescent="0.2">
      <c r="A35" s="2">
        <v>129</v>
      </c>
      <c r="B35" s="2">
        <v>47</v>
      </c>
      <c r="C35" s="2" t="s">
        <v>44</v>
      </c>
      <c r="D35" s="2" t="s">
        <v>54</v>
      </c>
      <c r="E35" s="2">
        <v>2</v>
      </c>
      <c r="F35" s="2">
        <v>0</v>
      </c>
      <c r="G35" s="2">
        <v>3</v>
      </c>
      <c r="H35" s="2" t="s">
        <v>50</v>
      </c>
      <c r="I35" s="2" t="s">
        <v>51</v>
      </c>
      <c r="J35" s="3">
        <v>1447.8607500000001</v>
      </c>
      <c r="K35" s="3">
        <v>985.21088888888892</v>
      </c>
      <c r="L35" s="2" t="s">
        <v>41</v>
      </c>
      <c r="M35" s="2" t="s">
        <v>42</v>
      </c>
      <c r="N35" s="3">
        <v>0</v>
      </c>
      <c r="O35" s="3">
        <v>755.55555555555554</v>
      </c>
      <c r="P35" s="3">
        <v>861.84844444444445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88.888888888888886</v>
      </c>
      <c r="W35" s="3">
        <v>0</v>
      </c>
      <c r="X35" s="3">
        <v>0</v>
      </c>
      <c r="Y35" s="3">
        <v>1023.3612732010182</v>
      </c>
      <c r="Z35" s="2">
        <v>3</v>
      </c>
      <c r="AA35" s="3">
        <v>351.40482335419273</v>
      </c>
      <c r="AB35" s="2" t="s">
        <v>35</v>
      </c>
      <c r="AC35" s="2" t="s">
        <v>47</v>
      </c>
      <c r="AD35" s="2" t="s">
        <v>37</v>
      </c>
      <c r="AE35" s="2" t="s">
        <v>38</v>
      </c>
    </row>
    <row r="36" spans="1:31" x14ac:dyDescent="0.2">
      <c r="A36" s="2">
        <v>133</v>
      </c>
      <c r="B36" s="2">
        <v>38</v>
      </c>
      <c r="C36" s="2" t="s">
        <v>58</v>
      </c>
      <c r="D36" s="2" t="s">
        <v>30</v>
      </c>
      <c r="E36" s="2">
        <v>7</v>
      </c>
      <c r="F36" s="2">
        <v>2</v>
      </c>
      <c r="G36" s="2">
        <v>2</v>
      </c>
      <c r="H36" s="2" t="s">
        <v>55</v>
      </c>
      <c r="I36" s="2" t="s">
        <v>63</v>
      </c>
      <c r="J36" s="3">
        <v>967.16099999999994</v>
      </c>
      <c r="K36" s="3">
        <v>1117.6084444444446</v>
      </c>
      <c r="L36" s="2" t="s">
        <v>33</v>
      </c>
      <c r="M36" s="2" t="s">
        <v>34</v>
      </c>
      <c r="N36" s="3">
        <v>0</v>
      </c>
      <c r="O36" s="3">
        <v>0</v>
      </c>
      <c r="P36" s="3">
        <v>449.58844444444446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331.11111111111109</v>
      </c>
      <c r="W36" s="3">
        <v>0</v>
      </c>
      <c r="X36" s="3">
        <v>0</v>
      </c>
      <c r="Y36" s="3">
        <v>502.87736788017611</v>
      </c>
      <c r="Z36" s="2">
        <v>36</v>
      </c>
      <c r="AA36" s="3">
        <v>18.180221509664889</v>
      </c>
      <c r="AB36" s="2" t="s">
        <v>52</v>
      </c>
      <c r="AC36" s="2" t="s">
        <v>47</v>
      </c>
      <c r="AD36" s="2" t="s">
        <v>74</v>
      </c>
      <c r="AE36" s="2" t="s">
        <v>38</v>
      </c>
    </row>
    <row r="37" spans="1:31" x14ac:dyDescent="0.2">
      <c r="A37" s="2">
        <v>134</v>
      </c>
      <c r="B37" s="2">
        <v>47</v>
      </c>
      <c r="C37" s="2" t="s">
        <v>58</v>
      </c>
      <c r="D37" s="2" t="s">
        <v>54</v>
      </c>
      <c r="E37" s="2">
        <v>1</v>
      </c>
      <c r="F37" s="2">
        <v>3</v>
      </c>
      <c r="G37" s="2">
        <v>2</v>
      </c>
      <c r="H37" s="2" t="s">
        <v>31</v>
      </c>
      <c r="I37" s="2" t="s">
        <v>63</v>
      </c>
      <c r="J37" s="3">
        <v>411.89949999999999</v>
      </c>
      <c r="K37" s="3">
        <v>434.11644444444443</v>
      </c>
      <c r="L37" s="2" t="s">
        <v>41</v>
      </c>
      <c r="M37" s="2" t="s">
        <v>34</v>
      </c>
      <c r="N37" s="3">
        <v>0</v>
      </c>
      <c r="O37" s="3">
        <v>0</v>
      </c>
      <c r="P37" s="3">
        <v>72.071333333333328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15.111111111111111</v>
      </c>
      <c r="W37" s="3">
        <v>0</v>
      </c>
      <c r="X37" s="3">
        <v>0</v>
      </c>
      <c r="Y37" s="3">
        <v>302.69494376238441</v>
      </c>
      <c r="Z37" s="2">
        <v>3</v>
      </c>
      <c r="AA37" s="3">
        <v>103.94028582918061</v>
      </c>
      <c r="AB37" s="2" t="s">
        <v>35</v>
      </c>
      <c r="AC37" s="2" t="s">
        <v>36</v>
      </c>
      <c r="AD37" s="2" t="s">
        <v>43</v>
      </c>
      <c r="AE37" s="2" t="s">
        <v>38</v>
      </c>
    </row>
    <row r="38" spans="1:31" x14ac:dyDescent="0.2">
      <c r="A38" s="2">
        <v>135</v>
      </c>
      <c r="B38" s="2">
        <v>33</v>
      </c>
      <c r="C38" s="2" t="s">
        <v>29</v>
      </c>
      <c r="D38" s="2" t="s">
        <v>54</v>
      </c>
      <c r="E38" s="2">
        <v>0</v>
      </c>
      <c r="F38" s="2">
        <v>0</v>
      </c>
      <c r="G38" s="2">
        <v>1</v>
      </c>
      <c r="H38" s="2" t="s">
        <v>55</v>
      </c>
      <c r="I38" s="2" t="s">
        <v>32</v>
      </c>
      <c r="J38" s="3">
        <v>136.91125</v>
      </c>
      <c r="K38" s="3">
        <v>119.24933333333334</v>
      </c>
      <c r="L38" s="2" t="s">
        <v>41</v>
      </c>
      <c r="M38" s="2" t="s">
        <v>48</v>
      </c>
      <c r="N38" s="3">
        <v>0</v>
      </c>
      <c r="O38" s="3">
        <v>88.888888888888886</v>
      </c>
      <c r="P38" s="3">
        <v>62.829777777777778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327.11111111111109</v>
      </c>
      <c r="W38" s="3">
        <v>0</v>
      </c>
      <c r="X38" s="3">
        <v>0</v>
      </c>
      <c r="Y38" s="3">
        <v>92.211437313088382</v>
      </c>
      <c r="Z38" s="2">
        <v>36</v>
      </c>
      <c r="AA38" s="3">
        <v>3.3336643546781719</v>
      </c>
      <c r="AB38" s="2" t="s">
        <v>52</v>
      </c>
      <c r="AC38" s="2" t="s">
        <v>36</v>
      </c>
      <c r="AD38" s="2" t="s">
        <v>43</v>
      </c>
      <c r="AE38" s="2" t="s">
        <v>38</v>
      </c>
    </row>
    <row r="39" spans="1:31" x14ac:dyDescent="0.2">
      <c r="A39" s="2">
        <v>139</v>
      </c>
      <c r="B39" s="2">
        <v>29</v>
      </c>
      <c r="C39" s="2" t="s">
        <v>58</v>
      </c>
      <c r="D39" s="2" t="s">
        <v>30</v>
      </c>
      <c r="E39" s="2">
        <v>1</v>
      </c>
      <c r="F39" s="2">
        <v>0</v>
      </c>
      <c r="G39" s="2">
        <v>2</v>
      </c>
      <c r="H39" s="2" t="s">
        <v>55</v>
      </c>
      <c r="I39" s="2" t="s">
        <v>32</v>
      </c>
      <c r="J39" s="3">
        <v>222.77875</v>
      </c>
      <c r="K39" s="3">
        <v>139.53733333333332</v>
      </c>
      <c r="L39" s="2" t="s">
        <v>41</v>
      </c>
      <c r="M39" s="2" t="s">
        <v>42</v>
      </c>
      <c r="N39" s="3">
        <v>0</v>
      </c>
      <c r="O39" s="3">
        <v>0</v>
      </c>
      <c r="P39" s="3">
        <v>34.37533333333333</v>
      </c>
      <c r="Q39" s="3">
        <v>38.888888888888886</v>
      </c>
      <c r="R39" s="3">
        <v>0</v>
      </c>
      <c r="S39" s="3">
        <v>0</v>
      </c>
      <c r="T39" s="3">
        <v>0</v>
      </c>
      <c r="U39" s="3">
        <v>0</v>
      </c>
      <c r="V39" s="3">
        <v>6.666666666666667</v>
      </c>
      <c r="W39" s="3">
        <v>0</v>
      </c>
      <c r="X39" s="3">
        <v>0</v>
      </c>
      <c r="Y39" s="3">
        <v>163.11715899451025</v>
      </c>
      <c r="Z39" s="2">
        <v>18</v>
      </c>
      <c r="AA39" s="3">
        <v>10.407817848965271</v>
      </c>
      <c r="AB39" s="2" t="s">
        <v>52</v>
      </c>
      <c r="AC39" s="2" t="s">
        <v>36</v>
      </c>
      <c r="AD39" s="2" t="s">
        <v>73</v>
      </c>
      <c r="AE39" s="2" t="s">
        <v>38</v>
      </c>
    </row>
    <row r="40" spans="1:31" x14ac:dyDescent="0.2">
      <c r="A40" s="2">
        <v>141</v>
      </c>
      <c r="B40" s="2">
        <v>24</v>
      </c>
      <c r="C40" s="2" t="s">
        <v>29</v>
      </c>
      <c r="D40" s="2" t="s">
        <v>71</v>
      </c>
      <c r="E40" s="2">
        <v>0</v>
      </c>
      <c r="F40" s="2">
        <v>2</v>
      </c>
      <c r="G40" s="2">
        <v>3</v>
      </c>
      <c r="H40" s="2" t="s">
        <v>31</v>
      </c>
      <c r="I40" s="2" t="s">
        <v>46</v>
      </c>
      <c r="J40" s="3">
        <v>833.95725000000004</v>
      </c>
      <c r="K40" s="3">
        <v>431.8171111111111</v>
      </c>
      <c r="L40" s="2" t="s">
        <v>41</v>
      </c>
      <c r="M40" s="2" t="s">
        <v>34</v>
      </c>
      <c r="N40" s="3">
        <v>0</v>
      </c>
      <c r="O40" s="3">
        <v>0</v>
      </c>
      <c r="P40" s="3">
        <v>68.765333333333331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11.555555555555555</v>
      </c>
      <c r="W40" s="3">
        <v>0</v>
      </c>
      <c r="X40" s="3">
        <v>0</v>
      </c>
      <c r="Y40" s="3">
        <v>1085.6093371884042</v>
      </c>
      <c r="Z40" s="2">
        <v>12</v>
      </c>
      <c r="AA40" s="3">
        <v>99.528656332368811</v>
      </c>
      <c r="AB40" s="2" t="s">
        <v>35</v>
      </c>
      <c r="AC40" s="2" t="s">
        <v>59</v>
      </c>
      <c r="AD40" s="2" t="s">
        <v>43</v>
      </c>
      <c r="AE40" s="2" t="s">
        <v>67</v>
      </c>
    </row>
    <row r="41" spans="1:31" x14ac:dyDescent="0.2">
      <c r="A41" s="2">
        <v>142</v>
      </c>
      <c r="B41" s="2">
        <v>24</v>
      </c>
      <c r="C41" s="2" t="s">
        <v>58</v>
      </c>
      <c r="D41" s="2" t="s">
        <v>30</v>
      </c>
      <c r="E41" s="2">
        <v>3</v>
      </c>
      <c r="F41" s="2">
        <v>1</v>
      </c>
      <c r="G41" s="2">
        <v>2</v>
      </c>
      <c r="H41" s="2" t="s">
        <v>31</v>
      </c>
      <c r="I41" s="2" t="s">
        <v>32</v>
      </c>
      <c r="J41" s="3">
        <v>739.13800000000003</v>
      </c>
      <c r="K41" s="3">
        <v>942.32533333333333</v>
      </c>
      <c r="L41" s="2" t="s">
        <v>41</v>
      </c>
      <c r="M41" s="2" t="s">
        <v>42</v>
      </c>
      <c r="N41" s="3">
        <v>0</v>
      </c>
      <c r="O41" s="3">
        <v>5711.1111111111113</v>
      </c>
      <c r="P41" s="3">
        <v>120.97266666666667</v>
      </c>
      <c r="Q41" s="3">
        <v>0</v>
      </c>
      <c r="R41" s="3">
        <v>0</v>
      </c>
      <c r="S41" s="3">
        <v>1777.7777777777778</v>
      </c>
      <c r="T41" s="3">
        <v>0</v>
      </c>
      <c r="U41" s="3">
        <v>162.44444444444446</v>
      </c>
      <c r="V41" s="3">
        <v>331.11111111111109</v>
      </c>
      <c r="W41" s="3">
        <v>0</v>
      </c>
      <c r="X41" s="3">
        <v>0</v>
      </c>
      <c r="Y41" s="3">
        <v>243.5567929456264</v>
      </c>
      <c r="Z41" s="2">
        <v>24</v>
      </c>
      <c r="AA41" s="3">
        <v>12.159354166383975</v>
      </c>
      <c r="AB41" s="2" t="s">
        <v>35</v>
      </c>
      <c r="AC41" s="2" t="s">
        <v>72</v>
      </c>
      <c r="AD41" s="2" t="s">
        <v>37</v>
      </c>
      <c r="AE41" s="2" t="s">
        <v>38</v>
      </c>
    </row>
    <row r="42" spans="1:31" x14ac:dyDescent="0.2">
      <c r="A42" s="2">
        <v>143</v>
      </c>
      <c r="B42" s="2">
        <v>40</v>
      </c>
      <c r="C42" s="2" t="s">
        <v>44</v>
      </c>
      <c r="D42" s="2" t="s">
        <v>30</v>
      </c>
      <c r="E42" s="2">
        <v>1</v>
      </c>
      <c r="F42" s="2">
        <v>0</v>
      </c>
      <c r="G42" s="2">
        <v>2</v>
      </c>
      <c r="H42" s="2" t="s">
        <v>45</v>
      </c>
      <c r="I42" s="2" t="s">
        <v>46</v>
      </c>
      <c r="J42" s="3">
        <v>618.36900000000003</v>
      </c>
      <c r="K42" s="3">
        <v>626.10822222222225</v>
      </c>
      <c r="L42" s="2" t="s">
        <v>41</v>
      </c>
      <c r="M42" s="2" t="s">
        <v>42</v>
      </c>
      <c r="N42" s="3">
        <v>0</v>
      </c>
      <c r="O42" s="3">
        <v>0</v>
      </c>
      <c r="P42" s="3">
        <v>114.82022222222223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13.111111111111111</v>
      </c>
      <c r="W42" s="3">
        <v>0</v>
      </c>
      <c r="X42" s="3">
        <v>0</v>
      </c>
      <c r="Y42" s="3">
        <v>463.49187717167661</v>
      </c>
      <c r="Z42" s="2">
        <v>36</v>
      </c>
      <c r="AA42" s="3">
        <v>16.756341671195038</v>
      </c>
      <c r="AB42" s="2" t="s">
        <v>52</v>
      </c>
      <c r="AC42" s="2" t="s">
        <v>47</v>
      </c>
      <c r="AD42" s="2" t="s">
        <v>37</v>
      </c>
      <c r="AE42" s="2" t="s">
        <v>38</v>
      </c>
    </row>
    <row r="43" spans="1:31" x14ac:dyDescent="0.2">
      <c r="A43" s="2">
        <v>146</v>
      </c>
      <c r="B43" s="2">
        <v>29</v>
      </c>
      <c r="C43" s="2" t="s">
        <v>58</v>
      </c>
      <c r="D43" s="2" t="s">
        <v>71</v>
      </c>
      <c r="E43" s="2">
        <v>0</v>
      </c>
      <c r="F43" s="2">
        <v>0</v>
      </c>
      <c r="G43" s="2">
        <v>2</v>
      </c>
      <c r="H43" s="2" t="s">
        <v>50</v>
      </c>
      <c r="I43" s="2" t="s">
        <v>46</v>
      </c>
      <c r="J43" s="3">
        <v>108.5565</v>
      </c>
      <c r="K43" s="3">
        <v>143.82288888888888</v>
      </c>
      <c r="L43" s="2" t="s">
        <v>33</v>
      </c>
      <c r="M43" s="2" t="s">
        <v>42</v>
      </c>
      <c r="N43" s="3">
        <v>0</v>
      </c>
      <c r="O43" s="3">
        <v>0</v>
      </c>
      <c r="P43" s="3">
        <v>68.712444444444444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9.3333333333333339</v>
      </c>
      <c r="W43" s="3">
        <v>0</v>
      </c>
      <c r="X43" s="3">
        <v>0</v>
      </c>
      <c r="Y43" s="3">
        <v>47.35354280343131</v>
      </c>
      <c r="Z43" s="2">
        <v>18</v>
      </c>
      <c r="AA43" s="3">
        <v>3.0214298179254109</v>
      </c>
      <c r="AB43" s="2" t="s">
        <v>52</v>
      </c>
      <c r="AC43" s="2" t="s">
        <v>36</v>
      </c>
      <c r="AD43" s="2" t="s">
        <v>37</v>
      </c>
      <c r="AE43" s="2" t="s">
        <v>38</v>
      </c>
    </row>
    <row r="44" spans="1:31" x14ac:dyDescent="0.2">
      <c r="A44" s="2">
        <v>154</v>
      </c>
      <c r="B44" s="2">
        <v>42</v>
      </c>
      <c r="C44" s="2" t="s">
        <v>29</v>
      </c>
      <c r="D44" s="2" t="s">
        <v>30</v>
      </c>
      <c r="E44" s="2">
        <v>2</v>
      </c>
      <c r="F44" s="2">
        <v>0</v>
      </c>
      <c r="G44" s="2">
        <v>2</v>
      </c>
      <c r="H44" s="2" t="s">
        <v>40</v>
      </c>
      <c r="I44" s="2" t="s">
        <v>46</v>
      </c>
      <c r="J44" s="3">
        <v>485.24950000000001</v>
      </c>
      <c r="K44" s="3">
        <v>518.42222222222222</v>
      </c>
      <c r="L44" s="2" t="s">
        <v>41</v>
      </c>
      <c r="M44" s="2" t="s">
        <v>34</v>
      </c>
      <c r="N44" s="3">
        <v>0</v>
      </c>
      <c r="O44" s="3">
        <v>222.22222222222223</v>
      </c>
      <c r="P44" s="3">
        <v>80.88977777777778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199.55555555555554</v>
      </c>
      <c r="W44" s="3">
        <v>0</v>
      </c>
      <c r="X44" s="3">
        <v>0</v>
      </c>
      <c r="Y44" s="3">
        <v>376.94861238141169</v>
      </c>
      <c r="Z44" s="2">
        <v>36</v>
      </c>
      <c r="AA44" s="3">
        <v>13.627595331527793</v>
      </c>
      <c r="AB44" s="2" t="s">
        <v>52</v>
      </c>
      <c r="AC44" s="2" t="s">
        <v>36</v>
      </c>
      <c r="AD44" s="2" t="s">
        <v>37</v>
      </c>
      <c r="AE44" s="2" t="s">
        <v>38</v>
      </c>
    </row>
    <row r="45" spans="1:31" x14ac:dyDescent="0.2">
      <c r="A45" s="2">
        <v>156</v>
      </c>
      <c r="B45" s="2">
        <v>50</v>
      </c>
      <c r="C45" s="2" t="s">
        <v>58</v>
      </c>
      <c r="D45" s="2" t="s">
        <v>30</v>
      </c>
      <c r="E45" s="2">
        <v>0</v>
      </c>
      <c r="F45" s="2">
        <v>0</v>
      </c>
      <c r="G45" s="2">
        <v>2</v>
      </c>
      <c r="H45" s="2" t="s">
        <v>40</v>
      </c>
      <c r="I45" s="2" t="s">
        <v>32</v>
      </c>
      <c r="J45" s="3">
        <v>302.29075</v>
      </c>
      <c r="K45" s="3">
        <v>158.31688888888888</v>
      </c>
      <c r="L45" s="2" t="s">
        <v>33</v>
      </c>
      <c r="M45" s="2" t="s">
        <v>34</v>
      </c>
      <c r="N45" s="3">
        <v>0</v>
      </c>
      <c r="O45" s="3">
        <v>0</v>
      </c>
      <c r="P45" s="3">
        <v>76.00066666666666</v>
      </c>
      <c r="Q45" s="3">
        <v>0</v>
      </c>
      <c r="R45" s="3">
        <v>0</v>
      </c>
      <c r="S45" s="3">
        <v>0</v>
      </c>
      <c r="T45" s="3">
        <v>66.666666666666671</v>
      </c>
      <c r="U45" s="3">
        <v>0</v>
      </c>
      <c r="V45" s="3">
        <v>48.888888888888886</v>
      </c>
      <c r="W45" s="3">
        <v>0</v>
      </c>
      <c r="X45" s="3">
        <v>0</v>
      </c>
      <c r="Y45" s="3">
        <v>362.85641713499689</v>
      </c>
      <c r="Z45" s="2">
        <v>48</v>
      </c>
      <c r="AA45" s="3">
        <v>10.658907111159676</v>
      </c>
      <c r="AB45" s="2" t="s">
        <v>65</v>
      </c>
      <c r="AC45" s="2" t="s">
        <v>57</v>
      </c>
      <c r="AD45" s="2" t="s">
        <v>43</v>
      </c>
      <c r="AE45" s="2" t="s">
        <v>64</v>
      </c>
    </row>
    <row r="46" spans="1:31" x14ac:dyDescent="0.2">
      <c r="A46" s="2">
        <v>160</v>
      </c>
      <c r="B46" s="2">
        <v>31</v>
      </c>
      <c r="C46" s="2" t="s">
        <v>44</v>
      </c>
      <c r="D46" s="2" t="s">
        <v>39</v>
      </c>
      <c r="E46" s="2">
        <v>2</v>
      </c>
      <c r="F46" s="2">
        <v>1</v>
      </c>
      <c r="G46" s="2">
        <v>3</v>
      </c>
      <c r="H46" s="2" t="s">
        <v>50</v>
      </c>
      <c r="I46" s="2" t="s">
        <v>46</v>
      </c>
      <c r="J46" s="3">
        <v>979.57225000000005</v>
      </c>
      <c r="K46" s="3">
        <v>1089.8124444444445</v>
      </c>
      <c r="L46" s="2" t="s">
        <v>33</v>
      </c>
      <c r="M46" s="2" t="s">
        <v>42</v>
      </c>
      <c r="N46" s="3">
        <v>0</v>
      </c>
      <c r="O46" s="3">
        <v>444.44444444444446</v>
      </c>
      <c r="P46" s="3">
        <v>626.75377777777783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131.33333333333334</v>
      </c>
      <c r="W46" s="3">
        <v>0</v>
      </c>
      <c r="X46" s="3">
        <v>0</v>
      </c>
      <c r="Y46" s="3">
        <v>709.96599335744838</v>
      </c>
      <c r="Z46" s="2">
        <v>36</v>
      </c>
      <c r="AA46" s="3">
        <v>25.666971408908584</v>
      </c>
      <c r="AB46" s="2" t="s">
        <v>35</v>
      </c>
      <c r="AC46" s="2" t="s">
        <v>36</v>
      </c>
      <c r="AD46" s="2" t="s">
        <v>73</v>
      </c>
      <c r="AE46" s="2" t="s">
        <v>66</v>
      </c>
    </row>
    <row r="47" spans="1:31" x14ac:dyDescent="0.2">
      <c r="A47" s="2">
        <v>161</v>
      </c>
      <c r="B47" s="2">
        <v>36</v>
      </c>
      <c r="C47" s="2" t="s">
        <v>29</v>
      </c>
      <c r="D47" s="2" t="s">
        <v>54</v>
      </c>
      <c r="E47" s="2">
        <v>2</v>
      </c>
      <c r="F47" s="2">
        <v>0</v>
      </c>
      <c r="G47" s="2">
        <v>3</v>
      </c>
      <c r="H47" s="2" t="s">
        <v>40</v>
      </c>
      <c r="I47" s="2" t="s">
        <v>63</v>
      </c>
      <c r="J47" s="3">
        <v>487.81025</v>
      </c>
      <c r="K47" s="3">
        <v>537.01444444444439</v>
      </c>
      <c r="L47" s="2" t="s">
        <v>41</v>
      </c>
      <c r="M47" s="2" t="s">
        <v>42</v>
      </c>
      <c r="N47" s="3">
        <v>0</v>
      </c>
      <c r="O47" s="3">
        <v>0</v>
      </c>
      <c r="P47" s="3">
        <v>128.85222222222222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43.777777777777779</v>
      </c>
      <c r="W47" s="3">
        <v>0</v>
      </c>
      <c r="X47" s="3">
        <v>0</v>
      </c>
      <c r="Y47" s="3">
        <v>279.37485789234483</v>
      </c>
      <c r="Z47" s="2">
        <v>48</v>
      </c>
      <c r="AA47" s="3">
        <v>8.2066363411180028</v>
      </c>
      <c r="AB47" s="2" t="s">
        <v>35</v>
      </c>
      <c r="AC47" s="2" t="s">
        <v>47</v>
      </c>
      <c r="AD47" s="2" t="s">
        <v>74</v>
      </c>
      <c r="AE47" s="2" t="s">
        <v>64</v>
      </c>
    </row>
    <row r="48" spans="1:31" x14ac:dyDescent="0.2">
      <c r="A48" s="2">
        <v>167</v>
      </c>
      <c r="B48" s="2">
        <v>61</v>
      </c>
      <c r="C48" s="2" t="s">
        <v>44</v>
      </c>
      <c r="D48" s="2" t="s">
        <v>30</v>
      </c>
      <c r="E48" s="2">
        <v>0</v>
      </c>
      <c r="F48" s="2">
        <v>2</v>
      </c>
      <c r="G48" s="2">
        <v>3</v>
      </c>
      <c r="H48" s="2" t="s">
        <v>31</v>
      </c>
      <c r="I48" s="2" t="s">
        <v>32</v>
      </c>
      <c r="J48" s="3">
        <v>906.42975000000001</v>
      </c>
      <c r="K48" s="3">
        <v>1021.2275555555556</v>
      </c>
      <c r="L48" s="2" t="s">
        <v>70</v>
      </c>
      <c r="M48" s="2" t="s">
        <v>42</v>
      </c>
      <c r="N48" s="3">
        <v>0</v>
      </c>
      <c r="O48" s="3">
        <v>0</v>
      </c>
      <c r="P48" s="3">
        <v>269.31777777777779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368.0599271566627</v>
      </c>
      <c r="Z48" s="2">
        <v>24</v>
      </c>
      <c r="AA48" s="3">
        <v>18.375061334259179</v>
      </c>
      <c r="AB48" s="2" t="s">
        <v>52</v>
      </c>
      <c r="AC48" s="2" t="s">
        <v>36</v>
      </c>
      <c r="AD48" s="2" t="s">
        <v>37</v>
      </c>
      <c r="AE48" s="2" t="s">
        <v>38</v>
      </c>
    </row>
    <row r="49" spans="1:31" x14ac:dyDescent="0.2">
      <c r="A49" s="2">
        <v>169</v>
      </c>
      <c r="B49" s="2">
        <v>43</v>
      </c>
      <c r="C49" s="2" t="s">
        <v>44</v>
      </c>
      <c r="D49" s="2" t="s">
        <v>30</v>
      </c>
      <c r="E49" s="2">
        <v>1</v>
      </c>
      <c r="F49" s="2">
        <v>4</v>
      </c>
      <c r="G49" s="2">
        <v>2</v>
      </c>
      <c r="H49" s="2" t="s">
        <v>55</v>
      </c>
      <c r="I49" s="2" t="s">
        <v>63</v>
      </c>
      <c r="J49" s="3">
        <v>366.33375000000001</v>
      </c>
      <c r="K49" s="3">
        <v>440.07333333333332</v>
      </c>
      <c r="L49" s="2" t="s">
        <v>33</v>
      </c>
      <c r="M49" s="2" t="s">
        <v>42</v>
      </c>
      <c r="N49" s="3">
        <v>0</v>
      </c>
      <c r="O49" s="3">
        <v>1111.1111111111111</v>
      </c>
      <c r="P49" s="3">
        <v>78.602444444444444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235.58446022450019</v>
      </c>
      <c r="Z49" s="2">
        <v>48</v>
      </c>
      <c r="AA49" s="3">
        <v>6.9202934267837986</v>
      </c>
      <c r="AB49" s="2" t="s">
        <v>35</v>
      </c>
      <c r="AC49" s="2" t="s">
        <v>47</v>
      </c>
      <c r="AD49" s="2" t="s">
        <v>37</v>
      </c>
      <c r="AE49" s="2" t="s">
        <v>38</v>
      </c>
    </row>
    <row r="50" spans="1:31" x14ac:dyDescent="0.2">
      <c r="A50" s="2">
        <v>174</v>
      </c>
      <c r="B50" s="2">
        <v>48</v>
      </c>
      <c r="C50" s="2" t="s">
        <v>44</v>
      </c>
      <c r="D50" s="2" t="s">
        <v>62</v>
      </c>
      <c r="E50" s="2">
        <v>1</v>
      </c>
      <c r="F50" s="2">
        <v>1</v>
      </c>
      <c r="G50" s="2">
        <v>3</v>
      </c>
      <c r="H50" s="2" t="s">
        <v>31</v>
      </c>
      <c r="I50" s="2" t="s">
        <v>32</v>
      </c>
      <c r="J50" s="3">
        <v>451.91125</v>
      </c>
      <c r="K50" s="3">
        <v>448.00822222222223</v>
      </c>
      <c r="L50" s="2" t="s">
        <v>41</v>
      </c>
      <c r="M50" s="2" t="s">
        <v>48</v>
      </c>
      <c r="N50" s="3">
        <v>0</v>
      </c>
      <c r="O50" s="3">
        <v>0</v>
      </c>
      <c r="P50" s="3">
        <v>128.19688888888888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197.39618521845634</v>
      </c>
      <c r="Z50" s="2">
        <v>36</v>
      </c>
      <c r="AA50" s="3">
        <v>7.1363449652987345</v>
      </c>
      <c r="AB50" s="2" t="s">
        <v>52</v>
      </c>
      <c r="AC50" s="2" t="s">
        <v>36</v>
      </c>
      <c r="AD50" s="2" t="s">
        <v>37</v>
      </c>
      <c r="AE50" s="2" t="s">
        <v>38</v>
      </c>
    </row>
    <row r="51" spans="1:31" x14ac:dyDescent="0.2">
      <c r="A51" s="2">
        <v>179</v>
      </c>
      <c r="B51" s="2">
        <v>48</v>
      </c>
      <c r="C51" s="2" t="s">
        <v>58</v>
      </c>
      <c r="D51" s="2" t="s">
        <v>30</v>
      </c>
      <c r="E51" s="2">
        <v>3</v>
      </c>
      <c r="F51" s="2">
        <v>1</v>
      </c>
      <c r="G51" s="2">
        <v>2</v>
      </c>
      <c r="H51" s="2" t="s">
        <v>40</v>
      </c>
      <c r="I51" s="2" t="s">
        <v>46</v>
      </c>
      <c r="J51" s="3">
        <v>600.11850000000004</v>
      </c>
      <c r="K51" s="3">
        <v>382.76377777777776</v>
      </c>
      <c r="L51" s="2" t="s">
        <v>41</v>
      </c>
      <c r="M51" s="2" t="s">
        <v>42</v>
      </c>
      <c r="N51" s="3">
        <v>0</v>
      </c>
      <c r="O51" s="3">
        <v>2222.2222222222222</v>
      </c>
      <c r="P51" s="3">
        <v>23.41311111111111</v>
      </c>
      <c r="Q51" s="3">
        <v>0</v>
      </c>
      <c r="R51" s="3">
        <v>66.666666666666671</v>
      </c>
      <c r="S51" s="3">
        <v>0</v>
      </c>
      <c r="T51" s="3">
        <v>288.88888888888891</v>
      </c>
      <c r="U51" s="3">
        <v>0</v>
      </c>
      <c r="V51" s="3">
        <v>34.888888888888886</v>
      </c>
      <c r="W51" s="3">
        <v>0</v>
      </c>
      <c r="X51" s="3">
        <v>0</v>
      </c>
      <c r="Y51" s="3">
        <v>653.32282679084676</v>
      </c>
      <c r="Z51" s="2">
        <v>36</v>
      </c>
      <c r="AA51" s="3">
        <v>23.619185246785978</v>
      </c>
      <c r="AB51" s="2" t="s">
        <v>35</v>
      </c>
      <c r="AC51" s="2" t="s">
        <v>36</v>
      </c>
      <c r="AD51" s="2" t="s">
        <v>37</v>
      </c>
      <c r="AE51" s="2" t="s">
        <v>38</v>
      </c>
    </row>
    <row r="52" spans="1:31" x14ac:dyDescent="0.2">
      <c r="A52" s="2">
        <v>182</v>
      </c>
      <c r="B52" s="2">
        <v>32</v>
      </c>
      <c r="C52" s="2" t="s">
        <v>44</v>
      </c>
      <c r="D52" s="2" t="s">
        <v>30</v>
      </c>
      <c r="E52" s="2">
        <v>1</v>
      </c>
      <c r="F52" s="2">
        <v>0</v>
      </c>
      <c r="G52" s="2">
        <v>2</v>
      </c>
      <c r="H52" s="2" t="s">
        <v>40</v>
      </c>
      <c r="I52" s="2" t="s">
        <v>46</v>
      </c>
      <c r="J52" s="3">
        <v>180.78325000000001</v>
      </c>
      <c r="K52" s="3">
        <v>195.55311111111112</v>
      </c>
      <c r="L52" s="2" t="s">
        <v>41</v>
      </c>
      <c r="M52" s="2" t="s">
        <v>42</v>
      </c>
      <c r="N52" s="3">
        <v>0</v>
      </c>
      <c r="O52" s="3">
        <v>1555.5555555555557</v>
      </c>
      <c r="P52" s="3">
        <v>100.91422222222222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71.447090254819102</v>
      </c>
      <c r="Z52" s="2">
        <v>36</v>
      </c>
      <c r="AA52" s="3">
        <v>2.5829834667825695</v>
      </c>
      <c r="AB52" s="2" t="s">
        <v>35</v>
      </c>
      <c r="AC52" s="2" t="s">
        <v>47</v>
      </c>
      <c r="AD52" s="2" t="s">
        <v>37</v>
      </c>
      <c r="AE52" s="2" t="s">
        <v>38</v>
      </c>
    </row>
    <row r="53" spans="1:31" x14ac:dyDescent="0.2">
      <c r="A53" s="2">
        <v>183</v>
      </c>
      <c r="B53" s="2">
        <v>24</v>
      </c>
      <c r="C53" s="2" t="s">
        <v>44</v>
      </c>
      <c r="D53" s="2" t="s">
        <v>39</v>
      </c>
      <c r="E53" s="2">
        <v>1</v>
      </c>
      <c r="F53" s="2">
        <v>0</v>
      </c>
      <c r="G53" s="2">
        <v>3</v>
      </c>
      <c r="H53" s="2" t="s">
        <v>31</v>
      </c>
      <c r="I53" s="2" t="s">
        <v>32</v>
      </c>
      <c r="J53" s="3">
        <v>758.57775000000004</v>
      </c>
      <c r="K53" s="3">
        <v>822.26866666666672</v>
      </c>
      <c r="L53" s="2" t="s">
        <v>41</v>
      </c>
      <c r="M53" s="2" t="s">
        <v>34</v>
      </c>
      <c r="N53" s="3">
        <v>0</v>
      </c>
      <c r="O53" s="3">
        <v>0</v>
      </c>
      <c r="P53" s="3">
        <v>292.14</v>
      </c>
      <c r="Q53" s="3">
        <v>0</v>
      </c>
      <c r="R53" s="3">
        <v>0</v>
      </c>
      <c r="S53" s="3">
        <v>0</v>
      </c>
      <c r="T53" s="3">
        <v>622.22222222222217</v>
      </c>
      <c r="U53" s="3">
        <v>0</v>
      </c>
      <c r="V53" s="3">
        <v>54.888888888888886</v>
      </c>
      <c r="W53" s="3">
        <v>0</v>
      </c>
      <c r="X53" s="3">
        <v>0</v>
      </c>
      <c r="Y53" s="3">
        <v>438.66942231626342</v>
      </c>
      <c r="Z53" s="2">
        <v>48</v>
      </c>
      <c r="AA53" s="3">
        <v>12.88591410865298</v>
      </c>
      <c r="AB53" s="2" t="s">
        <v>35</v>
      </c>
      <c r="AC53" s="2" t="s">
        <v>36</v>
      </c>
      <c r="AD53" s="2" t="s">
        <v>60</v>
      </c>
      <c r="AE53" s="2" t="s">
        <v>38</v>
      </c>
    </row>
    <row r="54" spans="1:31" x14ac:dyDescent="0.2">
      <c r="A54" s="2">
        <v>188</v>
      </c>
      <c r="B54" s="2">
        <v>64</v>
      </c>
      <c r="C54" s="2" t="s">
        <v>29</v>
      </c>
      <c r="D54" s="2" t="s">
        <v>54</v>
      </c>
      <c r="E54" s="2">
        <v>1</v>
      </c>
      <c r="F54" s="2">
        <v>4</v>
      </c>
      <c r="G54" s="2">
        <v>3</v>
      </c>
      <c r="H54" s="2" t="s">
        <v>40</v>
      </c>
      <c r="I54" s="2" t="s">
        <v>46</v>
      </c>
      <c r="J54" s="3">
        <v>1297.3025</v>
      </c>
      <c r="K54" s="3">
        <v>1146.5731111111111</v>
      </c>
      <c r="L54" s="2" t="s">
        <v>33</v>
      </c>
      <c r="M54" s="2" t="s">
        <v>34</v>
      </c>
      <c r="N54" s="3">
        <v>0</v>
      </c>
      <c r="O54" s="3">
        <v>5555.5555555555557</v>
      </c>
      <c r="P54" s="3">
        <v>535.37844444444443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774.66666666666663</v>
      </c>
      <c r="W54" s="3">
        <v>0</v>
      </c>
      <c r="X54" s="3">
        <v>0</v>
      </c>
      <c r="Y54" s="3">
        <v>558.0123807278087</v>
      </c>
      <c r="Z54" s="2">
        <v>48</v>
      </c>
      <c r="AA54" s="3">
        <v>16.391613465229042</v>
      </c>
      <c r="AB54" s="2" t="s">
        <v>35</v>
      </c>
      <c r="AC54" s="2" t="s">
        <v>36</v>
      </c>
      <c r="AD54" s="2" t="s">
        <v>37</v>
      </c>
      <c r="AE54" s="2" t="s">
        <v>38</v>
      </c>
    </row>
    <row r="55" spans="1:31" x14ac:dyDescent="0.2">
      <c r="A55" s="2">
        <v>191</v>
      </c>
      <c r="B55" s="2">
        <v>43</v>
      </c>
      <c r="C55" s="2" t="s">
        <v>29</v>
      </c>
      <c r="D55" s="2" t="s">
        <v>71</v>
      </c>
      <c r="E55" s="2">
        <v>2</v>
      </c>
      <c r="F55" s="2">
        <v>1</v>
      </c>
      <c r="G55" s="2">
        <v>2</v>
      </c>
      <c r="H55" s="2" t="s">
        <v>45</v>
      </c>
      <c r="I55" s="2" t="s">
        <v>32</v>
      </c>
      <c r="J55" s="3">
        <v>246.51374999999999</v>
      </c>
      <c r="K55" s="3">
        <v>227.72666666666666</v>
      </c>
      <c r="L55" s="2" t="s">
        <v>41</v>
      </c>
      <c r="M55" s="2" t="s">
        <v>48</v>
      </c>
      <c r="N55" s="3">
        <v>0</v>
      </c>
      <c r="O55" s="3">
        <v>0</v>
      </c>
      <c r="P55" s="3">
        <v>156.46777777777777</v>
      </c>
      <c r="Q55" s="3">
        <v>0</v>
      </c>
      <c r="R55" s="3">
        <v>0</v>
      </c>
      <c r="S55" s="3">
        <v>0</v>
      </c>
      <c r="T55" s="3">
        <v>195.55555555555554</v>
      </c>
      <c r="U55" s="3">
        <v>0</v>
      </c>
      <c r="V55" s="3">
        <v>15.111111111111111</v>
      </c>
      <c r="W55" s="3">
        <v>0</v>
      </c>
      <c r="X55" s="3">
        <v>0</v>
      </c>
      <c r="Y55" s="3">
        <v>159.65771764938134</v>
      </c>
      <c r="Z55" s="2">
        <v>24</v>
      </c>
      <c r="AA55" s="3">
        <v>7.9707681761467475</v>
      </c>
      <c r="AB55" s="2" t="s">
        <v>35</v>
      </c>
      <c r="AC55" s="2" t="s">
        <v>77</v>
      </c>
      <c r="AD55" s="2" t="s">
        <v>37</v>
      </c>
      <c r="AE55" s="2" t="s">
        <v>61</v>
      </c>
    </row>
    <row r="56" spans="1:31" x14ac:dyDescent="0.2">
      <c r="A56" s="2">
        <v>202</v>
      </c>
      <c r="B56" s="2">
        <v>32</v>
      </c>
      <c r="C56" s="2" t="s">
        <v>44</v>
      </c>
      <c r="D56" s="2" t="s">
        <v>30</v>
      </c>
      <c r="E56" s="2">
        <v>2</v>
      </c>
      <c r="F56" s="2">
        <v>0</v>
      </c>
      <c r="G56" s="2">
        <v>6</v>
      </c>
      <c r="H56" s="2" t="s">
        <v>50</v>
      </c>
      <c r="I56" s="2" t="s">
        <v>46</v>
      </c>
      <c r="J56" s="3">
        <v>1860.44625</v>
      </c>
      <c r="K56" s="3">
        <v>2153.4902222222222</v>
      </c>
      <c r="L56" s="2" t="s">
        <v>41</v>
      </c>
      <c r="M56" s="2" t="s">
        <v>34</v>
      </c>
      <c r="N56" s="3">
        <v>0</v>
      </c>
      <c r="O56" s="3">
        <v>1288.8888888888889</v>
      </c>
      <c r="P56" s="3">
        <v>1161.644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212.44444444444446</v>
      </c>
      <c r="W56" s="3">
        <v>0</v>
      </c>
      <c r="X56" s="3">
        <v>0</v>
      </c>
      <c r="Y56" s="3">
        <v>1174.3131112210569</v>
      </c>
      <c r="Z56" s="2">
        <v>36</v>
      </c>
      <c r="AA56" s="3">
        <v>42.454232079876746</v>
      </c>
      <c r="AB56" s="2" t="s">
        <v>35</v>
      </c>
      <c r="AC56" s="2" t="s">
        <v>47</v>
      </c>
      <c r="AD56" s="2" t="s">
        <v>43</v>
      </c>
      <c r="AE56" s="2" t="s">
        <v>38</v>
      </c>
    </row>
    <row r="57" spans="1:31" x14ac:dyDescent="0.2">
      <c r="A57" s="2">
        <v>204</v>
      </c>
      <c r="B57" s="2">
        <v>26</v>
      </c>
      <c r="C57" s="2" t="s">
        <v>58</v>
      </c>
      <c r="D57" s="2" t="s">
        <v>62</v>
      </c>
      <c r="E57" s="2">
        <v>1</v>
      </c>
      <c r="F57" s="2">
        <v>2</v>
      </c>
      <c r="G57" s="2">
        <v>5</v>
      </c>
      <c r="H57" s="2" t="s">
        <v>31</v>
      </c>
      <c r="I57" s="2" t="s">
        <v>46</v>
      </c>
      <c r="J57" s="3">
        <v>132.87950000000001</v>
      </c>
      <c r="K57" s="3">
        <v>81.689555555555557</v>
      </c>
      <c r="L57" s="2" t="s">
        <v>41</v>
      </c>
      <c r="M57" s="2" t="s">
        <v>34</v>
      </c>
      <c r="N57" s="3">
        <v>930.7474937598239</v>
      </c>
      <c r="O57" s="3">
        <v>3111.1111111111113</v>
      </c>
      <c r="P57" s="3">
        <v>69.845333333333329</v>
      </c>
      <c r="Q57" s="3">
        <v>0</v>
      </c>
      <c r="R57" s="3">
        <v>0</v>
      </c>
      <c r="S57" s="3">
        <v>0</v>
      </c>
      <c r="T57" s="3">
        <v>22.222222222222221</v>
      </c>
      <c r="U57" s="3">
        <v>0</v>
      </c>
      <c r="V57" s="3">
        <v>225.33333333333334</v>
      </c>
      <c r="W57" s="3">
        <v>0</v>
      </c>
      <c r="X57" s="3">
        <v>0</v>
      </c>
      <c r="Y57" s="3">
        <v>121.7226709231258</v>
      </c>
      <c r="Z57" s="2">
        <v>48</v>
      </c>
      <c r="AA57" s="3">
        <v>3.575603410671278</v>
      </c>
      <c r="AB57" s="2" t="s">
        <v>35</v>
      </c>
      <c r="AC57" s="2" t="s">
        <v>69</v>
      </c>
      <c r="AD57" s="2" t="s">
        <v>37</v>
      </c>
      <c r="AE57" s="2" t="s">
        <v>38</v>
      </c>
    </row>
    <row r="58" spans="1:31" x14ac:dyDescent="0.2">
      <c r="A58" s="2">
        <v>216</v>
      </c>
      <c r="B58" s="2">
        <v>27</v>
      </c>
      <c r="C58" s="2" t="s">
        <v>44</v>
      </c>
      <c r="D58" s="2" t="s">
        <v>54</v>
      </c>
      <c r="E58" s="2">
        <v>1</v>
      </c>
      <c r="F58" s="2">
        <v>0</v>
      </c>
      <c r="G58" s="2">
        <v>2</v>
      </c>
      <c r="H58" s="2" t="s">
        <v>49</v>
      </c>
      <c r="I58" s="2" t="s">
        <v>46</v>
      </c>
      <c r="J58" s="3">
        <v>171.88050000000001</v>
      </c>
      <c r="K58" s="3">
        <v>81.094888888888889</v>
      </c>
      <c r="L58" s="2" t="s">
        <v>70</v>
      </c>
      <c r="M58" s="2" t="s">
        <v>34</v>
      </c>
      <c r="N58" s="3">
        <v>0</v>
      </c>
      <c r="O58" s="3">
        <v>0</v>
      </c>
      <c r="P58" s="3">
        <v>79.50266666666667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50.222222222222221</v>
      </c>
      <c r="W58" s="3">
        <v>0</v>
      </c>
      <c r="X58" s="3">
        <v>0</v>
      </c>
      <c r="Y58" s="3">
        <v>125.98002328276412</v>
      </c>
      <c r="Z58" s="2">
        <v>48</v>
      </c>
      <c r="AA58" s="3">
        <v>3.7006631345674621</v>
      </c>
      <c r="AB58" s="2" t="s">
        <v>35</v>
      </c>
      <c r="AC58" s="2" t="s">
        <v>47</v>
      </c>
      <c r="AD58" s="2" t="s">
        <v>43</v>
      </c>
      <c r="AE58" s="2" t="s">
        <v>38</v>
      </c>
    </row>
    <row r="59" spans="1:31" x14ac:dyDescent="0.2">
      <c r="A59" s="2">
        <v>220</v>
      </c>
      <c r="B59" s="2">
        <v>24</v>
      </c>
      <c r="C59" s="2" t="s">
        <v>44</v>
      </c>
      <c r="D59" s="2" t="s">
        <v>54</v>
      </c>
      <c r="E59" s="2">
        <v>1</v>
      </c>
      <c r="F59" s="2">
        <v>1</v>
      </c>
      <c r="G59" s="2">
        <v>3</v>
      </c>
      <c r="H59" s="2" t="s">
        <v>50</v>
      </c>
      <c r="I59" s="2" t="s">
        <v>63</v>
      </c>
      <c r="J59" s="3">
        <v>177.511</v>
      </c>
      <c r="K59" s="3">
        <v>233.02333333333334</v>
      </c>
      <c r="L59" s="2" t="s">
        <v>33</v>
      </c>
      <c r="M59" s="2" t="s">
        <v>48</v>
      </c>
      <c r="N59" s="3">
        <v>0</v>
      </c>
      <c r="O59" s="3">
        <v>0</v>
      </c>
      <c r="P59" s="3">
        <v>19.076888888888888</v>
      </c>
      <c r="Q59" s="3">
        <v>220.66666666666666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76.449120283166678</v>
      </c>
      <c r="Z59" s="2">
        <v>36</v>
      </c>
      <c r="AA59" s="3">
        <v>2.7638188348499249</v>
      </c>
      <c r="AB59" s="2" t="s">
        <v>35</v>
      </c>
      <c r="AC59" s="2" t="s">
        <v>59</v>
      </c>
      <c r="AD59" s="2" t="s">
        <v>37</v>
      </c>
      <c r="AE59" s="2" t="s">
        <v>38</v>
      </c>
    </row>
    <row r="60" spans="1:31" x14ac:dyDescent="0.2">
      <c r="A60" s="2">
        <v>228</v>
      </c>
      <c r="B60" s="2">
        <v>30</v>
      </c>
      <c r="C60" s="2" t="s">
        <v>58</v>
      </c>
      <c r="D60" s="2" t="s">
        <v>30</v>
      </c>
      <c r="E60" s="2">
        <v>0</v>
      </c>
      <c r="F60" s="2">
        <v>1</v>
      </c>
      <c r="G60" s="2">
        <v>5</v>
      </c>
      <c r="H60" s="2" t="s">
        <v>45</v>
      </c>
      <c r="I60" s="2" t="s">
        <v>63</v>
      </c>
      <c r="J60" s="3">
        <v>667.81025</v>
      </c>
      <c r="K60" s="3">
        <v>375.41311111111111</v>
      </c>
      <c r="L60" s="2" t="s">
        <v>41</v>
      </c>
      <c r="M60" s="2" t="s">
        <v>34</v>
      </c>
      <c r="N60" s="3">
        <v>0</v>
      </c>
      <c r="O60" s="3">
        <v>0</v>
      </c>
      <c r="P60" s="3">
        <v>413.298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7.333333333333333</v>
      </c>
      <c r="W60" s="3">
        <v>0</v>
      </c>
      <c r="X60" s="3">
        <v>0</v>
      </c>
      <c r="Y60" s="3">
        <v>675.60317096557981</v>
      </c>
      <c r="Z60" s="2">
        <v>12</v>
      </c>
      <c r="AA60" s="3">
        <v>61.939293921550139</v>
      </c>
      <c r="AB60" s="2" t="s">
        <v>52</v>
      </c>
      <c r="AC60" s="2" t="s">
        <v>57</v>
      </c>
      <c r="AD60" s="2" t="s">
        <v>43</v>
      </c>
      <c r="AE60" s="2" t="s">
        <v>38</v>
      </c>
    </row>
    <row r="61" spans="1:31" x14ac:dyDescent="0.2">
      <c r="A61" s="2">
        <v>232</v>
      </c>
      <c r="B61" s="2">
        <v>43</v>
      </c>
      <c r="C61" s="2" t="s">
        <v>58</v>
      </c>
      <c r="D61" s="2" t="s">
        <v>30</v>
      </c>
      <c r="E61" s="2">
        <v>0</v>
      </c>
      <c r="F61" s="2">
        <v>1</v>
      </c>
      <c r="G61" s="2">
        <v>3</v>
      </c>
      <c r="H61" s="2" t="s">
        <v>49</v>
      </c>
      <c r="I61" s="2" t="s">
        <v>32</v>
      </c>
      <c r="J61" s="3">
        <v>981.45600000000002</v>
      </c>
      <c r="K61" s="3">
        <v>1121.5897777777777</v>
      </c>
      <c r="L61" s="2" t="s">
        <v>41</v>
      </c>
      <c r="M61" s="2" t="s">
        <v>42</v>
      </c>
      <c r="N61" s="3">
        <v>0</v>
      </c>
      <c r="O61" s="3">
        <v>0</v>
      </c>
      <c r="P61" s="3">
        <v>133.3028888888889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131.33333333333334</v>
      </c>
      <c r="W61" s="3">
        <v>0</v>
      </c>
      <c r="X61" s="3">
        <v>0</v>
      </c>
      <c r="Y61" s="3">
        <v>319.15759791910165</v>
      </c>
      <c r="Z61" s="2">
        <v>36</v>
      </c>
      <c r="AA61" s="3">
        <v>11.53831171826447</v>
      </c>
      <c r="AB61" s="2" t="s">
        <v>35</v>
      </c>
      <c r="AC61" s="2" t="s">
        <v>47</v>
      </c>
      <c r="AD61" s="2" t="s">
        <v>37</v>
      </c>
      <c r="AE61" s="2" t="s">
        <v>64</v>
      </c>
    </row>
    <row r="62" spans="1:31" x14ac:dyDescent="0.2">
      <c r="A62" s="2">
        <v>234</v>
      </c>
      <c r="B62" s="2">
        <v>35</v>
      </c>
      <c r="C62" s="2" t="s">
        <v>29</v>
      </c>
      <c r="D62" s="2" t="s">
        <v>54</v>
      </c>
      <c r="E62" s="2">
        <v>2</v>
      </c>
      <c r="F62" s="2">
        <v>0</v>
      </c>
      <c r="G62" s="2">
        <v>2</v>
      </c>
      <c r="H62" s="2" t="s">
        <v>31</v>
      </c>
      <c r="I62" s="2" t="s">
        <v>46</v>
      </c>
      <c r="J62" s="3">
        <v>52.824750000000002</v>
      </c>
      <c r="K62" s="3">
        <v>70.367777777777775</v>
      </c>
      <c r="L62" s="2" t="s">
        <v>41</v>
      </c>
      <c r="M62" s="2" t="s">
        <v>34</v>
      </c>
      <c r="N62" s="3">
        <v>0</v>
      </c>
      <c r="O62" s="3">
        <v>0</v>
      </c>
      <c r="P62" s="3">
        <v>33.056888888888892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331.11111111111109</v>
      </c>
      <c r="W62" s="3">
        <v>0</v>
      </c>
      <c r="X62" s="3">
        <v>0</v>
      </c>
      <c r="Y62" s="3">
        <v>14.936599148871739</v>
      </c>
      <c r="Z62" s="2">
        <v>36</v>
      </c>
      <c r="AA62" s="3">
        <v>0.53999384039144993</v>
      </c>
      <c r="AB62" s="2" t="s">
        <v>35</v>
      </c>
      <c r="AC62" s="2" t="s">
        <v>36</v>
      </c>
      <c r="AD62" s="2" t="s">
        <v>37</v>
      </c>
      <c r="AE62" s="2" t="s">
        <v>38</v>
      </c>
    </row>
    <row r="63" spans="1:31" x14ac:dyDescent="0.2">
      <c r="A63" s="2">
        <v>246</v>
      </c>
      <c r="B63" s="2">
        <v>31</v>
      </c>
      <c r="C63" s="2" t="s">
        <v>29</v>
      </c>
      <c r="D63" s="2" t="s">
        <v>30</v>
      </c>
      <c r="E63" s="2">
        <v>0</v>
      </c>
      <c r="F63" s="2">
        <v>2</v>
      </c>
      <c r="G63" s="2">
        <v>3</v>
      </c>
      <c r="H63" s="2" t="s">
        <v>31</v>
      </c>
      <c r="I63" s="2" t="s">
        <v>63</v>
      </c>
      <c r="J63" s="3">
        <v>52.40925</v>
      </c>
      <c r="K63" s="3">
        <v>53.633555555555553</v>
      </c>
      <c r="L63" s="2" t="s">
        <v>33</v>
      </c>
      <c r="M63" s="2" t="s">
        <v>34</v>
      </c>
      <c r="N63" s="3">
        <v>0</v>
      </c>
      <c r="O63" s="3">
        <v>113.33333333333333</v>
      </c>
      <c r="P63" s="3">
        <v>33.744888888888887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30.222222222222221</v>
      </c>
      <c r="W63" s="3">
        <v>0</v>
      </c>
      <c r="X63" s="3">
        <v>0</v>
      </c>
      <c r="Y63" s="3">
        <v>45.686203396248779</v>
      </c>
      <c r="Z63" s="2">
        <v>48</v>
      </c>
      <c r="AA63" s="3">
        <v>1.3420322068632269</v>
      </c>
      <c r="AB63" s="2" t="s">
        <v>35</v>
      </c>
      <c r="AC63" s="2" t="s">
        <v>36</v>
      </c>
      <c r="AD63" s="2" t="s">
        <v>37</v>
      </c>
      <c r="AE63" s="2" t="s">
        <v>38</v>
      </c>
    </row>
    <row r="64" spans="1:31" x14ac:dyDescent="0.2">
      <c r="A64" s="2">
        <v>249</v>
      </c>
      <c r="B64" s="2">
        <v>69</v>
      </c>
      <c r="C64" s="2" t="s">
        <v>44</v>
      </c>
      <c r="D64" s="2" t="s">
        <v>30</v>
      </c>
      <c r="E64" s="2">
        <v>1</v>
      </c>
      <c r="F64" s="2">
        <v>0</v>
      </c>
      <c r="G64" s="2">
        <v>3</v>
      </c>
      <c r="H64" s="2" t="s">
        <v>31</v>
      </c>
      <c r="I64" s="2" t="s">
        <v>32</v>
      </c>
      <c r="J64" s="3">
        <v>1205.3145</v>
      </c>
      <c r="K64" s="3">
        <v>595.3893333333333</v>
      </c>
      <c r="L64" s="2" t="s">
        <v>41</v>
      </c>
      <c r="M64" s="2" t="s">
        <v>34</v>
      </c>
      <c r="N64" s="3">
        <v>0</v>
      </c>
      <c r="O64" s="3">
        <v>2222.2222222222222</v>
      </c>
      <c r="P64" s="3">
        <v>201.86577777777777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40</v>
      </c>
      <c r="W64" s="3">
        <v>0</v>
      </c>
      <c r="X64" s="3">
        <v>0</v>
      </c>
      <c r="Y64" s="3">
        <v>1414.1066378268458</v>
      </c>
      <c r="Z64" s="2">
        <v>36</v>
      </c>
      <c r="AA64" s="3">
        <v>51.12334250068163</v>
      </c>
      <c r="AB64" s="2" t="s">
        <v>35</v>
      </c>
      <c r="AC64" s="2" t="s">
        <v>36</v>
      </c>
      <c r="AD64" s="2" t="s">
        <v>37</v>
      </c>
      <c r="AE64" s="2" t="s">
        <v>61</v>
      </c>
    </row>
    <row r="65" spans="1:31" x14ac:dyDescent="0.2">
      <c r="A65" s="2">
        <v>250</v>
      </c>
      <c r="B65" s="2">
        <v>26</v>
      </c>
      <c r="C65" s="2" t="s">
        <v>29</v>
      </c>
      <c r="D65" s="2" t="s">
        <v>54</v>
      </c>
      <c r="E65" s="2">
        <v>2</v>
      </c>
      <c r="F65" s="2">
        <v>0</v>
      </c>
      <c r="G65" s="2">
        <v>3</v>
      </c>
      <c r="H65" s="2" t="s">
        <v>45</v>
      </c>
      <c r="I65" s="2" t="s">
        <v>32</v>
      </c>
      <c r="J65" s="3">
        <v>752.22749999999996</v>
      </c>
      <c r="K65" s="3">
        <v>462.33266666666668</v>
      </c>
      <c r="L65" s="2" t="s">
        <v>41</v>
      </c>
      <c r="M65" s="2" t="s">
        <v>34</v>
      </c>
      <c r="N65" s="3">
        <v>0</v>
      </c>
      <c r="O65" s="3">
        <v>0</v>
      </c>
      <c r="P65" s="3">
        <v>108.46511111111111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131.33333333333334</v>
      </c>
      <c r="W65" s="3">
        <v>0</v>
      </c>
      <c r="X65" s="3">
        <v>0</v>
      </c>
      <c r="Y65" s="3">
        <v>967.73327067787102</v>
      </c>
      <c r="Z65" s="2">
        <v>48</v>
      </c>
      <c r="AA65" s="3">
        <v>28.427164446967993</v>
      </c>
      <c r="AB65" s="2" t="s">
        <v>35</v>
      </c>
      <c r="AC65" s="2" t="s">
        <v>59</v>
      </c>
      <c r="AD65" s="2" t="s">
        <v>37</v>
      </c>
      <c r="AE65" s="2" t="s">
        <v>38</v>
      </c>
    </row>
    <row r="66" spans="1:31" x14ac:dyDescent="0.2">
      <c r="A66" s="2">
        <v>252</v>
      </c>
      <c r="B66" s="2">
        <v>45</v>
      </c>
      <c r="C66" s="2" t="s">
        <v>44</v>
      </c>
      <c r="D66" s="2" t="s">
        <v>54</v>
      </c>
      <c r="E66" s="2">
        <v>1</v>
      </c>
      <c r="F66" s="2">
        <v>1</v>
      </c>
      <c r="G66" s="2">
        <v>5</v>
      </c>
      <c r="H66" s="2" t="s">
        <v>40</v>
      </c>
      <c r="I66" s="2" t="s">
        <v>63</v>
      </c>
      <c r="J66" s="3">
        <v>2146.0365000000002</v>
      </c>
      <c r="K66" s="3">
        <v>2626.4995555555556</v>
      </c>
      <c r="L66" s="2" t="s">
        <v>33</v>
      </c>
      <c r="M66" s="2" t="s">
        <v>34</v>
      </c>
      <c r="N66" s="3">
        <v>0</v>
      </c>
      <c r="O66" s="3">
        <v>5777.7777777777774</v>
      </c>
      <c r="P66" s="3">
        <v>1088.4944444444445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192.44444444444446</v>
      </c>
      <c r="W66" s="3">
        <v>0</v>
      </c>
      <c r="X66" s="3">
        <v>0</v>
      </c>
      <c r="Y66" s="3">
        <v>1056.4282090626725</v>
      </c>
      <c r="Z66" s="2">
        <v>36</v>
      </c>
      <c r="AA66" s="3">
        <v>38.192410469333986</v>
      </c>
      <c r="AB66" s="2" t="s">
        <v>52</v>
      </c>
      <c r="AC66" s="2" t="s">
        <v>36</v>
      </c>
      <c r="AD66" s="2" t="s">
        <v>37</v>
      </c>
      <c r="AE66" s="2" t="s">
        <v>61</v>
      </c>
    </row>
    <row r="67" spans="1:31" x14ac:dyDescent="0.2">
      <c r="A67" s="2">
        <v>256</v>
      </c>
      <c r="B67" s="2">
        <v>62</v>
      </c>
      <c r="C67" s="2" t="s">
        <v>29</v>
      </c>
      <c r="D67" s="2" t="s">
        <v>62</v>
      </c>
      <c r="E67" s="2">
        <v>2</v>
      </c>
      <c r="F67" s="2">
        <v>1</v>
      </c>
      <c r="G67" s="2">
        <v>3</v>
      </c>
      <c r="H67" s="2" t="s">
        <v>31</v>
      </c>
      <c r="I67" s="2" t="s">
        <v>46</v>
      </c>
      <c r="J67" s="3">
        <v>1478.52575</v>
      </c>
      <c r="K67" s="3">
        <v>1631.2624444444446</v>
      </c>
      <c r="L67" s="2" t="s">
        <v>33</v>
      </c>
      <c r="M67" s="2" t="s">
        <v>42</v>
      </c>
      <c r="N67" s="3">
        <v>0</v>
      </c>
      <c r="O67" s="3">
        <v>0</v>
      </c>
      <c r="P67" s="3">
        <v>18.231777777777779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639.68304603711374</v>
      </c>
      <c r="Z67" s="2">
        <v>36</v>
      </c>
      <c r="AA67" s="3">
        <v>23.126074497953837</v>
      </c>
      <c r="AB67" s="2" t="s">
        <v>52</v>
      </c>
      <c r="AC67" s="2" t="s">
        <v>36</v>
      </c>
      <c r="AD67" s="2" t="s">
        <v>43</v>
      </c>
      <c r="AE67" s="2" t="s">
        <v>38</v>
      </c>
    </row>
    <row r="68" spans="1:31" x14ac:dyDescent="0.2">
      <c r="A68" s="2">
        <v>268</v>
      </c>
      <c r="B68" s="2">
        <v>31</v>
      </c>
      <c r="C68" s="2" t="s">
        <v>44</v>
      </c>
      <c r="D68" s="2" t="s">
        <v>30</v>
      </c>
      <c r="E68" s="2">
        <v>1</v>
      </c>
      <c r="F68" s="2">
        <v>0</v>
      </c>
      <c r="G68" s="2">
        <v>4</v>
      </c>
      <c r="H68" s="2" t="s">
        <v>49</v>
      </c>
      <c r="I68" s="2" t="s">
        <v>63</v>
      </c>
      <c r="J68" s="3">
        <v>1407.2562499999999</v>
      </c>
      <c r="K68" s="3">
        <v>1540.5984444444443</v>
      </c>
      <c r="L68" s="2" t="s">
        <v>70</v>
      </c>
      <c r="M68" s="2" t="s">
        <v>34</v>
      </c>
      <c r="N68" s="3">
        <v>4983.4917871078505</v>
      </c>
      <c r="O68" s="3">
        <v>2222.2222222222222</v>
      </c>
      <c r="P68" s="3">
        <v>713.35733333333337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10.888888888888889</v>
      </c>
      <c r="W68" s="3">
        <v>0</v>
      </c>
      <c r="X68" s="3">
        <v>0</v>
      </c>
      <c r="Y68" s="3">
        <v>587.46841592593069</v>
      </c>
      <c r="Z68" s="2">
        <v>24</v>
      </c>
      <c r="AA68" s="3">
        <v>29.328833100551925</v>
      </c>
      <c r="AB68" s="2" t="s">
        <v>35</v>
      </c>
      <c r="AC68" s="2" t="s">
        <v>47</v>
      </c>
      <c r="AD68" s="2" t="s">
        <v>37</v>
      </c>
      <c r="AE68" s="2" t="s">
        <v>38</v>
      </c>
    </row>
    <row r="69" spans="1:31" x14ac:dyDescent="0.2">
      <c r="A69" s="2">
        <v>272</v>
      </c>
      <c r="B69" s="2">
        <v>62</v>
      </c>
      <c r="C69" s="2" t="s">
        <v>44</v>
      </c>
      <c r="D69" s="2" t="s">
        <v>54</v>
      </c>
      <c r="E69" s="2">
        <v>0</v>
      </c>
      <c r="F69" s="2">
        <v>1</v>
      </c>
      <c r="G69" s="2">
        <v>5</v>
      </c>
      <c r="H69" s="2" t="s">
        <v>50</v>
      </c>
      <c r="I69" s="2" t="s">
        <v>32</v>
      </c>
      <c r="J69" s="3">
        <v>2430.9922499999998</v>
      </c>
      <c r="K69" s="3">
        <v>1718.5522222222223</v>
      </c>
      <c r="L69" s="2" t="s">
        <v>33</v>
      </c>
      <c r="M69" s="2" t="s">
        <v>34</v>
      </c>
      <c r="N69" s="3">
        <v>0</v>
      </c>
      <c r="O69" s="3">
        <v>2222.2222222222222</v>
      </c>
      <c r="P69" s="3">
        <v>736.82422222222226</v>
      </c>
      <c r="Q69" s="3">
        <v>0</v>
      </c>
      <c r="R69" s="3">
        <v>0</v>
      </c>
      <c r="S69" s="3">
        <v>0</v>
      </c>
      <c r="T69" s="3">
        <v>600</v>
      </c>
      <c r="U69" s="3">
        <v>0</v>
      </c>
      <c r="V69" s="3">
        <v>44.444444444444443</v>
      </c>
      <c r="W69" s="3">
        <v>0</v>
      </c>
      <c r="X69" s="3">
        <v>0</v>
      </c>
      <c r="Y69" s="3">
        <v>2753.1789210236716</v>
      </c>
      <c r="Z69" s="2">
        <v>48</v>
      </c>
      <c r="AA69" s="3">
        <v>80.874629726270797</v>
      </c>
      <c r="AB69" s="2" t="s">
        <v>65</v>
      </c>
      <c r="AC69" s="2" t="s">
        <v>36</v>
      </c>
      <c r="AD69" s="2" t="s">
        <v>43</v>
      </c>
      <c r="AE69" s="2" t="s">
        <v>64</v>
      </c>
    </row>
    <row r="70" spans="1:31" x14ac:dyDescent="0.2">
      <c r="A70" s="2">
        <v>283</v>
      </c>
      <c r="B70" s="2">
        <v>49</v>
      </c>
      <c r="C70" s="2" t="s">
        <v>58</v>
      </c>
      <c r="D70" s="2" t="s">
        <v>54</v>
      </c>
      <c r="E70" s="2">
        <v>1</v>
      </c>
      <c r="F70" s="2">
        <v>1</v>
      </c>
      <c r="G70" s="2">
        <v>3</v>
      </c>
      <c r="H70" s="2" t="s">
        <v>31</v>
      </c>
      <c r="I70" s="2" t="s">
        <v>46</v>
      </c>
      <c r="J70" s="3">
        <v>505.10075000000001</v>
      </c>
      <c r="K70" s="3">
        <v>625.03488888888887</v>
      </c>
      <c r="L70" s="2" t="s">
        <v>41</v>
      </c>
      <c r="M70" s="2" t="s">
        <v>42</v>
      </c>
      <c r="N70" s="3">
        <v>0</v>
      </c>
      <c r="O70" s="3">
        <v>0</v>
      </c>
      <c r="P70" s="3">
        <v>52.145111111111113</v>
      </c>
      <c r="Q70" s="3">
        <v>0</v>
      </c>
      <c r="R70" s="3">
        <v>0</v>
      </c>
      <c r="S70" s="3">
        <v>0</v>
      </c>
      <c r="T70" s="3">
        <v>26.666666666666668</v>
      </c>
      <c r="U70" s="3">
        <v>0</v>
      </c>
      <c r="V70" s="3">
        <v>0</v>
      </c>
      <c r="W70" s="3">
        <v>0</v>
      </c>
      <c r="X70" s="3">
        <v>0</v>
      </c>
      <c r="Y70" s="3">
        <v>216.60434980975697</v>
      </c>
      <c r="Z70" s="2">
        <v>12</v>
      </c>
      <c r="AA70" s="3">
        <v>19.858285254016849</v>
      </c>
      <c r="AB70" s="2" t="s">
        <v>35</v>
      </c>
      <c r="AC70" s="2" t="s">
        <v>47</v>
      </c>
      <c r="AD70" s="2" t="s">
        <v>37</v>
      </c>
      <c r="AE70" s="2" t="s">
        <v>61</v>
      </c>
    </row>
    <row r="71" spans="1:31" x14ac:dyDescent="0.2">
      <c r="A71" s="2">
        <v>284</v>
      </c>
      <c r="B71" s="2">
        <v>21</v>
      </c>
      <c r="C71" s="2" t="s">
        <v>44</v>
      </c>
      <c r="D71" s="2" t="s">
        <v>30</v>
      </c>
      <c r="E71" s="2">
        <v>0</v>
      </c>
      <c r="F71" s="2">
        <v>0</v>
      </c>
      <c r="G71" s="2">
        <v>5</v>
      </c>
      <c r="H71" s="2" t="s">
        <v>31</v>
      </c>
      <c r="I71" s="2" t="s">
        <v>32</v>
      </c>
      <c r="J71" s="3">
        <v>185.06075000000001</v>
      </c>
      <c r="K71" s="3">
        <v>166.33022222222223</v>
      </c>
      <c r="L71" s="2" t="s">
        <v>33</v>
      </c>
      <c r="M71" s="2" t="s">
        <v>42</v>
      </c>
      <c r="N71" s="3">
        <v>0</v>
      </c>
      <c r="O71" s="3">
        <v>88.888888888888886</v>
      </c>
      <c r="P71" s="3">
        <v>98.657777777777781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162.88888888888889</v>
      </c>
      <c r="W71" s="3">
        <v>0</v>
      </c>
      <c r="X71" s="3">
        <v>0</v>
      </c>
      <c r="Y71" s="3">
        <v>118.94225554505766</v>
      </c>
      <c r="Z71" s="2">
        <v>24</v>
      </c>
      <c r="AA71" s="3">
        <v>5.9380852943148223</v>
      </c>
      <c r="AB71" s="2" t="s">
        <v>35</v>
      </c>
      <c r="AC71" s="2" t="s">
        <v>47</v>
      </c>
      <c r="AD71" s="2" t="s">
        <v>37</v>
      </c>
      <c r="AE71" s="2" t="s">
        <v>38</v>
      </c>
    </row>
    <row r="72" spans="1:31" x14ac:dyDescent="0.2">
      <c r="A72" s="2">
        <v>288</v>
      </c>
      <c r="B72" s="2">
        <v>42</v>
      </c>
      <c r="C72" s="2" t="s">
        <v>29</v>
      </c>
      <c r="D72" s="2" t="s">
        <v>39</v>
      </c>
      <c r="E72" s="2">
        <v>0</v>
      </c>
      <c r="F72" s="2">
        <v>0</v>
      </c>
      <c r="G72" s="2">
        <v>2</v>
      </c>
      <c r="H72" s="2" t="s">
        <v>31</v>
      </c>
      <c r="I72" s="2" t="s">
        <v>46</v>
      </c>
      <c r="J72" s="3">
        <v>809.90224999999998</v>
      </c>
      <c r="K72" s="3">
        <v>447.33244444444443</v>
      </c>
      <c r="L72" s="2" t="s">
        <v>41</v>
      </c>
      <c r="M72" s="2" t="s">
        <v>42</v>
      </c>
      <c r="N72" s="3">
        <v>0</v>
      </c>
      <c r="O72" s="3">
        <v>0</v>
      </c>
      <c r="P72" s="3">
        <v>127.69288888888889</v>
      </c>
      <c r="Q72" s="3">
        <v>0</v>
      </c>
      <c r="R72" s="3">
        <v>0</v>
      </c>
      <c r="S72" s="3">
        <v>0</v>
      </c>
      <c r="T72" s="3">
        <v>766.66666666666663</v>
      </c>
      <c r="U72" s="3">
        <v>0</v>
      </c>
      <c r="V72" s="3">
        <v>131.33333333333334</v>
      </c>
      <c r="W72" s="3">
        <v>0</v>
      </c>
      <c r="X72" s="3">
        <v>0</v>
      </c>
      <c r="Y72" s="3">
        <v>929.40668078814895</v>
      </c>
      <c r="Z72" s="2">
        <v>36</v>
      </c>
      <c r="AA72" s="3">
        <v>33.600277937576756</v>
      </c>
      <c r="AB72" s="2" t="s">
        <v>35</v>
      </c>
      <c r="AC72" s="2" t="s">
        <v>36</v>
      </c>
      <c r="AD72" s="2" t="s">
        <v>60</v>
      </c>
      <c r="AE72" s="2" t="s">
        <v>38</v>
      </c>
    </row>
    <row r="73" spans="1:31" x14ac:dyDescent="0.2">
      <c r="A73" s="2">
        <v>289</v>
      </c>
      <c r="B73" s="2">
        <v>36</v>
      </c>
      <c r="C73" s="2" t="s">
        <v>44</v>
      </c>
      <c r="D73" s="2" t="s">
        <v>39</v>
      </c>
      <c r="E73" s="2">
        <v>1</v>
      </c>
      <c r="F73" s="2">
        <v>0</v>
      </c>
      <c r="G73" s="2">
        <v>2</v>
      </c>
      <c r="H73" s="2" t="s">
        <v>31</v>
      </c>
      <c r="I73" s="2" t="s">
        <v>32</v>
      </c>
      <c r="J73" s="3">
        <v>63.851500000000001</v>
      </c>
      <c r="K73" s="3">
        <v>55.414666666666669</v>
      </c>
      <c r="L73" s="2" t="s">
        <v>33</v>
      </c>
      <c r="M73" s="2" t="s">
        <v>34</v>
      </c>
      <c r="N73" s="3">
        <v>0</v>
      </c>
      <c r="O73" s="3">
        <v>737.11111111111109</v>
      </c>
      <c r="P73" s="3">
        <v>21.575111111111109</v>
      </c>
      <c r="Q73" s="3">
        <v>0</v>
      </c>
      <c r="R73" s="3">
        <v>0</v>
      </c>
      <c r="S73" s="3">
        <v>0</v>
      </c>
      <c r="T73" s="3">
        <v>288.88888888888891</v>
      </c>
      <c r="U73" s="3">
        <v>0</v>
      </c>
      <c r="V73" s="3">
        <v>0</v>
      </c>
      <c r="W73" s="3">
        <v>0</v>
      </c>
      <c r="X73" s="3">
        <v>0</v>
      </c>
      <c r="Y73" s="3">
        <v>55.045389953861978</v>
      </c>
      <c r="Z73" s="2">
        <v>24</v>
      </c>
      <c r="AA73" s="3">
        <v>2.7480916610079764</v>
      </c>
      <c r="AB73" s="2" t="s">
        <v>35</v>
      </c>
      <c r="AC73" s="2" t="s">
        <v>47</v>
      </c>
      <c r="AD73" s="2" t="s">
        <v>37</v>
      </c>
      <c r="AE73" s="2" t="s">
        <v>38</v>
      </c>
    </row>
    <row r="74" spans="1:31" x14ac:dyDescent="0.2">
      <c r="A74" s="2">
        <v>291</v>
      </c>
      <c r="B74" s="2">
        <v>45</v>
      </c>
      <c r="C74" s="2" t="s">
        <v>44</v>
      </c>
      <c r="D74" s="2" t="s">
        <v>39</v>
      </c>
      <c r="E74" s="2">
        <v>0</v>
      </c>
      <c r="F74" s="2">
        <v>1</v>
      </c>
      <c r="G74" s="2">
        <v>3</v>
      </c>
      <c r="H74" s="2" t="s">
        <v>50</v>
      </c>
      <c r="I74" s="2" t="s">
        <v>32</v>
      </c>
      <c r="J74" s="3">
        <v>595.74225000000001</v>
      </c>
      <c r="K74" s="3">
        <v>681.96</v>
      </c>
      <c r="L74" s="2" t="s">
        <v>41</v>
      </c>
      <c r="M74" s="2" t="s">
        <v>34</v>
      </c>
      <c r="N74" s="3">
        <v>0</v>
      </c>
      <c r="O74" s="3">
        <v>0</v>
      </c>
      <c r="P74" s="3">
        <v>90.482222222222219</v>
      </c>
      <c r="Q74" s="3">
        <v>0</v>
      </c>
      <c r="R74" s="3">
        <v>0</v>
      </c>
      <c r="S74" s="3">
        <v>0</v>
      </c>
      <c r="T74" s="3">
        <v>255.55555555555554</v>
      </c>
      <c r="U74" s="3">
        <v>0</v>
      </c>
      <c r="V74" s="3">
        <v>60.222222222222221</v>
      </c>
      <c r="W74" s="3">
        <v>0</v>
      </c>
      <c r="X74" s="3">
        <v>0</v>
      </c>
      <c r="Y74" s="3">
        <v>254.01003066743414</v>
      </c>
      <c r="Z74" s="2">
        <v>48</v>
      </c>
      <c r="AA74" s="3">
        <v>7.461544551325149</v>
      </c>
      <c r="AB74" s="2" t="s">
        <v>35</v>
      </c>
      <c r="AC74" s="2" t="s">
        <v>59</v>
      </c>
      <c r="AD74" s="2" t="s">
        <v>37</v>
      </c>
      <c r="AE74" s="2" t="s">
        <v>38</v>
      </c>
    </row>
    <row r="75" spans="1:31" x14ac:dyDescent="0.2">
      <c r="A75" s="2">
        <v>300</v>
      </c>
      <c r="B75" s="2">
        <v>35</v>
      </c>
      <c r="C75" s="2" t="s">
        <v>29</v>
      </c>
      <c r="D75" s="2" t="s">
        <v>30</v>
      </c>
      <c r="E75" s="2">
        <v>1</v>
      </c>
      <c r="F75" s="2">
        <v>1</v>
      </c>
      <c r="G75" s="2">
        <v>2</v>
      </c>
      <c r="H75" s="2" t="s">
        <v>49</v>
      </c>
      <c r="I75" s="2" t="s">
        <v>46</v>
      </c>
      <c r="J75" s="3">
        <v>579.10924999999997</v>
      </c>
      <c r="K75" s="3">
        <v>508.4037777777778</v>
      </c>
      <c r="L75" s="2" t="s">
        <v>41</v>
      </c>
      <c r="M75" s="2" t="s">
        <v>34</v>
      </c>
      <c r="N75" s="3">
        <v>0</v>
      </c>
      <c r="O75" s="3">
        <v>0</v>
      </c>
      <c r="P75" s="3">
        <v>185.54355555555554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214.66666666666666</v>
      </c>
      <c r="W75" s="3">
        <v>0</v>
      </c>
      <c r="X75" s="3">
        <v>0</v>
      </c>
      <c r="Y75" s="3">
        <v>409.38929519673457</v>
      </c>
      <c r="Z75" s="2">
        <v>24</v>
      </c>
      <c r="AA75" s="3">
        <v>20.438392918627084</v>
      </c>
      <c r="AB75" s="2" t="s">
        <v>35</v>
      </c>
      <c r="AC75" s="2" t="s">
        <v>36</v>
      </c>
      <c r="AD75" s="2" t="s">
        <v>60</v>
      </c>
      <c r="AE75" s="2" t="s">
        <v>64</v>
      </c>
    </row>
    <row r="76" spans="1:31" x14ac:dyDescent="0.2">
      <c r="A76" s="2">
        <v>302</v>
      </c>
      <c r="B76" s="2">
        <v>34</v>
      </c>
      <c r="C76" s="2" t="s">
        <v>29</v>
      </c>
      <c r="D76" s="2" t="s">
        <v>30</v>
      </c>
      <c r="E76" s="2">
        <v>0</v>
      </c>
      <c r="F76" s="2">
        <v>1</v>
      </c>
      <c r="G76" s="2">
        <v>3</v>
      </c>
      <c r="H76" s="2" t="s">
        <v>40</v>
      </c>
      <c r="I76" s="2" t="s">
        <v>63</v>
      </c>
      <c r="J76" s="3">
        <v>394.60874999999999</v>
      </c>
      <c r="K76" s="3">
        <v>333.48288888888891</v>
      </c>
      <c r="L76" s="2" t="s">
        <v>70</v>
      </c>
      <c r="M76" s="2" t="s">
        <v>34</v>
      </c>
      <c r="N76" s="3">
        <v>0</v>
      </c>
      <c r="O76" s="3">
        <v>222.22222222222223</v>
      </c>
      <c r="P76" s="3">
        <v>121.65355555555556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7.333333333333333</v>
      </c>
      <c r="W76" s="3">
        <v>0</v>
      </c>
      <c r="X76" s="3">
        <v>0</v>
      </c>
      <c r="Y76" s="3">
        <v>172.2924709849554</v>
      </c>
      <c r="Z76" s="2">
        <v>48</v>
      </c>
      <c r="AA76" s="3">
        <v>5.0610912676723636</v>
      </c>
      <c r="AB76" s="2" t="s">
        <v>35</v>
      </c>
      <c r="AC76" s="2" t="s">
        <v>47</v>
      </c>
      <c r="AD76" s="2" t="s">
        <v>37</v>
      </c>
      <c r="AE76" s="2" t="s">
        <v>38</v>
      </c>
    </row>
    <row r="77" spans="1:31" x14ac:dyDescent="0.2">
      <c r="A77" s="2">
        <v>303</v>
      </c>
      <c r="B77" s="2">
        <v>24</v>
      </c>
      <c r="C77" s="2" t="s">
        <v>44</v>
      </c>
      <c r="D77" s="2" t="s">
        <v>54</v>
      </c>
      <c r="E77" s="2">
        <v>3</v>
      </c>
      <c r="F77" s="2">
        <v>0</v>
      </c>
      <c r="G77" s="2">
        <v>2</v>
      </c>
      <c r="H77" s="2" t="s">
        <v>55</v>
      </c>
      <c r="I77" s="2" t="s">
        <v>46</v>
      </c>
      <c r="J77" s="3">
        <v>566.51850000000002</v>
      </c>
      <c r="K77" s="3">
        <v>283.81400000000002</v>
      </c>
      <c r="L77" s="2" t="s">
        <v>41</v>
      </c>
      <c r="M77" s="2" t="s">
        <v>42</v>
      </c>
      <c r="N77" s="3">
        <v>0</v>
      </c>
      <c r="O77" s="3">
        <v>5711.1111111111113</v>
      </c>
      <c r="P77" s="3">
        <v>274.8028888888889</v>
      </c>
      <c r="Q77" s="3">
        <v>0</v>
      </c>
      <c r="R77" s="3">
        <v>0</v>
      </c>
      <c r="S77" s="3">
        <v>0</v>
      </c>
      <c r="T77" s="3">
        <v>154.88888888888889</v>
      </c>
      <c r="U77" s="3">
        <v>0</v>
      </c>
      <c r="V77" s="3">
        <v>13.111111111111111</v>
      </c>
      <c r="W77" s="3">
        <v>0</v>
      </c>
      <c r="X77" s="3">
        <v>0</v>
      </c>
      <c r="Y77" s="3">
        <v>958.025572963267</v>
      </c>
      <c r="Z77" s="2">
        <v>48</v>
      </c>
      <c r="AA77" s="3">
        <v>28.14200083040534</v>
      </c>
      <c r="AB77" s="2" t="s">
        <v>35</v>
      </c>
      <c r="AC77" s="2" t="s">
        <v>36</v>
      </c>
      <c r="AD77" s="2" t="s">
        <v>37</v>
      </c>
      <c r="AE77" s="2" t="s">
        <v>78</v>
      </c>
    </row>
    <row r="78" spans="1:31" x14ac:dyDescent="0.2">
      <c r="A78" s="2">
        <v>304</v>
      </c>
      <c r="B78" s="2">
        <v>73</v>
      </c>
      <c r="C78" s="2" t="s">
        <v>29</v>
      </c>
      <c r="D78" s="2" t="s">
        <v>30</v>
      </c>
      <c r="E78" s="2">
        <v>1</v>
      </c>
      <c r="F78" s="2">
        <v>0</v>
      </c>
      <c r="G78" s="2">
        <v>4</v>
      </c>
      <c r="H78" s="2" t="s">
        <v>31</v>
      </c>
      <c r="I78" s="2" t="s">
        <v>76</v>
      </c>
      <c r="J78" s="3">
        <v>214.38300000000001</v>
      </c>
      <c r="K78" s="3">
        <v>263.08666666666664</v>
      </c>
      <c r="L78" s="2" t="s">
        <v>41</v>
      </c>
      <c r="M78" s="2" t="s">
        <v>34</v>
      </c>
      <c r="N78" s="3">
        <v>0</v>
      </c>
      <c r="O78" s="3">
        <v>0</v>
      </c>
      <c r="P78" s="3">
        <v>130.53333333333333</v>
      </c>
      <c r="Q78" s="3">
        <v>0</v>
      </c>
      <c r="R78" s="3">
        <v>0</v>
      </c>
      <c r="S78" s="3">
        <v>0</v>
      </c>
      <c r="T78" s="3">
        <v>26.666666666666668</v>
      </c>
      <c r="U78" s="3">
        <v>0</v>
      </c>
      <c r="V78" s="3">
        <v>7.333333333333333</v>
      </c>
      <c r="W78" s="3">
        <v>500</v>
      </c>
      <c r="X78" s="3">
        <v>0</v>
      </c>
      <c r="Y78" s="3">
        <v>112.94664114627071</v>
      </c>
      <c r="Z78" s="2">
        <v>36</v>
      </c>
      <c r="AA78" s="3">
        <v>4.0832916451732393</v>
      </c>
      <c r="AB78" s="2" t="s">
        <v>35</v>
      </c>
      <c r="AC78" s="2" t="s">
        <v>57</v>
      </c>
      <c r="AD78" s="2" t="s">
        <v>37</v>
      </c>
      <c r="AE78" s="2" t="s">
        <v>38</v>
      </c>
    </row>
    <row r="79" spans="1:31" x14ac:dyDescent="0.2">
      <c r="A79" s="2">
        <v>317</v>
      </c>
      <c r="B79" s="2">
        <v>46</v>
      </c>
      <c r="C79" s="2" t="s">
        <v>29</v>
      </c>
      <c r="D79" s="2" t="s">
        <v>30</v>
      </c>
      <c r="E79" s="2">
        <v>1</v>
      </c>
      <c r="F79" s="2">
        <v>0</v>
      </c>
      <c r="G79" s="2">
        <v>4</v>
      </c>
      <c r="H79" s="2" t="s">
        <v>31</v>
      </c>
      <c r="I79" s="2" t="s">
        <v>46</v>
      </c>
      <c r="J79" s="3">
        <v>1801.4312500000001</v>
      </c>
      <c r="K79" s="3">
        <v>2390.2651111111113</v>
      </c>
      <c r="L79" s="2" t="s">
        <v>41</v>
      </c>
      <c r="M79" s="2" t="s">
        <v>34</v>
      </c>
      <c r="N79" s="3">
        <v>6758.9560715332818</v>
      </c>
      <c r="O79" s="3">
        <v>2888.8888888888887</v>
      </c>
      <c r="P79" s="3">
        <v>552.9086666666667</v>
      </c>
      <c r="Q79" s="3">
        <v>0</v>
      </c>
      <c r="R79" s="3">
        <v>0</v>
      </c>
      <c r="S79" s="3">
        <v>0</v>
      </c>
      <c r="T79" s="3">
        <v>277.77777777777777</v>
      </c>
      <c r="U79" s="3">
        <v>0</v>
      </c>
      <c r="V79" s="3">
        <v>44.444444444444443</v>
      </c>
      <c r="W79" s="3">
        <v>0</v>
      </c>
      <c r="X79" s="3">
        <v>0</v>
      </c>
      <c r="Y79" s="3">
        <v>987.55412799316832</v>
      </c>
      <c r="Z79" s="2">
        <v>36</v>
      </c>
      <c r="AA79" s="3">
        <v>35.702447448336464</v>
      </c>
      <c r="AB79" s="2" t="s">
        <v>52</v>
      </c>
      <c r="AC79" s="2" t="s">
        <v>36</v>
      </c>
      <c r="AD79" s="2" t="s">
        <v>37</v>
      </c>
      <c r="AE79" s="2" t="s">
        <v>67</v>
      </c>
    </row>
    <row r="80" spans="1:31" x14ac:dyDescent="0.2">
      <c r="A80" s="2">
        <v>318</v>
      </c>
      <c r="B80" s="2">
        <v>51</v>
      </c>
      <c r="C80" s="2" t="s">
        <v>44</v>
      </c>
      <c r="D80" s="2" t="s">
        <v>54</v>
      </c>
      <c r="E80" s="2">
        <v>2</v>
      </c>
      <c r="F80" s="2">
        <v>1</v>
      </c>
      <c r="G80" s="2">
        <v>3</v>
      </c>
      <c r="H80" s="2" t="s">
        <v>31</v>
      </c>
      <c r="I80" s="2" t="s">
        <v>32</v>
      </c>
      <c r="J80" s="3">
        <v>990.92875000000004</v>
      </c>
      <c r="K80" s="3">
        <v>953.24822222222224</v>
      </c>
      <c r="L80" s="2" t="s">
        <v>41</v>
      </c>
      <c r="M80" s="2" t="s">
        <v>34</v>
      </c>
      <c r="N80" s="3">
        <v>0</v>
      </c>
      <c r="O80" s="3">
        <v>0</v>
      </c>
      <c r="P80" s="3">
        <v>58.82022222222222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717.1616794287462</v>
      </c>
      <c r="Z80" s="2">
        <v>18</v>
      </c>
      <c r="AA80" s="3">
        <v>45.759061608004231</v>
      </c>
      <c r="AB80" s="2" t="s">
        <v>52</v>
      </c>
      <c r="AC80" s="2" t="s">
        <v>36</v>
      </c>
      <c r="AD80" s="2" t="s">
        <v>43</v>
      </c>
      <c r="AE80" s="2" t="s">
        <v>38</v>
      </c>
    </row>
    <row r="81" spans="1:31" x14ac:dyDescent="0.2">
      <c r="A81" s="2">
        <v>319</v>
      </c>
      <c r="B81" s="2">
        <v>37</v>
      </c>
      <c r="C81" s="2" t="s">
        <v>29</v>
      </c>
      <c r="D81" s="2" t="s">
        <v>30</v>
      </c>
      <c r="E81" s="2">
        <v>0</v>
      </c>
      <c r="F81" s="2">
        <v>1</v>
      </c>
      <c r="G81" s="2">
        <v>2</v>
      </c>
      <c r="H81" s="2" t="s">
        <v>55</v>
      </c>
      <c r="I81" s="2" t="s">
        <v>63</v>
      </c>
      <c r="J81" s="3">
        <v>662.31425000000002</v>
      </c>
      <c r="K81" s="3">
        <v>793.79822222222219</v>
      </c>
      <c r="L81" s="2" t="s">
        <v>41</v>
      </c>
      <c r="M81" s="2" t="s">
        <v>34</v>
      </c>
      <c r="N81" s="3">
        <v>0</v>
      </c>
      <c r="O81" s="3">
        <v>0</v>
      </c>
      <c r="P81" s="3">
        <v>294.2522222222222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44.222222222222221</v>
      </c>
      <c r="W81" s="3">
        <v>500</v>
      </c>
      <c r="X81" s="3">
        <v>0</v>
      </c>
      <c r="Y81" s="3">
        <v>402.17902940777719</v>
      </c>
      <c r="Z81" s="2">
        <v>36</v>
      </c>
      <c r="AA81" s="3">
        <v>14.53973534740109</v>
      </c>
      <c r="AB81" s="2" t="s">
        <v>35</v>
      </c>
      <c r="AC81" s="2" t="s">
        <v>36</v>
      </c>
      <c r="AD81" s="2" t="s">
        <v>37</v>
      </c>
      <c r="AE81" s="2" t="s">
        <v>38</v>
      </c>
    </row>
    <row r="82" spans="1:31" x14ac:dyDescent="0.2">
      <c r="A82" s="2">
        <v>323</v>
      </c>
      <c r="B82" s="2">
        <v>30</v>
      </c>
      <c r="C82" s="2" t="s">
        <v>29</v>
      </c>
      <c r="D82" s="2" t="s">
        <v>54</v>
      </c>
      <c r="E82" s="2">
        <v>1</v>
      </c>
      <c r="F82" s="2">
        <v>0</v>
      </c>
      <c r="G82" s="2">
        <v>3</v>
      </c>
      <c r="H82" s="2" t="s">
        <v>40</v>
      </c>
      <c r="I82" s="2" t="s">
        <v>46</v>
      </c>
      <c r="J82" s="3">
        <v>831.21050000000002</v>
      </c>
      <c r="K82" s="3">
        <v>921.3411111111111</v>
      </c>
      <c r="L82" s="2" t="s">
        <v>41</v>
      </c>
      <c r="M82" s="2" t="s">
        <v>42</v>
      </c>
      <c r="N82" s="3">
        <v>0</v>
      </c>
      <c r="O82" s="3">
        <v>0</v>
      </c>
      <c r="P82" s="3">
        <v>113.396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446.64280280279053</v>
      </c>
      <c r="Z82" s="2">
        <v>36</v>
      </c>
      <c r="AA82" s="3">
        <v>16.14720727019699</v>
      </c>
      <c r="AB82" s="2" t="s">
        <v>35</v>
      </c>
      <c r="AC82" s="2" t="s">
        <v>57</v>
      </c>
      <c r="AD82" s="2" t="s">
        <v>43</v>
      </c>
      <c r="AE82" s="2" t="s">
        <v>66</v>
      </c>
    </row>
    <row r="83" spans="1:31" x14ac:dyDescent="0.2">
      <c r="A83" s="2">
        <v>331</v>
      </c>
      <c r="B83" s="2">
        <v>29</v>
      </c>
      <c r="C83" s="2" t="s">
        <v>29</v>
      </c>
      <c r="D83" s="2" t="s">
        <v>30</v>
      </c>
      <c r="E83" s="2">
        <v>2</v>
      </c>
      <c r="F83" s="2">
        <v>0</v>
      </c>
      <c r="G83" s="2">
        <v>2</v>
      </c>
      <c r="H83" s="2" t="s">
        <v>55</v>
      </c>
      <c r="I83" s="2" t="s">
        <v>46</v>
      </c>
      <c r="J83" s="3">
        <v>202.297</v>
      </c>
      <c r="K83" s="3">
        <v>99.407777777777781</v>
      </c>
      <c r="L83" s="2" t="s">
        <v>41</v>
      </c>
      <c r="M83" s="2" t="s">
        <v>34</v>
      </c>
      <c r="N83" s="3">
        <v>0</v>
      </c>
      <c r="O83" s="3">
        <v>3044.4444444444443</v>
      </c>
      <c r="P83" s="3">
        <v>59.672888888888892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24.222222222222221</v>
      </c>
      <c r="W83" s="3">
        <v>0</v>
      </c>
      <c r="X83" s="3">
        <v>0</v>
      </c>
      <c r="Y83" s="3">
        <v>222.0280831094793</v>
      </c>
      <c r="Z83" s="2">
        <v>36</v>
      </c>
      <c r="AA83" s="3">
        <v>8.0268470806553118</v>
      </c>
      <c r="AB83" s="2" t="s">
        <v>35</v>
      </c>
      <c r="AC83" s="2" t="s">
        <v>59</v>
      </c>
      <c r="AD83" s="2" t="s">
        <v>37</v>
      </c>
      <c r="AE83" s="2" t="s">
        <v>61</v>
      </c>
    </row>
    <row r="84" spans="1:31" x14ac:dyDescent="0.2">
      <c r="A84" s="2">
        <v>337</v>
      </c>
      <c r="B84" s="2">
        <v>39</v>
      </c>
      <c r="C84" s="2" t="s">
        <v>29</v>
      </c>
      <c r="D84" s="2" t="s">
        <v>54</v>
      </c>
      <c r="E84" s="2">
        <v>0</v>
      </c>
      <c r="F84" s="2">
        <v>1</v>
      </c>
      <c r="G84" s="2">
        <v>3</v>
      </c>
      <c r="H84" s="2" t="s">
        <v>49</v>
      </c>
      <c r="I84" s="2" t="s">
        <v>63</v>
      </c>
      <c r="J84" s="3">
        <v>556.89175</v>
      </c>
      <c r="K84" s="3">
        <v>721.10733333333337</v>
      </c>
      <c r="L84" s="2" t="s">
        <v>33</v>
      </c>
      <c r="M84" s="2" t="s">
        <v>42</v>
      </c>
      <c r="N84" s="3">
        <v>449.35354842097689</v>
      </c>
      <c r="O84" s="3">
        <v>606.88888888888891</v>
      </c>
      <c r="P84" s="3">
        <v>351.08266666666668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13.111111111111111</v>
      </c>
      <c r="W84" s="3">
        <v>0</v>
      </c>
      <c r="X84" s="3">
        <v>0</v>
      </c>
      <c r="Y84" s="3">
        <v>314.60491182430559</v>
      </c>
      <c r="Z84" s="2">
        <v>24</v>
      </c>
      <c r="AA84" s="3">
        <v>15.706367698024932</v>
      </c>
      <c r="AB84" s="2" t="s">
        <v>52</v>
      </c>
      <c r="AC84" s="2" t="s">
        <v>57</v>
      </c>
      <c r="AD84" s="2" t="s">
        <v>37</v>
      </c>
      <c r="AE84" s="2" t="s">
        <v>38</v>
      </c>
    </row>
    <row r="85" spans="1:31" x14ac:dyDescent="0.2">
      <c r="A85" s="2">
        <v>345</v>
      </c>
      <c r="B85" s="2">
        <v>35</v>
      </c>
      <c r="C85" s="2" t="s">
        <v>58</v>
      </c>
      <c r="D85" s="2" t="s">
        <v>30</v>
      </c>
      <c r="E85" s="2">
        <v>0</v>
      </c>
      <c r="F85" s="2">
        <v>1</v>
      </c>
      <c r="G85" s="2">
        <v>2</v>
      </c>
      <c r="H85" s="2" t="s">
        <v>49</v>
      </c>
      <c r="I85" s="2" t="s">
        <v>32</v>
      </c>
      <c r="J85" s="3">
        <v>360.47399999999999</v>
      </c>
      <c r="K85" s="3">
        <v>371.78688888888888</v>
      </c>
      <c r="L85" s="2" t="s">
        <v>41</v>
      </c>
      <c r="M85" s="2" t="s">
        <v>34</v>
      </c>
      <c r="N85" s="3">
        <v>0</v>
      </c>
      <c r="O85" s="3">
        <v>0</v>
      </c>
      <c r="P85" s="3">
        <v>5.2848888888888892</v>
      </c>
      <c r="Q85" s="3">
        <v>0</v>
      </c>
      <c r="R85" s="3">
        <v>0</v>
      </c>
      <c r="S85" s="3">
        <v>888.88888888888891</v>
      </c>
      <c r="T85" s="3">
        <v>0</v>
      </c>
      <c r="U85" s="3">
        <v>0</v>
      </c>
      <c r="V85" s="3">
        <v>50.444444444444443</v>
      </c>
      <c r="W85" s="3">
        <v>0</v>
      </c>
      <c r="X85" s="3">
        <v>0</v>
      </c>
      <c r="Y85" s="3">
        <v>147.11172660864031</v>
      </c>
      <c r="Z85" s="2">
        <v>36</v>
      </c>
      <c r="AA85" s="3">
        <v>5.3184413283272267</v>
      </c>
      <c r="AB85" s="2" t="s">
        <v>35</v>
      </c>
      <c r="AC85" s="2" t="s">
        <v>36</v>
      </c>
      <c r="AD85" s="2" t="s">
        <v>43</v>
      </c>
      <c r="AE85" s="2" t="s">
        <v>38</v>
      </c>
    </row>
    <row r="86" spans="1:31" x14ac:dyDescent="0.2">
      <c r="A86" s="2">
        <v>362</v>
      </c>
      <c r="B86" s="2">
        <v>57</v>
      </c>
      <c r="C86" s="2" t="s">
        <v>29</v>
      </c>
      <c r="D86" s="2" t="s">
        <v>54</v>
      </c>
      <c r="E86" s="2">
        <v>1</v>
      </c>
      <c r="F86" s="2">
        <v>2</v>
      </c>
      <c r="G86" s="2">
        <v>3</v>
      </c>
      <c r="H86" s="2" t="s">
        <v>40</v>
      </c>
      <c r="I86" s="2" t="s">
        <v>32</v>
      </c>
      <c r="J86" s="3">
        <v>664.56949999999995</v>
      </c>
      <c r="K86" s="3">
        <v>813.06155555555551</v>
      </c>
      <c r="L86" s="2" t="s">
        <v>41</v>
      </c>
      <c r="M86" s="2" t="s">
        <v>42</v>
      </c>
      <c r="N86" s="3">
        <v>0</v>
      </c>
      <c r="O86" s="3">
        <v>0</v>
      </c>
      <c r="P86" s="3">
        <v>216.6091111111111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256.39386210738292</v>
      </c>
      <c r="Z86" s="2">
        <v>3</v>
      </c>
      <c r="AA86" s="3">
        <v>88.041283349644843</v>
      </c>
      <c r="AB86" s="2" t="s">
        <v>35</v>
      </c>
      <c r="AC86" s="2" t="s">
        <v>47</v>
      </c>
      <c r="AD86" s="2" t="s">
        <v>37</v>
      </c>
      <c r="AE86" s="2" t="s">
        <v>61</v>
      </c>
    </row>
    <row r="87" spans="1:31" x14ac:dyDescent="0.2">
      <c r="A87" s="2">
        <v>364</v>
      </c>
      <c r="B87" s="2">
        <v>49</v>
      </c>
      <c r="C87" s="2" t="s">
        <v>29</v>
      </c>
      <c r="D87" s="2" t="s">
        <v>30</v>
      </c>
      <c r="E87" s="2">
        <v>0</v>
      </c>
      <c r="F87" s="2">
        <v>0</v>
      </c>
      <c r="G87" s="2">
        <v>2</v>
      </c>
      <c r="H87" s="2" t="s">
        <v>32</v>
      </c>
      <c r="I87" s="2" t="s">
        <v>46</v>
      </c>
      <c r="J87" s="3">
        <v>699.28025000000002</v>
      </c>
      <c r="K87" s="3">
        <v>793.78488888888887</v>
      </c>
      <c r="L87" s="2" t="s">
        <v>33</v>
      </c>
      <c r="M87" s="2" t="s">
        <v>42</v>
      </c>
      <c r="N87" s="3">
        <v>0</v>
      </c>
      <c r="O87" s="3">
        <v>0</v>
      </c>
      <c r="P87" s="3">
        <v>363.09</v>
      </c>
      <c r="Q87" s="3">
        <v>147.77777777777777</v>
      </c>
      <c r="R87" s="3">
        <v>0</v>
      </c>
      <c r="S87" s="3">
        <v>0</v>
      </c>
      <c r="T87" s="3">
        <v>255.55555555555554</v>
      </c>
      <c r="U87" s="3">
        <v>0</v>
      </c>
      <c r="V87" s="3">
        <v>76</v>
      </c>
      <c r="W87" s="3">
        <v>0</v>
      </c>
      <c r="X87" s="3">
        <v>0</v>
      </c>
      <c r="Y87" s="3">
        <v>288.47050416378488</v>
      </c>
      <c r="Z87" s="2">
        <v>48</v>
      </c>
      <c r="AA87" s="3">
        <v>8.4738209467775345</v>
      </c>
      <c r="AB87" s="2" t="s">
        <v>35</v>
      </c>
      <c r="AC87" s="2" t="s">
        <v>36</v>
      </c>
      <c r="AD87" s="2" t="s">
        <v>43</v>
      </c>
      <c r="AE87" s="2" t="s">
        <v>38</v>
      </c>
    </row>
    <row r="88" spans="1:31" x14ac:dyDescent="0.2">
      <c r="A88" s="2">
        <v>376</v>
      </c>
      <c r="B88" s="2">
        <v>50</v>
      </c>
      <c r="C88" s="2" t="s">
        <v>44</v>
      </c>
      <c r="D88" s="2" t="s">
        <v>54</v>
      </c>
      <c r="E88" s="2">
        <v>3</v>
      </c>
      <c r="F88" s="2">
        <v>0</v>
      </c>
      <c r="G88" s="2">
        <v>2</v>
      </c>
      <c r="H88" s="2" t="s">
        <v>55</v>
      </c>
      <c r="I88" s="2" t="s">
        <v>63</v>
      </c>
      <c r="J88" s="3">
        <v>298.17599999999999</v>
      </c>
      <c r="K88" s="3">
        <v>262.68822222222224</v>
      </c>
      <c r="L88" s="2" t="s">
        <v>41</v>
      </c>
      <c r="M88" s="2" t="s">
        <v>42</v>
      </c>
      <c r="N88" s="3">
        <v>0</v>
      </c>
      <c r="O88" s="3">
        <v>0</v>
      </c>
      <c r="P88" s="3">
        <v>190.80466666666666</v>
      </c>
      <c r="Q88" s="3">
        <v>46.666666666666664</v>
      </c>
      <c r="R88" s="3">
        <v>0</v>
      </c>
      <c r="S88" s="3">
        <v>255.55555555555554</v>
      </c>
      <c r="T88" s="3">
        <v>0</v>
      </c>
      <c r="U88" s="3">
        <v>0</v>
      </c>
      <c r="V88" s="3">
        <v>42.888888888888886</v>
      </c>
      <c r="W88" s="3">
        <v>0</v>
      </c>
      <c r="X88" s="3">
        <v>0</v>
      </c>
      <c r="Y88" s="3">
        <v>255.2643443136954</v>
      </c>
      <c r="Z88" s="2">
        <v>36</v>
      </c>
      <c r="AA88" s="3">
        <v>9.2284175418451788</v>
      </c>
      <c r="AB88" s="2" t="s">
        <v>52</v>
      </c>
      <c r="AC88" s="2" t="s">
        <v>47</v>
      </c>
      <c r="AD88" s="2" t="s">
        <v>37</v>
      </c>
      <c r="AE88" s="2" t="s">
        <v>64</v>
      </c>
    </row>
    <row r="89" spans="1:31" x14ac:dyDescent="0.2">
      <c r="A89" s="2">
        <v>377</v>
      </c>
      <c r="B89" s="2">
        <v>37</v>
      </c>
      <c r="C89" s="2" t="s">
        <v>29</v>
      </c>
      <c r="D89" s="2" t="s">
        <v>54</v>
      </c>
      <c r="E89" s="2">
        <v>0</v>
      </c>
      <c r="F89" s="2">
        <v>0</v>
      </c>
      <c r="G89" s="2">
        <v>3</v>
      </c>
      <c r="H89" s="2" t="s">
        <v>40</v>
      </c>
      <c r="I89" s="2" t="s">
        <v>32</v>
      </c>
      <c r="J89" s="3">
        <v>10.22575</v>
      </c>
      <c r="K89" s="3">
        <v>11.881333333333334</v>
      </c>
      <c r="L89" s="2" t="s">
        <v>33</v>
      </c>
      <c r="M89" s="2" t="s">
        <v>34</v>
      </c>
      <c r="N89" s="3">
        <v>0</v>
      </c>
      <c r="O89" s="3">
        <v>737.11111111111109</v>
      </c>
      <c r="P89" s="3">
        <v>3.1646666666666667</v>
      </c>
      <c r="Q89" s="3">
        <v>0</v>
      </c>
      <c r="R89" s="3">
        <v>0</v>
      </c>
      <c r="S89" s="3">
        <v>0</v>
      </c>
      <c r="T89" s="3">
        <v>400</v>
      </c>
      <c r="U89" s="3">
        <v>0</v>
      </c>
      <c r="V89" s="3">
        <v>0</v>
      </c>
      <c r="W89" s="3">
        <v>0</v>
      </c>
      <c r="X89" s="3">
        <v>0</v>
      </c>
      <c r="Y89" s="3">
        <v>6.0119414519235566</v>
      </c>
      <c r="Z89" s="2">
        <v>36</v>
      </c>
      <c r="AA89" s="3">
        <v>0.21734608530871458</v>
      </c>
      <c r="AB89" s="2" t="s">
        <v>35</v>
      </c>
      <c r="AC89" s="2" t="s">
        <v>36</v>
      </c>
      <c r="AD89" s="2" t="s">
        <v>43</v>
      </c>
      <c r="AE89" s="2" t="s">
        <v>38</v>
      </c>
    </row>
    <row r="90" spans="1:31" x14ac:dyDescent="0.2">
      <c r="A90" s="2">
        <v>380</v>
      </c>
      <c r="B90" s="2">
        <v>47</v>
      </c>
      <c r="C90" s="2" t="s">
        <v>44</v>
      </c>
      <c r="D90" s="2" t="s">
        <v>30</v>
      </c>
      <c r="E90" s="2">
        <v>1</v>
      </c>
      <c r="F90" s="2">
        <v>0</v>
      </c>
      <c r="G90" s="2">
        <v>2</v>
      </c>
      <c r="H90" s="2" t="s">
        <v>40</v>
      </c>
      <c r="I90" s="2" t="s">
        <v>32</v>
      </c>
      <c r="J90" s="3">
        <v>416.90600000000001</v>
      </c>
      <c r="K90" s="3">
        <v>334.87400000000002</v>
      </c>
      <c r="L90" s="2" t="s">
        <v>41</v>
      </c>
      <c r="M90" s="2" t="s">
        <v>42</v>
      </c>
      <c r="N90" s="3">
        <v>0</v>
      </c>
      <c r="O90" s="3">
        <v>0</v>
      </c>
      <c r="P90" s="3">
        <v>194.86488888888888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58.888888888888886</v>
      </c>
      <c r="W90" s="3">
        <v>0</v>
      </c>
      <c r="X90" s="3">
        <v>0</v>
      </c>
      <c r="Y90" s="3">
        <v>252.65635511094948</v>
      </c>
      <c r="Z90" s="2">
        <v>60</v>
      </c>
      <c r="AA90" s="3">
        <v>6.415810817507797</v>
      </c>
      <c r="AB90" s="2" t="s">
        <v>35</v>
      </c>
      <c r="AC90" s="2" t="s">
        <v>47</v>
      </c>
      <c r="AD90" s="2" t="s">
        <v>37</v>
      </c>
      <c r="AE90" s="2" t="s">
        <v>38</v>
      </c>
    </row>
    <row r="91" spans="1:31" x14ac:dyDescent="0.2">
      <c r="A91" s="2">
        <v>390</v>
      </c>
      <c r="B91" s="2">
        <v>39</v>
      </c>
      <c r="C91" s="2" t="s">
        <v>29</v>
      </c>
      <c r="D91" s="2" t="s">
        <v>54</v>
      </c>
      <c r="E91" s="2">
        <v>1</v>
      </c>
      <c r="F91" s="2">
        <v>0</v>
      </c>
      <c r="G91" s="2">
        <v>2</v>
      </c>
      <c r="H91" s="2" t="s">
        <v>31</v>
      </c>
      <c r="I91" s="2" t="s">
        <v>46</v>
      </c>
      <c r="J91" s="3">
        <v>25.030999999999999</v>
      </c>
      <c r="K91" s="3">
        <v>19.616222222222223</v>
      </c>
      <c r="L91" s="2" t="s">
        <v>41</v>
      </c>
      <c r="M91" s="2" t="s">
        <v>42</v>
      </c>
      <c r="N91" s="3">
        <v>0</v>
      </c>
      <c r="O91" s="3">
        <v>2222.2222222222222</v>
      </c>
      <c r="P91" s="3">
        <v>14.864666666666666</v>
      </c>
      <c r="Q91" s="3">
        <v>0</v>
      </c>
      <c r="R91" s="3">
        <v>0</v>
      </c>
      <c r="S91" s="3">
        <v>0</v>
      </c>
      <c r="T91" s="3">
        <v>255.55555555555554</v>
      </c>
      <c r="U91" s="3">
        <v>0</v>
      </c>
      <c r="V91" s="3">
        <v>42.888888888888886</v>
      </c>
      <c r="W91" s="3">
        <v>0</v>
      </c>
      <c r="X91" s="3">
        <v>0</v>
      </c>
      <c r="Y91" s="3">
        <v>21.472297910118893</v>
      </c>
      <c r="Z91" s="2">
        <v>18</v>
      </c>
      <c r="AA91" s="3">
        <v>1.3700567544506852</v>
      </c>
      <c r="AB91" s="2" t="s">
        <v>35</v>
      </c>
      <c r="AC91" s="2" t="s">
        <v>36</v>
      </c>
      <c r="AD91" s="2" t="s">
        <v>37</v>
      </c>
      <c r="AE91" s="2" t="s">
        <v>67</v>
      </c>
    </row>
    <row r="92" spans="1:31" x14ac:dyDescent="0.2">
      <c r="A92" s="2">
        <v>393</v>
      </c>
      <c r="B92" s="2">
        <v>29</v>
      </c>
      <c r="C92" s="2" t="s">
        <v>29</v>
      </c>
      <c r="D92" s="2" t="s">
        <v>54</v>
      </c>
      <c r="E92" s="2">
        <v>3</v>
      </c>
      <c r="F92" s="2">
        <v>1</v>
      </c>
      <c r="G92" s="2">
        <v>3</v>
      </c>
      <c r="H92" s="2" t="s">
        <v>31</v>
      </c>
      <c r="I92" s="2" t="s">
        <v>46</v>
      </c>
      <c r="J92" s="3">
        <v>482.29149999999998</v>
      </c>
      <c r="K92" s="3">
        <v>599.49422222222222</v>
      </c>
      <c r="L92" s="2" t="s">
        <v>33</v>
      </c>
      <c r="M92" s="2" t="s">
        <v>34</v>
      </c>
      <c r="N92" s="3">
        <v>0</v>
      </c>
      <c r="O92" s="3">
        <v>64.666666666666671</v>
      </c>
      <c r="P92" s="3">
        <v>185.62222222222223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180.66666666666666</v>
      </c>
      <c r="W92" s="3">
        <v>0</v>
      </c>
      <c r="X92" s="3">
        <v>0</v>
      </c>
      <c r="Y92" s="3">
        <v>221.1531364573778</v>
      </c>
      <c r="Z92" s="2">
        <v>24</v>
      </c>
      <c r="AA92" s="3">
        <v>11.040871735374804</v>
      </c>
      <c r="AB92" s="2" t="s">
        <v>35</v>
      </c>
      <c r="AC92" s="2" t="s">
        <v>36</v>
      </c>
      <c r="AD92" s="2" t="s">
        <v>37</v>
      </c>
      <c r="AE92" s="2" t="s">
        <v>38</v>
      </c>
    </row>
    <row r="93" spans="1:31" x14ac:dyDescent="0.2">
      <c r="A93" s="2">
        <v>396</v>
      </c>
      <c r="B93" s="2">
        <v>31</v>
      </c>
      <c r="C93" s="2" t="s">
        <v>58</v>
      </c>
      <c r="D93" s="2" t="s">
        <v>39</v>
      </c>
      <c r="E93" s="2">
        <v>0</v>
      </c>
      <c r="F93" s="2">
        <v>0</v>
      </c>
      <c r="G93" s="2">
        <v>5</v>
      </c>
      <c r="H93" s="2" t="s">
        <v>55</v>
      </c>
      <c r="I93" s="2" t="s">
        <v>32</v>
      </c>
      <c r="J93" s="3">
        <v>499.54700000000003</v>
      </c>
      <c r="K93" s="3">
        <v>561.03288888888892</v>
      </c>
      <c r="L93" s="2" t="s">
        <v>41</v>
      </c>
      <c r="M93" s="2" t="s">
        <v>34</v>
      </c>
      <c r="N93" s="3">
        <v>0</v>
      </c>
      <c r="O93" s="3">
        <v>0</v>
      </c>
      <c r="P93" s="3">
        <v>110.68111111111111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54.888888888888886</v>
      </c>
      <c r="W93" s="3">
        <v>0</v>
      </c>
      <c r="X93" s="3">
        <v>0</v>
      </c>
      <c r="Y93" s="3">
        <v>322.24665476137125</v>
      </c>
      <c r="Z93" s="2">
        <v>48</v>
      </c>
      <c r="AA93" s="3">
        <v>9.4659953573468627</v>
      </c>
      <c r="AB93" s="2" t="s">
        <v>52</v>
      </c>
      <c r="AC93" s="2" t="s">
        <v>36</v>
      </c>
      <c r="AD93" s="2" t="s">
        <v>43</v>
      </c>
      <c r="AE93" s="2" t="s">
        <v>64</v>
      </c>
    </row>
    <row r="94" spans="1:31" x14ac:dyDescent="0.2">
      <c r="A94" s="2">
        <v>397</v>
      </c>
      <c r="B94" s="2">
        <v>62</v>
      </c>
      <c r="C94" s="2" t="s">
        <v>29</v>
      </c>
      <c r="D94" s="2" t="s">
        <v>54</v>
      </c>
      <c r="E94" s="2">
        <v>3</v>
      </c>
      <c r="F94" s="2">
        <v>0</v>
      </c>
      <c r="G94" s="2">
        <v>2</v>
      </c>
      <c r="H94" s="2" t="s">
        <v>40</v>
      </c>
      <c r="I94" s="2" t="s">
        <v>46</v>
      </c>
      <c r="J94" s="3">
        <v>115.53025</v>
      </c>
      <c r="K94" s="3">
        <v>141.84911111111111</v>
      </c>
      <c r="L94" s="2" t="s">
        <v>41</v>
      </c>
      <c r="M94" s="2" t="s">
        <v>34</v>
      </c>
      <c r="N94" s="3">
        <v>0</v>
      </c>
      <c r="O94" s="3">
        <v>0</v>
      </c>
      <c r="P94" s="3">
        <v>16.03511111111111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42.888888888888886</v>
      </c>
      <c r="W94" s="3">
        <v>0</v>
      </c>
      <c r="X94" s="3">
        <v>0</v>
      </c>
      <c r="Y94" s="3">
        <v>34.286304142400851</v>
      </c>
      <c r="Z94" s="2">
        <v>60</v>
      </c>
      <c r="AA94" s="3">
        <v>0.87064677598384554</v>
      </c>
      <c r="AB94" s="2" t="s">
        <v>52</v>
      </c>
      <c r="AC94" s="2" t="s">
        <v>47</v>
      </c>
      <c r="AD94" s="2" t="s">
        <v>37</v>
      </c>
      <c r="AE94" s="2" t="s">
        <v>38</v>
      </c>
    </row>
    <row r="95" spans="1:31" x14ac:dyDescent="0.2">
      <c r="A95" s="2">
        <v>398</v>
      </c>
      <c r="B95" s="2">
        <v>62</v>
      </c>
      <c r="C95" s="2" t="s">
        <v>44</v>
      </c>
      <c r="D95" s="2" t="s">
        <v>54</v>
      </c>
      <c r="E95" s="2">
        <v>1</v>
      </c>
      <c r="F95" s="2">
        <v>1</v>
      </c>
      <c r="G95" s="2">
        <v>3</v>
      </c>
      <c r="H95" s="2" t="s">
        <v>40</v>
      </c>
      <c r="I95" s="2" t="s">
        <v>32</v>
      </c>
      <c r="J95" s="3">
        <v>349.56975</v>
      </c>
      <c r="K95" s="3">
        <v>329.93</v>
      </c>
      <c r="L95" s="2" t="s">
        <v>41</v>
      </c>
      <c r="M95" s="2" t="s">
        <v>48</v>
      </c>
      <c r="N95" s="3">
        <v>78.103589081960507</v>
      </c>
      <c r="O95" s="3">
        <v>32.222222222222221</v>
      </c>
      <c r="P95" s="3">
        <v>44.309555555555555</v>
      </c>
      <c r="Q95" s="3">
        <v>0</v>
      </c>
      <c r="R95" s="3">
        <v>0</v>
      </c>
      <c r="S95" s="3">
        <v>0</v>
      </c>
      <c r="T95" s="3">
        <v>111.11111111111111</v>
      </c>
      <c r="U95" s="3">
        <v>0</v>
      </c>
      <c r="V95" s="3">
        <v>199.55555555555554</v>
      </c>
      <c r="W95" s="3">
        <v>0</v>
      </c>
      <c r="X95" s="3">
        <v>0</v>
      </c>
      <c r="Y95" s="3">
        <v>145.35936188365298</v>
      </c>
      <c r="Z95" s="2">
        <v>18</v>
      </c>
      <c r="AA95" s="3">
        <v>9.2747677218789839</v>
      </c>
      <c r="AB95" s="2" t="s">
        <v>52</v>
      </c>
      <c r="AC95" s="2" t="s">
        <v>47</v>
      </c>
      <c r="AD95" s="2" t="s">
        <v>43</v>
      </c>
      <c r="AE95" s="2" t="s">
        <v>38</v>
      </c>
    </row>
    <row r="96" spans="1:31" x14ac:dyDescent="0.2">
      <c r="A96" s="2">
        <v>401</v>
      </c>
      <c r="B96" s="2">
        <v>44</v>
      </c>
      <c r="C96" s="2" t="s">
        <v>29</v>
      </c>
      <c r="D96" s="2" t="s">
        <v>54</v>
      </c>
      <c r="E96" s="2">
        <v>1</v>
      </c>
      <c r="F96" s="2">
        <v>1</v>
      </c>
      <c r="G96" s="2">
        <v>3</v>
      </c>
      <c r="H96" s="2" t="s">
        <v>49</v>
      </c>
      <c r="I96" s="2" t="s">
        <v>46</v>
      </c>
      <c r="J96" s="3">
        <v>336.12574999999998</v>
      </c>
      <c r="K96" s="3">
        <v>281.33755555555558</v>
      </c>
      <c r="L96" s="2" t="s">
        <v>41</v>
      </c>
      <c r="M96" s="2" t="s">
        <v>42</v>
      </c>
      <c r="N96" s="3">
        <v>0</v>
      </c>
      <c r="O96" s="3">
        <v>3333.3333333333335</v>
      </c>
      <c r="P96" s="3">
        <v>201.29222222222222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43.777777777777779</v>
      </c>
      <c r="W96" s="3">
        <v>0</v>
      </c>
      <c r="X96" s="3">
        <v>0</v>
      </c>
      <c r="Y96" s="3">
        <v>292.00988602673294</v>
      </c>
      <c r="Z96" s="2">
        <v>24</v>
      </c>
      <c r="AA96" s="3">
        <v>14.578331326103235</v>
      </c>
      <c r="AB96" s="2" t="s">
        <v>52</v>
      </c>
      <c r="AC96" s="2" t="s">
        <v>36</v>
      </c>
      <c r="AD96" s="2" t="s">
        <v>37</v>
      </c>
      <c r="AE96" s="2" t="s">
        <v>61</v>
      </c>
    </row>
    <row r="97" spans="1:31" x14ac:dyDescent="0.2">
      <c r="A97" s="2">
        <v>409</v>
      </c>
      <c r="B97" s="2">
        <v>32</v>
      </c>
      <c r="C97" s="2" t="s">
        <v>58</v>
      </c>
      <c r="D97" s="2" t="s">
        <v>30</v>
      </c>
      <c r="E97" s="2">
        <v>2</v>
      </c>
      <c r="F97" s="2">
        <v>1</v>
      </c>
      <c r="G97" s="2">
        <v>2</v>
      </c>
      <c r="H97" s="2" t="s">
        <v>31</v>
      </c>
      <c r="I97" s="2" t="s">
        <v>63</v>
      </c>
      <c r="J97" s="3">
        <v>20.401250000000001</v>
      </c>
      <c r="K97" s="3">
        <v>17.061555555555554</v>
      </c>
      <c r="L97" s="2" t="s">
        <v>41</v>
      </c>
      <c r="M97" s="2" t="s">
        <v>34</v>
      </c>
      <c r="N97" s="3">
        <v>0</v>
      </c>
      <c r="O97" s="3">
        <v>0</v>
      </c>
      <c r="P97" s="3">
        <v>9.2124444444444453</v>
      </c>
      <c r="Q97" s="3">
        <v>0</v>
      </c>
      <c r="R97" s="3">
        <v>0</v>
      </c>
      <c r="S97" s="3">
        <v>0</v>
      </c>
      <c r="T97" s="3">
        <v>766.66666666666663</v>
      </c>
      <c r="U97" s="3">
        <v>0</v>
      </c>
      <c r="V97" s="3">
        <v>0</v>
      </c>
      <c r="W97" s="3">
        <v>0</v>
      </c>
      <c r="X97" s="3">
        <v>0</v>
      </c>
      <c r="Y97" s="3">
        <v>12.810730855485611</v>
      </c>
      <c r="Z97" s="2">
        <v>24</v>
      </c>
      <c r="AA97" s="3">
        <v>0.63956423353319525</v>
      </c>
      <c r="AB97" s="2" t="s">
        <v>52</v>
      </c>
      <c r="AC97" s="2" t="s">
        <v>47</v>
      </c>
      <c r="AD97" s="2" t="s">
        <v>37</v>
      </c>
      <c r="AE97" s="2" t="s">
        <v>38</v>
      </c>
    </row>
    <row r="98" spans="1:31" x14ac:dyDescent="0.2">
      <c r="A98" s="2">
        <v>411</v>
      </c>
      <c r="B98" s="2">
        <v>53</v>
      </c>
      <c r="C98" s="2" t="s">
        <v>29</v>
      </c>
      <c r="D98" s="2" t="s">
        <v>30</v>
      </c>
      <c r="E98" s="2">
        <v>0</v>
      </c>
      <c r="F98" s="2">
        <v>1</v>
      </c>
      <c r="G98" s="2">
        <v>1</v>
      </c>
      <c r="H98" s="2" t="s">
        <v>45</v>
      </c>
      <c r="I98" s="2" t="s">
        <v>32</v>
      </c>
      <c r="J98" s="3">
        <v>200.58875</v>
      </c>
      <c r="K98" s="3">
        <v>186.47133333333332</v>
      </c>
      <c r="L98" s="2" t="s">
        <v>41</v>
      </c>
      <c r="M98" s="2" t="s">
        <v>34</v>
      </c>
      <c r="N98" s="3">
        <v>5056.6843411386053</v>
      </c>
      <c r="O98" s="3">
        <v>3044.4444444444443</v>
      </c>
      <c r="P98" s="3">
        <v>70.355111111111114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151.7031139403548</v>
      </c>
      <c r="Z98" s="2">
        <v>18</v>
      </c>
      <c r="AA98" s="3">
        <v>9.6795357811815208</v>
      </c>
      <c r="AB98" s="2" t="s">
        <v>35</v>
      </c>
      <c r="AC98" s="2" t="s">
        <v>59</v>
      </c>
      <c r="AD98" s="2" t="s">
        <v>43</v>
      </c>
      <c r="AE98" s="2" t="s">
        <v>64</v>
      </c>
    </row>
    <row r="99" spans="1:31" x14ac:dyDescent="0.2">
      <c r="A99" s="2">
        <v>415</v>
      </c>
      <c r="B99" s="2">
        <v>42</v>
      </c>
      <c r="C99" s="2" t="s">
        <v>44</v>
      </c>
      <c r="D99" s="2" t="s">
        <v>62</v>
      </c>
      <c r="E99" s="2">
        <v>1</v>
      </c>
      <c r="F99" s="2">
        <v>1</v>
      </c>
      <c r="G99" s="2">
        <v>2</v>
      </c>
      <c r="H99" s="2" t="s">
        <v>50</v>
      </c>
      <c r="I99" s="2" t="s">
        <v>46</v>
      </c>
      <c r="J99" s="3">
        <v>770.13699999999994</v>
      </c>
      <c r="K99" s="3">
        <v>418.9977777777778</v>
      </c>
      <c r="L99" s="2" t="s">
        <v>70</v>
      </c>
      <c r="M99" s="2" t="s">
        <v>48</v>
      </c>
      <c r="N99" s="3">
        <v>0</v>
      </c>
      <c r="O99" s="3">
        <v>0</v>
      </c>
      <c r="P99" s="3">
        <v>247.93444444444444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131.33333333333334</v>
      </c>
      <c r="W99" s="3">
        <v>0</v>
      </c>
      <c r="X99" s="3">
        <v>0</v>
      </c>
      <c r="Y99" s="3">
        <v>682.23062908560553</v>
      </c>
      <c r="Z99" s="2">
        <v>18</v>
      </c>
      <c r="AA99" s="3">
        <v>43.530258632980129</v>
      </c>
      <c r="AB99" s="2" t="s">
        <v>52</v>
      </c>
      <c r="AC99" s="2" t="s">
        <v>36</v>
      </c>
      <c r="AD99" s="2" t="s">
        <v>37</v>
      </c>
      <c r="AE99" s="2" t="s">
        <v>38</v>
      </c>
    </row>
    <row r="100" spans="1:31" x14ac:dyDescent="0.2">
      <c r="A100" s="2">
        <v>418</v>
      </c>
      <c r="B100" s="2">
        <v>51</v>
      </c>
      <c r="C100" s="2" t="s">
        <v>29</v>
      </c>
      <c r="D100" s="2" t="s">
        <v>54</v>
      </c>
      <c r="E100" s="2">
        <v>0</v>
      </c>
      <c r="F100" s="2">
        <v>0</v>
      </c>
      <c r="G100" s="2">
        <v>2</v>
      </c>
      <c r="H100" s="2" t="s">
        <v>40</v>
      </c>
      <c r="I100" s="2" t="s">
        <v>63</v>
      </c>
      <c r="J100" s="3">
        <v>379.17225000000002</v>
      </c>
      <c r="K100" s="3">
        <v>321.93422222222222</v>
      </c>
      <c r="L100" s="2" t="s">
        <v>41</v>
      </c>
      <c r="M100" s="2" t="s">
        <v>42</v>
      </c>
      <c r="N100" s="3">
        <v>0</v>
      </c>
      <c r="O100" s="3">
        <v>0</v>
      </c>
      <c r="P100" s="3">
        <v>116.822</v>
      </c>
      <c r="Q100" s="3">
        <v>0</v>
      </c>
      <c r="R100" s="3">
        <v>0</v>
      </c>
      <c r="S100" s="3">
        <v>888.88888888888891</v>
      </c>
      <c r="T100" s="3">
        <v>0</v>
      </c>
      <c r="U100" s="3">
        <v>0</v>
      </c>
      <c r="V100" s="3">
        <v>33.333333333333336</v>
      </c>
      <c r="W100" s="3">
        <v>0</v>
      </c>
      <c r="X100" s="3">
        <v>0</v>
      </c>
      <c r="Y100" s="3">
        <v>269.35450736348167</v>
      </c>
      <c r="Z100" s="2">
        <v>24</v>
      </c>
      <c r="AA100" s="3">
        <v>13.447281891561246</v>
      </c>
      <c r="AB100" s="2" t="s">
        <v>52</v>
      </c>
      <c r="AC100" s="2" t="s">
        <v>47</v>
      </c>
      <c r="AD100" s="2" t="s">
        <v>37</v>
      </c>
      <c r="AE100" s="2" t="s">
        <v>64</v>
      </c>
    </row>
    <row r="101" spans="1:31" x14ac:dyDescent="0.2">
      <c r="A101" s="2">
        <v>419</v>
      </c>
      <c r="B101" s="2">
        <v>66</v>
      </c>
      <c r="C101" s="2" t="s">
        <v>58</v>
      </c>
      <c r="D101" s="2" t="s">
        <v>30</v>
      </c>
      <c r="E101" s="2">
        <v>1</v>
      </c>
      <c r="F101" s="2">
        <v>0</v>
      </c>
      <c r="G101" s="2">
        <v>4</v>
      </c>
      <c r="H101" s="2" t="s">
        <v>40</v>
      </c>
      <c r="I101" s="2" t="s">
        <v>32</v>
      </c>
      <c r="J101" s="3">
        <v>1936.5835</v>
      </c>
      <c r="K101" s="3">
        <v>2308.1551111111112</v>
      </c>
      <c r="L101" s="2" t="s">
        <v>70</v>
      </c>
      <c r="M101" s="2" t="s">
        <v>42</v>
      </c>
      <c r="N101" s="3">
        <v>0</v>
      </c>
      <c r="O101" s="3">
        <v>0</v>
      </c>
      <c r="P101" s="3">
        <v>139.2031111111111</v>
      </c>
      <c r="Q101" s="3">
        <v>55.555555555555557</v>
      </c>
      <c r="R101" s="3">
        <v>0</v>
      </c>
      <c r="S101" s="3">
        <v>0</v>
      </c>
      <c r="T101" s="3">
        <v>0</v>
      </c>
      <c r="U101" s="3">
        <v>0</v>
      </c>
      <c r="V101" s="3">
        <v>293.11111111111109</v>
      </c>
      <c r="W101" s="3">
        <v>0</v>
      </c>
      <c r="X101" s="3">
        <v>0</v>
      </c>
      <c r="Y101" s="3">
        <v>793.91563711620597</v>
      </c>
      <c r="Z101" s="2">
        <v>36</v>
      </c>
      <c r="AA101" s="3">
        <v>28.701952135174498</v>
      </c>
      <c r="AB101" s="2" t="s">
        <v>35</v>
      </c>
      <c r="AC101" s="2" t="s">
        <v>47</v>
      </c>
      <c r="AD101" s="2" t="s">
        <v>37</v>
      </c>
      <c r="AE101" s="2" t="s">
        <v>38</v>
      </c>
    </row>
    <row r="102" spans="1:31" x14ac:dyDescent="0.2">
      <c r="A102" s="2">
        <v>423</v>
      </c>
      <c r="B102" s="2">
        <v>50</v>
      </c>
      <c r="C102" s="2" t="s">
        <v>58</v>
      </c>
      <c r="D102" s="2" t="s">
        <v>30</v>
      </c>
      <c r="E102" s="2">
        <v>0</v>
      </c>
      <c r="F102" s="2">
        <v>2</v>
      </c>
      <c r="G102" s="2">
        <v>2</v>
      </c>
      <c r="H102" s="2" t="s">
        <v>31</v>
      </c>
      <c r="I102" s="2" t="s">
        <v>46</v>
      </c>
      <c r="J102" s="3">
        <v>910.66549999999995</v>
      </c>
      <c r="K102" s="3">
        <v>1008.5333333333333</v>
      </c>
      <c r="L102" s="2" t="s">
        <v>41</v>
      </c>
      <c r="M102" s="2" t="s">
        <v>34</v>
      </c>
      <c r="N102" s="3">
        <v>0</v>
      </c>
      <c r="O102" s="3">
        <v>0</v>
      </c>
      <c r="P102" s="3">
        <v>358.32333333333332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774.66666666666663</v>
      </c>
      <c r="W102" s="3">
        <v>0</v>
      </c>
      <c r="X102" s="3">
        <v>0</v>
      </c>
      <c r="Y102" s="3">
        <v>425.209929336865</v>
      </c>
      <c r="Z102" s="2">
        <v>24</v>
      </c>
      <c r="AA102" s="3">
        <v>21.228223870661246</v>
      </c>
      <c r="AB102" s="2" t="s">
        <v>35</v>
      </c>
      <c r="AC102" s="2" t="s">
        <v>59</v>
      </c>
      <c r="AD102" s="2" t="s">
        <v>37</v>
      </c>
      <c r="AE102" s="2" t="s">
        <v>38</v>
      </c>
    </row>
    <row r="103" spans="1:31" x14ac:dyDescent="0.2">
      <c r="A103" s="2">
        <v>426</v>
      </c>
      <c r="B103" s="2">
        <v>63</v>
      </c>
      <c r="C103" s="2" t="s">
        <v>29</v>
      </c>
      <c r="D103" s="2" t="s">
        <v>54</v>
      </c>
      <c r="E103" s="2">
        <v>1</v>
      </c>
      <c r="F103" s="2">
        <v>0</v>
      </c>
      <c r="G103" s="2">
        <v>3</v>
      </c>
      <c r="H103" s="2" t="s">
        <v>55</v>
      </c>
      <c r="I103" s="2" t="s">
        <v>63</v>
      </c>
      <c r="J103" s="3">
        <v>41.978250000000003</v>
      </c>
      <c r="K103" s="3">
        <v>31.761333333333333</v>
      </c>
      <c r="L103" s="2" t="s">
        <v>70</v>
      </c>
      <c r="M103" s="2" t="s">
        <v>48</v>
      </c>
      <c r="N103" s="3">
        <v>0</v>
      </c>
      <c r="O103" s="3">
        <v>5555.5555555555557</v>
      </c>
      <c r="P103" s="3">
        <v>26.27288888888889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140.44444444444446</v>
      </c>
      <c r="W103" s="3">
        <v>0</v>
      </c>
      <c r="X103" s="3">
        <v>0</v>
      </c>
      <c r="Y103" s="3">
        <v>32.353625000548533</v>
      </c>
      <c r="Z103" s="2">
        <v>24</v>
      </c>
      <c r="AA103" s="3">
        <v>1.6152256736106316</v>
      </c>
      <c r="AB103" s="2" t="s">
        <v>52</v>
      </c>
      <c r="AC103" s="2" t="s">
        <v>47</v>
      </c>
      <c r="AD103" s="2" t="s">
        <v>37</v>
      </c>
      <c r="AE103" s="2" t="s">
        <v>38</v>
      </c>
    </row>
    <row r="104" spans="1:31" x14ac:dyDescent="0.2">
      <c r="A104" s="2">
        <v>427</v>
      </c>
      <c r="B104" s="2">
        <v>43</v>
      </c>
      <c r="C104" s="2" t="s">
        <v>58</v>
      </c>
      <c r="D104" s="2" t="s">
        <v>30</v>
      </c>
      <c r="E104" s="2">
        <v>0</v>
      </c>
      <c r="F104" s="2">
        <v>0</v>
      </c>
      <c r="G104" s="2">
        <v>3</v>
      </c>
      <c r="H104" s="2" t="s">
        <v>31</v>
      </c>
      <c r="I104" s="2" t="s">
        <v>63</v>
      </c>
      <c r="J104" s="3">
        <v>672.79449999999997</v>
      </c>
      <c r="K104" s="3">
        <v>850.54888888888888</v>
      </c>
      <c r="L104" s="2" t="s">
        <v>41</v>
      </c>
      <c r="M104" s="2" t="s">
        <v>34</v>
      </c>
      <c r="N104" s="3">
        <v>0</v>
      </c>
      <c r="O104" s="3">
        <v>0</v>
      </c>
      <c r="P104" s="3">
        <v>354.31044444444444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451.944597576663</v>
      </c>
      <c r="Z104" s="2">
        <v>24</v>
      </c>
      <c r="AA104" s="3">
        <v>22.56292817398591</v>
      </c>
      <c r="AB104" s="2" t="s">
        <v>35</v>
      </c>
      <c r="AC104" s="2" t="s">
        <v>57</v>
      </c>
      <c r="AD104" s="2" t="s">
        <v>37</v>
      </c>
      <c r="AE104" s="2" t="s">
        <v>38</v>
      </c>
    </row>
    <row r="105" spans="1:31" x14ac:dyDescent="0.2">
      <c r="A105" s="2">
        <v>433</v>
      </c>
      <c r="B105" s="2">
        <v>61</v>
      </c>
      <c r="C105" s="2" t="s">
        <v>58</v>
      </c>
      <c r="D105" s="2" t="s">
        <v>30</v>
      </c>
      <c r="E105" s="2">
        <v>1</v>
      </c>
      <c r="F105" s="2">
        <v>1</v>
      </c>
      <c r="G105" s="2">
        <v>3</v>
      </c>
      <c r="H105" s="2" t="s">
        <v>50</v>
      </c>
      <c r="I105" s="2" t="s">
        <v>32</v>
      </c>
      <c r="J105" s="3">
        <v>1106.462</v>
      </c>
      <c r="K105" s="3">
        <v>1120.7919999999999</v>
      </c>
      <c r="L105" s="2" t="s">
        <v>41</v>
      </c>
      <c r="M105" s="2" t="s">
        <v>34</v>
      </c>
      <c r="N105" s="3">
        <v>0</v>
      </c>
      <c r="O105" s="3">
        <v>0</v>
      </c>
      <c r="P105" s="3">
        <v>80.856444444444449</v>
      </c>
      <c r="Q105" s="3">
        <v>0</v>
      </c>
      <c r="R105" s="3">
        <v>0</v>
      </c>
      <c r="S105" s="3">
        <v>0</v>
      </c>
      <c r="T105" s="3">
        <v>22.222222222222221</v>
      </c>
      <c r="U105" s="3">
        <v>0</v>
      </c>
      <c r="V105" s="3">
        <v>10.444444444444445</v>
      </c>
      <c r="W105" s="3">
        <v>0</v>
      </c>
      <c r="X105" s="3">
        <v>0</v>
      </c>
      <c r="Y105" s="3">
        <v>533.22050805206675</v>
      </c>
      <c r="Z105" s="2">
        <v>24</v>
      </c>
      <c r="AA105" s="3">
        <v>26.620555016224628</v>
      </c>
      <c r="AB105" s="2" t="s">
        <v>52</v>
      </c>
      <c r="AC105" s="2" t="s">
        <v>36</v>
      </c>
      <c r="AD105" s="2" t="s">
        <v>37</v>
      </c>
      <c r="AE105" s="2" t="s">
        <v>64</v>
      </c>
    </row>
    <row r="106" spans="1:31" x14ac:dyDescent="0.2">
      <c r="A106" s="2">
        <v>437</v>
      </c>
      <c r="B106" s="2">
        <v>26</v>
      </c>
      <c r="C106" s="2" t="s">
        <v>44</v>
      </c>
      <c r="D106" s="2" t="s">
        <v>54</v>
      </c>
      <c r="E106" s="2">
        <v>1</v>
      </c>
      <c r="F106" s="2">
        <v>2</v>
      </c>
      <c r="G106" s="2">
        <v>3</v>
      </c>
      <c r="H106" s="2" t="s">
        <v>45</v>
      </c>
      <c r="I106" s="2" t="s">
        <v>46</v>
      </c>
      <c r="J106" s="3">
        <v>387.858</v>
      </c>
      <c r="K106" s="3">
        <v>198.95244444444444</v>
      </c>
      <c r="L106" s="2" t="s">
        <v>41</v>
      </c>
      <c r="M106" s="2" t="s">
        <v>42</v>
      </c>
      <c r="N106" s="3">
        <v>0</v>
      </c>
      <c r="O106" s="3">
        <v>0</v>
      </c>
      <c r="P106" s="3">
        <v>241.22666666666666</v>
      </c>
      <c r="Q106" s="3">
        <v>0</v>
      </c>
      <c r="R106" s="3">
        <v>0</v>
      </c>
      <c r="S106" s="3">
        <v>0</v>
      </c>
      <c r="T106" s="3">
        <v>222.22222222222223</v>
      </c>
      <c r="U106" s="3">
        <v>0</v>
      </c>
      <c r="V106" s="3">
        <v>37.111111111111114</v>
      </c>
      <c r="W106" s="3">
        <v>0</v>
      </c>
      <c r="X106" s="3">
        <v>0</v>
      </c>
      <c r="Y106" s="3">
        <v>499.51543958042561</v>
      </c>
      <c r="Z106" s="2">
        <v>48</v>
      </c>
      <c r="AA106" s="3">
        <v>14.673265841945977</v>
      </c>
      <c r="AB106" s="2" t="s">
        <v>35</v>
      </c>
      <c r="AC106" s="2" t="s">
        <v>36</v>
      </c>
      <c r="AD106" s="2" t="s">
        <v>37</v>
      </c>
      <c r="AE106" s="2" t="s">
        <v>64</v>
      </c>
    </row>
    <row r="107" spans="1:31" x14ac:dyDescent="0.2">
      <c r="A107" s="2">
        <v>442</v>
      </c>
      <c r="B107" s="2">
        <v>36</v>
      </c>
      <c r="C107" s="2" t="s">
        <v>29</v>
      </c>
      <c r="D107" s="2" t="s">
        <v>30</v>
      </c>
      <c r="E107" s="2">
        <v>6</v>
      </c>
      <c r="F107" s="2">
        <v>1</v>
      </c>
      <c r="G107" s="2">
        <v>3</v>
      </c>
      <c r="H107" s="2" t="s">
        <v>50</v>
      </c>
      <c r="I107" s="2" t="s">
        <v>32</v>
      </c>
      <c r="J107" s="3">
        <v>1305.7627500000001</v>
      </c>
      <c r="K107" s="3">
        <v>687.53177777777773</v>
      </c>
      <c r="L107" s="2" t="s">
        <v>41</v>
      </c>
      <c r="M107" s="2" t="s">
        <v>34</v>
      </c>
      <c r="N107" s="3">
        <v>0</v>
      </c>
      <c r="O107" s="3">
        <v>0</v>
      </c>
      <c r="P107" s="3">
        <v>302.69200000000001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2165.1910281379678</v>
      </c>
      <c r="Z107" s="2">
        <v>36</v>
      </c>
      <c r="AA107" s="3">
        <v>78.276842460062255</v>
      </c>
      <c r="AB107" s="2" t="s">
        <v>52</v>
      </c>
      <c r="AC107" s="2" t="s">
        <v>59</v>
      </c>
      <c r="AD107" s="2" t="s">
        <v>60</v>
      </c>
      <c r="AE107" s="2" t="s">
        <v>38</v>
      </c>
    </row>
    <row r="108" spans="1:31" x14ac:dyDescent="0.2">
      <c r="A108" s="2">
        <v>446</v>
      </c>
      <c r="B108" s="2">
        <v>29</v>
      </c>
      <c r="C108" s="2" t="s">
        <v>29</v>
      </c>
      <c r="D108" s="2" t="s">
        <v>62</v>
      </c>
      <c r="E108" s="2">
        <v>1</v>
      </c>
      <c r="F108" s="2">
        <v>1</v>
      </c>
      <c r="G108" s="2">
        <v>2</v>
      </c>
      <c r="H108" s="2" t="s">
        <v>40</v>
      </c>
      <c r="I108" s="2" t="s">
        <v>46</v>
      </c>
      <c r="J108" s="3">
        <v>353.08224999999999</v>
      </c>
      <c r="K108" s="3">
        <v>174.63177777777778</v>
      </c>
      <c r="L108" s="2" t="s">
        <v>41</v>
      </c>
      <c r="M108" s="2" t="s">
        <v>34</v>
      </c>
      <c r="N108" s="3">
        <v>0</v>
      </c>
      <c r="O108" s="3">
        <v>0</v>
      </c>
      <c r="P108" s="3">
        <v>174.572</v>
      </c>
      <c r="Q108" s="3">
        <v>0</v>
      </c>
      <c r="R108" s="3">
        <v>0</v>
      </c>
      <c r="S108" s="3">
        <v>0</v>
      </c>
      <c r="T108" s="3">
        <v>622.22222222222217</v>
      </c>
      <c r="U108" s="3">
        <v>0</v>
      </c>
      <c r="V108" s="3">
        <v>0</v>
      </c>
      <c r="W108" s="3">
        <v>261.77777777777777</v>
      </c>
      <c r="X108" s="3">
        <v>0</v>
      </c>
      <c r="Y108" s="3">
        <v>318.00437320013606</v>
      </c>
      <c r="Z108" s="2">
        <v>36</v>
      </c>
      <c r="AA108" s="3">
        <v>11.49661988208263</v>
      </c>
      <c r="AB108" s="2" t="s">
        <v>52</v>
      </c>
      <c r="AC108" s="2" t="s">
        <v>36</v>
      </c>
      <c r="AD108" s="2" t="s">
        <v>37</v>
      </c>
      <c r="AE108" s="2" t="s">
        <v>38</v>
      </c>
    </row>
    <row r="109" spans="1:31" x14ac:dyDescent="0.2">
      <c r="A109" s="2">
        <v>449</v>
      </c>
      <c r="B109" s="2">
        <v>31</v>
      </c>
      <c r="C109" s="2" t="s">
        <v>29</v>
      </c>
      <c r="D109" s="2" t="s">
        <v>54</v>
      </c>
      <c r="E109" s="2">
        <v>2</v>
      </c>
      <c r="F109" s="2">
        <v>1</v>
      </c>
      <c r="G109" s="2">
        <v>3</v>
      </c>
      <c r="H109" s="2" t="s">
        <v>45</v>
      </c>
      <c r="I109" s="2" t="s">
        <v>32</v>
      </c>
      <c r="J109" s="3">
        <v>1054.6524999999999</v>
      </c>
      <c r="K109" s="3">
        <v>966.08422222222225</v>
      </c>
      <c r="L109" s="2" t="s">
        <v>41</v>
      </c>
      <c r="M109" s="2" t="s">
        <v>42</v>
      </c>
      <c r="N109" s="3">
        <v>0</v>
      </c>
      <c r="O109" s="3">
        <v>0</v>
      </c>
      <c r="P109" s="3">
        <v>581.61666666666667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847.45231595614268</v>
      </c>
      <c r="Z109" s="2">
        <v>3</v>
      </c>
      <c r="AA109" s="3">
        <v>291.00068488831067</v>
      </c>
      <c r="AB109" s="2" t="s">
        <v>35</v>
      </c>
      <c r="AC109" s="2" t="s">
        <v>57</v>
      </c>
      <c r="AD109" s="2" t="s">
        <v>60</v>
      </c>
      <c r="AE109" s="2" t="s">
        <v>38</v>
      </c>
    </row>
    <row r="110" spans="1:31" x14ac:dyDescent="0.2">
      <c r="A110" s="2">
        <v>453</v>
      </c>
      <c r="B110" s="2">
        <v>53</v>
      </c>
      <c r="C110" s="2" t="s">
        <v>44</v>
      </c>
      <c r="D110" s="2" t="s">
        <v>54</v>
      </c>
      <c r="E110" s="2">
        <v>0</v>
      </c>
      <c r="F110" s="2">
        <v>0</v>
      </c>
      <c r="G110" s="2">
        <v>3</v>
      </c>
      <c r="H110" s="2" t="s">
        <v>31</v>
      </c>
      <c r="I110" s="2" t="s">
        <v>32</v>
      </c>
      <c r="J110" s="3">
        <v>985.54925000000003</v>
      </c>
      <c r="K110" s="3">
        <v>727.23555555555561</v>
      </c>
      <c r="L110" s="2" t="s">
        <v>33</v>
      </c>
      <c r="M110" s="2" t="s">
        <v>42</v>
      </c>
      <c r="N110" s="3">
        <v>0</v>
      </c>
      <c r="O110" s="3">
        <v>444.44444444444446</v>
      </c>
      <c r="P110" s="3">
        <v>619.93711111111111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30.222222222222221</v>
      </c>
      <c r="W110" s="3">
        <v>0</v>
      </c>
      <c r="X110" s="3">
        <v>0</v>
      </c>
      <c r="Y110" s="3">
        <v>1197.5255977706672</v>
      </c>
      <c r="Z110" s="2">
        <v>3</v>
      </c>
      <c r="AA110" s="3">
        <v>411.20988468757969</v>
      </c>
      <c r="AB110" s="2" t="s">
        <v>35</v>
      </c>
      <c r="AC110" s="2" t="s">
        <v>47</v>
      </c>
      <c r="AD110" s="2" t="s">
        <v>37</v>
      </c>
      <c r="AE110" s="2" t="s">
        <v>64</v>
      </c>
    </row>
    <row r="111" spans="1:31" x14ac:dyDescent="0.2">
      <c r="A111" s="2">
        <v>465</v>
      </c>
      <c r="B111" s="2">
        <v>41</v>
      </c>
      <c r="C111" s="2" t="s">
        <v>58</v>
      </c>
      <c r="D111" s="2" t="s">
        <v>54</v>
      </c>
      <c r="E111" s="2">
        <v>1</v>
      </c>
      <c r="F111" s="2">
        <v>0</v>
      </c>
      <c r="G111" s="2">
        <v>2</v>
      </c>
      <c r="H111" s="2" t="s">
        <v>45</v>
      </c>
      <c r="I111" s="2" t="s">
        <v>46</v>
      </c>
      <c r="J111" s="3">
        <v>296.14999999999998</v>
      </c>
      <c r="K111" s="3">
        <v>385.1877777777778</v>
      </c>
      <c r="L111" s="2" t="s">
        <v>41</v>
      </c>
      <c r="M111" s="2" t="s">
        <v>42</v>
      </c>
      <c r="N111" s="3">
        <v>0</v>
      </c>
      <c r="O111" s="3">
        <v>0</v>
      </c>
      <c r="P111" s="3">
        <v>162.4028888888889</v>
      </c>
      <c r="Q111" s="3">
        <v>0</v>
      </c>
      <c r="R111" s="3">
        <v>0</v>
      </c>
      <c r="S111" s="3">
        <v>1247.5555555555557</v>
      </c>
      <c r="T111" s="3">
        <v>333.33333333333331</v>
      </c>
      <c r="U111" s="3">
        <v>0</v>
      </c>
      <c r="V111" s="3">
        <v>48.444444444444443</v>
      </c>
      <c r="W111" s="3">
        <v>0</v>
      </c>
      <c r="X111" s="3">
        <v>0</v>
      </c>
      <c r="Y111" s="3">
        <v>109.43535869399093</v>
      </c>
      <c r="Z111" s="2">
        <v>48</v>
      </c>
      <c r="AA111" s="3">
        <v>3.2146636187550741</v>
      </c>
      <c r="AB111" s="2" t="s">
        <v>52</v>
      </c>
      <c r="AC111" s="2" t="s">
        <v>59</v>
      </c>
      <c r="AD111" s="2" t="s">
        <v>43</v>
      </c>
      <c r="AE111" s="2" t="s">
        <v>61</v>
      </c>
    </row>
    <row r="112" spans="1:31" x14ac:dyDescent="0.2">
      <c r="A112" s="2">
        <v>466</v>
      </c>
      <c r="B112" s="2">
        <v>27</v>
      </c>
      <c r="C112" s="2" t="s">
        <v>29</v>
      </c>
      <c r="D112" s="2" t="s">
        <v>62</v>
      </c>
      <c r="E112" s="2">
        <v>0</v>
      </c>
      <c r="F112" s="2">
        <v>0</v>
      </c>
      <c r="G112" s="2">
        <v>3</v>
      </c>
      <c r="H112" s="2" t="s">
        <v>50</v>
      </c>
      <c r="I112" s="2" t="s">
        <v>63</v>
      </c>
      <c r="J112" s="3">
        <v>1272.643</v>
      </c>
      <c r="K112" s="3">
        <v>1213.4006666666667</v>
      </c>
      <c r="L112" s="2" t="s">
        <v>41</v>
      </c>
      <c r="M112" s="2" t="s">
        <v>48</v>
      </c>
      <c r="N112" s="3">
        <v>0</v>
      </c>
      <c r="O112" s="3">
        <v>0</v>
      </c>
      <c r="P112" s="3">
        <v>736.24777777777774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103.77777777777777</v>
      </c>
      <c r="W112" s="3">
        <v>0</v>
      </c>
      <c r="X112" s="3">
        <v>0</v>
      </c>
      <c r="Y112" s="3">
        <v>712.93525918872706</v>
      </c>
      <c r="Z112" s="2">
        <v>36</v>
      </c>
      <c r="AA112" s="3">
        <v>25.77431748169225</v>
      </c>
      <c r="AB112" s="2" t="s">
        <v>65</v>
      </c>
      <c r="AC112" s="2" t="s">
        <v>59</v>
      </c>
      <c r="AD112" s="2" t="s">
        <v>37</v>
      </c>
      <c r="AE112" s="2" t="s">
        <v>64</v>
      </c>
    </row>
    <row r="113" spans="1:31" x14ac:dyDescent="0.2">
      <c r="A113" s="2">
        <v>469</v>
      </c>
      <c r="B113" s="2">
        <v>29</v>
      </c>
      <c r="C113" s="2" t="s">
        <v>29</v>
      </c>
      <c r="D113" s="2" t="s">
        <v>54</v>
      </c>
      <c r="E113" s="2">
        <v>7</v>
      </c>
      <c r="F113" s="2">
        <v>0</v>
      </c>
      <c r="G113" s="2">
        <v>4</v>
      </c>
      <c r="H113" s="2" t="s">
        <v>40</v>
      </c>
      <c r="I113" s="2" t="s">
        <v>46</v>
      </c>
      <c r="J113" s="3">
        <v>584.15374999999995</v>
      </c>
      <c r="K113" s="3">
        <v>262.57755555555553</v>
      </c>
      <c r="L113" s="2" t="s">
        <v>33</v>
      </c>
      <c r="M113" s="2" t="s">
        <v>34</v>
      </c>
      <c r="N113" s="3">
        <v>0</v>
      </c>
      <c r="O113" s="3">
        <v>222.22222222222223</v>
      </c>
      <c r="P113" s="3">
        <v>207.35666666666665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24.222222222222221</v>
      </c>
      <c r="W113" s="3">
        <v>0</v>
      </c>
      <c r="X113" s="3">
        <v>0</v>
      </c>
      <c r="Y113" s="3">
        <v>632.90799670118372</v>
      </c>
      <c r="Z113" s="2">
        <v>36</v>
      </c>
      <c r="AA113" s="3">
        <v>22.881140234585946</v>
      </c>
      <c r="AB113" s="2" t="s">
        <v>35</v>
      </c>
      <c r="AC113" s="2" t="s">
        <v>36</v>
      </c>
      <c r="AD113" s="2" t="s">
        <v>37</v>
      </c>
      <c r="AE113" s="2" t="s">
        <v>38</v>
      </c>
    </row>
    <row r="114" spans="1:31" x14ac:dyDescent="0.2">
      <c r="A114" s="2">
        <v>470</v>
      </c>
      <c r="B114" s="2">
        <v>32</v>
      </c>
      <c r="C114" s="2" t="s">
        <v>58</v>
      </c>
      <c r="D114" s="2" t="s">
        <v>54</v>
      </c>
      <c r="E114" s="2">
        <v>4</v>
      </c>
      <c r="F114" s="2">
        <v>0</v>
      </c>
      <c r="G114" s="2">
        <v>4</v>
      </c>
      <c r="H114" s="2" t="s">
        <v>32</v>
      </c>
      <c r="I114" s="2" t="s">
        <v>32</v>
      </c>
      <c r="J114" s="3">
        <v>657.82725000000005</v>
      </c>
      <c r="K114" s="3">
        <v>445.39133333333331</v>
      </c>
      <c r="L114" s="2" t="s">
        <v>33</v>
      </c>
      <c r="M114" s="2" t="s">
        <v>42</v>
      </c>
      <c r="N114" s="3">
        <v>0</v>
      </c>
      <c r="O114" s="3">
        <v>8888.8888888888887</v>
      </c>
      <c r="P114" s="3">
        <v>41.091111111111111</v>
      </c>
      <c r="Q114" s="3">
        <v>0</v>
      </c>
      <c r="R114" s="3">
        <v>0</v>
      </c>
      <c r="S114" s="3">
        <v>0</v>
      </c>
      <c r="T114" s="3">
        <v>366.66666666666669</v>
      </c>
      <c r="U114" s="3">
        <v>0</v>
      </c>
      <c r="V114" s="3">
        <v>46.666666666666664</v>
      </c>
      <c r="W114" s="3">
        <v>0</v>
      </c>
      <c r="X114" s="3">
        <v>0</v>
      </c>
      <c r="Y114" s="3">
        <v>690.08714351721108</v>
      </c>
      <c r="Z114" s="2">
        <v>24</v>
      </c>
      <c r="AA114" s="3">
        <v>34.451980920800239</v>
      </c>
      <c r="AB114" s="2" t="s">
        <v>35</v>
      </c>
      <c r="AC114" s="2" t="s">
        <v>57</v>
      </c>
      <c r="AD114" s="2" t="s">
        <v>43</v>
      </c>
      <c r="AE114" s="2" t="s">
        <v>38</v>
      </c>
    </row>
    <row r="115" spans="1:31" x14ac:dyDescent="0.2">
      <c r="A115" s="2">
        <v>473</v>
      </c>
      <c r="B115" s="2">
        <v>31</v>
      </c>
      <c r="C115" s="2" t="s">
        <v>29</v>
      </c>
      <c r="D115" s="2" t="s">
        <v>30</v>
      </c>
      <c r="E115" s="2">
        <v>2</v>
      </c>
      <c r="F115" s="2">
        <v>2</v>
      </c>
      <c r="G115" s="2">
        <v>5</v>
      </c>
      <c r="H115" s="2" t="s">
        <v>31</v>
      </c>
      <c r="I115" s="2" t="s">
        <v>46</v>
      </c>
      <c r="J115" s="3">
        <v>337.39224999999999</v>
      </c>
      <c r="K115" s="3">
        <v>182.79244444444444</v>
      </c>
      <c r="L115" s="2" t="s">
        <v>41</v>
      </c>
      <c r="M115" s="2" t="s">
        <v>42</v>
      </c>
      <c r="N115" s="3">
        <v>0</v>
      </c>
      <c r="O115" s="3">
        <v>266.66666666666669</v>
      </c>
      <c r="P115" s="3">
        <v>111.34555555555555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42.444444444444443</v>
      </c>
      <c r="W115" s="3">
        <v>0</v>
      </c>
      <c r="X115" s="3">
        <v>0</v>
      </c>
      <c r="Y115" s="3">
        <v>385.30432577121235</v>
      </c>
      <c r="Z115" s="2">
        <v>36</v>
      </c>
      <c r="AA115" s="3">
        <v>13.929674386980626</v>
      </c>
      <c r="AB115" s="2" t="s">
        <v>52</v>
      </c>
      <c r="AC115" s="2" t="s">
        <v>36</v>
      </c>
      <c r="AD115" s="2" t="s">
        <v>37</v>
      </c>
      <c r="AE115" s="2" t="s">
        <v>38</v>
      </c>
    </row>
    <row r="116" spans="1:31" x14ac:dyDescent="0.2">
      <c r="A116" s="2">
        <v>474</v>
      </c>
      <c r="B116" s="2">
        <v>52</v>
      </c>
      <c r="C116" s="2" t="s">
        <v>44</v>
      </c>
      <c r="D116" s="2" t="s">
        <v>39</v>
      </c>
      <c r="E116" s="2">
        <v>7</v>
      </c>
      <c r="F116" s="2">
        <v>5</v>
      </c>
      <c r="G116" s="2">
        <v>3</v>
      </c>
      <c r="H116" s="2" t="s">
        <v>40</v>
      </c>
      <c r="I116" s="2" t="s">
        <v>63</v>
      </c>
      <c r="J116" s="3">
        <v>1168.3145</v>
      </c>
      <c r="K116" s="3">
        <v>1047.2751111111111</v>
      </c>
      <c r="L116" s="2" t="s">
        <v>33</v>
      </c>
      <c r="M116" s="2" t="s">
        <v>34</v>
      </c>
      <c r="N116" s="3">
        <v>0</v>
      </c>
      <c r="O116" s="3">
        <v>0</v>
      </c>
      <c r="P116" s="3">
        <v>491.29688888888887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7.333333333333333</v>
      </c>
      <c r="W116" s="3">
        <v>0</v>
      </c>
      <c r="X116" s="3">
        <v>0</v>
      </c>
      <c r="Y116" s="3">
        <v>1009.673187406157</v>
      </c>
      <c r="Z116" s="2">
        <v>48</v>
      </c>
      <c r="AA116" s="3">
        <v>29.659149484427751</v>
      </c>
      <c r="AB116" s="2" t="s">
        <v>35</v>
      </c>
      <c r="AC116" s="2" t="s">
        <v>36</v>
      </c>
      <c r="AD116" s="2" t="s">
        <v>43</v>
      </c>
      <c r="AE116" s="2" t="s">
        <v>38</v>
      </c>
    </row>
    <row r="117" spans="1:31" x14ac:dyDescent="0.2">
      <c r="A117" s="2">
        <v>477</v>
      </c>
      <c r="B117" s="2">
        <v>40</v>
      </c>
      <c r="C117" s="2" t="s">
        <v>58</v>
      </c>
      <c r="D117" s="2" t="s">
        <v>54</v>
      </c>
      <c r="E117" s="2">
        <v>2</v>
      </c>
      <c r="F117" s="2">
        <v>1</v>
      </c>
      <c r="G117" s="2">
        <v>3</v>
      </c>
      <c r="H117" s="2" t="s">
        <v>55</v>
      </c>
      <c r="I117" s="2" t="s">
        <v>46</v>
      </c>
      <c r="J117" s="3">
        <v>264.77550000000002</v>
      </c>
      <c r="K117" s="3">
        <v>299.89866666666666</v>
      </c>
      <c r="L117" s="2" t="s">
        <v>70</v>
      </c>
      <c r="M117" s="2" t="s">
        <v>34</v>
      </c>
      <c r="N117" s="3">
        <v>0</v>
      </c>
      <c r="O117" s="3">
        <v>0</v>
      </c>
      <c r="P117" s="3">
        <v>42.556444444444445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128.50386339700228</v>
      </c>
      <c r="Z117" s="2">
        <v>24</v>
      </c>
      <c r="AA117" s="3">
        <v>6.4154399797077604</v>
      </c>
      <c r="AB117" s="2" t="s">
        <v>35</v>
      </c>
      <c r="AC117" s="2" t="s">
        <v>69</v>
      </c>
      <c r="AD117" s="2" t="s">
        <v>37</v>
      </c>
      <c r="AE117" s="2" t="s">
        <v>38</v>
      </c>
    </row>
    <row r="118" spans="1:31" x14ac:dyDescent="0.2">
      <c r="A118" s="2">
        <v>480</v>
      </c>
      <c r="B118" s="2">
        <v>32</v>
      </c>
      <c r="C118" s="2" t="s">
        <v>58</v>
      </c>
      <c r="D118" s="2" t="s">
        <v>30</v>
      </c>
      <c r="E118" s="2">
        <v>1</v>
      </c>
      <c r="F118" s="2">
        <v>0</v>
      </c>
      <c r="G118" s="2">
        <v>5</v>
      </c>
      <c r="H118" s="2" t="s">
        <v>45</v>
      </c>
      <c r="I118" s="2" t="s">
        <v>63</v>
      </c>
      <c r="J118" s="3">
        <v>2262.6089999999999</v>
      </c>
      <c r="K118" s="3">
        <v>1167.4922222222222</v>
      </c>
      <c r="L118" s="2" t="s">
        <v>70</v>
      </c>
      <c r="M118" s="2" t="s">
        <v>34</v>
      </c>
      <c r="N118" s="3">
        <v>0</v>
      </c>
      <c r="O118" s="3">
        <v>0</v>
      </c>
      <c r="P118" s="3">
        <v>94.00555555555556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224.22222222222223</v>
      </c>
      <c r="W118" s="3">
        <v>0</v>
      </c>
      <c r="X118" s="3">
        <v>0</v>
      </c>
      <c r="Y118" s="3">
        <v>1758.3688637143821</v>
      </c>
      <c r="Z118" s="2">
        <v>24</v>
      </c>
      <c r="AA118" s="3">
        <v>87.784986452085988</v>
      </c>
      <c r="AB118" s="2" t="s">
        <v>35</v>
      </c>
      <c r="AC118" s="2" t="s">
        <v>59</v>
      </c>
      <c r="AD118" s="2" t="s">
        <v>37</v>
      </c>
      <c r="AE118" s="2" t="s">
        <v>38</v>
      </c>
    </row>
    <row r="119" spans="1:31" x14ac:dyDescent="0.2">
      <c r="A119" s="2">
        <v>484</v>
      </c>
      <c r="B119" s="2">
        <v>36</v>
      </c>
      <c r="C119" s="2" t="s">
        <v>44</v>
      </c>
      <c r="D119" s="2" t="s">
        <v>30</v>
      </c>
      <c r="E119" s="2">
        <v>0</v>
      </c>
      <c r="F119" s="2">
        <v>2</v>
      </c>
      <c r="G119" s="2">
        <v>1</v>
      </c>
      <c r="H119" s="2" t="s">
        <v>45</v>
      </c>
      <c r="I119" s="2" t="s">
        <v>76</v>
      </c>
      <c r="J119" s="3">
        <v>300.78424999999999</v>
      </c>
      <c r="K119" s="3">
        <v>364.72088888888891</v>
      </c>
      <c r="L119" s="2" t="s">
        <v>41</v>
      </c>
      <c r="M119" s="2" t="s">
        <v>34</v>
      </c>
      <c r="N119" s="3">
        <v>582.92557696985671</v>
      </c>
      <c r="O119" s="3">
        <v>444.44444444444446</v>
      </c>
      <c r="P119" s="3">
        <v>122.25266666666667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112.44444444444444</v>
      </c>
      <c r="W119" s="3">
        <v>0</v>
      </c>
      <c r="X119" s="3">
        <v>0</v>
      </c>
      <c r="Y119" s="3">
        <v>143.46962644341838</v>
      </c>
      <c r="Z119" s="2">
        <v>18</v>
      </c>
      <c r="AA119" s="3">
        <v>9.1541916747853858</v>
      </c>
      <c r="AB119" s="2" t="s">
        <v>35</v>
      </c>
      <c r="AC119" s="2" t="s">
        <v>57</v>
      </c>
      <c r="AD119" s="2" t="s">
        <v>37</v>
      </c>
      <c r="AE119" s="2" t="s">
        <v>38</v>
      </c>
    </row>
    <row r="120" spans="1:31" x14ac:dyDescent="0.2">
      <c r="A120" s="2">
        <v>489</v>
      </c>
      <c r="B120" s="2">
        <v>39</v>
      </c>
      <c r="C120" s="2" t="s">
        <v>44</v>
      </c>
      <c r="D120" s="2" t="s">
        <v>30</v>
      </c>
      <c r="E120" s="2">
        <v>0</v>
      </c>
      <c r="F120" s="2">
        <v>0</v>
      </c>
      <c r="G120" s="2">
        <v>2</v>
      </c>
      <c r="H120" s="2" t="s">
        <v>31</v>
      </c>
      <c r="I120" s="2" t="s">
        <v>46</v>
      </c>
      <c r="J120" s="3">
        <v>410.82</v>
      </c>
      <c r="K120" s="3">
        <v>523.38355555555552</v>
      </c>
      <c r="L120" s="2" t="s">
        <v>41</v>
      </c>
      <c r="M120" s="2" t="s">
        <v>34</v>
      </c>
      <c r="N120" s="3">
        <v>0</v>
      </c>
      <c r="O120" s="3">
        <v>0</v>
      </c>
      <c r="P120" s="3">
        <v>226.68244444444446</v>
      </c>
      <c r="Q120" s="3">
        <v>0</v>
      </c>
      <c r="R120" s="3">
        <v>0</v>
      </c>
      <c r="S120" s="3">
        <v>0</v>
      </c>
      <c r="T120" s="3">
        <v>766.66666666666663</v>
      </c>
      <c r="U120" s="3">
        <v>0</v>
      </c>
      <c r="V120" s="3">
        <v>142.44444444444446</v>
      </c>
      <c r="W120" s="3">
        <v>0</v>
      </c>
      <c r="X120" s="3">
        <v>0</v>
      </c>
      <c r="Y120" s="3">
        <v>209.49129821188848</v>
      </c>
      <c r="Z120" s="2">
        <v>24</v>
      </c>
      <c r="AA120" s="3">
        <v>10.458664933655081</v>
      </c>
      <c r="AB120" s="2" t="s">
        <v>52</v>
      </c>
      <c r="AC120" s="2" t="s">
        <v>36</v>
      </c>
      <c r="AD120" s="2" t="s">
        <v>37</v>
      </c>
      <c r="AE120" s="2" t="s">
        <v>38</v>
      </c>
    </row>
    <row r="121" spans="1:31" x14ac:dyDescent="0.2">
      <c r="A121" s="2">
        <v>495</v>
      </c>
      <c r="B121" s="2">
        <v>42</v>
      </c>
      <c r="C121" s="2" t="s">
        <v>58</v>
      </c>
      <c r="D121" s="2" t="s">
        <v>62</v>
      </c>
      <c r="E121" s="2">
        <v>0</v>
      </c>
      <c r="F121" s="2">
        <v>0</v>
      </c>
      <c r="G121" s="2">
        <v>2</v>
      </c>
      <c r="H121" s="2" t="s">
        <v>49</v>
      </c>
      <c r="I121" s="2" t="s">
        <v>32</v>
      </c>
      <c r="J121" s="3">
        <v>98.859499999999997</v>
      </c>
      <c r="K121" s="3">
        <v>46.933999999999997</v>
      </c>
      <c r="L121" s="2" t="s">
        <v>75</v>
      </c>
      <c r="M121" s="2" t="s">
        <v>34</v>
      </c>
      <c r="N121" s="3">
        <v>0</v>
      </c>
      <c r="O121" s="3">
        <v>0</v>
      </c>
      <c r="P121" s="3">
        <v>63.728444444444442</v>
      </c>
      <c r="Q121" s="3">
        <v>57.777777777777779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135.74960453582779</v>
      </c>
      <c r="Z121" s="2">
        <v>36</v>
      </c>
      <c r="AA121" s="3">
        <v>4.9076733970235367</v>
      </c>
      <c r="AB121" s="2" t="s">
        <v>52</v>
      </c>
      <c r="AC121" s="2" t="s">
        <v>47</v>
      </c>
      <c r="AD121" s="2" t="s">
        <v>37</v>
      </c>
      <c r="AE121" s="2" t="s">
        <v>38</v>
      </c>
    </row>
    <row r="122" spans="1:31" x14ac:dyDescent="0.2">
      <c r="A122" s="2">
        <v>496</v>
      </c>
      <c r="B122" s="2">
        <v>43</v>
      </c>
      <c r="C122" s="2" t="s">
        <v>44</v>
      </c>
      <c r="D122" s="2" t="s">
        <v>39</v>
      </c>
      <c r="E122" s="2">
        <v>0</v>
      </c>
      <c r="F122" s="2">
        <v>0</v>
      </c>
      <c r="G122" s="2">
        <v>4</v>
      </c>
      <c r="H122" s="2" t="s">
        <v>31</v>
      </c>
      <c r="I122" s="2" t="s">
        <v>32</v>
      </c>
      <c r="J122" s="3">
        <v>900.41375000000005</v>
      </c>
      <c r="K122" s="3">
        <v>586.57222222222219</v>
      </c>
      <c r="L122" s="2" t="s">
        <v>41</v>
      </c>
      <c r="M122" s="2" t="s">
        <v>48</v>
      </c>
      <c r="N122" s="3">
        <v>0</v>
      </c>
      <c r="O122" s="3">
        <v>0</v>
      </c>
      <c r="P122" s="3">
        <v>551.20333333333338</v>
      </c>
      <c r="Q122" s="3">
        <v>147.77777777777777</v>
      </c>
      <c r="R122" s="3">
        <v>0</v>
      </c>
      <c r="S122" s="3">
        <v>0</v>
      </c>
      <c r="T122" s="3">
        <v>0</v>
      </c>
      <c r="U122" s="3">
        <v>0</v>
      </c>
      <c r="V122" s="3">
        <v>103.77777777777777</v>
      </c>
      <c r="W122" s="3">
        <v>0</v>
      </c>
      <c r="X122" s="3">
        <v>0</v>
      </c>
      <c r="Y122" s="3">
        <v>523.42855427047107</v>
      </c>
      <c r="Z122" s="2">
        <v>24</v>
      </c>
      <c r="AA122" s="3">
        <v>26.131700517151526</v>
      </c>
      <c r="AB122" s="2" t="s">
        <v>35</v>
      </c>
      <c r="AC122" s="2" t="s">
        <v>59</v>
      </c>
      <c r="AD122" s="2" t="s">
        <v>60</v>
      </c>
      <c r="AE122" s="2" t="s">
        <v>38</v>
      </c>
    </row>
    <row r="123" spans="1:31" x14ac:dyDescent="0.2">
      <c r="A123" s="2">
        <v>498</v>
      </c>
      <c r="B123" s="2">
        <v>36</v>
      </c>
      <c r="C123" s="2" t="s">
        <v>29</v>
      </c>
      <c r="D123" s="2" t="s">
        <v>54</v>
      </c>
      <c r="E123" s="2">
        <v>4</v>
      </c>
      <c r="F123" s="2">
        <v>0</v>
      </c>
      <c r="G123" s="2">
        <v>2</v>
      </c>
      <c r="H123" s="2" t="s">
        <v>49</v>
      </c>
      <c r="I123" s="2" t="s">
        <v>46</v>
      </c>
      <c r="J123" s="3">
        <v>569.01374999999996</v>
      </c>
      <c r="K123" s="3">
        <v>532.10799999999995</v>
      </c>
      <c r="L123" s="2" t="s">
        <v>41</v>
      </c>
      <c r="M123" s="2" t="s">
        <v>48</v>
      </c>
      <c r="N123" s="3">
        <v>302.89697844285223</v>
      </c>
      <c r="O123" s="3">
        <v>124.44444444444444</v>
      </c>
      <c r="P123" s="3">
        <v>36.55511111111111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43.777777777777779</v>
      </c>
      <c r="W123" s="3">
        <v>0</v>
      </c>
      <c r="X123" s="3">
        <v>0</v>
      </c>
      <c r="Y123" s="3">
        <v>395.57298604848961</v>
      </c>
      <c r="Z123" s="2">
        <v>24</v>
      </c>
      <c r="AA123" s="3">
        <v>19.748626091867848</v>
      </c>
      <c r="AB123" s="2" t="s">
        <v>65</v>
      </c>
      <c r="AC123" s="2" t="s">
        <v>59</v>
      </c>
      <c r="AD123" s="2" t="s">
        <v>37</v>
      </c>
      <c r="AE123" s="2" t="s">
        <v>38</v>
      </c>
    </row>
    <row r="124" spans="1:31" x14ac:dyDescent="0.2">
      <c r="A124" s="2">
        <v>499</v>
      </c>
      <c r="B124" s="2">
        <v>57</v>
      </c>
      <c r="C124" s="2" t="s">
        <v>44</v>
      </c>
      <c r="D124" s="2" t="s">
        <v>62</v>
      </c>
      <c r="E124" s="2">
        <v>2</v>
      </c>
      <c r="F124" s="2">
        <v>0</v>
      </c>
      <c r="G124" s="2">
        <v>2</v>
      </c>
      <c r="H124" s="2" t="s">
        <v>50</v>
      </c>
      <c r="I124" s="2" t="s">
        <v>32</v>
      </c>
      <c r="J124" s="3">
        <v>621.41700000000003</v>
      </c>
      <c r="K124" s="3">
        <v>823.99377777777772</v>
      </c>
      <c r="L124" s="2" t="s">
        <v>41</v>
      </c>
      <c r="M124" s="2" t="s">
        <v>42</v>
      </c>
      <c r="N124" s="3">
        <v>0</v>
      </c>
      <c r="O124" s="3">
        <v>0</v>
      </c>
      <c r="P124" s="3">
        <v>232.55933333333334</v>
      </c>
      <c r="Q124" s="3">
        <v>0</v>
      </c>
      <c r="R124" s="3">
        <v>0</v>
      </c>
      <c r="S124" s="3">
        <v>0</v>
      </c>
      <c r="T124" s="3">
        <v>355.55555555555554</v>
      </c>
      <c r="U124" s="3">
        <v>0</v>
      </c>
      <c r="V124" s="3">
        <v>24.222222222222221</v>
      </c>
      <c r="W124" s="3">
        <v>0</v>
      </c>
      <c r="X124" s="3">
        <v>0</v>
      </c>
      <c r="Y124" s="3">
        <v>384.90709698052848</v>
      </c>
      <c r="Z124" s="2">
        <v>36</v>
      </c>
      <c r="AA124" s="3">
        <v>13.915313614621567</v>
      </c>
      <c r="AB124" s="2" t="s">
        <v>35</v>
      </c>
      <c r="AC124" s="2" t="s">
        <v>57</v>
      </c>
      <c r="AD124" s="2" t="s">
        <v>37</v>
      </c>
      <c r="AE124" s="2" t="s">
        <v>38</v>
      </c>
    </row>
    <row r="125" spans="1:31" x14ac:dyDescent="0.2">
      <c r="A125" s="2">
        <v>502</v>
      </c>
      <c r="B125" s="2">
        <v>38</v>
      </c>
      <c r="C125" s="2" t="s">
        <v>44</v>
      </c>
      <c r="D125" s="2" t="s">
        <v>30</v>
      </c>
      <c r="E125" s="2">
        <v>1</v>
      </c>
      <c r="F125" s="2">
        <v>1</v>
      </c>
      <c r="G125" s="2">
        <v>5</v>
      </c>
      <c r="H125" s="2" t="s">
        <v>31</v>
      </c>
      <c r="I125" s="2" t="s">
        <v>46</v>
      </c>
      <c r="J125" s="3">
        <v>484.96775000000002</v>
      </c>
      <c r="K125" s="3">
        <v>615.33288888888887</v>
      </c>
      <c r="L125" s="2" t="s">
        <v>41</v>
      </c>
      <c r="M125" s="2" t="s">
        <v>48</v>
      </c>
      <c r="N125" s="3">
        <v>0</v>
      </c>
      <c r="O125" s="3">
        <v>0</v>
      </c>
      <c r="P125" s="3">
        <v>161.70599999999999</v>
      </c>
      <c r="Q125" s="3">
        <v>0</v>
      </c>
      <c r="R125" s="3">
        <v>0</v>
      </c>
      <c r="S125" s="3">
        <v>0</v>
      </c>
      <c r="T125" s="3">
        <v>26.666666666666668</v>
      </c>
      <c r="U125" s="3">
        <v>0</v>
      </c>
      <c r="V125" s="3">
        <v>24.444444444444443</v>
      </c>
      <c r="W125" s="3">
        <v>0</v>
      </c>
      <c r="X125" s="3">
        <v>0</v>
      </c>
      <c r="Y125" s="3">
        <v>216.71081394649249</v>
      </c>
      <c r="Z125" s="2">
        <v>48</v>
      </c>
      <c r="AA125" s="3">
        <v>6.36588007476273</v>
      </c>
      <c r="AB125" s="2" t="s">
        <v>52</v>
      </c>
      <c r="AC125" s="2" t="s">
        <v>36</v>
      </c>
      <c r="AD125" s="2" t="s">
        <v>37</v>
      </c>
      <c r="AE125" s="2" t="s">
        <v>64</v>
      </c>
    </row>
    <row r="126" spans="1:31" x14ac:dyDescent="0.2">
      <c r="A126" s="2">
        <v>506</v>
      </c>
      <c r="B126" s="2">
        <v>24</v>
      </c>
      <c r="C126" s="2" t="s">
        <v>58</v>
      </c>
      <c r="D126" s="2" t="s">
        <v>30</v>
      </c>
      <c r="E126" s="2">
        <v>1</v>
      </c>
      <c r="F126" s="2">
        <v>0</v>
      </c>
      <c r="G126" s="2">
        <v>3</v>
      </c>
      <c r="H126" s="2" t="s">
        <v>31</v>
      </c>
      <c r="I126" s="2" t="s">
        <v>32</v>
      </c>
      <c r="J126" s="3">
        <v>1038.9955</v>
      </c>
      <c r="K126" s="3">
        <v>689.41844444444439</v>
      </c>
      <c r="L126" s="2" t="s">
        <v>41</v>
      </c>
      <c r="M126" s="2" t="s">
        <v>42</v>
      </c>
      <c r="N126" s="3">
        <v>0</v>
      </c>
      <c r="O126" s="3">
        <v>0</v>
      </c>
      <c r="P126" s="3">
        <v>575.83866666666665</v>
      </c>
      <c r="Q126" s="3">
        <v>0</v>
      </c>
      <c r="R126" s="3">
        <v>0</v>
      </c>
      <c r="S126" s="3">
        <v>1247.5555555555557</v>
      </c>
      <c r="T126" s="3">
        <v>0</v>
      </c>
      <c r="U126" s="3">
        <v>0</v>
      </c>
      <c r="V126" s="3">
        <v>214.66666666666666</v>
      </c>
      <c r="W126" s="3">
        <v>0</v>
      </c>
      <c r="X126" s="3">
        <v>0</v>
      </c>
      <c r="Y126" s="3">
        <v>764.35994928937066</v>
      </c>
      <c r="Z126" s="2">
        <v>48</v>
      </c>
      <c r="AA126" s="3">
        <v>22.453073210870148</v>
      </c>
      <c r="AB126" s="2" t="s">
        <v>52</v>
      </c>
      <c r="AC126" s="2" t="s">
        <v>47</v>
      </c>
      <c r="AD126" s="2" t="s">
        <v>74</v>
      </c>
      <c r="AE126" s="2" t="s">
        <v>38</v>
      </c>
    </row>
    <row r="127" spans="1:31" x14ac:dyDescent="0.2">
      <c r="A127" s="2">
        <v>508</v>
      </c>
      <c r="B127" s="2">
        <v>31</v>
      </c>
      <c r="C127" s="2" t="s">
        <v>29</v>
      </c>
      <c r="D127" s="2" t="s">
        <v>39</v>
      </c>
      <c r="E127" s="2">
        <v>5</v>
      </c>
      <c r="F127" s="2">
        <v>0</v>
      </c>
      <c r="G127" s="2">
        <v>3</v>
      </c>
      <c r="H127" s="2" t="s">
        <v>49</v>
      </c>
      <c r="I127" s="2" t="s">
        <v>46</v>
      </c>
      <c r="J127" s="3">
        <v>1383.2645</v>
      </c>
      <c r="K127" s="3">
        <v>616.8942222222222</v>
      </c>
      <c r="L127" s="2" t="s">
        <v>70</v>
      </c>
      <c r="M127" s="2" t="s">
        <v>48</v>
      </c>
      <c r="N127" s="3">
        <v>0</v>
      </c>
      <c r="O127" s="3">
        <v>0</v>
      </c>
      <c r="P127" s="3">
        <v>888.21844444444446</v>
      </c>
      <c r="Q127" s="3">
        <v>0</v>
      </c>
      <c r="R127" s="3">
        <v>0</v>
      </c>
      <c r="S127" s="3">
        <v>0</v>
      </c>
      <c r="T127" s="3">
        <v>252.42955555555557</v>
      </c>
      <c r="U127" s="3">
        <v>0</v>
      </c>
      <c r="V127" s="3">
        <v>134.44444444444446</v>
      </c>
      <c r="W127" s="3">
        <v>0</v>
      </c>
      <c r="X127" s="3">
        <v>0</v>
      </c>
      <c r="Y127" s="3">
        <v>1268.169241856659</v>
      </c>
      <c r="Z127" s="2">
        <v>36</v>
      </c>
      <c r="AA127" s="3">
        <v>45.847356038085714</v>
      </c>
      <c r="AB127" s="2" t="s">
        <v>35</v>
      </c>
      <c r="AC127" s="2" t="s">
        <v>36</v>
      </c>
      <c r="AD127" s="2" t="s">
        <v>37</v>
      </c>
      <c r="AE127" s="2" t="s">
        <v>38</v>
      </c>
    </row>
    <row r="128" spans="1:31" x14ac:dyDescent="0.2">
      <c r="A128" s="2">
        <v>510</v>
      </c>
      <c r="B128" s="2">
        <v>35</v>
      </c>
      <c r="C128" s="2" t="s">
        <v>44</v>
      </c>
      <c r="D128" s="2" t="s">
        <v>54</v>
      </c>
      <c r="E128" s="2">
        <v>0</v>
      </c>
      <c r="F128" s="2">
        <v>1</v>
      </c>
      <c r="G128" s="2">
        <v>3</v>
      </c>
      <c r="H128" s="2" t="s">
        <v>31</v>
      </c>
      <c r="I128" s="2" t="s">
        <v>46</v>
      </c>
      <c r="J128" s="3">
        <v>1282.874</v>
      </c>
      <c r="K128" s="3">
        <v>959.58377777777775</v>
      </c>
      <c r="L128" s="2" t="s">
        <v>41</v>
      </c>
      <c r="M128" s="2" t="s">
        <v>42</v>
      </c>
      <c r="N128" s="3">
        <v>763.25578356105984</v>
      </c>
      <c r="O128" s="3">
        <v>444.44444444444446</v>
      </c>
      <c r="P128" s="3">
        <v>564.71955555555553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47.555555555555557</v>
      </c>
      <c r="W128" s="3">
        <v>0</v>
      </c>
      <c r="X128" s="3">
        <v>0</v>
      </c>
      <c r="Y128" s="3">
        <v>772.71878883419527</v>
      </c>
      <c r="Z128" s="2">
        <v>24</v>
      </c>
      <c r="AA128" s="3">
        <v>38.577291607513644</v>
      </c>
      <c r="AB128" s="2" t="s">
        <v>52</v>
      </c>
      <c r="AC128" s="2" t="s">
        <v>36</v>
      </c>
      <c r="AD128" s="2" t="s">
        <v>43</v>
      </c>
      <c r="AE128" s="2" t="s">
        <v>38</v>
      </c>
    </row>
    <row r="129" spans="1:31" x14ac:dyDescent="0.2">
      <c r="A129" s="2">
        <v>514</v>
      </c>
      <c r="B129" s="2">
        <v>37</v>
      </c>
      <c r="C129" s="2" t="s">
        <v>29</v>
      </c>
      <c r="D129" s="2" t="s">
        <v>54</v>
      </c>
      <c r="E129" s="2">
        <v>3</v>
      </c>
      <c r="F129" s="2">
        <v>0</v>
      </c>
      <c r="G129" s="2">
        <v>5</v>
      </c>
      <c r="H129" s="2" t="s">
        <v>49</v>
      </c>
      <c r="I129" s="2" t="s">
        <v>46</v>
      </c>
      <c r="J129" s="3">
        <v>573.71199999999999</v>
      </c>
      <c r="K129" s="3">
        <v>404.78688888888888</v>
      </c>
      <c r="L129" s="2" t="s">
        <v>70</v>
      </c>
      <c r="M129" s="2" t="s">
        <v>42</v>
      </c>
      <c r="N129" s="3">
        <v>1381.2052048467931</v>
      </c>
      <c r="O129" s="3">
        <v>3777.7777777777778</v>
      </c>
      <c r="P129" s="3">
        <v>363.39311111111112</v>
      </c>
      <c r="Q129" s="3">
        <v>0</v>
      </c>
      <c r="R129" s="3">
        <v>0</v>
      </c>
      <c r="S129" s="3">
        <v>0</v>
      </c>
      <c r="T129" s="3">
        <v>222.22222222222223</v>
      </c>
      <c r="U129" s="3">
        <v>0</v>
      </c>
      <c r="V129" s="3">
        <v>73.555555555555557</v>
      </c>
      <c r="W129" s="3">
        <v>0</v>
      </c>
      <c r="X129" s="3">
        <v>0</v>
      </c>
      <c r="Y129" s="3">
        <v>455.57910945781191</v>
      </c>
      <c r="Z129" s="2">
        <v>24</v>
      </c>
      <c r="AA129" s="3">
        <v>22.744377915749777</v>
      </c>
      <c r="AB129" s="2" t="s">
        <v>35</v>
      </c>
      <c r="AC129" s="2" t="s">
        <v>47</v>
      </c>
      <c r="AD129" s="2" t="s">
        <v>37</v>
      </c>
      <c r="AE129" s="2" t="s">
        <v>38</v>
      </c>
    </row>
    <row r="130" spans="1:31" x14ac:dyDescent="0.2">
      <c r="A130" s="2">
        <v>515</v>
      </c>
      <c r="B130" s="2">
        <v>22</v>
      </c>
      <c r="C130" s="2" t="s">
        <v>44</v>
      </c>
      <c r="D130" s="2" t="s">
        <v>62</v>
      </c>
      <c r="E130" s="2">
        <v>0</v>
      </c>
      <c r="F130" s="2">
        <v>1</v>
      </c>
      <c r="G130" s="2">
        <v>3</v>
      </c>
      <c r="H130" s="2" t="s">
        <v>55</v>
      </c>
      <c r="I130" s="2" t="s">
        <v>46</v>
      </c>
      <c r="J130" s="3">
        <v>67.775750000000002</v>
      </c>
      <c r="K130" s="3">
        <v>56.088888888888889</v>
      </c>
      <c r="L130" s="2" t="s">
        <v>41</v>
      </c>
      <c r="M130" s="2" t="s">
        <v>42</v>
      </c>
      <c r="N130" s="3">
        <v>0</v>
      </c>
      <c r="O130" s="3">
        <v>0</v>
      </c>
      <c r="P130" s="3">
        <v>40.31088888888889</v>
      </c>
      <c r="Q130" s="3">
        <v>0</v>
      </c>
      <c r="R130" s="3">
        <v>0</v>
      </c>
      <c r="S130" s="3">
        <v>1040</v>
      </c>
      <c r="T130" s="3">
        <v>0</v>
      </c>
      <c r="U130" s="3">
        <v>0</v>
      </c>
      <c r="V130" s="3">
        <v>212.44444444444446</v>
      </c>
      <c r="W130" s="3">
        <v>0</v>
      </c>
      <c r="X130" s="3">
        <v>0</v>
      </c>
      <c r="Y130" s="3">
        <v>53.139052988354173</v>
      </c>
      <c r="Z130" s="2">
        <v>48</v>
      </c>
      <c r="AA130" s="3">
        <v>1.560959660711015</v>
      </c>
      <c r="AB130" s="2" t="s">
        <v>52</v>
      </c>
      <c r="AC130" s="2" t="s">
        <v>36</v>
      </c>
      <c r="AD130" s="2" t="s">
        <v>37</v>
      </c>
      <c r="AE130" s="2" t="s">
        <v>61</v>
      </c>
    </row>
    <row r="131" spans="1:31" x14ac:dyDescent="0.2">
      <c r="A131" s="2">
        <v>516</v>
      </c>
      <c r="B131" s="2">
        <v>49</v>
      </c>
      <c r="C131" s="2" t="s">
        <v>29</v>
      </c>
      <c r="D131" s="2" t="s">
        <v>71</v>
      </c>
      <c r="E131" s="2">
        <v>2</v>
      </c>
      <c r="F131" s="2">
        <v>0</v>
      </c>
      <c r="G131" s="2">
        <v>4</v>
      </c>
      <c r="H131" s="2" t="s">
        <v>55</v>
      </c>
      <c r="I131" s="2" t="s">
        <v>51</v>
      </c>
      <c r="J131" s="3">
        <v>442.23674999999997</v>
      </c>
      <c r="K131" s="3">
        <v>272.01666666666665</v>
      </c>
      <c r="L131" s="2" t="s">
        <v>41</v>
      </c>
      <c r="M131" s="2" t="s">
        <v>42</v>
      </c>
      <c r="N131" s="3">
        <v>0</v>
      </c>
      <c r="O131" s="3">
        <v>0</v>
      </c>
      <c r="P131" s="3">
        <v>185.48866666666666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57.777777777777779</v>
      </c>
      <c r="W131" s="3">
        <v>0</v>
      </c>
      <c r="X131" s="3">
        <v>0</v>
      </c>
      <c r="Y131" s="3">
        <v>281.53255598670705</v>
      </c>
      <c r="Z131" s="2">
        <v>36</v>
      </c>
      <c r="AA131" s="3">
        <v>10.178076320269083</v>
      </c>
      <c r="AB131" s="2" t="s">
        <v>35</v>
      </c>
      <c r="AC131" s="2" t="s">
        <v>47</v>
      </c>
      <c r="AD131" s="2" t="s">
        <v>43</v>
      </c>
      <c r="AE131" s="2" t="s">
        <v>38</v>
      </c>
    </row>
    <row r="132" spans="1:31" x14ac:dyDescent="0.2">
      <c r="A132" s="2">
        <v>517</v>
      </c>
      <c r="B132" s="2">
        <v>41</v>
      </c>
      <c r="C132" s="2" t="s">
        <v>29</v>
      </c>
      <c r="D132" s="2" t="s">
        <v>54</v>
      </c>
      <c r="E132" s="2">
        <v>1</v>
      </c>
      <c r="F132" s="2">
        <v>0</v>
      </c>
      <c r="G132" s="2">
        <v>3</v>
      </c>
      <c r="H132" s="2" t="s">
        <v>40</v>
      </c>
      <c r="I132" s="2" t="s">
        <v>46</v>
      </c>
      <c r="J132" s="3">
        <v>975.75874999999996</v>
      </c>
      <c r="K132" s="3">
        <v>756.29933333333338</v>
      </c>
      <c r="L132" s="2" t="s">
        <v>33</v>
      </c>
      <c r="M132" s="2" t="s">
        <v>42</v>
      </c>
      <c r="N132" s="3">
        <v>0</v>
      </c>
      <c r="O132" s="3">
        <v>0</v>
      </c>
      <c r="P132" s="3">
        <v>159.88377777777777</v>
      </c>
      <c r="Q132" s="3">
        <v>0</v>
      </c>
      <c r="R132" s="3">
        <v>0</v>
      </c>
      <c r="S132" s="3">
        <v>0</v>
      </c>
      <c r="T132" s="3">
        <v>66.666666666666671</v>
      </c>
      <c r="U132" s="3">
        <v>0</v>
      </c>
      <c r="V132" s="3">
        <v>192.44444444444446</v>
      </c>
      <c r="W132" s="3">
        <v>0</v>
      </c>
      <c r="X132" s="3">
        <v>0</v>
      </c>
      <c r="Y132" s="3">
        <v>704.34904197806304</v>
      </c>
      <c r="Z132" s="2">
        <v>48</v>
      </c>
      <c r="AA132" s="3">
        <v>20.690252832115025</v>
      </c>
      <c r="AB132" s="2" t="s">
        <v>35</v>
      </c>
      <c r="AC132" s="2" t="s">
        <v>57</v>
      </c>
      <c r="AD132" s="2" t="s">
        <v>37</v>
      </c>
      <c r="AE132" s="2" t="s">
        <v>61</v>
      </c>
    </row>
    <row r="133" spans="1:31" x14ac:dyDescent="0.2">
      <c r="A133" s="2">
        <v>519</v>
      </c>
      <c r="B133" s="2">
        <v>50</v>
      </c>
      <c r="C133" s="2" t="s">
        <v>44</v>
      </c>
      <c r="D133" s="2" t="s">
        <v>54</v>
      </c>
      <c r="E133" s="2">
        <v>0</v>
      </c>
      <c r="F133" s="2">
        <v>1</v>
      </c>
      <c r="G133" s="2">
        <v>2</v>
      </c>
      <c r="H133" s="2" t="s">
        <v>31</v>
      </c>
      <c r="I133" s="2" t="s">
        <v>32</v>
      </c>
      <c r="J133" s="3">
        <v>167.54875000000001</v>
      </c>
      <c r="K133" s="3">
        <v>94.687777777777782</v>
      </c>
      <c r="L133" s="2" t="s">
        <v>41</v>
      </c>
      <c r="M133" s="2" t="s">
        <v>34</v>
      </c>
      <c r="N133" s="3">
        <v>0</v>
      </c>
      <c r="O133" s="3">
        <v>0</v>
      </c>
      <c r="P133" s="3">
        <v>22.848222222222223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225.33333333333334</v>
      </c>
      <c r="W133" s="3">
        <v>0</v>
      </c>
      <c r="X133" s="3">
        <v>0</v>
      </c>
      <c r="Y133" s="3">
        <v>174.12672449631032</v>
      </c>
      <c r="Z133" s="2">
        <v>48</v>
      </c>
      <c r="AA133" s="3">
        <v>5.1149724638496847</v>
      </c>
      <c r="AB133" s="2" t="s">
        <v>52</v>
      </c>
      <c r="AC133" s="2" t="s">
        <v>47</v>
      </c>
      <c r="AD133" s="2" t="s">
        <v>37</v>
      </c>
      <c r="AE133" s="2" t="s">
        <v>38</v>
      </c>
    </row>
    <row r="134" spans="1:31" x14ac:dyDescent="0.2">
      <c r="A134" s="2">
        <v>522</v>
      </c>
      <c r="B134" s="2">
        <v>52</v>
      </c>
      <c r="C134" s="2" t="s">
        <v>44</v>
      </c>
      <c r="D134" s="2" t="s">
        <v>54</v>
      </c>
      <c r="E134" s="2">
        <v>0</v>
      </c>
      <c r="F134" s="2">
        <v>1</v>
      </c>
      <c r="G134" s="2">
        <v>1</v>
      </c>
      <c r="H134" s="2" t="s">
        <v>45</v>
      </c>
      <c r="I134" s="2" t="s">
        <v>32</v>
      </c>
      <c r="J134" s="3">
        <v>285.08249999999998</v>
      </c>
      <c r="K134" s="3">
        <v>196.80666666666667</v>
      </c>
      <c r="L134" s="2" t="s">
        <v>41</v>
      </c>
      <c r="M134" s="2" t="s">
        <v>42</v>
      </c>
      <c r="N134" s="3">
        <v>0</v>
      </c>
      <c r="O134" s="3">
        <v>0</v>
      </c>
      <c r="P134" s="3">
        <v>80.266666666666666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118</v>
      </c>
      <c r="W134" s="3">
        <v>0</v>
      </c>
      <c r="X134" s="3">
        <v>0</v>
      </c>
      <c r="Y134" s="3">
        <v>196.51421653187688</v>
      </c>
      <c r="Z134" s="2">
        <v>18</v>
      </c>
      <c r="AA134" s="3">
        <v>12.538743213794751</v>
      </c>
      <c r="AB134" s="2" t="s">
        <v>35</v>
      </c>
      <c r="AC134" s="2" t="s">
        <v>47</v>
      </c>
      <c r="AD134" s="2" t="s">
        <v>37</v>
      </c>
      <c r="AE134" s="2" t="s">
        <v>66</v>
      </c>
    </row>
    <row r="135" spans="1:31" x14ac:dyDescent="0.2">
      <c r="A135" s="2">
        <v>528</v>
      </c>
      <c r="B135" s="2">
        <v>48</v>
      </c>
      <c r="C135" s="2" t="s">
        <v>29</v>
      </c>
      <c r="D135" s="2" t="s">
        <v>30</v>
      </c>
      <c r="E135" s="2">
        <v>0</v>
      </c>
      <c r="F135" s="2">
        <v>2</v>
      </c>
      <c r="G135" s="2">
        <v>3</v>
      </c>
      <c r="H135" s="2" t="s">
        <v>45</v>
      </c>
      <c r="I135" s="2" t="s">
        <v>46</v>
      </c>
      <c r="J135" s="3">
        <v>1473.5372500000001</v>
      </c>
      <c r="K135" s="3">
        <v>661.8175555555556</v>
      </c>
      <c r="L135" s="2" t="s">
        <v>41</v>
      </c>
      <c r="M135" s="2" t="s">
        <v>48</v>
      </c>
      <c r="N135" s="3">
        <v>0</v>
      </c>
      <c r="O135" s="3">
        <v>0</v>
      </c>
      <c r="P135" s="3">
        <v>66.950888888888883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32</v>
      </c>
      <c r="W135" s="3">
        <v>0</v>
      </c>
      <c r="X135" s="3">
        <v>0</v>
      </c>
      <c r="Y135" s="3">
        <v>2874.8811942167636</v>
      </c>
      <c r="Z135" s="2">
        <v>48</v>
      </c>
      <c r="AA135" s="3">
        <v>84.449633953630325</v>
      </c>
      <c r="AB135" s="2" t="s">
        <v>35</v>
      </c>
      <c r="AC135" s="2" t="s">
        <v>47</v>
      </c>
      <c r="AD135" s="2" t="s">
        <v>37</v>
      </c>
      <c r="AE135" s="2" t="s">
        <v>38</v>
      </c>
    </row>
    <row r="136" spans="1:31" x14ac:dyDescent="0.2">
      <c r="A136" s="2">
        <v>531</v>
      </c>
      <c r="B136" s="2">
        <v>27</v>
      </c>
      <c r="C136" s="2" t="s">
        <v>29</v>
      </c>
      <c r="D136" s="2" t="s">
        <v>62</v>
      </c>
      <c r="E136" s="2">
        <v>1</v>
      </c>
      <c r="F136" s="2">
        <v>1</v>
      </c>
      <c r="G136" s="2">
        <v>2</v>
      </c>
      <c r="H136" s="2" t="s">
        <v>55</v>
      </c>
      <c r="I136" s="2" t="s">
        <v>32</v>
      </c>
      <c r="J136" s="3">
        <v>325.49324999999999</v>
      </c>
      <c r="K136" s="3">
        <v>279.76844444444447</v>
      </c>
      <c r="L136" s="2" t="s">
        <v>41</v>
      </c>
      <c r="M136" s="2" t="s">
        <v>42</v>
      </c>
      <c r="N136" s="3">
        <v>0</v>
      </c>
      <c r="O136" s="3">
        <v>737.11111111111109</v>
      </c>
      <c r="P136" s="3">
        <v>61.531555555555556</v>
      </c>
      <c r="Q136" s="3">
        <v>220.66666666666666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275.78818463972169</v>
      </c>
      <c r="Z136" s="2">
        <v>24</v>
      </c>
      <c r="AA136" s="3">
        <v>13.768477451939164</v>
      </c>
      <c r="AB136" s="2" t="s">
        <v>52</v>
      </c>
      <c r="AC136" s="2" t="s">
        <v>36</v>
      </c>
      <c r="AD136" s="2" t="s">
        <v>37</v>
      </c>
      <c r="AE136" s="2" t="s">
        <v>38</v>
      </c>
    </row>
    <row r="137" spans="1:31" x14ac:dyDescent="0.2">
      <c r="A137" s="2">
        <v>532</v>
      </c>
      <c r="B137" s="2">
        <v>32</v>
      </c>
      <c r="C137" s="2" t="s">
        <v>29</v>
      </c>
      <c r="D137" s="2" t="s">
        <v>30</v>
      </c>
      <c r="E137" s="2">
        <v>0</v>
      </c>
      <c r="F137" s="2">
        <v>3</v>
      </c>
      <c r="G137" s="2">
        <v>2</v>
      </c>
      <c r="H137" s="2" t="s">
        <v>55</v>
      </c>
      <c r="I137" s="2" t="s">
        <v>63</v>
      </c>
      <c r="J137" s="3">
        <v>755.64274999999998</v>
      </c>
      <c r="K137" s="3">
        <v>955.67133333333334</v>
      </c>
      <c r="L137" s="2" t="s">
        <v>41</v>
      </c>
      <c r="M137" s="2" t="s">
        <v>48</v>
      </c>
      <c r="N137" s="3">
        <v>0</v>
      </c>
      <c r="O137" s="3">
        <v>39.555555555555557</v>
      </c>
      <c r="P137" s="3">
        <v>287.10133333333334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13.111111111111111</v>
      </c>
      <c r="W137" s="3">
        <v>0</v>
      </c>
      <c r="X137" s="3">
        <v>0</v>
      </c>
      <c r="Y137" s="3">
        <v>443.28070379265944</v>
      </c>
      <c r="Z137" s="2">
        <v>24</v>
      </c>
      <c r="AA137" s="3">
        <v>22.130391057260319</v>
      </c>
      <c r="AB137" s="2" t="s">
        <v>35</v>
      </c>
      <c r="AC137" s="2" t="s">
        <v>47</v>
      </c>
      <c r="AD137" s="2" t="s">
        <v>37</v>
      </c>
      <c r="AE137" s="2" t="s">
        <v>38</v>
      </c>
    </row>
    <row r="138" spans="1:31" x14ac:dyDescent="0.2">
      <c r="A138" s="2">
        <v>534</v>
      </c>
      <c r="B138" s="2">
        <v>51</v>
      </c>
      <c r="C138" s="2" t="s">
        <v>44</v>
      </c>
      <c r="D138" s="2" t="s">
        <v>62</v>
      </c>
      <c r="E138" s="2">
        <v>3</v>
      </c>
      <c r="F138" s="2">
        <v>2</v>
      </c>
      <c r="G138" s="2">
        <v>4</v>
      </c>
      <c r="H138" s="2" t="s">
        <v>31</v>
      </c>
      <c r="I138" s="2" t="s">
        <v>46</v>
      </c>
      <c r="J138" s="3">
        <v>1182.7345</v>
      </c>
      <c r="K138" s="3">
        <v>553.77044444444448</v>
      </c>
      <c r="L138" s="2" t="s">
        <v>41</v>
      </c>
      <c r="M138" s="2" t="s">
        <v>42</v>
      </c>
      <c r="N138" s="3">
        <v>0</v>
      </c>
      <c r="O138" s="3">
        <v>0</v>
      </c>
      <c r="P138" s="3">
        <v>121.80044444444444</v>
      </c>
      <c r="Q138" s="3">
        <v>0</v>
      </c>
      <c r="R138" s="3">
        <v>0</v>
      </c>
      <c r="S138" s="3">
        <v>0</v>
      </c>
      <c r="T138" s="3">
        <v>333.33333333333331</v>
      </c>
      <c r="U138" s="3">
        <v>0</v>
      </c>
      <c r="V138" s="3">
        <v>0</v>
      </c>
      <c r="W138" s="3">
        <v>0</v>
      </c>
      <c r="X138" s="3">
        <v>0</v>
      </c>
      <c r="Y138" s="3">
        <v>1248.9262223915641</v>
      </c>
      <c r="Z138" s="2">
        <v>12</v>
      </c>
      <c r="AA138" s="3">
        <v>114.5015472092619</v>
      </c>
      <c r="AB138" s="2" t="s">
        <v>52</v>
      </c>
      <c r="AC138" s="2" t="s">
        <v>47</v>
      </c>
      <c r="AD138" s="2" t="s">
        <v>43</v>
      </c>
      <c r="AE138" s="2" t="s">
        <v>64</v>
      </c>
    </row>
    <row r="139" spans="1:31" x14ac:dyDescent="0.2">
      <c r="A139" s="2">
        <v>539</v>
      </c>
      <c r="B139" s="2">
        <v>43</v>
      </c>
      <c r="C139" s="2" t="s">
        <v>58</v>
      </c>
      <c r="D139" s="2" t="s">
        <v>39</v>
      </c>
      <c r="E139" s="2">
        <v>2</v>
      </c>
      <c r="F139" s="2">
        <v>0</v>
      </c>
      <c r="G139" s="2">
        <v>3</v>
      </c>
      <c r="H139" s="2" t="s">
        <v>31</v>
      </c>
      <c r="I139" s="2" t="s">
        <v>46</v>
      </c>
      <c r="J139" s="3">
        <v>133.76925</v>
      </c>
      <c r="K139" s="3">
        <v>164.54511111111111</v>
      </c>
      <c r="L139" s="2" t="s">
        <v>41</v>
      </c>
      <c r="M139" s="2" t="s">
        <v>42</v>
      </c>
      <c r="N139" s="3">
        <v>0</v>
      </c>
      <c r="O139" s="3">
        <v>0</v>
      </c>
      <c r="P139" s="3">
        <v>62.533555555555559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327.11111111111109</v>
      </c>
      <c r="W139" s="3">
        <v>0</v>
      </c>
      <c r="X139" s="3">
        <v>0</v>
      </c>
      <c r="Y139" s="3">
        <v>80.701714187250104</v>
      </c>
      <c r="Z139" s="2">
        <v>36</v>
      </c>
      <c r="AA139" s="3">
        <v>2.9175602917239769</v>
      </c>
      <c r="AB139" s="2" t="s">
        <v>52</v>
      </c>
      <c r="AC139" s="2" t="s">
        <v>36</v>
      </c>
      <c r="AD139" s="2" t="s">
        <v>37</v>
      </c>
      <c r="AE139" s="2" t="s">
        <v>38</v>
      </c>
    </row>
    <row r="140" spans="1:31" x14ac:dyDescent="0.2">
      <c r="A140" s="2">
        <v>541</v>
      </c>
      <c r="B140" s="2">
        <v>34</v>
      </c>
      <c r="C140" s="2" t="s">
        <v>29</v>
      </c>
      <c r="D140" s="2" t="s">
        <v>30</v>
      </c>
      <c r="E140" s="2">
        <v>0</v>
      </c>
      <c r="F140" s="2">
        <v>0</v>
      </c>
      <c r="G140" s="2">
        <v>3</v>
      </c>
      <c r="H140" s="2" t="s">
        <v>55</v>
      </c>
      <c r="I140" s="2" t="s">
        <v>46</v>
      </c>
      <c r="J140" s="3">
        <v>1211.9662499999999</v>
      </c>
      <c r="K140" s="3">
        <v>789.55600000000004</v>
      </c>
      <c r="L140" s="2" t="s">
        <v>41</v>
      </c>
      <c r="M140" s="2" t="s">
        <v>34</v>
      </c>
      <c r="N140" s="3">
        <v>0</v>
      </c>
      <c r="O140" s="3">
        <v>0</v>
      </c>
      <c r="P140" s="3">
        <v>358.93533333333335</v>
      </c>
      <c r="Q140" s="3">
        <v>0</v>
      </c>
      <c r="R140" s="3">
        <v>0</v>
      </c>
      <c r="S140" s="3">
        <v>0</v>
      </c>
      <c r="T140" s="3">
        <v>0</v>
      </c>
      <c r="U140" s="3">
        <v>276.22222222222223</v>
      </c>
      <c r="V140" s="3">
        <v>76</v>
      </c>
      <c r="W140" s="3">
        <v>0</v>
      </c>
      <c r="X140" s="3">
        <v>0</v>
      </c>
      <c r="Y140" s="3">
        <v>1118.8979481551125</v>
      </c>
      <c r="Z140" s="2">
        <v>24</v>
      </c>
      <c r="AA140" s="3">
        <v>55.859975257169921</v>
      </c>
      <c r="AB140" s="2" t="s">
        <v>35</v>
      </c>
      <c r="AC140" s="2" t="s">
        <v>72</v>
      </c>
      <c r="AD140" s="2" t="s">
        <v>37</v>
      </c>
      <c r="AE140" s="2" t="s">
        <v>67</v>
      </c>
    </row>
    <row r="141" spans="1:31" x14ac:dyDescent="0.2">
      <c r="A141" s="2">
        <v>542</v>
      </c>
      <c r="B141" s="2">
        <v>32</v>
      </c>
      <c r="C141" s="2" t="s">
        <v>58</v>
      </c>
      <c r="D141" s="2" t="s">
        <v>54</v>
      </c>
      <c r="E141" s="2">
        <v>2</v>
      </c>
      <c r="F141" s="2">
        <v>5</v>
      </c>
      <c r="G141" s="2">
        <v>4</v>
      </c>
      <c r="H141" s="2" t="s">
        <v>50</v>
      </c>
      <c r="I141" s="2" t="s">
        <v>46</v>
      </c>
      <c r="J141" s="3">
        <v>303.58125000000001</v>
      </c>
      <c r="K141" s="3">
        <v>302.83999999999997</v>
      </c>
      <c r="L141" s="2" t="s">
        <v>41</v>
      </c>
      <c r="M141" s="2" t="s">
        <v>42</v>
      </c>
      <c r="N141" s="3">
        <v>0</v>
      </c>
      <c r="O141" s="3">
        <v>0</v>
      </c>
      <c r="P141" s="3">
        <v>113.57333333333334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24.222222222222221</v>
      </c>
      <c r="W141" s="3">
        <v>0</v>
      </c>
      <c r="X141" s="3">
        <v>0</v>
      </c>
      <c r="Y141" s="3">
        <v>150.37846808393226</v>
      </c>
      <c r="Z141" s="2">
        <v>36</v>
      </c>
      <c r="AA141" s="3">
        <v>5.4365418582555654</v>
      </c>
      <c r="AB141" s="2" t="s">
        <v>52</v>
      </c>
      <c r="AC141" s="2" t="s">
        <v>36</v>
      </c>
      <c r="AD141" s="2" t="s">
        <v>43</v>
      </c>
      <c r="AE141" s="2" t="s">
        <v>38</v>
      </c>
    </row>
    <row r="142" spans="1:31" x14ac:dyDescent="0.2">
      <c r="A142" s="2">
        <v>543</v>
      </c>
      <c r="B142" s="2">
        <v>50</v>
      </c>
      <c r="C142" s="2" t="s">
        <v>29</v>
      </c>
      <c r="D142" s="2" t="s">
        <v>30</v>
      </c>
      <c r="E142" s="2">
        <v>0</v>
      </c>
      <c r="F142" s="2">
        <v>2</v>
      </c>
      <c r="G142" s="2">
        <v>3</v>
      </c>
      <c r="H142" s="2" t="s">
        <v>55</v>
      </c>
      <c r="I142" s="2" t="s">
        <v>46</v>
      </c>
      <c r="J142" s="3">
        <v>183.29525000000001</v>
      </c>
      <c r="K142" s="3">
        <v>209.09155555555554</v>
      </c>
      <c r="L142" s="2" t="s">
        <v>41</v>
      </c>
      <c r="M142" s="2" t="s">
        <v>34</v>
      </c>
      <c r="N142" s="3">
        <v>0</v>
      </c>
      <c r="O142" s="3">
        <v>0</v>
      </c>
      <c r="P142" s="3">
        <v>30.04088888888889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276</v>
      </c>
      <c r="W142" s="3">
        <v>0</v>
      </c>
      <c r="X142" s="3">
        <v>0</v>
      </c>
      <c r="Y142" s="3">
        <v>81.087770850889598</v>
      </c>
      <c r="Z142" s="2">
        <v>48</v>
      </c>
      <c r="AA142" s="3">
        <v>2.3819532369716288</v>
      </c>
      <c r="AB142" s="2" t="s">
        <v>35</v>
      </c>
      <c r="AC142" s="2" t="s">
        <v>36</v>
      </c>
      <c r="AD142" s="2" t="s">
        <v>37</v>
      </c>
      <c r="AE142" s="2" t="s">
        <v>38</v>
      </c>
    </row>
    <row r="143" spans="1:31" x14ac:dyDescent="0.2">
      <c r="A143" s="2">
        <v>546</v>
      </c>
      <c r="B143" s="2">
        <v>43</v>
      </c>
      <c r="C143" s="2" t="s">
        <v>58</v>
      </c>
      <c r="D143" s="2" t="s">
        <v>30</v>
      </c>
      <c r="E143" s="2">
        <v>2</v>
      </c>
      <c r="F143" s="2">
        <v>1</v>
      </c>
      <c r="G143" s="2">
        <v>3</v>
      </c>
      <c r="H143" s="2" t="s">
        <v>40</v>
      </c>
      <c r="I143" s="2" t="s">
        <v>46</v>
      </c>
      <c r="J143" s="3">
        <v>384.85174999999998</v>
      </c>
      <c r="K143" s="3">
        <v>482.43377777777778</v>
      </c>
      <c r="L143" s="2" t="s">
        <v>41</v>
      </c>
      <c r="M143" s="2" t="s">
        <v>34</v>
      </c>
      <c r="N143" s="3">
        <v>0</v>
      </c>
      <c r="O143" s="3">
        <v>0</v>
      </c>
      <c r="P143" s="3">
        <v>146.88111111111112</v>
      </c>
      <c r="Q143" s="3">
        <v>71.111111111111114</v>
      </c>
      <c r="R143" s="3">
        <v>0</v>
      </c>
      <c r="S143" s="3">
        <v>0</v>
      </c>
      <c r="T143" s="3">
        <v>0</v>
      </c>
      <c r="U143" s="3">
        <v>0</v>
      </c>
      <c r="V143" s="3">
        <v>9.5555555555555554</v>
      </c>
      <c r="W143" s="3">
        <v>0</v>
      </c>
      <c r="X143" s="3">
        <v>0</v>
      </c>
      <c r="Y143" s="3">
        <v>184.66159449034589</v>
      </c>
      <c r="Z143" s="2">
        <v>24</v>
      </c>
      <c r="AA143" s="3">
        <v>9.2190642731880974</v>
      </c>
      <c r="AB143" s="2" t="s">
        <v>35</v>
      </c>
      <c r="AC143" s="2" t="s">
        <v>47</v>
      </c>
      <c r="AD143" s="2" t="s">
        <v>43</v>
      </c>
      <c r="AE143" s="2" t="s">
        <v>38</v>
      </c>
    </row>
    <row r="144" spans="1:31" x14ac:dyDescent="0.2">
      <c r="A144" s="2">
        <v>549</v>
      </c>
      <c r="B144" s="2">
        <v>31</v>
      </c>
      <c r="C144" s="2" t="s">
        <v>29</v>
      </c>
      <c r="D144" s="2" t="s">
        <v>54</v>
      </c>
      <c r="E144" s="2">
        <v>0</v>
      </c>
      <c r="F144" s="2">
        <v>0</v>
      </c>
      <c r="G144" s="2">
        <v>3</v>
      </c>
      <c r="H144" s="2" t="s">
        <v>40</v>
      </c>
      <c r="I144" s="2" t="s">
        <v>32</v>
      </c>
      <c r="J144" s="3">
        <v>132.78475</v>
      </c>
      <c r="K144" s="3">
        <v>71.573111111111118</v>
      </c>
      <c r="L144" s="2" t="s">
        <v>41</v>
      </c>
      <c r="M144" s="2" t="s">
        <v>42</v>
      </c>
      <c r="N144" s="3">
        <v>0</v>
      </c>
      <c r="O144" s="3">
        <v>0</v>
      </c>
      <c r="P144" s="3">
        <v>39.86933333333333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127.33333333333333</v>
      </c>
      <c r="W144" s="3">
        <v>0</v>
      </c>
      <c r="X144" s="3">
        <v>0</v>
      </c>
      <c r="Y144" s="3">
        <v>144.68584609299805</v>
      </c>
      <c r="Z144" s="2">
        <v>36</v>
      </c>
      <c r="AA144" s="3">
        <v>5.2307399364028537</v>
      </c>
      <c r="AB144" s="2" t="s">
        <v>35</v>
      </c>
      <c r="AC144" s="2" t="s">
        <v>36</v>
      </c>
      <c r="AD144" s="2" t="s">
        <v>37</v>
      </c>
      <c r="AE144" s="2" t="s">
        <v>67</v>
      </c>
    </row>
    <row r="145" spans="1:31" x14ac:dyDescent="0.2">
      <c r="A145" s="2">
        <v>551</v>
      </c>
      <c r="B145" s="2">
        <v>61</v>
      </c>
      <c r="C145" s="2" t="s">
        <v>58</v>
      </c>
      <c r="D145" s="2" t="s">
        <v>30</v>
      </c>
      <c r="E145" s="2">
        <v>0</v>
      </c>
      <c r="F145" s="2">
        <v>2</v>
      </c>
      <c r="G145" s="2">
        <v>5</v>
      </c>
      <c r="H145" s="2" t="s">
        <v>55</v>
      </c>
      <c r="I145" s="2" t="s">
        <v>32</v>
      </c>
      <c r="J145" s="3">
        <v>2207.29925</v>
      </c>
      <c r="K145" s="3">
        <v>2184.7962222222222</v>
      </c>
      <c r="L145" s="2" t="s">
        <v>81</v>
      </c>
      <c r="M145" s="2" t="s">
        <v>34</v>
      </c>
      <c r="N145" s="3">
        <v>0</v>
      </c>
      <c r="O145" s="3">
        <v>737.11111111111109</v>
      </c>
      <c r="P145" s="3">
        <v>653.54688888888893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30.222222222222221</v>
      </c>
      <c r="W145" s="3">
        <v>0</v>
      </c>
      <c r="X145" s="3">
        <v>0</v>
      </c>
      <c r="Y145" s="3">
        <v>807.85951951619222</v>
      </c>
      <c r="Z145" s="2">
        <v>36</v>
      </c>
      <c r="AA145" s="3">
        <v>29.206056887005111</v>
      </c>
      <c r="AB145" s="2" t="s">
        <v>35</v>
      </c>
      <c r="AC145" s="2" t="s">
        <v>47</v>
      </c>
      <c r="AD145" s="2" t="s">
        <v>37</v>
      </c>
      <c r="AE145" s="2" t="s">
        <v>38</v>
      </c>
    </row>
    <row r="146" spans="1:31" x14ac:dyDescent="0.2">
      <c r="A146" s="2">
        <v>554</v>
      </c>
      <c r="B146" s="2">
        <v>43</v>
      </c>
      <c r="C146" s="2" t="s">
        <v>29</v>
      </c>
      <c r="D146" s="2" t="s">
        <v>39</v>
      </c>
      <c r="E146" s="2">
        <v>0</v>
      </c>
      <c r="F146" s="2">
        <v>0</v>
      </c>
      <c r="G146" s="2">
        <v>2</v>
      </c>
      <c r="H146" s="2" t="s">
        <v>50</v>
      </c>
      <c r="I146" s="2" t="s">
        <v>32</v>
      </c>
      <c r="J146" s="3">
        <v>147.46475000000001</v>
      </c>
      <c r="K146" s="3">
        <v>69.281777777777776</v>
      </c>
      <c r="L146" s="2" t="s">
        <v>41</v>
      </c>
      <c r="M146" s="2" t="s">
        <v>48</v>
      </c>
      <c r="N146" s="3">
        <v>0</v>
      </c>
      <c r="O146" s="3">
        <v>0</v>
      </c>
      <c r="P146" s="3">
        <v>55.754888888888885</v>
      </c>
      <c r="Q146" s="3">
        <v>0</v>
      </c>
      <c r="R146" s="3">
        <v>0</v>
      </c>
      <c r="S146" s="3">
        <v>0</v>
      </c>
      <c r="T146" s="3">
        <v>622.22222222222217</v>
      </c>
      <c r="U146" s="3">
        <v>0</v>
      </c>
      <c r="V146" s="3">
        <v>17.555555555555557</v>
      </c>
      <c r="W146" s="3">
        <v>0</v>
      </c>
      <c r="X146" s="3">
        <v>0</v>
      </c>
      <c r="Y146" s="3">
        <v>225.06091483788794</v>
      </c>
      <c r="Z146" s="2">
        <v>24</v>
      </c>
      <c r="AA146" s="3">
        <v>11.235964061717635</v>
      </c>
      <c r="AB146" s="2" t="s">
        <v>52</v>
      </c>
      <c r="AC146" s="2" t="s">
        <v>47</v>
      </c>
      <c r="AD146" s="2" t="s">
        <v>37</v>
      </c>
      <c r="AE146" s="2" t="s">
        <v>38</v>
      </c>
    </row>
    <row r="147" spans="1:31" x14ac:dyDescent="0.2">
      <c r="A147" s="2">
        <v>561</v>
      </c>
      <c r="B147" s="2">
        <v>47</v>
      </c>
      <c r="C147" s="2" t="s">
        <v>29</v>
      </c>
      <c r="D147" s="2" t="s">
        <v>30</v>
      </c>
      <c r="E147" s="2">
        <v>0</v>
      </c>
      <c r="F147" s="2">
        <v>1</v>
      </c>
      <c r="G147" s="2">
        <v>3</v>
      </c>
      <c r="H147" s="2" t="s">
        <v>31</v>
      </c>
      <c r="I147" s="2" t="s">
        <v>32</v>
      </c>
      <c r="J147" s="3">
        <v>975.04100000000005</v>
      </c>
      <c r="K147" s="3">
        <v>934.15466666666669</v>
      </c>
      <c r="L147" s="2" t="s">
        <v>33</v>
      </c>
      <c r="M147" s="2" t="s">
        <v>34</v>
      </c>
      <c r="N147" s="3">
        <v>0</v>
      </c>
      <c r="O147" s="3">
        <v>497.77777777777777</v>
      </c>
      <c r="P147" s="3">
        <v>539.20955555555554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30.222222222222221</v>
      </c>
      <c r="W147" s="3">
        <v>0</v>
      </c>
      <c r="X147" s="3">
        <v>0</v>
      </c>
      <c r="Y147" s="3">
        <v>541.26524262587793</v>
      </c>
      <c r="Z147" s="2">
        <v>60</v>
      </c>
      <c r="AA147" s="3">
        <v>13.744579657436821</v>
      </c>
      <c r="AB147" s="2" t="s">
        <v>35</v>
      </c>
      <c r="AC147" s="2" t="s">
        <v>47</v>
      </c>
      <c r="AD147" s="2" t="s">
        <v>43</v>
      </c>
      <c r="AE147" s="2" t="s">
        <v>38</v>
      </c>
    </row>
    <row r="148" spans="1:31" x14ac:dyDescent="0.2">
      <c r="A148" s="2">
        <v>571</v>
      </c>
      <c r="B148" s="2">
        <v>46</v>
      </c>
      <c r="C148" s="2" t="s">
        <v>44</v>
      </c>
      <c r="D148" s="2" t="s">
        <v>62</v>
      </c>
      <c r="E148" s="2">
        <v>0</v>
      </c>
      <c r="F148" s="2">
        <v>2</v>
      </c>
      <c r="G148" s="2">
        <v>5</v>
      </c>
      <c r="H148" s="2" t="s">
        <v>55</v>
      </c>
      <c r="I148" s="2" t="s">
        <v>46</v>
      </c>
      <c r="J148" s="3">
        <v>2188.0430000000001</v>
      </c>
      <c r="K148" s="3">
        <v>1626.4071111111111</v>
      </c>
      <c r="L148" s="2" t="s">
        <v>41</v>
      </c>
      <c r="M148" s="2" t="s">
        <v>42</v>
      </c>
      <c r="N148" s="3">
        <v>0</v>
      </c>
      <c r="O148" s="3">
        <v>0</v>
      </c>
      <c r="P148" s="3">
        <v>886.22066666666672</v>
      </c>
      <c r="Q148" s="3">
        <v>0</v>
      </c>
      <c r="R148" s="3">
        <v>0</v>
      </c>
      <c r="S148" s="3">
        <v>0</v>
      </c>
      <c r="T148" s="3">
        <v>22.222222222222221</v>
      </c>
      <c r="U148" s="3">
        <v>0</v>
      </c>
      <c r="V148" s="3">
        <v>24.222222222222221</v>
      </c>
      <c r="W148" s="3">
        <v>0</v>
      </c>
      <c r="X148" s="3">
        <v>0</v>
      </c>
      <c r="Y148" s="3">
        <v>1014.9131022814844</v>
      </c>
      <c r="Z148" s="2">
        <v>24</v>
      </c>
      <c r="AA148" s="3">
        <v>50.668625208491257</v>
      </c>
      <c r="AB148" s="2" t="s">
        <v>35</v>
      </c>
      <c r="AC148" s="2" t="s">
        <v>36</v>
      </c>
      <c r="AD148" s="2" t="s">
        <v>37</v>
      </c>
      <c r="AE148" s="2" t="s">
        <v>38</v>
      </c>
    </row>
    <row r="149" spans="1:31" x14ac:dyDescent="0.2">
      <c r="A149" s="2">
        <v>572</v>
      </c>
      <c r="B149" s="2">
        <v>32</v>
      </c>
      <c r="C149" s="2" t="s">
        <v>44</v>
      </c>
      <c r="D149" s="2" t="s">
        <v>30</v>
      </c>
      <c r="E149" s="2">
        <v>2</v>
      </c>
      <c r="F149" s="2">
        <v>0</v>
      </c>
      <c r="G149" s="2">
        <v>3</v>
      </c>
      <c r="H149" s="2" t="s">
        <v>50</v>
      </c>
      <c r="I149" s="2" t="s">
        <v>32</v>
      </c>
      <c r="J149" s="3">
        <v>539.39250000000004</v>
      </c>
      <c r="K149" s="3">
        <v>459.9302222222222</v>
      </c>
      <c r="L149" s="2" t="s">
        <v>33</v>
      </c>
      <c r="M149" s="2" t="s">
        <v>42</v>
      </c>
      <c r="N149" s="3">
        <v>0</v>
      </c>
      <c r="O149" s="3">
        <v>0</v>
      </c>
      <c r="P149" s="3">
        <v>318.41022222222222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212.44444444444446</v>
      </c>
      <c r="W149" s="3">
        <v>0</v>
      </c>
      <c r="X149" s="3">
        <v>0</v>
      </c>
      <c r="Y149" s="3">
        <v>432.36203499281112</v>
      </c>
      <c r="Z149" s="2">
        <v>36</v>
      </c>
      <c r="AA149" s="3">
        <v>15.630923303774024</v>
      </c>
      <c r="AB149" s="2" t="s">
        <v>35</v>
      </c>
      <c r="AC149" s="2" t="s">
        <v>36</v>
      </c>
      <c r="AD149" s="2" t="s">
        <v>37</v>
      </c>
      <c r="AE149" s="2" t="s">
        <v>38</v>
      </c>
    </row>
    <row r="150" spans="1:31" x14ac:dyDescent="0.2">
      <c r="A150" s="2">
        <v>579</v>
      </c>
      <c r="B150" s="2">
        <v>27</v>
      </c>
      <c r="C150" s="2" t="s">
        <v>58</v>
      </c>
      <c r="D150" s="2" t="s">
        <v>30</v>
      </c>
      <c r="E150" s="2">
        <v>0</v>
      </c>
      <c r="F150" s="2">
        <v>0</v>
      </c>
      <c r="G150" s="2">
        <v>3</v>
      </c>
      <c r="H150" s="2" t="s">
        <v>31</v>
      </c>
      <c r="I150" s="2" t="s">
        <v>46</v>
      </c>
      <c r="J150" s="3">
        <v>953.07825000000003</v>
      </c>
      <c r="K150" s="3">
        <v>745.58533333333332</v>
      </c>
      <c r="L150" s="2" t="s">
        <v>41</v>
      </c>
      <c r="M150" s="2" t="s">
        <v>42</v>
      </c>
      <c r="N150" s="3">
        <v>0</v>
      </c>
      <c r="O150" s="3">
        <v>333.33333333333331</v>
      </c>
      <c r="P150" s="3">
        <v>598.22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18.444444444444443</v>
      </c>
      <c r="W150" s="3">
        <v>0</v>
      </c>
      <c r="X150" s="3">
        <v>0</v>
      </c>
      <c r="Y150" s="3">
        <v>740.48283967791394</v>
      </c>
      <c r="Z150" s="2">
        <v>24</v>
      </c>
      <c r="AA150" s="3">
        <v>36.967940794751556</v>
      </c>
      <c r="AB150" s="2" t="s">
        <v>35</v>
      </c>
      <c r="AC150" s="2" t="s">
        <v>47</v>
      </c>
      <c r="AD150" s="2" t="s">
        <v>74</v>
      </c>
      <c r="AE150" s="2" t="s">
        <v>38</v>
      </c>
    </row>
    <row r="151" spans="1:31" x14ac:dyDescent="0.2">
      <c r="A151" s="2">
        <v>582</v>
      </c>
      <c r="B151" s="2">
        <v>36</v>
      </c>
      <c r="C151" s="2" t="s">
        <v>44</v>
      </c>
      <c r="D151" s="2" t="s">
        <v>30</v>
      </c>
      <c r="E151" s="2">
        <v>5</v>
      </c>
      <c r="F151" s="2">
        <v>1</v>
      </c>
      <c r="G151" s="2">
        <v>3</v>
      </c>
      <c r="H151" s="2" t="s">
        <v>40</v>
      </c>
      <c r="I151" s="2" t="s">
        <v>32</v>
      </c>
      <c r="J151" s="3">
        <v>855.495</v>
      </c>
      <c r="K151" s="3">
        <v>714.52800000000002</v>
      </c>
      <c r="L151" s="2" t="s">
        <v>41</v>
      </c>
      <c r="M151" s="2" t="s">
        <v>34</v>
      </c>
      <c r="N151" s="3">
        <v>0</v>
      </c>
      <c r="O151" s="3">
        <v>0</v>
      </c>
      <c r="P151" s="3">
        <v>409.1997777777778</v>
      </c>
      <c r="Q151" s="3">
        <v>0</v>
      </c>
      <c r="R151" s="3">
        <v>0</v>
      </c>
      <c r="S151" s="3">
        <v>0</v>
      </c>
      <c r="T151" s="3">
        <v>0</v>
      </c>
      <c r="U151" s="3">
        <v>74</v>
      </c>
      <c r="V151" s="3">
        <v>24.444444444444443</v>
      </c>
      <c r="W151" s="3">
        <v>0</v>
      </c>
      <c r="X151" s="3">
        <v>0</v>
      </c>
      <c r="Y151" s="3">
        <v>486.97123022716306</v>
      </c>
      <c r="Z151" s="2">
        <v>12</v>
      </c>
      <c r="AA151" s="3">
        <v>44.645518932763885</v>
      </c>
      <c r="AB151" s="2" t="s">
        <v>35</v>
      </c>
      <c r="AC151" s="2" t="s">
        <v>57</v>
      </c>
      <c r="AD151" s="2" t="s">
        <v>37</v>
      </c>
      <c r="AE151" s="2" t="s">
        <v>38</v>
      </c>
    </row>
    <row r="152" spans="1:31" x14ac:dyDescent="0.2">
      <c r="A152" s="2">
        <v>585</v>
      </c>
      <c r="B152" s="2">
        <v>29</v>
      </c>
      <c r="C152" s="2" t="s">
        <v>44</v>
      </c>
      <c r="D152" s="2" t="s">
        <v>30</v>
      </c>
      <c r="E152" s="2">
        <v>1</v>
      </c>
      <c r="F152" s="2">
        <v>0</v>
      </c>
      <c r="G152" s="2">
        <v>3</v>
      </c>
      <c r="H152" s="2" t="s">
        <v>31</v>
      </c>
      <c r="I152" s="2" t="s">
        <v>46</v>
      </c>
      <c r="J152" s="3">
        <v>751.74324999999999</v>
      </c>
      <c r="K152" s="3">
        <v>841.31822222222218</v>
      </c>
      <c r="L152" s="2" t="s">
        <v>41</v>
      </c>
      <c r="M152" s="2" t="s">
        <v>34</v>
      </c>
      <c r="N152" s="3">
        <v>0</v>
      </c>
      <c r="O152" s="3">
        <v>333.33333333333331</v>
      </c>
      <c r="P152" s="3">
        <v>488.31200000000001</v>
      </c>
      <c r="Q152" s="3">
        <v>88.888888888888886</v>
      </c>
      <c r="R152" s="3">
        <v>0</v>
      </c>
      <c r="S152" s="3">
        <v>0</v>
      </c>
      <c r="T152" s="3">
        <v>78.466666666666669</v>
      </c>
      <c r="U152" s="3">
        <v>0</v>
      </c>
      <c r="V152" s="3">
        <v>100.44444444444444</v>
      </c>
      <c r="W152" s="3">
        <v>0</v>
      </c>
      <c r="X152" s="3">
        <v>0</v>
      </c>
      <c r="Y152" s="3">
        <v>551.86533855888229</v>
      </c>
      <c r="Z152" s="2">
        <v>36</v>
      </c>
      <c r="AA152" s="3">
        <v>19.951254002143369</v>
      </c>
      <c r="AB152" s="2" t="s">
        <v>35</v>
      </c>
      <c r="AC152" s="2" t="s">
        <v>59</v>
      </c>
      <c r="AD152" s="2" t="s">
        <v>37</v>
      </c>
      <c r="AE152" s="2" t="s">
        <v>38</v>
      </c>
    </row>
    <row r="153" spans="1:31" x14ac:dyDescent="0.2">
      <c r="A153" s="2">
        <v>588</v>
      </c>
      <c r="B153" s="2">
        <v>22</v>
      </c>
      <c r="C153" s="2" t="s">
        <v>58</v>
      </c>
      <c r="D153" s="2" t="s">
        <v>30</v>
      </c>
      <c r="E153" s="2">
        <v>1</v>
      </c>
      <c r="F153" s="2">
        <v>0</v>
      </c>
      <c r="G153" s="2">
        <v>2</v>
      </c>
      <c r="H153" s="2" t="s">
        <v>31</v>
      </c>
      <c r="I153" s="2" t="s">
        <v>46</v>
      </c>
      <c r="J153" s="3">
        <v>712.74699999999996</v>
      </c>
      <c r="K153" s="3">
        <v>797.43155555555552</v>
      </c>
      <c r="L153" s="2" t="s">
        <v>41</v>
      </c>
      <c r="M153" s="2" t="s">
        <v>48</v>
      </c>
      <c r="N153" s="3">
        <v>0</v>
      </c>
      <c r="O153" s="3">
        <v>0</v>
      </c>
      <c r="P153" s="3">
        <v>371.85199999999998</v>
      </c>
      <c r="Q153" s="3">
        <v>0</v>
      </c>
      <c r="R153" s="3">
        <v>0</v>
      </c>
      <c r="S153" s="3">
        <v>0</v>
      </c>
      <c r="T153" s="3">
        <v>252.42955555555557</v>
      </c>
      <c r="U153" s="3">
        <v>0</v>
      </c>
      <c r="V153" s="3">
        <v>0</v>
      </c>
      <c r="W153" s="3">
        <v>0</v>
      </c>
      <c r="X153" s="3">
        <v>0</v>
      </c>
      <c r="Y153" s="3">
        <v>499.24760079916268</v>
      </c>
      <c r="Z153" s="2">
        <v>18</v>
      </c>
      <c r="AA153" s="3">
        <v>31.854883463397552</v>
      </c>
      <c r="AB153" s="2" t="s">
        <v>52</v>
      </c>
      <c r="AC153" s="2" t="s">
        <v>36</v>
      </c>
      <c r="AD153" s="2" t="s">
        <v>43</v>
      </c>
      <c r="AE153" s="2" t="s">
        <v>38</v>
      </c>
    </row>
    <row r="154" spans="1:31" x14ac:dyDescent="0.2">
      <c r="A154" s="2">
        <v>589</v>
      </c>
      <c r="B154" s="2">
        <v>47</v>
      </c>
      <c r="C154" s="2" t="s">
        <v>58</v>
      </c>
      <c r="D154" s="2" t="s">
        <v>54</v>
      </c>
      <c r="E154" s="2">
        <v>0</v>
      </c>
      <c r="F154" s="2">
        <v>1</v>
      </c>
      <c r="G154" s="2">
        <v>3</v>
      </c>
      <c r="H154" s="2" t="s">
        <v>40</v>
      </c>
      <c r="I154" s="2" t="s">
        <v>63</v>
      </c>
      <c r="J154" s="3">
        <v>165</v>
      </c>
      <c r="K154" s="3">
        <v>190.72444444444446</v>
      </c>
      <c r="L154" s="2" t="s">
        <v>33</v>
      </c>
      <c r="M154" s="2" t="s">
        <v>42</v>
      </c>
      <c r="N154" s="3">
        <v>0</v>
      </c>
      <c r="O154" s="3">
        <v>0</v>
      </c>
      <c r="P154" s="3">
        <v>100.15866666666666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112.88888888888889</v>
      </c>
      <c r="W154" s="3">
        <v>0</v>
      </c>
      <c r="X154" s="3">
        <v>0</v>
      </c>
      <c r="Y154" s="3">
        <v>110.82787056645533</v>
      </c>
      <c r="Z154" s="2">
        <v>36</v>
      </c>
      <c r="AA154" s="3">
        <v>4.0066930131218887</v>
      </c>
      <c r="AB154" s="2" t="s">
        <v>35</v>
      </c>
      <c r="AC154" s="2" t="s">
        <v>36</v>
      </c>
      <c r="AD154" s="2" t="s">
        <v>37</v>
      </c>
      <c r="AE154" s="2" t="s">
        <v>38</v>
      </c>
    </row>
    <row r="155" spans="1:31" x14ac:dyDescent="0.2">
      <c r="A155" s="2">
        <v>590</v>
      </c>
      <c r="B155" s="2">
        <v>30</v>
      </c>
      <c r="C155" s="2" t="s">
        <v>44</v>
      </c>
      <c r="D155" s="2" t="s">
        <v>30</v>
      </c>
      <c r="E155" s="2">
        <v>1</v>
      </c>
      <c r="F155" s="2">
        <v>1</v>
      </c>
      <c r="G155" s="2">
        <v>3</v>
      </c>
      <c r="H155" s="2" t="s">
        <v>32</v>
      </c>
      <c r="I155" s="2" t="s">
        <v>46</v>
      </c>
      <c r="J155" s="3">
        <v>252.6</v>
      </c>
      <c r="K155" s="3">
        <v>199.80711111111111</v>
      </c>
      <c r="L155" s="2" t="s">
        <v>41</v>
      </c>
      <c r="M155" s="2" t="s">
        <v>48</v>
      </c>
      <c r="N155" s="3">
        <v>0</v>
      </c>
      <c r="O155" s="3">
        <v>0</v>
      </c>
      <c r="P155" s="3">
        <v>102.95866666666667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180.66666666666666</v>
      </c>
      <c r="W155" s="3">
        <v>0</v>
      </c>
      <c r="X155" s="3">
        <v>0</v>
      </c>
      <c r="Y155" s="3">
        <v>165.63411245686669</v>
      </c>
      <c r="Z155" s="2">
        <v>36</v>
      </c>
      <c r="AA155" s="3">
        <v>5.9880699477811747</v>
      </c>
      <c r="AB155" s="2" t="s">
        <v>52</v>
      </c>
      <c r="AC155" s="2" t="s">
        <v>36</v>
      </c>
      <c r="AD155" s="2" t="s">
        <v>37</v>
      </c>
      <c r="AE155" s="2" t="s">
        <v>38</v>
      </c>
    </row>
    <row r="156" spans="1:31" x14ac:dyDescent="0.2">
      <c r="A156" s="2">
        <v>591</v>
      </c>
      <c r="B156" s="2">
        <v>37</v>
      </c>
      <c r="C156" s="2" t="s">
        <v>44</v>
      </c>
      <c r="D156" s="2" t="s">
        <v>54</v>
      </c>
      <c r="E156" s="2">
        <v>0</v>
      </c>
      <c r="F156" s="2">
        <v>3</v>
      </c>
      <c r="G156" s="2">
        <v>2</v>
      </c>
      <c r="H156" s="2" t="s">
        <v>49</v>
      </c>
      <c r="I156" s="2" t="s">
        <v>32</v>
      </c>
      <c r="J156" s="3">
        <v>522.13300000000004</v>
      </c>
      <c r="K156" s="3">
        <v>264.33088888888886</v>
      </c>
      <c r="L156" s="2" t="s">
        <v>41</v>
      </c>
      <c r="M156" s="2" t="s">
        <v>42</v>
      </c>
      <c r="N156" s="3">
        <v>0</v>
      </c>
      <c r="O156" s="3">
        <v>0</v>
      </c>
      <c r="P156" s="3">
        <v>325.80399999999997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162.88888888888889</v>
      </c>
      <c r="W156" s="3">
        <v>0</v>
      </c>
      <c r="X156" s="3">
        <v>0</v>
      </c>
      <c r="Y156" s="3">
        <v>763.5243798380759</v>
      </c>
      <c r="Z156" s="2">
        <v>36</v>
      </c>
      <c r="AA156" s="3">
        <v>27.603235381221726</v>
      </c>
      <c r="AB156" s="2" t="s">
        <v>35</v>
      </c>
      <c r="AC156" s="2" t="s">
        <v>47</v>
      </c>
      <c r="AD156" s="2" t="s">
        <v>37</v>
      </c>
      <c r="AE156" s="2" t="s">
        <v>38</v>
      </c>
    </row>
    <row r="157" spans="1:31" x14ac:dyDescent="0.2">
      <c r="A157" s="2">
        <v>592</v>
      </c>
      <c r="B157" s="2">
        <v>26</v>
      </c>
      <c r="C157" s="2" t="s">
        <v>58</v>
      </c>
      <c r="D157" s="2" t="s">
        <v>30</v>
      </c>
      <c r="E157" s="2">
        <v>0</v>
      </c>
      <c r="F157" s="2">
        <v>0</v>
      </c>
      <c r="G157" s="2">
        <v>3</v>
      </c>
      <c r="H157" s="2" t="s">
        <v>50</v>
      </c>
      <c r="I157" s="2" t="s">
        <v>32</v>
      </c>
      <c r="J157" s="3">
        <v>1243.78475</v>
      </c>
      <c r="K157" s="3">
        <v>1338.2904444444443</v>
      </c>
      <c r="L157" s="2" t="s">
        <v>41</v>
      </c>
      <c r="M157" s="2" t="s">
        <v>42</v>
      </c>
      <c r="N157" s="3">
        <v>1754.8974909136946</v>
      </c>
      <c r="O157" s="3">
        <v>3333.3333333333335</v>
      </c>
      <c r="P157" s="3">
        <v>809.06466666666665</v>
      </c>
      <c r="Q157" s="3">
        <v>0</v>
      </c>
      <c r="R157" s="3">
        <v>0</v>
      </c>
      <c r="S157" s="3">
        <v>0</v>
      </c>
      <c r="T157" s="3">
        <v>222.22222222222223</v>
      </c>
      <c r="U157" s="3">
        <v>0</v>
      </c>
      <c r="V157" s="3">
        <v>181.33333333333334</v>
      </c>
      <c r="W157" s="3">
        <v>0</v>
      </c>
      <c r="X157" s="3">
        <v>0</v>
      </c>
      <c r="Y157" s="3">
        <v>902.09417510166804</v>
      </c>
      <c r="Z157" s="2">
        <v>36</v>
      </c>
      <c r="AA157" s="3">
        <v>32.61286542892212</v>
      </c>
      <c r="AB157" s="2" t="s">
        <v>52</v>
      </c>
      <c r="AC157" s="2" t="s">
        <v>36</v>
      </c>
      <c r="AD157" s="2" t="s">
        <v>43</v>
      </c>
      <c r="AE157" s="2" t="s">
        <v>38</v>
      </c>
    </row>
    <row r="158" spans="1:31" x14ac:dyDescent="0.2">
      <c r="A158" s="2">
        <v>594</v>
      </c>
      <c r="B158" s="2">
        <v>54</v>
      </c>
      <c r="C158" s="2" t="s">
        <v>44</v>
      </c>
      <c r="D158" s="2" t="s">
        <v>39</v>
      </c>
      <c r="E158" s="2">
        <v>3</v>
      </c>
      <c r="F158" s="2">
        <v>1</v>
      </c>
      <c r="G158" s="2">
        <v>3</v>
      </c>
      <c r="H158" s="2" t="s">
        <v>50</v>
      </c>
      <c r="I158" s="2" t="s">
        <v>46</v>
      </c>
      <c r="J158" s="3">
        <v>502.39550000000003</v>
      </c>
      <c r="K158" s="3">
        <v>630.87599999999998</v>
      </c>
      <c r="L158" s="2" t="s">
        <v>33</v>
      </c>
      <c r="M158" s="2" t="s">
        <v>42</v>
      </c>
      <c r="N158" s="3">
        <v>0</v>
      </c>
      <c r="O158" s="3">
        <v>0</v>
      </c>
      <c r="P158" s="3">
        <v>51.032444444444444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220.70083536485726</v>
      </c>
      <c r="Z158" s="2">
        <v>12</v>
      </c>
      <c r="AA158" s="3">
        <v>20.233851020648913</v>
      </c>
      <c r="AB158" s="2" t="s">
        <v>35</v>
      </c>
      <c r="AC158" s="2" t="s">
        <v>47</v>
      </c>
      <c r="AD158" s="2" t="s">
        <v>37</v>
      </c>
      <c r="AE158" s="2" t="s">
        <v>38</v>
      </c>
    </row>
    <row r="159" spans="1:31" x14ac:dyDescent="0.2">
      <c r="A159" s="2">
        <v>598</v>
      </c>
      <c r="B159" s="2">
        <v>43</v>
      </c>
      <c r="C159" s="2" t="s">
        <v>58</v>
      </c>
      <c r="D159" s="2" t="s">
        <v>30</v>
      </c>
      <c r="E159" s="2">
        <v>0</v>
      </c>
      <c r="F159" s="2">
        <v>0</v>
      </c>
      <c r="G159" s="2">
        <v>2</v>
      </c>
      <c r="H159" s="2" t="s">
        <v>31</v>
      </c>
      <c r="I159" s="2" t="s">
        <v>46</v>
      </c>
      <c r="J159" s="3">
        <v>125.82599999999999</v>
      </c>
      <c r="K159" s="3">
        <v>64.61866666666667</v>
      </c>
      <c r="L159" s="2" t="s">
        <v>41</v>
      </c>
      <c r="M159" s="2" t="s">
        <v>42</v>
      </c>
      <c r="N159" s="3">
        <v>0</v>
      </c>
      <c r="O159" s="3">
        <v>3044.4444444444443</v>
      </c>
      <c r="P159" s="3">
        <v>48.525333333333336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43.777777777777779</v>
      </c>
      <c r="W159" s="3">
        <v>0</v>
      </c>
      <c r="X159" s="3">
        <v>0</v>
      </c>
      <c r="Y159" s="3">
        <v>194.22074044251397</v>
      </c>
      <c r="Z159" s="2">
        <v>24</v>
      </c>
      <c r="AA159" s="3">
        <v>9.6962960504455538</v>
      </c>
      <c r="AB159" s="2" t="s">
        <v>35</v>
      </c>
      <c r="AC159" s="2" t="s">
        <v>36</v>
      </c>
      <c r="AD159" s="2" t="s">
        <v>37</v>
      </c>
      <c r="AE159" s="2" t="s">
        <v>38</v>
      </c>
    </row>
    <row r="160" spans="1:31" x14ac:dyDescent="0.2">
      <c r="A160" s="2">
        <v>600</v>
      </c>
      <c r="B160" s="2">
        <v>42</v>
      </c>
      <c r="C160" s="2" t="s">
        <v>58</v>
      </c>
      <c r="D160" s="2" t="s">
        <v>30</v>
      </c>
      <c r="E160" s="2">
        <v>0</v>
      </c>
      <c r="F160" s="2">
        <v>1</v>
      </c>
      <c r="G160" s="2">
        <v>3</v>
      </c>
      <c r="H160" s="2" t="s">
        <v>31</v>
      </c>
      <c r="I160" s="2" t="s">
        <v>46</v>
      </c>
      <c r="J160" s="3">
        <v>939.53774999999996</v>
      </c>
      <c r="K160" s="3">
        <v>1127.3755555555556</v>
      </c>
      <c r="L160" s="2" t="s">
        <v>70</v>
      </c>
      <c r="M160" s="2" t="s">
        <v>42</v>
      </c>
      <c r="N160" s="3">
        <v>1125.7146672505387</v>
      </c>
      <c r="O160" s="3">
        <v>2222.2222222222222</v>
      </c>
      <c r="P160" s="3">
        <v>512.23222222222228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715.77777777777783</v>
      </c>
      <c r="W160" s="3">
        <v>0</v>
      </c>
      <c r="X160" s="3">
        <v>0</v>
      </c>
      <c r="Y160" s="3">
        <v>381.76833739854067</v>
      </c>
      <c r="Z160" s="2">
        <v>24</v>
      </c>
      <c r="AA160" s="3">
        <v>19.059441405014557</v>
      </c>
      <c r="AB160" s="2" t="s">
        <v>35</v>
      </c>
      <c r="AC160" s="2" t="s">
        <v>59</v>
      </c>
      <c r="AD160" s="2" t="s">
        <v>60</v>
      </c>
      <c r="AE160" s="2" t="s">
        <v>38</v>
      </c>
    </row>
    <row r="161" spans="1:31" x14ac:dyDescent="0.2">
      <c r="A161" s="2">
        <v>602</v>
      </c>
      <c r="B161" s="2">
        <v>29</v>
      </c>
      <c r="C161" s="2" t="s">
        <v>58</v>
      </c>
      <c r="D161" s="2" t="s">
        <v>54</v>
      </c>
      <c r="E161" s="2">
        <v>1</v>
      </c>
      <c r="F161" s="2">
        <v>1</v>
      </c>
      <c r="G161" s="2">
        <v>2</v>
      </c>
      <c r="H161" s="2" t="s">
        <v>31</v>
      </c>
      <c r="I161" s="2" t="s">
        <v>46</v>
      </c>
      <c r="J161" s="3">
        <v>644.35225000000003</v>
      </c>
      <c r="K161" s="3">
        <v>364.27066666666667</v>
      </c>
      <c r="L161" s="2" t="s">
        <v>41</v>
      </c>
      <c r="M161" s="2" t="s">
        <v>34</v>
      </c>
      <c r="N161" s="3">
        <v>0</v>
      </c>
      <c r="O161" s="3">
        <v>0</v>
      </c>
      <c r="P161" s="3">
        <v>189.50977777777777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137.33333333333334</v>
      </c>
      <c r="W161" s="3">
        <v>0</v>
      </c>
      <c r="X161" s="3">
        <v>0</v>
      </c>
      <c r="Y161" s="3">
        <v>994.16170906574234</v>
      </c>
      <c r="Z161" s="2">
        <v>36</v>
      </c>
      <c r="AA161" s="3">
        <v>35.941327332807795</v>
      </c>
      <c r="AB161" s="2" t="s">
        <v>35</v>
      </c>
      <c r="AC161" s="2" t="s">
        <v>47</v>
      </c>
      <c r="AD161" s="2" t="s">
        <v>74</v>
      </c>
      <c r="AE161" s="2" t="s">
        <v>38</v>
      </c>
    </row>
    <row r="162" spans="1:31" x14ac:dyDescent="0.2">
      <c r="A162" s="2">
        <v>610</v>
      </c>
      <c r="B162" s="2">
        <v>53</v>
      </c>
      <c r="C162" s="2" t="s">
        <v>44</v>
      </c>
      <c r="D162" s="2" t="s">
        <v>30</v>
      </c>
      <c r="E162" s="2">
        <v>0</v>
      </c>
      <c r="F162" s="2">
        <v>0</v>
      </c>
      <c r="G162" s="2">
        <v>3</v>
      </c>
      <c r="H162" s="2" t="s">
        <v>55</v>
      </c>
      <c r="I162" s="2" t="s">
        <v>46</v>
      </c>
      <c r="J162" s="3">
        <v>989.19074999999998</v>
      </c>
      <c r="K162" s="3">
        <v>1245.2095555555557</v>
      </c>
      <c r="L162" s="2" t="s">
        <v>33</v>
      </c>
      <c r="M162" s="2" t="s">
        <v>42</v>
      </c>
      <c r="N162" s="3">
        <v>0</v>
      </c>
      <c r="O162" s="3">
        <v>0</v>
      </c>
      <c r="P162" s="3">
        <v>566.89555555555557</v>
      </c>
      <c r="Q162" s="3">
        <v>0</v>
      </c>
      <c r="R162" s="3">
        <v>0</v>
      </c>
      <c r="S162" s="3">
        <v>0</v>
      </c>
      <c r="T162" s="3">
        <v>333.33333333333331</v>
      </c>
      <c r="U162" s="3">
        <v>0</v>
      </c>
      <c r="V162" s="3">
        <v>0</v>
      </c>
      <c r="W162" s="3">
        <v>0</v>
      </c>
      <c r="X162" s="3">
        <v>0</v>
      </c>
      <c r="Y162" s="3">
        <v>657.90134740381586</v>
      </c>
      <c r="Z162" s="2">
        <v>36</v>
      </c>
      <c r="AA162" s="3">
        <v>23.784709734955385</v>
      </c>
      <c r="AB162" s="2" t="s">
        <v>52</v>
      </c>
      <c r="AC162" s="2" t="s">
        <v>57</v>
      </c>
      <c r="AD162" s="2" t="s">
        <v>43</v>
      </c>
      <c r="AE162" s="2" t="s">
        <v>38</v>
      </c>
    </row>
    <row r="163" spans="1:31" x14ac:dyDescent="0.2">
      <c r="A163" s="2">
        <v>612</v>
      </c>
      <c r="B163" s="2">
        <v>35</v>
      </c>
      <c r="C163" s="2" t="s">
        <v>58</v>
      </c>
      <c r="D163" s="2" t="s">
        <v>54</v>
      </c>
      <c r="E163" s="2">
        <v>0</v>
      </c>
      <c r="F163" s="2">
        <v>0</v>
      </c>
      <c r="G163" s="2">
        <v>3</v>
      </c>
      <c r="H163" s="2" t="s">
        <v>45</v>
      </c>
      <c r="I163" s="2" t="s">
        <v>46</v>
      </c>
      <c r="J163" s="3">
        <v>1249.4672499999999</v>
      </c>
      <c r="K163" s="3">
        <v>1164.8688888888889</v>
      </c>
      <c r="L163" s="2" t="s">
        <v>33</v>
      </c>
      <c r="M163" s="2" t="s">
        <v>42</v>
      </c>
      <c r="N163" s="3">
        <v>0</v>
      </c>
      <c r="O163" s="3">
        <v>0</v>
      </c>
      <c r="P163" s="3">
        <v>500.13266666666669</v>
      </c>
      <c r="Q163" s="3">
        <v>0</v>
      </c>
      <c r="R163" s="3">
        <v>0</v>
      </c>
      <c r="S163" s="3">
        <v>0</v>
      </c>
      <c r="T163" s="3">
        <v>255.55555555555554</v>
      </c>
      <c r="U163" s="3">
        <v>0</v>
      </c>
      <c r="V163" s="3">
        <v>10.888888888888889</v>
      </c>
      <c r="W163" s="3">
        <v>0</v>
      </c>
      <c r="X163" s="3">
        <v>0</v>
      </c>
      <c r="Y163" s="3">
        <v>839.79803189680081</v>
      </c>
      <c r="Z163" s="2">
        <v>24</v>
      </c>
      <c r="AA163" s="3">
        <v>41.926162578208626</v>
      </c>
      <c r="AB163" s="2" t="s">
        <v>52</v>
      </c>
      <c r="AC163" s="2" t="s">
        <v>36</v>
      </c>
      <c r="AD163" s="2" t="s">
        <v>37</v>
      </c>
      <c r="AE163" s="2" t="s">
        <v>38</v>
      </c>
    </row>
    <row r="164" spans="1:31" x14ac:dyDescent="0.2">
      <c r="A164" s="2">
        <v>614</v>
      </c>
      <c r="B164" s="2">
        <v>29</v>
      </c>
      <c r="C164" s="2" t="s">
        <v>29</v>
      </c>
      <c r="D164" s="2" t="s">
        <v>30</v>
      </c>
      <c r="E164" s="2">
        <v>3</v>
      </c>
      <c r="F164" s="2">
        <v>2</v>
      </c>
      <c r="G164" s="2">
        <v>3</v>
      </c>
      <c r="H164" s="2" t="s">
        <v>40</v>
      </c>
      <c r="I164" s="2" t="s">
        <v>46</v>
      </c>
      <c r="J164" s="3">
        <v>408.572</v>
      </c>
      <c r="K164" s="3">
        <v>373.18044444444445</v>
      </c>
      <c r="L164" s="2" t="s">
        <v>41</v>
      </c>
      <c r="M164" s="2" t="s">
        <v>42</v>
      </c>
      <c r="N164" s="3">
        <v>0</v>
      </c>
      <c r="O164" s="3">
        <v>0</v>
      </c>
      <c r="P164" s="3">
        <v>154.55911111111112</v>
      </c>
      <c r="Q164" s="3">
        <v>0</v>
      </c>
      <c r="R164" s="3">
        <v>0</v>
      </c>
      <c r="S164" s="3">
        <v>0</v>
      </c>
      <c r="T164" s="3">
        <v>44.444444444444443</v>
      </c>
      <c r="U164" s="3">
        <v>0</v>
      </c>
      <c r="V164" s="3">
        <v>162.88888888888889</v>
      </c>
      <c r="W164" s="3">
        <v>0</v>
      </c>
      <c r="X164" s="3">
        <v>0</v>
      </c>
      <c r="Y164" s="3">
        <v>270.17231550090304</v>
      </c>
      <c r="Z164" s="2">
        <v>18</v>
      </c>
      <c r="AA164" s="3">
        <v>17.238555801852893</v>
      </c>
      <c r="AB164" s="2" t="s">
        <v>52</v>
      </c>
      <c r="AC164" s="2" t="s">
        <v>59</v>
      </c>
      <c r="AD164" s="2" t="s">
        <v>43</v>
      </c>
      <c r="AE164" s="2" t="s">
        <v>38</v>
      </c>
    </row>
    <row r="165" spans="1:31" x14ac:dyDescent="0.2">
      <c r="A165" s="2">
        <v>617</v>
      </c>
      <c r="B165" s="2">
        <v>43</v>
      </c>
      <c r="C165" s="2" t="s">
        <v>44</v>
      </c>
      <c r="D165" s="2" t="s">
        <v>62</v>
      </c>
      <c r="E165" s="2">
        <v>0</v>
      </c>
      <c r="F165" s="2">
        <v>0</v>
      </c>
      <c r="G165" s="2">
        <v>2</v>
      </c>
      <c r="H165" s="2" t="s">
        <v>45</v>
      </c>
      <c r="I165" s="2" t="s">
        <v>46</v>
      </c>
      <c r="J165" s="3">
        <v>376.53750000000002</v>
      </c>
      <c r="K165" s="3">
        <v>452.19177777777776</v>
      </c>
      <c r="L165" s="2" t="s">
        <v>33</v>
      </c>
      <c r="M165" s="2" t="s">
        <v>42</v>
      </c>
      <c r="N165" s="3">
        <v>0</v>
      </c>
      <c r="O165" s="3">
        <v>0</v>
      </c>
      <c r="P165" s="3">
        <v>238.47955555555555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52.888888888888886</v>
      </c>
      <c r="W165" s="3">
        <v>0</v>
      </c>
      <c r="X165" s="3">
        <v>0</v>
      </c>
      <c r="Y165" s="3">
        <v>193.61965379057872</v>
      </c>
      <c r="Z165" s="2">
        <v>48</v>
      </c>
      <c r="AA165" s="3">
        <v>5.6875772542307521</v>
      </c>
      <c r="AB165" s="2" t="s">
        <v>52</v>
      </c>
      <c r="AC165" s="2" t="s">
        <v>36</v>
      </c>
      <c r="AD165" s="2" t="s">
        <v>60</v>
      </c>
      <c r="AE165" s="2" t="s">
        <v>38</v>
      </c>
    </row>
    <row r="166" spans="1:31" x14ac:dyDescent="0.2">
      <c r="A166" s="2">
        <v>618</v>
      </c>
      <c r="B166" s="2">
        <v>22</v>
      </c>
      <c r="C166" s="2" t="s">
        <v>44</v>
      </c>
      <c r="D166" s="2" t="s">
        <v>54</v>
      </c>
      <c r="E166" s="2">
        <v>0</v>
      </c>
      <c r="F166" s="2">
        <v>2</v>
      </c>
      <c r="G166" s="2">
        <v>2</v>
      </c>
      <c r="H166" s="2" t="s">
        <v>31</v>
      </c>
      <c r="I166" s="2" t="s">
        <v>46</v>
      </c>
      <c r="J166" s="3">
        <v>598.72950000000003</v>
      </c>
      <c r="K166" s="3">
        <v>415.62111111111113</v>
      </c>
      <c r="L166" s="2" t="s">
        <v>41</v>
      </c>
      <c r="M166" s="2" t="s">
        <v>42</v>
      </c>
      <c r="N166" s="3">
        <v>0</v>
      </c>
      <c r="O166" s="3">
        <v>0</v>
      </c>
      <c r="P166" s="3">
        <v>301.91355555555555</v>
      </c>
      <c r="Q166" s="3">
        <v>88.888888888888886</v>
      </c>
      <c r="R166" s="3">
        <v>0</v>
      </c>
      <c r="S166" s="3">
        <v>0</v>
      </c>
      <c r="T166" s="3">
        <v>0</v>
      </c>
      <c r="U166" s="3">
        <v>0</v>
      </c>
      <c r="V166" s="3">
        <v>225.33333333333334</v>
      </c>
      <c r="W166" s="3">
        <v>1173.3333333333333</v>
      </c>
      <c r="X166" s="3">
        <v>0</v>
      </c>
      <c r="Y166" s="3">
        <v>575.55454108204242</v>
      </c>
      <c r="Z166" s="2">
        <v>48</v>
      </c>
      <c r="AA166" s="3">
        <v>16.906914418760977</v>
      </c>
      <c r="AB166" s="2" t="s">
        <v>52</v>
      </c>
      <c r="AC166" s="2" t="s">
        <v>36</v>
      </c>
      <c r="AD166" s="2" t="s">
        <v>37</v>
      </c>
      <c r="AE166" s="2" t="s">
        <v>38</v>
      </c>
    </row>
    <row r="167" spans="1:31" x14ac:dyDescent="0.2">
      <c r="A167" s="2">
        <v>622</v>
      </c>
      <c r="B167" s="2">
        <v>49</v>
      </c>
      <c r="C167" s="2" t="s">
        <v>29</v>
      </c>
      <c r="D167" s="2" t="s">
        <v>30</v>
      </c>
      <c r="E167" s="2">
        <v>6</v>
      </c>
      <c r="F167" s="2">
        <v>0</v>
      </c>
      <c r="G167" s="2">
        <v>5</v>
      </c>
      <c r="H167" s="2" t="s">
        <v>31</v>
      </c>
      <c r="I167" s="2" t="s">
        <v>46</v>
      </c>
      <c r="J167" s="3">
        <v>1265.6042500000001</v>
      </c>
      <c r="K167" s="3">
        <v>1294.1008888888889</v>
      </c>
      <c r="L167" s="2" t="s">
        <v>41</v>
      </c>
      <c r="M167" s="2" t="s">
        <v>34</v>
      </c>
      <c r="N167" s="3">
        <v>0</v>
      </c>
      <c r="O167" s="3">
        <v>0</v>
      </c>
      <c r="P167" s="3">
        <v>647.07488888888884</v>
      </c>
      <c r="Q167" s="3">
        <v>0</v>
      </c>
      <c r="R167" s="3">
        <v>0</v>
      </c>
      <c r="S167" s="3">
        <v>0</v>
      </c>
      <c r="T167" s="3">
        <v>22.222222222222221</v>
      </c>
      <c r="U167" s="3">
        <v>0</v>
      </c>
      <c r="V167" s="3">
        <v>134.44444444444446</v>
      </c>
      <c r="W167" s="3">
        <v>0</v>
      </c>
      <c r="X167" s="3">
        <v>0</v>
      </c>
      <c r="Y167" s="3">
        <v>671.58649746925528</v>
      </c>
      <c r="Z167" s="2">
        <v>36</v>
      </c>
      <c r="AA167" s="3">
        <v>24.279460693089529</v>
      </c>
      <c r="AB167" s="2" t="s">
        <v>35</v>
      </c>
      <c r="AC167" s="2" t="s">
        <v>47</v>
      </c>
      <c r="AD167" s="2" t="s">
        <v>60</v>
      </c>
      <c r="AE167" s="2" t="s">
        <v>38</v>
      </c>
    </row>
    <row r="168" spans="1:31" x14ac:dyDescent="0.2">
      <c r="A168" s="2">
        <v>623</v>
      </c>
      <c r="B168" s="2">
        <v>44</v>
      </c>
      <c r="C168" s="2" t="s">
        <v>44</v>
      </c>
      <c r="D168" s="2" t="s">
        <v>54</v>
      </c>
      <c r="E168" s="2">
        <v>6</v>
      </c>
      <c r="F168" s="2">
        <v>0</v>
      </c>
      <c r="G168" s="2">
        <v>3</v>
      </c>
      <c r="H168" s="2" t="s">
        <v>31</v>
      </c>
      <c r="I168" s="2" t="s">
        <v>63</v>
      </c>
      <c r="J168" s="3">
        <v>1353.2249999999999</v>
      </c>
      <c r="K168" s="3">
        <v>1409.9088888888889</v>
      </c>
      <c r="L168" s="2" t="s">
        <v>41</v>
      </c>
      <c r="M168" s="2" t="s">
        <v>34</v>
      </c>
      <c r="N168" s="3">
        <v>0</v>
      </c>
      <c r="O168" s="3">
        <v>0</v>
      </c>
      <c r="P168" s="3">
        <v>154.64311111111112</v>
      </c>
      <c r="Q168" s="3">
        <v>0</v>
      </c>
      <c r="R168" s="3">
        <v>0</v>
      </c>
      <c r="S168" s="3">
        <v>0</v>
      </c>
      <c r="T168" s="3">
        <v>0</v>
      </c>
      <c r="U168" s="3">
        <v>214.44444444444446</v>
      </c>
      <c r="V168" s="3">
        <v>52.888888888888886</v>
      </c>
      <c r="W168" s="3">
        <v>0</v>
      </c>
      <c r="X168" s="3">
        <v>0</v>
      </c>
      <c r="Y168" s="3">
        <v>1140.3904227821131</v>
      </c>
      <c r="Z168" s="2">
        <v>36</v>
      </c>
      <c r="AA168" s="3">
        <v>41.22784562979038</v>
      </c>
      <c r="AB168" s="2" t="s">
        <v>52</v>
      </c>
      <c r="AC168" s="2" t="s">
        <v>36</v>
      </c>
      <c r="AD168" s="2" t="s">
        <v>37</v>
      </c>
      <c r="AE168" s="2" t="s">
        <v>38</v>
      </c>
    </row>
    <row r="169" spans="1:31" x14ac:dyDescent="0.2">
      <c r="A169" s="2">
        <v>626</v>
      </c>
      <c r="B169" s="2">
        <v>58</v>
      </c>
      <c r="C169" s="2" t="s">
        <v>29</v>
      </c>
      <c r="D169" s="2" t="s">
        <v>54</v>
      </c>
      <c r="E169" s="2">
        <v>3</v>
      </c>
      <c r="F169" s="2">
        <v>1</v>
      </c>
      <c r="G169" s="2">
        <v>3</v>
      </c>
      <c r="H169" s="2" t="s">
        <v>31</v>
      </c>
      <c r="I169" s="2" t="s">
        <v>46</v>
      </c>
      <c r="J169" s="3">
        <v>1377.7452499999999</v>
      </c>
      <c r="K169" s="3">
        <v>1376.9133333333334</v>
      </c>
      <c r="L169" s="2" t="s">
        <v>70</v>
      </c>
      <c r="M169" s="2" t="s">
        <v>34</v>
      </c>
      <c r="N169" s="3">
        <v>0</v>
      </c>
      <c r="O169" s="3">
        <v>0</v>
      </c>
      <c r="P169" s="3">
        <v>754.16133333333335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54.888888888888886</v>
      </c>
      <c r="W169" s="3">
        <v>0</v>
      </c>
      <c r="X169" s="3">
        <v>0</v>
      </c>
      <c r="Y169" s="3">
        <v>956.08902315627063</v>
      </c>
      <c r="Z169" s="2">
        <v>48</v>
      </c>
      <c r="AA169" s="3">
        <v>28.085114680583636</v>
      </c>
      <c r="AB169" s="2" t="s">
        <v>35</v>
      </c>
      <c r="AC169" s="2" t="s">
        <v>57</v>
      </c>
      <c r="AD169" s="2" t="s">
        <v>37</v>
      </c>
      <c r="AE169" s="2" t="s">
        <v>66</v>
      </c>
    </row>
    <row r="170" spans="1:31" x14ac:dyDescent="0.2">
      <c r="A170" s="2">
        <v>627</v>
      </c>
      <c r="B170" s="2">
        <v>31</v>
      </c>
      <c r="C170" s="2" t="s">
        <v>58</v>
      </c>
      <c r="D170" s="2" t="s">
        <v>30</v>
      </c>
      <c r="E170" s="2">
        <v>0</v>
      </c>
      <c r="F170" s="2">
        <v>0</v>
      </c>
      <c r="G170" s="2">
        <v>3</v>
      </c>
      <c r="H170" s="2" t="s">
        <v>40</v>
      </c>
      <c r="I170" s="2" t="s">
        <v>46</v>
      </c>
      <c r="J170" s="3">
        <v>688.21550000000002</v>
      </c>
      <c r="K170" s="3">
        <v>421.54333333333335</v>
      </c>
      <c r="L170" s="2" t="s">
        <v>41</v>
      </c>
      <c r="M170" s="2" t="s">
        <v>34</v>
      </c>
      <c r="N170" s="3">
        <v>0</v>
      </c>
      <c r="O170" s="3">
        <v>0</v>
      </c>
      <c r="P170" s="3">
        <v>79.923777777777772</v>
      </c>
      <c r="Q170" s="3">
        <v>0</v>
      </c>
      <c r="R170" s="3">
        <v>0</v>
      </c>
      <c r="S170" s="3">
        <v>0</v>
      </c>
      <c r="T170" s="3">
        <v>622.22222222222217</v>
      </c>
      <c r="U170" s="3">
        <v>0</v>
      </c>
      <c r="V170" s="3">
        <v>199.55555555555554</v>
      </c>
      <c r="W170" s="3">
        <v>0</v>
      </c>
      <c r="X170" s="3">
        <v>0</v>
      </c>
      <c r="Y170" s="3">
        <v>963.49726554318784</v>
      </c>
      <c r="Z170" s="2">
        <v>36</v>
      </c>
      <c r="AA170" s="3">
        <v>34.832734241691618</v>
      </c>
      <c r="AB170" s="2" t="s">
        <v>35</v>
      </c>
      <c r="AC170" s="2" t="s">
        <v>47</v>
      </c>
      <c r="AD170" s="2" t="s">
        <v>37</v>
      </c>
      <c r="AE170" s="2" t="s">
        <v>61</v>
      </c>
    </row>
    <row r="171" spans="1:31" x14ac:dyDescent="0.2">
      <c r="A171" s="2">
        <v>636</v>
      </c>
      <c r="B171" s="2">
        <v>30</v>
      </c>
      <c r="C171" s="2" t="s">
        <v>58</v>
      </c>
      <c r="D171" s="2" t="s">
        <v>54</v>
      </c>
      <c r="E171" s="2">
        <v>1</v>
      </c>
      <c r="F171" s="2">
        <v>1</v>
      </c>
      <c r="G171" s="2">
        <v>2</v>
      </c>
      <c r="H171" s="2" t="s">
        <v>40</v>
      </c>
      <c r="I171" s="2" t="s">
        <v>46</v>
      </c>
      <c r="J171" s="3">
        <v>629.57275000000004</v>
      </c>
      <c r="K171" s="3">
        <v>617.84911111111114</v>
      </c>
      <c r="L171" s="2" t="s">
        <v>41</v>
      </c>
      <c r="M171" s="2" t="s">
        <v>34</v>
      </c>
      <c r="N171" s="3">
        <v>0</v>
      </c>
      <c r="O171" s="3">
        <v>2222.2222222222222</v>
      </c>
      <c r="P171" s="3">
        <v>297.98355555555554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13.111111111111111</v>
      </c>
      <c r="W171" s="3">
        <v>0</v>
      </c>
      <c r="X171" s="3">
        <v>0</v>
      </c>
      <c r="Y171" s="3">
        <v>262.69458915534136</v>
      </c>
      <c r="Z171" s="2">
        <v>36</v>
      </c>
      <c r="AA171" s="3">
        <v>9.4970386922890704</v>
      </c>
      <c r="AB171" s="2" t="s">
        <v>35</v>
      </c>
      <c r="AC171" s="2" t="s">
        <v>36</v>
      </c>
      <c r="AD171" s="2" t="s">
        <v>37</v>
      </c>
      <c r="AE171" s="2" t="s">
        <v>38</v>
      </c>
    </row>
    <row r="172" spans="1:31" x14ac:dyDescent="0.2">
      <c r="A172" s="2">
        <v>637</v>
      </c>
      <c r="B172" s="2">
        <v>29</v>
      </c>
      <c r="C172" s="2" t="s">
        <v>29</v>
      </c>
      <c r="D172" s="2" t="s">
        <v>54</v>
      </c>
      <c r="E172" s="2">
        <v>0</v>
      </c>
      <c r="F172" s="2">
        <v>2</v>
      </c>
      <c r="G172" s="2">
        <v>2</v>
      </c>
      <c r="H172" s="2" t="s">
        <v>31</v>
      </c>
      <c r="I172" s="2" t="s">
        <v>46</v>
      </c>
      <c r="J172" s="3">
        <v>482.45650000000001</v>
      </c>
      <c r="K172" s="3">
        <v>241.76288888888888</v>
      </c>
      <c r="L172" s="2" t="s">
        <v>41</v>
      </c>
      <c r="M172" s="2" t="s">
        <v>34</v>
      </c>
      <c r="N172" s="3">
        <v>1896.2873081002165</v>
      </c>
      <c r="O172" s="3">
        <v>888.88888888888891</v>
      </c>
      <c r="P172" s="3">
        <v>179.83044444444445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57.777777777777779</v>
      </c>
      <c r="W172" s="3">
        <v>0</v>
      </c>
      <c r="X172" s="3">
        <v>0</v>
      </c>
      <c r="Y172" s="3">
        <v>604.80282795786104</v>
      </c>
      <c r="Z172" s="2">
        <v>48</v>
      </c>
      <c r="AA172" s="3">
        <v>17.766082834277562</v>
      </c>
      <c r="AB172" s="2" t="s">
        <v>52</v>
      </c>
      <c r="AC172" s="2" t="s">
        <v>47</v>
      </c>
      <c r="AD172" s="2" t="s">
        <v>37</v>
      </c>
      <c r="AE172" s="2" t="s">
        <v>67</v>
      </c>
    </row>
    <row r="173" spans="1:31" x14ac:dyDescent="0.2">
      <c r="A173" s="2">
        <v>640</v>
      </c>
      <c r="B173" s="2">
        <v>26</v>
      </c>
      <c r="C173" s="2" t="s">
        <v>44</v>
      </c>
      <c r="D173" s="2" t="s">
        <v>54</v>
      </c>
      <c r="E173" s="2">
        <v>1</v>
      </c>
      <c r="F173" s="2">
        <v>0</v>
      </c>
      <c r="G173" s="2">
        <v>3</v>
      </c>
      <c r="H173" s="2" t="s">
        <v>40</v>
      </c>
      <c r="I173" s="2" t="s">
        <v>32</v>
      </c>
      <c r="J173" s="3">
        <v>705.63175000000001</v>
      </c>
      <c r="K173" s="3">
        <v>863.19955555555555</v>
      </c>
      <c r="L173" s="2" t="s">
        <v>41</v>
      </c>
      <c r="M173" s="2" t="s">
        <v>42</v>
      </c>
      <c r="N173" s="3">
        <v>0</v>
      </c>
      <c r="O173" s="3">
        <v>0</v>
      </c>
      <c r="P173" s="3">
        <v>152.79844444444444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212.44444444444446</v>
      </c>
      <c r="W173" s="3">
        <v>0</v>
      </c>
      <c r="X173" s="3">
        <v>0</v>
      </c>
      <c r="Y173" s="3">
        <v>480.72112114088713</v>
      </c>
      <c r="Z173" s="2">
        <v>36</v>
      </c>
      <c r="AA173" s="3">
        <v>17.379220113954744</v>
      </c>
      <c r="AB173" s="2" t="s">
        <v>35</v>
      </c>
      <c r="AC173" s="2" t="s">
        <v>57</v>
      </c>
      <c r="AD173" s="2" t="s">
        <v>43</v>
      </c>
      <c r="AE173" s="2" t="s">
        <v>67</v>
      </c>
    </row>
    <row r="174" spans="1:31" x14ac:dyDescent="0.2">
      <c r="A174" s="2">
        <v>643</v>
      </c>
      <c r="B174" s="2">
        <v>22</v>
      </c>
      <c r="C174" s="2" t="s">
        <v>44</v>
      </c>
      <c r="D174" s="2" t="s">
        <v>30</v>
      </c>
      <c r="E174" s="2">
        <v>0</v>
      </c>
      <c r="F174" s="2">
        <v>0</v>
      </c>
      <c r="G174" s="2">
        <v>3</v>
      </c>
      <c r="H174" s="2" t="s">
        <v>40</v>
      </c>
      <c r="I174" s="2" t="s">
        <v>46</v>
      </c>
      <c r="J174" s="3">
        <v>142.51949999999999</v>
      </c>
      <c r="K174" s="3">
        <v>125.80022222222222</v>
      </c>
      <c r="L174" s="2" t="s">
        <v>41</v>
      </c>
      <c r="M174" s="2" t="s">
        <v>42</v>
      </c>
      <c r="N174" s="3">
        <v>0</v>
      </c>
      <c r="O174" s="3">
        <v>0</v>
      </c>
      <c r="P174" s="3">
        <v>94.662888888888887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187.11111111111111</v>
      </c>
      <c r="W174" s="3">
        <v>0</v>
      </c>
      <c r="X174" s="3">
        <v>0</v>
      </c>
      <c r="Y174" s="3">
        <v>94.976313022560944</v>
      </c>
      <c r="Z174" s="2">
        <v>24</v>
      </c>
      <c r="AA174" s="3">
        <v>4.7416071360263121</v>
      </c>
      <c r="AB174" s="2" t="s">
        <v>35</v>
      </c>
      <c r="AC174" s="2" t="s">
        <v>47</v>
      </c>
      <c r="AD174" s="2" t="s">
        <v>37</v>
      </c>
      <c r="AE174" s="2" t="s">
        <v>38</v>
      </c>
    </row>
    <row r="175" spans="1:31" x14ac:dyDescent="0.2">
      <c r="A175" s="2">
        <v>646</v>
      </c>
      <c r="B175" s="2">
        <v>62</v>
      </c>
      <c r="C175" s="2" t="s">
        <v>58</v>
      </c>
      <c r="D175" s="2" t="s">
        <v>71</v>
      </c>
      <c r="E175" s="2">
        <v>3</v>
      </c>
      <c r="F175" s="2">
        <v>0</v>
      </c>
      <c r="G175" s="2">
        <v>3</v>
      </c>
      <c r="H175" s="2" t="s">
        <v>45</v>
      </c>
      <c r="I175" s="2" t="s">
        <v>76</v>
      </c>
      <c r="J175" s="3">
        <v>544.40750000000003</v>
      </c>
      <c r="K175" s="3">
        <v>680.54288888888891</v>
      </c>
      <c r="L175" s="2" t="s">
        <v>41</v>
      </c>
      <c r="M175" s="2" t="s">
        <v>42</v>
      </c>
      <c r="N175" s="3">
        <v>0</v>
      </c>
      <c r="O175" s="3">
        <v>0</v>
      </c>
      <c r="P175" s="3">
        <v>169.36088888888889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30.666666666666668</v>
      </c>
      <c r="W175" s="3">
        <v>0</v>
      </c>
      <c r="X175" s="3">
        <v>0</v>
      </c>
      <c r="Y175" s="3">
        <v>363.66006902435117</v>
      </c>
      <c r="Z175" s="2">
        <v>48</v>
      </c>
      <c r="AA175" s="3">
        <v>10.682514385094557</v>
      </c>
      <c r="AB175" s="2" t="s">
        <v>35</v>
      </c>
      <c r="AC175" s="2" t="s">
        <v>36</v>
      </c>
      <c r="AD175" s="2" t="s">
        <v>37</v>
      </c>
      <c r="AE175" s="2" t="s">
        <v>38</v>
      </c>
    </row>
    <row r="176" spans="1:31" x14ac:dyDescent="0.2">
      <c r="A176" s="2">
        <v>652</v>
      </c>
      <c r="B176" s="2">
        <v>47</v>
      </c>
      <c r="C176" s="2" t="s">
        <v>29</v>
      </c>
      <c r="D176" s="2" t="s">
        <v>62</v>
      </c>
      <c r="E176" s="2">
        <v>0</v>
      </c>
      <c r="F176" s="2">
        <v>0</v>
      </c>
      <c r="G176" s="2">
        <v>2</v>
      </c>
      <c r="H176" s="2" t="s">
        <v>45</v>
      </c>
      <c r="I176" s="2" t="s">
        <v>46</v>
      </c>
      <c r="J176" s="3">
        <v>558.48374999999999</v>
      </c>
      <c r="K176" s="3">
        <v>534.92622222222224</v>
      </c>
      <c r="L176" s="2" t="s">
        <v>41</v>
      </c>
      <c r="M176" s="2" t="s">
        <v>34</v>
      </c>
      <c r="N176" s="3">
        <v>0</v>
      </c>
      <c r="O176" s="3">
        <v>0</v>
      </c>
      <c r="P176" s="3">
        <v>79.72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140.44444444444446</v>
      </c>
      <c r="W176" s="3">
        <v>0</v>
      </c>
      <c r="X176" s="3">
        <v>0</v>
      </c>
      <c r="Y176" s="3">
        <v>343.36326137309317</v>
      </c>
      <c r="Z176" s="2">
        <v>36</v>
      </c>
      <c r="AA176" s="3">
        <v>12.413404437662459</v>
      </c>
      <c r="AB176" s="2" t="s">
        <v>52</v>
      </c>
      <c r="AC176" s="2" t="s">
        <v>36</v>
      </c>
      <c r="AD176" s="2" t="s">
        <v>60</v>
      </c>
      <c r="AE176" s="2" t="s">
        <v>38</v>
      </c>
    </row>
    <row r="177" spans="1:31" x14ac:dyDescent="0.2">
      <c r="A177" s="2">
        <v>653</v>
      </c>
      <c r="B177" s="2">
        <v>28</v>
      </c>
      <c r="C177" s="2" t="s">
        <v>58</v>
      </c>
      <c r="D177" s="2" t="s">
        <v>30</v>
      </c>
      <c r="E177" s="2">
        <v>3</v>
      </c>
      <c r="F177" s="2">
        <v>0</v>
      </c>
      <c r="G177" s="2">
        <v>2</v>
      </c>
      <c r="H177" s="2" t="s">
        <v>40</v>
      </c>
      <c r="I177" s="2" t="s">
        <v>46</v>
      </c>
      <c r="J177" s="3">
        <v>958.79724999999996</v>
      </c>
      <c r="K177" s="3">
        <v>429.79044444444446</v>
      </c>
      <c r="L177" s="2" t="s">
        <v>33</v>
      </c>
      <c r="M177" s="2" t="s">
        <v>48</v>
      </c>
      <c r="N177" s="3">
        <v>0</v>
      </c>
      <c r="O177" s="3">
        <v>0</v>
      </c>
      <c r="P177" s="3">
        <v>533.20177777777781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141.33333333333334</v>
      </c>
      <c r="W177" s="3">
        <v>0</v>
      </c>
      <c r="X177" s="3">
        <v>0</v>
      </c>
      <c r="Y177" s="3">
        <v>1583.2567355245076</v>
      </c>
      <c r="Z177" s="2">
        <v>3</v>
      </c>
      <c r="AA177" s="3">
        <v>543.66338461396845</v>
      </c>
      <c r="AB177" s="2" t="s">
        <v>35</v>
      </c>
      <c r="AC177" s="2" t="s">
        <v>69</v>
      </c>
      <c r="AD177" s="2" t="s">
        <v>37</v>
      </c>
      <c r="AE177" s="2" t="s">
        <v>38</v>
      </c>
    </row>
    <row r="178" spans="1:31" x14ac:dyDescent="0.2">
      <c r="A178" s="2">
        <v>654</v>
      </c>
      <c r="B178" s="2">
        <v>57</v>
      </c>
      <c r="C178" s="2" t="s">
        <v>44</v>
      </c>
      <c r="D178" s="2" t="s">
        <v>39</v>
      </c>
      <c r="E178" s="2">
        <v>2</v>
      </c>
      <c r="F178" s="2">
        <v>0</v>
      </c>
      <c r="G178" s="2">
        <v>3</v>
      </c>
      <c r="H178" s="2" t="s">
        <v>40</v>
      </c>
      <c r="I178" s="2" t="s">
        <v>46</v>
      </c>
      <c r="J178" s="3">
        <v>433.17700000000002</v>
      </c>
      <c r="K178" s="3">
        <v>481.13955555555555</v>
      </c>
      <c r="L178" s="2" t="s">
        <v>33</v>
      </c>
      <c r="M178" s="2" t="s">
        <v>42</v>
      </c>
      <c r="N178" s="3">
        <v>0</v>
      </c>
      <c r="O178" s="3">
        <v>0</v>
      </c>
      <c r="P178" s="3">
        <v>64.63666666666667</v>
      </c>
      <c r="Q178" s="3">
        <v>0</v>
      </c>
      <c r="R178" s="3">
        <v>0</v>
      </c>
      <c r="S178" s="3">
        <v>0</v>
      </c>
      <c r="T178" s="3">
        <v>288.88888888888891</v>
      </c>
      <c r="U178" s="3">
        <v>0</v>
      </c>
      <c r="V178" s="3">
        <v>199.55555555555554</v>
      </c>
      <c r="W178" s="3">
        <v>0</v>
      </c>
      <c r="X178" s="3">
        <v>0</v>
      </c>
      <c r="Y178" s="3">
        <v>258.4790824823944</v>
      </c>
      <c r="Z178" s="2">
        <v>12</v>
      </c>
      <c r="AA178" s="3">
        <v>23.69736044839448</v>
      </c>
      <c r="AB178" s="2" t="s">
        <v>35</v>
      </c>
      <c r="AC178" s="2" t="s">
        <v>47</v>
      </c>
      <c r="AD178" s="2" t="s">
        <v>37</v>
      </c>
      <c r="AE178" s="2" t="s">
        <v>38</v>
      </c>
    </row>
    <row r="179" spans="1:31" x14ac:dyDescent="0.2">
      <c r="A179" s="2">
        <v>659</v>
      </c>
      <c r="B179" s="2">
        <v>31</v>
      </c>
      <c r="C179" s="2" t="s">
        <v>29</v>
      </c>
      <c r="D179" s="2" t="s">
        <v>54</v>
      </c>
      <c r="E179" s="2">
        <v>1</v>
      </c>
      <c r="F179" s="2">
        <v>1</v>
      </c>
      <c r="G179" s="2">
        <v>2</v>
      </c>
      <c r="H179" s="2" t="s">
        <v>31</v>
      </c>
      <c r="I179" s="2" t="s">
        <v>63</v>
      </c>
      <c r="J179" s="3">
        <v>492.61475000000002</v>
      </c>
      <c r="K179" s="3">
        <v>459.84755555555557</v>
      </c>
      <c r="L179" s="2" t="s">
        <v>41</v>
      </c>
      <c r="M179" s="2" t="s">
        <v>48</v>
      </c>
      <c r="N179" s="3">
        <v>0</v>
      </c>
      <c r="O179" s="3">
        <v>0</v>
      </c>
      <c r="P179" s="3">
        <v>264.79266666666666</v>
      </c>
      <c r="Q179" s="3">
        <v>0</v>
      </c>
      <c r="R179" s="3">
        <v>0</v>
      </c>
      <c r="S179" s="3">
        <v>0</v>
      </c>
      <c r="T179" s="3">
        <v>277.77777777777777</v>
      </c>
      <c r="U179" s="3">
        <v>0</v>
      </c>
      <c r="V179" s="3">
        <v>25.333333333333332</v>
      </c>
      <c r="W179" s="3">
        <v>0</v>
      </c>
      <c r="X179" s="3">
        <v>0</v>
      </c>
      <c r="Y179" s="3">
        <v>228.71584911620556</v>
      </c>
      <c r="Z179" s="2">
        <v>24</v>
      </c>
      <c r="AA179" s="3">
        <v>11.418433373320218</v>
      </c>
      <c r="AB179" s="2" t="s">
        <v>35</v>
      </c>
      <c r="AC179" s="2" t="s">
        <v>47</v>
      </c>
      <c r="AD179" s="2" t="s">
        <v>37</v>
      </c>
      <c r="AE179" s="2" t="s">
        <v>38</v>
      </c>
    </row>
    <row r="180" spans="1:31" x14ac:dyDescent="0.2">
      <c r="A180" s="2">
        <v>662</v>
      </c>
      <c r="B180" s="2">
        <v>65</v>
      </c>
      <c r="C180" s="2" t="s">
        <v>29</v>
      </c>
      <c r="D180" s="2" t="s">
        <v>30</v>
      </c>
      <c r="E180" s="2">
        <v>0</v>
      </c>
      <c r="F180" s="2">
        <v>2</v>
      </c>
      <c r="G180" s="2">
        <v>3</v>
      </c>
      <c r="H180" s="2" t="s">
        <v>31</v>
      </c>
      <c r="I180" s="2" t="s">
        <v>46</v>
      </c>
      <c r="J180" s="3">
        <v>293.00349999999997</v>
      </c>
      <c r="K180" s="3">
        <v>155.40911111111112</v>
      </c>
      <c r="L180" s="2" t="s">
        <v>33</v>
      </c>
      <c r="M180" s="2" t="s">
        <v>34</v>
      </c>
      <c r="N180" s="3">
        <v>0</v>
      </c>
      <c r="O180" s="3">
        <v>0</v>
      </c>
      <c r="P180" s="3">
        <v>185.018</v>
      </c>
      <c r="Q180" s="3">
        <v>0</v>
      </c>
      <c r="R180" s="3">
        <v>0</v>
      </c>
      <c r="S180" s="3">
        <v>0</v>
      </c>
      <c r="T180" s="3">
        <v>201.86666666666667</v>
      </c>
      <c r="U180" s="3">
        <v>0</v>
      </c>
      <c r="V180" s="3">
        <v>0</v>
      </c>
      <c r="W180" s="3">
        <v>0</v>
      </c>
      <c r="X180" s="3">
        <v>0</v>
      </c>
      <c r="Y180" s="3">
        <v>346.5696453532106</v>
      </c>
      <c r="Z180" s="2">
        <v>48</v>
      </c>
      <c r="AA180" s="3">
        <v>10.180483196451478</v>
      </c>
      <c r="AB180" s="2" t="s">
        <v>35</v>
      </c>
      <c r="AC180" s="2" t="s">
        <v>59</v>
      </c>
      <c r="AD180" s="2" t="s">
        <v>43</v>
      </c>
      <c r="AE180" s="2" t="s">
        <v>38</v>
      </c>
    </row>
    <row r="181" spans="1:31" x14ac:dyDescent="0.2">
      <c r="A181" s="2">
        <v>668</v>
      </c>
      <c r="B181" s="2">
        <v>22</v>
      </c>
      <c r="C181" s="2" t="s">
        <v>58</v>
      </c>
      <c r="D181" s="2" t="s">
        <v>30</v>
      </c>
      <c r="E181" s="2">
        <v>1</v>
      </c>
      <c r="F181" s="2">
        <v>2</v>
      </c>
      <c r="G181" s="2">
        <v>3</v>
      </c>
      <c r="H181" s="2" t="s">
        <v>55</v>
      </c>
      <c r="I181" s="2" t="s">
        <v>46</v>
      </c>
      <c r="J181" s="3">
        <v>74.118750000000006</v>
      </c>
      <c r="K181" s="3">
        <v>49.870222222222225</v>
      </c>
      <c r="L181" s="2" t="s">
        <v>33</v>
      </c>
      <c r="M181" s="2" t="s">
        <v>42</v>
      </c>
      <c r="N181" s="3">
        <v>0</v>
      </c>
      <c r="O181" s="3">
        <v>0</v>
      </c>
      <c r="P181" s="3">
        <v>10.202222222222222</v>
      </c>
      <c r="Q181" s="3">
        <v>0</v>
      </c>
      <c r="R181" s="3">
        <v>0</v>
      </c>
      <c r="S181" s="3">
        <v>0</v>
      </c>
      <c r="T181" s="3">
        <v>252.42955555555557</v>
      </c>
      <c r="U181" s="3">
        <v>0</v>
      </c>
      <c r="V181" s="3">
        <v>141.55555555555554</v>
      </c>
      <c r="W181" s="3">
        <v>0</v>
      </c>
      <c r="X181" s="3">
        <v>0</v>
      </c>
      <c r="Y181" s="3">
        <v>55.981771890019196</v>
      </c>
      <c r="Z181" s="2">
        <v>24</v>
      </c>
      <c r="AA181" s="3">
        <v>2.7948396882710953</v>
      </c>
      <c r="AB181" s="2" t="s">
        <v>35</v>
      </c>
      <c r="AC181" s="2" t="s">
        <v>57</v>
      </c>
      <c r="AD181" s="2" t="s">
        <v>43</v>
      </c>
      <c r="AE181" s="2" t="s">
        <v>38</v>
      </c>
    </row>
    <row r="182" spans="1:31" x14ac:dyDescent="0.2">
      <c r="A182" s="2">
        <v>671</v>
      </c>
      <c r="B182" s="2">
        <v>43</v>
      </c>
      <c r="C182" s="2" t="s">
        <v>29</v>
      </c>
      <c r="D182" s="2" t="s">
        <v>62</v>
      </c>
      <c r="E182" s="2">
        <v>1</v>
      </c>
      <c r="F182" s="2">
        <v>0</v>
      </c>
      <c r="G182" s="2">
        <v>2</v>
      </c>
      <c r="H182" s="2" t="s">
        <v>50</v>
      </c>
      <c r="I182" s="2" t="s">
        <v>46</v>
      </c>
      <c r="J182" s="3">
        <v>520.18399999999997</v>
      </c>
      <c r="K182" s="3">
        <v>567.2788888888889</v>
      </c>
      <c r="L182" s="2" t="s">
        <v>41</v>
      </c>
      <c r="M182" s="2" t="s">
        <v>34</v>
      </c>
      <c r="N182" s="3">
        <v>0</v>
      </c>
      <c r="O182" s="3">
        <v>0</v>
      </c>
      <c r="P182" s="3">
        <v>236.86177777777777</v>
      </c>
      <c r="Q182" s="3">
        <v>0</v>
      </c>
      <c r="R182" s="3">
        <v>0</v>
      </c>
      <c r="S182" s="3">
        <v>0</v>
      </c>
      <c r="T182" s="3">
        <v>66.666666666666671</v>
      </c>
      <c r="U182" s="3">
        <v>0</v>
      </c>
      <c r="V182" s="3">
        <v>172.22222222222223</v>
      </c>
      <c r="W182" s="3">
        <v>0</v>
      </c>
      <c r="X182" s="3">
        <v>0</v>
      </c>
      <c r="Y182" s="3">
        <v>423.04358654321317</v>
      </c>
      <c r="Z182" s="2">
        <v>24</v>
      </c>
      <c r="AA182" s="3">
        <v>21.120071152130063</v>
      </c>
      <c r="AB182" s="2" t="s">
        <v>35</v>
      </c>
      <c r="AC182" s="2" t="s">
        <v>57</v>
      </c>
      <c r="AD182" s="2" t="s">
        <v>37</v>
      </c>
      <c r="AE182" s="2" t="s">
        <v>38</v>
      </c>
    </row>
    <row r="183" spans="1:31" x14ac:dyDescent="0.2">
      <c r="A183" s="2">
        <v>681</v>
      </c>
      <c r="B183" s="2">
        <v>32</v>
      </c>
      <c r="C183" s="2" t="s">
        <v>44</v>
      </c>
      <c r="D183" s="2" t="s">
        <v>54</v>
      </c>
      <c r="E183" s="2">
        <v>0</v>
      </c>
      <c r="F183" s="2">
        <v>1</v>
      </c>
      <c r="G183" s="2">
        <v>3</v>
      </c>
      <c r="H183" s="2" t="s">
        <v>31</v>
      </c>
      <c r="I183" s="2" t="s">
        <v>46</v>
      </c>
      <c r="J183" s="3">
        <v>1377.29675</v>
      </c>
      <c r="K183" s="3">
        <v>1496.8855555555556</v>
      </c>
      <c r="L183" s="2" t="s">
        <v>41</v>
      </c>
      <c r="M183" s="2" t="s">
        <v>42</v>
      </c>
      <c r="N183" s="3">
        <v>0</v>
      </c>
      <c r="O183" s="3">
        <v>0</v>
      </c>
      <c r="P183" s="3">
        <v>185.02955555555556</v>
      </c>
      <c r="Q183" s="3">
        <v>200</v>
      </c>
      <c r="R183" s="3">
        <v>66.666666666666671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637.22926006592911</v>
      </c>
      <c r="Z183" s="2">
        <v>48</v>
      </c>
      <c r="AA183" s="3">
        <v>18.718609264746163</v>
      </c>
      <c r="AB183" s="2" t="s">
        <v>35</v>
      </c>
      <c r="AC183" s="2" t="s">
        <v>36</v>
      </c>
      <c r="AD183" s="2" t="s">
        <v>43</v>
      </c>
      <c r="AE183" s="2" t="s">
        <v>38</v>
      </c>
    </row>
    <row r="184" spans="1:31" x14ac:dyDescent="0.2">
      <c r="A184" s="2">
        <v>682</v>
      </c>
      <c r="B184" s="2">
        <v>57</v>
      </c>
      <c r="C184" s="2" t="s">
        <v>58</v>
      </c>
      <c r="D184" s="2" t="s">
        <v>71</v>
      </c>
      <c r="E184" s="2">
        <v>2</v>
      </c>
      <c r="F184" s="2">
        <v>0</v>
      </c>
      <c r="G184" s="2">
        <v>3</v>
      </c>
      <c r="H184" s="2" t="s">
        <v>32</v>
      </c>
      <c r="I184" s="2" t="s">
        <v>51</v>
      </c>
      <c r="J184" s="3">
        <v>228.57300000000001</v>
      </c>
      <c r="K184" s="3">
        <v>127.84844444444444</v>
      </c>
      <c r="L184" s="2" t="s">
        <v>41</v>
      </c>
      <c r="M184" s="2" t="s">
        <v>42</v>
      </c>
      <c r="N184" s="3">
        <v>0</v>
      </c>
      <c r="O184" s="3">
        <v>0</v>
      </c>
      <c r="P184" s="3">
        <v>14.816666666666666</v>
      </c>
      <c r="Q184" s="3">
        <v>0</v>
      </c>
      <c r="R184" s="3">
        <v>0</v>
      </c>
      <c r="S184" s="3">
        <v>0</v>
      </c>
      <c r="T184" s="3">
        <v>22.222222222222221</v>
      </c>
      <c r="U184" s="3">
        <v>0</v>
      </c>
      <c r="V184" s="3">
        <v>0</v>
      </c>
      <c r="W184" s="3">
        <v>0</v>
      </c>
      <c r="X184" s="3">
        <v>0</v>
      </c>
      <c r="Y184" s="3">
        <v>247.03763640940505</v>
      </c>
      <c r="Z184" s="2">
        <v>48</v>
      </c>
      <c r="AA184" s="3">
        <v>7.2567304727275914</v>
      </c>
      <c r="AB184" s="2" t="s">
        <v>35</v>
      </c>
      <c r="AC184" s="2" t="s">
        <v>57</v>
      </c>
      <c r="AD184" s="2" t="s">
        <v>37</v>
      </c>
      <c r="AE184" s="2" t="s">
        <v>64</v>
      </c>
    </row>
    <row r="185" spans="1:31" x14ac:dyDescent="0.2">
      <c r="A185" s="2">
        <v>684</v>
      </c>
      <c r="B185" s="2">
        <v>32</v>
      </c>
      <c r="C185" s="2" t="s">
        <v>29</v>
      </c>
      <c r="D185" s="2" t="s">
        <v>30</v>
      </c>
      <c r="E185" s="2">
        <v>1</v>
      </c>
      <c r="F185" s="2">
        <v>1</v>
      </c>
      <c r="G185" s="2">
        <v>2</v>
      </c>
      <c r="H185" s="2" t="s">
        <v>55</v>
      </c>
      <c r="I185" s="2" t="s">
        <v>32</v>
      </c>
      <c r="J185" s="3">
        <v>335.68175000000002</v>
      </c>
      <c r="K185" s="3">
        <v>424.28333333333336</v>
      </c>
      <c r="L185" s="2" t="s">
        <v>41</v>
      </c>
      <c r="M185" s="2" t="s">
        <v>34</v>
      </c>
      <c r="N185" s="3">
        <v>0</v>
      </c>
      <c r="O185" s="3">
        <v>0</v>
      </c>
      <c r="P185" s="3">
        <v>81.234888888888889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24</v>
      </c>
      <c r="W185" s="3">
        <v>0</v>
      </c>
      <c r="X185" s="3">
        <v>0</v>
      </c>
      <c r="Y185" s="3">
        <v>144.3324628468938</v>
      </c>
      <c r="Z185" s="2">
        <v>36</v>
      </c>
      <c r="AA185" s="3">
        <v>5.2179642855139265</v>
      </c>
      <c r="AB185" s="2" t="s">
        <v>35</v>
      </c>
      <c r="AC185" s="2" t="s">
        <v>36</v>
      </c>
      <c r="AD185" s="2" t="s">
        <v>37</v>
      </c>
      <c r="AE185" s="2" t="s">
        <v>38</v>
      </c>
    </row>
    <row r="186" spans="1:31" x14ac:dyDescent="0.2">
      <c r="A186" s="2">
        <v>686</v>
      </c>
      <c r="B186" s="2">
        <v>45</v>
      </c>
      <c r="C186" s="2" t="s">
        <v>29</v>
      </c>
      <c r="D186" s="2" t="s">
        <v>62</v>
      </c>
      <c r="E186" s="2">
        <v>0</v>
      </c>
      <c r="F186" s="2">
        <v>1</v>
      </c>
      <c r="G186" s="2">
        <v>3</v>
      </c>
      <c r="H186" s="2" t="s">
        <v>45</v>
      </c>
      <c r="I186" s="2" t="s">
        <v>32</v>
      </c>
      <c r="J186" s="3">
        <v>1009.85875</v>
      </c>
      <c r="K186" s="3">
        <v>924.05711111111111</v>
      </c>
      <c r="L186" s="2" t="s">
        <v>41</v>
      </c>
      <c r="M186" s="2" t="s">
        <v>42</v>
      </c>
      <c r="N186" s="3">
        <v>0</v>
      </c>
      <c r="O186" s="3">
        <v>222.22222222222223</v>
      </c>
      <c r="P186" s="3">
        <v>150.45599999999999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137.33333333333334</v>
      </c>
      <c r="W186" s="3">
        <v>0</v>
      </c>
      <c r="X186" s="3">
        <v>0</v>
      </c>
      <c r="Y186" s="3">
        <v>718.3986736258646</v>
      </c>
      <c r="Z186" s="2">
        <v>36</v>
      </c>
      <c r="AA186" s="3">
        <v>25.971833001400281</v>
      </c>
      <c r="AB186" s="2" t="s">
        <v>35</v>
      </c>
      <c r="AC186" s="2" t="s">
        <v>57</v>
      </c>
      <c r="AD186" s="2" t="s">
        <v>37</v>
      </c>
      <c r="AE186" s="2" t="s">
        <v>38</v>
      </c>
    </row>
    <row r="187" spans="1:31" x14ac:dyDescent="0.2">
      <c r="A187" s="2">
        <v>692</v>
      </c>
      <c r="B187" s="2">
        <v>30</v>
      </c>
      <c r="C187" s="2" t="s">
        <v>29</v>
      </c>
      <c r="D187" s="2" t="s">
        <v>62</v>
      </c>
      <c r="E187" s="2">
        <v>0</v>
      </c>
      <c r="F187" s="2">
        <v>0</v>
      </c>
      <c r="G187" s="2">
        <v>3</v>
      </c>
      <c r="H187" s="2" t="s">
        <v>31</v>
      </c>
      <c r="I187" s="2" t="s">
        <v>46</v>
      </c>
      <c r="J187" s="3">
        <v>823.11374999999998</v>
      </c>
      <c r="K187" s="3">
        <v>762.80422222222228</v>
      </c>
      <c r="L187" s="2" t="s">
        <v>41</v>
      </c>
      <c r="M187" s="2" t="s">
        <v>42</v>
      </c>
      <c r="N187" s="3">
        <v>0</v>
      </c>
      <c r="O187" s="3">
        <v>0</v>
      </c>
      <c r="P187" s="3">
        <v>529.58111111111111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44.444444444444443</v>
      </c>
      <c r="W187" s="3">
        <v>0</v>
      </c>
      <c r="X187" s="3">
        <v>0</v>
      </c>
      <c r="Y187" s="3">
        <v>393.08088651278752</v>
      </c>
      <c r="Z187" s="2">
        <v>24</v>
      </c>
      <c r="AA187" s="3">
        <v>19.624210260529289</v>
      </c>
      <c r="AB187" s="2" t="s">
        <v>35</v>
      </c>
      <c r="AC187" s="2" t="s">
        <v>36</v>
      </c>
      <c r="AD187" s="2" t="s">
        <v>43</v>
      </c>
      <c r="AE187" s="2" t="s">
        <v>38</v>
      </c>
    </row>
    <row r="188" spans="1:31" x14ac:dyDescent="0.2">
      <c r="A188" s="2">
        <v>694</v>
      </c>
      <c r="B188" s="2">
        <v>52</v>
      </c>
      <c r="C188" s="2" t="s">
        <v>44</v>
      </c>
      <c r="D188" s="2" t="s">
        <v>62</v>
      </c>
      <c r="E188" s="2">
        <v>0</v>
      </c>
      <c r="F188" s="2">
        <v>4</v>
      </c>
      <c r="G188" s="2">
        <v>4</v>
      </c>
      <c r="H188" s="2" t="s">
        <v>31</v>
      </c>
      <c r="I188" s="2" t="s">
        <v>46</v>
      </c>
      <c r="J188" s="3">
        <v>1803.7445</v>
      </c>
      <c r="K188" s="3">
        <v>839.52266666666662</v>
      </c>
      <c r="L188" s="2" t="s">
        <v>41</v>
      </c>
      <c r="M188" s="2" t="s">
        <v>34</v>
      </c>
      <c r="N188" s="3">
        <v>0</v>
      </c>
      <c r="O188" s="3">
        <v>755.55555555555554</v>
      </c>
      <c r="P188" s="3">
        <v>959.00577777777778</v>
      </c>
      <c r="Q188" s="3">
        <v>0</v>
      </c>
      <c r="R188" s="3">
        <v>0</v>
      </c>
      <c r="S188" s="3">
        <v>0</v>
      </c>
      <c r="T188" s="3">
        <v>22.222222222222221</v>
      </c>
      <c r="U188" s="3">
        <v>0</v>
      </c>
      <c r="V188" s="3">
        <v>47.777777777777779</v>
      </c>
      <c r="W188" s="3">
        <v>0</v>
      </c>
      <c r="X188" s="3">
        <v>0</v>
      </c>
      <c r="Y188" s="3">
        <v>2554.4738228630263</v>
      </c>
      <c r="Z188" s="2">
        <v>36</v>
      </c>
      <c r="AA188" s="3">
        <v>92.35034803028968</v>
      </c>
      <c r="AB188" s="2" t="s">
        <v>52</v>
      </c>
      <c r="AC188" s="2" t="s">
        <v>47</v>
      </c>
      <c r="AD188" s="2" t="s">
        <v>43</v>
      </c>
      <c r="AE188" s="2" t="s">
        <v>38</v>
      </c>
    </row>
    <row r="189" spans="1:31" x14ac:dyDescent="0.2">
      <c r="A189" s="2">
        <v>701</v>
      </c>
      <c r="B189" s="2">
        <v>61</v>
      </c>
      <c r="C189" s="2" t="s">
        <v>44</v>
      </c>
      <c r="D189" s="2" t="s">
        <v>71</v>
      </c>
      <c r="E189" s="2">
        <v>0</v>
      </c>
      <c r="F189" s="2">
        <v>1</v>
      </c>
      <c r="G189" s="2">
        <v>1</v>
      </c>
      <c r="H189" s="2" t="s">
        <v>55</v>
      </c>
      <c r="I189" s="2" t="s">
        <v>63</v>
      </c>
      <c r="J189" s="3">
        <v>152.82499999999999</v>
      </c>
      <c r="K189" s="3">
        <v>124.15333333333334</v>
      </c>
      <c r="L189" s="2" t="s">
        <v>41</v>
      </c>
      <c r="M189" s="2" t="s">
        <v>48</v>
      </c>
      <c r="N189" s="3">
        <v>0</v>
      </c>
      <c r="O189" s="3">
        <v>619.55555555555554</v>
      </c>
      <c r="P189" s="3">
        <v>45.531555555555556</v>
      </c>
      <c r="Q189" s="3">
        <v>555.55555555555554</v>
      </c>
      <c r="R189" s="3">
        <v>0</v>
      </c>
      <c r="S189" s="3">
        <v>0</v>
      </c>
      <c r="T189" s="3">
        <v>0</v>
      </c>
      <c r="U189" s="3">
        <v>0</v>
      </c>
      <c r="V189" s="3">
        <v>43.777777777777779</v>
      </c>
      <c r="W189" s="3">
        <v>0</v>
      </c>
      <c r="X189" s="3">
        <v>0</v>
      </c>
      <c r="Y189" s="3">
        <v>100.17467068338668</v>
      </c>
      <c r="Z189" s="2">
        <v>24</v>
      </c>
      <c r="AA189" s="3">
        <v>5.0011304739593525</v>
      </c>
      <c r="AB189" s="2" t="s">
        <v>35</v>
      </c>
      <c r="AC189" s="2" t="s">
        <v>36</v>
      </c>
      <c r="AD189" s="2" t="s">
        <v>37</v>
      </c>
      <c r="AE189" s="2" t="s">
        <v>38</v>
      </c>
    </row>
    <row r="190" spans="1:31" x14ac:dyDescent="0.2">
      <c r="A190" s="2">
        <v>703</v>
      </c>
      <c r="B190" s="2">
        <v>45</v>
      </c>
      <c r="C190" s="2" t="s">
        <v>29</v>
      </c>
      <c r="D190" s="2" t="s">
        <v>30</v>
      </c>
      <c r="E190" s="2">
        <v>1</v>
      </c>
      <c r="F190" s="2">
        <v>2</v>
      </c>
      <c r="G190" s="2">
        <v>4</v>
      </c>
      <c r="H190" s="2" t="s">
        <v>31</v>
      </c>
      <c r="I190" s="2" t="s">
        <v>63</v>
      </c>
      <c r="J190" s="3">
        <v>1125.856</v>
      </c>
      <c r="K190" s="3">
        <v>1362.7915555555555</v>
      </c>
      <c r="L190" s="2" t="s">
        <v>33</v>
      </c>
      <c r="M190" s="2" t="s">
        <v>48</v>
      </c>
      <c r="N190" s="3">
        <v>0</v>
      </c>
      <c r="O190" s="3">
        <v>0</v>
      </c>
      <c r="P190" s="3">
        <v>330.84444444444443</v>
      </c>
      <c r="Q190" s="3">
        <v>0</v>
      </c>
      <c r="R190" s="3">
        <v>0</v>
      </c>
      <c r="S190" s="3">
        <v>0</v>
      </c>
      <c r="T190" s="3">
        <v>154.88888888888889</v>
      </c>
      <c r="U190" s="3">
        <v>0</v>
      </c>
      <c r="V190" s="3">
        <v>81.777777777777771</v>
      </c>
      <c r="W190" s="3">
        <v>0</v>
      </c>
      <c r="X190" s="3">
        <v>0</v>
      </c>
      <c r="Y190" s="3">
        <v>431.34536415782162</v>
      </c>
      <c r="Z190" s="2">
        <v>36</v>
      </c>
      <c r="AA190" s="3">
        <v>15.594168217617653</v>
      </c>
      <c r="AB190" s="2" t="s">
        <v>35</v>
      </c>
      <c r="AC190" s="2" t="s">
        <v>36</v>
      </c>
      <c r="AD190" s="2" t="s">
        <v>37</v>
      </c>
      <c r="AE190" s="2" t="s">
        <v>38</v>
      </c>
    </row>
    <row r="191" spans="1:31" x14ac:dyDescent="0.2">
      <c r="A191" s="2">
        <v>708</v>
      </c>
      <c r="B191" s="2">
        <v>53</v>
      </c>
      <c r="C191" s="2" t="s">
        <v>58</v>
      </c>
      <c r="D191" s="2" t="s">
        <v>54</v>
      </c>
      <c r="E191" s="2">
        <v>3</v>
      </c>
      <c r="F191" s="2">
        <v>0</v>
      </c>
      <c r="G191" s="2">
        <v>2</v>
      </c>
      <c r="H191" s="2" t="s">
        <v>31</v>
      </c>
      <c r="I191" s="2" t="s">
        <v>32</v>
      </c>
      <c r="J191" s="3">
        <v>832.95650000000001</v>
      </c>
      <c r="K191" s="3">
        <v>448.024</v>
      </c>
      <c r="L191" s="2" t="s">
        <v>33</v>
      </c>
      <c r="M191" s="2" t="s">
        <v>42</v>
      </c>
      <c r="N191" s="3">
        <v>0</v>
      </c>
      <c r="O191" s="3">
        <v>0</v>
      </c>
      <c r="P191" s="3">
        <v>330.97222222222223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180.66666666666666</v>
      </c>
      <c r="W191" s="3">
        <v>0</v>
      </c>
      <c r="X191" s="3">
        <v>0</v>
      </c>
      <c r="Y191" s="3">
        <v>550.90771869850903</v>
      </c>
      <c r="Z191" s="2">
        <v>36</v>
      </c>
      <c r="AA191" s="3">
        <v>19.916633750178104</v>
      </c>
      <c r="AB191" s="2" t="s">
        <v>35</v>
      </c>
      <c r="AC191" s="2" t="s">
        <v>69</v>
      </c>
      <c r="AD191" s="2" t="s">
        <v>37</v>
      </c>
      <c r="AE191" s="2" t="s">
        <v>38</v>
      </c>
    </row>
    <row r="192" spans="1:31" x14ac:dyDescent="0.2">
      <c r="A192" s="2">
        <v>709</v>
      </c>
      <c r="B192" s="2">
        <v>24</v>
      </c>
      <c r="C192" s="2" t="s">
        <v>58</v>
      </c>
      <c r="D192" s="2" t="s">
        <v>30</v>
      </c>
      <c r="E192" s="2">
        <v>1</v>
      </c>
      <c r="F192" s="2">
        <v>0</v>
      </c>
      <c r="G192" s="2">
        <v>5</v>
      </c>
      <c r="H192" s="2" t="s">
        <v>50</v>
      </c>
      <c r="I192" s="2" t="s">
        <v>32</v>
      </c>
      <c r="J192" s="3">
        <v>2388.85475</v>
      </c>
      <c r="K192" s="3">
        <v>1341.9124444444444</v>
      </c>
      <c r="L192" s="2" t="s">
        <v>33</v>
      </c>
      <c r="M192" s="2" t="s">
        <v>34</v>
      </c>
      <c r="N192" s="3">
        <v>0</v>
      </c>
      <c r="O192" s="3">
        <v>444.44444444444446</v>
      </c>
      <c r="P192" s="3">
        <v>363.60533333333331</v>
      </c>
      <c r="Q192" s="3">
        <v>220.66666666666666</v>
      </c>
      <c r="R192" s="3">
        <v>0</v>
      </c>
      <c r="S192" s="3">
        <v>0</v>
      </c>
      <c r="T192" s="3">
        <v>555.55555555555554</v>
      </c>
      <c r="U192" s="3">
        <v>62.888888888888886</v>
      </c>
      <c r="V192" s="3">
        <v>47.555555555555557</v>
      </c>
      <c r="W192" s="3">
        <v>0</v>
      </c>
      <c r="X192" s="3">
        <v>0</v>
      </c>
      <c r="Y192" s="3">
        <v>1548.9201059631807</v>
      </c>
      <c r="Z192" s="2">
        <v>24</v>
      </c>
      <c r="AA192" s="3">
        <v>77.328445312728078</v>
      </c>
      <c r="AB192" s="2" t="s">
        <v>35</v>
      </c>
      <c r="AC192" s="2" t="s">
        <v>47</v>
      </c>
      <c r="AD192" s="2" t="s">
        <v>37</v>
      </c>
      <c r="AE192" s="2" t="s">
        <v>38</v>
      </c>
    </row>
    <row r="193" spans="1:31" x14ac:dyDescent="0.2">
      <c r="A193" s="2">
        <v>714</v>
      </c>
      <c r="B193" s="2">
        <v>26</v>
      </c>
      <c r="C193" s="2" t="s">
        <v>44</v>
      </c>
      <c r="D193" s="2" t="s">
        <v>54</v>
      </c>
      <c r="E193" s="2">
        <v>0</v>
      </c>
      <c r="F193" s="2">
        <v>1</v>
      </c>
      <c r="G193" s="2">
        <v>5</v>
      </c>
      <c r="H193" s="2" t="s">
        <v>45</v>
      </c>
      <c r="I193" s="2" t="s">
        <v>46</v>
      </c>
      <c r="J193" s="3">
        <v>730.14250000000004</v>
      </c>
      <c r="K193" s="3">
        <v>332.3628888888889</v>
      </c>
      <c r="L193" s="2" t="s">
        <v>41</v>
      </c>
      <c r="M193" s="2" t="s">
        <v>42</v>
      </c>
      <c r="N193" s="3">
        <v>0</v>
      </c>
      <c r="O193" s="3">
        <v>0</v>
      </c>
      <c r="P193" s="3">
        <v>128.51044444444443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224.22222222222223</v>
      </c>
      <c r="W193" s="3">
        <v>0</v>
      </c>
      <c r="X193" s="3">
        <v>0</v>
      </c>
      <c r="Y193" s="3">
        <v>1132.3340004994948</v>
      </c>
      <c r="Z193" s="2">
        <v>60</v>
      </c>
      <c r="AA193" s="3">
        <v>28.753841264932024</v>
      </c>
      <c r="AB193" s="2" t="s">
        <v>35</v>
      </c>
      <c r="AC193" s="2" t="s">
        <v>57</v>
      </c>
      <c r="AD193" s="2" t="s">
        <v>37</v>
      </c>
      <c r="AE193" s="2" t="s">
        <v>38</v>
      </c>
    </row>
    <row r="194" spans="1:31" x14ac:dyDescent="0.2">
      <c r="A194" s="2">
        <v>715</v>
      </c>
      <c r="B194" s="2">
        <v>44</v>
      </c>
      <c r="C194" s="2" t="s">
        <v>58</v>
      </c>
      <c r="D194" s="2" t="s">
        <v>54</v>
      </c>
      <c r="E194" s="2">
        <v>1</v>
      </c>
      <c r="F194" s="2">
        <v>1</v>
      </c>
      <c r="G194" s="2">
        <v>3</v>
      </c>
      <c r="H194" s="2" t="s">
        <v>31</v>
      </c>
      <c r="I194" s="2" t="s">
        <v>32</v>
      </c>
      <c r="J194" s="3">
        <v>364.48575</v>
      </c>
      <c r="K194" s="3">
        <v>414.82533333333333</v>
      </c>
      <c r="L194" s="2" t="s">
        <v>41</v>
      </c>
      <c r="M194" s="2" t="s">
        <v>48</v>
      </c>
      <c r="N194" s="3">
        <v>0</v>
      </c>
      <c r="O194" s="3">
        <v>0</v>
      </c>
      <c r="P194" s="3">
        <v>95.953111111111113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112.44444444444444</v>
      </c>
      <c r="W194" s="3">
        <v>0</v>
      </c>
      <c r="X194" s="3">
        <v>0</v>
      </c>
      <c r="Y194" s="3">
        <v>147.57248515239021</v>
      </c>
      <c r="Z194" s="2">
        <v>48</v>
      </c>
      <c r="AA194" s="3">
        <v>4.3349416935269858</v>
      </c>
      <c r="AB194" s="2" t="s">
        <v>35</v>
      </c>
      <c r="AC194" s="2" t="s">
        <v>36</v>
      </c>
      <c r="AD194" s="2" t="s">
        <v>43</v>
      </c>
      <c r="AE194" s="2" t="s">
        <v>61</v>
      </c>
    </row>
    <row r="195" spans="1:31" x14ac:dyDescent="0.2">
      <c r="A195" s="2">
        <v>716</v>
      </c>
      <c r="B195" s="2">
        <v>50</v>
      </c>
      <c r="C195" s="2" t="s">
        <v>58</v>
      </c>
      <c r="D195" s="2" t="s">
        <v>30</v>
      </c>
      <c r="E195" s="2">
        <v>1</v>
      </c>
      <c r="F195" s="2">
        <v>0</v>
      </c>
      <c r="G195" s="2">
        <v>3</v>
      </c>
      <c r="H195" s="2" t="s">
        <v>40</v>
      </c>
      <c r="I195" s="2" t="s">
        <v>63</v>
      </c>
      <c r="J195" s="3">
        <v>1108.3965000000001</v>
      </c>
      <c r="K195" s="3">
        <v>736.74599999999998</v>
      </c>
      <c r="L195" s="2" t="s">
        <v>41</v>
      </c>
      <c r="M195" s="2" t="s">
        <v>34</v>
      </c>
      <c r="N195" s="3">
        <v>0</v>
      </c>
      <c r="O195" s="3">
        <v>619.55555555555554</v>
      </c>
      <c r="P195" s="3">
        <v>278.87733333333335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293.11111111111109</v>
      </c>
      <c r="W195" s="3">
        <v>0</v>
      </c>
      <c r="X195" s="3">
        <v>0</v>
      </c>
      <c r="Y195" s="3">
        <v>1191.0508624647614</v>
      </c>
      <c r="Z195" s="2">
        <v>18</v>
      </c>
      <c r="AA195" s="3">
        <v>75.995931401695287</v>
      </c>
      <c r="AB195" s="2" t="s">
        <v>35</v>
      </c>
      <c r="AC195" s="2" t="s">
        <v>47</v>
      </c>
      <c r="AD195" s="2" t="s">
        <v>37</v>
      </c>
      <c r="AE195" s="2" t="s">
        <v>38</v>
      </c>
    </row>
    <row r="196" spans="1:31" x14ac:dyDescent="0.2">
      <c r="A196" s="2">
        <v>717</v>
      </c>
      <c r="B196" s="2">
        <v>56</v>
      </c>
      <c r="C196" s="2" t="s">
        <v>29</v>
      </c>
      <c r="D196" s="2" t="s">
        <v>54</v>
      </c>
      <c r="E196" s="2">
        <v>0</v>
      </c>
      <c r="F196" s="2">
        <v>1</v>
      </c>
      <c r="G196" s="2">
        <v>3</v>
      </c>
      <c r="H196" s="2" t="s">
        <v>50</v>
      </c>
      <c r="I196" s="2" t="s">
        <v>32</v>
      </c>
      <c r="J196" s="3">
        <v>314.24124999999998</v>
      </c>
      <c r="K196" s="3">
        <v>367.37933333333331</v>
      </c>
      <c r="L196" s="2" t="s">
        <v>75</v>
      </c>
      <c r="M196" s="2" t="s">
        <v>42</v>
      </c>
      <c r="N196" s="3">
        <v>141.51225650162044</v>
      </c>
      <c r="O196" s="3">
        <v>222.22222222222223</v>
      </c>
      <c r="P196" s="3">
        <v>135.26933333333332</v>
      </c>
      <c r="Q196" s="3">
        <v>0</v>
      </c>
      <c r="R196" s="3">
        <v>0</v>
      </c>
      <c r="S196" s="3">
        <v>0</v>
      </c>
      <c r="T196" s="3">
        <v>222.22222222222223</v>
      </c>
      <c r="U196" s="3">
        <v>0</v>
      </c>
      <c r="V196" s="3">
        <v>3.7777777777777777</v>
      </c>
      <c r="W196" s="3">
        <v>0</v>
      </c>
      <c r="X196" s="3">
        <v>0</v>
      </c>
      <c r="Y196" s="3">
        <v>181.02318185111659</v>
      </c>
      <c r="Z196" s="2">
        <v>24</v>
      </c>
      <c r="AA196" s="3">
        <v>9.0374197895800634</v>
      </c>
      <c r="AB196" s="2" t="s">
        <v>35</v>
      </c>
      <c r="AC196" s="2" t="s">
        <v>59</v>
      </c>
      <c r="AD196" s="2" t="s">
        <v>37</v>
      </c>
      <c r="AE196" s="2" t="s">
        <v>38</v>
      </c>
    </row>
    <row r="197" spans="1:31" x14ac:dyDescent="0.2">
      <c r="A197" s="2">
        <v>723</v>
      </c>
      <c r="B197" s="2">
        <v>42</v>
      </c>
      <c r="C197" s="2" t="s">
        <v>44</v>
      </c>
      <c r="D197" s="2" t="s">
        <v>30</v>
      </c>
      <c r="E197" s="2">
        <v>0</v>
      </c>
      <c r="F197" s="2">
        <v>0</v>
      </c>
      <c r="G197" s="2">
        <v>3</v>
      </c>
      <c r="H197" s="2" t="s">
        <v>50</v>
      </c>
      <c r="I197" s="2" t="s">
        <v>46</v>
      </c>
      <c r="J197" s="3">
        <v>323.56599999999997</v>
      </c>
      <c r="K197" s="3">
        <v>427.64355555555557</v>
      </c>
      <c r="L197" s="2" t="s">
        <v>41</v>
      </c>
      <c r="M197" s="2" t="s">
        <v>42</v>
      </c>
      <c r="N197" s="3">
        <v>0</v>
      </c>
      <c r="O197" s="3">
        <v>0</v>
      </c>
      <c r="P197" s="3">
        <v>88.812444444444438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131.33333333333334</v>
      </c>
      <c r="W197" s="3">
        <v>0</v>
      </c>
      <c r="X197" s="3">
        <v>0</v>
      </c>
      <c r="Y197" s="3">
        <v>138.24975098533866</v>
      </c>
      <c r="Z197" s="2">
        <v>36</v>
      </c>
      <c r="AA197" s="3">
        <v>4.9980596803639719</v>
      </c>
      <c r="AB197" s="2" t="s">
        <v>52</v>
      </c>
      <c r="AC197" s="2" t="s">
        <v>36</v>
      </c>
      <c r="AD197" s="2" t="s">
        <v>43</v>
      </c>
      <c r="AE197" s="2" t="s">
        <v>64</v>
      </c>
    </row>
    <row r="198" spans="1:31" x14ac:dyDescent="0.2">
      <c r="A198" s="2">
        <v>725</v>
      </c>
      <c r="B198" s="2">
        <v>38</v>
      </c>
      <c r="C198" s="2" t="s">
        <v>44</v>
      </c>
      <c r="D198" s="2" t="s">
        <v>30</v>
      </c>
      <c r="E198" s="2">
        <v>0</v>
      </c>
      <c r="F198" s="2">
        <v>2</v>
      </c>
      <c r="G198" s="2">
        <v>3</v>
      </c>
      <c r="H198" s="2" t="s">
        <v>31</v>
      </c>
      <c r="I198" s="2" t="s">
        <v>46</v>
      </c>
      <c r="J198" s="3">
        <v>933.79525000000001</v>
      </c>
      <c r="K198" s="3">
        <v>1152.5593333333334</v>
      </c>
      <c r="L198" s="2" t="s">
        <v>33</v>
      </c>
      <c r="M198" s="2" t="s">
        <v>42</v>
      </c>
      <c r="N198" s="3">
        <v>0</v>
      </c>
      <c r="O198" s="3">
        <v>0</v>
      </c>
      <c r="P198" s="3">
        <v>331.39066666666668</v>
      </c>
      <c r="Q198" s="3">
        <v>147.77777777777777</v>
      </c>
      <c r="R198" s="3">
        <v>0</v>
      </c>
      <c r="S198" s="3">
        <v>1777.7777777777778</v>
      </c>
      <c r="T198" s="3">
        <v>0</v>
      </c>
      <c r="U198" s="3">
        <v>0</v>
      </c>
      <c r="V198" s="3">
        <v>57.777777777777779</v>
      </c>
      <c r="W198" s="3">
        <v>0</v>
      </c>
      <c r="X198" s="3">
        <v>0</v>
      </c>
      <c r="Y198" s="3">
        <v>386.30470364954033</v>
      </c>
      <c r="Z198" s="2">
        <v>36</v>
      </c>
      <c r="AA198" s="3">
        <v>13.965840443723319</v>
      </c>
      <c r="AB198" s="2" t="s">
        <v>52</v>
      </c>
      <c r="AC198" s="2" t="s">
        <v>47</v>
      </c>
      <c r="AD198" s="2" t="s">
        <v>43</v>
      </c>
      <c r="AE198" s="2" t="s">
        <v>38</v>
      </c>
    </row>
    <row r="199" spans="1:31" x14ac:dyDescent="0.2">
      <c r="A199" s="2">
        <v>726</v>
      </c>
      <c r="B199" s="2">
        <v>22</v>
      </c>
      <c r="C199" s="2" t="s">
        <v>44</v>
      </c>
      <c r="D199" s="2" t="s">
        <v>54</v>
      </c>
      <c r="E199" s="2">
        <v>1</v>
      </c>
      <c r="F199" s="2">
        <v>4</v>
      </c>
      <c r="G199" s="2">
        <v>4</v>
      </c>
      <c r="H199" s="2" t="s">
        <v>45</v>
      </c>
      <c r="I199" s="2" t="s">
        <v>46</v>
      </c>
      <c r="J199" s="3">
        <v>499.06400000000002</v>
      </c>
      <c r="K199" s="3">
        <v>499.60377777777779</v>
      </c>
      <c r="L199" s="2" t="s">
        <v>33</v>
      </c>
      <c r="M199" s="2" t="s">
        <v>42</v>
      </c>
      <c r="N199" s="3">
        <v>0</v>
      </c>
      <c r="O199" s="3">
        <v>5555.5555555555557</v>
      </c>
      <c r="P199" s="3">
        <v>318.42711111111112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24.222222222222221</v>
      </c>
      <c r="W199" s="3">
        <v>0</v>
      </c>
      <c r="X199" s="3">
        <v>0</v>
      </c>
      <c r="Y199" s="3">
        <v>177.25258835822882</v>
      </c>
      <c r="Z199" s="2">
        <v>48</v>
      </c>
      <c r="AA199" s="3">
        <v>5.2067947135687085</v>
      </c>
      <c r="AB199" s="2" t="s">
        <v>52</v>
      </c>
      <c r="AC199" s="2" t="s">
        <v>59</v>
      </c>
      <c r="AD199" s="2" t="s">
        <v>37</v>
      </c>
      <c r="AE199" s="2" t="s">
        <v>67</v>
      </c>
    </row>
    <row r="200" spans="1:31" x14ac:dyDescent="0.2">
      <c r="A200" s="2">
        <v>731</v>
      </c>
      <c r="B200" s="2">
        <v>67</v>
      </c>
      <c r="C200" s="2" t="s">
        <v>58</v>
      </c>
      <c r="D200" s="2" t="s">
        <v>30</v>
      </c>
      <c r="E200" s="2">
        <v>0</v>
      </c>
      <c r="F200" s="2">
        <v>2</v>
      </c>
      <c r="G200" s="2">
        <v>3</v>
      </c>
      <c r="H200" s="2" t="s">
        <v>50</v>
      </c>
      <c r="I200" s="2" t="s">
        <v>46</v>
      </c>
      <c r="J200" s="3">
        <v>1413.298</v>
      </c>
      <c r="K200" s="3">
        <v>750.7504444444445</v>
      </c>
      <c r="L200" s="2" t="s">
        <v>41</v>
      </c>
      <c r="M200" s="2" t="s">
        <v>42</v>
      </c>
      <c r="N200" s="3">
        <v>0</v>
      </c>
      <c r="O200" s="3">
        <v>1244.4444444444443</v>
      </c>
      <c r="P200" s="3">
        <v>525.43155555555552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140.44444444444446</v>
      </c>
      <c r="W200" s="3">
        <v>0</v>
      </c>
      <c r="X200" s="3">
        <v>0</v>
      </c>
      <c r="Y200" s="3">
        <v>1693.965368171391</v>
      </c>
      <c r="Z200" s="2">
        <v>3</v>
      </c>
      <c r="AA200" s="3">
        <v>581.67884261285678</v>
      </c>
      <c r="AB200" s="2" t="s">
        <v>35</v>
      </c>
      <c r="AC200" s="2" t="s">
        <v>47</v>
      </c>
      <c r="AD200" s="2" t="s">
        <v>37</v>
      </c>
      <c r="AE200" s="2" t="s">
        <v>38</v>
      </c>
    </row>
    <row r="201" spans="1:31" x14ac:dyDescent="0.2">
      <c r="A201" s="2">
        <v>732</v>
      </c>
      <c r="B201" s="2">
        <v>29</v>
      </c>
      <c r="C201" s="2" t="s">
        <v>44</v>
      </c>
      <c r="D201" s="2" t="s">
        <v>62</v>
      </c>
      <c r="E201" s="2">
        <v>0</v>
      </c>
      <c r="F201" s="2">
        <v>0</v>
      </c>
      <c r="G201" s="2">
        <v>3</v>
      </c>
      <c r="H201" s="2" t="s">
        <v>40</v>
      </c>
      <c r="I201" s="2" t="s">
        <v>32</v>
      </c>
      <c r="J201" s="3">
        <v>51.167499999999997</v>
      </c>
      <c r="K201" s="3">
        <v>32.401777777777781</v>
      </c>
      <c r="L201" s="2" t="s">
        <v>41</v>
      </c>
      <c r="M201" s="2" t="s">
        <v>34</v>
      </c>
      <c r="N201" s="3">
        <v>0</v>
      </c>
      <c r="O201" s="3">
        <v>0</v>
      </c>
      <c r="P201" s="3">
        <v>19.510666666666665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174.22222222222223</v>
      </c>
      <c r="W201" s="3">
        <v>0</v>
      </c>
      <c r="X201" s="3">
        <v>0</v>
      </c>
      <c r="Y201" s="3">
        <v>63.020495640542833</v>
      </c>
      <c r="Z201" s="2">
        <v>24</v>
      </c>
      <c r="AA201" s="3">
        <v>3.1462416505274406</v>
      </c>
      <c r="AB201" s="2" t="s">
        <v>35</v>
      </c>
      <c r="AC201" s="2" t="s">
        <v>36</v>
      </c>
      <c r="AD201" s="2" t="s">
        <v>43</v>
      </c>
      <c r="AE201" s="2" t="s">
        <v>61</v>
      </c>
    </row>
    <row r="202" spans="1:31" x14ac:dyDescent="0.2">
      <c r="A202" s="2">
        <v>733</v>
      </c>
      <c r="B202" s="2">
        <v>42</v>
      </c>
      <c r="C202" s="2" t="s">
        <v>29</v>
      </c>
      <c r="D202" s="2" t="s">
        <v>54</v>
      </c>
      <c r="E202" s="2">
        <v>0</v>
      </c>
      <c r="F202" s="2">
        <v>0</v>
      </c>
      <c r="G202" s="2">
        <v>3</v>
      </c>
      <c r="H202" s="2" t="s">
        <v>40</v>
      </c>
      <c r="I202" s="2" t="s">
        <v>63</v>
      </c>
      <c r="J202" s="3">
        <v>1026.2004999999999</v>
      </c>
      <c r="K202" s="3">
        <v>894.9662222222222</v>
      </c>
      <c r="L202" s="2" t="s">
        <v>70</v>
      </c>
      <c r="M202" s="2" t="s">
        <v>34</v>
      </c>
      <c r="N202" s="3">
        <v>0</v>
      </c>
      <c r="O202" s="3">
        <v>266.66666666666669</v>
      </c>
      <c r="P202" s="3">
        <v>608.57377777777776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290.88888888888891</v>
      </c>
      <c r="W202" s="3">
        <v>0</v>
      </c>
      <c r="X202" s="3">
        <v>0</v>
      </c>
      <c r="Y202" s="3">
        <v>657.48617210083626</v>
      </c>
      <c r="Z202" s="2">
        <v>36</v>
      </c>
      <c r="AA202" s="3">
        <v>23.769700153185319</v>
      </c>
      <c r="AB202" s="2" t="s">
        <v>52</v>
      </c>
      <c r="AC202" s="2" t="s">
        <v>36</v>
      </c>
      <c r="AD202" s="2" t="s">
        <v>37</v>
      </c>
      <c r="AE202" s="2" t="s">
        <v>61</v>
      </c>
    </row>
    <row r="203" spans="1:31" x14ac:dyDescent="0.2">
      <c r="A203" s="2">
        <v>735</v>
      </c>
      <c r="B203" s="2">
        <v>49</v>
      </c>
      <c r="C203" s="2" t="s">
        <v>58</v>
      </c>
      <c r="D203" s="2" t="s">
        <v>71</v>
      </c>
      <c r="E203" s="2">
        <v>0</v>
      </c>
      <c r="F203" s="2">
        <v>0</v>
      </c>
      <c r="G203" s="2">
        <v>2</v>
      </c>
      <c r="H203" s="2" t="s">
        <v>50</v>
      </c>
      <c r="I203" s="2" t="s">
        <v>46</v>
      </c>
      <c r="J203" s="3">
        <v>286.11574999999999</v>
      </c>
      <c r="K203" s="3">
        <v>309.98688888888887</v>
      </c>
      <c r="L203" s="2" t="s">
        <v>41</v>
      </c>
      <c r="M203" s="2" t="s">
        <v>42</v>
      </c>
      <c r="N203" s="3">
        <v>0</v>
      </c>
      <c r="O203" s="3">
        <v>0</v>
      </c>
      <c r="P203" s="3">
        <v>15.419111111111111</v>
      </c>
      <c r="Q203" s="3">
        <v>0</v>
      </c>
      <c r="R203" s="3">
        <v>0</v>
      </c>
      <c r="S203" s="3">
        <v>0</v>
      </c>
      <c r="T203" s="3">
        <v>222.22222222222223</v>
      </c>
      <c r="U203" s="3">
        <v>0</v>
      </c>
      <c r="V203" s="3">
        <v>44.444444444444443</v>
      </c>
      <c r="W203" s="3">
        <v>0</v>
      </c>
      <c r="X203" s="3">
        <v>0</v>
      </c>
      <c r="Y203" s="3">
        <v>126.14176959419721</v>
      </c>
      <c r="Z203" s="2">
        <v>36</v>
      </c>
      <c r="AA203" s="3">
        <v>4.5603271479699048</v>
      </c>
      <c r="AB203" s="2" t="s">
        <v>35</v>
      </c>
      <c r="AC203" s="2" t="s">
        <v>36</v>
      </c>
      <c r="AD203" s="2" t="s">
        <v>37</v>
      </c>
      <c r="AE203" s="2" t="s">
        <v>38</v>
      </c>
    </row>
    <row r="204" spans="1:31" x14ac:dyDescent="0.2">
      <c r="A204" s="2">
        <v>738</v>
      </c>
      <c r="B204" s="2">
        <v>50</v>
      </c>
      <c r="C204" s="2" t="s">
        <v>44</v>
      </c>
      <c r="D204" s="2" t="s">
        <v>62</v>
      </c>
      <c r="E204" s="2">
        <v>0</v>
      </c>
      <c r="F204" s="2">
        <v>3</v>
      </c>
      <c r="G204" s="2">
        <v>3</v>
      </c>
      <c r="H204" s="2" t="s">
        <v>40</v>
      </c>
      <c r="I204" s="2" t="s">
        <v>63</v>
      </c>
      <c r="J204" s="3">
        <v>1019.5309999999999</v>
      </c>
      <c r="K204" s="3">
        <v>793.81933333333336</v>
      </c>
      <c r="L204" s="2" t="s">
        <v>41</v>
      </c>
      <c r="M204" s="2" t="s">
        <v>34</v>
      </c>
      <c r="N204" s="3">
        <v>0</v>
      </c>
      <c r="O204" s="3">
        <v>0</v>
      </c>
      <c r="P204" s="3">
        <v>0.87822222222222224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114.66666666666667</v>
      </c>
      <c r="W204" s="3">
        <v>0</v>
      </c>
      <c r="X204" s="3">
        <v>0</v>
      </c>
      <c r="Y204" s="3">
        <v>477.34882011810492</v>
      </c>
      <c r="Z204" s="2">
        <v>24</v>
      </c>
      <c r="AA204" s="3">
        <v>23.831211170600948</v>
      </c>
      <c r="AB204" s="2" t="s">
        <v>52</v>
      </c>
      <c r="AC204" s="2" t="s">
        <v>36</v>
      </c>
      <c r="AD204" s="2" t="s">
        <v>37</v>
      </c>
      <c r="AE204" s="2" t="s">
        <v>38</v>
      </c>
    </row>
    <row r="205" spans="1:31" x14ac:dyDescent="0.2">
      <c r="A205" s="2">
        <v>742</v>
      </c>
      <c r="B205" s="2">
        <v>43</v>
      </c>
      <c r="C205" s="2" t="s">
        <v>58</v>
      </c>
      <c r="D205" s="2" t="s">
        <v>54</v>
      </c>
      <c r="E205" s="2">
        <v>0</v>
      </c>
      <c r="F205" s="2">
        <v>0</v>
      </c>
      <c r="G205" s="2">
        <v>3</v>
      </c>
      <c r="H205" s="2" t="s">
        <v>31</v>
      </c>
      <c r="I205" s="2" t="s">
        <v>46</v>
      </c>
      <c r="J205" s="3">
        <v>1282.5795000000001</v>
      </c>
      <c r="K205" s="3">
        <v>925.92911111111107</v>
      </c>
      <c r="L205" s="2" t="s">
        <v>33</v>
      </c>
      <c r="M205" s="2" t="s">
        <v>34</v>
      </c>
      <c r="N205" s="3">
        <v>0</v>
      </c>
      <c r="O205" s="3">
        <v>0</v>
      </c>
      <c r="P205" s="3">
        <v>686.67977777777776</v>
      </c>
      <c r="Q205" s="3">
        <v>133.33333333333334</v>
      </c>
      <c r="R205" s="3">
        <v>0</v>
      </c>
      <c r="S205" s="3">
        <v>0</v>
      </c>
      <c r="T205" s="3">
        <v>622.22222222222217</v>
      </c>
      <c r="U205" s="3">
        <v>0</v>
      </c>
      <c r="V205" s="3">
        <v>0</v>
      </c>
      <c r="W205" s="3">
        <v>0</v>
      </c>
      <c r="X205" s="3">
        <v>0</v>
      </c>
      <c r="Y205" s="3">
        <v>1464.1342496168909</v>
      </c>
      <c r="Z205" s="2">
        <v>36</v>
      </c>
      <c r="AA205" s="3">
        <v>52.931960509832635</v>
      </c>
      <c r="AB205" s="2" t="s">
        <v>35</v>
      </c>
      <c r="AC205" s="2" t="s">
        <v>36</v>
      </c>
      <c r="AD205" s="2" t="s">
        <v>43</v>
      </c>
      <c r="AE205" s="2" t="s">
        <v>38</v>
      </c>
    </row>
    <row r="206" spans="1:31" x14ac:dyDescent="0.2">
      <c r="A206" s="2">
        <v>747</v>
      </c>
      <c r="B206" s="2">
        <v>29</v>
      </c>
      <c r="C206" s="2" t="s">
        <v>29</v>
      </c>
      <c r="D206" s="2" t="s">
        <v>30</v>
      </c>
      <c r="E206" s="2">
        <v>6</v>
      </c>
      <c r="F206" s="2">
        <v>0</v>
      </c>
      <c r="G206" s="2">
        <v>2</v>
      </c>
      <c r="H206" s="2" t="s">
        <v>50</v>
      </c>
      <c r="I206" s="2" t="s">
        <v>46</v>
      </c>
      <c r="J206" s="3">
        <v>706.05550000000005</v>
      </c>
      <c r="K206" s="3">
        <v>523.99222222222227</v>
      </c>
      <c r="L206" s="2" t="s">
        <v>33</v>
      </c>
      <c r="M206" s="2" t="s">
        <v>42</v>
      </c>
      <c r="N206" s="3">
        <v>0</v>
      </c>
      <c r="O206" s="3">
        <v>0</v>
      </c>
      <c r="P206" s="3">
        <v>315.18266666666665</v>
      </c>
      <c r="Q206" s="3">
        <v>0</v>
      </c>
      <c r="R206" s="3">
        <v>0</v>
      </c>
      <c r="S206" s="3">
        <v>0</v>
      </c>
      <c r="T206" s="3">
        <v>355.55555555555554</v>
      </c>
      <c r="U206" s="3">
        <v>0</v>
      </c>
      <c r="V206" s="3">
        <v>187.11111111111111</v>
      </c>
      <c r="W206" s="3">
        <v>0</v>
      </c>
      <c r="X206" s="3">
        <v>0</v>
      </c>
      <c r="Y206" s="3">
        <v>362.0393987369286</v>
      </c>
      <c r="Z206" s="2">
        <v>3</v>
      </c>
      <c r="AA206" s="3">
        <v>124.31816045028152</v>
      </c>
      <c r="AB206" s="2" t="s">
        <v>65</v>
      </c>
      <c r="AC206" s="2" t="s">
        <v>47</v>
      </c>
      <c r="AD206" s="2" t="s">
        <v>43</v>
      </c>
      <c r="AE206" s="2" t="s">
        <v>61</v>
      </c>
    </row>
    <row r="207" spans="1:31" x14ac:dyDescent="0.2">
      <c r="A207" s="2">
        <v>749</v>
      </c>
      <c r="B207" s="2">
        <v>28</v>
      </c>
      <c r="C207" s="2" t="s">
        <v>58</v>
      </c>
      <c r="D207" s="2" t="s">
        <v>71</v>
      </c>
      <c r="E207" s="2">
        <v>1</v>
      </c>
      <c r="F207" s="2">
        <v>0</v>
      </c>
      <c r="G207" s="2">
        <v>3</v>
      </c>
      <c r="H207" s="2" t="s">
        <v>45</v>
      </c>
      <c r="I207" s="2" t="s">
        <v>32</v>
      </c>
      <c r="J207" s="3">
        <v>1263.1755000000001</v>
      </c>
      <c r="K207" s="3">
        <v>1133.6111111111111</v>
      </c>
      <c r="L207" s="2" t="s">
        <v>33</v>
      </c>
      <c r="M207" s="2" t="s">
        <v>42</v>
      </c>
      <c r="N207" s="3">
        <v>0</v>
      </c>
      <c r="O207" s="3">
        <v>0</v>
      </c>
      <c r="P207" s="3">
        <v>187.11933333333334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34.888888888888886</v>
      </c>
      <c r="W207" s="3">
        <v>0</v>
      </c>
      <c r="X207" s="3">
        <v>0</v>
      </c>
      <c r="Y207" s="3">
        <v>1133.5774722713504</v>
      </c>
      <c r="Z207" s="2">
        <v>24</v>
      </c>
      <c r="AA207" s="3">
        <v>56.59283731601284</v>
      </c>
      <c r="AB207" s="2" t="s">
        <v>35</v>
      </c>
      <c r="AC207" s="2" t="s">
        <v>36</v>
      </c>
      <c r="AD207" s="2" t="s">
        <v>37</v>
      </c>
      <c r="AE207" s="2" t="s">
        <v>38</v>
      </c>
    </row>
    <row r="208" spans="1:31" x14ac:dyDescent="0.2">
      <c r="A208" s="2">
        <v>750</v>
      </c>
      <c r="B208" s="2">
        <v>26</v>
      </c>
      <c r="C208" s="2" t="s">
        <v>29</v>
      </c>
      <c r="D208" s="2" t="s">
        <v>54</v>
      </c>
      <c r="E208" s="2">
        <v>2</v>
      </c>
      <c r="F208" s="2">
        <v>2</v>
      </c>
      <c r="G208" s="2">
        <v>4</v>
      </c>
      <c r="H208" s="2" t="s">
        <v>45</v>
      </c>
      <c r="I208" s="2" t="s">
        <v>46</v>
      </c>
      <c r="J208" s="3">
        <v>1424.1985</v>
      </c>
      <c r="K208" s="3">
        <v>656.00555555555559</v>
      </c>
      <c r="L208" s="2" t="s">
        <v>41</v>
      </c>
      <c r="M208" s="2" t="s">
        <v>42</v>
      </c>
      <c r="N208" s="3">
        <v>0</v>
      </c>
      <c r="O208" s="3">
        <v>0</v>
      </c>
      <c r="P208" s="3">
        <v>377.42911111111113</v>
      </c>
      <c r="Q208" s="3">
        <v>0</v>
      </c>
      <c r="R208" s="3">
        <v>0</v>
      </c>
      <c r="S208" s="3">
        <v>0</v>
      </c>
      <c r="T208" s="3">
        <v>44.444444444444443</v>
      </c>
      <c r="U208" s="3">
        <v>111.11111111111111</v>
      </c>
      <c r="V208" s="3">
        <v>0</v>
      </c>
      <c r="W208" s="3">
        <v>0</v>
      </c>
      <c r="X208" s="3">
        <v>0</v>
      </c>
      <c r="Y208" s="3">
        <v>1978.0424561741841</v>
      </c>
      <c r="Z208" s="2">
        <v>48</v>
      </c>
      <c r="AA208" s="3">
        <v>58.104996375044863</v>
      </c>
      <c r="AB208" s="2" t="s">
        <v>52</v>
      </c>
      <c r="AC208" s="2" t="s">
        <v>59</v>
      </c>
      <c r="AD208" s="2" t="s">
        <v>37</v>
      </c>
      <c r="AE208" s="2" t="s">
        <v>38</v>
      </c>
    </row>
    <row r="209" spans="1:31" x14ac:dyDescent="0.2">
      <c r="A209" s="2">
        <v>751</v>
      </c>
      <c r="B209" s="2">
        <v>47</v>
      </c>
      <c r="C209" s="2" t="s">
        <v>29</v>
      </c>
      <c r="D209" s="2" t="s">
        <v>54</v>
      </c>
      <c r="E209" s="2">
        <v>1</v>
      </c>
      <c r="F209" s="2">
        <v>0</v>
      </c>
      <c r="G209" s="2">
        <v>2</v>
      </c>
      <c r="H209" s="2" t="s">
        <v>40</v>
      </c>
      <c r="I209" s="2" t="s">
        <v>46</v>
      </c>
      <c r="J209" s="3">
        <v>71.266999999999996</v>
      </c>
      <c r="K209" s="3">
        <v>46.638888888888886</v>
      </c>
      <c r="L209" s="2" t="s">
        <v>41</v>
      </c>
      <c r="M209" s="2" t="s">
        <v>42</v>
      </c>
      <c r="N209" s="3">
        <v>0</v>
      </c>
      <c r="O209" s="3">
        <v>0</v>
      </c>
      <c r="P209" s="3">
        <v>43.426222222222222</v>
      </c>
      <c r="Q209" s="3">
        <v>0</v>
      </c>
      <c r="R209" s="3">
        <v>0</v>
      </c>
      <c r="S209" s="3">
        <v>0</v>
      </c>
      <c r="T209" s="3">
        <v>40</v>
      </c>
      <c r="U209" s="3">
        <v>0</v>
      </c>
      <c r="V209" s="3">
        <v>331.11111111111109</v>
      </c>
      <c r="W209" s="3">
        <v>0</v>
      </c>
      <c r="X209" s="3">
        <v>0</v>
      </c>
      <c r="Y209" s="3">
        <v>80.34734179771597</v>
      </c>
      <c r="Z209" s="2">
        <v>24</v>
      </c>
      <c r="AA209" s="3">
        <v>4.0112688848881417</v>
      </c>
      <c r="AB209" s="2" t="s">
        <v>35</v>
      </c>
      <c r="AC209" s="2" t="s">
        <v>57</v>
      </c>
      <c r="AD209" s="2" t="s">
        <v>37</v>
      </c>
      <c r="AE209" s="2" t="s">
        <v>38</v>
      </c>
    </row>
    <row r="210" spans="1:31" x14ac:dyDescent="0.2">
      <c r="A210" s="2">
        <v>752</v>
      </c>
      <c r="B210" s="2">
        <v>54</v>
      </c>
      <c r="C210" s="2" t="s">
        <v>29</v>
      </c>
      <c r="D210" s="2" t="s">
        <v>30</v>
      </c>
      <c r="E210" s="2">
        <v>1</v>
      </c>
      <c r="F210" s="2">
        <v>3</v>
      </c>
      <c r="G210" s="2">
        <v>2</v>
      </c>
      <c r="H210" s="2" t="s">
        <v>55</v>
      </c>
      <c r="I210" s="2" t="s">
        <v>63</v>
      </c>
      <c r="J210" s="3">
        <v>68.517750000000007</v>
      </c>
      <c r="K210" s="3">
        <v>71.507555555555555</v>
      </c>
      <c r="L210" s="2" t="s">
        <v>41</v>
      </c>
      <c r="M210" s="2" t="s">
        <v>42</v>
      </c>
      <c r="N210" s="3">
        <v>0</v>
      </c>
      <c r="O210" s="3">
        <v>0</v>
      </c>
      <c r="P210" s="3">
        <v>0.49533333333333335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96.444444444444443</v>
      </c>
      <c r="W210" s="3">
        <v>0</v>
      </c>
      <c r="X210" s="3">
        <v>0</v>
      </c>
      <c r="Y210" s="3">
        <v>42.803277908380295</v>
      </c>
      <c r="Z210" s="2">
        <v>48</v>
      </c>
      <c r="AA210" s="3">
        <v>1.2573462717867292</v>
      </c>
      <c r="AB210" s="2" t="s">
        <v>52</v>
      </c>
      <c r="AC210" s="2" t="s">
        <v>47</v>
      </c>
      <c r="AD210" s="2" t="s">
        <v>37</v>
      </c>
      <c r="AE210" s="2" t="s">
        <v>38</v>
      </c>
    </row>
    <row r="211" spans="1:31" x14ac:dyDescent="0.2">
      <c r="A211" s="2">
        <v>755</v>
      </c>
      <c r="B211" s="2">
        <v>21</v>
      </c>
      <c r="C211" s="2" t="s">
        <v>58</v>
      </c>
      <c r="D211" s="2" t="s">
        <v>30</v>
      </c>
      <c r="E211" s="2">
        <v>0</v>
      </c>
      <c r="F211" s="2">
        <v>0</v>
      </c>
      <c r="G211" s="2">
        <v>3</v>
      </c>
      <c r="H211" s="2" t="s">
        <v>50</v>
      </c>
      <c r="I211" s="2" t="s">
        <v>46</v>
      </c>
      <c r="J211" s="3">
        <v>1460.5915</v>
      </c>
      <c r="K211" s="3">
        <v>1898.5202222222222</v>
      </c>
      <c r="L211" s="2" t="s">
        <v>70</v>
      </c>
      <c r="M211" s="2" t="s">
        <v>42</v>
      </c>
      <c r="N211" s="3">
        <v>0</v>
      </c>
      <c r="O211" s="3">
        <v>2222.2222222222222</v>
      </c>
      <c r="P211" s="3">
        <v>760.03288888888892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771.92601505242044</v>
      </c>
      <c r="Z211" s="2">
        <v>36</v>
      </c>
      <c r="AA211" s="3">
        <v>27.906974620639197</v>
      </c>
      <c r="AB211" s="2" t="s">
        <v>52</v>
      </c>
      <c r="AC211" s="2" t="s">
        <v>72</v>
      </c>
      <c r="AD211" s="2" t="s">
        <v>37</v>
      </c>
      <c r="AE211" s="2" t="s">
        <v>38</v>
      </c>
    </row>
    <row r="212" spans="1:31" x14ac:dyDescent="0.2">
      <c r="A212" s="2">
        <v>757</v>
      </c>
      <c r="B212" s="2">
        <v>42</v>
      </c>
      <c r="C212" s="2" t="s">
        <v>58</v>
      </c>
      <c r="D212" s="2" t="s">
        <v>54</v>
      </c>
      <c r="E212" s="2">
        <v>1</v>
      </c>
      <c r="F212" s="2">
        <v>1</v>
      </c>
      <c r="G212" s="2">
        <v>3</v>
      </c>
      <c r="H212" s="2" t="s">
        <v>55</v>
      </c>
      <c r="I212" s="2" t="s">
        <v>46</v>
      </c>
      <c r="J212" s="3">
        <v>328.18025</v>
      </c>
      <c r="K212" s="3">
        <v>197.21355555555556</v>
      </c>
      <c r="L212" s="2" t="s">
        <v>33</v>
      </c>
      <c r="M212" s="2" t="s">
        <v>42</v>
      </c>
      <c r="N212" s="3">
        <v>0</v>
      </c>
      <c r="O212" s="3">
        <v>2222.2222222222222</v>
      </c>
      <c r="P212" s="3">
        <v>34.088444444444441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225.33333333333334</v>
      </c>
      <c r="W212" s="3">
        <v>0</v>
      </c>
      <c r="X212" s="3">
        <v>0</v>
      </c>
      <c r="Y212" s="3">
        <v>314.20566133319784</v>
      </c>
      <c r="Z212" s="2">
        <v>24</v>
      </c>
      <c r="AA212" s="3">
        <v>15.686435475795491</v>
      </c>
      <c r="AB212" s="2" t="s">
        <v>52</v>
      </c>
      <c r="AC212" s="2" t="s">
        <v>47</v>
      </c>
      <c r="AD212" s="2" t="s">
        <v>60</v>
      </c>
      <c r="AE212" s="2" t="s">
        <v>38</v>
      </c>
    </row>
    <row r="213" spans="1:31" x14ac:dyDescent="0.2">
      <c r="A213" s="2">
        <v>761</v>
      </c>
      <c r="B213" s="2">
        <v>49</v>
      </c>
      <c r="C213" s="2" t="s">
        <v>58</v>
      </c>
      <c r="D213" s="2" t="s">
        <v>54</v>
      </c>
      <c r="E213" s="2">
        <v>1</v>
      </c>
      <c r="F213" s="2">
        <v>1</v>
      </c>
      <c r="G213" s="2">
        <v>3</v>
      </c>
      <c r="H213" s="2" t="s">
        <v>31</v>
      </c>
      <c r="I213" s="2" t="s">
        <v>46</v>
      </c>
      <c r="J213" s="3">
        <v>1191.0335</v>
      </c>
      <c r="K213" s="3">
        <v>1521.2366666666667</v>
      </c>
      <c r="L213" s="2" t="s">
        <v>70</v>
      </c>
      <c r="M213" s="2" t="s">
        <v>34</v>
      </c>
      <c r="N213" s="3">
        <v>0</v>
      </c>
      <c r="O213" s="3">
        <v>0</v>
      </c>
      <c r="P213" s="3">
        <v>748.92622222222224</v>
      </c>
      <c r="Q213" s="3">
        <v>43.555555555555557</v>
      </c>
      <c r="R213" s="3">
        <v>0</v>
      </c>
      <c r="S213" s="3">
        <v>0</v>
      </c>
      <c r="T213" s="3">
        <v>0</v>
      </c>
      <c r="U213" s="3">
        <v>0</v>
      </c>
      <c r="V213" s="3">
        <v>137.33333333333334</v>
      </c>
      <c r="W213" s="3">
        <v>0</v>
      </c>
      <c r="X213" s="3">
        <v>0</v>
      </c>
      <c r="Y213" s="3">
        <v>566.50969852270066</v>
      </c>
      <c r="Z213" s="2">
        <v>36</v>
      </c>
      <c r="AA213" s="3">
        <v>20.480682695925676</v>
      </c>
      <c r="AB213" s="2" t="s">
        <v>52</v>
      </c>
      <c r="AC213" s="2" t="s">
        <v>36</v>
      </c>
      <c r="AD213" s="2" t="s">
        <v>74</v>
      </c>
      <c r="AE213" s="2" t="s">
        <v>38</v>
      </c>
    </row>
    <row r="214" spans="1:31" x14ac:dyDescent="0.2">
      <c r="A214" s="2">
        <v>762</v>
      </c>
      <c r="B214" s="2">
        <v>25</v>
      </c>
      <c r="C214" s="2" t="s">
        <v>29</v>
      </c>
      <c r="D214" s="2" t="s">
        <v>71</v>
      </c>
      <c r="E214" s="2">
        <v>2</v>
      </c>
      <c r="F214" s="2">
        <v>1</v>
      </c>
      <c r="G214" s="2">
        <v>3</v>
      </c>
      <c r="H214" s="2" t="s">
        <v>40</v>
      </c>
      <c r="I214" s="2" t="s">
        <v>46</v>
      </c>
      <c r="J214" s="3">
        <v>362.26675</v>
      </c>
      <c r="K214" s="3">
        <v>203.06155555555554</v>
      </c>
      <c r="L214" s="2" t="s">
        <v>70</v>
      </c>
      <c r="M214" s="2" t="s">
        <v>34</v>
      </c>
      <c r="N214" s="3">
        <v>0</v>
      </c>
      <c r="O214" s="3">
        <v>155.55555555555554</v>
      </c>
      <c r="P214" s="3">
        <v>38.532888888888891</v>
      </c>
      <c r="Q214" s="3">
        <v>0</v>
      </c>
      <c r="R214" s="3">
        <v>0</v>
      </c>
      <c r="S214" s="3">
        <v>0</v>
      </c>
      <c r="T214" s="3">
        <v>22.222222222222221</v>
      </c>
      <c r="U214" s="3">
        <v>0</v>
      </c>
      <c r="V214" s="3">
        <v>0</v>
      </c>
      <c r="W214" s="3">
        <v>0</v>
      </c>
      <c r="X214" s="3">
        <v>0</v>
      </c>
      <c r="Y214" s="3">
        <v>403.81544685099004</v>
      </c>
      <c r="Z214" s="2">
        <v>24</v>
      </c>
      <c r="AA214" s="3">
        <v>20.160123545451558</v>
      </c>
      <c r="AB214" s="2" t="s">
        <v>35</v>
      </c>
      <c r="AC214" s="2" t="s">
        <v>36</v>
      </c>
      <c r="AD214" s="2" t="s">
        <v>37</v>
      </c>
      <c r="AE214" s="2" t="s">
        <v>38</v>
      </c>
    </row>
    <row r="215" spans="1:31" x14ac:dyDescent="0.2">
      <c r="A215" s="2">
        <v>766</v>
      </c>
      <c r="B215" s="2">
        <v>34</v>
      </c>
      <c r="C215" s="2" t="s">
        <v>44</v>
      </c>
      <c r="D215" s="2" t="s">
        <v>30</v>
      </c>
      <c r="E215" s="2">
        <v>3</v>
      </c>
      <c r="F215" s="2">
        <v>1</v>
      </c>
      <c r="G215" s="2">
        <v>4</v>
      </c>
      <c r="H215" s="2" t="s">
        <v>40</v>
      </c>
      <c r="I215" s="2" t="s">
        <v>46</v>
      </c>
      <c r="J215" s="3">
        <v>775.09574999999995</v>
      </c>
      <c r="K215" s="3">
        <v>930.5768888888889</v>
      </c>
      <c r="L215" s="2" t="s">
        <v>33</v>
      </c>
      <c r="M215" s="2" t="s">
        <v>34</v>
      </c>
      <c r="N215" s="3">
        <v>0</v>
      </c>
      <c r="O215" s="3">
        <v>177.77777777777777</v>
      </c>
      <c r="P215" s="3">
        <v>267.86844444444444</v>
      </c>
      <c r="Q215" s="3">
        <v>0</v>
      </c>
      <c r="R215" s="3">
        <v>0</v>
      </c>
      <c r="S215" s="3">
        <v>0</v>
      </c>
      <c r="T215" s="3">
        <v>222.22222222222223</v>
      </c>
      <c r="U215" s="3">
        <v>0</v>
      </c>
      <c r="V215" s="3">
        <v>10.888888888888889</v>
      </c>
      <c r="W215" s="3">
        <v>0</v>
      </c>
      <c r="X215" s="3">
        <v>0</v>
      </c>
      <c r="Y215" s="3">
        <v>348.97191303877315</v>
      </c>
      <c r="Z215" s="2">
        <v>36</v>
      </c>
      <c r="AA215" s="3">
        <v>12.616170631103302</v>
      </c>
      <c r="AB215" s="2" t="s">
        <v>52</v>
      </c>
      <c r="AC215" s="2" t="s">
        <v>36</v>
      </c>
      <c r="AD215" s="2" t="s">
        <v>37</v>
      </c>
      <c r="AE215" s="2" t="s">
        <v>67</v>
      </c>
    </row>
    <row r="216" spans="1:31" x14ac:dyDescent="0.2">
      <c r="A216" s="2">
        <v>767</v>
      </c>
      <c r="B216" s="2">
        <v>37</v>
      </c>
      <c r="C216" s="2" t="s">
        <v>44</v>
      </c>
      <c r="D216" s="2" t="s">
        <v>54</v>
      </c>
      <c r="E216" s="2">
        <v>2</v>
      </c>
      <c r="F216" s="2">
        <v>1</v>
      </c>
      <c r="G216" s="2">
        <v>2</v>
      </c>
      <c r="H216" s="2" t="s">
        <v>31</v>
      </c>
      <c r="I216" s="2" t="s">
        <v>46</v>
      </c>
      <c r="J216" s="3">
        <v>135.88050000000001</v>
      </c>
      <c r="K216" s="3">
        <v>94.605111111111114</v>
      </c>
      <c r="L216" s="2" t="s">
        <v>41</v>
      </c>
      <c r="M216" s="2" t="s">
        <v>42</v>
      </c>
      <c r="N216" s="3">
        <v>0</v>
      </c>
      <c r="O216" s="3">
        <v>0</v>
      </c>
      <c r="P216" s="3">
        <v>71.898222222222216</v>
      </c>
      <c r="Q216" s="3">
        <v>46.666666666666664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92.143944284880931</v>
      </c>
      <c r="Z216" s="2">
        <v>18</v>
      </c>
      <c r="AA216" s="3">
        <v>5.8793164000270597</v>
      </c>
      <c r="AB216" s="2" t="s">
        <v>35</v>
      </c>
      <c r="AC216" s="2" t="s">
        <v>47</v>
      </c>
      <c r="AD216" s="2" t="s">
        <v>73</v>
      </c>
      <c r="AE216" s="2" t="s">
        <v>38</v>
      </c>
    </row>
    <row r="217" spans="1:31" x14ac:dyDescent="0.2">
      <c r="A217" s="2">
        <v>773</v>
      </c>
      <c r="B217" s="2">
        <v>34</v>
      </c>
      <c r="C217" s="2" t="s">
        <v>29</v>
      </c>
      <c r="D217" s="2" t="s">
        <v>71</v>
      </c>
      <c r="E217" s="2">
        <v>0</v>
      </c>
      <c r="F217" s="2">
        <v>1</v>
      </c>
      <c r="G217" s="2">
        <v>2</v>
      </c>
      <c r="H217" s="2" t="s">
        <v>45</v>
      </c>
      <c r="I217" s="2" t="s">
        <v>32</v>
      </c>
      <c r="J217" s="3">
        <v>371.50375000000003</v>
      </c>
      <c r="K217" s="3">
        <v>388.10733333333332</v>
      </c>
      <c r="L217" s="2" t="s">
        <v>41</v>
      </c>
      <c r="M217" s="2" t="s">
        <v>48</v>
      </c>
      <c r="N217" s="3">
        <v>0</v>
      </c>
      <c r="O217" s="3">
        <v>222.22222222222223</v>
      </c>
      <c r="P217" s="3">
        <v>78.38666666666667</v>
      </c>
      <c r="Q217" s="3">
        <v>0</v>
      </c>
      <c r="R217" s="3">
        <v>0</v>
      </c>
      <c r="S217" s="3">
        <v>0</v>
      </c>
      <c r="T217" s="3">
        <v>222.22222222222223</v>
      </c>
      <c r="U217" s="3">
        <v>0</v>
      </c>
      <c r="V217" s="3">
        <v>43.777777777777779</v>
      </c>
      <c r="W217" s="3">
        <v>0</v>
      </c>
      <c r="X217" s="3">
        <v>0</v>
      </c>
      <c r="Y217" s="3">
        <v>240.9531655825111</v>
      </c>
      <c r="Z217" s="2">
        <v>48</v>
      </c>
      <c r="AA217" s="3">
        <v>7.0779991445717068</v>
      </c>
      <c r="AB217" s="2" t="s">
        <v>52</v>
      </c>
      <c r="AC217" s="2" t="s">
        <v>59</v>
      </c>
      <c r="AD217" s="2" t="s">
        <v>43</v>
      </c>
      <c r="AE217" s="2" t="s">
        <v>38</v>
      </c>
    </row>
    <row r="218" spans="1:31" x14ac:dyDescent="0.2">
      <c r="A218" s="2">
        <v>782</v>
      </c>
      <c r="B218" s="2">
        <v>57</v>
      </c>
      <c r="C218" s="2" t="s">
        <v>29</v>
      </c>
      <c r="D218" s="2" t="s">
        <v>54</v>
      </c>
      <c r="E218" s="2">
        <v>3</v>
      </c>
      <c r="F218" s="2">
        <v>0</v>
      </c>
      <c r="G218" s="2">
        <v>2</v>
      </c>
      <c r="H218" s="2" t="s">
        <v>49</v>
      </c>
      <c r="I218" s="2" t="s">
        <v>46</v>
      </c>
      <c r="J218" s="3">
        <v>1.587</v>
      </c>
      <c r="K218" s="3">
        <v>1.7</v>
      </c>
      <c r="L218" s="2" t="s">
        <v>41</v>
      </c>
      <c r="M218" s="2" t="s">
        <v>34</v>
      </c>
      <c r="N218" s="3">
        <v>0</v>
      </c>
      <c r="O218" s="3">
        <v>39.555555555555557</v>
      </c>
      <c r="P218" s="3">
        <v>0.64244444444444448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0.78513913044951988</v>
      </c>
      <c r="Z218" s="2">
        <v>36</v>
      </c>
      <c r="AA218" s="3">
        <v>2.838466039473685E-2</v>
      </c>
      <c r="AB218" s="2" t="s">
        <v>35</v>
      </c>
      <c r="AC218" s="2" t="s">
        <v>47</v>
      </c>
      <c r="AD218" s="2" t="s">
        <v>37</v>
      </c>
      <c r="AE218" s="2" t="s">
        <v>38</v>
      </c>
    </row>
    <row r="219" spans="1:31" x14ac:dyDescent="0.2">
      <c r="A219" s="2">
        <v>792</v>
      </c>
      <c r="B219" s="2">
        <v>57</v>
      </c>
      <c r="C219" s="2" t="s">
        <v>29</v>
      </c>
      <c r="D219" s="2" t="s">
        <v>54</v>
      </c>
      <c r="E219" s="2">
        <v>0</v>
      </c>
      <c r="F219" s="2">
        <v>0</v>
      </c>
      <c r="G219" s="2">
        <v>5</v>
      </c>
      <c r="H219" s="2" t="s">
        <v>55</v>
      </c>
      <c r="I219" s="2" t="s">
        <v>46</v>
      </c>
      <c r="J219" s="3">
        <v>1670.7375</v>
      </c>
      <c r="K219" s="3">
        <v>1606.8206666666667</v>
      </c>
      <c r="L219" s="2" t="s">
        <v>41</v>
      </c>
      <c r="M219" s="2" t="s">
        <v>42</v>
      </c>
      <c r="N219" s="3">
        <v>0</v>
      </c>
      <c r="O219" s="3">
        <v>0</v>
      </c>
      <c r="P219" s="3">
        <v>618.00511111111109</v>
      </c>
      <c r="Q219" s="3">
        <v>0</v>
      </c>
      <c r="R219" s="3">
        <v>0</v>
      </c>
      <c r="S219" s="3">
        <v>0</v>
      </c>
      <c r="T219" s="3">
        <v>78.466666666666669</v>
      </c>
      <c r="U219" s="3">
        <v>0</v>
      </c>
      <c r="V219" s="3">
        <v>66.222222222222229</v>
      </c>
      <c r="W219" s="3">
        <v>0</v>
      </c>
      <c r="X219" s="3">
        <v>0</v>
      </c>
      <c r="Y219" s="3">
        <v>899.01835599723756</v>
      </c>
      <c r="Z219" s="2">
        <v>36</v>
      </c>
      <c r="AA219" s="3">
        <v>32.501667200061831</v>
      </c>
      <c r="AB219" s="2" t="s">
        <v>35</v>
      </c>
      <c r="AC219" s="2" t="s">
        <v>36</v>
      </c>
      <c r="AD219" s="2" t="s">
        <v>43</v>
      </c>
      <c r="AE219" s="2" t="s">
        <v>38</v>
      </c>
    </row>
    <row r="220" spans="1:31" x14ac:dyDescent="0.2">
      <c r="A220" s="2">
        <v>802</v>
      </c>
      <c r="B220" s="2">
        <v>43</v>
      </c>
      <c r="C220" s="2" t="s">
        <v>58</v>
      </c>
      <c r="D220" s="2" t="s">
        <v>71</v>
      </c>
      <c r="E220" s="2">
        <v>0</v>
      </c>
      <c r="F220" s="2">
        <v>2</v>
      </c>
      <c r="G220" s="2">
        <v>2</v>
      </c>
      <c r="H220" s="2" t="s">
        <v>31</v>
      </c>
      <c r="I220" s="2" t="s">
        <v>63</v>
      </c>
      <c r="J220" s="3">
        <v>824.72825</v>
      </c>
      <c r="K220" s="3">
        <v>842.50400000000002</v>
      </c>
      <c r="L220" s="2" t="s">
        <v>41</v>
      </c>
      <c r="M220" s="2" t="s">
        <v>42</v>
      </c>
      <c r="N220" s="3">
        <v>0</v>
      </c>
      <c r="O220" s="3">
        <v>2222.2222222222222</v>
      </c>
      <c r="P220" s="3">
        <v>157.934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11.111111111111111</v>
      </c>
      <c r="W220" s="3">
        <v>0</v>
      </c>
      <c r="X220" s="3">
        <v>0</v>
      </c>
      <c r="Y220" s="3">
        <v>607.28130794104879</v>
      </c>
      <c r="Z220" s="2">
        <v>36</v>
      </c>
      <c r="AA220" s="3">
        <v>21.954674046253711</v>
      </c>
      <c r="AB220" s="2" t="s">
        <v>52</v>
      </c>
      <c r="AC220" s="2" t="s">
        <v>80</v>
      </c>
      <c r="AD220" s="2" t="s">
        <v>37</v>
      </c>
      <c r="AE220" s="2" t="s">
        <v>38</v>
      </c>
    </row>
    <row r="221" spans="1:31" x14ac:dyDescent="0.2">
      <c r="A221" s="2">
        <v>806</v>
      </c>
      <c r="B221" s="2">
        <v>29</v>
      </c>
      <c r="C221" s="2" t="s">
        <v>29</v>
      </c>
      <c r="D221" s="2" t="s">
        <v>30</v>
      </c>
      <c r="E221" s="2">
        <v>6</v>
      </c>
      <c r="F221" s="2">
        <v>2</v>
      </c>
      <c r="G221" s="2">
        <v>3</v>
      </c>
      <c r="H221" s="2" t="s">
        <v>40</v>
      </c>
      <c r="I221" s="2" t="s">
        <v>46</v>
      </c>
      <c r="J221" s="3">
        <v>149.77950000000001</v>
      </c>
      <c r="K221" s="3">
        <v>172.26844444444444</v>
      </c>
      <c r="L221" s="2" t="s">
        <v>70</v>
      </c>
      <c r="M221" s="2" t="s">
        <v>42</v>
      </c>
      <c r="N221" s="3">
        <v>0</v>
      </c>
      <c r="O221" s="3">
        <v>0</v>
      </c>
      <c r="P221" s="3">
        <v>73.268888888888895</v>
      </c>
      <c r="Q221" s="3">
        <v>0</v>
      </c>
      <c r="R221" s="3">
        <v>0</v>
      </c>
      <c r="S221" s="3">
        <v>0</v>
      </c>
      <c r="T221" s="3">
        <v>0</v>
      </c>
      <c r="U221" s="3">
        <v>162.44444444444446</v>
      </c>
      <c r="V221" s="3">
        <v>0</v>
      </c>
      <c r="W221" s="3">
        <v>0</v>
      </c>
      <c r="X221" s="3">
        <v>0</v>
      </c>
      <c r="Y221" s="3">
        <v>58.397537227349318</v>
      </c>
      <c r="Z221" s="2">
        <v>24</v>
      </c>
      <c r="AA221" s="3">
        <v>2.9154446033063692</v>
      </c>
      <c r="AB221" s="2" t="s">
        <v>35</v>
      </c>
      <c r="AC221" s="2" t="s">
        <v>36</v>
      </c>
      <c r="AD221" s="2" t="s">
        <v>37</v>
      </c>
      <c r="AE221" s="2" t="s">
        <v>38</v>
      </c>
    </row>
    <row r="222" spans="1:31" x14ac:dyDescent="0.2">
      <c r="A222" s="2">
        <v>810</v>
      </c>
      <c r="B222" s="2">
        <v>45</v>
      </c>
      <c r="C222" s="2" t="s">
        <v>44</v>
      </c>
      <c r="D222" s="2" t="s">
        <v>54</v>
      </c>
      <c r="E222" s="2">
        <v>0</v>
      </c>
      <c r="F222" s="2">
        <v>1</v>
      </c>
      <c r="G222" s="2">
        <v>4</v>
      </c>
      <c r="H222" s="2" t="s">
        <v>40</v>
      </c>
      <c r="I222" s="2" t="s">
        <v>32</v>
      </c>
      <c r="J222" s="3">
        <v>1266.0897500000001</v>
      </c>
      <c r="K222" s="3">
        <v>578.64311111111112</v>
      </c>
      <c r="L222" s="2" t="s">
        <v>41</v>
      </c>
      <c r="M222" s="2" t="s">
        <v>34</v>
      </c>
      <c r="N222" s="3">
        <v>0</v>
      </c>
      <c r="O222" s="3">
        <v>3105.3333333333335</v>
      </c>
      <c r="P222" s="3">
        <v>80.598666666666674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1673.0643184865182</v>
      </c>
      <c r="Z222" s="2">
        <v>24</v>
      </c>
      <c r="AA222" s="3">
        <v>83.526233637667545</v>
      </c>
      <c r="AB222" s="2" t="s">
        <v>35</v>
      </c>
      <c r="AC222" s="2" t="s">
        <v>47</v>
      </c>
      <c r="AD222" s="2" t="s">
        <v>37</v>
      </c>
      <c r="AE222" s="2" t="s">
        <v>38</v>
      </c>
    </row>
    <row r="223" spans="1:31" x14ac:dyDescent="0.2">
      <c r="A223" s="2">
        <v>811</v>
      </c>
      <c r="B223" s="2">
        <v>30</v>
      </c>
      <c r="C223" s="2" t="s">
        <v>29</v>
      </c>
      <c r="D223" s="2" t="s">
        <v>54</v>
      </c>
      <c r="E223" s="2">
        <v>0</v>
      </c>
      <c r="F223" s="2">
        <v>0</v>
      </c>
      <c r="G223" s="2">
        <v>2</v>
      </c>
      <c r="H223" s="2" t="s">
        <v>50</v>
      </c>
      <c r="I223" s="2" t="s">
        <v>32</v>
      </c>
      <c r="J223" s="3">
        <v>558.94299999999998</v>
      </c>
      <c r="K223" s="3">
        <v>728.67600000000004</v>
      </c>
      <c r="L223" s="2" t="s">
        <v>41</v>
      </c>
      <c r="M223" s="2" t="s">
        <v>42</v>
      </c>
      <c r="N223" s="3">
        <v>0</v>
      </c>
      <c r="O223" s="3">
        <v>0</v>
      </c>
      <c r="P223" s="3">
        <v>360.39600000000002</v>
      </c>
      <c r="Q223" s="3">
        <v>0</v>
      </c>
      <c r="R223" s="3">
        <v>0</v>
      </c>
      <c r="S223" s="3">
        <v>0</v>
      </c>
      <c r="T223" s="3">
        <v>690.66666666666663</v>
      </c>
      <c r="U223" s="3">
        <v>276.22222222222223</v>
      </c>
      <c r="V223" s="3">
        <v>389.55555555555554</v>
      </c>
      <c r="W223" s="3">
        <v>0</v>
      </c>
      <c r="X223" s="3">
        <v>0</v>
      </c>
      <c r="Y223" s="3">
        <v>229.66073817333438</v>
      </c>
      <c r="Z223" s="2">
        <v>48</v>
      </c>
      <c r="AA223" s="3">
        <v>6.7462840938519415</v>
      </c>
      <c r="AB223" s="2" t="s">
        <v>52</v>
      </c>
      <c r="AC223" s="2" t="s">
        <v>36</v>
      </c>
      <c r="AD223" s="2" t="s">
        <v>37</v>
      </c>
      <c r="AE223" s="2" t="s">
        <v>38</v>
      </c>
    </row>
    <row r="224" spans="1:31" x14ac:dyDescent="0.2">
      <c r="A224" s="2">
        <v>819</v>
      </c>
      <c r="B224" s="2">
        <v>28</v>
      </c>
      <c r="C224" s="2" t="s">
        <v>58</v>
      </c>
      <c r="D224" s="2" t="s">
        <v>30</v>
      </c>
      <c r="E224" s="2">
        <v>0</v>
      </c>
      <c r="F224" s="2">
        <v>0</v>
      </c>
      <c r="G224" s="2">
        <v>2</v>
      </c>
      <c r="H224" s="2" t="s">
        <v>50</v>
      </c>
      <c r="I224" s="2" t="s">
        <v>46</v>
      </c>
      <c r="J224" s="3">
        <v>46.130249999999997</v>
      </c>
      <c r="K224" s="3">
        <v>33.295111111111112</v>
      </c>
      <c r="L224" s="2" t="s">
        <v>41</v>
      </c>
      <c r="M224" s="2" t="s">
        <v>34</v>
      </c>
      <c r="N224" s="3">
        <v>0</v>
      </c>
      <c r="O224" s="3">
        <v>0</v>
      </c>
      <c r="P224" s="3">
        <v>29.591111111111111</v>
      </c>
      <c r="Q224" s="3">
        <v>0</v>
      </c>
      <c r="R224" s="3">
        <v>0</v>
      </c>
      <c r="S224" s="3">
        <v>0</v>
      </c>
      <c r="T224" s="3">
        <v>277.77777777777777</v>
      </c>
      <c r="U224" s="3">
        <v>0</v>
      </c>
      <c r="V224" s="3">
        <v>162.88888888888889</v>
      </c>
      <c r="W224" s="3">
        <v>0</v>
      </c>
      <c r="X224" s="3">
        <v>0</v>
      </c>
      <c r="Y224" s="3">
        <v>34.85002996509953</v>
      </c>
      <c r="Z224" s="2">
        <v>48</v>
      </c>
      <c r="AA224" s="3">
        <v>1.0237196165692399</v>
      </c>
      <c r="AB224" s="2" t="s">
        <v>35</v>
      </c>
      <c r="AC224" s="2" t="s">
        <v>36</v>
      </c>
      <c r="AD224" s="2" t="s">
        <v>37</v>
      </c>
      <c r="AE224" s="2" t="s">
        <v>64</v>
      </c>
    </row>
    <row r="225" spans="1:31" x14ac:dyDescent="0.2">
      <c r="A225" s="2">
        <v>820</v>
      </c>
      <c r="B225" s="2">
        <v>50</v>
      </c>
      <c r="C225" s="2" t="s">
        <v>44</v>
      </c>
      <c r="D225" s="2" t="s">
        <v>30</v>
      </c>
      <c r="E225" s="2">
        <v>0</v>
      </c>
      <c r="F225" s="2">
        <v>3</v>
      </c>
      <c r="G225" s="2">
        <v>2</v>
      </c>
      <c r="H225" s="2" t="s">
        <v>31</v>
      </c>
      <c r="I225" s="2" t="s">
        <v>46</v>
      </c>
      <c r="J225" s="3">
        <v>755.18375000000003</v>
      </c>
      <c r="K225" s="3">
        <v>516.54288888888891</v>
      </c>
      <c r="L225" s="2" t="s">
        <v>41</v>
      </c>
      <c r="M225" s="2" t="s">
        <v>48</v>
      </c>
      <c r="N225" s="3">
        <v>0</v>
      </c>
      <c r="O225" s="3">
        <v>888.88888888888891</v>
      </c>
      <c r="P225" s="3">
        <v>120.85777777777778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293.11111111111109</v>
      </c>
      <c r="W225" s="3">
        <v>0</v>
      </c>
      <c r="X225" s="3">
        <v>0</v>
      </c>
      <c r="Y225" s="3">
        <v>463.4375990354211</v>
      </c>
      <c r="Z225" s="2">
        <v>24</v>
      </c>
      <c r="AA225" s="3">
        <v>23.136705950748656</v>
      </c>
      <c r="AB225" s="2" t="s">
        <v>35</v>
      </c>
      <c r="AC225" s="2" t="s">
        <v>36</v>
      </c>
      <c r="AD225" s="2" t="s">
        <v>37</v>
      </c>
      <c r="AE225" s="2" t="s">
        <v>38</v>
      </c>
    </row>
    <row r="226" spans="1:31" x14ac:dyDescent="0.2">
      <c r="A226" s="2">
        <v>831</v>
      </c>
      <c r="B226" s="2">
        <v>48</v>
      </c>
      <c r="C226" s="2" t="s">
        <v>58</v>
      </c>
      <c r="D226" s="2" t="s">
        <v>30</v>
      </c>
      <c r="E226" s="2">
        <v>2</v>
      </c>
      <c r="F226" s="2">
        <v>0</v>
      </c>
      <c r="G226" s="2">
        <v>2</v>
      </c>
      <c r="H226" s="2" t="s">
        <v>31</v>
      </c>
      <c r="I226" s="2" t="s">
        <v>46</v>
      </c>
      <c r="J226" s="3">
        <v>60.661999999999999</v>
      </c>
      <c r="K226" s="3">
        <v>39.25622222222222</v>
      </c>
      <c r="L226" s="2" t="s">
        <v>41</v>
      </c>
      <c r="M226" s="2" t="s">
        <v>42</v>
      </c>
      <c r="N226" s="3">
        <v>0</v>
      </c>
      <c r="O226" s="3">
        <v>0</v>
      </c>
      <c r="P226" s="3">
        <v>15.326444444444444</v>
      </c>
      <c r="Q226" s="3">
        <v>0</v>
      </c>
      <c r="R226" s="3">
        <v>0</v>
      </c>
      <c r="S226" s="3">
        <v>0</v>
      </c>
      <c r="T226" s="3">
        <v>266.66666666666669</v>
      </c>
      <c r="U226" s="3">
        <v>0</v>
      </c>
      <c r="V226" s="3">
        <v>40.444444444444443</v>
      </c>
      <c r="W226" s="3">
        <v>0</v>
      </c>
      <c r="X226" s="3">
        <v>0</v>
      </c>
      <c r="Y226" s="3">
        <v>48.016932444789134</v>
      </c>
      <c r="Z226" s="2">
        <v>24</v>
      </c>
      <c r="AA226" s="3">
        <v>2.3972022316366646</v>
      </c>
      <c r="AB226" s="2" t="s">
        <v>52</v>
      </c>
      <c r="AC226" s="2" t="s">
        <v>36</v>
      </c>
      <c r="AD226" s="2" t="s">
        <v>37</v>
      </c>
      <c r="AE226" s="2" t="s">
        <v>38</v>
      </c>
    </row>
    <row r="227" spans="1:31" x14ac:dyDescent="0.2">
      <c r="A227" s="2">
        <v>837</v>
      </c>
      <c r="B227" s="2">
        <v>49</v>
      </c>
      <c r="C227" s="2" t="s">
        <v>44</v>
      </c>
      <c r="D227" s="2" t="s">
        <v>54</v>
      </c>
      <c r="E227" s="2">
        <v>0</v>
      </c>
      <c r="F227" s="2">
        <v>0</v>
      </c>
      <c r="G227" s="2">
        <v>2</v>
      </c>
      <c r="H227" s="2" t="s">
        <v>31</v>
      </c>
      <c r="I227" s="2" t="s">
        <v>46</v>
      </c>
      <c r="J227" s="3">
        <v>475.93025</v>
      </c>
      <c r="K227" s="3">
        <v>469.73666666666668</v>
      </c>
      <c r="L227" s="2" t="s">
        <v>41</v>
      </c>
      <c r="M227" s="2" t="s">
        <v>42</v>
      </c>
      <c r="N227" s="3">
        <v>0</v>
      </c>
      <c r="O227" s="3">
        <v>444.44444444444446</v>
      </c>
      <c r="P227" s="3">
        <v>144.346</v>
      </c>
      <c r="Q227" s="3">
        <v>46.666666666666664</v>
      </c>
      <c r="R227" s="3">
        <v>0</v>
      </c>
      <c r="S227" s="3">
        <v>0</v>
      </c>
      <c r="T227" s="3">
        <v>44.444444444444443</v>
      </c>
      <c r="U227" s="3">
        <v>0</v>
      </c>
      <c r="V227" s="3">
        <v>140.44444444444446</v>
      </c>
      <c r="W227" s="3">
        <v>0</v>
      </c>
      <c r="X227" s="3">
        <v>0</v>
      </c>
      <c r="Y227" s="3">
        <v>211.67272338656824</v>
      </c>
      <c r="Z227" s="2">
        <v>48</v>
      </c>
      <c r="AA227" s="3">
        <v>6.2178861665390697</v>
      </c>
      <c r="AB227" s="2" t="s">
        <v>52</v>
      </c>
      <c r="AC227" s="2" t="s">
        <v>36</v>
      </c>
      <c r="AD227" s="2" t="s">
        <v>37</v>
      </c>
      <c r="AE227" s="2" t="s">
        <v>38</v>
      </c>
    </row>
    <row r="228" spans="1:31" x14ac:dyDescent="0.2">
      <c r="A228" s="2">
        <v>841</v>
      </c>
      <c r="B228" s="2">
        <v>39</v>
      </c>
      <c r="C228" s="2" t="s">
        <v>44</v>
      </c>
      <c r="D228" s="2" t="s">
        <v>54</v>
      </c>
      <c r="E228" s="2">
        <v>1</v>
      </c>
      <c r="F228" s="2">
        <v>2</v>
      </c>
      <c r="G228" s="2">
        <v>4</v>
      </c>
      <c r="H228" s="2" t="s">
        <v>31</v>
      </c>
      <c r="I228" s="2" t="s">
        <v>46</v>
      </c>
      <c r="J228" s="3">
        <v>868.10325</v>
      </c>
      <c r="K228" s="3">
        <v>833.49400000000003</v>
      </c>
      <c r="L228" s="2" t="s">
        <v>41</v>
      </c>
      <c r="M228" s="2" t="s">
        <v>42</v>
      </c>
      <c r="N228" s="3">
        <v>0</v>
      </c>
      <c r="O228" s="3">
        <v>0</v>
      </c>
      <c r="P228" s="3">
        <v>30.106888888888889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96.444444444444443</v>
      </c>
      <c r="W228" s="3">
        <v>0</v>
      </c>
      <c r="X228" s="3">
        <v>0</v>
      </c>
      <c r="Y228" s="3">
        <v>427.75065687827976</v>
      </c>
      <c r="Z228" s="2">
        <v>24</v>
      </c>
      <c r="AA228" s="3">
        <v>21.355067411515574</v>
      </c>
      <c r="AB228" s="2" t="s">
        <v>35</v>
      </c>
      <c r="AC228" s="2" t="s">
        <v>47</v>
      </c>
      <c r="AD228" s="2" t="s">
        <v>37</v>
      </c>
      <c r="AE228" s="2" t="s">
        <v>38</v>
      </c>
    </row>
    <row r="229" spans="1:31" x14ac:dyDescent="0.2">
      <c r="A229" s="2">
        <v>847</v>
      </c>
      <c r="B229" s="2">
        <v>31</v>
      </c>
      <c r="C229" s="2" t="s">
        <v>29</v>
      </c>
      <c r="D229" s="2" t="s">
        <v>54</v>
      </c>
      <c r="E229" s="2">
        <v>0</v>
      </c>
      <c r="F229" s="2">
        <v>2</v>
      </c>
      <c r="G229" s="2">
        <v>3</v>
      </c>
      <c r="H229" s="2" t="s">
        <v>31</v>
      </c>
      <c r="I229" s="2" t="s">
        <v>46</v>
      </c>
      <c r="J229" s="3">
        <v>1213.5650000000001</v>
      </c>
      <c r="K229" s="3">
        <v>1438.374</v>
      </c>
      <c r="L229" s="2" t="s">
        <v>41</v>
      </c>
      <c r="M229" s="2" t="s">
        <v>42</v>
      </c>
      <c r="N229" s="3">
        <v>0</v>
      </c>
      <c r="O229" s="3">
        <v>642.00155555555557</v>
      </c>
      <c r="P229" s="3">
        <v>336.40466666666669</v>
      </c>
      <c r="Q229" s="3">
        <v>0</v>
      </c>
      <c r="R229" s="3">
        <v>0</v>
      </c>
      <c r="S229" s="3">
        <v>0</v>
      </c>
      <c r="T229" s="3">
        <v>255.55555555555554</v>
      </c>
      <c r="U229" s="3">
        <v>0</v>
      </c>
      <c r="V229" s="3">
        <v>212.44444444444446</v>
      </c>
      <c r="W229" s="3">
        <v>0</v>
      </c>
      <c r="X229" s="3">
        <v>0</v>
      </c>
      <c r="Y229" s="3">
        <v>580.49337066358248</v>
      </c>
      <c r="Z229" s="2">
        <v>36</v>
      </c>
      <c r="AA229" s="3">
        <v>20.986225942207415</v>
      </c>
      <c r="AB229" s="2" t="s">
        <v>35</v>
      </c>
      <c r="AC229" s="2" t="s">
        <v>36</v>
      </c>
      <c r="AD229" s="2" t="s">
        <v>37</v>
      </c>
      <c r="AE229" s="2" t="s">
        <v>61</v>
      </c>
    </row>
    <row r="230" spans="1:31" x14ac:dyDescent="0.2">
      <c r="A230" s="2">
        <v>852</v>
      </c>
      <c r="B230" s="2">
        <v>27</v>
      </c>
      <c r="C230" s="2" t="s">
        <v>58</v>
      </c>
      <c r="D230" s="2" t="s">
        <v>39</v>
      </c>
      <c r="E230" s="2">
        <v>1</v>
      </c>
      <c r="F230" s="2">
        <v>0</v>
      </c>
      <c r="G230" s="2">
        <v>2</v>
      </c>
      <c r="H230" s="2" t="s">
        <v>40</v>
      </c>
      <c r="I230" s="2" t="s">
        <v>46</v>
      </c>
      <c r="J230" s="3">
        <v>185.34225000000001</v>
      </c>
      <c r="K230" s="3">
        <v>135.76333333333332</v>
      </c>
      <c r="L230" s="2" t="s">
        <v>75</v>
      </c>
      <c r="M230" s="2" t="s">
        <v>48</v>
      </c>
      <c r="N230" s="3">
        <v>0</v>
      </c>
      <c r="O230" s="3">
        <v>0</v>
      </c>
      <c r="P230" s="3">
        <v>53.742888888888892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1173.3333333333333</v>
      </c>
      <c r="X230" s="3">
        <v>0</v>
      </c>
      <c r="Y230" s="3">
        <v>188.04683474370248</v>
      </c>
      <c r="Z230" s="2">
        <v>48</v>
      </c>
      <c r="AA230" s="3">
        <v>5.5238756969124037</v>
      </c>
      <c r="AB230" s="2" t="s">
        <v>65</v>
      </c>
      <c r="AC230" s="2" t="s">
        <v>47</v>
      </c>
      <c r="AD230" s="2" t="s">
        <v>37</v>
      </c>
      <c r="AE230" s="2" t="s">
        <v>67</v>
      </c>
    </row>
    <row r="231" spans="1:31" x14ac:dyDescent="0.2">
      <c r="A231" s="2">
        <v>855</v>
      </c>
      <c r="B231" s="2">
        <v>42</v>
      </c>
      <c r="C231" s="2" t="s">
        <v>44</v>
      </c>
      <c r="D231" s="2" t="s">
        <v>54</v>
      </c>
      <c r="E231" s="2">
        <v>4</v>
      </c>
      <c r="F231" s="2">
        <v>0</v>
      </c>
      <c r="G231" s="2">
        <v>3</v>
      </c>
      <c r="H231" s="2" t="s">
        <v>31</v>
      </c>
      <c r="I231" s="2" t="s">
        <v>46</v>
      </c>
      <c r="J231" s="3">
        <v>1173.78475</v>
      </c>
      <c r="K231" s="3">
        <v>1350.7015555555556</v>
      </c>
      <c r="L231" s="2" t="s">
        <v>41</v>
      </c>
      <c r="M231" s="2" t="s">
        <v>34</v>
      </c>
      <c r="N231" s="3">
        <v>0</v>
      </c>
      <c r="O231" s="3">
        <v>0</v>
      </c>
      <c r="P231" s="3">
        <v>754.86155555555558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100.66666666666667</v>
      </c>
      <c r="W231" s="3">
        <v>0</v>
      </c>
      <c r="X231" s="3">
        <v>0</v>
      </c>
      <c r="Y231" s="3">
        <v>847.29124885889576</v>
      </c>
      <c r="Z231" s="2">
        <v>36</v>
      </c>
      <c r="AA231" s="3">
        <v>30.631608362867741</v>
      </c>
      <c r="AB231" s="2" t="s">
        <v>52</v>
      </c>
      <c r="AC231" s="2" t="s">
        <v>47</v>
      </c>
      <c r="AD231" s="2" t="s">
        <v>43</v>
      </c>
      <c r="AE231" s="2" t="s">
        <v>38</v>
      </c>
    </row>
    <row r="232" spans="1:31" x14ac:dyDescent="0.2">
      <c r="A232" s="2">
        <v>861</v>
      </c>
      <c r="B232" s="2">
        <v>28</v>
      </c>
      <c r="C232" s="2" t="s">
        <v>44</v>
      </c>
      <c r="D232" s="2" t="s">
        <v>39</v>
      </c>
      <c r="E232" s="2">
        <v>2</v>
      </c>
      <c r="F232" s="2">
        <v>0</v>
      </c>
      <c r="G232" s="2">
        <v>2</v>
      </c>
      <c r="H232" s="2" t="s">
        <v>55</v>
      </c>
      <c r="I232" s="2" t="s">
        <v>63</v>
      </c>
      <c r="J232" s="3">
        <v>529.91174999999998</v>
      </c>
      <c r="K232" s="3">
        <v>358.06288888888889</v>
      </c>
      <c r="L232" s="2" t="s">
        <v>33</v>
      </c>
      <c r="M232" s="2" t="s">
        <v>48</v>
      </c>
      <c r="N232" s="3">
        <v>134.0918292610159</v>
      </c>
      <c r="O232" s="3">
        <v>619.55555555555554</v>
      </c>
      <c r="P232" s="3">
        <v>292.00644444444447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5.7777777777777777</v>
      </c>
      <c r="W232" s="3">
        <v>0</v>
      </c>
      <c r="X232" s="3">
        <v>0</v>
      </c>
      <c r="Y232" s="3">
        <v>525.80889102585172</v>
      </c>
      <c r="Z232" s="2">
        <v>24</v>
      </c>
      <c r="AA232" s="3">
        <v>26.250536692048918</v>
      </c>
      <c r="AB232" s="2" t="s">
        <v>35</v>
      </c>
      <c r="AC232" s="2" t="s">
        <v>59</v>
      </c>
      <c r="AD232" s="2" t="s">
        <v>43</v>
      </c>
      <c r="AE232" s="2" t="s">
        <v>38</v>
      </c>
    </row>
    <row r="233" spans="1:31" x14ac:dyDescent="0.2">
      <c r="A233" s="2">
        <v>864</v>
      </c>
      <c r="B233" s="2">
        <v>44</v>
      </c>
      <c r="C233" s="2" t="s">
        <v>29</v>
      </c>
      <c r="D233" s="2" t="s">
        <v>54</v>
      </c>
      <c r="E233" s="2">
        <v>1</v>
      </c>
      <c r="F233" s="2">
        <v>1</v>
      </c>
      <c r="G233" s="2">
        <v>4</v>
      </c>
      <c r="H233" s="2" t="s">
        <v>32</v>
      </c>
      <c r="I233" s="2" t="s">
        <v>46</v>
      </c>
      <c r="J233" s="3">
        <v>777.07500000000005</v>
      </c>
      <c r="K233" s="3">
        <v>931.36088888888889</v>
      </c>
      <c r="L233" s="2" t="s">
        <v>33</v>
      </c>
      <c r="M233" s="2" t="s">
        <v>42</v>
      </c>
      <c r="N233" s="3">
        <v>0</v>
      </c>
      <c r="O233" s="3">
        <v>0</v>
      </c>
      <c r="P233" s="3">
        <v>467.09977777777777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224.22222222222223</v>
      </c>
      <c r="W233" s="3">
        <v>0</v>
      </c>
      <c r="X233" s="3">
        <v>0</v>
      </c>
      <c r="Y233" s="3">
        <v>356.82005941504809</v>
      </c>
      <c r="Z233" s="2">
        <v>36</v>
      </c>
      <c r="AA233" s="3">
        <v>12.899899923122165</v>
      </c>
      <c r="AB233" s="2" t="s">
        <v>52</v>
      </c>
      <c r="AC233" s="2" t="s">
        <v>47</v>
      </c>
      <c r="AD233" s="2" t="s">
        <v>37</v>
      </c>
      <c r="AE233" s="2" t="s">
        <v>38</v>
      </c>
    </row>
    <row r="234" spans="1:31" x14ac:dyDescent="0.2">
      <c r="A234" s="2">
        <v>866</v>
      </c>
      <c r="B234" s="2">
        <v>21</v>
      </c>
      <c r="C234" s="2" t="s">
        <v>29</v>
      </c>
      <c r="D234" s="2" t="s">
        <v>30</v>
      </c>
      <c r="E234" s="2">
        <v>0</v>
      </c>
      <c r="F234" s="2">
        <v>1</v>
      </c>
      <c r="G234" s="2">
        <v>2</v>
      </c>
      <c r="H234" s="2" t="s">
        <v>50</v>
      </c>
      <c r="I234" s="2" t="s">
        <v>32</v>
      </c>
      <c r="J234" s="3">
        <v>443.65249999999997</v>
      </c>
      <c r="K234" s="3">
        <v>443.66133333333335</v>
      </c>
      <c r="L234" s="2" t="s">
        <v>33</v>
      </c>
      <c r="M234" s="2" t="s">
        <v>42</v>
      </c>
      <c r="N234" s="3">
        <v>0</v>
      </c>
      <c r="O234" s="3">
        <v>124.44444444444444</v>
      </c>
      <c r="P234" s="3">
        <v>82.47955555555555</v>
      </c>
      <c r="Q234" s="3">
        <v>0</v>
      </c>
      <c r="R234" s="3">
        <v>0</v>
      </c>
      <c r="S234" s="3">
        <v>1040</v>
      </c>
      <c r="T234" s="3">
        <v>14.222222222222221</v>
      </c>
      <c r="U234" s="3">
        <v>0</v>
      </c>
      <c r="V234" s="3">
        <v>120.66666666666667</v>
      </c>
      <c r="W234" s="3">
        <v>0</v>
      </c>
      <c r="X234" s="3">
        <v>0</v>
      </c>
      <c r="Y234" s="3">
        <v>188.29570939516961</v>
      </c>
      <c r="Z234" s="2">
        <v>36</v>
      </c>
      <c r="AA234" s="3">
        <v>6.8073409637702236</v>
      </c>
      <c r="AB234" s="2" t="s">
        <v>35</v>
      </c>
      <c r="AC234" s="2" t="s">
        <v>47</v>
      </c>
      <c r="AD234" s="2" t="s">
        <v>74</v>
      </c>
      <c r="AE234" s="2" t="s">
        <v>38</v>
      </c>
    </row>
    <row r="235" spans="1:31" x14ac:dyDescent="0.2">
      <c r="A235" s="2">
        <v>869</v>
      </c>
      <c r="B235" s="2">
        <v>26</v>
      </c>
      <c r="C235" s="2" t="s">
        <v>58</v>
      </c>
      <c r="D235" s="2" t="s">
        <v>71</v>
      </c>
      <c r="E235" s="2">
        <v>0</v>
      </c>
      <c r="F235" s="2">
        <v>3</v>
      </c>
      <c r="G235" s="2">
        <v>3</v>
      </c>
      <c r="H235" s="2" t="s">
        <v>31</v>
      </c>
      <c r="I235" s="2" t="s">
        <v>63</v>
      </c>
      <c r="J235" s="3">
        <v>1326.2954999999999</v>
      </c>
      <c r="K235" s="3">
        <v>896.90733333333333</v>
      </c>
      <c r="L235" s="2" t="s">
        <v>41</v>
      </c>
      <c r="M235" s="2" t="s">
        <v>34</v>
      </c>
      <c r="N235" s="3">
        <v>0</v>
      </c>
      <c r="O235" s="3">
        <v>0</v>
      </c>
      <c r="P235" s="3">
        <v>698.38066666666668</v>
      </c>
      <c r="Q235" s="3">
        <v>0</v>
      </c>
      <c r="R235" s="3">
        <v>0</v>
      </c>
      <c r="S235" s="3">
        <v>0</v>
      </c>
      <c r="T235" s="3">
        <v>766.66666666666663</v>
      </c>
      <c r="U235" s="3">
        <v>0</v>
      </c>
      <c r="V235" s="3">
        <v>142.44444444444446</v>
      </c>
      <c r="W235" s="3">
        <v>0</v>
      </c>
      <c r="X235" s="3">
        <v>0</v>
      </c>
      <c r="Y235" s="3">
        <v>908.48301507513349</v>
      </c>
      <c r="Z235" s="2">
        <v>48</v>
      </c>
      <c r="AA235" s="3">
        <v>26.686688211854069</v>
      </c>
      <c r="AB235" s="2" t="s">
        <v>35</v>
      </c>
      <c r="AC235" s="2" t="s">
        <v>36</v>
      </c>
      <c r="AD235" s="2" t="s">
        <v>37</v>
      </c>
      <c r="AE235" s="2" t="s">
        <v>38</v>
      </c>
    </row>
    <row r="236" spans="1:31" x14ac:dyDescent="0.2">
      <c r="A236" s="2">
        <v>875</v>
      </c>
      <c r="B236" s="2">
        <v>26</v>
      </c>
      <c r="C236" s="2" t="s">
        <v>29</v>
      </c>
      <c r="D236" s="2" t="s">
        <v>54</v>
      </c>
      <c r="E236" s="2">
        <v>0</v>
      </c>
      <c r="F236" s="2">
        <v>0</v>
      </c>
      <c r="G236" s="2">
        <v>3</v>
      </c>
      <c r="H236" s="2" t="s">
        <v>45</v>
      </c>
      <c r="I236" s="2" t="s">
        <v>46</v>
      </c>
      <c r="J236" s="3">
        <v>354.49925000000002</v>
      </c>
      <c r="K236" s="3">
        <v>163.22911111111111</v>
      </c>
      <c r="L236" s="2" t="s">
        <v>33</v>
      </c>
      <c r="M236" s="2" t="s">
        <v>42</v>
      </c>
      <c r="N236" s="3">
        <v>0</v>
      </c>
      <c r="O236" s="3">
        <v>1244.4444444444443</v>
      </c>
      <c r="P236" s="3">
        <v>66.08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192.44444444444446</v>
      </c>
      <c r="W236" s="3">
        <v>0</v>
      </c>
      <c r="X236" s="3">
        <v>0</v>
      </c>
      <c r="Y236" s="3">
        <v>342.39841002215525</v>
      </c>
      <c r="Z236" s="2">
        <v>36</v>
      </c>
      <c r="AA236" s="3">
        <v>12.378522749989987</v>
      </c>
      <c r="AB236" s="2" t="s">
        <v>35</v>
      </c>
      <c r="AC236" s="2" t="s">
        <v>36</v>
      </c>
      <c r="AD236" s="2" t="s">
        <v>60</v>
      </c>
      <c r="AE236" s="2" t="s">
        <v>38</v>
      </c>
    </row>
    <row r="237" spans="1:31" x14ac:dyDescent="0.2">
      <c r="A237" s="2">
        <v>876</v>
      </c>
      <c r="B237" s="2">
        <v>31</v>
      </c>
      <c r="C237" s="2" t="s">
        <v>29</v>
      </c>
      <c r="D237" s="2" t="s">
        <v>71</v>
      </c>
      <c r="E237" s="2">
        <v>0</v>
      </c>
      <c r="F237" s="2">
        <v>0</v>
      </c>
      <c r="G237" s="2">
        <v>3</v>
      </c>
      <c r="H237" s="2" t="s">
        <v>40</v>
      </c>
      <c r="I237" s="2" t="s">
        <v>46</v>
      </c>
      <c r="J237" s="3">
        <v>1117.7895000000001</v>
      </c>
      <c r="K237" s="3">
        <v>1017.3986666666667</v>
      </c>
      <c r="L237" s="2" t="s">
        <v>41</v>
      </c>
      <c r="M237" s="2" t="s">
        <v>34</v>
      </c>
      <c r="N237" s="3">
        <v>0</v>
      </c>
      <c r="O237" s="3">
        <v>286.6611111111111</v>
      </c>
      <c r="P237" s="3">
        <v>251.89666666666668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57.777777777777779</v>
      </c>
      <c r="W237" s="3">
        <v>0</v>
      </c>
      <c r="X237" s="3">
        <v>0</v>
      </c>
      <c r="Y237" s="3">
        <v>770.43888730132539</v>
      </c>
      <c r="Z237" s="2">
        <v>24</v>
      </c>
      <c r="AA237" s="3">
        <v>38.463469570906206</v>
      </c>
      <c r="AB237" s="2" t="s">
        <v>35</v>
      </c>
      <c r="AC237" s="2" t="s">
        <v>59</v>
      </c>
      <c r="AD237" s="2" t="s">
        <v>37</v>
      </c>
      <c r="AE237" s="2" t="s">
        <v>38</v>
      </c>
    </row>
    <row r="238" spans="1:31" x14ac:dyDescent="0.2">
      <c r="A238" s="2">
        <v>877</v>
      </c>
      <c r="B238" s="2">
        <v>37</v>
      </c>
      <c r="C238" s="2" t="s">
        <v>29</v>
      </c>
      <c r="D238" s="2" t="s">
        <v>30</v>
      </c>
      <c r="E238" s="2">
        <v>0</v>
      </c>
      <c r="F238" s="2">
        <v>0</v>
      </c>
      <c r="G238" s="2">
        <v>5</v>
      </c>
      <c r="H238" s="2" t="s">
        <v>55</v>
      </c>
      <c r="I238" s="2" t="s">
        <v>32</v>
      </c>
      <c r="J238" s="3">
        <v>9.4297500000000003</v>
      </c>
      <c r="K238" s="3">
        <v>7.0635555555555554</v>
      </c>
      <c r="L238" s="2" t="s">
        <v>41</v>
      </c>
      <c r="M238" s="2" t="s">
        <v>48</v>
      </c>
      <c r="N238" s="3">
        <v>0</v>
      </c>
      <c r="O238" s="3">
        <v>0</v>
      </c>
      <c r="P238" s="3">
        <v>0.53688888888888886</v>
      </c>
      <c r="Q238" s="3">
        <v>0</v>
      </c>
      <c r="R238" s="3">
        <v>66.666666666666671</v>
      </c>
      <c r="S238" s="3">
        <v>0</v>
      </c>
      <c r="T238" s="3">
        <v>0</v>
      </c>
      <c r="U238" s="3">
        <v>0</v>
      </c>
      <c r="V238" s="3">
        <v>18.666666666666668</v>
      </c>
      <c r="W238" s="3">
        <v>0</v>
      </c>
      <c r="X238" s="3">
        <v>0</v>
      </c>
      <c r="Y238" s="3">
        <v>10.079780411210301</v>
      </c>
      <c r="Z238" s="2">
        <v>3</v>
      </c>
      <c r="AA238" s="3">
        <v>3.461224835849968</v>
      </c>
      <c r="AB238" s="2" t="s">
        <v>52</v>
      </c>
      <c r="AC238" s="2" t="s">
        <v>47</v>
      </c>
      <c r="AD238" s="2" t="s">
        <v>74</v>
      </c>
      <c r="AE238" s="2" t="s">
        <v>38</v>
      </c>
    </row>
    <row r="239" spans="1:31" x14ac:dyDescent="0.2">
      <c r="A239" s="2">
        <v>882</v>
      </c>
      <c r="B239" s="2">
        <v>28</v>
      </c>
      <c r="C239" s="2" t="s">
        <v>58</v>
      </c>
      <c r="D239" s="2" t="s">
        <v>62</v>
      </c>
      <c r="E239" s="2">
        <v>2</v>
      </c>
      <c r="F239" s="2">
        <v>0</v>
      </c>
      <c r="G239" s="2">
        <v>2</v>
      </c>
      <c r="H239" s="2" t="s">
        <v>31</v>
      </c>
      <c r="I239" s="2" t="s">
        <v>32</v>
      </c>
      <c r="J239" s="3">
        <v>807.82275000000004</v>
      </c>
      <c r="K239" s="3">
        <v>921.63133333333337</v>
      </c>
      <c r="L239" s="2" t="s">
        <v>33</v>
      </c>
      <c r="M239" s="2" t="s">
        <v>42</v>
      </c>
      <c r="N239" s="3">
        <v>0</v>
      </c>
      <c r="O239" s="3">
        <v>1288.8888888888889</v>
      </c>
      <c r="P239" s="3">
        <v>63.41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212.44444444444446</v>
      </c>
      <c r="W239" s="3">
        <v>0</v>
      </c>
      <c r="X239" s="3">
        <v>0</v>
      </c>
      <c r="Y239" s="3">
        <v>335.83339980684434</v>
      </c>
      <c r="Z239" s="2">
        <v>24</v>
      </c>
      <c r="AA239" s="3">
        <v>16.766180896723686</v>
      </c>
      <c r="AB239" s="2" t="s">
        <v>35</v>
      </c>
      <c r="AC239" s="2" t="s">
        <v>47</v>
      </c>
      <c r="AD239" s="2" t="s">
        <v>37</v>
      </c>
      <c r="AE239" s="2" t="s">
        <v>61</v>
      </c>
    </row>
    <row r="240" spans="1:31" x14ac:dyDescent="0.2">
      <c r="A240" s="2">
        <v>887</v>
      </c>
      <c r="B240" s="2">
        <v>50</v>
      </c>
      <c r="C240" s="2" t="s">
        <v>29</v>
      </c>
      <c r="D240" s="2" t="s">
        <v>62</v>
      </c>
      <c r="E240" s="2">
        <v>0</v>
      </c>
      <c r="F240" s="2">
        <v>0</v>
      </c>
      <c r="G240" s="2">
        <v>5</v>
      </c>
      <c r="H240" s="2" t="s">
        <v>40</v>
      </c>
      <c r="I240" s="2" t="s">
        <v>32</v>
      </c>
      <c r="J240" s="3">
        <v>1903.34925</v>
      </c>
      <c r="K240" s="3">
        <v>1839.4895555555556</v>
      </c>
      <c r="L240" s="2" t="s">
        <v>41</v>
      </c>
      <c r="M240" s="2" t="s">
        <v>34</v>
      </c>
      <c r="N240" s="3">
        <v>1006.9779293140372</v>
      </c>
      <c r="O240" s="3">
        <v>888.88888888888891</v>
      </c>
      <c r="P240" s="3">
        <v>253.79511111111111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103.77777777777777</v>
      </c>
      <c r="W240" s="3">
        <v>0</v>
      </c>
      <c r="X240" s="3">
        <v>0</v>
      </c>
      <c r="Y240" s="3">
        <v>1344.5692067524355</v>
      </c>
      <c r="Z240" s="2">
        <v>24</v>
      </c>
      <c r="AA240" s="3">
        <v>67.126410182970048</v>
      </c>
      <c r="AB240" s="2" t="s">
        <v>35</v>
      </c>
      <c r="AC240" s="2" t="s">
        <v>36</v>
      </c>
      <c r="AD240" s="2" t="s">
        <v>37</v>
      </c>
      <c r="AE240" s="2" t="s">
        <v>38</v>
      </c>
    </row>
    <row r="241" spans="1:31" x14ac:dyDescent="0.2">
      <c r="A241" s="2">
        <v>893</v>
      </c>
      <c r="B241" s="2">
        <v>60</v>
      </c>
      <c r="C241" s="2" t="s">
        <v>29</v>
      </c>
      <c r="D241" s="2" t="s">
        <v>62</v>
      </c>
      <c r="E241" s="2">
        <v>1</v>
      </c>
      <c r="F241" s="2">
        <v>0</v>
      </c>
      <c r="G241" s="2">
        <v>3</v>
      </c>
      <c r="H241" s="2" t="s">
        <v>55</v>
      </c>
      <c r="I241" s="2" t="s">
        <v>63</v>
      </c>
      <c r="J241" s="3">
        <v>1154.8335</v>
      </c>
      <c r="K241" s="3">
        <v>817.3171111111111</v>
      </c>
      <c r="L241" s="2" t="s">
        <v>33</v>
      </c>
      <c r="M241" s="2" t="s">
        <v>34</v>
      </c>
      <c r="N241" s="3">
        <v>0</v>
      </c>
      <c r="O241" s="3">
        <v>0</v>
      </c>
      <c r="P241" s="3">
        <v>66.00022222222222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154.22222222222223</v>
      </c>
      <c r="W241" s="3">
        <v>0</v>
      </c>
      <c r="X241" s="3">
        <v>0</v>
      </c>
      <c r="Y241" s="3">
        <v>1091.34628707826</v>
      </c>
      <c r="Z241" s="2">
        <v>24</v>
      </c>
      <c r="AA241" s="3">
        <v>54.484483320139795</v>
      </c>
      <c r="AB241" s="2" t="s">
        <v>52</v>
      </c>
      <c r="AC241" s="2" t="s">
        <v>47</v>
      </c>
      <c r="AD241" s="2" t="s">
        <v>43</v>
      </c>
      <c r="AE241" s="2" t="s">
        <v>38</v>
      </c>
    </row>
    <row r="242" spans="1:31" x14ac:dyDescent="0.2">
      <c r="A242" s="2">
        <v>894</v>
      </c>
      <c r="B242" s="2">
        <v>69</v>
      </c>
      <c r="C242" s="2" t="s">
        <v>58</v>
      </c>
      <c r="D242" s="2" t="s">
        <v>54</v>
      </c>
      <c r="E242" s="2">
        <v>1</v>
      </c>
      <c r="F242" s="2">
        <v>0</v>
      </c>
      <c r="G242" s="2">
        <v>2</v>
      </c>
      <c r="H242" s="2" t="s">
        <v>45</v>
      </c>
      <c r="I242" s="2" t="s">
        <v>46</v>
      </c>
      <c r="J242" s="3">
        <v>619.03674999999998</v>
      </c>
      <c r="K242" s="3">
        <v>308.87622222222222</v>
      </c>
      <c r="L242" s="2" t="s">
        <v>41</v>
      </c>
      <c r="M242" s="2" t="s">
        <v>42</v>
      </c>
      <c r="N242" s="3">
        <v>0</v>
      </c>
      <c r="O242" s="3">
        <v>0</v>
      </c>
      <c r="P242" s="3">
        <v>71.537333333333336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809.64327482455803</v>
      </c>
      <c r="Z242" s="2">
        <v>24</v>
      </c>
      <c r="AA242" s="3">
        <v>40.420713411268203</v>
      </c>
      <c r="AB242" s="2" t="s">
        <v>52</v>
      </c>
      <c r="AC242" s="2" t="s">
        <v>36</v>
      </c>
      <c r="AD242" s="2" t="s">
        <v>60</v>
      </c>
      <c r="AE242" s="2" t="s">
        <v>38</v>
      </c>
    </row>
    <row r="243" spans="1:31" x14ac:dyDescent="0.2">
      <c r="A243" s="2">
        <v>896</v>
      </c>
      <c r="B243" s="2">
        <v>50</v>
      </c>
      <c r="C243" s="2" t="s">
        <v>29</v>
      </c>
      <c r="D243" s="2" t="s">
        <v>39</v>
      </c>
      <c r="E243" s="2">
        <v>1</v>
      </c>
      <c r="F243" s="2">
        <v>1</v>
      </c>
      <c r="G243" s="2">
        <v>2</v>
      </c>
      <c r="H243" s="2" t="s">
        <v>40</v>
      </c>
      <c r="I243" s="2" t="s">
        <v>32</v>
      </c>
      <c r="J243" s="3">
        <v>40.686250000000001</v>
      </c>
      <c r="K243" s="3">
        <v>39.833555555555556</v>
      </c>
      <c r="L243" s="2" t="s">
        <v>41</v>
      </c>
      <c r="M243" s="2" t="s">
        <v>48</v>
      </c>
      <c r="N243" s="3">
        <v>0</v>
      </c>
      <c r="O243" s="3">
        <v>0</v>
      </c>
      <c r="P243" s="3">
        <v>6.9962222222222223</v>
      </c>
      <c r="Q243" s="3">
        <v>220.66666666666666</v>
      </c>
      <c r="R243" s="3">
        <v>0</v>
      </c>
      <c r="S243" s="3">
        <v>0</v>
      </c>
      <c r="T243" s="3">
        <v>0</v>
      </c>
      <c r="U243" s="3">
        <v>0</v>
      </c>
      <c r="V243" s="3">
        <v>99.333333333333329</v>
      </c>
      <c r="W243" s="3">
        <v>0</v>
      </c>
      <c r="X243" s="3">
        <v>0</v>
      </c>
      <c r="Y243" s="3">
        <v>17.940019836519646</v>
      </c>
      <c r="Z243" s="2">
        <v>36</v>
      </c>
      <c r="AA243" s="3">
        <v>0.6485746930520524</v>
      </c>
      <c r="AB243" s="2" t="s">
        <v>35</v>
      </c>
      <c r="AC243" s="2" t="s">
        <v>36</v>
      </c>
      <c r="AD243" s="2" t="s">
        <v>37</v>
      </c>
      <c r="AE243" s="2" t="s">
        <v>38</v>
      </c>
    </row>
    <row r="244" spans="1:31" x14ac:dyDescent="0.2">
      <c r="A244" s="2">
        <v>903</v>
      </c>
      <c r="B244" s="2">
        <v>50</v>
      </c>
      <c r="C244" s="2" t="s">
        <v>58</v>
      </c>
      <c r="D244" s="2" t="s">
        <v>54</v>
      </c>
      <c r="E244" s="2">
        <v>0</v>
      </c>
      <c r="F244" s="2">
        <v>1</v>
      </c>
      <c r="G244" s="2">
        <v>4</v>
      </c>
      <c r="H244" s="2" t="s">
        <v>50</v>
      </c>
      <c r="I244" s="2" t="s">
        <v>46</v>
      </c>
      <c r="J244" s="3">
        <v>1640.8612499999999</v>
      </c>
      <c r="K244" s="3">
        <v>1114.2335555555555</v>
      </c>
      <c r="L244" s="2" t="s">
        <v>41</v>
      </c>
      <c r="M244" s="2" t="s">
        <v>34</v>
      </c>
      <c r="N244" s="3">
        <v>0</v>
      </c>
      <c r="O244" s="3">
        <v>0</v>
      </c>
      <c r="P244" s="3">
        <v>859.16266666666672</v>
      </c>
      <c r="Q244" s="3">
        <v>88.888888888888886</v>
      </c>
      <c r="R244" s="3">
        <v>0</v>
      </c>
      <c r="S244" s="3">
        <v>0</v>
      </c>
      <c r="T244" s="3">
        <v>0</v>
      </c>
      <c r="U244" s="3">
        <v>0</v>
      </c>
      <c r="V244" s="3">
        <v>24.222222222222221</v>
      </c>
      <c r="W244" s="3">
        <v>0</v>
      </c>
      <c r="X244" s="3">
        <v>0</v>
      </c>
      <c r="Y244" s="3">
        <v>1168.2563897291332</v>
      </c>
      <c r="Z244" s="2">
        <v>36</v>
      </c>
      <c r="AA244" s="3">
        <v>42.235267088849831</v>
      </c>
      <c r="AB244" s="2" t="s">
        <v>52</v>
      </c>
      <c r="AC244" s="2" t="s">
        <v>59</v>
      </c>
      <c r="AD244" s="2" t="s">
        <v>43</v>
      </c>
      <c r="AE244" s="2" t="s">
        <v>38</v>
      </c>
    </row>
    <row r="245" spans="1:31" x14ac:dyDescent="0.2">
      <c r="A245" s="2">
        <v>920</v>
      </c>
      <c r="B245" s="2">
        <v>31</v>
      </c>
      <c r="C245" s="2" t="s">
        <v>58</v>
      </c>
      <c r="D245" s="2" t="s">
        <v>54</v>
      </c>
      <c r="E245" s="2">
        <v>4</v>
      </c>
      <c r="F245" s="2">
        <v>1</v>
      </c>
      <c r="G245" s="2">
        <v>2</v>
      </c>
      <c r="H245" s="2" t="s">
        <v>40</v>
      </c>
      <c r="I245" s="2" t="s">
        <v>46</v>
      </c>
      <c r="J245" s="3">
        <v>481.52699999999999</v>
      </c>
      <c r="K245" s="3">
        <v>216.89577777777777</v>
      </c>
      <c r="L245" s="2" t="s">
        <v>41</v>
      </c>
      <c r="M245" s="2" t="s">
        <v>34</v>
      </c>
      <c r="N245" s="3">
        <v>0</v>
      </c>
      <c r="O245" s="3">
        <v>0</v>
      </c>
      <c r="P245" s="3">
        <v>123.00377777777778</v>
      </c>
      <c r="Q245" s="3">
        <v>0</v>
      </c>
      <c r="R245" s="3">
        <v>0</v>
      </c>
      <c r="S245" s="3">
        <v>0</v>
      </c>
      <c r="T245" s="3">
        <v>222.22222222222223</v>
      </c>
      <c r="U245" s="3">
        <v>276.22222222222223</v>
      </c>
      <c r="V245" s="3">
        <v>0</v>
      </c>
      <c r="W245" s="3">
        <v>0</v>
      </c>
      <c r="X245" s="3">
        <v>0</v>
      </c>
      <c r="Y245" s="3">
        <v>416.57664610185384</v>
      </c>
      <c r="Z245" s="2">
        <v>18</v>
      </c>
      <c r="AA245" s="3">
        <v>26.579998569659256</v>
      </c>
      <c r="AB245" s="2" t="s">
        <v>35</v>
      </c>
      <c r="AC245" s="2" t="s">
        <v>36</v>
      </c>
      <c r="AD245" s="2" t="s">
        <v>37</v>
      </c>
      <c r="AE245" s="2" t="s">
        <v>38</v>
      </c>
    </row>
    <row r="246" spans="1:31" x14ac:dyDescent="0.2">
      <c r="A246" s="2">
        <v>924</v>
      </c>
      <c r="B246" s="2">
        <v>29</v>
      </c>
      <c r="C246" s="2" t="s">
        <v>44</v>
      </c>
      <c r="D246" s="2" t="s">
        <v>54</v>
      </c>
      <c r="E246" s="2">
        <v>1</v>
      </c>
      <c r="F246" s="2">
        <v>0</v>
      </c>
      <c r="G246" s="2">
        <v>3</v>
      </c>
      <c r="H246" s="2" t="s">
        <v>40</v>
      </c>
      <c r="I246" s="2" t="s">
        <v>46</v>
      </c>
      <c r="J246" s="3">
        <v>1092.7635</v>
      </c>
      <c r="K246" s="3">
        <v>1202.0122222222221</v>
      </c>
      <c r="L246" s="2" t="s">
        <v>41</v>
      </c>
      <c r="M246" s="2" t="s">
        <v>48</v>
      </c>
      <c r="N246" s="3">
        <v>0</v>
      </c>
      <c r="O246" s="3">
        <v>755.55555555555554</v>
      </c>
      <c r="P246" s="3">
        <v>707.30866666666668</v>
      </c>
      <c r="Q246" s="3">
        <v>0</v>
      </c>
      <c r="R246" s="3">
        <v>0</v>
      </c>
      <c r="S246" s="3">
        <v>0</v>
      </c>
      <c r="T246" s="3">
        <v>258.88888888888891</v>
      </c>
      <c r="U246" s="3">
        <v>0</v>
      </c>
      <c r="V246" s="3">
        <v>31.555555555555557</v>
      </c>
      <c r="W246" s="3">
        <v>0</v>
      </c>
      <c r="X246" s="3">
        <v>0</v>
      </c>
      <c r="Y246" s="3">
        <v>424.37209479438422</v>
      </c>
      <c r="Z246" s="2">
        <v>12</v>
      </c>
      <c r="AA246" s="3">
        <v>38.906430640350656</v>
      </c>
      <c r="AB246" s="2" t="s">
        <v>35</v>
      </c>
      <c r="AC246" s="2" t="s">
        <v>69</v>
      </c>
      <c r="AD246" s="2" t="s">
        <v>37</v>
      </c>
      <c r="AE246" s="2" t="s">
        <v>38</v>
      </c>
    </row>
    <row r="247" spans="1:31" x14ac:dyDescent="0.2">
      <c r="A247" s="2">
        <v>925</v>
      </c>
      <c r="B247" s="2">
        <v>29</v>
      </c>
      <c r="C247" s="2" t="s">
        <v>29</v>
      </c>
      <c r="D247" s="2" t="s">
        <v>54</v>
      </c>
      <c r="E247" s="2">
        <v>0</v>
      </c>
      <c r="F247" s="2">
        <v>0</v>
      </c>
      <c r="G247" s="2">
        <v>3</v>
      </c>
      <c r="H247" s="2" t="s">
        <v>45</v>
      </c>
      <c r="I247" s="2" t="s">
        <v>32</v>
      </c>
      <c r="J247" s="3">
        <v>443.66149999999999</v>
      </c>
      <c r="K247" s="3">
        <v>285.48644444444443</v>
      </c>
      <c r="L247" s="2" t="s">
        <v>70</v>
      </c>
      <c r="M247" s="2" t="s">
        <v>42</v>
      </c>
      <c r="N247" s="3">
        <v>0</v>
      </c>
      <c r="O247" s="3">
        <v>0</v>
      </c>
      <c r="P247" s="3">
        <v>249.61777777777777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10.888888888888889</v>
      </c>
      <c r="W247" s="3">
        <v>0</v>
      </c>
      <c r="X247" s="3">
        <v>0</v>
      </c>
      <c r="Y247" s="3">
        <v>344.70418819796737</v>
      </c>
      <c r="Z247" s="2">
        <v>36</v>
      </c>
      <c r="AA247" s="3">
        <v>12.461882154620033</v>
      </c>
      <c r="AB247" s="2" t="s">
        <v>35</v>
      </c>
      <c r="AC247" s="2" t="s">
        <v>47</v>
      </c>
      <c r="AD247" s="2" t="s">
        <v>43</v>
      </c>
      <c r="AE247" s="2" t="s">
        <v>38</v>
      </c>
    </row>
    <row r="248" spans="1:31" x14ac:dyDescent="0.2">
      <c r="A248" s="2">
        <v>929</v>
      </c>
      <c r="B248" s="2">
        <v>49</v>
      </c>
      <c r="C248" s="2" t="s">
        <v>29</v>
      </c>
      <c r="D248" s="2" t="s">
        <v>62</v>
      </c>
      <c r="E248" s="2">
        <v>0</v>
      </c>
      <c r="F248" s="2">
        <v>1</v>
      </c>
      <c r="G248" s="2">
        <v>3</v>
      </c>
      <c r="H248" s="2" t="s">
        <v>40</v>
      </c>
      <c r="I248" s="2" t="s">
        <v>32</v>
      </c>
      <c r="J248" s="3">
        <v>1316.31</v>
      </c>
      <c r="K248" s="3">
        <v>695.54733333333331</v>
      </c>
      <c r="L248" s="2" t="s">
        <v>41</v>
      </c>
      <c r="M248" s="2" t="s">
        <v>34</v>
      </c>
      <c r="N248" s="3">
        <v>0</v>
      </c>
      <c r="O248" s="3">
        <v>1288.8888888888889</v>
      </c>
      <c r="P248" s="3">
        <v>848.0524444444444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99.333333333333329</v>
      </c>
      <c r="W248" s="3">
        <v>0</v>
      </c>
      <c r="X248" s="3">
        <v>0</v>
      </c>
      <c r="Y248" s="3">
        <v>1752.954147124296</v>
      </c>
      <c r="Z248" s="2">
        <v>24</v>
      </c>
      <c r="AA248" s="3">
        <v>87.514661588906549</v>
      </c>
      <c r="AB248" s="2" t="s">
        <v>35</v>
      </c>
      <c r="AC248" s="2" t="s">
        <v>59</v>
      </c>
      <c r="AD248" s="2" t="s">
        <v>43</v>
      </c>
      <c r="AE248" s="2" t="s">
        <v>38</v>
      </c>
    </row>
    <row r="249" spans="1:31" x14ac:dyDescent="0.2">
      <c r="A249" s="2">
        <v>930</v>
      </c>
      <c r="B249" s="2">
        <v>65</v>
      </c>
      <c r="C249" s="2" t="s">
        <v>58</v>
      </c>
      <c r="D249" s="2" t="s">
        <v>54</v>
      </c>
      <c r="E249" s="2">
        <v>0</v>
      </c>
      <c r="F249" s="2">
        <v>4</v>
      </c>
      <c r="G249" s="2">
        <v>3</v>
      </c>
      <c r="H249" s="2" t="s">
        <v>55</v>
      </c>
      <c r="I249" s="2" t="s">
        <v>63</v>
      </c>
      <c r="J249" s="3">
        <v>941.02200000000005</v>
      </c>
      <c r="K249" s="3">
        <v>1244.403111111111</v>
      </c>
      <c r="L249" s="2" t="s">
        <v>70</v>
      </c>
      <c r="M249" s="2" t="s">
        <v>48</v>
      </c>
      <c r="N249" s="3">
        <v>0</v>
      </c>
      <c r="O249" s="3">
        <v>0</v>
      </c>
      <c r="P249" s="3">
        <v>346.54422222222223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311.03798408268551</v>
      </c>
      <c r="Z249" s="2">
        <v>3</v>
      </c>
      <c r="AA249" s="3">
        <v>106.80514371150193</v>
      </c>
      <c r="AB249" s="2" t="s">
        <v>52</v>
      </c>
      <c r="AC249" s="2" t="s">
        <v>36</v>
      </c>
      <c r="AD249" s="2" t="s">
        <v>37</v>
      </c>
      <c r="AE249" s="2" t="s">
        <v>61</v>
      </c>
    </row>
    <row r="250" spans="1:31" x14ac:dyDescent="0.2">
      <c r="A250" s="2">
        <v>934</v>
      </c>
      <c r="B250" s="2">
        <v>48</v>
      </c>
      <c r="C250" s="2" t="s">
        <v>44</v>
      </c>
      <c r="D250" s="2" t="s">
        <v>30</v>
      </c>
      <c r="E250" s="2">
        <v>1</v>
      </c>
      <c r="F250" s="2">
        <v>0</v>
      </c>
      <c r="G250" s="2">
        <v>2</v>
      </c>
      <c r="H250" s="2" t="s">
        <v>31</v>
      </c>
      <c r="I250" s="2" t="s">
        <v>46</v>
      </c>
      <c r="J250" s="3">
        <v>65.977249999999998</v>
      </c>
      <c r="K250" s="3">
        <v>79.86311111111111</v>
      </c>
      <c r="L250" s="2" t="s">
        <v>41</v>
      </c>
      <c r="M250" s="2" t="s">
        <v>42</v>
      </c>
      <c r="N250" s="3">
        <v>0</v>
      </c>
      <c r="O250" s="3">
        <v>0</v>
      </c>
      <c r="P250" s="3">
        <v>12.030666666666667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44.666666666666664</v>
      </c>
      <c r="W250" s="3">
        <v>0</v>
      </c>
      <c r="X250" s="3">
        <v>0</v>
      </c>
      <c r="Y250" s="3">
        <v>28.128557404127733</v>
      </c>
      <c r="Z250" s="2">
        <v>12</v>
      </c>
      <c r="AA250" s="3">
        <v>2.5788259432728839</v>
      </c>
      <c r="AB250" s="2" t="s">
        <v>35</v>
      </c>
      <c r="AC250" s="2" t="s">
        <v>47</v>
      </c>
      <c r="AD250" s="2" t="s">
        <v>37</v>
      </c>
      <c r="AE250" s="2" t="s">
        <v>61</v>
      </c>
    </row>
    <row r="251" spans="1:31" x14ac:dyDescent="0.2">
      <c r="A251" s="2">
        <v>939</v>
      </c>
      <c r="B251" s="2">
        <v>38</v>
      </c>
      <c r="C251" s="2" t="s">
        <v>29</v>
      </c>
      <c r="D251" s="2" t="s">
        <v>54</v>
      </c>
      <c r="E251" s="2">
        <v>1</v>
      </c>
      <c r="F251" s="2">
        <v>0</v>
      </c>
      <c r="G251" s="2">
        <v>3</v>
      </c>
      <c r="H251" s="2" t="s">
        <v>40</v>
      </c>
      <c r="I251" s="2" t="s">
        <v>46</v>
      </c>
      <c r="J251" s="3">
        <v>49.832999999999998</v>
      </c>
      <c r="K251" s="3">
        <v>24.26711111111111</v>
      </c>
      <c r="L251" s="2" t="s">
        <v>33</v>
      </c>
      <c r="M251" s="2" t="s">
        <v>42</v>
      </c>
      <c r="N251" s="3">
        <v>0</v>
      </c>
      <c r="O251" s="3">
        <v>0</v>
      </c>
      <c r="P251" s="3">
        <v>11.4</v>
      </c>
      <c r="Q251" s="3">
        <v>0</v>
      </c>
      <c r="R251" s="3">
        <v>0</v>
      </c>
      <c r="S251" s="3">
        <v>0</v>
      </c>
      <c r="T251" s="3">
        <v>333.33333333333331</v>
      </c>
      <c r="U251" s="3">
        <v>0</v>
      </c>
      <c r="V251" s="3">
        <v>63.777777777777779</v>
      </c>
      <c r="W251" s="3">
        <v>0</v>
      </c>
      <c r="X251" s="3">
        <v>0</v>
      </c>
      <c r="Y251" s="3">
        <v>47.899217992552792</v>
      </c>
      <c r="Z251" s="2">
        <v>48</v>
      </c>
      <c r="AA251" s="3">
        <v>1.4070395097625146</v>
      </c>
      <c r="AB251" s="2" t="s">
        <v>52</v>
      </c>
      <c r="AC251" s="2" t="s">
        <v>57</v>
      </c>
      <c r="AD251" s="2" t="s">
        <v>37</v>
      </c>
      <c r="AE251" s="2" t="s">
        <v>38</v>
      </c>
    </row>
    <row r="252" spans="1:31" x14ac:dyDescent="0.2">
      <c r="A252" s="2">
        <v>941</v>
      </c>
      <c r="B252" s="2">
        <v>36</v>
      </c>
      <c r="C252" s="2" t="s">
        <v>58</v>
      </c>
      <c r="D252" s="2" t="s">
        <v>62</v>
      </c>
      <c r="E252" s="2">
        <v>0</v>
      </c>
      <c r="F252" s="2">
        <v>0</v>
      </c>
      <c r="G252" s="2">
        <v>4</v>
      </c>
      <c r="H252" s="2" t="s">
        <v>50</v>
      </c>
      <c r="I252" s="2" t="s">
        <v>46</v>
      </c>
      <c r="J252" s="3">
        <v>1730.8522499999999</v>
      </c>
      <c r="K252" s="3">
        <v>1490.4777777777779</v>
      </c>
      <c r="L252" s="2" t="s">
        <v>33</v>
      </c>
      <c r="M252" s="2" t="s">
        <v>42</v>
      </c>
      <c r="N252" s="3">
        <v>8690.6640462823325</v>
      </c>
      <c r="O252" s="3">
        <v>5555.5555555555557</v>
      </c>
      <c r="P252" s="3">
        <v>41.343111111111114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18.444444444444443</v>
      </c>
      <c r="W252" s="3">
        <v>0</v>
      </c>
      <c r="X252" s="3">
        <v>0</v>
      </c>
      <c r="Y252" s="3">
        <v>1007.3675130946607</v>
      </c>
      <c r="Z252" s="2">
        <v>48</v>
      </c>
      <c r="AA252" s="3">
        <v>29.591420302430997</v>
      </c>
      <c r="AB252" s="2" t="s">
        <v>35</v>
      </c>
      <c r="AC252" s="2" t="s">
        <v>47</v>
      </c>
      <c r="AD252" s="2" t="s">
        <v>37</v>
      </c>
      <c r="AE252" s="2" t="s">
        <v>38</v>
      </c>
    </row>
    <row r="253" spans="1:31" x14ac:dyDescent="0.2">
      <c r="A253" s="2">
        <v>942</v>
      </c>
      <c r="B253" s="2">
        <v>22</v>
      </c>
      <c r="C253" s="2" t="s">
        <v>29</v>
      </c>
      <c r="D253" s="2" t="s">
        <v>39</v>
      </c>
      <c r="E253" s="2">
        <v>1</v>
      </c>
      <c r="F253" s="2">
        <v>1</v>
      </c>
      <c r="G253" s="2">
        <v>3</v>
      </c>
      <c r="H253" s="2" t="s">
        <v>31</v>
      </c>
      <c r="I253" s="2" t="s">
        <v>46</v>
      </c>
      <c r="J253" s="3">
        <v>468.67250000000001</v>
      </c>
      <c r="K253" s="3">
        <v>609.37377777777783</v>
      </c>
      <c r="L253" s="2" t="s">
        <v>41</v>
      </c>
      <c r="M253" s="2" t="s">
        <v>34</v>
      </c>
      <c r="N253" s="3">
        <v>0</v>
      </c>
      <c r="O253" s="3">
        <v>0</v>
      </c>
      <c r="P253" s="3">
        <v>276.41333333333336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204.44444444444446</v>
      </c>
      <c r="W253" s="3">
        <v>0</v>
      </c>
      <c r="X253" s="3">
        <v>0</v>
      </c>
      <c r="Y253" s="3">
        <v>182.409900572249</v>
      </c>
      <c r="Z253" s="2">
        <v>48</v>
      </c>
      <c r="AA253" s="3">
        <v>5.3582907578347223</v>
      </c>
      <c r="AB253" s="2" t="s">
        <v>35</v>
      </c>
      <c r="AC253" s="2" t="s">
        <v>36</v>
      </c>
      <c r="AD253" s="2" t="s">
        <v>37</v>
      </c>
      <c r="AE253" s="2" t="s">
        <v>38</v>
      </c>
    </row>
    <row r="254" spans="1:31" x14ac:dyDescent="0.2">
      <c r="A254" s="2">
        <v>944</v>
      </c>
      <c r="B254" s="2">
        <v>52</v>
      </c>
      <c r="C254" s="2" t="s">
        <v>29</v>
      </c>
      <c r="D254" s="2" t="s">
        <v>54</v>
      </c>
      <c r="E254" s="2">
        <v>2</v>
      </c>
      <c r="F254" s="2">
        <v>2</v>
      </c>
      <c r="G254" s="2">
        <v>3</v>
      </c>
      <c r="H254" s="2" t="s">
        <v>50</v>
      </c>
      <c r="I254" s="2" t="s">
        <v>32</v>
      </c>
      <c r="J254" s="3">
        <v>1043.71225</v>
      </c>
      <c r="K254" s="3">
        <v>1382.89</v>
      </c>
      <c r="L254" s="2" t="s">
        <v>41</v>
      </c>
      <c r="M254" s="2" t="s">
        <v>34</v>
      </c>
      <c r="N254" s="3">
        <v>0</v>
      </c>
      <c r="O254" s="3">
        <v>133.33333333333334</v>
      </c>
      <c r="P254" s="3">
        <v>455.46555555555557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32</v>
      </c>
      <c r="W254" s="3">
        <v>0</v>
      </c>
      <c r="X254" s="3">
        <v>0</v>
      </c>
      <c r="Y254" s="3">
        <v>322.80377385480494</v>
      </c>
      <c r="Z254" s="2">
        <v>24</v>
      </c>
      <c r="AA254" s="3">
        <v>16.115688522069515</v>
      </c>
      <c r="AB254" s="2" t="s">
        <v>35</v>
      </c>
      <c r="AC254" s="2" t="s">
        <v>47</v>
      </c>
      <c r="AD254" s="2" t="s">
        <v>37</v>
      </c>
      <c r="AE254" s="2" t="s">
        <v>38</v>
      </c>
    </row>
    <row r="255" spans="1:31" x14ac:dyDescent="0.2">
      <c r="A255" s="2">
        <v>946</v>
      </c>
      <c r="B255" s="2">
        <v>57</v>
      </c>
      <c r="C255" s="2" t="s">
        <v>44</v>
      </c>
      <c r="D255" s="2" t="s">
        <v>54</v>
      </c>
      <c r="E255" s="2">
        <v>0</v>
      </c>
      <c r="F255" s="2">
        <v>0</v>
      </c>
      <c r="G255" s="2">
        <v>3</v>
      </c>
      <c r="H255" s="2" t="s">
        <v>31</v>
      </c>
      <c r="I255" s="2" t="s">
        <v>46</v>
      </c>
      <c r="J255" s="3">
        <v>509.15050000000002</v>
      </c>
      <c r="K255" s="3">
        <v>667.47133333333329</v>
      </c>
      <c r="L255" s="2" t="s">
        <v>41</v>
      </c>
      <c r="M255" s="2" t="s">
        <v>48</v>
      </c>
      <c r="N255" s="3">
        <v>11.560507339592837</v>
      </c>
      <c r="O255" s="3">
        <v>1950</v>
      </c>
      <c r="P255" s="3">
        <v>308.38333333333333</v>
      </c>
      <c r="Q255" s="3">
        <v>38.888888888888886</v>
      </c>
      <c r="R255" s="3">
        <v>0</v>
      </c>
      <c r="S255" s="3">
        <v>0</v>
      </c>
      <c r="T255" s="3">
        <v>382.22222222222223</v>
      </c>
      <c r="U255" s="3">
        <v>0</v>
      </c>
      <c r="V255" s="3">
        <v>214.66666666666666</v>
      </c>
      <c r="W255" s="3">
        <v>0</v>
      </c>
      <c r="X255" s="3">
        <v>0</v>
      </c>
      <c r="Y255" s="3">
        <v>223.24273474782495</v>
      </c>
      <c r="Z255" s="2">
        <v>24</v>
      </c>
      <c r="AA255" s="3">
        <v>11.145193053502402</v>
      </c>
      <c r="AB255" s="2" t="s">
        <v>35</v>
      </c>
      <c r="AC255" s="2" t="s">
        <v>36</v>
      </c>
      <c r="AD255" s="2" t="s">
        <v>43</v>
      </c>
      <c r="AE255" s="2" t="s">
        <v>38</v>
      </c>
    </row>
    <row r="256" spans="1:31" x14ac:dyDescent="0.2">
      <c r="A256" s="2">
        <v>957</v>
      </c>
      <c r="B256" s="2">
        <v>50</v>
      </c>
      <c r="C256" s="2" t="s">
        <v>29</v>
      </c>
      <c r="D256" s="2" t="s">
        <v>30</v>
      </c>
      <c r="E256" s="2">
        <v>1</v>
      </c>
      <c r="F256" s="2">
        <v>1</v>
      </c>
      <c r="G256" s="2">
        <v>3</v>
      </c>
      <c r="H256" s="2" t="s">
        <v>40</v>
      </c>
      <c r="I256" s="2" t="s">
        <v>46</v>
      </c>
      <c r="J256" s="3">
        <v>702.26374999999996</v>
      </c>
      <c r="K256" s="3">
        <v>496.01088888888887</v>
      </c>
      <c r="L256" s="2" t="s">
        <v>33</v>
      </c>
      <c r="M256" s="2" t="s">
        <v>42</v>
      </c>
      <c r="N256" s="3">
        <v>0</v>
      </c>
      <c r="O256" s="3">
        <v>0</v>
      </c>
      <c r="P256" s="3">
        <v>158.77155555555555</v>
      </c>
      <c r="Q256" s="3">
        <v>0</v>
      </c>
      <c r="R256" s="3">
        <v>0</v>
      </c>
      <c r="S256" s="3">
        <v>888.88888888888891</v>
      </c>
      <c r="T256" s="3">
        <v>0</v>
      </c>
      <c r="U256" s="3">
        <v>0</v>
      </c>
      <c r="V256" s="3">
        <v>73.555555555555557</v>
      </c>
      <c r="W256" s="3">
        <v>0</v>
      </c>
      <c r="X256" s="3">
        <v>0</v>
      </c>
      <c r="Y256" s="3">
        <v>855.97353053460006</v>
      </c>
      <c r="Z256" s="2">
        <v>36</v>
      </c>
      <c r="AA256" s="3">
        <v>30.945493644162049</v>
      </c>
      <c r="AB256" s="2" t="s">
        <v>65</v>
      </c>
      <c r="AC256" s="2" t="s">
        <v>36</v>
      </c>
      <c r="AD256" s="2" t="s">
        <v>37</v>
      </c>
      <c r="AE256" s="2" t="s">
        <v>38</v>
      </c>
    </row>
    <row r="257" spans="1:31" x14ac:dyDescent="0.2">
      <c r="A257" s="2">
        <v>958</v>
      </c>
      <c r="B257" s="2">
        <v>32</v>
      </c>
      <c r="C257" s="2" t="s">
        <v>29</v>
      </c>
      <c r="D257" s="2" t="s">
        <v>54</v>
      </c>
      <c r="E257" s="2">
        <v>2</v>
      </c>
      <c r="F257" s="2">
        <v>0</v>
      </c>
      <c r="G257" s="2">
        <v>3</v>
      </c>
      <c r="H257" s="2" t="s">
        <v>31</v>
      </c>
      <c r="I257" s="2" t="s">
        <v>32</v>
      </c>
      <c r="J257" s="3">
        <v>206.02175</v>
      </c>
      <c r="K257" s="3">
        <v>233.78</v>
      </c>
      <c r="L257" s="2" t="s">
        <v>41</v>
      </c>
      <c r="M257" s="2" t="s">
        <v>34</v>
      </c>
      <c r="N257" s="3">
        <v>0</v>
      </c>
      <c r="O257" s="3">
        <v>2888.8888888888887</v>
      </c>
      <c r="P257" s="3">
        <v>119.78222222222222</v>
      </c>
      <c r="Q257" s="3">
        <v>0</v>
      </c>
      <c r="R257" s="3">
        <v>0</v>
      </c>
      <c r="S257" s="3">
        <v>0</v>
      </c>
      <c r="T257" s="3">
        <v>382.22222222222223</v>
      </c>
      <c r="U257" s="3">
        <v>0</v>
      </c>
      <c r="V257" s="3">
        <v>60.222222222222221</v>
      </c>
      <c r="W257" s="3">
        <v>0</v>
      </c>
      <c r="X257" s="3">
        <v>0</v>
      </c>
      <c r="Y257" s="3">
        <v>109.09253298989071</v>
      </c>
      <c r="Z257" s="2">
        <v>3</v>
      </c>
      <c r="AA257" s="3">
        <v>37.460516914678813</v>
      </c>
      <c r="AB257" s="2" t="s">
        <v>35</v>
      </c>
      <c r="AC257" s="2" t="s">
        <v>36</v>
      </c>
      <c r="AD257" s="2" t="s">
        <v>43</v>
      </c>
      <c r="AE257" s="2" t="s">
        <v>38</v>
      </c>
    </row>
    <row r="258" spans="1:31" x14ac:dyDescent="0.2">
      <c r="A258" s="2">
        <v>964</v>
      </c>
      <c r="B258" s="2">
        <v>42</v>
      </c>
      <c r="C258" s="2" t="s">
        <v>29</v>
      </c>
      <c r="D258" s="2" t="s">
        <v>54</v>
      </c>
      <c r="E258" s="2">
        <v>2</v>
      </c>
      <c r="F258" s="2">
        <v>0</v>
      </c>
      <c r="G258" s="2">
        <v>3</v>
      </c>
      <c r="H258" s="2" t="s">
        <v>31</v>
      </c>
      <c r="I258" s="2" t="s">
        <v>46</v>
      </c>
      <c r="J258" s="3">
        <v>223.04150000000001</v>
      </c>
      <c r="K258" s="3">
        <v>160.91311111111111</v>
      </c>
      <c r="L258" s="2" t="s">
        <v>41</v>
      </c>
      <c r="M258" s="2" t="s">
        <v>48</v>
      </c>
      <c r="N258" s="3">
        <v>0</v>
      </c>
      <c r="O258" s="3">
        <v>2888.8888888888887</v>
      </c>
      <c r="P258" s="3">
        <v>57.411333333333332</v>
      </c>
      <c r="Q258" s="3">
        <v>220.66666666666666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152.69288666900604</v>
      </c>
      <c r="Z258" s="2">
        <v>36</v>
      </c>
      <c r="AA258" s="3">
        <v>5.5202136343788295</v>
      </c>
      <c r="AB258" s="2" t="s">
        <v>35</v>
      </c>
      <c r="AC258" s="2" t="s">
        <v>57</v>
      </c>
      <c r="AD258" s="2" t="s">
        <v>37</v>
      </c>
      <c r="AE258" s="2" t="s">
        <v>38</v>
      </c>
    </row>
    <row r="259" spans="1:31" x14ac:dyDescent="0.2">
      <c r="A259" s="2">
        <v>968</v>
      </c>
      <c r="B259" s="2">
        <v>38</v>
      </c>
      <c r="C259" s="2" t="s">
        <v>29</v>
      </c>
      <c r="D259" s="2" t="s">
        <v>54</v>
      </c>
      <c r="E259" s="2">
        <v>2</v>
      </c>
      <c r="F259" s="2">
        <v>0</v>
      </c>
      <c r="G259" s="2">
        <v>3</v>
      </c>
      <c r="H259" s="2" t="s">
        <v>55</v>
      </c>
      <c r="I259" s="2" t="s">
        <v>32</v>
      </c>
      <c r="J259" s="3">
        <v>1003.77125</v>
      </c>
      <c r="K259" s="3">
        <v>1000.7537777777778</v>
      </c>
      <c r="L259" s="2" t="s">
        <v>41</v>
      </c>
      <c r="M259" s="2" t="s">
        <v>42</v>
      </c>
      <c r="N259" s="3">
        <v>0</v>
      </c>
      <c r="O259" s="3">
        <v>0</v>
      </c>
      <c r="P259" s="3">
        <v>129.16800000000001</v>
      </c>
      <c r="Q259" s="3">
        <v>0</v>
      </c>
      <c r="R259" s="3">
        <v>0</v>
      </c>
      <c r="S259" s="3">
        <v>0</v>
      </c>
      <c r="T259" s="3">
        <v>22.222222222222221</v>
      </c>
      <c r="U259" s="3">
        <v>0</v>
      </c>
      <c r="V259" s="3">
        <v>32</v>
      </c>
      <c r="W259" s="3">
        <v>0</v>
      </c>
      <c r="X259" s="3">
        <v>0</v>
      </c>
      <c r="Y259" s="3">
        <v>479.08558612192184</v>
      </c>
      <c r="Z259" s="2">
        <v>24</v>
      </c>
      <c r="AA259" s="3">
        <v>23.917917653672678</v>
      </c>
      <c r="AB259" s="2" t="s">
        <v>52</v>
      </c>
      <c r="AC259" s="2" t="s">
        <v>57</v>
      </c>
      <c r="AD259" s="2" t="s">
        <v>43</v>
      </c>
      <c r="AE259" s="2" t="s">
        <v>38</v>
      </c>
    </row>
    <row r="260" spans="1:31" x14ac:dyDescent="0.2">
      <c r="A260" s="2">
        <v>971</v>
      </c>
      <c r="B260" s="2">
        <v>43</v>
      </c>
      <c r="C260" s="2" t="s">
        <v>44</v>
      </c>
      <c r="D260" s="2" t="s">
        <v>30</v>
      </c>
      <c r="E260" s="2">
        <v>1</v>
      </c>
      <c r="F260" s="2">
        <v>0</v>
      </c>
      <c r="G260" s="2">
        <v>4</v>
      </c>
      <c r="H260" s="2" t="s">
        <v>31</v>
      </c>
      <c r="I260" s="2" t="s">
        <v>32</v>
      </c>
      <c r="J260" s="3">
        <v>1008.43175</v>
      </c>
      <c r="K260" s="3">
        <v>721.55222222222221</v>
      </c>
      <c r="L260" s="2" t="s">
        <v>41</v>
      </c>
      <c r="M260" s="2" t="s">
        <v>48</v>
      </c>
      <c r="N260" s="3">
        <v>0</v>
      </c>
      <c r="O260" s="3">
        <v>486.22222222222223</v>
      </c>
      <c r="P260" s="3">
        <v>298.62733333333335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909.7640399673179</v>
      </c>
      <c r="Z260" s="2">
        <v>36</v>
      </c>
      <c r="AA260" s="3">
        <v>32.890149417252132</v>
      </c>
      <c r="AB260" s="2" t="s">
        <v>35</v>
      </c>
      <c r="AC260" s="2" t="s">
        <v>72</v>
      </c>
      <c r="AD260" s="2" t="s">
        <v>43</v>
      </c>
      <c r="AE260" s="2" t="s">
        <v>38</v>
      </c>
    </row>
    <row r="261" spans="1:31" x14ac:dyDescent="0.2">
      <c r="A261" s="2">
        <v>974</v>
      </c>
      <c r="B261" s="2">
        <v>38</v>
      </c>
      <c r="C261" s="2" t="s">
        <v>29</v>
      </c>
      <c r="D261" s="2" t="s">
        <v>30</v>
      </c>
      <c r="E261" s="2">
        <v>1</v>
      </c>
      <c r="F261" s="2">
        <v>1</v>
      </c>
      <c r="G261" s="2">
        <v>5</v>
      </c>
      <c r="H261" s="2" t="s">
        <v>31</v>
      </c>
      <c r="I261" s="2" t="s">
        <v>63</v>
      </c>
      <c r="J261" s="3">
        <v>2161.5592499999998</v>
      </c>
      <c r="K261" s="3">
        <v>1987.4926666666668</v>
      </c>
      <c r="L261" s="2" t="s">
        <v>41</v>
      </c>
      <c r="M261" s="2" t="s">
        <v>42</v>
      </c>
      <c r="N261" s="3">
        <v>0</v>
      </c>
      <c r="O261" s="3">
        <v>444.44444444444446</v>
      </c>
      <c r="P261" s="3">
        <v>84.472888888888889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220</v>
      </c>
      <c r="W261" s="3">
        <v>0</v>
      </c>
      <c r="X261" s="3">
        <v>0</v>
      </c>
      <c r="Y261" s="3">
        <v>1115.8380873064941</v>
      </c>
      <c r="Z261" s="2">
        <v>48</v>
      </c>
      <c r="AA261" s="3">
        <v>32.777743377400739</v>
      </c>
      <c r="AB261" s="2" t="s">
        <v>52</v>
      </c>
      <c r="AC261" s="2" t="s">
        <v>47</v>
      </c>
      <c r="AD261" s="2" t="s">
        <v>37</v>
      </c>
      <c r="AE261" s="2" t="s">
        <v>38</v>
      </c>
    </row>
    <row r="262" spans="1:31" x14ac:dyDescent="0.2">
      <c r="A262" s="2">
        <v>977</v>
      </c>
      <c r="B262" s="2">
        <v>62</v>
      </c>
      <c r="C262" s="2" t="s">
        <v>29</v>
      </c>
      <c r="D262" s="2" t="s">
        <v>30</v>
      </c>
      <c r="E262" s="2">
        <v>1</v>
      </c>
      <c r="F262" s="2">
        <v>2</v>
      </c>
      <c r="G262" s="2">
        <v>2</v>
      </c>
      <c r="H262" s="2" t="s">
        <v>55</v>
      </c>
      <c r="I262" s="2" t="s">
        <v>63</v>
      </c>
      <c r="J262" s="3">
        <v>575.44399999999996</v>
      </c>
      <c r="K262" s="3">
        <v>514.31733333333329</v>
      </c>
      <c r="L262" s="2" t="s">
        <v>41</v>
      </c>
      <c r="M262" s="2" t="s">
        <v>42</v>
      </c>
      <c r="N262" s="3">
        <v>0</v>
      </c>
      <c r="O262" s="3">
        <v>666.66666666666663</v>
      </c>
      <c r="P262" s="3">
        <v>28.346444444444444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76</v>
      </c>
      <c r="W262" s="3">
        <v>0</v>
      </c>
      <c r="X262" s="3">
        <v>0</v>
      </c>
      <c r="Y262" s="3">
        <v>488.83532345491119</v>
      </c>
      <c r="Z262" s="2">
        <v>3</v>
      </c>
      <c r="AA262" s="3">
        <v>167.85772042227779</v>
      </c>
      <c r="AB262" s="2" t="s">
        <v>52</v>
      </c>
      <c r="AC262" s="2" t="s">
        <v>47</v>
      </c>
      <c r="AD262" s="2" t="s">
        <v>37</v>
      </c>
      <c r="AE262" s="2" t="s">
        <v>64</v>
      </c>
    </row>
    <row r="263" spans="1:31" x14ac:dyDescent="0.2">
      <c r="A263" s="2">
        <v>978</v>
      </c>
      <c r="B263" s="2">
        <v>24</v>
      </c>
      <c r="C263" s="2" t="s">
        <v>58</v>
      </c>
      <c r="D263" s="2" t="s">
        <v>39</v>
      </c>
      <c r="E263" s="2">
        <v>1</v>
      </c>
      <c r="F263" s="2">
        <v>0</v>
      </c>
      <c r="G263" s="2">
        <v>3</v>
      </c>
      <c r="H263" s="2" t="s">
        <v>40</v>
      </c>
      <c r="I263" s="2" t="s">
        <v>32</v>
      </c>
      <c r="J263" s="3">
        <v>1386.38</v>
      </c>
      <c r="K263" s="3">
        <v>1231.0039999999999</v>
      </c>
      <c r="L263" s="2" t="s">
        <v>41</v>
      </c>
      <c r="M263" s="2" t="s">
        <v>48</v>
      </c>
      <c r="N263" s="3">
        <v>0</v>
      </c>
      <c r="O263" s="3">
        <v>0</v>
      </c>
      <c r="P263" s="3">
        <v>129.33644444444445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204.44444444444446</v>
      </c>
      <c r="W263" s="3">
        <v>0</v>
      </c>
      <c r="X263" s="3">
        <v>0</v>
      </c>
      <c r="Y263" s="3">
        <v>720.76190786682173</v>
      </c>
      <c r="Z263" s="2">
        <v>24</v>
      </c>
      <c r="AA263" s="3">
        <v>35.983390984080856</v>
      </c>
      <c r="AB263" s="2" t="s">
        <v>35</v>
      </c>
      <c r="AC263" s="2" t="s">
        <v>36</v>
      </c>
      <c r="AD263" s="2" t="s">
        <v>43</v>
      </c>
      <c r="AE263" s="2" t="s">
        <v>38</v>
      </c>
    </row>
    <row r="264" spans="1:31" x14ac:dyDescent="0.2">
      <c r="A264" s="2">
        <v>983</v>
      </c>
      <c r="B264" s="2">
        <v>43</v>
      </c>
      <c r="C264" s="2" t="s">
        <v>29</v>
      </c>
      <c r="D264" s="2" t="s">
        <v>62</v>
      </c>
      <c r="E264" s="2">
        <v>0</v>
      </c>
      <c r="F264" s="2">
        <v>0</v>
      </c>
      <c r="G264" s="2">
        <v>4</v>
      </c>
      <c r="H264" s="2" t="s">
        <v>45</v>
      </c>
      <c r="I264" s="2" t="s">
        <v>32</v>
      </c>
      <c r="J264" s="3">
        <v>524.88900000000001</v>
      </c>
      <c r="K264" s="3">
        <v>274.75555555555553</v>
      </c>
      <c r="L264" s="2" t="s">
        <v>41</v>
      </c>
      <c r="M264" s="2" t="s">
        <v>48</v>
      </c>
      <c r="N264" s="3">
        <v>0</v>
      </c>
      <c r="O264" s="3">
        <v>0</v>
      </c>
      <c r="P264" s="3">
        <v>25.650666666666666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154.22222222222223</v>
      </c>
      <c r="W264" s="3">
        <v>0</v>
      </c>
      <c r="X264" s="3">
        <v>0</v>
      </c>
      <c r="Y264" s="3">
        <v>802.7143156521654</v>
      </c>
      <c r="Z264" s="2">
        <v>48</v>
      </c>
      <c r="AA264" s="3">
        <v>23.579732707748551</v>
      </c>
      <c r="AB264" s="2" t="s">
        <v>52</v>
      </c>
      <c r="AC264" s="2" t="s">
        <v>36</v>
      </c>
      <c r="AD264" s="2" t="s">
        <v>37</v>
      </c>
      <c r="AE264" s="2" t="s">
        <v>38</v>
      </c>
    </row>
    <row r="265" spans="1:31" x14ac:dyDescent="0.2">
      <c r="A265" s="2">
        <v>984</v>
      </c>
      <c r="B265" s="2">
        <v>43</v>
      </c>
      <c r="C265" s="2" t="s">
        <v>29</v>
      </c>
      <c r="D265" s="2" t="s">
        <v>54</v>
      </c>
      <c r="E265" s="2">
        <v>2</v>
      </c>
      <c r="F265" s="2">
        <v>1</v>
      </c>
      <c r="G265" s="2">
        <v>4</v>
      </c>
      <c r="H265" s="2" t="s">
        <v>31</v>
      </c>
      <c r="I265" s="2" t="s">
        <v>32</v>
      </c>
      <c r="J265" s="3">
        <v>1158.88075</v>
      </c>
      <c r="K265" s="3">
        <v>1113.0653333333332</v>
      </c>
      <c r="L265" s="2" t="s">
        <v>81</v>
      </c>
      <c r="M265" s="2" t="s">
        <v>42</v>
      </c>
      <c r="N265" s="3">
        <v>0</v>
      </c>
      <c r="O265" s="3">
        <v>2222.2222222222222</v>
      </c>
      <c r="P265" s="3">
        <v>584.74577777777779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214.66666666666666</v>
      </c>
      <c r="W265" s="3">
        <v>0</v>
      </c>
      <c r="X265" s="3">
        <v>0</v>
      </c>
      <c r="Y265" s="3">
        <v>529.29061671433487</v>
      </c>
      <c r="Z265" s="2">
        <v>36</v>
      </c>
      <c r="AA265" s="3">
        <v>19.135123728905988</v>
      </c>
      <c r="AB265" s="2" t="s">
        <v>52</v>
      </c>
      <c r="AC265" s="2" t="s">
        <v>47</v>
      </c>
      <c r="AD265" s="2" t="s">
        <v>60</v>
      </c>
      <c r="AE265" s="2" t="s">
        <v>38</v>
      </c>
    </row>
    <row r="266" spans="1:31" x14ac:dyDescent="0.2">
      <c r="A266" s="2">
        <v>989</v>
      </c>
      <c r="B266" s="2">
        <v>21</v>
      </c>
      <c r="C266" s="2" t="s">
        <v>44</v>
      </c>
      <c r="D266" s="2" t="s">
        <v>62</v>
      </c>
      <c r="E266" s="2">
        <v>2</v>
      </c>
      <c r="F266" s="2">
        <v>1</v>
      </c>
      <c r="G266" s="2">
        <v>4</v>
      </c>
      <c r="H266" s="2" t="s">
        <v>31</v>
      </c>
      <c r="I266" s="2" t="s">
        <v>46</v>
      </c>
      <c r="J266" s="3">
        <v>1692.9322500000001</v>
      </c>
      <c r="K266" s="3">
        <v>2016.9604444444444</v>
      </c>
      <c r="L266" s="2" t="s">
        <v>33</v>
      </c>
      <c r="M266" s="2" t="s">
        <v>42</v>
      </c>
      <c r="N266" s="3">
        <v>0</v>
      </c>
      <c r="O266" s="3">
        <v>222.22222222222223</v>
      </c>
      <c r="P266" s="3">
        <v>304.66133333333335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882.345745444832</v>
      </c>
      <c r="Z266" s="2">
        <v>48</v>
      </c>
      <c r="AA266" s="3">
        <v>25.918905926705531</v>
      </c>
      <c r="AB266" s="2" t="s">
        <v>52</v>
      </c>
      <c r="AC266" s="2" t="s">
        <v>57</v>
      </c>
      <c r="AD266" s="2" t="s">
        <v>37</v>
      </c>
      <c r="AE266" s="2" t="s">
        <v>38</v>
      </c>
    </row>
    <row r="267" spans="1:31" x14ac:dyDescent="0.2">
      <c r="A267" s="2">
        <v>990</v>
      </c>
      <c r="B267" s="2">
        <v>22</v>
      </c>
      <c r="C267" s="2" t="s">
        <v>58</v>
      </c>
      <c r="D267" s="2" t="s">
        <v>54</v>
      </c>
      <c r="E267" s="2">
        <v>3</v>
      </c>
      <c r="F267" s="2">
        <v>0</v>
      </c>
      <c r="G267" s="2">
        <v>3</v>
      </c>
      <c r="H267" s="2" t="s">
        <v>55</v>
      </c>
      <c r="I267" s="2" t="s">
        <v>46</v>
      </c>
      <c r="J267" s="3">
        <v>1494.5135</v>
      </c>
      <c r="K267" s="3">
        <v>1068.6384444444445</v>
      </c>
      <c r="L267" s="2" t="s">
        <v>41</v>
      </c>
      <c r="M267" s="2" t="s">
        <v>42</v>
      </c>
      <c r="N267" s="3">
        <v>0</v>
      </c>
      <c r="O267" s="3">
        <v>0</v>
      </c>
      <c r="P267" s="3">
        <v>568.74488888888891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214.66666666666666</v>
      </c>
      <c r="W267" s="3">
        <v>0</v>
      </c>
      <c r="X267" s="3">
        <v>0</v>
      </c>
      <c r="Y267" s="3">
        <v>1388.8153084858964</v>
      </c>
      <c r="Z267" s="2">
        <v>48</v>
      </c>
      <c r="AA267" s="3">
        <v>40.796449142582887</v>
      </c>
      <c r="AB267" s="2" t="s">
        <v>35</v>
      </c>
      <c r="AC267" s="2" t="s">
        <v>57</v>
      </c>
      <c r="AD267" s="2" t="s">
        <v>43</v>
      </c>
      <c r="AE267" s="2" t="s">
        <v>38</v>
      </c>
    </row>
    <row r="268" spans="1:31" x14ac:dyDescent="0.2">
      <c r="A268" s="2">
        <v>991</v>
      </c>
      <c r="B268" s="2">
        <v>46</v>
      </c>
      <c r="C268" s="2" t="s">
        <v>58</v>
      </c>
      <c r="D268" s="2" t="s">
        <v>39</v>
      </c>
      <c r="E268" s="2">
        <v>2</v>
      </c>
      <c r="F268" s="2">
        <v>1</v>
      </c>
      <c r="G268" s="2">
        <v>3</v>
      </c>
      <c r="H268" s="2" t="s">
        <v>45</v>
      </c>
      <c r="I268" s="2" t="s">
        <v>46</v>
      </c>
      <c r="J268" s="3">
        <v>851.56799999999998</v>
      </c>
      <c r="K268" s="3">
        <v>767.69355555555558</v>
      </c>
      <c r="L268" s="2" t="s">
        <v>70</v>
      </c>
      <c r="M268" s="2" t="s">
        <v>34</v>
      </c>
      <c r="N268" s="3">
        <v>0</v>
      </c>
      <c r="O268" s="3">
        <v>32.222222222222221</v>
      </c>
      <c r="P268" s="3">
        <v>294.536</v>
      </c>
      <c r="Q268" s="3">
        <v>0</v>
      </c>
      <c r="R268" s="3">
        <v>0</v>
      </c>
      <c r="S268" s="3">
        <v>0</v>
      </c>
      <c r="T268" s="3">
        <v>288.88888888888891</v>
      </c>
      <c r="U268" s="3">
        <v>0</v>
      </c>
      <c r="V268" s="3">
        <v>16.222222222222221</v>
      </c>
      <c r="W268" s="3">
        <v>0</v>
      </c>
      <c r="X268" s="3">
        <v>0</v>
      </c>
      <c r="Y268" s="3">
        <v>794.71192415087069</v>
      </c>
      <c r="Z268" s="2">
        <v>24</v>
      </c>
      <c r="AA268" s="3">
        <v>39.675279137692549</v>
      </c>
      <c r="AB268" s="2" t="s">
        <v>35</v>
      </c>
      <c r="AC268" s="2" t="s">
        <v>36</v>
      </c>
      <c r="AD268" s="2" t="s">
        <v>37</v>
      </c>
      <c r="AE268" s="2" t="s">
        <v>38</v>
      </c>
    </row>
    <row r="269" spans="1:31" x14ac:dyDescent="0.2">
      <c r="A269" s="2">
        <v>996</v>
      </c>
      <c r="B269" s="2">
        <v>24</v>
      </c>
      <c r="C269" s="2" t="s">
        <v>29</v>
      </c>
      <c r="D269" s="2" t="s">
        <v>62</v>
      </c>
      <c r="E269" s="2">
        <v>1</v>
      </c>
      <c r="F269" s="2">
        <v>1</v>
      </c>
      <c r="G269" s="2">
        <v>2</v>
      </c>
      <c r="H269" s="2" t="s">
        <v>40</v>
      </c>
      <c r="I269" s="2" t="s">
        <v>46</v>
      </c>
      <c r="J269" s="3">
        <v>551.88300000000004</v>
      </c>
      <c r="K269" s="3">
        <v>456.45711111111109</v>
      </c>
      <c r="L269" s="2" t="s">
        <v>70</v>
      </c>
      <c r="M269" s="2" t="s">
        <v>34</v>
      </c>
      <c r="N269" s="3">
        <v>0</v>
      </c>
      <c r="O269" s="3">
        <v>0</v>
      </c>
      <c r="P269" s="3">
        <v>344.63666666666666</v>
      </c>
      <c r="Q269" s="3">
        <v>0</v>
      </c>
      <c r="R269" s="3">
        <v>0</v>
      </c>
      <c r="S269" s="3">
        <v>0</v>
      </c>
      <c r="T269" s="3">
        <v>600</v>
      </c>
      <c r="U269" s="3">
        <v>0</v>
      </c>
      <c r="V269" s="3">
        <v>131.33333333333334</v>
      </c>
      <c r="W269" s="3">
        <v>0</v>
      </c>
      <c r="X269" s="3">
        <v>0</v>
      </c>
      <c r="Y269" s="3">
        <v>517.8371192240985</v>
      </c>
      <c r="Z269" s="2">
        <v>36</v>
      </c>
      <c r="AA269" s="3">
        <v>18.721052357369334</v>
      </c>
      <c r="AB269" s="2" t="s">
        <v>52</v>
      </c>
      <c r="AC269" s="2" t="s">
        <v>80</v>
      </c>
      <c r="AD269" s="2" t="s">
        <v>37</v>
      </c>
      <c r="AE269" s="2" t="s">
        <v>61</v>
      </c>
    </row>
    <row r="270" spans="1:31" x14ac:dyDescent="0.2">
      <c r="A270" s="2">
        <v>997</v>
      </c>
      <c r="B270" s="2">
        <v>67</v>
      </c>
      <c r="C270" s="2" t="s">
        <v>44</v>
      </c>
      <c r="D270" s="2" t="s">
        <v>54</v>
      </c>
      <c r="E270" s="2">
        <v>1</v>
      </c>
      <c r="F270" s="2">
        <v>0</v>
      </c>
      <c r="G270" s="2">
        <v>2</v>
      </c>
      <c r="H270" s="2" t="s">
        <v>32</v>
      </c>
      <c r="I270" s="2" t="s">
        <v>46</v>
      </c>
      <c r="J270" s="3">
        <v>655.31050000000005</v>
      </c>
      <c r="K270" s="3">
        <v>642.05844444444449</v>
      </c>
      <c r="L270" s="2" t="s">
        <v>41</v>
      </c>
      <c r="M270" s="2" t="s">
        <v>34</v>
      </c>
      <c r="N270" s="3">
        <v>353.47635790308692</v>
      </c>
      <c r="O270" s="3">
        <v>155.55555555555554</v>
      </c>
      <c r="P270" s="3">
        <v>165.68155555555555</v>
      </c>
      <c r="Q270" s="3">
        <v>0</v>
      </c>
      <c r="R270" s="3">
        <v>0</v>
      </c>
      <c r="S270" s="3">
        <v>0</v>
      </c>
      <c r="T270" s="3">
        <v>690.66666666666663</v>
      </c>
      <c r="U270" s="3">
        <v>0</v>
      </c>
      <c r="V270" s="3">
        <v>52.888888888888886</v>
      </c>
      <c r="W270" s="3">
        <v>0</v>
      </c>
      <c r="X270" s="3">
        <v>0</v>
      </c>
      <c r="Y270" s="3">
        <v>331.79937096957298</v>
      </c>
      <c r="Z270" s="2">
        <v>36</v>
      </c>
      <c r="AA270" s="3">
        <v>11.995342097860405</v>
      </c>
      <c r="AB270" s="2" t="s">
        <v>52</v>
      </c>
      <c r="AC270" s="2" t="s">
        <v>47</v>
      </c>
      <c r="AD270" s="2" t="s">
        <v>37</v>
      </c>
      <c r="AE270" s="2" t="s">
        <v>61</v>
      </c>
    </row>
    <row r="271" spans="1:31" x14ac:dyDescent="0.2">
      <c r="A271" s="2">
        <v>1004</v>
      </c>
      <c r="B271" s="2">
        <v>50</v>
      </c>
      <c r="C271" s="2" t="s">
        <v>29</v>
      </c>
      <c r="D271" s="2" t="s">
        <v>30</v>
      </c>
      <c r="E271" s="2">
        <v>1</v>
      </c>
      <c r="F271" s="2">
        <v>1</v>
      </c>
      <c r="G271" s="2">
        <v>3</v>
      </c>
      <c r="H271" s="2" t="s">
        <v>55</v>
      </c>
      <c r="I271" s="2" t="s">
        <v>63</v>
      </c>
      <c r="J271" s="3">
        <v>1102.894</v>
      </c>
      <c r="K271" s="3">
        <v>596.45933333333335</v>
      </c>
      <c r="L271" s="2" t="s">
        <v>70</v>
      </c>
      <c r="M271" s="2" t="s">
        <v>42</v>
      </c>
      <c r="N271" s="3">
        <v>0</v>
      </c>
      <c r="O271" s="3">
        <v>3044.4444444444443</v>
      </c>
      <c r="P271" s="3">
        <v>131.5191111111111</v>
      </c>
      <c r="Q271" s="3">
        <v>55.555555555555557</v>
      </c>
      <c r="R271" s="3">
        <v>0</v>
      </c>
      <c r="S271" s="3">
        <v>0</v>
      </c>
      <c r="T271" s="3">
        <v>288.88888888888891</v>
      </c>
      <c r="U271" s="3">
        <v>0</v>
      </c>
      <c r="V271" s="3">
        <v>331.11111111111109</v>
      </c>
      <c r="W271" s="3">
        <v>0</v>
      </c>
      <c r="X271" s="3">
        <v>0</v>
      </c>
      <c r="Y271" s="3">
        <v>1109.8276183436271</v>
      </c>
      <c r="Z271" s="2">
        <v>36</v>
      </c>
      <c r="AA271" s="3">
        <v>40.122927035043361</v>
      </c>
      <c r="AB271" s="2" t="s">
        <v>52</v>
      </c>
      <c r="AC271" s="2" t="s">
        <v>69</v>
      </c>
      <c r="AD271" s="2" t="s">
        <v>43</v>
      </c>
      <c r="AE271" s="2" t="s">
        <v>64</v>
      </c>
    </row>
    <row r="272" spans="1:31" x14ac:dyDescent="0.2">
      <c r="A272" s="2">
        <v>1006</v>
      </c>
      <c r="B272" s="2">
        <v>26</v>
      </c>
      <c r="C272" s="2" t="s">
        <v>44</v>
      </c>
      <c r="D272" s="2" t="s">
        <v>71</v>
      </c>
      <c r="E272" s="2">
        <v>0</v>
      </c>
      <c r="F272" s="2">
        <v>0</v>
      </c>
      <c r="G272" s="2">
        <v>2</v>
      </c>
      <c r="H272" s="2" t="s">
        <v>31</v>
      </c>
      <c r="I272" s="2" t="s">
        <v>32</v>
      </c>
      <c r="J272" s="3">
        <v>169.18225000000001</v>
      </c>
      <c r="K272" s="3">
        <v>119.44622222222222</v>
      </c>
      <c r="L272" s="2" t="s">
        <v>41</v>
      </c>
      <c r="M272" s="2" t="s">
        <v>42</v>
      </c>
      <c r="N272" s="3">
        <v>0</v>
      </c>
      <c r="O272" s="3">
        <v>0</v>
      </c>
      <c r="P272" s="3">
        <v>6.16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46.666666666666664</v>
      </c>
      <c r="W272" s="3">
        <v>0</v>
      </c>
      <c r="X272" s="3">
        <v>0</v>
      </c>
      <c r="Y272" s="3">
        <v>93.754310437025183</v>
      </c>
      <c r="Z272" s="2">
        <v>18</v>
      </c>
      <c r="AA272" s="3">
        <v>5.9820670712928603</v>
      </c>
      <c r="AB272" s="2" t="s">
        <v>52</v>
      </c>
      <c r="AC272" s="2" t="s">
        <v>36</v>
      </c>
      <c r="AD272" s="2" t="s">
        <v>37</v>
      </c>
      <c r="AE272" s="2" t="s">
        <v>61</v>
      </c>
    </row>
    <row r="273" spans="1:31" x14ac:dyDescent="0.2">
      <c r="A273" s="2">
        <v>1007</v>
      </c>
      <c r="B273" s="2">
        <v>41</v>
      </c>
      <c r="C273" s="2" t="s">
        <v>44</v>
      </c>
      <c r="D273" s="2" t="s">
        <v>30</v>
      </c>
      <c r="E273" s="2">
        <v>0</v>
      </c>
      <c r="F273" s="2">
        <v>0</v>
      </c>
      <c r="G273" s="2">
        <v>2</v>
      </c>
      <c r="H273" s="2" t="s">
        <v>55</v>
      </c>
      <c r="I273" s="2" t="s">
        <v>46</v>
      </c>
      <c r="J273" s="3">
        <v>794.20174999999995</v>
      </c>
      <c r="K273" s="3">
        <v>824.5284444444444</v>
      </c>
      <c r="L273" s="2" t="s">
        <v>41</v>
      </c>
      <c r="M273" s="2" t="s">
        <v>34</v>
      </c>
      <c r="N273" s="3">
        <v>0</v>
      </c>
      <c r="O273" s="3">
        <v>0</v>
      </c>
      <c r="P273" s="3">
        <v>425.78911111111108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83.111111111111114</v>
      </c>
      <c r="W273" s="3">
        <v>0</v>
      </c>
      <c r="X273" s="3">
        <v>0</v>
      </c>
      <c r="Y273" s="3">
        <v>477.60105450757368</v>
      </c>
      <c r="Z273" s="2">
        <v>6</v>
      </c>
      <c r="AA273" s="3">
        <v>83.831027599342221</v>
      </c>
      <c r="AB273" s="2" t="s">
        <v>52</v>
      </c>
      <c r="AC273" s="2" t="s">
        <v>36</v>
      </c>
      <c r="AD273" s="2" t="s">
        <v>43</v>
      </c>
      <c r="AE273" s="2" t="s">
        <v>38</v>
      </c>
    </row>
    <row r="274" spans="1:31" x14ac:dyDescent="0.2">
      <c r="A274" s="2">
        <v>1010</v>
      </c>
      <c r="B274" s="2">
        <v>43</v>
      </c>
      <c r="C274" s="2" t="s">
        <v>58</v>
      </c>
      <c r="D274" s="2" t="s">
        <v>39</v>
      </c>
      <c r="E274" s="2">
        <v>2</v>
      </c>
      <c r="F274" s="2">
        <v>1</v>
      </c>
      <c r="G274" s="2">
        <v>3</v>
      </c>
      <c r="H274" s="2" t="s">
        <v>31</v>
      </c>
      <c r="I274" s="2" t="s">
        <v>46</v>
      </c>
      <c r="J274" s="3">
        <v>1384.0295000000001</v>
      </c>
      <c r="K274" s="3">
        <v>1703.7524444444443</v>
      </c>
      <c r="L274" s="2" t="s">
        <v>33</v>
      </c>
      <c r="M274" s="2" t="s">
        <v>34</v>
      </c>
      <c r="N274" s="3">
        <v>0</v>
      </c>
      <c r="O274" s="3">
        <v>1288.8888888888889</v>
      </c>
      <c r="P274" s="3">
        <v>452.60288888888891</v>
      </c>
      <c r="Q274" s="3">
        <v>0</v>
      </c>
      <c r="R274" s="3">
        <v>0</v>
      </c>
      <c r="S274" s="3">
        <v>0</v>
      </c>
      <c r="T274" s="3">
        <v>382.22222222222223</v>
      </c>
      <c r="U274" s="3">
        <v>0</v>
      </c>
      <c r="V274" s="3">
        <v>10.444444444444445</v>
      </c>
      <c r="W274" s="3">
        <v>0</v>
      </c>
      <c r="X274" s="3">
        <v>0</v>
      </c>
      <c r="Y274" s="3">
        <v>921.89305941155169</v>
      </c>
      <c r="Z274" s="2">
        <v>48</v>
      </c>
      <c r="AA274" s="3">
        <v>27.08060825898179</v>
      </c>
      <c r="AB274" s="2" t="s">
        <v>35</v>
      </c>
      <c r="AC274" s="2" t="s">
        <v>36</v>
      </c>
      <c r="AD274" s="2" t="s">
        <v>37</v>
      </c>
      <c r="AE274" s="2" t="s">
        <v>38</v>
      </c>
    </row>
    <row r="275" spans="1:31" x14ac:dyDescent="0.2">
      <c r="A275" s="2">
        <v>1012</v>
      </c>
      <c r="B275" s="2">
        <v>21</v>
      </c>
      <c r="C275" s="2" t="s">
        <v>29</v>
      </c>
      <c r="D275" s="2" t="s">
        <v>54</v>
      </c>
      <c r="E275" s="2">
        <v>0</v>
      </c>
      <c r="F275" s="2">
        <v>0</v>
      </c>
      <c r="G275" s="2">
        <v>2</v>
      </c>
      <c r="H275" s="2" t="s">
        <v>31</v>
      </c>
      <c r="I275" s="2" t="s">
        <v>46</v>
      </c>
      <c r="J275" s="3">
        <v>294.10924999999997</v>
      </c>
      <c r="K275" s="3">
        <v>206.24044444444445</v>
      </c>
      <c r="L275" s="2" t="s">
        <v>41</v>
      </c>
      <c r="M275" s="2" t="s">
        <v>48</v>
      </c>
      <c r="N275" s="3">
        <v>0</v>
      </c>
      <c r="O275" s="3">
        <v>777.77777777777783</v>
      </c>
      <c r="P275" s="3">
        <v>14.311555555555556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6.666666666666667</v>
      </c>
      <c r="W275" s="3">
        <v>0</v>
      </c>
      <c r="X275" s="3">
        <v>0</v>
      </c>
      <c r="Y275" s="3">
        <v>191.90584953512698</v>
      </c>
      <c r="Z275" s="2">
        <v>48</v>
      </c>
      <c r="AA275" s="3">
        <v>5.6372342548983907</v>
      </c>
      <c r="AB275" s="2" t="s">
        <v>35</v>
      </c>
      <c r="AC275" s="2" t="s">
        <v>36</v>
      </c>
      <c r="AD275" s="2" t="s">
        <v>37</v>
      </c>
      <c r="AE275" s="2" t="s">
        <v>38</v>
      </c>
    </row>
    <row r="276" spans="1:31" x14ac:dyDescent="0.2">
      <c r="A276" s="2">
        <v>1014</v>
      </c>
      <c r="B276" s="2">
        <v>53</v>
      </c>
      <c r="C276" s="2" t="s">
        <v>58</v>
      </c>
      <c r="D276" s="2" t="s">
        <v>54</v>
      </c>
      <c r="E276" s="2">
        <v>1</v>
      </c>
      <c r="F276" s="2">
        <v>1</v>
      </c>
      <c r="G276" s="2">
        <v>2</v>
      </c>
      <c r="H276" s="2" t="s">
        <v>50</v>
      </c>
      <c r="I276" s="2" t="s">
        <v>46</v>
      </c>
      <c r="J276" s="3">
        <v>429.37299999999999</v>
      </c>
      <c r="K276" s="3">
        <v>301.49355555555553</v>
      </c>
      <c r="L276" s="2" t="s">
        <v>33</v>
      </c>
      <c r="M276" s="2" t="s">
        <v>42</v>
      </c>
      <c r="N276" s="3">
        <v>0</v>
      </c>
      <c r="O276" s="3">
        <v>90.444444444444443</v>
      </c>
      <c r="P276" s="3">
        <v>56.87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19.333333333333332</v>
      </c>
      <c r="W276" s="3">
        <v>0</v>
      </c>
      <c r="X276" s="3">
        <v>0</v>
      </c>
      <c r="Y276" s="3">
        <v>226.01349590339595</v>
      </c>
      <c r="Z276" s="2">
        <v>24</v>
      </c>
      <c r="AA276" s="3">
        <v>11.283520815966281</v>
      </c>
      <c r="AB276" s="2" t="s">
        <v>35</v>
      </c>
      <c r="AC276" s="2" t="s">
        <v>47</v>
      </c>
      <c r="AD276" s="2" t="s">
        <v>43</v>
      </c>
      <c r="AE276" s="2" t="s">
        <v>38</v>
      </c>
    </row>
    <row r="277" spans="1:31" x14ac:dyDescent="0.2">
      <c r="A277" s="2">
        <v>1015</v>
      </c>
      <c r="B277" s="2">
        <v>43</v>
      </c>
      <c r="C277" s="2" t="s">
        <v>58</v>
      </c>
      <c r="D277" s="2" t="s">
        <v>54</v>
      </c>
      <c r="E277" s="2">
        <v>1</v>
      </c>
      <c r="F277" s="2">
        <v>1</v>
      </c>
      <c r="G277" s="2">
        <v>3</v>
      </c>
      <c r="H277" s="2" t="s">
        <v>40</v>
      </c>
      <c r="I277" s="2" t="s">
        <v>46</v>
      </c>
      <c r="J277" s="3">
        <v>599.56799999999998</v>
      </c>
      <c r="K277" s="3">
        <v>352.48533333333336</v>
      </c>
      <c r="L277" s="2" t="s">
        <v>41</v>
      </c>
      <c r="M277" s="2" t="s">
        <v>34</v>
      </c>
      <c r="N277" s="3">
        <v>0</v>
      </c>
      <c r="O277" s="3">
        <v>0</v>
      </c>
      <c r="P277" s="3">
        <v>315.70333333333332</v>
      </c>
      <c r="Q277" s="3">
        <v>555.55555555555554</v>
      </c>
      <c r="R277" s="3">
        <v>0</v>
      </c>
      <c r="S277" s="3">
        <v>0</v>
      </c>
      <c r="T277" s="3">
        <v>0</v>
      </c>
      <c r="U277" s="3">
        <v>22.222222222222221</v>
      </c>
      <c r="V277" s="3">
        <v>9.3333333333333339</v>
      </c>
      <c r="W277" s="3">
        <v>0</v>
      </c>
      <c r="X277" s="3">
        <v>0</v>
      </c>
      <c r="Y277" s="3">
        <v>816.84582959733279</v>
      </c>
      <c r="Z277" s="2">
        <v>24</v>
      </c>
      <c r="AA277" s="3">
        <v>40.780294490185184</v>
      </c>
      <c r="AB277" s="2" t="s">
        <v>35</v>
      </c>
      <c r="AC277" s="2" t="s">
        <v>59</v>
      </c>
      <c r="AD277" s="2" t="s">
        <v>37</v>
      </c>
      <c r="AE277" s="2" t="s">
        <v>38</v>
      </c>
    </row>
    <row r="278" spans="1:31" x14ac:dyDescent="0.2">
      <c r="A278" s="2">
        <v>1019</v>
      </c>
      <c r="B278" s="2">
        <v>32</v>
      </c>
      <c r="C278" s="2" t="s">
        <v>29</v>
      </c>
      <c r="D278" s="2" t="s">
        <v>54</v>
      </c>
      <c r="E278" s="2">
        <v>3</v>
      </c>
      <c r="F278" s="2">
        <v>5</v>
      </c>
      <c r="G278" s="2">
        <v>4</v>
      </c>
      <c r="H278" s="2" t="s">
        <v>31</v>
      </c>
      <c r="I278" s="2" t="s">
        <v>63</v>
      </c>
      <c r="J278" s="3">
        <v>55.439250000000001</v>
      </c>
      <c r="K278" s="3">
        <v>73.455555555555549</v>
      </c>
      <c r="L278" s="2" t="s">
        <v>41</v>
      </c>
      <c r="M278" s="2" t="s">
        <v>34</v>
      </c>
      <c r="N278" s="3">
        <v>0</v>
      </c>
      <c r="O278" s="3">
        <v>0</v>
      </c>
      <c r="P278" s="3">
        <v>30.756666666666668</v>
      </c>
      <c r="Q278" s="3">
        <v>0</v>
      </c>
      <c r="R278" s="3">
        <v>0</v>
      </c>
      <c r="S278" s="3">
        <v>0</v>
      </c>
      <c r="T278" s="3">
        <v>277.77777777777777</v>
      </c>
      <c r="U278" s="3">
        <v>0</v>
      </c>
      <c r="V278" s="3">
        <v>99.333333333333329</v>
      </c>
      <c r="W278" s="3">
        <v>0</v>
      </c>
      <c r="X278" s="3">
        <v>0</v>
      </c>
      <c r="Y278" s="3">
        <v>30.411960159142424</v>
      </c>
      <c r="Z278" s="2">
        <v>48</v>
      </c>
      <c r="AA278" s="3">
        <v>0.89335131775825338</v>
      </c>
      <c r="AB278" s="2" t="s">
        <v>52</v>
      </c>
      <c r="AC278" s="2" t="s">
        <v>36</v>
      </c>
      <c r="AD278" s="2" t="s">
        <v>37</v>
      </c>
      <c r="AE278" s="2" t="s">
        <v>38</v>
      </c>
    </row>
    <row r="279" spans="1:31" x14ac:dyDescent="0.2">
      <c r="A279" s="2">
        <v>1020</v>
      </c>
      <c r="B279" s="2">
        <v>22</v>
      </c>
      <c r="C279" s="2" t="s">
        <v>29</v>
      </c>
      <c r="D279" s="2" t="s">
        <v>71</v>
      </c>
      <c r="E279" s="2">
        <v>1</v>
      </c>
      <c r="F279" s="2">
        <v>0</v>
      </c>
      <c r="G279" s="2">
        <v>2</v>
      </c>
      <c r="H279" s="2" t="s">
        <v>31</v>
      </c>
      <c r="I279" s="2" t="s">
        <v>46</v>
      </c>
      <c r="J279" s="3">
        <v>901.10699999999997</v>
      </c>
      <c r="K279" s="3">
        <v>437.07355555555557</v>
      </c>
      <c r="L279" s="2" t="s">
        <v>70</v>
      </c>
      <c r="M279" s="2" t="s">
        <v>48</v>
      </c>
      <c r="N279" s="3">
        <v>0</v>
      </c>
      <c r="O279" s="3">
        <v>0</v>
      </c>
      <c r="P279" s="3">
        <v>471.09066666666666</v>
      </c>
      <c r="Q279" s="3">
        <v>0</v>
      </c>
      <c r="R279" s="3">
        <v>0</v>
      </c>
      <c r="S279" s="3">
        <v>0</v>
      </c>
      <c r="T279" s="3">
        <v>766.66666666666663</v>
      </c>
      <c r="U279" s="3">
        <v>0</v>
      </c>
      <c r="V279" s="3">
        <v>276</v>
      </c>
      <c r="W279" s="3">
        <v>0</v>
      </c>
      <c r="X279" s="3">
        <v>0</v>
      </c>
      <c r="Y279" s="3">
        <v>1554.4944117084328</v>
      </c>
      <c r="Z279" s="2">
        <v>24</v>
      </c>
      <c r="AA279" s="3">
        <v>77.606737521163268</v>
      </c>
      <c r="AB279" s="2" t="s">
        <v>35</v>
      </c>
      <c r="AC279" s="2" t="s">
        <v>36</v>
      </c>
      <c r="AD279" s="2" t="s">
        <v>43</v>
      </c>
      <c r="AE279" s="2" t="s">
        <v>38</v>
      </c>
    </row>
    <row r="280" spans="1:31" x14ac:dyDescent="0.2">
      <c r="A280" s="2">
        <v>1021</v>
      </c>
      <c r="B280" s="2">
        <v>53</v>
      </c>
      <c r="C280" s="2" t="s">
        <v>58</v>
      </c>
      <c r="D280" s="2" t="s">
        <v>30</v>
      </c>
      <c r="E280" s="2">
        <v>2</v>
      </c>
      <c r="F280" s="2">
        <v>3</v>
      </c>
      <c r="G280" s="2">
        <v>4</v>
      </c>
      <c r="H280" s="2" t="s">
        <v>55</v>
      </c>
      <c r="I280" s="2" t="s">
        <v>63</v>
      </c>
      <c r="J280" s="3">
        <v>1042.6635000000001</v>
      </c>
      <c r="K280" s="3">
        <v>1198.2873333333334</v>
      </c>
      <c r="L280" s="2" t="s">
        <v>41</v>
      </c>
      <c r="M280" s="2" t="s">
        <v>42</v>
      </c>
      <c r="N280" s="3">
        <v>0</v>
      </c>
      <c r="O280" s="3">
        <v>0</v>
      </c>
      <c r="P280" s="3">
        <v>181.50844444444445</v>
      </c>
      <c r="Q280" s="3">
        <v>0</v>
      </c>
      <c r="R280" s="3">
        <v>0</v>
      </c>
      <c r="S280" s="3">
        <v>555.55555555555554</v>
      </c>
      <c r="T280" s="3">
        <v>26.666666666666668</v>
      </c>
      <c r="U280" s="3">
        <v>0</v>
      </c>
      <c r="V280" s="3">
        <v>715.77777777777783</v>
      </c>
      <c r="W280" s="3">
        <v>261.77777777777777</v>
      </c>
      <c r="X280" s="3">
        <v>0</v>
      </c>
      <c r="Y280" s="3">
        <v>533.70530811579215</v>
      </c>
      <c r="Z280" s="2">
        <v>12</v>
      </c>
      <c r="AA280" s="3">
        <v>48.930098862072555</v>
      </c>
      <c r="AB280" s="2" t="s">
        <v>52</v>
      </c>
      <c r="AC280" s="2" t="s">
        <v>36</v>
      </c>
      <c r="AD280" s="2" t="s">
        <v>37</v>
      </c>
      <c r="AE280" s="2" t="s">
        <v>38</v>
      </c>
    </row>
    <row r="281" spans="1:31" x14ac:dyDescent="0.2">
      <c r="A281" s="2">
        <v>1023</v>
      </c>
      <c r="B281" s="2">
        <v>43</v>
      </c>
      <c r="C281" s="2" t="s">
        <v>58</v>
      </c>
      <c r="D281" s="2" t="s">
        <v>30</v>
      </c>
      <c r="E281" s="2">
        <v>1</v>
      </c>
      <c r="F281" s="2">
        <v>1</v>
      </c>
      <c r="G281" s="2">
        <v>3</v>
      </c>
      <c r="H281" s="2" t="s">
        <v>50</v>
      </c>
      <c r="I281" s="2" t="s">
        <v>46</v>
      </c>
      <c r="J281" s="3">
        <v>1196.6012499999999</v>
      </c>
      <c r="K281" s="3">
        <v>1422.1042222222222</v>
      </c>
      <c r="L281" s="2" t="s">
        <v>33</v>
      </c>
      <c r="M281" s="2" t="s">
        <v>42</v>
      </c>
      <c r="N281" s="3">
        <v>0</v>
      </c>
      <c r="O281" s="3">
        <v>177.77777777777777</v>
      </c>
      <c r="P281" s="3">
        <v>78.438666666666663</v>
      </c>
      <c r="Q281" s="3">
        <v>0</v>
      </c>
      <c r="R281" s="3">
        <v>0</v>
      </c>
      <c r="S281" s="3">
        <v>0</v>
      </c>
      <c r="T281" s="3">
        <v>622.22222222222217</v>
      </c>
      <c r="U281" s="3">
        <v>0</v>
      </c>
      <c r="V281" s="3">
        <v>9.5555555555555554</v>
      </c>
      <c r="W281" s="3">
        <v>0</v>
      </c>
      <c r="X281" s="3">
        <v>0</v>
      </c>
      <c r="Y281" s="3">
        <v>544.5605380851689</v>
      </c>
      <c r="Z281" s="2">
        <v>24</v>
      </c>
      <c r="AA281" s="3">
        <v>27.186695831934511</v>
      </c>
      <c r="AB281" s="2" t="s">
        <v>35</v>
      </c>
      <c r="AC281" s="2" t="s">
        <v>47</v>
      </c>
      <c r="AD281" s="2" t="s">
        <v>37</v>
      </c>
      <c r="AE281" s="2" t="s">
        <v>38</v>
      </c>
    </row>
    <row r="282" spans="1:31" x14ac:dyDescent="0.2">
      <c r="A282" s="2">
        <v>1024</v>
      </c>
      <c r="B282" s="2">
        <v>29</v>
      </c>
      <c r="C282" s="2" t="s">
        <v>58</v>
      </c>
      <c r="D282" s="2" t="s">
        <v>30</v>
      </c>
      <c r="E282" s="2">
        <v>0</v>
      </c>
      <c r="F282" s="2">
        <v>0</v>
      </c>
      <c r="G282" s="2">
        <v>3</v>
      </c>
      <c r="H282" s="2" t="s">
        <v>55</v>
      </c>
      <c r="I282" s="2" t="s">
        <v>32</v>
      </c>
      <c r="J282" s="3">
        <v>666.68550000000005</v>
      </c>
      <c r="K282" s="3">
        <v>395.50266666666664</v>
      </c>
      <c r="L282" s="2" t="s">
        <v>41</v>
      </c>
      <c r="M282" s="2" t="s">
        <v>34</v>
      </c>
      <c r="N282" s="3">
        <v>0</v>
      </c>
      <c r="O282" s="3">
        <v>5555.5555555555557</v>
      </c>
      <c r="P282" s="3">
        <v>382.06911111111111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34.888888888888886</v>
      </c>
      <c r="W282" s="3">
        <v>0</v>
      </c>
      <c r="X282" s="3">
        <v>0</v>
      </c>
      <c r="Y282" s="3">
        <v>647.06075066821154</v>
      </c>
      <c r="Z282" s="2">
        <v>48</v>
      </c>
      <c r="AA282" s="3">
        <v>19.007409297335858</v>
      </c>
      <c r="AB282" s="2" t="s">
        <v>65</v>
      </c>
      <c r="AC282" s="2" t="s">
        <v>36</v>
      </c>
      <c r="AD282" s="2" t="s">
        <v>37</v>
      </c>
      <c r="AE282" s="2" t="s">
        <v>64</v>
      </c>
    </row>
    <row r="283" spans="1:31" x14ac:dyDescent="0.2">
      <c r="A283" s="2">
        <v>1027</v>
      </c>
      <c r="B283" s="2">
        <v>43</v>
      </c>
      <c r="C283" s="2" t="s">
        <v>44</v>
      </c>
      <c r="D283" s="2" t="s">
        <v>30</v>
      </c>
      <c r="E283" s="2">
        <v>2</v>
      </c>
      <c r="F283" s="2">
        <v>0</v>
      </c>
      <c r="G283" s="2">
        <v>2</v>
      </c>
      <c r="H283" s="2" t="s">
        <v>55</v>
      </c>
      <c r="I283" s="2" t="s">
        <v>46</v>
      </c>
      <c r="J283" s="3">
        <v>915.28700000000003</v>
      </c>
      <c r="K283" s="3">
        <v>1076.8504444444445</v>
      </c>
      <c r="L283" s="2" t="s">
        <v>41</v>
      </c>
      <c r="M283" s="2" t="s">
        <v>34</v>
      </c>
      <c r="N283" s="3">
        <v>0</v>
      </c>
      <c r="O283" s="3">
        <v>0</v>
      </c>
      <c r="P283" s="3">
        <v>39.775111111111109</v>
      </c>
      <c r="Q283" s="3">
        <v>555.55555555555554</v>
      </c>
      <c r="R283" s="3">
        <v>0</v>
      </c>
      <c r="S283" s="3">
        <v>0</v>
      </c>
      <c r="T283" s="3">
        <v>600</v>
      </c>
      <c r="U283" s="3">
        <v>0</v>
      </c>
      <c r="V283" s="3">
        <v>76</v>
      </c>
      <c r="W283" s="3">
        <v>0</v>
      </c>
      <c r="X283" s="3">
        <v>0</v>
      </c>
      <c r="Y283" s="3">
        <v>428.26459136220717</v>
      </c>
      <c r="Z283" s="2">
        <v>36</v>
      </c>
      <c r="AA283" s="3">
        <v>15.482790900954305</v>
      </c>
      <c r="AB283" s="2" t="s">
        <v>35</v>
      </c>
      <c r="AC283" s="2" t="s">
        <v>47</v>
      </c>
      <c r="AD283" s="2" t="s">
        <v>37</v>
      </c>
      <c r="AE283" s="2" t="s">
        <v>38</v>
      </c>
    </row>
    <row r="284" spans="1:31" x14ac:dyDescent="0.2">
      <c r="A284" s="2">
        <v>1033</v>
      </c>
      <c r="B284" s="2">
        <v>38</v>
      </c>
      <c r="C284" s="2" t="s">
        <v>29</v>
      </c>
      <c r="D284" s="2" t="s">
        <v>30</v>
      </c>
      <c r="E284" s="2">
        <v>0</v>
      </c>
      <c r="F284" s="2">
        <v>1</v>
      </c>
      <c r="G284" s="2">
        <v>5</v>
      </c>
      <c r="H284" s="2" t="s">
        <v>40</v>
      </c>
      <c r="I284" s="2" t="s">
        <v>32</v>
      </c>
      <c r="J284" s="3">
        <v>1713.0607500000001</v>
      </c>
      <c r="K284" s="3">
        <v>936.99777777777774</v>
      </c>
      <c r="L284" s="2" t="s">
        <v>33</v>
      </c>
      <c r="M284" s="2" t="s">
        <v>48</v>
      </c>
      <c r="N284" s="3">
        <v>0</v>
      </c>
      <c r="O284" s="3">
        <v>0</v>
      </c>
      <c r="P284" s="3">
        <v>879.14533333333338</v>
      </c>
      <c r="Q284" s="3">
        <v>71.111111111111114</v>
      </c>
      <c r="R284" s="3">
        <v>0</v>
      </c>
      <c r="S284" s="3">
        <v>0</v>
      </c>
      <c r="T284" s="3">
        <v>0</v>
      </c>
      <c r="U284" s="3">
        <v>0</v>
      </c>
      <c r="V284" s="3">
        <v>44.222222222222221</v>
      </c>
      <c r="W284" s="3">
        <v>0</v>
      </c>
      <c r="X284" s="3">
        <v>0</v>
      </c>
      <c r="Y284" s="3">
        <v>2177.2154352987486</v>
      </c>
      <c r="Z284" s="2">
        <v>48</v>
      </c>
      <c r="AA284" s="3">
        <v>63.955702558785454</v>
      </c>
      <c r="AB284" s="2" t="s">
        <v>52</v>
      </c>
      <c r="AC284" s="2" t="s">
        <v>36</v>
      </c>
      <c r="AD284" s="2" t="s">
        <v>43</v>
      </c>
      <c r="AE284" s="2" t="s">
        <v>38</v>
      </c>
    </row>
    <row r="285" spans="1:31" x14ac:dyDescent="0.2">
      <c r="A285" s="2">
        <v>1034</v>
      </c>
      <c r="B285" s="2">
        <v>29</v>
      </c>
      <c r="C285" s="2" t="s">
        <v>29</v>
      </c>
      <c r="D285" s="2" t="s">
        <v>54</v>
      </c>
      <c r="E285" s="2">
        <v>3</v>
      </c>
      <c r="F285" s="2">
        <v>2</v>
      </c>
      <c r="G285" s="2">
        <v>3</v>
      </c>
      <c r="H285" s="2" t="s">
        <v>40</v>
      </c>
      <c r="I285" s="2" t="s">
        <v>46</v>
      </c>
      <c r="J285" s="3">
        <v>1457.2082499999999</v>
      </c>
      <c r="K285" s="3">
        <v>918.83066666666662</v>
      </c>
      <c r="L285" s="2" t="s">
        <v>41</v>
      </c>
      <c r="M285" s="2" t="s">
        <v>34</v>
      </c>
      <c r="N285" s="3">
        <v>0</v>
      </c>
      <c r="O285" s="3">
        <v>3111.1111111111113</v>
      </c>
      <c r="P285" s="3">
        <v>105.41466666666666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131.33333333333334</v>
      </c>
      <c r="W285" s="3">
        <v>0</v>
      </c>
      <c r="X285" s="3">
        <v>0</v>
      </c>
      <c r="Y285" s="3">
        <v>1834.2556642365446</v>
      </c>
      <c r="Z285" s="2">
        <v>36</v>
      </c>
      <c r="AA285" s="3">
        <v>66.312736287475417</v>
      </c>
      <c r="AB285" s="2" t="s">
        <v>52</v>
      </c>
      <c r="AC285" s="2" t="s">
        <v>36</v>
      </c>
      <c r="AD285" s="2" t="s">
        <v>43</v>
      </c>
      <c r="AE285" s="2" t="s">
        <v>38</v>
      </c>
    </row>
    <row r="286" spans="1:31" x14ac:dyDescent="0.2">
      <c r="A286" s="2">
        <v>1035</v>
      </c>
      <c r="B286" s="2">
        <v>37</v>
      </c>
      <c r="C286" s="2" t="s">
        <v>44</v>
      </c>
      <c r="D286" s="2" t="s">
        <v>30</v>
      </c>
      <c r="E286" s="2">
        <v>0</v>
      </c>
      <c r="F286" s="2">
        <v>0</v>
      </c>
      <c r="G286" s="2">
        <v>4</v>
      </c>
      <c r="H286" s="2" t="s">
        <v>55</v>
      </c>
      <c r="I286" s="2" t="s">
        <v>32</v>
      </c>
      <c r="J286" s="3">
        <v>260.66849999999999</v>
      </c>
      <c r="K286" s="3">
        <v>227.74422222222222</v>
      </c>
      <c r="L286" s="2" t="s">
        <v>41</v>
      </c>
      <c r="M286" s="2" t="s">
        <v>42</v>
      </c>
      <c r="N286" s="3">
        <v>0</v>
      </c>
      <c r="O286" s="3">
        <v>0</v>
      </c>
      <c r="P286" s="3">
        <v>41.890888888888888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7.333333333333333</v>
      </c>
      <c r="W286" s="3">
        <v>0</v>
      </c>
      <c r="X286" s="3">
        <v>0</v>
      </c>
      <c r="Y286" s="3">
        <v>194.38274530198146</v>
      </c>
      <c r="Z286" s="2">
        <v>36</v>
      </c>
      <c r="AA286" s="3">
        <v>7.0274018935146136</v>
      </c>
      <c r="AB286" s="2" t="s">
        <v>35</v>
      </c>
      <c r="AC286" s="2" t="s">
        <v>59</v>
      </c>
      <c r="AD286" s="2" t="s">
        <v>37</v>
      </c>
      <c r="AE286" s="2" t="s">
        <v>38</v>
      </c>
    </row>
    <row r="287" spans="1:31" x14ac:dyDescent="0.2">
      <c r="A287" s="2">
        <v>1042</v>
      </c>
      <c r="B287" s="2">
        <v>37</v>
      </c>
      <c r="C287" s="2" t="s">
        <v>29</v>
      </c>
      <c r="D287" s="2" t="s">
        <v>30</v>
      </c>
      <c r="E287" s="2">
        <v>4</v>
      </c>
      <c r="F287" s="2">
        <v>1</v>
      </c>
      <c r="G287" s="2">
        <v>3</v>
      </c>
      <c r="H287" s="2" t="s">
        <v>31</v>
      </c>
      <c r="I287" s="2" t="s">
        <v>32</v>
      </c>
      <c r="J287" s="3">
        <v>691.31975</v>
      </c>
      <c r="K287" s="3">
        <v>867.96377777777775</v>
      </c>
      <c r="L287" s="2" t="s">
        <v>41</v>
      </c>
      <c r="M287" s="2" t="s">
        <v>34</v>
      </c>
      <c r="N287" s="3">
        <v>5485.026661057871</v>
      </c>
      <c r="O287" s="3">
        <v>5555.5555555555557</v>
      </c>
      <c r="P287" s="3">
        <v>85.651333333333326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256.19240101327551</v>
      </c>
      <c r="Z287" s="2">
        <v>48</v>
      </c>
      <c r="AA287" s="3">
        <v>7.5256516793791022</v>
      </c>
      <c r="AB287" s="2" t="s">
        <v>65</v>
      </c>
      <c r="AC287" s="2" t="s">
        <v>36</v>
      </c>
      <c r="AD287" s="2" t="s">
        <v>37</v>
      </c>
      <c r="AE287" s="2" t="s">
        <v>38</v>
      </c>
    </row>
    <row r="288" spans="1:31" x14ac:dyDescent="0.2">
      <c r="A288" s="2">
        <v>1050</v>
      </c>
      <c r="B288" s="2">
        <v>22</v>
      </c>
      <c r="C288" s="2" t="s">
        <v>58</v>
      </c>
      <c r="D288" s="2" t="s">
        <v>54</v>
      </c>
      <c r="E288" s="2">
        <v>3</v>
      </c>
      <c r="F288" s="2">
        <v>0</v>
      </c>
      <c r="G288" s="2">
        <v>3</v>
      </c>
      <c r="H288" s="2" t="s">
        <v>31</v>
      </c>
      <c r="I288" s="2" t="s">
        <v>46</v>
      </c>
      <c r="J288" s="3">
        <v>1293.1365000000001</v>
      </c>
      <c r="K288" s="3">
        <v>749.3362222222222</v>
      </c>
      <c r="L288" s="2" t="s">
        <v>41</v>
      </c>
      <c r="M288" s="2" t="s">
        <v>34</v>
      </c>
      <c r="N288" s="3">
        <v>0</v>
      </c>
      <c r="O288" s="3">
        <v>0</v>
      </c>
      <c r="P288" s="3">
        <v>181.79622222222221</v>
      </c>
      <c r="Q288" s="3">
        <v>0</v>
      </c>
      <c r="R288" s="3">
        <v>0</v>
      </c>
      <c r="S288" s="3">
        <v>0</v>
      </c>
      <c r="T288" s="3">
        <v>40</v>
      </c>
      <c r="U288" s="3">
        <v>0</v>
      </c>
      <c r="V288" s="3">
        <v>0</v>
      </c>
      <c r="W288" s="3">
        <v>0</v>
      </c>
      <c r="X288" s="3">
        <v>0</v>
      </c>
      <c r="Y288" s="3">
        <v>895.09450852308328</v>
      </c>
      <c r="Z288" s="2">
        <v>12</v>
      </c>
      <c r="AA288" s="3">
        <v>82.062258191800751</v>
      </c>
      <c r="AB288" s="2" t="s">
        <v>35</v>
      </c>
      <c r="AC288" s="2" t="s">
        <v>47</v>
      </c>
      <c r="AD288" s="2" t="s">
        <v>43</v>
      </c>
      <c r="AE288" s="2" t="s">
        <v>38</v>
      </c>
    </row>
    <row r="289" spans="1:31" x14ac:dyDescent="0.2">
      <c r="A289" s="2">
        <v>1051</v>
      </c>
      <c r="B289" s="2">
        <v>49</v>
      </c>
      <c r="C289" s="2" t="s">
        <v>44</v>
      </c>
      <c r="D289" s="2" t="s">
        <v>30</v>
      </c>
      <c r="E289" s="2">
        <v>1</v>
      </c>
      <c r="F289" s="2">
        <v>0</v>
      </c>
      <c r="G289" s="2">
        <v>3</v>
      </c>
      <c r="H289" s="2" t="s">
        <v>45</v>
      </c>
      <c r="I289" s="2" t="s">
        <v>46</v>
      </c>
      <c r="J289" s="3">
        <v>1474.7375</v>
      </c>
      <c r="K289" s="3">
        <v>1259.0744444444445</v>
      </c>
      <c r="L289" s="2" t="s">
        <v>33</v>
      </c>
      <c r="M289" s="2" t="s">
        <v>34</v>
      </c>
      <c r="N289" s="3">
        <v>0</v>
      </c>
      <c r="O289" s="3">
        <v>0</v>
      </c>
      <c r="P289" s="3">
        <v>893.58022222222223</v>
      </c>
      <c r="Q289" s="3">
        <v>0</v>
      </c>
      <c r="R289" s="3">
        <v>0</v>
      </c>
      <c r="S289" s="3">
        <v>0</v>
      </c>
      <c r="T289" s="3">
        <v>131.46666666666667</v>
      </c>
      <c r="U289" s="3">
        <v>0</v>
      </c>
      <c r="V289" s="3">
        <v>33.333333333333336</v>
      </c>
      <c r="W289" s="3">
        <v>0</v>
      </c>
      <c r="X289" s="3">
        <v>0</v>
      </c>
      <c r="Y289" s="3">
        <v>1184.2692375129702</v>
      </c>
      <c r="Z289" s="2">
        <v>48</v>
      </c>
      <c r="AA289" s="3">
        <v>34.787908387902057</v>
      </c>
      <c r="AB289" s="2" t="s">
        <v>52</v>
      </c>
      <c r="AC289" s="2" t="s">
        <v>47</v>
      </c>
      <c r="AD289" s="2" t="s">
        <v>37</v>
      </c>
      <c r="AE289" s="2" t="s">
        <v>64</v>
      </c>
    </row>
    <row r="290" spans="1:31" x14ac:dyDescent="0.2">
      <c r="A290" s="2">
        <v>1052</v>
      </c>
      <c r="B290" s="2">
        <v>26</v>
      </c>
      <c r="C290" s="2" t="s">
        <v>29</v>
      </c>
      <c r="D290" s="2" t="s">
        <v>62</v>
      </c>
      <c r="E290" s="2">
        <v>0</v>
      </c>
      <c r="F290" s="2">
        <v>2</v>
      </c>
      <c r="G290" s="2">
        <v>4</v>
      </c>
      <c r="H290" s="2" t="s">
        <v>55</v>
      </c>
      <c r="I290" s="2" t="s">
        <v>32</v>
      </c>
      <c r="J290" s="3">
        <v>1248.5005000000001</v>
      </c>
      <c r="K290" s="3">
        <v>1649.2295555555556</v>
      </c>
      <c r="L290" s="2" t="s">
        <v>41</v>
      </c>
      <c r="M290" s="2" t="s">
        <v>48</v>
      </c>
      <c r="N290" s="3">
        <v>0</v>
      </c>
      <c r="O290" s="3">
        <v>0</v>
      </c>
      <c r="P290" s="3">
        <v>490.13822222222223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15.111111111111111</v>
      </c>
      <c r="W290" s="3">
        <v>0</v>
      </c>
      <c r="X290" s="3">
        <v>0</v>
      </c>
      <c r="Y290" s="3">
        <v>470.14507595637008</v>
      </c>
      <c r="Z290" s="2">
        <v>48</v>
      </c>
      <c r="AA290" s="3">
        <v>13.810511421997763</v>
      </c>
      <c r="AB290" s="2" t="s">
        <v>35</v>
      </c>
      <c r="AC290" s="2" t="s">
        <v>47</v>
      </c>
      <c r="AD290" s="2" t="s">
        <v>37</v>
      </c>
      <c r="AE290" s="2" t="s">
        <v>38</v>
      </c>
    </row>
    <row r="291" spans="1:31" x14ac:dyDescent="0.2">
      <c r="A291" s="2">
        <v>1054</v>
      </c>
      <c r="B291" s="2">
        <v>50</v>
      </c>
      <c r="C291" s="2" t="s">
        <v>44</v>
      </c>
      <c r="D291" s="2" t="s">
        <v>54</v>
      </c>
      <c r="E291" s="2">
        <v>0</v>
      </c>
      <c r="F291" s="2">
        <v>2</v>
      </c>
      <c r="G291" s="2">
        <v>2</v>
      </c>
      <c r="H291" s="2" t="s">
        <v>40</v>
      </c>
      <c r="I291" s="2" t="s">
        <v>32</v>
      </c>
      <c r="J291" s="3">
        <v>530.36800000000005</v>
      </c>
      <c r="K291" s="3">
        <v>400.24177777777777</v>
      </c>
      <c r="L291" s="2" t="s">
        <v>33</v>
      </c>
      <c r="M291" s="2" t="s">
        <v>42</v>
      </c>
      <c r="N291" s="3">
        <v>0</v>
      </c>
      <c r="O291" s="3">
        <v>222.22222222222223</v>
      </c>
      <c r="P291" s="3">
        <v>288.64400000000001</v>
      </c>
      <c r="Q291" s="3">
        <v>0</v>
      </c>
      <c r="R291" s="3">
        <v>0</v>
      </c>
      <c r="S291" s="3">
        <v>255.55555555555554</v>
      </c>
      <c r="T291" s="3">
        <v>0</v>
      </c>
      <c r="U291" s="3">
        <v>0</v>
      </c>
      <c r="V291" s="3">
        <v>42.444444444444443</v>
      </c>
      <c r="W291" s="3">
        <v>0</v>
      </c>
      <c r="X291" s="3">
        <v>0</v>
      </c>
      <c r="Y291" s="3">
        <v>361.7015932809835</v>
      </c>
      <c r="Z291" s="2">
        <v>48</v>
      </c>
      <c r="AA291" s="3">
        <v>10.624984160900539</v>
      </c>
      <c r="AB291" s="2" t="s">
        <v>52</v>
      </c>
      <c r="AC291" s="2" t="s">
        <v>36</v>
      </c>
      <c r="AD291" s="2" t="s">
        <v>43</v>
      </c>
      <c r="AE291" s="2" t="s">
        <v>38</v>
      </c>
    </row>
    <row r="292" spans="1:31" x14ac:dyDescent="0.2">
      <c r="A292" s="2">
        <v>1055</v>
      </c>
      <c r="B292" s="2">
        <v>31</v>
      </c>
      <c r="C292" s="2" t="s">
        <v>29</v>
      </c>
      <c r="D292" s="2" t="s">
        <v>54</v>
      </c>
      <c r="E292" s="2">
        <v>2</v>
      </c>
      <c r="F292" s="2">
        <v>0</v>
      </c>
      <c r="G292" s="2">
        <v>3</v>
      </c>
      <c r="H292" s="2" t="s">
        <v>55</v>
      </c>
      <c r="I292" s="2" t="s">
        <v>32</v>
      </c>
      <c r="J292" s="3">
        <v>1264.0705</v>
      </c>
      <c r="K292" s="3">
        <v>1593.5082222222222</v>
      </c>
      <c r="L292" s="2" t="s">
        <v>41</v>
      </c>
      <c r="M292" s="2" t="s">
        <v>42</v>
      </c>
      <c r="N292" s="3">
        <v>0</v>
      </c>
      <c r="O292" s="3">
        <v>0</v>
      </c>
      <c r="P292" s="3">
        <v>614.94355555555558</v>
      </c>
      <c r="Q292" s="3">
        <v>88.888888888888886</v>
      </c>
      <c r="R292" s="3">
        <v>0</v>
      </c>
      <c r="S292" s="3">
        <v>0</v>
      </c>
      <c r="T292" s="3">
        <v>766.66666666666663</v>
      </c>
      <c r="U292" s="3">
        <v>0</v>
      </c>
      <c r="V292" s="3">
        <v>214.66666666666666</v>
      </c>
      <c r="W292" s="3">
        <v>0</v>
      </c>
      <c r="X292" s="3">
        <v>0</v>
      </c>
      <c r="Y292" s="3">
        <v>486.19342630832568</v>
      </c>
      <c r="Z292" s="2">
        <v>24</v>
      </c>
      <c r="AA292" s="3">
        <v>24.272770191921676</v>
      </c>
      <c r="AB292" s="2" t="s">
        <v>52</v>
      </c>
      <c r="AC292" s="2" t="s">
        <v>36</v>
      </c>
      <c r="AD292" s="2" t="s">
        <v>74</v>
      </c>
      <c r="AE292" s="2" t="s">
        <v>38</v>
      </c>
    </row>
    <row r="293" spans="1:31" x14ac:dyDescent="0.2">
      <c r="A293" s="2">
        <v>1059</v>
      </c>
      <c r="B293" s="2">
        <v>37</v>
      </c>
      <c r="C293" s="2" t="s">
        <v>29</v>
      </c>
      <c r="D293" s="2" t="s">
        <v>30</v>
      </c>
      <c r="E293" s="2">
        <v>1</v>
      </c>
      <c r="F293" s="2">
        <v>1</v>
      </c>
      <c r="G293" s="2">
        <v>3</v>
      </c>
      <c r="H293" s="2" t="s">
        <v>31</v>
      </c>
      <c r="I293" s="2" t="s">
        <v>32</v>
      </c>
      <c r="J293" s="3">
        <v>815.19200000000001</v>
      </c>
      <c r="K293" s="3">
        <v>368.89244444444444</v>
      </c>
      <c r="L293" s="2" t="s">
        <v>41</v>
      </c>
      <c r="M293" s="2" t="s">
        <v>48</v>
      </c>
      <c r="N293" s="3">
        <v>0</v>
      </c>
      <c r="O293" s="3">
        <v>0</v>
      </c>
      <c r="P293" s="3">
        <v>375.73866666666669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44.222222222222221</v>
      </c>
      <c r="W293" s="3">
        <v>0</v>
      </c>
      <c r="X293" s="3">
        <v>0</v>
      </c>
      <c r="Y293" s="3">
        <v>1409.6407383002449</v>
      </c>
      <c r="Z293" s="2">
        <v>48</v>
      </c>
      <c r="AA293" s="3">
        <v>41.408196135219178</v>
      </c>
      <c r="AB293" s="2" t="s">
        <v>35</v>
      </c>
      <c r="AC293" s="2" t="s">
        <v>36</v>
      </c>
      <c r="AD293" s="2" t="s">
        <v>43</v>
      </c>
      <c r="AE293" s="2" t="s">
        <v>38</v>
      </c>
    </row>
    <row r="294" spans="1:31" x14ac:dyDescent="0.2">
      <c r="A294" s="2">
        <v>1060</v>
      </c>
      <c r="B294" s="2">
        <v>37</v>
      </c>
      <c r="C294" s="2" t="s">
        <v>44</v>
      </c>
      <c r="D294" s="2" t="s">
        <v>39</v>
      </c>
      <c r="E294" s="2">
        <v>0</v>
      </c>
      <c r="F294" s="2">
        <v>0</v>
      </c>
      <c r="G294" s="2">
        <v>5</v>
      </c>
      <c r="H294" s="2" t="s">
        <v>55</v>
      </c>
      <c r="I294" s="2" t="s">
        <v>46</v>
      </c>
      <c r="J294" s="3">
        <v>462.30775</v>
      </c>
      <c r="K294" s="3">
        <v>257.66244444444442</v>
      </c>
      <c r="L294" s="2" t="s">
        <v>70</v>
      </c>
      <c r="M294" s="2" t="s">
        <v>42</v>
      </c>
      <c r="N294" s="3">
        <v>0</v>
      </c>
      <c r="O294" s="3">
        <v>0</v>
      </c>
      <c r="P294" s="3">
        <v>36.265333333333331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127.33333333333333</v>
      </c>
      <c r="W294" s="3">
        <v>0</v>
      </c>
      <c r="X294" s="3">
        <v>0</v>
      </c>
      <c r="Y294" s="3">
        <v>555.24089493085467</v>
      </c>
      <c r="Z294" s="2">
        <v>12</v>
      </c>
      <c r="AA294" s="3">
        <v>50.904481308508963</v>
      </c>
      <c r="AB294" s="2" t="s">
        <v>52</v>
      </c>
      <c r="AC294" s="2" t="s">
        <v>36</v>
      </c>
      <c r="AD294" s="2" t="s">
        <v>37</v>
      </c>
      <c r="AE294" s="2" t="s">
        <v>38</v>
      </c>
    </row>
    <row r="295" spans="1:31" x14ac:dyDescent="0.2">
      <c r="A295" s="2">
        <v>1067</v>
      </c>
      <c r="B295" s="2">
        <v>35</v>
      </c>
      <c r="C295" s="2" t="s">
        <v>29</v>
      </c>
      <c r="D295" s="2" t="s">
        <v>54</v>
      </c>
      <c r="E295" s="2">
        <v>0</v>
      </c>
      <c r="F295" s="2">
        <v>1</v>
      </c>
      <c r="G295" s="2">
        <v>3</v>
      </c>
      <c r="H295" s="2" t="s">
        <v>31</v>
      </c>
      <c r="I295" s="2" t="s">
        <v>46</v>
      </c>
      <c r="J295" s="3">
        <v>1058.2660000000001</v>
      </c>
      <c r="K295" s="3">
        <v>703.85422222222223</v>
      </c>
      <c r="L295" s="2" t="s">
        <v>33</v>
      </c>
      <c r="M295" s="2" t="s">
        <v>34</v>
      </c>
      <c r="N295" s="3">
        <v>141.32140406305791</v>
      </c>
      <c r="O295" s="3">
        <v>133.33333333333334</v>
      </c>
      <c r="P295" s="3">
        <v>210.93955555555556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225.33333333333334</v>
      </c>
      <c r="W295" s="3">
        <v>0</v>
      </c>
      <c r="X295" s="3">
        <v>0</v>
      </c>
      <c r="Y295" s="3">
        <v>867.55508946958696</v>
      </c>
      <c r="Z295" s="2">
        <v>24</v>
      </c>
      <c r="AA295" s="3">
        <v>43.31190875084593</v>
      </c>
      <c r="AB295" s="2" t="s">
        <v>35</v>
      </c>
      <c r="AC295" s="2" t="s">
        <v>69</v>
      </c>
      <c r="AD295" s="2" t="s">
        <v>37</v>
      </c>
      <c r="AE295" s="2" t="s">
        <v>38</v>
      </c>
    </row>
    <row r="296" spans="1:31" x14ac:dyDescent="0.2">
      <c r="A296" s="2">
        <v>1070</v>
      </c>
      <c r="B296" s="2">
        <v>39</v>
      </c>
      <c r="C296" s="2" t="s">
        <v>29</v>
      </c>
      <c r="D296" s="2" t="s">
        <v>54</v>
      </c>
      <c r="E296" s="2">
        <v>0</v>
      </c>
      <c r="F296" s="2">
        <v>2</v>
      </c>
      <c r="G296" s="2">
        <v>6</v>
      </c>
      <c r="H296" s="2" t="s">
        <v>50</v>
      </c>
      <c r="I296" s="2" t="s">
        <v>32</v>
      </c>
      <c r="J296" s="3">
        <v>1346.9459999999999</v>
      </c>
      <c r="K296" s="3">
        <v>1752.1455555555556</v>
      </c>
      <c r="L296" s="2" t="s">
        <v>70</v>
      </c>
      <c r="M296" s="2" t="s">
        <v>42</v>
      </c>
      <c r="N296" s="3">
        <v>0</v>
      </c>
      <c r="O296" s="3">
        <v>0</v>
      </c>
      <c r="P296" s="3">
        <v>321.34733333333332</v>
      </c>
      <c r="Q296" s="3">
        <v>0</v>
      </c>
      <c r="R296" s="3">
        <v>0</v>
      </c>
      <c r="S296" s="3">
        <v>0</v>
      </c>
      <c r="T296" s="3">
        <v>0</v>
      </c>
      <c r="U296" s="3">
        <v>22.222222222222221</v>
      </c>
      <c r="V296" s="3">
        <v>37.111111111111114</v>
      </c>
      <c r="W296" s="3">
        <v>0</v>
      </c>
      <c r="X296" s="3">
        <v>0</v>
      </c>
      <c r="Y296" s="3">
        <v>575.25144820065384</v>
      </c>
      <c r="Z296" s="2">
        <v>24</v>
      </c>
      <c r="AA296" s="3">
        <v>28.718911958077005</v>
      </c>
      <c r="AB296" s="2" t="s">
        <v>35</v>
      </c>
      <c r="AC296" s="2" t="s">
        <v>47</v>
      </c>
      <c r="AD296" s="2" t="s">
        <v>37</v>
      </c>
      <c r="AE296" s="2" t="s">
        <v>38</v>
      </c>
    </row>
    <row r="297" spans="1:31" x14ac:dyDescent="0.2">
      <c r="A297" s="2">
        <v>1072</v>
      </c>
      <c r="B297" s="2">
        <v>26</v>
      </c>
      <c r="C297" s="2" t="s">
        <v>44</v>
      </c>
      <c r="D297" s="2" t="s">
        <v>54</v>
      </c>
      <c r="E297" s="2">
        <v>2</v>
      </c>
      <c r="F297" s="2">
        <v>3</v>
      </c>
      <c r="G297" s="2">
        <v>3</v>
      </c>
      <c r="H297" s="2" t="s">
        <v>40</v>
      </c>
      <c r="I297" s="2" t="s">
        <v>46</v>
      </c>
      <c r="J297" s="3">
        <v>423.42700000000002</v>
      </c>
      <c r="K297" s="3">
        <v>527.6344444444444</v>
      </c>
      <c r="L297" s="2" t="s">
        <v>41</v>
      </c>
      <c r="M297" s="2" t="s">
        <v>48</v>
      </c>
      <c r="N297" s="3">
        <v>2224.9685717807715</v>
      </c>
      <c r="O297" s="3">
        <v>2222.2222222222222</v>
      </c>
      <c r="P297" s="3">
        <v>255.88155555555556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327.11111111111109</v>
      </c>
      <c r="W297" s="3">
        <v>0</v>
      </c>
      <c r="X297" s="3">
        <v>0</v>
      </c>
      <c r="Y297" s="3">
        <v>195.54334254276347</v>
      </c>
      <c r="Z297" s="2">
        <v>24</v>
      </c>
      <c r="AA297" s="3">
        <v>9.7623257725634964</v>
      </c>
      <c r="AB297" s="2" t="s">
        <v>35</v>
      </c>
      <c r="AC297" s="2" t="s">
        <v>57</v>
      </c>
      <c r="AD297" s="2" t="s">
        <v>37</v>
      </c>
      <c r="AE297" s="2" t="s">
        <v>38</v>
      </c>
    </row>
    <row r="298" spans="1:31" x14ac:dyDescent="0.2">
      <c r="A298" s="2">
        <v>1089</v>
      </c>
      <c r="B298" s="2">
        <v>23</v>
      </c>
      <c r="C298" s="2" t="s">
        <v>29</v>
      </c>
      <c r="D298" s="2" t="s">
        <v>39</v>
      </c>
      <c r="E298" s="2">
        <v>0</v>
      </c>
      <c r="F298" s="2">
        <v>0</v>
      </c>
      <c r="G298" s="2">
        <v>2</v>
      </c>
      <c r="H298" s="2" t="s">
        <v>40</v>
      </c>
      <c r="I298" s="2" t="s">
        <v>32</v>
      </c>
      <c r="J298" s="3">
        <v>947.2405</v>
      </c>
      <c r="K298" s="3">
        <v>1061.1182222222221</v>
      </c>
      <c r="L298" s="2" t="s">
        <v>33</v>
      </c>
      <c r="M298" s="2" t="s">
        <v>34</v>
      </c>
      <c r="N298" s="3">
        <v>1304.1813689470225</v>
      </c>
      <c r="O298" s="3">
        <v>527.77777777777783</v>
      </c>
      <c r="P298" s="3">
        <v>488.96333333333331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37.111111111111114</v>
      </c>
      <c r="W298" s="3">
        <v>0</v>
      </c>
      <c r="X298" s="3">
        <v>0</v>
      </c>
      <c r="Y298" s="3">
        <v>472.9869613280639</v>
      </c>
      <c r="Z298" s="2">
        <v>36</v>
      </c>
      <c r="AA298" s="3">
        <v>17.099611709263566</v>
      </c>
      <c r="AB298" s="2" t="s">
        <v>35</v>
      </c>
      <c r="AC298" s="2" t="s">
        <v>36</v>
      </c>
      <c r="AD298" s="2" t="s">
        <v>37</v>
      </c>
      <c r="AE298" s="2" t="s">
        <v>38</v>
      </c>
    </row>
    <row r="299" spans="1:31" x14ac:dyDescent="0.2">
      <c r="A299" s="2">
        <v>1092</v>
      </c>
      <c r="B299" s="2">
        <v>32</v>
      </c>
      <c r="C299" s="2" t="s">
        <v>58</v>
      </c>
      <c r="D299" s="2" t="s">
        <v>54</v>
      </c>
      <c r="E299" s="2">
        <v>2</v>
      </c>
      <c r="F299" s="2">
        <v>0</v>
      </c>
      <c r="G299" s="2">
        <v>3</v>
      </c>
      <c r="H299" s="2" t="s">
        <v>31</v>
      </c>
      <c r="I299" s="2" t="s">
        <v>46</v>
      </c>
      <c r="J299" s="3">
        <v>1328.9232500000001</v>
      </c>
      <c r="K299" s="3">
        <v>728.46555555555551</v>
      </c>
      <c r="L299" s="2" t="s">
        <v>33</v>
      </c>
      <c r="M299" s="2" t="s">
        <v>34</v>
      </c>
      <c r="N299" s="3">
        <v>0</v>
      </c>
      <c r="O299" s="3">
        <v>3044.4444444444443</v>
      </c>
      <c r="P299" s="3">
        <v>42.44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12.222222222222221</v>
      </c>
      <c r="W299" s="3">
        <v>0</v>
      </c>
      <c r="X299" s="3">
        <v>0</v>
      </c>
      <c r="Y299" s="3">
        <v>1511.4009198875992</v>
      </c>
      <c r="Z299" s="2">
        <v>36</v>
      </c>
      <c r="AA299" s="3">
        <v>54.640763869125045</v>
      </c>
      <c r="AB299" s="2" t="s">
        <v>35</v>
      </c>
      <c r="AC299" s="2" t="s">
        <v>59</v>
      </c>
      <c r="AD299" s="2" t="s">
        <v>37</v>
      </c>
      <c r="AE299" s="2" t="s">
        <v>61</v>
      </c>
    </row>
    <row r="300" spans="1:31" x14ac:dyDescent="0.2">
      <c r="A300" s="2">
        <v>1101</v>
      </c>
      <c r="B300" s="2">
        <v>73</v>
      </c>
      <c r="C300" s="2" t="s">
        <v>44</v>
      </c>
      <c r="D300" s="2" t="s">
        <v>30</v>
      </c>
      <c r="E300" s="2">
        <v>1</v>
      </c>
      <c r="F300" s="2">
        <v>1</v>
      </c>
      <c r="G300" s="2">
        <v>4</v>
      </c>
      <c r="H300" s="2" t="s">
        <v>50</v>
      </c>
      <c r="I300" s="2" t="s">
        <v>46</v>
      </c>
      <c r="J300" s="3">
        <v>1661.1957500000001</v>
      </c>
      <c r="K300" s="3">
        <v>1382.6453333333334</v>
      </c>
      <c r="L300" s="2" t="s">
        <v>41</v>
      </c>
      <c r="M300" s="2" t="s">
        <v>34</v>
      </c>
      <c r="N300" s="3">
        <v>0</v>
      </c>
      <c r="O300" s="3">
        <v>0</v>
      </c>
      <c r="P300" s="3">
        <v>480.44288888888889</v>
      </c>
      <c r="Q300" s="3">
        <v>0</v>
      </c>
      <c r="R300" s="3">
        <v>0</v>
      </c>
      <c r="S300" s="3">
        <v>0</v>
      </c>
      <c r="T300" s="3">
        <v>622.22222222222217</v>
      </c>
      <c r="U300" s="3">
        <v>0</v>
      </c>
      <c r="V300" s="3">
        <v>389.55555555555554</v>
      </c>
      <c r="W300" s="3">
        <v>0</v>
      </c>
      <c r="X300" s="3">
        <v>0</v>
      </c>
      <c r="Y300" s="3">
        <v>961.9088884736442</v>
      </c>
      <c r="Z300" s="2">
        <v>24</v>
      </c>
      <c r="AA300" s="3">
        <v>48.022437433535003</v>
      </c>
      <c r="AB300" s="2" t="s">
        <v>35</v>
      </c>
      <c r="AC300" s="2" t="s">
        <v>47</v>
      </c>
      <c r="AD300" s="2" t="s">
        <v>43</v>
      </c>
      <c r="AE300" s="2" t="s">
        <v>38</v>
      </c>
    </row>
    <row r="301" spans="1:31" x14ac:dyDescent="0.2">
      <c r="A301" s="2">
        <v>1103</v>
      </c>
      <c r="B301" s="2">
        <v>37</v>
      </c>
      <c r="C301" s="2" t="s">
        <v>44</v>
      </c>
      <c r="D301" s="2" t="s">
        <v>30</v>
      </c>
      <c r="E301" s="2">
        <v>2</v>
      </c>
      <c r="F301" s="2">
        <v>0</v>
      </c>
      <c r="G301" s="2">
        <v>2</v>
      </c>
      <c r="H301" s="2" t="s">
        <v>31</v>
      </c>
      <c r="I301" s="2" t="s">
        <v>32</v>
      </c>
      <c r="J301" s="3">
        <v>905.99350000000004</v>
      </c>
      <c r="K301" s="3">
        <v>759.67822222222219</v>
      </c>
      <c r="L301" s="2" t="s">
        <v>41</v>
      </c>
      <c r="M301" s="2" t="s">
        <v>42</v>
      </c>
      <c r="N301" s="3">
        <v>0</v>
      </c>
      <c r="O301" s="3">
        <v>0</v>
      </c>
      <c r="P301" s="3">
        <v>541.56777777777779</v>
      </c>
      <c r="Q301" s="3">
        <v>0</v>
      </c>
      <c r="R301" s="3">
        <v>0</v>
      </c>
      <c r="S301" s="3">
        <v>0</v>
      </c>
      <c r="T301" s="3">
        <v>290.69511111111109</v>
      </c>
      <c r="U301" s="3">
        <v>0</v>
      </c>
      <c r="V301" s="3">
        <v>6.666666666666667</v>
      </c>
      <c r="W301" s="3">
        <v>0</v>
      </c>
      <c r="X301" s="3">
        <v>0</v>
      </c>
      <c r="Y301" s="3">
        <v>899.13104362004503</v>
      </c>
      <c r="Z301" s="2">
        <v>24</v>
      </c>
      <c r="AA301" s="3">
        <v>44.888309905637918</v>
      </c>
      <c r="AB301" s="2" t="s">
        <v>52</v>
      </c>
      <c r="AC301" s="2" t="s">
        <v>47</v>
      </c>
      <c r="AD301" s="2" t="s">
        <v>37</v>
      </c>
      <c r="AE301" s="2" t="s">
        <v>38</v>
      </c>
    </row>
    <row r="302" spans="1:31" x14ac:dyDescent="0.2">
      <c r="A302" s="2">
        <v>1106</v>
      </c>
      <c r="B302" s="2">
        <v>53</v>
      </c>
      <c r="C302" s="2" t="s">
        <v>44</v>
      </c>
      <c r="D302" s="2" t="s">
        <v>30</v>
      </c>
      <c r="E302" s="2">
        <v>2</v>
      </c>
      <c r="F302" s="2">
        <v>1</v>
      </c>
      <c r="G302" s="2">
        <v>2</v>
      </c>
      <c r="H302" s="2" t="s">
        <v>50</v>
      </c>
      <c r="I302" s="2" t="s">
        <v>46</v>
      </c>
      <c r="J302" s="3">
        <v>83.744</v>
      </c>
      <c r="K302" s="3">
        <v>103.49733333333333</v>
      </c>
      <c r="L302" s="2" t="s">
        <v>41</v>
      </c>
      <c r="M302" s="2" t="s">
        <v>42</v>
      </c>
      <c r="N302" s="3">
        <v>0</v>
      </c>
      <c r="O302" s="3">
        <v>0</v>
      </c>
      <c r="P302" s="3">
        <v>7.7057777777777776</v>
      </c>
      <c r="Q302" s="3">
        <v>0</v>
      </c>
      <c r="R302" s="3">
        <v>0</v>
      </c>
      <c r="S302" s="3">
        <v>0</v>
      </c>
      <c r="T302" s="3">
        <v>44.444444444444443</v>
      </c>
      <c r="U302" s="3">
        <v>0</v>
      </c>
      <c r="V302" s="3">
        <v>42.444444444444443</v>
      </c>
      <c r="W302" s="3">
        <v>0</v>
      </c>
      <c r="X302" s="3">
        <v>0</v>
      </c>
      <c r="Y302" s="3">
        <v>27.187571542276441</v>
      </c>
      <c r="Z302" s="2">
        <v>24</v>
      </c>
      <c r="AA302" s="3">
        <v>1.3573150939799226</v>
      </c>
      <c r="AB302" s="2" t="s">
        <v>35</v>
      </c>
      <c r="AC302" s="2" t="s">
        <v>77</v>
      </c>
      <c r="AD302" s="2" t="s">
        <v>37</v>
      </c>
      <c r="AE302" s="2" t="s">
        <v>38</v>
      </c>
    </row>
    <row r="303" spans="1:31" x14ac:dyDescent="0.2">
      <c r="A303" s="2">
        <v>1109</v>
      </c>
      <c r="B303" s="2">
        <v>24</v>
      </c>
      <c r="C303" s="2" t="s">
        <v>29</v>
      </c>
      <c r="D303" s="2" t="s">
        <v>30</v>
      </c>
      <c r="E303" s="2">
        <v>1</v>
      </c>
      <c r="F303" s="2">
        <v>2</v>
      </c>
      <c r="G303" s="2">
        <v>3</v>
      </c>
      <c r="H303" s="2" t="s">
        <v>55</v>
      </c>
      <c r="I303" s="2" t="s">
        <v>46</v>
      </c>
      <c r="J303" s="3">
        <v>937.34400000000005</v>
      </c>
      <c r="K303" s="3">
        <v>1231.0926666666667</v>
      </c>
      <c r="L303" s="2" t="s">
        <v>33</v>
      </c>
      <c r="M303" s="2" t="s">
        <v>48</v>
      </c>
      <c r="N303" s="3">
        <v>0</v>
      </c>
      <c r="O303" s="3">
        <v>888.88888888888891</v>
      </c>
      <c r="P303" s="3">
        <v>576.62533333333329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54.888888888888886</v>
      </c>
      <c r="W303" s="3">
        <v>0</v>
      </c>
      <c r="X303" s="3">
        <v>0</v>
      </c>
      <c r="Y303" s="3">
        <v>412.75420310997953</v>
      </c>
      <c r="Z303" s="2">
        <v>18</v>
      </c>
      <c r="AA303" s="3">
        <v>26.336104606309757</v>
      </c>
      <c r="AB303" s="2" t="s">
        <v>35</v>
      </c>
      <c r="AC303" s="2" t="s">
        <v>47</v>
      </c>
      <c r="AD303" s="2" t="s">
        <v>60</v>
      </c>
      <c r="AE303" s="2" t="s">
        <v>38</v>
      </c>
    </row>
    <row r="304" spans="1:31" x14ac:dyDescent="0.2">
      <c r="A304" s="2">
        <v>1111</v>
      </c>
      <c r="B304" s="2">
        <v>31</v>
      </c>
      <c r="C304" s="2" t="s">
        <v>29</v>
      </c>
      <c r="D304" s="2" t="s">
        <v>39</v>
      </c>
      <c r="E304" s="2">
        <v>2</v>
      </c>
      <c r="F304" s="2">
        <v>0</v>
      </c>
      <c r="G304" s="2">
        <v>1</v>
      </c>
      <c r="H304" s="2" t="s">
        <v>31</v>
      </c>
      <c r="I304" s="2" t="s">
        <v>32</v>
      </c>
      <c r="J304" s="3">
        <v>411.58699999999999</v>
      </c>
      <c r="K304" s="3">
        <v>532.40755555555552</v>
      </c>
      <c r="L304" s="2" t="s">
        <v>33</v>
      </c>
      <c r="M304" s="2" t="s">
        <v>34</v>
      </c>
      <c r="N304" s="3">
        <v>0</v>
      </c>
      <c r="O304" s="3">
        <v>222.22222222222223</v>
      </c>
      <c r="P304" s="3">
        <v>136.8651111111111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290.22222222222223</v>
      </c>
      <c r="W304" s="3">
        <v>0</v>
      </c>
      <c r="X304" s="3">
        <v>0</v>
      </c>
      <c r="Y304" s="3">
        <v>136.56088353704476</v>
      </c>
      <c r="Z304" s="2">
        <v>48</v>
      </c>
      <c r="AA304" s="3">
        <v>4.0114759003909741</v>
      </c>
      <c r="AB304" s="2" t="s">
        <v>35</v>
      </c>
      <c r="AC304" s="2" t="s">
        <v>57</v>
      </c>
      <c r="AD304" s="2" t="s">
        <v>37</v>
      </c>
      <c r="AE304" s="2" t="s">
        <v>38</v>
      </c>
    </row>
    <row r="305" spans="1:31" x14ac:dyDescent="0.2">
      <c r="A305" s="2">
        <v>1113</v>
      </c>
      <c r="B305" s="2">
        <v>37</v>
      </c>
      <c r="C305" s="2" t="s">
        <v>58</v>
      </c>
      <c r="D305" s="2" t="s">
        <v>54</v>
      </c>
      <c r="E305" s="2">
        <v>1</v>
      </c>
      <c r="F305" s="2">
        <v>1</v>
      </c>
      <c r="G305" s="2">
        <v>3</v>
      </c>
      <c r="H305" s="2" t="s">
        <v>40</v>
      </c>
      <c r="I305" s="2" t="s">
        <v>32</v>
      </c>
      <c r="J305" s="3">
        <v>61.218499999999999</v>
      </c>
      <c r="K305" s="3">
        <v>68.423111111111112</v>
      </c>
      <c r="L305" s="2" t="s">
        <v>33</v>
      </c>
      <c r="M305" s="2" t="s">
        <v>34</v>
      </c>
      <c r="N305" s="3">
        <v>0</v>
      </c>
      <c r="O305" s="3">
        <v>0</v>
      </c>
      <c r="P305" s="3">
        <v>5.2835555555555551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104.44444444444444</v>
      </c>
      <c r="W305" s="3">
        <v>0</v>
      </c>
      <c r="X305" s="3">
        <v>0</v>
      </c>
      <c r="Y305" s="3">
        <v>31.336909546210684</v>
      </c>
      <c r="Z305" s="2">
        <v>24</v>
      </c>
      <c r="AA305" s="3">
        <v>1.5644670675942933</v>
      </c>
      <c r="AB305" s="2" t="s">
        <v>35</v>
      </c>
      <c r="AC305" s="2" t="s">
        <v>36</v>
      </c>
      <c r="AD305" s="2" t="s">
        <v>43</v>
      </c>
      <c r="AE305" s="2" t="s">
        <v>38</v>
      </c>
    </row>
    <row r="306" spans="1:31" x14ac:dyDescent="0.2">
      <c r="A306" s="2">
        <v>1116</v>
      </c>
      <c r="B306" s="2">
        <v>42</v>
      </c>
      <c r="C306" s="2" t="s">
        <v>29</v>
      </c>
      <c r="D306" s="2" t="s">
        <v>62</v>
      </c>
      <c r="E306" s="2">
        <v>0</v>
      </c>
      <c r="F306" s="2">
        <v>0</v>
      </c>
      <c r="G306" s="2">
        <v>3</v>
      </c>
      <c r="H306" s="2" t="s">
        <v>55</v>
      </c>
      <c r="I306" s="2" t="s">
        <v>32</v>
      </c>
      <c r="J306" s="3">
        <v>510.31799999999998</v>
      </c>
      <c r="K306" s="3">
        <v>237.12533333333334</v>
      </c>
      <c r="L306" s="2" t="s">
        <v>41</v>
      </c>
      <c r="M306" s="2" t="s">
        <v>34</v>
      </c>
      <c r="N306" s="3">
        <v>0</v>
      </c>
      <c r="O306" s="3">
        <v>39.555555555555557</v>
      </c>
      <c r="P306" s="3">
        <v>250.482</v>
      </c>
      <c r="Q306" s="3">
        <v>555.55555555555554</v>
      </c>
      <c r="R306" s="3">
        <v>0</v>
      </c>
      <c r="S306" s="3">
        <v>0</v>
      </c>
      <c r="T306" s="3">
        <v>0</v>
      </c>
      <c r="U306" s="3">
        <v>0</v>
      </c>
      <c r="V306" s="3">
        <v>31.777777777777779</v>
      </c>
      <c r="W306" s="3">
        <v>0</v>
      </c>
      <c r="X306" s="3">
        <v>0</v>
      </c>
      <c r="Y306" s="3">
        <v>663.14970499948208</v>
      </c>
      <c r="Z306" s="2">
        <v>36</v>
      </c>
      <c r="AA306" s="3">
        <v>23.974450434667844</v>
      </c>
      <c r="AB306" s="2" t="s">
        <v>52</v>
      </c>
      <c r="AC306" s="2" t="s">
        <v>36</v>
      </c>
      <c r="AD306" s="2" t="s">
        <v>37</v>
      </c>
      <c r="AE306" s="2" t="s">
        <v>38</v>
      </c>
    </row>
    <row r="307" spans="1:31" x14ac:dyDescent="0.2">
      <c r="A307" s="2">
        <v>1126</v>
      </c>
      <c r="B307" s="2">
        <v>39</v>
      </c>
      <c r="C307" s="2" t="s">
        <v>58</v>
      </c>
      <c r="D307" s="2" t="s">
        <v>30</v>
      </c>
      <c r="E307" s="2">
        <v>1</v>
      </c>
      <c r="F307" s="2">
        <v>0</v>
      </c>
      <c r="G307" s="2">
        <v>3</v>
      </c>
      <c r="H307" s="2" t="s">
        <v>45</v>
      </c>
      <c r="I307" s="2" t="s">
        <v>46</v>
      </c>
      <c r="J307" s="3">
        <v>317.86349999999999</v>
      </c>
      <c r="K307" s="3">
        <v>216.3448888888889</v>
      </c>
      <c r="L307" s="2" t="s">
        <v>41</v>
      </c>
      <c r="M307" s="2" t="s">
        <v>48</v>
      </c>
      <c r="N307" s="3">
        <v>0</v>
      </c>
      <c r="O307" s="3">
        <v>0</v>
      </c>
      <c r="P307" s="3">
        <v>71.843999999999994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267.57376988546071</v>
      </c>
      <c r="Z307" s="2">
        <v>48</v>
      </c>
      <c r="AA307" s="3">
        <v>7.8599793855398925</v>
      </c>
      <c r="AB307" s="2" t="s">
        <v>35</v>
      </c>
      <c r="AC307" s="2" t="s">
        <v>59</v>
      </c>
      <c r="AD307" s="2" t="s">
        <v>37</v>
      </c>
      <c r="AE307" s="2" t="s">
        <v>38</v>
      </c>
    </row>
    <row r="308" spans="1:31" x14ac:dyDescent="0.2">
      <c r="A308" s="2">
        <v>1133</v>
      </c>
      <c r="B308" s="2">
        <v>66</v>
      </c>
      <c r="C308" s="2" t="s">
        <v>29</v>
      </c>
      <c r="D308" s="2" t="s">
        <v>62</v>
      </c>
      <c r="E308" s="2">
        <v>1</v>
      </c>
      <c r="F308" s="2">
        <v>0</v>
      </c>
      <c r="G308" s="2">
        <v>2</v>
      </c>
      <c r="H308" s="2" t="s">
        <v>55</v>
      </c>
      <c r="I308" s="2" t="s">
        <v>32</v>
      </c>
      <c r="J308" s="3">
        <v>48.086500000000001</v>
      </c>
      <c r="K308" s="3">
        <v>46.14</v>
      </c>
      <c r="L308" s="2" t="s">
        <v>41</v>
      </c>
      <c r="M308" s="2" t="s">
        <v>34</v>
      </c>
      <c r="N308" s="3">
        <v>0</v>
      </c>
      <c r="O308" s="3">
        <v>0</v>
      </c>
      <c r="P308" s="3">
        <v>7.8344444444444443</v>
      </c>
      <c r="Q308" s="3">
        <v>0</v>
      </c>
      <c r="R308" s="3">
        <v>0</v>
      </c>
      <c r="S308" s="3">
        <v>0</v>
      </c>
      <c r="T308" s="3">
        <v>600</v>
      </c>
      <c r="U308" s="3">
        <v>0</v>
      </c>
      <c r="V308" s="3">
        <v>0</v>
      </c>
      <c r="W308" s="3">
        <v>0</v>
      </c>
      <c r="X308" s="3">
        <v>0</v>
      </c>
      <c r="Y308" s="3">
        <v>32.545326946739451</v>
      </c>
      <c r="Z308" s="2">
        <v>24</v>
      </c>
      <c r="AA308" s="3">
        <v>1.6247962211200202</v>
      </c>
      <c r="AB308" s="2" t="s">
        <v>35</v>
      </c>
      <c r="AC308" s="2" t="s">
        <v>47</v>
      </c>
      <c r="AD308" s="2" t="s">
        <v>37</v>
      </c>
      <c r="AE308" s="2" t="s">
        <v>38</v>
      </c>
    </row>
    <row r="309" spans="1:31" x14ac:dyDescent="0.2">
      <c r="A309" s="2">
        <v>1134</v>
      </c>
      <c r="B309" s="2">
        <v>22</v>
      </c>
      <c r="C309" s="2" t="s">
        <v>29</v>
      </c>
      <c r="D309" s="2" t="s">
        <v>30</v>
      </c>
      <c r="E309" s="2">
        <v>0</v>
      </c>
      <c r="F309" s="2">
        <v>3</v>
      </c>
      <c r="G309" s="2">
        <v>3</v>
      </c>
      <c r="H309" s="2" t="s">
        <v>55</v>
      </c>
      <c r="I309" s="2" t="s">
        <v>46</v>
      </c>
      <c r="J309" s="3">
        <v>346.49124999999998</v>
      </c>
      <c r="K309" s="3">
        <v>365.35177777777778</v>
      </c>
      <c r="L309" s="2" t="s">
        <v>41</v>
      </c>
      <c r="M309" s="2" t="s">
        <v>48</v>
      </c>
      <c r="N309" s="3">
        <v>0</v>
      </c>
      <c r="O309" s="3">
        <v>0</v>
      </c>
      <c r="P309" s="3">
        <v>130.59466666666665</v>
      </c>
      <c r="Q309" s="3">
        <v>0</v>
      </c>
      <c r="R309" s="3">
        <v>0</v>
      </c>
      <c r="S309" s="3">
        <v>0</v>
      </c>
      <c r="T309" s="3">
        <v>266.66666666666669</v>
      </c>
      <c r="U309" s="3">
        <v>0</v>
      </c>
      <c r="V309" s="3">
        <v>33.333333333333336</v>
      </c>
      <c r="W309" s="3">
        <v>0</v>
      </c>
      <c r="X309" s="3">
        <v>0</v>
      </c>
      <c r="Y309" s="3">
        <v>177.36115852792022</v>
      </c>
      <c r="Z309" s="2">
        <v>36</v>
      </c>
      <c r="AA309" s="3">
        <v>6.4120307558098215</v>
      </c>
      <c r="AB309" s="2" t="s">
        <v>35</v>
      </c>
      <c r="AC309" s="2" t="s">
        <v>47</v>
      </c>
      <c r="AD309" s="2" t="s">
        <v>37</v>
      </c>
      <c r="AE309" s="2" t="s">
        <v>64</v>
      </c>
    </row>
    <row r="310" spans="1:31" x14ac:dyDescent="0.2">
      <c r="A310" s="2">
        <v>1138</v>
      </c>
      <c r="B310" s="2">
        <v>25</v>
      </c>
      <c r="C310" s="2" t="s">
        <v>58</v>
      </c>
      <c r="D310" s="2" t="s">
        <v>54</v>
      </c>
      <c r="E310" s="2">
        <v>6</v>
      </c>
      <c r="F310" s="2">
        <v>0</v>
      </c>
      <c r="G310" s="2">
        <v>5</v>
      </c>
      <c r="H310" s="2" t="s">
        <v>55</v>
      </c>
      <c r="I310" s="2" t="s">
        <v>63</v>
      </c>
      <c r="J310" s="3">
        <v>1485.9604999999999</v>
      </c>
      <c r="K310" s="3">
        <v>791.02800000000002</v>
      </c>
      <c r="L310" s="2" t="s">
        <v>41</v>
      </c>
      <c r="M310" s="2" t="s">
        <v>42</v>
      </c>
      <c r="N310" s="3">
        <v>0</v>
      </c>
      <c r="O310" s="3">
        <v>1111.1111111111111</v>
      </c>
      <c r="P310" s="3">
        <v>106.11111111111111</v>
      </c>
      <c r="Q310" s="3">
        <v>0</v>
      </c>
      <c r="R310" s="3">
        <v>0</v>
      </c>
      <c r="S310" s="3">
        <v>0</v>
      </c>
      <c r="T310" s="3">
        <v>600</v>
      </c>
      <c r="U310" s="3">
        <v>0</v>
      </c>
      <c r="V310" s="3">
        <v>123.77777777777777</v>
      </c>
      <c r="W310" s="3">
        <v>0</v>
      </c>
      <c r="X310" s="3">
        <v>0</v>
      </c>
      <c r="Y310" s="3">
        <v>2128.0508114014051</v>
      </c>
      <c r="Z310" s="2">
        <v>48</v>
      </c>
      <c r="AA310" s="3">
        <v>62.511491751065556</v>
      </c>
      <c r="AB310" s="2" t="s">
        <v>35</v>
      </c>
      <c r="AC310" s="2" t="s">
        <v>36</v>
      </c>
      <c r="AD310" s="2" t="s">
        <v>37</v>
      </c>
      <c r="AE310" s="2" t="s">
        <v>38</v>
      </c>
    </row>
    <row r="311" spans="1:31" x14ac:dyDescent="0.2">
      <c r="A311" s="2">
        <v>1143</v>
      </c>
      <c r="B311" s="2">
        <v>29</v>
      </c>
      <c r="C311" s="2" t="s">
        <v>58</v>
      </c>
      <c r="D311" s="2" t="s">
        <v>54</v>
      </c>
      <c r="E311" s="2">
        <v>0</v>
      </c>
      <c r="F311" s="2">
        <v>3</v>
      </c>
      <c r="G311" s="2">
        <v>3</v>
      </c>
      <c r="H311" s="2" t="s">
        <v>31</v>
      </c>
      <c r="I311" s="2" t="s">
        <v>32</v>
      </c>
      <c r="J311" s="3">
        <v>1040.7094999999999</v>
      </c>
      <c r="K311" s="3">
        <v>684.62333333333333</v>
      </c>
      <c r="L311" s="2" t="s">
        <v>41</v>
      </c>
      <c r="M311" s="2" t="s">
        <v>42</v>
      </c>
      <c r="N311" s="3">
        <v>0</v>
      </c>
      <c r="O311" s="3">
        <v>0</v>
      </c>
      <c r="P311" s="3">
        <v>185.0671111111111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42.444444444444443</v>
      </c>
      <c r="W311" s="3">
        <v>0</v>
      </c>
      <c r="X311" s="3">
        <v>0</v>
      </c>
      <c r="Y311" s="3">
        <v>1344.2908715667918</v>
      </c>
      <c r="Z311" s="2">
        <v>24</v>
      </c>
      <c r="AA311" s="3">
        <v>67.112514548780254</v>
      </c>
      <c r="AB311" s="2" t="s">
        <v>35</v>
      </c>
      <c r="AC311" s="2" t="s">
        <v>59</v>
      </c>
      <c r="AD311" s="2" t="s">
        <v>37</v>
      </c>
      <c r="AE311" s="2" t="s">
        <v>64</v>
      </c>
    </row>
    <row r="312" spans="1:31" x14ac:dyDescent="0.2">
      <c r="A312" s="2">
        <v>1144</v>
      </c>
      <c r="B312" s="2">
        <v>32</v>
      </c>
      <c r="C312" s="2" t="s">
        <v>29</v>
      </c>
      <c r="D312" s="2" t="s">
        <v>30</v>
      </c>
      <c r="E312" s="2">
        <v>0</v>
      </c>
      <c r="F312" s="2">
        <v>1</v>
      </c>
      <c r="G312" s="2">
        <v>2</v>
      </c>
      <c r="H312" s="2" t="s">
        <v>50</v>
      </c>
      <c r="I312" s="2" t="s">
        <v>32</v>
      </c>
      <c r="J312" s="3">
        <v>444.62849999999997</v>
      </c>
      <c r="K312" s="3">
        <v>393.30088888888889</v>
      </c>
      <c r="L312" s="2" t="s">
        <v>41</v>
      </c>
      <c r="M312" s="2" t="s">
        <v>48</v>
      </c>
      <c r="N312" s="3">
        <v>0</v>
      </c>
      <c r="O312" s="3">
        <v>0</v>
      </c>
      <c r="P312" s="3">
        <v>226.80333333333334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20.888888888888889</v>
      </c>
      <c r="W312" s="3">
        <v>0</v>
      </c>
      <c r="X312" s="3">
        <v>0</v>
      </c>
      <c r="Y312" s="3">
        <v>330.58597036689997</v>
      </c>
      <c r="Z312" s="2">
        <v>48</v>
      </c>
      <c r="AA312" s="3">
        <v>9.7109627499916105</v>
      </c>
      <c r="AB312" s="2" t="s">
        <v>52</v>
      </c>
      <c r="AC312" s="2" t="s">
        <v>36</v>
      </c>
      <c r="AD312" s="2" t="s">
        <v>43</v>
      </c>
      <c r="AE312" s="2" t="s">
        <v>38</v>
      </c>
    </row>
    <row r="313" spans="1:31" x14ac:dyDescent="0.2">
      <c r="A313" s="2">
        <v>1147</v>
      </c>
      <c r="B313" s="2">
        <v>48</v>
      </c>
      <c r="C313" s="2" t="s">
        <v>44</v>
      </c>
      <c r="D313" s="2" t="s">
        <v>54</v>
      </c>
      <c r="E313" s="2">
        <v>0</v>
      </c>
      <c r="F313" s="2">
        <v>0</v>
      </c>
      <c r="G313" s="2">
        <v>3</v>
      </c>
      <c r="H313" s="2" t="s">
        <v>45</v>
      </c>
      <c r="I313" s="2" t="s">
        <v>46</v>
      </c>
      <c r="J313" s="3">
        <v>105.66625000000001</v>
      </c>
      <c r="K313" s="3">
        <v>53.30466666666667</v>
      </c>
      <c r="L313" s="2" t="s">
        <v>70</v>
      </c>
      <c r="M313" s="2" t="s">
        <v>34</v>
      </c>
      <c r="N313" s="3">
        <v>0</v>
      </c>
      <c r="O313" s="3">
        <v>2222.2222222222222</v>
      </c>
      <c r="P313" s="3">
        <v>27.076222222222221</v>
      </c>
      <c r="Q313" s="3">
        <v>147.77777777777777</v>
      </c>
      <c r="R313" s="3">
        <v>0</v>
      </c>
      <c r="S313" s="3">
        <v>0</v>
      </c>
      <c r="T313" s="3">
        <v>78.466666666666669</v>
      </c>
      <c r="U313" s="3">
        <v>0</v>
      </c>
      <c r="V313" s="3">
        <v>180.66666666666666</v>
      </c>
      <c r="W313" s="3">
        <v>0</v>
      </c>
      <c r="X313" s="3">
        <v>0</v>
      </c>
      <c r="Y313" s="3">
        <v>121.76191000141755</v>
      </c>
      <c r="Z313" s="2">
        <v>24</v>
      </c>
      <c r="AA313" s="3">
        <v>6.078854010912913</v>
      </c>
      <c r="AB313" s="2" t="s">
        <v>35</v>
      </c>
      <c r="AC313" s="2" t="s">
        <v>36</v>
      </c>
      <c r="AD313" s="2" t="s">
        <v>43</v>
      </c>
      <c r="AE313" s="2" t="s">
        <v>38</v>
      </c>
    </row>
    <row r="314" spans="1:31" x14ac:dyDescent="0.2">
      <c r="A314" s="2">
        <v>1148</v>
      </c>
      <c r="B314" s="2">
        <v>62</v>
      </c>
      <c r="C314" s="2" t="s">
        <v>29</v>
      </c>
      <c r="D314" s="2" t="s">
        <v>54</v>
      </c>
      <c r="E314" s="2">
        <v>0</v>
      </c>
      <c r="F314" s="2">
        <v>3</v>
      </c>
      <c r="G314" s="2">
        <v>2</v>
      </c>
      <c r="H314" s="2" t="s">
        <v>40</v>
      </c>
      <c r="I314" s="2" t="s">
        <v>46</v>
      </c>
      <c r="J314" s="3">
        <v>91.582999999999998</v>
      </c>
      <c r="K314" s="3">
        <v>99.954222222222228</v>
      </c>
      <c r="L314" s="2" t="s">
        <v>41</v>
      </c>
      <c r="M314" s="2" t="s">
        <v>34</v>
      </c>
      <c r="N314" s="3">
        <v>0</v>
      </c>
      <c r="O314" s="3">
        <v>0</v>
      </c>
      <c r="P314" s="3">
        <v>19.97088888888889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50.189431810671131</v>
      </c>
      <c r="Z314" s="2">
        <v>36</v>
      </c>
      <c r="AA314" s="3">
        <v>1.8144681905423097</v>
      </c>
      <c r="AB314" s="2" t="s">
        <v>65</v>
      </c>
      <c r="AC314" s="2" t="s">
        <v>47</v>
      </c>
      <c r="AD314" s="2" t="s">
        <v>43</v>
      </c>
      <c r="AE314" s="2" t="s">
        <v>38</v>
      </c>
    </row>
    <row r="315" spans="1:31" x14ac:dyDescent="0.2">
      <c r="A315" s="2">
        <v>1149</v>
      </c>
      <c r="B315" s="2">
        <v>21</v>
      </c>
      <c r="C315" s="2" t="s">
        <v>44</v>
      </c>
      <c r="D315" s="2" t="s">
        <v>39</v>
      </c>
      <c r="E315" s="2">
        <v>1</v>
      </c>
      <c r="F315" s="2">
        <v>0</v>
      </c>
      <c r="G315" s="2">
        <v>2</v>
      </c>
      <c r="H315" s="2" t="s">
        <v>45</v>
      </c>
      <c r="I315" s="2" t="s">
        <v>63</v>
      </c>
      <c r="J315" s="3">
        <v>282.58300000000003</v>
      </c>
      <c r="K315" s="3">
        <v>354.13444444444445</v>
      </c>
      <c r="L315" s="2" t="s">
        <v>33</v>
      </c>
      <c r="M315" s="2" t="s">
        <v>34</v>
      </c>
      <c r="N315" s="3">
        <v>0</v>
      </c>
      <c r="O315" s="3">
        <v>0</v>
      </c>
      <c r="P315" s="3">
        <v>49.701777777777778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12.222222222222221</v>
      </c>
      <c r="W315" s="3">
        <v>0</v>
      </c>
      <c r="X315" s="3">
        <v>0</v>
      </c>
      <c r="Y315" s="3">
        <v>100.21319106962311</v>
      </c>
      <c r="Z315" s="2">
        <v>6</v>
      </c>
      <c r="AA315" s="3">
        <v>17.589941871123965</v>
      </c>
      <c r="AB315" s="2" t="s">
        <v>35</v>
      </c>
      <c r="AC315" s="2" t="s">
        <v>36</v>
      </c>
      <c r="AD315" s="2" t="s">
        <v>60</v>
      </c>
      <c r="AE315" s="2" t="s">
        <v>38</v>
      </c>
    </row>
    <row r="316" spans="1:31" x14ac:dyDescent="0.2">
      <c r="A316" s="2">
        <v>1155</v>
      </c>
      <c r="B316" s="2">
        <v>31</v>
      </c>
      <c r="C316" s="2" t="s">
        <v>44</v>
      </c>
      <c r="D316" s="2" t="s">
        <v>54</v>
      </c>
      <c r="E316" s="2">
        <v>3</v>
      </c>
      <c r="F316" s="2">
        <v>2</v>
      </c>
      <c r="G316" s="2">
        <v>2</v>
      </c>
      <c r="H316" s="2" t="s">
        <v>55</v>
      </c>
      <c r="I316" s="2" t="s">
        <v>46</v>
      </c>
      <c r="J316" s="3">
        <v>641.62575000000004</v>
      </c>
      <c r="K316" s="3">
        <v>473.75155555555557</v>
      </c>
      <c r="L316" s="2" t="s">
        <v>41</v>
      </c>
      <c r="M316" s="2" t="s">
        <v>48</v>
      </c>
      <c r="N316" s="3">
        <v>0</v>
      </c>
      <c r="O316" s="3">
        <v>0</v>
      </c>
      <c r="P316" s="3">
        <v>144.88533333333334</v>
      </c>
      <c r="Q316" s="3">
        <v>0</v>
      </c>
      <c r="R316" s="3">
        <v>0</v>
      </c>
      <c r="S316" s="3">
        <v>0</v>
      </c>
      <c r="T316" s="3">
        <v>400</v>
      </c>
      <c r="U316" s="3">
        <v>0</v>
      </c>
      <c r="V316" s="3">
        <v>33.333333333333336</v>
      </c>
      <c r="W316" s="3">
        <v>0</v>
      </c>
      <c r="X316" s="3">
        <v>0</v>
      </c>
      <c r="Y316" s="3">
        <v>382.18411627248054</v>
      </c>
      <c r="Z316" s="2">
        <v>18</v>
      </c>
      <c r="AA316" s="3">
        <v>24.385556317012686</v>
      </c>
      <c r="AB316" s="2" t="s">
        <v>35</v>
      </c>
      <c r="AC316" s="2" t="s">
        <v>57</v>
      </c>
      <c r="AD316" s="2" t="s">
        <v>37</v>
      </c>
      <c r="AE316" s="2" t="s">
        <v>61</v>
      </c>
    </row>
    <row r="317" spans="1:31" x14ac:dyDescent="0.2">
      <c r="A317" s="2">
        <v>1165</v>
      </c>
      <c r="B317" s="2">
        <v>34</v>
      </c>
      <c r="C317" s="2" t="s">
        <v>29</v>
      </c>
      <c r="D317" s="2" t="s">
        <v>54</v>
      </c>
      <c r="E317" s="2">
        <v>1</v>
      </c>
      <c r="F317" s="2">
        <v>1</v>
      </c>
      <c r="G317" s="2">
        <v>3</v>
      </c>
      <c r="H317" s="2" t="s">
        <v>31</v>
      </c>
      <c r="I317" s="2" t="s">
        <v>32</v>
      </c>
      <c r="J317" s="3">
        <v>885.11625000000004</v>
      </c>
      <c r="K317" s="3">
        <v>480.29844444444444</v>
      </c>
      <c r="L317" s="2" t="s">
        <v>41</v>
      </c>
      <c r="M317" s="2" t="s">
        <v>42</v>
      </c>
      <c r="N317" s="3">
        <v>0</v>
      </c>
      <c r="O317" s="3">
        <v>0</v>
      </c>
      <c r="P317" s="3">
        <v>202.11844444444444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58.888888888888886</v>
      </c>
      <c r="W317" s="3">
        <v>0</v>
      </c>
      <c r="X317" s="3">
        <v>0</v>
      </c>
      <c r="Y317" s="3">
        <v>1463.7415839261814</v>
      </c>
      <c r="Z317" s="2">
        <v>24</v>
      </c>
      <c r="AA317" s="3">
        <v>73.075984092940885</v>
      </c>
      <c r="AB317" s="2" t="s">
        <v>52</v>
      </c>
      <c r="AC317" s="2" t="s">
        <v>47</v>
      </c>
      <c r="AD317" s="2" t="s">
        <v>43</v>
      </c>
      <c r="AE317" s="2" t="s">
        <v>38</v>
      </c>
    </row>
    <row r="318" spans="1:31" x14ac:dyDescent="0.2">
      <c r="A318" s="2">
        <v>1169</v>
      </c>
      <c r="B318" s="2">
        <v>32</v>
      </c>
      <c r="C318" s="2" t="s">
        <v>58</v>
      </c>
      <c r="D318" s="2" t="s">
        <v>39</v>
      </c>
      <c r="E318" s="2">
        <v>1</v>
      </c>
      <c r="F318" s="2">
        <v>1</v>
      </c>
      <c r="G318" s="2">
        <v>4</v>
      </c>
      <c r="H318" s="2" t="s">
        <v>40</v>
      </c>
      <c r="I318" s="2" t="s">
        <v>32</v>
      </c>
      <c r="J318" s="3">
        <v>1853.9169999999999</v>
      </c>
      <c r="K318" s="3">
        <v>2220.566888888889</v>
      </c>
      <c r="L318" s="2" t="s">
        <v>41</v>
      </c>
      <c r="M318" s="2" t="s">
        <v>42</v>
      </c>
      <c r="N318" s="3">
        <v>0</v>
      </c>
      <c r="O318" s="3">
        <v>0</v>
      </c>
      <c r="P318" s="3">
        <v>858.32911111111116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33.333333333333336</v>
      </c>
      <c r="W318" s="3">
        <v>0</v>
      </c>
      <c r="X318" s="3">
        <v>0</v>
      </c>
      <c r="Y318" s="3">
        <v>931.32153061047973</v>
      </c>
      <c r="Z318" s="2">
        <v>48</v>
      </c>
      <c r="AA318" s="3">
        <v>27.357569596755873</v>
      </c>
      <c r="AB318" s="2" t="s">
        <v>52</v>
      </c>
      <c r="AC318" s="2" t="s">
        <v>47</v>
      </c>
      <c r="AD318" s="2" t="s">
        <v>37</v>
      </c>
      <c r="AE318" s="2" t="s">
        <v>38</v>
      </c>
    </row>
    <row r="319" spans="1:31" x14ac:dyDescent="0.2">
      <c r="A319" s="2">
        <v>1171</v>
      </c>
      <c r="B319" s="2">
        <v>29</v>
      </c>
      <c r="C319" s="2" t="s">
        <v>44</v>
      </c>
      <c r="D319" s="2" t="s">
        <v>30</v>
      </c>
      <c r="E319" s="2">
        <v>0</v>
      </c>
      <c r="F319" s="2">
        <v>2</v>
      </c>
      <c r="G319" s="2">
        <v>2</v>
      </c>
      <c r="H319" s="2" t="s">
        <v>40</v>
      </c>
      <c r="I319" s="2" t="s">
        <v>46</v>
      </c>
      <c r="J319" s="3">
        <v>263.95974999999999</v>
      </c>
      <c r="K319" s="3">
        <v>118.88711111111111</v>
      </c>
      <c r="L319" s="2" t="s">
        <v>33</v>
      </c>
      <c r="M319" s="2" t="s">
        <v>42</v>
      </c>
      <c r="N319" s="3">
        <v>0</v>
      </c>
      <c r="O319" s="3">
        <v>666.66666666666663</v>
      </c>
      <c r="P319" s="3">
        <v>166.77111111111111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52.888888888888886</v>
      </c>
      <c r="W319" s="3">
        <v>0</v>
      </c>
      <c r="X319" s="3">
        <v>0</v>
      </c>
      <c r="Y319" s="3">
        <v>377.15613918714638</v>
      </c>
      <c r="Z319" s="2">
        <v>24</v>
      </c>
      <c r="AA319" s="3">
        <v>18.82918155120532</v>
      </c>
      <c r="AB319" s="2" t="s">
        <v>35</v>
      </c>
      <c r="AC319" s="2" t="s">
        <v>36</v>
      </c>
      <c r="AD319" s="2" t="s">
        <v>37</v>
      </c>
      <c r="AE319" s="2" t="s">
        <v>38</v>
      </c>
    </row>
    <row r="320" spans="1:31" x14ac:dyDescent="0.2">
      <c r="A320" s="2">
        <v>1174</v>
      </c>
      <c r="B320" s="2">
        <v>53</v>
      </c>
      <c r="C320" s="2" t="s">
        <v>58</v>
      </c>
      <c r="D320" s="2" t="s">
        <v>30</v>
      </c>
      <c r="E320" s="2">
        <v>0</v>
      </c>
      <c r="F320" s="2">
        <v>0</v>
      </c>
      <c r="G320" s="2">
        <v>4</v>
      </c>
      <c r="H320" s="2" t="s">
        <v>50</v>
      </c>
      <c r="I320" s="2" t="s">
        <v>32</v>
      </c>
      <c r="J320" s="3">
        <v>1522.9175</v>
      </c>
      <c r="K320" s="3">
        <v>1464.7893333333334</v>
      </c>
      <c r="L320" s="2" t="s">
        <v>33</v>
      </c>
      <c r="M320" s="2" t="s">
        <v>48</v>
      </c>
      <c r="N320" s="3">
        <v>0</v>
      </c>
      <c r="O320" s="3">
        <v>0</v>
      </c>
      <c r="P320" s="3">
        <v>3.9159999999999999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141.33333333333334</v>
      </c>
      <c r="W320" s="3">
        <v>0</v>
      </c>
      <c r="X320" s="3">
        <v>0</v>
      </c>
      <c r="Y320" s="3">
        <v>987.20827742504412</v>
      </c>
      <c r="Z320" s="2">
        <v>48</v>
      </c>
      <c r="AA320" s="3">
        <v>28.999242762535157</v>
      </c>
      <c r="AB320" s="2" t="s">
        <v>35</v>
      </c>
      <c r="AC320" s="2" t="s">
        <v>57</v>
      </c>
      <c r="AD320" s="2" t="s">
        <v>37</v>
      </c>
      <c r="AE320" s="2" t="s">
        <v>38</v>
      </c>
    </row>
    <row r="321" spans="1:31" x14ac:dyDescent="0.2">
      <c r="A321" s="2">
        <v>1178</v>
      </c>
      <c r="B321" s="2">
        <v>46</v>
      </c>
      <c r="C321" s="2" t="s">
        <v>29</v>
      </c>
      <c r="D321" s="2" t="s">
        <v>30</v>
      </c>
      <c r="E321" s="2">
        <v>0</v>
      </c>
      <c r="F321" s="2">
        <v>1</v>
      </c>
      <c r="G321" s="2">
        <v>5</v>
      </c>
      <c r="H321" s="2" t="s">
        <v>40</v>
      </c>
      <c r="I321" s="2" t="s">
        <v>32</v>
      </c>
      <c r="J321" s="3">
        <v>1109.8332499999999</v>
      </c>
      <c r="K321" s="3">
        <v>1143.3846666666666</v>
      </c>
      <c r="L321" s="2" t="s">
        <v>41</v>
      </c>
      <c r="M321" s="2" t="s">
        <v>48</v>
      </c>
      <c r="N321" s="3">
        <v>0</v>
      </c>
      <c r="O321" s="3">
        <v>3044.4444444444443</v>
      </c>
      <c r="P321" s="3">
        <v>493.02066666666667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52.888888888888886</v>
      </c>
      <c r="W321" s="3">
        <v>0</v>
      </c>
      <c r="X321" s="3">
        <v>0</v>
      </c>
      <c r="Y321" s="3">
        <v>835.93535808602883</v>
      </c>
      <c r="Z321" s="2">
        <v>36</v>
      </c>
      <c r="AA321" s="3">
        <v>30.221065707984394</v>
      </c>
      <c r="AB321" s="2" t="s">
        <v>52</v>
      </c>
      <c r="AC321" s="2" t="s">
        <v>47</v>
      </c>
      <c r="AD321" s="2" t="s">
        <v>43</v>
      </c>
      <c r="AE321" s="2" t="s">
        <v>38</v>
      </c>
    </row>
    <row r="322" spans="1:31" x14ac:dyDescent="0.2">
      <c r="A322" s="2">
        <v>1179</v>
      </c>
      <c r="B322" s="2">
        <v>53</v>
      </c>
      <c r="C322" s="2" t="s">
        <v>44</v>
      </c>
      <c r="D322" s="2" t="s">
        <v>30</v>
      </c>
      <c r="E322" s="2">
        <v>1</v>
      </c>
      <c r="F322" s="2">
        <v>0</v>
      </c>
      <c r="G322" s="2">
        <v>2</v>
      </c>
      <c r="H322" s="2" t="s">
        <v>31</v>
      </c>
      <c r="I322" s="2" t="s">
        <v>46</v>
      </c>
      <c r="J322" s="3">
        <v>644.95349999999996</v>
      </c>
      <c r="K322" s="3">
        <v>323.59733333333332</v>
      </c>
      <c r="L322" s="2" t="s">
        <v>33</v>
      </c>
      <c r="M322" s="2" t="s">
        <v>42</v>
      </c>
      <c r="N322" s="3">
        <v>0</v>
      </c>
      <c r="O322" s="3">
        <v>0</v>
      </c>
      <c r="P322" s="3">
        <v>58.363777777777777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808.67824006126114</v>
      </c>
      <c r="Z322" s="2">
        <v>36</v>
      </c>
      <c r="AA322" s="3">
        <v>29.235655595983825</v>
      </c>
      <c r="AB322" s="2" t="s">
        <v>52</v>
      </c>
      <c r="AC322" s="2" t="s">
        <v>47</v>
      </c>
      <c r="AD322" s="2" t="s">
        <v>37</v>
      </c>
      <c r="AE322" s="2" t="s">
        <v>61</v>
      </c>
    </row>
    <row r="323" spans="1:31" x14ac:dyDescent="0.2">
      <c r="A323" s="2">
        <v>1181</v>
      </c>
      <c r="B323" s="2">
        <v>24</v>
      </c>
      <c r="C323" s="2" t="s">
        <v>58</v>
      </c>
      <c r="D323" s="2" t="s">
        <v>54</v>
      </c>
      <c r="E323" s="2">
        <v>0</v>
      </c>
      <c r="F323" s="2">
        <v>2</v>
      </c>
      <c r="G323" s="2">
        <v>2</v>
      </c>
      <c r="H323" s="2" t="s">
        <v>31</v>
      </c>
      <c r="I323" s="2" t="s">
        <v>46</v>
      </c>
      <c r="J323" s="3">
        <v>987.48874999999998</v>
      </c>
      <c r="K323" s="3">
        <v>1061.9742222222221</v>
      </c>
      <c r="L323" s="2" t="s">
        <v>41</v>
      </c>
      <c r="M323" s="2" t="s">
        <v>42</v>
      </c>
      <c r="N323" s="3">
        <v>0</v>
      </c>
      <c r="O323" s="3">
        <v>527.77777777777783</v>
      </c>
      <c r="P323" s="3">
        <v>70.63133333333333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290.22222222222223</v>
      </c>
      <c r="W323" s="3">
        <v>0</v>
      </c>
      <c r="X323" s="3">
        <v>0</v>
      </c>
      <c r="Y323" s="3">
        <v>590.7195772737756</v>
      </c>
      <c r="Z323" s="2">
        <v>24</v>
      </c>
      <c r="AA323" s="3">
        <v>29.491144411201059</v>
      </c>
      <c r="AB323" s="2" t="s">
        <v>52</v>
      </c>
      <c r="AC323" s="2" t="s">
        <v>57</v>
      </c>
      <c r="AD323" s="2" t="s">
        <v>37</v>
      </c>
      <c r="AE323" s="2" t="s">
        <v>38</v>
      </c>
    </row>
    <row r="324" spans="1:31" x14ac:dyDescent="0.2">
      <c r="A324" s="2">
        <v>1184</v>
      </c>
      <c r="B324" s="2">
        <v>42</v>
      </c>
      <c r="C324" s="2" t="s">
        <v>44</v>
      </c>
      <c r="D324" s="2" t="s">
        <v>54</v>
      </c>
      <c r="E324" s="2">
        <v>1</v>
      </c>
      <c r="F324" s="2">
        <v>0</v>
      </c>
      <c r="G324" s="2">
        <v>4</v>
      </c>
      <c r="H324" s="2" t="s">
        <v>49</v>
      </c>
      <c r="I324" s="2" t="s">
        <v>46</v>
      </c>
      <c r="J324" s="3">
        <v>1365.20975</v>
      </c>
      <c r="K324" s="3">
        <v>754.67244444444441</v>
      </c>
      <c r="L324" s="2" t="s">
        <v>81</v>
      </c>
      <c r="M324" s="2" t="s">
        <v>42</v>
      </c>
      <c r="N324" s="3">
        <v>0</v>
      </c>
      <c r="O324" s="3">
        <v>6666.666666666667</v>
      </c>
      <c r="P324" s="3">
        <v>149.83644444444445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54.444444444444443</v>
      </c>
      <c r="W324" s="3">
        <v>0</v>
      </c>
      <c r="X324" s="3">
        <v>0</v>
      </c>
      <c r="Y324" s="3">
        <v>1368.7298360636776</v>
      </c>
      <c r="Z324" s="2">
        <v>24</v>
      </c>
      <c r="AA324" s="3">
        <v>68.332607904352002</v>
      </c>
      <c r="AB324" s="2" t="s">
        <v>35</v>
      </c>
      <c r="AC324" s="2" t="s">
        <v>47</v>
      </c>
      <c r="AD324" s="2" t="s">
        <v>37</v>
      </c>
      <c r="AE324" s="2" t="s">
        <v>38</v>
      </c>
    </row>
    <row r="325" spans="1:31" x14ac:dyDescent="0.2">
      <c r="A325" s="2">
        <v>1188</v>
      </c>
      <c r="B325" s="2">
        <v>27</v>
      </c>
      <c r="C325" s="2" t="s">
        <v>58</v>
      </c>
      <c r="D325" s="2" t="s">
        <v>54</v>
      </c>
      <c r="E325" s="2">
        <v>0</v>
      </c>
      <c r="F325" s="2">
        <v>0</v>
      </c>
      <c r="G325" s="2">
        <v>3</v>
      </c>
      <c r="H325" s="2" t="s">
        <v>31</v>
      </c>
      <c r="I325" s="2" t="s">
        <v>63</v>
      </c>
      <c r="J325" s="3">
        <v>451.83875</v>
      </c>
      <c r="K325" s="3">
        <v>393.15844444444446</v>
      </c>
      <c r="L325" s="2" t="s">
        <v>41</v>
      </c>
      <c r="M325" s="2" t="s">
        <v>42</v>
      </c>
      <c r="N325" s="3">
        <v>0</v>
      </c>
      <c r="O325" s="3">
        <v>0</v>
      </c>
      <c r="P325" s="3">
        <v>27.045555555555556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141.55555555555554</v>
      </c>
      <c r="W325" s="3">
        <v>0</v>
      </c>
      <c r="X325" s="3">
        <v>0</v>
      </c>
      <c r="Y325" s="3">
        <v>209.06690018405141</v>
      </c>
      <c r="Z325" s="2">
        <v>36</v>
      </c>
      <c r="AA325" s="3">
        <v>7.5582692689218707</v>
      </c>
      <c r="AB325" s="2" t="s">
        <v>35</v>
      </c>
      <c r="AC325" s="2" t="s">
        <v>36</v>
      </c>
      <c r="AD325" s="2" t="s">
        <v>37</v>
      </c>
      <c r="AE325" s="2" t="s">
        <v>38</v>
      </c>
    </row>
    <row r="326" spans="1:31" x14ac:dyDescent="0.2">
      <c r="A326" s="2">
        <v>1191</v>
      </c>
      <c r="B326" s="2">
        <v>66</v>
      </c>
      <c r="C326" s="2" t="s">
        <v>58</v>
      </c>
      <c r="D326" s="2" t="s">
        <v>54</v>
      </c>
      <c r="E326" s="2">
        <v>1</v>
      </c>
      <c r="F326" s="2">
        <v>2</v>
      </c>
      <c r="G326" s="2">
        <v>2</v>
      </c>
      <c r="H326" s="2" t="s">
        <v>31</v>
      </c>
      <c r="I326" s="2" t="s">
        <v>51</v>
      </c>
      <c r="J326" s="3">
        <v>786.85175000000004</v>
      </c>
      <c r="K326" s="3">
        <v>970.11688888888887</v>
      </c>
      <c r="L326" s="2" t="s">
        <v>41</v>
      </c>
      <c r="M326" s="2" t="s">
        <v>42</v>
      </c>
      <c r="N326" s="3">
        <v>2609.1615854563393</v>
      </c>
      <c r="O326" s="3">
        <v>1288.8888888888889</v>
      </c>
      <c r="P326" s="3">
        <v>292.27644444444445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181.33333333333334</v>
      </c>
      <c r="W326" s="3">
        <v>0</v>
      </c>
      <c r="X326" s="3">
        <v>0</v>
      </c>
      <c r="Y326" s="3">
        <v>399.0846378814723</v>
      </c>
      <c r="Z326" s="2">
        <v>36</v>
      </c>
      <c r="AA326" s="3">
        <v>14.427865680999126</v>
      </c>
      <c r="AB326" s="2" t="s">
        <v>52</v>
      </c>
      <c r="AC326" s="2" t="s">
        <v>36</v>
      </c>
      <c r="AD326" s="2" t="s">
        <v>37</v>
      </c>
      <c r="AE326" s="2" t="s">
        <v>38</v>
      </c>
    </row>
    <row r="327" spans="1:31" x14ac:dyDescent="0.2">
      <c r="A327" s="2">
        <v>1194</v>
      </c>
      <c r="B327" s="2">
        <v>43</v>
      </c>
      <c r="C327" s="2" t="s">
        <v>44</v>
      </c>
      <c r="D327" s="2" t="s">
        <v>54</v>
      </c>
      <c r="E327" s="2">
        <v>2</v>
      </c>
      <c r="F327" s="2">
        <v>0</v>
      </c>
      <c r="G327" s="2">
        <v>2</v>
      </c>
      <c r="H327" s="2" t="s">
        <v>31</v>
      </c>
      <c r="I327" s="2" t="s">
        <v>46</v>
      </c>
      <c r="J327" s="3">
        <v>684.64049999999997</v>
      </c>
      <c r="K327" s="3">
        <v>467.66288888888892</v>
      </c>
      <c r="L327" s="2" t="s">
        <v>41</v>
      </c>
      <c r="M327" s="2" t="s">
        <v>42</v>
      </c>
      <c r="N327" s="3">
        <v>0</v>
      </c>
      <c r="O327" s="3">
        <v>805.12911111111111</v>
      </c>
      <c r="P327" s="3">
        <v>373.262</v>
      </c>
      <c r="Q327" s="3">
        <v>0</v>
      </c>
      <c r="R327" s="3">
        <v>0</v>
      </c>
      <c r="S327" s="3">
        <v>0</v>
      </c>
      <c r="T327" s="3">
        <v>222.22222222222223</v>
      </c>
      <c r="U327" s="3">
        <v>0</v>
      </c>
      <c r="V327" s="3">
        <v>44.666666666666664</v>
      </c>
      <c r="W327" s="3">
        <v>0</v>
      </c>
      <c r="X327" s="3">
        <v>0</v>
      </c>
      <c r="Y327" s="3">
        <v>759.92106025088481</v>
      </c>
      <c r="Z327" s="2">
        <v>60</v>
      </c>
      <c r="AA327" s="3">
        <v>19.297000293812633</v>
      </c>
      <c r="AB327" s="2" t="s">
        <v>35</v>
      </c>
      <c r="AC327" s="2" t="s">
        <v>47</v>
      </c>
      <c r="AD327" s="2" t="s">
        <v>37</v>
      </c>
      <c r="AE327" s="2" t="s">
        <v>61</v>
      </c>
    </row>
    <row r="328" spans="1:31" x14ac:dyDescent="0.2">
      <c r="A328" s="2">
        <v>1195</v>
      </c>
      <c r="B328" s="2">
        <v>37</v>
      </c>
      <c r="C328" s="2" t="s">
        <v>44</v>
      </c>
      <c r="D328" s="2" t="s">
        <v>30</v>
      </c>
      <c r="E328" s="2">
        <v>1</v>
      </c>
      <c r="F328" s="2">
        <v>0</v>
      </c>
      <c r="G328" s="2">
        <v>5</v>
      </c>
      <c r="H328" s="2" t="s">
        <v>49</v>
      </c>
      <c r="I328" s="2" t="s">
        <v>32</v>
      </c>
      <c r="J328" s="3">
        <v>903.13525000000004</v>
      </c>
      <c r="K328" s="3">
        <v>604.77911111111109</v>
      </c>
      <c r="L328" s="2" t="s">
        <v>33</v>
      </c>
      <c r="M328" s="2" t="s">
        <v>34</v>
      </c>
      <c r="N328" s="3">
        <v>0</v>
      </c>
      <c r="O328" s="3">
        <v>0</v>
      </c>
      <c r="P328" s="3">
        <v>500.93822222222224</v>
      </c>
      <c r="Q328" s="3">
        <v>0</v>
      </c>
      <c r="R328" s="3">
        <v>0</v>
      </c>
      <c r="S328" s="3">
        <v>0</v>
      </c>
      <c r="T328" s="3">
        <v>355.55555555555554</v>
      </c>
      <c r="U328" s="3">
        <v>0</v>
      </c>
      <c r="V328" s="3">
        <v>47.555555555555557</v>
      </c>
      <c r="W328" s="3">
        <v>0</v>
      </c>
      <c r="X328" s="3">
        <v>0</v>
      </c>
      <c r="Y328" s="3">
        <v>869.31798766745271</v>
      </c>
      <c r="Z328" s="2">
        <v>36</v>
      </c>
      <c r="AA328" s="3">
        <v>31.427927736641024</v>
      </c>
      <c r="AB328" s="2" t="s">
        <v>35</v>
      </c>
      <c r="AC328" s="2" t="s">
        <v>47</v>
      </c>
      <c r="AD328" s="2" t="s">
        <v>37</v>
      </c>
      <c r="AE328" s="2" t="s">
        <v>64</v>
      </c>
    </row>
    <row r="329" spans="1:31" x14ac:dyDescent="0.2">
      <c r="A329" s="2">
        <v>1198</v>
      </c>
      <c r="B329" s="2">
        <v>21</v>
      </c>
      <c r="C329" s="2" t="s">
        <v>58</v>
      </c>
      <c r="D329" s="2" t="s">
        <v>30</v>
      </c>
      <c r="E329" s="2">
        <v>0</v>
      </c>
      <c r="F329" s="2">
        <v>1</v>
      </c>
      <c r="G329" s="2">
        <v>3</v>
      </c>
      <c r="H329" s="2" t="s">
        <v>40</v>
      </c>
      <c r="I329" s="2" t="s">
        <v>46</v>
      </c>
      <c r="J329" s="3">
        <v>137.89375000000001</v>
      </c>
      <c r="K329" s="3">
        <v>83.716444444444448</v>
      </c>
      <c r="L329" s="2" t="s">
        <v>33</v>
      </c>
      <c r="M329" s="2" t="s">
        <v>42</v>
      </c>
      <c r="N329" s="3">
        <v>1999.8197203446862</v>
      </c>
      <c r="O329" s="3">
        <v>1111.1111111111111</v>
      </c>
      <c r="P329" s="3">
        <v>33.063555555555553</v>
      </c>
      <c r="Q329" s="3">
        <v>0</v>
      </c>
      <c r="R329" s="3">
        <v>0</v>
      </c>
      <c r="S329" s="3">
        <v>888.88888888888891</v>
      </c>
      <c r="T329" s="3">
        <v>0</v>
      </c>
      <c r="U329" s="3">
        <v>0</v>
      </c>
      <c r="V329" s="3">
        <v>47.777777777777779</v>
      </c>
      <c r="W329" s="3">
        <v>0</v>
      </c>
      <c r="X329" s="3">
        <v>0</v>
      </c>
      <c r="Y329" s="3">
        <v>110.32055940109382</v>
      </c>
      <c r="Z329" s="2">
        <v>36</v>
      </c>
      <c r="AA329" s="3">
        <v>3.9883524992119517</v>
      </c>
      <c r="AB329" s="2" t="s">
        <v>35</v>
      </c>
      <c r="AC329" s="2" t="s">
        <v>57</v>
      </c>
      <c r="AD329" s="2" t="s">
        <v>43</v>
      </c>
      <c r="AE329" s="2" t="s">
        <v>38</v>
      </c>
    </row>
    <row r="330" spans="1:31" x14ac:dyDescent="0.2">
      <c r="A330" s="2">
        <v>1200</v>
      </c>
      <c r="B330" s="2">
        <v>27</v>
      </c>
      <c r="C330" s="2" t="s">
        <v>29</v>
      </c>
      <c r="D330" s="2" t="s">
        <v>54</v>
      </c>
      <c r="E330" s="2">
        <v>0</v>
      </c>
      <c r="F330" s="2">
        <v>3</v>
      </c>
      <c r="G330" s="2">
        <v>2</v>
      </c>
      <c r="H330" s="2" t="s">
        <v>55</v>
      </c>
      <c r="I330" s="2" t="s">
        <v>32</v>
      </c>
      <c r="J330" s="3">
        <v>646.63525000000004</v>
      </c>
      <c r="K330" s="3">
        <v>333.63333333333333</v>
      </c>
      <c r="L330" s="2" t="s">
        <v>41</v>
      </c>
      <c r="M330" s="2" t="s">
        <v>42</v>
      </c>
      <c r="N330" s="3">
        <v>0</v>
      </c>
      <c r="O330" s="3">
        <v>0</v>
      </c>
      <c r="P330" s="3">
        <v>291.71355555555556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54.444444444444443</v>
      </c>
      <c r="W330" s="3">
        <v>0</v>
      </c>
      <c r="X330" s="3">
        <v>0</v>
      </c>
      <c r="Y330" s="3">
        <v>492.26371724179023</v>
      </c>
      <c r="Z330" s="2">
        <v>36</v>
      </c>
      <c r="AA330" s="3">
        <v>17.796512613705925</v>
      </c>
      <c r="AB330" s="2" t="s">
        <v>35</v>
      </c>
      <c r="AC330" s="2" t="s">
        <v>47</v>
      </c>
      <c r="AD330" s="2" t="s">
        <v>60</v>
      </c>
      <c r="AE330" s="2" t="s">
        <v>38</v>
      </c>
    </row>
    <row r="331" spans="1:31" x14ac:dyDescent="0.2">
      <c r="A331" s="2">
        <v>1201</v>
      </c>
      <c r="B331" s="2">
        <v>22</v>
      </c>
      <c r="C331" s="2" t="s">
        <v>29</v>
      </c>
      <c r="D331" s="2" t="s">
        <v>30</v>
      </c>
      <c r="E331" s="2">
        <v>0</v>
      </c>
      <c r="F331" s="2">
        <v>2</v>
      </c>
      <c r="G331" s="2">
        <v>3</v>
      </c>
      <c r="H331" s="2" t="s">
        <v>55</v>
      </c>
      <c r="I331" s="2" t="s">
        <v>46</v>
      </c>
      <c r="J331" s="3">
        <v>366.95600000000002</v>
      </c>
      <c r="K331" s="3">
        <v>305.65355555555556</v>
      </c>
      <c r="L331" s="2" t="s">
        <v>70</v>
      </c>
      <c r="M331" s="2" t="s">
        <v>48</v>
      </c>
      <c r="N331" s="3">
        <v>0</v>
      </c>
      <c r="O331" s="3">
        <v>888.88888888888891</v>
      </c>
      <c r="P331" s="3">
        <v>181.43600000000001</v>
      </c>
      <c r="Q331" s="3">
        <v>55.555555555555557</v>
      </c>
      <c r="R331" s="3">
        <v>66.666666666666671</v>
      </c>
      <c r="S331" s="3">
        <v>0</v>
      </c>
      <c r="T331" s="3">
        <v>0</v>
      </c>
      <c r="U331" s="3">
        <v>0</v>
      </c>
      <c r="V331" s="3">
        <v>331.11111111111109</v>
      </c>
      <c r="W331" s="3">
        <v>0</v>
      </c>
      <c r="X331" s="3">
        <v>0</v>
      </c>
      <c r="Y331" s="3">
        <v>215.55880227223662</v>
      </c>
      <c r="Z331" s="2">
        <v>3</v>
      </c>
      <c r="AA331" s="3">
        <v>74.019219623173555</v>
      </c>
      <c r="AB331" s="2" t="s">
        <v>65</v>
      </c>
      <c r="AC331" s="2" t="s">
        <v>36</v>
      </c>
      <c r="AD331" s="2" t="s">
        <v>37</v>
      </c>
      <c r="AE331" s="2" t="s">
        <v>38</v>
      </c>
    </row>
    <row r="332" spans="1:31" x14ac:dyDescent="0.2">
      <c r="A332" s="2">
        <v>1202</v>
      </c>
      <c r="B332" s="2">
        <v>32</v>
      </c>
      <c r="C332" s="2" t="s">
        <v>44</v>
      </c>
      <c r="D332" s="2" t="s">
        <v>54</v>
      </c>
      <c r="E332" s="2">
        <v>0</v>
      </c>
      <c r="F332" s="2">
        <v>0</v>
      </c>
      <c r="G332" s="2">
        <v>3</v>
      </c>
      <c r="H332" s="2" t="s">
        <v>31</v>
      </c>
      <c r="I332" s="2" t="s">
        <v>32</v>
      </c>
      <c r="J332" s="3">
        <v>1471.3025</v>
      </c>
      <c r="K332" s="3">
        <v>1153.8126666666667</v>
      </c>
      <c r="L332" s="2" t="s">
        <v>41</v>
      </c>
      <c r="M332" s="2" t="s">
        <v>42</v>
      </c>
      <c r="N332" s="3">
        <v>0</v>
      </c>
      <c r="O332" s="3">
        <v>3333.3333333333335</v>
      </c>
      <c r="P332" s="3">
        <v>196.28933333333333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98.444444444444443</v>
      </c>
      <c r="W332" s="3">
        <v>1173.3333333333333</v>
      </c>
      <c r="X332" s="3">
        <v>0</v>
      </c>
      <c r="Y332" s="3">
        <v>1331.1937443884178</v>
      </c>
      <c r="Z332" s="2">
        <v>36</v>
      </c>
      <c r="AA332" s="3">
        <v>48.125842782068254</v>
      </c>
      <c r="AB332" s="2" t="s">
        <v>35</v>
      </c>
      <c r="AC332" s="2" t="s">
        <v>36</v>
      </c>
      <c r="AD332" s="2" t="s">
        <v>60</v>
      </c>
      <c r="AE332" s="2" t="s">
        <v>38</v>
      </c>
    </row>
    <row r="333" spans="1:31" x14ac:dyDescent="0.2">
      <c r="A333" s="2">
        <v>1204</v>
      </c>
      <c r="B333" s="2">
        <v>29</v>
      </c>
      <c r="C333" s="2" t="s">
        <v>58</v>
      </c>
      <c r="D333" s="2" t="s">
        <v>30</v>
      </c>
      <c r="E333" s="2">
        <v>0</v>
      </c>
      <c r="F333" s="2">
        <v>2</v>
      </c>
      <c r="G333" s="2">
        <v>2</v>
      </c>
      <c r="H333" s="2" t="s">
        <v>49</v>
      </c>
      <c r="I333" s="2" t="s">
        <v>32</v>
      </c>
      <c r="J333" s="3">
        <v>602.00549999999998</v>
      </c>
      <c r="K333" s="3">
        <v>583.21377777777775</v>
      </c>
      <c r="L333" s="2" t="s">
        <v>33</v>
      </c>
      <c r="M333" s="2" t="s">
        <v>34</v>
      </c>
      <c r="N333" s="3">
        <v>0</v>
      </c>
      <c r="O333" s="3">
        <v>888.88888888888891</v>
      </c>
      <c r="P333" s="3">
        <v>33.824444444444445</v>
      </c>
      <c r="Q333" s="3">
        <v>0</v>
      </c>
      <c r="R333" s="3">
        <v>0</v>
      </c>
      <c r="S333" s="3">
        <v>0</v>
      </c>
      <c r="T333" s="3">
        <v>22.222222222222221</v>
      </c>
      <c r="U333" s="3">
        <v>0</v>
      </c>
      <c r="V333" s="3">
        <v>125.11111111111111</v>
      </c>
      <c r="W333" s="3">
        <v>0</v>
      </c>
      <c r="X333" s="3">
        <v>0</v>
      </c>
      <c r="Y333" s="3">
        <v>388.61885530497682</v>
      </c>
      <c r="Z333" s="2">
        <v>36</v>
      </c>
      <c r="AA333" s="3">
        <v>14.049502569700755</v>
      </c>
      <c r="AB333" s="2" t="s">
        <v>35</v>
      </c>
      <c r="AC333" s="2" t="s">
        <v>36</v>
      </c>
      <c r="AD333" s="2" t="s">
        <v>43</v>
      </c>
      <c r="AE333" s="2" t="s">
        <v>38</v>
      </c>
    </row>
    <row r="334" spans="1:31" x14ac:dyDescent="0.2">
      <c r="A334" s="2">
        <v>1209</v>
      </c>
      <c r="B334" s="2">
        <v>56</v>
      </c>
      <c r="C334" s="2" t="s">
        <v>44</v>
      </c>
      <c r="D334" s="2" t="s">
        <v>30</v>
      </c>
      <c r="E334" s="2">
        <v>6</v>
      </c>
      <c r="F334" s="2">
        <v>2</v>
      </c>
      <c r="G334" s="2">
        <v>3</v>
      </c>
      <c r="H334" s="2" t="s">
        <v>55</v>
      </c>
      <c r="I334" s="2" t="s">
        <v>46</v>
      </c>
      <c r="J334" s="3">
        <v>280.11775</v>
      </c>
      <c r="K334" s="3">
        <v>369.64044444444443</v>
      </c>
      <c r="L334" s="2" t="s">
        <v>33</v>
      </c>
      <c r="M334" s="2" t="s">
        <v>48</v>
      </c>
      <c r="N334" s="3">
        <v>0</v>
      </c>
      <c r="O334" s="3">
        <v>0</v>
      </c>
      <c r="P334" s="3">
        <v>46.127111111111113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774.66666666666663</v>
      </c>
      <c r="W334" s="3">
        <v>0</v>
      </c>
      <c r="X334" s="3">
        <v>0</v>
      </c>
      <c r="Y334" s="3">
        <v>180.22931615948164</v>
      </c>
      <c r="Z334" s="2">
        <v>36</v>
      </c>
      <c r="AA334" s="3">
        <v>6.5157215249653895</v>
      </c>
      <c r="AB334" s="2" t="s">
        <v>52</v>
      </c>
      <c r="AC334" s="2" t="s">
        <v>36</v>
      </c>
      <c r="AD334" s="2" t="s">
        <v>37</v>
      </c>
      <c r="AE334" s="2" t="s">
        <v>38</v>
      </c>
    </row>
    <row r="335" spans="1:31" x14ac:dyDescent="0.2">
      <c r="A335" s="2">
        <v>1211</v>
      </c>
      <c r="B335" s="2">
        <v>35</v>
      </c>
      <c r="C335" s="2" t="s">
        <v>58</v>
      </c>
      <c r="D335" s="2" t="s">
        <v>54</v>
      </c>
      <c r="E335" s="2">
        <v>0</v>
      </c>
      <c r="F335" s="2">
        <v>0</v>
      </c>
      <c r="G335" s="2">
        <v>2</v>
      </c>
      <c r="H335" s="2" t="s">
        <v>49</v>
      </c>
      <c r="I335" s="2" t="s">
        <v>51</v>
      </c>
      <c r="J335" s="3">
        <v>204.43950000000001</v>
      </c>
      <c r="K335" s="3">
        <v>125.59022222222222</v>
      </c>
      <c r="L335" s="2" t="s">
        <v>41</v>
      </c>
      <c r="M335" s="2" t="s">
        <v>34</v>
      </c>
      <c r="N335" s="3">
        <v>0</v>
      </c>
      <c r="O335" s="3">
        <v>0</v>
      </c>
      <c r="P335" s="3">
        <v>103.12777777777778</v>
      </c>
      <c r="Q335" s="3">
        <v>555.55555555555554</v>
      </c>
      <c r="R335" s="3">
        <v>0</v>
      </c>
      <c r="S335" s="3">
        <v>0</v>
      </c>
      <c r="T335" s="3">
        <v>0</v>
      </c>
      <c r="U335" s="3">
        <v>0</v>
      </c>
      <c r="V335" s="3">
        <v>162.88888888888889</v>
      </c>
      <c r="W335" s="3">
        <v>0</v>
      </c>
      <c r="X335" s="3">
        <v>0</v>
      </c>
      <c r="Y335" s="3">
        <v>169.12546598357395</v>
      </c>
      <c r="Z335" s="2">
        <v>48</v>
      </c>
      <c r="AA335" s="3">
        <v>4.9680604969977349</v>
      </c>
      <c r="AB335" s="2" t="s">
        <v>35</v>
      </c>
      <c r="AC335" s="2" t="s">
        <v>72</v>
      </c>
      <c r="AD335" s="2" t="s">
        <v>37</v>
      </c>
      <c r="AE335" s="2" t="s">
        <v>38</v>
      </c>
    </row>
    <row r="336" spans="1:31" x14ac:dyDescent="0.2">
      <c r="A336" s="2">
        <v>1215</v>
      </c>
      <c r="B336" s="2">
        <v>54</v>
      </c>
      <c r="C336" s="2" t="s">
        <v>44</v>
      </c>
      <c r="D336" s="2" t="s">
        <v>54</v>
      </c>
      <c r="E336" s="2">
        <v>2</v>
      </c>
      <c r="F336" s="2">
        <v>1</v>
      </c>
      <c r="G336" s="2">
        <v>4</v>
      </c>
      <c r="H336" s="2" t="s">
        <v>55</v>
      </c>
      <c r="I336" s="2" t="s">
        <v>46</v>
      </c>
      <c r="J336" s="3">
        <v>1759.53</v>
      </c>
      <c r="K336" s="3">
        <v>2304.4142222222222</v>
      </c>
      <c r="L336" s="2" t="s">
        <v>41</v>
      </c>
      <c r="M336" s="2" t="s">
        <v>48</v>
      </c>
      <c r="N336" s="3">
        <v>0</v>
      </c>
      <c r="O336" s="3">
        <v>0</v>
      </c>
      <c r="P336" s="3">
        <v>1054.5073333333332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99.333333333333329</v>
      </c>
      <c r="W336" s="3">
        <v>0</v>
      </c>
      <c r="X336" s="3">
        <v>0</v>
      </c>
      <c r="Y336" s="3">
        <v>924.67829714016534</v>
      </c>
      <c r="Z336" s="2">
        <v>36</v>
      </c>
      <c r="AA336" s="3">
        <v>33.429335541689298</v>
      </c>
      <c r="AB336" s="2" t="s">
        <v>35</v>
      </c>
      <c r="AC336" s="2" t="s">
        <v>47</v>
      </c>
      <c r="AD336" s="2" t="s">
        <v>37</v>
      </c>
      <c r="AE336" s="2" t="s">
        <v>38</v>
      </c>
    </row>
    <row r="337" spans="1:31" x14ac:dyDescent="0.2">
      <c r="A337" s="2">
        <v>1217</v>
      </c>
      <c r="B337" s="2">
        <v>35</v>
      </c>
      <c r="C337" s="2" t="s">
        <v>29</v>
      </c>
      <c r="D337" s="2" t="s">
        <v>30</v>
      </c>
      <c r="E337" s="2">
        <v>0</v>
      </c>
      <c r="F337" s="2">
        <v>1</v>
      </c>
      <c r="G337" s="2">
        <v>3</v>
      </c>
      <c r="H337" s="2" t="s">
        <v>55</v>
      </c>
      <c r="I337" s="2" t="s">
        <v>46</v>
      </c>
      <c r="J337" s="3">
        <v>881.25025000000005</v>
      </c>
      <c r="K337" s="3">
        <v>1121.0440000000001</v>
      </c>
      <c r="L337" s="2" t="s">
        <v>70</v>
      </c>
      <c r="M337" s="2" t="s">
        <v>34</v>
      </c>
      <c r="N337" s="3">
        <v>0</v>
      </c>
      <c r="O337" s="3">
        <v>0</v>
      </c>
      <c r="P337" s="3">
        <v>468.67533333333336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212.44444444444446</v>
      </c>
      <c r="W337" s="3">
        <v>0</v>
      </c>
      <c r="X337" s="3">
        <v>0</v>
      </c>
      <c r="Y337" s="3">
        <v>304.80159579807327</v>
      </c>
      <c r="Z337" s="2">
        <v>60</v>
      </c>
      <c r="AA337" s="3">
        <v>7.7399572025654102</v>
      </c>
      <c r="AB337" s="2" t="s">
        <v>35</v>
      </c>
      <c r="AC337" s="2" t="s">
        <v>36</v>
      </c>
      <c r="AD337" s="2" t="s">
        <v>37</v>
      </c>
      <c r="AE337" s="2" t="s">
        <v>38</v>
      </c>
    </row>
    <row r="338" spans="1:31" x14ac:dyDescent="0.2">
      <c r="A338" s="2">
        <v>1225</v>
      </c>
      <c r="B338" s="2">
        <v>29</v>
      </c>
      <c r="C338" s="2" t="s">
        <v>29</v>
      </c>
      <c r="D338" s="2" t="s">
        <v>30</v>
      </c>
      <c r="E338" s="2">
        <v>1</v>
      </c>
      <c r="F338" s="2">
        <v>0</v>
      </c>
      <c r="G338" s="2">
        <v>4</v>
      </c>
      <c r="H338" s="2" t="s">
        <v>45</v>
      </c>
      <c r="I338" s="2" t="s">
        <v>46</v>
      </c>
      <c r="J338" s="3">
        <v>858.94500000000005</v>
      </c>
      <c r="K338" s="3">
        <v>1126.6628888888888</v>
      </c>
      <c r="L338" s="2" t="s">
        <v>41</v>
      </c>
      <c r="M338" s="2" t="s">
        <v>42</v>
      </c>
      <c r="N338" s="3">
        <v>0</v>
      </c>
      <c r="O338" s="3">
        <v>0</v>
      </c>
      <c r="P338" s="3">
        <v>341.94200000000001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206.22222222222223</v>
      </c>
      <c r="W338" s="3">
        <v>0</v>
      </c>
      <c r="X338" s="3">
        <v>0</v>
      </c>
      <c r="Y338" s="3">
        <v>447.70776979558758</v>
      </c>
      <c r="Z338" s="2">
        <v>18</v>
      </c>
      <c r="AA338" s="3">
        <v>28.566344254167483</v>
      </c>
      <c r="AB338" s="2" t="s">
        <v>35</v>
      </c>
      <c r="AC338" s="2" t="s">
        <v>47</v>
      </c>
      <c r="AD338" s="2" t="s">
        <v>37</v>
      </c>
      <c r="AE338" s="2" t="s">
        <v>38</v>
      </c>
    </row>
    <row r="339" spans="1:31" x14ac:dyDescent="0.2">
      <c r="A339" s="2">
        <v>1228</v>
      </c>
      <c r="B339" s="2">
        <v>32</v>
      </c>
      <c r="C339" s="2" t="s">
        <v>44</v>
      </c>
      <c r="D339" s="2" t="s">
        <v>54</v>
      </c>
      <c r="E339" s="2">
        <v>0</v>
      </c>
      <c r="F339" s="2">
        <v>0</v>
      </c>
      <c r="G339" s="2">
        <v>3</v>
      </c>
      <c r="H339" s="2" t="s">
        <v>31</v>
      </c>
      <c r="I339" s="2" t="s">
        <v>32</v>
      </c>
      <c r="J339" s="3">
        <v>1109.2302500000001</v>
      </c>
      <c r="K339" s="3">
        <v>1068.5373333333334</v>
      </c>
      <c r="L339" s="2" t="s">
        <v>41</v>
      </c>
      <c r="M339" s="2" t="s">
        <v>34</v>
      </c>
      <c r="N339" s="3">
        <v>0</v>
      </c>
      <c r="O339" s="3">
        <v>0</v>
      </c>
      <c r="P339" s="3">
        <v>228.81866666666667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44.666666666666664</v>
      </c>
      <c r="W339" s="3">
        <v>0</v>
      </c>
      <c r="X339" s="3">
        <v>0</v>
      </c>
      <c r="Y339" s="3">
        <v>597.07661152632977</v>
      </c>
      <c r="Z339" s="2">
        <v>48</v>
      </c>
      <c r="AA339" s="3">
        <v>17.539125229628755</v>
      </c>
      <c r="AB339" s="2" t="s">
        <v>35</v>
      </c>
      <c r="AC339" s="2" t="s">
        <v>47</v>
      </c>
      <c r="AD339" s="2" t="s">
        <v>43</v>
      </c>
      <c r="AE339" s="2" t="s">
        <v>61</v>
      </c>
    </row>
    <row r="340" spans="1:31" x14ac:dyDescent="0.2">
      <c r="A340" s="2">
        <v>1230</v>
      </c>
      <c r="B340" s="2">
        <v>63</v>
      </c>
      <c r="C340" s="2" t="s">
        <v>29</v>
      </c>
      <c r="D340" s="2" t="s">
        <v>30</v>
      </c>
      <c r="E340" s="2">
        <v>0</v>
      </c>
      <c r="F340" s="2">
        <v>0</v>
      </c>
      <c r="G340" s="2">
        <v>5</v>
      </c>
      <c r="H340" s="2" t="s">
        <v>31</v>
      </c>
      <c r="I340" s="2" t="s">
        <v>46</v>
      </c>
      <c r="J340" s="3">
        <v>804.29</v>
      </c>
      <c r="K340" s="3">
        <v>459.97577777777775</v>
      </c>
      <c r="L340" s="2" t="s">
        <v>41</v>
      </c>
      <c r="M340" s="2" t="s">
        <v>42</v>
      </c>
      <c r="N340" s="3">
        <v>0</v>
      </c>
      <c r="O340" s="3">
        <v>0</v>
      </c>
      <c r="P340" s="3">
        <v>161.70111111111112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389.55555555555554</v>
      </c>
      <c r="W340" s="3">
        <v>0</v>
      </c>
      <c r="X340" s="3">
        <v>0</v>
      </c>
      <c r="Y340" s="3">
        <v>819.70128392995844</v>
      </c>
      <c r="Z340" s="2">
        <v>36</v>
      </c>
      <c r="AA340" s="3">
        <v>29.634165037934725</v>
      </c>
      <c r="AB340" s="2" t="s">
        <v>35</v>
      </c>
      <c r="AC340" s="2" t="s">
        <v>47</v>
      </c>
      <c r="AD340" s="2" t="s">
        <v>37</v>
      </c>
      <c r="AE340" s="2" t="s">
        <v>38</v>
      </c>
    </row>
    <row r="341" spans="1:31" x14ac:dyDescent="0.2">
      <c r="A341" s="2">
        <v>1231</v>
      </c>
      <c r="B341" s="2">
        <v>32</v>
      </c>
      <c r="C341" s="2" t="s">
        <v>44</v>
      </c>
      <c r="D341" s="2" t="s">
        <v>39</v>
      </c>
      <c r="E341" s="2">
        <v>2</v>
      </c>
      <c r="F341" s="2">
        <v>3</v>
      </c>
      <c r="G341" s="2">
        <v>5</v>
      </c>
      <c r="H341" s="2" t="s">
        <v>55</v>
      </c>
      <c r="I341" s="2" t="s">
        <v>32</v>
      </c>
      <c r="J341" s="3">
        <v>1063.886</v>
      </c>
      <c r="K341" s="3">
        <v>1093.8306666666667</v>
      </c>
      <c r="L341" s="2" t="s">
        <v>41</v>
      </c>
      <c r="M341" s="2" t="s">
        <v>42</v>
      </c>
      <c r="N341" s="3">
        <v>0</v>
      </c>
      <c r="O341" s="3">
        <v>1288.8888888888889</v>
      </c>
      <c r="P341" s="3">
        <v>519.9133333333333</v>
      </c>
      <c r="Q341" s="3">
        <v>220.66666666666666</v>
      </c>
      <c r="R341" s="3">
        <v>0</v>
      </c>
      <c r="S341" s="3">
        <v>0</v>
      </c>
      <c r="T341" s="3">
        <v>0</v>
      </c>
      <c r="U341" s="3">
        <v>0</v>
      </c>
      <c r="V341" s="3">
        <v>125.11111111111111</v>
      </c>
      <c r="W341" s="3">
        <v>0</v>
      </c>
      <c r="X341" s="3">
        <v>0</v>
      </c>
      <c r="Y341" s="3">
        <v>636.99746595502245</v>
      </c>
      <c r="Z341" s="2">
        <v>24</v>
      </c>
      <c r="AA341" s="3">
        <v>31.801526444657203</v>
      </c>
      <c r="AB341" s="2" t="s">
        <v>35</v>
      </c>
      <c r="AC341" s="2" t="s">
        <v>36</v>
      </c>
      <c r="AD341" s="2" t="s">
        <v>37</v>
      </c>
      <c r="AE341" s="2" t="s">
        <v>38</v>
      </c>
    </row>
    <row r="342" spans="1:31" x14ac:dyDescent="0.2">
      <c r="A342" s="2">
        <v>1236</v>
      </c>
      <c r="B342" s="2">
        <v>42</v>
      </c>
      <c r="C342" s="2" t="s">
        <v>58</v>
      </c>
      <c r="D342" s="2" t="s">
        <v>54</v>
      </c>
      <c r="E342" s="2">
        <v>0</v>
      </c>
      <c r="F342" s="2">
        <v>3</v>
      </c>
      <c r="G342" s="2">
        <v>2</v>
      </c>
      <c r="H342" s="2" t="s">
        <v>55</v>
      </c>
      <c r="I342" s="2" t="s">
        <v>46</v>
      </c>
      <c r="J342" s="3">
        <v>205.19624999999999</v>
      </c>
      <c r="K342" s="3">
        <v>139.58911111111112</v>
      </c>
      <c r="L342" s="2" t="s">
        <v>33</v>
      </c>
      <c r="M342" s="2" t="s">
        <v>42</v>
      </c>
      <c r="N342" s="3">
        <v>0</v>
      </c>
      <c r="O342" s="3">
        <v>7777.7777777777774</v>
      </c>
      <c r="P342" s="3">
        <v>55.232666666666667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127.33333333333333</v>
      </c>
      <c r="W342" s="3">
        <v>0</v>
      </c>
      <c r="X342" s="3">
        <v>0</v>
      </c>
      <c r="Y342" s="3">
        <v>169.83534555108901</v>
      </c>
      <c r="Z342" s="2">
        <v>24</v>
      </c>
      <c r="AA342" s="3">
        <v>8.4788771093193152</v>
      </c>
      <c r="AB342" s="2" t="s">
        <v>35</v>
      </c>
      <c r="AC342" s="2" t="s">
        <v>59</v>
      </c>
      <c r="AD342" s="2" t="s">
        <v>43</v>
      </c>
      <c r="AE342" s="2" t="s">
        <v>38</v>
      </c>
    </row>
    <row r="343" spans="1:31" x14ac:dyDescent="0.2">
      <c r="A343" s="2">
        <v>1240</v>
      </c>
      <c r="B343" s="2">
        <v>48</v>
      </c>
      <c r="C343" s="2" t="s">
        <v>58</v>
      </c>
      <c r="D343" s="2" t="s">
        <v>54</v>
      </c>
      <c r="E343" s="2">
        <v>1</v>
      </c>
      <c r="F343" s="2">
        <v>0</v>
      </c>
      <c r="G343" s="2">
        <v>2</v>
      </c>
      <c r="H343" s="2" t="s">
        <v>31</v>
      </c>
      <c r="I343" s="2" t="s">
        <v>51</v>
      </c>
      <c r="J343" s="3">
        <v>273.05675000000002</v>
      </c>
      <c r="K343" s="3">
        <v>327.04177777777778</v>
      </c>
      <c r="L343" s="2" t="s">
        <v>41</v>
      </c>
      <c r="M343" s="2" t="s">
        <v>34</v>
      </c>
      <c r="N343" s="3">
        <v>0</v>
      </c>
      <c r="O343" s="3">
        <v>0</v>
      </c>
      <c r="P343" s="3">
        <v>57.429555555555552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212.66666666666666</v>
      </c>
      <c r="W343" s="3">
        <v>0</v>
      </c>
      <c r="X343" s="3">
        <v>0</v>
      </c>
      <c r="Y343" s="3">
        <v>134.67913951974305</v>
      </c>
      <c r="Z343" s="2">
        <v>36</v>
      </c>
      <c r="AA343" s="3">
        <v>4.8689735223546791</v>
      </c>
      <c r="AB343" s="2" t="s">
        <v>52</v>
      </c>
      <c r="AC343" s="2" t="s">
        <v>36</v>
      </c>
      <c r="AD343" s="2" t="s">
        <v>73</v>
      </c>
      <c r="AE343" s="2" t="s">
        <v>66</v>
      </c>
    </row>
    <row r="344" spans="1:31" x14ac:dyDescent="0.2">
      <c r="A344" s="2">
        <v>1246</v>
      </c>
      <c r="B344" s="2">
        <v>52</v>
      </c>
      <c r="C344" s="2" t="s">
        <v>44</v>
      </c>
      <c r="D344" s="2" t="s">
        <v>62</v>
      </c>
      <c r="E344" s="2">
        <v>1</v>
      </c>
      <c r="F344" s="2">
        <v>1</v>
      </c>
      <c r="G344" s="2">
        <v>4</v>
      </c>
      <c r="H344" s="2" t="s">
        <v>40</v>
      </c>
      <c r="I344" s="2" t="s">
        <v>46</v>
      </c>
      <c r="J344" s="3">
        <v>275.29225000000002</v>
      </c>
      <c r="K344" s="3">
        <v>295.55399999999997</v>
      </c>
      <c r="L344" s="2" t="s">
        <v>41</v>
      </c>
      <c r="M344" s="2" t="s">
        <v>42</v>
      </c>
      <c r="N344" s="3">
        <v>12986.168358385052</v>
      </c>
      <c r="O344" s="3">
        <v>5777.7777777777774</v>
      </c>
      <c r="P344" s="3">
        <v>71.295111111111112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218.27789520183643</v>
      </c>
      <c r="Z344" s="2">
        <v>36</v>
      </c>
      <c r="AA344" s="3">
        <v>7.8912688040841941</v>
      </c>
      <c r="AB344" s="2" t="s">
        <v>35</v>
      </c>
      <c r="AC344" s="2" t="s">
        <v>59</v>
      </c>
      <c r="AD344" s="2" t="s">
        <v>43</v>
      </c>
      <c r="AE344" s="2" t="s">
        <v>64</v>
      </c>
    </row>
    <row r="345" spans="1:31" x14ac:dyDescent="0.2">
      <c r="A345" s="2">
        <v>1251</v>
      </c>
      <c r="B345" s="2">
        <v>39</v>
      </c>
      <c r="C345" s="2" t="s">
        <v>29</v>
      </c>
      <c r="D345" s="2" t="s">
        <v>54</v>
      </c>
      <c r="E345" s="2">
        <v>1</v>
      </c>
      <c r="F345" s="2">
        <v>2</v>
      </c>
      <c r="G345" s="2">
        <v>2</v>
      </c>
      <c r="H345" s="2" t="s">
        <v>31</v>
      </c>
      <c r="I345" s="2" t="s">
        <v>46</v>
      </c>
      <c r="J345" s="3">
        <v>419.13549999999998</v>
      </c>
      <c r="K345" s="3">
        <v>258.63133333333332</v>
      </c>
      <c r="L345" s="2" t="s">
        <v>41</v>
      </c>
      <c r="M345" s="2" t="s">
        <v>34</v>
      </c>
      <c r="N345" s="3">
        <v>0</v>
      </c>
      <c r="O345" s="3">
        <v>331.77777777777777</v>
      </c>
      <c r="P345" s="3">
        <v>151.23711111111112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36.222222222222221</v>
      </c>
      <c r="W345" s="3">
        <v>0</v>
      </c>
      <c r="X345" s="3">
        <v>0</v>
      </c>
      <c r="Y345" s="3">
        <v>320.9494932329074</v>
      </c>
      <c r="Z345" s="2">
        <v>3</v>
      </c>
      <c r="AA345" s="3">
        <v>110.20858706363573</v>
      </c>
      <c r="AB345" s="2" t="s">
        <v>52</v>
      </c>
      <c r="AC345" s="2" t="s">
        <v>36</v>
      </c>
      <c r="AD345" s="2" t="s">
        <v>43</v>
      </c>
      <c r="AE345" s="2" t="s">
        <v>38</v>
      </c>
    </row>
    <row r="346" spans="1:31" x14ac:dyDescent="0.2">
      <c r="A346" s="2">
        <v>1252</v>
      </c>
      <c r="B346" s="2">
        <v>56</v>
      </c>
      <c r="C346" s="2" t="s">
        <v>58</v>
      </c>
      <c r="D346" s="2" t="s">
        <v>54</v>
      </c>
      <c r="E346" s="2">
        <v>0</v>
      </c>
      <c r="F346" s="2">
        <v>1</v>
      </c>
      <c r="G346" s="2">
        <v>2</v>
      </c>
      <c r="H346" s="2" t="s">
        <v>31</v>
      </c>
      <c r="I346" s="2" t="s">
        <v>46</v>
      </c>
      <c r="J346" s="3">
        <v>436.39550000000003</v>
      </c>
      <c r="K346" s="3">
        <v>384.58133333333336</v>
      </c>
      <c r="L346" s="2" t="s">
        <v>41</v>
      </c>
      <c r="M346" s="2" t="s">
        <v>42</v>
      </c>
      <c r="N346" s="3">
        <v>0</v>
      </c>
      <c r="O346" s="3">
        <v>0</v>
      </c>
      <c r="P346" s="3">
        <v>166.04511111111111</v>
      </c>
      <c r="Q346" s="3">
        <v>0</v>
      </c>
      <c r="R346" s="3">
        <v>0</v>
      </c>
      <c r="S346" s="3">
        <v>0</v>
      </c>
      <c r="T346" s="3">
        <v>26.666666666666668</v>
      </c>
      <c r="U346" s="3">
        <v>0</v>
      </c>
      <c r="V346" s="3">
        <v>32.888888888888886</v>
      </c>
      <c r="W346" s="3">
        <v>0</v>
      </c>
      <c r="X346" s="3">
        <v>0</v>
      </c>
      <c r="Y346" s="3">
        <v>336.21247724760701</v>
      </c>
      <c r="Z346" s="2">
        <v>48</v>
      </c>
      <c r="AA346" s="3">
        <v>9.8762413874077009</v>
      </c>
      <c r="AB346" s="2" t="s">
        <v>35</v>
      </c>
      <c r="AC346" s="2" t="s">
        <v>57</v>
      </c>
      <c r="AD346" s="2" t="s">
        <v>37</v>
      </c>
      <c r="AE346" s="2" t="s">
        <v>38</v>
      </c>
    </row>
    <row r="347" spans="1:31" x14ac:dyDescent="0.2">
      <c r="A347" s="2">
        <v>1262</v>
      </c>
      <c r="B347" s="2">
        <v>44</v>
      </c>
      <c r="C347" s="2" t="s">
        <v>58</v>
      </c>
      <c r="D347" s="2" t="s">
        <v>62</v>
      </c>
      <c r="E347" s="2">
        <v>5</v>
      </c>
      <c r="F347" s="2">
        <v>2</v>
      </c>
      <c r="G347" s="2">
        <v>2</v>
      </c>
      <c r="H347" s="2" t="s">
        <v>40</v>
      </c>
      <c r="I347" s="2" t="s">
        <v>32</v>
      </c>
      <c r="J347" s="3">
        <v>25.288250000000001</v>
      </c>
      <c r="K347" s="3">
        <v>14.481333333333334</v>
      </c>
      <c r="L347" s="2" t="s">
        <v>41</v>
      </c>
      <c r="M347" s="2" t="s">
        <v>34</v>
      </c>
      <c r="N347" s="3">
        <v>0</v>
      </c>
      <c r="O347" s="3">
        <v>527.77777777777783</v>
      </c>
      <c r="P347" s="3">
        <v>12.009333333333334</v>
      </c>
      <c r="Q347" s="3">
        <v>33.333333333333336</v>
      </c>
      <c r="R347" s="3">
        <v>0</v>
      </c>
      <c r="S347" s="3">
        <v>0</v>
      </c>
      <c r="T347" s="3">
        <v>0</v>
      </c>
      <c r="U347" s="3">
        <v>0</v>
      </c>
      <c r="V347" s="3">
        <v>199.55555555555554</v>
      </c>
      <c r="W347" s="3">
        <v>0</v>
      </c>
      <c r="X347" s="3">
        <v>0</v>
      </c>
      <c r="Y347" s="3">
        <v>31.685599695536474</v>
      </c>
      <c r="Z347" s="2">
        <v>36</v>
      </c>
      <c r="AA347" s="3">
        <v>1.1455103329857608</v>
      </c>
      <c r="AB347" s="2" t="s">
        <v>35</v>
      </c>
      <c r="AC347" s="2" t="s">
        <v>59</v>
      </c>
      <c r="AD347" s="2" t="s">
        <v>37</v>
      </c>
      <c r="AE347" s="2" t="s">
        <v>38</v>
      </c>
    </row>
    <row r="348" spans="1:31" x14ac:dyDescent="0.2">
      <c r="A348" s="2">
        <v>1264</v>
      </c>
      <c r="B348" s="2">
        <v>50</v>
      </c>
      <c r="C348" s="2" t="s">
        <v>44</v>
      </c>
      <c r="D348" s="2" t="s">
        <v>39</v>
      </c>
      <c r="E348" s="2">
        <v>0</v>
      </c>
      <c r="F348" s="2">
        <v>1</v>
      </c>
      <c r="G348" s="2">
        <v>3</v>
      </c>
      <c r="H348" s="2" t="s">
        <v>40</v>
      </c>
      <c r="I348" s="2" t="s">
        <v>46</v>
      </c>
      <c r="J348" s="3">
        <v>814.16750000000002</v>
      </c>
      <c r="K348" s="3">
        <v>864.69066666666663</v>
      </c>
      <c r="L348" s="2" t="s">
        <v>41</v>
      </c>
      <c r="M348" s="2" t="s">
        <v>34</v>
      </c>
      <c r="N348" s="3">
        <v>0</v>
      </c>
      <c r="O348" s="3">
        <v>0</v>
      </c>
      <c r="P348" s="3">
        <v>409.53844444444445</v>
      </c>
      <c r="Q348" s="3">
        <v>0</v>
      </c>
      <c r="R348" s="3">
        <v>0</v>
      </c>
      <c r="S348" s="3">
        <v>1111.1111111111111</v>
      </c>
      <c r="T348" s="3">
        <v>0</v>
      </c>
      <c r="U348" s="3">
        <v>0</v>
      </c>
      <c r="V348" s="3">
        <v>96.444444444444443</v>
      </c>
      <c r="W348" s="3">
        <v>1173.3333333333333</v>
      </c>
      <c r="X348" s="3">
        <v>0</v>
      </c>
      <c r="Y348" s="3">
        <v>591.42488204560834</v>
      </c>
      <c r="Z348" s="2">
        <v>12</v>
      </c>
      <c r="AA348" s="3">
        <v>54.221828990508662</v>
      </c>
      <c r="AB348" s="2" t="s">
        <v>35</v>
      </c>
      <c r="AC348" s="2" t="s">
        <v>47</v>
      </c>
      <c r="AD348" s="2" t="s">
        <v>43</v>
      </c>
      <c r="AE348" s="2" t="s">
        <v>67</v>
      </c>
    </row>
    <row r="349" spans="1:31" x14ac:dyDescent="0.2">
      <c r="A349" s="2">
        <v>1265</v>
      </c>
      <c r="B349" s="2">
        <v>37</v>
      </c>
      <c r="C349" s="2" t="s">
        <v>58</v>
      </c>
      <c r="D349" s="2" t="s">
        <v>30</v>
      </c>
      <c r="E349" s="2">
        <v>0</v>
      </c>
      <c r="F349" s="2">
        <v>0</v>
      </c>
      <c r="G349" s="2">
        <v>3</v>
      </c>
      <c r="H349" s="2" t="s">
        <v>40</v>
      </c>
      <c r="I349" s="2" t="s">
        <v>46</v>
      </c>
      <c r="J349" s="3">
        <v>313.74700000000001</v>
      </c>
      <c r="K349" s="3">
        <v>388.83199999999999</v>
      </c>
      <c r="L349" s="2" t="s">
        <v>41</v>
      </c>
      <c r="M349" s="2" t="s">
        <v>34</v>
      </c>
      <c r="N349" s="3">
        <v>0</v>
      </c>
      <c r="O349" s="3">
        <v>3111.1111111111113</v>
      </c>
      <c r="P349" s="3">
        <v>72.730444444444444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54.444444444444443</v>
      </c>
      <c r="W349" s="3">
        <v>0</v>
      </c>
      <c r="X349" s="3">
        <v>0</v>
      </c>
      <c r="Y349" s="3">
        <v>112.134899293017</v>
      </c>
      <c r="Z349" s="2">
        <v>24</v>
      </c>
      <c r="AA349" s="3">
        <v>5.5982341466451722</v>
      </c>
      <c r="AB349" s="2" t="s">
        <v>35</v>
      </c>
      <c r="AC349" s="2" t="s">
        <v>57</v>
      </c>
      <c r="AD349" s="2" t="s">
        <v>37</v>
      </c>
      <c r="AE349" s="2" t="s">
        <v>61</v>
      </c>
    </row>
    <row r="350" spans="1:31" x14ac:dyDescent="0.2">
      <c r="A350" s="2">
        <v>1269</v>
      </c>
      <c r="B350" s="2">
        <v>24</v>
      </c>
      <c r="C350" s="2" t="s">
        <v>58</v>
      </c>
      <c r="D350" s="2" t="s">
        <v>30</v>
      </c>
      <c r="E350" s="2">
        <v>3</v>
      </c>
      <c r="F350" s="2">
        <v>0</v>
      </c>
      <c r="G350" s="2">
        <v>2</v>
      </c>
      <c r="H350" s="2" t="s">
        <v>55</v>
      </c>
      <c r="I350" s="2" t="s">
        <v>46</v>
      </c>
      <c r="J350" s="3">
        <v>664.49125000000004</v>
      </c>
      <c r="K350" s="3">
        <v>486.84644444444444</v>
      </c>
      <c r="L350" s="2" t="s">
        <v>41</v>
      </c>
      <c r="M350" s="2" t="s">
        <v>34</v>
      </c>
      <c r="N350" s="3">
        <v>0</v>
      </c>
      <c r="O350" s="3">
        <v>0</v>
      </c>
      <c r="P350" s="3">
        <v>269.39888888888891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6.666666666666667</v>
      </c>
      <c r="W350" s="3">
        <v>261.77777777777777</v>
      </c>
      <c r="X350" s="3">
        <v>0</v>
      </c>
      <c r="Y350" s="3">
        <v>434.12189246781384</v>
      </c>
      <c r="Z350" s="2">
        <v>18</v>
      </c>
      <c r="AA350" s="3">
        <v>27.699486730302596</v>
      </c>
      <c r="AB350" s="2" t="s">
        <v>52</v>
      </c>
      <c r="AC350" s="2" t="s">
        <v>36</v>
      </c>
      <c r="AD350" s="2" t="s">
        <v>37</v>
      </c>
      <c r="AE350" s="2" t="s">
        <v>67</v>
      </c>
    </row>
    <row r="351" spans="1:31" x14ac:dyDescent="0.2">
      <c r="A351" s="2">
        <v>1272</v>
      </c>
      <c r="B351" s="2">
        <v>39</v>
      </c>
      <c r="C351" s="2" t="s">
        <v>29</v>
      </c>
      <c r="D351" s="2" t="s">
        <v>30</v>
      </c>
      <c r="E351" s="2">
        <v>0</v>
      </c>
      <c r="F351" s="2">
        <v>0</v>
      </c>
      <c r="G351" s="2">
        <v>3</v>
      </c>
      <c r="H351" s="2" t="s">
        <v>45</v>
      </c>
      <c r="I351" s="2" t="s">
        <v>32</v>
      </c>
      <c r="J351" s="3">
        <v>574.51750000000004</v>
      </c>
      <c r="K351" s="3">
        <v>719.09066666666672</v>
      </c>
      <c r="L351" s="2" t="s">
        <v>41</v>
      </c>
      <c r="M351" s="2" t="s">
        <v>34</v>
      </c>
      <c r="N351" s="3">
        <v>0</v>
      </c>
      <c r="O351" s="3">
        <v>0</v>
      </c>
      <c r="P351" s="3">
        <v>325.75911111111111</v>
      </c>
      <c r="Q351" s="3">
        <v>0</v>
      </c>
      <c r="R351" s="3">
        <v>0</v>
      </c>
      <c r="S351" s="3">
        <v>0</v>
      </c>
      <c r="T351" s="3">
        <v>622.22222222222217</v>
      </c>
      <c r="U351" s="3">
        <v>0</v>
      </c>
      <c r="V351" s="3">
        <v>25.333333333333332</v>
      </c>
      <c r="W351" s="3">
        <v>0</v>
      </c>
      <c r="X351" s="3">
        <v>0</v>
      </c>
      <c r="Y351" s="3">
        <v>354.16056803531353</v>
      </c>
      <c r="Z351" s="2">
        <v>48</v>
      </c>
      <c r="AA351" s="3">
        <v>10.403466547263839</v>
      </c>
      <c r="AB351" s="2" t="s">
        <v>35</v>
      </c>
      <c r="AC351" s="2" t="s">
        <v>80</v>
      </c>
      <c r="AD351" s="2" t="s">
        <v>43</v>
      </c>
      <c r="AE351" s="2" t="s">
        <v>38</v>
      </c>
    </row>
    <row r="352" spans="1:31" x14ac:dyDescent="0.2">
      <c r="A352" s="2">
        <v>1274</v>
      </c>
      <c r="B352" s="2">
        <v>47</v>
      </c>
      <c r="C352" s="2" t="s">
        <v>29</v>
      </c>
      <c r="D352" s="2" t="s">
        <v>30</v>
      </c>
      <c r="E352" s="2">
        <v>1</v>
      </c>
      <c r="F352" s="2">
        <v>0</v>
      </c>
      <c r="G352" s="2">
        <v>4</v>
      </c>
      <c r="H352" s="2" t="s">
        <v>55</v>
      </c>
      <c r="I352" s="2" t="s">
        <v>32</v>
      </c>
      <c r="J352" s="3">
        <v>251.59049999999999</v>
      </c>
      <c r="K352" s="3">
        <v>331.20111111111112</v>
      </c>
      <c r="L352" s="2" t="s">
        <v>70</v>
      </c>
      <c r="M352" s="2" t="s">
        <v>42</v>
      </c>
      <c r="N352" s="3">
        <v>0</v>
      </c>
      <c r="O352" s="3">
        <v>0</v>
      </c>
      <c r="P352" s="3">
        <v>140.32733333333334</v>
      </c>
      <c r="Q352" s="3">
        <v>0</v>
      </c>
      <c r="R352" s="3">
        <v>0</v>
      </c>
      <c r="S352" s="3">
        <v>0</v>
      </c>
      <c r="T352" s="3">
        <v>222.22222222222223</v>
      </c>
      <c r="U352" s="3">
        <v>0</v>
      </c>
      <c r="V352" s="3">
        <v>104.44444444444444</v>
      </c>
      <c r="W352" s="3">
        <v>0</v>
      </c>
      <c r="X352" s="3">
        <v>0</v>
      </c>
      <c r="Y352" s="3">
        <v>156.0368448114547</v>
      </c>
      <c r="Z352" s="2">
        <v>48</v>
      </c>
      <c r="AA352" s="3">
        <v>4.5835822551953482</v>
      </c>
      <c r="AB352" s="2" t="s">
        <v>35</v>
      </c>
      <c r="AC352" s="2" t="s">
        <v>36</v>
      </c>
      <c r="AD352" s="2" t="s">
        <v>43</v>
      </c>
      <c r="AE352" s="2" t="s">
        <v>38</v>
      </c>
    </row>
    <row r="353" spans="1:31" x14ac:dyDescent="0.2">
      <c r="A353" s="2">
        <v>1279</v>
      </c>
      <c r="B353" s="2">
        <v>29</v>
      </c>
      <c r="C353" s="2" t="s">
        <v>29</v>
      </c>
      <c r="D353" s="2" t="s">
        <v>39</v>
      </c>
      <c r="E353" s="2">
        <v>1</v>
      </c>
      <c r="F353" s="2">
        <v>4</v>
      </c>
      <c r="G353" s="2">
        <v>4</v>
      </c>
      <c r="H353" s="2" t="s">
        <v>55</v>
      </c>
      <c r="I353" s="2" t="s">
        <v>46</v>
      </c>
      <c r="J353" s="3">
        <v>943.06050000000005</v>
      </c>
      <c r="K353" s="3">
        <v>886.84044444444442</v>
      </c>
      <c r="L353" s="2" t="s">
        <v>41</v>
      </c>
      <c r="M353" s="2" t="s">
        <v>42</v>
      </c>
      <c r="N353" s="3">
        <v>0</v>
      </c>
      <c r="O353" s="3">
        <v>0</v>
      </c>
      <c r="P353" s="3">
        <v>565.54044444444446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100.66666666666667</v>
      </c>
      <c r="W353" s="3">
        <v>0</v>
      </c>
      <c r="X353" s="3">
        <v>0</v>
      </c>
      <c r="Y353" s="3">
        <v>563.21022244977121</v>
      </c>
      <c r="Z353" s="2">
        <v>36</v>
      </c>
      <c r="AA353" s="3">
        <v>20.361398731875838</v>
      </c>
      <c r="AB353" s="2" t="s">
        <v>35</v>
      </c>
      <c r="AC353" s="2" t="s">
        <v>47</v>
      </c>
      <c r="AD353" s="2" t="s">
        <v>60</v>
      </c>
      <c r="AE353" s="2" t="s">
        <v>38</v>
      </c>
    </row>
    <row r="354" spans="1:31" x14ac:dyDescent="0.2">
      <c r="A354" s="2">
        <v>1281</v>
      </c>
      <c r="B354" s="2">
        <v>30</v>
      </c>
      <c r="C354" s="2" t="s">
        <v>44</v>
      </c>
      <c r="D354" s="2" t="s">
        <v>30</v>
      </c>
      <c r="E354" s="2">
        <v>0</v>
      </c>
      <c r="F354" s="2">
        <v>1</v>
      </c>
      <c r="G354" s="2">
        <v>3</v>
      </c>
      <c r="H354" s="2" t="s">
        <v>40</v>
      </c>
      <c r="I354" s="2" t="s">
        <v>32</v>
      </c>
      <c r="J354" s="3">
        <v>1111.08825</v>
      </c>
      <c r="K354" s="3">
        <v>599.94066666666663</v>
      </c>
      <c r="L354" s="2" t="s">
        <v>41</v>
      </c>
      <c r="M354" s="2" t="s">
        <v>42</v>
      </c>
      <c r="N354" s="3">
        <v>0</v>
      </c>
      <c r="O354" s="3">
        <v>800</v>
      </c>
      <c r="P354" s="3">
        <v>48.94533333333333</v>
      </c>
      <c r="Q354" s="3">
        <v>0</v>
      </c>
      <c r="R354" s="3">
        <v>0</v>
      </c>
      <c r="S354" s="3">
        <v>0</v>
      </c>
      <c r="T354" s="3">
        <v>290.69511111111109</v>
      </c>
      <c r="U354" s="3">
        <v>0</v>
      </c>
      <c r="V354" s="3">
        <v>59.555555555555557</v>
      </c>
      <c r="W354" s="3">
        <v>0</v>
      </c>
      <c r="X354" s="3">
        <v>0</v>
      </c>
      <c r="Y354" s="3">
        <v>1222.7278620633954</v>
      </c>
      <c r="Z354" s="2">
        <v>24</v>
      </c>
      <c r="AA354" s="3">
        <v>61.043590466612358</v>
      </c>
      <c r="AB354" s="2" t="s">
        <v>35</v>
      </c>
      <c r="AC354" s="2" t="s">
        <v>36</v>
      </c>
      <c r="AD354" s="2" t="s">
        <v>37</v>
      </c>
      <c r="AE354" s="2" t="s">
        <v>38</v>
      </c>
    </row>
    <row r="355" spans="1:31" x14ac:dyDescent="0.2">
      <c r="A355" s="2">
        <v>1284</v>
      </c>
      <c r="B355" s="2">
        <v>66</v>
      </c>
      <c r="C355" s="2" t="s">
        <v>58</v>
      </c>
      <c r="D355" s="2" t="s">
        <v>30</v>
      </c>
      <c r="E355" s="2">
        <v>1</v>
      </c>
      <c r="F355" s="2">
        <v>4</v>
      </c>
      <c r="G355" s="2">
        <v>2</v>
      </c>
      <c r="H355" s="2" t="s">
        <v>49</v>
      </c>
      <c r="I355" s="2" t="s">
        <v>46</v>
      </c>
      <c r="J355" s="3">
        <v>69.018000000000001</v>
      </c>
      <c r="K355" s="3">
        <v>75.437111111111108</v>
      </c>
      <c r="L355" s="2" t="s">
        <v>41</v>
      </c>
      <c r="M355" s="2" t="s">
        <v>48</v>
      </c>
      <c r="N355" s="3">
        <v>0</v>
      </c>
      <c r="O355" s="3">
        <v>0</v>
      </c>
      <c r="P355" s="3">
        <v>8.9288888888888884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29.811213216811193</v>
      </c>
      <c r="Z355" s="2">
        <v>24</v>
      </c>
      <c r="AA355" s="3">
        <v>1.4882980484708479</v>
      </c>
      <c r="AB355" s="2" t="s">
        <v>52</v>
      </c>
      <c r="AC355" s="2" t="s">
        <v>36</v>
      </c>
      <c r="AD355" s="2" t="s">
        <v>37</v>
      </c>
      <c r="AE355" s="2" t="s">
        <v>38</v>
      </c>
    </row>
    <row r="356" spans="1:31" x14ac:dyDescent="0.2">
      <c r="A356" s="2">
        <v>1288</v>
      </c>
      <c r="B356" s="2">
        <v>37</v>
      </c>
      <c r="C356" s="2" t="s">
        <v>29</v>
      </c>
      <c r="D356" s="2" t="s">
        <v>54</v>
      </c>
      <c r="E356" s="2">
        <v>2</v>
      </c>
      <c r="F356" s="2">
        <v>0</v>
      </c>
      <c r="G356" s="2">
        <v>3</v>
      </c>
      <c r="H356" s="2" t="s">
        <v>50</v>
      </c>
      <c r="I356" s="2" t="s">
        <v>32</v>
      </c>
      <c r="J356" s="3">
        <v>390.1755</v>
      </c>
      <c r="K356" s="3">
        <v>389.77911111111109</v>
      </c>
      <c r="L356" s="2" t="s">
        <v>41</v>
      </c>
      <c r="M356" s="2" t="s">
        <v>34</v>
      </c>
      <c r="N356" s="3">
        <v>0</v>
      </c>
      <c r="O356" s="3">
        <v>0</v>
      </c>
      <c r="P356" s="3">
        <v>65.077777777777783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214.66666666666666</v>
      </c>
      <c r="W356" s="3">
        <v>0</v>
      </c>
      <c r="X356" s="3">
        <v>0</v>
      </c>
      <c r="Y356" s="3">
        <v>270.46685593391828</v>
      </c>
      <c r="Z356" s="2">
        <v>36</v>
      </c>
      <c r="AA356" s="3">
        <v>9.7780247550788477</v>
      </c>
      <c r="AB356" s="2" t="s">
        <v>52</v>
      </c>
      <c r="AC356" s="2" t="s">
        <v>47</v>
      </c>
      <c r="AD356" s="2" t="s">
        <v>37</v>
      </c>
      <c r="AE356" s="2" t="s">
        <v>38</v>
      </c>
    </row>
    <row r="357" spans="1:31" x14ac:dyDescent="0.2">
      <c r="A357" s="2">
        <v>1291</v>
      </c>
      <c r="B357" s="2">
        <v>61</v>
      </c>
      <c r="C357" s="2" t="s">
        <v>44</v>
      </c>
      <c r="D357" s="2" t="s">
        <v>54</v>
      </c>
      <c r="E357" s="2">
        <v>1</v>
      </c>
      <c r="F357" s="2">
        <v>0</v>
      </c>
      <c r="G357" s="2">
        <v>1</v>
      </c>
      <c r="H357" s="2" t="s">
        <v>40</v>
      </c>
      <c r="I357" s="2" t="s">
        <v>46</v>
      </c>
      <c r="J357" s="3">
        <v>312.37</v>
      </c>
      <c r="K357" s="3">
        <v>187.37288888888889</v>
      </c>
      <c r="L357" s="2" t="s">
        <v>33</v>
      </c>
      <c r="M357" s="2" t="s">
        <v>34</v>
      </c>
      <c r="N357" s="3">
        <v>0</v>
      </c>
      <c r="O357" s="3">
        <v>5555.5555555555557</v>
      </c>
      <c r="P357" s="3">
        <v>87.260444444444445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4.8888888888888893</v>
      </c>
      <c r="W357" s="3">
        <v>0</v>
      </c>
      <c r="X357" s="3">
        <v>0</v>
      </c>
      <c r="Y357" s="3">
        <v>293.38702291833562</v>
      </c>
      <c r="Z357" s="2">
        <v>24</v>
      </c>
      <c r="AA357" s="3">
        <v>14.64708364870558</v>
      </c>
      <c r="AB357" s="2" t="s">
        <v>52</v>
      </c>
      <c r="AC357" s="2" t="s">
        <v>47</v>
      </c>
      <c r="AD357" s="2" t="s">
        <v>37</v>
      </c>
      <c r="AE357" s="2" t="s">
        <v>64</v>
      </c>
    </row>
    <row r="358" spans="1:31" x14ac:dyDescent="0.2">
      <c r="A358" s="2">
        <v>1296</v>
      </c>
      <c r="B358" s="2">
        <v>27</v>
      </c>
      <c r="C358" s="2" t="s">
        <v>29</v>
      </c>
      <c r="D358" s="2" t="s">
        <v>39</v>
      </c>
      <c r="E358" s="2">
        <v>1</v>
      </c>
      <c r="F358" s="2">
        <v>3</v>
      </c>
      <c r="G358" s="2">
        <v>2</v>
      </c>
      <c r="H358" s="2" t="s">
        <v>31</v>
      </c>
      <c r="I358" s="2" t="s">
        <v>32</v>
      </c>
      <c r="J358" s="3">
        <v>114.6725</v>
      </c>
      <c r="K358" s="3">
        <v>54.905333333333331</v>
      </c>
      <c r="L358" s="2" t="s">
        <v>41</v>
      </c>
      <c r="M358" s="2" t="s">
        <v>42</v>
      </c>
      <c r="N358" s="3">
        <v>0</v>
      </c>
      <c r="O358" s="3">
        <v>0</v>
      </c>
      <c r="P358" s="3">
        <v>62.533999999999999</v>
      </c>
      <c r="Q358" s="3">
        <v>46.666666666666664</v>
      </c>
      <c r="R358" s="3">
        <v>0</v>
      </c>
      <c r="S358" s="3">
        <v>0</v>
      </c>
      <c r="T358" s="3">
        <v>0</v>
      </c>
      <c r="U358" s="3">
        <v>0</v>
      </c>
      <c r="V358" s="3">
        <v>47.333333333333336</v>
      </c>
      <c r="W358" s="3">
        <v>0</v>
      </c>
      <c r="X358" s="3">
        <v>0</v>
      </c>
      <c r="Y358" s="3">
        <v>183.07015263670235</v>
      </c>
      <c r="Z358" s="2">
        <v>48</v>
      </c>
      <c r="AA358" s="3">
        <v>5.377685661969327</v>
      </c>
      <c r="AB358" s="2" t="s">
        <v>52</v>
      </c>
      <c r="AC358" s="2" t="s">
        <v>47</v>
      </c>
      <c r="AD358" s="2" t="s">
        <v>60</v>
      </c>
      <c r="AE358" s="2" t="s">
        <v>61</v>
      </c>
    </row>
    <row r="359" spans="1:31" x14ac:dyDescent="0.2">
      <c r="A359" s="2">
        <v>1297</v>
      </c>
      <c r="B359" s="2">
        <v>42</v>
      </c>
      <c r="C359" s="2" t="s">
        <v>44</v>
      </c>
      <c r="D359" s="2" t="s">
        <v>54</v>
      </c>
      <c r="E359" s="2">
        <v>0</v>
      </c>
      <c r="F359" s="2">
        <v>1</v>
      </c>
      <c r="G359" s="2">
        <v>3</v>
      </c>
      <c r="H359" s="2" t="s">
        <v>45</v>
      </c>
      <c r="I359" s="2" t="s">
        <v>32</v>
      </c>
      <c r="J359" s="3">
        <v>744.27025000000003</v>
      </c>
      <c r="K359" s="3">
        <v>454.06155555555557</v>
      </c>
      <c r="L359" s="2" t="s">
        <v>41</v>
      </c>
      <c r="M359" s="2" t="s">
        <v>34</v>
      </c>
      <c r="N359" s="3">
        <v>0</v>
      </c>
      <c r="O359" s="3">
        <v>0</v>
      </c>
      <c r="P359" s="3">
        <v>10.480888888888888</v>
      </c>
      <c r="Q359" s="3">
        <v>0</v>
      </c>
      <c r="R359" s="3">
        <v>0</v>
      </c>
      <c r="S359" s="3">
        <v>0</v>
      </c>
      <c r="T359" s="3">
        <v>26.666666666666668</v>
      </c>
      <c r="U359" s="3">
        <v>0</v>
      </c>
      <c r="V359" s="3">
        <v>54.888888888888886</v>
      </c>
      <c r="W359" s="3">
        <v>0</v>
      </c>
      <c r="X359" s="3">
        <v>0</v>
      </c>
      <c r="Y359" s="3">
        <v>652.50191161425983</v>
      </c>
      <c r="Z359" s="2">
        <v>36</v>
      </c>
      <c r="AA359" s="3">
        <v>23.58950719662057</v>
      </c>
      <c r="AB359" s="2" t="s">
        <v>52</v>
      </c>
      <c r="AC359" s="2" t="s">
        <v>47</v>
      </c>
      <c r="AD359" s="2" t="s">
        <v>43</v>
      </c>
      <c r="AE359" s="2" t="s">
        <v>38</v>
      </c>
    </row>
    <row r="360" spans="1:31" x14ac:dyDescent="0.2">
      <c r="A360" s="2">
        <v>1303</v>
      </c>
      <c r="B360" s="2">
        <v>61</v>
      </c>
      <c r="C360" s="2" t="s">
        <v>58</v>
      </c>
      <c r="D360" s="2" t="s">
        <v>30</v>
      </c>
      <c r="E360" s="2">
        <v>0</v>
      </c>
      <c r="F360" s="2">
        <v>0</v>
      </c>
      <c r="G360" s="2">
        <v>4</v>
      </c>
      <c r="H360" s="2" t="s">
        <v>31</v>
      </c>
      <c r="I360" s="2" t="s">
        <v>46</v>
      </c>
      <c r="J360" s="3">
        <v>1766.0107499999999</v>
      </c>
      <c r="K360" s="3">
        <v>2226.6333333333332</v>
      </c>
      <c r="L360" s="2" t="s">
        <v>41</v>
      </c>
      <c r="M360" s="2" t="s">
        <v>48</v>
      </c>
      <c r="N360" s="3">
        <v>0</v>
      </c>
      <c r="O360" s="3">
        <v>0</v>
      </c>
      <c r="P360" s="3">
        <v>376.92488888888892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36.222222222222221</v>
      </c>
      <c r="W360" s="3">
        <v>0</v>
      </c>
      <c r="X360" s="3">
        <v>0</v>
      </c>
      <c r="Y360" s="3">
        <v>638.56735408440341</v>
      </c>
      <c r="Z360" s="2">
        <v>36</v>
      </c>
      <c r="AA360" s="3">
        <v>23.085739561183214</v>
      </c>
      <c r="AB360" s="2" t="s">
        <v>68</v>
      </c>
      <c r="AC360" s="2" t="s">
        <v>47</v>
      </c>
      <c r="AD360" s="2" t="s">
        <v>37</v>
      </c>
      <c r="AE360" s="2" t="s">
        <v>38</v>
      </c>
    </row>
    <row r="361" spans="1:31" x14ac:dyDescent="0.2">
      <c r="A361" s="2">
        <v>1305</v>
      </c>
      <c r="B361" s="2">
        <v>61</v>
      </c>
      <c r="C361" s="2" t="s">
        <v>58</v>
      </c>
      <c r="D361" s="2" t="s">
        <v>71</v>
      </c>
      <c r="E361" s="2">
        <v>0</v>
      </c>
      <c r="F361" s="2">
        <v>0</v>
      </c>
      <c r="G361" s="2">
        <v>2</v>
      </c>
      <c r="H361" s="2" t="s">
        <v>31</v>
      </c>
      <c r="I361" s="2" t="s">
        <v>32</v>
      </c>
      <c r="J361" s="3">
        <v>131.208</v>
      </c>
      <c r="K361" s="3">
        <v>105.402</v>
      </c>
      <c r="L361" s="2" t="s">
        <v>41</v>
      </c>
      <c r="M361" s="2" t="s">
        <v>42</v>
      </c>
      <c r="N361" s="3">
        <v>0</v>
      </c>
      <c r="O361" s="3">
        <v>0</v>
      </c>
      <c r="P361" s="3">
        <v>73.773333333333326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106.42920109264961</v>
      </c>
      <c r="Z361" s="2">
        <v>48</v>
      </c>
      <c r="AA361" s="3">
        <v>3.1263577403935994</v>
      </c>
      <c r="AB361" s="2" t="s">
        <v>35</v>
      </c>
      <c r="AC361" s="2" t="s">
        <v>47</v>
      </c>
      <c r="AD361" s="2" t="s">
        <v>74</v>
      </c>
      <c r="AE361" s="2" t="s">
        <v>38</v>
      </c>
    </row>
    <row r="362" spans="1:31" x14ac:dyDescent="0.2">
      <c r="A362" s="2">
        <v>1310</v>
      </c>
      <c r="B362" s="2">
        <v>24</v>
      </c>
      <c r="C362" s="2" t="s">
        <v>44</v>
      </c>
      <c r="D362" s="2" t="s">
        <v>54</v>
      </c>
      <c r="E362" s="2">
        <v>2</v>
      </c>
      <c r="F362" s="2">
        <v>0</v>
      </c>
      <c r="G362" s="2">
        <v>3</v>
      </c>
      <c r="H362" s="2" t="s">
        <v>31</v>
      </c>
      <c r="I362" s="2" t="s">
        <v>46</v>
      </c>
      <c r="J362" s="3">
        <v>308.73750000000001</v>
      </c>
      <c r="K362" s="3">
        <v>198.82622222222221</v>
      </c>
      <c r="L362" s="2" t="s">
        <v>70</v>
      </c>
      <c r="M362" s="2" t="s">
        <v>48</v>
      </c>
      <c r="N362" s="3">
        <v>28.500589999307365</v>
      </c>
      <c r="O362" s="3">
        <v>124.44444444444444</v>
      </c>
      <c r="P362" s="3">
        <v>6.2235555555555555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96.444444444444443</v>
      </c>
      <c r="W362" s="3">
        <v>0</v>
      </c>
      <c r="X362" s="3">
        <v>0</v>
      </c>
      <c r="Y362" s="3">
        <v>254.30961404287598</v>
      </c>
      <c r="Z362" s="2">
        <v>36</v>
      </c>
      <c r="AA362" s="3">
        <v>9.1939017554644025</v>
      </c>
      <c r="AB362" s="2" t="s">
        <v>35</v>
      </c>
      <c r="AC362" s="2" t="s">
        <v>72</v>
      </c>
      <c r="AD362" s="2" t="s">
        <v>37</v>
      </c>
      <c r="AE362" s="2" t="s">
        <v>64</v>
      </c>
    </row>
    <row r="363" spans="1:31" x14ac:dyDescent="0.2">
      <c r="A363" s="2">
        <v>1311</v>
      </c>
      <c r="B363" s="2">
        <v>27</v>
      </c>
      <c r="C363" s="2" t="s">
        <v>58</v>
      </c>
      <c r="D363" s="2" t="s">
        <v>54</v>
      </c>
      <c r="E363" s="2">
        <v>0</v>
      </c>
      <c r="F363" s="2">
        <v>1</v>
      </c>
      <c r="G363" s="2">
        <v>3</v>
      </c>
      <c r="H363" s="2" t="s">
        <v>45</v>
      </c>
      <c r="I363" s="2" t="s">
        <v>32</v>
      </c>
      <c r="J363" s="3">
        <v>319.54599999999999</v>
      </c>
      <c r="K363" s="3">
        <v>418.86222222222221</v>
      </c>
      <c r="L363" s="2" t="s">
        <v>33</v>
      </c>
      <c r="M363" s="2" t="s">
        <v>34</v>
      </c>
      <c r="N363" s="3">
        <v>0</v>
      </c>
      <c r="O363" s="3">
        <v>0</v>
      </c>
      <c r="P363" s="3">
        <v>155.55644444444445</v>
      </c>
      <c r="Q363" s="3">
        <v>0</v>
      </c>
      <c r="R363" s="3">
        <v>0</v>
      </c>
      <c r="S363" s="3">
        <v>0</v>
      </c>
      <c r="T363" s="3">
        <v>0</v>
      </c>
      <c r="U363" s="3">
        <v>214.44444444444446</v>
      </c>
      <c r="V363" s="3">
        <v>774.66666666666663</v>
      </c>
      <c r="W363" s="3">
        <v>0</v>
      </c>
      <c r="X363" s="3">
        <v>0</v>
      </c>
      <c r="Y363" s="3">
        <v>103.55325692476643</v>
      </c>
      <c r="Z363" s="2">
        <v>36</v>
      </c>
      <c r="AA363" s="3">
        <v>3.7436983033765752</v>
      </c>
      <c r="AB363" s="2" t="s">
        <v>35</v>
      </c>
      <c r="AC363" s="2" t="s">
        <v>47</v>
      </c>
      <c r="AD363" s="2" t="s">
        <v>37</v>
      </c>
      <c r="AE363" s="2" t="s">
        <v>38</v>
      </c>
    </row>
    <row r="364" spans="1:31" x14ac:dyDescent="0.2">
      <c r="A364" s="2">
        <v>1312</v>
      </c>
      <c r="B364" s="2">
        <v>37</v>
      </c>
      <c r="C364" s="2" t="s">
        <v>44</v>
      </c>
      <c r="D364" s="2" t="s">
        <v>30</v>
      </c>
      <c r="E364" s="2">
        <v>2</v>
      </c>
      <c r="F364" s="2">
        <v>0</v>
      </c>
      <c r="G364" s="2">
        <v>3</v>
      </c>
      <c r="H364" s="2" t="s">
        <v>55</v>
      </c>
      <c r="I364" s="2" t="s">
        <v>32</v>
      </c>
      <c r="J364" s="3">
        <v>1146.60175</v>
      </c>
      <c r="K364" s="3">
        <v>1255.1728888888888</v>
      </c>
      <c r="L364" s="2" t="s">
        <v>41</v>
      </c>
      <c r="M364" s="2" t="s">
        <v>42</v>
      </c>
      <c r="N364" s="3">
        <v>109.42158951606739</v>
      </c>
      <c r="O364" s="3">
        <v>64.666666666666671</v>
      </c>
      <c r="P364" s="3">
        <v>542.25555555555559</v>
      </c>
      <c r="Q364" s="3">
        <v>0</v>
      </c>
      <c r="R364" s="3">
        <v>66.666666666666671</v>
      </c>
      <c r="S364" s="3">
        <v>0</v>
      </c>
      <c r="T364" s="3">
        <v>622.22222222222217</v>
      </c>
      <c r="U364" s="3">
        <v>0</v>
      </c>
      <c r="V364" s="3">
        <v>199.55555555555554</v>
      </c>
      <c r="W364" s="3">
        <v>0</v>
      </c>
      <c r="X364" s="3">
        <v>0</v>
      </c>
      <c r="Y364" s="3">
        <v>411.79550836776582</v>
      </c>
      <c r="Z364" s="2">
        <v>24</v>
      </c>
      <c r="AA364" s="3">
        <v>20.558520950338021</v>
      </c>
      <c r="AB364" s="2" t="s">
        <v>35</v>
      </c>
      <c r="AC364" s="2" t="s">
        <v>47</v>
      </c>
      <c r="AD364" s="2" t="s">
        <v>37</v>
      </c>
      <c r="AE364" s="2" t="s">
        <v>38</v>
      </c>
    </row>
    <row r="365" spans="1:31" x14ac:dyDescent="0.2">
      <c r="A365" s="2">
        <v>1323</v>
      </c>
      <c r="B365" s="2">
        <v>49</v>
      </c>
      <c r="C365" s="2" t="s">
        <v>29</v>
      </c>
      <c r="D365" s="2" t="s">
        <v>39</v>
      </c>
      <c r="E365" s="2">
        <v>3</v>
      </c>
      <c r="F365" s="2">
        <v>0</v>
      </c>
      <c r="G365" s="2">
        <v>3</v>
      </c>
      <c r="H365" s="2" t="s">
        <v>31</v>
      </c>
      <c r="I365" s="2" t="s">
        <v>46</v>
      </c>
      <c r="J365" s="3">
        <v>1270.8332499999999</v>
      </c>
      <c r="K365" s="3">
        <v>728.84044444444442</v>
      </c>
      <c r="L365" s="2" t="s">
        <v>41</v>
      </c>
      <c r="M365" s="2" t="s">
        <v>42</v>
      </c>
      <c r="N365" s="3">
        <v>0</v>
      </c>
      <c r="O365" s="3">
        <v>222.22222222222223</v>
      </c>
      <c r="P365" s="3">
        <v>342.99733333333336</v>
      </c>
      <c r="Q365" s="3">
        <v>0</v>
      </c>
      <c r="R365" s="3">
        <v>0</v>
      </c>
      <c r="S365" s="3">
        <v>0</v>
      </c>
      <c r="T365" s="3">
        <v>26.666666666666668</v>
      </c>
      <c r="U365" s="3">
        <v>0</v>
      </c>
      <c r="V365" s="3">
        <v>45.777777777777779</v>
      </c>
      <c r="W365" s="3">
        <v>261.77777777777777</v>
      </c>
      <c r="X365" s="3">
        <v>0</v>
      </c>
      <c r="Y365" s="3">
        <v>970.40829231073849</v>
      </c>
      <c r="Z365" s="2">
        <v>36</v>
      </c>
      <c r="AA365" s="3">
        <v>35.082584414951427</v>
      </c>
      <c r="AB365" s="2" t="s">
        <v>35</v>
      </c>
      <c r="AC365" s="2" t="s">
        <v>47</v>
      </c>
      <c r="AD365" s="2" t="s">
        <v>37</v>
      </c>
      <c r="AE365" s="2" t="s">
        <v>38</v>
      </c>
    </row>
    <row r="366" spans="1:31" x14ac:dyDescent="0.2">
      <c r="A366" s="2">
        <v>1328</v>
      </c>
      <c r="B366" s="2">
        <v>41</v>
      </c>
      <c r="C366" s="2" t="s">
        <v>29</v>
      </c>
      <c r="D366" s="2" t="s">
        <v>30</v>
      </c>
      <c r="E366" s="2">
        <v>1</v>
      </c>
      <c r="F366" s="2">
        <v>0</v>
      </c>
      <c r="G366" s="2">
        <v>3</v>
      </c>
      <c r="H366" s="2" t="s">
        <v>40</v>
      </c>
      <c r="I366" s="2" t="s">
        <v>46</v>
      </c>
      <c r="J366" s="3">
        <v>1296.8889999999999</v>
      </c>
      <c r="K366" s="3">
        <v>979.84288888888887</v>
      </c>
      <c r="L366" s="2" t="s">
        <v>41</v>
      </c>
      <c r="M366" s="2" t="s">
        <v>34</v>
      </c>
      <c r="N366" s="3">
        <v>0</v>
      </c>
      <c r="O366" s="3">
        <v>0</v>
      </c>
      <c r="P366" s="3">
        <v>62.301555555555552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187.11111111111111</v>
      </c>
      <c r="W366" s="3">
        <v>0</v>
      </c>
      <c r="X366" s="3">
        <v>0</v>
      </c>
      <c r="Y366" s="3">
        <v>1072.6851045902401</v>
      </c>
      <c r="Z366" s="2">
        <v>18</v>
      </c>
      <c r="AA366" s="3">
        <v>68.44351168627955</v>
      </c>
      <c r="AB366" s="2" t="s">
        <v>35</v>
      </c>
      <c r="AC366" s="2" t="s">
        <v>36</v>
      </c>
      <c r="AD366" s="2" t="s">
        <v>37</v>
      </c>
      <c r="AE366" s="2" t="s">
        <v>38</v>
      </c>
    </row>
    <row r="367" spans="1:31" x14ac:dyDescent="0.2">
      <c r="A367" s="2">
        <v>1335</v>
      </c>
      <c r="B367" s="2">
        <v>49</v>
      </c>
      <c r="C367" s="2" t="s">
        <v>29</v>
      </c>
      <c r="D367" s="2" t="s">
        <v>54</v>
      </c>
      <c r="E367" s="2">
        <v>0</v>
      </c>
      <c r="F367" s="2">
        <v>0</v>
      </c>
      <c r="G367" s="2">
        <v>3</v>
      </c>
      <c r="H367" s="2" t="s">
        <v>50</v>
      </c>
      <c r="I367" s="2" t="s">
        <v>46</v>
      </c>
      <c r="J367" s="3">
        <v>463.99175000000002</v>
      </c>
      <c r="K367" s="3">
        <v>332.45866666666666</v>
      </c>
      <c r="L367" s="2" t="s">
        <v>41</v>
      </c>
      <c r="M367" s="2" t="s">
        <v>34</v>
      </c>
      <c r="N367" s="3">
        <v>0</v>
      </c>
      <c r="O367" s="3">
        <v>0</v>
      </c>
      <c r="P367" s="3">
        <v>247.94777777777779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141.33333333333334</v>
      </c>
      <c r="W367" s="3">
        <v>0</v>
      </c>
      <c r="X367" s="3">
        <v>0</v>
      </c>
      <c r="Y367" s="3">
        <v>347.88619270136991</v>
      </c>
      <c r="Z367" s="2">
        <v>60</v>
      </c>
      <c r="AA367" s="3">
        <v>8.8340227872555204</v>
      </c>
      <c r="AB367" s="2" t="s">
        <v>52</v>
      </c>
      <c r="AC367" s="2" t="s">
        <v>36</v>
      </c>
      <c r="AD367" s="2" t="s">
        <v>37</v>
      </c>
      <c r="AE367" s="2" t="s">
        <v>64</v>
      </c>
    </row>
    <row r="368" spans="1:31" x14ac:dyDescent="0.2">
      <c r="A368" s="2">
        <v>1338</v>
      </c>
      <c r="B368" s="2">
        <v>43</v>
      </c>
      <c r="C368" s="2" t="s">
        <v>58</v>
      </c>
      <c r="D368" s="2" t="s">
        <v>39</v>
      </c>
      <c r="E368" s="2">
        <v>2</v>
      </c>
      <c r="F368" s="2">
        <v>0</v>
      </c>
      <c r="G368" s="2">
        <v>3</v>
      </c>
      <c r="H368" s="2" t="s">
        <v>31</v>
      </c>
      <c r="I368" s="2" t="s">
        <v>32</v>
      </c>
      <c r="J368" s="3">
        <v>581.53949999999998</v>
      </c>
      <c r="K368" s="3">
        <v>442.35755555555556</v>
      </c>
      <c r="L368" s="2" t="s">
        <v>41</v>
      </c>
      <c r="M368" s="2" t="s">
        <v>42</v>
      </c>
      <c r="N368" s="3">
        <v>2174.5792319707616</v>
      </c>
      <c r="O368" s="3">
        <v>888.88888888888891</v>
      </c>
      <c r="P368" s="3">
        <v>197.35</v>
      </c>
      <c r="Q368" s="3">
        <v>0</v>
      </c>
      <c r="R368" s="3">
        <v>0</v>
      </c>
      <c r="S368" s="3">
        <v>44.444444444444443</v>
      </c>
      <c r="T368" s="3">
        <v>0</v>
      </c>
      <c r="U368" s="3">
        <v>0</v>
      </c>
      <c r="V368" s="3">
        <v>199.55555555555554</v>
      </c>
      <c r="W368" s="3">
        <v>0</v>
      </c>
      <c r="X368" s="3">
        <v>0</v>
      </c>
      <c r="Y368" s="3">
        <v>259.14453237615498</v>
      </c>
      <c r="Z368" s="2">
        <v>36</v>
      </c>
      <c r="AA368" s="3">
        <v>9.368695635432962</v>
      </c>
      <c r="AB368" s="2" t="s">
        <v>35</v>
      </c>
      <c r="AC368" s="2" t="s">
        <v>47</v>
      </c>
      <c r="AD368" s="2" t="s">
        <v>37</v>
      </c>
      <c r="AE368" s="2" t="s">
        <v>61</v>
      </c>
    </row>
    <row r="369" spans="1:31" x14ac:dyDescent="0.2">
      <c r="A369" s="2">
        <v>1339</v>
      </c>
      <c r="B369" s="2">
        <v>30</v>
      </c>
      <c r="C369" s="2" t="s">
        <v>29</v>
      </c>
      <c r="D369" s="2" t="s">
        <v>30</v>
      </c>
      <c r="E369" s="2">
        <v>0</v>
      </c>
      <c r="F369" s="2">
        <v>1</v>
      </c>
      <c r="G369" s="2">
        <v>3</v>
      </c>
      <c r="H369" s="2" t="s">
        <v>40</v>
      </c>
      <c r="I369" s="2" t="s">
        <v>46</v>
      </c>
      <c r="J369" s="3">
        <v>266.10525000000001</v>
      </c>
      <c r="K369" s="3">
        <v>310.94533333333334</v>
      </c>
      <c r="L369" s="2" t="s">
        <v>41</v>
      </c>
      <c r="M369" s="2" t="s">
        <v>34</v>
      </c>
      <c r="N369" s="3">
        <v>0</v>
      </c>
      <c r="O369" s="3">
        <v>0</v>
      </c>
      <c r="P369" s="3">
        <v>169.21222222222221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125.11111111111111</v>
      </c>
      <c r="W369" s="3">
        <v>0</v>
      </c>
      <c r="X369" s="3">
        <v>0</v>
      </c>
      <c r="Y369" s="3">
        <v>141.63961785655658</v>
      </c>
      <c r="Z369" s="2">
        <v>36</v>
      </c>
      <c r="AA369" s="3">
        <v>5.1206114883063432</v>
      </c>
      <c r="AB369" s="2" t="s">
        <v>35</v>
      </c>
      <c r="AC369" s="2" t="s">
        <v>59</v>
      </c>
      <c r="AD369" s="2" t="s">
        <v>79</v>
      </c>
      <c r="AE369" s="2" t="s">
        <v>64</v>
      </c>
    </row>
    <row r="370" spans="1:31" x14ac:dyDescent="0.2">
      <c r="A370" s="2">
        <v>1340</v>
      </c>
      <c r="B370" s="2">
        <v>29</v>
      </c>
      <c r="C370" s="2" t="s">
        <v>29</v>
      </c>
      <c r="D370" s="2" t="s">
        <v>54</v>
      </c>
      <c r="E370" s="2">
        <v>1</v>
      </c>
      <c r="F370" s="2">
        <v>0</v>
      </c>
      <c r="G370" s="2">
        <v>5</v>
      </c>
      <c r="H370" s="2" t="s">
        <v>31</v>
      </c>
      <c r="I370" s="2" t="s">
        <v>76</v>
      </c>
      <c r="J370" s="3">
        <v>2350.1632500000001</v>
      </c>
      <c r="K370" s="3">
        <v>2906.5388888888888</v>
      </c>
      <c r="L370" s="2" t="s">
        <v>41</v>
      </c>
      <c r="M370" s="2" t="s">
        <v>42</v>
      </c>
      <c r="N370" s="3">
        <v>0</v>
      </c>
      <c r="O370" s="3">
        <v>800</v>
      </c>
      <c r="P370" s="3">
        <v>525.80866666666668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44.222222222222221</v>
      </c>
      <c r="W370" s="3">
        <v>0</v>
      </c>
      <c r="X370" s="3">
        <v>0</v>
      </c>
      <c r="Y370" s="3">
        <v>1518.675724926876</v>
      </c>
      <c r="Z370" s="2">
        <v>24</v>
      </c>
      <c r="AA370" s="3">
        <v>75.818521749866932</v>
      </c>
      <c r="AB370" s="2" t="s">
        <v>35</v>
      </c>
      <c r="AC370" s="2" t="s">
        <v>72</v>
      </c>
      <c r="AD370" s="2" t="s">
        <v>74</v>
      </c>
      <c r="AE370" s="2" t="s">
        <v>38</v>
      </c>
    </row>
    <row r="371" spans="1:31" x14ac:dyDescent="0.2">
      <c r="A371" s="2">
        <v>1342</v>
      </c>
      <c r="B371" s="2">
        <v>48</v>
      </c>
      <c r="C371" s="2" t="s">
        <v>29</v>
      </c>
      <c r="D371" s="2" t="s">
        <v>30</v>
      </c>
      <c r="E371" s="2">
        <v>6</v>
      </c>
      <c r="F371" s="2">
        <v>3</v>
      </c>
      <c r="G371" s="2">
        <v>3</v>
      </c>
      <c r="H371" s="2" t="s">
        <v>40</v>
      </c>
      <c r="I371" s="2" t="s">
        <v>46</v>
      </c>
      <c r="J371" s="3">
        <v>1211.7125000000001</v>
      </c>
      <c r="K371" s="3">
        <v>1369.4262222222221</v>
      </c>
      <c r="L371" s="2" t="s">
        <v>41</v>
      </c>
      <c r="M371" s="2" t="s">
        <v>34</v>
      </c>
      <c r="N371" s="3">
        <v>0</v>
      </c>
      <c r="O371" s="3">
        <v>222.22222222222223</v>
      </c>
      <c r="P371" s="3">
        <v>581.71955555555553</v>
      </c>
      <c r="Q371" s="3">
        <v>0</v>
      </c>
      <c r="R371" s="3">
        <v>0</v>
      </c>
      <c r="S371" s="3">
        <v>255.55555555555554</v>
      </c>
      <c r="T371" s="3">
        <v>0</v>
      </c>
      <c r="U371" s="3">
        <v>0</v>
      </c>
      <c r="V371" s="3">
        <v>99.333333333333329</v>
      </c>
      <c r="W371" s="3">
        <v>0</v>
      </c>
      <c r="X371" s="3">
        <v>0</v>
      </c>
      <c r="Y371" s="3">
        <v>527.70907229521936</v>
      </c>
      <c r="Z371" s="2">
        <v>36</v>
      </c>
      <c r="AA371" s="3">
        <v>19.077947109508504</v>
      </c>
      <c r="AB371" s="2" t="s">
        <v>52</v>
      </c>
      <c r="AC371" s="2" t="s">
        <v>36</v>
      </c>
      <c r="AD371" s="2" t="s">
        <v>37</v>
      </c>
      <c r="AE371" s="2" t="s">
        <v>38</v>
      </c>
    </row>
    <row r="372" spans="1:31" x14ac:dyDescent="0.2">
      <c r="A372" s="2">
        <v>1345</v>
      </c>
      <c r="B372" s="2">
        <v>28</v>
      </c>
      <c r="C372" s="2" t="s">
        <v>44</v>
      </c>
      <c r="D372" s="2" t="s">
        <v>30</v>
      </c>
      <c r="E372" s="2">
        <v>1</v>
      </c>
      <c r="F372" s="2">
        <v>0</v>
      </c>
      <c r="G372" s="2">
        <v>3</v>
      </c>
      <c r="H372" s="2" t="s">
        <v>45</v>
      </c>
      <c r="I372" s="2" t="s">
        <v>32</v>
      </c>
      <c r="J372" s="3">
        <v>282.613</v>
      </c>
      <c r="K372" s="3">
        <v>270.08511111111113</v>
      </c>
      <c r="L372" s="2" t="s">
        <v>41</v>
      </c>
      <c r="M372" s="2" t="s">
        <v>34</v>
      </c>
      <c r="N372" s="3">
        <v>0</v>
      </c>
      <c r="O372" s="3">
        <v>0</v>
      </c>
      <c r="P372" s="3">
        <v>53.88977777777778</v>
      </c>
      <c r="Q372" s="3">
        <v>0</v>
      </c>
      <c r="R372" s="3">
        <v>0</v>
      </c>
      <c r="S372" s="3">
        <v>0</v>
      </c>
      <c r="T372" s="3">
        <v>222.22222222222223</v>
      </c>
      <c r="U372" s="3">
        <v>0</v>
      </c>
      <c r="V372" s="3">
        <v>212.44444444444446</v>
      </c>
      <c r="W372" s="3">
        <v>0</v>
      </c>
      <c r="X372" s="3">
        <v>0</v>
      </c>
      <c r="Y372" s="3">
        <v>206.29530861421031</v>
      </c>
      <c r="Z372" s="2">
        <v>18</v>
      </c>
      <c r="AA372" s="3">
        <v>13.162833440625569</v>
      </c>
      <c r="AB372" s="2" t="s">
        <v>52</v>
      </c>
      <c r="AC372" s="2" t="s">
        <v>47</v>
      </c>
      <c r="AD372" s="2" t="s">
        <v>43</v>
      </c>
      <c r="AE372" s="2" t="s">
        <v>38</v>
      </c>
    </row>
    <row r="373" spans="1:31" x14ac:dyDescent="0.2">
      <c r="A373" s="2">
        <v>1355</v>
      </c>
      <c r="B373" s="2">
        <v>27</v>
      </c>
      <c r="C373" s="2" t="s">
        <v>44</v>
      </c>
      <c r="D373" s="2" t="s">
        <v>54</v>
      </c>
      <c r="E373" s="2">
        <v>0</v>
      </c>
      <c r="F373" s="2">
        <v>2</v>
      </c>
      <c r="G373" s="2">
        <v>3</v>
      </c>
      <c r="H373" s="2" t="s">
        <v>55</v>
      </c>
      <c r="I373" s="2" t="s">
        <v>46</v>
      </c>
      <c r="J373" s="3">
        <v>594.64800000000002</v>
      </c>
      <c r="K373" s="3">
        <v>711.10311111111116</v>
      </c>
      <c r="L373" s="2" t="s">
        <v>70</v>
      </c>
      <c r="M373" s="2" t="s">
        <v>42</v>
      </c>
      <c r="N373" s="3">
        <v>0</v>
      </c>
      <c r="O373" s="3">
        <v>444.44444444444446</v>
      </c>
      <c r="P373" s="3">
        <v>255.57155555555556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112.88888888888889</v>
      </c>
      <c r="W373" s="3">
        <v>0</v>
      </c>
      <c r="X373" s="3">
        <v>0</v>
      </c>
      <c r="Y373" s="3">
        <v>294.63403652113209</v>
      </c>
      <c r="Z373" s="2">
        <v>24</v>
      </c>
      <c r="AA373" s="3">
        <v>14.709339682968958</v>
      </c>
      <c r="AB373" s="2" t="s">
        <v>35</v>
      </c>
      <c r="AC373" s="2" t="s">
        <v>80</v>
      </c>
      <c r="AD373" s="2" t="s">
        <v>37</v>
      </c>
      <c r="AE373" s="2" t="s">
        <v>38</v>
      </c>
    </row>
    <row r="374" spans="1:31" x14ac:dyDescent="0.2">
      <c r="A374" s="2">
        <v>1357</v>
      </c>
      <c r="B374" s="2">
        <v>38</v>
      </c>
      <c r="C374" s="2" t="s">
        <v>44</v>
      </c>
      <c r="D374" s="2" t="s">
        <v>62</v>
      </c>
      <c r="E374" s="2">
        <v>3</v>
      </c>
      <c r="F374" s="2">
        <v>0</v>
      </c>
      <c r="G374" s="2">
        <v>4</v>
      </c>
      <c r="H374" s="2" t="s">
        <v>40</v>
      </c>
      <c r="I374" s="2" t="s">
        <v>46</v>
      </c>
      <c r="J374" s="3">
        <v>1082.2594999999999</v>
      </c>
      <c r="K374" s="3">
        <v>1040.3837777777778</v>
      </c>
      <c r="L374" s="2" t="s">
        <v>41</v>
      </c>
      <c r="M374" s="2" t="s">
        <v>42</v>
      </c>
      <c r="N374" s="3">
        <v>0</v>
      </c>
      <c r="O374" s="3">
        <v>0</v>
      </c>
      <c r="P374" s="3">
        <v>334.69600000000003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76</v>
      </c>
      <c r="W374" s="3">
        <v>0</v>
      </c>
      <c r="X374" s="3">
        <v>0</v>
      </c>
      <c r="Y374" s="3">
        <v>567.26833254883888</v>
      </c>
      <c r="Z374" s="2">
        <v>48</v>
      </c>
      <c r="AA374" s="3">
        <v>16.663507046344971</v>
      </c>
      <c r="AB374" s="2" t="s">
        <v>35</v>
      </c>
      <c r="AC374" s="2" t="s">
        <v>57</v>
      </c>
      <c r="AD374" s="2" t="s">
        <v>37</v>
      </c>
      <c r="AE374" s="2" t="s">
        <v>38</v>
      </c>
    </row>
    <row r="375" spans="1:31" x14ac:dyDescent="0.2">
      <c r="A375" s="2">
        <v>1360</v>
      </c>
      <c r="B375" s="2">
        <v>26</v>
      </c>
      <c r="C375" s="2" t="s">
        <v>29</v>
      </c>
      <c r="D375" s="2" t="s">
        <v>30</v>
      </c>
      <c r="E375" s="2">
        <v>0</v>
      </c>
      <c r="F375" s="2">
        <v>1</v>
      </c>
      <c r="G375" s="2">
        <v>3</v>
      </c>
      <c r="H375" s="2" t="s">
        <v>40</v>
      </c>
      <c r="I375" s="2" t="s">
        <v>46</v>
      </c>
      <c r="J375" s="3">
        <v>698.73625000000004</v>
      </c>
      <c r="K375" s="3">
        <v>697.93799999999999</v>
      </c>
      <c r="L375" s="2" t="s">
        <v>41</v>
      </c>
      <c r="M375" s="2" t="s">
        <v>42</v>
      </c>
      <c r="N375" s="3">
        <v>0</v>
      </c>
      <c r="O375" s="3">
        <v>0</v>
      </c>
      <c r="P375" s="3">
        <v>269.40666666666669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37.111111111111114</v>
      </c>
      <c r="W375" s="3">
        <v>0</v>
      </c>
      <c r="X375" s="3">
        <v>0</v>
      </c>
      <c r="Y375" s="3">
        <v>363.73321325189238</v>
      </c>
      <c r="Z375" s="2">
        <v>24</v>
      </c>
      <c r="AA375" s="3">
        <v>18.159054028084533</v>
      </c>
      <c r="AB375" s="2" t="s">
        <v>52</v>
      </c>
      <c r="AC375" s="2" t="s">
        <v>72</v>
      </c>
      <c r="AD375" s="2" t="s">
        <v>37</v>
      </c>
      <c r="AE375" s="2" t="s">
        <v>38</v>
      </c>
    </row>
    <row r="376" spans="1:31" x14ac:dyDescent="0.2">
      <c r="A376" s="2">
        <v>1362</v>
      </c>
      <c r="B376" s="2">
        <v>43</v>
      </c>
      <c r="C376" s="2" t="s">
        <v>29</v>
      </c>
      <c r="D376" s="2" t="s">
        <v>71</v>
      </c>
      <c r="E376" s="2">
        <v>2</v>
      </c>
      <c r="F376" s="2">
        <v>0</v>
      </c>
      <c r="G376" s="2">
        <v>3</v>
      </c>
      <c r="H376" s="2" t="s">
        <v>40</v>
      </c>
      <c r="I376" s="2" t="s">
        <v>32</v>
      </c>
      <c r="J376" s="3">
        <v>1014.4997499999999</v>
      </c>
      <c r="K376" s="3">
        <v>1338.1433333333334</v>
      </c>
      <c r="L376" s="2" t="s">
        <v>33</v>
      </c>
      <c r="M376" s="2" t="s">
        <v>42</v>
      </c>
      <c r="N376" s="3">
        <v>0</v>
      </c>
      <c r="O376" s="3">
        <v>0</v>
      </c>
      <c r="P376" s="3">
        <v>526.20000000000005</v>
      </c>
      <c r="Q376" s="3">
        <v>43.555555555555557</v>
      </c>
      <c r="R376" s="3">
        <v>0</v>
      </c>
      <c r="S376" s="3">
        <v>0</v>
      </c>
      <c r="T376" s="3">
        <v>0</v>
      </c>
      <c r="U376" s="3">
        <v>0</v>
      </c>
      <c r="V376" s="3">
        <v>22</v>
      </c>
      <c r="W376" s="3">
        <v>0</v>
      </c>
      <c r="X376" s="3">
        <v>0</v>
      </c>
      <c r="Y376" s="3">
        <v>339.47142384062539</v>
      </c>
      <c r="Z376" s="2">
        <v>36</v>
      </c>
      <c r="AA376" s="3">
        <v>12.272705187827158</v>
      </c>
      <c r="AB376" s="2" t="s">
        <v>35</v>
      </c>
      <c r="AC376" s="2" t="s">
        <v>36</v>
      </c>
      <c r="AD376" s="2" t="s">
        <v>37</v>
      </c>
      <c r="AE376" s="2" t="s">
        <v>38</v>
      </c>
    </row>
    <row r="377" spans="1:31" x14ac:dyDescent="0.2">
      <c r="A377" s="2">
        <v>1366</v>
      </c>
      <c r="B377" s="2">
        <v>61</v>
      </c>
      <c r="C377" s="2" t="s">
        <v>44</v>
      </c>
      <c r="D377" s="2" t="s">
        <v>30</v>
      </c>
      <c r="E377" s="2">
        <v>0</v>
      </c>
      <c r="F377" s="2">
        <v>0</v>
      </c>
      <c r="G377" s="2">
        <v>3</v>
      </c>
      <c r="H377" s="2" t="s">
        <v>40</v>
      </c>
      <c r="I377" s="2" t="s">
        <v>32</v>
      </c>
      <c r="J377" s="3">
        <v>98.953000000000003</v>
      </c>
      <c r="K377" s="3">
        <v>130.84866666666667</v>
      </c>
      <c r="L377" s="2" t="s">
        <v>70</v>
      </c>
      <c r="M377" s="2" t="s">
        <v>48</v>
      </c>
      <c r="N377" s="3">
        <v>0</v>
      </c>
      <c r="O377" s="3">
        <v>0</v>
      </c>
      <c r="P377" s="3">
        <v>1.5177777777777777</v>
      </c>
      <c r="Q377" s="3">
        <v>0</v>
      </c>
      <c r="R377" s="3">
        <v>0</v>
      </c>
      <c r="S377" s="3">
        <v>0</v>
      </c>
      <c r="T377" s="3">
        <v>766.66666666666663</v>
      </c>
      <c r="U377" s="3">
        <v>0</v>
      </c>
      <c r="V377" s="3">
        <v>47.333333333333336</v>
      </c>
      <c r="W377" s="3">
        <v>0</v>
      </c>
      <c r="X377" s="3">
        <v>0</v>
      </c>
      <c r="Y377" s="3">
        <v>45.452594614341116</v>
      </c>
      <c r="Z377" s="2">
        <v>48</v>
      </c>
      <c r="AA377" s="3">
        <v>1.3351699489862261</v>
      </c>
      <c r="AB377" s="2" t="s">
        <v>52</v>
      </c>
      <c r="AC377" s="2" t="s">
        <v>57</v>
      </c>
      <c r="AD377" s="2" t="s">
        <v>37</v>
      </c>
      <c r="AE377" s="2" t="s">
        <v>38</v>
      </c>
    </row>
    <row r="378" spans="1:31" x14ac:dyDescent="0.2">
      <c r="A378" s="2">
        <v>1367</v>
      </c>
      <c r="B378" s="2">
        <v>28</v>
      </c>
      <c r="C378" s="2" t="s">
        <v>58</v>
      </c>
      <c r="D378" s="2" t="s">
        <v>54</v>
      </c>
      <c r="E378" s="2">
        <v>1</v>
      </c>
      <c r="F378" s="2">
        <v>1</v>
      </c>
      <c r="G378" s="2">
        <v>2</v>
      </c>
      <c r="H378" s="2" t="s">
        <v>40</v>
      </c>
      <c r="I378" s="2" t="s">
        <v>46</v>
      </c>
      <c r="J378" s="3">
        <v>424.28424999999999</v>
      </c>
      <c r="K378" s="3">
        <v>250.87333333333333</v>
      </c>
      <c r="L378" s="2" t="s">
        <v>41</v>
      </c>
      <c r="M378" s="2" t="s">
        <v>34</v>
      </c>
      <c r="N378" s="3">
        <v>0</v>
      </c>
      <c r="O378" s="3">
        <v>0</v>
      </c>
      <c r="P378" s="3">
        <v>133.36600000000001</v>
      </c>
      <c r="Q378" s="3">
        <v>200</v>
      </c>
      <c r="R378" s="3">
        <v>0</v>
      </c>
      <c r="S378" s="3">
        <v>0</v>
      </c>
      <c r="T378" s="3">
        <v>0</v>
      </c>
      <c r="U378" s="3">
        <v>0</v>
      </c>
      <c r="V378" s="3">
        <v>293.11111111111109</v>
      </c>
      <c r="W378" s="3">
        <v>0</v>
      </c>
      <c r="X378" s="3">
        <v>0</v>
      </c>
      <c r="Y378" s="3">
        <v>396.89747796241244</v>
      </c>
      <c r="Z378" s="2">
        <v>36</v>
      </c>
      <c r="AA378" s="3">
        <v>14.348794610504969</v>
      </c>
      <c r="AB378" s="2" t="s">
        <v>35</v>
      </c>
      <c r="AC378" s="2" t="s">
        <v>59</v>
      </c>
      <c r="AD378" s="2" t="s">
        <v>37</v>
      </c>
      <c r="AE378" s="2" t="s">
        <v>38</v>
      </c>
    </row>
    <row r="379" spans="1:31" x14ac:dyDescent="0.2">
      <c r="A379" s="2">
        <v>1370</v>
      </c>
      <c r="B379" s="2">
        <v>38</v>
      </c>
      <c r="C379" s="2" t="s">
        <v>58</v>
      </c>
      <c r="D379" s="2" t="s">
        <v>62</v>
      </c>
      <c r="E379" s="2">
        <v>1</v>
      </c>
      <c r="F379" s="2">
        <v>0</v>
      </c>
      <c r="G379" s="2">
        <v>2</v>
      </c>
      <c r="H379" s="2" t="s">
        <v>45</v>
      </c>
      <c r="I379" s="2" t="s">
        <v>46</v>
      </c>
      <c r="J379" s="3">
        <v>965.46424999999999</v>
      </c>
      <c r="K379" s="3">
        <v>1257.8399999999999</v>
      </c>
      <c r="L379" s="2" t="s">
        <v>41</v>
      </c>
      <c r="M379" s="2" t="s">
        <v>48</v>
      </c>
      <c r="N379" s="3">
        <v>0</v>
      </c>
      <c r="O379" s="3">
        <v>0</v>
      </c>
      <c r="P379" s="3">
        <v>251.84911111111111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45.777777777777779</v>
      </c>
      <c r="W379" s="3">
        <v>0</v>
      </c>
      <c r="X379" s="3">
        <v>0</v>
      </c>
      <c r="Y379" s="3">
        <v>424.51527915718856</v>
      </c>
      <c r="Z379" s="2">
        <v>36</v>
      </c>
      <c r="AA379" s="3">
        <v>15.347244283130832</v>
      </c>
      <c r="AB379" s="2" t="s">
        <v>65</v>
      </c>
      <c r="AC379" s="2" t="s">
        <v>57</v>
      </c>
      <c r="AD379" s="2" t="s">
        <v>74</v>
      </c>
      <c r="AE379" s="2" t="s">
        <v>38</v>
      </c>
    </row>
    <row r="380" spans="1:31" x14ac:dyDescent="0.2">
      <c r="A380" s="2">
        <v>1371</v>
      </c>
      <c r="B380" s="2">
        <v>32</v>
      </c>
      <c r="C380" s="2" t="s">
        <v>29</v>
      </c>
      <c r="D380" s="2" t="s">
        <v>62</v>
      </c>
      <c r="E380" s="2">
        <v>1</v>
      </c>
      <c r="F380" s="2">
        <v>0</v>
      </c>
      <c r="G380" s="2">
        <v>3</v>
      </c>
      <c r="H380" s="2" t="s">
        <v>31</v>
      </c>
      <c r="I380" s="2" t="s">
        <v>32</v>
      </c>
      <c r="J380" s="3">
        <v>997.91300000000001</v>
      </c>
      <c r="K380" s="3">
        <v>925.47266666666667</v>
      </c>
      <c r="L380" s="2" t="s">
        <v>33</v>
      </c>
      <c r="M380" s="2" t="s">
        <v>34</v>
      </c>
      <c r="N380" s="3">
        <v>0</v>
      </c>
      <c r="O380" s="3">
        <v>0</v>
      </c>
      <c r="P380" s="3">
        <v>323.23155555555553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5.7777777777777777</v>
      </c>
      <c r="W380" s="3">
        <v>0</v>
      </c>
      <c r="X380" s="3">
        <v>0</v>
      </c>
      <c r="Y380" s="3">
        <v>496.12698588224293</v>
      </c>
      <c r="Z380" s="2">
        <v>18</v>
      </c>
      <c r="AA380" s="3">
        <v>31.655770189035302</v>
      </c>
      <c r="AB380" s="2" t="s">
        <v>35</v>
      </c>
      <c r="AC380" s="2" t="s">
        <v>72</v>
      </c>
      <c r="AD380" s="2" t="s">
        <v>37</v>
      </c>
      <c r="AE380" s="2" t="s">
        <v>38</v>
      </c>
    </row>
    <row r="381" spans="1:31" x14ac:dyDescent="0.2">
      <c r="A381" s="2">
        <v>1382</v>
      </c>
      <c r="B381" s="2">
        <v>63</v>
      </c>
      <c r="C381" s="2" t="s">
        <v>29</v>
      </c>
      <c r="D381" s="2" t="s">
        <v>30</v>
      </c>
      <c r="E381" s="2">
        <v>3</v>
      </c>
      <c r="F381" s="2">
        <v>2</v>
      </c>
      <c r="G381" s="2">
        <v>3</v>
      </c>
      <c r="H381" s="2" t="s">
        <v>40</v>
      </c>
      <c r="I381" s="2" t="s">
        <v>63</v>
      </c>
      <c r="J381" s="3">
        <v>1369.71525</v>
      </c>
      <c r="K381" s="3">
        <v>612.89022222222218</v>
      </c>
      <c r="L381" s="2" t="s">
        <v>33</v>
      </c>
      <c r="M381" s="2" t="s">
        <v>34</v>
      </c>
      <c r="N381" s="3">
        <v>0</v>
      </c>
      <c r="O381" s="3">
        <v>0</v>
      </c>
      <c r="P381" s="3">
        <v>812.40200000000004</v>
      </c>
      <c r="Q381" s="3">
        <v>0</v>
      </c>
      <c r="R381" s="3">
        <v>0</v>
      </c>
      <c r="S381" s="3">
        <v>0</v>
      </c>
      <c r="T381" s="3">
        <v>622.22222222222217</v>
      </c>
      <c r="U381" s="3">
        <v>0</v>
      </c>
      <c r="V381" s="3">
        <v>131.33333333333334</v>
      </c>
      <c r="W381" s="3">
        <v>0</v>
      </c>
      <c r="X381" s="3">
        <v>0</v>
      </c>
      <c r="Y381" s="3">
        <v>2733.330338294727</v>
      </c>
      <c r="Z381" s="2">
        <v>24</v>
      </c>
      <c r="AA381" s="3">
        <v>136.4590625253777</v>
      </c>
      <c r="AB381" s="2" t="s">
        <v>52</v>
      </c>
      <c r="AC381" s="2" t="s">
        <v>36</v>
      </c>
      <c r="AD381" s="2" t="s">
        <v>37</v>
      </c>
      <c r="AE381" s="2" t="s">
        <v>38</v>
      </c>
    </row>
    <row r="382" spans="1:31" x14ac:dyDescent="0.2">
      <c r="A382" s="2">
        <v>1384</v>
      </c>
      <c r="B382" s="2">
        <v>21</v>
      </c>
      <c r="C382" s="2" t="s">
        <v>58</v>
      </c>
      <c r="D382" s="2" t="s">
        <v>54</v>
      </c>
      <c r="E382" s="2">
        <v>2</v>
      </c>
      <c r="F382" s="2">
        <v>0</v>
      </c>
      <c r="G382" s="2">
        <v>4</v>
      </c>
      <c r="H382" s="2" t="s">
        <v>31</v>
      </c>
      <c r="I382" s="2" t="s">
        <v>51</v>
      </c>
      <c r="J382" s="3">
        <v>800.66075000000001</v>
      </c>
      <c r="K382" s="3">
        <v>909.8073333333333</v>
      </c>
      <c r="L382" s="2" t="s">
        <v>41</v>
      </c>
      <c r="M382" s="2" t="s">
        <v>42</v>
      </c>
      <c r="N382" s="3">
        <v>0</v>
      </c>
      <c r="O382" s="3">
        <v>0</v>
      </c>
      <c r="P382" s="3">
        <v>124.62755555555556</v>
      </c>
      <c r="Q382" s="3">
        <v>0</v>
      </c>
      <c r="R382" s="3">
        <v>0</v>
      </c>
      <c r="S382" s="3">
        <v>0</v>
      </c>
      <c r="T382" s="3">
        <v>22.222222222222221</v>
      </c>
      <c r="U382" s="3">
        <v>0</v>
      </c>
      <c r="V382" s="3">
        <v>43.777777777777779</v>
      </c>
      <c r="W382" s="3">
        <v>0</v>
      </c>
      <c r="X382" s="3">
        <v>0</v>
      </c>
      <c r="Y382" s="3">
        <v>595.13501516223619</v>
      </c>
      <c r="Z382" s="2">
        <v>36</v>
      </c>
      <c r="AA382" s="3">
        <v>21.515556465419028</v>
      </c>
      <c r="AB382" s="2" t="s">
        <v>52</v>
      </c>
      <c r="AC382" s="2" t="s">
        <v>57</v>
      </c>
      <c r="AD382" s="2" t="s">
        <v>37</v>
      </c>
      <c r="AE382" s="2" t="s">
        <v>38</v>
      </c>
    </row>
    <row r="383" spans="1:31" x14ac:dyDescent="0.2">
      <c r="A383" s="2">
        <v>1385</v>
      </c>
      <c r="B383" s="2">
        <v>31</v>
      </c>
      <c r="C383" s="2" t="s">
        <v>29</v>
      </c>
      <c r="D383" s="2" t="s">
        <v>71</v>
      </c>
      <c r="E383" s="2">
        <v>3</v>
      </c>
      <c r="F383" s="2">
        <v>4</v>
      </c>
      <c r="G383" s="2">
        <v>2</v>
      </c>
      <c r="H383" s="2" t="s">
        <v>49</v>
      </c>
      <c r="I383" s="2" t="s">
        <v>32</v>
      </c>
      <c r="J383" s="3">
        <v>943.63724999999999</v>
      </c>
      <c r="K383" s="3">
        <v>1067.5568888888888</v>
      </c>
      <c r="L383" s="2" t="s">
        <v>41</v>
      </c>
      <c r="M383" s="2" t="s">
        <v>34</v>
      </c>
      <c r="N383" s="3">
        <v>0</v>
      </c>
      <c r="O383" s="3">
        <v>0</v>
      </c>
      <c r="P383" s="3">
        <v>611.43933333333337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18.444444444444443</v>
      </c>
      <c r="W383" s="3">
        <v>0</v>
      </c>
      <c r="X383" s="3">
        <v>0</v>
      </c>
      <c r="Y383" s="3">
        <v>606.72340863341765</v>
      </c>
      <c r="Z383" s="2">
        <v>36</v>
      </c>
      <c r="AA383" s="3">
        <v>21.934504649815015</v>
      </c>
      <c r="AB383" s="2" t="s">
        <v>35</v>
      </c>
      <c r="AC383" s="2" t="s">
        <v>36</v>
      </c>
      <c r="AD383" s="2" t="s">
        <v>37</v>
      </c>
      <c r="AE383" s="2" t="s">
        <v>38</v>
      </c>
    </row>
    <row r="384" spans="1:31" x14ac:dyDescent="0.2">
      <c r="A384" s="2">
        <v>1387</v>
      </c>
      <c r="B384" s="2">
        <v>32</v>
      </c>
      <c r="C384" s="2" t="s">
        <v>58</v>
      </c>
      <c r="D384" s="2" t="s">
        <v>30</v>
      </c>
      <c r="E384" s="2">
        <v>1</v>
      </c>
      <c r="F384" s="2">
        <v>4</v>
      </c>
      <c r="G384" s="2">
        <v>5</v>
      </c>
      <c r="H384" s="2" t="s">
        <v>50</v>
      </c>
      <c r="I384" s="2" t="s">
        <v>32</v>
      </c>
      <c r="J384" s="3">
        <v>1731.3072500000001</v>
      </c>
      <c r="K384" s="3">
        <v>1727.2991111111112</v>
      </c>
      <c r="L384" s="2" t="s">
        <v>70</v>
      </c>
      <c r="M384" s="2" t="s">
        <v>34</v>
      </c>
      <c r="N384" s="3">
        <v>0</v>
      </c>
      <c r="O384" s="3">
        <v>0</v>
      </c>
      <c r="P384" s="3">
        <v>1019.8877777777777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1358.0516936763163</v>
      </c>
      <c r="Z384" s="2">
        <v>36</v>
      </c>
      <c r="AA384" s="3">
        <v>49.09682198800796</v>
      </c>
      <c r="AB384" s="2" t="s">
        <v>52</v>
      </c>
      <c r="AC384" s="2" t="s">
        <v>36</v>
      </c>
      <c r="AD384" s="2" t="s">
        <v>37</v>
      </c>
      <c r="AE384" s="2" t="s">
        <v>64</v>
      </c>
    </row>
    <row r="385" spans="1:31" x14ac:dyDescent="0.2">
      <c r="A385" s="2">
        <v>1390</v>
      </c>
      <c r="B385" s="2">
        <v>50</v>
      </c>
      <c r="C385" s="2" t="s">
        <v>44</v>
      </c>
      <c r="D385" s="2" t="s">
        <v>71</v>
      </c>
      <c r="E385" s="2">
        <v>0</v>
      </c>
      <c r="F385" s="2">
        <v>1</v>
      </c>
      <c r="G385" s="2">
        <v>3</v>
      </c>
      <c r="H385" s="2" t="s">
        <v>55</v>
      </c>
      <c r="I385" s="2" t="s">
        <v>46</v>
      </c>
      <c r="J385" s="3">
        <v>953.75774999999999</v>
      </c>
      <c r="K385" s="3">
        <v>502.19600000000003</v>
      </c>
      <c r="L385" s="2" t="s">
        <v>41</v>
      </c>
      <c r="M385" s="2" t="s">
        <v>34</v>
      </c>
      <c r="N385" s="3">
        <v>0</v>
      </c>
      <c r="O385" s="3">
        <v>0</v>
      </c>
      <c r="P385" s="3">
        <v>481.96800000000002</v>
      </c>
      <c r="Q385" s="3">
        <v>555.55555555555554</v>
      </c>
      <c r="R385" s="3">
        <v>0</v>
      </c>
      <c r="S385" s="3">
        <v>0</v>
      </c>
      <c r="T385" s="3">
        <v>0</v>
      </c>
      <c r="U385" s="3">
        <v>0</v>
      </c>
      <c r="V385" s="3">
        <v>73.555555555555557</v>
      </c>
      <c r="W385" s="3">
        <v>0</v>
      </c>
      <c r="X385" s="3">
        <v>0</v>
      </c>
      <c r="Y385" s="3">
        <v>1342.8637952739493</v>
      </c>
      <c r="Z385" s="2">
        <v>36</v>
      </c>
      <c r="AA385" s="3">
        <v>48.547743077606263</v>
      </c>
      <c r="AB385" s="2" t="s">
        <v>35</v>
      </c>
      <c r="AC385" s="2" t="s">
        <v>47</v>
      </c>
      <c r="AD385" s="2" t="s">
        <v>37</v>
      </c>
      <c r="AE385" s="2" t="s">
        <v>38</v>
      </c>
    </row>
    <row r="386" spans="1:31" x14ac:dyDescent="0.2">
      <c r="A386" s="2">
        <v>1392</v>
      </c>
      <c r="B386" s="2">
        <v>69</v>
      </c>
      <c r="C386" s="2" t="s">
        <v>58</v>
      </c>
      <c r="D386" s="2" t="s">
        <v>54</v>
      </c>
      <c r="E386" s="2">
        <v>0</v>
      </c>
      <c r="F386" s="2">
        <v>0</v>
      </c>
      <c r="G386" s="2">
        <v>3</v>
      </c>
      <c r="H386" s="2" t="s">
        <v>55</v>
      </c>
      <c r="I386" s="2" t="s">
        <v>63</v>
      </c>
      <c r="J386" s="3">
        <v>40.138750000000002</v>
      </c>
      <c r="K386" s="3">
        <v>23.236444444444444</v>
      </c>
      <c r="L386" s="2" t="s">
        <v>41</v>
      </c>
      <c r="M386" s="2" t="s">
        <v>34</v>
      </c>
      <c r="N386" s="3">
        <v>0</v>
      </c>
      <c r="O386" s="3">
        <v>0</v>
      </c>
      <c r="P386" s="3">
        <v>13.731999999999999</v>
      </c>
      <c r="Q386" s="3">
        <v>220.66666666666666</v>
      </c>
      <c r="R386" s="3">
        <v>0</v>
      </c>
      <c r="S386" s="3">
        <v>0</v>
      </c>
      <c r="T386" s="3">
        <v>555.55555555555554</v>
      </c>
      <c r="U386" s="3">
        <v>0</v>
      </c>
      <c r="V386" s="3">
        <v>30.222222222222221</v>
      </c>
      <c r="W386" s="3">
        <v>0</v>
      </c>
      <c r="X386" s="3">
        <v>0</v>
      </c>
      <c r="Y386" s="3">
        <v>46.829255943966004</v>
      </c>
      <c r="Z386" s="2">
        <v>36</v>
      </c>
      <c r="AA386" s="3">
        <v>1.6929897835389434</v>
      </c>
      <c r="AB386" s="2" t="s">
        <v>52</v>
      </c>
      <c r="AC386" s="2" t="s">
        <v>47</v>
      </c>
      <c r="AD386" s="2" t="s">
        <v>37</v>
      </c>
      <c r="AE386" s="2" t="s">
        <v>66</v>
      </c>
    </row>
    <row r="387" spans="1:31" x14ac:dyDescent="0.2">
      <c r="A387" s="2">
        <v>1393</v>
      </c>
      <c r="B387" s="2">
        <v>49</v>
      </c>
      <c r="C387" s="2" t="s">
        <v>44</v>
      </c>
      <c r="D387" s="2" t="s">
        <v>30</v>
      </c>
      <c r="E387" s="2">
        <v>2</v>
      </c>
      <c r="F387" s="2">
        <v>0</v>
      </c>
      <c r="G387" s="2">
        <v>2</v>
      </c>
      <c r="H387" s="2" t="s">
        <v>31</v>
      </c>
      <c r="I387" s="2" t="s">
        <v>46</v>
      </c>
      <c r="J387" s="3">
        <v>74.444999999999993</v>
      </c>
      <c r="K387" s="3">
        <v>43.533999999999999</v>
      </c>
      <c r="L387" s="2" t="s">
        <v>33</v>
      </c>
      <c r="M387" s="2" t="s">
        <v>34</v>
      </c>
      <c r="N387" s="3">
        <v>0</v>
      </c>
      <c r="O387" s="3">
        <v>0</v>
      </c>
      <c r="P387" s="3">
        <v>25.592222222222222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204.44444444444446</v>
      </c>
      <c r="W387" s="3">
        <v>0</v>
      </c>
      <c r="X387" s="3">
        <v>0</v>
      </c>
      <c r="Y387" s="3">
        <v>53.720410978955101</v>
      </c>
      <c r="Z387" s="2">
        <v>24</v>
      </c>
      <c r="AA387" s="3">
        <v>2.6819432755572703</v>
      </c>
      <c r="AB387" s="2" t="s">
        <v>35</v>
      </c>
      <c r="AC387" s="2" t="s">
        <v>47</v>
      </c>
      <c r="AD387" s="2" t="s">
        <v>74</v>
      </c>
      <c r="AE387" s="2" t="s">
        <v>38</v>
      </c>
    </row>
    <row r="388" spans="1:31" x14ac:dyDescent="0.2">
      <c r="A388" s="2">
        <v>1400</v>
      </c>
      <c r="B388" s="2">
        <v>42</v>
      </c>
      <c r="C388" s="2" t="s">
        <v>58</v>
      </c>
      <c r="D388" s="2" t="s">
        <v>39</v>
      </c>
      <c r="E388" s="2">
        <v>1</v>
      </c>
      <c r="F388" s="2">
        <v>1</v>
      </c>
      <c r="G388" s="2">
        <v>2</v>
      </c>
      <c r="H388" s="2" t="s">
        <v>55</v>
      </c>
      <c r="I388" s="2" t="s">
        <v>46</v>
      </c>
      <c r="J388" s="3">
        <v>702.08100000000002</v>
      </c>
      <c r="K388" s="3">
        <v>326.78577777777775</v>
      </c>
      <c r="L388" s="2" t="s">
        <v>41</v>
      </c>
      <c r="M388" s="2" t="s">
        <v>42</v>
      </c>
      <c r="N388" s="3">
        <v>0</v>
      </c>
      <c r="O388" s="3">
        <v>0</v>
      </c>
      <c r="P388" s="3">
        <v>32.561555555555557</v>
      </c>
      <c r="Q388" s="3">
        <v>147.77777777777777</v>
      </c>
      <c r="R388" s="3">
        <v>0</v>
      </c>
      <c r="S388" s="3">
        <v>0</v>
      </c>
      <c r="T388" s="3">
        <v>22.222222222222221</v>
      </c>
      <c r="U388" s="3">
        <v>0</v>
      </c>
      <c r="V388" s="3">
        <v>19.333333333333332</v>
      </c>
      <c r="W388" s="3">
        <v>0</v>
      </c>
      <c r="X388" s="3">
        <v>0</v>
      </c>
      <c r="Y388" s="3">
        <v>1118.9750594465206</v>
      </c>
      <c r="Z388" s="2">
        <v>12</v>
      </c>
      <c r="AA388" s="3">
        <v>102.58762551230413</v>
      </c>
      <c r="AB388" s="2" t="s">
        <v>52</v>
      </c>
      <c r="AC388" s="2" t="s">
        <v>72</v>
      </c>
      <c r="AD388" s="2" t="s">
        <v>60</v>
      </c>
      <c r="AE388" s="2" t="s">
        <v>38</v>
      </c>
    </row>
    <row r="389" spans="1:31" x14ac:dyDescent="0.2">
      <c r="A389" s="2">
        <v>1404</v>
      </c>
      <c r="B389" s="2">
        <v>41</v>
      </c>
      <c r="C389" s="2" t="s">
        <v>44</v>
      </c>
      <c r="D389" s="2" t="s">
        <v>54</v>
      </c>
      <c r="E389" s="2">
        <v>0</v>
      </c>
      <c r="F389" s="2">
        <v>0</v>
      </c>
      <c r="G389" s="2">
        <v>3</v>
      </c>
      <c r="H389" s="2" t="s">
        <v>45</v>
      </c>
      <c r="I389" s="2" t="s">
        <v>46</v>
      </c>
      <c r="J389" s="3">
        <v>521.07150000000001</v>
      </c>
      <c r="K389" s="3">
        <v>455.05688888888886</v>
      </c>
      <c r="L389" s="2" t="s">
        <v>41</v>
      </c>
      <c r="M389" s="2" t="s">
        <v>42</v>
      </c>
      <c r="N389" s="3">
        <v>0</v>
      </c>
      <c r="O389" s="3">
        <v>0</v>
      </c>
      <c r="P389" s="3">
        <v>263.78311111111111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40.444444444444443</v>
      </c>
      <c r="W389" s="3">
        <v>0</v>
      </c>
      <c r="X389" s="3">
        <v>0</v>
      </c>
      <c r="Y389" s="3">
        <v>385.15812395744035</v>
      </c>
      <c r="Z389" s="2">
        <v>24</v>
      </c>
      <c r="AA389" s="3">
        <v>19.228673454835935</v>
      </c>
      <c r="AB389" s="2" t="s">
        <v>52</v>
      </c>
      <c r="AC389" s="2" t="s">
        <v>36</v>
      </c>
      <c r="AD389" s="2" t="s">
        <v>37</v>
      </c>
      <c r="AE389" s="2" t="s">
        <v>61</v>
      </c>
    </row>
    <row r="390" spans="1:31" x14ac:dyDescent="0.2">
      <c r="A390" s="2">
        <v>1409</v>
      </c>
      <c r="B390" s="2">
        <v>46</v>
      </c>
      <c r="C390" s="2" t="s">
        <v>58</v>
      </c>
      <c r="D390" s="2" t="s">
        <v>30</v>
      </c>
      <c r="E390" s="2">
        <v>2</v>
      </c>
      <c r="F390" s="2">
        <v>1</v>
      </c>
      <c r="G390" s="2">
        <v>2</v>
      </c>
      <c r="H390" s="2" t="s">
        <v>32</v>
      </c>
      <c r="I390" s="2" t="s">
        <v>46</v>
      </c>
      <c r="J390" s="3">
        <v>22.36975</v>
      </c>
      <c r="K390" s="3">
        <v>18.234666666666666</v>
      </c>
      <c r="L390" s="2" t="s">
        <v>33</v>
      </c>
      <c r="M390" s="2" t="s">
        <v>42</v>
      </c>
      <c r="N390" s="3">
        <v>0</v>
      </c>
      <c r="O390" s="3">
        <v>286.6611111111111</v>
      </c>
      <c r="P390" s="3">
        <v>2.754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88.888888888888886</v>
      </c>
      <c r="W390" s="3">
        <v>0</v>
      </c>
      <c r="X390" s="3">
        <v>0</v>
      </c>
      <c r="Y390" s="3">
        <v>11.914575371121675</v>
      </c>
      <c r="Z390" s="2">
        <v>48</v>
      </c>
      <c r="AA390" s="3">
        <v>0.34999064685811826</v>
      </c>
      <c r="AB390" s="2" t="s">
        <v>52</v>
      </c>
      <c r="AC390" s="2" t="s">
        <v>36</v>
      </c>
      <c r="AD390" s="2" t="s">
        <v>37</v>
      </c>
      <c r="AE390" s="2" t="s">
        <v>64</v>
      </c>
    </row>
    <row r="391" spans="1:31" x14ac:dyDescent="0.2">
      <c r="A391" s="2">
        <v>1410</v>
      </c>
      <c r="B391" s="2">
        <v>56</v>
      </c>
      <c r="C391" s="2" t="s">
        <v>29</v>
      </c>
      <c r="D391" s="2" t="s">
        <v>54</v>
      </c>
      <c r="E391" s="2">
        <v>2</v>
      </c>
      <c r="F391" s="2">
        <v>1</v>
      </c>
      <c r="G391" s="2">
        <v>5</v>
      </c>
      <c r="H391" s="2" t="s">
        <v>40</v>
      </c>
      <c r="I391" s="2" t="s">
        <v>46</v>
      </c>
      <c r="J391" s="3">
        <v>240.8355</v>
      </c>
      <c r="K391" s="3">
        <v>243.62311111111111</v>
      </c>
      <c r="L391" s="2" t="s">
        <v>33</v>
      </c>
      <c r="M391" s="2" t="s">
        <v>48</v>
      </c>
      <c r="N391" s="3">
        <v>0</v>
      </c>
      <c r="O391" s="3">
        <v>3888.8888888888887</v>
      </c>
      <c r="P391" s="3">
        <v>93.998666666666665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113.41055209574206</v>
      </c>
      <c r="Z391" s="2">
        <v>36</v>
      </c>
      <c r="AA391" s="3">
        <v>4.1000631373119685</v>
      </c>
      <c r="AB391" s="2" t="s">
        <v>35</v>
      </c>
      <c r="AC391" s="2" t="s">
        <v>47</v>
      </c>
      <c r="AD391" s="2" t="s">
        <v>37</v>
      </c>
      <c r="AE391" s="2" t="s">
        <v>38</v>
      </c>
    </row>
    <row r="392" spans="1:31" x14ac:dyDescent="0.2">
      <c r="A392" s="2">
        <v>1411</v>
      </c>
      <c r="B392" s="2">
        <v>26</v>
      </c>
      <c r="C392" s="2" t="s">
        <v>29</v>
      </c>
      <c r="D392" s="2" t="s">
        <v>62</v>
      </c>
      <c r="E392" s="2">
        <v>0</v>
      </c>
      <c r="F392" s="2">
        <v>1</v>
      </c>
      <c r="G392" s="2">
        <v>3</v>
      </c>
      <c r="H392" s="2" t="s">
        <v>50</v>
      </c>
      <c r="I392" s="2" t="s">
        <v>46</v>
      </c>
      <c r="J392" s="3">
        <v>1087.7294999999999</v>
      </c>
      <c r="K392" s="3">
        <v>798.88266666666664</v>
      </c>
      <c r="L392" s="2" t="s">
        <v>41</v>
      </c>
      <c r="M392" s="2" t="s">
        <v>48</v>
      </c>
      <c r="N392" s="3">
        <v>0</v>
      </c>
      <c r="O392" s="3">
        <v>737.11111111111109</v>
      </c>
      <c r="P392" s="3">
        <v>688.11422222222222</v>
      </c>
      <c r="Q392" s="3">
        <v>0</v>
      </c>
      <c r="R392" s="3">
        <v>0</v>
      </c>
      <c r="S392" s="3">
        <v>0</v>
      </c>
      <c r="T392" s="3">
        <v>0</v>
      </c>
      <c r="U392" s="3">
        <v>62.888888888888886</v>
      </c>
      <c r="V392" s="3">
        <v>141.33333333333334</v>
      </c>
      <c r="W392" s="3">
        <v>0</v>
      </c>
      <c r="X392" s="3">
        <v>0</v>
      </c>
      <c r="Y392" s="3">
        <v>662.53306130069961</v>
      </c>
      <c r="Z392" s="2">
        <v>48</v>
      </c>
      <c r="AA392" s="3">
        <v>19.46190841610256</v>
      </c>
      <c r="AB392" s="2" t="s">
        <v>52</v>
      </c>
      <c r="AC392" s="2" t="s">
        <v>36</v>
      </c>
      <c r="AD392" s="2" t="s">
        <v>43</v>
      </c>
      <c r="AE392" s="2" t="s">
        <v>38</v>
      </c>
    </row>
    <row r="393" spans="1:31" x14ac:dyDescent="0.2">
      <c r="A393" s="2">
        <v>1412</v>
      </c>
      <c r="B393" s="2">
        <v>65</v>
      </c>
      <c r="C393" s="2" t="s">
        <v>58</v>
      </c>
      <c r="D393" s="2" t="s">
        <v>54</v>
      </c>
      <c r="E393" s="2">
        <v>4</v>
      </c>
      <c r="F393" s="2">
        <v>0</v>
      </c>
      <c r="G393" s="2">
        <v>3</v>
      </c>
      <c r="H393" s="2" t="s">
        <v>31</v>
      </c>
      <c r="I393" s="2" t="s">
        <v>46</v>
      </c>
      <c r="J393" s="3">
        <v>681.38049999999998</v>
      </c>
      <c r="K393" s="3">
        <v>873.86711111111106</v>
      </c>
      <c r="L393" s="2" t="s">
        <v>41</v>
      </c>
      <c r="M393" s="2" t="s">
        <v>34</v>
      </c>
      <c r="N393" s="3">
        <v>0</v>
      </c>
      <c r="O393" s="3">
        <v>0</v>
      </c>
      <c r="P393" s="3">
        <v>170.06533333333334</v>
      </c>
      <c r="Q393" s="3">
        <v>0</v>
      </c>
      <c r="R393" s="3">
        <v>0</v>
      </c>
      <c r="S393" s="3">
        <v>0</v>
      </c>
      <c r="T393" s="3">
        <v>195.55555555555554</v>
      </c>
      <c r="U393" s="3">
        <v>0</v>
      </c>
      <c r="V393" s="3">
        <v>162.88888888888889</v>
      </c>
      <c r="W393" s="3">
        <v>0</v>
      </c>
      <c r="X393" s="3">
        <v>0</v>
      </c>
      <c r="Y393" s="3">
        <v>426.7211255414536</v>
      </c>
      <c r="Z393" s="2">
        <v>36</v>
      </c>
      <c r="AA393" s="3">
        <v>15.426990914106256</v>
      </c>
      <c r="AB393" s="2" t="s">
        <v>35</v>
      </c>
      <c r="AC393" s="2" t="s">
        <v>57</v>
      </c>
      <c r="AD393" s="2" t="s">
        <v>37</v>
      </c>
      <c r="AE393" s="2" t="s">
        <v>38</v>
      </c>
    </row>
    <row r="394" spans="1:31" x14ac:dyDescent="0.2">
      <c r="A394" s="2">
        <v>1414</v>
      </c>
      <c r="B394" s="2">
        <v>73</v>
      </c>
      <c r="C394" s="2" t="s">
        <v>58</v>
      </c>
      <c r="D394" s="2" t="s">
        <v>54</v>
      </c>
      <c r="E394" s="2">
        <v>0</v>
      </c>
      <c r="F394" s="2">
        <v>0</v>
      </c>
      <c r="G394" s="2">
        <v>2</v>
      </c>
      <c r="H394" s="2" t="s">
        <v>45</v>
      </c>
      <c r="I394" s="2" t="s">
        <v>32</v>
      </c>
      <c r="J394" s="3">
        <v>264.4735</v>
      </c>
      <c r="K394" s="3">
        <v>133.14933333333335</v>
      </c>
      <c r="L394" s="2" t="s">
        <v>70</v>
      </c>
      <c r="M394" s="2" t="s">
        <v>48</v>
      </c>
      <c r="N394" s="3">
        <v>0</v>
      </c>
      <c r="O394" s="3">
        <v>0</v>
      </c>
      <c r="P394" s="3">
        <v>4.0237777777777781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355.15348778926335</v>
      </c>
      <c r="Z394" s="2">
        <v>24</v>
      </c>
      <c r="AA394" s="3">
        <v>17.730718939217851</v>
      </c>
      <c r="AB394" s="2" t="s">
        <v>35</v>
      </c>
      <c r="AC394" s="2" t="s">
        <v>47</v>
      </c>
      <c r="AD394" s="2" t="s">
        <v>60</v>
      </c>
      <c r="AE394" s="2" t="s">
        <v>38</v>
      </c>
    </row>
    <row r="395" spans="1:31" x14ac:dyDescent="0.2">
      <c r="A395" s="2">
        <v>1415</v>
      </c>
      <c r="B395" s="2">
        <v>38</v>
      </c>
      <c r="C395" s="2" t="s">
        <v>29</v>
      </c>
      <c r="D395" s="2" t="s">
        <v>30</v>
      </c>
      <c r="E395" s="2">
        <v>1</v>
      </c>
      <c r="F395" s="2">
        <v>0</v>
      </c>
      <c r="G395" s="2">
        <v>4</v>
      </c>
      <c r="H395" s="2" t="s">
        <v>40</v>
      </c>
      <c r="I395" s="2" t="s">
        <v>32</v>
      </c>
      <c r="J395" s="3">
        <v>295.21949999999998</v>
      </c>
      <c r="K395" s="3">
        <v>371.97066666666666</v>
      </c>
      <c r="L395" s="2" t="s">
        <v>41</v>
      </c>
      <c r="M395" s="2" t="s">
        <v>48</v>
      </c>
      <c r="N395" s="3">
        <v>0</v>
      </c>
      <c r="O395" s="3">
        <v>800</v>
      </c>
      <c r="P395" s="3">
        <v>104.90022222222223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111.32718398115821</v>
      </c>
      <c r="Z395" s="2">
        <v>48</v>
      </c>
      <c r="AA395" s="3">
        <v>3.2702359858243248</v>
      </c>
      <c r="AB395" s="2" t="s">
        <v>52</v>
      </c>
      <c r="AC395" s="2" t="s">
        <v>47</v>
      </c>
      <c r="AD395" s="2" t="s">
        <v>37</v>
      </c>
      <c r="AE395" s="2" t="s">
        <v>38</v>
      </c>
    </row>
    <row r="396" spans="1:31" x14ac:dyDescent="0.2">
      <c r="A396" s="2">
        <v>1416</v>
      </c>
      <c r="B396" s="2">
        <v>21</v>
      </c>
      <c r="C396" s="2" t="s">
        <v>44</v>
      </c>
      <c r="D396" s="2" t="s">
        <v>62</v>
      </c>
      <c r="E396" s="2">
        <v>2</v>
      </c>
      <c r="F396" s="2">
        <v>0</v>
      </c>
      <c r="G396" s="2">
        <v>4</v>
      </c>
      <c r="H396" s="2" t="s">
        <v>55</v>
      </c>
      <c r="I396" s="2" t="s">
        <v>46</v>
      </c>
      <c r="J396" s="3">
        <v>1606.10475</v>
      </c>
      <c r="K396" s="3">
        <v>1547.6724444444444</v>
      </c>
      <c r="L396" s="2" t="s">
        <v>41</v>
      </c>
      <c r="M396" s="2" t="s">
        <v>42</v>
      </c>
      <c r="N396" s="3">
        <v>0</v>
      </c>
      <c r="O396" s="3">
        <v>0</v>
      </c>
      <c r="P396" s="3">
        <v>360.56333333333333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30.666666666666668</v>
      </c>
      <c r="W396" s="3">
        <v>0</v>
      </c>
      <c r="X396" s="3">
        <v>0</v>
      </c>
      <c r="Y396" s="3">
        <v>1040.3155293324482</v>
      </c>
      <c r="Z396" s="2">
        <v>12</v>
      </c>
      <c r="AA396" s="3">
        <v>95.376120349438651</v>
      </c>
      <c r="AB396" s="2" t="s">
        <v>52</v>
      </c>
      <c r="AC396" s="2" t="s">
        <v>36</v>
      </c>
      <c r="AD396" s="2" t="s">
        <v>43</v>
      </c>
      <c r="AE396" s="2" t="s">
        <v>66</v>
      </c>
    </row>
    <row r="397" spans="1:31" x14ac:dyDescent="0.2">
      <c r="A397" s="2">
        <v>1417</v>
      </c>
      <c r="B397" s="2">
        <v>43</v>
      </c>
      <c r="C397" s="2" t="s">
        <v>29</v>
      </c>
      <c r="D397" s="2" t="s">
        <v>62</v>
      </c>
      <c r="E397" s="2">
        <v>1</v>
      </c>
      <c r="F397" s="2">
        <v>0</v>
      </c>
      <c r="G397" s="2">
        <v>2</v>
      </c>
      <c r="H397" s="2" t="s">
        <v>40</v>
      </c>
      <c r="I397" s="2" t="s">
        <v>32</v>
      </c>
      <c r="J397" s="3">
        <v>218.27424999999999</v>
      </c>
      <c r="K397" s="3">
        <v>158.0888888888889</v>
      </c>
      <c r="L397" s="2" t="s">
        <v>75</v>
      </c>
      <c r="M397" s="2" t="s">
        <v>34</v>
      </c>
      <c r="N397" s="3">
        <v>0</v>
      </c>
      <c r="O397" s="3">
        <v>0</v>
      </c>
      <c r="P397" s="3">
        <v>33.209777777777781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76</v>
      </c>
      <c r="W397" s="3">
        <v>0</v>
      </c>
      <c r="X397" s="3">
        <v>0</v>
      </c>
      <c r="Y397" s="3">
        <v>142.16927567345402</v>
      </c>
      <c r="Z397" s="2">
        <v>24</v>
      </c>
      <c r="AA397" s="3">
        <v>7.0976734156527144</v>
      </c>
      <c r="AB397" s="2" t="s">
        <v>52</v>
      </c>
      <c r="AC397" s="2" t="s">
        <v>59</v>
      </c>
      <c r="AD397" s="2" t="s">
        <v>73</v>
      </c>
      <c r="AE397" s="2" t="s">
        <v>64</v>
      </c>
    </row>
    <row r="398" spans="1:31" x14ac:dyDescent="0.2">
      <c r="A398" s="2">
        <v>1418</v>
      </c>
      <c r="B398" s="2">
        <v>34</v>
      </c>
      <c r="C398" s="2" t="s">
        <v>44</v>
      </c>
      <c r="D398" s="2" t="s">
        <v>54</v>
      </c>
      <c r="E398" s="2">
        <v>1</v>
      </c>
      <c r="F398" s="2">
        <v>1</v>
      </c>
      <c r="G398" s="2">
        <v>2</v>
      </c>
      <c r="H398" s="2" t="s">
        <v>45</v>
      </c>
      <c r="I398" s="2" t="s">
        <v>32</v>
      </c>
      <c r="J398" s="3">
        <v>720.26949999999999</v>
      </c>
      <c r="K398" s="3">
        <v>873.53977777777777</v>
      </c>
      <c r="L398" s="2" t="s">
        <v>33</v>
      </c>
      <c r="M398" s="2" t="s">
        <v>48</v>
      </c>
      <c r="N398" s="3">
        <v>0</v>
      </c>
      <c r="O398" s="3">
        <v>0</v>
      </c>
      <c r="P398" s="3">
        <v>147.22933333333333</v>
      </c>
      <c r="Q398" s="3">
        <v>0</v>
      </c>
      <c r="R398" s="3">
        <v>0</v>
      </c>
      <c r="S398" s="3">
        <v>0</v>
      </c>
      <c r="T398" s="3">
        <v>277.77777777777777</v>
      </c>
      <c r="U398" s="3">
        <v>0</v>
      </c>
      <c r="V398" s="3">
        <v>103.77777777777777</v>
      </c>
      <c r="W398" s="3">
        <v>0</v>
      </c>
      <c r="X398" s="3">
        <v>0</v>
      </c>
      <c r="Y398" s="3">
        <v>361.62976017459164</v>
      </c>
      <c r="Z398" s="2">
        <v>36</v>
      </c>
      <c r="AA398" s="3">
        <v>13.073782127390585</v>
      </c>
      <c r="AB398" s="2" t="s">
        <v>35</v>
      </c>
      <c r="AC398" s="2" t="s">
        <v>80</v>
      </c>
      <c r="AD398" s="2" t="s">
        <v>60</v>
      </c>
      <c r="AE398" s="2" t="s">
        <v>38</v>
      </c>
    </row>
    <row r="399" spans="1:31" x14ac:dyDescent="0.2">
      <c r="A399" s="2">
        <v>1419</v>
      </c>
      <c r="B399" s="2">
        <v>50</v>
      </c>
      <c r="C399" s="2" t="s">
        <v>44</v>
      </c>
      <c r="D399" s="2" t="s">
        <v>71</v>
      </c>
      <c r="E399" s="2">
        <v>1</v>
      </c>
      <c r="F399" s="2">
        <v>4</v>
      </c>
      <c r="G399" s="2">
        <v>2</v>
      </c>
      <c r="H399" s="2" t="s">
        <v>31</v>
      </c>
      <c r="I399" s="2" t="s">
        <v>46</v>
      </c>
      <c r="J399" s="3">
        <v>863.99374999999998</v>
      </c>
      <c r="K399" s="3">
        <v>722.8073333333333</v>
      </c>
      <c r="L399" s="2" t="s">
        <v>33</v>
      </c>
      <c r="M399" s="2" t="s">
        <v>42</v>
      </c>
      <c r="N399" s="3">
        <v>0</v>
      </c>
      <c r="O399" s="3">
        <v>2222.2222222222222</v>
      </c>
      <c r="P399" s="3">
        <v>263.91688888888888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331.11111111111109</v>
      </c>
      <c r="W399" s="3">
        <v>0</v>
      </c>
      <c r="X399" s="3">
        <v>0</v>
      </c>
      <c r="Y399" s="3">
        <v>596.73787069170783</v>
      </c>
      <c r="Z399" s="2">
        <v>24</v>
      </c>
      <c r="AA399" s="3">
        <v>29.791602305480332</v>
      </c>
      <c r="AB399" s="2" t="s">
        <v>35</v>
      </c>
      <c r="AC399" s="2" t="s">
        <v>36</v>
      </c>
      <c r="AD399" s="2" t="s">
        <v>37</v>
      </c>
      <c r="AE399" s="2" t="s">
        <v>66</v>
      </c>
    </row>
    <row r="400" spans="1:31" x14ac:dyDescent="0.2">
      <c r="A400" s="2">
        <v>1425</v>
      </c>
      <c r="B400" s="2">
        <v>25</v>
      </c>
      <c r="C400" s="2" t="s">
        <v>44</v>
      </c>
      <c r="D400" s="2" t="s">
        <v>30</v>
      </c>
      <c r="E400" s="2">
        <v>1</v>
      </c>
      <c r="F400" s="2">
        <v>0</v>
      </c>
      <c r="G400" s="2">
        <v>3</v>
      </c>
      <c r="H400" s="2" t="s">
        <v>55</v>
      </c>
      <c r="I400" s="2" t="s">
        <v>46</v>
      </c>
      <c r="J400" s="3">
        <v>640.74374999999998</v>
      </c>
      <c r="K400" s="3">
        <v>522.13577777777778</v>
      </c>
      <c r="L400" s="2" t="s">
        <v>41</v>
      </c>
      <c r="M400" s="2" t="s">
        <v>42</v>
      </c>
      <c r="N400" s="3">
        <v>0</v>
      </c>
      <c r="O400" s="3">
        <v>0</v>
      </c>
      <c r="P400" s="3">
        <v>159.11133333333333</v>
      </c>
      <c r="Q400" s="3">
        <v>0</v>
      </c>
      <c r="R400" s="3">
        <v>0</v>
      </c>
      <c r="S400" s="3">
        <v>0</v>
      </c>
      <c r="T400" s="3">
        <v>290.69511111111109</v>
      </c>
      <c r="U400" s="3">
        <v>0</v>
      </c>
      <c r="V400" s="3">
        <v>26</v>
      </c>
      <c r="W400" s="3">
        <v>0</v>
      </c>
      <c r="X400" s="3">
        <v>0</v>
      </c>
      <c r="Y400" s="3">
        <v>281.63425750053835</v>
      </c>
      <c r="Z400" s="2">
        <v>24</v>
      </c>
      <c r="AA400" s="3">
        <v>14.060337389563754</v>
      </c>
      <c r="AB400" s="2" t="s">
        <v>52</v>
      </c>
      <c r="AC400" s="2" t="s">
        <v>47</v>
      </c>
      <c r="AD400" s="2" t="s">
        <v>37</v>
      </c>
      <c r="AE400" s="2" t="s">
        <v>38</v>
      </c>
    </row>
    <row r="401" spans="1:31" x14ac:dyDescent="0.2">
      <c r="A401" s="2">
        <v>1429</v>
      </c>
      <c r="B401" s="2">
        <v>36</v>
      </c>
      <c r="C401" s="2" t="s">
        <v>29</v>
      </c>
      <c r="D401" s="2" t="s">
        <v>54</v>
      </c>
      <c r="E401" s="2">
        <v>1</v>
      </c>
      <c r="F401" s="2">
        <v>0</v>
      </c>
      <c r="G401" s="2">
        <v>2</v>
      </c>
      <c r="H401" s="2" t="s">
        <v>55</v>
      </c>
      <c r="I401" s="2" t="s">
        <v>46</v>
      </c>
      <c r="J401" s="3">
        <v>193.61224999999999</v>
      </c>
      <c r="K401" s="3">
        <v>171.87044444444444</v>
      </c>
      <c r="L401" s="2" t="s">
        <v>41</v>
      </c>
      <c r="M401" s="2" t="s">
        <v>42</v>
      </c>
      <c r="N401" s="3">
        <v>0</v>
      </c>
      <c r="O401" s="3">
        <v>0</v>
      </c>
      <c r="P401" s="3">
        <v>80.107777777777784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40.444444444444443</v>
      </c>
      <c r="W401" s="3">
        <v>0</v>
      </c>
      <c r="X401" s="3">
        <v>0</v>
      </c>
      <c r="Y401" s="3">
        <v>109.96566031661187</v>
      </c>
      <c r="Z401" s="2">
        <v>36</v>
      </c>
      <c r="AA401" s="3">
        <v>3.9755220471344268</v>
      </c>
      <c r="AB401" s="2" t="s">
        <v>52</v>
      </c>
      <c r="AC401" s="2" t="s">
        <v>36</v>
      </c>
      <c r="AD401" s="2" t="s">
        <v>37</v>
      </c>
      <c r="AE401" s="2" t="s">
        <v>38</v>
      </c>
    </row>
    <row r="402" spans="1:31" x14ac:dyDescent="0.2">
      <c r="A402" s="2">
        <v>1430</v>
      </c>
      <c r="B402" s="2">
        <v>47</v>
      </c>
      <c r="C402" s="2" t="s">
        <v>44</v>
      </c>
      <c r="D402" s="2" t="s">
        <v>54</v>
      </c>
      <c r="E402" s="2">
        <v>0</v>
      </c>
      <c r="F402" s="2">
        <v>1</v>
      </c>
      <c r="G402" s="2">
        <v>5</v>
      </c>
      <c r="H402" s="2" t="s">
        <v>31</v>
      </c>
      <c r="I402" s="2" t="s">
        <v>32</v>
      </c>
      <c r="J402" s="3">
        <v>644.97</v>
      </c>
      <c r="K402" s="3">
        <v>604.99111111111108</v>
      </c>
      <c r="L402" s="2" t="s">
        <v>70</v>
      </c>
      <c r="M402" s="2" t="s">
        <v>42</v>
      </c>
      <c r="N402" s="3">
        <v>0</v>
      </c>
      <c r="O402" s="3">
        <v>1288.8888888888889</v>
      </c>
      <c r="P402" s="3">
        <v>170.578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8.2222222222222214</v>
      </c>
      <c r="W402" s="3">
        <v>0</v>
      </c>
      <c r="X402" s="3">
        <v>0</v>
      </c>
      <c r="Y402" s="3">
        <v>251.92477566808049</v>
      </c>
      <c r="Z402" s="2">
        <v>36</v>
      </c>
      <c r="AA402" s="3">
        <v>9.1076841352495634</v>
      </c>
      <c r="AB402" s="2" t="s">
        <v>35</v>
      </c>
      <c r="AC402" s="2" t="s">
        <v>47</v>
      </c>
      <c r="AD402" s="2" t="s">
        <v>37</v>
      </c>
      <c r="AE402" s="2" t="s">
        <v>38</v>
      </c>
    </row>
    <row r="403" spans="1:31" x14ac:dyDescent="0.2">
      <c r="A403" s="2">
        <v>1434</v>
      </c>
      <c r="B403" s="2">
        <v>32</v>
      </c>
      <c r="C403" s="2" t="s">
        <v>29</v>
      </c>
      <c r="D403" s="2" t="s">
        <v>54</v>
      </c>
      <c r="E403" s="2">
        <v>2</v>
      </c>
      <c r="F403" s="2">
        <v>0</v>
      </c>
      <c r="G403" s="2">
        <v>2</v>
      </c>
      <c r="H403" s="2" t="s">
        <v>40</v>
      </c>
      <c r="I403" s="2" t="s">
        <v>46</v>
      </c>
      <c r="J403" s="3">
        <v>850.16549999999995</v>
      </c>
      <c r="K403" s="3">
        <v>659.86333333333334</v>
      </c>
      <c r="L403" s="2" t="s">
        <v>41</v>
      </c>
      <c r="M403" s="2" t="s">
        <v>48</v>
      </c>
      <c r="N403" s="3">
        <v>0</v>
      </c>
      <c r="O403" s="3">
        <v>0</v>
      </c>
      <c r="P403" s="3">
        <v>37.405999999999999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66.222222222222229</v>
      </c>
      <c r="W403" s="3">
        <v>0</v>
      </c>
      <c r="X403" s="3">
        <v>0</v>
      </c>
      <c r="Y403" s="3">
        <v>700.48398638029971</v>
      </c>
      <c r="Z403" s="2">
        <v>36</v>
      </c>
      <c r="AA403" s="3">
        <v>25.32417414219638</v>
      </c>
      <c r="AB403" s="2" t="s">
        <v>35</v>
      </c>
      <c r="AC403" s="2" t="s">
        <v>59</v>
      </c>
      <c r="AD403" s="2" t="s">
        <v>37</v>
      </c>
      <c r="AE403" s="2" t="s">
        <v>38</v>
      </c>
    </row>
    <row r="404" spans="1:31" x14ac:dyDescent="0.2">
      <c r="A404" s="2">
        <v>1436</v>
      </c>
      <c r="B404" s="2">
        <v>37</v>
      </c>
      <c r="C404" s="2" t="s">
        <v>44</v>
      </c>
      <c r="D404" s="2" t="s">
        <v>62</v>
      </c>
      <c r="E404" s="2">
        <v>0</v>
      </c>
      <c r="F404" s="2">
        <v>0</v>
      </c>
      <c r="G404" s="2">
        <v>3</v>
      </c>
      <c r="H404" s="2" t="s">
        <v>55</v>
      </c>
      <c r="I404" s="2" t="s">
        <v>63</v>
      </c>
      <c r="J404" s="3">
        <v>251.52250000000001</v>
      </c>
      <c r="K404" s="3">
        <v>322.23466666666667</v>
      </c>
      <c r="L404" s="2" t="s">
        <v>41</v>
      </c>
      <c r="M404" s="2" t="s">
        <v>34</v>
      </c>
      <c r="N404" s="3">
        <v>0</v>
      </c>
      <c r="O404" s="3">
        <v>0</v>
      </c>
      <c r="P404" s="3">
        <v>92.990222222222229</v>
      </c>
      <c r="Q404" s="3">
        <v>77.777777777777771</v>
      </c>
      <c r="R404" s="3">
        <v>0</v>
      </c>
      <c r="S404" s="3">
        <v>888.88888888888891</v>
      </c>
      <c r="T404" s="3">
        <v>0</v>
      </c>
      <c r="U404" s="3">
        <v>0</v>
      </c>
      <c r="V404" s="3">
        <v>168.22222222222223</v>
      </c>
      <c r="W404" s="3">
        <v>0</v>
      </c>
      <c r="X404" s="3">
        <v>0</v>
      </c>
      <c r="Y404" s="3">
        <v>114.06331180305061</v>
      </c>
      <c r="Z404" s="2">
        <v>36</v>
      </c>
      <c r="AA404" s="3">
        <v>4.1236619644404966</v>
      </c>
      <c r="AB404" s="2" t="s">
        <v>35</v>
      </c>
      <c r="AC404" s="2" t="s">
        <v>36</v>
      </c>
      <c r="AD404" s="2" t="s">
        <v>53</v>
      </c>
      <c r="AE404" s="2" t="s">
        <v>67</v>
      </c>
    </row>
    <row r="405" spans="1:31" x14ac:dyDescent="0.2">
      <c r="A405" s="2">
        <v>1438</v>
      </c>
      <c r="B405" s="2">
        <v>28</v>
      </c>
      <c r="C405" s="2" t="s">
        <v>44</v>
      </c>
      <c r="D405" s="2" t="s">
        <v>30</v>
      </c>
      <c r="E405" s="2">
        <v>0</v>
      </c>
      <c r="F405" s="2">
        <v>0</v>
      </c>
      <c r="G405" s="2">
        <v>2</v>
      </c>
      <c r="H405" s="2" t="s">
        <v>45</v>
      </c>
      <c r="I405" s="2" t="s">
        <v>32</v>
      </c>
      <c r="J405" s="3">
        <v>892.69100000000003</v>
      </c>
      <c r="K405" s="3">
        <v>793.02622222222226</v>
      </c>
      <c r="L405" s="2" t="s">
        <v>33</v>
      </c>
      <c r="M405" s="2" t="s">
        <v>42</v>
      </c>
      <c r="N405" s="3">
        <v>0</v>
      </c>
      <c r="O405" s="3">
        <v>0</v>
      </c>
      <c r="P405" s="3">
        <v>454.69111111111113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137.33333333333334</v>
      </c>
      <c r="W405" s="3">
        <v>0</v>
      </c>
      <c r="X405" s="3">
        <v>0</v>
      </c>
      <c r="Y405" s="3">
        <v>544.65999039910116</v>
      </c>
      <c r="Z405" s="2">
        <v>6</v>
      </c>
      <c r="AA405" s="3">
        <v>95.601561714475778</v>
      </c>
      <c r="AB405" s="2" t="s">
        <v>52</v>
      </c>
      <c r="AC405" s="2" t="s">
        <v>36</v>
      </c>
      <c r="AD405" s="2" t="s">
        <v>37</v>
      </c>
      <c r="AE405" s="2" t="s">
        <v>38</v>
      </c>
    </row>
    <row r="406" spans="1:31" x14ac:dyDescent="0.2">
      <c r="A406" s="2">
        <v>1440</v>
      </c>
      <c r="B406" s="2">
        <v>40</v>
      </c>
      <c r="C406" s="2" t="s">
        <v>58</v>
      </c>
      <c r="D406" s="2" t="s">
        <v>30</v>
      </c>
      <c r="E406" s="2">
        <v>0</v>
      </c>
      <c r="F406" s="2">
        <v>1</v>
      </c>
      <c r="G406" s="2">
        <v>3</v>
      </c>
      <c r="H406" s="2" t="s">
        <v>31</v>
      </c>
      <c r="I406" s="2" t="s">
        <v>32</v>
      </c>
      <c r="J406" s="3">
        <v>822.84900000000005</v>
      </c>
      <c r="K406" s="3">
        <v>815.25422222222221</v>
      </c>
      <c r="L406" s="2" t="s">
        <v>70</v>
      </c>
      <c r="M406" s="2" t="s">
        <v>34</v>
      </c>
      <c r="N406" s="3">
        <v>0</v>
      </c>
      <c r="O406" s="3">
        <v>0</v>
      </c>
      <c r="P406" s="3">
        <v>363.08155555555555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199.55555555555554</v>
      </c>
      <c r="W406" s="3">
        <v>0</v>
      </c>
      <c r="X406" s="3">
        <v>0</v>
      </c>
      <c r="Y406" s="3">
        <v>578.31101862847868</v>
      </c>
      <c r="Z406" s="2">
        <v>36</v>
      </c>
      <c r="AA406" s="3">
        <v>20.907328688235733</v>
      </c>
      <c r="AB406" s="2" t="s">
        <v>52</v>
      </c>
      <c r="AC406" s="2" t="s">
        <v>36</v>
      </c>
      <c r="AD406" s="2" t="s">
        <v>37</v>
      </c>
      <c r="AE406" s="2" t="s">
        <v>38</v>
      </c>
    </row>
    <row r="407" spans="1:31" x14ac:dyDescent="0.2">
      <c r="A407" s="2">
        <v>1441</v>
      </c>
      <c r="B407" s="2">
        <v>43</v>
      </c>
      <c r="C407" s="2" t="s">
        <v>58</v>
      </c>
      <c r="D407" s="2" t="s">
        <v>30</v>
      </c>
      <c r="E407" s="2">
        <v>1</v>
      </c>
      <c r="F407" s="2">
        <v>0</v>
      </c>
      <c r="G407" s="2">
        <v>2</v>
      </c>
      <c r="H407" s="2" t="s">
        <v>55</v>
      </c>
      <c r="I407" s="2" t="s">
        <v>46</v>
      </c>
      <c r="J407" s="3">
        <v>617.02949999999998</v>
      </c>
      <c r="K407" s="3">
        <v>678.60288888888886</v>
      </c>
      <c r="L407" s="2" t="s">
        <v>41</v>
      </c>
      <c r="M407" s="2" t="s">
        <v>42</v>
      </c>
      <c r="N407" s="3">
        <v>0</v>
      </c>
      <c r="O407" s="3">
        <v>0</v>
      </c>
      <c r="P407" s="3">
        <v>118.00177777777778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267.21383365960696</v>
      </c>
      <c r="Z407" s="2">
        <v>24</v>
      </c>
      <c r="AA407" s="3">
        <v>13.340410679285558</v>
      </c>
      <c r="AB407" s="2" t="s">
        <v>35</v>
      </c>
      <c r="AC407" s="2" t="s">
        <v>47</v>
      </c>
      <c r="AD407" s="2" t="s">
        <v>37</v>
      </c>
      <c r="AE407" s="2" t="s">
        <v>38</v>
      </c>
    </row>
    <row r="408" spans="1:31" x14ac:dyDescent="0.2">
      <c r="A408" s="2">
        <v>1442</v>
      </c>
      <c r="B408" s="2">
        <v>61</v>
      </c>
      <c r="C408" s="2" t="s">
        <v>44</v>
      </c>
      <c r="D408" s="2" t="s">
        <v>54</v>
      </c>
      <c r="E408" s="2">
        <v>3</v>
      </c>
      <c r="F408" s="2">
        <v>1</v>
      </c>
      <c r="G408" s="2">
        <v>3</v>
      </c>
      <c r="H408" s="2" t="s">
        <v>55</v>
      </c>
      <c r="I408" s="2" t="s">
        <v>46</v>
      </c>
      <c r="J408" s="3">
        <v>238.244</v>
      </c>
      <c r="K408" s="3">
        <v>253.29155555555556</v>
      </c>
      <c r="L408" s="2" t="s">
        <v>41</v>
      </c>
      <c r="M408" s="2" t="s">
        <v>42</v>
      </c>
      <c r="N408" s="3">
        <v>1437.9404430493341</v>
      </c>
      <c r="O408" s="3">
        <v>1288.8888888888889</v>
      </c>
      <c r="P408" s="3">
        <v>144.66422222222224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293.11111111111109</v>
      </c>
      <c r="W408" s="3">
        <v>0</v>
      </c>
      <c r="X408" s="3">
        <v>0</v>
      </c>
      <c r="Y408" s="3">
        <v>135.29835587038539</v>
      </c>
      <c r="Z408" s="2">
        <v>36</v>
      </c>
      <c r="AA408" s="3">
        <v>4.8913596767854077</v>
      </c>
      <c r="AB408" s="2" t="s">
        <v>35</v>
      </c>
      <c r="AC408" s="2" t="s">
        <v>80</v>
      </c>
      <c r="AD408" s="2" t="s">
        <v>37</v>
      </c>
      <c r="AE408" s="2" t="s">
        <v>38</v>
      </c>
    </row>
    <row r="409" spans="1:31" x14ac:dyDescent="0.2">
      <c r="A409" s="2">
        <v>1449</v>
      </c>
      <c r="B409" s="2">
        <v>51</v>
      </c>
      <c r="C409" s="2" t="s">
        <v>58</v>
      </c>
      <c r="D409" s="2" t="s">
        <v>30</v>
      </c>
      <c r="E409" s="2">
        <v>1</v>
      </c>
      <c r="F409" s="2">
        <v>2</v>
      </c>
      <c r="G409" s="2">
        <v>4</v>
      </c>
      <c r="H409" s="2" t="s">
        <v>55</v>
      </c>
      <c r="I409" s="2" t="s">
        <v>46</v>
      </c>
      <c r="J409" s="3">
        <v>88.266000000000005</v>
      </c>
      <c r="K409" s="3">
        <v>59.281333333333336</v>
      </c>
      <c r="L409" s="2" t="s">
        <v>41</v>
      </c>
      <c r="M409" s="2" t="s">
        <v>48</v>
      </c>
      <c r="N409" s="3">
        <v>0</v>
      </c>
      <c r="O409" s="3">
        <v>444.44444444444446</v>
      </c>
      <c r="P409" s="3">
        <v>35.1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44.444444444444443</v>
      </c>
      <c r="W409" s="3">
        <v>0</v>
      </c>
      <c r="X409" s="3">
        <v>0</v>
      </c>
      <c r="Y409" s="3">
        <v>96.343932525024456</v>
      </c>
      <c r="Z409" s="2">
        <v>24</v>
      </c>
      <c r="AA409" s="3">
        <v>4.8098843115227892</v>
      </c>
      <c r="AB409" s="2" t="s">
        <v>35</v>
      </c>
      <c r="AC409" s="2" t="s">
        <v>36</v>
      </c>
      <c r="AD409" s="2" t="s">
        <v>43</v>
      </c>
      <c r="AE409" s="2" t="s">
        <v>38</v>
      </c>
    </row>
    <row r="410" spans="1:31" x14ac:dyDescent="0.2">
      <c r="A410" s="2">
        <v>1455</v>
      </c>
      <c r="B410" s="2">
        <v>29</v>
      </c>
      <c r="C410" s="2" t="s">
        <v>29</v>
      </c>
      <c r="D410" s="2" t="s">
        <v>39</v>
      </c>
      <c r="E410" s="2">
        <v>0</v>
      </c>
      <c r="F410" s="2">
        <v>2</v>
      </c>
      <c r="G410" s="2">
        <v>3</v>
      </c>
      <c r="H410" s="2" t="s">
        <v>50</v>
      </c>
      <c r="I410" s="2" t="s">
        <v>32</v>
      </c>
      <c r="J410" s="3">
        <v>1115.5307499999999</v>
      </c>
      <c r="K410" s="3">
        <v>675.94911111111116</v>
      </c>
      <c r="L410" s="2" t="s">
        <v>41</v>
      </c>
      <c r="M410" s="2" t="s">
        <v>48</v>
      </c>
      <c r="N410" s="3">
        <v>0</v>
      </c>
      <c r="O410" s="3">
        <v>486.22222222222223</v>
      </c>
      <c r="P410" s="3">
        <v>656.34222222222218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248</v>
      </c>
      <c r="W410" s="3">
        <v>0</v>
      </c>
      <c r="X410" s="3">
        <v>0</v>
      </c>
      <c r="Y410" s="3">
        <v>1108.8006524714278</v>
      </c>
      <c r="Z410" s="2">
        <v>36</v>
      </c>
      <c r="AA410" s="3">
        <v>40.085799758629733</v>
      </c>
      <c r="AB410" s="2" t="s">
        <v>52</v>
      </c>
      <c r="AC410" s="2" t="s">
        <v>36</v>
      </c>
      <c r="AD410" s="2" t="s">
        <v>37</v>
      </c>
      <c r="AE410" s="2" t="s">
        <v>38</v>
      </c>
    </row>
    <row r="411" spans="1:31" x14ac:dyDescent="0.2">
      <c r="A411" s="2">
        <v>1459</v>
      </c>
      <c r="B411" s="2">
        <v>35</v>
      </c>
      <c r="C411" s="2" t="s">
        <v>29</v>
      </c>
      <c r="D411" s="2" t="s">
        <v>62</v>
      </c>
      <c r="E411" s="2">
        <v>1</v>
      </c>
      <c r="F411" s="2">
        <v>0</v>
      </c>
      <c r="G411" s="2">
        <v>2</v>
      </c>
      <c r="H411" s="2" t="s">
        <v>45</v>
      </c>
      <c r="I411" s="2" t="s">
        <v>46</v>
      </c>
      <c r="J411" s="3">
        <v>151.44524999999999</v>
      </c>
      <c r="K411" s="3">
        <v>160.1888888888889</v>
      </c>
      <c r="L411" s="2" t="s">
        <v>41</v>
      </c>
      <c r="M411" s="2" t="s">
        <v>42</v>
      </c>
      <c r="N411" s="3">
        <v>1040.9298467178344</v>
      </c>
      <c r="O411" s="3">
        <v>2222.2222222222222</v>
      </c>
      <c r="P411" s="3">
        <v>30.396888888888888</v>
      </c>
      <c r="Q411" s="3">
        <v>147.77777777777777</v>
      </c>
      <c r="R411" s="3">
        <v>0</v>
      </c>
      <c r="S411" s="3">
        <v>0</v>
      </c>
      <c r="T411" s="3">
        <v>0</v>
      </c>
      <c r="U411" s="3">
        <v>0</v>
      </c>
      <c r="V411" s="3">
        <v>32.888888888888886</v>
      </c>
      <c r="W411" s="3">
        <v>0</v>
      </c>
      <c r="X411" s="3">
        <v>0</v>
      </c>
      <c r="Y411" s="3">
        <v>98.559037442069695</v>
      </c>
      <c r="Z411" s="2">
        <v>48</v>
      </c>
      <c r="AA411" s="3">
        <v>2.8951716862416417</v>
      </c>
      <c r="AB411" s="2" t="s">
        <v>35</v>
      </c>
      <c r="AC411" s="2" t="s">
        <v>57</v>
      </c>
      <c r="AD411" s="2" t="s">
        <v>37</v>
      </c>
      <c r="AE411" s="2" t="s">
        <v>38</v>
      </c>
    </row>
    <row r="412" spans="1:31" x14ac:dyDescent="0.2">
      <c r="A412" s="2">
        <v>1462</v>
      </c>
      <c r="B412" s="2">
        <v>49</v>
      </c>
      <c r="C412" s="2" t="s">
        <v>29</v>
      </c>
      <c r="D412" s="2" t="s">
        <v>30</v>
      </c>
      <c r="E412" s="2">
        <v>2</v>
      </c>
      <c r="F412" s="2">
        <v>0</v>
      </c>
      <c r="G412" s="2">
        <v>3</v>
      </c>
      <c r="H412" s="2" t="s">
        <v>31</v>
      </c>
      <c r="I412" s="2" t="s">
        <v>46</v>
      </c>
      <c r="J412" s="3">
        <v>375.26049999999998</v>
      </c>
      <c r="K412" s="3">
        <v>311.25911111111111</v>
      </c>
      <c r="L412" s="2" t="s">
        <v>33</v>
      </c>
      <c r="M412" s="2" t="s">
        <v>34</v>
      </c>
      <c r="N412" s="3">
        <v>0</v>
      </c>
      <c r="O412" s="3">
        <v>497.77777777777777</v>
      </c>
      <c r="P412" s="3">
        <v>15.739333333333333</v>
      </c>
      <c r="Q412" s="3">
        <v>0</v>
      </c>
      <c r="R412" s="3">
        <v>80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237.31903598363346</v>
      </c>
      <c r="Z412" s="2">
        <v>24</v>
      </c>
      <c r="AA412" s="3">
        <v>11.847939751752428</v>
      </c>
      <c r="AB412" s="2" t="s">
        <v>52</v>
      </c>
      <c r="AC412" s="2" t="s">
        <v>36</v>
      </c>
      <c r="AD412" s="2" t="s">
        <v>43</v>
      </c>
      <c r="AE412" s="2" t="s">
        <v>61</v>
      </c>
    </row>
    <row r="413" spans="1:31" x14ac:dyDescent="0.2">
      <c r="A413" s="2">
        <v>1465</v>
      </c>
      <c r="B413" s="2">
        <v>28</v>
      </c>
      <c r="C413" s="2" t="s">
        <v>44</v>
      </c>
      <c r="D413" s="2" t="s">
        <v>30</v>
      </c>
      <c r="E413" s="2">
        <v>1</v>
      </c>
      <c r="F413" s="2">
        <v>0</v>
      </c>
      <c r="G413" s="2">
        <v>3</v>
      </c>
      <c r="H413" s="2" t="s">
        <v>49</v>
      </c>
      <c r="I413" s="2" t="s">
        <v>32</v>
      </c>
      <c r="J413" s="3">
        <v>233.483</v>
      </c>
      <c r="K413" s="3">
        <v>205.0071111111111</v>
      </c>
      <c r="L413" s="2" t="s">
        <v>41</v>
      </c>
      <c r="M413" s="2" t="s">
        <v>34</v>
      </c>
      <c r="N413" s="3">
        <v>0</v>
      </c>
      <c r="O413" s="3">
        <v>0</v>
      </c>
      <c r="P413" s="3">
        <v>42.677555555555557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175.65899506378588</v>
      </c>
      <c r="Z413" s="2">
        <v>48</v>
      </c>
      <c r="AA413" s="3">
        <v>5.1599829111688775</v>
      </c>
      <c r="AB413" s="2" t="s">
        <v>52</v>
      </c>
      <c r="AC413" s="2" t="s">
        <v>72</v>
      </c>
      <c r="AD413" s="2" t="s">
        <v>43</v>
      </c>
      <c r="AE413" s="2" t="s">
        <v>38</v>
      </c>
    </row>
    <row r="414" spans="1:31" x14ac:dyDescent="0.2">
      <c r="A414" s="2">
        <v>1478</v>
      </c>
      <c r="B414" s="2">
        <v>33</v>
      </c>
      <c r="C414" s="2" t="s">
        <v>58</v>
      </c>
      <c r="D414" s="2" t="s">
        <v>30</v>
      </c>
      <c r="E414" s="2">
        <v>0</v>
      </c>
      <c r="F414" s="2">
        <v>0</v>
      </c>
      <c r="G414" s="2">
        <v>3</v>
      </c>
      <c r="H414" s="2" t="s">
        <v>40</v>
      </c>
      <c r="I414" s="2" t="s">
        <v>32</v>
      </c>
      <c r="J414" s="3">
        <v>1097.84575</v>
      </c>
      <c r="K414" s="3">
        <v>626.2642222222222</v>
      </c>
      <c r="L414" s="2" t="s">
        <v>41</v>
      </c>
      <c r="M414" s="2" t="s">
        <v>34</v>
      </c>
      <c r="N414" s="3">
        <v>0</v>
      </c>
      <c r="O414" s="3">
        <v>0</v>
      </c>
      <c r="P414" s="3">
        <v>728.67133333333334</v>
      </c>
      <c r="Q414" s="3">
        <v>0</v>
      </c>
      <c r="R414" s="3">
        <v>0</v>
      </c>
      <c r="S414" s="3">
        <v>0</v>
      </c>
      <c r="T414" s="3">
        <v>382.22222222222223</v>
      </c>
      <c r="U414" s="3">
        <v>62.888888888888886</v>
      </c>
      <c r="V414" s="3">
        <v>0</v>
      </c>
      <c r="W414" s="3">
        <v>0</v>
      </c>
      <c r="X414" s="3">
        <v>0</v>
      </c>
      <c r="Y414" s="3">
        <v>1143.7284979755577</v>
      </c>
      <c r="Z414" s="2">
        <v>36</v>
      </c>
      <c r="AA414" s="3">
        <v>41.348525044512421</v>
      </c>
      <c r="AB414" s="2" t="s">
        <v>52</v>
      </c>
      <c r="AC414" s="2" t="s">
        <v>47</v>
      </c>
      <c r="AD414" s="2" t="s">
        <v>37</v>
      </c>
      <c r="AE414" s="2" t="s">
        <v>38</v>
      </c>
    </row>
    <row r="415" spans="1:31" x14ac:dyDescent="0.2">
      <c r="A415" s="2">
        <v>1479</v>
      </c>
      <c r="B415" s="2">
        <v>49</v>
      </c>
      <c r="C415" s="2" t="s">
        <v>29</v>
      </c>
      <c r="D415" s="2" t="s">
        <v>30</v>
      </c>
      <c r="E415" s="2">
        <v>0</v>
      </c>
      <c r="F415" s="2">
        <v>1</v>
      </c>
      <c r="G415" s="2">
        <v>3</v>
      </c>
      <c r="H415" s="2" t="s">
        <v>45</v>
      </c>
      <c r="I415" s="2" t="s">
        <v>46</v>
      </c>
      <c r="J415" s="3">
        <v>920.15875000000005</v>
      </c>
      <c r="K415" s="3">
        <v>875.59666666666669</v>
      </c>
      <c r="L415" s="2" t="s">
        <v>70</v>
      </c>
      <c r="M415" s="2" t="s">
        <v>42</v>
      </c>
      <c r="N415" s="3">
        <v>0</v>
      </c>
      <c r="O415" s="3">
        <v>5555.5555555555557</v>
      </c>
      <c r="P415" s="3">
        <v>127.34377777777777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478.71827412686588</v>
      </c>
      <c r="Z415" s="2">
        <v>48</v>
      </c>
      <c r="AA415" s="3">
        <v>14.062349114896774</v>
      </c>
      <c r="AB415" s="2" t="s">
        <v>35</v>
      </c>
      <c r="AC415" s="2" t="s">
        <v>47</v>
      </c>
      <c r="AD415" s="2" t="s">
        <v>43</v>
      </c>
      <c r="AE415" s="2" t="s">
        <v>38</v>
      </c>
    </row>
    <row r="416" spans="1:31" x14ac:dyDescent="0.2">
      <c r="A416" s="2">
        <v>1483</v>
      </c>
      <c r="B416" s="2">
        <v>31</v>
      </c>
      <c r="C416" s="2" t="s">
        <v>44</v>
      </c>
      <c r="D416" s="2" t="s">
        <v>54</v>
      </c>
      <c r="E416" s="2">
        <v>0</v>
      </c>
      <c r="F416" s="2">
        <v>3</v>
      </c>
      <c r="G416" s="2">
        <v>2</v>
      </c>
      <c r="H416" s="2" t="s">
        <v>31</v>
      </c>
      <c r="I416" s="2" t="s">
        <v>46</v>
      </c>
      <c r="J416" s="3">
        <v>589.60225000000003</v>
      </c>
      <c r="K416" s="3">
        <v>455.83088888888886</v>
      </c>
      <c r="L416" s="2" t="s">
        <v>33</v>
      </c>
      <c r="M416" s="2" t="s">
        <v>42</v>
      </c>
      <c r="N416" s="3">
        <v>0</v>
      </c>
      <c r="O416" s="3">
        <v>0</v>
      </c>
      <c r="P416" s="3">
        <v>111.70444444444445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104.44444444444444</v>
      </c>
      <c r="W416" s="3">
        <v>0</v>
      </c>
      <c r="X416" s="3">
        <v>0</v>
      </c>
      <c r="Y416" s="3">
        <v>435.9586122053185</v>
      </c>
      <c r="Z416" s="2">
        <v>36</v>
      </c>
      <c r="AA416" s="3">
        <v>15.760948185736055</v>
      </c>
      <c r="AB416" s="2" t="s">
        <v>52</v>
      </c>
      <c r="AC416" s="2" t="s">
        <v>36</v>
      </c>
      <c r="AD416" s="2" t="s">
        <v>43</v>
      </c>
      <c r="AE416" s="2" t="s">
        <v>38</v>
      </c>
    </row>
    <row r="417" spans="1:31" x14ac:dyDescent="0.2">
      <c r="A417" s="2">
        <v>1487</v>
      </c>
      <c r="B417" s="2">
        <v>29</v>
      </c>
      <c r="C417" s="2" t="s">
        <v>44</v>
      </c>
      <c r="D417" s="2" t="s">
        <v>54</v>
      </c>
      <c r="E417" s="2">
        <v>2</v>
      </c>
      <c r="F417" s="2">
        <v>2</v>
      </c>
      <c r="G417" s="2">
        <v>3</v>
      </c>
      <c r="H417" s="2" t="s">
        <v>31</v>
      </c>
      <c r="I417" s="2" t="s">
        <v>32</v>
      </c>
      <c r="J417" s="3">
        <v>1493.1665</v>
      </c>
      <c r="K417" s="3">
        <v>821.37844444444443</v>
      </c>
      <c r="L417" s="2" t="s">
        <v>41</v>
      </c>
      <c r="M417" s="2" t="s">
        <v>34</v>
      </c>
      <c r="N417" s="3">
        <v>0</v>
      </c>
      <c r="O417" s="3">
        <v>0</v>
      </c>
      <c r="P417" s="3">
        <v>942.74666666666667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1488.7023075603952</v>
      </c>
      <c r="Z417" s="2">
        <v>24</v>
      </c>
      <c r="AA417" s="3">
        <v>74.322125804888117</v>
      </c>
      <c r="AB417" s="2" t="s">
        <v>52</v>
      </c>
      <c r="AC417" s="2" t="s">
        <v>36</v>
      </c>
      <c r="AD417" s="2" t="s">
        <v>43</v>
      </c>
      <c r="AE417" s="2" t="s">
        <v>38</v>
      </c>
    </row>
    <row r="418" spans="1:31" x14ac:dyDescent="0.2">
      <c r="A418" s="2">
        <v>1493</v>
      </c>
      <c r="B418" s="2">
        <v>22</v>
      </c>
      <c r="C418" s="2" t="s">
        <v>29</v>
      </c>
      <c r="D418" s="2" t="s">
        <v>30</v>
      </c>
      <c r="E418" s="2">
        <v>0</v>
      </c>
      <c r="F418" s="2">
        <v>3</v>
      </c>
      <c r="G418" s="2">
        <v>2</v>
      </c>
      <c r="H418" s="2" t="s">
        <v>49</v>
      </c>
      <c r="I418" s="2" t="s">
        <v>76</v>
      </c>
      <c r="J418" s="3">
        <v>586.46424999999999</v>
      </c>
      <c r="K418" s="3">
        <v>596.43200000000002</v>
      </c>
      <c r="L418" s="2" t="s">
        <v>41</v>
      </c>
      <c r="M418" s="2" t="s">
        <v>34</v>
      </c>
      <c r="N418" s="3">
        <v>0</v>
      </c>
      <c r="O418" s="3">
        <v>0</v>
      </c>
      <c r="P418" s="3">
        <v>17.432444444444446</v>
      </c>
      <c r="Q418" s="3">
        <v>0</v>
      </c>
      <c r="R418" s="3">
        <v>0</v>
      </c>
      <c r="S418" s="3">
        <v>0</v>
      </c>
      <c r="T418" s="3">
        <v>600</v>
      </c>
      <c r="U418" s="3">
        <v>0</v>
      </c>
      <c r="V418" s="3">
        <v>22</v>
      </c>
      <c r="W418" s="3">
        <v>0</v>
      </c>
      <c r="X418" s="3">
        <v>0</v>
      </c>
      <c r="Y418" s="3">
        <v>293.478202722248</v>
      </c>
      <c r="Z418" s="2">
        <v>24</v>
      </c>
      <c r="AA418" s="3">
        <v>14.65163571853366</v>
      </c>
      <c r="AB418" s="2" t="s">
        <v>35</v>
      </c>
      <c r="AC418" s="2" t="s">
        <v>57</v>
      </c>
      <c r="AD418" s="2" t="s">
        <v>37</v>
      </c>
      <c r="AE418" s="2" t="s">
        <v>38</v>
      </c>
    </row>
    <row r="419" spans="1:31" x14ac:dyDescent="0.2">
      <c r="A419" s="2">
        <v>1500</v>
      </c>
      <c r="B419" s="2">
        <v>45</v>
      </c>
      <c r="C419" s="2" t="s">
        <v>44</v>
      </c>
      <c r="D419" s="2" t="s">
        <v>30</v>
      </c>
      <c r="E419" s="2">
        <v>1</v>
      </c>
      <c r="F419" s="2">
        <v>0</v>
      </c>
      <c r="G419" s="2">
        <v>4</v>
      </c>
      <c r="H419" s="2" t="s">
        <v>31</v>
      </c>
      <c r="I419" s="2" t="s">
        <v>46</v>
      </c>
      <c r="J419" s="3">
        <v>1886.85825</v>
      </c>
      <c r="K419" s="3">
        <v>2013.3395555555555</v>
      </c>
      <c r="L419" s="2" t="s">
        <v>41</v>
      </c>
      <c r="M419" s="2" t="s">
        <v>42</v>
      </c>
      <c r="N419" s="3">
        <v>0</v>
      </c>
      <c r="O419" s="3">
        <v>88.888888888888886</v>
      </c>
      <c r="P419" s="3">
        <v>1158.6988888888889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142.44444444444446</v>
      </c>
      <c r="W419" s="3">
        <v>0</v>
      </c>
      <c r="X419" s="3">
        <v>0</v>
      </c>
      <c r="Y419" s="3">
        <v>906.91002020775534</v>
      </c>
      <c r="Z419" s="2">
        <v>36</v>
      </c>
      <c r="AA419" s="3">
        <v>32.786969766037103</v>
      </c>
      <c r="AB419" s="2" t="s">
        <v>35</v>
      </c>
      <c r="AC419" s="2" t="s">
        <v>59</v>
      </c>
      <c r="AD419" s="2" t="s">
        <v>43</v>
      </c>
      <c r="AE419" s="2" t="s">
        <v>38</v>
      </c>
    </row>
    <row r="420" spans="1:31" x14ac:dyDescent="0.2">
      <c r="A420" s="2">
        <v>1502</v>
      </c>
      <c r="B420" s="2">
        <v>49</v>
      </c>
      <c r="C420" s="2" t="s">
        <v>44</v>
      </c>
      <c r="D420" s="2" t="s">
        <v>54</v>
      </c>
      <c r="E420" s="2">
        <v>0</v>
      </c>
      <c r="F420" s="2">
        <v>0</v>
      </c>
      <c r="G420" s="2">
        <v>3</v>
      </c>
      <c r="H420" s="2" t="s">
        <v>31</v>
      </c>
      <c r="I420" s="2" t="s">
        <v>63</v>
      </c>
      <c r="J420" s="3">
        <v>839.19974999999999</v>
      </c>
      <c r="K420" s="3">
        <v>643.99044444444439</v>
      </c>
      <c r="L420" s="2" t="s">
        <v>41</v>
      </c>
      <c r="M420" s="2" t="s">
        <v>48</v>
      </c>
      <c r="N420" s="3">
        <v>0</v>
      </c>
      <c r="O420" s="3">
        <v>0</v>
      </c>
      <c r="P420" s="3">
        <v>240.36555555555555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63.777777777777779</v>
      </c>
      <c r="W420" s="3">
        <v>0</v>
      </c>
      <c r="X420" s="3">
        <v>0</v>
      </c>
      <c r="Y420" s="3">
        <v>753.66039914516045</v>
      </c>
      <c r="Z420" s="2">
        <v>12</v>
      </c>
      <c r="AA420" s="3">
        <v>69.095580047333982</v>
      </c>
      <c r="AB420" s="2" t="s">
        <v>52</v>
      </c>
      <c r="AC420" s="2" t="s">
        <v>36</v>
      </c>
      <c r="AD420" s="2" t="s">
        <v>37</v>
      </c>
      <c r="AE420" s="2" t="s">
        <v>38</v>
      </c>
    </row>
    <row r="421" spans="1:31" x14ac:dyDescent="0.2">
      <c r="A421" s="2">
        <v>1504</v>
      </c>
      <c r="B421" s="2">
        <v>28</v>
      </c>
      <c r="C421" s="2" t="s">
        <v>44</v>
      </c>
      <c r="D421" s="2" t="s">
        <v>30</v>
      </c>
      <c r="E421" s="2">
        <v>2</v>
      </c>
      <c r="F421" s="2">
        <v>4</v>
      </c>
      <c r="G421" s="2">
        <v>2</v>
      </c>
      <c r="H421" s="2" t="s">
        <v>40</v>
      </c>
      <c r="I421" s="2" t="s">
        <v>46</v>
      </c>
      <c r="J421" s="3">
        <v>983.57849999999996</v>
      </c>
      <c r="K421" s="3">
        <v>1160.548888888889</v>
      </c>
      <c r="L421" s="2" t="s">
        <v>41</v>
      </c>
      <c r="M421" s="2" t="s">
        <v>34</v>
      </c>
      <c r="N421" s="3">
        <v>0</v>
      </c>
      <c r="O421" s="3">
        <v>527.77777777777783</v>
      </c>
      <c r="P421" s="3">
        <v>169.33022222222223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290.88888888888891</v>
      </c>
      <c r="W421" s="3">
        <v>0</v>
      </c>
      <c r="X421" s="3">
        <v>0</v>
      </c>
      <c r="Y421" s="3">
        <v>404.57508714044877</v>
      </c>
      <c r="Z421" s="2">
        <v>6</v>
      </c>
      <c r="AA421" s="3">
        <v>71.01312900375811</v>
      </c>
      <c r="AB421" s="2" t="s">
        <v>35</v>
      </c>
      <c r="AC421" s="2" t="s">
        <v>36</v>
      </c>
      <c r="AD421" s="2" t="s">
        <v>37</v>
      </c>
      <c r="AE421" s="2" t="s">
        <v>38</v>
      </c>
    </row>
    <row r="422" spans="1:31" x14ac:dyDescent="0.2">
      <c r="A422" s="2">
        <v>1505</v>
      </c>
      <c r="B422" s="2">
        <v>21</v>
      </c>
      <c r="C422" s="2" t="s">
        <v>44</v>
      </c>
      <c r="D422" s="2" t="s">
        <v>39</v>
      </c>
      <c r="E422" s="2">
        <v>0</v>
      </c>
      <c r="F422" s="2">
        <v>1</v>
      </c>
      <c r="G422" s="2">
        <v>4</v>
      </c>
      <c r="H422" s="2" t="s">
        <v>50</v>
      </c>
      <c r="I422" s="2" t="s">
        <v>46</v>
      </c>
      <c r="J422" s="3">
        <v>88.829499999999996</v>
      </c>
      <c r="K422" s="3">
        <v>86.522000000000006</v>
      </c>
      <c r="L422" s="2" t="s">
        <v>41</v>
      </c>
      <c r="M422" s="2" t="s">
        <v>48</v>
      </c>
      <c r="N422" s="3">
        <v>0.33526159209510775</v>
      </c>
      <c r="O422" s="3">
        <v>33.333333333333336</v>
      </c>
      <c r="P422" s="3">
        <v>45.553555555555555</v>
      </c>
      <c r="Q422" s="3">
        <v>0</v>
      </c>
      <c r="R422" s="3">
        <v>0</v>
      </c>
      <c r="S422" s="3">
        <v>0</v>
      </c>
      <c r="T422" s="3">
        <v>0</v>
      </c>
      <c r="U422" s="3">
        <v>162.44444444444446</v>
      </c>
      <c r="V422" s="3">
        <v>0</v>
      </c>
      <c r="W422" s="3">
        <v>0</v>
      </c>
      <c r="X422" s="3">
        <v>0</v>
      </c>
      <c r="Y422" s="3">
        <v>56.135941382998837</v>
      </c>
      <c r="Z422" s="2">
        <v>3</v>
      </c>
      <c r="AA422" s="3">
        <v>19.276125726167844</v>
      </c>
      <c r="AB422" s="2" t="s">
        <v>35</v>
      </c>
      <c r="AC422" s="2" t="s">
        <v>36</v>
      </c>
      <c r="AD422" s="2" t="s">
        <v>74</v>
      </c>
      <c r="AE422" s="2" t="s">
        <v>38</v>
      </c>
    </row>
    <row r="423" spans="1:31" x14ac:dyDescent="0.2">
      <c r="A423" s="2">
        <v>1512</v>
      </c>
      <c r="B423" s="2">
        <v>31</v>
      </c>
      <c r="C423" s="2" t="s">
        <v>29</v>
      </c>
      <c r="D423" s="2" t="s">
        <v>54</v>
      </c>
      <c r="E423" s="2">
        <v>0</v>
      </c>
      <c r="F423" s="2">
        <v>0</v>
      </c>
      <c r="G423" s="2">
        <v>2</v>
      </c>
      <c r="H423" s="2" t="s">
        <v>31</v>
      </c>
      <c r="I423" s="2" t="s">
        <v>46</v>
      </c>
      <c r="J423" s="3">
        <v>787.33799999999997</v>
      </c>
      <c r="K423" s="3">
        <v>661.81066666666663</v>
      </c>
      <c r="L423" s="2" t="s">
        <v>41</v>
      </c>
      <c r="M423" s="2" t="s">
        <v>34</v>
      </c>
      <c r="N423" s="3">
        <v>0</v>
      </c>
      <c r="O423" s="3">
        <v>0</v>
      </c>
      <c r="P423" s="3">
        <v>260.09088888888891</v>
      </c>
      <c r="Q423" s="3">
        <v>43.555555555555557</v>
      </c>
      <c r="R423" s="3">
        <v>0</v>
      </c>
      <c r="S423" s="3">
        <v>0</v>
      </c>
      <c r="T423" s="3">
        <v>0</v>
      </c>
      <c r="U423" s="3">
        <v>0</v>
      </c>
      <c r="V423" s="3">
        <v>18.666666666666668</v>
      </c>
      <c r="W423" s="3">
        <v>0</v>
      </c>
      <c r="X423" s="3">
        <v>0</v>
      </c>
      <c r="Y423" s="3">
        <v>618.84427355624075</v>
      </c>
      <c r="Z423" s="2">
        <v>24</v>
      </c>
      <c r="AA423" s="3">
        <v>30.895244616268311</v>
      </c>
      <c r="AB423" s="2" t="s">
        <v>35</v>
      </c>
      <c r="AC423" s="2" t="s">
        <v>57</v>
      </c>
      <c r="AD423" s="2" t="s">
        <v>37</v>
      </c>
      <c r="AE423" s="2" t="s">
        <v>38</v>
      </c>
    </row>
    <row r="424" spans="1:31" x14ac:dyDescent="0.2">
      <c r="A424" s="2">
        <v>1513</v>
      </c>
      <c r="B424" s="2">
        <v>28</v>
      </c>
      <c r="C424" s="2" t="s">
        <v>44</v>
      </c>
      <c r="D424" s="2" t="s">
        <v>71</v>
      </c>
      <c r="E424" s="2">
        <v>1</v>
      </c>
      <c r="F424" s="2">
        <v>0</v>
      </c>
      <c r="G424" s="2">
        <v>4</v>
      </c>
      <c r="H424" s="2" t="s">
        <v>40</v>
      </c>
      <c r="I424" s="2" t="s">
        <v>32</v>
      </c>
      <c r="J424" s="3">
        <v>76.514750000000006</v>
      </c>
      <c r="K424" s="3">
        <v>59.961777777777776</v>
      </c>
      <c r="L424" s="2" t="s">
        <v>41</v>
      </c>
      <c r="M424" s="2" t="s">
        <v>42</v>
      </c>
      <c r="N424" s="3">
        <v>0</v>
      </c>
      <c r="O424" s="3">
        <v>0</v>
      </c>
      <c r="P424" s="3">
        <v>39.094888888888889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22.666666666666668</v>
      </c>
      <c r="W424" s="3">
        <v>0</v>
      </c>
      <c r="X424" s="3">
        <v>0</v>
      </c>
      <c r="Y424" s="3">
        <v>58.96074088661851</v>
      </c>
      <c r="Z424" s="2">
        <v>48</v>
      </c>
      <c r="AA424" s="3">
        <v>1.7319717404413724</v>
      </c>
      <c r="AB424" s="2" t="s">
        <v>35</v>
      </c>
      <c r="AC424" s="2" t="s">
        <v>59</v>
      </c>
      <c r="AD424" s="2" t="s">
        <v>37</v>
      </c>
      <c r="AE424" s="2" t="s">
        <v>38</v>
      </c>
    </row>
    <row r="425" spans="1:31" x14ac:dyDescent="0.2">
      <c r="A425" s="2">
        <v>1515</v>
      </c>
      <c r="B425" s="2">
        <v>41</v>
      </c>
      <c r="C425" s="2" t="s">
        <v>44</v>
      </c>
      <c r="D425" s="2" t="s">
        <v>54</v>
      </c>
      <c r="E425" s="2">
        <v>0</v>
      </c>
      <c r="F425" s="2">
        <v>0</v>
      </c>
      <c r="G425" s="2">
        <v>3</v>
      </c>
      <c r="H425" s="2" t="s">
        <v>40</v>
      </c>
      <c r="I425" s="2" t="s">
        <v>63</v>
      </c>
      <c r="J425" s="3">
        <v>1341.6442500000001</v>
      </c>
      <c r="K425" s="3">
        <v>986.30200000000002</v>
      </c>
      <c r="L425" s="2" t="s">
        <v>33</v>
      </c>
      <c r="M425" s="2" t="s">
        <v>34</v>
      </c>
      <c r="N425" s="3">
        <v>0</v>
      </c>
      <c r="O425" s="3">
        <v>0</v>
      </c>
      <c r="P425" s="3">
        <v>772.27422222222219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48.888888888888886</v>
      </c>
      <c r="W425" s="3">
        <v>0</v>
      </c>
      <c r="X425" s="3">
        <v>0</v>
      </c>
      <c r="Y425" s="3">
        <v>1226.8846552653861</v>
      </c>
      <c r="Z425" s="2">
        <v>24</v>
      </c>
      <c r="AA425" s="3">
        <v>61.251114634294694</v>
      </c>
      <c r="AB425" s="2" t="s">
        <v>52</v>
      </c>
      <c r="AC425" s="2" t="s">
        <v>47</v>
      </c>
      <c r="AD425" s="2" t="s">
        <v>37</v>
      </c>
      <c r="AE425" s="2" t="s">
        <v>38</v>
      </c>
    </row>
    <row r="426" spans="1:31" x14ac:dyDescent="0.2">
      <c r="A426" s="2">
        <v>1516</v>
      </c>
      <c r="B426" s="2">
        <v>43</v>
      </c>
      <c r="C426" s="2" t="s">
        <v>44</v>
      </c>
      <c r="D426" s="2" t="s">
        <v>30</v>
      </c>
      <c r="E426" s="2">
        <v>1</v>
      </c>
      <c r="F426" s="2">
        <v>1</v>
      </c>
      <c r="G426" s="2">
        <v>5</v>
      </c>
      <c r="H426" s="2" t="s">
        <v>31</v>
      </c>
      <c r="I426" s="2" t="s">
        <v>32</v>
      </c>
      <c r="J426" s="3">
        <v>966.70749999999998</v>
      </c>
      <c r="K426" s="3">
        <v>572.9377777777778</v>
      </c>
      <c r="L426" s="2" t="s">
        <v>33</v>
      </c>
      <c r="M426" s="2" t="s">
        <v>34</v>
      </c>
      <c r="N426" s="3">
        <v>0</v>
      </c>
      <c r="O426" s="3">
        <v>0</v>
      </c>
      <c r="P426" s="3">
        <v>474.94422222222221</v>
      </c>
      <c r="Q426" s="3">
        <v>0</v>
      </c>
      <c r="R426" s="3">
        <v>0</v>
      </c>
      <c r="S426" s="3">
        <v>0</v>
      </c>
      <c r="T426" s="3">
        <v>78.466666666666669</v>
      </c>
      <c r="U426" s="3">
        <v>0</v>
      </c>
      <c r="V426" s="3">
        <v>389.55555555555554</v>
      </c>
      <c r="W426" s="3">
        <v>0</v>
      </c>
      <c r="X426" s="3">
        <v>0</v>
      </c>
      <c r="Y426" s="3">
        <v>1068.4612010843598</v>
      </c>
      <c r="Z426" s="2">
        <v>36</v>
      </c>
      <c r="AA426" s="3">
        <v>38.627431956382551</v>
      </c>
      <c r="AB426" s="2" t="s">
        <v>52</v>
      </c>
      <c r="AC426" s="2" t="s">
        <v>36</v>
      </c>
      <c r="AD426" s="2" t="s">
        <v>43</v>
      </c>
      <c r="AE426" s="2" t="s">
        <v>38</v>
      </c>
    </row>
    <row r="427" spans="1:31" x14ac:dyDescent="0.2">
      <c r="A427" s="2">
        <v>1519</v>
      </c>
      <c r="B427" s="2">
        <v>42</v>
      </c>
      <c r="C427" s="2" t="s">
        <v>58</v>
      </c>
      <c r="D427" s="2" t="s">
        <v>54</v>
      </c>
      <c r="E427" s="2">
        <v>0</v>
      </c>
      <c r="F427" s="2">
        <v>0</v>
      </c>
      <c r="G427" s="2">
        <v>2</v>
      </c>
      <c r="H427" s="2" t="s">
        <v>55</v>
      </c>
      <c r="I427" s="2" t="s">
        <v>51</v>
      </c>
      <c r="J427" s="3">
        <v>300.83625000000001</v>
      </c>
      <c r="K427" s="3">
        <v>241.40977777777778</v>
      </c>
      <c r="L427" s="2" t="s">
        <v>41</v>
      </c>
      <c r="M427" s="2" t="s">
        <v>34</v>
      </c>
      <c r="N427" s="3">
        <v>0</v>
      </c>
      <c r="O427" s="3">
        <v>0</v>
      </c>
      <c r="P427" s="3">
        <v>111.08555555555556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47.555555555555557</v>
      </c>
      <c r="W427" s="3">
        <v>0</v>
      </c>
      <c r="X427" s="3">
        <v>0</v>
      </c>
      <c r="Y427" s="3">
        <v>220.15377877624076</v>
      </c>
      <c r="Z427" s="2">
        <v>3</v>
      </c>
      <c r="AA427" s="3">
        <v>75.597056257205608</v>
      </c>
      <c r="AB427" s="2" t="s">
        <v>65</v>
      </c>
      <c r="AC427" s="2" t="s">
        <v>57</v>
      </c>
      <c r="AD427" s="2" t="s">
        <v>37</v>
      </c>
      <c r="AE427" s="2" t="s">
        <v>38</v>
      </c>
    </row>
    <row r="428" spans="1:31" x14ac:dyDescent="0.2">
      <c r="A428" s="2">
        <v>1521</v>
      </c>
      <c r="B428" s="2">
        <v>50</v>
      </c>
      <c r="C428" s="2" t="s">
        <v>58</v>
      </c>
      <c r="D428" s="2" t="s">
        <v>30</v>
      </c>
      <c r="E428" s="2">
        <v>3</v>
      </c>
      <c r="F428" s="2">
        <v>4</v>
      </c>
      <c r="G428" s="2">
        <v>3</v>
      </c>
      <c r="H428" s="2" t="s">
        <v>40</v>
      </c>
      <c r="I428" s="2" t="s">
        <v>32</v>
      </c>
      <c r="J428" s="3">
        <v>587.23175000000003</v>
      </c>
      <c r="K428" s="3">
        <v>579.44377777777777</v>
      </c>
      <c r="L428" s="2" t="s">
        <v>41</v>
      </c>
      <c r="M428" s="2" t="s">
        <v>34</v>
      </c>
      <c r="N428" s="3">
        <v>0</v>
      </c>
      <c r="O428" s="3">
        <v>0</v>
      </c>
      <c r="P428" s="3">
        <v>136.05622222222223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99.333333333333329</v>
      </c>
      <c r="W428" s="3">
        <v>0</v>
      </c>
      <c r="X428" s="3">
        <v>0</v>
      </c>
      <c r="Y428" s="3">
        <v>340.59516964404935</v>
      </c>
      <c r="Z428" s="2">
        <v>24</v>
      </c>
      <c r="AA428" s="3">
        <v>17.003907979631641</v>
      </c>
      <c r="AB428" s="2" t="s">
        <v>35</v>
      </c>
      <c r="AC428" s="2" t="s">
        <v>47</v>
      </c>
      <c r="AD428" s="2" t="s">
        <v>43</v>
      </c>
      <c r="AE428" s="2" t="s">
        <v>64</v>
      </c>
    </row>
    <row r="429" spans="1:31" x14ac:dyDescent="0.2">
      <c r="A429" s="2">
        <v>1522</v>
      </c>
      <c r="B429" s="2">
        <v>24</v>
      </c>
      <c r="C429" s="2" t="s">
        <v>29</v>
      </c>
      <c r="D429" s="2" t="s">
        <v>54</v>
      </c>
      <c r="E429" s="2">
        <v>0</v>
      </c>
      <c r="F429" s="2">
        <v>1</v>
      </c>
      <c r="G429" s="2">
        <v>2</v>
      </c>
      <c r="H429" s="2" t="s">
        <v>45</v>
      </c>
      <c r="I429" s="2" t="s">
        <v>46</v>
      </c>
      <c r="J429" s="3">
        <v>741.74149999999997</v>
      </c>
      <c r="K429" s="3">
        <v>726.00133333333338</v>
      </c>
      <c r="L429" s="2" t="s">
        <v>41</v>
      </c>
      <c r="M429" s="2" t="s">
        <v>42</v>
      </c>
      <c r="N429" s="3">
        <v>0</v>
      </c>
      <c r="O429" s="3">
        <v>5711.1111111111113</v>
      </c>
      <c r="P429" s="3">
        <v>209.85933333333332</v>
      </c>
      <c r="Q429" s="3">
        <v>0</v>
      </c>
      <c r="R429" s="3">
        <v>0</v>
      </c>
      <c r="S429" s="3">
        <v>255.55555555555554</v>
      </c>
      <c r="T429" s="3">
        <v>0</v>
      </c>
      <c r="U429" s="3">
        <v>0</v>
      </c>
      <c r="V429" s="3">
        <v>268.44444444444446</v>
      </c>
      <c r="W429" s="3">
        <v>0</v>
      </c>
      <c r="X429" s="3">
        <v>0</v>
      </c>
      <c r="Y429" s="3">
        <v>474.49138025515805</v>
      </c>
      <c r="Z429" s="2">
        <v>36</v>
      </c>
      <c r="AA429" s="3">
        <v>17.154000057367593</v>
      </c>
      <c r="AB429" s="2" t="s">
        <v>35</v>
      </c>
      <c r="AC429" s="2" t="s">
        <v>36</v>
      </c>
      <c r="AD429" s="2" t="s">
        <v>37</v>
      </c>
      <c r="AE429" s="2" t="s">
        <v>61</v>
      </c>
    </row>
    <row r="430" spans="1:31" x14ac:dyDescent="0.2">
      <c r="A430" s="2">
        <v>1524</v>
      </c>
      <c r="B430" s="2">
        <v>31</v>
      </c>
      <c r="C430" s="2" t="s">
        <v>29</v>
      </c>
      <c r="D430" s="2" t="s">
        <v>54</v>
      </c>
      <c r="E430" s="2">
        <v>0</v>
      </c>
      <c r="F430" s="2">
        <v>0</v>
      </c>
      <c r="G430" s="2">
        <v>3</v>
      </c>
      <c r="H430" s="2" t="s">
        <v>40</v>
      </c>
      <c r="I430" s="2" t="s">
        <v>46</v>
      </c>
      <c r="J430" s="3">
        <v>131.8365</v>
      </c>
      <c r="K430" s="3">
        <v>90.876000000000005</v>
      </c>
      <c r="L430" s="2" t="s">
        <v>70</v>
      </c>
      <c r="M430" s="2" t="s">
        <v>34</v>
      </c>
      <c r="N430" s="3">
        <v>0</v>
      </c>
      <c r="O430" s="3">
        <v>3888.8888888888887</v>
      </c>
      <c r="P430" s="3">
        <v>37.155777777777779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112.44444444444444</v>
      </c>
      <c r="W430" s="3">
        <v>0</v>
      </c>
      <c r="X430" s="3">
        <v>0</v>
      </c>
      <c r="Y430" s="3">
        <v>166.64377138507211</v>
      </c>
      <c r="Z430" s="2">
        <v>36</v>
      </c>
      <c r="AA430" s="3">
        <v>6.0245715367100265</v>
      </c>
      <c r="AB430" s="2" t="s">
        <v>35</v>
      </c>
      <c r="AC430" s="2" t="s">
        <v>36</v>
      </c>
      <c r="AD430" s="2" t="s">
        <v>37</v>
      </c>
      <c r="AE430" s="2" t="s">
        <v>38</v>
      </c>
    </row>
    <row r="431" spans="1:31" x14ac:dyDescent="0.2">
      <c r="A431" s="2">
        <v>1530</v>
      </c>
      <c r="B431" s="2">
        <v>42</v>
      </c>
      <c r="C431" s="2" t="s">
        <v>58</v>
      </c>
      <c r="D431" s="2" t="s">
        <v>30</v>
      </c>
      <c r="E431" s="2">
        <v>2</v>
      </c>
      <c r="F431" s="2">
        <v>0</v>
      </c>
      <c r="G431" s="2">
        <v>3</v>
      </c>
      <c r="H431" s="2" t="s">
        <v>49</v>
      </c>
      <c r="I431" s="2" t="s">
        <v>32</v>
      </c>
      <c r="J431" s="3">
        <v>872.64774999999997</v>
      </c>
      <c r="K431" s="3">
        <v>828.10555555555561</v>
      </c>
      <c r="L431" s="2" t="s">
        <v>41</v>
      </c>
      <c r="M431" s="2" t="s">
        <v>42</v>
      </c>
      <c r="N431" s="3">
        <v>0</v>
      </c>
      <c r="O431" s="3">
        <v>1244.4444444444443</v>
      </c>
      <c r="P431" s="3">
        <v>244.34844444444445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37.111111111111114</v>
      </c>
      <c r="W431" s="3">
        <v>0</v>
      </c>
      <c r="X431" s="3">
        <v>0</v>
      </c>
      <c r="Y431" s="3">
        <v>744.87994308095119</v>
      </c>
      <c r="Z431" s="2">
        <v>48</v>
      </c>
      <c r="AA431" s="3">
        <v>21.880848036130828</v>
      </c>
      <c r="AB431" s="2" t="s">
        <v>35</v>
      </c>
      <c r="AC431" s="2" t="s">
        <v>57</v>
      </c>
      <c r="AD431" s="2" t="s">
        <v>43</v>
      </c>
      <c r="AE431" s="2" t="s">
        <v>61</v>
      </c>
    </row>
    <row r="432" spans="1:31" x14ac:dyDescent="0.2">
      <c r="A432" s="2">
        <v>1533</v>
      </c>
      <c r="B432" s="2">
        <v>22</v>
      </c>
      <c r="C432" s="2" t="s">
        <v>58</v>
      </c>
      <c r="D432" s="2" t="s">
        <v>54</v>
      </c>
      <c r="E432" s="2">
        <v>1</v>
      </c>
      <c r="F432" s="2">
        <v>1</v>
      </c>
      <c r="G432" s="2">
        <v>3</v>
      </c>
      <c r="H432" s="2" t="s">
        <v>50</v>
      </c>
      <c r="I432" s="2" t="s">
        <v>51</v>
      </c>
      <c r="J432" s="3">
        <v>292.92500000000001</v>
      </c>
      <c r="K432" s="3">
        <v>200.24488888888888</v>
      </c>
      <c r="L432" s="2" t="s">
        <v>41</v>
      </c>
      <c r="M432" s="2" t="s">
        <v>42</v>
      </c>
      <c r="N432" s="3">
        <v>0</v>
      </c>
      <c r="O432" s="3">
        <v>0</v>
      </c>
      <c r="P432" s="3">
        <v>122.74222222222222</v>
      </c>
      <c r="Q432" s="3">
        <v>0</v>
      </c>
      <c r="R432" s="3">
        <v>0</v>
      </c>
      <c r="S432" s="3">
        <v>0</v>
      </c>
      <c r="T432" s="3">
        <v>382.22222222222223</v>
      </c>
      <c r="U432" s="3">
        <v>0</v>
      </c>
      <c r="V432" s="3">
        <v>212.44444444444446</v>
      </c>
      <c r="W432" s="3">
        <v>0</v>
      </c>
      <c r="X432" s="3">
        <v>0</v>
      </c>
      <c r="Y432" s="3">
        <v>262.21322614422826</v>
      </c>
      <c r="Z432" s="2">
        <v>3</v>
      </c>
      <c r="AA432" s="3">
        <v>90.039553799145935</v>
      </c>
      <c r="AB432" s="2" t="s">
        <v>35</v>
      </c>
      <c r="AC432" s="2" t="s">
        <v>77</v>
      </c>
      <c r="AD432" s="2" t="s">
        <v>37</v>
      </c>
      <c r="AE432" s="2" t="s">
        <v>38</v>
      </c>
    </row>
    <row r="433" spans="1:31" x14ac:dyDescent="0.2">
      <c r="A433" s="2">
        <v>1534</v>
      </c>
      <c r="B433" s="2">
        <v>47</v>
      </c>
      <c r="C433" s="2" t="s">
        <v>29</v>
      </c>
      <c r="D433" s="2" t="s">
        <v>54</v>
      </c>
      <c r="E433" s="2">
        <v>1</v>
      </c>
      <c r="F433" s="2">
        <v>2</v>
      </c>
      <c r="G433" s="2">
        <v>4</v>
      </c>
      <c r="H433" s="2" t="s">
        <v>31</v>
      </c>
      <c r="I433" s="2" t="s">
        <v>46</v>
      </c>
      <c r="J433" s="3">
        <v>1411.0605</v>
      </c>
      <c r="K433" s="3">
        <v>1720.4097777777779</v>
      </c>
      <c r="L433" s="2" t="s">
        <v>33</v>
      </c>
      <c r="M433" s="2" t="s">
        <v>42</v>
      </c>
      <c r="N433" s="3">
        <v>0</v>
      </c>
      <c r="O433" s="3">
        <v>0</v>
      </c>
      <c r="P433" s="3">
        <v>408.03288888888886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47.555555555555557</v>
      </c>
      <c r="W433" s="3">
        <v>0</v>
      </c>
      <c r="X433" s="3">
        <v>0</v>
      </c>
      <c r="Y433" s="3">
        <v>785.83463376205293</v>
      </c>
      <c r="Z433" s="2">
        <v>48</v>
      </c>
      <c r="AA433" s="3">
        <v>23.083892058840597</v>
      </c>
      <c r="AB433" s="2" t="s">
        <v>35</v>
      </c>
      <c r="AC433" s="2" t="s">
        <v>36</v>
      </c>
      <c r="AD433" s="2" t="s">
        <v>37</v>
      </c>
      <c r="AE433" s="2" t="s">
        <v>38</v>
      </c>
    </row>
    <row r="434" spans="1:31" x14ac:dyDescent="0.2">
      <c r="A434" s="2">
        <v>1535</v>
      </c>
      <c r="B434" s="2">
        <v>46</v>
      </c>
      <c r="C434" s="2" t="s">
        <v>29</v>
      </c>
      <c r="D434" s="2" t="s">
        <v>30</v>
      </c>
      <c r="E434" s="2">
        <v>0</v>
      </c>
      <c r="F434" s="2">
        <v>1</v>
      </c>
      <c r="G434" s="2">
        <v>3</v>
      </c>
      <c r="H434" s="2" t="s">
        <v>31</v>
      </c>
      <c r="I434" s="2" t="s">
        <v>46</v>
      </c>
      <c r="J434" s="3">
        <v>793.62199999999996</v>
      </c>
      <c r="K434" s="3">
        <v>705.28622222222225</v>
      </c>
      <c r="L434" s="2" t="s">
        <v>33</v>
      </c>
      <c r="M434" s="2" t="s">
        <v>42</v>
      </c>
      <c r="N434" s="3">
        <v>0</v>
      </c>
      <c r="O434" s="3">
        <v>0</v>
      </c>
      <c r="P434" s="3">
        <v>341.8557777777778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774.66666666666663</v>
      </c>
      <c r="W434" s="3">
        <v>0</v>
      </c>
      <c r="X434" s="3">
        <v>0</v>
      </c>
      <c r="Y434" s="3">
        <v>780.44827901702081</v>
      </c>
      <c r="Z434" s="2">
        <v>36</v>
      </c>
      <c r="AA434" s="3">
        <v>28.215074878348922</v>
      </c>
      <c r="AB434" s="2" t="s">
        <v>35</v>
      </c>
      <c r="AC434" s="2" t="s">
        <v>36</v>
      </c>
      <c r="AD434" s="2" t="s">
        <v>60</v>
      </c>
      <c r="AE434" s="2" t="s">
        <v>67</v>
      </c>
    </row>
    <row r="435" spans="1:31" x14ac:dyDescent="0.2">
      <c r="A435" s="2">
        <v>1539</v>
      </c>
      <c r="B435" s="2">
        <v>63</v>
      </c>
      <c r="C435" s="2" t="s">
        <v>29</v>
      </c>
      <c r="D435" s="2" t="s">
        <v>30</v>
      </c>
      <c r="E435" s="2">
        <v>0</v>
      </c>
      <c r="F435" s="2">
        <v>0</v>
      </c>
      <c r="G435" s="2">
        <v>3</v>
      </c>
      <c r="H435" s="2" t="s">
        <v>50</v>
      </c>
      <c r="I435" s="2" t="s">
        <v>46</v>
      </c>
      <c r="J435" s="3">
        <v>296.13225</v>
      </c>
      <c r="K435" s="3">
        <v>376.15911111111109</v>
      </c>
      <c r="L435" s="2" t="s">
        <v>41</v>
      </c>
      <c r="M435" s="2" t="s">
        <v>42</v>
      </c>
      <c r="N435" s="3">
        <v>0</v>
      </c>
      <c r="O435" s="3">
        <v>805.12911111111111</v>
      </c>
      <c r="P435" s="3">
        <v>120.90111111111111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12.222222222222221</v>
      </c>
      <c r="W435" s="3">
        <v>0</v>
      </c>
      <c r="X435" s="3">
        <v>0</v>
      </c>
      <c r="Y435" s="3">
        <v>116.74016181225713</v>
      </c>
      <c r="Z435" s="2">
        <v>36</v>
      </c>
      <c r="AA435" s="3">
        <v>4.2204365047636534</v>
      </c>
      <c r="AB435" s="2" t="s">
        <v>52</v>
      </c>
      <c r="AC435" s="2" t="s">
        <v>47</v>
      </c>
      <c r="AD435" s="2" t="s">
        <v>43</v>
      </c>
      <c r="AE435" s="2" t="s">
        <v>38</v>
      </c>
    </row>
    <row r="436" spans="1:31" x14ac:dyDescent="0.2">
      <c r="A436" s="2">
        <v>1546</v>
      </c>
      <c r="B436" s="2">
        <v>42</v>
      </c>
      <c r="C436" s="2" t="s">
        <v>58</v>
      </c>
      <c r="D436" s="2" t="s">
        <v>54</v>
      </c>
      <c r="E436" s="2">
        <v>1</v>
      </c>
      <c r="F436" s="2">
        <v>0</v>
      </c>
      <c r="G436" s="2">
        <v>2</v>
      </c>
      <c r="H436" s="2" t="s">
        <v>31</v>
      </c>
      <c r="I436" s="2" t="s">
        <v>46</v>
      </c>
      <c r="J436" s="3">
        <v>983.98749999999995</v>
      </c>
      <c r="K436" s="3">
        <v>939.76199999999994</v>
      </c>
      <c r="L436" s="2" t="s">
        <v>33</v>
      </c>
      <c r="M436" s="2" t="s">
        <v>34</v>
      </c>
      <c r="N436" s="3">
        <v>0</v>
      </c>
      <c r="O436" s="3">
        <v>497.77777777777777</v>
      </c>
      <c r="P436" s="3">
        <v>505.68622222222223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120.66666666666667</v>
      </c>
      <c r="W436" s="3">
        <v>0</v>
      </c>
      <c r="X436" s="3">
        <v>0</v>
      </c>
      <c r="Y436" s="3">
        <v>470.36806501406886</v>
      </c>
      <c r="Z436" s="2">
        <v>24</v>
      </c>
      <c r="AA436" s="3">
        <v>23.482703240962881</v>
      </c>
      <c r="AB436" s="2" t="s">
        <v>35</v>
      </c>
      <c r="AC436" s="2" t="s">
        <v>36</v>
      </c>
      <c r="AD436" s="2" t="s">
        <v>74</v>
      </c>
      <c r="AE436" s="2" t="s">
        <v>38</v>
      </c>
    </row>
    <row r="437" spans="1:31" x14ac:dyDescent="0.2">
      <c r="A437" s="2">
        <v>1547</v>
      </c>
      <c r="B437" s="2">
        <v>50</v>
      </c>
      <c r="C437" s="2" t="s">
        <v>58</v>
      </c>
      <c r="D437" s="2" t="s">
        <v>30</v>
      </c>
      <c r="E437" s="2">
        <v>1</v>
      </c>
      <c r="F437" s="2">
        <v>1</v>
      </c>
      <c r="G437" s="2">
        <v>2</v>
      </c>
      <c r="H437" s="2" t="s">
        <v>55</v>
      </c>
      <c r="I437" s="2" t="s">
        <v>32</v>
      </c>
      <c r="J437" s="3">
        <v>323.892</v>
      </c>
      <c r="K437" s="3">
        <v>305.67533333333336</v>
      </c>
      <c r="L437" s="2" t="s">
        <v>41</v>
      </c>
      <c r="M437" s="2" t="s">
        <v>34</v>
      </c>
      <c r="N437" s="3">
        <v>0</v>
      </c>
      <c r="O437" s="3">
        <v>0</v>
      </c>
      <c r="P437" s="3">
        <v>168.19688888888888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232.38176779773761</v>
      </c>
      <c r="Z437" s="2">
        <v>36</v>
      </c>
      <c r="AA437" s="3">
        <v>8.4011575847593924</v>
      </c>
      <c r="AB437" s="2" t="s">
        <v>52</v>
      </c>
      <c r="AC437" s="2" t="s">
        <v>57</v>
      </c>
      <c r="AD437" s="2" t="s">
        <v>37</v>
      </c>
      <c r="AE437" s="2" t="s">
        <v>38</v>
      </c>
    </row>
    <row r="438" spans="1:31" x14ac:dyDescent="0.2">
      <c r="A438" s="2">
        <v>1551</v>
      </c>
      <c r="B438" s="2">
        <v>65</v>
      </c>
      <c r="C438" s="2" t="s">
        <v>58</v>
      </c>
      <c r="D438" s="2" t="s">
        <v>54</v>
      </c>
      <c r="E438" s="2">
        <v>0</v>
      </c>
      <c r="F438" s="2">
        <v>3</v>
      </c>
      <c r="G438" s="2">
        <v>5</v>
      </c>
      <c r="H438" s="2" t="s">
        <v>40</v>
      </c>
      <c r="I438" s="2" t="s">
        <v>46</v>
      </c>
      <c r="J438" s="3">
        <v>1555.90275</v>
      </c>
      <c r="K438" s="3">
        <v>1504.2886666666666</v>
      </c>
      <c r="L438" s="2" t="s">
        <v>41</v>
      </c>
      <c r="M438" s="2" t="s">
        <v>42</v>
      </c>
      <c r="N438" s="3">
        <v>0</v>
      </c>
      <c r="O438" s="3">
        <v>0</v>
      </c>
      <c r="P438" s="3">
        <v>730.12044444444439</v>
      </c>
      <c r="Q438" s="3">
        <v>0</v>
      </c>
      <c r="R438" s="3">
        <v>0</v>
      </c>
      <c r="S438" s="3">
        <v>0</v>
      </c>
      <c r="T438" s="3">
        <v>0</v>
      </c>
      <c r="U438" s="3">
        <v>134.22222222222223</v>
      </c>
      <c r="V438" s="3">
        <v>187.11111111111111</v>
      </c>
      <c r="W438" s="3">
        <v>0</v>
      </c>
      <c r="X438" s="3">
        <v>0</v>
      </c>
      <c r="Y438" s="3">
        <v>1321.9668607660399</v>
      </c>
      <c r="Z438" s="2">
        <v>12</v>
      </c>
      <c r="AA438" s="3">
        <v>121.19791241730027</v>
      </c>
      <c r="AB438" s="2" t="s">
        <v>35</v>
      </c>
      <c r="AC438" s="2" t="s">
        <v>36</v>
      </c>
      <c r="AD438" s="2" t="s">
        <v>37</v>
      </c>
      <c r="AE438" s="2" t="s">
        <v>38</v>
      </c>
    </row>
    <row r="439" spans="1:31" x14ac:dyDescent="0.2">
      <c r="A439" s="2">
        <v>1552</v>
      </c>
      <c r="B439" s="2">
        <v>37</v>
      </c>
      <c r="C439" s="2" t="s">
        <v>58</v>
      </c>
      <c r="D439" s="2" t="s">
        <v>62</v>
      </c>
      <c r="E439" s="2">
        <v>0</v>
      </c>
      <c r="F439" s="2">
        <v>0</v>
      </c>
      <c r="G439" s="2">
        <v>3</v>
      </c>
      <c r="H439" s="2" t="s">
        <v>31</v>
      </c>
      <c r="I439" s="2" t="s">
        <v>63</v>
      </c>
      <c r="J439" s="3">
        <v>943.01724999999999</v>
      </c>
      <c r="K439" s="3">
        <v>954.84911111111114</v>
      </c>
      <c r="L439" s="2" t="s">
        <v>41</v>
      </c>
      <c r="M439" s="2" t="s">
        <v>34</v>
      </c>
      <c r="N439" s="3">
        <v>0</v>
      </c>
      <c r="O439" s="3">
        <v>0</v>
      </c>
      <c r="P439" s="3">
        <v>281.13288888888889</v>
      </c>
      <c r="Q439" s="3">
        <v>0</v>
      </c>
      <c r="R439" s="3">
        <v>0</v>
      </c>
      <c r="S439" s="3">
        <v>0</v>
      </c>
      <c r="T439" s="3">
        <v>40</v>
      </c>
      <c r="U439" s="3">
        <v>0</v>
      </c>
      <c r="V439" s="3">
        <v>37.111111111111114</v>
      </c>
      <c r="W439" s="3">
        <v>0</v>
      </c>
      <c r="X439" s="3">
        <v>0</v>
      </c>
      <c r="Y439" s="3">
        <v>514.32247949531734</v>
      </c>
      <c r="Z439" s="2">
        <v>36</v>
      </c>
      <c r="AA439" s="3">
        <v>18.593989711728192</v>
      </c>
      <c r="AB439" s="2" t="s">
        <v>35</v>
      </c>
      <c r="AC439" s="2" t="s">
        <v>36</v>
      </c>
      <c r="AD439" s="2" t="s">
        <v>43</v>
      </c>
      <c r="AE439" s="2" t="s">
        <v>38</v>
      </c>
    </row>
    <row r="440" spans="1:31" x14ac:dyDescent="0.2">
      <c r="A440" s="2">
        <v>1553</v>
      </c>
      <c r="B440" s="2">
        <v>53</v>
      </c>
      <c r="C440" s="2" t="s">
        <v>44</v>
      </c>
      <c r="D440" s="2" t="s">
        <v>54</v>
      </c>
      <c r="E440" s="2">
        <v>1</v>
      </c>
      <c r="F440" s="2">
        <v>1</v>
      </c>
      <c r="G440" s="2">
        <v>2</v>
      </c>
      <c r="H440" s="2" t="s">
        <v>55</v>
      </c>
      <c r="I440" s="2" t="s">
        <v>32</v>
      </c>
      <c r="J440" s="3">
        <v>118.52925</v>
      </c>
      <c r="K440" s="3">
        <v>140.46777777777777</v>
      </c>
      <c r="L440" s="2" t="s">
        <v>41</v>
      </c>
      <c r="M440" s="2" t="s">
        <v>34</v>
      </c>
      <c r="N440" s="3">
        <v>0</v>
      </c>
      <c r="O440" s="3">
        <v>0</v>
      </c>
      <c r="P440" s="3">
        <v>56.366444444444447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47.555555555555557</v>
      </c>
      <c r="W440" s="3">
        <v>0</v>
      </c>
      <c r="X440" s="3">
        <v>0</v>
      </c>
      <c r="Y440" s="3">
        <v>44.826541620831215</v>
      </c>
      <c r="Z440" s="2">
        <v>36</v>
      </c>
      <c r="AA440" s="3">
        <v>1.6205868631835287</v>
      </c>
      <c r="AB440" s="2" t="s">
        <v>35</v>
      </c>
      <c r="AC440" s="2" t="s">
        <v>72</v>
      </c>
      <c r="AD440" s="2" t="s">
        <v>37</v>
      </c>
      <c r="AE440" s="2" t="s">
        <v>38</v>
      </c>
    </row>
    <row r="441" spans="1:31" x14ac:dyDescent="0.2">
      <c r="A441" s="2">
        <v>1559</v>
      </c>
      <c r="B441" s="2">
        <v>29</v>
      </c>
      <c r="C441" s="2" t="s">
        <v>29</v>
      </c>
      <c r="D441" s="2" t="s">
        <v>54</v>
      </c>
      <c r="E441" s="2">
        <v>2</v>
      </c>
      <c r="F441" s="2">
        <v>2</v>
      </c>
      <c r="G441" s="2">
        <v>2</v>
      </c>
      <c r="H441" s="2" t="s">
        <v>32</v>
      </c>
      <c r="I441" s="2" t="s">
        <v>32</v>
      </c>
      <c r="J441" s="3">
        <v>235.57775000000001</v>
      </c>
      <c r="K441" s="3">
        <v>197.10022222222221</v>
      </c>
      <c r="L441" s="2" t="s">
        <v>41</v>
      </c>
      <c r="M441" s="2" t="s">
        <v>42</v>
      </c>
      <c r="N441" s="3">
        <v>2966.484016171954</v>
      </c>
      <c r="O441" s="3">
        <v>2888.8888888888887</v>
      </c>
      <c r="P441" s="3">
        <v>121.42888888888889</v>
      </c>
      <c r="Q441" s="3">
        <v>555.55555555555554</v>
      </c>
      <c r="R441" s="3">
        <v>0</v>
      </c>
      <c r="S441" s="3">
        <v>0</v>
      </c>
      <c r="T441" s="3">
        <v>0</v>
      </c>
      <c r="U441" s="3">
        <v>0</v>
      </c>
      <c r="V441" s="3">
        <v>54.444444444444443</v>
      </c>
      <c r="W441" s="3">
        <v>0</v>
      </c>
      <c r="X441" s="3">
        <v>0</v>
      </c>
      <c r="Y441" s="3">
        <v>207.57004607004239</v>
      </c>
      <c r="Z441" s="2">
        <v>36</v>
      </c>
      <c r="AA441" s="3">
        <v>7.5041544069326536</v>
      </c>
      <c r="AB441" s="2" t="s">
        <v>52</v>
      </c>
      <c r="AC441" s="2" t="s">
        <v>36</v>
      </c>
      <c r="AD441" s="2" t="s">
        <v>43</v>
      </c>
      <c r="AE441" s="2" t="s">
        <v>38</v>
      </c>
    </row>
    <row r="442" spans="1:31" x14ac:dyDescent="0.2">
      <c r="A442" s="2">
        <v>1562</v>
      </c>
      <c r="B442" s="2">
        <v>31</v>
      </c>
      <c r="C442" s="2" t="s">
        <v>29</v>
      </c>
      <c r="D442" s="2" t="s">
        <v>62</v>
      </c>
      <c r="E442" s="2">
        <v>1</v>
      </c>
      <c r="F442" s="2">
        <v>1</v>
      </c>
      <c r="G442" s="2">
        <v>4</v>
      </c>
      <c r="H442" s="2" t="s">
        <v>49</v>
      </c>
      <c r="I442" s="2" t="s">
        <v>51</v>
      </c>
      <c r="J442" s="3">
        <v>412.39675</v>
      </c>
      <c r="K442" s="3">
        <v>413.0311111111111</v>
      </c>
      <c r="L442" s="2" t="s">
        <v>41</v>
      </c>
      <c r="M442" s="2" t="s">
        <v>48</v>
      </c>
      <c r="N442" s="3">
        <v>0</v>
      </c>
      <c r="O442" s="3">
        <v>0</v>
      </c>
      <c r="P442" s="3">
        <v>216.96222222222221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9.3333333333333339</v>
      </c>
      <c r="W442" s="3">
        <v>0</v>
      </c>
      <c r="X442" s="3">
        <v>0</v>
      </c>
      <c r="Y442" s="3">
        <v>253.23546865662559</v>
      </c>
      <c r="Z442" s="2">
        <v>24</v>
      </c>
      <c r="AA442" s="3">
        <v>12.642553359509707</v>
      </c>
      <c r="AB442" s="2" t="s">
        <v>52</v>
      </c>
      <c r="AC442" s="2" t="s">
        <v>47</v>
      </c>
      <c r="AD442" s="2" t="s">
        <v>37</v>
      </c>
      <c r="AE442" s="2" t="s">
        <v>61</v>
      </c>
    </row>
    <row r="443" spans="1:31" x14ac:dyDescent="0.2">
      <c r="A443" s="2">
        <v>1564</v>
      </c>
      <c r="B443" s="2">
        <v>40</v>
      </c>
      <c r="C443" s="2" t="s">
        <v>58</v>
      </c>
      <c r="D443" s="2" t="s">
        <v>54</v>
      </c>
      <c r="E443" s="2">
        <v>2</v>
      </c>
      <c r="F443" s="2">
        <v>1</v>
      </c>
      <c r="G443" s="2">
        <v>3</v>
      </c>
      <c r="H443" s="2" t="s">
        <v>50</v>
      </c>
      <c r="I443" s="2" t="s">
        <v>32</v>
      </c>
      <c r="J443" s="3">
        <v>945.69124999999997</v>
      </c>
      <c r="K443" s="3">
        <v>1219.3844444444444</v>
      </c>
      <c r="L443" s="2" t="s">
        <v>41</v>
      </c>
      <c r="M443" s="2" t="s">
        <v>42</v>
      </c>
      <c r="N443" s="3">
        <v>0</v>
      </c>
      <c r="O443" s="3">
        <v>0</v>
      </c>
      <c r="P443" s="3">
        <v>265.80599999999998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13.111111111111111</v>
      </c>
      <c r="W443" s="3">
        <v>0</v>
      </c>
      <c r="X443" s="3">
        <v>0</v>
      </c>
      <c r="Y443" s="3">
        <v>640.92723523020618</v>
      </c>
      <c r="Z443" s="2">
        <v>24</v>
      </c>
      <c r="AA443" s="3">
        <v>31.997716646668113</v>
      </c>
      <c r="AB443" s="2" t="s">
        <v>35</v>
      </c>
      <c r="AC443" s="2" t="s">
        <v>36</v>
      </c>
      <c r="AD443" s="2" t="s">
        <v>43</v>
      </c>
      <c r="AE443" s="2" t="s">
        <v>38</v>
      </c>
    </row>
    <row r="444" spans="1:31" x14ac:dyDescent="0.2">
      <c r="A444" s="2">
        <v>1565</v>
      </c>
      <c r="B444" s="2">
        <v>24</v>
      </c>
      <c r="C444" s="2" t="s">
        <v>44</v>
      </c>
      <c r="D444" s="2" t="s">
        <v>30</v>
      </c>
      <c r="E444" s="2">
        <v>1</v>
      </c>
      <c r="F444" s="2">
        <v>2</v>
      </c>
      <c r="G444" s="2">
        <v>2</v>
      </c>
      <c r="H444" s="2" t="s">
        <v>50</v>
      </c>
      <c r="I444" s="2" t="s">
        <v>76</v>
      </c>
      <c r="J444" s="3">
        <v>479.54849999999999</v>
      </c>
      <c r="K444" s="3">
        <v>309.75288888888889</v>
      </c>
      <c r="L444" s="2" t="s">
        <v>41</v>
      </c>
      <c r="M444" s="2" t="s">
        <v>42</v>
      </c>
      <c r="N444" s="3">
        <v>0</v>
      </c>
      <c r="O444" s="3">
        <v>0</v>
      </c>
      <c r="P444" s="3">
        <v>183.74577777777779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22.666666666666668</v>
      </c>
      <c r="W444" s="3">
        <v>0</v>
      </c>
      <c r="X444" s="3">
        <v>0</v>
      </c>
      <c r="Y444" s="3">
        <v>354.76361639706977</v>
      </c>
      <c r="Z444" s="2">
        <v>12</v>
      </c>
      <c r="AA444" s="3">
        <v>32.524725834671479</v>
      </c>
      <c r="AB444" s="2" t="s">
        <v>35</v>
      </c>
      <c r="AC444" s="2" t="s">
        <v>47</v>
      </c>
      <c r="AD444" s="2" t="s">
        <v>37</v>
      </c>
      <c r="AE444" s="2" t="s">
        <v>64</v>
      </c>
    </row>
    <row r="445" spans="1:31" x14ac:dyDescent="0.2">
      <c r="A445" s="2">
        <v>1567</v>
      </c>
      <c r="B445" s="2">
        <v>35</v>
      </c>
      <c r="C445" s="2" t="s">
        <v>58</v>
      </c>
      <c r="D445" s="2" t="s">
        <v>54</v>
      </c>
      <c r="E445" s="2">
        <v>2</v>
      </c>
      <c r="F445" s="2">
        <v>0</v>
      </c>
      <c r="G445" s="2">
        <v>2</v>
      </c>
      <c r="H445" s="2" t="s">
        <v>31</v>
      </c>
      <c r="I445" s="2" t="s">
        <v>51</v>
      </c>
      <c r="J445" s="3">
        <v>229.39474999999999</v>
      </c>
      <c r="K445" s="3">
        <v>133.57466666666667</v>
      </c>
      <c r="L445" s="2" t="s">
        <v>41</v>
      </c>
      <c r="M445" s="2" t="s">
        <v>42</v>
      </c>
      <c r="N445" s="3">
        <v>0</v>
      </c>
      <c r="O445" s="3">
        <v>0</v>
      </c>
      <c r="P445" s="3">
        <v>51.592222222222219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81.777777777777771</v>
      </c>
      <c r="W445" s="3">
        <v>0</v>
      </c>
      <c r="X445" s="3">
        <v>0</v>
      </c>
      <c r="Y445" s="3">
        <v>208.41348275093699</v>
      </c>
      <c r="Z445" s="2">
        <v>48</v>
      </c>
      <c r="AA445" s="3">
        <v>6.1221459741444955</v>
      </c>
      <c r="AB445" s="2" t="s">
        <v>35</v>
      </c>
      <c r="AC445" s="2" t="s">
        <v>47</v>
      </c>
      <c r="AD445" s="2" t="s">
        <v>37</v>
      </c>
      <c r="AE445" s="2" t="s">
        <v>38</v>
      </c>
    </row>
    <row r="446" spans="1:31" x14ac:dyDescent="0.2">
      <c r="A446" s="2">
        <v>1569</v>
      </c>
      <c r="B446" s="2">
        <v>40</v>
      </c>
      <c r="C446" s="2" t="s">
        <v>44</v>
      </c>
      <c r="D446" s="2" t="s">
        <v>54</v>
      </c>
      <c r="E446" s="2">
        <v>0</v>
      </c>
      <c r="F446" s="2">
        <v>2</v>
      </c>
      <c r="G446" s="2">
        <v>3</v>
      </c>
      <c r="H446" s="2" t="s">
        <v>55</v>
      </c>
      <c r="I446" s="2" t="s">
        <v>46</v>
      </c>
      <c r="J446" s="3">
        <v>527.87625000000003</v>
      </c>
      <c r="K446" s="3">
        <v>236.27777777777777</v>
      </c>
      <c r="L446" s="2" t="s">
        <v>33</v>
      </c>
      <c r="M446" s="2" t="s">
        <v>42</v>
      </c>
      <c r="N446" s="3">
        <v>0</v>
      </c>
      <c r="O446" s="3">
        <v>0</v>
      </c>
      <c r="P446" s="3">
        <v>182.12066666666666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915.08724577299063</v>
      </c>
      <c r="Z446" s="2">
        <v>36</v>
      </c>
      <c r="AA446" s="3">
        <v>33.082596059057899</v>
      </c>
      <c r="AB446" s="2" t="s">
        <v>65</v>
      </c>
      <c r="AC446" s="2" t="s">
        <v>59</v>
      </c>
      <c r="AD446" s="2" t="s">
        <v>37</v>
      </c>
      <c r="AE446" s="2" t="s">
        <v>38</v>
      </c>
    </row>
    <row r="447" spans="1:31" x14ac:dyDescent="0.2">
      <c r="A447" s="2">
        <v>1570</v>
      </c>
      <c r="B447" s="2">
        <v>38</v>
      </c>
      <c r="C447" s="2" t="s">
        <v>44</v>
      </c>
      <c r="D447" s="2" t="s">
        <v>30</v>
      </c>
      <c r="E447" s="2">
        <v>7</v>
      </c>
      <c r="F447" s="2">
        <v>0</v>
      </c>
      <c r="G447" s="2">
        <v>3</v>
      </c>
      <c r="H447" s="2" t="s">
        <v>31</v>
      </c>
      <c r="I447" s="2" t="s">
        <v>46</v>
      </c>
      <c r="J447" s="3">
        <v>250.11</v>
      </c>
      <c r="K447" s="3">
        <v>120.11711111111111</v>
      </c>
      <c r="L447" s="2" t="s">
        <v>41</v>
      </c>
      <c r="M447" s="2" t="s">
        <v>48</v>
      </c>
      <c r="N447" s="3">
        <v>0</v>
      </c>
      <c r="O447" s="3">
        <v>222.22222222222223</v>
      </c>
      <c r="P447" s="3">
        <v>116.616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24.222222222222221</v>
      </c>
      <c r="W447" s="3">
        <v>0</v>
      </c>
      <c r="X447" s="3">
        <v>0</v>
      </c>
      <c r="Y447" s="3">
        <v>283.77785360055378</v>
      </c>
      <c r="Z447" s="2">
        <v>36</v>
      </c>
      <c r="AA447" s="3">
        <v>10.259249207700725</v>
      </c>
      <c r="AB447" s="2" t="s">
        <v>52</v>
      </c>
      <c r="AC447" s="2" t="s">
        <v>47</v>
      </c>
      <c r="AD447" s="2" t="s">
        <v>60</v>
      </c>
      <c r="AE447" s="2" t="s">
        <v>38</v>
      </c>
    </row>
    <row r="448" spans="1:31" x14ac:dyDescent="0.2">
      <c r="A448" s="2">
        <v>1577</v>
      </c>
      <c r="B448" s="2">
        <v>24</v>
      </c>
      <c r="C448" s="2" t="s">
        <v>58</v>
      </c>
      <c r="D448" s="2" t="s">
        <v>30</v>
      </c>
      <c r="E448" s="2">
        <v>0</v>
      </c>
      <c r="F448" s="2">
        <v>2</v>
      </c>
      <c r="G448" s="2">
        <v>3</v>
      </c>
      <c r="H448" s="2" t="s">
        <v>50</v>
      </c>
      <c r="I448" s="2" t="s">
        <v>46</v>
      </c>
      <c r="J448" s="3">
        <v>591.29849999999999</v>
      </c>
      <c r="K448" s="3">
        <v>461.75066666666669</v>
      </c>
      <c r="L448" s="2" t="s">
        <v>33</v>
      </c>
      <c r="M448" s="2" t="s">
        <v>42</v>
      </c>
      <c r="N448" s="3">
        <v>0</v>
      </c>
      <c r="O448" s="3">
        <v>0</v>
      </c>
      <c r="P448" s="3">
        <v>85.837777777777774</v>
      </c>
      <c r="Q448" s="3">
        <v>233.33333333333334</v>
      </c>
      <c r="R448" s="3">
        <v>0</v>
      </c>
      <c r="S448" s="3">
        <v>0</v>
      </c>
      <c r="T448" s="3">
        <v>0</v>
      </c>
      <c r="U448" s="3">
        <v>0</v>
      </c>
      <c r="V448" s="3">
        <v>293.11111111111109</v>
      </c>
      <c r="W448" s="3">
        <v>0</v>
      </c>
      <c r="X448" s="3">
        <v>0</v>
      </c>
      <c r="Y448" s="3">
        <v>367.94880619208652</v>
      </c>
      <c r="Z448" s="2">
        <v>36</v>
      </c>
      <c r="AA448" s="3">
        <v>13.30223077842472</v>
      </c>
      <c r="AB448" s="2" t="s">
        <v>35</v>
      </c>
      <c r="AC448" s="2" t="s">
        <v>36</v>
      </c>
      <c r="AD448" s="2" t="s">
        <v>43</v>
      </c>
      <c r="AE448" s="2" t="s">
        <v>61</v>
      </c>
    </row>
    <row r="449" spans="1:31" x14ac:dyDescent="0.2">
      <c r="A449" s="2">
        <v>1580</v>
      </c>
      <c r="B449" s="2">
        <v>26</v>
      </c>
      <c r="C449" s="2" t="s">
        <v>58</v>
      </c>
      <c r="D449" s="2" t="s">
        <v>54</v>
      </c>
      <c r="E449" s="2">
        <v>1</v>
      </c>
      <c r="F449" s="2">
        <v>0</v>
      </c>
      <c r="G449" s="2">
        <v>2</v>
      </c>
      <c r="H449" s="2" t="s">
        <v>40</v>
      </c>
      <c r="I449" s="2" t="s">
        <v>46</v>
      </c>
      <c r="J449" s="3">
        <v>181.39500000000001</v>
      </c>
      <c r="K449" s="3">
        <v>91.226888888888894</v>
      </c>
      <c r="L449" s="2" t="s">
        <v>41</v>
      </c>
      <c r="M449" s="2" t="s">
        <v>34</v>
      </c>
      <c r="N449" s="3">
        <v>0</v>
      </c>
      <c r="O449" s="3">
        <v>0</v>
      </c>
      <c r="P449" s="3">
        <v>13.970222222222223</v>
      </c>
      <c r="Q449" s="3">
        <v>0</v>
      </c>
      <c r="R449" s="3">
        <v>66.666666666666671</v>
      </c>
      <c r="S449" s="3">
        <v>0</v>
      </c>
      <c r="T449" s="3">
        <v>0</v>
      </c>
      <c r="U449" s="3">
        <v>0</v>
      </c>
      <c r="V449" s="3">
        <v>100.66666666666667</v>
      </c>
      <c r="W449" s="3">
        <v>0</v>
      </c>
      <c r="X449" s="3">
        <v>0</v>
      </c>
      <c r="Y449" s="3">
        <v>156.45689485822831</v>
      </c>
      <c r="Z449" s="2">
        <v>36</v>
      </c>
      <c r="AA449" s="3">
        <v>5.6562915472360222</v>
      </c>
      <c r="AB449" s="2" t="s">
        <v>52</v>
      </c>
      <c r="AC449" s="2" t="s">
        <v>47</v>
      </c>
      <c r="AD449" s="2" t="s">
        <v>43</v>
      </c>
      <c r="AE449" s="2" t="s">
        <v>38</v>
      </c>
    </row>
    <row r="450" spans="1:31" x14ac:dyDescent="0.2">
      <c r="A450" s="2">
        <v>1582</v>
      </c>
      <c r="B450" s="2">
        <v>22</v>
      </c>
      <c r="C450" s="2" t="s">
        <v>29</v>
      </c>
      <c r="D450" s="2" t="s">
        <v>54</v>
      </c>
      <c r="E450" s="2">
        <v>2</v>
      </c>
      <c r="F450" s="2">
        <v>1</v>
      </c>
      <c r="G450" s="2">
        <v>3</v>
      </c>
      <c r="H450" s="2" t="s">
        <v>40</v>
      </c>
      <c r="I450" s="2" t="s">
        <v>46</v>
      </c>
      <c r="J450" s="3">
        <v>670.60850000000005</v>
      </c>
      <c r="K450" s="3">
        <v>803.61599999999999</v>
      </c>
      <c r="L450" s="2" t="s">
        <v>41</v>
      </c>
      <c r="M450" s="2" t="s">
        <v>42</v>
      </c>
      <c r="N450" s="3">
        <v>0</v>
      </c>
      <c r="O450" s="3">
        <v>0</v>
      </c>
      <c r="P450" s="3">
        <v>139.47155555555557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19.333333333333332</v>
      </c>
      <c r="W450" s="3">
        <v>0</v>
      </c>
      <c r="X450" s="3">
        <v>0</v>
      </c>
      <c r="Y450" s="3">
        <v>307.31063146820588</v>
      </c>
      <c r="Z450" s="2">
        <v>24</v>
      </c>
      <c r="AA450" s="3">
        <v>15.342207301732826</v>
      </c>
      <c r="AB450" s="2" t="s">
        <v>35</v>
      </c>
      <c r="AC450" s="2" t="s">
        <v>59</v>
      </c>
      <c r="AD450" s="2" t="s">
        <v>37</v>
      </c>
      <c r="AE450" s="2" t="s">
        <v>38</v>
      </c>
    </row>
    <row r="451" spans="1:31" x14ac:dyDescent="0.2">
      <c r="A451" s="2">
        <v>1589</v>
      </c>
      <c r="B451" s="2">
        <v>29</v>
      </c>
      <c r="C451" s="2" t="s">
        <v>44</v>
      </c>
      <c r="D451" s="2" t="s">
        <v>39</v>
      </c>
      <c r="E451" s="2">
        <v>1</v>
      </c>
      <c r="F451" s="2">
        <v>0</v>
      </c>
      <c r="G451" s="2">
        <v>4</v>
      </c>
      <c r="H451" s="2" t="s">
        <v>50</v>
      </c>
      <c r="I451" s="2" t="s">
        <v>46</v>
      </c>
      <c r="J451" s="3">
        <v>1711.067</v>
      </c>
      <c r="K451" s="3">
        <v>1283.9282222222223</v>
      </c>
      <c r="L451" s="2" t="s">
        <v>41</v>
      </c>
      <c r="M451" s="2" t="s">
        <v>42</v>
      </c>
      <c r="N451" s="3">
        <v>0</v>
      </c>
      <c r="O451" s="3">
        <v>3777.7777777777778</v>
      </c>
      <c r="P451" s="3">
        <v>527.50111111111107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1053.1594105312765</v>
      </c>
      <c r="Z451" s="2">
        <v>18</v>
      </c>
      <c r="AA451" s="3">
        <v>67.197659512338987</v>
      </c>
      <c r="AB451" s="2" t="s">
        <v>52</v>
      </c>
      <c r="AC451" s="2" t="s">
        <v>69</v>
      </c>
      <c r="AD451" s="2" t="s">
        <v>37</v>
      </c>
      <c r="AE451" s="2" t="s">
        <v>38</v>
      </c>
    </row>
    <row r="452" spans="1:31" x14ac:dyDescent="0.2">
      <c r="A452" s="2">
        <v>1591</v>
      </c>
      <c r="B452" s="2">
        <v>56</v>
      </c>
      <c r="C452" s="2" t="s">
        <v>58</v>
      </c>
      <c r="D452" s="2" t="s">
        <v>62</v>
      </c>
      <c r="E452" s="2">
        <v>0</v>
      </c>
      <c r="F452" s="2">
        <v>1</v>
      </c>
      <c r="G452" s="2">
        <v>3</v>
      </c>
      <c r="H452" s="2" t="s">
        <v>31</v>
      </c>
      <c r="I452" s="2" t="s">
        <v>46</v>
      </c>
      <c r="J452" s="3">
        <v>306.03174999999999</v>
      </c>
      <c r="K452" s="3">
        <v>341.96311111111112</v>
      </c>
      <c r="L452" s="2" t="s">
        <v>41</v>
      </c>
      <c r="M452" s="2" t="s">
        <v>42</v>
      </c>
      <c r="N452" s="3">
        <v>0</v>
      </c>
      <c r="O452" s="3">
        <v>0</v>
      </c>
      <c r="P452" s="3">
        <v>53.399777777777778</v>
      </c>
      <c r="Q452" s="3">
        <v>0</v>
      </c>
      <c r="R452" s="3">
        <v>0</v>
      </c>
      <c r="S452" s="3">
        <v>0</v>
      </c>
      <c r="T452" s="3">
        <v>277.77777777777777</v>
      </c>
      <c r="U452" s="3">
        <v>0</v>
      </c>
      <c r="V452" s="3">
        <v>141.33333333333334</v>
      </c>
      <c r="W452" s="3">
        <v>0</v>
      </c>
      <c r="X452" s="3">
        <v>0</v>
      </c>
      <c r="Y452" s="3">
        <v>142.46416439422111</v>
      </c>
      <c r="Z452" s="2">
        <v>36</v>
      </c>
      <c r="AA452" s="3">
        <v>5.1504208208737614</v>
      </c>
      <c r="AB452" s="2" t="s">
        <v>52</v>
      </c>
      <c r="AC452" s="2" t="s">
        <v>47</v>
      </c>
      <c r="AD452" s="2" t="s">
        <v>60</v>
      </c>
      <c r="AE452" s="2" t="s">
        <v>61</v>
      </c>
    </row>
    <row r="453" spans="1:31" x14ac:dyDescent="0.2">
      <c r="A453" s="2">
        <v>1595</v>
      </c>
      <c r="B453" s="2">
        <v>29</v>
      </c>
      <c r="C453" s="2" t="s">
        <v>44</v>
      </c>
      <c r="D453" s="2" t="s">
        <v>30</v>
      </c>
      <c r="E453" s="2">
        <v>1</v>
      </c>
      <c r="F453" s="2">
        <v>0</v>
      </c>
      <c r="G453" s="2">
        <v>2</v>
      </c>
      <c r="H453" s="2" t="s">
        <v>45</v>
      </c>
      <c r="I453" s="2" t="s">
        <v>46</v>
      </c>
      <c r="J453" s="3">
        <v>939.95100000000002</v>
      </c>
      <c r="K453" s="3">
        <v>886.16533333333336</v>
      </c>
      <c r="L453" s="2" t="s">
        <v>41</v>
      </c>
      <c r="M453" s="2" t="s">
        <v>48</v>
      </c>
      <c r="N453" s="3">
        <v>0</v>
      </c>
      <c r="O453" s="3">
        <v>0</v>
      </c>
      <c r="P453" s="3">
        <v>365.44466666666665</v>
      </c>
      <c r="Q453" s="3">
        <v>0</v>
      </c>
      <c r="R453" s="3">
        <v>0</v>
      </c>
      <c r="S453" s="3">
        <v>1111.1111111111111</v>
      </c>
      <c r="T453" s="3">
        <v>0</v>
      </c>
      <c r="U453" s="3">
        <v>22.222222222222221</v>
      </c>
      <c r="V453" s="3">
        <v>76</v>
      </c>
      <c r="W453" s="3">
        <v>0</v>
      </c>
      <c r="X453" s="3">
        <v>0</v>
      </c>
      <c r="Y453" s="3">
        <v>714.01698647443811</v>
      </c>
      <c r="Z453" s="2">
        <v>60</v>
      </c>
      <c r="AA453" s="3">
        <v>18.131338527761773</v>
      </c>
      <c r="AB453" s="2" t="s">
        <v>52</v>
      </c>
      <c r="AC453" s="2" t="s">
        <v>47</v>
      </c>
      <c r="AD453" s="2" t="s">
        <v>37</v>
      </c>
      <c r="AE453" s="2" t="s">
        <v>38</v>
      </c>
    </row>
    <row r="454" spans="1:31" x14ac:dyDescent="0.2">
      <c r="A454" s="2">
        <v>1596</v>
      </c>
      <c r="B454" s="2">
        <v>39</v>
      </c>
      <c r="C454" s="2" t="s">
        <v>58</v>
      </c>
      <c r="D454" s="2" t="s">
        <v>54</v>
      </c>
      <c r="E454" s="2">
        <v>0</v>
      </c>
      <c r="F454" s="2">
        <v>0</v>
      </c>
      <c r="G454" s="2">
        <v>1</v>
      </c>
      <c r="H454" s="2" t="s">
        <v>31</v>
      </c>
      <c r="I454" s="2" t="s">
        <v>32</v>
      </c>
      <c r="J454" s="3">
        <v>126.745</v>
      </c>
      <c r="K454" s="3">
        <v>67.141999999999996</v>
      </c>
      <c r="L454" s="2" t="s">
        <v>33</v>
      </c>
      <c r="M454" s="2" t="s">
        <v>48</v>
      </c>
      <c r="N454" s="3">
        <v>0</v>
      </c>
      <c r="O454" s="3">
        <v>3044.4444444444443</v>
      </c>
      <c r="P454" s="3">
        <v>73.939333333333337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73.555555555555557</v>
      </c>
      <c r="W454" s="3">
        <v>0</v>
      </c>
      <c r="X454" s="3">
        <v>0</v>
      </c>
      <c r="Y454" s="3">
        <v>140.9731765182654</v>
      </c>
      <c r="Z454" s="2">
        <v>36</v>
      </c>
      <c r="AA454" s="3">
        <v>5.0965180374429551</v>
      </c>
      <c r="AB454" s="2" t="s">
        <v>35</v>
      </c>
      <c r="AC454" s="2" t="s">
        <v>59</v>
      </c>
      <c r="AD454" s="2" t="s">
        <v>37</v>
      </c>
      <c r="AE454" s="2" t="s">
        <v>64</v>
      </c>
    </row>
    <row r="455" spans="1:31" x14ac:dyDescent="0.2">
      <c r="A455" s="2">
        <v>1601</v>
      </c>
      <c r="B455" s="2">
        <v>42</v>
      </c>
      <c r="C455" s="2" t="s">
        <v>29</v>
      </c>
      <c r="D455" s="2" t="s">
        <v>54</v>
      </c>
      <c r="E455" s="2">
        <v>0</v>
      </c>
      <c r="F455" s="2">
        <v>2</v>
      </c>
      <c r="G455" s="2">
        <v>2</v>
      </c>
      <c r="H455" s="2" t="s">
        <v>45</v>
      </c>
      <c r="I455" s="2" t="s">
        <v>46</v>
      </c>
      <c r="J455" s="3">
        <v>473.09899999999999</v>
      </c>
      <c r="K455" s="3">
        <v>342.04022222222221</v>
      </c>
      <c r="L455" s="2" t="s">
        <v>41</v>
      </c>
      <c r="M455" s="2" t="s">
        <v>34</v>
      </c>
      <c r="N455" s="3">
        <v>0</v>
      </c>
      <c r="O455" s="3">
        <v>0</v>
      </c>
      <c r="P455" s="3">
        <v>233.07444444444445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204.44444444444446</v>
      </c>
      <c r="W455" s="3">
        <v>0</v>
      </c>
      <c r="X455" s="3">
        <v>0</v>
      </c>
      <c r="Y455" s="3">
        <v>514.51570887850642</v>
      </c>
      <c r="Z455" s="2">
        <v>48</v>
      </c>
      <c r="AA455" s="3">
        <v>15.113898746699428</v>
      </c>
      <c r="AB455" s="2" t="s">
        <v>35</v>
      </c>
      <c r="AC455" s="2" t="s">
        <v>57</v>
      </c>
      <c r="AD455" s="2" t="s">
        <v>43</v>
      </c>
      <c r="AE455" s="2" t="s">
        <v>38</v>
      </c>
    </row>
    <row r="456" spans="1:31" x14ac:dyDescent="0.2">
      <c r="A456" s="2">
        <v>1606</v>
      </c>
      <c r="B456" s="2">
        <v>61</v>
      </c>
      <c r="C456" s="2" t="s">
        <v>44</v>
      </c>
      <c r="D456" s="2" t="s">
        <v>30</v>
      </c>
      <c r="E456" s="2">
        <v>1</v>
      </c>
      <c r="F456" s="2">
        <v>0</v>
      </c>
      <c r="G456" s="2">
        <v>2</v>
      </c>
      <c r="H456" s="2" t="s">
        <v>31</v>
      </c>
      <c r="I456" s="2" t="s">
        <v>46</v>
      </c>
      <c r="J456" s="3">
        <v>989.76874999999995</v>
      </c>
      <c r="K456" s="3">
        <v>591.46400000000006</v>
      </c>
      <c r="L456" s="2" t="s">
        <v>41</v>
      </c>
      <c r="M456" s="2" t="s">
        <v>34</v>
      </c>
      <c r="N456" s="3">
        <v>0</v>
      </c>
      <c r="O456" s="3">
        <v>0</v>
      </c>
      <c r="P456" s="3">
        <v>25.205777777777779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40</v>
      </c>
      <c r="W456" s="3">
        <v>0</v>
      </c>
      <c r="X456" s="3">
        <v>0</v>
      </c>
      <c r="Y456" s="3">
        <v>925.981690527296</v>
      </c>
      <c r="Z456" s="2">
        <v>36</v>
      </c>
      <c r="AA456" s="3">
        <v>33.476456334959742</v>
      </c>
      <c r="AB456" s="2" t="s">
        <v>52</v>
      </c>
      <c r="AC456" s="2" t="s">
        <v>36</v>
      </c>
      <c r="AD456" s="2" t="s">
        <v>37</v>
      </c>
      <c r="AE456" s="2" t="s">
        <v>61</v>
      </c>
    </row>
    <row r="457" spans="1:31" x14ac:dyDescent="0.2">
      <c r="A457" s="2">
        <v>1613</v>
      </c>
      <c r="B457" s="2">
        <v>29</v>
      </c>
      <c r="C457" s="2" t="s">
        <v>44</v>
      </c>
      <c r="D457" s="2" t="s">
        <v>30</v>
      </c>
      <c r="E457" s="2">
        <v>1</v>
      </c>
      <c r="F457" s="2">
        <v>0</v>
      </c>
      <c r="G457" s="2">
        <v>2</v>
      </c>
      <c r="H457" s="2" t="s">
        <v>55</v>
      </c>
      <c r="I457" s="2" t="s">
        <v>46</v>
      </c>
      <c r="J457" s="3">
        <v>623.62850000000003</v>
      </c>
      <c r="K457" s="3">
        <v>829.18044444444445</v>
      </c>
      <c r="L457" s="2" t="s">
        <v>41</v>
      </c>
      <c r="M457" s="2" t="s">
        <v>42</v>
      </c>
      <c r="N457" s="3">
        <v>0</v>
      </c>
      <c r="O457" s="3">
        <v>0</v>
      </c>
      <c r="P457" s="3">
        <v>156.54333333333332</v>
      </c>
      <c r="Q457" s="3">
        <v>0</v>
      </c>
      <c r="R457" s="3">
        <v>0</v>
      </c>
      <c r="S457" s="3">
        <v>0</v>
      </c>
      <c r="T457" s="3">
        <v>288.88888888888891</v>
      </c>
      <c r="U457" s="3">
        <v>0</v>
      </c>
      <c r="V457" s="3">
        <v>118</v>
      </c>
      <c r="W457" s="3">
        <v>0</v>
      </c>
      <c r="X457" s="3">
        <v>0</v>
      </c>
      <c r="Y457" s="3">
        <v>269.99635019489682</v>
      </c>
      <c r="Z457" s="2">
        <v>48</v>
      </c>
      <c r="AA457" s="3">
        <v>7.9311426811803196</v>
      </c>
      <c r="AB457" s="2" t="s">
        <v>35</v>
      </c>
      <c r="AC457" s="2" t="s">
        <v>47</v>
      </c>
      <c r="AD457" s="2" t="s">
        <v>37</v>
      </c>
      <c r="AE457" s="2" t="s">
        <v>38</v>
      </c>
    </row>
    <row r="458" spans="1:31" x14ac:dyDescent="0.2">
      <c r="A458" s="2">
        <v>1614</v>
      </c>
      <c r="B458" s="2">
        <v>42</v>
      </c>
      <c r="C458" s="2" t="s">
        <v>58</v>
      </c>
      <c r="D458" s="2" t="s">
        <v>30</v>
      </c>
      <c r="E458" s="2">
        <v>1</v>
      </c>
      <c r="F458" s="2">
        <v>0</v>
      </c>
      <c r="G458" s="2">
        <v>3</v>
      </c>
      <c r="H458" s="2" t="s">
        <v>40</v>
      </c>
      <c r="I458" s="2" t="s">
        <v>46</v>
      </c>
      <c r="J458" s="3">
        <v>1493.78225</v>
      </c>
      <c r="K458" s="3">
        <v>1655.778</v>
      </c>
      <c r="L458" s="2" t="s">
        <v>41</v>
      </c>
      <c r="M458" s="2" t="s">
        <v>34</v>
      </c>
      <c r="N458" s="3">
        <v>0</v>
      </c>
      <c r="O458" s="3">
        <v>0</v>
      </c>
      <c r="P458" s="3">
        <v>162.64266666666666</v>
      </c>
      <c r="Q458" s="3">
        <v>0</v>
      </c>
      <c r="R458" s="3">
        <v>0</v>
      </c>
      <c r="S458" s="3">
        <v>1111.1111111111111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658.20580798888489</v>
      </c>
      <c r="Z458" s="2">
        <v>18</v>
      </c>
      <c r="AA458" s="3">
        <v>41.997336141134483</v>
      </c>
      <c r="AB458" s="2" t="s">
        <v>52</v>
      </c>
      <c r="AC458" s="2" t="s">
        <v>36</v>
      </c>
      <c r="AD458" s="2" t="s">
        <v>37</v>
      </c>
      <c r="AE458" s="2" t="s">
        <v>38</v>
      </c>
    </row>
    <row r="459" spans="1:31" x14ac:dyDescent="0.2">
      <c r="A459" s="2">
        <v>1622</v>
      </c>
      <c r="B459" s="2">
        <v>44</v>
      </c>
      <c r="C459" s="2" t="s">
        <v>29</v>
      </c>
      <c r="D459" s="2" t="s">
        <v>30</v>
      </c>
      <c r="E459" s="2">
        <v>0</v>
      </c>
      <c r="F459" s="2">
        <v>0</v>
      </c>
      <c r="G459" s="2">
        <v>5</v>
      </c>
      <c r="H459" s="2" t="s">
        <v>40</v>
      </c>
      <c r="I459" s="2" t="s">
        <v>32</v>
      </c>
      <c r="J459" s="3">
        <v>321.6585</v>
      </c>
      <c r="K459" s="3">
        <v>213.65022222222223</v>
      </c>
      <c r="L459" s="2" t="s">
        <v>41</v>
      </c>
      <c r="M459" s="2" t="s">
        <v>34</v>
      </c>
      <c r="N459" s="3">
        <v>0</v>
      </c>
      <c r="O459" s="3">
        <v>0</v>
      </c>
      <c r="P459" s="3">
        <v>18.513111111111112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24.222222222222221</v>
      </c>
      <c r="W459" s="3">
        <v>0</v>
      </c>
      <c r="X459" s="3">
        <v>0</v>
      </c>
      <c r="Y459" s="3">
        <v>268.52500041448724</v>
      </c>
      <c r="Z459" s="2">
        <v>24</v>
      </c>
      <c r="AA459" s="3">
        <v>13.405869502055232</v>
      </c>
      <c r="AB459" s="2" t="s">
        <v>35</v>
      </c>
      <c r="AC459" s="2" t="s">
        <v>47</v>
      </c>
      <c r="AD459" s="2" t="s">
        <v>37</v>
      </c>
      <c r="AE459" s="2" t="s">
        <v>38</v>
      </c>
    </row>
    <row r="460" spans="1:31" x14ac:dyDescent="0.2">
      <c r="A460" s="2">
        <v>1624</v>
      </c>
      <c r="B460" s="2">
        <v>61</v>
      </c>
      <c r="C460" s="2" t="s">
        <v>44</v>
      </c>
      <c r="D460" s="2" t="s">
        <v>39</v>
      </c>
      <c r="E460" s="2">
        <v>1</v>
      </c>
      <c r="F460" s="2">
        <v>1</v>
      </c>
      <c r="G460" s="2">
        <v>4</v>
      </c>
      <c r="H460" s="2" t="s">
        <v>31</v>
      </c>
      <c r="I460" s="2" t="s">
        <v>46</v>
      </c>
      <c r="J460" s="3">
        <v>840.77750000000003</v>
      </c>
      <c r="K460" s="3">
        <v>553.02022222222217</v>
      </c>
      <c r="L460" s="2" t="s">
        <v>41</v>
      </c>
      <c r="M460" s="2" t="s">
        <v>42</v>
      </c>
      <c r="N460" s="3">
        <v>0</v>
      </c>
      <c r="O460" s="3">
        <v>0</v>
      </c>
      <c r="P460" s="3">
        <v>286.05266666666665</v>
      </c>
      <c r="Q460" s="3">
        <v>0</v>
      </c>
      <c r="R460" s="3">
        <v>0</v>
      </c>
      <c r="S460" s="3">
        <v>0</v>
      </c>
      <c r="T460" s="3">
        <v>22.222222222222221</v>
      </c>
      <c r="U460" s="3">
        <v>0</v>
      </c>
      <c r="V460" s="3">
        <v>58.888888888888886</v>
      </c>
      <c r="W460" s="3">
        <v>0</v>
      </c>
      <c r="X460" s="3">
        <v>0</v>
      </c>
      <c r="Y460" s="3">
        <v>718.51227211951823</v>
      </c>
      <c r="Z460" s="2">
        <v>24</v>
      </c>
      <c r="AA460" s="3">
        <v>35.871079939638228</v>
      </c>
      <c r="AB460" s="2" t="s">
        <v>35</v>
      </c>
      <c r="AC460" s="2" t="s">
        <v>57</v>
      </c>
      <c r="AD460" s="2" t="s">
        <v>74</v>
      </c>
      <c r="AE460" s="2" t="s">
        <v>38</v>
      </c>
    </row>
    <row r="461" spans="1:31" x14ac:dyDescent="0.2">
      <c r="A461" s="2">
        <v>1627</v>
      </c>
      <c r="B461" s="2">
        <v>65</v>
      </c>
      <c r="C461" s="2" t="s">
        <v>29</v>
      </c>
      <c r="D461" s="2" t="s">
        <v>54</v>
      </c>
      <c r="E461" s="2">
        <v>1</v>
      </c>
      <c r="F461" s="2">
        <v>1</v>
      </c>
      <c r="G461" s="2">
        <v>2</v>
      </c>
      <c r="H461" s="2" t="s">
        <v>55</v>
      </c>
      <c r="I461" s="2" t="s">
        <v>32</v>
      </c>
      <c r="J461" s="3">
        <v>742.38324999999998</v>
      </c>
      <c r="K461" s="3">
        <v>499.04377777777779</v>
      </c>
      <c r="L461" s="2" t="s">
        <v>41</v>
      </c>
      <c r="M461" s="2" t="s">
        <v>42</v>
      </c>
      <c r="N461" s="3">
        <v>224.80212338504495</v>
      </c>
      <c r="O461" s="3">
        <v>90.444444444444443</v>
      </c>
      <c r="P461" s="3">
        <v>377.05355555555553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513.6939120707334</v>
      </c>
      <c r="Z461" s="2">
        <v>60</v>
      </c>
      <c r="AA461" s="3">
        <v>13.044449075915923</v>
      </c>
      <c r="AB461" s="2" t="s">
        <v>35</v>
      </c>
      <c r="AC461" s="2" t="s">
        <v>36</v>
      </c>
      <c r="AD461" s="2" t="s">
        <v>43</v>
      </c>
      <c r="AE461" s="2" t="s">
        <v>38</v>
      </c>
    </row>
    <row r="462" spans="1:31" x14ac:dyDescent="0.2">
      <c r="A462" s="2">
        <v>1628</v>
      </c>
      <c r="B462" s="2">
        <v>31</v>
      </c>
      <c r="C462" s="2" t="s">
        <v>58</v>
      </c>
      <c r="D462" s="2" t="s">
        <v>54</v>
      </c>
      <c r="E462" s="2">
        <v>0</v>
      </c>
      <c r="F462" s="2">
        <v>1</v>
      </c>
      <c r="G462" s="2">
        <v>2</v>
      </c>
      <c r="H462" s="2" t="s">
        <v>31</v>
      </c>
      <c r="I462" s="2" t="s">
        <v>63</v>
      </c>
      <c r="J462" s="3">
        <v>162.328</v>
      </c>
      <c r="K462" s="3">
        <v>144.69777777777779</v>
      </c>
      <c r="L462" s="2" t="s">
        <v>41</v>
      </c>
      <c r="M462" s="2" t="s">
        <v>34</v>
      </c>
      <c r="N462" s="3">
        <v>0</v>
      </c>
      <c r="O462" s="3">
        <v>222.22222222222223</v>
      </c>
      <c r="P462" s="3">
        <v>25.906222222222222</v>
      </c>
      <c r="Q462" s="3">
        <v>0</v>
      </c>
      <c r="R462" s="3">
        <v>0</v>
      </c>
      <c r="S462" s="3">
        <v>0</v>
      </c>
      <c r="T462" s="3">
        <v>400</v>
      </c>
      <c r="U462" s="3">
        <v>0</v>
      </c>
      <c r="V462" s="3">
        <v>96.444444444444443</v>
      </c>
      <c r="W462" s="3">
        <v>0</v>
      </c>
      <c r="X462" s="3">
        <v>0</v>
      </c>
      <c r="Y462" s="3">
        <v>90.914685523822286</v>
      </c>
      <c r="Z462" s="2">
        <v>24</v>
      </c>
      <c r="AA462" s="3">
        <v>4.5388340306171227</v>
      </c>
      <c r="AB462" s="2" t="s">
        <v>35</v>
      </c>
      <c r="AC462" s="2" t="s">
        <v>59</v>
      </c>
      <c r="AD462" s="2" t="s">
        <v>37</v>
      </c>
      <c r="AE462" s="2" t="s">
        <v>61</v>
      </c>
    </row>
    <row r="463" spans="1:31" x14ac:dyDescent="0.2">
      <c r="A463" s="2">
        <v>1629</v>
      </c>
      <c r="B463" s="2">
        <v>26</v>
      </c>
      <c r="C463" s="2" t="s">
        <v>29</v>
      </c>
      <c r="D463" s="2" t="s">
        <v>54</v>
      </c>
      <c r="E463" s="2">
        <v>0</v>
      </c>
      <c r="F463" s="2">
        <v>0</v>
      </c>
      <c r="G463" s="2">
        <v>4</v>
      </c>
      <c r="H463" s="2" t="s">
        <v>40</v>
      </c>
      <c r="I463" s="2" t="s">
        <v>46</v>
      </c>
      <c r="J463" s="3">
        <v>1530.59725</v>
      </c>
      <c r="K463" s="3">
        <v>1141.9488888888889</v>
      </c>
      <c r="L463" s="2" t="s">
        <v>41</v>
      </c>
      <c r="M463" s="2" t="s">
        <v>34</v>
      </c>
      <c r="N463" s="3">
        <v>0</v>
      </c>
      <c r="O463" s="3">
        <v>800</v>
      </c>
      <c r="P463" s="3">
        <v>789.3073333333333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1373.9017373278057</v>
      </c>
      <c r="Z463" s="2">
        <v>24</v>
      </c>
      <c r="AA463" s="3">
        <v>68.590810430438552</v>
      </c>
      <c r="AB463" s="2" t="s">
        <v>35</v>
      </c>
      <c r="AC463" s="2" t="s">
        <v>47</v>
      </c>
      <c r="AD463" s="2" t="s">
        <v>37</v>
      </c>
      <c r="AE463" s="2" t="s">
        <v>38</v>
      </c>
    </row>
    <row r="464" spans="1:31" x14ac:dyDescent="0.2">
      <c r="A464" s="2">
        <v>1631</v>
      </c>
      <c r="B464" s="2">
        <v>54</v>
      </c>
      <c r="C464" s="2" t="s">
        <v>58</v>
      </c>
      <c r="D464" s="2" t="s">
        <v>39</v>
      </c>
      <c r="E464" s="2">
        <v>0</v>
      </c>
      <c r="F464" s="2">
        <v>0</v>
      </c>
      <c r="G464" s="2">
        <v>2</v>
      </c>
      <c r="H464" s="2" t="s">
        <v>31</v>
      </c>
      <c r="I464" s="2" t="s">
        <v>46</v>
      </c>
      <c r="J464" s="3">
        <v>454.02075000000002</v>
      </c>
      <c r="K464" s="3">
        <v>296.34866666666665</v>
      </c>
      <c r="L464" s="2" t="s">
        <v>70</v>
      </c>
      <c r="M464" s="2" t="s">
        <v>42</v>
      </c>
      <c r="N464" s="3">
        <v>0</v>
      </c>
      <c r="O464" s="3">
        <v>777.77777777777783</v>
      </c>
      <c r="P464" s="3">
        <v>110.49244444444444</v>
      </c>
      <c r="Q464" s="3">
        <v>0</v>
      </c>
      <c r="R464" s="3">
        <v>0</v>
      </c>
      <c r="S464" s="3">
        <v>0</v>
      </c>
      <c r="T464" s="3">
        <v>400</v>
      </c>
      <c r="U464" s="3">
        <v>0</v>
      </c>
      <c r="V464" s="3">
        <v>103.77777777777777</v>
      </c>
      <c r="W464" s="3">
        <v>500</v>
      </c>
      <c r="X464" s="3">
        <v>0</v>
      </c>
      <c r="Y464" s="3">
        <v>607.04229941232438</v>
      </c>
      <c r="Z464" s="2">
        <v>18</v>
      </c>
      <c r="AA464" s="3">
        <v>38.73280847855586</v>
      </c>
      <c r="AB464" s="2" t="s">
        <v>35</v>
      </c>
      <c r="AC464" s="2" t="s">
        <v>36</v>
      </c>
      <c r="AD464" s="2" t="s">
        <v>43</v>
      </c>
      <c r="AE464" s="2" t="s">
        <v>38</v>
      </c>
    </row>
    <row r="465" spans="1:31" x14ac:dyDescent="0.2">
      <c r="A465" s="2">
        <v>1633</v>
      </c>
      <c r="B465" s="2">
        <v>29</v>
      </c>
      <c r="C465" s="2" t="s">
        <v>29</v>
      </c>
      <c r="D465" s="2" t="s">
        <v>30</v>
      </c>
      <c r="E465" s="2">
        <v>1</v>
      </c>
      <c r="F465" s="2">
        <v>0</v>
      </c>
      <c r="G465" s="2">
        <v>3</v>
      </c>
      <c r="H465" s="2" t="s">
        <v>45</v>
      </c>
      <c r="I465" s="2" t="s">
        <v>46</v>
      </c>
      <c r="J465" s="3">
        <v>817.82449999999994</v>
      </c>
      <c r="K465" s="3">
        <v>624.32111111111112</v>
      </c>
      <c r="L465" s="2" t="s">
        <v>41</v>
      </c>
      <c r="M465" s="2" t="s">
        <v>42</v>
      </c>
      <c r="N465" s="3">
        <v>0</v>
      </c>
      <c r="O465" s="3">
        <v>0</v>
      </c>
      <c r="P465" s="3">
        <v>430.35422222222223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42.444444444444443</v>
      </c>
      <c r="W465" s="3">
        <v>0</v>
      </c>
      <c r="X465" s="3">
        <v>0</v>
      </c>
      <c r="Y465" s="3">
        <v>954.03195187931669</v>
      </c>
      <c r="Z465" s="2">
        <v>36</v>
      </c>
      <c r="AA465" s="3">
        <v>34.490540478243844</v>
      </c>
      <c r="AB465" s="2" t="s">
        <v>52</v>
      </c>
      <c r="AC465" s="2" t="s">
        <v>47</v>
      </c>
      <c r="AD465" s="2" t="s">
        <v>43</v>
      </c>
      <c r="AE465" s="2" t="s">
        <v>38</v>
      </c>
    </row>
    <row r="466" spans="1:31" x14ac:dyDescent="0.2">
      <c r="A466" s="2">
        <v>1634</v>
      </c>
      <c r="B466" s="2">
        <v>40</v>
      </c>
      <c r="C466" s="2" t="s">
        <v>29</v>
      </c>
      <c r="D466" s="2" t="s">
        <v>54</v>
      </c>
      <c r="E466" s="2">
        <v>0</v>
      </c>
      <c r="F466" s="2">
        <v>1</v>
      </c>
      <c r="G466" s="2">
        <v>3</v>
      </c>
      <c r="H466" s="2" t="s">
        <v>31</v>
      </c>
      <c r="I466" s="2" t="s">
        <v>32</v>
      </c>
      <c r="J466" s="3">
        <v>110.92925</v>
      </c>
      <c r="K466" s="3">
        <v>138.76466666666667</v>
      </c>
      <c r="L466" s="2" t="s">
        <v>41</v>
      </c>
      <c r="M466" s="2" t="s">
        <v>34</v>
      </c>
      <c r="N466" s="3">
        <v>0</v>
      </c>
      <c r="O466" s="3">
        <v>124.44444444444444</v>
      </c>
      <c r="P466" s="3">
        <v>59.234444444444442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40.045354186178912</v>
      </c>
      <c r="Z466" s="2">
        <v>36</v>
      </c>
      <c r="AA466" s="3">
        <v>1.447735483914623</v>
      </c>
      <c r="AB466" s="2" t="s">
        <v>52</v>
      </c>
      <c r="AC466" s="2" t="s">
        <v>36</v>
      </c>
      <c r="AD466" s="2" t="s">
        <v>43</v>
      </c>
      <c r="AE466" s="2" t="s">
        <v>38</v>
      </c>
    </row>
    <row r="467" spans="1:31" x14ac:dyDescent="0.2">
      <c r="A467" s="2">
        <v>1640</v>
      </c>
      <c r="B467" s="2">
        <v>37</v>
      </c>
      <c r="C467" s="2" t="s">
        <v>29</v>
      </c>
      <c r="D467" s="2" t="s">
        <v>54</v>
      </c>
      <c r="E467" s="2">
        <v>2</v>
      </c>
      <c r="F467" s="2">
        <v>0</v>
      </c>
      <c r="G467" s="2">
        <v>3</v>
      </c>
      <c r="H467" s="2" t="s">
        <v>55</v>
      </c>
      <c r="I467" s="2" t="s">
        <v>32</v>
      </c>
      <c r="J467" s="3">
        <v>1108.7307499999999</v>
      </c>
      <c r="K467" s="3">
        <v>628.49666666666667</v>
      </c>
      <c r="L467" s="2" t="s">
        <v>70</v>
      </c>
      <c r="M467" s="2" t="s">
        <v>34</v>
      </c>
      <c r="N467" s="3">
        <v>0</v>
      </c>
      <c r="O467" s="3">
        <v>0</v>
      </c>
      <c r="P467" s="3">
        <v>222.93044444444445</v>
      </c>
      <c r="Q467" s="3">
        <v>0</v>
      </c>
      <c r="R467" s="3">
        <v>0</v>
      </c>
      <c r="S467" s="3">
        <v>0</v>
      </c>
      <c r="T467" s="3">
        <v>201.86666666666667</v>
      </c>
      <c r="U467" s="3">
        <v>0</v>
      </c>
      <c r="V467" s="3">
        <v>127.33333333333333</v>
      </c>
      <c r="W467" s="3">
        <v>500</v>
      </c>
      <c r="X467" s="3">
        <v>44.444444444444443</v>
      </c>
      <c r="Y467" s="3">
        <v>1530.4449611362779</v>
      </c>
      <c r="Z467" s="2">
        <v>24</v>
      </c>
      <c r="AA467" s="3">
        <v>76.406090298488351</v>
      </c>
      <c r="AB467" s="2" t="s">
        <v>35</v>
      </c>
      <c r="AC467" s="2" t="s">
        <v>57</v>
      </c>
      <c r="AD467" s="2" t="s">
        <v>60</v>
      </c>
      <c r="AE467" s="2" t="s">
        <v>38</v>
      </c>
    </row>
    <row r="468" spans="1:31" x14ac:dyDescent="0.2">
      <c r="A468" s="2">
        <v>1641</v>
      </c>
      <c r="B468" s="2">
        <v>29</v>
      </c>
      <c r="C468" s="2" t="s">
        <v>44</v>
      </c>
      <c r="D468" s="2" t="s">
        <v>30</v>
      </c>
      <c r="E468" s="2">
        <v>2</v>
      </c>
      <c r="F468" s="2">
        <v>1</v>
      </c>
      <c r="G468" s="2">
        <v>4</v>
      </c>
      <c r="H468" s="2" t="s">
        <v>31</v>
      </c>
      <c r="I468" s="2" t="s">
        <v>46</v>
      </c>
      <c r="J468" s="3">
        <v>1896.9565</v>
      </c>
      <c r="K468" s="3">
        <v>2419.3197777777777</v>
      </c>
      <c r="L468" s="2" t="s">
        <v>41</v>
      </c>
      <c r="M468" s="2" t="s">
        <v>48</v>
      </c>
      <c r="N468" s="3">
        <v>0</v>
      </c>
      <c r="O468" s="3">
        <v>0</v>
      </c>
      <c r="P468" s="3">
        <v>372.096</v>
      </c>
      <c r="Q468" s="3">
        <v>220.66666666666666</v>
      </c>
      <c r="R468" s="3">
        <v>0</v>
      </c>
      <c r="S468" s="3">
        <v>0</v>
      </c>
      <c r="T468" s="3">
        <v>0</v>
      </c>
      <c r="U468" s="3">
        <v>0</v>
      </c>
      <c r="V468" s="3">
        <v>141.33333333333334</v>
      </c>
      <c r="W468" s="3">
        <v>0</v>
      </c>
      <c r="X468" s="3">
        <v>0</v>
      </c>
      <c r="Y468" s="3">
        <v>1156.3682884348511</v>
      </c>
      <c r="Z468" s="2">
        <v>60</v>
      </c>
      <c r="AA468" s="3">
        <v>29.364154211380733</v>
      </c>
      <c r="AB468" s="2" t="s">
        <v>35</v>
      </c>
      <c r="AC468" s="2" t="s">
        <v>36</v>
      </c>
      <c r="AD468" s="2" t="s">
        <v>37</v>
      </c>
      <c r="AE468" s="2" t="s">
        <v>38</v>
      </c>
    </row>
    <row r="469" spans="1:31" x14ac:dyDescent="0.2">
      <c r="A469" s="2">
        <v>1647</v>
      </c>
      <c r="B469" s="2">
        <v>29</v>
      </c>
      <c r="C469" s="2" t="s">
        <v>44</v>
      </c>
      <c r="D469" s="2" t="s">
        <v>30</v>
      </c>
      <c r="E469" s="2">
        <v>0</v>
      </c>
      <c r="F469" s="2">
        <v>0</v>
      </c>
      <c r="G469" s="2">
        <v>2</v>
      </c>
      <c r="H469" s="2" t="s">
        <v>31</v>
      </c>
      <c r="I469" s="2" t="s">
        <v>63</v>
      </c>
      <c r="J469" s="3">
        <v>584.82425000000001</v>
      </c>
      <c r="K469" s="3">
        <v>326.46511111111113</v>
      </c>
      <c r="L469" s="2" t="s">
        <v>33</v>
      </c>
      <c r="M469" s="2" t="s">
        <v>34</v>
      </c>
      <c r="N469" s="3">
        <v>0</v>
      </c>
      <c r="O469" s="3">
        <v>3888.8888888888887</v>
      </c>
      <c r="P469" s="3">
        <v>322.73622222222224</v>
      </c>
      <c r="Q469" s="3">
        <v>0</v>
      </c>
      <c r="R469" s="3">
        <v>0</v>
      </c>
      <c r="S469" s="3">
        <v>0</v>
      </c>
      <c r="T469" s="3">
        <v>0</v>
      </c>
      <c r="U469" s="3">
        <v>276.22222222222223</v>
      </c>
      <c r="V469" s="3">
        <v>140.44444444444446</v>
      </c>
      <c r="W469" s="3">
        <v>0</v>
      </c>
      <c r="X469" s="3">
        <v>0</v>
      </c>
      <c r="Y469" s="3">
        <v>771.04435649708876</v>
      </c>
      <c r="Z469" s="2">
        <v>36</v>
      </c>
      <c r="AA469" s="3">
        <v>27.875100551819223</v>
      </c>
      <c r="AB469" s="2" t="s">
        <v>52</v>
      </c>
      <c r="AC469" s="2" t="s">
        <v>36</v>
      </c>
      <c r="AD469" s="2" t="s">
        <v>37</v>
      </c>
      <c r="AE469" s="2" t="s">
        <v>38</v>
      </c>
    </row>
    <row r="470" spans="1:31" x14ac:dyDescent="0.2">
      <c r="A470" s="2">
        <v>1648</v>
      </c>
      <c r="B470" s="2">
        <v>32</v>
      </c>
      <c r="C470" s="2" t="s">
        <v>58</v>
      </c>
      <c r="D470" s="2" t="s">
        <v>30</v>
      </c>
      <c r="E470" s="2">
        <v>2</v>
      </c>
      <c r="F470" s="2">
        <v>0</v>
      </c>
      <c r="G470" s="2">
        <v>3</v>
      </c>
      <c r="H470" s="2" t="s">
        <v>40</v>
      </c>
      <c r="I470" s="2" t="s">
        <v>51</v>
      </c>
      <c r="J470" s="3">
        <v>1068.25425</v>
      </c>
      <c r="K470" s="3">
        <v>1063.7653333333333</v>
      </c>
      <c r="L470" s="2" t="s">
        <v>41</v>
      </c>
      <c r="M470" s="2" t="s">
        <v>42</v>
      </c>
      <c r="N470" s="3">
        <v>0</v>
      </c>
      <c r="O470" s="3">
        <v>0</v>
      </c>
      <c r="P470" s="3">
        <v>611.84577777777781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211.55555555555554</v>
      </c>
      <c r="W470" s="3">
        <v>0</v>
      </c>
      <c r="X470" s="3">
        <v>0</v>
      </c>
      <c r="Y470" s="3">
        <v>668.75437151325502</v>
      </c>
      <c r="Z470" s="2">
        <v>36</v>
      </c>
      <c r="AA470" s="3">
        <v>24.17707255532067</v>
      </c>
      <c r="AB470" s="2" t="s">
        <v>35</v>
      </c>
      <c r="AC470" s="2" t="s">
        <v>47</v>
      </c>
      <c r="AD470" s="2" t="s">
        <v>74</v>
      </c>
      <c r="AE470" s="2" t="s">
        <v>64</v>
      </c>
    </row>
    <row r="471" spans="1:31" x14ac:dyDescent="0.2">
      <c r="A471" s="2">
        <v>1649</v>
      </c>
      <c r="B471" s="2">
        <v>38</v>
      </c>
      <c r="C471" s="2" t="s">
        <v>29</v>
      </c>
      <c r="D471" s="2" t="s">
        <v>30</v>
      </c>
      <c r="E471" s="2">
        <v>1</v>
      </c>
      <c r="F471" s="2">
        <v>0</v>
      </c>
      <c r="G471" s="2">
        <v>3</v>
      </c>
      <c r="H471" s="2" t="s">
        <v>55</v>
      </c>
      <c r="I471" s="2" t="s">
        <v>46</v>
      </c>
      <c r="J471" s="3">
        <v>19.196249999999999</v>
      </c>
      <c r="K471" s="3">
        <v>13.311555555555556</v>
      </c>
      <c r="L471" s="2" t="s">
        <v>41</v>
      </c>
      <c r="M471" s="2" t="s">
        <v>34</v>
      </c>
      <c r="N471" s="3">
        <v>0</v>
      </c>
      <c r="O471" s="3">
        <v>0</v>
      </c>
      <c r="P471" s="3">
        <v>3.9955555555555557</v>
      </c>
      <c r="Q471" s="3">
        <v>0</v>
      </c>
      <c r="R471" s="3">
        <v>0</v>
      </c>
      <c r="S471" s="3">
        <v>1040</v>
      </c>
      <c r="T471" s="3">
        <v>0</v>
      </c>
      <c r="U471" s="3">
        <v>0</v>
      </c>
      <c r="V471" s="3">
        <v>180.66666666666666</v>
      </c>
      <c r="W471" s="3">
        <v>0</v>
      </c>
      <c r="X471" s="3">
        <v>0</v>
      </c>
      <c r="Y471" s="3">
        <v>12.310006179860858</v>
      </c>
      <c r="Z471" s="2">
        <v>24</v>
      </c>
      <c r="AA471" s="3">
        <v>0.614566003768656</v>
      </c>
      <c r="AB471" s="2" t="s">
        <v>35</v>
      </c>
      <c r="AC471" s="2" t="s">
        <v>69</v>
      </c>
      <c r="AD471" s="2" t="s">
        <v>60</v>
      </c>
      <c r="AE471" s="2" t="s">
        <v>38</v>
      </c>
    </row>
    <row r="472" spans="1:31" x14ac:dyDescent="0.2">
      <c r="A472" s="2">
        <v>1652</v>
      </c>
      <c r="B472" s="2">
        <v>60</v>
      </c>
      <c r="C472" s="2" t="s">
        <v>44</v>
      </c>
      <c r="D472" s="2" t="s">
        <v>39</v>
      </c>
      <c r="E472" s="2">
        <v>1</v>
      </c>
      <c r="F472" s="2">
        <v>0</v>
      </c>
      <c r="G472" s="2">
        <v>2</v>
      </c>
      <c r="H472" s="2" t="s">
        <v>45</v>
      </c>
      <c r="I472" s="2" t="s">
        <v>32</v>
      </c>
      <c r="J472" s="3">
        <v>11.9255</v>
      </c>
      <c r="K472" s="3">
        <v>13.765111111111111</v>
      </c>
      <c r="L472" s="2" t="s">
        <v>41</v>
      </c>
      <c r="M472" s="2" t="s">
        <v>34</v>
      </c>
      <c r="N472" s="3">
        <v>0</v>
      </c>
      <c r="O472" s="3">
        <v>0</v>
      </c>
      <c r="P472" s="3">
        <v>6.7426666666666666</v>
      </c>
      <c r="Q472" s="3">
        <v>71.111111111111114</v>
      </c>
      <c r="R472" s="3">
        <v>0</v>
      </c>
      <c r="S472" s="3">
        <v>0</v>
      </c>
      <c r="T472" s="3">
        <v>0</v>
      </c>
      <c r="U472" s="3">
        <v>0</v>
      </c>
      <c r="V472" s="3">
        <v>44.222222222222221</v>
      </c>
      <c r="W472" s="3">
        <v>0</v>
      </c>
      <c r="X472" s="3">
        <v>0</v>
      </c>
      <c r="Y472" s="3">
        <v>6.1950770605862528</v>
      </c>
      <c r="Z472" s="2">
        <v>48</v>
      </c>
      <c r="AA472" s="3">
        <v>0.18198038622725587</v>
      </c>
      <c r="AB472" s="2" t="s">
        <v>35</v>
      </c>
      <c r="AC472" s="2" t="s">
        <v>47</v>
      </c>
      <c r="AD472" s="2" t="s">
        <v>43</v>
      </c>
      <c r="AE472" s="2" t="s">
        <v>38</v>
      </c>
    </row>
    <row r="473" spans="1:31" x14ac:dyDescent="0.2">
      <c r="A473" s="2">
        <v>1653</v>
      </c>
      <c r="B473" s="2">
        <v>42</v>
      </c>
      <c r="C473" s="2" t="s">
        <v>29</v>
      </c>
      <c r="D473" s="2" t="s">
        <v>30</v>
      </c>
      <c r="E473" s="2">
        <v>1</v>
      </c>
      <c r="F473" s="2">
        <v>0</v>
      </c>
      <c r="G473" s="2">
        <v>3</v>
      </c>
      <c r="H473" s="2" t="s">
        <v>31</v>
      </c>
      <c r="I473" s="2" t="s">
        <v>32</v>
      </c>
      <c r="J473" s="3">
        <v>132.71600000000001</v>
      </c>
      <c r="K473" s="3">
        <v>63.325111111111113</v>
      </c>
      <c r="L473" s="2" t="s">
        <v>41</v>
      </c>
      <c r="M473" s="2" t="s">
        <v>42</v>
      </c>
      <c r="N473" s="3">
        <v>0</v>
      </c>
      <c r="O473" s="3">
        <v>805.12911111111111</v>
      </c>
      <c r="P473" s="3">
        <v>23.328666666666667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40</v>
      </c>
      <c r="W473" s="3">
        <v>0</v>
      </c>
      <c r="X473" s="3">
        <v>0</v>
      </c>
      <c r="Y473" s="3">
        <v>218.12184921036308</v>
      </c>
      <c r="Z473" s="2">
        <v>24</v>
      </c>
      <c r="AA473" s="3">
        <v>10.889537441755971</v>
      </c>
      <c r="AB473" s="2" t="s">
        <v>35</v>
      </c>
      <c r="AC473" s="2" t="s">
        <v>69</v>
      </c>
      <c r="AD473" s="2" t="s">
        <v>37</v>
      </c>
      <c r="AE473" s="2" t="s">
        <v>38</v>
      </c>
    </row>
    <row r="474" spans="1:31" x14ac:dyDescent="0.2">
      <c r="A474" s="2">
        <v>1654</v>
      </c>
      <c r="B474" s="2">
        <v>49</v>
      </c>
      <c r="C474" s="2" t="s">
        <v>29</v>
      </c>
      <c r="D474" s="2" t="s">
        <v>30</v>
      </c>
      <c r="E474" s="2">
        <v>1</v>
      </c>
      <c r="F474" s="2">
        <v>0</v>
      </c>
      <c r="G474" s="2">
        <v>3</v>
      </c>
      <c r="H474" s="2" t="s">
        <v>40</v>
      </c>
      <c r="I474" s="2" t="s">
        <v>46</v>
      </c>
      <c r="J474" s="3">
        <v>181.00825</v>
      </c>
      <c r="K474" s="3">
        <v>130.31511111111112</v>
      </c>
      <c r="L474" s="2" t="s">
        <v>41</v>
      </c>
      <c r="M474" s="2" t="s">
        <v>42</v>
      </c>
      <c r="N474" s="3">
        <v>0</v>
      </c>
      <c r="O474" s="3">
        <v>0</v>
      </c>
      <c r="P474" s="3">
        <v>93.026888888888891</v>
      </c>
      <c r="Q474" s="3">
        <v>0</v>
      </c>
      <c r="R474" s="3">
        <v>0</v>
      </c>
      <c r="S474" s="3">
        <v>0</v>
      </c>
      <c r="T474" s="3">
        <v>600</v>
      </c>
      <c r="U474" s="3">
        <v>0</v>
      </c>
      <c r="V474" s="3">
        <v>0</v>
      </c>
      <c r="W474" s="3">
        <v>0</v>
      </c>
      <c r="X474" s="3">
        <v>0</v>
      </c>
      <c r="Y474" s="3">
        <v>168.61762277169385</v>
      </c>
      <c r="Z474" s="2">
        <v>48</v>
      </c>
      <c r="AA474" s="3">
        <v>4.9531426028477492</v>
      </c>
      <c r="AB474" s="2" t="s">
        <v>35</v>
      </c>
      <c r="AC474" s="2" t="s">
        <v>36</v>
      </c>
      <c r="AD474" s="2" t="s">
        <v>37</v>
      </c>
      <c r="AE474" s="2" t="s">
        <v>61</v>
      </c>
    </row>
    <row r="475" spans="1:31" x14ac:dyDescent="0.2">
      <c r="A475" s="2">
        <v>1656</v>
      </c>
      <c r="B475" s="2">
        <v>43</v>
      </c>
      <c r="C475" s="2" t="s">
        <v>29</v>
      </c>
      <c r="D475" s="2" t="s">
        <v>30</v>
      </c>
      <c r="E475" s="2">
        <v>1</v>
      </c>
      <c r="F475" s="2">
        <v>3</v>
      </c>
      <c r="G475" s="2">
        <v>2</v>
      </c>
      <c r="H475" s="2" t="s">
        <v>45</v>
      </c>
      <c r="I475" s="2" t="s">
        <v>32</v>
      </c>
      <c r="J475" s="3">
        <v>957.15549999999996</v>
      </c>
      <c r="K475" s="3">
        <v>725.86977777777781</v>
      </c>
      <c r="L475" s="2" t="s">
        <v>41</v>
      </c>
      <c r="M475" s="2" t="s">
        <v>48</v>
      </c>
      <c r="N475" s="3">
        <v>1311.3646594742145</v>
      </c>
      <c r="O475" s="3">
        <v>5555.5555555555557</v>
      </c>
      <c r="P475" s="3">
        <v>124.254</v>
      </c>
      <c r="Q475" s="3">
        <v>0</v>
      </c>
      <c r="R475" s="3">
        <v>0</v>
      </c>
      <c r="S475" s="3">
        <v>555.55555555555554</v>
      </c>
      <c r="T475" s="3">
        <v>0</v>
      </c>
      <c r="U475" s="3">
        <v>0</v>
      </c>
      <c r="V475" s="3">
        <v>100.66666666666667</v>
      </c>
      <c r="W475" s="3">
        <v>0</v>
      </c>
      <c r="X475" s="3">
        <v>0</v>
      </c>
      <c r="Y475" s="3">
        <v>913.31828273977499</v>
      </c>
      <c r="Z475" s="2">
        <v>48</v>
      </c>
      <c r="AA475" s="3">
        <v>26.82872419760827</v>
      </c>
      <c r="AB475" s="2" t="s">
        <v>35</v>
      </c>
      <c r="AC475" s="2" t="s">
        <v>36</v>
      </c>
      <c r="AD475" s="2" t="s">
        <v>37</v>
      </c>
      <c r="AE475" s="2" t="s">
        <v>38</v>
      </c>
    </row>
    <row r="476" spans="1:31" x14ac:dyDescent="0.2">
      <c r="A476" s="2">
        <v>1657</v>
      </c>
      <c r="B476" s="2">
        <v>54</v>
      </c>
      <c r="C476" s="2" t="s">
        <v>44</v>
      </c>
      <c r="D476" s="2" t="s">
        <v>54</v>
      </c>
      <c r="E476" s="2">
        <v>0</v>
      </c>
      <c r="F476" s="2">
        <v>1</v>
      </c>
      <c r="G476" s="2">
        <v>3</v>
      </c>
      <c r="H476" s="2" t="s">
        <v>55</v>
      </c>
      <c r="I476" s="2" t="s">
        <v>32</v>
      </c>
      <c r="J476" s="3">
        <v>99.333749999999995</v>
      </c>
      <c r="K476" s="3">
        <v>72.522666666666666</v>
      </c>
      <c r="L476" s="2" t="s">
        <v>41</v>
      </c>
      <c r="M476" s="2" t="s">
        <v>42</v>
      </c>
      <c r="N476" s="3">
        <v>0</v>
      </c>
      <c r="O476" s="3">
        <v>0</v>
      </c>
      <c r="P476" s="3">
        <v>9.110444444444445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24</v>
      </c>
      <c r="W476" s="3">
        <v>0</v>
      </c>
      <c r="X476" s="3">
        <v>0</v>
      </c>
      <c r="Y476" s="3">
        <v>89.754977928264779</v>
      </c>
      <c r="Z476" s="2">
        <v>36</v>
      </c>
      <c r="AA476" s="3">
        <v>3.2448574633801135</v>
      </c>
      <c r="AB476" s="2" t="s">
        <v>52</v>
      </c>
      <c r="AC476" s="2" t="s">
        <v>36</v>
      </c>
      <c r="AD476" s="2" t="s">
        <v>43</v>
      </c>
      <c r="AE476" s="2" t="s">
        <v>38</v>
      </c>
    </row>
    <row r="477" spans="1:31" x14ac:dyDescent="0.2">
      <c r="A477" s="2">
        <v>1658</v>
      </c>
      <c r="B477" s="2">
        <v>37</v>
      </c>
      <c r="C477" s="2" t="s">
        <v>29</v>
      </c>
      <c r="D477" s="2" t="s">
        <v>54</v>
      </c>
      <c r="E477" s="2">
        <v>0</v>
      </c>
      <c r="F477" s="2">
        <v>0</v>
      </c>
      <c r="G477" s="2">
        <v>2</v>
      </c>
      <c r="H477" s="2" t="s">
        <v>55</v>
      </c>
      <c r="I477" s="2" t="s">
        <v>32</v>
      </c>
      <c r="J477" s="3">
        <v>17.213000000000001</v>
      </c>
      <c r="K477" s="3">
        <v>20.742888888888888</v>
      </c>
      <c r="L477" s="2" t="s">
        <v>41</v>
      </c>
      <c r="M477" s="2" t="s">
        <v>34</v>
      </c>
      <c r="N477" s="3">
        <v>0</v>
      </c>
      <c r="O477" s="3">
        <v>0</v>
      </c>
      <c r="P477" s="3">
        <v>4.1177777777777775</v>
      </c>
      <c r="Q477" s="3">
        <v>71.111111111111114</v>
      </c>
      <c r="R477" s="3">
        <v>0</v>
      </c>
      <c r="S477" s="3">
        <v>0</v>
      </c>
      <c r="T477" s="3">
        <v>0</v>
      </c>
      <c r="U477" s="3">
        <v>0</v>
      </c>
      <c r="V477" s="3">
        <v>48.888888888888886</v>
      </c>
      <c r="W477" s="3">
        <v>0</v>
      </c>
      <c r="X477" s="3">
        <v>0</v>
      </c>
      <c r="Y477" s="3">
        <v>7.5968916363725976</v>
      </c>
      <c r="Z477" s="2">
        <v>48</v>
      </c>
      <c r="AA477" s="3">
        <v>0.22315868884169576</v>
      </c>
      <c r="AB477" s="2" t="s">
        <v>52</v>
      </c>
      <c r="AC477" s="2" t="s">
        <v>36</v>
      </c>
      <c r="AD477" s="2" t="s">
        <v>43</v>
      </c>
      <c r="AE477" s="2" t="s">
        <v>38</v>
      </c>
    </row>
    <row r="478" spans="1:31" x14ac:dyDescent="0.2">
      <c r="A478" s="2">
        <v>1661</v>
      </c>
      <c r="B478" s="2">
        <v>42</v>
      </c>
      <c r="C478" s="2" t="s">
        <v>58</v>
      </c>
      <c r="D478" s="2" t="s">
        <v>30</v>
      </c>
      <c r="E478" s="2">
        <v>0</v>
      </c>
      <c r="F478" s="2">
        <v>0</v>
      </c>
      <c r="G478" s="2">
        <v>2</v>
      </c>
      <c r="H478" s="2" t="s">
        <v>45</v>
      </c>
      <c r="I478" s="2" t="s">
        <v>46</v>
      </c>
      <c r="J478" s="3">
        <v>683.39449999999999</v>
      </c>
      <c r="K478" s="3">
        <v>879.8413333333333</v>
      </c>
      <c r="L478" s="2" t="s">
        <v>41</v>
      </c>
      <c r="M478" s="2" t="s">
        <v>34</v>
      </c>
      <c r="N478" s="3">
        <v>0</v>
      </c>
      <c r="O478" s="3">
        <v>0</v>
      </c>
      <c r="P478" s="3">
        <v>293.3362222222222</v>
      </c>
      <c r="Q478" s="3">
        <v>0</v>
      </c>
      <c r="R478" s="3">
        <v>0</v>
      </c>
      <c r="S478" s="3">
        <v>0</v>
      </c>
      <c r="T478" s="3">
        <v>622.22222222222217</v>
      </c>
      <c r="U478" s="3">
        <v>0</v>
      </c>
      <c r="V478" s="3">
        <v>114.66666666666667</v>
      </c>
      <c r="W478" s="3">
        <v>0</v>
      </c>
      <c r="X478" s="3">
        <v>0</v>
      </c>
      <c r="Y478" s="3">
        <v>314.38940440802639</v>
      </c>
      <c r="Z478" s="2">
        <v>36</v>
      </c>
      <c r="AA478" s="3">
        <v>11.365930100460286</v>
      </c>
      <c r="AB478" s="2" t="s">
        <v>65</v>
      </c>
      <c r="AC478" s="2" t="s">
        <v>47</v>
      </c>
      <c r="AD478" s="2" t="s">
        <v>37</v>
      </c>
      <c r="AE478" s="2" t="s">
        <v>38</v>
      </c>
    </row>
    <row r="479" spans="1:31" x14ac:dyDescent="0.2">
      <c r="A479" s="2">
        <v>1673</v>
      </c>
      <c r="B479" s="2">
        <v>61</v>
      </c>
      <c r="C479" s="2" t="s">
        <v>29</v>
      </c>
      <c r="D479" s="2" t="s">
        <v>54</v>
      </c>
      <c r="E479" s="2">
        <v>0</v>
      </c>
      <c r="F479" s="2">
        <v>4</v>
      </c>
      <c r="G479" s="2">
        <v>5</v>
      </c>
      <c r="H479" s="2" t="s">
        <v>40</v>
      </c>
      <c r="I479" s="2" t="s">
        <v>46</v>
      </c>
      <c r="J479" s="3">
        <v>140.30799999999999</v>
      </c>
      <c r="K479" s="3">
        <v>155.65577777777779</v>
      </c>
      <c r="L479" s="2" t="s">
        <v>33</v>
      </c>
      <c r="M479" s="2" t="s">
        <v>48</v>
      </c>
      <c r="N479" s="3">
        <v>0</v>
      </c>
      <c r="O479" s="3">
        <v>0</v>
      </c>
      <c r="P479" s="3">
        <v>92.365555555555559</v>
      </c>
      <c r="Q479" s="3">
        <v>0</v>
      </c>
      <c r="R479" s="3">
        <v>0</v>
      </c>
      <c r="S479" s="3">
        <v>1040</v>
      </c>
      <c r="T479" s="3">
        <v>0</v>
      </c>
      <c r="U479" s="3">
        <v>0</v>
      </c>
      <c r="V479" s="3">
        <v>24.222222222222221</v>
      </c>
      <c r="W479" s="3">
        <v>0</v>
      </c>
      <c r="X479" s="3">
        <v>0</v>
      </c>
      <c r="Y479" s="3">
        <v>54.1275398369309</v>
      </c>
      <c r="Z479" s="2">
        <v>36</v>
      </c>
      <c r="AA479" s="3">
        <v>1.9568402295708212</v>
      </c>
      <c r="AB479" s="2" t="s">
        <v>52</v>
      </c>
      <c r="AC479" s="2" t="s">
        <v>57</v>
      </c>
      <c r="AD479" s="2" t="s">
        <v>43</v>
      </c>
      <c r="AE479" s="2" t="s">
        <v>38</v>
      </c>
    </row>
    <row r="480" spans="1:31" x14ac:dyDescent="0.2">
      <c r="A480" s="2">
        <v>1675</v>
      </c>
      <c r="B480" s="2">
        <v>67</v>
      </c>
      <c r="C480" s="2" t="s">
        <v>29</v>
      </c>
      <c r="D480" s="2" t="s">
        <v>54</v>
      </c>
      <c r="E480" s="2">
        <v>3</v>
      </c>
      <c r="F480" s="2">
        <v>1</v>
      </c>
      <c r="G480" s="2">
        <v>4</v>
      </c>
      <c r="H480" s="2" t="s">
        <v>55</v>
      </c>
      <c r="I480" s="2" t="s">
        <v>32</v>
      </c>
      <c r="J480" s="3">
        <v>642.58375000000001</v>
      </c>
      <c r="K480" s="3">
        <v>310.94422222222221</v>
      </c>
      <c r="L480" s="2" t="s">
        <v>41</v>
      </c>
      <c r="M480" s="2" t="s">
        <v>34</v>
      </c>
      <c r="N480" s="3">
        <v>0</v>
      </c>
      <c r="O480" s="3">
        <v>0</v>
      </c>
      <c r="P480" s="3">
        <v>343.68244444444446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32.888888888888886</v>
      </c>
      <c r="W480" s="3">
        <v>0</v>
      </c>
      <c r="X480" s="3">
        <v>0</v>
      </c>
      <c r="Y480" s="3">
        <v>1144.3792337380021</v>
      </c>
      <c r="Z480" s="2">
        <v>24</v>
      </c>
      <c r="AA480" s="3">
        <v>57.132105556924266</v>
      </c>
      <c r="AB480" s="2" t="s">
        <v>52</v>
      </c>
      <c r="AC480" s="2" t="s">
        <v>57</v>
      </c>
      <c r="AD480" s="2" t="s">
        <v>60</v>
      </c>
      <c r="AE480" s="2" t="s">
        <v>38</v>
      </c>
    </row>
    <row r="481" spans="1:31" x14ac:dyDescent="0.2">
      <c r="A481" s="2">
        <v>1676</v>
      </c>
      <c r="B481" s="2">
        <v>29</v>
      </c>
      <c r="C481" s="2" t="s">
        <v>29</v>
      </c>
      <c r="D481" s="2" t="s">
        <v>30</v>
      </c>
      <c r="E481" s="2">
        <v>1</v>
      </c>
      <c r="F481" s="2">
        <v>0</v>
      </c>
      <c r="G481" s="2">
        <v>4</v>
      </c>
      <c r="H481" s="2" t="s">
        <v>45</v>
      </c>
      <c r="I481" s="2" t="s">
        <v>63</v>
      </c>
      <c r="J481" s="3">
        <v>1196.2827500000001</v>
      </c>
      <c r="K481" s="3">
        <v>1010.0964444444445</v>
      </c>
      <c r="L481" s="2" t="s">
        <v>41</v>
      </c>
      <c r="M481" s="2" t="s">
        <v>48</v>
      </c>
      <c r="N481" s="3">
        <v>130.69789690139049</v>
      </c>
      <c r="O481" s="3">
        <v>64.666666666666671</v>
      </c>
      <c r="P481" s="3">
        <v>98.944444444444443</v>
      </c>
      <c r="Q481" s="3">
        <v>0</v>
      </c>
      <c r="R481" s="3">
        <v>0</v>
      </c>
      <c r="S481" s="3">
        <v>0</v>
      </c>
      <c r="T481" s="3">
        <v>22.222222222222221</v>
      </c>
      <c r="U481" s="3">
        <v>162.44444444444446</v>
      </c>
      <c r="V481" s="3">
        <v>17.155555555555555</v>
      </c>
      <c r="W481" s="3">
        <v>0</v>
      </c>
      <c r="X481" s="3">
        <v>0</v>
      </c>
      <c r="Y481" s="3">
        <v>915.96226289991159</v>
      </c>
      <c r="Z481" s="2">
        <v>48</v>
      </c>
      <c r="AA481" s="3">
        <v>26.906391113776269</v>
      </c>
      <c r="AB481" s="2" t="s">
        <v>52</v>
      </c>
      <c r="AC481" s="2" t="s">
        <v>36</v>
      </c>
      <c r="AD481" s="2" t="s">
        <v>37</v>
      </c>
      <c r="AE481" s="2" t="s">
        <v>38</v>
      </c>
    </row>
    <row r="482" spans="1:31" x14ac:dyDescent="0.2">
      <c r="A482" s="2">
        <v>1680</v>
      </c>
      <c r="B482" s="2">
        <v>30</v>
      </c>
      <c r="C482" s="2" t="s">
        <v>58</v>
      </c>
      <c r="D482" s="2" t="s">
        <v>54</v>
      </c>
      <c r="E482" s="2">
        <v>0</v>
      </c>
      <c r="F482" s="2">
        <v>2</v>
      </c>
      <c r="G482" s="2">
        <v>5</v>
      </c>
      <c r="H482" s="2" t="s">
        <v>31</v>
      </c>
      <c r="I482" s="2" t="s">
        <v>63</v>
      </c>
      <c r="J482" s="3">
        <v>1378.711</v>
      </c>
      <c r="K482" s="3">
        <v>1652.7344444444445</v>
      </c>
      <c r="L482" s="2" t="s">
        <v>41</v>
      </c>
      <c r="M482" s="2" t="s">
        <v>42</v>
      </c>
      <c r="N482" s="3">
        <v>0</v>
      </c>
      <c r="O482" s="3">
        <v>0</v>
      </c>
      <c r="P482" s="3">
        <v>834.5768888888889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180.66666666666666</v>
      </c>
      <c r="W482" s="3">
        <v>0</v>
      </c>
      <c r="X482" s="3">
        <v>0</v>
      </c>
      <c r="Y482" s="3">
        <v>665.62439985755293</v>
      </c>
      <c r="Z482" s="2">
        <v>48</v>
      </c>
      <c r="AA482" s="3">
        <v>19.552716484998825</v>
      </c>
      <c r="AB482" s="2" t="s">
        <v>35</v>
      </c>
      <c r="AC482" s="2" t="s">
        <v>72</v>
      </c>
      <c r="AD482" s="2" t="s">
        <v>37</v>
      </c>
      <c r="AE482" s="2" t="s">
        <v>38</v>
      </c>
    </row>
    <row r="483" spans="1:31" x14ac:dyDescent="0.2">
      <c r="A483" s="2">
        <v>1683</v>
      </c>
      <c r="B483" s="2">
        <v>48</v>
      </c>
      <c r="C483" s="2" t="s">
        <v>29</v>
      </c>
      <c r="D483" s="2" t="s">
        <v>30</v>
      </c>
      <c r="E483" s="2">
        <v>2</v>
      </c>
      <c r="F483" s="2">
        <v>0</v>
      </c>
      <c r="G483" s="2">
        <v>3</v>
      </c>
      <c r="H483" s="2" t="s">
        <v>40</v>
      </c>
      <c r="I483" s="2" t="s">
        <v>46</v>
      </c>
      <c r="J483" s="3">
        <v>854.82950000000005</v>
      </c>
      <c r="K483" s="3">
        <v>882.0044444444444</v>
      </c>
      <c r="L483" s="2" t="s">
        <v>33</v>
      </c>
      <c r="M483" s="2" t="s">
        <v>34</v>
      </c>
      <c r="N483" s="3">
        <v>0</v>
      </c>
      <c r="O483" s="3">
        <v>177.77777777777777</v>
      </c>
      <c r="P483" s="3">
        <v>21.519111111111112</v>
      </c>
      <c r="Q483" s="3">
        <v>0</v>
      </c>
      <c r="R483" s="3">
        <v>0</v>
      </c>
      <c r="S483" s="3">
        <v>0</v>
      </c>
      <c r="T483" s="3">
        <v>262.22222222222223</v>
      </c>
      <c r="U483" s="3">
        <v>0</v>
      </c>
      <c r="V483" s="3">
        <v>112.88888888888889</v>
      </c>
      <c r="W483" s="3">
        <v>0</v>
      </c>
      <c r="X483" s="3">
        <v>0</v>
      </c>
      <c r="Y483" s="3">
        <v>471.16025701121043</v>
      </c>
      <c r="Z483" s="2">
        <v>18</v>
      </c>
      <c r="AA483" s="3">
        <v>30.062748535298962</v>
      </c>
      <c r="AB483" s="2" t="s">
        <v>52</v>
      </c>
      <c r="AC483" s="2" t="s">
        <v>36</v>
      </c>
      <c r="AD483" s="2" t="s">
        <v>43</v>
      </c>
      <c r="AE483" s="2" t="s">
        <v>38</v>
      </c>
    </row>
    <row r="484" spans="1:31" x14ac:dyDescent="0.2">
      <c r="A484" s="2">
        <v>1701</v>
      </c>
      <c r="B484" s="2">
        <v>50</v>
      </c>
      <c r="C484" s="2" t="s">
        <v>29</v>
      </c>
      <c r="D484" s="2" t="s">
        <v>30</v>
      </c>
      <c r="E484" s="2">
        <v>1</v>
      </c>
      <c r="F484" s="2">
        <v>2</v>
      </c>
      <c r="G484" s="2">
        <v>4</v>
      </c>
      <c r="H484" s="2" t="s">
        <v>55</v>
      </c>
      <c r="I484" s="2" t="s">
        <v>46</v>
      </c>
      <c r="J484" s="3">
        <v>1003.345</v>
      </c>
      <c r="K484" s="3">
        <v>1285.9835555555555</v>
      </c>
      <c r="L484" s="2" t="s">
        <v>33</v>
      </c>
      <c r="M484" s="2" t="s">
        <v>42</v>
      </c>
      <c r="N484" s="3">
        <v>0</v>
      </c>
      <c r="O484" s="3">
        <v>0</v>
      </c>
      <c r="P484" s="3">
        <v>154.09955555555555</v>
      </c>
      <c r="Q484" s="3">
        <v>0</v>
      </c>
      <c r="R484" s="3">
        <v>0</v>
      </c>
      <c r="S484" s="3">
        <v>0</v>
      </c>
      <c r="T484" s="3">
        <v>622.22222222222217</v>
      </c>
      <c r="U484" s="3">
        <v>0</v>
      </c>
      <c r="V484" s="3">
        <v>44.222222222222221</v>
      </c>
      <c r="W484" s="3">
        <v>0</v>
      </c>
      <c r="X484" s="3">
        <v>0</v>
      </c>
      <c r="Y484" s="3">
        <v>517.29294730873812</v>
      </c>
      <c r="Z484" s="2">
        <v>36</v>
      </c>
      <c r="AA484" s="3">
        <v>18.701379239045689</v>
      </c>
      <c r="AB484" s="2" t="s">
        <v>35</v>
      </c>
      <c r="AC484" s="2" t="s">
        <v>36</v>
      </c>
      <c r="AD484" s="2" t="s">
        <v>37</v>
      </c>
      <c r="AE484" s="2" t="s">
        <v>38</v>
      </c>
    </row>
    <row r="485" spans="1:31" x14ac:dyDescent="0.2">
      <c r="A485" s="2">
        <v>1702</v>
      </c>
      <c r="B485" s="2">
        <v>62</v>
      </c>
      <c r="C485" s="2" t="s">
        <v>29</v>
      </c>
      <c r="D485" s="2" t="s">
        <v>54</v>
      </c>
      <c r="E485" s="2">
        <v>0</v>
      </c>
      <c r="F485" s="2">
        <v>0</v>
      </c>
      <c r="G485" s="2">
        <v>4</v>
      </c>
      <c r="H485" s="2" t="s">
        <v>31</v>
      </c>
      <c r="I485" s="2" t="s">
        <v>46</v>
      </c>
      <c r="J485" s="3">
        <v>1320.23125</v>
      </c>
      <c r="K485" s="3">
        <v>796.77599999999995</v>
      </c>
      <c r="L485" s="2" t="s">
        <v>33</v>
      </c>
      <c r="M485" s="2" t="s">
        <v>42</v>
      </c>
      <c r="N485" s="3">
        <v>0</v>
      </c>
      <c r="O485" s="3">
        <v>0</v>
      </c>
      <c r="P485" s="3">
        <v>615.26577777777777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112.44444444444444</v>
      </c>
      <c r="W485" s="3">
        <v>0</v>
      </c>
      <c r="X485" s="3">
        <v>0</v>
      </c>
      <c r="Y485" s="3">
        <v>1383.4187446333094</v>
      </c>
      <c r="Z485" s="2">
        <v>36</v>
      </c>
      <c r="AA485" s="3">
        <v>50.013901647784927</v>
      </c>
      <c r="AB485" s="2" t="s">
        <v>35</v>
      </c>
      <c r="AC485" s="2" t="s">
        <v>47</v>
      </c>
      <c r="AD485" s="2" t="s">
        <v>43</v>
      </c>
      <c r="AE485" s="2" t="s">
        <v>64</v>
      </c>
    </row>
    <row r="486" spans="1:31" x14ac:dyDescent="0.2">
      <c r="A486" s="2">
        <v>1703</v>
      </c>
      <c r="B486" s="2">
        <v>36</v>
      </c>
      <c r="C486" s="2" t="s">
        <v>58</v>
      </c>
      <c r="D486" s="2" t="s">
        <v>30</v>
      </c>
      <c r="E486" s="2">
        <v>0</v>
      </c>
      <c r="F486" s="2">
        <v>0</v>
      </c>
      <c r="G486" s="2">
        <v>2</v>
      </c>
      <c r="H486" s="2" t="s">
        <v>49</v>
      </c>
      <c r="I486" s="2" t="s">
        <v>32</v>
      </c>
      <c r="J486" s="3">
        <v>473.04225000000002</v>
      </c>
      <c r="K486" s="3">
        <v>524.20222222222219</v>
      </c>
      <c r="L486" s="2" t="s">
        <v>33</v>
      </c>
      <c r="M486" s="2" t="s">
        <v>42</v>
      </c>
      <c r="N486" s="3">
        <v>31.650598747495483</v>
      </c>
      <c r="O486" s="3">
        <v>39.555555555555557</v>
      </c>
      <c r="P486" s="3">
        <v>214.44755555555557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112.44444444444444</v>
      </c>
      <c r="W486" s="3">
        <v>0</v>
      </c>
      <c r="X486" s="3">
        <v>0</v>
      </c>
      <c r="Y486" s="3">
        <v>210.19349406788697</v>
      </c>
      <c r="Z486" s="2">
        <v>36</v>
      </c>
      <c r="AA486" s="3">
        <v>7.5989983366186387</v>
      </c>
      <c r="AB486" s="2" t="s">
        <v>65</v>
      </c>
      <c r="AC486" s="2" t="s">
        <v>47</v>
      </c>
      <c r="AD486" s="2" t="s">
        <v>37</v>
      </c>
      <c r="AE486" s="2" t="s">
        <v>67</v>
      </c>
    </row>
    <row r="487" spans="1:31" x14ac:dyDescent="0.2">
      <c r="A487" s="2">
        <v>1704</v>
      </c>
      <c r="B487" s="2">
        <v>37</v>
      </c>
      <c r="C487" s="2" t="s">
        <v>58</v>
      </c>
      <c r="D487" s="2" t="s">
        <v>39</v>
      </c>
      <c r="E487" s="2">
        <v>0</v>
      </c>
      <c r="F487" s="2">
        <v>2</v>
      </c>
      <c r="G487" s="2">
        <v>3</v>
      </c>
      <c r="H487" s="2" t="s">
        <v>31</v>
      </c>
      <c r="I487" s="2" t="s">
        <v>51</v>
      </c>
      <c r="J487" s="3">
        <v>642.57875000000001</v>
      </c>
      <c r="K487" s="3">
        <v>379.18066666666664</v>
      </c>
      <c r="L487" s="2" t="s">
        <v>33</v>
      </c>
      <c r="M487" s="2" t="s">
        <v>42</v>
      </c>
      <c r="N487" s="3">
        <v>0</v>
      </c>
      <c r="O487" s="3">
        <v>0</v>
      </c>
      <c r="P487" s="3">
        <v>142.88177777777778</v>
      </c>
      <c r="Q487" s="3">
        <v>71.111111111111114</v>
      </c>
      <c r="R487" s="3">
        <v>0</v>
      </c>
      <c r="S487" s="3">
        <v>0</v>
      </c>
      <c r="T487" s="3">
        <v>0</v>
      </c>
      <c r="U487" s="3">
        <v>0</v>
      </c>
      <c r="V487" s="3">
        <v>212.66666666666666</v>
      </c>
      <c r="W487" s="3">
        <v>0</v>
      </c>
      <c r="X487" s="3">
        <v>0</v>
      </c>
      <c r="Y487" s="3">
        <v>753.26622035000207</v>
      </c>
      <c r="Z487" s="2">
        <v>24</v>
      </c>
      <c r="AA487" s="3">
        <v>37.606139594939926</v>
      </c>
      <c r="AB487" s="2" t="s">
        <v>52</v>
      </c>
      <c r="AC487" s="2" t="s">
        <v>57</v>
      </c>
      <c r="AD487" s="2" t="s">
        <v>43</v>
      </c>
      <c r="AE487" s="2" t="s">
        <v>64</v>
      </c>
    </row>
    <row r="488" spans="1:31" x14ac:dyDescent="0.2">
      <c r="A488" s="2">
        <v>1708</v>
      </c>
      <c r="B488" s="2">
        <v>29</v>
      </c>
      <c r="C488" s="2" t="s">
        <v>29</v>
      </c>
      <c r="D488" s="2" t="s">
        <v>54</v>
      </c>
      <c r="E488" s="2">
        <v>0</v>
      </c>
      <c r="F488" s="2">
        <v>1</v>
      </c>
      <c r="G488" s="2">
        <v>2</v>
      </c>
      <c r="H488" s="2" t="s">
        <v>50</v>
      </c>
      <c r="I488" s="2" t="s">
        <v>32</v>
      </c>
      <c r="J488" s="3">
        <v>248.1515</v>
      </c>
      <c r="K488" s="3">
        <v>308.10955555555557</v>
      </c>
      <c r="L488" s="2" t="s">
        <v>41</v>
      </c>
      <c r="M488" s="2" t="s">
        <v>34</v>
      </c>
      <c r="N488" s="3">
        <v>0</v>
      </c>
      <c r="O488" s="3">
        <v>3044.4444444444443</v>
      </c>
      <c r="P488" s="3">
        <v>50.027777777777779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7.333333333333333</v>
      </c>
      <c r="W488" s="3">
        <v>0</v>
      </c>
      <c r="X488" s="3">
        <v>0</v>
      </c>
      <c r="Y488" s="3">
        <v>126.86724993427944</v>
      </c>
      <c r="Z488" s="2">
        <v>3</v>
      </c>
      <c r="AA488" s="3">
        <v>43.564051835905779</v>
      </c>
      <c r="AB488" s="2" t="s">
        <v>52</v>
      </c>
      <c r="AC488" s="2" t="s">
        <v>47</v>
      </c>
      <c r="AD488" s="2" t="s">
        <v>73</v>
      </c>
      <c r="AE488" s="2" t="s">
        <v>38</v>
      </c>
    </row>
    <row r="489" spans="1:31" x14ac:dyDescent="0.2">
      <c r="A489" s="2">
        <v>1711</v>
      </c>
      <c r="B489" s="2">
        <v>48</v>
      </c>
      <c r="C489" s="2" t="s">
        <v>58</v>
      </c>
      <c r="D489" s="2" t="s">
        <v>30</v>
      </c>
      <c r="E489" s="2">
        <v>0</v>
      </c>
      <c r="F489" s="2">
        <v>0</v>
      </c>
      <c r="G489" s="2">
        <v>3</v>
      </c>
      <c r="H489" s="2" t="s">
        <v>50</v>
      </c>
      <c r="I489" s="2" t="s">
        <v>32</v>
      </c>
      <c r="J489" s="3">
        <v>321.92574999999999</v>
      </c>
      <c r="K489" s="3">
        <v>245.37711111111111</v>
      </c>
      <c r="L489" s="2" t="s">
        <v>41</v>
      </c>
      <c r="M489" s="2" t="s">
        <v>42</v>
      </c>
      <c r="N489" s="3">
        <v>56.411287499814101</v>
      </c>
      <c r="O489" s="3">
        <v>64.666666666666671</v>
      </c>
      <c r="P489" s="3">
        <v>24.778222222222222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9.3333333333333339</v>
      </c>
      <c r="W489" s="3">
        <v>0</v>
      </c>
      <c r="X489" s="3">
        <v>0</v>
      </c>
      <c r="Y489" s="3">
        <v>186.41816169249492</v>
      </c>
      <c r="Z489" s="2">
        <v>36</v>
      </c>
      <c r="AA489" s="3">
        <v>6.7394631165855765</v>
      </c>
      <c r="AB489" s="2" t="s">
        <v>35</v>
      </c>
      <c r="AC489" s="2" t="s">
        <v>36</v>
      </c>
      <c r="AD489" s="2" t="s">
        <v>37</v>
      </c>
      <c r="AE489" s="2" t="s">
        <v>38</v>
      </c>
    </row>
    <row r="490" spans="1:31" x14ac:dyDescent="0.2">
      <c r="A490" s="2">
        <v>1716</v>
      </c>
      <c r="B490" s="2">
        <v>38</v>
      </c>
      <c r="C490" s="2" t="s">
        <v>29</v>
      </c>
      <c r="D490" s="2" t="s">
        <v>54</v>
      </c>
      <c r="E490" s="2">
        <v>2</v>
      </c>
      <c r="F490" s="2">
        <v>1</v>
      </c>
      <c r="G490" s="2">
        <v>3</v>
      </c>
      <c r="H490" s="2" t="s">
        <v>31</v>
      </c>
      <c r="I490" s="2" t="s">
        <v>32</v>
      </c>
      <c r="J490" s="3">
        <v>761.60799999999995</v>
      </c>
      <c r="K490" s="3">
        <v>911.23066666666671</v>
      </c>
      <c r="L490" s="2" t="s">
        <v>41</v>
      </c>
      <c r="M490" s="2" t="s">
        <v>42</v>
      </c>
      <c r="N490" s="3">
        <v>0</v>
      </c>
      <c r="O490" s="3">
        <v>1288.8888888888889</v>
      </c>
      <c r="P490" s="3">
        <v>500.55955555555556</v>
      </c>
      <c r="Q490" s="3">
        <v>0</v>
      </c>
      <c r="R490" s="3">
        <v>0</v>
      </c>
      <c r="S490" s="3">
        <v>0</v>
      </c>
      <c r="T490" s="3">
        <v>0</v>
      </c>
      <c r="U490" s="3">
        <v>22.222222222222221</v>
      </c>
      <c r="V490" s="3">
        <v>24.222222222222221</v>
      </c>
      <c r="W490" s="3">
        <v>0</v>
      </c>
      <c r="X490" s="3">
        <v>0</v>
      </c>
      <c r="Y490" s="3">
        <v>428.90976904668725</v>
      </c>
      <c r="Z490" s="2">
        <v>36</v>
      </c>
      <c r="AA490" s="3">
        <v>15.506115619794576</v>
      </c>
      <c r="AB490" s="2" t="s">
        <v>52</v>
      </c>
      <c r="AC490" s="2" t="s">
        <v>47</v>
      </c>
      <c r="AD490" s="2" t="s">
        <v>37</v>
      </c>
      <c r="AE490" s="2" t="s">
        <v>38</v>
      </c>
    </row>
    <row r="491" spans="1:31" x14ac:dyDescent="0.2">
      <c r="A491" s="2">
        <v>1718</v>
      </c>
      <c r="B491" s="2">
        <v>26</v>
      </c>
      <c r="C491" s="2" t="s">
        <v>29</v>
      </c>
      <c r="D491" s="2" t="s">
        <v>54</v>
      </c>
      <c r="E491" s="2">
        <v>1</v>
      </c>
      <c r="F491" s="2">
        <v>1</v>
      </c>
      <c r="G491" s="2">
        <v>1</v>
      </c>
      <c r="H491" s="2" t="s">
        <v>31</v>
      </c>
      <c r="I491" s="2" t="s">
        <v>46</v>
      </c>
      <c r="J491" s="3">
        <v>203.166</v>
      </c>
      <c r="K491" s="3">
        <v>106.58844444444445</v>
      </c>
      <c r="L491" s="2" t="s">
        <v>41</v>
      </c>
      <c r="M491" s="2" t="s">
        <v>34</v>
      </c>
      <c r="N491" s="3">
        <v>0</v>
      </c>
      <c r="O491" s="3">
        <v>0</v>
      </c>
      <c r="P491" s="3">
        <v>66.24422222222222</v>
      </c>
      <c r="Q491" s="3">
        <v>0</v>
      </c>
      <c r="R491" s="3">
        <v>0</v>
      </c>
      <c r="S491" s="3">
        <v>0</v>
      </c>
      <c r="T491" s="3">
        <v>44.444444444444443</v>
      </c>
      <c r="U491" s="3">
        <v>0</v>
      </c>
      <c r="V491" s="3">
        <v>174.22222222222223</v>
      </c>
      <c r="W491" s="3">
        <v>0</v>
      </c>
      <c r="X491" s="3">
        <v>0</v>
      </c>
      <c r="Y491" s="3">
        <v>182.97432186790101</v>
      </c>
      <c r="Z491" s="2">
        <v>48</v>
      </c>
      <c r="AA491" s="3">
        <v>5.3748706331733382</v>
      </c>
      <c r="AB491" s="2" t="s">
        <v>35</v>
      </c>
      <c r="AC491" s="2" t="s">
        <v>36</v>
      </c>
      <c r="AD491" s="2" t="s">
        <v>37</v>
      </c>
      <c r="AE491" s="2" t="s">
        <v>38</v>
      </c>
    </row>
    <row r="492" spans="1:31" x14ac:dyDescent="0.2">
      <c r="A492" s="2">
        <v>1720</v>
      </c>
      <c r="B492" s="2">
        <v>29</v>
      </c>
      <c r="C492" s="2" t="s">
        <v>58</v>
      </c>
      <c r="D492" s="2" t="s">
        <v>30</v>
      </c>
      <c r="E492" s="2">
        <v>1</v>
      </c>
      <c r="F492" s="2">
        <v>1</v>
      </c>
      <c r="G492" s="2">
        <v>4</v>
      </c>
      <c r="H492" s="2" t="s">
        <v>31</v>
      </c>
      <c r="I492" s="2" t="s">
        <v>46</v>
      </c>
      <c r="J492" s="3">
        <v>84.464250000000007</v>
      </c>
      <c r="K492" s="3">
        <v>60.673555555555552</v>
      </c>
      <c r="L492" s="2" t="s">
        <v>41</v>
      </c>
      <c r="M492" s="2" t="s">
        <v>42</v>
      </c>
      <c r="N492" s="3">
        <v>0</v>
      </c>
      <c r="O492" s="3">
        <v>0</v>
      </c>
      <c r="P492" s="3">
        <v>47.769777777777776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44.444444444444443</v>
      </c>
      <c r="W492" s="3">
        <v>0</v>
      </c>
      <c r="X492" s="3">
        <v>0</v>
      </c>
      <c r="Y492" s="3">
        <v>66.124979602408459</v>
      </c>
      <c r="Z492" s="2">
        <v>36</v>
      </c>
      <c r="AA492" s="3">
        <v>2.3905764173907036</v>
      </c>
      <c r="AB492" s="2" t="s">
        <v>52</v>
      </c>
      <c r="AC492" s="2" t="s">
        <v>47</v>
      </c>
      <c r="AD492" s="2" t="s">
        <v>37</v>
      </c>
      <c r="AE492" s="2" t="s">
        <v>38</v>
      </c>
    </row>
    <row r="493" spans="1:31" x14ac:dyDescent="0.2">
      <c r="A493" s="2">
        <v>1721</v>
      </c>
      <c r="B493" s="2">
        <v>42</v>
      </c>
      <c r="C493" s="2" t="s">
        <v>58</v>
      </c>
      <c r="D493" s="2" t="s">
        <v>30</v>
      </c>
      <c r="E493" s="2">
        <v>0</v>
      </c>
      <c r="F493" s="2">
        <v>2</v>
      </c>
      <c r="G493" s="2">
        <v>2</v>
      </c>
      <c r="H493" s="2" t="s">
        <v>40</v>
      </c>
      <c r="I493" s="2" t="s">
        <v>46</v>
      </c>
      <c r="J493" s="3">
        <v>96.307000000000002</v>
      </c>
      <c r="K493" s="3">
        <v>89.178222222222217</v>
      </c>
      <c r="L493" s="2" t="s">
        <v>41</v>
      </c>
      <c r="M493" s="2" t="s">
        <v>48</v>
      </c>
      <c r="N493" s="3">
        <v>0</v>
      </c>
      <c r="O493" s="3">
        <v>0</v>
      </c>
      <c r="P493" s="3">
        <v>34.00333333333333</v>
      </c>
      <c r="Q493" s="3">
        <v>0</v>
      </c>
      <c r="R493" s="3">
        <v>0</v>
      </c>
      <c r="S493" s="3">
        <v>0</v>
      </c>
      <c r="T493" s="3">
        <v>26.666666666666668</v>
      </c>
      <c r="U493" s="3">
        <v>0</v>
      </c>
      <c r="V493" s="3">
        <v>31.777777777777779</v>
      </c>
      <c r="W493" s="3">
        <v>0</v>
      </c>
      <c r="X493" s="3">
        <v>0</v>
      </c>
      <c r="Y493" s="3">
        <v>68.544415492136139</v>
      </c>
      <c r="Z493" s="2">
        <v>36</v>
      </c>
      <c r="AA493" s="3">
        <v>2.4780448206499308</v>
      </c>
      <c r="AB493" s="2" t="s">
        <v>52</v>
      </c>
      <c r="AC493" s="2" t="s">
        <v>36</v>
      </c>
      <c r="AD493" s="2" t="s">
        <v>43</v>
      </c>
      <c r="AE493" s="2" t="s">
        <v>38</v>
      </c>
    </row>
    <row r="494" spans="1:31" x14ac:dyDescent="0.2">
      <c r="A494" s="2">
        <v>1723</v>
      </c>
      <c r="B494" s="2">
        <v>31</v>
      </c>
      <c r="C494" s="2" t="s">
        <v>44</v>
      </c>
      <c r="D494" s="2" t="s">
        <v>71</v>
      </c>
      <c r="E494" s="2">
        <v>1</v>
      </c>
      <c r="F494" s="2">
        <v>1</v>
      </c>
      <c r="G494" s="2">
        <v>2</v>
      </c>
      <c r="H494" s="2" t="s">
        <v>31</v>
      </c>
      <c r="I494" s="2" t="s">
        <v>63</v>
      </c>
      <c r="J494" s="3">
        <v>241.52</v>
      </c>
      <c r="K494" s="3">
        <v>109.71288888888888</v>
      </c>
      <c r="L494" s="2" t="s">
        <v>41</v>
      </c>
      <c r="M494" s="2" t="s">
        <v>48</v>
      </c>
      <c r="N494" s="3">
        <v>0</v>
      </c>
      <c r="O494" s="3">
        <v>0</v>
      </c>
      <c r="P494" s="3">
        <v>115.57066666666667</v>
      </c>
      <c r="Q494" s="3">
        <v>0</v>
      </c>
      <c r="R494" s="3">
        <v>0</v>
      </c>
      <c r="S494" s="3">
        <v>0</v>
      </c>
      <c r="T494" s="3">
        <v>0</v>
      </c>
      <c r="U494" s="3">
        <v>22.222222222222221</v>
      </c>
      <c r="V494" s="3">
        <v>44.444444444444443</v>
      </c>
      <c r="W494" s="3">
        <v>0</v>
      </c>
      <c r="X494" s="3">
        <v>0</v>
      </c>
      <c r="Y494" s="3">
        <v>192.31404893115419</v>
      </c>
      <c r="Z494" s="2">
        <v>24</v>
      </c>
      <c r="AA494" s="3">
        <v>9.601106189008032</v>
      </c>
      <c r="AB494" s="2" t="s">
        <v>52</v>
      </c>
      <c r="AC494" s="2" t="s">
        <v>47</v>
      </c>
      <c r="AD494" s="2" t="s">
        <v>43</v>
      </c>
      <c r="AE494" s="2" t="s">
        <v>38</v>
      </c>
    </row>
    <row r="495" spans="1:31" x14ac:dyDescent="0.2">
      <c r="A495" s="2">
        <v>1734</v>
      </c>
      <c r="B495" s="2">
        <v>29</v>
      </c>
      <c r="C495" s="2" t="s">
        <v>44</v>
      </c>
      <c r="D495" s="2" t="s">
        <v>30</v>
      </c>
      <c r="E495" s="2">
        <v>2</v>
      </c>
      <c r="F495" s="2">
        <v>1</v>
      </c>
      <c r="G495" s="2">
        <v>1</v>
      </c>
      <c r="H495" s="2" t="s">
        <v>49</v>
      </c>
      <c r="I495" s="2" t="s">
        <v>46</v>
      </c>
      <c r="J495" s="3">
        <v>56.631749999999997</v>
      </c>
      <c r="K495" s="3">
        <v>47.823555555555558</v>
      </c>
      <c r="L495" s="2" t="s">
        <v>33</v>
      </c>
      <c r="M495" s="2" t="s">
        <v>34</v>
      </c>
      <c r="N495" s="3">
        <v>0</v>
      </c>
      <c r="O495" s="3">
        <v>888.88888888888891</v>
      </c>
      <c r="P495" s="3">
        <v>10.122666666666667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37.111111111111114</v>
      </c>
      <c r="W495" s="3">
        <v>0</v>
      </c>
      <c r="X495" s="3">
        <v>0</v>
      </c>
      <c r="Y495" s="3">
        <v>59.749150465589018</v>
      </c>
      <c r="Z495" s="2">
        <v>36</v>
      </c>
      <c r="AA495" s="3">
        <v>2.1600749205669838</v>
      </c>
      <c r="AB495" s="2" t="s">
        <v>52</v>
      </c>
      <c r="AC495" s="2" t="s">
        <v>36</v>
      </c>
      <c r="AD495" s="2" t="s">
        <v>37</v>
      </c>
      <c r="AE495" s="2" t="s">
        <v>38</v>
      </c>
    </row>
    <row r="496" spans="1:31" x14ac:dyDescent="0.2">
      <c r="A496" s="2">
        <v>1735</v>
      </c>
      <c r="B496" s="2">
        <v>32</v>
      </c>
      <c r="C496" s="2" t="s">
        <v>58</v>
      </c>
      <c r="D496" s="2" t="s">
        <v>30</v>
      </c>
      <c r="E496" s="2">
        <v>3</v>
      </c>
      <c r="F496" s="2">
        <v>0</v>
      </c>
      <c r="G496" s="2">
        <v>2</v>
      </c>
      <c r="H496" s="2" t="s">
        <v>55</v>
      </c>
      <c r="I496" s="2" t="s">
        <v>32</v>
      </c>
      <c r="J496" s="3">
        <v>577.91025000000002</v>
      </c>
      <c r="K496" s="3">
        <v>511.77288888888887</v>
      </c>
      <c r="L496" s="2" t="s">
        <v>41</v>
      </c>
      <c r="M496" s="2" t="s">
        <v>42</v>
      </c>
      <c r="N496" s="3">
        <v>0</v>
      </c>
      <c r="O496" s="3">
        <v>0</v>
      </c>
      <c r="P496" s="3">
        <v>364.85555555555555</v>
      </c>
      <c r="Q496" s="3">
        <v>0</v>
      </c>
      <c r="R496" s="3">
        <v>0</v>
      </c>
      <c r="S496" s="3">
        <v>0</v>
      </c>
      <c r="T496" s="3">
        <v>600</v>
      </c>
      <c r="U496" s="3">
        <v>0</v>
      </c>
      <c r="V496" s="3">
        <v>3.7777777777777777</v>
      </c>
      <c r="W496" s="3">
        <v>0</v>
      </c>
      <c r="X496" s="3">
        <v>0</v>
      </c>
      <c r="Y496" s="3">
        <v>407.42464138004738</v>
      </c>
      <c r="Z496" s="2">
        <v>24</v>
      </c>
      <c r="AA496" s="3">
        <v>20.340309341148007</v>
      </c>
      <c r="AB496" s="2" t="s">
        <v>35</v>
      </c>
      <c r="AC496" s="2" t="s">
        <v>47</v>
      </c>
      <c r="AD496" s="2" t="s">
        <v>37</v>
      </c>
      <c r="AE496" s="2" t="s">
        <v>38</v>
      </c>
    </row>
    <row r="497" spans="1:31" x14ac:dyDescent="0.2">
      <c r="A497" s="2">
        <v>1739</v>
      </c>
      <c r="B497" s="2">
        <v>48</v>
      </c>
      <c r="C497" s="2" t="s">
        <v>44</v>
      </c>
      <c r="D497" s="2" t="s">
        <v>54</v>
      </c>
      <c r="E497" s="2">
        <v>2</v>
      </c>
      <c r="F497" s="2">
        <v>0</v>
      </c>
      <c r="G497" s="2">
        <v>4</v>
      </c>
      <c r="H497" s="2" t="s">
        <v>40</v>
      </c>
      <c r="I497" s="2" t="s">
        <v>32</v>
      </c>
      <c r="J497" s="3">
        <v>1337.29025</v>
      </c>
      <c r="K497" s="3">
        <v>1751.684888888889</v>
      </c>
      <c r="L497" s="2" t="s">
        <v>41</v>
      </c>
      <c r="M497" s="2" t="s">
        <v>34</v>
      </c>
      <c r="N497" s="3">
        <v>0</v>
      </c>
      <c r="O497" s="3">
        <v>1288.8888888888889</v>
      </c>
      <c r="P497" s="3">
        <v>431.02777777777777</v>
      </c>
      <c r="Q497" s="3">
        <v>0</v>
      </c>
      <c r="R497" s="3">
        <v>0</v>
      </c>
      <c r="S497" s="3">
        <v>0</v>
      </c>
      <c r="T497" s="3">
        <v>22.222222222222221</v>
      </c>
      <c r="U497" s="3">
        <v>0</v>
      </c>
      <c r="V497" s="3">
        <v>0</v>
      </c>
      <c r="W497" s="3">
        <v>0</v>
      </c>
      <c r="X497" s="3">
        <v>0</v>
      </c>
      <c r="Y497" s="3">
        <v>492.77573073381143</v>
      </c>
      <c r="Z497" s="2">
        <v>60</v>
      </c>
      <c r="AA497" s="3">
        <v>12.513264756229688</v>
      </c>
      <c r="AB497" s="2" t="s">
        <v>52</v>
      </c>
      <c r="AC497" s="2" t="s">
        <v>47</v>
      </c>
      <c r="AD497" s="2" t="s">
        <v>74</v>
      </c>
      <c r="AE497" s="2" t="s">
        <v>38</v>
      </c>
    </row>
    <row r="498" spans="1:31" x14ac:dyDescent="0.2">
      <c r="A498" s="2">
        <v>1740</v>
      </c>
      <c r="B498" s="2">
        <v>61</v>
      </c>
      <c r="C498" s="2" t="s">
        <v>29</v>
      </c>
      <c r="D498" s="2" t="s">
        <v>54</v>
      </c>
      <c r="E498" s="2">
        <v>0</v>
      </c>
      <c r="F498" s="2">
        <v>2</v>
      </c>
      <c r="G498" s="2">
        <v>3</v>
      </c>
      <c r="H498" s="2" t="s">
        <v>31</v>
      </c>
      <c r="I498" s="2" t="s">
        <v>32</v>
      </c>
      <c r="J498" s="3">
        <v>1263.2565</v>
      </c>
      <c r="K498" s="3">
        <v>611.69533333333334</v>
      </c>
      <c r="L498" s="2" t="s">
        <v>41</v>
      </c>
      <c r="M498" s="2" t="s">
        <v>48</v>
      </c>
      <c r="N498" s="3">
        <v>0</v>
      </c>
      <c r="O498" s="3">
        <v>0</v>
      </c>
      <c r="P498" s="3">
        <v>186.47688888888888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162.88888888888889</v>
      </c>
      <c r="W498" s="3">
        <v>0</v>
      </c>
      <c r="X498" s="3">
        <v>0</v>
      </c>
      <c r="Y498" s="3">
        <v>2260.9688444186654</v>
      </c>
      <c r="Z498" s="2">
        <v>24</v>
      </c>
      <c r="AA498" s="3">
        <v>112.87683913863974</v>
      </c>
      <c r="AB498" s="2" t="s">
        <v>52</v>
      </c>
      <c r="AC498" s="2" t="s">
        <v>36</v>
      </c>
      <c r="AD498" s="2" t="s">
        <v>43</v>
      </c>
      <c r="AE498" s="2" t="s">
        <v>64</v>
      </c>
    </row>
    <row r="499" spans="1:31" x14ac:dyDescent="0.2">
      <c r="A499" s="2">
        <v>1742</v>
      </c>
      <c r="B499" s="2">
        <v>29</v>
      </c>
      <c r="C499" s="2" t="s">
        <v>44</v>
      </c>
      <c r="D499" s="2" t="s">
        <v>54</v>
      </c>
      <c r="E499" s="2">
        <v>2</v>
      </c>
      <c r="F499" s="2">
        <v>0</v>
      </c>
      <c r="G499" s="2">
        <v>3</v>
      </c>
      <c r="H499" s="2" t="s">
        <v>31</v>
      </c>
      <c r="I499" s="2" t="s">
        <v>32</v>
      </c>
      <c r="J499" s="3">
        <v>97.445999999999998</v>
      </c>
      <c r="K499" s="3">
        <v>104.01755555555556</v>
      </c>
      <c r="L499" s="2" t="s">
        <v>41</v>
      </c>
      <c r="M499" s="2" t="s">
        <v>42</v>
      </c>
      <c r="N499" s="3">
        <v>0</v>
      </c>
      <c r="O499" s="3">
        <v>0</v>
      </c>
      <c r="P499" s="3">
        <v>43.584000000000003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43.777777777777779</v>
      </c>
      <c r="W499" s="3">
        <v>0</v>
      </c>
      <c r="X499" s="3">
        <v>0</v>
      </c>
      <c r="Y499" s="3">
        <v>69.244834549104112</v>
      </c>
      <c r="Z499" s="2">
        <v>24</v>
      </c>
      <c r="AA499" s="3">
        <v>3.4569861808912341</v>
      </c>
      <c r="AB499" s="2" t="s">
        <v>52</v>
      </c>
      <c r="AC499" s="2" t="s">
        <v>47</v>
      </c>
      <c r="AD499" s="2" t="s">
        <v>37</v>
      </c>
      <c r="AE499" s="2" t="s">
        <v>38</v>
      </c>
    </row>
    <row r="500" spans="1:31" x14ac:dyDescent="0.2">
      <c r="A500" s="2">
        <v>1743</v>
      </c>
      <c r="B500" s="2">
        <v>37</v>
      </c>
      <c r="C500" s="2" t="s">
        <v>58</v>
      </c>
      <c r="D500" s="2" t="s">
        <v>30</v>
      </c>
      <c r="E500" s="2">
        <v>1</v>
      </c>
      <c r="F500" s="2">
        <v>2</v>
      </c>
      <c r="G500" s="2">
        <v>3</v>
      </c>
      <c r="H500" s="2" t="s">
        <v>31</v>
      </c>
      <c r="I500" s="2" t="s">
        <v>46</v>
      </c>
      <c r="J500" s="3">
        <v>328.93425000000002</v>
      </c>
      <c r="K500" s="3">
        <v>206.74711111111111</v>
      </c>
      <c r="L500" s="2" t="s">
        <v>41</v>
      </c>
      <c r="M500" s="2" t="s">
        <v>42</v>
      </c>
      <c r="N500" s="3">
        <v>0</v>
      </c>
      <c r="O500" s="3">
        <v>0</v>
      </c>
      <c r="P500" s="3">
        <v>105.44977777777778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47.555555555555557</v>
      </c>
      <c r="W500" s="3">
        <v>0</v>
      </c>
      <c r="X500" s="3">
        <v>0</v>
      </c>
      <c r="Y500" s="3">
        <v>333.19727456094716</v>
      </c>
      <c r="Z500" s="2">
        <v>36</v>
      </c>
      <c r="AA500" s="3">
        <v>12.045879661416844</v>
      </c>
      <c r="AB500" s="2" t="s">
        <v>35</v>
      </c>
      <c r="AC500" s="2" t="s">
        <v>47</v>
      </c>
      <c r="AD500" s="2" t="s">
        <v>43</v>
      </c>
      <c r="AE500" s="2" t="s">
        <v>38</v>
      </c>
    </row>
    <row r="501" spans="1:31" x14ac:dyDescent="0.2">
      <c r="A501" s="2">
        <v>1744</v>
      </c>
      <c r="B501" s="2">
        <v>27</v>
      </c>
      <c r="C501" s="2" t="s">
        <v>58</v>
      </c>
      <c r="D501" s="2" t="s">
        <v>30</v>
      </c>
      <c r="E501" s="2">
        <v>2</v>
      </c>
      <c r="F501" s="2">
        <v>0</v>
      </c>
      <c r="G501" s="2">
        <v>2</v>
      </c>
      <c r="H501" s="2" t="s">
        <v>55</v>
      </c>
      <c r="I501" s="2" t="s">
        <v>32</v>
      </c>
      <c r="J501" s="3">
        <v>513.18674999999996</v>
      </c>
      <c r="K501" s="3">
        <v>358.12711111111111</v>
      </c>
      <c r="L501" s="2" t="s">
        <v>33</v>
      </c>
      <c r="M501" s="2" t="s">
        <v>42</v>
      </c>
      <c r="N501" s="3">
        <v>0</v>
      </c>
      <c r="O501" s="3">
        <v>0</v>
      </c>
      <c r="P501" s="3">
        <v>243.91466666666668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162.88888888888889</v>
      </c>
      <c r="W501" s="3">
        <v>0</v>
      </c>
      <c r="X501" s="3">
        <v>0</v>
      </c>
      <c r="Y501" s="3">
        <v>336.27623645274991</v>
      </c>
      <c r="Z501" s="2">
        <v>36</v>
      </c>
      <c r="AA501" s="3">
        <v>12.15719150956931</v>
      </c>
      <c r="AB501" s="2" t="s">
        <v>35</v>
      </c>
      <c r="AC501" s="2" t="s">
        <v>57</v>
      </c>
      <c r="AD501" s="2" t="s">
        <v>37</v>
      </c>
      <c r="AE501" s="2" t="s">
        <v>38</v>
      </c>
    </row>
    <row r="502" spans="1:31" x14ac:dyDescent="0.2">
      <c r="A502" s="2">
        <v>1745</v>
      </c>
      <c r="B502" s="2">
        <v>42</v>
      </c>
      <c r="C502" s="2" t="s">
        <v>44</v>
      </c>
      <c r="D502" s="2" t="s">
        <v>54</v>
      </c>
      <c r="E502" s="2">
        <v>0</v>
      </c>
      <c r="F502" s="2">
        <v>1</v>
      </c>
      <c r="G502" s="2">
        <v>2</v>
      </c>
      <c r="H502" s="2" t="s">
        <v>50</v>
      </c>
      <c r="I502" s="2" t="s">
        <v>46</v>
      </c>
      <c r="J502" s="3">
        <v>59.884999999999998</v>
      </c>
      <c r="K502" s="3">
        <v>78.581111111111113</v>
      </c>
      <c r="L502" s="2" t="s">
        <v>41</v>
      </c>
      <c r="M502" s="2" t="s">
        <v>34</v>
      </c>
      <c r="N502" s="3">
        <v>0</v>
      </c>
      <c r="O502" s="3">
        <v>0</v>
      </c>
      <c r="P502" s="3">
        <v>35.412444444444446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100.66666666666667</v>
      </c>
      <c r="W502" s="3">
        <v>0</v>
      </c>
      <c r="X502" s="3">
        <v>0</v>
      </c>
      <c r="Y502" s="3">
        <v>35.775291280128847</v>
      </c>
      <c r="Z502" s="2">
        <v>48</v>
      </c>
      <c r="AA502" s="3">
        <v>1.0508991673356738</v>
      </c>
      <c r="AB502" s="2" t="s">
        <v>35</v>
      </c>
      <c r="AC502" s="2" t="s">
        <v>47</v>
      </c>
      <c r="AD502" s="2" t="s">
        <v>37</v>
      </c>
      <c r="AE502" s="2" t="s">
        <v>61</v>
      </c>
    </row>
    <row r="503" spans="1:31" x14ac:dyDescent="0.2">
      <c r="A503" s="2">
        <v>1748</v>
      </c>
      <c r="B503" s="2">
        <v>64</v>
      </c>
      <c r="C503" s="2" t="s">
        <v>29</v>
      </c>
      <c r="D503" s="2" t="s">
        <v>39</v>
      </c>
      <c r="E503" s="2">
        <v>0</v>
      </c>
      <c r="F503" s="2">
        <v>1</v>
      </c>
      <c r="G503" s="2">
        <v>4</v>
      </c>
      <c r="H503" s="2" t="s">
        <v>40</v>
      </c>
      <c r="I503" s="2" t="s">
        <v>32</v>
      </c>
      <c r="J503" s="3">
        <v>1860.71</v>
      </c>
      <c r="K503" s="3">
        <v>2309.7744444444443</v>
      </c>
      <c r="L503" s="2" t="s">
        <v>33</v>
      </c>
      <c r="M503" s="2" t="s">
        <v>34</v>
      </c>
      <c r="N503" s="3">
        <v>0</v>
      </c>
      <c r="O503" s="3">
        <v>486.22222222222223</v>
      </c>
      <c r="P503" s="3">
        <v>518.84933333333333</v>
      </c>
      <c r="Q503" s="3">
        <v>0</v>
      </c>
      <c r="R503" s="3">
        <v>0</v>
      </c>
      <c r="S503" s="3">
        <v>0</v>
      </c>
      <c r="T503" s="3">
        <v>690.66666666666663</v>
      </c>
      <c r="U503" s="3">
        <v>0</v>
      </c>
      <c r="V503" s="3">
        <v>225.33333333333334</v>
      </c>
      <c r="W503" s="3">
        <v>0</v>
      </c>
      <c r="X503" s="3">
        <v>0</v>
      </c>
      <c r="Y503" s="3">
        <v>1116.5268795002839</v>
      </c>
      <c r="Z503" s="2">
        <v>36</v>
      </c>
      <c r="AA503" s="3">
        <v>40.365121374177221</v>
      </c>
      <c r="AB503" s="2" t="s">
        <v>52</v>
      </c>
      <c r="AC503" s="2" t="s">
        <v>36</v>
      </c>
      <c r="AD503" s="2" t="s">
        <v>37</v>
      </c>
      <c r="AE503" s="2" t="s">
        <v>67</v>
      </c>
    </row>
    <row r="504" spans="1:31" x14ac:dyDescent="0.2">
      <c r="A504" s="2">
        <v>1749</v>
      </c>
      <c r="B504" s="2">
        <v>47</v>
      </c>
      <c r="C504" s="2" t="s">
        <v>44</v>
      </c>
      <c r="D504" s="2" t="s">
        <v>62</v>
      </c>
      <c r="E504" s="2">
        <v>2</v>
      </c>
      <c r="F504" s="2">
        <v>0</v>
      </c>
      <c r="G504" s="2">
        <v>3</v>
      </c>
      <c r="H504" s="2" t="s">
        <v>40</v>
      </c>
      <c r="I504" s="2" t="s">
        <v>32</v>
      </c>
      <c r="J504" s="3">
        <v>863.01400000000001</v>
      </c>
      <c r="K504" s="3">
        <v>1056.5257777777779</v>
      </c>
      <c r="L504" s="2" t="s">
        <v>41</v>
      </c>
      <c r="M504" s="2" t="s">
        <v>42</v>
      </c>
      <c r="N504" s="3">
        <v>0</v>
      </c>
      <c r="O504" s="3">
        <v>0</v>
      </c>
      <c r="P504" s="3">
        <v>425.79222222222222</v>
      </c>
      <c r="Q504" s="3">
        <v>0</v>
      </c>
      <c r="R504" s="3">
        <v>0</v>
      </c>
      <c r="S504" s="3">
        <v>0</v>
      </c>
      <c r="T504" s="3">
        <v>252.42955555555557</v>
      </c>
      <c r="U504" s="3">
        <v>0</v>
      </c>
      <c r="V504" s="3">
        <v>268.44444444444446</v>
      </c>
      <c r="W504" s="3">
        <v>0</v>
      </c>
      <c r="X504" s="3">
        <v>44.444444444444443</v>
      </c>
      <c r="Y504" s="3">
        <v>309.24283396982469</v>
      </c>
      <c r="Z504" s="2">
        <v>36</v>
      </c>
      <c r="AA504" s="3">
        <v>11.179869250324961</v>
      </c>
      <c r="AB504" s="2" t="s">
        <v>52</v>
      </c>
      <c r="AC504" s="2" t="s">
        <v>47</v>
      </c>
      <c r="AD504" s="2" t="s">
        <v>60</v>
      </c>
      <c r="AE504" s="2" t="s">
        <v>38</v>
      </c>
    </row>
    <row r="505" spans="1:31" x14ac:dyDescent="0.2">
      <c r="A505" s="2">
        <v>1751</v>
      </c>
      <c r="B505" s="2">
        <v>30</v>
      </c>
      <c r="C505" s="2" t="s">
        <v>44</v>
      </c>
      <c r="D505" s="2" t="s">
        <v>39</v>
      </c>
      <c r="E505" s="2">
        <v>0</v>
      </c>
      <c r="F505" s="2">
        <v>1</v>
      </c>
      <c r="G505" s="2">
        <v>3</v>
      </c>
      <c r="H505" s="2" t="s">
        <v>45</v>
      </c>
      <c r="I505" s="2" t="s">
        <v>46</v>
      </c>
      <c r="J505" s="3">
        <v>1429.5195000000001</v>
      </c>
      <c r="K505" s="3">
        <v>1569.2662222222223</v>
      </c>
      <c r="L505" s="2" t="s">
        <v>41</v>
      </c>
      <c r="M505" s="2" t="s">
        <v>42</v>
      </c>
      <c r="N505" s="3">
        <v>0</v>
      </c>
      <c r="O505" s="3">
        <v>0</v>
      </c>
      <c r="P505" s="3">
        <v>310.99844444444443</v>
      </c>
      <c r="Q505" s="3">
        <v>0</v>
      </c>
      <c r="R505" s="3">
        <v>0</v>
      </c>
      <c r="S505" s="3">
        <v>0</v>
      </c>
      <c r="T505" s="3">
        <v>44.444444444444443</v>
      </c>
      <c r="U505" s="3">
        <v>0</v>
      </c>
      <c r="V505" s="3">
        <v>224.22222222222223</v>
      </c>
      <c r="W505" s="3">
        <v>0</v>
      </c>
      <c r="X505" s="3">
        <v>0</v>
      </c>
      <c r="Y505" s="3">
        <v>749.44966933291528</v>
      </c>
      <c r="Z505" s="2">
        <v>48</v>
      </c>
      <c r="AA505" s="3">
        <v>22.015083742991685</v>
      </c>
      <c r="AB505" s="2" t="s">
        <v>52</v>
      </c>
      <c r="AC505" s="2" t="s">
        <v>47</v>
      </c>
      <c r="AD505" s="2" t="s">
        <v>37</v>
      </c>
      <c r="AE505" s="2" t="s">
        <v>38</v>
      </c>
    </row>
    <row r="506" spans="1:31" x14ac:dyDescent="0.2">
      <c r="A506" s="2">
        <v>1752</v>
      </c>
      <c r="B506" s="2">
        <v>24</v>
      </c>
      <c r="C506" s="2" t="s">
        <v>44</v>
      </c>
      <c r="D506" s="2" t="s">
        <v>30</v>
      </c>
      <c r="E506" s="2">
        <v>1</v>
      </c>
      <c r="F506" s="2">
        <v>0</v>
      </c>
      <c r="G506" s="2">
        <v>2</v>
      </c>
      <c r="H506" s="2" t="s">
        <v>55</v>
      </c>
      <c r="I506" s="2" t="s">
        <v>46</v>
      </c>
      <c r="J506" s="3">
        <v>196.30199999999999</v>
      </c>
      <c r="K506" s="3">
        <v>90.789111111111112</v>
      </c>
      <c r="L506" s="2" t="s">
        <v>41</v>
      </c>
      <c r="M506" s="2" t="s">
        <v>34</v>
      </c>
      <c r="N506" s="3">
        <v>0</v>
      </c>
      <c r="O506" s="3">
        <v>0</v>
      </c>
      <c r="P506" s="3">
        <v>12.582888888888888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248</v>
      </c>
      <c r="W506" s="3">
        <v>0</v>
      </c>
      <c r="X506" s="3">
        <v>0</v>
      </c>
      <c r="Y506" s="3">
        <v>194.34695379741595</v>
      </c>
      <c r="Z506" s="2">
        <v>36</v>
      </c>
      <c r="AA506" s="3">
        <v>7.0261079448847363</v>
      </c>
      <c r="AB506" s="2" t="s">
        <v>35</v>
      </c>
      <c r="AC506" s="2" t="s">
        <v>47</v>
      </c>
      <c r="AD506" s="2" t="s">
        <v>43</v>
      </c>
      <c r="AE506" s="2" t="s">
        <v>38</v>
      </c>
    </row>
    <row r="507" spans="1:31" x14ac:dyDescent="0.2">
      <c r="A507" s="2">
        <v>1754</v>
      </c>
      <c r="B507" s="2">
        <v>40</v>
      </c>
      <c r="C507" s="2" t="s">
        <v>44</v>
      </c>
      <c r="D507" s="2" t="s">
        <v>54</v>
      </c>
      <c r="E507" s="2">
        <v>2</v>
      </c>
      <c r="F507" s="2">
        <v>0</v>
      </c>
      <c r="G507" s="2">
        <v>3</v>
      </c>
      <c r="H507" s="2" t="s">
        <v>31</v>
      </c>
      <c r="I507" s="2" t="s">
        <v>32</v>
      </c>
      <c r="J507" s="3">
        <v>670.16099999999994</v>
      </c>
      <c r="K507" s="3">
        <v>777.88800000000003</v>
      </c>
      <c r="L507" s="2" t="s">
        <v>41</v>
      </c>
      <c r="M507" s="2" t="s">
        <v>48</v>
      </c>
      <c r="N507" s="3">
        <v>0</v>
      </c>
      <c r="O507" s="3">
        <v>497.77777777777777</v>
      </c>
      <c r="P507" s="3">
        <v>47.691333333333333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354.57344789509932</v>
      </c>
      <c r="Z507" s="2">
        <v>36</v>
      </c>
      <c r="AA507" s="3">
        <v>12.818679534837429</v>
      </c>
      <c r="AB507" s="2" t="s">
        <v>52</v>
      </c>
      <c r="AC507" s="2" t="s">
        <v>47</v>
      </c>
      <c r="AD507" s="2" t="s">
        <v>37</v>
      </c>
      <c r="AE507" s="2" t="s">
        <v>38</v>
      </c>
    </row>
    <row r="508" spans="1:31" x14ac:dyDescent="0.2">
      <c r="A508" s="2">
        <v>1755</v>
      </c>
      <c r="B508" s="2">
        <v>42</v>
      </c>
      <c r="C508" s="2" t="s">
        <v>29</v>
      </c>
      <c r="D508" s="2" t="s">
        <v>30</v>
      </c>
      <c r="E508" s="2">
        <v>2</v>
      </c>
      <c r="F508" s="2">
        <v>1</v>
      </c>
      <c r="G508" s="2">
        <v>4</v>
      </c>
      <c r="H508" s="2" t="s">
        <v>55</v>
      </c>
      <c r="I508" s="2" t="s">
        <v>32</v>
      </c>
      <c r="J508" s="3">
        <v>1318.05025</v>
      </c>
      <c r="K508" s="3">
        <v>643.56555555555553</v>
      </c>
      <c r="L508" s="2" t="s">
        <v>33</v>
      </c>
      <c r="M508" s="2" t="s">
        <v>42</v>
      </c>
      <c r="N508" s="3">
        <v>0</v>
      </c>
      <c r="O508" s="3">
        <v>5555.5555555555557</v>
      </c>
      <c r="P508" s="3">
        <v>703.42688888888893</v>
      </c>
      <c r="Q508" s="3">
        <v>0</v>
      </c>
      <c r="R508" s="3">
        <v>0</v>
      </c>
      <c r="S508" s="3">
        <v>0</v>
      </c>
      <c r="T508" s="3">
        <v>622.22222222222217</v>
      </c>
      <c r="U508" s="3">
        <v>0</v>
      </c>
      <c r="V508" s="3">
        <v>32.888888888888886</v>
      </c>
      <c r="W508" s="3">
        <v>0</v>
      </c>
      <c r="X508" s="3">
        <v>0</v>
      </c>
      <c r="Y508" s="3">
        <v>2028.98578083693</v>
      </c>
      <c r="Z508" s="2">
        <v>24</v>
      </c>
      <c r="AA508" s="3">
        <v>101.29529301718615</v>
      </c>
      <c r="AB508" s="2" t="s">
        <v>35</v>
      </c>
      <c r="AC508" s="2" t="s">
        <v>80</v>
      </c>
      <c r="AD508" s="2" t="s">
        <v>37</v>
      </c>
      <c r="AE508" s="2" t="s">
        <v>38</v>
      </c>
    </row>
    <row r="509" spans="1:31" x14ac:dyDescent="0.2">
      <c r="A509" s="2">
        <v>1765</v>
      </c>
      <c r="B509" s="2">
        <v>46</v>
      </c>
      <c r="C509" s="2" t="s">
        <v>58</v>
      </c>
      <c r="D509" s="2" t="s">
        <v>39</v>
      </c>
      <c r="E509" s="2">
        <v>0</v>
      </c>
      <c r="F509" s="2">
        <v>1</v>
      </c>
      <c r="G509" s="2">
        <v>3</v>
      </c>
      <c r="H509" s="2" t="s">
        <v>55</v>
      </c>
      <c r="I509" s="2" t="s">
        <v>32</v>
      </c>
      <c r="J509" s="3">
        <v>1025.972</v>
      </c>
      <c r="K509" s="3">
        <v>945.35799999999995</v>
      </c>
      <c r="L509" s="2" t="s">
        <v>41</v>
      </c>
      <c r="M509" s="2" t="s">
        <v>34</v>
      </c>
      <c r="N509" s="3">
        <v>0</v>
      </c>
      <c r="O509" s="3">
        <v>0</v>
      </c>
      <c r="P509" s="3">
        <v>125.40266666666666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37.111111111111114</v>
      </c>
      <c r="W509" s="3">
        <v>0</v>
      </c>
      <c r="X509" s="3">
        <v>0</v>
      </c>
      <c r="Y509" s="3">
        <v>712.36735234592095</v>
      </c>
      <c r="Z509" s="2">
        <v>36</v>
      </c>
      <c r="AA509" s="3">
        <v>25.753786288883571</v>
      </c>
      <c r="AB509" s="2" t="s">
        <v>35</v>
      </c>
      <c r="AC509" s="2" t="s">
        <v>36</v>
      </c>
      <c r="AD509" s="2" t="s">
        <v>37</v>
      </c>
      <c r="AE509" s="2" t="s">
        <v>38</v>
      </c>
    </row>
    <row r="510" spans="1:31" x14ac:dyDescent="0.2">
      <c r="A510" s="2">
        <v>1766</v>
      </c>
      <c r="B510" s="2">
        <v>53</v>
      </c>
      <c r="C510" s="2" t="s">
        <v>58</v>
      </c>
      <c r="D510" s="2" t="s">
        <v>30</v>
      </c>
      <c r="E510" s="2">
        <v>0</v>
      </c>
      <c r="F510" s="2">
        <v>0</v>
      </c>
      <c r="G510" s="2">
        <v>4</v>
      </c>
      <c r="H510" s="2" t="s">
        <v>40</v>
      </c>
      <c r="I510" s="2" t="s">
        <v>46</v>
      </c>
      <c r="J510" s="3">
        <v>515.14724999999999</v>
      </c>
      <c r="K510" s="3">
        <v>370.4977777777778</v>
      </c>
      <c r="L510" s="2" t="s">
        <v>41</v>
      </c>
      <c r="M510" s="2" t="s">
        <v>34</v>
      </c>
      <c r="N510" s="3">
        <v>0</v>
      </c>
      <c r="O510" s="3">
        <v>0</v>
      </c>
      <c r="P510" s="3">
        <v>143.16777777777779</v>
      </c>
      <c r="Q510" s="3">
        <v>0</v>
      </c>
      <c r="R510" s="3">
        <v>0</v>
      </c>
      <c r="S510" s="3">
        <v>0</v>
      </c>
      <c r="T510" s="3">
        <v>333.33333333333331</v>
      </c>
      <c r="U510" s="3">
        <v>0</v>
      </c>
      <c r="V510" s="3">
        <v>168.22222222222223</v>
      </c>
      <c r="W510" s="3">
        <v>0</v>
      </c>
      <c r="X510" s="3">
        <v>0</v>
      </c>
      <c r="Y510" s="3">
        <v>308.12491474521346</v>
      </c>
      <c r="Z510" s="2">
        <v>36</v>
      </c>
      <c r="AA510" s="3">
        <v>11.13945379233961</v>
      </c>
      <c r="AB510" s="2" t="s">
        <v>52</v>
      </c>
      <c r="AC510" s="2" t="s">
        <v>36</v>
      </c>
      <c r="AD510" s="2" t="s">
        <v>60</v>
      </c>
      <c r="AE510" s="2" t="s">
        <v>61</v>
      </c>
    </row>
    <row r="511" spans="1:31" x14ac:dyDescent="0.2">
      <c r="A511" s="2">
        <v>1767</v>
      </c>
      <c r="B511" s="2">
        <v>42</v>
      </c>
      <c r="C511" s="2" t="s">
        <v>29</v>
      </c>
      <c r="D511" s="2" t="s">
        <v>30</v>
      </c>
      <c r="E511" s="2">
        <v>1</v>
      </c>
      <c r="F511" s="2">
        <v>0</v>
      </c>
      <c r="G511" s="2">
        <v>4</v>
      </c>
      <c r="H511" s="2" t="s">
        <v>50</v>
      </c>
      <c r="I511" s="2" t="s">
        <v>46</v>
      </c>
      <c r="J511" s="3">
        <v>1623.337</v>
      </c>
      <c r="K511" s="3">
        <v>1430.2015555555556</v>
      </c>
      <c r="L511" s="2" t="s">
        <v>33</v>
      </c>
      <c r="M511" s="2" t="s">
        <v>42</v>
      </c>
      <c r="N511" s="3">
        <v>0</v>
      </c>
      <c r="O511" s="3">
        <v>0</v>
      </c>
      <c r="P511" s="3">
        <v>916.41977777777777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331.11111111111109</v>
      </c>
      <c r="W511" s="3">
        <v>0</v>
      </c>
      <c r="X511" s="3">
        <v>0</v>
      </c>
      <c r="Y511" s="3">
        <v>1437.7132111778403</v>
      </c>
      <c r="Z511" s="2">
        <v>3</v>
      </c>
      <c r="AA511" s="3">
        <v>493.68621838467641</v>
      </c>
      <c r="AB511" s="2" t="s">
        <v>35</v>
      </c>
      <c r="AC511" s="2" t="s">
        <v>47</v>
      </c>
      <c r="AD511" s="2" t="s">
        <v>37</v>
      </c>
      <c r="AE511" s="2" t="s">
        <v>38</v>
      </c>
    </row>
    <row r="512" spans="1:31" x14ac:dyDescent="0.2">
      <c r="A512" s="2">
        <v>1768</v>
      </c>
      <c r="B512" s="2">
        <v>41</v>
      </c>
      <c r="C512" s="2" t="s">
        <v>58</v>
      </c>
      <c r="D512" s="2" t="s">
        <v>54</v>
      </c>
      <c r="E512" s="2">
        <v>0</v>
      </c>
      <c r="F512" s="2">
        <v>4</v>
      </c>
      <c r="G512" s="2">
        <v>2</v>
      </c>
      <c r="H512" s="2" t="s">
        <v>45</v>
      </c>
      <c r="I512" s="2" t="s">
        <v>32</v>
      </c>
      <c r="J512" s="3">
        <v>353.26825000000002</v>
      </c>
      <c r="K512" s="3">
        <v>254.81533333333334</v>
      </c>
      <c r="L512" s="2" t="s">
        <v>41</v>
      </c>
      <c r="M512" s="2" t="s">
        <v>42</v>
      </c>
      <c r="N512" s="3">
        <v>0</v>
      </c>
      <c r="O512" s="3">
        <v>0</v>
      </c>
      <c r="P512" s="3">
        <v>153.81088888888888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220</v>
      </c>
      <c r="W512" s="3">
        <v>0</v>
      </c>
      <c r="X512" s="3">
        <v>0</v>
      </c>
      <c r="Y512" s="3">
        <v>291.18577820486649</v>
      </c>
      <c r="Z512" s="2">
        <v>36</v>
      </c>
      <c r="AA512" s="3">
        <v>10.527063428096085</v>
      </c>
      <c r="AB512" s="2" t="s">
        <v>52</v>
      </c>
      <c r="AC512" s="2" t="s">
        <v>57</v>
      </c>
      <c r="AD512" s="2" t="s">
        <v>37</v>
      </c>
      <c r="AE512" s="2" t="s">
        <v>38</v>
      </c>
    </row>
    <row r="513" spans="1:31" x14ac:dyDescent="0.2">
      <c r="A513" s="2">
        <v>1781</v>
      </c>
      <c r="B513" s="2">
        <v>37</v>
      </c>
      <c r="C513" s="2" t="s">
        <v>44</v>
      </c>
      <c r="D513" s="2" t="s">
        <v>30</v>
      </c>
      <c r="E513" s="2">
        <v>7</v>
      </c>
      <c r="F513" s="2">
        <v>1</v>
      </c>
      <c r="G513" s="2">
        <v>2</v>
      </c>
      <c r="H513" s="2" t="s">
        <v>31</v>
      </c>
      <c r="I513" s="2" t="s">
        <v>32</v>
      </c>
      <c r="J513" s="3">
        <v>715.24</v>
      </c>
      <c r="K513" s="3">
        <v>567.87288888888884</v>
      </c>
      <c r="L513" s="2" t="s">
        <v>33</v>
      </c>
      <c r="M513" s="2" t="s">
        <v>34</v>
      </c>
      <c r="N513" s="3">
        <v>0</v>
      </c>
      <c r="O513" s="3">
        <v>0</v>
      </c>
      <c r="P513" s="3">
        <v>25.26711111111111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225.33333333333334</v>
      </c>
      <c r="W513" s="3">
        <v>0</v>
      </c>
      <c r="X513" s="3">
        <v>0</v>
      </c>
      <c r="Y513" s="3">
        <v>600.43529277072378</v>
      </c>
      <c r="Z513" s="2">
        <v>48</v>
      </c>
      <c r="AA513" s="3">
        <v>17.637786489866773</v>
      </c>
      <c r="AB513" s="2" t="s">
        <v>35</v>
      </c>
      <c r="AC513" s="2" t="s">
        <v>80</v>
      </c>
      <c r="AD513" s="2" t="s">
        <v>43</v>
      </c>
      <c r="AE513" s="2" t="s">
        <v>38</v>
      </c>
    </row>
    <row r="514" spans="1:31" x14ac:dyDescent="0.2">
      <c r="A514" s="2">
        <v>1785</v>
      </c>
      <c r="B514" s="2">
        <v>32</v>
      </c>
      <c r="C514" s="2" t="s">
        <v>29</v>
      </c>
      <c r="D514" s="2" t="s">
        <v>30</v>
      </c>
      <c r="E514" s="2">
        <v>1</v>
      </c>
      <c r="F514" s="2">
        <v>0</v>
      </c>
      <c r="G514" s="2">
        <v>3</v>
      </c>
      <c r="H514" s="2" t="s">
        <v>40</v>
      </c>
      <c r="I514" s="2" t="s">
        <v>46</v>
      </c>
      <c r="J514" s="3">
        <v>595.75</v>
      </c>
      <c r="K514" s="3">
        <v>626.69799999999998</v>
      </c>
      <c r="L514" s="2" t="s">
        <v>33</v>
      </c>
      <c r="M514" s="2" t="s">
        <v>48</v>
      </c>
      <c r="N514" s="3">
        <v>0</v>
      </c>
      <c r="O514" s="3">
        <v>0</v>
      </c>
      <c r="P514" s="3">
        <v>59.952222222222225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313.54349716374503</v>
      </c>
      <c r="Z514" s="2">
        <v>18</v>
      </c>
      <c r="AA514" s="3">
        <v>20.005887953931595</v>
      </c>
      <c r="AB514" s="2" t="s">
        <v>35</v>
      </c>
      <c r="AC514" s="2" t="s">
        <v>47</v>
      </c>
      <c r="AD514" s="2" t="s">
        <v>37</v>
      </c>
      <c r="AE514" s="2" t="s">
        <v>38</v>
      </c>
    </row>
    <row r="515" spans="1:31" x14ac:dyDescent="0.2">
      <c r="A515" s="2">
        <v>1788</v>
      </c>
      <c r="B515" s="2">
        <v>37</v>
      </c>
      <c r="C515" s="2" t="s">
        <v>44</v>
      </c>
      <c r="D515" s="2" t="s">
        <v>54</v>
      </c>
      <c r="E515" s="2">
        <v>0</v>
      </c>
      <c r="F515" s="2">
        <v>0</v>
      </c>
      <c r="G515" s="2">
        <v>4</v>
      </c>
      <c r="H515" s="2" t="s">
        <v>31</v>
      </c>
      <c r="I515" s="2" t="s">
        <v>46</v>
      </c>
      <c r="J515" s="3">
        <v>1192.71325</v>
      </c>
      <c r="K515" s="3">
        <v>1475.2573333333332</v>
      </c>
      <c r="L515" s="2" t="s">
        <v>41</v>
      </c>
      <c r="M515" s="2" t="s">
        <v>34</v>
      </c>
      <c r="N515" s="3">
        <v>0</v>
      </c>
      <c r="O515" s="3">
        <v>2222.2222222222222</v>
      </c>
      <c r="P515" s="3">
        <v>271.94377777777777</v>
      </c>
      <c r="Q515" s="3">
        <v>140</v>
      </c>
      <c r="R515" s="3">
        <v>0</v>
      </c>
      <c r="S515" s="3">
        <v>0</v>
      </c>
      <c r="T515" s="3">
        <v>0</v>
      </c>
      <c r="U515" s="3">
        <v>0</v>
      </c>
      <c r="V515" s="3">
        <v>331.11111111111109</v>
      </c>
      <c r="W515" s="3">
        <v>0</v>
      </c>
      <c r="X515" s="3">
        <v>0</v>
      </c>
      <c r="Y515" s="3">
        <v>744.07209915369276</v>
      </c>
      <c r="Z515" s="2">
        <v>36</v>
      </c>
      <c r="AA515" s="3">
        <v>26.89998883584423</v>
      </c>
      <c r="AB515" s="2" t="s">
        <v>35</v>
      </c>
      <c r="AC515" s="2" t="s">
        <v>47</v>
      </c>
      <c r="AD515" s="2" t="s">
        <v>43</v>
      </c>
      <c r="AE515" s="2" t="s">
        <v>67</v>
      </c>
    </row>
    <row r="516" spans="1:31" x14ac:dyDescent="0.2">
      <c r="A516" s="2">
        <v>1789</v>
      </c>
      <c r="B516" s="2">
        <v>53</v>
      </c>
      <c r="C516" s="2" t="s">
        <v>29</v>
      </c>
      <c r="D516" s="2" t="s">
        <v>54</v>
      </c>
      <c r="E516" s="2">
        <v>1</v>
      </c>
      <c r="F516" s="2">
        <v>0</v>
      </c>
      <c r="G516" s="2">
        <v>3</v>
      </c>
      <c r="H516" s="2" t="s">
        <v>45</v>
      </c>
      <c r="I516" s="2" t="s">
        <v>32</v>
      </c>
      <c r="J516" s="3">
        <v>951.56425000000002</v>
      </c>
      <c r="K516" s="3">
        <v>844.30466666666666</v>
      </c>
      <c r="L516" s="2" t="s">
        <v>41</v>
      </c>
      <c r="M516" s="2" t="s">
        <v>42</v>
      </c>
      <c r="N516" s="3">
        <v>0</v>
      </c>
      <c r="O516" s="3">
        <v>1555.5555555555557</v>
      </c>
      <c r="P516" s="3">
        <v>237.93666666666667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389.55555555555554</v>
      </c>
      <c r="W516" s="3">
        <v>0</v>
      </c>
      <c r="X516" s="3">
        <v>0</v>
      </c>
      <c r="Y516" s="3">
        <v>879.88627464763954</v>
      </c>
      <c r="Z516" s="2">
        <v>3</v>
      </c>
      <c r="AA516" s="3">
        <v>302.13795363506711</v>
      </c>
      <c r="AB516" s="2" t="s">
        <v>52</v>
      </c>
      <c r="AC516" s="2" t="s">
        <v>36</v>
      </c>
      <c r="AD516" s="2" t="s">
        <v>74</v>
      </c>
      <c r="AE516" s="2" t="s">
        <v>38</v>
      </c>
    </row>
    <row r="517" spans="1:31" x14ac:dyDescent="0.2">
      <c r="A517" s="2">
        <v>1792</v>
      </c>
      <c r="B517" s="2">
        <v>32</v>
      </c>
      <c r="C517" s="2" t="s">
        <v>58</v>
      </c>
      <c r="D517" s="2" t="s">
        <v>54</v>
      </c>
      <c r="E517" s="2">
        <v>3</v>
      </c>
      <c r="F517" s="2">
        <v>1</v>
      </c>
      <c r="G517" s="2">
        <v>2</v>
      </c>
      <c r="H517" s="2" t="s">
        <v>55</v>
      </c>
      <c r="I517" s="2" t="s">
        <v>46</v>
      </c>
      <c r="J517" s="3">
        <v>136.34475</v>
      </c>
      <c r="K517" s="3">
        <v>134.26044444444443</v>
      </c>
      <c r="L517" s="2" t="s">
        <v>33</v>
      </c>
      <c r="M517" s="2" t="s">
        <v>48</v>
      </c>
      <c r="N517" s="3">
        <v>0</v>
      </c>
      <c r="O517" s="3">
        <v>0</v>
      </c>
      <c r="P517" s="3">
        <v>49.823555555555558</v>
      </c>
      <c r="Q517" s="3">
        <v>0</v>
      </c>
      <c r="R517" s="3">
        <v>0</v>
      </c>
      <c r="S517" s="3">
        <v>0</v>
      </c>
      <c r="T517" s="3">
        <v>0</v>
      </c>
      <c r="U517" s="3">
        <v>134.22222222222223</v>
      </c>
      <c r="V517" s="3">
        <v>9.5555555555555554</v>
      </c>
      <c r="W517" s="3">
        <v>500</v>
      </c>
      <c r="X517" s="3">
        <v>0</v>
      </c>
      <c r="Y517" s="3">
        <v>65.694231708996512</v>
      </c>
      <c r="Z517" s="2">
        <v>36</v>
      </c>
      <c r="AA517" s="3">
        <v>2.3750038491718124</v>
      </c>
      <c r="AB517" s="2" t="s">
        <v>52</v>
      </c>
      <c r="AC517" s="2" t="s">
        <v>47</v>
      </c>
      <c r="AD517" s="2" t="s">
        <v>37</v>
      </c>
      <c r="AE517" s="2" t="s">
        <v>38</v>
      </c>
    </row>
    <row r="518" spans="1:31" x14ac:dyDescent="0.2">
      <c r="A518" s="2">
        <v>1800</v>
      </c>
      <c r="B518" s="2">
        <v>51</v>
      </c>
      <c r="C518" s="2" t="s">
        <v>44</v>
      </c>
      <c r="D518" s="2" t="s">
        <v>62</v>
      </c>
      <c r="E518" s="2">
        <v>0</v>
      </c>
      <c r="F518" s="2">
        <v>3</v>
      </c>
      <c r="G518" s="2">
        <v>2</v>
      </c>
      <c r="H518" s="2" t="s">
        <v>40</v>
      </c>
      <c r="I518" s="2" t="s">
        <v>32</v>
      </c>
      <c r="J518" s="3">
        <v>159.916</v>
      </c>
      <c r="K518" s="3">
        <v>77.690888888888892</v>
      </c>
      <c r="L518" s="2" t="s">
        <v>33</v>
      </c>
      <c r="M518" s="2" t="s">
        <v>42</v>
      </c>
      <c r="N518" s="3">
        <v>0</v>
      </c>
      <c r="O518" s="3">
        <v>527.77777777777783</v>
      </c>
      <c r="P518" s="3">
        <v>8.7077777777777783</v>
      </c>
      <c r="Q518" s="3">
        <v>0</v>
      </c>
      <c r="R518" s="3">
        <v>0</v>
      </c>
      <c r="S518" s="3">
        <v>0</v>
      </c>
      <c r="T518" s="3">
        <v>22.222222222222221</v>
      </c>
      <c r="U518" s="3">
        <v>0</v>
      </c>
      <c r="V518" s="3">
        <v>0</v>
      </c>
      <c r="W518" s="3">
        <v>0</v>
      </c>
      <c r="X518" s="3">
        <v>0</v>
      </c>
      <c r="Y518" s="3">
        <v>165.80880332022443</v>
      </c>
      <c r="Z518" s="2">
        <v>24</v>
      </c>
      <c r="AA518" s="3">
        <v>8.2778556044011005</v>
      </c>
      <c r="AB518" s="2" t="s">
        <v>35</v>
      </c>
      <c r="AC518" s="2" t="s">
        <v>47</v>
      </c>
      <c r="AD518" s="2" t="s">
        <v>37</v>
      </c>
      <c r="AE518" s="2" t="s">
        <v>38</v>
      </c>
    </row>
    <row r="519" spans="1:31" x14ac:dyDescent="0.2">
      <c r="A519" s="2">
        <v>1802</v>
      </c>
      <c r="B519" s="2">
        <v>31</v>
      </c>
      <c r="C519" s="2" t="s">
        <v>58</v>
      </c>
      <c r="D519" s="2" t="s">
        <v>30</v>
      </c>
      <c r="E519" s="2">
        <v>0</v>
      </c>
      <c r="F519" s="2">
        <v>0</v>
      </c>
      <c r="G519" s="2">
        <v>3</v>
      </c>
      <c r="H519" s="2" t="s">
        <v>31</v>
      </c>
      <c r="I519" s="2" t="s">
        <v>32</v>
      </c>
      <c r="J519" s="3">
        <v>261.21199999999999</v>
      </c>
      <c r="K519" s="3">
        <v>210.8208888888889</v>
      </c>
      <c r="L519" s="2" t="s">
        <v>41</v>
      </c>
      <c r="M519" s="2" t="s">
        <v>42</v>
      </c>
      <c r="N519" s="3">
        <v>550.65949876514844</v>
      </c>
      <c r="O519" s="3">
        <v>222.22222222222223</v>
      </c>
      <c r="P519" s="3">
        <v>6.2817777777777781</v>
      </c>
      <c r="Q519" s="3">
        <v>0</v>
      </c>
      <c r="R519" s="3">
        <v>0</v>
      </c>
      <c r="S519" s="3">
        <v>0</v>
      </c>
      <c r="T519" s="3">
        <v>26.666666666666668</v>
      </c>
      <c r="U519" s="3">
        <v>0</v>
      </c>
      <c r="V519" s="3">
        <v>40.444444444444443</v>
      </c>
      <c r="W519" s="3">
        <v>0</v>
      </c>
      <c r="X519" s="3">
        <v>0</v>
      </c>
      <c r="Y519" s="3">
        <v>196.63366347700432</v>
      </c>
      <c r="Z519" s="2">
        <v>36</v>
      </c>
      <c r="AA519" s="3">
        <v>7.1087779776970246</v>
      </c>
      <c r="AB519" s="2" t="s">
        <v>35</v>
      </c>
      <c r="AC519" s="2" t="s">
        <v>57</v>
      </c>
      <c r="AD519" s="2" t="s">
        <v>37</v>
      </c>
      <c r="AE519" s="2" t="s">
        <v>38</v>
      </c>
    </row>
    <row r="520" spans="1:31" x14ac:dyDescent="0.2">
      <c r="A520" s="2">
        <v>1803</v>
      </c>
      <c r="B520" s="2">
        <v>23</v>
      </c>
      <c r="C520" s="2" t="s">
        <v>58</v>
      </c>
      <c r="D520" s="2" t="s">
        <v>54</v>
      </c>
      <c r="E520" s="2">
        <v>0</v>
      </c>
      <c r="F520" s="2">
        <v>1</v>
      </c>
      <c r="G520" s="2">
        <v>5</v>
      </c>
      <c r="H520" s="2" t="s">
        <v>50</v>
      </c>
      <c r="I520" s="2" t="s">
        <v>32</v>
      </c>
      <c r="J520" s="3">
        <v>858.99974999999995</v>
      </c>
      <c r="K520" s="3">
        <v>493.28955555555558</v>
      </c>
      <c r="L520" s="2" t="s">
        <v>33</v>
      </c>
      <c r="M520" s="2" t="s">
        <v>42</v>
      </c>
      <c r="N520" s="3">
        <v>0</v>
      </c>
      <c r="O520" s="3">
        <v>124.44444444444444</v>
      </c>
      <c r="P520" s="3">
        <v>365.85044444444446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26</v>
      </c>
      <c r="W520" s="3">
        <v>0</v>
      </c>
      <c r="X520" s="3">
        <v>0</v>
      </c>
      <c r="Y520" s="3">
        <v>593.37025062445105</v>
      </c>
      <c r="Z520" s="2">
        <v>48</v>
      </c>
      <c r="AA520" s="3">
        <v>17.430250879588364</v>
      </c>
      <c r="AB520" s="2" t="s">
        <v>52</v>
      </c>
      <c r="AC520" s="2" t="s">
        <v>47</v>
      </c>
      <c r="AD520" s="2" t="s">
        <v>37</v>
      </c>
      <c r="AE520" s="2" t="s">
        <v>38</v>
      </c>
    </row>
    <row r="521" spans="1:31" x14ac:dyDescent="0.2">
      <c r="A521" s="2">
        <v>1823</v>
      </c>
      <c r="B521" s="2">
        <v>31</v>
      </c>
      <c r="C521" s="2" t="s">
        <v>58</v>
      </c>
      <c r="D521" s="2" t="s">
        <v>30</v>
      </c>
      <c r="E521" s="2">
        <v>2</v>
      </c>
      <c r="F521" s="2">
        <v>4</v>
      </c>
      <c r="G521" s="2">
        <v>3</v>
      </c>
      <c r="H521" s="2" t="s">
        <v>55</v>
      </c>
      <c r="I521" s="2" t="s">
        <v>32</v>
      </c>
      <c r="J521" s="3">
        <v>974.44550000000004</v>
      </c>
      <c r="K521" s="3">
        <v>1018.5573333333333</v>
      </c>
      <c r="L521" s="2" t="s">
        <v>81</v>
      </c>
      <c r="M521" s="2" t="s">
        <v>42</v>
      </c>
      <c r="N521" s="3">
        <v>0</v>
      </c>
      <c r="O521" s="3">
        <v>0</v>
      </c>
      <c r="P521" s="3">
        <v>54.659333333333336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42.888888888888886</v>
      </c>
      <c r="W521" s="3">
        <v>0</v>
      </c>
      <c r="X521" s="3">
        <v>0</v>
      </c>
      <c r="Y521" s="3">
        <v>661.23493215338488</v>
      </c>
      <c r="Z521" s="2">
        <v>36</v>
      </c>
      <c r="AA521" s="3">
        <v>23.905226809374305</v>
      </c>
      <c r="AB521" s="2" t="s">
        <v>35</v>
      </c>
      <c r="AC521" s="2" t="s">
        <v>47</v>
      </c>
      <c r="AD521" s="2" t="s">
        <v>43</v>
      </c>
      <c r="AE521" s="2" t="s">
        <v>67</v>
      </c>
    </row>
    <row r="522" spans="1:31" x14ac:dyDescent="0.2">
      <c r="A522" s="2">
        <v>1827</v>
      </c>
      <c r="B522" s="2">
        <v>32</v>
      </c>
      <c r="C522" s="2" t="s">
        <v>29</v>
      </c>
      <c r="D522" s="2" t="s">
        <v>30</v>
      </c>
      <c r="E522" s="2">
        <v>0</v>
      </c>
      <c r="F522" s="2">
        <v>3</v>
      </c>
      <c r="G522" s="2">
        <v>2</v>
      </c>
      <c r="H522" s="2" t="s">
        <v>45</v>
      </c>
      <c r="I522" s="2" t="s">
        <v>46</v>
      </c>
      <c r="J522" s="3">
        <v>378.45375000000001</v>
      </c>
      <c r="K522" s="3">
        <v>310.20133333333331</v>
      </c>
      <c r="L522" s="2" t="s">
        <v>41</v>
      </c>
      <c r="M522" s="2" t="s">
        <v>34</v>
      </c>
      <c r="N522" s="3">
        <v>0</v>
      </c>
      <c r="O522" s="3">
        <v>0</v>
      </c>
      <c r="P522" s="3">
        <v>71.258222222222216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214.66666666666666</v>
      </c>
      <c r="W522" s="3">
        <v>0</v>
      </c>
      <c r="X522" s="3">
        <v>0</v>
      </c>
      <c r="Y522" s="3">
        <v>288.39447793365497</v>
      </c>
      <c r="Z522" s="2">
        <v>48</v>
      </c>
      <c r="AA522" s="3">
        <v>8.4715876762972613</v>
      </c>
      <c r="AB522" s="2" t="s">
        <v>35</v>
      </c>
      <c r="AC522" s="2" t="s">
        <v>47</v>
      </c>
      <c r="AD522" s="2" t="s">
        <v>43</v>
      </c>
      <c r="AE522" s="2" t="s">
        <v>38</v>
      </c>
    </row>
    <row r="523" spans="1:31" x14ac:dyDescent="0.2">
      <c r="A523" s="2">
        <v>1832</v>
      </c>
      <c r="B523" s="2">
        <v>52</v>
      </c>
      <c r="C523" s="2" t="s">
        <v>58</v>
      </c>
      <c r="D523" s="2" t="s">
        <v>54</v>
      </c>
      <c r="E523" s="2">
        <v>0</v>
      </c>
      <c r="F523" s="2">
        <v>3</v>
      </c>
      <c r="G523" s="2">
        <v>3</v>
      </c>
      <c r="H523" s="2" t="s">
        <v>55</v>
      </c>
      <c r="I523" s="2" t="s">
        <v>63</v>
      </c>
      <c r="J523" s="3">
        <v>518.60900000000004</v>
      </c>
      <c r="K523" s="3">
        <v>634.46799999999996</v>
      </c>
      <c r="L523" s="2" t="s">
        <v>33</v>
      </c>
      <c r="M523" s="2" t="s">
        <v>34</v>
      </c>
      <c r="N523" s="3">
        <v>0</v>
      </c>
      <c r="O523" s="3">
        <v>2222.2222222222222</v>
      </c>
      <c r="P523" s="3">
        <v>27.474222222222224</v>
      </c>
      <c r="Q523" s="3">
        <v>0</v>
      </c>
      <c r="R523" s="3">
        <v>0</v>
      </c>
      <c r="S523" s="3">
        <v>44.444444444444443</v>
      </c>
      <c r="T523" s="3">
        <v>0</v>
      </c>
      <c r="U523" s="3">
        <v>0</v>
      </c>
      <c r="V523" s="3">
        <v>98.444444444444443</v>
      </c>
      <c r="W523" s="3">
        <v>0</v>
      </c>
      <c r="X523" s="3">
        <v>0</v>
      </c>
      <c r="Y523" s="3">
        <v>232.34748688346892</v>
      </c>
      <c r="Z523" s="2">
        <v>36</v>
      </c>
      <c r="AA523" s="3">
        <v>8.3999182475874186</v>
      </c>
      <c r="AB523" s="2" t="s">
        <v>35</v>
      </c>
      <c r="AC523" s="2" t="s">
        <v>47</v>
      </c>
      <c r="AD523" s="2" t="s">
        <v>37</v>
      </c>
      <c r="AE523" s="2" t="s">
        <v>61</v>
      </c>
    </row>
    <row r="524" spans="1:31" x14ac:dyDescent="0.2">
      <c r="A524" s="2">
        <v>1835</v>
      </c>
      <c r="B524" s="2">
        <v>28</v>
      </c>
      <c r="C524" s="2" t="s">
        <v>29</v>
      </c>
      <c r="D524" s="2" t="s">
        <v>62</v>
      </c>
      <c r="E524" s="2">
        <v>2</v>
      </c>
      <c r="F524" s="2">
        <v>0</v>
      </c>
      <c r="G524" s="2">
        <v>3</v>
      </c>
      <c r="H524" s="2" t="s">
        <v>40</v>
      </c>
      <c r="I524" s="2" t="s">
        <v>32</v>
      </c>
      <c r="J524" s="3">
        <v>166.90600000000001</v>
      </c>
      <c r="K524" s="3">
        <v>81.938222222222223</v>
      </c>
      <c r="L524" s="2" t="s">
        <v>41</v>
      </c>
      <c r="M524" s="2" t="s">
        <v>42</v>
      </c>
      <c r="N524" s="3">
        <v>0</v>
      </c>
      <c r="O524" s="3">
        <v>0</v>
      </c>
      <c r="P524" s="3">
        <v>86.38422222222222</v>
      </c>
      <c r="Q524" s="3">
        <v>0</v>
      </c>
      <c r="R524" s="3">
        <v>0</v>
      </c>
      <c r="S524" s="3">
        <v>0</v>
      </c>
      <c r="T524" s="3">
        <v>252.42955555555557</v>
      </c>
      <c r="U524" s="3">
        <v>0</v>
      </c>
      <c r="V524" s="3">
        <v>290.88888888888891</v>
      </c>
      <c r="W524" s="3">
        <v>0</v>
      </c>
      <c r="X524" s="3">
        <v>0</v>
      </c>
      <c r="Y524" s="3">
        <v>270.27510674764</v>
      </c>
      <c r="Z524" s="2">
        <v>48</v>
      </c>
      <c r="AA524" s="3">
        <v>7.9393311548079231</v>
      </c>
      <c r="AB524" s="2" t="s">
        <v>35</v>
      </c>
      <c r="AC524" s="2" t="s">
        <v>47</v>
      </c>
      <c r="AD524" s="2" t="s">
        <v>43</v>
      </c>
      <c r="AE524" s="2" t="s">
        <v>38</v>
      </c>
    </row>
    <row r="525" spans="1:31" x14ac:dyDescent="0.2">
      <c r="A525" s="2">
        <v>1836</v>
      </c>
      <c r="B525" s="2">
        <v>30</v>
      </c>
      <c r="C525" s="2" t="s">
        <v>44</v>
      </c>
      <c r="D525" s="2" t="s">
        <v>54</v>
      </c>
      <c r="E525" s="2">
        <v>1</v>
      </c>
      <c r="F525" s="2">
        <v>1</v>
      </c>
      <c r="G525" s="2">
        <v>2</v>
      </c>
      <c r="H525" s="2" t="s">
        <v>55</v>
      </c>
      <c r="I525" s="2" t="s">
        <v>46</v>
      </c>
      <c r="J525" s="3">
        <v>448.39274999999998</v>
      </c>
      <c r="K525" s="3">
        <v>276.35933333333332</v>
      </c>
      <c r="L525" s="2" t="s">
        <v>33</v>
      </c>
      <c r="M525" s="2" t="s">
        <v>42</v>
      </c>
      <c r="N525" s="3">
        <v>4133.6377473969533</v>
      </c>
      <c r="O525" s="3">
        <v>3044.4444444444443</v>
      </c>
      <c r="P525" s="3">
        <v>179.75866666666667</v>
      </c>
      <c r="Q525" s="3">
        <v>0</v>
      </c>
      <c r="R525" s="3">
        <v>80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555.14677071169137</v>
      </c>
      <c r="Z525" s="2">
        <v>24</v>
      </c>
      <c r="AA525" s="3">
        <v>27.715203989053954</v>
      </c>
      <c r="AB525" s="2" t="s">
        <v>35</v>
      </c>
      <c r="AC525" s="2" t="s">
        <v>59</v>
      </c>
      <c r="AD525" s="2" t="s">
        <v>37</v>
      </c>
      <c r="AE525" s="2" t="s">
        <v>38</v>
      </c>
    </row>
    <row r="526" spans="1:31" x14ac:dyDescent="0.2">
      <c r="A526" s="2">
        <v>1838</v>
      </c>
      <c r="B526" s="2">
        <v>24</v>
      </c>
      <c r="C526" s="2" t="s">
        <v>44</v>
      </c>
      <c r="D526" s="2" t="s">
        <v>62</v>
      </c>
      <c r="E526" s="2">
        <v>1</v>
      </c>
      <c r="F526" s="2">
        <v>0</v>
      </c>
      <c r="G526" s="2">
        <v>5</v>
      </c>
      <c r="H526" s="2" t="s">
        <v>31</v>
      </c>
      <c r="I526" s="2" t="s">
        <v>32</v>
      </c>
      <c r="J526" s="3">
        <v>2035.3434999999999</v>
      </c>
      <c r="K526" s="3">
        <v>1383.9002222222223</v>
      </c>
      <c r="L526" s="2" t="s">
        <v>33</v>
      </c>
      <c r="M526" s="2" t="s">
        <v>34</v>
      </c>
      <c r="N526" s="3">
        <v>0</v>
      </c>
      <c r="O526" s="3">
        <v>39.555555555555557</v>
      </c>
      <c r="P526" s="3">
        <v>505.52022222222223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1723.5553738588642</v>
      </c>
      <c r="Z526" s="2">
        <v>24</v>
      </c>
      <c r="AA526" s="3">
        <v>86.04695423462465</v>
      </c>
      <c r="AB526" s="2" t="s">
        <v>52</v>
      </c>
      <c r="AC526" s="2" t="s">
        <v>36</v>
      </c>
      <c r="AD526" s="2" t="s">
        <v>37</v>
      </c>
      <c r="AE526" s="2" t="s">
        <v>38</v>
      </c>
    </row>
    <row r="527" spans="1:31" x14ac:dyDescent="0.2">
      <c r="A527" s="2">
        <v>1845</v>
      </c>
      <c r="B527" s="2">
        <v>25</v>
      </c>
      <c r="C527" s="2" t="s">
        <v>58</v>
      </c>
      <c r="D527" s="2" t="s">
        <v>39</v>
      </c>
      <c r="E527" s="2">
        <v>2</v>
      </c>
      <c r="F527" s="2">
        <v>2</v>
      </c>
      <c r="G527" s="2">
        <v>3</v>
      </c>
      <c r="H527" s="2" t="s">
        <v>50</v>
      </c>
      <c r="I527" s="2" t="s">
        <v>32</v>
      </c>
      <c r="J527" s="3">
        <v>306.41725000000002</v>
      </c>
      <c r="K527" s="3">
        <v>331.76333333333332</v>
      </c>
      <c r="L527" s="2" t="s">
        <v>33</v>
      </c>
      <c r="M527" s="2" t="s">
        <v>48</v>
      </c>
      <c r="N527" s="3">
        <v>0</v>
      </c>
      <c r="O527" s="3">
        <v>0</v>
      </c>
      <c r="P527" s="3">
        <v>113.38022222222222</v>
      </c>
      <c r="Q527" s="3">
        <v>33.333333333333336</v>
      </c>
      <c r="R527" s="3">
        <v>0</v>
      </c>
      <c r="S527" s="3">
        <v>0</v>
      </c>
      <c r="T527" s="3">
        <v>0</v>
      </c>
      <c r="U527" s="3">
        <v>0</v>
      </c>
      <c r="V527" s="3">
        <v>187.11111111111111</v>
      </c>
      <c r="W527" s="3">
        <v>0</v>
      </c>
      <c r="X527" s="3">
        <v>0</v>
      </c>
      <c r="Y527" s="3">
        <v>126.65763362945412</v>
      </c>
      <c r="Z527" s="2">
        <v>36</v>
      </c>
      <c r="AA527" s="3">
        <v>4.5789768686152676</v>
      </c>
      <c r="AB527" s="2" t="s">
        <v>35</v>
      </c>
      <c r="AC527" s="2" t="s">
        <v>47</v>
      </c>
      <c r="AD527" s="2" t="s">
        <v>37</v>
      </c>
      <c r="AE527" s="2" t="s">
        <v>38</v>
      </c>
    </row>
    <row r="528" spans="1:31" x14ac:dyDescent="0.2">
      <c r="A528" s="2">
        <v>1846</v>
      </c>
      <c r="B528" s="2">
        <v>48</v>
      </c>
      <c r="C528" s="2" t="s">
        <v>58</v>
      </c>
      <c r="D528" s="2" t="s">
        <v>54</v>
      </c>
      <c r="E528" s="2">
        <v>2</v>
      </c>
      <c r="F528" s="2">
        <v>2</v>
      </c>
      <c r="G528" s="2">
        <v>2</v>
      </c>
      <c r="H528" s="2" t="s">
        <v>49</v>
      </c>
      <c r="I528" s="2" t="s">
        <v>32</v>
      </c>
      <c r="J528" s="3">
        <v>618.21349999999995</v>
      </c>
      <c r="K528" s="3">
        <v>673.81355555555558</v>
      </c>
      <c r="L528" s="2" t="s">
        <v>33</v>
      </c>
      <c r="M528" s="2" t="s">
        <v>42</v>
      </c>
      <c r="N528" s="3">
        <v>0</v>
      </c>
      <c r="O528" s="3">
        <v>0</v>
      </c>
      <c r="P528" s="3">
        <v>365.36955555555556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337.94422903564168</v>
      </c>
      <c r="Z528" s="2">
        <v>24</v>
      </c>
      <c r="AA528" s="3">
        <v>16.871562150382385</v>
      </c>
      <c r="AB528" s="2" t="s">
        <v>35</v>
      </c>
      <c r="AC528" s="2" t="s">
        <v>36</v>
      </c>
      <c r="AD528" s="2" t="s">
        <v>43</v>
      </c>
      <c r="AE528" s="2" t="s">
        <v>38</v>
      </c>
    </row>
    <row r="529" spans="1:31" x14ac:dyDescent="0.2">
      <c r="A529" s="2">
        <v>1848</v>
      </c>
      <c r="B529" s="2">
        <v>50</v>
      </c>
      <c r="C529" s="2" t="s">
        <v>29</v>
      </c>
      <c r="D529" s="2" t="s">
        <v>71</v>
      </c>
      <c r="E529" s="2">
        <v>1</v>
      </c>
      <c r="F529" s="2">
        <v>1</v>
      </c>
      <c r="G529" s="2">
        <v>3</v>
      </c>
      <c r="H529" s="2" t="s">
        <v>49</v>
      </c>
      <c r="I529" s="2" t="s">
        <v>46</v>
      </c>
      <c r="J529" s="3">
        <v>1025.6514999999999</v>
      </c>
      <c r="K529" s="3">
        <v>794.67266666666671</v>
      </c>
      <c r="L529" s="2" t="s">
        <v>41</v>
      </c>
      <c r="M529" s="2" t="s">
        <v>48</v>
      </c>
      <c r="N529" s="3">
        <v>0</v>
      </c>
      <c r="O529" s="3">
        <v>1950</v>
      </c>
      <c r="P529" s="3">
        <v>178.55555555555554</v>
      </c>
      <c r="Q529" s="3">
        <v>88.888888888888886</v>
      </c>
      <c r="R529" s="3">
        <v>0</v>
      </c>
      <c r="S529" s="3">
        <v>0</v>
      </c>
      <c r="T529" s="3">
        <v>22.222222222222221</v>
      </c>
      <c r="U529" s="3">
        <v>0</v>
      </c>
      <c r="V529" s="3">
        <v>74.888888888888886</v>
      </c>
      <c r="W529" s="3">
        <v>0</v>
      </c>
      <c r="X529" s="3">
        <v>0</v>
      </c>
      <c r="Y529" s="3">
        <v>832.89797098782572</v>
      </c>
      <c r="Z529" s="2">
        <v>36</v>
      </c>
      <c r="AA529" s="3">
        <v>30.111256888214459</v>
      </c>
      <c r="AB529" s="2" t="s">
        <v>52</v>
      </c>
      <c r="AC529" s="2" t="s">
        <v>47</v>
      </c>
      <c r="AD529" s="2" t="s">
        <v>43</v>
      </c>
      <c r="AE529" s="2" t="s">
        <v>61</v>
      </c>
    </row>
    <row r="530" spans="1:31" x14ac:dyDescent="0.2">
      <c r="A530" s="2">
        <v>1850</v>
      </c>
      <c r="B530" s="2">
        <v>45</v>
      </c>
      <c r="C530" s="2" t="s">
        <v>29</v>
      </c>
      <c r="D530" s="2" t="s">
        <v>30</v>
      </c>
      <c r="E530" s="2">
        <v>1</v>
      </c>
      <c r="F530" s="2">
        <v>3</v>
      </c>
      <c r="G530" s="2">
        <v>2</v>
      </c>
      <c r="H530" s="2" t="s">
        <v>40</v>
      </c>
      <c r="I530" s="2" t="s">
        <v>76</v>
      </c>
      <c r="J530" s="3">
        <v>619.46474999999998</v>
      </c>
      <c r="K530" s="3">
        <v>441.20088888888887</v>
      </c>
      <c r="L530" s="2" t="s">
        <v>41</v>
      </c>
      <c r="M530" s="2" t="s">
        <v>34</v>
      </c>
      <c r="N530" s="3">
        <v>0</v>
      </c>
      <c r="O530" s="3">
        <v>0</v>
      </c>
      <c r="P530" s="3">
        <v>134.92866666666666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98.444444444444443</v>
      </c>
      <c r="W530" s="3">
        <v>0</v>
      </c>
      <c r="X530" s="3">
        <v>0</v>
      </c>
      <c r="Y530" s="3">
        <v>568.28218753276087</v>
      </c>
      <c r="Z530" s="2">
        <v>36</v>
      </c>
      <c r="AA530" s="3">
        <v>20.544762419700437</v>
      </c>
      <c r="AB530" s="2" t="s">
        <v>35</v>
      </c>
      <c r="AC530" s="2" t="s">
        <v>47</v>
      </c>
      <c r="AD530" s="2" t="s">
        <v>37</v>
      </c>
      <c r="AE530" s="2" t="s">
        <v>38</v>
      </c>
    </row>
    <row r="531" spans="1:31" x14ac:dyDescent="0.2">
      <c r="A531" s="2">
        <v>1851</v>
      </c>
      <c r="B531" s="2">
        <v>47</v>
      </c>
      <c r="C531" s="2" t="s">
        <v>29</v>
      </c>
      <c r="D531" s="2" t="s">
        <v>30</v>
      </c>
      <c r="E531" s="2">
        <v>1</v>
      </c>
      <c r="F531" s="2">
        <v>1</v>
      </c>
      <c r="G531" s="2">
        <v>5</v>
      </c>
      <c r="H531" s="2" t="s">
        <v>49</v>
      </c>
      <c r="I531" s="2" t="s">
        <v>46</v>
      </c>
      <c r="J531" s="3">
        <v>1794.4132500000001</v>
      </c>
      <c r="K531" s="3">
        <v>1546.7122222222222</v>
      </c>
      <c r="L531" s="2" t="s">
        <v>41</v>
      </c>
      <c r="M531" s="2" t="s">
        <v>48</v>
      </c>
      <c r="N531" s="3">
        <v>0</v>
      </c>
      <c r="O531" s="3">
        <v>0</v>
      </c>
      <c r="P531" s="3">
        <v>311.65022222222223</v>
      </c>
      <c r="Q531" s="3">
        <v>0</v>
      </c>
      <c r="R531" s="3">
        <v>0</v>
      </c>
      <c r="S531" s="3">
        <v>44.444444444444443</v>
      </c>
      <c r="T531" s="3">
        <v>0</v>
      </c>
      <c r="U531" s="3">
        <v>0</v>
      </c>
      <c r="V531" s="3">
        <v>7.333333333333333</v>
      </c>
      <c r="W531" s="3">
        <v>0</v>
      </c>
      <c r="X531" s="3">
        <v>0</v>
      </c>
      <c r="Y531" s="3">
        <v>1491.4280530969554</v>
      </c>
      <c r="Z531" s="2">
        <v>3</v>
      </c>
      <c r="AA531" s="3">
        <v>512.13097980997736</v>
      </c>
      <c r="AB531" s="2" t="s">
        <v>52</v>
      </c>
      <c r="AC531" s="2" t="s">
        <v>36</v>
      </c>
      <c r="AD531" s="2" t="s">
        <v>37</v>
      </c>
      <c r="AE531" s="2" t="s">
        <v>38</v>
      </c>
    </row>
    <row r="532" spans="1:31" x14ac:dyDescent="0.2">
      <c r="A532" s="2">
        <v>1854</v>
      </c>
      <c r="B532" s="2">
        <v>49</v>
      </c>
      <c r="C532" s="2" t="s">
        <v>44</v>
      </c>
      <c r="D532" s="2" t="s">
        <v>54</v>
      </c>
      <c r="E532" s="2">
        <v>0</v>
      </c>
      <c r="F532" s="2">
        <v>1</v>
      </c>
      <c r="G532" s="2">
        <v>3</v>
      </c>
      <c r="H532" s="2" t="s">
        <v>31</v>
      </c>
      <c r="I532" s="2" t="s">
        <v>46</v>
      </c>
      <c r="J532" s="3">
        <v>978.21950000000004</v>
      </c>
      <c r="K532" s="3">
        <v>459.49044444444445</v>
      </c>
      <c r="L532" s="2" t="s">
        <v>70</v>
      </c>
      <c r="M532" s="2" t="s">
        <v>34</v>
      </c>
      <c r="N532" s="3">
        <v>0</v>
      </c>
      <c r="O532" s="3">
        <v>0</v>
      </c>
      <c r="P532" s="3">
        <v>298.00666666666666</v>
      </c>
      <c r="Q532" s="3">
        <v>0</v>
      </c>
      <c r="R532" s="3">
        <v>0</v>
      </c>
      <c r="S532" s="3">
        <v>0</v>
      </c>
      <c r="T532" s="3">
        <v>262.22222222222223</v>
      </c>
      <c r="U532" s="3">
        <v>0</v>
      </c>
      <c r="V532" s="3">
        <v>6.666666666666667</v>
      </c>
      <c r="W532" s="3">
        <v>0</v>
      </c>
      <c r="X532" s="3">
        <v>0</v>
      </c>
      <c r="Y532" s="3">
        <v>990.77076453231166</v>
      </c>
      <c r="Z532" s="2">
        <v>24</v>
      </c>
      <c r="AA532" s="3">
        <v>49.463340676919245</v>
      </c>
      <c r="AB532" s="2" t="s">
        <v>52</v>
      </c>
      <c r="AC532" s="2" t="s">
        <v>59</v>
      </c>
      <c r="AD532" s="2" t="s">
        <v>43</v>
      </c>
      <c r="AE532" s="2" t="s">
        <v>38</v>
      </c>
    </row>
    <row r="533" spans="1:31" x14ac:dyDescent="0.2">
      <c r="A533" s="2">
        <v>1855</v>
      </c>
      <c r="B533" s="2">
        <v>29</v>
      </c>
      <c r="C533" s="2" t="s">
        <v>29</v>
      </c>
      <c r="D533" s="2" t="s">
        <v>30</v>
      </c>
      <c r="E533" s="2">
        <v>1</v>
      </c>
      <c r="F533" s="2">
        <v>0</v>
      </c>
      <c r="G533" s="2">
        <v>5</v>
      </c>
      <c r="H533" s="2" t="s">
        <v>31</v>
      </c>
      <c r="I533" s="2" t="s">
        <v>32</v>
      </c>
      <c r="J533" s="3">
        <v>1717.7932499999999</v>
      </c>
      <c r="K533" s="3">
        <v>1223.2375555555554</v>
      </c>
      <c r="L533" s="2" t="s">
        <v>70</v>
      </c>
      <c r="M533" s="2" t="s">
        <v>48</v>
      </c>
      <c r="N533" s="3">
        <v>0</v>
      </c>
      <c r="O533" s="3">
        <v>0</v>
      </c>
      <c r="P533" s="3">
        <v>937.4186666666667</v>
      </c>
      <c r="Q533" s="3">
        <v>0</v>
      </c>
      <c r="R533" s="3">
        <v>0</v>
      </c>
      <c r="S533" s="3">
        <v>0</v>
      </c>
      <c r="T533" s="3">
        <v>22.222222222222221</v>
      </c>
      <c r="U533" s="3">
        <v>0</v>
      </c>
      <c r="V533" s="3">
        <v>0</v>
      </c>
      <c r="W533" s="3">
        <v>0</v>
      </c>
      <c r="X533" s="3">
        <v>0</v>
      </c>
      <c r="Y533" s="3">
        <v>1389.1987286781944</v>
      </c>
      <c r="Z533" s="2">
        <v>60</v>
      </c>
      <c r="AA533" s="3">
        <v>35.276517098521929</v>
      </c>
      <c r="AB533" s="2" t="s">
        <v>35</v>
      </c>
      <c r="AC533" s="2" t="s">
        <v>36</v>
      </c>
      <c r="AD533" s="2" t="s">
        <v>43</v>
      </c>
      <c r="AE533" s="2" t="s">
        <v>38</v>
      </c>
    </row>
    <row r="534" spans="1:31" x14ac:dyDescent="0.2">
      <c r="A534" s="2">
        <v>1856</v>
      </c>
      <c r="B534" s="2">
        <v>21</v>
      </c>
      <c r="C534" s="2" t="s">
        <v>29</v>
      </c>
      <c r="D534" s="2" t="s">
        <v>54</v>
      </c>
      <c r="E534" s="2">
        <v>0</v>
      </c>
      <c r="F534" s="2">
        <v>3</v>
      </c>
      <c r="G534" s="2">
        <v>4</v>
      </c>
      <c r="H534" s="2" t="s">
        <v>40</v>
      </c>
      <c r="I534" s="2" t="s">
        <v>32</v>
      </c>
      <c r="J534" s="3">
        <v>594.68224999999995</v>
      </c>
      <c r="K534" s="3">
        <v>726.39666666666665</v>
      </c>
      <c r="L534" s="2" t="s">
        <v>33</v>
      </c>
      <c r="M534" s="2" t="s">
        <v>34</v>
      </c>
      <c r="N534" s="3">
        <v>0</v>
      </c>
      <c r="O534" s="3">
        <v>0</v>
      </c>
      <c r="P534" s="3">
        <v>271.8968888888889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212.44444444444446</v>
      </c>
      <c r="W534" s="3">
        <v>0</v>
      </c>
      <c r="X534" s="3">
        <v>0</v>
      </c>
      <c r="Y534" s="3">
        <v>192.43163196066766</v>
      </c>
      <c r="Z534" s="2">
        <v>24</v>
      </c>
      <c r="AA534" s="3">
        <v>9.6069764161633469</v>
      </c>
      <c r="AB534" s="2" t="s">
        <v>35</v>
      </c>
      <c r="AC534" s="2" t="s">
        <v>47</v>
      </c>
      <c r="AD534" s="2" t="s">
        <v>43</v>
      </c>
      <c r="AE534" s="2" t="s">
        <v>64</v>
      </c>
    </row>
    <row r="535" spans="1:31" x14ac:dyDescent="0.2">
      <c r="A535" s="2">
        <v>1857</v>
      </c>
      <c r="B535" s="2">
        <v>69</v>
      </c>
      <c r="C535" s="2" t="s">
        <v>44</v>
      </c>
      <c r="D535" s="2" t="s">
        <v>54</v>
      </c>
      <c r="E535" s="2">
        <v>1</v>
      </c>
      <c r="F535" s="2">
        <v>1</v>
      </c>
      <c r="G535" s="2">
        <v>2</v>
      </c>
      <c r="H535" s="2" t="s">
        <v>32</v>
      </c>
      <c r="I535" s="2" t="s">
        <v>46</v>
      </c>
      <c r="J535" s="3">
        <v>576.84450000000004</v>
      </c>
      <c r="K535" s="3">
        <v>603.69533333333334</v>
      </c>
      <c r="L535" s="2" t="s">
        <v>33</v>
      </c>
      <c r="M535" s="2" t="s">
        <v>34</v>
      </c>
      <c r="N535" s="3">
        <v>0</v>
      </c>
      <c r="O535" s="3">
        <v>1288.8888888888889</v>
      </c>
      <c r="P535" s="3">
        <v>261.83822222222221</v>
      </c>
      <c r="Q535" s="3">
        <v>77.777777777777771</v>
      </c>
      <c r="R535" s="3">
        <v>0</v>
      </c>
      <c r="S535" s="3">
        <v>0</v>
      </c>
      <c r="T535" s="3">
        <v>0</v>
      </c>
      <c r="U535" s="3">
        <v>0</v>
      </c>
      <c r="V535" s="3">
        <v>47.333333333333336</v>
      </c>
      <c r="W535" s="3">
        <v>0</v>
      </c>
      <c r="X535" s="3">
        <v>0</v>
      </c>
      <c r="Y535" s="3">
        <v>306.09739210471685</v>
      </c>
      <c r="Z535" s="2">
        <v>12</v>
      </c>
      <c r="AA535" s="3">
        <v>28.063006736775623</v>
      </c>
      <c r="AB535" s="2" t="s">
        <v>35</v>
      </c>
      <c r="AC535" s="2" t="s">
        <v>57</v>
      </c>
      <c r="AD535" s="2" t="s">
        <v>37</v>
      </c>
      <c r="AE535" s="2" t="s">
        <v>38</v>
      </c>
    </row>
    <row r="536" spans="1:31" x14ac:dyDescent="0.2">
      <c r="A536" s="2">
        <v>1860</v>
      </c>
      <c r="B536" s="2">
        <v>36</v>
      </c>
      <c r="C536" s="2" t="s">
        <v>58</v>
      </c>
      <c r="D536" s="2" t="s">
        <v>54</v>
      </c>
      <c r="E536" s="2">
        <v>0</v>
      </c>
      <c r="F536" s="2">
        <v>0</v>
      </c>
      <c r="G536" s="2">
        <v>4</v>
      </c>
      <c r="H536" s="2" t="s">
        <v>31</v>
      </c>
      <c r="I536" s="2" t="s">
        <v>46</v>
      </c>
      <c r="J536" s="3">
        <v>200.76150000000001</v>
      </c>
      <c r="K536" s="3">
        <v>251.75177777777779</v>
      </c>
      <c r="L536" s="2" t="s">
        <v>41</v>
      </c>
      <c r="M536" s="2" t="s">
        <v>34</v>
      </c>
      <c r="N536" s="3">
        <v>0</v>
      </c>
      <c r="O536" s="3">
        <v>606.88888888888891</v>
      </c>
      <c r="P536" s="3">
        <v>34.140222222222221</v>
      </c>
      <c r="Q536" s="3">
        <v>140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104.05063805105905</v>
      </c>
      <c r="Z536" s="2">
        <v>36</v>
      </c>
      <c r="AA536" s="3">
        <v>3.7616798225864057</v>
      </c>
      <c r="AB536" s="2" t="s">
        <v>35</v>
      </c>
      <c r="AC536" s="2" t="s">
        <v>47</v>
      </c>
      <c r="AD536" s="2" t="s">
        <v>37</v>
      </c>
      <c r="AE536" s="2" t="s">
        <v>38</v>
      </c>
    </row>
    <row r="537" spans="1:31" x14ac:dyDescent="0.2">
      <c r="A537" s="2">
        <v>1865</v>
      </c>
      <c r="B537" s="2">
        <v>31</v>
      </c>
      <c r="C537" s="2" t="s">
        <v>58</v>
      </c>
      <c r="D537" s="2" t="s">
        <v>30</v>
      </c>
      <c r="E537" s="2">
        <v>3</v>
      </c>
      <c r="F537" s="2">
        <v>0</v>
      </c>
      <c r="G537" s="2">
        <v>2</v>
      </c>
      <c r="H537" s="2" t="s">
        <v>45</v>
      </c>
      <c r="I537" s="2" t="s">
        <v>46</v>
      </c>
      <c r="J537" s="3">
        <v>602.69849999999997</v>
      </c>
      <c r="K537" s="3">
        <v>376.97266666666667</v>
      </c>
      <c r="L537" s="2" t="s">
        <v>41</v>
      </c>
      <c r="M537" s="2" t="s">
        <v>34</v>
      </c>
      <c r="N537" s="3">
        <v>0</v>
      </c>
      <c r="O537" s="3">
        <v>486.22222222222223</v>
      </c>
      <c r="P537" s="3">
        <v>42.108222222222224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3.7777777777777777</v>
      </c>
      <c r="W537" s="3">
        <v>0</v>
      </c>
      <c r="X537" s="3">
        <v>0</v>
      </c>
      <c r="Y537" s="3">
        <v>512.90622347415967</v>
      </c>
      <c r="Z537" s="2">
        <v>36</v>
      </c>
      <c r="AA537" s="3">
        <v>18.542788663871171</v>
      </c>
      <c r="AB537" s="2" t="s">
        <v>52</v>
      </c>
      <c r="AC537" s="2" t="s">
        <v>47</v>
      </c>
      <c r="AD537" s="2" t="s">
        <v>37</v>
      </c>
      <c r="AE537" s="2" t="s">
        <v>38</v>
      </c>
    </row>
    <row r="538" spans="1:31" x14ac:dyDescent="0.2">
      <c r="A538" s="2">
        <v>1866</v>
      </c>
      <c r="B538" s="2">
        <v>49</v>
      </c>
      <c r="C538" s="2" t="s">
        <v>29</v>
      </c>
      <c r="D538" s="2" t="s">
        <v>30</v>
      </c>
      <c r="E538" s="2">
        <v>2</v>
      </c>
      <c r="F538" s="2">
        <v>0</v>
      </c>
      <c r="G538" s="2">
        <v>3</v>
      </c>
      <c r="H538" s="2" t="s">
        <v>50</v>
      </c>
      <c r="I538" s="2" t="s">
        <v>46</v>
      </c>
      <c r="J538" s="3">
        <v>339.68599999999998</v>
      </c>
      <c r="K538" s="3">
        <v>430.7042222222222</v>
      </c>
      <c r="L538" s="2" t="s">
        <v>41</v>
      </c>
      <c r="M538" s="2" t="s">
        <v>42</v>
      </c>
      <c r="N538" s="3">
        <v>0</v>
      </c>
      <c r="O538" s="3">
        <v>0</v>
      </c>
      <c r="P538" s="3">
        <v>17.075333333333333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33.333333333333336</v>
      </c>
      <c r="W538" s="3">
        <v>0</v>
      </c>
      <c r="X538" s="3">
        <v>0</v>
      </c>
      <c r="Y538" s="3">
        <v>158.09263332677301</v>
      </c>
      <c r="Z538" s="2">
        <v>60</v>
      </c>
      <c r="AA538" s="3">
        <v>4.0145138111439769</v>
      </c>
      <c r="AB538" s="2" t="s">
        <v>35</v>
      </c>
      <c r="AC538" s="2" t="s">
        <v>36</v>
      </c>
      <c r="AD538" s="2" t="s">
        <v>37</v>
      </c>
      <c r="AE538" s="2" t="s">
        <v>38</v>
      </c>
    </row>
    <row r="539" spans="1:31" x14ac:dyDescent="0.2">
      <c r="A539" s="2">
        <v>1871</v>
      </c>
      <c r="B539" s="2">
        <v>42</v>
      </c>
      <c r="C539" s="2" t="s">
        <v>58</v>
      </c>
      <c r="D539" s="2" t="s">
        <v>30</v>
      </c>
      <c r="E539" s="2">
        <v>3</v>
      </c>
      <c r="F539" s="2">
        <v>0</v>
      </c>
      <c r="G539" s="2">
        <v>2</v>
      </c>
      <c r="H539" s="2" t="s">
        <v>31</v>
      </c>
      <c r="I539" s="2" t="s">
        <v>63</v>
      </c>
      <c r="J539" s="3">
        <v>539.82600000000002</v>
      </c>
      <c r="K539" s="3">
        <v>397.61644444444443</v>
      </c>
      <c r="L539" s="2" t="s">
        <v>41</v>
      </c>
      <c r="M539" s="2" t="s">
        <v>42</v>
      </c>
      <c r="N539" s="3">
        <v>0</v>
      </c>
      <c r="O539" s="3">
        <v>0</v>
      </c>
      <c r="P539" s="3">
        <v>64.462666666666664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18.444444444444443</v>
      </c>
      <c r="W539" s="3">
        <v>0</v>
      </c>
      <c r="X539" s="3">
        <v>0</v>
      </c>
      <c r="Y539" s="3">
        <v>563.60851838165911</v>
      </c>
      <c r="Z539" s="2">
        <v>48</v>
      </c>
      <c r="AA539" s="3">
        <v>16.55600000661812</v>
      </c>
      <c r="AB539" s="2" t="s">
        <v>35</v>
      </c>
      <c r="AC539" s="2" t="s">
        <v>36</v>
      </c>
      <c r="AD539" s="2" t="s">
        <v>37</v>
      </c>
      <c r="AE539" s="2" t="s">
        <v>61</v>
      </c>
    </row>
    <row r="540" spans="1:31" x14ac:dyDescent="0.2">
      <c r="A540" s="2">
        <v>1882</v>
      </c>
      <c r="B540" s="2">
        <v>38</v>
      </c>
      <c r="C540" s="2" t="s">
        <v>44</v>
      </c>
      <c r="D540" s="2" t="s">
        <v>30</v>
      </c>
      <c r="E540" s="2">
        <v>0</v>
      </c>
      <c r="F540" s="2">
        <v>0</v>
      </c>
      <c r="G540" s="2">
        <v>2</v>
      </c>
      <c r="H540" s="2" t="s">
        <v>55</v>
      </c>
      <c r="I540" s="2" t="s">
        <v>63</v>
      </c>
      <c r="J540" s="3">
        <v>308.28149999999999</v>
      </c>
      <c r="K540" s="3">
        <v>276.95822222222222</v>
      </c>
      <c r="L540" s="2" t="s">
        <v>33</v>
      </c>
      <c r="M540" s="2" t="s">
        <v>34</v>
      </c>
      <c r="N540" s="3">
        <v>0</v>
      </c>
      <c r="O540" s="3">
        <v>0</v>
      </c>
      <c r="P540" s="3">
        <v>185.58644444444445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22</v>
      </c>
      <c r="W540" s="3">
        <v>0</v>
      </c>
      <c r="X540" s="3">
        <v>0</v>
      </c>
      <c r="Y540" s="3">
        <v>192.84463826795584</v>
      </c>
      <c r="Z540" s="2">
        <v>36</v>
      </c>
      <c r="AA540" s="3">
        <v>6.9717956396439442</v>
      </c>
      <c r="AB540" s="2" t="s">
        <v>35</v>
      </c>
      <c r="AC540" s="2" t="s">
        <v>80</v>
      </c>
      <c r="AD540" s="2" t="s">
        <v>37</v>
      </c>
      <c r="AE540" s="2" t="s">
        <v>64</v>
      </c>
    </row>
    <row r="541" spans="1:31" x14ac:dyDescent="0.2">
      <c r="A541" s="2">
        <v>1883</v>
      </c>
      <c r="B541" s="2">
        <v>28</v>
      </c>
      <c r="C541" s="2" t="s">
        <v>29</v>
      </c>
      <c r="D541" s="2" t="s">
        <v>54</v>
      </c>
      <c r="E541" s="2">
        <v>0</v>
      </c>
      <c r="F541" s="2">
        <v>2</v>
      </c>
      <c r="G541" s="2">
        <v>3</v>
      </c>
      <c r="H541" s="2" t="s">
        <v>45</v>
      </c>
      <c r="I541" s="2" t="s">
        <v>46</v>
      </c>
      <c r="J541" s="3">
        <v>969.08124999999995</v>
      </c>
      <c r="K541" s="3">
        <v>943.11488888888891</v>
      </c>
      <c r="L541" s="2" t="s">
        <v>41</v>
      </c>
      <c r="M541" s="2" t="s">
        <v>42</v>
      </c>
      <c r="N541" s="3">
        <v>0</v>
      </c>
      <c r="O541" s="3">
        <v>88.888888888888886</v>
      </c>
      <c r="P541" s="3">
        <v>182.16933333333333</v>
      </c>
      <c r="Q541" s="3">
        <v>0</v>
      </c>
      <c r="R541" s="3">
        <v>0</v>
      </c>
      <c r="S541" s="3">
        <v>0</v>
      </c>
      <c r="T541" s="3">
        <v>44.444444444444443</v>
      </c>
      <c r="U541" s="3">
        <v>0</v>
      </c>
      <c r="V541" s="3">
        <v>44.444444444444443</v>
      </c>
      <c r="W541" s="3">
        <v>0</v>
      </c>
      <c r="X541" s="3">
        <v>0</v>
      </c>
      <c r="Y541" s="3">
        <v>519.04499475132377</v>
      </c>
      <c r="Z541" s="2">
        <v>48</v>
      </c>
      <c r="AA541" s="3">
        <v>15.246946517438689</v>
      </c>
      <c r="AB541" s="2" t="s">
        <v>35</v>
      </c>
      <c r="AC541" s="2" t="s">
        <v>36</v>
      </c>
      <c r="AD541" s="2" t="s">
        <v>60</v>
      </c>
      <c r="AE541" s="2" t="s">
        <v>38</v>
      </c>
    </row>
    <row r="542" spans="1:31" x14ac:dyDescent="0.2">
      <c r="A542" s="2">
        <v>1886</v>
      </c>
      <c r="B542" s="2">
        <v>34</v>
      </c>
      <c r="C542" s="2" t="s">
        <v>58</v>
      </c>
      <c r="D542" s="2" t="s">
        <v>54</v>
      </c>
      <c r="E542" s="2">
        <v>1</v>
      </c>
      <c r="F542" s="2">
        <v>2</v>
      </c>
      <c r="G542" s="2">
        <v>3</v>
      </c>
      <c r="H542" s="2" t="s">
        <v>50</v>
      </c>
      <c r="I542" s="2" t="s">
        <v>46</v>
      </c>
      <c r="J542" s="3">
        <v>975.31275000000005</v>
      </c>
      <c r="K542" s="3">
        <v>716.81555555555553</v>
      </c>
      <c r="L542" s="2" t="s">
        <v>33</v>
      </c>
      <c r="M542" s="2" t="s">
        <v>34</v>
      </c>
      <c r="N542" s="3">
        <v>0</v>
      </c>
      <c r="O542" s="3">
        <v>0</v>
      </c>
      <c r="P542" s="3">
        <v>107.45711111111112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26</v>
      </c>
      <c r="W542" s="3">
        <v>0</v>
      </c>
      <c r="X542" s="3">
        <v>0</v>
      </c>
      <c r="Y542" s="3">
        <v>799.8077429419958</v>
      </c>
      <c r="Z542" s="2">
        <v>6</v>
      </c>
      <c r="AA542" s="3">
        <v>140.38642574160147</v>
      </c>
      <c r="AB542" s="2" t="s">
        <v>35</v>
      </c>
      <c r="AC542" s="2" t="s">
        <v>69</v>
      </c>
      <c r="AD542" s="2" t="s">
        <v>37</v>
      </c>
      <c r="AE542" s="2" t="s">
        <v>38</v>
      </c>
    </row>
    <row r="543" spans="1:31" x14ac:dyDescent="0.2">
      <c r="A543" s="2">
        <v>1889</v>
      </c>
      <c r="B543" s="2">
        <v>32</v>
      </c>
      <c r="C543" s="2" t="s">
        <v>29</v>
      </c>
      <c r="D543" s="2" t="s">
        <v>30</v>
      </c>
      <c r="E543" s="2">
        <v>2</v>
      </c>
      <c r="F543" s="2">
        <v>2</v>
      </c>
      <c r="G543" s="2">
        <v>2</v>
      </c>
      <c r="H543" s="2" t="s">
        <v>40</v>
      </c>
      <c r="I543" s="2" t="s">
        <v>46</v>
      </c>
      <c r="J543" s="3">
        <v>479.69099999999997</v>
      </c>
      <c r="K543" s="3">
        <v>385.57133333333331</v>
      </c>
      <c r="L543" s="2" t="s">
        <v>70</v>
      </c>
      <c r="M543" s="2" t="s">
        <v>48</v>
      </c>
      <c r="N543" s="3">
        <v>0</v>
      </c>
      <c r="O543" s="3">
        <v>782.48511111111111</v>
      </c>
      <c r="P543" s="3">
        <v>283.92977777777776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88.888888888888886</v>
      </c>
      <c r="W543" s="3">
        <v>0</v>
      </c>
      <c r="X543" s="3">
        <v>0</v>
      </c>
      <c r="Y543" s="3">
        <v>334.36301753600895</v>
      </c>
      <c r="Z543" s="2">
        <v>48</v>
      </c>
      <c r="AA543" s="3">
        <v>9.8219135091041956</v>
      </c>
      <c r="AB543" s="2" t="s">
        <v>52</v>
      </c>
      <c r="AC543" s="2" t="s">
        <v>36</v>
      </c>
      <c r="AD543" s="2" t="s">
        <v>37</v>
      </c>
      <c r="AE543" s="2" t="s">
        <v>38</v>
      </c>
    </row>
    <row r="544" spans="1:31" x14ac:dyDescent="0.2">
      <c r="A544" s="2">
        <v>1894</v>
      </c>
      <c r="B544" s="2">
        <v>47</v>
      </c>
      <c r="C544" s="2" t="s">
        <v>44</v>
      </c>
      <c r="D544" s="2" t="s">
        <v>30</v>
      </c>
      <c r="E544" s="2">
        <v>1</v>
      </c>
      <c r="F544" s="2">
        <v>3</v>
      </c>
      <c r="G544" s="2">
        <v>2</v>
      </c>
      <c r="H544" s="2" t="s">
        <v>31</v>
      </c>
      <c r="I544" s="2" t="s">
        <v>46</v>
      </c>
      <c r="J544" s="3">
        <v>363.84775000000002</v>
      </c>
      <c r="K544" s="3">
        <v>308.58311111111112</v>
      </c>
      <c r="L544" s="2" t="s">
        <v>70</v>
      </c>
      <c r="M544" s="2" t="s">
        <v>34</v>
      </c>
      <c r="N544" s="3">
        <v>0</v>
      </c>
      <c r="O544" s="3">
        <v>39.555555555555557</v>
      </c>
      <c r="P544" s="3">
        <v>208.77044444444445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181.33333333333334</v>
      </c>
      <c r="W544" s="3">
        <v>0</v>
      </c>
      <c r="X544" s="3">
        <v>0</v>
      </c>
      <c r="Y544" s="3">
        <v>160.05504986744856</v>
      </c>
      <c r="Z544" s="2">
        <v>48</v>
      </c>
      <c r="AA544" s="3">
        <v>4.7016170271406841</v>
      </c>
      <c r="AB544" s="2" t="s">
        <v>35</v>
      </c>
      <c r="AC544" s="2" t="s">
        <v>59</v>
      </c>
      <c r="AD544" s="2" t="s">
        <v>37</v>
      </c>
      <c r="AE544" s="2" t="s">
        <v>38</v>
      </c>
    </row>
    <row r="545" spans="1:31" x14ac:dyDescent="0.2">
      <c r="A545" s="2">
        <v>1897</v>
      </c>
      <c r="B545" s="2">
        <v>46</v>
      </c>
      <c r="C545" s="2" t="s">
        <v>58</v>
      </c>
      <c r="D545" s="2" t="s">
        <v>54</v>
      </c>
      <c r="E545" s="2">
        <v>0</v>
      </c>
      <c r="F545" s="2">
        <v>0</v>
      </c>
      <c r="G545" s="2">
        <v>4</v>
      </c>
      <c r="H545" s="2" t="s">
        <v>49</v>
      </c>
      <c r="I545" s="2" t="s">
        <v>63</v>
      </c>
      <c r="J545" s="3">
        <v>1051.21775</v>
      </c>
      <c r="K545" s="3">
        <v>623.678</v>
      </c>
      <c r="L545" s="2" t="s">
        <v>41</v>
      </c>
      <c r="M545" s="2" t="s">
        <v>48</v>
      </c>
      <c r="N545" s="3">
        <v>0</v>
      </c>
      <c r="O545" s="3">
        <v>497.77777777777777</v>
      </c>
      <c r="P545" s="3">
        <v>50.753777777777778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33.333333333333336</v>
      </c>
      <c r="W545" s="3">
        <v>0</v>
      </c>
      <c r="X545" s="3">
        <v>0</v>
      </c>
      <c r="Y545" s="3">
        <v>1186.4326526297893</v>
      </c>
      <c r="Z545" s="2">
        <v>24</v>
      </c>
      <c r="AA545" s="3">
        <v>59.231584729844329</v>
      </c>
      <c r="AB545" s="2" t="s">
        <v>35</v>
      </c>
      <c r="AC545" s="2" t="s">
        <v>69</v>
      </c>
      <c r="AD545" s="2" t="s">
        <v>74</v>
      </c>
      <c r="AE545" s="2" t="s">
        <v>38</v>
      </c>
    </row>
    <row r="546" spans="1:31" x14ac:dyDescent="0.2">
      <c r="A546" s="2">
        <v>1898</v>
      </c>
      <c r="B546" s="2">
        <v>29</v>
      </c>
      <c r="C546" s="2" t="s">
        <v>58</v>
      </c>
      <c r="D546" s="2" t="s">
        <v>54</v>
      </c>
      <c r="E546" s="2">
        <v>1</v>
      </c>
      <c r="F546" s="2">
        <v>1</v>
      </c>
      <c r="G546" s="2">
        <v>2</v>
      </c>
      <c r="H546" s="2" t="s">
        <v>45</v>
      </c>
      <c r="I546" s="2" t="s">
        <v>32</v>
      </c>
      <c r="J546" s="3">
        <v>187.93100000000001</v>
      </c>
      <c r="K546" s="3">
        <v>140.44466666666668</v>
      </c>
      <c r="L546" s="2" t="s">
        <v>41</v>
      </c>
      <c r="M546" s="2" t="s">
        <v>42</v>
      </c>
      <c r="N546" s="3">
        <v>0</v>
      </c>
      <c r="O546" s="3">
        <v>0</v>
      </c>
      <c r="P546" s="3">
        <v>27.649333333333335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13.111111111111111</v>
      </c>
      <c r="W546" s="3">
        <v>1173.3333333333333</v>
      </c>
      <c r="X546" s="3">
        <v>0</v>
      </c>
      <c r="Y546" s="3">
        <v>150.2746933121762</v>
      </c>
      <c r="Z546" s="2">
        <v>3</v>
      </c>
      <c r="AA546" s="3">
        <v>51.601769033913676</v>
      </c>
      <c r="AB546" s="2" t="s">
        <v>52</v>
      </c>
      <c r="AC546" s="2" t="s">
        <v>36</v>
      </c>
      <c r="AD546" s="2" t="s">
        <v>60</v>
      </c>
      <c r="AE546" s="2" t="s">
        <v>38</v>
      </c>
    </row>
    <row r="547" spans="1:31" x14ac:dyDescent="0.2">
      <c r="A547" s="2">
        <v>1901</v>
      </c>
      <c r="B547" s="2">
        <v>25</v>
      </c>
      <c r="C547" s="2" t="s">
        <v>44</v>
      </c>
      <c r="D547" s="2" t="s">
        <v>71</v>
      </c>
      <c r="E547" s="2">
        <v>3</v>
      </c>
      <c r="F547" s="2">
        <v>2</v>
      </c>
      <c r="G547" s="2">
        <v>2</v>
      </c>
      <c r="H547" s="2" t="s">
        <v>40</v>
      </c>
      <c r="I547" s="2" t="s">
        <v>32</v>
      </c>
      <c r="J547" s="3">
        <v>330.39474999999999</v>
      </c>
      <c r="K547" s="3">
        <v>307.15488888888888</v>
      </c>
      <c r="L547" s="2" t="s">
        <v>41</v>
      </c>
      <c r="M547" s="2" t="s">
        <v>34</v>
      </c>
      <c r="N547" s="3">
        <v>0</v>
      </c>
      <c r="O547" s="3">
        <v>3105.3333333333335</v>
      </c>
      <c r="P547" s="3">
        <v>86.453111111111113</v>
      </c>
      <c r="Q547" s="3">
        <v>0</v>
      </c>
      <c r="R547" s="3">
        <v>0</v>
      </c>
      <c r="S547" s="3">
        <v>0</v>
      </c>
      <c r="T547" s="3">
        <v>131.46666666666667</v>
      </c>
      <c r="U547" s="3">
        <v>0</v>
      </c>
      <c r="V547" s="3">
        <v>25.333333333333332</v>
      </c>
      <c r="W547" s="3">
        <v>0</v>
      </c>
      <c r="X547" s="3">
        <v>0</v>
      </c>
      <c r="Y547" s="3">
        <v>257.61088332152343</v>
      </c>
      <c r="Z547" s="2">
        <v>36</v>
      </c>
      <c r="AA547" s="3">
        <v>9.3132505481966366</v>
      </c>
      <c r="AB547" s="2" t="s">
        <v>35</v>
      </c>
      <c r="AC547" s="2" t="s">
        <v>36</v>
      </c>
      <c r="AD547" s="2" t="s">
        <v>37</v>
      </c>
      <c r="AE547" s="2" t="s">
        <v>38</v>
      </c>
    </row>
    <row r="548" spans="1:31" x14ac:dyDescent="0.2">
      <c r="A548" s="2">
        <v>1903</v>
      </c>
      <c r="B548" s="2">
        <v>42</v>
      </c>
      <c r="C548" s="2" t="s">
        <v>29</v>
      </c>
      <c r="D548" s="2" t="s">
        <v>54</v>
      </c>
      <c r="E548" s="2">
        <v>1</v>
      </c>
      <c r="F548" s="2">
        <v>0</v>
      </c>
      <c r="G548" s="2">
        <v>2</v>
      </c>
      <c r="H548" s="2" t="s">
        <v>49</v>
      </c>
      <c r="I548" s="2" t="s">
        <v>63</v>
      </c>
      <c r="J548" s="3">
        <v>757.69449999999995</v>
      </c>
      <c r="K548" s="3">
        <v>765.90022222222217</v>
      </c>
      <c r="L548" s="2" t="s">
        <v>41</v>
      </c>
      <c r="M548" s="2" t="s">
        <v>42</v>
      </c>
      <c r="N548" s="3">
        <v>0</v>
      </c>
      <c r="O548" s="3">
        <v>0</v>
      </c>
      <c r="P548" s="3">
        <v>487.28688888888888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427.76256808842072</v>
      </c>
      <c r="Z548" s="2">
        <v>24</v>
      </c>
      <c r="AA548" s="3">
        <v>21.355662067985232</v>
      </c>
      <c r="AB548" s="2" t="s">
        <v>35</v>
      </c>
      <c r="AC548" s="2" t="s">
        <v>47</v>
      </c>
      <c r="AD548" s="2" t="s">
        <v>37</v>
      </c>
      <c r="AE548" s="2" t="s">
        <v>38</v>
      </c>
    </row>
    <row r="549" spans="1:31" x14ac:dyDescent="0.2">
      <c r="A549" s="2">
        <v>1905</v>
      </c>
      <c r="B549" s="2">
        <v>35</v>
      </c>
      <c r="C549" s="2" t="s">
        <v>44</v>
      </c>
      <c r="D549" s="2" t="s">
        <v>30</v>
      </c>
      <c r="E549" s="2">
        <v>1</v>
      </c>
      <c r="F549" s="2">
        <v>1</v>
      </c>
      <c r="G549" s="2">
        <v>3</v>
      </c>
      <c r="H549" s="2" t="s">
        <v>31</v>
      </c>
      <c r="I549" s="2" t="s">
        <v>63</v>
      </c>
      <c r="J549" s="3">
        <v>880.63599999999997</v>
      </c>
      <c r="K549" s="3">
        <v>1165.0648888888888</v>
      </c>
      <c r="L549" s="2" t="s">
        <v>33</v>
      </c>
      <c r="M549" s="2" t="s">
        <v>34</v>
      </c>
      <c r="N549" s="3">
        <v>0</v>
      </c>
      <c r="O549" s="3">
        <v>0</v>
      </c>
      <c r="P549" s="3">
        <v>194.54244444444444</v>
      </c>
      <c r="Q549" s="3">
        <v>0</v>
      </c>
      <c r="R549" s="3">
        <v>0</v>
      </c>
      <c r="S549" s="3">
        <v>0</v>
      </c>
      <c r="T549" s="3">
        <v>600</v>
      </c>
      <c r="U549" s="3">
        <v>0</v>
      </c>
      <c r="V549" s="3">
        <v>43.777777777777779</v>
      </c>
      <c r="W549" s="3">
        <v>0</v>
      </c>
      <c r="X549" s="3">
        <v>0</v>
      </c>
      <c r="Y549" s="3">
        <v>588.9883355134333</v>
      </c>
      <c r="Z549" s="2">
        <v>36</v>
      </c>
      <c r="AA549" s="3">
        <v>21.293339271522935</v>
      </c>
      <c r="AB549" s="2" t="s">
        <v>65</v>
      </c>
      <c r="AC549" s="2" t="s">
        <v>47</v>
      </c>
      <c r="AD549" s="2" t="s">
        <v>37</v>
      </c>
      <c r="AE549" s="2" t="s">
        <v>38</v>
      </c>
    </row>
    <row r="550" spans="1:31" x14ac:dyDescent="0.2">
      <c r="A550" s="2">
        <v>1907</v>
      </c>
      <c r="B550" s="2">
        <v>32</v>
      </c>
      <c r="C550" s="2" t="s">
        <v>44</v>
      </c>
      <c r="D550" s="2" t="s">
        <v>54</v>
      </c>
      <c r="E550" s="2">
        <v>2</v>
      </c>
      <c r="F550" s="2">
        <v>0</v>
      </c>
      <c r="G550" s="2">
        <v>2</v>
      </c>
      <c r="H550" s="2" t="s">
        <v>31</v>
      </c>
      <c r="I550" s="2" t="s">
        <v>46</v>
      </c>
      <c r="J550" s="3">
        <v>914.17899999999997</v>
      </c>
      <c r="K550" s="3">
        <v>874.11866666666663</v>
      </c>
      <c r="L550" s="2" t="s">
        <v>41</v>
      </c>
      <c r="M550" s="2" t="s">
        <v>34</v>
      </c>
      <c r="N550" s="3">
        <v>0</v>
      </c>
      <c r="O550" s="3">
        <v>0</v>
      </c>
      <c r="P550" s="3">
        <v>322.47644444444444</v>
      </c>
      <c r="Q550" s="3">
        <v>200</v>
      </c>
      <c r="R550" s="3">
        <v>0</v>
      </c>
      <c r="S550" s="3">
        <v>0</v>
      </c>
      <c r="T550" s="3">
        <v>22.222222222222221</v>
      </c>
      <c r="U550" s="3">
        <v>0</v>
      </c>
      <c r="V550" s="3">
        <v>34.888888888888886</v>
      </c>
      <c r="W550" s="3">
        <v>0</v>
      </c>
      <c r="X550" s="3">
        <v>0</v>
      </c>
      <c r="Y550" s="3">
        <v>462.13894485519126</v>
      </c>
      <c r="Z550" s="2">
        <v>48</v>
      </c>
      <c r="AA550" s="3">
        <v>13.575331324037741</v>
      </c>
      <c r="AB550" s="2" t="s">
        <v>52</v>
      </c>
      <c r="AC550" s="2" t="s">
        <v>72</v>
      </c>
      <c r="AD550" s="2" t="s">
        <v>43</v>
      </c>
      <c r="AE550" s="2" t="s">
        <v>38</v>
      </c>
    </row>
    <row r="551" spans="1:31" x14ac:dyDescent="0.2">
      <c r="A551" s="2">
        <v>1908</v>
      </c>
      <c r="B551" s="2">
        <v>26</v>
      </c>
      <c r="C551" s="2" t="s">
        <v>44</v>
      </c>
      <c r="D551" s="2" t="s">
        <v>39</v>
      </c>
      <c r="E551" s="2">
        <v>0</v>
      </c>
      <c r="F551" s="2">
        <v>0</v>
      </c>
      <c r="G551" s="2">
        <v>4</v>
      </c>
      <c r="H551" s="2" t="s">
        <v>49</v>
      </c>
      <c r="I551" s="2" t="s">
        <v>32</v>
      </c>
      <c r="J551" s="3">
        <v>703.923</v>
      </c>
      <c r="K551" s="3">
        <v>829.80066666666664</v>
      </c>
      <c r="L551" s="2" t="s">
        <v>33</v>
      </c>
      <c r="M551" s="2" t="s">
        <v>34</v>
      </c>
      <c r="N551" s="3">
        <v>0</v>
      </c>
      <c r="O551" s="3">
        <v>0</v>
      </c>
      <c r="P551" s="3">
        <v>177.0108888888889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224.22222222222223</v>
      </c>
      <c r="W551" s="3">
        <v>0</v>
      </c>
      <c r="X551" s="3">
        <v>0</v>
      </c>
      <c r="Y551" s="3">
        <v>393.28630723409555</v>
      </c>
      <c r="Z551" s="2">
        <v>36</v>
      </c>
      <c r="AA551" s="3">
        <v>14.218242137987135</v>
      </c>
      <c r="AB551" s="2" t="s">
        <v>35</v>
      </c>
      <c r="AC551" s="2" t="s">
        <v>36</v>
      </c>
      <c r="AD551" s="2" t="s">
        <v>73</v>
      </c>
      <c r="AE551" s="2" t="s">
        <v>38</v>
      </c>
    </row>
    <row r="552" spans="1:31" x14ac:dyDescent="0.2">
      <c r="A552" s="2">
        <v>1912</v>
      </c>
      <c r="B552" s="2">
        <v>52</v>
      </c>
      <c r="C552" s="2" t="s">
        <v>58</v>
      </c>
      <c r="D552" s="2" t="s">
        <v>71</v>
      </c>
      <c r="E552" s="2">
        <v>0</v>
      </c>
      <c r="F552" s="2">
        <v>0</v>
      </c>
      <c r="G552" s="2">
        <v>1</v>
      </c>
      <c r="H552" s="2" t="s">
        <v>40</v>
      </c>
      <c r="I552" s="2" t="s">
        <v>32</v>
      </c>
      <c r="J552" s="3">
        <v>213.22925000000001</v>
      </c>
      <c r="K552" s="3">
        <v>215.60933333333332</v>
      </c>
      <c r="L552" s="2" t="s">
        <v>41</v>
      </c>
      <c r="M552" s="2" t="s">
        <v>42</v>
      </c>
      <c r="N552" s="3">
        <v>125.68233117438193</v>
      </c>
      <c r="O552" s="3">
        <v>177.77777777777777</v>
      </c>
      <c r="P552" s="3">
        <v>96.837777777777774</v>
      </c>
      <c r="Q552" s="3">
        <v>46.666666666666664</v>
      </c>
      <c r="R552" s="3">
        <v>0</v>
      </c>
      <c r="S552" s="3">
        <v>0</v>
      </c>
      <c r="T552" s="3">
        <v>0</v>
      </c>
      <c r="U552" s="3">
        <v>0</v>
      </c>
      <c r="V552" s="3">
        <v>34.888888888888886</v>
      </c>
      <c r="W552" s="3">
        <v>0</v>
      </c>
      <c r="X552" s="3">
        <v>0</v>
      </c>
      <c r="Y552" s="3">
        <v>83.26582600166897</v>
      </c>
      <c r="Z552" s="2">
        <v>24</v>
      </c>
      <c r="AA552" s="3">
        <v>4.1569715878826923</v>
      </c>
      <c r="AB552" s="2" t="s">
        <v>52</v>
      </c>
      <c r="AC552" s="2" t="s">
        <v>47</v>
      </c>
      <c r="AD552" s="2" t="s">
        <v>37</v>
      </c>
      <c r="AE552" s="2" t="s">
        <v>38</v>
      </c>
    </row>
    <row r="553" spans="1:31" x14ac:dyDescent="0.2">
      <c r="A553" s="2">
        <v>1914</v>
      </c>
      <c r="B553" s="2">
        <v>26</v>
      </c>
      <c r="C553" s="2" t="s">
        <v>29</v>
      </c>
      <c r="D553" s="2" t="s">
        <v>54</v>
      </c>
      <c r="E553" s="2">
        <v>0</v>
      </c>
      <c r="F553" s="2">
        <v>1</v>
      </c>
      <c r="G553" s="2">
        <v>3</v>
      </c>
      <c r="H553" s="2" t="s">
        <v>31</v>
      </c>
      <c r="I553" s="2" t="s">
        <v>32</v>
      </c>
      <c r="J553" s="3">
        <v>177.48824999999999</v>
      </c>
      <c r="K553" s="3">
        <v>167.47644444444444</v>
      </c>
      <c r="L553" s="2" t="s">
        <v>33</v>
      </c>
      <c r="M553" s="2" t="s">
        <v>34</v>
      </c>
      <c r="N553" s="3">
        <v>0</v>
      </c>
      <c r="O553" s="3">
        <v>0</v>
      </c>
      <c r="P553" s="3">
        <v>90.445111111111117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137.33333333333334</v>
      </c>
      <c r="W553" s="3">
        <v>0</v>
      </c>
      <c r="X553" s="3">
        <v>0</v>
      </c>
      <c r="Y553" s="3">
        <v>92.891335170892361</v>
      </c>
      <c r="Z553" s="2">
        <v>36</v>
      </c>
      <c r="AA553" s="3">
        <v>3.3582442909575239</v>
      </c>
      <c r="AB553" s="2" t="s">
        <v>52</v>
      </c>
      <c r="AC553" s="2" t="s">
        <v>36</v>
      </c>
      <c r="AD553" s="2" t="s">
        <v>37</v>
      </c>
      <c r="AE553" s="2" t="s">
        <v>38</v>
      </c>
    </row>
    <row r="554" spans="1:31" x14ac:dyDescent="0.2">
      <c r="A554" s="2">
        <v>1916</v>
      </c>
      <c r="B554" s="2">
        <v>42</v>
      </c>
      <c r="C554" s="2" t="s">
        <v>44</v>
      </c>
      <c r="D554" s="2" t="s">
        <v>62</v>
      </c>
      <c r="E554" s="2">
        <v>5</v>
      </c>
      <c r="F554" s="2">
        <v>0</v>
      </c>
      <c r="G554" s="2">
        <v>3</v>
      </c>
      <c r="H554" s="2" t="s">
        <v>31</v>
      </c>
      <c r="I554" s="2" t="s">
        <v>32</v>
      </c>
      <c r="J554" s="3">
        <v>925.74599999999998</v>
      </c>
      <c r="K554" s="3">
        <v>1070.0295555555556</v>
      </c>
      <c r="L554" s="2" t="s">
        <v>41</v>
      </c>
      <c r="M554" s="2" t="s">
        <v>34</v>
      </c>
      <c r="N554" s="3">
        <v>0</v>
      </c>
      <c r="O554" s="3">
        <v>0</v>
      </c>
      <c r="P554" s="3">
        <v>444.50111111111113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50.222222222222221</v>
      </c>
      <c r="W554" s="3">
        <v>0</v>
      </c>
      <c r="X554" s="3">
        <v>0</v>
      </c>
      <c r="Y554" s="3">
        <v>331.97228499109542</v>
      </c>
      <c r="Z554" s="2">
        <v>24</v>
      </c>
      <c r="AA554" s="3">
        <v>16.573418206946254</v>
      </c>
      <c r="AB554" s="2" t="s">
        <v>35</v>
      </c>
      <c r="AC554" s="2" t="s">
        <v>47</v>
      </c>
      <c r="AD554" s="2" t="s">
        <v>60</v>
      </c>
      <c r="AE554" s="2" t="s">
        <v>38</v>
      </c>
    </row>
    <row r="555" spans="1:31" x14ac:dyDescent="0.2">
      <c r="A555" s="2">
        <v>1918</v>
      </c>
      <c r="B555" s="2">
        <v>39</v>
      </c>
      <c r="C555" s="2" t="s">
        <v>44</v>
      </c>
      <c r="D555" s="2" t="s">
        <v>30</v>
      </c>
      <c r="E555" s="2">
        <v>1</v>
      </c>
      <c r="F555" s="2">
        <v>3</v>
      </c>
      <c r="G555" s="2">
        <v>4</v>
      </c>
      <c r="H555" s="2" t="s">
        <v>31</v>
      </c>
      <c r="I555" s="2" t="s">
        <v>46</v>
      </c>
      <c r="J555" s="3">
        <v>1788.5397499999999</v>
      </c>
      <c r="K555" s="3">
        <v>1862.3048888888889</v>
      </c>
      <c r="L555" s="2" t="s">
        <v>41</v>
      </c>
      <c r="M555" s="2" t="s">
        <v>42</v>
      </c>
      <c r="N555" s="3">
        <v>0</v>
      </c>
      <c r="O555" s="3">
        <v>286.6611111111111</v>
      </c>
      <c r="P555" s="3">
        <v>427.16288888888892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199.55555555555554</v>
      </c>
      <c r="W555" s="3">
        <v>239.11111111111111</v>
      </c>
      <c r="X555" s="3">
        <v>0</v>
      </c>
      <c r="Y555" s="3">
        <v>1212.5787147419189</v>
      </c>
      <c r="Z555" s="2">
        <v>36</v>
      </c>
      <c r="AA555" s="3">
        <v>43.837625313783533</v>
      </c>
      <c r="AB555" s="2" t="s">
        <v>52</v>
      </c>
      <c r="AC555" s="2" t="s">
        <v>36</v>
      </c>
      <c r="AD555" s="2" t="s">
        <v>37</v>
      </c>
      <c r="AE555" s="2" t="s">
        <v>38</v>
      </c>
    </row>
    <row r="556" spans="1:31" x14ac:dyDescent="0.2">
      <c r="A556" s="2">
        <v>1919</v>
      </c>
      <c r="B556" s="2">
        <v>31</v>
      </c>
      <c r="C556" s="2" t="s">
        <v>29</v>
      </c>
      <c r="D556" s="2" t="s">
        <v>30</v>
      </c>
      <c r="E556" s="2">
        <v>1</v>
      </c>
      <c r="F556" s="2">
        <v>1</v>
      </c>
      <c r="G556" s="2">
        <v>2</v>
      </c>
      <c r="H556" s="2" t="s">
        <v>45</v>
      </c>
      <c r="I556" s="2" t="s">
        <v>46</v>
      </c>
      <c r="J556" s="3">
        <v>995.57349999999997</v>
      </c>
      <c r="K556" s="3">
        <v>686.43622222222223</v>
      </c>
      <c r="L556" s="2" t="s">
        <v>41</v>
      </c>
      <c r="M556" s="2" t="s">
        <v>34</v>
      </c>
      <c r="N556" s="3">
        <v>0</v>
      </c>
      <c r="O556" s="3">
        <v>0</v>
      </c>
      <c r="P556" s="3">
        <v>207.04866666666666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331.11111111111109</v>
      </c>
      <c r="W556" s="3">
        <v>0</v>
      </c>
      <c r="X556" s="3">
        <v>0</v>
      </c>
      <c r="Y556" s="3">
        <v>599.40578440188358</v>
      </c>
      <c r="Z556" s="2">
        <v>48</v>
      </c>
      <c r="AA556" s="3">
        <v>17.607544681935494</v>
      </c>
      <c r="AB556" s="2" t="s">
        <v>52</v>
      </c>
      <c r="AC556" s="2" t="s">
        <v>36</v>
      </c>
      <c r="AD556" s="2" t="s">
        <v>37</v>
      </c>
      <c r="AE556" s="2" t="s">
        <v>38</v>
      </c>
    </row>
    <row r="557" spans="1:31" x14ac:dyDescent="0.2">
      <c r="A557" s="2">
        <v>1922</v>
      </c>
      <c r="B557" s="2">
        <v>61</v>
      </c>
      <c r="C557" s="2" t="s">
        <v>58</v>
      </c>
      <c r="D557" s="2" t="s">
        <v>30</v>
      </c>
      <c r="E557" s="2">
        <v>2</v>
      </c>
      <c r="F557" s="2">
        <v>0</v>
      </c>
      <c r="G557" s="2">
        <v>2</v>
      </c>
      <c r="H557" s="2" t="s">
        <v>55</v>
      </c>
      <c r="I557" s="2" t="s">
        <v>46</v>
      </c>
      <c r="J557" s="3">
        <v>818.37750000000005</v>
      </c>
      <c r="K557" s="3">
        <v>725.1491111111111</v>
      </c>
      <c r="L557" s="2" t="s">
        <v>41</v>
      </c>
      <c r="M557" s="2" t="s">
        <v>34</v>
      </c>
      <c r="N557" s="3">
        <v>0</v>
      </c>
      <c r="O557" s="3">
        <v>0</v>
      </c>
      <c r="P557" s="3">
        <v>16.223555555555556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46.222222222222221</v>
      </c>
      <c r="W557" s="3">
        <v>0</v>
      </c>
      <c r="X557" s="3">
        <v>0</v>
      </c>
      <c r="Y557" s="3">
        <v>479.42602692495296</v>
      </c>
      <c r="Z557" s="2">
        <v>48</v>
      </c>
      <c r="AA557" s="3">
        <v>14.083139353063258</v>
      </c>
      <c r="AB557" s="2" t="s">
        <v>52</v>
      </c>
      <c r="AC557" s="2" t="s">
        <v>57</v>
      </c>
      <c r="AD557" s="2" t="s">
        <v>37</v>
      </c>
      <c r="AE557" s="2" t="s">
        <v>38</v>
      </c>
    </row>
    <row r="558" spans="1:31" x14ac:dyDescent="0.2">
      <c r="A558" s="2">
        <v>1935</v>
      </c>
      <c r="B558" s="2">
        <v>32</v>
      </c>
      <c r="C558" s="2" t="s">
        <v>58</v>
      </c>
      <c r="D558" s="2" t="s">
        <v>30</v>
      </c>
      <c r="E558" s="2">
        <v>0</v>
      </c>
      <c r="F558" s="2">
        <v>0</v>
      </c>
      <c r="G558" s="2">
        <v>3</v>
      </c>
      <c r="H558" s="2" t="s">
        <v>31</v>
      </c>
      <c r="I558" s="2" t="s">
        <v>32</v>
      </c>
      <c r="J558" s="3">
        <v>582.30799999999999</v>
      </c>
      <c r="K558" s="3">
        <v>591.68711111111111</v>
      </c>
      <c r="L558" s="2" t="s">
        <v>41</v>
      </c>
      <c r="M558" s="2" t="s">
        <v>48</v>
      </c>
      <c r="N558" s="3">
        <v>0</v>
      </c>
      <c r="O558" s="3">
        <v>222.22222222222223</v>
      </c>
      <c r="P558" s="3">
        <v>385.73888888888888</v>
      </c>
      <c r="Q558" s="3">
        <v>0</v>
      </c>
      <c r="R558" s="3">
        <v>0</v>
      </c>
      <c r="S558" s="3">
        <v>255.55555555555554</v>
      </c>
      <c r="T558" s="3">
        <v>0</v>
      </c>
      <c r="U558" s="3">
        <v>0</v>
      </c>
      <c r="V558" s="3">
        <v>225.33333333333334</v>
      </c>
      <c r="W558" s="3">
        <v>0</v>
      </c>
      <c r="X558" s="3">
        <v>0</v>
      </c>
      <c r="Y558" s="3">
        <v>414.00542507639182</v>
      </c>
      <c r="Z558" s="2">
        <v>36</v>
      </c>
      <c r="AA558" s="3">
        <v>14.967287881377102</v>
      </c>
      <c r="AB558" s="2" t="s">
        <v>35</v>
      </c>
      <c r="AC558" s="2" t="s">
        <v>57</v>
      </c>
      <c r="AD558" s="2" t="s">
        <v>37</v>
      </c>
      <c r="AE558" s="2" t="s">
        <v>38</v>
      </c>
    </row>
    <row r="559" spans="1:31" x14ac:dyDescent="0.2">
      <c r="A559" s="2">
        <v>1941</v>
      </c>
      <c r="B559" s="2">
        <v>53</v>
      </c>
      <c r="C559" s="2" t="s">
        <v>44</v>
      </c>
      <c r="D559" s="2" t="s">
        <v>30</v>
      </c>
      <c r="E559" s="2">
        <v>1</v>
      </c>
      <c r="F559" s="2">
        <v>1</v>
      </c>
      <c r="G559" s="2">
        <v>4</v>
      </c>
      <c r="H559" s="2" t="s">
        <v>45</v>
      </c>
      <c r="I559" s="2" t="s">
        <v>46</v>
      </c>
      <c r="J559" s="3">
        <v>495.38274999999999</v>
      </c>
      <c r="K559" s="3">
        <v>251.26177777777778</v>
      </c>
      <c r="L559" s="2" t="s">
        <v>41</v>
      </c>
      <c r="M559" s="2" t="s">
        <v>42</v>
      </c>
      <c r="N559" s="3">
        <v>496.16870010775637</v>
      </c>
      <c r="O559" s="3">
        <v>619.55555555555554</v>
      </c>
      <c r="P559" s="3">
        <v>107.82177777777778</v>
      </c>
      <c r="Q559" s="3">
        <v>0</v>
      </c>
      <c r="R559" s="3">
        <v>0</v>
      </c>
      <c r="S559" s="3">
        <v>0</v>
      </c>
      <c r="T559" s="3">
        <v>106.66666666666667</v>
      </c>
      <c r="U559" s="3">
        <v>0</v>
      </c>
      <c r="V559" s="3">
        <v>293.11111111111109</v>
      </c>
      <c r="W559" s="3">
        <v>0</v>
      </c>
      <c r="X559" s="3">
        <v>0</v>
      </c>
      <c r="Y559" s="3">
        <v>362.3484483083833</v>
      </c>
      <c r="Z559" s="2">
        <v>3</v>
      </c>
      <c r="AA559" s="3">
        <v>124.4242828069787</v>
      </c>
      <c r="AB559" s="2" t="s">
        <v>35</v>
      </c>
      <c r="AC559" s="2" t="s">
        <v>59</v>
      </c>
      <c r="AD559" s="2" t="s">
        <v>37</v>
      </c>
      <c r="AE559" s="2" t="s">
        <v>38</v>
      </c>
    </row>
    <row r="560" spans="1:31" x14ac:dyDescent="0.2">
      <c r="A560" s="2">
        <v>1942</v>
      </c>
      <c r="B560" s="2">
        <v>39</v>
      </c>
      <c r="C560" s="2" t="s">
        <v>29</v>
      </c>
      <c r="D560" s="2" t="s">
        <v>54</v>
      </c>
      <c r="E560" s="2">
        <v>0</v>
      </c>
      <c r="F560" s="2">
        <v>0</v>
      </c>
      <c r="G560" s="2">
        <v>2</v>
      </c>
      <c r="H560" s="2" t="s">
        <v>31</v>
      </c>
      <c r="I560" s="2" t="s">
        <v>32</v>
      </c>
      <c r="J560" s="3">
        <v>563.92925000000002</v>
      </c>
      <c r="K560" s="3">
        <v>393.31644444444447</v>
      </c>
      <c r="L560" s="2" t="s">
        <v>41</v>
      </c>
      <c r="M560" s="2" t="s">
        <v>48</v>
      </c>
      <c r="N560" s="3">
        <v>0</v>
      </c>
      <c r="O560" s="3">
        <v>0</v>
      </c>
      <c r="P560" s="3">
        <v>364.04377777777779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174.22222222222223</v>
      </c>
      <c r="W560" s="3">
        <v>0</v>
      </c>
      <c r="X560" s="3">
        <v>0</v>
      </c>
      <c r="Y560" s="3">
        <v>486.83364919064672</v>
      </c>
      <c r="Z560" s="2">
        <v>36</v>
      </c>
      <c r="AA560" s="3">
        <v>17.60020264573404</v>
      </c>
      <c r="AB560" s="2" t="s">
        <v>35</v>
      </c>
      <c r="AC560" s="2" t="s">
        <v>36</v>
      </c>
      <c r="AD560" s="2" t="s">
        <v>37</v>
      </c>
      <c r="AE560" s="2" t="s">
        <v>38</v>
      </c>
    </row>
    <row r="561" spans="1:31" x14ac:dyDescent="0.2">
      <c r="A561" s="2">
        <v>1943</v>
      </c>
      <c r="B561" s="2">
        <v>42</v>
      </c>
      <c r="C561" s="2" t="s">
        <v>29</v>
      </c>
      <c r="D561" s="2" t="s">
        <v>71</v>
      </c>
      <c r="E561" s="2">
        <v>1</v>
      </c>
      <c r="F561" s="2">
        <v>2</v>
      </c>
      <c r="G561" s="2">
        <v>5</v>
      </c>
      <c r="H561" s="2" t="s">
        <v>50</v>
      </c>
      <c r="I561" s="2" t="s">
        <v>46</v>
      </c>
      <c r="J561" s="3">
        <v>1956.2855</v>
      </c>
      <c r="K561" s="3">
        <v>1566.5764444444444</v>
      </c>
      <c r="L561" s="2" t="s">
        <v>41</v>
      </c>
      <c r="M561" s="2" t="s">
        <v>42</v>
      </c>
      <c r="N561" s="3">
        <v>0</v>
      </c>
      <c r="O561" s="3">
        <v>0</v>
      </c>
      <c r="P561" s="3">
        <v>326.00822222222223</v>
      </c>
      <c r="Q561" s="3">
        <v>0</v>
      </c>
      <c r="R561" s="3">
        <v>0</v>
      </c>
      <c r="S561" s="3">
        <v>0</v>
      </c>
      <c r="T561" s="3">
        <v>258.88888888888891</v>
      </c>
      <c r="U561" s="3">
        <v>0</v>
      </c>
      <c r="V561" s="3">
        <v>211.55555555555554</v>
      </c>
      <c r="W561" s="3">
        <v>0</v>
      </c>
      <c r="X561" s="3">
        <v>0</v>
      </c>
      <c r="Y561" s="3">
        <v>1197.7045956259219</v>
      </c>
      <c r="Z561" s="2">
        <v>36</v>
      </c>
      <c r="AA561" s="3">
        <v>43.299890276253656</v>
      </c>
      <c r="AB561" s="2" t="s">
        <v>52</v>
      </c>
      <c r="AC561" s="2" t="s">
        <v>36</v>
      </c>
      <c r="AD561" s="2" t="s">
        <v>37</v>
      </c>
      <c r="AE561" s="2" t="s">
        <v>38</v>
      </c>
    </row>
    <row r="562" spans="1:31" x14ac:dyDescent="0.2">
      <c r="A562" s="2">
        <v>1946</v>
      </c>
      <c r="B562" s="2">
        <v>29</v>
      </c>
      <c r="C562" s="2" t="s">
        <v>58</v>
      </c>
      <c r="D562" s="2" t="s">
        <v>62</v>
      </c>
      <c r="E562" s="2">
        <v>2</v>
      </c>
      <c r="F562" s="2">
        <v>0</v>
      </c>
      <c r="G562" s="2">
        <v>3</v>
      </c>
      <c r="H562" s="2" t="s">
        <v>40</v>
      </c>
      <c r="I562" s="2" t="s">
        <v>32</v>
      </c>
      <c r="J562" s="3">
        <v>292.97725000000003</v>
      </c>
      <c r="K562" s="3">
        <v>163.28088888888888</v>
      </c>
      <c r="L562" s="2" t="s">
        <v>41</v>
      </c>
      <c r="M562" s="2" t="s">
        <v>34</v>
      </c>
      <c r="N562" s="3">
        <v>0</v>
      </c>
      <c r="O562" s="3">
        <v>1244.4444444444443</v>
      </c>
      <c r="P562" s="3">
        <v>158.94511111111112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24.444444444444443</v>
      </c>
      <c r="W562" s="3">
        <v>178.88888888888889</v>
      </c>
      <c r="X562" s="3">
        <v>0</v>
      </c>
      <c r="Y562" s="3">
        <v>329.10802493602182</v>
      </c>
      <c r="Z562" s="2">
        <v>36</v>
      </c>
      <c r="AA562" s="3">
        <v>11.898043491531443</v>
      </c>
      <c r="AB562" s="2" t="s">
        <v>35</v>
      </c>
      <c r="AC562" s="2" t="s">
        <v>47</v>
      </c>
      <c r="AD562" s="2" t="s">
        <v>73</v>
      </c>
      <c r="AE562" s="2" t="s">
        <v>38</v>
      </c>
    </row>
    <row r="563" spans="1:31" x14ac:dyDescent="0.2">
      <c r="A563" s="2">
        <v>1948</v>
      </c>
      <c r="B563" s="2">
        <v>22</v>
      </c>
      <c r="C563" s="2" t="s">
        <v>29</v>
      </c>
      <c r="D563" s="2" t="s">
        <v>30</v>
      </c>
      <c r="E563" s="2">
        <v>2</v>
      </c>
      <c r="F563" s="2">
        <v>0</v>
      </c>
      <c r="G563" s="2">
        <v>3</v>
      </c>
      <c r="H563" s="2" t="s">
        <v>50</v>
      </c>
      <c r="I563" s="2" t="s">
        <v>46</v>
      </c>
      <c r="J563" s="3">
        <v>5.8719999999999999</v>
      </c>
      <c r="K563" s="3">
        <v>4.3099999999999996</v>
      </c>
      <c r="L563" s="2" t="s">
        <v>41</v>
      </c>
      <c r="M563" s="2" t="s">
        <v>34</v>
      </c>
      <c r="N563" s="3">
        <v>0</v>
      </c>
      <c r="O563" s="3">
        <v>0</v>
      </c>
      <c r="P563" s="3">
        <v>1.9304444444444444</v>
      </c>
      <c r="Q563" s="3">
        <v>0</v>
      </c>
      <c r="R563" s="3">
        <v>0</v>
      </c>
      <c r="S563" s="3">
        <v>0</v>
      </c>
      <c r="T563" s="3">
        <v>290.69511111111109</v>
      </c>
      <c r="U563" s="3">
        <v>0</v>
      </c>
      <c r="V563" s="3">
        <v>0</v>
      </c>
      <c r="W563" s="3">
        <v>178.88888888888889</v>
      </c>
      <c r="X563" s="3">
        <v>0</v>
      </c>
      <c r="Y563" s="3">
        <v>3.8164217992625256</v>
      </c>
      <c r="Z563" s="2">
        <v>48</v>
      </c>
      <c r="AA563" s="3">
        <v>0.11210738885791841</v>
      </c>
      <c r="AB563" s="2" t="s">
        <v>35</v>
      </c>
      <c r="AC563" s="2" t="s">
        <v>36</v>
      </c>
      <c r="AD563" s="2" t="s">
        <v>73</v>
      </c>
      <c r="AE563" s="2" t="s">
        <v>38</v>
      </c>
    </row>
    <row r="564" spans="1:31" x14ac:dyDescent="0.2">
      <c r="A564" s="2">
        <v>1960</v>
      </c>
      <c r="B564" s="2">
        <v>37</v>
      </c>
      <c r="C564" s="2" t="s">
        <v>29</v>
      </c>
      <c r="D564" s="2" t="s">
        <v>30</v>
      </c>
      <c r="E564" s="2">
        <v>2</v>
      </c>
      <c r="F564" s="2">
        <v>0</v>
      </c>
      <c r="G564" s="2">
        <v>2</v>
      </c>
      <c r="H564" s="2" t="s">
        <v>40</v>
      </c>
      <c r="I564" s="2" t="s">
        <v>76</v>
      </c>
      <c r="J564" s="3">
        <v>122.22575000000001</v>
      </c>
      <c r="K564" s="3">
        <v>58.771333333333331</v>
      </c>
      <c r="L564" s="2" t="s">
        <v>41</v>
      </c>
      <c r="M564" s="2" t="s">
        <v>42</v>
      </c>
      <c r="N564" s="3">
        <v>0</v>
      </c>
      <c r="O564" s="3">
        <v>486.22222222222223</v>
      </c>
      <c r="P564" s="3">
        <v>4.4946666666666664</v>
      </c>
      <c r="Q564" s="3">
        <v>0</v>
      </c>
      <c r="R564" s="3">
        <v>0</v>
      </c>
      <c r="S564" s="3">
        <v>0</v>
      </c>
      <c r="T564" s="3">
        <v>622.22222222222217</v>
      </c>
      <c r="U564" s="3">
        <v>0</v>
      </c>
      <c r="V564" s="3">
        <v>22.666666666666668</v>
      </c>
      <c r="W564" s="3">
        <v>0</v>
      </c>
      <c r="X564" s="3">
        <v>0</v>
      </c>
      <c r="Y564" s="3">
        <v>226.41140335146812</v>
      </c>
      <c r="Z564" s="2">
        <v>36</v>
      </c>
      <c r="AA564" s="3">
        <v>8.1853146078042833</v>
      </c>
      <c r="AB564" s="2" t="s">
        <v>35</v>
      </c>
      <c r="AC564" s="2" t="s">
        <v>36</v>
      </c>
      <c r="AD564" s="2" t="s">
        <v>37</v>
      </c>
      <c r="AE564" s="2" t="s">
        <v>38</v>
      </c>
    </row>
    <row r="565" spans="1:31" x14ac:dyDescent="0.2">
      <c r="A565" s="2">
        <v>1963</v>
      </c>
      <c r="B565" s="2">
        <v>39</v>
      </c>
      <c r="C565" s="2" t="s">
        <v>58</v>
      </c>
      <c r="D565" s="2" t="s">
        <v>30</v>
      </c>
      <c r="E565" s="2">
        <v>0</v>
      </c>
      <c r="F565" s="2">
        <v>1</v>
      </c>
      <c r="G565" s="2">
        <v>3</v>
      </c>
      <c r="H565" s="2" t="s">
        <v>45</v>
      </c>
      <c r="I565" s="2" t="s">
        <v>46</v>
      </c>
      <c r="J565" s="3">
        <v>637.39425000000006</v>
      </c>
      <c r="K565" s="3">
        <v>824.55955555555556</v>
      </c>
      <c r="L565" s="2" t="s">
        <v>41</v>
      </c>
      <c r="M565" s="2" t="s">
        <v>42</v>
      </c>
      <c r="N565" s="3">
        <v>142.90250744222848</v>
      </c>
      <c r="O565" s="3">
        <v>113.33333333333333</v>
      </c>
      <c r="P565" s="3">
        <v>53.878666666666668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257.06500191019228</v>
      </c>
      <c r="Z565" s="2">
        <v>24</v>
      </c>
      <c r="AA565" s="3">
        <v>12.833739368156392</v>
      </c>
      <c r="AB565" s="2" t="s">
        <v>35</v>
      </c>
      <c r="AC565" s="2" t="s">
        <v>47</v>
      </c>
      <c r="AD565" s="2" t="s">
        <v>37</v>
      </c>
      <c r="AE565" s="2" t="s">
        <v>67</v>
      </c>
    </row>
    <row r="566" spans="1:31" x14ac:dyDescent="0.2">
      <c r="A566" s="2">
        <v>1966</v>
      </c>
      <c r="B566" s="2">
        <v>46</v>
      </c>
      <c r="C566" s="2" t="s">
        <v>58</v>
      </c>
      <c r="D566" s="2" t="s">
        <v>30</v>
      </c>
      <c r="E566" s="2">
        <v>1</v>
      </c>
      <c r="F566" s="2">
        <v>0</v>
      </c>
      <c r="G566" s="2">
        <v>2</v>
      </c>
      <c r="H566" s="2" t="s">
        <v>50</v>
      </c>
      <c r="I566" s="2" t="s">
        <v>46</v>
      </c>
      <c r="J566" s="3">
        <v>896.77674999999999</v>
      </c>
      <c r="K566" s="3">
        <v>1037.2728888888889</v>
      </c>
      <c r="L566" s="2" t="s">
        <v>41</v>
      </c>
      <c r="M566" s="2" t="s">
        <v>34</v>
      </c>
      <c r="N566" s="3">
        <v>0</v>
      </c>
      <c r="O566" s="3">
        <v>0</v>
      </c>
      <c r="P566" s="3">
        <v>54.843555555555554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7.333333333333333</v>
      </c>
      <c r="W566" s="3">
        <v>0</v>
      </c>
      <c r="X566" s="3">
        <v>0</v>
      </c>
      <c r="Y566" s="3">
        <v>514.68818027882014</v>
      </c>
      <c r="Z566" s="2">
        <v>36</v>
      </c>
      <c r="AA566" s="3">
        <v>18.607210671101175</v>
      </c>
      <c r="AB566" s="2" t="s">
        <v>52</v>
      </c>
      <c r="AC566" s="2" t="s">
        <v>47</v>
      </c>
      <c r="AD566" s="2" t="s">
        <v>43</v>
      </c>
      <c r="AE566" s="2" t="s">
        <v>61</v>
      </c>
    </row>
    <row r="567" spans="1:31" x14ac:dyDescent="0.2">
      <c r="A567" s="2">
        <v>1967</v>
      </c>
      <c r="B567" s="2">
        <v>43</v>
      </c>
      <c r="C567" s="2" t="s">
        <v>58</v>
      </c>
      <c r="D567" s="2" t="s">
        <v>54</v>
      </c>
      <c r="E567" s="2">
        <v>2</v>
      </c>
      <c r="F567" s="2">
        <v>0</v>
      </c>
      <c r="G567" s="2">
        <v>3</v>
      </c>
      <c r="H567" s="2" t="s">
        <v>50</v>
      </c>
      <c r="I567" s="2" t="s">
        <v>63</v>
      </c>
      <c r="J567" s="3">
        <v>1105.8742500000001</v>
      </c>
      <c r="K567" s="3">
        <v>1185.8193333333334</v>
      </c>
      <c r="L567" s="2" t="s">
        <v>41</v>
      </c>
      <c r="M567" s="2" t="s">
        <v>42</v>
      </c>
      <c r="N567" s="3">
        <v>0</v>
      </c>
      <c r="O567" s="3">
        <v>0</v>
      </c>
      <c r="P567" s="3">
        <v>445.61577777777779</v>
      </c>
      <c r="Q567" s="3">
        <v>0</v>
      </c>
      <c r="R567" s="3">
        <v>0</v>
      </c>
      <c r="S567" s="3">
        <v>0</v>
      </c>
      <c r="T567" s="3">
        <v>366.66666666666669</v>
      </c>
      <c r="U567" s="3">
        <v>62.888888888888886</v>
      </c>
      <c r="V567" s="3">
        <v>212.44444444444446</v>
      </c>
      <c r="W567" s="3">
        <v>0</v>
      </c>
      <c r="X567" s="3">
        <v>0</v>
      </c>
      <c r="Y567" s="3">
        <v>598.42122985033063</v>
      </c>
      <c r="Z567" s="2">
        <v>36</v>
      </c>
      <c r="AA567" s="3">
        <v>21.634360998638954</v>
      </c>
      <c r="AB567" s="2" t="s">
        <v>35</v>
      </c>
      <c r="AC567" s="2" t="s">
        <v>47</v>
      </c>
      <c r="AD567" s="2" t="s">
        <v>37</v>
      </c>
      <c r="AE567" s="2" t="s">
        <v>64</v>
      </c>
    </row>
    <row r="568" spans="1:31" x14ac:dyDescent="0.2">
      <c r="A568" s="2">
        <v>1970</v>
      </c>
      <c r="B568" s="2">
        <v>44</v>
      </c>
      <c r="C568" s="2" t="s">
        <v>29</v>
      </c>
      <c r="D568" s="2" t="s">
        <v>54</v>
      </c>
      <c r="E568" s="2">
        <v>0</v>
      </c>
      <c r="F568" s="2">
        <v>1</v>
      </c>
      <c r="G568" s="2">
        <v>2</v>
      </c>
      <c r="H568" s="2" t="s">
        <v>50</v>
      </c>
      <c r="I568" s="2" t="s">
        <v>32</v>
      </c>
      <c r="J568" s="3">
        <v>860.40650000000005</v>
      </c>
      <c r="K568" s="3">
        <v>678.92511111111116</v>
      </c>
      <c r="L568" s="2" t="s">
        <v>33</v>
      </c>
      <c r="M568" s="2" t="s">
        <v>48</v>
      </c>
      <c r="N568" s="3">
        <v>0</v>
      </c>
      <c r="O568" s="3">
        <v>0</v>
      </c>
      <c r="P568" s="3">
        <v>262.79199999999997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141.33333333333334</v>
      </c>
      <c r="W568" s="3">
        <v>0</v>
      </c>
      <c r="X568" s="3">
        <v>0</v>
      </c>
      <c r="Y568" s="3">
        <v>407.66286265358707</v>
      </c>
      <c r="Z568" s="2">
        <v>18</v>
      </c>
      <c r="AA568" s="3">
        <v>26.011247648256781</v>
      </c>
      <c r="AB568" s="2" t="s">
        <v>35</v>
      </c>
      <c r="AC568" s="2" t="s">
        <v>36</v>
      </c>
      <c r="AD568" s="2" t="s">
        <v>43</v>
      </c>
      <c r="AE568" s="2" t="s">
        <v>64</v>
      </c>
    </row>
    <row r="569" spans="1:31" x14ac:dyDescent="0.2">
      <c r="A569" s="2">
        <v>1973</v>
      </c>
      <c r="B569" s="2">
        <v>29</v>
      </c>
      <c r="C569" s="2" t="s">
        <v>29</v>
      </c>
      <c r="D569" s="2" t="s">
        <v>54</v>
      </c>
      <c r="E569" s="2">
        <v>0</v>
      </c>
      <c r="F569" s="2">
        <v>0</v>
      </c>
      <c r="G569" s="2">
        <v>2</v>
      </c>
      <c r="H569" s="2" t="s">
        <v>50</v>
      </c>
      <c r="I569" s="2" t="s">
        <v>46</v>
      </c>
      <c r="J569" s="3">
        <v>826.61275000000001</v>
      </c>
      <c r="K569" s="3">
        <v>921.28244444444442</v>
      </c>
      <c r="L569" s="2" t="s">
        <v>41</v>
      </c>
      <c r="M569" s="2" t="s">
        <v>42</v>
      </c>
      <c r="N569" s="3">
        <v>0</v>
      </c>
      <c r="O569" s="3">
        <v>0</v>
      </c>
      <c r="P569" s="3">
        <v>281.26600000000002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99.333333333333329</v>
      </c>
      <c r="W569" s="3">
        <v>0</v>
      </c>
      <c r="X569" s="3">
        <v>0</v>
      </c>
      <c r="Y569" s="3">
        <v>350.69511190769305</v>
      </c>
      <c r="Z569" s="2">
        <v>60</v>
      </c>
      <c r="AA569" s="3">
        <v>8.9053508732699029</v>
      </c>
      <c r="AB569" s="2" t="s">
        <v>52</v>
      </c>
      <c r="AC569" s="2" t="s">
        <v>36</v>
      </c>
      <c r="AD569" s="2" t="s">
        <v>37</v>
      </c>
      <c r="AE569" s="2" t="s">
        <v>38</v>
      </c>
    </row>
    <row r="570" spans="1:31" x14ac:dyDescent="0.2">
      <c r="A570" s="2">
        <v>1975</v>
      </c>
      <c r="B570" s="2">
        <v>49</v>
      </c>
      <c r="C570" s="2" t="s">
        <v>58</v>
      </c>
      <c r="D570" s="2" t="s">
        <v>54</v>
      </c>
      <c r="E570" s="2">
        <v>2</v>
      </c>
      <c r="F570" s="2">
        <v>3</v>
      </c>
      <c r="G570" s="2">
        <v>3</v>
      </c>
      <c r="H570" s="2" t="s">
        <v>31</v>
      </c>
      <c r="I570" s="2" t="s">
        <v>46</v>
      </c>
      <c r="J570" s="3">
        <v>1160.991</v>
      </c>
      <c r="K570" s="3">
        <v>1466.9624444444444</v>
      </c>
      <c r="L570" s="2" t="s">
        <v>41</v>
      </c>
      <c r="M570" s="2" t="s">
        <v>42</v>
      </c>
      <c r="N570" s="3">
        <v>0</v>
      </c>
      <c r="O570" s="3">
        <v>737.11111111111109</v>
      </c>
      <c r="P570" s="3">
        <v>54.794888888888892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19.333333333333332</v>
      </c>
      <c r="W570" s="3">
        <v>0</v>
      </c>
      <c r="X570" s="3">
        <v>0</v>
      </c>
      <c r="Y570" s="3">
        <v>586.32095357067647</v>
      </c>
      <c r="Z570" s="2">
        <v>36</v>
      </c>
      <c r="AA570" s="3">
        <v>21.196907024483025</v>
      </c>
      <c r="AB570" s="2" t="s">
        <v>35</v>
      </c>
      <c r="AC570" s="2" t="s">
        <v>57</v>
      </c>
      <c r="AD570" s="2" t="s">
        <v>74</v>
      </c>
      <c r="AE570" s="2" t="s">
        <v>38</v>
      </c>
    </row>
    <row r="571" spans="1:31" x14ac:dyDescent="0.2">
      <c r="A571" s="2">
        <v>1982</v>
      </c>
      <c r="B571" s="2">
        <v>43</v>
      </c>
      <c r="C571" s="2" t="s">
        <v>44</v>
      </c>
      <c r="D571" s="2" t="s">
        <v>39</v>
      </c>
      <c r="E571" s="2">
        <v>0</v>
      </c>
      <c r="F571" s="2">
        <v>1</v>
      </c>
      <c r="G571" s="2">
        <v>2</v>
      </c>
      <c r="H571" s="2" t="s">
        <v>45</v>
      </c>
      <c r="I571" s="2" t="s">
        <v>63</v>
      </c>
      <c r="J571" s="3">
        <v>996.54499999999996</v>
      </c>
      <c r="K571" s="3">
        <v>661.38088888888888</v>
      </c>
      <c r="L571" s="2" t="s">
        <v>41</v>
      </c>
      <c r="M571" s="2" t="s">
        <v>42</v>
      </c>
      <c r="N571" s="3">
        <v>0</v>
      </c>
      <c r="O571" s="3">
        <v>0</v>
      </c>
      <c r="P571" s="3">
        <v>466.00444444444446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24.222222222222221</v>
      </c>
      <c r="W571" s="3">
        <v>0</v>
      </c>
      <c r="X571" s="3">
        <v>0</v>
      </c>
      <c r="Y571" s="3">
        <v>902.90541837172543</v>
      </c>
      <c r="Z571" s="2">
        <v>18</v>
      </c>
      <c r="AA571" s="3">
        <v>57.610586079254659</v>
      </c>
      <c r="AB571" s="2" t="s">
        <v>35</v>
      </c>
      <c r="AC571" s="2" t="s">
        <v>47</v>
      </c>
      <c r="AD571" s="2" t="s">
        <v>37</v>
      </c>
      <c r="AE571" s="2" t="s">
        <v>38</v>
      </c>
    </row>
    <row r="572" spans="1:31" x14ac:dyDescent="0.2">
      <c r="A572" s="2">
        <v>1983</v>
      </c>
      <c r="B572" s="2">
        <v>48</v>
      </c>
      <c r="C572" s="2" t="s">
        <v>29</v>
      </c>
      <c r="D572" s="2" t="s">
        <v>30</v>
      </c>
      <c r="E572" s="2">
        <v>0</v>
      </c>
      <c r="F572" s="2">
        <v>1</v>
      </c>
      <c r="G572" s="2">
        <v>5</v>
      </c>
      <c r="H572" s="2" t="s">
        <v>31</v>
      </c>
      <c r="I572" s="2" t="s">
        <v>46</v>
      </c>
      <c r="J572" s="3">
        <v>2089.627</v>
      </c>
      <c r="K572" s="3">
        <v>1062.6915555555556</v>
      </c>
      <c r="L572" s="2" t="s">
        <v>41</v>
      </c>
      <c r="M572" s="2" t="s">
        <v>34</v>
      </c>
      <c r="N572" s="3">
        <v>0</v>
      </c>
      <c r="O572" s="3">
        <v>0</v>
      </c>
      <c r="P572" s="3">
        <v>1214.184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7.333333333333333</v>
      </c>
      <c r="W572" s="3">
        <v>0</v>
      </c>
      <c r="X572" s="3">
        <v>0</v>
      </c>
      <c r="Y572" s="3">
        <v>3067.981350051251</v>
      </c>
      <c r="Z572" s="2">
        <v>48</v>
      </c>
      <c r="AA572" s="3">
        <v>90.121950955604461</v>
      </c>
      <c r="AB572" s="2" t="s">
        <v>35</v>
      </c>
      <c r="AC572" s="2" t="s">
        <v>36</v>
      </c>
      <c r="AD572" s="2" t="s">
        <v>37</v>
      </c>
      <c r="AE572" s="2" t="s">
        <v>67</v>
      </c>
    </row>
    <row r="573" spans="1:31" x14ac:dyDescent="0.2">
      <c r="A573" s="2">
        <v>1984</v>
      </c>
      <c r="B573" s="2">
        <v>40</v>
      </c>
      <c r="C573" s="2" t="s">
        <v>44</v>
      </c>
      <c r="D573" s="2" t="s">
        <v>54</v>
      </c>
      <c r="E573" s="2">
        <v>1</v>
      </c>
      <c r="F573" s="2">
        <v>0</v>
      </c>
      <c r="G573" s="2">
        <v>1</v>
      </c>
      <c r="H573" s="2" t="s">
        <v>55</v>
      </c>
      <c r="I573" s="2" t="s">
        <v>46</v>
      </c>
      <c r="J573" s="3">
        <v>102.9915</v>
      </c>
      <c r="K573" s="3">
        <v>103.62355555555555</v>
      </c>
      <c r="L573" s="2" t="s">
        <v>41</v>
      </c>
      <c r="M573" s="2" t="s">
        <v>42</v>
      </c>
      <c r="N573" s="3">
        <v>0</v>
      </c>
      <c r="O573" s="3">
        <v>0</v>
      </c>
      <c r="P573" s="3">
        <v>15.605333333333334</v>
      </c>
      <c r="Q573" s="3">
        <v>0</v>
      </c>
      <c r="R573" s="3">
        <v>0</v>
      </c>
      <c r="S573" s="3">
        <v>0</v>
      </c>
      <c r="T573" s="3">
        <v>622.22222222222217</v>
      </c>
      <c r="U573" s="3">
        <v>0</v>
      </c>
      <c r="V573" s="3">
        <v>134.44444444444446</v>
      </c>
      <c r="W573" s="3">
        <v>0</v>
      </c>
      <c r="X573" s="3">
        <v>0</v>
      </c>
      <c r="Y573" s="3">
        <v>42.998437232528786</v>
      </c>
      <c r="Z573" s="2">
        <v>36</v>
      </c>
      <c r="AA573" s="3">
        <v>1.5544965102566741</v>
      </c>
      <c r="AB573" s="2" t="s">
        <v>35</v>
      </c>
      <c r="AC573" s="2" t="s">
        <v>36</v>
      </c>
      <c r="AD573" s="2" t="s">
        <v>43</v>
      </c>
      <c r="AE573" s="2" t="s">
        <v>38</v>
      </c>
    </row>
    <row r="574" spans="1:31" x14ac:dyDescent="0.2">
      <c r="A574" s="2">
        <v>1987</v>
      </c>
      <c r="B574" s="2">
        <v>32</v>
      </c>
      <c r="C574" s="2" t="s">
        <v>58</v>
      </c>
      <c r="D574" s="2" t="s">
        <v>39</v>
      </c>
      <c r="E574" s="2">
        <v>1</v>
      </c>
      <c r="F574" s="2">
        <v>2</v>
      </c>
      <c r="G574" s="2">
        <v>3</v>
      </c>
      <c r="H574" s="2" t="s">
        <v>55</v>
      </c>
      <c r="I574" s="2" t="s">
        <v>32</v>
      </c>
      <c r="J574" s="3">
        <v>314.8485</v>
      </c>
      <c r="K574" s="3">
        <v>197.34022222222222</v>
      </c>
      <c r="L574" s="2" t="s">
        <v>41</v>
      </c>
      <c r="M574" s="2" t="s">
        <v>34</v>
      </c>
      <c r="N574" s="3">
        <v>0</v>
      </c>
      <c r="O574" s="3">
        <v>0</v>
      </c>
      <c r="P574" s="3">
        <v>149.22955555555555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99.333333333333329</v>
      </c>
      <c r="W574" s="3">
        <v>0</v>
      </c>
      <c r="X574" s="3">
        <v>0</v>
      </c>
      <c r="Y574" s="3">
        <v>276.80384669157564</v>
      </c>
      <c r="Z574" s="2">
        <v>18</v>
      </c>
      <c r="AA574" s="3">
        <v>17.66168583377415</v>
      </c>
      <c r="AB574" s="2" t="s">
        <v>35</v>
      </c>
      <c r="AC574" s="2" t="s">
        <v>36</v>
      </c>
      <c r="AD574" s="2" t="s">
        <v>37</v>
      </c>
      <c r="AE574" s="2" t="s">
        <v>66</v>
      </c>
    </row>
    <row r="575" spans="1:31" x14ac:dyDescent="0.2">
      <c r="A575" s="2">
        <v>1995</v>
      </c>
      <c r="B575" s="2">
        <v>46</v>
      </c>
      <c r="C575" s="2" t="s">
        <v>44</v>
      </c>
      <c r="D575" s="2" t="s">
        <v>54</v>
      </c>
      <c r="E575" s="2">
        <v>0</v>
      </c>
      <c r="F575" s="2">
        <v>0</v>
      </c>
      <c r="G575" s="2">
        <v>2</v>
      </c>
      <c r="H575" s="2" t="s">
        <v>40</v>
      </c>
      <c r="I575" s="2" t="s">
        <v>63</v>
      </c>
      <c r="J575" s="3">
        <v>727.40300000000002</v>
      </c>
      <c r="K575" s="3">
        <v>833.67733333333331</v>
      </c>
      <c r="L575" s="2" t="s">
        <v>41</v>
      </c>
      <c r="M575" s="2" t="s">
        <v>48</v>
      </c>
      <c r="N575" s="3">
        <v>0</v>
      </c>
      <c r="O575" s="3">
        <v>0</v>
      </c>
      <c r="P575" s="3">
        <v>175.7728888888889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15.111111111111111</v>
      </c>
      <c r="W575" s="3">
        <v>0</v>
      </c>
      <c r="X575" s="3">
        <v>0</v>
      </c>
      <c r="Y575" s="3">
        <v>234.52497910816714</v>
      </c>
      <c r="Z575" s="2">
        <v>48</v>
      </c>
      <c r="AA575" s="3">
        <v>6.8891711694066604</v>
      </c>
      <c r="AB575" s="2" t="s">
        <v>52</v>
      </c>
      <c r="AC575" s="2" t="s">
        <v>47</v>
      </c>
      <c r="AD575" s="2" t="s">
        <v>37</v>
      </c>
      <c r="AE575" s="2" t="s">
        <v>64</v>
      </c>
    </row>
    <row r="576" spans="1:31" x14ac:dyDescent="0.2">
      <c r="A576" s="2">
        <v>1997</v>
      </c>
      <c r="B576" s="2">
        <v>52</v>
      </c>
      <c r="C576" s="2" t="s">
        <v>44</v>
      </c>
      <c r="D576" s="2" t="s">
        <v>30</v>
      </c>
      <c r="E576" s="2">
        <v>3</v>
      </c>
      <c r="F576" s="2">
        <v>0</v>
      </c>
      <c r="G576" s="2">
        <v>4</v>
      </c>
      <c r="H576" s="2" t="s">
        <v>49</v>
      </c>
      <c r="I576" s="2" t="s">
        <v>46</v>
      </c>
      <c r="J576" s="3">
        <v>807.21624999999995</v>
      </c>
      <c r="K576" s="3">
        <v>1048.1186666666667</v>
      </c>
      <c r="L576" s="2" t="s">
        <v>70</v>
      </c>
      <c r="M576" s="2" t="s">
        <v>34</v>
      </c>
      <c r="N576" s="3">
        <v>1566.4302129866203</v>
      </c>
      <c r="O576" s="3">
        <v>888.88888888888891</v>
      </c>
      <c r="P576" s="3">
        <v>76.431555555555562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40.444444444444443</v>
      </c>
      <c r="W576" s="3">
        <v>0</v>
      </c>
      <c r="X576" s="3">
        <v>0</v>
      </c>
      <c r="Y576" s="3">
        <v>322.02611325938216</v>
      </c>
      <c r="Z576" s="2">
        <v>36</v>
      </c>
      <c r="AA576" s="3">
        <v>11.642015419447137</v>
      </c>
      <c r="AB576" s="2" t="s">
        <v>52</v>
      </c>
      <c r="AC576" s="2" t="s">
        <v>47</v>
      </c>
      <c r="AD576" s="2" t="s">
        <v>37</v>
      </c>
      <c r="AE576" s="2" t="s">
        <v>38</v>
      </c>
    </row>
    <row r="577" spans="1:31" x14ac:dyDescent="0.2">
      <c r="A577" s="2">
        <v>2001</v>
      </c>
      <c r="B577" s="2">
        <v>35</v>
      </c>
      <c r="C577" s="2" t="s">
        <v>29</v>
      </c>
      <c r="D577" s="2" t="s">
        <v>30</v>
      </c>
      <c r="E577" s="2">
        <v>2</v>
      </c>
      <c r="F577" s="2">
        <v>0</v>
      </c>
      <c r="G577" s="2">
        <v>3</v>
      </c>
      <c r="H577" s="2" t="s">
        <v>50</v>
      </c>
      <c r="I577" s="2" t="s">
        <v>46</v>
      </c>
      <c r="J577" s="3">
        <v>731.70749999999998</v>
      </c>
      <c r="K577" s="3">
        <v>347.6682222222222</v>
      </c>
      <c r="L577" s="2" t="s">
        <v>70</v>
      </c>
      <c r="M577" s="2" t="s">
        <v>34</v>
      </c>
      <c r="N577" s="3">
        <v>0</v>
      </c>
      <c r="O577" s="3">
        <v>0</v>
      </c>
      <c r="P577" s="3">
        <v>211.30199999999999</v>
      </c>
      <c r="Q577" s="3">
        <v>0</v>
      </c>
      <c r="R577" s="3">
        <v>0</v>
      </c>
      <c r="S577" s="3">
        <v>0</v>
      </c>
      <c r="T577" s="3">
        <v>266.66666666666669</v>
      </c>
      <c r="U577" s="3">
        <v>162.44444444444446</v>
      </c>
      <c r="V577" s="3">
        <v>34.888888888888886</v>
      </c>
      <c r="W577" s="3">
        <v>0</v>
      </c>
      <c r="X577" s="3">
        <v>0</v>
      </c>
      <c r="Y577" s="3">
        <v>887.50888214384486</v>
      </c>
      <c r="Z577" s="2">
        <v>36</v>
      </c>
      <c r="AA577" s="3">
        <v>32.08557214890368</v>
      </c>
      <c r="AB577" s="2" t="s">
        <v>35</v>
      </c>
      <c r="AC577" s="2" t="s">
        <v>36</v>
      </c>
      <c r="AD577" s="2" t="s">
        <v>37</v>
      </c>
      <c r="AE577" s="2" t="s">
        <v>67</v>
      </c>
    </row>
    <row r="578" spans="1:31" x14ac:dyDescent="0.2">
      <c r="A578" s="2">
        <v>2012</v>
      </c>
      <c r="B578" s="2">
        <v>53</v>
      </c>
      <c r="C578" s="2" t="s">
        <v>29</v>
      </c>
      <c r="D578" s="2" t="s">
        <v>54</v>
      </c>
      <c r="E578" s="2">
        <v>2</v>
      </c>
      <c r="F578" s="2">
        <v>0</v>
      </c>
      <c r="G578" s="2">
        <v>3</v>
      </c>
      <c r="H578" s="2" t="s">
        <v>31</v>
      </c>
      <c r="I578" s="2" t="s">
        <v>32</v>
      </c>
      <c r="J578" s="3">
        <v>71.368499999999997</v>
      </c>
      <c r="K578" s="3">
        <v>90.416222222222217</v>
      </c>
      <c r="L578" s="2" t="s">
        <v>41</v>
      </c>
      <c r="M578" s="2" t="s">
        <v>34</v>
      </c>
      <c r="N578" s="3">
        <v>0</v>
      </c>
      <c r="O578" s="3">
        <v>0</v>
      </c>
      <c r="P578" s="3">
        <v>12.564666666666668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33.43004108011877</v>
      </c>
      <c r="Z578" s="2">
        <v>18</v>
      </c>
      <c r="AA578" s="3">
        <v>2.1330299055601643</v>
      </c>
      <c r="AB578" s="2" t="s">
        <v>35</v>
      </c>
      <c r="AC578" s="2" t="s">
        <v>36</v>
      </c>
      <c r="AD578" s="2" t="s">
        <v>43</v>
      </c>
      <c r="AE578" s="2" t="s">
        <v>38</v>
      </c>
    </row>
    <row r="579" spans="1:31" x14ac:dyDescent="0.2">
      <c r="A579" s="2">
        <v>2014</v>
      </c>
      <c r="B579" s="2">
        <v>50</v>
      </c>
      <c r="C579" s="2" t="s">
        <v>58</v>
      </c>
      <c r="D579" s="2" t="s">
        <v>62</v>
      </c>
      <c r="E579" s="2">
        <v>1</v>
      </c>
      <c r="F579" s="2">
        <v>0</v>
      </c>
      <c r="G579" s="2">
        <v>2</v>
      </c>
      <c r="H579" s="2" t="s">
        <v>31</v>
      </c>
      <c r="I579" s="2" t="s">
        <v>46</v>
      </c>
      <c r="J579" s="3">
        <v>81.785499999999999</v>
      </c>
      <c r="K579" s="3">
        <v>38.576666666666668</v>
      </c>
      <c r="L579" s="2" t="s">
        <v>33</v>
      </c>
      <c r="M579" s="2" t="s">
        <v>42</v>
      </c>
      <c r="N579" s="3">
        <v>0</v>
      </c>
      <c r="O579" s="3">
        <v>64.666666666666671</v>
      </c>
      <c r="P579" s="3">
        <v>32.150888888888886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98.444444444444443</v>
      </c>
      <c r="W579" s="3">
        <v>1173.3333333333333</v>
      </c>
      <c r="X579" s="3">
        <v>0</v>
      </c>
      <c r="Y579" s="3">
        <v>90.475020823415534</v>
      </c>
      <c r="Z579" s="2">
        <v>36</v>
      </c>
      <c r="AA579" s="3">
        <v>3.2708887389284311</v>
      </c>
      <c r="AB579" s="2" t="s">
        <v>52</v>
      </c>
      <c r="AC579" s="2" t="s">
        <v>36</v>
      </c>
      <c r="AD579" s="2" t="s">
        <v>60</v>
      </c>
      <c r="AE579" s="2" t="s">
        <v>38</v>
      </c>
    </row>
    <row r="580" spans="1:31" x14ac:dyDescent="0.2">
      <c r="A580" s="2">
        <v>2017</v>
      </c>
      <c r="B580" s="2">
        <v>39</v>
      </c>
      <c r="C580" s="2" t="s">
        <v>29</v>
      </c>
      <c r="D580" s="2" t="s">
        <v>54</v>
      </c>
      <c r="E580" s="2">
        <v>2</v>
      </c>
      <c r="F580" s="2">
        <v>0</v>
      </c>
      <c r="G580" s="2">
        <v>3</v>
      </c>
      <c r="H580" s="2" t="s">
        <v>49</v>
      </c>
      <c r="I580" s="2" t="s">
        <v>32</v>
      </c>
      <c r="J580" s="3">
        <v>362.48725000000002</v>
      </c>
      <c r="K580" s="3">
        <v>317.84044444444447</v>
      </c>
      <c r="L580" s="2" t="s">
        <v>41</v>
      </c>
      <c r="M580" s="2" t="s">
        <v>48</v>
      </c>
      <c r="N580" s="3">
        <v>0</v>
      </c>
      <c r="O580" s="3">
        <v>2888.8888888888887</v>
      </c>
      <c r="P580" s="3">
        <v>151.91755555555557</v>
      </c>
      <c r="Q580" s="3">
        <v>0</v>
      </c>
      <c r="R580" s="3">
        <v>0</v>
      </c>
      <c r="S580" s="3">
        <v>0</v>
      </c>
      <c r="T580" s="3">
        <v>154.88888888888889</v>
      </c>
      <c r="U580" s="3">
        <v>0</v>
      </c>
      <c r="V580" s="3">
        <v>47.333333333333336</v>
      </c>
      <c r="W580" s="3">
        <v>0</v>
      </c>
      <c r="X580" s="3">
        <v>0</v>
      </c>
      <c r="Y580" s="3">
        <v>250.08468110522611</v>
      </c>
      <c r="Z580" s="2">
        <v>6</v>
      </c>
      <c r="AA580" s="3">
        <v>43.896167326348426</v>
      </c>
      <c r="AB580" s="2" t="s">
        <v>52</v>
      </c>
      <c r="AC580" s="2" t="s">
        <v>57</v>
      </c>
      <c r="AD580" s="2" t="s">
        <v>37</v>
      </c>
      <c r="AE580" s="2" t="s">
        <v>38</v>
      </c>
    </row>
    <row r="581" spans="1:31" x14ac:dyDescent="0.2">
      <c r="A581" s="2">
        <v>2023</v>
      </c>
      <c r="B581" s="2">
        <v>22</v>
      </c>
      <c r="C581" s="2" t="s">
        <v>44</v>
      </c>
      <c r="D581" s="2" t="s">
        <v>30</v>
      </c>
      <c r="E581" s="2">
        <v>0</v>
      </c>
      <c r="F581" s="2">
        <v>1</v>
      </c>
      <c r="G581" s="2">
        <v>3</v>
      </c>
      <c r="H581" s="2" t="s">
        <v>45</v>
      </c>
      <c r="I581" s="2" t="s">
        <v>32</v>
      </c>
      <c r="J581" s="3">
        <v>1230.2517499999999</v>
      </c>
      <c r="K581" s="3">
        <v>1401.8040000000001</v>
      </c>
      <c r="L581" s="2" t="s">
        <v>41</v>
      </c>
      <c r="M581" s="2" t="s">
        <v>34</v>
      </c>
      <c r="N581" s="3">
        <v>0</v>
      </c>
      <c r="O581" s="3">
        <v>0</v>
      </c>
      <c r="P581" s="3">
        <v>538.91622222222225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44.222222222222221</v>
      </c>
      <c r="W581" s="3">
        <v>0</v>
      </c>
      <c r="X581" s="3">
        <v>0</v>
      </c>
      <c r="Y581" s="3">
        <v>600.3326691710713</v>
      </c>
      <c r="Z581" s="2">
        <v>36</v>
      </c>
      <c r="AA581" s="3">
        <v>21.703464109005278</v>
      </c>
      <c r="AB581" s="2" t="s">
        <v>35</v>
      </c>
      <c r="AC581" s="2" t="s">
        <v>47</v>
      </c>
      <c r="AD581" s="2" t="s">
        <v>43</v>
      </c>
      <c r="AE581" s="2" t="s">
        <v>61</v>
      </c>
    </row>
    <row r="582" spans="1:31" x14ac:dyDescent="0.2">
      <c r="A582" s="2">
        <v>2027</v>
      </c>
      <c r="B582" s="2">
        <v>43</v>
      </c>
      <c r="C582" s="2" t="s">
        <v>44</v>
      </c>
      <c r="D582" s="2" t="s">
        <v>30</v>
      </c>
      <c r="E582" s="2">
        <v>0</v>
      </c>
      <c r="F582" s="2">
        <v>0</v>
      </c>
      <c r="G582" s="2">
        <v>3</v>
      </c>
      <c r="H582" s="2" t="s">
        <v>31</v>
      </c>
      <c r="I582" s="2" t="s">
        <v>46</v>
      </c>
      <c r="J582" s="3">
        <v>1353.1134999999999</v>
      </c>
      <c r="K582" s="3">
        <v>733.89044444444448</v>
      </c>
      <c r="L582" s="2" t="s">
        <v>70</v>
      </c>
      <c r="M582" s="2" t="s">
        <v>34</v>
      </c>
      <c r="N582" s="3">
        <v>0</v>
      </c>
      <c r="O582" s="3">
        <v>0</v>
      </c>
      <c r="P582" s="3">
        <v>464.09</v>
      </c>
      <c r="Q582" s="3">
        <v>0</v>
      </c>
      <c r="R582" s="3">
        <v>0</v>
      </c>
      <c r="S582" s="3">
        <v>0</v>
      </c>
      <c r="T582" s="3">
        <v>555.55555555555554</v>
      </c>
      <c r="U582" s="3">
        <v>0</v>
      </c>
      <c r="V582" s="3">
        <v>131.33333333333334</v>
      </c>
      <c r="W582" s="3">
        <v>435.55555555555554</v>
      </c>
      <c r="X582" s="3">
        <v>0</v>
      </c>
      <c r="Y582" s="3">
        <v>1068.6507956718272</v>
      </c>
      <c r="Z582" s="2">
        <v>36</v>
      </c>
      <c r="AA582" s="3">
        <v>38.634286254900132</v>
      </c>
      <c r="AB582" s="2" t="s">
        <v>35</v>
      </c>
      <c r="AC582" s="2" t="s">
        <v>69</v>
      </c>
      <c r="AD582" s="2" t="s">
        <v>43</v>
      </c>
      <c r="AE582" s="2" t="s">
        <v>61</v>
      </c>
    </row>
    <row r="583" spans="1:31" x14ac:dyDescent="0.2">
      <c r="A583" s="2">
        <v>2029</v>
      </c>
      <c r="B583" s="2">
        <v>22</v>
      </c>
      <c r="C583" s="2" t="s">
        <v>58</v>
      </c>
      <c r="D583" s="2" t="s">
        <v>30</v>
      </c>
      <c r="E583" s="2">
        <v>1</v>
      </c>
      <c r="F583" s="2">
        <v>0</v>
      </c>
      <c r="G583" s="2">
        <v>2</v>
      </c>
      <c r="H583" s="2" t="s">
        <v>45</v>
      </c>
      <c r="I583" s="2" t="s">
        <v>46</v>
      </c>
      <c r="J583" s="3">
        <v>73.819500000000005</v>
      </c>
      <c r="K583" s="3">
        <v>40.594888888888889</v>
      </c>
      <c r="L583" s="2" t="s">
        <v>70</v>
      </c>
      <c r="M583" s="2" t="s">
        <v>42</v>
      </c>
      <c r="N583" s="3">
        <v>0</v>
      </c>
      <c r="O583" s="3">
        <v>8888.8888888888887</v>
      </c>
      <c r="P583" s="3">
        <v>25.171555555555557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75.413980552816156</v>
      </c>
      <c r="Z583" s="2">
        <v>24</v>
      </c>
      <c r="AA583" s="3">
        <v>3.7649752550453415</v>
      </c>
      <c r="AB583" s="2" t="s">
        <v>52</v>
      </c>
      <c r="AC583" s="2" t="s">
        <v>47</v>
      </c>
      <c r="AD583" s="2" t="s">
        <v>37</v>
      </c>
      <c r="AE583" s="2" t="s">
        <v>38</v>
      </c>
    </row>
    <row r="584" spans="1:31" x14ac:dyDescent="0.2">
      <c r="A584" s="2">
        <v>2030</v>
      </c>
      <c r="B584" s="2">
        <v>52</v>
      </c>
      <c r="C584" s="2" t="s">
        <v>29</v>
      </c>
      <c r="D584" s="2" t="s">
        <v>30</v>
      </c>
      <c r="E584" s="2">
        <v>1</v>
      </c>
      <c r="F584" s="2">
        <v>4</v>
      </c>
      <c r="G584" s="2">
        <v>2</v>
      </c>
      <c r="H584" s="2" t="s">
        <v>31</v>
      </c>
      <c r="I584" s="2" t="s">
        <v>46</v>
      </c>
      <c r="J584" s="3">
        <v>305.41325000000001</v>
      </c>
      <c r="K584" s="3">
        <v>402.24866666666668</v>
      </c>
      <c r="L584" s="2" t="s">
        <v>41</v>
      </c>
      <c r="M584" s="2" t="s">
        <v>34</v>
      </c>
      <c r="N584" s="3">
        <v>0</v>
      </c>
      <c r="O584" s="3">
        <v>286.6611111111111</v>
      </c>
      <c r="P584" s="3">
        <v>132.39644444444446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115.01223510398543</v>
      </c>
      <c r="Z584" s="2">
        <v>36</v>
      </c>
      <c r="AA584" s="3">
        <v>4.1579678149491404</v>
      </c>
      <c r="AB584" s="2" t="s">
        <v>52</v>
      </c>
      <c r="AC584" s="2" t="s">
        <v>47</v>
      </c>
      <c r="AD584" s="2" t="s">
        <v>43</v>
      </c>
      <c r="AE584" s="2" t="s">
        <v>38</v>
      </c>
    </row>
    <row r="585" spans="1:31" x14ac:dyDescent="0.2">
      <c r="A585" s="2">
        <v>2031</v>
      </c>
      <c r="B585" s="2">
        <v>51</v>
      </c>
      <c r="C585" s="2" t="s">
        <v>58</v>
      </c>
      <c r="D585" s="2" t="s">
        <v>62</v>
      </c>
      <c r="E585" s="2">
        <v>2</v>
      </c>
      <c r="F585" s="2">
        <v>0</v>
      </c>
      <c r="G585" s="2">
        <v>3</v>
      </c>
      <c r="H585" s="2" t="s">
        <v>31</v>
      </c>
      <c r="I585" s="2" t="s">
        <v>63</v>
      </c>
      <c r="J585" s="3">
        <v>344.21325000000002</v>
      </c>
      <c r="K585" s="3">
        <v>394.58688888888889</v>
      </c>
      <c r="L585" s="2" t="s">
        <v>33</v>
      </c>
      <c r="M585" s="2" t="s">
        <v>42</v>
      </c>
      <c r="N585" s="3">
        <v>13599.483637160156</v>
      </c>
      <c r="O585" s="3">
        <v>5711.1111111111113</v>
      </c>
      <c r="P585" s="3">
        <v>81.408444444444442</v>
      </c>
      <c r="Q585" s="3">
        <v>0</v>
      </c>
      <c r="R585" s="3">
        <v>0</v>
      </c>
      <c r="S585" s="3">
        <v>0</v>
      </c>
      <c r="T585" s="3">
        <v>622.22222222222217</v>
      </c>
      <c r="U585" s="3">
        <v>0</v>
      </c>
      <c r="V585" s="3">
        <v>40</v>
      </c>
      <c r="W585" s="3">
        <v>0</v>
      </c>
      <c r="X585" s="3">
        <v>0</v>
      </c>
      <c r="Y585" s="3">
        <v>171.01084972913242</v>
      </c>
      <c r="Z585" s="2">
        <v>60</v>
      </c>
      <c r="AA585" s="3">
        <v>4.3425516018449812</v>
      </c>
      <c r="AB585" s="2" t="s">
        <v>35</v>
      </c>
      <c r="AC585" s="2" t="s">
        <v>72</v>
      </c>
      <c r="AD585" s="2" t="s">
        <v>37</v>
      </c>
      <c r="AE585" s="2" t="s">
        <v>38</v>
      </c>
    </row>
    <row r="586" spans="1:31" x14ac:dyDescent="0.2">
      <c r="A586" s="2">
        <v>2033</v>
      </c>
      <c r="B586" s="2">
        <v>63</v>
      </c>
      <c r="C586" s="2" t="s">
        <v>44</v>
      </c>
      <c r="D586" s="2" t="s">
        <v>30</v>
      </c>
      <c r="E586" s="2">
        <v>1</v>
      </c>
      <c r="F586" s="2">
        <v>1</v>
      </c>
      <c r="G586" s="2">
        <v>2</v>
      </c>
      <c r="H586" s="2" t="s">
        <v>45</v>
      </c>
      <c r="I586" s="2" t="s">
        <v>32</v>
      </c>
      <c r="J586" s="3">
        <v>334.56900000000002</v>
      </c>
      <c r="K586" s="3">
        <v>205.00644444444444</v>
      </c>
      <c r="L586" s="2" t="s">
        <v>41</v>
      </c>
      <c r="M586" s="2" t="s">
        <v>34</v>
      </c>
      <c r="N586" s="3">
        <v>0</v>
      </c>
      <c r="O586" s="3">
        <v>0</v>
      </c>
      <c r="P586" s="3">
        <v>186.21666666666667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457.85812400609143</v>
      </c>
      <c r="Z586" s="2">
        <v>36</v>
      </c>
      <c r="AA586" s="3">
        <v>16.55266799840108</v>
      </c>
      <c r="AB586" s="2" t="s">
        <v>35</v>
      </c>
      <c r="AC586" s="2" t="s">
        <v>57</v>
      </c>
      <c r="AD586" s="2" t="s">
        <v>37</v>
      </c>
      <c r="AE586" s="2" t="s">
        <v>38</v>
      </c>
    </row>
    <row r="587" spans="1:31" x14ac:dyDescent="0.2">
      <c r="A587" s="2">
        <v>2038</v>
      </c>
      <c r="B587" s="2">
        <v>42</v>
      </c>
      <c r="C587" s="2" t="s">
        <v>44</v>
      </c>
      <c r="D587" s="2" t="s">
        <v>30</v>
      </c>
      <c r="E587" s="2">
        <v>0</v>
      </c>
      <c r="F587" s="2">
        <v>1</v>
      </c>
      <c r="G587" s="2">
        <v>3</v>
      </c>
      <c r="H587" s="2" t="s">
        <v>31</v>
      </c>
      <c r="I587" s="2" t="s">
        <v>63</v>
      </c>
      <c r="J587" s="3">
        <v>326.67599999999999</v>
      </c>
      <c r="K587" s="3">
        <v>380.92222222222222</v>
      </c>
      <c r="L587" s="2" t="s">
        <v>70</v>
      </c>
      <c r="M587" s="2" t="s">
        <v>48</v>
      </c>
      <c r="N587" s="3">
        <v>0</v>
      </c>
      <c r="O587" s="3">
        <v>1288.8888888888889</v>
      </c>
      <c r="P587" s="3">
        <v>48.362222222222222</v>
      </c>
      <c r="Q587" s="3">
        <v>0</v>
      </c>
      <c r="R587" s="3">
        <v>66.666666666666671</v>
      </c>
      <c r="S587" s="3">
        <v>0</v>
      </c>
      <c r="T587" s="3">
        <v>0</v>
      </c>
      <c r="U587" s="3">
        <v>0</v>
      </c>
      <c r="V587" s="3">
        <v>42.888888888888886</v>
      </c>
      <c r="W587" s="3">
        <v>0</v>
      </c>
      <c r="X587" s="3">
        <v>0</v>
      </c>
      <c r="Y587" s="3">
        <v>196.82802747464308</v>
      </c>
      <c r="Z587" s="2">
        <v>48</v>
      </c>
      <c r="AA587" s="3">
        <v>5.7818232299429804</v>
      </c>
      <c r="AB587" s="2" t="s">
        <v>35</v>
      </c>
      <c r="AC587" s="2" t="s">
        <v>47</v>
      </c>
      <c r="AD587" s="2" t="s">
        <v>37</v>
      </c>
      <c r="AE587" s="2" t="s">
        <v>38</v>
      </c>
    </row>
    <row r="588" spans="1:31" x14ac:dyDescent="0.2">
      <c r="A588" s="2">
        <v>2041</v>
      </c>
      <c r="B588" s="2">
        <v>38</v>
      </c>
      <c r="C588" s="2" t="s">
        <v>58</v>
      </c>
      <c r="D588" s="2" t="s">
        <v>39</v>
      </c>
      <c r="E588" s="2">
        <v>0</v>
      </c>
      <c r="F588" s="2">
        <v>1</v>
      </c>
      <c r="G588" s="2">
        <v>2</v>
      </c>
      <c r="H588" s="2" t="s">
        <v>49</v>
      </c>
      <c r="I588" s="2" t="s">
        <v>32</v>
      </c>
      <c r="J588" s="3">
        <v>906.70124999999996</v>
      </c>
      <c r="K588" s="3">
        <v>1056.7751111111111</v>
      </c>
      <c r="L588" s="2" t="s">
        <v>33</v>
      </c>
      <c r="M588" s="2" t="s">
        <v>42</v>
      </c>
      <c r="N588" s="3">
        <v>0</v>
      </c>
      <c r="O588" s="3">
        <v>0</v>
      </c>
      <c r="P588" s="3">
        <v>75.263777777777776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774.66666666666663</v>
      </c>
      <c r="W588" s="3">
        <v>0</v>
      </c>
      <c r="X588" s="3">
        <v>0</v>
      </c>
      <c r="Y588" s="3">
        <v>301.86108881996057</v>
      </c>
      <c r="Z588" s="2">
        <v>6</v>
      </c>
      <c r="AA588" s="3">
        <v>52.984232403181018</v>
      </c>
      <c r="AB588" s="2" t="s">
        <v>35</v>
      </c>
      <c r="AC588" s="2" t="s">
        <v>69</v>
      </c>
      <c r="AD588" s="2" t="s">
        <v>43</v>
      </c>
      <c r="AE588" s="2" t="s">
        <v>38</v>
      </c>
    </row>
    <row r="589" spans="1:31" x14ac:dyDescent="0.2">
      <c r="A589" s="2">
        <v>2042</v>
      </c>
      <c r="B589" s="2">
        <v>21</v>
      </c>
      <c r="C589" s="2" t="s">
        <v>29</v>
      </c>
      <c r="D589" s="2" t="s">
        <v>71</v>
      </c>
      <c r="E589" s="2">
        <v>1</v>
      </c>
      <c r="F589" s="2">
        <v>1</v>
      </c>
      <c r="G589" s="2">
        <v>2</v>
      </c>
      <c r="H589" s="2" t="s">
        <v>45</v>
      </c>
      <c r="I589" s="2" t="s">
        <v>46</v>
      </c>
      <c r="J589" s="3">
        <v>192.48349999999999</v>
      </c>
      <c r="K589" s="3">
        <v>253.41466666666668</v>
      </c>
      <c r="L589" s="2" t="s">
        <v>41</v>
      </c>
      <c r="M589" s="2" t="s">
        <v>34</v>
      </c>
      <c r="N589" s="3">
        <v>0</v>
      </c>
      <c r="O589" s="3">
        <v>0</v>
      </c>
      <c r="P589" s="3">
        <v>104.04466666666667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66.222222222222229</v>
      </c>
      <c r="W589" s="3">
        <v>0</v>
      </c>
      <c r="X589" s="3">
        <v>0</v>
      </c>
      <c r="Y589" s="3">
        <v>71.875128967509909</v>
      </c>
      <c r="Z589" s="2">
        <v>12</v>
      </c>
      <c r="AA589" s="3">
        <v>6.5895113138755983</v>
      </c>
      <c r="AB589" s="2" t="s">
        <v>35</v>
      </c>
      <c r="AC589" s="2" t="s">
        <v>57</v>
      </c>
      <c r="AD589" s="2" t="s">
        <v>43</v>
      </c>
      <c r="AE589" s="2" t="s">
        <v>38</v>
      </c>
    </row>
    <row r="590" spans="1:31" x14ac:dyDescent="0.2">
      <c r="A590" s="2">
        <v>2043</v>
      </c>
      <c r="B590" s="2">
        <v>51</v>
      </c>
      <c r="C590" s="2" t="s">
        <v>29</v>
      </c>
      <c r="D590" s="2" t="s">
        <v>62</v>
      </c>
      <c r="E590" s="2">
        <v>0</v>
      </c>
      <c r="F590" s="2">
        <v>0</v>
      </c>
      <c r="G590" s="2">
        <v>2</v>
      </c>
      <c r="H590" s="2" t="s">
        <v>50</v>
      </c>
      <c r="I590" s="2" t="s">
        <v>46</v>
      </c>
      <c r="J590" s="3">
        <v>921.13</v>
      </c>
      <c r="K590" s="3">
        <v>819.75888888888892</v>
      </c>
      <c r="L590" s="2" t="s">
        <v>41</v>
      </c>
      <c r="M590" s="2" t="s">
        <v>42</v>
      </c>
      <c r="N590" s="3">
        <v>0</v>
      </c>
      <c r="O590" s="3">
        <v>0</v>
      </c>
      <c r="P590" s="3">
        <v>150.48511111111111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73.555555555555557</v>
      </c>
      <c r="W590" s="3">
        <v>0</v>
      </c>
      <c r="X590" s="3">
        <v>0</v>
      </c>
      <c r="Y590" s="3">
        <v>745.29472442227745</v>
      </c>
      <c r="Z590" s="2">
        <v>36</v>
      </c>
      <c r="AA590" s="3">
        <v>26.944189668146311</v>
      </c>
      <c r="AB590" s="2" t="s">
        <v>35</v>
      </c>
      <c r="AC590" s="2" t="s">
        <v>57</v>
      </c>
      <c r="AD590" s="2" t="s">
        <v>37</v>
      </c>
      <c r="AE590" s="2" t="s">
        <v>38</v>
      </c>
    </row>
    <row r="591" spans="1:31" x14ac:dyDescent="0.2">
      <c r="A591" s="2">
        <v>2055</v>
      </c>
      <c r="B591" s="2">
        <v>43</v>
      </c>
      <c r="C591" s="2" t="s">
        <v>58</v>
      </c>
      <c r="D591" s="2" t="s">
        <v>30</v>
      </c>
      <c r="E591" s="2">
        <v>7</v>
      </c>
      <c r="F591" s="2">
        <v>2</v>
      </c>
      <c r="G591" s="2">
        <v>2</v>
      </c>
      <c r="H591" s="2" t="s">
        <v>31</v>
      </c>
      <c r="I591" s="2" t="s">
        <v>46</v>
      </c>
      <c r="J591" s="3">
        <v>618.81674999999996</v>
      </c>
      <c r="K591" s="3">
        <v>603.01822222222222</v>
      </c>
      <c r="L591" s="2" t="s">
        <v>41</v>
      </c>
      <c r="M591" s="2" t="s">
        <v>34</v>
      </c>
      <c r="N591" s="3">
        <v>0</v>
      </c>
      <c r="O591" s="3">
        <v>0</v>
      </c>
      <c r="P591" s="3">
        <v>349.09199999999998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134.44444444444446</v>
      </c>
      <c r="W591" s="3">
        <v>0</v>
      </c>
      <c r="X591" s="3">
        <v>0</v>
      </c>
      <c r="Y591" s="3">
        <v>267.36318897305227</v>
      </c>
      <c r="Z591" s="2">
        <v>12</v>
      </c>
      <c r="AA591" s="3">
        <v>24.511855268436179</v>
      </c>
      <c r="AB591" s="2" t="s">
        <v>52</v>
      </c>
      <c r="AC591" s="2" t="s">
        <v>57</v>
      </c>
      <c r="AD591" s="2" t="s">
        <v>74</v>
      </c>
      <c r="AE591" s="2" t="s">
        <v>61</v>
      </c>
    </row>
    <row r="592" spans="1:31" x14ac:dyDescent="0.2">
      <c r="A592" s="2">
        <v>2057</v>
      </c>
      <c r="B592" s="2">
        <v>27</v>
      </c>
      <c r="C592" s="2" t="s">
        <v>29</v>
      </c>
      <c r="D592" s="2" t="s">
        <v>30</v>
      </c>
      <c r="E592" s="2">
        <v>2</v>
      </c>
      <c r="F592" s="2">
        <v>0</v>
      </c>
      <c r="G592" s="2">
        <v>5</v>
      </c>
      <c r="H592" s="2" t="s">
        <v>40</v>
      </c>
      <c r="I592" s="2" t="s">
        <v>46</v>
      </c>
      <c r="J592" s="3">
        <v>1382.9725000000001</v>
      </c>
      <c r="K592" s="3">
        <v>1575.5068888888889</v>
      </c>
      <c r="L592" s="2" t="s">
        <v>41</v>
      </c>
      <c r="M592" s="2" t="s">
        <v>42</v>
      </c>
      <c r="N592" s="3">
        <v>0</v>
      </c>
      <c r="O592" s="3">
        <v>0</v>
      </c>
      <c r="P592" s="3">
        <v>596.82600000000002</v>
      </c>
      <c r="Q592" s="3">
        <v>0</v>
      </c>
      <c r="R592" s="3">
        <v>0</v>
      </c>
      <c r="S592" s="3">
        <v>0</v>
      </c>
      <c r="T592" s="3">
        <v>600</v>
      </c>
      <c r="U592" s="3">
        <v>0</v>
      </c>
      <c r="V592" s="3">
        <v>33.333333333333336</v>
      </c>
      <c r="W592" s="3">
        <v>0</v>
      </c>
      <c r="X592" s="3">
        <v>0</v>
      </c>
      <c r="Y592" s="3">
        <v>776.23493181543995</v>
      </c>
      <c r="Z592" s="2">
        <v>36</v>
      </c>
      <c r="AA592" s="3">
        <v>28.062752283787223</v>
      </c>
      <c r="AB592" s="2" t="s">
        <v>52</v>
      </c>
      <c r="AC592" s="2" t="s">
        <v>47</v>
      </c>
      <c r="AD592" s="2" t="s">
        <v>37</v>
      </c>
      <c r="AE592" s="2" t="s">
        <v>38</v>
      </c>
    </row>
    <row r="593" spans="1:31" x14ac:dyDescent="0.2">
      <c r="A593" s="2">
        <v>2058</v>
      </c>
      <c r="B593" s="2">
        <v>62</v>
      </c>
      <c r="C593" s="2" t="s">
        <v>44</v>
      </c>
      <c r="D593" s="2" t="s">
        <v>30</v>
      </c>
      <c r="E593" s="2">
        <v>1</v>
      </c>
      <c r="F593" s="2">
        <v>3</v>
      </c>
      <c r="G593" s="2">
        <v>3</v>
      </c>
      <c r="H593" s="2" t="s">
        <v>40</v>
      </c>
      <c r="I593" s="2" t="s">
        <v>51</v>
      </c>
      <c r="J593" s="3">
        <v>558.76724999999999</v>
      </c>
      <c r="K593" s="3">
        <v>480.88466666666665</v>
      </c>
      <c r="L593" s="2" t="s">
        <v>41</v>
      </c>
      <c r="M593" s="2" t="s">
        <v>42</v>
      </c>
      <c r="N593" s="3">
        <v>0</v>
      </c>
      <c r="O593" s="3">
        <v>888.88888888888891</v>
      </c>
      <c r="P593" s="3">
        <v>228.77799999999999</v>
      </c>
      <c r="Q593" s="3">
        <v>0</v>
      </c>
      <c r="R593" s="3">
        <v>0</v>
      </c>
      <c r="S593" s="3">
        <v>0</v>
      </c>
      <c r="T593" s="3">
        <v>40</v>
      </c>
      <c r="U593" s="3">
        <v>0</v>
      </c>
      <c r="V593" s="3">
        <v>32</v>
      </c>
      <c r="W593" s="3">
        <v>0</v>
      </c>
      <c r="X593" s="3">
        <v>0</v>
      </c>
      <c r="Y593" s="3">
        <v>373.73064875756035</v>
      </c>
      <c r="Z593" s="2">
        <v>18</v>
      </c>
      <c r="AA593" s="3">
        <v>23.846176213596369</v>
      </c>
      <c r="AB593" s="2" t="s">
        <v>52</v>
      </c>
      <c r="AC593" s="2" t="s">
        <v>47</v>
      </c>
      <c r="AD593" s="2" t="s">
        <v>37</v>
      </c>
      <c r="AE593" s="2" t="s">
        <v>64</v>
      </c>
    </row>
    <row r="594" spans="1:31" x14ac:dyDescent="0.2">
      <c r="A594" s="2">
        <v>2064</v>
      </c>
      <c r="B594" s="2">
        <v>29</v>
      </c>
      <c r="C594" s="2" t="s">
        <v>29</v>
      </c>
      <c r="D594" s="2" t="s">
        <v>54</v>
      </c>
      <c r="E594" s="2">
        <v>0</v>
      </c>
      <c r="F594" s="2">
        <v>1</v>
      </c>
      <c r="G594" s="2">
        <v>4</v>
      </c>
      <c r="H594" s="2" t="s">
        <v>40</v>
      </c>
      <c r="I594" s="2" t="s">
        <v>46</v>
      </c>
      <c r="J594" s="3">
        <v>511.41174999999998</v>
      </c>
      <c r="K594" s="3">
        <v>400.12933333333331</v>
      </c>
      <c r="L594" s="2" t="s">
        <v>41</v>
      </c>
      <c r="M594" s="2" t="s">
        <v>34</v>
      </c>
      <c r="N594" s="3">
        <v>0</v>
      </c>
      <c r="O594" s="3">
        <v>3888.8888888888887</v>
      </c>
      <c r="P594" s="3">
        <v>248.95599999999999</v>
      </c>
      <c r="Q594" s="3">
        <v>200</v>
      </c>
      <c r="R594" s="3">
        <v>0</v>
      </c>
      <c r="S594" s="3">
        <v>0</v>
      </c>
      <c r="T594" s="3">
        <v>0</v>
      </c>
      <c r="U594" s="3">
        <v>0</v>
      </c>
      <c r="V594" s="3">
        <v>327.11111111111109</v>
      </c>
      <c r="W594" s="3">
        <v>0</v>
      </c>
      <c r="X594" s="3">
        <v>0</v>
      </c>
      <c r="Y594" s="3">
        <v>300.95704680151522</v>
      </c>
      <c r="Z594" s="2">
        <v>12</v>
      </c>
      <c r="AA594" s="3">
        <v>27.591739915842528</v>
      </c>
      <c r="AB594" s="2" t="s">
        <v>52</v>
      </c>
      <c r="AC594" s="2" t="s">
        <v>36</v>
      </c>
      <c r="AD594" s="2" t="s">
        <v>37</v>
      </c>
      <c r="AE594" s="2" t="s">
        <v>61</v>
      </c>
    </row>
    <row r="595" spans="1:31" x14ac:dyDescent="0.2">
      <c r="A595" s="2">
        <v>2066</v>
      </c>
      <c r="B595" s="2">
        <v>64</v>
      </c>
      <c r="C595" s="2" t="s">
        <v>58</v>
      </c>
      <c r="D595" s="2" t="s">
        <v>39</v>
      </c>
      <c r="E595" s="2">
        <v>0</v>
      </c>
      <c r="F595" s="2">
        <v>0</v>
      </c>
      <c r="G595" s="2">
        <v>3</v>
      </c>
      <c r="H595" s="2" t="s">
        <v>31</v>
      </c>
      <c r="I595" s="2" t="s">
        <v>63</v>
      </c>
      <c r="J595" s="3">
        <v>991.93624999999997</v>
      </c>
      <c r="K595" s="3">
        <v>660.46377777777775</v>
      </c>
      <c r="L595" s="2" t="s">
        <v>41</v>
      </c>
      <c r="M595" s="2" t="s">
        <v>42</v>
      </c>
      <c r="N595" s="3">
        <v>0</v>
      </c>
      <c r="O595" s="3">
        <v>0</v>
      </c>
      <c r="P595" s="3">
        <v>372.01177777777775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893.02335344778805</v>
      </c>
      <c r="Z595" s="2">
        <v>48</v>
      </c>
      <c r="AA595" s="3">
        <v>26.232560657608477</v>
      </c>
      <c r="AB595" s="2" t="s">
        <v>52</v>
      </c>
      <c r="AC595" s="2" t="s">
        <v>36</v>
      </c>
      <c r="AD595" s="2" t="s">
        <v>43</v>
      </c>
      <c r="AE595" s="2" t="s">
        <v>64</v>
      </c>
    </row>
    <row r="596" spans="1:31" x14ac:dyDescent="0.2">
      <c r="A596" s="2">
        <v>2067</v>
      </c>
      <c r="B596" s="2">
        <v>40</v>
      </c>
      <c r="C596" s="2" t="s">
        <v>29</v>
      </c>
      <c r="D596" s="2" t="s">
        <v>54</v>
      </c>
      <c r="E596" s="2">
        <v>2</v>
      </c>
      <c r="F596" s="2">
        <v>0</v>
      </c>
      <c r="G596" s="2">
        <v>3</v>
      </c>
      <c r="H596" s="2" t="s">
        <v>40</v>
      </c>
      <c r="I596" s="2" t="s">
        <v>46</v>
      </c>
      <c r="J596" s="3">
        <v>82.687749999999994</v>
      </c>
      <c r="K596" s="3">
        <v>52.525555555555556</v>
      </c>
      <c r="L596" s="2" t="s">
        <v>41</v>
      </c>
      <c r="M596" s="2" t="s">
        <v>34</v>
      </c>
      <c r="N596" s="3">
        <v>0</v>
      </c>
      <c r="O596" s="3">
        <v>6666.666666666667</v>
      </c>
      <c r="P596" s="3">
        <v>27.004666666666665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31.777777777777779</v>
      </c>
      <c r="W596" s="3">
        <v>0</v>
      </c>
      <c r="X596" s="3">
        <v>0</v>
      </c>
      <c r="Y596" s="3">
        <v>93.583355991112541</v>
      </c>
      <c r="Z596" s="2">
        <v>48</v>
      </c>
      <c r="AA596" s="3">
        <v>2.7490110455694352</v>
      </c>
      <c r="AB596" s="2" t="s">
        <v>52</v>
      </c>
      <c r="AC596" s="2" t="s">
        <v>57</v>
      </c>
      <c r="AD596" s="2" t="s">
        <v>37</v>
      </c>
      <c r="AE596" s="2" t="s">
        <v>61</v>
      </c>
    </row>
    <row r="597" spans="1:31" x14ac:dyDescent="0.2">
      <c r="A597" s="2">
        <v>2068</v>
      </c>
      <c r="B597" s="2">
        <v>32</v>
      </c>
      <c r="C597" s="2" t="s">
        <v>29</v>
      </c>
      <c r="D597" s="2" t="s">
        <v>39</v>
      </c>
      <c r="E597" s="2">
        <v>1</v>
      </c>
      <c r="F597" s="2">
        <v>0</v>
      </c>
      <c r="G597" s="2">
        <v>2</v>
      </c>
      <c r="H597" s="2" t="s">
        <v>55</v>
      </c>
      <c r="I597" s="2" t="s">
        <v>46</v>
      </c>
      <c r="J597" s="3">
        <v>90.27225</v>
      </c>
      <c r="K597" s="3">
        <v>48.174444444444447</v>
      </c>
      <c r="L597" s="2" t="s">
        <v>41</v>
      </c>
      <c r="M597" s="2" t="s">
        <v>42</v>
      </c>
      <c r="N597" s="3">
        <v>0</v>
      </c>
      <c r="O597" s="3">
        <v>0</v>
      </c>
      <c r="P597" s="3">
        <v>37.656888888888886</v>
      </c>
      <c r="Q597" s="3">
        <v>0</v>
      </c>
      <c r="R597" s="3">
        <v>0</v>
      </c>
      <c r="S597" s="3">
        <v>0</v>
      </c>
      <c r="T597" s="3">
        <v>201.86666666666667</v>
      </c>
      <c r="U597" s="3">
        <v>0</v>
      </c>
      <c r="V597" s="3">
        <v>40.444444444444443</v>
      </c>
      <c r="W597" s="3">
        <v>0</v>
      </c>
      <c r="X597" s="3">
        <v>0</v>
      </c>
      <c r="Y597" s="3">
        <v>110.72196012684344</v>
      </c>
      <c r="Z597" s="2">
        <v>36</v>
      </c>
      <c r="AA597" s="3">
        <v>4.0028640970176577</v>
      </c>
      <c r="AB597" s="2" t="s">
        <v>52</v>
      </c>
      <c r="AC597" s="2" t="s">
        <v>72</v>
      </c>
      <c r="AD597" s="2" t="s">
        <v>43</v>
      </c>
      <c r="AE597" s="2" t="s">
        <v>38</v>
      </c>
    </row>
    <row r="598" spans="1:31" x14ac:dyDescent="0.2">
      <c r="A598" s="2">
        <v>2072</v>
      </c>
      <c r="B598" s="2">
        <v>43</v>
      </c>
      <c r="C598" s="2" t="s">
        <v>44</v>
      </c>
      <c r="D598" s="2" t="s">
        <v>30</v>
      </c>
      <c r="E598" s="2">
        <v>1</v>
      </c>
      <c r="F598" s="2">
        <v>0</v>
      </c>
      <c r="G598" s="2">
        <v>2</v>
      </c>
      <c r="H598" s="2" t="s">
        <v>31</v>
      </c>
      <c r="I598" s="2" t="s">
        <v>32</v>
      </c>
      <c r="J598" s="3">
        <v>604.71849999999995</v>
      </c>
      <c r="K598" s="3">
        <v>647.09266666666667</v>
      </c>
      <c r="L598" s="2" t="s">
        <v>33</v>
      </c>
      <c r="M598" s="2" t="s">
        <v>48</v>
      </c>
      <c r="N598" s="3">
        <v>0</v>
      </c>
      <c r="O598" s="3">
        <v>0</v>
      </c>
      <c r="P598" s="3">
        <v>181.50666666666666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417.9558116452987</v>
      </c>
      <c r="Z598" s="2">
        <v>36</v>
      </c>
      <c r="AA598" s="3">
        <v>15.110103819135993</v>
      </c>
      <c r="AB598" s="2" t="s">
        <v>35</v>
      </c>
      <c r="AC598" s="2" t="s">
        <v>47</v>
      </c>
      <c r="AD598" s="2" t="s">
        <v>43</v>
      </c>
      <c r="AE598" s="2" t="s">
        <v>38</v>
      </c>
    </row>
    <row r="599" spans="1:31" x14ac:dyDescent="0.2">
      <c r="A599" s="2">
        <v>2075</v>
      </c>
      <c r="B599" s="2">
        <v>31</v>
      </c>
      <c r="C599" s="2" t="s">
        <v>44</v>
      </c>
      <c r="D599" s="2" t="s">
        <v>62</v>
      </c>
      <c r="E599" s="2">
        <v>3</v>
      </c>
      <c r="F599" s="2">
        <v>0</v>
      </c>
      <c r="G599" s="2">
        <v>2</v>
      </c>
      <c r="H599" s="2" t="s">
        <v>31</v>
      </c>
      <c r="I599" s="2" t="s">
        <v>46</v>
      </c>
      <c r="J599" s="3">
        <v>208.2475</v>
      </c>
      <c r="K599" s="3">
        <v>270.68822222222224</v>
      </c>
      <c r="L599" s="2" t="s">
        <v>41</v>
      </c>
      <c r="M599" s="2" t="s">
        <v>34</v>
      </c>
      <c r="N599" s="3">
        <v>1262.8950798113372</v>
      </c>
      <c r="O599" s="3">
        <v>3333.3333333333335</v>
      </c>
      <c r="P599" s="3">
        <v>43.128666666666668</v>
      </c>
      <c r="Q599" s="3">
        <v>0</v>
      </c>
      <c r="R599" s="3">
        <v>0</v>
      </c>
      <c r="S599" s="3">
        <v>0</v>
      </c>
      <c r="T599" s="3">
        <v>690.66666666666663</v>
      </c>
      <c r="U599" s="3">
        <v>0</v>
      </c>
      <c r="V599" s="3">
        <v>131.33333333333334</v>
      </c>
      <c r="W599" s="3">
        <v>0</v>
      </c>
      <c r="X599" s="3">
        <v>0</v>
      </c>
      <c r="Y599" s="3">
        <v>79.51859255285575</v>
      </c>
      <c r="Z599" s="2">
        <v>48</v>
      </c>
      <c r="AA599" s="3">
        <v>2.3358586250817481</v>
      </c>
      <c r="AB599" s="2" t="s">
        <v>52</v>
      </c>
      <c r="AC599" s="2" t="s">
        <v>36</v>
      </c>
      <c r="AD599" s="2" t="s">
        <v>37</v>
      </c>
      <c r="AE599" s="2" t="s">
        <v>38</v>
      </c>
    </row>
    <row r="600" spans="1:31" x14ac:dyDescent="0.2">
      <c r="A600" s="2">
        <v>2078</v>
      </c>
      <c r="B600" s="2">
        <v>24</v>
      </c>
      <c r="C600" s="2" t="s">
        <v>29</v>
      </c>
      <c r="D600" s="2" t="s">
        <v>54</v>
      </c>
      <c r="E600" s="2">
        <v>1</v>
      </c>
      <c r="F600" s="2">
        <v>3</v>
      </c>
      <c r="G600" s="2">
        <v>3</v>
      </c>
      <c r="H600" s="2" t="s">
        <v>45</v>
      </c>
      <c r="I600" s="2" t="s">
        <v>46</v>
      </c>
      <c r="J600" s="3">
        <v>384.54050000000001</v>
      </c>
      <c r="K600" s="3">
        <v>324.61200000000002</v>
      </c>
      <c r="L600" s="2" t="s">
        <v>33</v>
      </c>
      <c r="M600" s="2" t="s">
        <v>48</v>
      </c>
      <c r="N600" s="3">
        <v>0</v>
      </c>
      <c r="O600" s="3">
        <v>286.6611111111111</v>
      </c>
      <c r="P600" s="3">
        <v>61.336444444444446</v>
      </c>
      <c r="Q600" s="3">
        <v>0</v>
      </c>
      <c r="R600" s="3">
        <v>66.666666666666671</v>
      </c>
      <c r="S600" s="3">
        <v>1040</v>
      </c>
      <c r="T600" s="3">
        <v>0</v>
      </c>
      <c r="U600" s="3">
        <v>0</v>
      </c>
      <c r="V600" s="3">
        <v>112.44444444444444</v>
      </c>
      <c r="W600" s="3">
        <v>0</v>
      </c>
      <c r="X600" s="3">
        <v>0</v>
      </c>
      <c r="Y600" s="3">
        <v>231.32213795464764</v>
      </c>
      <c r="Z600" s="2">
        <v>24</v>
      </c>
      <c r="AA600" s="3">
        <v>11.548550003052592</v>
      </c>
      <c r="AB600" s="2" t="s">
        <v>35</v>
      </c>
      <c r="AC600" s="2" t="s">
        <v>36</v>
      </c>
      <c r="AD600" s="2" t="s">
        <v>37</v>
      </c>
      <c r="AE600" s="2" t="s">
        <v>38</v>
      </c>
    </row>
    <row r="601" spans="1:31" x14ac:dyDescent="0.2">
      <c r="A601" s="2">
        <v>2080</v>
      </c>
      <c r="B601" s="2">
        <v>24</v>
      </c>
      <c r="C601" s="2" t="s">
        <v>29</v>
      </c>
      <c r="D601" s="2" t="s">
        <v>54</v>
      </c>
      <c r="E601" s="2">
        <v>0</v>
      </c>
      <c r="F601" s="2">
        <v>1</v>
      </c>
      <c r="G601" s="2">
        <v>3</v>
      </c>
      <c r="H601" s="2" t="s">
        <v>45</v>
      </c>
      <c r="I601" s="2" t="s">
        <v>32</v>
      </c>
      <c r="J601" s="3">
        <v>705.70425</v>
      </c>
      <c r="K601" s="3">
        <v>771.17911111111107</v>
      </c>
      <c r="L601" s="2" t="s">
        <v>33</v>
      </c>
      <c r="M601" s="2" t="s">
        <v>42</v>
      </c>
      <c r="N601" s="3">
        <v>0</v>
      </c>
      <c r="O601" s="3">
        <v>1288.8888888888889</v>
      </c>
      <c r="P601" s="3">
        <v>124.85377777777778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199.55555555555554</v>
      </c>
      <c r="W601" s="3">
        <v>0</v>
      </c>
      <c r="X601" s="3">
        <v>0</v>
      </c>
      <c r="Y601" s="3">
        <v>356.72373087903492</v>
      </c>
      <c r="Z601" s="2">
        <v>36</v>
      </c>
      <c r="AA601" s="3">
        <v>12.896417415786821</v>
      </c>
      <c r="AB601" s="2" t="s">
        <v>35</v>
      </c>
      <c r="AC601" s="2" t="s">
        <v>47</v>
      </c>
      <c r="AD601" s="2" t="s">
        <v>37</v>
      </c>
      <c r="AE601" s="2" t="s">
        <v>67</v>
      </c>
    </row>
    <row r="602" spans="1:31" x14ac:dyDescent="0.2">
      <c r="A602" s="2">
        <v>2082</v>
      </c>
      <c r="B602" s="2">
        <v>62</v>
      </c>
      <c r="C602" s="2" t="s">
        <v>29</v>
      </c>
      <c r="D602" s="2" t="s">
        <v>54</v>
      </c>
      <c r="E602" s="2">
        <v>1</v>
      </c>
      <c r="F602" s="2">
        <v>0</v>
      </c>
      <c r="G602" s="2">
        <v>2</v>
      </c>
      <c r="H602" s="2" t="s">
        <v>40</v>
      </c>
      <c r="I602" s="2" t="s">
        <v>46</v>
      </c>
      <c r="J602" s="3">
        <v>943.94399999999996</v>
      </c>
      <c r="K602" s="3">
        <v>763.94466666666665</v>
      </c>
      <c r="L602" s="2" t="s">
        <v>33</v>
      </c>
      <c r="M602" s="2" t="s">
        <v>42</v>
      </c>
      <c r="N602" s="3">
        <v>0</v>
      </c>
      <c r="O602" s="3">
        <v>0</v>
      </c>
      <c r="P602" s="3">
        <v>264.3628888888889</v>
      </c>
      <c r="Q602" s="3">
        <v>0</v>
      </c>
      <c r="R602" s="3">
        <v>0</v>
      </c>
      <c r="S602" s="3">
        <v>0</v>
      </c>
      <c r="T602" s="3">
        <v>622.22222222222217</v>
      </c>
      <c r="U602" s="3">
        <v>0</v>
      </c>
      <c r="V602" s="3">
        <v>4.8888888888888893</v>
      </c>
      <c r="W602" s="3">
        <v>0</v>
      </c>
      <c r="X602" s="3">
        <v>0</v>
      </c>
      <c r="Y602" s="3">
        <v>442.09084046566289</v>
      </c>
      <c r="Z602" s="2">
        <v>36</v>
      </c>
      <c r="AA602" s="3">
        <v>15.982642927320555</v>
      </c>
      <c r="AB602" s="2" t="s">
        <v>35</v>
      </c>
      <c r="AC602" s="2" t="s">
        <v>36</v>
      </c>
      <c r="AD602" s="2" t="s">
        <v>37</v>
      </c>
      <c r="AE602" s="2" t="s">
        <v>38</v>
      </c>
    </row>
    <row r="603" spans="1:31" x14ac:dyDescent="0.2">
      <c r="A603" s="2">
        <v>2086</v>
      </c>
      <c r="B603" s="2">
        <v>66</v>
      </c>
      <c r="C603" s="2" t="s">
        <v>29</v>
      </c>
      <c r="D603" s="2" t="s">
        <v>30</v>
      </c>
      <c r="E603" s="2">
        <v>4</v>
      </c>
      <c r="F603" s="2">
        <v>0</v>
      </c>
      <c r="G603" s="2">
        <v>3</v>
      </c>
      <c r="H603" s="2" t="s">
        <v>40</v>
      </c>
      <c r="I603" s="2" t="s">
        <v>32</v>
      </c>
      <c r="J603" s="3">
        <v>534.58924999999999</v>
      </c>
      <c r="K603" s="3">
        <v>588.49711111111117</v>
      </c>
      <c r="L603" s="2" t="s">
        <v>41</v>
      </c>
      <c r="M603" s="2" t="s">
        <v>48</v>
      </c>
      <c r="N603" s="3">
        <v>0</v>
      </c>
      <c r="O603" s="3">
        <v>222.22222222222223</v>
      </c>
      <c r="P603" s="3">
        <v>129.86333333333334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127.33333333333333</v>
      </c>
      <c r="W603" s="3">
        <v>0</v>
      </c>
      <c r="X603" s="3">
        <v>0</v>
      </c>
      <c r="Y603" s="3">
        <v>309.62925262600731</v>
      </c>
      <c r="Z603" s="2">
        <v>60</v>
      </c>
      <c r="AA603" s="3">
        <v>7.8625479558685427</v>
      </c>
      <c r="AB603" s="2" t="s">
        <v>65</v>
      </c>
      <c r="AC603" s="2" t="s">
        <v>36</v>
      </c>
      <c r="AD603" s="2" t="s">
        <v>79</v>
      </c>
      <c r="AE603" s="2" t="s">
        <v>61</v>
      </c>
    </row>
    <row r="604" spans="1:31" x14ac:dyDescent="0.2">
      <c r="A604" s="2">
        <v>2087</v>
      </c>
      <c r="B604" s="2">
        <v>53</v>
      </c>
      <c r="C604" s="2" t="s">
        <v>58</v>
      </c>
      <c r="D604" s="2" t="s">
        <v>54</v>
      </c>
      <c r="E604" s="2">
        <v>2</v>
      </c>
      <c r="F604" s="2">
        <v>1</v>
      </c>
      <c r="G604" s="2">
        <v>2</v>
      </c>
      <c r="H604" s="2" t="s">
        <v>55</v>
      </c>
      <c r="I604" s="2" t="s">
        <v>46</v>
      </c>
      <c r="J604" s="3">
        <v>715.27625</v>
      </c>
      <c r="K604" s="3">
        <v>674.51755555555553</v>
      </c>
      <c r="L604" s="2" t="s">
        <v>70</v>
      </c>
      <c r="M604" s="2" t="s">
        <v>42</v>
      </c>
      <c r="N604" s="3">
        <v>0</v>
      </c>
      <c r="O604" s="3">
        <v>0</v>
      </c>
      <c r="P604" s="3">
        <v>232.28844444444445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192.44444444444446</v>
      </c>
      <c r="W604" s="3">
        <v>0</v>
      </c>
      <c r="X604" s="3">
        <v>0</v>
      </c>
      <c r="Y604" s="3">
        <v>629.193512636636</v>
      </c>
      <c r="Z604" s="2">
        <v>36</v>
      </c>
      <c r="AA604" s="3">
        <v>22.746852737472555</v>
      </c>
      <c r="AB604" s="2" t="s">
        <v>52</v>
      </c>
      <c r="AC604" s="2" t="s">
        <v>36</v>
      </c>
      <c r="AD604" s="2" t="s">
        <v>37</v>
      </c>
      <c r="AE604" s="2" t="s">
        <v>38</v>
      </c>
    </row>
    <row r="605" spans="1:31" x14ac:dyDescent="0.2">
      <c r="A605" s="2">
        <v>2089</v>
      </c>
      <c r="B605" s="2">
        <v>31</v>
      </c>
      <c r="C605" s="2" t="s">
        <v>44</v>
      </c>
      <c r="D605" s="2" t="s">
        <v>30</v>
      </c>
      <c r="E605" s="2">
        <v>0</v>
      </c>
      <c r="F605" s="2">
        <v>0</v>
      </c>
      <c r="G605" s="2">
        <v>4</v>
      </c>
      <c r="H605" s="2" t="s">
        <v>31</v>
      </c>
      <c r="I605" s="2" t="s">
        <v>32</v>
      </c>
      <c r="J605" s="3">
        <v>346.38774999999998</v>
      </c>
      <c r="K605" s="3">
        <v>199.78177777777779</v>
      </c>
      <c r="L605" s="2" t="s">
        <v>70</v>
      </c>
      <c r="M605" s="2" t="s">
        <v>42</v>
      </c>
      <c r="N605" s="3">
        <v>0</v>
      </c>
      <c r="O605" s="3">
        <v>0</v>
      </c>
      <c r="P605" s="3">
        <v>92.240666666666669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81.777777777777771</v>
      </c>
      <c r="W605" s="3">
        <v>0</v>
      </c>
      <c r="X605" s="3">
        <v>0</v>
      </c>
      <c r="Y605" s="3">
        <v>233.22059664784331</v>
      </c>
      <c r="Z605" s="2">
        <v>48</v>
      </c>
      <c r="AA605" s="3">
        <v>6.8508549351457537</v>
      </c>
      <c r="AB605" s="2" t="s">
        <v>52</v>
      </c>
      <c r="AC605" s="2" t="s">
        <v>57</v>
      </c>
      <c r="AD605" s="2" t="s">
        <v>37</v>
      </c>
      <c r="AE605" s="2" t="s">
        <v>38</v>
      </c>
    </row>
    <row r="606" spans="1:31" x14ac:dyDescent="0.2">
      <c r="A606" s="2">
        <v>2094</v>
      </c>
      <c r="B606" s="2">
        <v>61</v>
      </c>
      <c r="C606" s="2" t="s">
        <v>29</v>
      </c>
      <c r="D606" s="2" t="s">
        <v>71</v>
      </c>
      <c r="E606" s="2">
        <v>2</v>
      </c>
      <c r="F606" s="2">
        <v>0</v>
      </c>
      <c r="G606" s="2">
        <v>3</v>
      </c>
      <c r="H606" s="2" t="s">
        <v>31</v>
      </c>
      <c r="I606" s="2" t="s">
        <v>32</v>
      </c>
      <c r="J606" s="3">
        <v>814.62374999999997</v>
      </c>
      <c r="K606" s="3">
        <v>765.44622222222222</v>
      </c>
      <c r="L606" s="2" t="s">
        <v>33</v>
      </c>
      <c r="M606" s="2" t="s">
        <v>48</v>
      </c>
      <c r="N606" s="3">
        <v>1495.5077578371968</v>
      </c>
      <c r="O606" s="3">
        <v>619.55555555555554</v>
      </c>
      <c r="P606" s="3">
        <v>51.828666666666663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44.222222222222221</v>
      </c>
      <c r="W606" s="3">
        <v>0</v>
      </c>
      <c r="X606" s="3">
        <v>0</v>
      </c>
      <c r="Y606" s="3">
        <v>589.20693726010052</v>
      </c>
      <c r="Z606" s="2">
        <v>36</v>
      </c>
      <c r="AA606" s="3">
        <v>21.301242248333292</v>
      </c>
      <c r="AB606" s="2" t="s">
        <v>52</v>
      </c>
      <c r="AC606" s="2" t="s">
        <v>80</v>
      </c>
      <c r="AD606" s="2" t="s">
        <v>37</v>
      </c>
      <c r="AE606" s="2" t="s">
        <v>38</v>
      </c>
    </row>
    <row r="607" spans="1:31" x14ac:dyDescent="0.2">
      <c r="A607" s="2">
        <v>2098</v>
      </c>
      <c r="B607" s="2">
        <v>63</v>
      </c>
      <c r="C607" s="2" t="s">
        <v>29</v>
      </c>
      <c r="D607" s="2" t="s">
        <v>71</v>
      </c>
      <c r="E607" s="2">
        <v>3</v>
      </c>
      <c r="F607" s="2">
        <v>2</v>
      </c>
      <c r="G607" s="2">
        <v>5</v>
      </c>
      <c r="H607" s="2" t="s">
        <v>40</v>
      </c>
      <c r="I607" s="2" t="s">
        <v>32</v>
      </c>
      <c r="J607" s="3">
        <v>134.6275</v>
      </c>
      <c r="K607" s="3">
        <v>137.054</v>
      </c>
      <c r="L607" s="2" t="s">
        <v>41</v>
      </c>
      <c r="M607" s="2" t="s">
        <v>42</v>
      </c>
      <c r="N607" s="3">
        <v>0</v>
      </c>
      <c r="O607" s="3">
        <v>0</v>
      </c>
      <c r="P607" s="3">
        <v>57.373111111111108</v>
      </c>
      <c r="Q607" s="3">
        <v>0</v>
      </c>
      <c r="R607" s="3">
        <v>66.666666666666671</v>
      </c>
      <c r="S607" s="3">
        <v>0</v>
      </c>
      <c r="T607" s="3">
        <v>0</v>
      </c>
      <c r="U607" s="3">
        <v>0</v>
      </c>
      <c r="V607" s="3">
        <v>125.11111111111111</v>
      </c>
      <c r="W607" s="3">
        <v>0</v>
      </c>
      <c r="X607" s="3">
        <v>0</v>
      </c>
      <c r="Y607" s="3">
        <v>78.782821668162441</v>
      </c>
      <c r="Z607" s="2">
        <v>24</v>
      </c>
      <c r="AA607" s="3">
        <v>3.9331616224069625</v>
      </c>
      <c r="AB607" s="2" t="s">
        <v>52</v>
      </c>
      <c r="AC607" s="2" t="s">
        <v>36</v>
      </c>
      <c r="AD607" s="2" t="s">
        <v>37</v>
      </c>
      <c r="AE607" s="2" t="s">
        <v>38</v>
      </c>
    </row>
    <row r="608" spans="1:31" x14ac:dyDescent="0.2">
      <c r="A608" s="2">
        <v>2099</v>
      </c>
      <c r="B608" s="2">
        <v>35</v>
      </c>
      <c r="C608" s="2" t="s">
        <v>29</v>
      </c>
      <c r="D608" s="2" t="s">
        <v>54</v>
      </c>
      <c r="E608" s="2">
        <v>3</v>
      </c>
      <c r="F608" s="2">
        <v>1</v>
      </c>
      <c r="G608" s="2">
        <v>3</v>
      </c>
      <c r="H608" s="2" t="s">
        <v>40</v>
      </c>
      <c r="I608" s="2" t="s">
        <v>46</v>
      </c>
      <c r="J608" s="3">
        <v>1174.65175</v>
      </c>
      <c r="K608" s="3">
        <v>1304.7968888888888</v>
      </c>
      <c r="L608" s="2" t="s">
        <v>41</v>
      </c>
      <c r="M608" s="2" t="s">
        <v>48</v>
      </c>
      <c r="N608" s="3">
        <v>0</v>
      </c>
      <c r="O608" s="3">
        <v>2222.2222222222222</v>
      </c>
      <c r="P608" s="3">
        <v>779.94911111111116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76</v>
      </c>
      <c r="W608" s="3">
        <v>0</v>
      </c>
      <c r="X608" s="3">
        <v>0</v>
      </c>
      <c r="Y608" s="3">
        <v>583.98334200016711</v>
      </c>
      <c r="Z608" s="2">
        <v>36</v>
      </c>
      <c r="AA608" s="3">
        <v>21.112396766376637</v>
      </c>
      <c r="AB608" s="2" t="s">
        <v>52</v>
      </c>
      <c r="AC608" s="2" t="s">
        <v>80</v>
      </c>
      <c r="AD608" s="2" t="s">
        <v>37</v>
      </c>
      <c r="AE608" s="2" t="s">
        <v>38</v>
      </c>
    </row>
    <row r="609" spans="1:31" x14ac:dyDescent="0.2">
      <c r="A609" s="2">
        <v>2100</v>
      </c>
      <c r="B609" s="2">
        <v>43</v>
      </c>
      <c r="C609" s="2" t="s">
        <v>44</v>
      </c>
      <c r="D609" s="2" t="s">
        <v>30</v>
      </c>
      <c r="E609" s="2">
        <v>3</v>
      </c>
      <c r="F609" s="2">
        <v>1</v>
      </c>
      <c r="G609" s="2">
        <v>5</v>
      </c>
      <c r="H609" s="2" t="s">
        <v>31</v>
      </c>
      <c r="I609" s="2" t="s">
        <v>46</v>
      </c>
      <c r="J609" s="3">
        <v>922.31700000000001</v>
      </c>
      <c r="K609" s="3">
        <v>998.02111111111117</v>
      </c>
      <c r="L609" s="2" t="s">
        <v>33</v>
      </c>
      <c r="M609" s="2" t="s">
        <v>42</v>
      </c>
      <c r="N609" s="3">
        <v>0</v>
      </c>
      <c r="O609" s="3">
        <v>222.22222222222223</v>
      </c>
      <c r="P609" s="3">
        <v>373.9902222222222</v>
      </c>
      <c r="Q609" s="3">
        <v>0</v>
      </c>
      <c r="R609" s="3">
        <v>0</v>
      </c>
      <c r="S609" s="3">
        <v>0</v>
      </c>
      <c r="T609" s="3">
        <v>252.42955555555557</v>
      </c>
      <c r="U609" s="3">
        <v>0</v>
      </c>
      <c r="V609" s="3">
        <v>18.222222222222221</v>
      </c>
      <c r="W609" s="3">
        <v>0</v>
      </c>
      <c r="X609" s="3">
        <v>0</v>
      </c>
      <c r="Y609" s="3">
        <v>609.54620077411357</v>
      </c>
      <c r="Z609" s="2">
        <v>18</v>
      </c>
      <c r="AA609" s="3">
        <v>38.892571862407799</v>
      </c>
      <c r="AB609" s="2" t="s">
        <v>35</v>
      </c>
      <c r="AC609" s="2" t="s">
        <v>36</v>
      </c>
      <c r="AD609" s="2" t="s">
        <v>37</v>
      </c>
      <c r="AE609" s="2" t="s">
        <v>61</v>
      </c>
    </row>
    <row r="610" spans="1:31" x14ac:dyDescent="0.2">
      <c r="A610" s="2">
        <v>2101</v>
      </c>
      <c r="B610" s="2">
        <v>48</v>
      </c>
      <c r="C610" s="2" t="s">
        <v>44</v>
      </c>
      <c r="D610" s="2" t="s">
        <v>30</v>
      </c>
      <c r="E610" s="2">
        <v>0</v>
      </c>
      <c r="F610" s="2">
        <v>1</v>
      </c>
      <c r="G610" s="2">
        <v>3</v>
      </c>
      <c r="H610" s="2" t="s">
        <v>31</v>
      </c>
      <c r="I610" s="2" t="s">
        <v>46</v>
      </c>
      <c r="J610" s="3">
        <v>105.63475</v>
      </c>
      <c r="K610" s="3">
        <v>109.81755555555556</v>
      </c>
      <c r="L610" s="2" t="s">
        <v>41</v>
      </c>
      <c r="M610" s="2" t="s">
        <v>34</v>
      </c>
      <c r="N610" s="3">
        <v>0</v>
      </c>
      <c r="O610" s="3">
        <v>888.88888888888891</v>
      </c>
      <c r="P610" s="3">
        <v>33.963111111111111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42.888888888888886</v>
      </c>
      <c r="W610" s="3">
        <v>0</v>
      </c>
      <c r="X610" s="3">
        <v>0</v>
      </c>
      <c r="Y610" s="3">
        <v>39.448475897996801</v>
      </c>
      <c r="Z610" s="2">
        <v>48</v>
      </c>
      <c r="AA610" s="3">
        <v>1.1587989640462524</v>
      </c>
      <c r="AB610" s="2" t="s">
        <v>52</v>
      </c>
      <c r="AC610" s="2" t="s">
        <v>36</v>
      </c>
      <c r="AD610" s="2" t="s">
        <v>37</v>
      </c>
      <c r="AE610" s="2" t="s">
        <v>38</v>
      </c>
    </row>
    <row r="611" spans="1:31" x14ac:dyDescent="0.2">
      <c r="A611" s="2">
        <v>2103</v>
      </c>
      <c r="B611" s="2">
        <v>32</v>
      </c>
      <c r="C611" s="2" t="s">
        <v>29</v>
      </c>
      <c r="D611" s="2" t="s">
        <v>30</v>
      </c>
      <c r="E611" s="2">
        <v>0</v>
      </c>
      <c r="F611" s="2">
        <v>0</v>
      </c>
      <c r="G611" s="2">
        <v>2</v>
      </c>
      <c r="H611" s="2" t="s">
        <v>50</v>
      </c>
      <c r="I611" s="2" t="s">
        <v>32</v>
      </c>
      <c r="J611" s="3">
        <v>799.80700000000002</v>
      </c>
      <c r="K611" s="3">
        <v>687.49133333333339</v>
      </c>
      <c r="L611" s="2" t="s">
        <v>33</v>
      </c>
      <c r="M611" s="2" t="s">
        <v>42</v>
      </c>
      <c r="N611" s="3">
        <v>0</v>
      </c>
      <c r="O611" s="3">
        <v>0</v>
      </c>
      <c r="P611" s="3">
        <v>193.70622222222221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211.55555555555554</v>
      </c>
      <c r="W611" s="3">
        <v>0</v>
      </c>
      <c r="X611" s="3">
        <v>0</v>
      </c>
      <c r="Y611" s="3">
        <v>459.079867213385</v>
      </c>
      <c r="Z611" s="2">
        <v>24</v>
      </c>
      <c r="AA611" s="3">
        <v>22.919150102909558</v>
      </c>
      <c r="AB611" s="2" t="s">
        <v>35</v>
      </c>
      <c r="AC611" s="2" t="s">
        <v>47</v>
      </c>
      <c r="AD611" s="2" t="s">
        <v>43</v>
      </c>
      <c r="AE611" s="2" t="s">
        <v>38</v>
      </c>
    </row>
    <row r="612" spans="1:31" x14ac:dyDescent="0.2">
      <c r="A612" s="2">
        <v>2104</v>
      </c>
      <c r="B612" s="2">
        <v>56</v>
      </c>
      <c r="C612" s="2" t="s">
        <v>29</v>
      </c>
      <c r="D612" s="2" t="s">
        <v>54</v>
      </c>
      <c r="E612" s="2">
        <v>3</v>
      </c>
      <c r="F612" s="2">
        <v>1</v>
      </c>
      <c r="G612" s="2">
        <v>3</v>
      </c>
      <c r="H612" s="2" t="s">
        <v>45</v>
      </c>
      <c r="I612" s="2" t="s">
        <v>46</v>
      </c>
      <c r="J612" s="3">
        <v>349.80549999999999</v>
      </c>
      <c r="K612" s="3">
        <v>286.74733333333336</v>
      </c>
      <c r="L612" s="2" t="s">
        <v>41</v>
      </c>
      <c r="M612" s="2" t="s">
        <v>48</v>
      </c>
      <c r="N612" s="3">
        <v>0</v>
      </c>
      <c r="O612" s="3">
        <v>0</v>
      </c>
      <c r="P612" s="3">
        <v>93.185333333333332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32</v>
      </c>
      <c r="W612" s="3">
        <v>0</v>
      </c>
      <c r="X612" s="3">
        <v>0</v>
      </c>
      <c r="Y612" s="3">
        <v>217.52962335874591</v>
      </c>
      <c r="Z612" s="2">
        <v>36</v>
      </c>
      <c r="AA612" s="3">
        <v>7.8642169844443961</v>
      </c>
      <c r="AB612" s="2" t="s">
        <v>35</v>
      </c>
      <c r="AC612" s="2" t="s">
        <v>47</v>
      </c>
      <c r="AD612" s="2" t="s">
        <v>43</v>
      </c>
      <c r="AE612" s="2" t="s">
        <v>38</v>
      </c>
    </row>
    <row r="613" spans="1:31" x14ac:dyDescent="0.2">
      <c r="A613" s="2">
        <v>2108</v>
      </c>
      <c r="B613" s="2">
        <v>49</v>
      </c>
      <c r="C613" s="2" t="s">
        <v>58</v>
      </c>
      <c r="D613" s="2" t="s">
        <v>54</v>
      </c>
      <c r="E613" s="2">
        <v>2</v>
      </c>
      <c r="F613" s="2">
        <v>0</v>
      </c>
      <c r="G613" s="2">
        <v>2</v>
      </c>
      <c r="H613" s="2" t="s">
        <v>50</v>
      </c>
      <c r="I613" s="2" t="s">
        <v>32</v>
      </c>
      <c r="J613" s="3">
        <v>112.4575</v>
      </c>
      <c r="K613" s="3">
        <v>103.65488888888889</v>
      </c>
      <c r="L613" s="2" t="s">
        <v>41</v>
      </c>
      <c r="M613" s="2" t="s">
        <v>34</v>
      </c>
      <c r="N613" s="3">
        <v>0</v>
      </c>
      <c r="O613" s="3">
        <v>0</v>
      </c>
      <c r="P613" s="3">
        <v>38.776888888888891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99.333333333333329</v>
      </c>
      <c r="W613" s="3">
        <v>0</v>
      </c>
      <c r="X613" s="3">
        <v>0</v>
      </c>
      <c r="Y613" s="3">
        <v>78.413156774969949</v>
      </c>
      <c r="Z613" s="2">
        <v>36</v>
      </c>
      <c r="AA613" s="3">
        <v>2.8348234589485708</v>
      </c>
      <c r="AB613" s="2" t="s">
        <v>52</v>
      </c>
      <c r="AC613" s="2" t="s">
        <v>47</v>
      </c>
      <c r="AD613" s="2" t="s">
        <v>37</v>
      </c>
      <c r="AE613" s="2" t="s">
        <v>38</v>
      </c>
    </row>
    <row r="614" spans="1:31" x14ac:dyDescent="0.2">
      <c r="A614" s="2">
        <v>2113</v>
      </c>
      <c r="B614" s="2">
        <v>49</v>
      </c>
      <c r="C614" s="2" t="s">
        <v>29</v>
      </c>
      <c r="D614" s="2" t="s">
        <v>54</v>
      </c>
      <c r="E614" s="2">
        <v>3</v>
      </c>
      <c r="F614" s="2">
        <v>0</v>
      </c>
      <c r="G614" s="2">
        <v>2</v>
      </c>
      <c r="H614" s="2" t="s">
        <v>31</v>
      </c>
      <c r="I614" s="2" t="s">
        <v>32</v>
      </c>
      <c r="J614" s="3">
        <v>357.98349999999999</v>
      </c>
      <c r="K614" s="3">
        <v>247.71933333333334</v>
      </c>
      <c r="L614" s="2" t="s">
        <v>41</v>
      </c>
      <c r="M614" s="2" t="s">
        <v>34</v>
      </c>
      <c r="N614" s="3">
        <v>0</v>
      </c>
      <c r="O614" s="3">
        <v>0</v>
      </c>
      <c r="P614" s="3">
        <v>138.31977777777777</v>
      </c>
      <c r="Q614" s="3">
        <v>66.666666666666671</v>
      </c>
      <c r="R614" s="3">
        <v>0</v>
      </c>
      <c r="S614" s="3">
        <v>0</v>
      </c>
      <c r="T614" s="3">
        <v>0</v>
      </c>
      <c r="U614" s="3">
        <v>0</v>
      </c>
      <c r="V614" s="3">
        <v>50.444444444444443</v>
      </c>
      <c r="W614" s="3">
        <v>0</v>
      </c>
      <c r="X614" s="3">
        <v>0</v>
      </c>
      <c r="Y614" s="3">
        <v>181.29943369279221</v>
      </c>
      <c r="Z614" s="2">
        <v>36</v>
      </c>
      <c r="AA614" s="3">
        <v>6.554408837299551</v>
      </c>
      <c r="AB614" s="2" t="s">
        <v>35</v>
      </c>
      <c r="AC614" s="2" t="s">
        <v>36</v>
      </c>
      <c r="AD614" s="2" t="s">
        <v>37</v>
      </c>
      <c r="AE614" s="2" t="s">
        <v>38</v>
      </c>
    </row>
    <row r="615" spans="1:31" x14ac:dyDescent="0.2">
      <c r="A615" s="2">
        <v>2114</v>
      </c>
      <c r="B615" s="2">
        <v>46</v>
      </c>
      <c r="C615" s="2" t="s">
        <v>29</v>
      </c>
      <c r="D615" s="2" t="s">
        <v>39</v>
      </c>
      <c r="E615" s="2">
        <v>3</v>
      </c>
      <c r="F615" s="2">
        <v>1</v>
      </c>
      <c r="G615" s="2">
        <v>4</v>
      </c>
      <c r="H615" s="2" t="s">
        <v>50</v>
      </c>
      <c r="I615" s="2" t="s">
        <v>46</v>
      </c>
      <c r="J615" s="3">
        <v>1180.8530000000001</v>
      </c>
      <c r="K615" s="3">
        <v>691.53466666666668</v>
      </c>
      <c r="L615" s="2" t="s">
        <v>41</v>
      </c>
      <c r="M615" s="2" t="s">
        <v>42</v>
      </c>
      <c r="N615" s="3">
        <v>5860.7955015087446</v>
      </c>
      <c r="O615" s="3">
        <v>3105.3333333333335</v>
      </c>
      <c r="P615" s="3">
        <v>132.52466666666666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73.555555555555557</v>
      </c>
      <c r="W615" s="3">
        <v>0</v>
      </c>
      <c r="X615" s="3">
        <v>0</v>
      </c>
      <c r="Y615" s="3">
        <v>1719.4968380628118</v>
      </c>
      <c r="Z615" s="2">
        <v>36</v>
      </c>
      <c r="AA615" s="3">
        <v>62.163929812405115</v>
      </c>
      <c r="AB615" s="2" t="s">
        <v>52</v>
      </c>
      <c r="AC615" s="2" t="s">
        <v>36</v>
      </c>
      <c r="AD615" s="2" t="s">
        <v>37</v>
      </c>
      <c r="AE615" s="2" t="s">
        <v>38</v>
      </c>
    </row>
    <row r="616" spans="1:31" x14ac:dyDescent="0.2">
      <c r="A616" s="2">
        <v>2125</v>
      </c>
      <c r="B616" s="2">
        <v>66</v>
      </c>
      <c r="C616" s="2" t="s">
        <v>29</v>
      </c>
      <c r="D616" s="2" t="s">
        <v>54</v>
      </c>
      <c r="E616" s="2">
        <v>1</v>
      </c>
      <c r="F616" s="2">
        <v>1</v>
      </c>
      <c r="G616" s="2">
        <v>3</v>
      </c>
      <c r="H616" s="2" t="s">
        <v>50</v>
      </c>
      <c r="I616" s="2" t="s">
        <v>63</v>
      </c>
      <c r="J616" s="3">
        <v>112.953</v>
      </c>
      <c r="K616" s="3">
        <v>100.08977777777778</v>
      </c>
      <c r="L616" s="2" t="s">
        <v>41</v>
      </c>
      <c r="M616" s="2" t="s">
        <v>42</v>
      </c>
      <c r="N616" s="3">
        <v>7509.452589744581</v>
      </c>
      <c r="O616" s="3">
        <v>3105.3333333333335</v>
      </c>
      <c r="P616" s="3">
        <v>44.50288888888889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140.88888888888889</v>
      </c>
      <c r="W616" s="3">
        <v>0</v>
      </c>
      <c r="X616" s="3">
        <v>0</v>
      </c>
      <c r="Y616" s="3">
        <v>100.91015237837435</v>
      </c>
      <c r="Z616" s="2">
        <v>36</v>
      </c>
      <c r="AA616" s="3">
        <v>3.6481437423726288</v>
      </c>
      <c r="AB616" s="2" t="s">
        <v>52</v>
      </c>
      <c r="AC616" s="2" t="s">
        <v>57</v>
      </c>
      <c r="AD616" s="2" t="s">
        <v>37</v>
      </c>
      <c r="AE616" s="2" t="s">
        <v>38</v>
      </c>
    </row>
    <row r="617" spans="1:31" x14ac:dyDescent="0.2">
      <c r="A617" s="2">
        <v>2129</v>
      </c>
      <c r="B617" s="2">
        <v>49</v>
      </c>
      <c r="C617" s="2" t="s">
        <v>44</v>
      </c>
      <c r="D617" s="2" t="s">
        <v>54</v>
      </c>
      <c r="E617" s="2">
        <v>0</v>
      </c>
      <c r="F617" s="2">
        <v>0</v>
      </c>
      <c r="G617" s="2">
        <v>5</v>
      </c>
      <c r="H617" s="2" t="s">
        <v>49</v>
      </c>
      <c r="I617" s="2" t="s">
        <v>63</v>
      </c>
      <c r="J617" s="3">
        <v>351.66424999999998</v>
      </c>
      <c r="K617" s="3">
        <v>461.0671111111111</v>
      </c>
      <c r="L617" s="2" t="s">
        <v>41</v>
      </c>
      <c r="M617" s="2" t="s">
        <v>48</v>
      </c>
      <c r="N617" s="3">
        <v>0</v>
      </c>
      <c r="O617" s="3">
        <v>222.22222222222223</v>
      </c>
      <c r="P617" s="3">
        <v>92.134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103.77777777777777</v>
      </c>
      <c r="W617" s="3">
        <v>0</v>
      </c>
      <c r="X617" s="3">
        <v>0</v>
      </c>
      <c r="Y617" s="3">
        <v>142.9606328498661</v>
      </c>
      <c r="Z617" s="2">
        <v>36</v>
      </c>
      <c r="AA617" s="3">
        <v>5.1683693448533461</v>
      </c>
      <c r="AB617" s="2" t="s">
        <v>35</v>
      </c>
      <c r="AC617" s="2" t="s">
        <v>47</v>
      </c>
      <c r="AD617" s="2" t="s">
        <v>37</v>
      </c>
      <c r="AE617" s="2" t="s">
        <v>38</v>
      </c>
    </row>
    <row r="618" spans="1:31" x14ac:dyDescent="0.2">
      <c r="A618" s="2">
        <v>2130</v>
      </c>
      <c r="B618" s="2">
        <v>30</v>
      </c>
      <c r="C618" s="2" t="s">
        <v>58</v>
      </c>
      <c r="D618" s="2" t="s">
        <v>54</v>
      </c>
      <c r="E618" s="2">
        <v>1</v>
      </c>
      <c r="F618" s="2">
        <v>1</v>
      </c>
      <c r="G618" s="2">
        <v>4</v>
      </c>
      <c r="H618" s="2" t="s">
        <v>31</v>
      </c>
      <c r="I618" s="2" t="s">
        <v>32</v>
      </c>
      <c r="J618" s="3">
        <v>858.87350000000004</v>
      </c>
      <c r="K618" s="3">
        <v>789.09288888888887</v>
      </c>
      <c r="L618" s="2" t="s">
        <v>41</v>
      </c>
      <c r="M618" s="2" t="s">
        <v>48</v>
      </c>
      <c r="N618" s="3">
        <v>0</v>
      </c>
      <c r="O618" s="3">
        <v>0</v>
      </c>
      <c r="P618" s="3">
        <v>471.36155555555558</v>
      </c>
      <c r="Q618" s="3">
        <v>220.66666666666666</v>
      </c>
      <c r="R618" s="3">
        <v>0</v>
      </c>
      <c r="S618" s="3">
        <v>0</v>
      </c>
      <c r="T618" s="3">
        <v>106.66666666666667</v>
      </c>
      <c r="U618" s="3">
        <v>0</v>
      </c>
      <c r="V618" s="3">
        <v>137.33333333333334</v>
      </c>
      <c r="W618" s="3">
        <v>0</v>
      </c>
      <c r="X618" s="3">
        <v>0</v>
      </c>
      <c r="Y618" s="3">
        <v>606.78889038935961</v>
      </c>
      <c r="Z618" s="2">
        <v>36</v>
      </c>
      <c r="AA618" s="3">
        <v>21.936871972156212</v>
      </c>
      <c r="AB618" s="2" t="s">
        <v>52</v>
      </c>
      <c r="AC618" s="2" t="s">
        <v>69</v>
      </c>
      <c r="AD618" s="2" t="s">
        <v>43</v>
      </c>
      <c r="AE618" s="2" t="s">
        <v>38</v>
      </c>
    </row>
    <row r="619" spans="1:31" x14ac:dyDescent="0.2">
      <c r="A619" s="2">
        <v>2134</v>
      </c>
      <c r="B619" s="2">
        <v>51</v>
      </c>
      <c r="C619" s="2" t="s">
        <v>58</v>
      </c>
      <c r="D619" s="2" t="s">
        <v>54</v>
      </c>
      <c r="E619" s="2">
        <v>2</v>
      </c>
      <c r="F619" s="2">
        <v>2</v>
      </c>
      <c r="G619" s="2">
        <v>4</v>
      </c>
      <c r="H619" s="2" t="s">
        <v>55</v>
      </c>
      <c r="I619" s="2" t="s">
        <v>32</v>
      </c>
      <c r="J619" s="3">
        <v>1683.3140000000001</v>
      </c>
      <c r="K619" s="3">
        <v>774.47444444444443</v>
      </c>
      <c r="L619" s="2" t="s">
        <v>33</v>
      </c>
      <c r="M619" s="2" t="s">
        <v>42</v>
      </c>
      <c r="N619" s="3">
        <v>0</v>
      </c>
      <c r="O619" s="3">
        <v>0</v>
      </c>
      <c r="P619" s="3">
        <v>787.1202222222222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96.444444444444443</v>
      </c>
      <c r="W619" s="3">
        <v>0</v>
      </c>
      <c r="X619" s="3">
        <v>0</v>
      </c>
      <c r="Y619" s="3">
        <v>2564.0422368069017</v>
      </c>
      <c r="Z619" s="2">
        <v>3</v>
      </c>
      <c r="AA619" s="3">
        <v>880.44841337359503</v>
      </c>
      <c r="AB619" s="2" t="s">
        <v>52</v>
      </c>
      <c r="AC619" s="2" t="s">
        <v>59</v>
      </c>
      <c r="AD619" s="2" t="s">
        <v>73</v>
      </c>
      <c r="AE619" s="2" t="s">
        <v>38</v>
      </c>
    </row>
    <row r="620" spans="1:31" x14ac:dyDescent="0.2">
      <c r="A620" s="2">
        <v>2135</v>
      </c>
      <c r="B620" s="2">
        <v>43</v>
      </c>
      <c r="C620" s="2" t="s">
        <v>58</v>
      </c>
      <c r="D620" s="2" t="s">
        <v>54</v>
      </c>
      <c r="E620" s="2">
        <v>1</v>
      </c>
      <c r="F620" s="2">
        <v>0</v>
      </c>
      <c r="G620" s="2">
        <v>2</v>
      </c>
      <c r="H620" s="2" t="s">
        <v>31</v>
      </c>
      <c r="I620" s="2" t="s">
        <v>32</v>
      </c>
      <c r="J620" s="3">
        <v>605.53324999999995</v>
      </c>
      <c r="K620" s="3">
        <v>696.59066666666672</v>
      </c>
      <c r="L620" s="2" t="s">
        <v>41</v>
      </c>
      <c r="M620" s="2" t="s">
        <v>34</v>
      </c>
      <c r="N620" s="3">
        <v>0</v>
      </c>
      <c r="O620" s="3">
        <v>0</v>
      </c>
      <c r="P620" s="3">
        <v>213.08822222222221</v>
      </c>
      <c r="Q620" s="3">
        <v>0</v>
      </c>
      <c r="R620" s="3">
        <v>0</v>
      </c>
      <c r="S620" s="3">
        <v>1111.1111111111111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329.86318298771602</v>
      </c>
      <c r="Z620" s="2">
        <v>36</v>
      </c>
      <c r="AA620" s="3">
        <v>11.925344264108425</v>
      </c>
      <c r="AB620" s="2" t="s">
        <v>52</v>
      </c>
      <c r="AC620" s="2" t="s">
        <v>36</v>
      </c>
      <c r="AD620" s="2" t="s">
        <v>37</v>
      </c>
      <c r="AE620" s="2" t="s">
        <v>38</v>
      </c>
    </row>
    <row r="621" spans="1:31" x14ac:dyDescent="0.2">
      <c r="A621" s="2">
        <v>2139</v>
      </c>
      <c r="B621" s="2">
        <v>38</v>
      </c>
      <c r="C621" s="2" t="s">
        <v>58</v>
      </c>
      <c r="D621" s="2" t="s">
        <v>30</v>
      </c>
      <c r="E621" s="2">
        <v>0</v>
      </c>
      <c r="F621" s="2">
        <v>0</v>
      </c>
      <c r="G621" s="2">
        <v>3</v>
      </c>
      <c r="H621" s="2" t="s">
        <v>31</v>
      </c>
      <c r="I621" s="2" t="s">
        <v>46</v>
      </c>
      <c r="J621" s="3">
        <v>552.90674999999999</v>
      </c>
      <c r="K621" s="3">
        <v>487.42911111111113</v>
      </c>
      <c r="L621" s="2" t="s">
        <v>41</v>
      </c>
      <c r="M621" s="2" t="s">
        <v>34</v>
      </c>
      <c r="N621" s="3">
        <v>0</v>
      </c>
      <c r="O621" s="3">
        <v>0</v>
      </c>
      <c r="P621" s="3">
        <v>9.3475555555555552</v>
      </c>
      <c r="Q621" s="3">
        <v>0</v>
      </c>
      <c r="R621" s="3">
        <v>0</v>
      </c>
      <c r="S621" s="3">
        <v>0</v>
      </c>
      <c r="T621" s="3">
        <v>44.444444444444443</v>
      </c>
      <c r="U621" s="3">
        <v>0</v>
      </c>
      <c r="V621" s="3">
        <v>47.777777777777779</v>
      </c>
      <c r="W621" s="3">
        <v>0</v>
      </c>
      <c r="X621" s="3">
        <v>0</v>
      </c>
      <c r="Y621" s="3">
        <v>254.34998545057982</v>
      </c>
      <c r="Z621" s="2">
        <v>24</v>
      </c>
      <c r="AA621" s="3">
        <v>12.698194609577808</v>
      </c>
      <c r="AB621" s="2" t="s">
        <v>52</v>
      </c>
      <c r="AC621" s="2" t="s">
        <v>59</v>
      </c>
      <c r="AD621" s="2" t="s">
        <v>74</v>
      </c>
      <c r="AE621" s="2" t="s">
        <v>38</v>
      </c>
    </row>
    <row r="622" spans="1:31" x14ac:dyDescent="0.2">
      <c r="A622" s="2">
        <v>2141</v>
      </c>
      <c r="B622" s="2">
        <v>41</v>
      </c>
      <c r="C622" s="2" t="s">
        <v>29</v>
      </c>
      <c r="D622" s="2" t="s">
        <v>54</v>
      </c>
      <c r="E622" s="2">
        <v>2</v>
      </c>
      <c r="F622" s="2">
        <v>0</v>
      </c>
      <c r="G622" s="2">
        <v>3</v>
      </c>
      <c r="H622" s="2" t="s">
        <v>40</v>
      </c>
      <c r="I622" s="2" t="s">
        <v>32</v>
      </c>
      <c r="J622" s="3">
        <v>1276.65725</v>
      </c>
      <c r="K622" s="3">
        <v>1581.4653333333333</v>
      </c>
      <c r="L622" s="2" t="s">
        <v>33</v>
      </c>
      <c r="M622" s="2" t="s">
        <v>42</v>
      </c>
      <c r="N622" s="3">
        <v>0</v>
      </c>
      <c r="O622" s="3">
        <v>1244.4444444444443</v>
      </c>
      <c r="P622" s="3">
        <v>508.51066666666668</v>
      </c>
      <c r="Q622" s="3">
        <v>0</v>
      </c>
      <c r="R622" s="3">
        <v>0</v>
      </c>
      <c r="S622" s="3">
        <v>0</v>
      </c>
      <c r="T622" s="3">
        <v>766.66666666666663</v>
      </c>
      <c r="U622" s="3">
        <v>0</v>
      </c>
      <c r="V622" s="3">
        <v>142.44444444444446</v>
      </c>
      <c r="W622" s="3">
        <v>0</v>
      </c>
      <c r="X622" s="3">
        <v>0</v>
      </c>
      <c r="Y622" s="3">
        <v>709.55963081241009</v>
      </c>
      <c r="Z622" s="2">
        <v>24</v>
      </c>
      <c r="AA622" s="3">
        <v>35.424127362125724</v>
      </c>
      <c r="AB622" s="2" t="s">
        <v>52</v>
      </c>
      <c r="AC622" s="2" t="s">
        <v>57</v>
      </c>
      <c r="AD622" s="2" t="s">
        <v>60</v>
      </c>
      <c r="AE622" s="2" t="s">
        <v>61</v>
      </c>
    </row>
    <row r="623" spans="1:31" x14ac:dyDescent="0.2">
      <c r="A623" s="2">
        <v>2143</v>
      </c>
      <c r="B623" s="2">
        <v>49</v>
      </c>
      <c r="C623" s="2" t="s">
        <v>58</v>
      </c>
      <c r="D623" s="2" t="s">
        <v>62</v>
      </c>
      <c r="E623" s="2">
        <v>3</v>
      </c>
      <c r="F623" s="2">
        <v>2</v>
      </c>
      <c r="G623" s="2">
        <v>3</v>
      </c>
      <c r="H623" s="2" t="s">
        <v>31</v>
      </c>
      <c r="I623" s="2" t="s">
        <v>32</v>
      </c>
      <c r="J623" s="3">
        <v>984.05274999999995</v>
      </c>
      <c r="K623" s="3">
        <v>1064.4155555555556</v>
      </c>
      <c r="L623" s="2" t="s">
        <v>41</v>
      </c>
      <c r="M623" s="2" t="s">
        <v>34</v>
      </c>
      <c r="N623" s="3">
        <v>0</v>
      </c>
      <c r="O623" s="3">
        <v>0</v>
      </c>
      <c r="P623" s="3">
        <v>0.78422222222222226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58.888888888888886</v>
      </c>
      <c r="W623" s="3">
        <v>0</v>
      </c>
      <c r="X623" s="3">
        <v>0</v>
      </c>
      <c r="Y623" s="3">
        <v>671.49609809797391</v>
      </c>
      <c r="Z623" s="2">
        <v>48</v>
      </c>
      <c r="AA623" s="3">
        <v>19.725197618510439</v>
      </c>
      <c r="AB623" s="2" t="s">
        <v>52</v>
      </c>
      <c r="AC623" s="2" t="s">
        <v>47</v>
      </c>
      <c r="AD623" s="2" t="s">
        <v>73</v>
      </c>
      <c r="AE623" s="2" t="s">
        <v>67</v>
      </c>
    </row>
    <row r="624" spans="1:31" x14ac:dyDescent="0.2">
      <c r="A624" s="2">
        <v>2144</v>
      </c>
      <c r="B624" s="2">
        <v>29</v>
      </c>
      <c r="C624" s="2" t="s">
        <v>29</v>
      </c>
      <c r="D624" s="2" t="s">
        <v>30</v>
      </c>
      <c r="E624" s="2">
        <v>1</v>
      </c>
      <c r="F624" s="2">
        <v>0</v>
      </c>
      <c r="G624" s="2">
        <v>4</v>
      </c>
      <c r="H624" s="2" t="s">
        <v>40</v>
      </c>
      <c r="I624" s="2" t="s">
        <v>46</v>
      </c>
      <c r="J624" s="3">
        <v>1573.7919999999999</v>
      </c>
      <c r="K624" s="3">
        <v>1143.876888888889</v>
      </c>
      <c r="L624" s="2" t="s">
        <v>41</v>
      </c>
      <c r="M624" s="2" t="s">
        <v>34</v>
      </c>
      <c r="N624" s="3">
        <v>0</v>
      </c>
      <c r="O624" s="3">
        <v>77.777777777777771</v>
      </c>
      <c r="P624" s="3">
        <v>837.37555555555559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212.66666666666666</v>
      </c>
      <c r="W624" s="3">
        <v>0</v>
      </c>
      <c r="X624" s="3">
        <v>0</v>
      </c>
      <c r="Y624" s="3">
        <v>1146.3328307244715</v>
      </c>
      <c r="Z624" s="2">
        <v>48</v>
      </c>
      <c r="AA624" s="3">
        <v>33.673526453354832</v>
      </c>
      <c r="AB624" s="2" t="s">
        <v>52</v>
      </c>
      <c r="AC624" s="2" t="s">
        <v>36</v>
      </c>
      <c r="AD624" s="2" t="s">
        <v>43</v>
      </c>
      <c r="AE624" s="2" t="s">
        <v>38</v>
      </c>
    </row>
    <row r="625" spans="1:31" x14ac:dyDescent="0.2">
      <c r="A625" s="2">
        <v>2146</v>
      </c>
      <c r="B625" s="2">
        <v>61</v>
      </c>
      <c r="C625" s="2" t="s">
        <v>29</v>
      </c>
      <c r="D625" s="2" t="s">
        <v>39</v>
      </c>
      <c r="E625" s="2">
        <v>4</v>
      </c>
      <c r="F625" s="2">
        <v>0</v>
      </c>
      <c r="G625" s="2">
        <v>3</v>
      </c>
      <c r="H625" s="2" t="s">
        <v>45</v>
      </c>
      <c r="I625" s="2" t="s">
        <v>46</v>
      </c>
      <c r="J625" s="3">
        <v>1234.5</v>
      </c>
      <c r="K625" s="3">
        <v>1164.704</v>
      </c>
      <c r="L625" s="2" t="s">
        <v>41</v>
      </c>
      <c r="M625" s="2" t="s">
        <v>34</v>
      </c>
      <c r="N625" s="3">
        <v>0</v>
      </c>
      <c r="O625" s="3">
        <v>0</v>
      </c>
      <c r="P625" s="3">
        <v>281.44888888888892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32.888888888888886</v>
      </c>
      <c r="W625" s="3">
        <v>0</v>
      </c>
      <c r="X625" s="3">
        <v>0</v>
      </c>
      <c r="Y625" s="3">
        <v>733.06765296392985</v>
      </c>
      <c r="Z625" s="2">
        <v>36</v>
      </c>
      <c r="AA625" s="3">
        <v>26.50215174453821</v>
      </c>
      <c r="AB625" s="2" t="s">
        <v>35</v>
      </c>
      <c r="AC625" s="2" t="s">
        <v>36</v>
      </c>
      <c r="AD625" s="2" t="s">
        <v>37</v>
      </c>
      <c r="AE625" s="2" t="s">
        <v>38</v>
      </c>
    </row>
    <row r="626" spans="1:31" x14ac:dyDescent="0.2">
      <c r="A626" s="2">
        <v>2153</v>
      </c>
      <c r="B626" s="2">
        <v>21</v>
      </c>
      <c r="C626" s="2" t="s">
        <v>44</v>
      </c>
      <c r="D626" s="2" t="s">
        <v>62</v>
      </c>
      <c r="E626" s="2">
        <v>1</v>
      </c>
      <c r="F626" s="2">
        <v>2</v>
      </c>
      <c r="G626" s="2">
        <v>3</v>
      </c>
      <c r="H626" s="2" t="s">
        <v>40</v>
      </c>
      <c r="I626" s="2" t="s">
        <v>63</v>
      </c>
      <c r="J626" s="3">
        <v>544.43425000000002</v>
      </c>
      <c r="K626" s="3">
        <v>561.50755555555554</v>
      </c>
      <c r="L626" s="2" t="s">
        <v>41</v>
      </c>
      <c r="M626" s="2" t="s">
        <v>42</v>
      </c>
      <c r="N626" s="3">
        <v>386.7971441211248</v>
      </c>
      <c r="O626" s="3">
        <v>619.55555555555554</v>
      </c>
      <c r="P626" s="3">
        <v>328.4471111111111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59.555555555555557</v>
      </c>
      <c r="W626" s="3">
        <v>0</v>
      </c>
      <c r="X626" s="3">
        <v>0</v>
      </c>
      <c r="Y626" s="3">
        <v>406.97162146486096</v>
      </c>
      <c r="Z626" s="2">
        <v>48</v>
      </c>
      <c r="AA626" s="3">
        <v>11.954791221063429</v>
      </c>
      <c r="AB626" s="2" t="s">
        <v>52</v>
      </c>
      <c r="AC626" s="2" t="s">
        <v>36</v>
      </c>
      <c r="AD626" s="2" t="s">
        <v>37</v>
      </c>
      <c r="AE626" s="2" t="s">
        <v>38</v>
      </c>
    </row>
    <row r="627" spans="1:31" x14ac:dyDescent="0.2">
      <c r="A627" s="2">
        <v>2154</v>
      </c>
      <c r="B627" s="2">
        <v>65</v>
      </c>
      <c r="C627" s="2" t="s">
        <v>44</v>
      </c>
      <c r="D627" s="2" t="s">
        <v>54</v>
      </c>
      <c r="E627" s="2">
        <v>1</v>
      </c>
      <c r="F627" s="2">
        <v>3</v>
      </c>
      <c r="G627" s="2">
        <v>4</v>
      </c>
      <c r="H627" s="2" t="s">
        <v>31</v>
      </c>
      <c r="I627" s="2" t="s">
        <v>46</v>
      </c>
      <c r="J627" s="3">
        <v>627.74525000000006</v>
      </c>
      <c r="K627" s="3">
        <v>729.36666666666667</v>
      </c>
      <c r="L627" s="2" t="s">
        <v>41</v>
      </c>
      <c r="M627" s="2" t="s">
        <v>34</v>
      </c>
      <c r="N627" s="3">
        <v>0</v>
      </c>
      <c r="O627" s="3">
        <v>0</v>
      </c>
      <c r="P627" s="3">
        <v>283.29333333333335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239.6962326893476</v>
      </c>
      <c r="Z627" s="2">
        <v>24</v>
      </c>
      <c r="AA627" s="3">
        <v>11.96661916249008</v>
      </c>
      <c r="AB627" s="2" t="s">
        <v>35</v>
      </c>
      <c r="AC627" s="2" t="s">
        <v>36</v>
      </c>
      <c r="AD627" s="2" t="s">
        <v>37</v>
      </c>
      <c r="AE627" s="2" t="s">
        <v>38</v>
      </c>
    </row>
    <row r="628" spans="1:31" x14ac:dyDescent="0.2">
      <c r="A628" s="2">
        <v>2155</v>
      </c>
      <c r="B628" s="2">
        <v>38</v>
      </c>
      <c r="C628" s="2" t="s">
        <v>58</v>
      </c>
      <c r="D628" s="2" t="s">
        <v>54</v>
      </c>
      <c r="E628" s="2">
        <v>0</v>
      </c>
      <c r="F628" s="2">
        <v>0</v>
      </c>
      <c r="G628" s="2">
        <v>3</v>
      </c>
      <c r="H628" s="2" t="s">
        <v>40</v>
      </c>
      <c r="I628" s="2" t="s">
        <v>46</v>
      </c>
      <c r="J628" s="3">
        <v>217.28874999999999</v>
      </c>
      <c r="K628" s="3">
        <v>133.55666666666667</v>
      </c>
      <c r="L628" s="2" t="s">
        <v>41</v>
      </c>
      <c r="M628" s="2" t="s">
        <v>42</v>
      </c>
      <c r="N628" s="3">
        <v>0</v>
      </c>
      <c r="O628" s="3">
        <v>333.33333333333331</v>
      </c>
      <c r="P628" s="3">
        <v>7.8095555555555558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204.44444444444446</v>
      </c>
      <c r="W628" s="3">
        <v>0</v>
      </c>
      <c r="X628" s="3">
        <v>0</v>
      </c>
      <c r="Y628" s="3">
        <v>162.13474675120264</v>
      </c>
      <c r="Z628" s="2">
        <v>36</v>
      </c>
      <c r="AA628" s="3">
        <v>5.861559494665185</v>
      </c>
      <c r="AB628" s="2" t="s">
        <v>35</v>
      </c>
      <c r="AC628" s="2" t="s">
        <v>36</v>
      </c>
      <c r="AD628" s="2" t="s">
        <v>43</v>
      </c>
      <c r="AE628" s="2" t="s">
        <v>38</v>
      </c>
    </row>
    <row r="629" spans="1:31" x14ac:dyDescent="0.2">
      <c r="A629" s="2">
        <v>2159</v>
      </c>
      <c r="B629" s="2">
        <v>37</v>
      </c>
      <c r="C629" s="2" t="s">
        <v>44</v>
      </c>
      <c r="D629" s="2" t="s">
        <v>30</v>
      </c>
      <c r="E629" s="2">
        <v>1</v>
      </c>
      <c r="F629" s="2">
        <v>1</v>
      </c>
      <c r="G629" s="2">
        <v>2</v>
      </c>
      <c r="H629" s="2" t="s">
        <v>40</v>
      </c>
      <c r="I629" s="2" t="s">
        <v>46</v>
      </c>
      <c r="J629" s="3">
        <v>841.31449999999995</v>
      </c>
      <c r="K629" s="3">
        <v>1107.5306666666668</v>
      </c>
      <c r="L629" s="2" t="s">
        <v>41</v>
      </c>
      <c r="M629" s="2" t="s">
        <v>48</v>
      </c>
      <c r="N629" s="3">
        <v>0</v>
      </c>
      <c r="O629" s="3">
        <v>0</v>
      </c>
      <c r="P629" s="3">
        <v>414.88155555555556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40.444444444444443</v>
      </c>
      <c r="W629" s="3">
        <v>0</v>
      </c>
      <c r="X629" s="3">
        <v>0</v>
      </c>
      <c r="Y629" s="3">
        <v>517.38021242402135</v>
      </c>
      <c r="Z629" s="2">
        <v>48</v>
      </c>
      <c r="AA629" s="3">
        <v>15.198043537226505</v>
      </c>
      <c r="AB629" s="2" t="s">
        <v>52</v>
      </c>
      <c r="AC629" s="2" t="s">
        <v>36</v>
      </c>
      <c r="AD629" s="2" t="s">
        <v>37</v>
      </c>
      <c r="AE629" s="2" t="s">
        <v>38</v>
      </c>
    </row>
    <row r="630" spans="1:31" x14ac:dyDescent="0.2">
      <c r="A630" s="2">
        <v>2162</v>
      </c>
      <c r="B630" s="2">
        <v>37</v>
      </c>
      <c r="C630" s="2" t="s">
        <v>58</v>
      </c>
      <c r="D630" s="2" t="s">
        <v>54</v>
      </c>
      <c r="E630" s="2">
        <v>3</v>
      </c>
      <c r="F630" s="2">
        <v>2</v>
      </c>
      <c r="G630" s="2">
        <v>3</v>
      </c>
      <c r="H630" s="2" t="s">
        <v>49</v>
      </c>
      <c r="I630" s="2" t="s">
        <v>32</v>
      </c>
      <c r="J630" s="3">
        <v>416.12025</v>
      </c>
      <c r="K630" s="3">
        <v>291.10355555555554</v>
      </c>
      <c r="L630" s="2" t="s">
        <v>41</v>
      </c>
      <c r="M630" s="2" t="s">
        <v>34</v>
      </c>
      <c r="N630" s="3">
        <v>0</v>
      </c>
      <c r="O630" s="3">
        <v>3888.8888888888887</v>
      </c>
      <c r="P630" s="3">
        <v>181.16377777777777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688.88888888888891</v>
      </c>
      <c r="W630" s="3">
        <v>0</v>
      </c>
      <c r="X630" s="3">
        <v>0</v>
      </c>
      <c r="Y630" s="3">
        <v>305.10001281860411</v>
      </c>
      <c r="Z630" s="2">
        <v>18</v>
      </c>
      <c r="AA630" s="3">
        <v>19.467144834467543</v>
      </c>
      <c r="AB630" s="2" t="s">
        <v>35</v>
      </c>
      <c r="AC630" s="2" t="s">
        <v>47</v>
      </c>
      <c r="AD630" s="2" t="s">
        <v>37</v>
      </c>
      <c r="AE630" s="2" t="s">
        <v>38</v>
      </c>
    </row>
    <row r="631" spans="1:31" x14ac:dyDescent="0.2">
      <c r="A631" s="2">
        <v>2163</v>
      </c>
      <c r="B631" s="2">
        <v>26</v>
      </c>
      <c r="C631" s="2" t="s">
        <v>29</v>
      </c>
      <c r="D631" s="2" t="s">
        <v>39</v>
      </c>
      <c r="E631" s="2">
        <v>0</v>
      </c>
      <c r="F631" s="2">
        <v>0</v>
      </c>
      <c r="G631" s="2">
        <v>2</v>
      </c>
      <c r="H631" s="2" t="s">
        <v>40</v>
      </c>
      <c r="I631" s="2" t="s">
        <v>32</v>
      </c>
      <c r="J631" s="3">
        <v>904.05825000000004</v>
      </c>
      <c r="K631" s="3">
        <v>1001.2944444444445</v>
      </c>
      <c r="L631" s="2" t="s">
        <v>41</v>
      </c>
      <c r="M631" s="2" t="s">
        <v>42</v>
      </c>
      <c r="N631" s="3">
        <v>0</v>
      </c>
      <c r="O631" s="3">
        <v>0</v>
      </c>
      <c r="P631" s="3">
        <v>513.06022222222225</v>
      </c>
      <c r="Q631" s="3">
        <v>0</v>
      </c>
      <c r="R631" s="3">
        <v>0</v>
      </c>
      <c r="S631" s="3">
        <v>0</v>
      </c>
      <c r="T631" s="3">
        <v>0</v>
      </c>
      <c r="U631" s="3">
        <v>162.44444444444446</v>
      </c>
      <c r="V631" s="3">
        <v>24.444444444444443</v>
      </c>
      <c r="W631" s="3">
        <v>0</v>
      </c>
      <c r="X631" s="3">
        <v>0</v>
      </c>
      <c r="Y631" s="3">
        <v>429.84651858276925</v>
      </c>
      <c r="Z631" s="2">
        <v>24</v>
      </c>
      <c r="AA631" s="3">
        <v>21.459701424964496</v>
      </c>
      <c r="AB631" s="2" t="s">
        <v>35</v>
      </c>
      <c r="AC631" s="2" t="s">
        <v>47</v>
      </c>
      <c r="AD631" s="2" t="s">
        <v>74</v>
      </c>
      <c r="AE631" s="2" t="s">
        <v>38</v>
      </c>
    </row>
    <row r="632" spans="1:31" x14ac:dyDescent="0.2">
      <c r="A632" s="2">
        <v>2165</v>
      </c>
      <c r="B632" s="2">
        <v>51</v>
      </c>
      <c r="C632" s="2" t="s">
        <v>29</v>
      </c>
      <c r="D632" s="2" t="s">
        <v>39</v>
      </c>
      <c r="E632" s="2">
        <v>1</v>
      </c>
      <c r="F632" s="2">
        <v>0</v>
      </c>
      <c r="G632" s="2">
        <v>3</v>
      </c>
      <c r="H632" s="2" t="s">
        <v>55</v>
      </c>
      <c r="I632" s="2" t="s">
        <v>32</v>
      </c>
      <c r="J632" s="3">
        <v>1054.5485000000001</v>
      </c>
      <c r="K632" s="3">
        <v>1267.3842222222222</v>
      </c>
      <c r="L632" s="2" t="s">
        <v>41</v>
      </c>
      <c r="M632" s="2" t="s">
        <v>42</v>
      </c>
      <c r="N632" s="3">
        <v>0</v>
      </c>
      <c r="O632" s="3">
        <v>124.44444444444444</v>
      </c>
      <c r="P632" s="3">
        <v>602.66133333333335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118</v>
      </c>
      <c r="W632" s="3">
        <v>0</v>
      </c>
      <c r="X632" s="3">
        <v>0</v>
      </c>
      <c r="Y632" s="3">
        <v>517.06840146465879</v>
      </c>
      <c r="Z632" s="2">
        <v>60</v>
      </c>
      <c r="AA632" s="3">
        <v>13.130138927444118</v>
      </c>
      <c r="AB632" s="2" t="s">
        <v>35</v>
      </c>
      <c r="AC632" s="2" t="s">
        <v>36</v>
      </c>
      <c r="AD632" s="2" t="s">
        <v>37</v>
      </c>
      <c r="AE632" s="2" t="s">
        <v>38</v>
      </c>
    </row>
    <row r="633" spans="1:31" x14ac:dyDescent="0.2">
      <c r="A633" s="2">
        <v>2166</v>
      </c>
      <c r="B633" s="2">
        <v>22</v>
      </c>
      <c r="C633" s="2" t="s">
        <v>29</v>
      </c>
      <c r="D633" s="2" t="s">
        <v>54</v>
      </c>
      <c r="E633" s="2">
        <v>2</v>
      </c>
      <c r="F633" s="2">
        <v>0</v>
      </c>
      <c r="G633" s="2">
        <v>3</v>
      </c>
      <c r="H633" s="2" t="s">
        <v>55</v>
      </c>
      <c r="I633" s="2" t="s">
        <v>46</v>
      </c>
      <c r="J633" s="3">
        <v>973.96</v>
      </c>
      <c r="K633" s="3">
        <v>999.83711111111108</v>
      </c>
      <c r="L633" s="2" t="s">
        <v>41</v>
      </c>
      <c r="M633" s="2" t="s">
        <v>42</v>
      </c>
      <c r="N633" s="3">
        <v>0</v>
      </c>
      <c r="O633" s="3">
        <v>0</v>
      </c>
      <c r="P633" s="3">
        <v>323.40466666666669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427.41311961211727</v>
      </c>
      <c r="Z633" s="2">
        <v>12</v>
      </c>
      <c r="AA633" s="3">
        <v>39.185231774068093</v>
      </c>
      <c r="AB633" s="2" t="s">
        <v>35</v>
      </c>
      <c r="AC633" s="2" t="s">
        <v>47</v>
      </c>
      <c r="AD633" s="2" t="s">
        <v>37</v>
      </c>
      <c r="AE633" s="2" t="s">
        <v>38</v>
      </c>
    </row>
    <row r="634" spans="1:31" x14ac:dyDescent="0.2">
      <c r="A634" s="2">
        <v>2167</v>
      </c>
      <c r="B634" s="2">
        <v>45</v>
      </c>
      <c r="C634" s="2" t="s">
        <v>29</v>
      </c>
      <c r="D634" s="2" t="s">
        <v>30</v>
      </c>
      <c r="E634" s="2">
        <v>0</v>
      </c>
      <c r="F634" s="2">
        <v>3</v>
      </c>
      <c r="G634" s="2">
        <v>2</v>
      </c>
      <c r="H634" s="2" t="s">
        <v>50</v>
      </c>
      <c r="I634" s="2" t="s">
        <v>32</v>
      </c>
      <c r="J634" s="3">
        <v>909.82749999999999</v>
      </c>
      <c r="K634" s="3">
        <v>1048.6073333333334</v>
      </c>
      <c r="L634" s="2" t="s">
        <v>41</v>
      </c>
      <c r="M634" s="2" t="s">
        <v>42</v>
      </c>
      <c r="N634" s="3">
        <v>0</v>
      </c>
      <c r="O634" s="3">
        <v>0</v>
      </c>
      <c r="P634" s="3">
        <v>104.20622222222222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22.666666666666668</v>
      </c>
      <c r="W634" s="3">
        <v>0</v>
      </c>
      <c r="X634" s="3">
        <v>0</v>
      </c>
      <c r="Y634" s="3">
        <v>348.12925236835582</v>
      </c>
      <c r="Z634" s="2">
        <v>24</v>
      </c>
      <c r="AA634" s="3">
        <v>17.380040293806633</v>
      </c>
      <c r="AB634" s="2" t="s">
        <v>52</v>
      </c>
      <c r="AC634" s="2" t="s">
        <v>59</v>
      </c>
      <c r="AD634" s="2" t="s">
        <v>60</v>
      </c>
      <c r="AE634" s="2" t="s">
        <v>67</v>
      </c>
    </row>
    <row r="635" spans="1:31" x14ac:dyDescent="0.2">
      <c r="A635" s="2">
        <v>2168</v>
      </c>
      <c r="B635" s="2">
        <v>54</v>
      </c>
      <c r="C635" s="2" t="s">
        <v>44</v>
      </c>
      <c r="D635" s="2" t="s">
        <v>54</v>
      </c>
      <c r="E635" s="2">
        <v>1</v>
      </c>
      <c r="F635" s="2">
        <v>1</v>
      </c>
      <c r="G635" s="2">
        <v>5</v>
      </c>
      <c r="H635" s="2" t="s">
        <v>31</v>
      </c>
      <c r="I635" s="2" t="s">
        <v>46</v>
      </c>
      <c r="J635" s="3">
        <v>54.25</v>
      </c>
      <c r="K635" s="3">
        <v>69.542000000000002</v>
      </c>
      <c r="L635" s="2" t="s">
        <v>33</v>
      </c>
      <c r="M635" s="2" t="s">
        <v>42</v>
      </c>
      <c r="N635" s="3">
        <v>0</v>
      </c>
      <c r="O635" s="3">
        <v>755.55555555555554</v>
      </c>
      <c r="P635" s="3">
        <v>18.872222222222224</v>
      </c>
      <c r="Q635" s="3">
        <v>0</v>
      </c>
      <c r="R635" s="3">
        <v>0</v>
      </c>
      <c r="S635" s="3">
        <v>0</v>
      </c>
      <c r="T635" s="3">
        <v>222.22222222222223</v>
      </c>
      <c r="U635" s="3">
        <v>0</v>
      </c>
      <c r="V635" s="3">
        <v>0</v>
      </c>
      <c r="W635" s="3">
        <v>0</v>
      </c>
      <c r="X635" s="3">
        <v>0</v>
      </c>
      <c r="Y635" s="3">
        <v>26.698626022127865</v>
      </c>
      <c r="Z635" s="2">
        <v>48</v>
      </c>
      <c r="AA635" s="3">
        <v>0.78427212893847531</v>
      </c>
      <c r="AB635" s="2" t="s">
        <v>35</v>
      </c>
      <c r="AC635" s="2" t="s">
        <v>36</v>
      </c>
      <c r="AD635" s="2" t="s">
        <v>37</v>
      </c>
      <c r="AE635" s="2" t="s">
        <v>38</v>
      </c>
    </row>
    <row r="636" spans="1:31" x14ac:dyDescent="0.2">
      <c r="A636" s="2">
        <v>2171</v>
      </c>
      <c r="B636" s="2">
        <v>29</v>
      </c>
      <c r="C636" s="2" t="s">
        <v>58</v>
      </c>
      <c r="D636" s="2" t="s">
        <v>54</v>
      </c>
      <c r="E636" s="2">
        <v>1</v>
      </c>
      <c r="F636" s="2">
        <v>1</v>
      </c>
      <c r="G636" s="2">
        <v>3</v>
      </c>
      <c r="H636" s="2" t="s">
        <v>31</v>
      </c>
      <c r="I636" s="2" t="s">
        <v>46</v>
      </c>
      <c r="J636" s="3">
        <v>1012.0765</v>
      </c>
      <c r="K636" s="3">
        <v>623.33000000000004</v>
      </c>
      <c r="L636" s="2" t="s">
        <v>33</v>
      </c>
      <c r="M636" s="2" t="s">
        <v>42</v>
      </c>
      <c r="N636" s="3">
        <v>0</v>
      </c>
      <c r="O636" s="3">
        <v>222.22222222222223</v>
      </c>
      <c r="P636" s="3">
        <v>652.02066666666667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199.55555555555554</v>
      </c>
      <c r="W636" s="3">
        <v>0</v>
      </c>
      <c r="X636" s="3">
        <v>0</v>
      </c>
      <c r="Y636" s="3">
        <v>1205.0263466139054</v>
      </c>
      <c r="Z636" s="2">
        <v>24</v>
      </c>
      <c r="AA636" s="3">
        <v>60.15985820429718</v>
      </c>
      <c r="AB636" s="2" t="s">
        <v>52</v>
      </c>
      <c r="AC636" s="2" t="s">
        <v>36</v>
      </c>
      <c r="AD636" s="2" t="s">
        <v>37</v>
      </c>
      <c r="AE636" s="2" t="s">
        <v>64</v>
      </c>
    </row>
    <row r="637" spans="1:31" x14ac:dyDescent="0.2">
      <c r="A637" s="2">
        <v>2175</v>
      </c>
      <c r="B637" s="2">
        <v>53</v>
      </c>
      <c r="C637" s="2" t="s">
        <v>44</v>
      </c>
      <c r="D637" s="2" t="s">
        <v>30</v>
      </c>
      <c r="E637" s="2">
        <v>4</v>
      </c>
      <c r="F637" s="2">
        <v>0</v>
      </c>
      <c r="G637" s="2">
        <v>2</v>
      </c>
      <c r="H637" s="2" t="s">
        <v>31</v>
      </c>
      <c r="I637" s="2" t="s">
        <v>32</v>
      </c>
      <c r="J637" s="3">
        <v>587.44849999999997</v>
      </c>
      <c r="K637" s="3">
        <v>692.49466666666672</v>
      </c>
      <c r="L637" s="2" t="s">
        <v>41</v>
      </c>
      <c r="M637" s="2" t="s">
        <v>34</v>
      </c>
      <c r="N637" s="3">
        <v>1068.2285468313883</v>
      </c>
      <c r="O637" s="3">
        <v>619.55555555555554</v>
      </c>
      <c r="P637" s="3">
        <v>146.55644444444445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88.888888888888886</v>
      </c>
      <c r="W637" s="3">
        <v>0</v>
      </c>
      <c r="X637" s="3">
        <v>0</v>
      </c>
      <c r="Y637" s="3">
        <v>394.28721747511202</v>
      </c>
      <c r="Z637" s="2">
        <v>48</v>
      </c>
      <c r="AA637" s="3">
        <v>11.582186858834783</v>
      </c>
      <c r="AB637" s="2" t="s">
        <v>65</v>
      </c>
      <c r="AC637" s="2" t="s">
        <v>36</v>
      </c>
      <c r="AD637" s="2" t="s">
        <v>37</v>
      </c>
      <c r="AE637" s="2" t="s">
        <v>38</v>
      </c>
    </row>
    <row r="638" spans="1:31" x14ac:dyDescent="0.2">
      <c r="A638" s="2">
        <v>2180</v>
      </c>
      <c r="B638" s="2">
        <v>58</v>
      </c>
      <c r="C638" s="2" t="s">
        <v>58</v>
      </c>
      <c r="D638" s="2" t="s">
        <v>30</v>
      </c>
      <c r="E638" s="2">
        <v>0</v>
      </c>
      <c r="F638" s="2">
        <v>2</v>
      </c>
      <c r="G638" s="2">
        <v>3</v>
      </c>
      <c r="H638" s="2" t="s">
        <v>40</v>
      </c>
      <c r="I638" s="2" t="s">
        <v>32</v>
      </c>
      <c r="J638" s="3">
        <v>851.25</v>
      </c>
      <c r="K638" s="3">
        <v>776.65955555555558</v>
      </c>
      <c r="L638" s="2" t="s">
        <v>41</v>
      </c>
      <c r="M638" s="2" t="s">
        <v>42</v>
      </c>
      <c r="N638" s="3">
        <v>0</v>
      </c>
      <c r="O638" s="3">
        <v>0</v>
      </c>
      <c r="P638" s="3">
        <v>301.27022222222223</v>
      </c>
      <c r="Q638" s="3">
        <v>0</v>
      </c>
      <c r="R638" s="3">
        <v>0</v>
      </c>
      <c r="S638" s="3">
        <v>0</v>
      </c>
      <c r="T638" s="3">
        <v>266.66666666666669</v>
      </c>
      <c r="U638" s="3">
        <v>214.44444444444446</v>
      </c>
      <c r="V638" s="3">
        <v>0</v>
      </c>
      <c r="W638" s="3">
        <v>0</v>
      </c>
      <c r="X638" s="3">
        <v>0</v>
      </c>
      <c r="Y638" s="3">
        <v>792.84022987418541</v>
      </c>
      <c r="Z638" s="2">
        <v>36</v>
      </c>
      <c r="AA638" s="3">
        <v>28.663073587198777</v>
      </c>
      <c r="AB638" s="2" t="s">
        <v>35</v>
      </c>
      <c r="AC638" s="2" t="s">
        <v>36</v>
      </c>
      <c r="AD638" s="2" t="s">
        <v>37</v>
      </c>
      <c r="AE638" s="2" t="s">
        <v>67</v>
      </c>
    </row>
    <row r="639" spans="1:31" x14ac:dyDescent="0.2">
      <c r="A639" s="2">
        <v>2181</v>
      </c>
      <c r="B639" s="2">
        <v>48</v>
      </c>
      <c r="C639" s="2" t="s">
        <v>58</v>
      </c>
      <c r="D639" s="2" t="s">
        <v>30</v>
      </c>
      <c r="E639" s="2">
        <v>1</v>
      </c>
      <c r="F639" s="2">
        <v>3</v>
      </c>
      <c r="G639" s="2">
        <v>2</v>
      </c>
      <c r="H639" s="2" t="s">
        <v>55</v>
      </c>
      <c r="I639" s="2" t="s">
        <v>32</v>
      </c>
      <c r="J639" s="3">
        <v>955.19200000000001</v>
      </c>
      <c r="K639" s="3">
        <v>687.82622222222221</v>
      </c>
      <c r="L639" s="2" t="s">
        <v>41</v>
      </c>
      <c r="M639" s="2" t="s">
        <v>42</v>
      </c>
      <c r="N639" s="3">
        <v>0</v>
      </c>
      <c r="O639" s="3">
        <v>0</v>
      </c>
      <c r="P639" s="3">
        <v>403.50111111111113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32</v>
      </c>
      <c r="W639" s="3">
        <v>0</v>
      </c>
      <c r="X639" s="3">
        <v>0</v>
      </c>
      <c r="Y639" s="3">
        <v>1197.6145938463012</v>
      </c>
      <c r="Z639" s="2">
        <v>36</v>
      </c>
      <c r="AA639" s="3">
        <v>43.296636496317873</v>
      </c>
      <c r="AB639" s="2" t="s">
        <v>52</v>
      </c>
      <c r="AC639" s="2" t="s">
        <v>59</v>
      </c>
      <c r="AD639" s="2" t="s">
        <v>43</v>
      </c>
      <c r="AE639" s="2" t="s">
        <v>38</v>
      </c>
    </row>
    <row r="640" spans="1:31" x14ac:dyDescent="0.2">
      <c r="A640" s="2">
        <v>2186</v>
      </c>
      <c r="B640" s="2">
        <v>29</v>
      </c>
      <c r="C640" s="2" t="s">
        <v>58</v>
      </c>
      <c r="D640" s="2" t="s">
        <v>30</v>
      </c>
      <c r="E640" s="2">
        <v>0</v>
      </c>
      <c r="F640" s="2">
        <v>0</v>
      </c>
      <c r="G640" s="2">
        <v>2</v>
      </c>
      <c r="H640" s="2" t="s">
        <v>55</v>
      </c>
      <c r="I640" s="2" t="s">
        <v>32</v>
      </c>
      <c r="J640" s="3">
        <v>242.148</v>
      </c>
      <c r="K640" s="3">
        <v>277.23355555555554</v>
      </c>
      <c r="L640" s="2" t="s">
        <v>41</v>
      </c>
      <c r="M640" s="2" t="s">
        <v>42</v>
      </c>
      <c r="N640" s="3">
        <v>0</v>
      </c>
      <c r="O640" s="3">
        <v>0</v>
      </c>
      <c r="P640" s="3">
        <v>120.2191111111111</v>
      </c>
      <c r="Q640" s="3">
        <v>0</v>
      </c>
      <c r="R640" s="3">
        <v>66.666666666666671</v>
      </c>
      <c r="S640" s="3">
        <v>0</v>
      </c>
      <c r="T640" s="3">
        <v>0</v>
      </c>
      <c r="U640" s="3">
        <v>0</v>
      </c>
      <c r="V640" s="3">
        <v>140.88888888888889</v>
      </c>
      <c r="W640" s="3">
        <v>0</v>
      </c>
      <c r="X640" s="3">
        <v>0</v>
      </c>
      <c r="Y640" s="3">
        <v>108.64327324839745</v>
      </c>
      <c r="Z640" s="2">
        <v>36</v>
      </c>
      <c r="AA640" s="3">
        <v>3.927714586792757</v>
      </c>
      <c r="AB640" s="2" t="s">
        <v>35</v>
      </c>
      <c r="AC640" s="2" t="s">
        <v>59</v>
      </c>
      <c r="AD640" s="2" t="s">
        <v>43</v>
      </c>
      <c r="AE640" s="2" t="s">
        <v>64</v>
      </c>
    </row>
    <row r="641" spans="1:31" x14ac:dyDescent="0.2">
      <c r="A641" s="2">
        <v>2187</v>
      </c>
      <c r="B641" s="2">
        <v>50</v>
      </c>
      <c r="C641" s="2" t="s">
        <v>44</v>
      </c>
      <c r="D641" s="2" t="s">
        <v>30</v>
      </c>
      <c r="E641" s="2">
        <v>0</v>
      </c>
      <c r="F641" s="2">
        <v>1</v>
      </c>
      <c r="G641" s="2">
        <v>2</v>
      </c>
      <c r="H641" s="2" t="s">
        <v>55</v>
      </c>
      <c r="I641" s="2" t="s">
        <v>32</v>
      </c>
      <c r="J641" s="3">
        <v>758.91</v>
      </c>
      <c r="K641" s="3">
        <v>412.1637777777778</v>
      </c>
      <c r="L641" s="2" t="s">
        <v>70</v>
      </c>
      <c r="M641" s="2" t="s">
        <v>42</v>
      </c>
      <c r="N641" s="3">
        <v>0</v>
      </c>
      <c r="O641" s="3">
        <v>0</v>
      </c>
      <c r="P641" s="3">
        <v>42.616888888888887</v>
      </c>
      <c r="Q641" s="3">
        <v>57.777777777777779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955.28092906777351</v>
      </c>
      <c r="Z641" s="2">
        <v>60</v>
      </c>
      <c r="AA641" s="3">
        <v>24.257856944783846</v>
      </c>
      <c r="AB641" s="2" t="s">
        <v>35</v>
      </c>
      <c r="AC641" s="2" t="s">
        <v>47</v>
      </c>
      <c r="AD641" s="2" t="s">
        <v>37</v>
      </c>
      <c r="AE641" s="2" t="s">
        <v>38</v>
      </c>
    </row>
    <row r="642" spans="1:31" x14ac:dyDescent="0.2">
      <c r="A642" s="2">
        <v>2190</v>
      </c>
      <c r="B642" s="2">
        <v>26</v>
      </c>
      <c r="C642" s="2" t="s">
        <v>58</v>
      </c>
      <c r="D642" s="2" t="s">
        <v>30</v>
      </c>
      <c r="E642" s="2">
        <v>1</v>
      </c>
      <c r="F642" s="2">
        <v>0</v>
      </c>
      <c r="G642" s="2">
        <v>3</v>
      </c>
      <c r="H642" s="2" t="s">
        <v>31</v>
      </c>
      <c r="I642" s="2" t="s">
        <v>46</v>
      </c>
      <c r="J642" s="3">
        <v>858.72299999999996</v>
      </c>
      <c r="K642" s="3">
        <v>635.31911111111106</v>
      </c>
      <c r="L642" s="2" t="s">
        <v>41</v>
      </c>
      <c r="M642" s="2" t="s">
        <v>34</v>
      </c>
      <c r="N642" s="3">
        <v>0</v>
      </c>
      <c r="O642" s="3">
        <v>0</v>
      </c>
      <c r="P642" s="3">
        <v>26.849555555555554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772.04627278000896</v>
      </c>
      <c r="Z642" s="2">
        <v>36</v>
      </c>
      <c r="AA642" s="3">
        <v>27.911322225573226</v>
      </c>
      <c r="AB642" s="2" t="s">
        <v>52</v>
      </c>
      <c r="AC642" s="2" t="s">
        <v>57</v>
      </c>
      <c r="AD642" s="2" t="s">
        <v>43</v>
      </c>
      <c r="AE642" s="2" t="s">
        <v>38</v>
      </c>
    </row>
    <row r="643" spans="1:31" x14ac:dyDescent="0.2">
      <c r="A643" s="2">
        <v>2192</v>
      </c>
      <c r="B643" s="2">
        <v>25</v>
      </c>
      <c r="C643" s="2" t="s">
        <v>44</v>
      </c>
      <c r="D643" s="2" t="s">
        <v>54</v>
      </c>
      <c r="E643" s="2">
        <v>1</v>
      </c>
      <c r="F643" s="2">
        <v>0</v>
      </c>
      <c r="G643" s="2">
        <v>2</v>
      </c>
      <c r="H643" s="2" t="s">
        <v>55</v>
      </c>
      <c r="I643" s="2" t="s">
        <v>46</v>
      </c>
      <c r="J643" s="3">
        <v>558.57574999999997</v>
      </c>
      <c r="K643" s="3">
        <v>407.44600000000003</v>
      </c>
      <c r="L643" s="2" t="s">
        <v>33</v>
      </c>
      <c r="M643" s="2" t="s">
        <v>34</v>
      </c>
      <c r="N643" s="3">
        <v>0</v>
      </c>
      <c r="O643" s="3">
        <v>0</v>
      </c>
      <c r="P643" s="3">
        <v>360.77577777777776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704.7400615191292</v>
      </c>
      <c r="Z643" s="2">
        <v>36</v>
      </c>
      <c r="AA643" s="3">
        <v>25.478041454045922</v>
      </c>
      <c r="AB643" s="2" t="s">
        <v>52</v>
      </c>
      <c r="AC643" s="2" t="s">
        <v>47</v>
      </c>
      <c r="AD643" s="2" t="s">
        <v>37</v>
      </c>
      <c r="AE643" s="2" t="s">
        <v>64</v>
      </c>
    </row>
    <row r="644" spans="1:31" x14ac:dyDescent="0.2">
      <c r="A644" s="2">
        <v>2195</v>
      </c>
      <c r="B644" s="2">
        <v>22</v>
      </c>
      <c r="C644" s="2" t="s">
        <v>58</v>
      </c>
      <c r="D644" s="2" t="s">
        <v>30</v>
      </c>
      <c r="E644" s="2">
        <v>0</v>
      </c>
      <c r="F644" s="2">
        <v>1</v>
      </c>
      <c r="G644" s="2">
        <v>1</v>
      </c>
      <c r="H644" s="2" t="s">
        <v>50</v>
      </c>
      <c r="I644" s="2" t="s">
        <v>46</v>
      </c>
      <c r="J644" s="3">
        <v>263.18799999999999</v>
      </c>
      <c r="K644" s="3">
        <v>336.51</v>
      </c>
      <c r="L644" s="2" t="s">
        <v>41</v>
      </c>
      <c r="M644" s="2" t="s">
        <v>34</v>
      </c>
      <c r="N644" s="3">
        <v>0</v>
      </c>
      <c r="O644" s="3">
        <v>0</v>
      </c>
      <c r="P644" s="3">
        <v>13.802666666666667</v>
      </c>
      <c r="Q644" s="3">
        <v>0</v>
      </c>
      <c r="R644" s="3">
        <v>0</v>
      </c>
      <c r="S644" s="3">
        <v>0</v>
      </c>
      <c r="T644" s="3">
        <v>222.22222222222223</v>
      </c>
      <c r="U644" s="3">
        <v>162.44444444444446</v>
      </c>
      <c r="V644" s="3">
        <v>66.222222222222229</v>
      </c>
      <c r="W644" s="3">
        <v>0</v>
      </c>
      <c r="X644" s="3">
        <v>0</v>
      </c>
      <c r="Y644" s="3">
        <v>99.92837040304471</v>
      </c>
      <c r="Z644" s="2">
        <v>3</v>
      </c>
      <c r="AA644" s="3">
        <v>34.313699637778456</v>
      </c>
      <c r="AB644" s="2" t="s">
        <v>52</v>
      </c>
      <c r="AC644" s="2" t="s">
        <v>36</v>
      </c>
      <c r="AD644" s="2" t="s">
        <v>43</v>
      </c>
      <c r="AE644" s="2" t="s">
        <v>38</v>
      </c>
    </row>
    <row r="645" spans="1:31" x14ac:dyDescent="0.2">
      <c r="A645" s="2">
        <v>2196</v>
      </c>
      <c r="B645" s="2">
        <v>37</v>
      </c>
      <c r="C645" s="2" t="s">
        <v>44</v>
      </c>
      <c r="D645" s="2" t="s">
        <v>62</v>
      </c>
      <c r="E645" s="2">
        <v>0</v>
      </c>
      <c r="F645" s="2">
        <v>2</v>
      </c>
      <c r="G645" s="2">
        <v>3</v>
      </c>
      <c r="H645" s="2" t="s">
        <v>40</v>
      </c>
      <c r="I645" s="2" t="s">
        <v>32</v>
      </c>
      <c r="J645" s="3">
        <v>1133.0762500000001</v>
      </c>
      <c r="K645" s="3">
        <v>952.0431111111111</v>
      </c>
      <c r="L645" s="2" t="s">
        <v>41</v>
      </c>
      <c r="M645" s="2" t="s">
        <v>34</v>
      </c>
      <c r="N645" s="3">
        <v>0</v>
      </c>
      <c r="O645" s="3">
        <v>0</v>
      </c>
      <c r="P645" s="3">
        <v>415.31666666666666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204.44444444444446</v>
      </c>
      <c r="W645" s="3">
        <v>0</v>
      </c>
      <c r="X645" s="3">
        <v>0</v>
      </c>
      <c r="Y645" s="3">
        <v>1039.7704220413273</v>
      </c>
      <c r="Z645" s="2">
        <v>24</v>
      </c>
      <c r="AA645" s="3">
        <v>51.909604574870336</v>
      </c>
      <c r="AB645" s="2" t="s">
        <v>35</v>
      </c>
      <c r="AC645" s="2" t="s">
        <v>36</v>
      </c>
      <c r="AD645" s="2" t="s">
        <v>60</v>
      </c>
      <c r="AE645" s="2" t="s">
        <v>64</v>
      </c>
    </row>
    <row r="646" spans="1:31" x14ac:dyDescent="0.2">
      <c r="A646" s="2">
        <v>2200</v>
      </c>
      <c r="B646" s="2">
        <v>67</v>
      </c>
      <c r="C646" s="2" t="s">
        <v>58</v>
      </c>
      <c r="D646" s="2" t="s">
        <v>54</v>
      </c>
      <c r="E646" s="2">
        <v>1</v>
      </c>
      <c r="F646" s="2">
        <v>2</v>
      </c>
      <c r="G646" s="2">
        <v>3</v>
      </c>
      <c r="H646" s="2" t="s">
        <v>40</v>
      </c>
      <c r="I646" s="2" t="s">
        <v>46</v>
      </c>
      <c r="J646" s="3">
        <v>1465.7505000000001</v>
      </c>
      <c r="K646" s="3">
        <v>1714.0164444444445</v>
      </c>
      <c r="L646" s="2" t="s">
        <v>33</v>
      </c>
      <c r="M646" s="2" t="s">
        <v>42</v>
      </c>
      <c r="N646" s="3">
        <v>0</v>
      </c>
      <c r="O646" s="3">
        <v>888.88888888888891</v>
      </c>
      <c r="P646" s="3">
        <v>322.42555555555555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187.11111111111111</v>
      </c>
      <c r="W646" s="3">
        <v>0</v>
      </c>
      <c r="X646" s="3">
        <v>0</v>
      </c>
      <c r="Y646" s="3">
        <v>572.64663433026067</v>
      </c>
      <c r="Z646" s="2">
        <v>36</v>
      </c>
      <c r="AA646" s="3">
        <v>20.702547626619118</v>
      </c>
      <c r="AB646" s="2" t="s">
        <v>35</v>
      </c>
      <c r="AC646" s="2" t="s">
        <v>36</v>
      </c>
      <c r="AD646" s="2" t="s">
        <v>37</v>
      </c>
      <c r="AE646" s="2" t="s">
        <v>38</v>
      </c>
    </row>
    <row r="647" spans="1:31" x14ac:dyDescent="0.2">
      <c r="A647" s="2">
        <v>2203</v>
      </c>
      <c r="B647" s="2">
        <v>50</v>
      </c>
      <c r="C647" s="2" t="s">
        <v>44</v>
      </c>
      <c r="D647" s="2" t="s">
        <v>30</v>
      </c>
      <c r="E647" s="2">
        <v>2</v>
      </c>
      <c r="F647" s="2">
        <v>0</v>
      </c>
      <c r="G647" s="2">
        <v>4</v>
      </c>
      <c r="H647" s="2" t="s">
        <v>49</v>
      </c>
      <c r="I647" s="2" t="s">
        <v>46</v>
      </c>
      <c r="J647" s="3">
        <v>1930.3254999999999</v>
      </c>
      <c r="K647" s="3">
        <v>2550.3339999999998</v>
      </c>
      <c r="L647" s="2" t="s">
        <v>70</v>
      </c>
      <c r="M647" s="2" t="s">
        <v>42</v>
      </c>
      <c r="N647" s="3">
        <v>0</v>
      </c>
      <c r="O647" s="3">
        <v>755.55555555555554</v>
      </c>
      <c r="P647" s="3">
        <v>234.36755555555555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40.444444444444443</v>
      </c>
      <c r="W647" s="3">
        <v>0</v>
      </c>
      <c r="X647" s="3">
        <v>0</v>
      </c>
      <c r="Y647" s="3">
        <v>1168.2904230022759</v>
      </c>
      <c r="Z647" s="2">
        <v>60</v>
      </c>
      <c r="AA647" s="3">
        <v>29.66689807029487</v>
      </c>
      <c r="AB647" s="2" t="s">
        <v>35</v>
      </c>
      <c r="AC647" s="2" t="s">
        <v>47</v>
      </c>
      <c r="AD647" s="2" t="s">
        <v>43</v>
      </c>
      <c r="AE647" s="2" t="s">
        <v>61</v>
      </c>
    </row>
    <row r="648" spans="1:31" x14ac:dyDescent="0.2">
      <c r="A648" s="2">
        <v>2211</v>
      </c>
      <c r="B648" s="2">
        <v>50</v>
      </c>
      <c r="C648" s="2" t="s">
        <v>29</v>
      </c>
      <c r="D648" s="2" t="s">
        <v>30</v>
      </c>
      <c r="E648" s="2">
        <v>0</v>
      </c>
      <c r="F648" s="2">
        <v>0</v>
      </c>
      <c r="G648" s="2">
        <v>4</v>
      </c>
      <c r="H648" s="2" t="s">
        <v>31</v>
      </c>
      <c r="I648" s="2" t="s">
        <v>46</v>
      </c>
      <c r="J648" s="3">
        <v>697.45875000000001</v>
      </c>
      <c r="K648" s="3">
        <v>498.49244444444446</v>
      </c>
      <c r="L648" s="2" t="s">
        <v>33</v>
      </c>
      <c r="M648" s="2" t="s">
        <v>34</v>
      </c>
      <c r="N648" s="3">
        <v>0</v>
      </c>
      <c r="O648" s="3">
        <v>1111.1111111111111</v>
      </c>
      <c r="P648" s="3">
        <v>370.69755555555554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397.4937744055556</v>
      </c>
      <c r="Z648" s="2">
        <v>24</v>
      </c>
      <c r="AA648" s="3">
        <v>19.844519725667851</v>
      </c>
      <c r="AB648" s="2" t="s">
        <v>35</v>
      </c>
      <c r="AC648" s="2" t="s">
        <v>47</v>
      </c>
      <c r="AD648" s="2" t="s">
        <v>37</v>
      </c>
      <c r="AE648" s="2" t="s">
        <v>38</v>
      </c>
    </row>
    <row r="649" spans="1:31" x14ac:dyDescent="0.2">
      <c r="A649" s="2">
        <v>2214</v>
      </c>
      <c r="B649" s="2">
        <v>49</v>
      </c>
      <c r="C649" s="2" t="s">
        <v>29</v>
      </c>
      <c r="D649" s="2" t="s">
        <v>30</v>
      </c>
      <c r="E649" s="2">
        <v>1</v>
      </c>
      <c r="F649" s="2">
        <v>3</v>
      </c>
      <c r="G649" s="2">
        <v>3</v>
      </c>
      <c r="H649" s="2" t="s">
        <v>55</v>
      </c>
      <c r="I649" s="2" t="s">
        <v>46</v>
      </c>
      <c r="J649" s="3">
        <v>393.959</v>
      </c>
      <c r="K649" s="3">
        <v>279.29599999999999</v>
      </c>
      <c r="L649" s="2" t="s">
        <v>41</v>
      </c>
      <c r="M649" s="2" t="s">
        <v>34</v>
      </c>
      <c r="N649" s="3">
        <v>0</v>
      </c>
      <c r="O649" s="3">
        <v>0</v>
      </c>
      <c r="P649" s="3">
        <v>84.285111111111107</v>
      </c>
      <c r="Q649" s="3">
        <v>140</v>
      </c>
      <c r="R649" s="3">
        <v>0</v>
      </c>
      <c r="S649" s="3">
        <v>0</v>
      </c>
      <c r="T649" s="3">
        <v>0</v>
      </c>
      <c r="U649" s="3">
        <v>0</v>
      </c>
      <c r="V649" s="3">
        <v>9.5555555555555554</v>
      </c>
      <c r="W649" s="3">
        <v>0</v>
      </c>
      <c r="X649" s="3">
        <v>0</v>
      </c>
      <c r="Y649" s="3">
        <v>276.11010377045568</v>
      </c>
      <c r="Z649" s="2">
        <v>48</v>
      </c>
      <c r="AA649" s="3">
        <v>8.1107341900667631</v>
      </c>
      <c r="AB649" s="2" t="s">
        <v>52</v>
      </c>
      <c r="AC649" s="2" t="s">
        <v>36</v>
      </c>
      <c r="AD649" s="2" t="s">
        <v>37</v>
      </c>
      <c r="AE649" s="2" t="s">
        <v>38</v>
      </c>
    </row>
    <row r="650" spans="1:31" x14ac:dyDescent="0.2">
      <c r="A650" s="2">
        <v>2217</v>
      </c>
      <c r="B650" s="2">
        <v>26</v>
      </c>
      <c r="C650" s="2" t="s">
        <v>29</v>
      </c>
      <c r="D650" s="2" t="s">
        <v>30</v>
      </c>
      <c r="E650" s="2">
        <v>0</v>
      </c>
      <c r="F650" s="2">
        <v>1</v>
      </c>
      <c r="G650" s="2">
        <v>2</v>
      </c>
      <c r="H650" s="2" t="s">
        <v>31</v>
      </c>
      <c r="I650" s="2" t="s">
        <v>46</v>
      </c>
      <c r="J650" s="3">
        <v>953.17100000000005</v>
      </c>
      <c r="K650" s="3">
        <v>762.9951111111111</v>
      </c>
      <c r="L650" s="2" t="s">
        <v>41</v>
      </c>
      <c r="M650" s="2" t="s">
        <v>42</v>
      </c>
      <c r="N650" s="3">
        <v>0</v>
      </c>
      <c r="O650" s="3">
        <v>0</v>
      </c>
      <c r="P650" s="3">
        <v>427.11044444444445</v>
      </c>
      <c r="Q650" s="3">
        <v>0</v>
      </c>
      <c r="R650" s="3">
        <v>0</v>
      </c>
      <c r="S650" s="3">
        <v>0</v>
      </c>
      <c r="T650" s="3">
        <v>600</v>
      </c>
      <c r="U650" s="3">
        <v>0</v>
      </c>
      <c r="V650" s="3">
        <v>0</v>
      </c>
      <c r="W650" s="3">
        <v>0</v>
      </c>
      <c r="X650" s="3">
        <v>0</v>
      </c>
      <c r="Y650" s="3">
        <v>904.00291602206448</v>
      </c>
      <c r="Z650" s="2">
        <v>3</v>
      </c>
      <c r="AA650" s="3">
        <v>310.41919734049662</v>
      </c>
      <c r="AB650" s="2" t="s">
        <v>35</v>
      </c>
      <c r="AC650" s="2" t="s">
        <v>47</v>
      </c>
      <c r="AD650" s="2" t="s">
        <v>37</v>
      </c>
      <c r="AE650" s="2" t="s">
        <v>64</v>
      </c>
    </row>
    <row r="651" spans="1:31" x14ac:dyDescent="0.2">
      <c r="A651" s="2">
        <v>2218</v>
      </c>
      <c r="B651" s="2">
        <v>32</v>
      </c>
      <c r="C651" s="2" t="s">
        <v>29</v>
      </c>
      <c r="D651" s="2" t="s">
        <v>30</v>
      </c>
      <c r="E651" s="2">
        <v>1</v>
      </c>
      <c r="F651" s="2">
        <v>1</v>
      </c>
      <c r="G651" s="2">
        <v>3</v>
      </c>
      <c r="H651" s="2" t="s">
        <v>31</v>
      </c>
      <c r="I651" s="2" t="s">
        <v>46</v>
      </c>
      <c r="J651" s="3">
        <v>1130.2047500000001</v>
      </c>
      <c r="K651" s="3">
        <v>1422.1126666666667</v>
      </c>
      <c r="L651" s="2" t="s">
        <v>70</v>
      </c>
      <c r="M651" s="2" t="s">
        <v>48</v>
      </c>
      <c r="N651" s="3">
        <v>0</v>
      </c>
      <c r="O651" s="3">
        <v>0</v>
      </c>
      <c r="P651" s="3">
        <v>294.71777777777777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174.22222222222223</v>
      </c>
      <c r="W651" s="3">
        <v>0</v>
      </c>
      <c r="X651" s="3">
        <v>0</v>
      </c>
      <c r="Y651" s="3">
        <v>428.14787559189671</v>
      </c>
      <c r="Z651" s="2">
        <v>36</v>
      </c>
      <c r="AA651" s="3">
        <v>15.478571346260766</v>
      </c>
      <c r="AB651" s="2" t="s">
        <v>35</v>
      </c>
      <c r="AC651" s="2" t="s">
        <v>36</v>
      </c>
      <c r="AD651" s="2" t="s">
        <v>37</v>
      </c>
      <c r="AE651" s="2" t="s">
        <v>38</v>
      </c>
    </row>
    <row r="652" spans="1:31" x14ac:dyDescent="0.2">
      <c r="A652" s="2">
        <v>2221</v>
      </c>
      <c r="B652" s="2">
        <v>62</v>
      </c>
      <c r="C652" s="2" t="s">
        <v>29</v>
      </c>
      <c r="D652" s="2" t="s">
        <v>54</v>
      </c>
      <c r="E652" s="2">
        <v>2</v>
      </c>
      <c r="F652" s="2">
        <v>0</v>
      </c>
      <c r="G652" s="2">
        <v>3</v>
      </c>
      <c r="H652" s="2" t="s">
        <v>40</v>
      </c>
      <c r="I652" s="2" t="s">
        <v>46</v>
      </c>
      <c r="J652" s="3">
        <v>791.32899999999995</v>
      </c>
      <c r="K652" s="3">
        <v>743.702</v>
      </c>
      <c r="L652" s="2" t="s">
        <v>33</v>
      </c>
      <c r="M652" s="2" t="s">
        <v>34</v>
      </c>
      <c r="N652" s="3">
        <v>0</v>
      </c>
      <c r="O652" s="3">
        <v>0</v>
      </c>
      <c r="P652" s="3">
        <v>462.65155555555555</v>
      </c>
      <c r="Q652" s="3">
        <v>0</v>
      </c>
      <c r="R652" s="3">
        <v>0</v>
      </c>
      <c r="S652" s="3">
        <v>555.55555555555554</v>
      </c>
      <c r="T652" s="3">
        <v>0</v>
      </c>
      <c r="U652" s="3">
        <v>0</v>
      </c>
      <c r="V652" s="3">
        <v>74.888888888888886</v>
      </c>
      <c r="W652" s="3">
        <v>0</v>
      </c>
      <c r="X652" s="3">
        <v>0</v>
      </c>
      <c r="Y652" s="3">
        <v>451.92796452839565</v>
      </c>
      <c r="Z652" s="2">
        <v>24</v>
      </c>
      <c r="AA652" s="3">
        <v>22.562097783988143</v>
      </c>
      <c r="AB652" s="2" t="s">
        <v>52</v>
      </c>
      <c r="AC652" s="2" t="s">
        <v>36</v>
      </c>
      <c r="AD652" s="2" t="s">
        <v>37</v>
      </c>
      <c r="AE652" s="2" t="s">
        <v>38</v>
      </c>
    </row>
    <row r="653" spans="1:31" x14ac:dyDescent="0.2">
      <c r="A653" s="2">
        <v>2223</v>
      </c>
      <c r="B653" s="2">
        <v>54</v>
      </c>
      <c r="C653" s="2" t="s">
        <v>44</v>
      </c>
      <c r="D653" s="2" t="s">
        <v>71</v>
      </c>
      <c r="E653" s="2">
        <v>0</v>
      </c>
      <c r="F653" s="2">
        <v>1</v>
      </c>
      <c r="G653" s="2">
        <v>3</v>
      </c>
      <c r="H653" s="2" t="s">
        <v>31</v>
      </c>
      <c r="I653" s="2" t="s">
        <v>63</v>
      </c>
      <c r="J653" s="3">
        <v>788.29399999999998</v>
      </c>
      <c r="K653" s="3">
        <v>727.49177777777777</v>
      </c>
      <c r="L653" s="2" t="s">
        <v>41</v>
      </c>
      <c r="M653" s="2" t="s">
        <v>34</v>
      </c>
      <c r="N653" s="3">
        <v>172.98068982582234</v>
      </c>
      <c r="O653" s="3">
        <v>133.33333333333334</v>
      </c>
      <c r="P653" s="3">
        <v>164.01</v>
      </c>
      <c r="Q653" s="3">
        <v>0</v>
      </c>
      <c r="R653" s="3">
        <v>0</v>
      </c>
      <c r="S653" s="3">
        <v>0</v>
      </c>
      <c r="T653" s="3">
        <v>252.42955555555557</v>
      </c>
      <c r="U653" s="3">
        <v>0</v>
      </c>
      <c r="V653" s="3">
        <v>50.444444444444443</v>
      </c>
      <c r="W653" s="3">
        <v>0</v>
      </c>
      <c r="X653" s="3">
        <v>0</v>
      </c>
      <c r="Y653" s="3">
        <v>765.55726788465381</v>
      </c>
      <c r="Z653" s="2">
        <v>24</v>
      </c>
      <c r="AA653" s="3">
        <v>38.219759105371963</v>
      </c>
      <c r="AB653" s="2" t="s">
        <v>35</v>
      </c>
      <c r="AC653" s="2" t="s">
        <v>36</v>
      </c>
      <c r="AD653" s="2" t="s">
        <v>37</v>
      </c>
      <c r="AE653" s="2" t="s">
        <v>64</v>
      </c>
    </row>
    <row r="654" spans="1:31" x14ac:dyDescent="0.2">
      <c r="A654" s="2">
        <v>2224</v>
      </c>
      <c r="B654" s="2">
        <v>36</v>
      </c>
      <c r="C654" s="2" t="s">
        <v>29</v>
      </c>
      <c r="D654" s="2" t="s">
        <v>30</v>
      </c>
      <c r="E654" s="2">
        <v>1</v>
      </c>
      <c r="F654" s="2">
        <v>0</v>
      </c>
      <c r="G654" s="2">
        <v>2</v>
      </c>
      <c r="H654" s="2" t="s">
        <v>45</v>
      </c>
      <c r="I654" s="2" t="s">
        <v>46</v>
      </c>
      <c r="J654" s="3">
        <v>251.95349999999999</v>
      </c>
      <c r="K654" s="3">
        <v>250.14888888888888</v>
      </c>
      <c r="L654" s="2" t="s">
        <v>41</v>
      </c>
      <c r="M654" s="2" t="s">
        <v>34</v>
      </c>
      <c r="N654" s="3">
        <v>0</v>
      </c>
      <c r="O654" s="3">
        <v>527.77777777777783</v>
      </c>
      <c r="P654" s="3">
        <v>22.174666666666667</v>
      </c>
      <c r="Q654" s="3">
        <v>0</v>
      </c>
      <c r="R654" s="3">
        <v>0</v>
      </c>
      <c r="S654" s="3">
        <v>0</v>
      </c>
      <c r="T654" s="3">
        <v>262.22222222222223</v>
      </c>
      <c r="U654" s="3">
        <v>0</v>
      </c>
      <c r="V654" s="3">
        <v>12.222222222222221</v>
      </c>
      <c r="W654" s="3">
        <v>0</v>
      </c>
      <c r="X654" s="3">
        <v>0</v>
      </c>
      <c r="Y654" s="3">
        <v>172.57574438541189</v>
      </c>
      <c r="Z654" s="2">
        <v>3</v>
      </c>
      <c r="AA654" s="3">
        <v>59.259569967195496</v>
      </c>
      <c r="AB654" s="2" t="s">
        <v>35</v>
      </c>
      <c r="AC654" s="2" t="s">
        <v>36</v>
      </c>
      <c r="AD654" s="2" t="s">
        <v>37</v>
      </c>
      <c r="AE654" s="2" t="s">
        <v>38</v>
      </c>
    </row>
    <row r="655" spans="1:31" x14ac:dyDescent="0.2">
      <c r="A655" s="2">
        <v>2227</v>
      </c>
      <c r="B655" s="2">
        <v>43</v>
      </c>
      <c r="C655" s="2" t="s">
        <v>29</v>
      </c>
      <c r="D655" s="2" t="s">
        <v>71</v>
      </c>
      <c r="E655" s="2">
        <v>0</v>
      </c>
      <c r="F655" s="2">
        <v>1</v>
      </c>
      <c r="G655" s="2">
        <v>3</v>
      </c>
      <c r="H655" s="2" t="s">
        <v>45</v>
      </c>
      <c r="I655" s="2" t="s">
        <v>32</v>
      </c>
      <c r="J655" s="3">
        <v>824.87874999999997</v>
      </c>
      <c r="K655" s="3">
        <v>868.71644444444439</v>
      </c>
      <c r="L655" s="2" t="s">
        <v>41</v>
      </c>
      <c r="M655" s="2" t="s">
        <v>34</v>
      </c>
      <c r="N655" s="3">
        <v>0</v>
      </c>
      <c r="O655" s="3">
        <v>0</v>
      </c>
      <c r="P655" s="3">
        <v>221.61</v>
      </c>
      <c r="Q655" s="3">
        <v>0</v>
      </c>
      <c r="R655" s="3">
        <v>0</v>
      </c>
      <c r="S655" s="3">
        <v>0</v>
      </c>
      <c r="T655" s="3">
        <v>131.46666666666667</v>
      </c>
      <c r="U655" s="3">
        <v>0</v>
      </c>
      <c r="V655" s="3">
        <v>0</v>
      </c>
      <c r="W655" s="3">
        <v>178.88888888888889</v>
      </c>
      <c r="X655" s="3">
        <v>0</v>
      </c>
      <c r="Y655" s="3">
        <v>472.71630435691617</v>
      </c>
      <c r="Z655" s="2">
        <v>36</v>
      </c>
      <c r="AA655" s="3">
        <v>17.089826811388079</v>
      </c>
      <c r="AB655" s="2" t="s">
        <v>52</v>
      </c>
      <c r="AC655" s="2" t="s">
        <v>36</v>
      </c>
      <c r="AD655" s="2" t="s">
        <v>73</v>
      </c>
      <c r="AE655" s="2" t="s">
        <v>38</v>
      </c>
    </row>
    <row r="656" spans="1:31" x14ac:dyDescent="0.2">
      <c r="A656" s="2">
        <v>2229</v>
      </c>
      <c r="B656" s="2">
        <v>50</v>
      </c>
      <c r="C656" s="2" t="s">
        <v>44</v>
      </c>
      <c r="D656" s="2" t="s">
        <v>62</v>
      </c>
      <c r="E656" s="2">
        <v>2</v>
      </c>
      <c r="F656" s="2">
        <v>0</v>
      </c>
      <c r="G656" s="2">
        <v>2</v>
      </c>
      <c r="H656" s="2" t="s">
        <v>31</v>
      </c>
      <c r="I656" s="2" t="s">
        <v>46</v>
      </c>
      <c r="J656" s="3">
        <v>753.16624999999999</v>
      </c>
      <c r="K656" s="3">
        <v>914.86266666666666</v>
      </c>
      <c r="L656" s="2" t="s">
        <v>33</v>
      </c>
      <c r="M656" s="2" t="s">
        <v>42</v>
      </c>
      <c r="N656" s="3">
        <v>0</v>
      </c>
      <c r="O656" s="3">
        <v>222.22222222222223</v>
      </c>
      <c r="P656" s="3">
        <v>109.45422222222223</v>
      </c>
      <c r="Q656" s="3">
        <v>0</v>
      </c>
      <c r="R656" s="3">
        <v>0</v>
      </c>
      <c r="S656" s="3">
        <v>0</v>
      </c>
      <c r="T656" s="3">
        <v>222.22222222222223</v>
      </c>
      <c r="U656" s="3">
        <v>0</v>
      </c>
      <c r="V656" s="3">
        <v>37.111111111111114</v>
      </c>
      <c r="W656" s="3">
        <v>0</v>
      </c>
      <c r="X656" s="3">
        <v>0</v>
      </c>
      <c r="Y656" s="3">
        <v>325.67511388275568</v>
      </c>
      <c r="Z656" s="2">
        <v>48</v>
      </c>
      <c r="AA656" s="3">
        <v>9.566706342694129</v>
      </c>
      <c r="AB656" s="2" t="s">
        <v>65</v>
      </c>
      <c r="AC656" s="2" t="s">
        <v>47</v>
      </c>
      <c r="AD656" s="2" t="s">
        <v>43</v>
      </c>
      <c r="AE656" s="2" t="s">
        <v>38</v>
      </c>
    </row>
    <row r="657" spans="1:31" x14ac:dyDescent="0.2">
      <c r="A657" s="2">
        <v>2232</v>
      </c>
      <c r="B657" s="2">
        <v>25</v>
      </c>
      <c r="C657" s="2" t="s">
        <v>58</v>
      </c>
      <c r="D657" s="2" t="s">
        <v>30</v>
      </c>
      <c r="E657" s="2">
        <v>0</v>
      </c>
      <c r="F657" s="2">
        <v>0</v>
      </c>
      <c r="G657" s="2">
        <v>3</v>
      </c>
      <c r="H657" s="2" t="s">
        <v>40</v>
      </c>
      <c r="I657" s="2" t="s">
        <v>32</v>
      </c>
      <c r="J657" s="3">
        <v>892.97924999999998</v>
      </c>
      <c r="K657" s="3">
        <v>1096.4433333333334</v>
      </c>
      <c r="L657" s="2" t="s">
        <v>41</v>
      </c>
      <c r="M657" s="2" t="s">
        <v>34</v>
      </c>
      <c r="N657" s="3">
        <v>0</v>
      </c>
      <c r="O657" s="3">
        <v>0</v>
      </c>
      <c r="P657" s="3">
        <v>376.34177777777779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390.4738370745896</v>
      </c>
      <c r="Z657" s="2">
        <v>24</v>
      </c>
      <c r="AA657" s="3">
        <v>19.494055658537143</v>
      </c>
      <c r="AB657" s="2" t="s">
        <v>52</v>
      </c>
      <c r="AC657" s="2" t="s">
        <v>36</v>
      </c>
      <c r="AD657" s="2" t="s">
        <v>60</v>
      </c>
      <c r="AE657" s="2" t="s">
        <v>64</v>
      </c>
    </row>
    <row r="658" spans="1:31" x14ac:dyDescent="0.2">
      <c r="A658" s="2">
        <v>2233</v>
      </c>
      <c r="B658" s="2">
        <v>29</v>
      </c>
      <c r="C658" s="2" t="s">
        <v>29</v>
      </c>
      <c r="D658" s="2" t="s">
        <v>62</v>
      </c>
      <c r="E658" s="2">
        <v>2</v>
      </c>
      <c r="F658" s="2">
        <v>1</v>
      </c>
      <c r="G658" s="2">
        <v>4</v>
      </c>
      <c r="H658" s="2" t="s">
        <v>50</v>
      </c>
      <c r="I658" s="2" t="s">
        <v>46</v>
      </c>
      <c r="J658" s="3">
        <v>90.197500000000005</v>
      </c>
      <c r="K658" s="3">
        <v>47.338888888888889</v>
      </c>
      <c r="L658" s="2" t="s">
        <v>41</v>
      </c>
      <c r="M658" s="2" t="s">
        <v>34</v>
      </c>
      <c r="N658" s="3">
        <v>278.51016303381334</v>
      </c>
      <c r="O658" s="3">
        <v>222.22222222222223</v>
      </c>
      <c r="P658" s="3">
        <v>58.100444444444442</v>
      </c>
      <c r="Q658" s="3">
        <v>0</v>
      </c>
      <c r="R658" s="3">
        <v>0</v>
      </c>
      <c r="S658" s="3">
        <v>0</v>
      </c>
      <c r="T658" s="3">
        <v>690.66666666666663</v>
      </c>
      <c r="U658" s="3">
        <v>111.11111111111111</v>
      </c>
      <c r="V658" s="3">
        <v>0</v>
      </c>
      <c r="W658" s="3">
        <v>0</v>
      </c>
      <c r="X658" s="3">
        <v>0</v>
      </c>
      <c r="Y658" s="3">
        <v>86.917538957119262</v>
      </c>
      <c r="Z658" s="2">
        <v>24</v>
      </c>
      <c r="AA658" s="3">
        <v>4.3392800778339682</v>
      </c>
      <c r="AB658" s="2" t="s">
        <v>52</v>
      </c>
      <c r="AC658" s="2" t="s">
        <v>47</v>
      </c>
      <c r="AD658" s="2" t="s">
        <v>53</v>
      </c>
      <c r="AE658" s="2" t="s">
        <v>38</v>
      </c>
    </row>
    <row r="659" spans="1:31" x14ac:dyDescent="0.2">
      <c r="A659" s="2">
        <v>2241</v>
      </c>
      <c r="B659" s="2">
        <v>34</v>
      </c>
      <c r="C659" s="2" t="s">
        <v>58</v>
      </c>
      <c r="D659" s="2" t="s">
        <v>54</v>
      </c>
      <c r="E659" s="2">
        <v>0</v>
      </c>
      <c r="F659" s="2">
        <v>2</v>
      </c>
      <c r="G659" s="2">
        <v>3</v>
      </c>
      <c r="H659" s="2" t="s">
        <v>50</v>
      </c>
      <c r="I659" s="2" t="s">
        <v>32</v>
      </c>
      <c r="J659" s="3">
        <v>482.78449999999998</v>
      </c>
      <c r="K659" s="3">
        <v>408.79955555555557</v>
      </c>
      <c r="L659" s="2" t="s">
        <v>41</v>
      </c>
      <c r="M659" s="2" t="s">
        <v>34</v>
      </c>
      <c r="N659" s="3">
        <v>0</v>
      </c>
      <c r="O659" s="3">
        <v>0</v>
      </c>
      <c r="P659" s="3">
        <v>237.37933333333334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142.44444444444446</v>
      </c>
      <c r="W659" s="3">
        <v>0</v>
      </c>
      <c r="X659" s="3">
        <v>0</v>
      </c>
      <c r="Y659" s="3">
        <v>273.3103619191948</v>
      </c>
      <c r="Z659" s="2">
        <v>36</v>
      </c>
      <c r="AA659" s="3">
        <v>9.8808243081673144</v>
      </c>
      <c r="AB659" s="2" t="s">
        <v>52</v>
      </c>
      <c r="AC659" s="2" t="s">
        <v>47</v>
      </c>
      <c r="AD659" s="2" t="s">
        <v>43</v>
      </c>
      <c r="AE659" s="2" t="s">
        <v>64</v>
      </c>
    </row>
    <row r="660" spans="1:31" x14ac:dyDescent="0.2">
      <c r="A660" s="2">
        <v>2247</v>
      </c>
      <c r="B660" s="2">
        <v>54</v>
      </c>
      <c r="C660" s="2" t="s">
        <v>58</v>
      </c>
      <c r="D660" s="2" t="s">
        <v>30</v>
      </c>
      <c r="E660" s="2">
        <v>1</v>
      </c>
      <c r="F660" s="2">
        <v>1</v>
      </c>
      <c r="G660" s="2">
        <v>3</v>
      </c>
      <c r="H660" s="2" t="s">
        <v>31</v>
      </c>
      <c r="I660" s="2" t="s">
        <v>32</v>
      </c>
      <c r="J660" s="3">
        <v>645.96675000000005</v>
      </c>
      <c r="K660" s="3">
        <v>482.49355555555553</v>
      </c>
      <c r="L660" s="2" t="s">
        <v>33</v>
      </c>
      <c r="M660" s="2" t="s">
        <v>48</v>
      </c>
      <c r="N660" s="3">
        <v>0</v>
      </c>
      <c r="O660" s="3">
        <v>0</v>
      </c>
      <c r="P660" s="3">
        <v>168.64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172</v>
      </c>
      <c r="W660" s="3">
        <v>500</v>
      </c>
      <c r="X660" s="3">
        <v>0</v>
      </c>
      <c r="Y660" s="3">
        <v>362.66075925535989</v>
      </c>
      <c r="Z660" s="2">
        <v>24</v>
      </c>
      <c r="AA660" s="3">
        <v>18.10551272540404</v>
      </c>
      <c r="AB660" s="2" t="s">
        <v>52</v>
      </c>
      <c r="AC660" s="2" t="s">
        <v>36</v>
      </c>
      <c r="AD660" s="2" t="s">
        <v>60</v>
      </c>
      <c r="AE660" s="2" t="s">
        <v>67</v>
      </c>
    </row>
    <row r="661" spans="1:31" x14ac:dyDescent="0.2">
      <c r="A661" s="2">
        <v>2248</v>
      </c>
      <c r="B661" s="2">
        <v>27</v>
      </c>
      <c r="C661" s="2" t="s">
        <v>29</v>
      </c>
      <c r="D661" s="2" t="s">
        <v>54</v>
      </c>
      <c r="E661" s="2">
        <v>2</v>
      </c>
      <c r="F661" s="2">
        <v>1</v>
      </c>
      <c r="G661" s="2">
        <v>5</v>
      </c>
      <c r="H661" s="2" t="s">
        <v>55</v>
      </c>
      <c r="I661" s="2" t="s">
        <v>63</v>
      </c>
      <c r="J661" s="3">
        <v>1840.595</v>
      </c>
      <c r="K661" s="3">
        <v>2341.4093333333335</v>
      </c>
      <c r="L661" s="2" t="s">
        <v>41</v>
      </c>
      <c r="M661" s="2" t="s">
        <v>48</v>
      </c>
      <c r="N661" s="3">
        <v>0</v>
      </c>
      <c r="O661" s="3">
        <v>0</v>
      </c>
      <c r="P661" s="3">
        <v>608.90955555555558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11.555555555555555</v>
      </c>
      <c r="W661" s="3">
        <v>0</v>
      </c>
      <c r="X661" s="3">
        <v>0</v>
      </c>
      <c r="Y661" s="3">
        <v>588.10903231402494</v>
      </c>
      <c r="Z661" s="2">
        <v>24</v>
      </c>
      <c r="AA661" s="3">
        <v>29.360815298434481</v>
      </c>
      <c r="AB661" s="2" t="s">
        <v>35</v>
      </c>
      <c r="AC661" s="2" t="s">
        <v>36</v>
      </c>
      <c r="AD661" s="2" t="s">
        <v>37</v>
      </c>
      <c r="AE661" s="2" t="s">
        <v>38</v>
      </c>
    </row>
    <row r="662" spans="1:31" x14ac:dyDescent="0.2">
      <c r="A662" s="2">
        <v>2253</v>
      </c>
      <c r="B662" s="2">
        <v>47</v>
      </c>
      <c r="C662" s="2" t="s">
        <v>44</v>
      </c>
      <c r="D662" s="2" t="s">
        <v>62</v>
      </c>
      <c r="E662" s="2">
        <v>1</v>
      </c>
      <c r="F662" s="2">
        <v>2</v>
      </c>
      <c r="G662" s="2">
        <v>3</v>
      </c>
      <c r="H662" s="2" t="s">
        <v>49</v>
      </c>
      <c r="I662" s="2" t="s">
        <v>32</v>
      </c>
      <c r="J662" s="3">
        <v>417.96850000000001</v>
      </c>
      <c r="K662" s="3">
        <v>199.00066666666666</v>
      </c>
      <c r="L662" s="2" t="s">
        <v>41</v>
      </c>
      <c r="M662" s="2" t="s">
        <v>42</v>
      </c>
      <c r="N662" s="3">
        <v>0</v>
      </c>
      <c r="O662" s="3">
        <v>0</v>
      </c>
      <c r="P662" s="3">
        <v>22.599777777777778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7.333333333333333</v>
      </c>
      <c r="W662" s="3">
        <v>0</v>
      </c>
      <c r="X662" s="3">
        <v>0</v>
      </c>
      <c r="Y662" s="3">
        <v>577.14214870249361</v>
      </c>
      <c r="Z662" s="2">
        <v>3</v>
      </c>
      <c r="AA662" s="3">
        <v>198.18077948238036</v>
      </c>
      <c r="AB662" s="2" t="s">
        <v>52</v>
      </c>
      <c r="AC662" s="2" t="s">
        <v>36</v>
      </c>
      <c r="AD662" s="2" t="s">
        <v>43</v>
      </c>
      <c r="AE662" s="2" t="s">
        <v>67</v>
      </c>
    </row>
    <row r="663" spans="1:31" x14ac:dyDescent="0.2">
      <c r="A663" s="2">
        <v>2254</v>
      </c>
      <c r="B663" s="2">
        <v>22</v>
      </c>
      <c r="C663" s="2" t="s">
        <v>29</v>
      </c>
      <c r="D663" s="2" t="s">
        <v>30</v>
      </c>
      <c r="E663" s="2">
        <v>2</v>
      </c>
      <c r="F663" s="2">
        <v>0</v>
      </c>
      <c r="G663" s="2">
        <v>3</v>
      </c>
      <c r="H663" s="2" t="s">
        <v>49</v>
      </c>
      <c r="I663" s="2" t="s">
        <v>63</v>
      </c>
      <c r="J663" s="3">
        <v>1437.5762500000001</v>
      </c>
      <c r="K663" s="3">
        <v>1701.5419999999999</v>
      </c>
      <c r="L663" s="2" t="s">
        <v>33</v>
      </c>
      <c r="M663" s="2" t="s">
        <v>42</v>
      </c>
      <c r="N663" s="3">
        <v>0</v>
      </c>
      <c r="O663" s="3">
        <v>32.222222222222221</v>
      </c>
      <c r="P663" s="3">
        <v>788.48288888888885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43.777777777777779</v>
      </c>
      <c r="W663" s="3">
        <v>0</v>
      </c>
      <c r="X663" s="3">
        <v>0</v>
      </c>
      <c r="Y663" s="3">
        <v>958.05493384862336</v>
      </c>
      <c r="Z663" s="2">
        <v>36</v>
      </c>
      <c r="AA663" s="3">
        <v>34.635980913632075</v>
      </c>
      <c r="AB663" s="2" t="s">
        <v>52</v>
      </c>
      <c r="AC663" s="2" t="s">
        <v>59</v>
      </c>
      <c r="AD663" s="2" t="s">
        <v>60</v>
      </c>
      <c r="AE663" s="2" t="s">
        <v>66</v>
      </c>
    </row>
    <row r="664" spans="1:31" x14ac:dyDescent="0.2">
      <c r="A664" s="2">
        <v>2259</v>
      </c>
      <c r="B664" s="2">
        <v>21</v>
      </c>
      <c r="C664" s="2" t="s">
        <v>29</v>
      </c>
      <c r="D664" s="2" t="s">
        <v>30</v>
      </c>
      <c r="E664" s="2">
        <v>0</v>
      </c>
      <c r="F664" s="2">
        <v>1</v>
      </c>
      <c r="G664" s="2">
        <v>3</v>
      </c>
      <c r="H664" s="2" t="s">
        <v>31</v>
      </c>
      <c r="I664" s="2" t="s">
        <v>32</v>
      </c>
      <c r="J664" s="3">
        <v>113.90375</v>
      </c>
      <c r="K664" s="3">
        <v>74.37533333333333</v>
      </c>
      <c r="L664" s="2" t="s">
        <v>33</v>
      </c>
      <c r="M664" s="2" t="s">
        <v>42</v>
      </c>
      <c r="N664" s="3">
        <v>0</v>
      </c>
      <c r="O664" s="3">
        <v>0</v>
      </c>
      <c r="P664" s="3">
        <v>14.862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112.44444444444444</v>
      </c>
      <c r="W664" s="3">
        <v>0</v>
      </c>
      <c r="X664" s="3">
        <v>0</v>
      </c>
      <c r="Y664" s="3">
        <v>153.13128332408769</v>
      </c>
      <c r="Z664" s="2">
        <v>36</v>
      </c>
      <c r="AA664" s="3">
        <v>5.5360627236549647</v>
      </c>
      <c r="AB664" s="2" t="s">
        <v>52</v>
      </c>
      <c r="AC664" s="2" t="s">
        <v>47</v>
      </c>
      <c r="AD664" s="2" t="s">
        <v>73</v>
      </c>
      <c r="AE664" s="2" t="s">
        <v>38</v>
      </c>
    </row>
    <row r="665" spans="1:31" x14ac:dyDescent="0.2">
      <c r="A665" s="2">
        <v>2260</v>
      </c>
      <c r="B665" s="2">
        <v>42</v>
      </c>
      <c r="C665" s="2" t="s">
        <v>44</v>
      </c>
      <c r="D665" s="2" t="s">
        <v>54</v>
      </c>
      <c r="E665" s="2">
        <v>1</v>
      </c>
      <c r="F665" s="2">
        <v>1</v>
      </c>
      <c r="G665" s="2">
        <v>2</v>
      </c>
      <c r="H665" s="2" t="s">
        <v>31</v>
      </c>
      <c r="I665" s="2" t="s">
        <v>46</v>
      </c>
      <c r="J665" s="3">
        <v>992.16650000000004</v>
      </c>
      <c r="K665" s="3">
        <v>1194.9613333333334</v>
      </c>
      <c r="L665" s="2" t="s">
        <v>41</v>
      </c>
      <c r="M665" s="2" t="s">
        <v>42</v>
      </c>
      <c r="N665" s="3">
        <v>0</v>
      </c>
      <c r="O665" s="3">
        <v>0</v>
      </c>
      <c r="P665" s="3">
        <v>241.93711111111111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22.666666666666668</v>
      </c>
      <c r="W665" s="3">
        <v>0</v>
      </c>
      <c r="X665" s="3">
        <v>0</v>
      </c>
      <c r="Y665" s="3">
        <v>349.05902768383442</v>
      </c>
      <c r="Z665" s="2">
        <v>36</v>
      </c>
      <c r="AA665" s="3">
        <v>12.619320034208524</v>
      </c>
      <c r="AB665" s="2" t="s">
        <v>65</v>
      </c>
      <c r="AC665" s="2" t="s">
        <v>47</v>
      </c>
      <c r="AD665" s="2" t="s">
        <v>37</v>
      </c>
      <c r="AE665" s="2" t="s">
        <v>38</v>
      </c>
    </row>
    <row r="666" spans="1:31" x14ac:dyDescent="0.2">
      <c r="A666" s="2">
        <v>2261</v>
      </c>
      <c r="B666" s="2">
        <v>42</v>
      </c>
      <c r="C666" s="2" t="s">
        <v>29</v>
      </c>
      <c r="D666" s="2" t="s">
        <v>62</v>
      </c>
      <c r="E666" s="2">
        <v>0</v>
      </c>
      <c r="F666" s="2">
        <v>0</v>
      </c>
      <c r="G666" s="2">
        <v>2</v>
      </c>
      <c r="H666" s="2" t="s">
        <v>50</v>
      </c>
      <c r="I666" s="2" t="s">
        <v>63</v>
      </c>
      <c r="J666" s="3">
        <v>795.95925</v>
      </c>
      <c r="K666" s="3">
        <v>996.55088888888884</v>
      </c>
      <c r="L666" s="2" t="s">
        <v>41</v>
      </c>
      <c r="M666" s="2" t="s">
        <v>42</v>
      </c>
      <c r="N666" s="3">
        <v>0</v>
      </c>
      <c r="O666" s="3">
        <v>0</v>
      </c>
      <c r="P666" s="3">
        <v>411.36977777777776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349.98790091183321</v>
      </c>
      <c r="Z666" s="2">
        <v>36</v>
      </c>
      <c r="AA666" s="3">
        <v>12.652901026549864</v>
      </c>
      <c r="AB666" s="2" t="s">
        <v>35</v>
      </c>
      <c r="AC666" s="2" t="s">
        <v>47</v>
      </c>
      <c r="AD666" s="2" t="s">
        <v>37</v>
      </c>
      <c r="AE666" s="2" t="s">
        <v>38</v>
      </c>
    </row>
    <row r="667" spans="1:31" x14ac:dyDescent="0.2">
      <c r="A667" s="2">
        <v>2263</v>
      </c>
      <c r="B667" s="2">
        <v>44</v>
      </c>
      <c r="C667" s="2" t="s">
        <v>29</v>
      </c>
      <c r="D667" s="2" t="s">
        <v>54</v>
      </c>
      <c r="E667" s="2">
        <v>1</v>
      </c>
      <c r="F667" s="2">
        <v>2</v>
      </c>
      <c r="G667" s="2">
        <v>3</v>
      </c>
      <c r="H667" s="2" t="s">
        <v>31</v>
      </c>
      <c r="I667" s="2" t="s">
        <v>32</v>
      </c>
      <c r="J667" s="3">
        <v>19.743500000000001</v>
      </c>
      <c r="K667" s="3">
        <v>17.242000000000001</v>
      </c>
      <c r="L667" s="2" t="s">
        <v>41</v>
      </c>
      <c r="M667" s="2" t="s">
        <v>48</v>
      </c>
      <c r="N667" s="3">
        <v>0</v>
      </c>
      <c r="O667" s="3">
        <v>77.777777777777771</v>
      </c>
      <c r="P667" s="3">
        <v>0.5915555555555555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248</v>
      </c>
      <c r="W667" s="3">
        <v>0</v>
      </c>
      <c r="X667" s="3">
        <v>0</v>
      </c>
      <c r="Y667" s="3">
        <v>12.268487636648347</v>
      </c>
      <c r="Z667" s="2">
        <v>48</v>
      </c>
      <c r="AA667" s="3">
        <v>0.36038681951928814</v>
      </c>
      <c r="AB667" s="2" t="s">
        <v>35</v>
      </c>
      <c r="AC667" s="2" t="s">
        <v>57</v>
      </c>
      <c r="AD667" s="2" t="s">
        <v>43</v>
      </c>
      <c r="AE667" s="2" t="s">
        <v>38</v>
      </c>
    </row>
    <row r="668" spans="1:31" x14ac:dyDescent="0.2">
      <c r="A668" s="2">
        <v>2264</v>
      </c>
      <c r="B668" s="2">
        <v>28</v>
      </c>
      <c r="C668" s="2" t="s">
        <v>58</v>
      </c>
      <c r="D668" s="2" t="s">
        <v>30</v>
      </c>
      <c r="E668" s="2">
        <v>2</v>
      </c>
      <c r="F668" s="2">
        <v>0</v>
      </c>
      <c r="G668" s="2">
        <v>3</v>
      </c>
      <c r="H668" s="2" t="s">
        <v>31</v>
      </c>
      <c r="I668" s="2" t="s">
        <v>32</v>
      </c>
      <c r="J668" s="3">
        <v>978.56100000000004</v>
      </c>
      <c r="K668" s="3">
        <v>1059.5744444444445</v>
      </c>
      <c r="L668" s="2" t="s">
        <v>41</v>
      </c>
      <c r="M668" s="2" t="s">
        <v>48</v>
      </c>
      <c r="N668" s="3">
        <v>0</v>
      </c>
      <c r="O668" s="3">
        <v>0</v>
      </c>
      <c r="P668" s="3">
        <v>541.98466666666661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199.55555555555554</v>
      </c>
      <c r="W668" s="3">
        <v>0</v>
      </c>
      <c r="X668" s="3">
        <v>0</v>
      </c>
      <c r="Y668" s="3">
        <v>491.76714068151171</v>
      </c>
      <c r="Z668" s="2">
        <v>36</v>
      </c>
      <c r="AA668" s="3">
        <v>17.77856018148487</v>
      </c>
      <c r="AB668" s="2" t="s">
        <v>35</v>
      </c>
      <c r="AC668" s="2" t="s">
        <v>57</v>
      </c>
      <c r="AD668" s="2" t="s">
        <v>43</v>
      </c>
      <c r="AE668" s="2" t="s">
        <v>61</v>
      </c>
    </row>
    <row r="669" spans="1:31" x14ac:dyDescent="0.2">
      <c r="A669" s="2">
        <v>2269</v>
      </c>
      <c r="B669" s="2">
        <v>61</v>
      </c>
      <c r="C669" s="2" t="s">
        <v>44</v>
      </c>
      <c r="D669" s="2" t="s">
        <v>54</v>
      </c>
      <c r="E669" s="2">
        <v>1</v>
      </c>
      <c r="F669" s="2">
        <v>3</v>
      </c>
      <c r="G669" s="2">
        <v>2</v>
      </c>
      <c r="H669" s="2" t="s">
        <v>40</v>
      </c>
      <c r="I669" s="2" t="s">
        <v>51</v>
      </c>
      <c r="J669" s="3">
        <v>738.76874999999995</v>
      </c>
      <c r="K669" s="3">
        <v>387.24333333333334</v>
      </c>
      <c r="L669" s="2" t="s">
        <v>41</v>
      </c>
      <c r="M669" s="2" t="s">
        <v>48</v>
      </c>
      <c r="N669" s="3">
        <v>0</v>
      </c>
      <c r="O669" s="3">
        <v>0</v>
      </c>
      <c r="P669" s="3">
        <v>147.60866666666666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50.222222222222221</v>
      </c>
      <c r="W669" s="3">
        <v>0</v>
      </c>
      <c r="X669" s="3">
        <v>0</v>
      </c>
      <c r="Y669" s="3">
        <v>997.74002971529842</v>
      </c>
      <c r="Z669" s="2">
        <v>36</v>
      </c>
      <c r="AA669" s="3">
        <v>36.070692196284888</v>
      </c>
      <c r="AB669" s="2" t="s">
        <v>35</v>
      </c>
      <c r="AC669" s="2" t="s">
        <v>36</v>
      </c>
      <c r="AD669" s="2" t="s">
        <v>37</v>
      </c>
      <c r="AE669" s="2" t="s">
        <v>38</v>
      </c>
    </row>
    <row r="670" spans="1:31" x14ac:dyDescent="0.2">
      <c r="A670" s="2">
        <v>2271</v>
      </c>
      <c r="B670" s="2">
        <v>23</v>
      </c>
      <c r="C670" s="2" t="s">
        <v>29</v>
      </c>
      <c r="D670" s="2" t="s">
        <v>71</v>
      </c>
      <c r="E670" s="2">
        <v>0</v>
      </c>
      <c r="F670" s="2">
        <v>0</v>
      </c>
      <c r="G670" s="2">
        <v>3</v>
      </c>
      <c r="H670" s="2" t="s">
        <v>31</v>
      </c>
      <c r="I670" s="2" t="s">
        <v>32</v>
      </c>
      <c r="J670" s="3">
        <v>986.92574999999999</v>
      </c>
      <c r="K670" s="3">
        <v>930.55177777777783</v>
      </c>
      <c r="L670" s="2" t="s">
        <v>41</v>
      </c>
      <c r="M670" s="2" t="s">
        <v>34</v>
      </c>
      <c r="N670" s="3">
        <v>0</v>
      </c>
      <c r="O670" s="3">
        <v>0</v>
      </c>
      <c r="P670" s="3">
        <v>448.69888888888892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550.36211558264313</v>
      </c>
      <c r="Z670" s="2">
        <v>18</v>
      </c>
      <c r="AA670" s="3">
        <v>35.116285038707069</v>
      </c>
      <c r="AB670" s="2" t="s">
        <v>35</v>
      </c>
      <c r="AC670" s="2" t="s">
        <v>36</v>
      </c>
      <c r="AD670" s="2" t="s">
        <v>37</v>
      </c>
      <c r="AE670" s="2" t="s">
        <v>38</v>
      </c>
    </row>
    <row r="671" spans="1:31" x14ac:dyDescent="0.2">
      <c r="A671" s="2">
        <v>2274</v>
      </c>
      <c r="B671" s="2">
        <v>29</v>
      </c>
      <c r="C671" s="2" t="s">
        <v>44</v>
      </c>
      <c r="D671" s="2" t="s">
        <v>54</v>
      </c>
      <c r="E671" s="2">
        <v>0</v>
      </c>
      <c r="F671" s="2">
        <v>0</v>
      </c>
      <c r="G671" s="2">
        <v>2</v>
      </c>
      <c r="H671" s="2" t="s">
        <v>50</v>
      </c>
      <c r="I671" s="2" t="s">
        <v>32</v>
      </c>
      <c r="J671" s="3">
        <v>70.052000000000007</v>
      </c>
      <c r="K671" s="3">
        <v>63.798000000000002</v>
      </c>
      <c r="L671" s="2" t="s">
        <v>41</v>
      </c>
      <c r="M671" s="2" t="s">
        <v>34</v>
      </c>
      <c r="N671" s="3">
        <v>0</v>
      </c>
      <c r="O671" s="3">
        <v>0</v>
      </c>
      <c r="P671" s="3">
        <v>20.348444444444443</v>
      </c>
      <c r="Q671" s="3">
        <v>0</v>
      </c>
      <c r="R671" s="3">
        <v>0</v>
      </c>
      <c r="S671" s="3">
        <v>0</v>
      </c>
      <c r="T671" s="3">
        <v>622.22222222222217</v>
      </c>
      <c r="U671" s="3">
        <v>0</v>
      </c>
      <c r="V671" s="3">
        <v>134.44444444444446</v>
      </c>
      <c r="W671" s="3">
        <v>0</v>
      </c>
      <c r="X671" s="3">
        <v>0</v>
      </c>
      <c r="Y671" s="3">
        <v>34.381642996929848</v>
      </c>
      <c r="Z671" s="2">
        <v>24</v>
      </c>
      <c r="AA671" s="3">
        <v>1.7164726508579713</v>
      </c>
      <c r="AB671" s="2" t="s">
        <v>35</v>
      </c>
      <c r="AC671" s="2" t="s">
        <v>59</v>
      </c>
      <c r="AD671" s="2" t="s">
        <v>37</v>
      </c>
      <c r="AE671" s="2" t="s">
        <v>38</v>
      </c>
    </row>
    <row r="672" spans="1:31" x14ac:dyDescent="0.2">
      <c r="A672" s="2">
        <v>2276</v>
      </c>
      <c r="B672" s="2">
        <v>24</v>
      </c>
      <c r="C672" s="2" t="s">
        <v>58</v>
      </c>
      <c r="D672" s="2" t="s">
        <v>54</v>
      </c>
      <c r="E672" s="2">
        <v>4</v>
      </c>
      <c r="F672" s="2">
        <v>0</v>
      </c>
      <c r="G672" s="2">
        <v>3</v>
      </c>
      <c r="H672" s="2" t="s">
        <v>40</v>
      </c>
      <c r="I672" s="2" t="s">
        <v>46</v>
      </c>
      <c r="J672" s="3">
        <v>1482.2562499999999</v>
      </c>
      <c r="K672" s="3">
        <v>1529.0377777777778</v>
      </c>
      <c r="L672" s="2" t="s">
        <v>41</v>
      </c>
      <c r="M672" s="2" t="s">
        <v>42</v>
      </c>
      <c r="N672" s="3">
        <v>0</v>
      </c>
      <c r="O672" s="3">
        <v>619.55555555555554</v>
      </c>
      <c r="P672" s="3">
        <v>355.15466666666669</v>
      </c>
      <c r="Q672" s="3">
        <v>0</v>
      </c>
      <c r="R672" s="3">
        <v>66.666666666666671</v>
      </c>
      <c r="S672" s="3">
        <v>0</v>
      </c>
      <c r="T672" s="3">
        <v>0</v>
      </c>
      <c r="U672" s="3">
        <v>0</v>
      </c>
      <c r="V672" s="3">
        <v>24.222222222222221</v>
      </c>
      <c r="W672" s="3">
        <v>239.11111111111111</v>
      </c>
      <c r="X672" s="3">
        <v>0</v>
      </c>
      <c r="Y672" s="3">
        <v>1001.1514999936915</v>
      </c>
      <c r="Z672" s="2">
        <v>24</v>
      </c>
      <c r="AA672" s="3">
        <v>49.981589572611661</v>
      </c>
      <c r="AB672" s="2" t="s">
        <v>35</v>
      </c>
      <c r="AC672" s="2" t="s">
        <v>47</v>
      </c>
      <c r="AD672" s="2" t="s">
        <v>37</v>
      </c>
      <c r="AE672" s="2" t="s">
        <v>38</v>
      </c>
    </row>
    <row r="673" spans="1:31" x14ac:dyDescent="0.2">
      <c r="A673" s="2">
        <v>2280</v>
      </c>
      <c r="B673" s="2">
        <v>31</v>
      </c>
      <c r="C673" s="2" t="s">
        <v>29</v>
      </c>
      <c r="D673" s="2" t="s">
        <v>54</v>
      </c>
      <c r="E673" s="2">
        <v>2</v>
      </c>
      <c r="F673" s="2">
        <v>0</v>
      </c>
      <c r="G673" s="2">
        <v>2</v>
      </c>
      <c r="H673" s="2" t="s">
        <v>32</v>
      </c>
      <c r="I673" s="2" t="s">
        <v>46</v>
      </c>
      <c r="J673" s="3">
        <v>838.84574999999995</v>
      </c>
      <c r="K673" s="3">
        <v>825.52911111111109</v>
      </c>
      <c r="L673" s="2" t="s">
        <v>41</v>
      </c>
      <c r="M673" s="2" t="s">
        <v>42</v>
      </c>
      <c r="N673" s="3">
        <v>0</v>
      </c>
      <c r="O673" s="3">
        <v>0</v>
      </c>
      <c r="P673" s="3">
        <v>389.3</v>
      </c>
      <c r="Q673" s="3">
        <v>0</v>
      </c>
      <c r="R673" s="3">
        <v>0</v>
      </c>
      <c r="S673" s="3">
        <v>0</v>
      </c>
      <c r="T673" s="3">
        <v>600</v>
      </c>
      <c r="U673" s="3">
        <v>0</v>
      </c>
      <c r="V673" s="3">
        <v>3.1111111111111112</v>
      </c>
      <c r="W673" s="3">
        <v>0</v>
      </c>
      <c r="X673" s="3">
        <v>0</v>
      </c>
      <c r="Y673" s="3">
        <v>492.60554813244585</v>
      </c>
      <c r="Z673" s="2">
        <v>24</v>
      </c>
      <c r="AA673" s="3">
        <v>24.592889615709964</v>
      </c>
      <c r="AB673" s="2" t="s">
        <v>35</v>
      </c>
      <c r="AC673" s="2" t="s">
        <v>59</v>
      </c>
      <c r="AD673" s="2" t="s">
        <v>37</v>
      </c>
      <c r="AE673" s="2" t="s">
        <v>38</v>
      </c>
    </row>
    <row r="674" spans="1:31" x14ac:dyDescent="0.2">
      <c r="A674" s="2">
        <v>2289</v>
      </c>
      <c r="B674" s="2">
        <v>31</v>
      </c>
      <c r="C674" s="2" t="s">
        <v>44</v>
      </c>
      <c r="D674" s="2" t="s">
        <v>30</v>
      </c>
      <c r="E674" s="2">
        <v>0</v>
      </c>
      <c r="F674" s="2">
        <v>3</v>
      </c>
      <c r="G674" s="2">
        <v>3</v>
      </c>
      <c r="H674" s="2" t="s">
        <v>55</v>
      </c>
      <c r="I674" s="2" t="s">
        <v>63</v>
      </c>
      <c r="J674" s="3">
        <v>1165.319</v>
      </c>
      <c r="K674" s="3">
        <v>760.5866666666667</v>
      </c>
      <c r="L674" s="2" t="s">
        <v>41</v>
      </c>
      <c r="M674" s="2" t="s">
        <v>42</v>
      </c>
      <c r="N674" s="3">
        <v>0</v>
      </c>
      <c r="O674" s="3">
        <v>0</v>
      </c>
      <c r="P674" s="3">
        <v>297.38466666666665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44.222222222222221</v>
      </c>
      <c r="W674" s="3">
        <v>261.77777777777777</v>
      </c>
      <c r="X674" s="3">
        <v>0</v>
      </c>
      <c r="Y674" s="3">
        <v>781.42462262472009</v>
      </c>
      <c r="Z674" s="2">
        <v>18</v>
      </c>
      <c r="AA674" s="3">
        <v>49.859408937156815</v>
      </c>
      <c r="AB674" s="2" t="s">
        <v>52</v>
      </c>
      <c r="AC674" s="2" t="s">
        <v>72</v>
      </c>
      <c r="AD674" s="2" t="s">
        <v>37</v>
      </c>
      <c r="AE674" s="2" t="s">
        <v>38</v>
      </c>
    </row>
    <row r="675" spans="1:31" x14ac:dyDescent="0.2">
      <c r="A675" s="2">
        <v>2291</v>
      </c>
      <c r="B675" s="2">
        <v>45</v>
      </c>
      <c r="C675" s="2" t="s">
        <v>44</v>
      </c>
      <c r="D675" s="2" t="s">
        <v>54</v>
      </c>
      <c r="E675" s="2">
        <v>0</v>
      </c>
      <c r="F675" s="2">
        <v>3</v>
      </c>
      <c r="G675" s="2">
        <v>2</v>
      </c>
      <c r="H675" s="2" t="s">
        <v>40</v>
      </c>
      <c r="I675" s="2" t="s">
        <v>32</v>
      </c>
      <c r="J675" s="3">
        <v>312.34724999999997</v>
      </c>
      <c r="K675" s="3">
        <v>275.24733333333336</v>
      </c>
      <c r="L675" s="2" t="s">
        <v>41</v>
      </c>
      <c r="M675" s="2" t="s">
        <v>42</v>
      </c>
      <c r="N675" s="3">
        <v>0</v>
      </c>
      <c r="O675" s="3">
        <v>0</v>
      </c>
      <c r="P675" s="3">
        <v>132.64266666666666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10.888888888888889</v>
      </c>
      <c r="W675" s="3">
        <v>0</v>
      </c>
      <c r="X675" s="3">
        <v>0</v>
      </c>
      <c r="Y675" s="3">
        <v>244.13088940060308</v>
      </c>
      <c r="Z675" s="2">
        <v>36</v>
      </c>
      <c r="AA675" s="3">
        <v>8.8259164761457694</v>
      </c>
      <c r="AB675" s="2" t="s">
        <v>35</v>
      </c>
      <c r="AC675" s="2" t="s">
        <v>57</v>
      </c>
      <c r="AD675" s="2" t="s">
        <v>37</v>
      </c>
      <c r="AE675" s="2" t="s">
        <v>64</v>
      </c>
    </row>
    <row r="676" spans="1:31" x14ac:dyDescent="0.2">
      <c r="A676" s="2">
        <v>2294</v>
      </c>
      <c r="B676" s="2">
        <v>41</v>
      </c>
      <c r="C676" s="2" t="s">
        <v>44</v>
      </c>
      <c r="D676" s="2" t="s">
        <v>30</v>
      </c>
      <c r="E676" s="2">
        <v>0</v>
      </c>
      <c r="F676" s="2">
        <v>1</v>
      </c>
      <c r="G676" s="2">
        <v>3</v>
      </c>
      <c r="H676" s="2" t="s">
        <v>55</v>
      </c>
      <c r="I676" s="2" t="s">
        <v>32</v>
      </c>
      <c r="J676" s="3">
        <v>1438.00675</v>
      </c>
      <c r="K676" s="3">
        <v>1239.5591111111112</v>
      </c>
      <c r="L676" s="2" t="s">
        <v>41</v>
      </c>
      <c r="M676" s="2" t="s">
        <v>48</v>
      </c>
      <c r="N676" s="3">
        <v>0</v>
      </c>
      <c r="O676" s="3">
        <v>0</v>
      </c>
      <c r="P676" s="3">
        <v>276.78888888888889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172.22222222222223</v>
      </c>
      <c r="W676" s="3">
        <v>0</v>
      </c>
      <c r="X676" s="3">
        <v>0</v>
      </c>
      <c r="Y676" s="3">
        <v>697.22594296714396</v>
      </c>
      <c r="Z676" s="2">
        <v>36</v>
      </c>
      <c r="AA676" s="3">
        <v>25.206388068050781</v>
      </c>
      <c r="AB676" s="2" t="s">
        <v>52</v>
      </c>
      <c r="AC676" s="2" t="s">
        <v>36</v>
      </c>
      <c r="AD676" s="2" t="s">
        <v>60</v>
      </c>
      <c r="AE676" s="2" t="s">
        <v>38</v>
      </c>
    </row>
    <row r="677" spans="1:31" x14ac:dyDescent="0.2">
      <c r="A677" s="2">
        <v>2295</v>
      </c>
      <c r="B677" s="2">
        <v>30</v>
      </c>
      <c r="C677" s="2" t="s">
        <v>29</v>
      </c>
      <c r="D677" s="2" t="s">
        <v>62</v>
      </c>
      <c r="E677" s="2">
        <v>1</v>
      </c>
      <c r="F677" s="2">
        <v>0</v>
      </c>
      <c r="G677" s="2">
        <v>3</v>
      </c>
      <c r="H677" s="2" t="s">
        <v>55</v>
      </c>
      <c r="I677" s="2" t="s">
        <v>32</v>
      </c>
      <c r="J677" s="3">
        <v>1397.152</v>
      </c>
      <c r="K677" s="3">
        <v>990.4715555555556</v>
      </c>
      <c r="L677" s="2" t="s">
        <v>41</v>
      </c>
      <c r="M677" s="2" t="s">
        <v>42</v>
      </c>
      <c r="N677" s="3">
        <v>0</v>
      </c>
      <c r="O677" s="3">
        <v>0</v>
      </c>
      <c r="P677" s="3">
        <v>573.60533333333331</v>
      </c>
      <c r="Q677" s="3">
        <v>0</v>
      </c>
      <c r="R677" s="3">
        <v>80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1385.9754247921323</v>
      </c>
      <c r="Z677" s="2">
        <v>36</v>
      </c>
      <c r="AA677" s="3">
        <v>50.106331760145522</v>
      </c>
      <c r="AB677" s="2" t="s">
        <v>52</v>
      </c>
      <c r="AC677" s="2" t="s">
        <v>57</v>
      </c>
      <c r="AD677" s="2" t="s">
        <v>43</v>
      </c>
      <c r="AE677" s="2" t="s">
        <v>38</v>
      </c>
    </row>
    <row r="678" spans="1:31" x14ac:dyDescent="0.2">
      <c r="A678" s="2">
        <v>2300</v>
      </c>
      <c r="B678" s="2">
        <v>73</v>
      </c>
      <c r="C678" s="2" t="s">
        <v>29</v>
      </c>
      <c r="D678" s="2" t="s">
        <v>71</v>
      </c>
      <c r="E678" s="2">
        <v>0</v>
      </c>
      <c r="F678" s="2">
        <v>1</v>
      </c>
      <c r="G678" s="2">
        <v>3</v>
      </c>
      <c r="H678" s="2" t="s">
        <v>45</v>
      </c>
      <c r="I678" s="2" t="s">
        <v>46</v>
      </c>
      <c r="J678" s="3">
        <v>1439.825</v>
      </c>
      <c r="K678" s="3">
        <v>1287.1106666666667</v>
      </c>
      <c r="L678" s="2" t="s">
        <v>70</v>
      </c>
      <c r="M678" s="2" t="s">
        <v>48</v>
      </c>
      <c r="N678" s="3">
        <v>0</v>
      </c>
      <c r="O678" s="3">
        <v>0</v>
      </c>
      <c r="P678" s="3">
        <v>909.96444444444444</v>
      </c>
      <c r="Q678" s="3">
        <v>0</v>
      </c>
      <c r="R678" s="3">
        <v>0</v>
      </c>
      <c r="S678" s="3">
        <v>0</v>
      </c>
      <c r="T678" s="3">
        <v>0</v>
      </c>
      <c r="U678" s="3">
        <v>214.44444444444446</v>
      </c>
      <c r="V678" s="3">
        <v>187.11111111111111</v>
      </c>
      <c r="W678" s="3">
        <v>0</v>
      </c>
      <c r="X678" s="3">
        <v>0</v>
      </c>
      <c r="Y678" s="3">
        <v>641.92838530879123</v>
      </c>
      <c r="Z678" s="2">
        <v>36</v>
      </c>
      <c r="AA678" s="3">
        <v>23.207248891415851</v>
      </c>
      <c r="AB678" s="2" t="s">
        <v>52</v>
      </c>
      <c r="AC678" s="2" t="s">
        <v>57</v>
      </c>
      <c r="AD678" s="2" t="s">
        <v>43</v>
      </c>
      <c r="AE678" s="2" t="s">
        <v>67</v>
      </c>
    </row>
    <row r="679" spans="1:31" x14ac:dyDescent="0.2">
      <c r="A679" s="2">
        <v>2301</v>
      </c>
      <c r="B679" s="2">
        <v>43</v>
      </c>
      <c r="C679" s="2" t="s">
        <v>29</v>
      </c>
      <c r="D679" s="2" t="s">
        <v>62</v>
      </c>
      <c r="E679" s="2">
        <v>1</v>
      </c>
      <c r="F679" s="2">
        <v>0</v>
      </c>
      <c r="G679" s="2">
        <v>2</v>
      </c>
      <c r="H679" s="2" t="s">
        <v>40</v>
      </c>
      <c r="I679" s="2" t="s">
        <v>46</v>
      </c>
      <c r="J679" s="3">
        <v>318.38049999999998</v>
      </c>
      <c r="K679" s="3">
        <v>143.6588888888889</v>
      </c>
      <c r="L679" s="2" t="s">
        <v>41</v>
      </c>
      <c r="M679" s="2" t="s">
        <v>34</v>
      </c>
      <c r="N679" s="3">
        <v>0</v>
      </c>
      <c r="O679" s="3">
        <v>0</v>
      </c>
      <c r="P679" s="3">
        <v>44.697111111111113</v>
      </c>
      <c r="Q679" s="3">
        <v>88.888888888888886</v>
      </c>
      <c r="R679" s="3">
        <v>0</v>
      </c>
      <c r="S679" s="3">
        <v>0</v>
      </c>
      <c r="T679" s="3">
        <v>0</v>
      </c>
      <c r="U679" s="3">
        <v>0</v>
      </c>
      <c r="V679" s="3">
        <v>24.444444444444443</v>
      </c>
      <c r="W679" s="3">
        <v>0</v>
      </c>
      <c r="X679" s="3">
        <v>0</v>
      </c>
      <c r="Y679" s="3">
        <v>476.21117758254502</v>
      </c>
      <c r="Z679" s="2">
        <v>36</v>
      </c>
      <c r="AA679" s="3">
        <v>17.216174850588899</v>
      </c>
      <c r="AB679" s="2" t="s">
        <v>35</v>
      </c>
      <c r="AC679" s="2" t="s">
        <v>36</v>
      </c>
      <c r="AD679" s="2" t="s">
        <v>43</v>
      </c>
      <c r="AE679" s="2" t="s">
        <v>38</v>
      </c>
    </row>
    <row r="680" spans="1:31" x14ac:dyDescent="0.2">
      <c r="A680" s="2">
        <v>2305</v>
      </c>
      <c r="B680" s="2">
        <v>29</v>
      </c>
      <c r="C680" s="2" t="s">
        <v>44</v>
      </c>
      <c r="D680" s="2" t="s">
        <v>30</v>
      </c>
      <c r="E680" s="2">
        <v>1</v>
      </c>
      <c r="F680" s="2">
        <v>2</v>
      </c>
      <c r="G680" s="2">
        <v>5</v>
      </c>
      <c r="H680" s="2" t="s">
        <v>40</v>
      </c>
      <c r="I680" s="2" t="s">
        <v>32</v>
      </c>
      <c r="J680" s="3">
        <v>2381.3042500000001</v>
      </c>
      <c r="K680" s="3">
        <v>2260.752</v>
      </c>
      <c r="L680" s="2" t="s">
        <v>41</v>
      </c>
      <c r="M680" s="2" t="s">
        <v>34</v>
      </c>
      <c r="N680" s="3">
        <v>0</v>
      </c>
      <c r="O680" s="3">
        <v>0</v>
      </c>
      <c r="P680" s="3">
        <v>685.46799999999996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181.33333333333334</v>
      </c>
      <c r="W680" s="3">
        <v>0</v>
      </c>
      <c r="X680" s="3">
        <v>0</v>
      </c>
      <c r="Y680" s="3">
        <v>1388.7417223330383</v>
      </c>
      <c r="Z680" s="2">
        <v>18</v>
      </c>
      <c r="AA680" s="3">
        <v>88.609751263427867</v>
      </c>
      <c r="AB680" s="2" t="s">
        <v>52</v>
      </c>
      <c r="AC680" s="2" t="s">
        <v>57</v>
      </c>
      <c r="AD680" s="2" t="s">
        <v>74</v>
      </c>
      <c r="AE680" s="2" t="s">
        <v>61</v>
      </c>
    </row>
    <row r="681" spans="1:31" x14ac:dyDescent="0.2">
      <c r="A681" s="2">
        <v>2306</v>
      </c>
      <c r="B681" s="2">
        <v>57</v>
      </c>
      <c r="C681" s="2" t="s">
        <v>29</v>
      </c>
      <c r="D681" s="2" t="s">
        <v>54</v>
      </c>
      <c r="E681" s="2">
        <v>2</v>
      </c>
      <c r="F681" s="2">
        <v>0</v>
      </c>
      <c r="G681" s="2">
        <v>2</v>
      </c>
      <c r="H681" s="2" t="s">
        <v>31</v>
      </c>
      <c r="I681" s="2" t="s">
        <v>46</v>
      </c>
      <c r="J681" s="3">
        <v>680.02925000000005</v>
      </c>
      <c r="K681" s="3">
        <v>560.79488888888886</v>
      </c>
      <c r="L681" s="2" t="s">
        <v>41</v>
      </c>
      <c r="M681" s="2" t="s">
        <v>48</v>
      </c>
      <c r="N681" s="3">
        <v>63.753954126317325</v>
      </c>
      <c r="O681" s="3">
        <v>39.555555555555557</v>
      </c>
      <c r="P681" s="3">
        <v>63.982888888888887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32</v>
      </c>
      <c r="W681" s="3">
        <v>0</v>
      </c>
      <c r="X681" s="3">
        <v>0</v>
      </c>
      <c r="Y681" s="3">
        <v>661.24232451773617</v>
      </c>
      <c r="Z681" s="2">
        <v>36</v>
      </c>
      <c r="AA681" s="3">
        <v>23.905494061054281</v>
      </c>
      <c r="AB681" s="2" t="s">
        <v>52</v>
      </c>
      <c r="AC681" s="2" t="s">
        <v>47</v>
      </c>
      <c r="AD681" s="2" t="s">
        <v>37</v>
      </c>
      <c r="AE681" s="2" t="s">
        <v>38</v>
      </c>
    </row>
    <row r="682" spans="1:31" x14ac:dyDescent="0.2">
      <c r="A682" s="2">
        <v>2310</v>
      </c>
      <c r="B682" s="2">
        <v>43</v>
      </c>
      <c r="C682" s="2" t="s">
        <v>29</v>
      </c>
      <c r="D682" s="2" t="s">
        <v>54</v>
      </c>
      <c r="E682" s="2">
        <v>1</v>
      </c>
      <c r="F682" s="2">
        <v>1</v>
      </c>
      <c r="G682" s="2">
        <v>2</v>
      </c>
      <c r="H682" s="2" t="s">
        <v>40</v>
      </c>
      <c r="I682" s="2" t="s">
        <v>63</v>
      </c>
      <c r="J682" s="3">
        <v>450.97399999999999</v>
      </c>
      <c r="K682" s="3">
        <v>467.09866666666665</v>
      </c>
      <c r="L682" s="2" t="s">
        <v>33</v>
      </c>
      <c r="M682" s="2" t="s">
        <v>42</v>
      </c>
      <c r="N682" s="3">
        <v>0</v>
      </c>
      <c r="O682" s="3">
        <v>88.888888888888886</v>
      </c>
      <c r="P682" s="3">
        <v>295.41022222222222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3.7777777777777777</v>
      </c>
      <c r="W682" s="3">
        <v>0</v>
      </c>
      <c r="X682" s="3">
        <v>0</v>
      </c>
      <c r="Y682" s="3">
        <v>375.4255265675273</v>
      </c>
      <c r="Z682" s="2">
        <v>36</v>
      </c>
      <c r="AA682" s="3">
        <v>13.572532130749103</v>
      </c>
      <c r="AB682" s="2" t="s">
        <v>52</v>
      </c>
      <c r="AC682" s="2" t="s">
        <v>36</v>
      </c>
      <c r="AD682" s="2" t="s">
        <v>43</v>
      </c>
      <c r="AE682" s="2" t="s">
        <v>38</v>
      </c>
    </row>
    <row r="683" spans="1:31" x14ac:dyDescent="0.2">
      <c r="A683" s="2">
        <v>2313</v>
      </c>
      <c r="B683" s="2">
        <v>44</v>
      </c>
      <c r="C683" s="2" t="s">
        <v>29</v>
      </c>
      <c r="D683" s="2" t="s">
        <v>71</v>
      </c>
      <c r="E683" s="2">
        <v>0</v>
      </c>
      <c r="F683" s="2">
        <v>1</v>
      </c>
      <c r="G683" s="2">
        <v>6</v>
      </c>
      <c r="H683" s="2" t="s">
        <v>55</v>
      </c>
      <c r="I683" s="2" t="s">
        <v>46</v>
      </c>
      <c r="J683" s="3">
        <v>895.24675000000002</v>
      </c>
      <c r="K683" s="3">
        <v>1108.4688888888888</v>
      </c>
      <c r="L683" s="2" t="s">
        <v>41</v>
      </c>
      <c r="M683" s="2" t="s">
        <v>34</v>
      </c>
      <c r="N683" s="3">
        <v>0</v>
      </c>
      <c r="O683" s="3">
        <v>0</v>
      </c>
      <c r="P683" s="3">
        <v>144.49111111111111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351.21906624564537</v>
      </c>
      <c r="Z683" s="2">
        <v>36</v>
      </c>
      <c r="AA683" s="3">
        <v>12.697410602667951</v>
      </c>
      <c r="AB683" s="2" t="s">
        <v>35</v>
      </c>
      <c r="AC683" s="2" t="s">
        <v>36</v>
      </c>
      <c r="AD683" s="2" t="s">
        <v>43</v>
      </c>
      <c r="AE683" s="2" t="s">
        <v>38</v>
      </c>
    </row>
    <row r="684" spans="1:31" x14ac:dyDescent="0.2">
      <c r="A684" s="2">
        <v>2314</v>
      </c>
      <c r="B684" s="2">
        <v>37</v>
      </c>
      <c r="C684" s="2" t="s">
        <v>58</v>
      </c>
      <c r="D684" s="2" t="s">
        <v>54</v>
      </c>
      <c r="E684" s="2">
        <v>0</v>
      </c>
      <c r="F684" s="2">
        <v>2</v>
      </c>
      <c r="G684" s="2">
        <v>2</v>
      </c>
      <c r="H684" s="2" t="s">
        <v>55</v>
      </c>
      <c r="I684" s="2" t="s">
        <v>46</v>
      </c>
      <c r="J684" s="3">
        <v>331.87425000000002</v>
      </c>
      <c r="K684" s="3">
        <v>390.12177777777777</v>
      </c>
      <c r="L684" s="2" t="s">
        <v>70</v>
      </c>
      <c r="M684" s="2" t="s">
        <v>42</v>
      </c>
      <c r="N684" s="3">
        <v>0</v>
      </c>
      <c r="O684" s="3">
        <v>0</v>
      </c>
      <c r="P684" s="3">
        <v>28.177333333333333</v>
      </c>
      <c r="Q684" s="3">
        <v>0</v>
      </c>
      <c r="R684" s="3">
        <v>0</v>
      </c>
      <c r="S684" s="3">
        <v>0</v>
      </c>
      <c r="T684" s="3">
        <v>195.55555555555554</v>
      </c>
      <c r="U684" s="3">
        <v>0</v>
      </c>
      <c r="V684" s="3">
        <v>12.222222222222221</v>
      </c>
      <c r="W684" s="3">
        <v>0</v>
      </c>
      <c r="X684" s="3">
        <v>0</v>
      </c>
      <c r="Y684" s="3">
        <v>164.55169024792474</v>
      </c>
      <c r="Z684" s="2">
        <v>48</v>
      </c>
      <c r="AA684" s="3">
        <v>4.8337058365552181</v>
      </c>
      <c r="AB684" s="2" t="s">
        <v>35</v>
      </c>
      <c r="AC684" s="2" t="s">
        <v>47</v>
      </c>
      <c r="AD684" s="2" t="s">
        <v>74</v>
      </c>
      <c r="AE684" s="2" t="s">
        <v>38</v>
      </c>
    </row>
    <row r="685" spans="1:31" x14ac:dyDescent="0.2">
      <c r="A685" s="2">
        <v>2315</v>
      </c>
      <c r="B685" s="2">
        <v>41</v>
      </c>
      <c r="C685" s="2" t="s">
        <v>58</v>
      </c>
      <c r="D685" s="2" t="s">
        <v>54</v>
      </c>
      <c r="E685" s="2">
        <v>0</v>
      </c>
      <c r="F685" s="2">
        <v>0</v>
      </c>
      <c r="G685" s="2">
        <v>3</v>
      </c>
      <c r="H685" s="2" t="s">
        <v>50</v>
      </c>
      <c r="I685" s="2" t="s">
        <v>32</v>
      </c>
      <c r="J685" s="3">
        <v>184.72624999999999</v>
      </c>
      <c r="K685" s="3">
        <v>211.69911111111111</v>
      </c>
      <c r="L685" s="2" t="s">
        <v>41</v>
      </c>
      <c r="M685" s="2" t="s">
        <v>42</v>
      </c>
      <c r="N685" s="3">
        <v>0</v>
      </c>
      <c r="O685" s="3">
        <v>0</v>
      </c>
      <c r="P685" s="3">
        <v>114.91377777777778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43.777777777777779</v>
      </c>
      <c r="W685" s="3">
        <v>0</v>
      </c>
      <c r="X685" s="3">
        <v>0</v>
      </c>
      <c r="Y685" s="3">
        <v>95.942048508300516</v>
      </c>
      <c r="Z685" s="2">
        <v>12</v>
      </c>
      <c r="AA685" s="3">
        <v>8.7959663266500634</v>
      </c>
      <c r="AB685" s="2" t="s">
        <v>35</v>
      </c>
      <c r="AC685" s="2" t="s">
        <v>47</v>
      </c>
      <c r="AD685" s="2" t="s">
        <v>43</v>
      </c>
      <c r="AE685" s="2" t="s">
        <v>38</v>
      </c>
    </row>
    <row r="686" spans="1:31" x14ac:dyDescent="0.2">
      <c r="A686" s="2">
        <v>2317</v>
      </c>
      <c r="B686" s="2">
        <v>37</v>
      </c>
      <c r="C686" s="2" t="s">
        <v>29</v>
      </c>
      <c r="D686" s="2" t="s">
        <v>54</v>
      </c>
      <c r="E686" s="2">
        <v>0</v>
      </c>
      <c r="F686" s="2">
        <v>1</v>
      </c>
      <c r="G686" s="2">
        <v>2</v>
      </c>
      <c r="H686" s="2" t="s">
        <v>40</v>
      </c>
      <c r="I686" s="2" t="s">
        <v>32</v>
      </c>
      <c r="J686" s="3">
        <v>386.15474999999998</v>
      </c>
      <c r="K686" s="3">
        <v>425.53533333333331</v>
      </c>
      <c r="L686" s="2" t="s">
        <v>33</v>
      </c>
      <c r="M686" s="2" t="s">
        <v>34</v>
      </c>
      <c r="N686" s="3">
        <v>0</v>
      </c>
      <c r="O686" s="3">
        <v>0</v>
      </c>
      <c r="P686" s="3">
        <v>61.364444444444445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268.44444444444446</v>
      </c>
      <c r="W686" s="3">
        <v>0</v>
      </c>
      <c r="X686" s="3">
        <v>0</v>
      </c>
      <c r="Y686" s="3">
        <v>208.01374103101671</v>
      </c>
      <c r="Z686" s="2">
        <v>24</v>
      </c>
      <c r="AA686" s="3">
        <v>10.384899218291459</v>
      </c>
      <c r="AB686" s="2" t="s">
        <v>52</v>
      </c>
      <c r="AC686" s="2" t="s">
        <v>47</v>
      </c>
      <c r="AD686" s="2" t="s">
        <v>43</v>
      </c>
      <c r="AE686" s="2" t="s">
        <v>38</v>
      </c>
    </row>
    <row r="687" spans="1:31" x14ac:dyDescent="0.2">
      <c r="A687" s="2">
        <v>2328</v>
      </c>
      <c r="B687" s="2">
        <v>65</v>
      </c>
      <c r="C687" s="2" t="s">
        <v>58</v>
      </c>
      <c r="D687" s="2" t="s">
        <v>30</v>
      </c>
      <c r="E687" s="2">
        <v>1</v>
      </c>
      <c r="F687" s="2">
        <v>0</v>
      </c>
      <c r="G687" s="2">
        <v>4</v>
      </c>
      <c r="H687" s="2" t="s">
        <v>55</v>
      </c>
      <c r="I687" s="2" t="s">
        <v>32</v>
      </c>
      <c r="J687" s="3">
        <v>744.154</v>
      </c>
      <c r="K687" s="3">
        <v>684.3413333333333</v>
      </c>
      <c r="L687" s="2" t="s">
        <v>41</v>
      </c>
      <c r="M687" s="2" t="s">
        <v>34</v>
      </c>
      <c r="N687" s="3">
        <v>0</v>
      </c>
      <c r="O687" s="3">
        <v>0</v>
      </c>
      <c r="P687" s="3">
        <v>137.14644444444446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142.44444444444446</v>
      </c>
      <c r="W687" s="3">
        <v>0</v>
      </c>
      <c r="X687" s="3">
        <v>0</v>
      </c>
      <c r="Y687" s="3">
        <v>526.56392033049883</v>
      </c>
      <c r="Z687" s="2">
        <v>36</v>
      </c>
      <c r="AA687" s="3">
        <v>19.036547122731196</v>
      </c>
      <c r="AB687" s="2" t="s">
        <v>35</v>
      </c>
      <c r="AC687" s="2" t="s">
        <v>36</v>
      </c>
      <c r="AD687" s="2" t="s">
        <v>37</v>
      </c>
      <c r="AE687" s="2" t="s">
        <v>38</v>
      </c>
    </row>
    <row r="688" spans="1:31" x14ac:dyDescent="0.2">
      <c r="A688" s="2">
        <v>2332</v>
      </c>
      <c r="B688" s="2">
        <v>22</v>
      </c>
      <c r="C688" s="2" t="s">
        <v>44</v>
      </c>
      <c r="D688" s="2" t="s">
        <v>54</v>
      </c>
      <c r="E688" s="2">
        <v>0</v>
      </c>
      <c r="F688" s="2">
        <v>1</v>
      </c>
      <c r="G688" s="2">
        <v>5</v>
      </c>
      <c r="H688" s="2" t="s">
        <v>32</v>
      </c>
      <c r="I688" s="2" t="s">
        <v>46</v>
      </c>
      <c r="J688" s="3">
        <v>1701.6869999999999</v>
      </c>
      <c r="K688" s="3">
        <v>2104.5717777777777</v>
      </c>
      <c r="L688" s="2" t="s">
        <v>41</v>
      </c>
      <c r="M688" s="2" t="s">
        <v>34</v>
      </c>
      <c r="N688" s="3">
        <v>0</v>
      </c>
      <c r="O688" s="3">
        <v>0</v>
      </c>
      <c r="P688" s="3">
        <v>772.66244444444442</v>
      </c>
      <c r="Q688" s="3">
        <v>0</v>
      </c>
      <c r="R688" s="3">
        <v>66.666666666666671</v>
      </c>
      <c r="S688" s="3">
        <v>0</v>
      </c>
      <c r="T688" s="3">
        <v>22.222222222222221</v>
      </c>
      <c r="U688" s="3">
        <v>0</v>
      </c>
      <c r="V688" s="3">
        <v>100.66666666666667</v>
      </c>
      <c r="W688" s="3">
        <v>0</v>
      </c>
      <c r="X688" s="3">
        <v>0</v>
      </c>
      <c r="Y688" s="3">
        <v>879.07687306230241</v>
      </c>
      <c r="Z688" s="2">
        <v>36</v>
      </c>
      <c r="AA688" s="3">
        <v>31.780734821425312</v>
      </c>
      <c r="AB688" s="2" t="s">
        <v>52</v>
      </c>
      <c r="AC688" s="2" t="s">
        <v>36</v>
      </c>
      <c r="AD688" s="2" t="s">
        <v>37</v>
      </c>
      <c r="AE688" s="2" t="s">
        <v>38</v>
      </c>
    </row>
    <row r="689" spans="1:31" x14ac:dyDescent="0.2">
      <c r="A689" s="2">
        <v>2333</v>
      </c>
      <c r="B689" s="2">
        <v>31</v>
      </c>
      <c r="C689" s="2" t="s">
        <v>44</v>
      </c>
      <c r="D689" s="2" t="s">
        <v>62</v>
      </c>
      <c r="E689" s="2">
        <v>0</v>
      </c>
      <c r="F689" s="2">
        <v>0</v>
      </c>
      <c r="G689" s="2">
        <v>3</v>
      </c>
      <c r="H689" s="2" t="s">
        <v>50</v>
      </c>
      <c r="I689" s="2" t="s">
        <v>46</v>
      </c>
      <c r="J689" s="3">
        <v>1343.663</v>
      </c>
      <c r="K689" s="3">
        <v>1686.0382222222222</v>
      </c>
      <c r="L689" s="2" t="s">
        <v>41</v>
      </c>
      <c r="M689" s="2" t="s">
        <v>34</v>
      </c>
      <c r="N689" s="3">
        <v>0</v>
      </c>
      <c r="O689" s="3">
        <v>0</v>
      </c>
      <c r="P689" s="3">
        <v>56.334000000000003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17.155555555555555</v>
      </c>
      <c r="W689" s="3">
        <v>0</v>
      </c>
      <c r="X689" s="3">
        <v>0</v>
      </c>
      <c r="Y689" s="3">
        <v>499.72829974706411</v>
      </c>
      <c r="Z689" s="2">
        <v>48</v>
      </c>
      <c r="AA689" s="3">
        <v>14.679518609257576</v>
      </c>
      <c r="AB689" s="2" t="s">
        <v>35</v>
      </c>
      <c r="AC689" s="2" t="s">
        <v>36</v>
      </c>
      <c r="AD689" s="2" t="s">
        <v>37</v>
      </c>
      <c r="AE689" s="2" t="s">
        <v>38</v>
      </c>
    </row>
    <row r="690" spans="1:31" x14ac:dyDescent="0.2">
      <c r="A690" s="2">
        <v>2338</v>
      </c>
      <c r="B690" s="2">
        <v>50</v>
      </c>
      <c r="C690" s="2" t="s">
        <v>29</v>
      </c>
      <c r="D690" s="2" t="s">
        <v>54</v>
      </c>
      <c r="E690" s="2">
        <v>2</v>
      </c>
      <c r="F690" s="2">
        <v>0</v>
      </c>
      <c r="G690" s="2">
        <v>2</v>
      </c>
      <c r="H690" s="2" t="s">
        <v>55</v>
      </c>
      <c r="I690" s="2" t="s">
        <v>46</v>
      </c>
      <c r="J690" s="3">
        <v>723.08900000000006</v>
      </c>
      <c r="K690" s="3">
        <v>395.95488888888889</v>
      </c>
      <c r="L690" s="2" t="s">
        <v>70</v>
      </c>
      <c r="M690" s="2" t="s">
        <v>34</v>
      </c>
      <c r="N690" s="3">
        <v>0</v>
      </c>
      <c r="O690" s="3">
        <v>0</v>
      </c>
      <c r="P690" s="3">
        <v>211.66688888888888</v>
      </c>
      <c r="Q690" s="3">
        <v>0</v>
      </c>
      <c r="R690" s="3">
        <v>0</v>
      </c>
      <c r="S690" s="3">
        <v>0</v>
      </c>
      <c r="T690" s="3">
        <v>717.31555555555553</v>
      </c>
      <c r="U690" s="3">
        <v>214.44444444444446</v>
      </c>
      <c r="V690" s="3">
        <v>88.888888888888886</v>
      </c>
      <c r="W690" s="3">
        <v>0</v>
      </c>
      <c r="X690" s="3">
        <v>0</v>
      </c>
      <c r="Y690" s="3">
        <v>584.34428124321857</v>
      </c>
      <c r="Z690" s="2">
        <v>36</v>
      </c>
      <c r="AA690" s="3">
        <v>21.125445584655868</v>
      </c>
      <c r="AB690" s="2" t="s">
        <v>65</v>
      </c>
      <c r="AC690" s="2" t="s">
        <v>47</v>
      </c>
      <c r="AD690" s="2" t="s">
        <v>37</v>
      </c>
      <c r="AE690" s="2" t="s">
        <v>38</v>
      </c>
    </row>
    <row r="691" spans="1:31" x14ac:dyDescent="0.2">
      <c r="A691" s="2">
        <v>2339</v>
      </c>
      <c r="B691" s="2">
        <v>21</v>
      </c>
      <c r="C691" s="2" t="s">
        <v>44</v>
      </c>
      <c r="D691" s="2" t="s">
        <v>54</v>
      </c>
      <c r="E691" s="2">
        <v>0</v>
      </c>
      <c r="F691" s="2">
        <v>0</v>
      </c>
      <c r="G691" s="2">
        <v>2</v>
      </c>
      <c r="H691" s="2" t="s">
        <v>50</v>
      </c>
      <c r="I691" s="2" t="s">
        <v>63</v>
      </c>
      <c r="J691" s="3">
        <v>390.87975</v>
      </c>
      <c r="K691" s="3">
        <v>418.37688888888891</v>
      </c>
      <c r="L691" s="2" t="s">
        <v>70</v>
      </c>
      <c r="M691" s="2" t="s">
        <v>42</v>
      </c>
      <c r="N691" s="3">
        <v>0</v>
      </c>
      <c r="O691" s="3">
        <v>805.12911111111111</v>
      </c>
      <c r="P691" s="3">
        <v>12.404888888888889</v>
      </c>
      <c r="Q691" s="3">
        <v>0</v>
      </c>
      <c r="R691" s="3">
        <v>0</v>
      </c>
      <c r="S691" s="3">
        <v>888.88888888888891</v>
      </c>
      <c r="T691" s="3">
        <v>0</v>
      </c>
      <c r="U691" s="3">
        <v>0</v>
      </c>
      <c r="V691" s="3">
        <v>74.888888888888886</v>
      </c>
      <c r="W691" s="3">
        <v>0</v>
      </c>
      <c r="X691" s="3">
        <v>0</v>
      </c>
      <c r="Y691" s="3">
        <v>249.67300566445934</v>
      </c>
      <c r="Z691" s="2">
        <v>24</v>
      </c>
      <c r="AA691" s="3">
        <v>12.464700593826196</v>
      </c>
      <c r="AB691" s="2" t="s">
        <v>35</v>
      </c>
      <c r="AC691" s="2" t="s">
        <v>36</v>
      </c>
      <c r="AD691" s="2" t="s">
        <v>37</v>
      </c>
      <c r="AE691" s="2" t="s">
        <v>38</v>
      </c>
    </row>
    <row r="692" spans="1:31" x14ac:dyDescent="0.2">
      <c r="A692" s="2">
        <v>2340</v>
      </c>
      <c r="B692" s="2">
        <v>31</v>
      </c>
      <c r="C692" s="2" t="s">
        <v>58</v>
      </c>
      <c r="D692" s="2" t="s">
        <v>54</v>
      </c>
      <c r="E692" s="2">
        <v>0</v>
      </c>
      <c r="F692" s="2">
        <v>1</v>
      </c>
      <c r="G692" s="2">
        <v>3</v>
      </c>
      <c r="H692" s="2" t="s">
        <v>55</v>
      </c>
      <c r="I692" s="2" t="s">
        <v>46</v>
      </c>
      <c r="J692" s="3">
        <v>325.22575000000001</v>
      </c>
      <c r="K692" s="3">
        <v>407.86533333333335</v>
      </c>
      <c r="L692" s="2" t="s">
        <v>33</v>
      </c>
      <c r="M692" s="2" t="s">
        <v>34</v>
      </c>
      <c r="N692" s="3">
        <v>0</v>
      </c>
      <c r="O692" s="3">
        <v>0</v>
      </c>
      <c r="P692" s="3">
        <v>39.228666666666669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30.222222222222221</v>
      </c>
      <c r="W692" s="3">
        <v>0</v>
      </c>
      <c r="X692" s="3">
        <v>0</v>
      </c>
      <c r="Y692" s="3">
        <v>125.88563399665289</v>
      </c>
      <c r="Z692" s="2">
        <v>24</v>
      </c>
      <c r="AA692" s="3">
        <v>6.2847272281451518</v>
      </c>
      <c r="AB692" s="2" t="s">
        <v>35</v>
      </c>
      <c r="AC692" s="2" t="s">
        <v>47</v>
      </c>
      <c r="AD692" s="2" t="s">
        <v>37</v>
      </c>
      <c r="AE692" s="2" t="s">
        <v>38</v>
      </c>
    </row>
    <row r="693" spans="1:31" x14ac:dyDescent="0.2">
      <c r="A693" s="2">
        <v>2341</v>
      </c>
      <c r="B693" s="2">
        <v>45</v>
      </c>
      <c r="C693" s="2" t="s">
        <v>29</v>
      </c>
      <c r="D693" s="2" t="s">
        <v>54</v>
      </c>
      <c r="E693" s="2">
        <v>1</v>
      </c>
      <c r="F693" s="2">
        <v>0</v>
      </c>
      <c r="G693" s="2">
        <v>2</v>
      </c>
      <c r="H693" s="2" t="s">
        <v>40</v>
      </c>
      <c r="I693" s="2" t="s">
        <v>46</v>
      </c>
      <c r="J693" s="3">
        <v>664.70375000000001</v>
      </c>
      <c r="K693" s="3">
        <v>339.19866666666667</v>
      </c>
      <c r="L693" s="2" t="s">
        <v>41</v>
      </c>
      <c r="M693" s="2" t="s">
        <v>42</v>
      </c>
      <c r="N693" s="3">
        <v>0</v>
      </c>
      <c r="O693" s="3">
        <v>0</v>
      </c>
      <c r="P693" s="3">
        <v>281.8848888888889</v>
      </c>
      <c r="Q693" s="3">
        <v>0</v>
      </c>
      <c r="R693" s="3">
        <v>0</v>
      </c>
      <c r="S693" s="3">
        <v>0</v>
      </c>
      <c r="T693" s="3">
        <v>111.11111111111111</v>
      </c>
      <c r="U693" s="3">
        <v>0</v>
      </c>
      <c r="V693" s="3">
        <v>206.22222222222223</v>
      </c>
      <c r="W693" s="3">
        <v>0</v>
      </c>
      <c r="X693" s="3">
        <v>0</v>
      </c>
      <c r="Y693" s="3">
        <v>876.69552778148386</v>
      </c>
      <c r="Z693" s="2">
        <v>36</v>
      </c>
      <c r="AA693" s="3">
        <v>31.694643484925574</v>
      </c>
      <c r="AB693" s="2" t="s">
        <v>52</v>
      </c>
      <c r="AC693" s="2" t="s">
        <v>47</v>
      </c>
      <c r="AD693" s="2" t="s">
        <v>43</v>
      </c>
      <c r="AE693" s="2" t="s">
        <v>38</v>
      </c>
    </row>
    <row r="694" spans="1:31" x14ac:dyDescent="0.2">
      <c r="A694" s="2">
        <v>2344</v>
      </c>
      <c r="B694" s="2">
        <v>61</v>
      </c>
      <c r="C694" s="2" t="s">
        <v>58</v>
      </c>
      <c r="D694" s="2" t="s">
        <v>62</v>
      </c>
      <c r="E694" s="2">
        <v>0</v>
      </c>
      <c r="F694" s="2">
        <v>3</v>
      </c>
      <c r="G694" s="2">
        <v>4</v>
      </c>
      <c r="H694" s="2" t="s">
        <v>45</v>
      </c>
      <c r="I694" s="2" t="s">
        <v>32</v>
      </c>
      <c r="J694" s="3">
        <v>119.67149999999999</v>
      </c>
      <c r="K694" s="3">
        <v>116.82822222222222</v>
      </c>
      <c r="L694" s="2" t="s">
        <v>33</v>
      </c>
      <c r="M694" s="2" t="s">
        <v>34</v>
      </c>
      <c r="N694" s="3">
        <v>0</v>
      </c>
      <c r="O694" s="3">
        <v>6666.666666666667</v>
      </c>
      <c r="P694" s="3">
        <v>8.2973333333333326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327.11111111111109</v>
      </c>
      <c r="W694" s="3">
        <v>0</v>
      </c>
      <c r="X694" s="3">
        <v>0</v>
      </c>
      <c r="Y694" s="3">
        <v>87.132500519434004</v>
      </c>
      <c r="Z694" s="2">
        <v>48</v>
      </c>
      <c r="AA694" s="3">
        <v>2.5595171686165674</v>
      </c>
      <c r="AB694" s="2" t="s">
        <v>35</v>
      </c>
      <c r="AC694" s="2" t="s">
        <v>36</v>
      </c>
      <c r="AD694" s="2" t="s">
        <v>37</v>
      </c>
      <c r="AE694" s="2" t="s">
        <v>61</v>
      </c>
    </row>
    <row r="695" spans="1:31" x14ac:dyDescent="0.2">
      <c r="A695" s="2">
        <v>2347</v>
      </c>
      <c r="B695" s="2">
        <v>62</v>
      </c>
      <c r="C695" s="2" t="s">
        <v>29</v>
      </c>
      <c r="D695" s="2" t="s">
        <v>62</v>
      </c>
      <c r="E695" s="2">
        <v>3</v>
      </c>
      <c r="F695" s="2">
        <v>1</v>
      </c>
      <c r="G695" s="2">
        <v>3</v>
      </c>
      <c r="H695" s="2" t="s">
        <v>40</v>
      </c>
      <c r="I695" s="2" t="s">
        <v>63</v>
      </c>
      <c r="J695" s="3">
        <v>1488.163</v>
      </c>
      <c r="K695" s="3">
        <v>1199.3591111111111</v>
      </c>
      <c r="L695" s="2" t="s">
        <v>33</v>
      </c>
      <c r="M695" s="2" t="s">
        <v>48</v>
      </c>
      <c r="N695" s="3">
        <v>0</v>
      </c>
      <c r="O695" s="3">
        <v>0</v>
      </c>
      <c r="P695" s="3">
        <v>847.69377777777777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45.777777777777779</v>
      </c>
      <c r="W695" s="3">
        <v>500</v>
      </c>
      <c r="X695" s="3">
        <v>44.444444444444443</v>
      </c>
      <c r="Y695" s="3">
        <v>1005.6065017194883</v>
      </c>
      <c r="Z695" s="2">
        <v>48</v>
      </c>
      <c r="AA695" s="3">
        <v>29.539690593975337</v>
      </c>
      <c r="AB695" s="2" t="s">
        <v>35</v>
      </c>
      <c r="AC695" s="2" t="s">
        <v>69</v>
      </c>
      <c r="AD695" s="2" t="s">
        <v>43</v>
      </c>
      <c r="AE695" s="2" t="s">
        <v>38</v>
      </c>
    </row>
    <row r="696" spans="1:31" x14ac:dyDescent="0.2">
      <c r="A696" s="2">
        <v>2350</v>
      </c>
      <c r="B696" s="2">
        <v>35</v>
      </c>
      <c r="C696" s="2" t="s">
        <v>29</v>
      </c>
      <c r="D696" s="2" t="s">
        <v>39</v>
      </c>
      <c r="E696" s="2">
        <v>2</v>
      </c>
      <c r="F696" s="2">
        <v>1</v>
      </c>
      <c r="G696" s="2">
        <v>3</v>
      </c>
      <c r="H696" s="2" t="s">
        <v>55</v>
      </c>
      <c r="I696" s="2" t="s">
        <v>46</v>
      </c>
      <c r="J696" s="3">
        <v>430.21325000000002</v>
      </c>
      <c r="K696" s="3">
        <v>420.99</v>
      </c>
      <c r="L696" s="2" t="s">
        <v>41</v>
      </c>
      <c r="M696" s="2" t="s">
        <v>42</v>
      </c>
      <c r="N696" s="3">
        <v>0</v>
      </c>
      <c r="O696" s="3">
        <v>5711.1111111111113</v>
      </c>
      <c r="P696" s="3">
        <v>242.57400000000001</v>
      </c>
      <c r="Q696" s="3">
        <v>0</v>
      </c>
      <c r="R696" s="3">
        <v>0</v>
      </c>
      <c r="S696" s="3">
        <v>0</v>
      </c>
      <c r="T696" s="3">
        <v>22.222222222222221</v>
      </c>
      <c r="U696" s="3">
        <v>22.222222222222221</v>
      </c>
      <c r="V696" s="3">
        <v>5.7777777777777777</v>
      </c>
      <c r="W696" s="3">
        <v>239.11111111111111</v>
      </c>
      <c r="X696" s="3">
        <v>0</v>
      </c>
      <c r="Y696" s="3">
        <v>207.80096706469595</v>
      </c>
      <c r="Z696" s="2">
        <v>3</v>
      </c>
      <c r="AA696" s="3">
        <v>71.355311204800884</v>
      </c>
      <c r="AB696" s="2" t="s">
        <v>35</v>
      </c>
      <c r="AC696" s="2" t="s">
        <v>57</v>
      </c>
      <c r="AD696" s="2" t="s">
        <v>37</v>
      </c>
      <c r="AE696" s="2" t="s">
        <v>38</v>
      </c>
    </row>
    <row r="697" spans="1:31" x14ac:dyDescent="0.2">
      <c r="A697" s="2">
        <v>2352</v>
      </c>
      <c r="B697" s="2">
        <v>43</v>
      </c>
      <c r="C697" s="2" t="s">
        <v>44</v>
      </c>
      <c r="D697" s="2" t="s">
        <v>54</v>
      </c>
      <c r="E697" s="2">
        <v>0</v>
      </c>
      <c r="F697" s="2">
        <v>1</v>
      </c>
      <c r="G697" s="2">
        <v>2</v>
      </c>
      <c r="H697" s="2" t="s">
        <v>55</v>
      </c>
      <c r="I697" s="2" t="s">
        <v>63</v>
      </c>
      <c r="J697" s="3">
        <v>298.96325000000002</v>
      </c>
      <c r="K697" s="3">
        <v>149.97311111111111</v>
      </c>
      <c r="L697" s="2" t="s">
        <v>41</v>
      </c>
      <c r="M697" s="2" t="s">
        <v>34</v>
      </c>
      <c r="N697" s="3">
        <v>0</v>
      </c>
      <c r="O697" s="3">
        <v>222.22222222222223</v>
      </c>
      <c r="P697" s="3">
        <v>190.90222222222224</v>
      </c>
      <c r="Q697" s="3">
        <v>0</v>
      </c>
      <c r="R697" s="3">
        <v>0</v>
      </c>
      <c r="S697" s="3">
        <v>888.88888888888891</v>
      </c>
      <c r="T697" s="3">
        <v>0</v>
      </c>
      <c r="U697" s="3">
        <v>0</v>
      </c>
      <c r="V697" s="3">
        <v>43.777777777777779</v>
      </c>
      <c r="W697" s="3">
        <v>0</v>
      </c>
      <c r="X697" s="3">
        <v>0</v>
      </c>
      <c r="Y697" s="3">
        <v>401.44048512312946</v>
      </c>
      <c r="Z697" s="2">
        <v>24</v>
      </c>
      <c r="AA697" s="3">
        <v>20.041555713976166</v>
      </c>
      <c r="AB697" s="2" t="s">
        <v>52</v>
      </c>
      <c r="AC697" s="2" t="s">
        <v>36</v>
      </c>
      <c r="AD697" s="2" t="s">
        <v>43</v>
      </c>
      <c r="AE697" s="2" t="s">
        <v>38</v>
      </c>
    </row>
    <row r="698" spans="1:31" x14ac:dyDescent="0.2">
      <c r="A698" s="2">
        <v>2357</v>
      </c>
      <c r="B698" s="2">
        <v>49</v>
      </c>
      <c r="C698" s="2" t="s">
        <v>44</v>
      </c>
      <c r="D698" s="2" t="s">
        <v>30</v>
      </c>
      <c r="E698" s="2">
        <v>1</v>
      </c>
      <c r="F698" s="2">
        <v>1</v>
      </c>
      <c r="G698" s="2">
        <v>3</v>
      </c>
      <c r="H698" s="2" t="s">
        <v>55</v>
      </c>
      <c r="I698" s="2" t="s">
        <v>46</v>
      </c>
      <c r="J698" s="3">
        <v>1119.6005</v>
      </c>
      <c r="K698" s="3">
        <v>1414.4402222222222</v>
      </c>
      <c r="L698" s="2" t="s">
        <v>41</v>
      </c>
      <c r="M698" s="2" t="s">
        <v>34</v>
      </c>
      <c r="N698" s="3">
        <v>0</v>
      </c>
      <c r="O698" s="3">
        <v>486.22222222222223</v>
      </c>
      <c r="P698" s="3">
        <v>84.225333333333339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180.66666666666666</v>
      </c>
      <c r="W698" s="3">
        <v>0</v>
      </c>
      <c r="X698" s="3">
        <v>0</v>
      </c>
      <c r="Y698" s="3">
        <v>708.79827618814409</v>
      </c>
      <c r="Z698" s="2">
        <v>36</v>
      </c>
      <c r="AA698" s="3">
        <v>25.624755635929809</v>
      </c>
      <c r="AB698" s="2" t="s">
        <v>35</v>
      </c>
      <c r="AC698" s="2" t="s">
        <v>47</v>
      </c>
      <c r="AD698" s="2" t="s">
        <v>37</v>
      </c>
      <c r="AE698" s="2" t="s">
        <v>38</v>
      </c>
    </row>
    <row r="699" spans="1:31" x14ac:dyDescent="0.2">
      <c r="A699" s="2">
        <v>2358</v>
      </c>
      <c r="B699" s="2">
        <v>29</v>
      </c>
      <c r="C699" s="2" t="s">
        <v>58</v>
      </c>
      <c r="D699" s="2" t="s">
        <v>30</v>
      </c>
      <c r="E699" s="2">
        <v>1</v>
      </c>
      <c r="F699" s="2">
        <v>0</v>
      </c>
      <c r="G699" s="2">
        <v>3</v>
      </c>
      <c r="H699" s="2" t="s">
        <v>31</v>
      </c>
      <c r="I699" s="2" t="s">
        <v>46</v>
      </c>
      <c r="J699" s="3">
        <v>75.707250000000002</v>
      </c>
      <c r="K699" s="3">
        <v>85.318666666666672</v>
      </c>
      <c r="L699" s="2" t="s">
        <v>33</v>
      </c>
      <c r="M699" s="2" t="s">
        <v>42</v>
      </c>
      <c r="N699" s="3">
        <v>0</v>
      </c>
      <c r="O699" s="3">
        <v>0</v>
      </c>
      <c r="P699" s="3">
        <v>22.557555555555556</v>
      </c>
      <c r="Q699" s="3">
        <v>0</v>
      </c>
      <c r="R699" s="3">
        <v>0</v>
      </c>
      <c r="S699" s="3">
        <v>0</v>
      </c>
      <c r="T699" s="3">
        <v>66.666666666666671</v>
      </c>
      <c r="U699" s="3">
        <v>0</v>
      </c>
      <c r="V699" s="3">
        <v>206.22222222222223</v>
      </c>
      <c r="W699" s="3">
        <v>0</v>
      </c>
      <c r="X699" s="3">
        <v>0</v>
      </c>
      <c r="Y699" s="3">
        <v>43.765276679795015</v>
      </c>
      <c r="Z699" s="2">
        <v>24</v>
      </c>
      <c r="AA699" s="3">
        <v>2.1849421356858483</v>
      </c>
      <c r="AB699" s="2" t="s">
        <v>35</v>
      </c>
      <c r="AC699" s="2" t="s">
        <v>47</v>
      </c>
      <c r="AD699" s="2" t="s">
        <v>43</v>
      </c>
      <c r="AE699" s="2" t="s">
        <v>38</v>
      </c>
    </row>
    <row r="700" spans="1:31" x14ac:dyDescent="0.2">
      <c r="A700" s="2">
        <v>2362</v>
      </c>
      <c r="B700" s="2">
        <v>61</v>
      </c>
      <c r="C700" s="2" t="s">
        <v>58</v>
      </c>
      <c r="D700" s="2" t="s">
        <v>39</v>
      </c>
      <c r="E700" s="2">
        <v>0</v>
      </c>
      <c r="F700" s="2">
        <v>0</v>
      </c>
      <c r="G700" s="2">
        <v>2</v>
      </c>
      <c r="H700" s="2" t="s">
        <v>55</v>
      </c>
      <c r="I700" s="2" t="s">
        <v>46</v>
      </c>
      <c r="J700" s="3">
        <v>976.94299999999998</v>
      </c>
      <c r="K700" s="3">
        <v>914.27155555555555</v>
      </c>
      <c r="L700" s="2" t="s">
        <v>41</v>
      </c>
      <c r="M700" s="2" t="s">
        <v>42</v>
      </c>
      <c r="N700" s="3">
        <v>0</v>
      </c>
      <c r="O700" s="3">
        <v>5555.5555555555557</v>
      </c>
      <c r="P700" s="3">
        <v>394.63555555555558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17.555555555555557</v>
      </c>
      <c r="W700" s="3">
        <v>0</v>
      </c>
      <c r="X700" s="3">
        <v>0</v>
      </c>
      <c r="Y700" s="3">
        <v>710.27960525704884</v>
      </c>
      <c r="Z700" s="2">
        <v>36</v>
      </c>
      <c r="AA700" s="3">
        <v>25.678309230347704</v>
      </c>
      <c r="AB700" s="2" t="s">
        <v>35</v>
      </c>
      <c r="AC700" s="2" t="s">
        <v>47</v>
      </c>
      <c r="AD700" s="2" t="s">
        <v>37</v>
      </c>
      <c r="AE700" s="2" t="s">
        <v>38</v>
      </c>
    </row>
    <row r="701" spans="1:31" x14ac:dyDescent="0.2">
      <c r="A701" s="2">
        <v>2366</v>
      </c>
      <c r="B701" s="2">
        <v>69</v>
      </c>
      <c r="C701" s="2" t="s">
        <v>29</v>
      </c>
      <c r="D701" s="2" t="s">
        <v>54</v>
      </c>
      <c r="E701" s="2">
        <v>1</v>
      </c>
      <c r="F701" s="2">
        <v>1</v>
      </c>
      <c r="G701" s="2">
        <v>3</v>
      </c>
      <c r="H701" s="2" t="s">
        <v>40</v>
      </c>
      <c r="I701" s="2" t="s">
        <v>32</v>
      </c>
      <c r="J701" s="3">
        <v>124.42175</v>
      </c>
      <c r="K701" s="3">
        <v>135.14066666666668</v>
      </c>
      <c r="L701" s="2" t="s">
        <v>41</v>
      </c>
      <c r="M701" s="2" t="s">
        <v>34</v>
      </c>
      <c r="N701" s="3">
        <v>0</v>
      </c>
      <c r="O701" s="3">
        <v>0</v>
      </c>
      <c r="P701" s="3">
        <v>21.381777777777778</v>
      </c>
      <c r="Q701" s="3">
        <v>140</v>
      </c>
      <c r="R701" s="3">
        <v>0</v>
      </c>
      <c r="S701" s="3">
        <v>0</v>
      </c>
      <c r="T701" s="3">
        <v>0</v>
      </c>
      <c r="U701" s="3">
        <v>22.222222222222221</v>
      </c>
      <c r="V701" s="3">
        <v>45.777777777777779</v>
      </c>
      <c r="W701" s="3">
        <v>0</v>
      </c>
      <c r="X701" s="3">
        <v>0</v>
      </c>
      <c r="Y701" s="3">
        <v>60.2147670622603</v>
      </c>
      <c r="Z701" s="2">
        <v>36</v>
      </c>
      <c r="AA701" s="3">
        <v>2.1769080759379316</v>
      </c>
      <c r="AB701" s="2" t="s">
        <v>52</v>
      </c>
      <c r="AC701" s="2" t="s">
        <v>36</v>
      </c>
      <c r="AD701" s="2" t="s">
        <v>43</v>
      </c>
      <c r="AE701" s="2" t="s">
        <v>38</v>
      </c>
    </row>
    <row r="702" spans="1:31" x14ac:dyDescent="0.2">
      <c r="A702" s="2">
        <v>2375</v>
      </c>
      <c r="B702" s="2">
        <v>56</v>
      </c>
      <c r="C702" s="2" t="s">
        <v>58</v>
      </c>
      <c r="D702" s="2" t="s">
        <v>54</v>
      </c>
      <c r="E702" s="2">
        <v>0</v>
      </c>
      <c r="F702" s="2">
        <v>1</v>
      </c>
      <c r="G702" s="2">
        <v>6</v>
      </c>
      <c r="H702" s="2" t="s">
        <v>40</v>
      </c>
      <c r="I702" s="2" t="s">
        <v>63</v>
      </c>
      <c r="J702" s="3">
        <v>2356.85</v>
      </c>
      <c r="K702" s="3">
        <v>2819.0904444444445</v>
      </c>
      <c r="L702" s="2" t="s">
        <v>41</v>
      </c>
      <c r="M702" s="2" t="s">
        <v>42</v>
      </c>
      <c r="N702" s="3">
        <v>0</v>
      </c>
      <c r="O702" s="3">
        <v>0</v>
      </c>
      <c r="P702" s="3">
        <v>809.6348888888889</v>
      </c>
      <c r="Q702" s="3">
        <v>0</v>
      </c>
      <c r="R702" s="3">
        <v>0</v>
      </c>
      <c r="S702" s="3">
        <v>0</v>
      </c>
      <c r="T702" s="3">
        <v>266.66666666666669</v>
      </c>
      <c r="U702" s="3">
        <v>0</v>
      </c>
      <c r="V702" s="3">
        <v>50.444444444444443</v>
      </c>
      <c r="W702" s="3">
        <v>0</v>
      </c>
      <c r="X702" s="3">
        <v>0</v>
      </c>
      <c r="Y702" s="3">
        <v>930.65739438116145</v>
      </c>
      <c r="Z702" s="2">
        <v>36</v>
      </c>
      <c r="AA702" s="3">
        <v>33.64549423009349</v>
      </c>
      <c r="AB702" s="2" t="s">
        <v>52</v>
      </c>
      <c r="AC702" s="2" t="s">
        <v>36</v>
      </c>
      <c r="AD702" s="2" t="s">
        <v>37</v>
      </c>
      <c r="AE702" s="2" t="s">
        <v>67</v>
      </c>
    </row>
    <row r="703" spans="1:31" x14ac:dyDescent="0.2">
      <c r="A703" s="2">
        <v>2384</v>
      </c>
      <c r="B703" s="2">
        <v>62</v>
      </c>
      <c r="C703" s="2" t="s">
        <v>29</v>
      </c>
      <c r="D703" s="2" t="s">
        <v>62</v>
      </c>
      <c r="E703" s="2">
        <v>0</v>
      </c>
      <c r="F703" s="2">
        <v>1</v>
      </c>
      <c r="G703" s="2">
        <v>2</v>
      </c>
      <c r="H703" s="2" t="s">
        <v>40</v>
      </c>
      <c r="I703" s="2" t="s">
        <v>46</v>
      </c>
      <c r="J703" s="3">
        <v>30.789000000000001</v>
      </c>
      <c r="K703" s="3">
        <v>33.791555555555554</v>
      </c>
      <c r="L703" s="2" t="s">
        <v>41</v>
      </c>
      <c r="M703" s="2" t="s">
        <v>42</v>
      </c>
      <c r="N703" s="3">
        <v>0</v>
      </c>
      <c r="O703" s="3">
        <v>0</v>
      </c>
      <c r="P703" s="3">
        <v>0.83888888888888891</v>
      </c>
      <c r="Q703" s="3">
        <v>0</v>
      </c>
      <c r="R703" s="3">
        <v>0</v>
      </c>
      <c r="S703" s="3">
        <v>1247.5555555555557</v>
      </c>
      <c r="T703" s="3">
        <v>0</v>
      </c>
      <c r="U703" s="3">
        <v>0</v>
      </c>
      <c r="V703" s="3">
        <v>103.77777777777777</v>
      </c>
      <c r="W703" s="3">
        <v>0</v>
      </c>
      <c r="X703" s="3">
        <v>0</v>
      </c>
      <c r="Y703" s="3">
        <v>10.361893111936027</v>
      </c>
      <c r="Z703" s="2">
        <v>24</v>
      </c>
      <c r="AA703" s="3">
        <v>0.51730820831744428</v>
      </c>
      <c r="AB703" s="2" t="s">
        <v>52</v>
      </c>
      <c r="AC703" s="2" t="s">
        <v>36</v>
      </c>
      <c r="AD703" s="2" t="s">
        <v>37</v>
      </c>
      <c r="AE703" s="2" t="s">
        <v>38</v>
      </c>
    </row>
    <row r="704" spans="1:31" x14ac:dyDescent="0.2">
      <c r="A704" s="2">
        <v>2389</v>
      </c>
      <c r="B704" s="2">
        <v>49</v>
      </c>
      <c r="C704" s="2" t="s">
        <v>29</v>
      </c>
      <c r="D704" s="2" t="s">
        <v>54</v>
      </c>
      <c r="E704" s="2">
        <v>0</v>
      </c>
      <c r="F704" s="2">
        <v>1</v>
      </c>
      <c r="G704" s="2">
        <v>2</v>
      </c>
      <c r="H704" s="2" t="s">
        <v>55</v>
      </c>
      <c r="I704" s="2" t="s">
        <v>46</v>
      </c>
      <c r="J704" s="3">
        <v>695.53700000000003</v>
      </c>
      <c r="K704" s="3">
        <v>410.27066666666667</v>
      </c>
      <c r="L704" s="2" t="s">
        <v>41</v>
      </c>
      <c r="M704" s="2" t="s">
        <v>34</v>
      </c>
      <c r="N704" s="3">
        <v>12406.854000124222</v>
      </c>
      <c r="O704" s="3">
        <v>5555.5555555555557</v>
      </c>
      <c r="P704" s="3">
        <v>87.177777777777777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655.47302226803686</v>
      </c>
      <c r="Z704" s="2">
        <v>60</v>
      </c>
      <c r="AA704" s="3">
        <v>16.644706621391254</v>
      </c>
      <c r="AB704" s="2" t="s">
        <v>52</v>
      </c>
      <c r="AC704" s="2" t="s">
        <v>47</v>
      </c>
      <c r="AD704" s="2" t="s">
        <v>37</v>
      </c>
      <c r="AE704" s="2" t="s">
        <v>61</v>
      </c>
    </row>
    <row r="705" spans="1:31" x14ac:dyDescent="0.2">
      <c r="A705" s="2">
        <v>2392</v>
      </c>
      <c r="B705" s="2">
        <v>45</v>
      </c>
      <c r="C705" s="2" t="s">
        <v>44</v>
      </c>
      <c r="D705" s="2" t="s">
        <v>39</v>
      </c>
      <c r="E705" s="2">
        <v>0</v>
      </c>
      <c r="F705" s="2">
        <v>1</v>
      </c>
      <c r="G705" s="2">
        <v>5</v>
      </c>
      <c r="H705" s="2" t="s">
        <v>45</v>
      </c>
      <c r="I705" s="2" t="s">
        <v>46</v>
      </c>
      <c r="J705" s="3">
        <v>1996.2752499999999</v>
      </c>
      <c r="K705" s="3">
        <v>2081.86</v>
      </c>
      <c r="L705" s="2" t="s">
        <v>33</v>
      </c>
      <c r="M705" s="2" t="s">
        <v>42</v>
      </c>
      <c r="N705" s="3">
        <v>0</v>
      </c>
      <c r="O705" s="3">
        <v>0</v>
      </c>
      <c r="P705" s="3">
        <v>393.34800000000001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1494.2679557111608</v>
      </c>
      <c r="Z705" s="2">
        <v>48</v>
      </c>
      <c r="AA705" s="3">
        <v>43.89412061350469</v>
      </c>
      <c r="AB705" s="2" t="s">
        <v>52</v>
      </c>
      <c r="AC705" s="2" t="s">
        <v>36</v>
      </c>
      <c r="AD705" s="2" t="s">
        <v>43</v>
      </c>
      <c r="AE705" s="2" t="s">
        <v>38</v>
      </c>
    </row>
    <row r="706" spans="1:31" x14ac:dyDescent="0.2">
      <c r="A706" s="2">
        <v>2399</v>
      </c>
      <c r="B706" s="2">
        <v>48</v>
      </c>
      <c r="C706" s="2" t="s">
        <v>29</v>
      </c>
      <c r="D706" s="2" t="s">
        <v>30</v>
      </c>
      <c r="E706" s="2">
        <v>2</v>
      </c>
      <c r="F706" s="2">
        <v>2</v>
      </c>
      <c r="G706" s="2">
        <v>3</v>
      </c>
      <c r="H706" s="2" t="s">
        <v>40</v>
      </c>
      <c r="I706" s="2" t="s">
        <v>32</v>
      </c>
      <c r="J706" s="3">
        <v>640.83775000000003</v>
      </c>
      <c r="K706" s="3">
        <v>490.89311111111112</v>
      </c>
      <c r="L706" s="2" t="s">
        <v>33</v>
      </c>
      <c r="M706" s="2" t="s">
        <v>34</v>
      </c>
      <c r="N706" s="3">
        <v>0</v>
      </c>
      <c r="O706" s="3">
        <v>0</v>
      </c>
      <c r="P706" s="3">
        <v>323.93244444444446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31.777777777777779</v>
      </c>
      <c r="W706" s="3">
        <v>0</v>
      </c>
      <c r="X706" s="3">
        <v>0</v>
      </c>
      <c r="Y706" s="3">
        <v>477.88535582811573</v>
      </c>
      <c r="Z706" s="2">
        <v>24</v>
      </c>
      <c r="AA706" s="3">
        <v>23.857997234097809</v>
      </c>
      <c r="AB706" s="2" t="s">
        <v>35</v>
      </c>
      <c r="AC706" s="2" t="s">
        <v>47</v>
      </c>
      <c r="AD706" s="2" t="s">
        <v>60</v>
      </c>
      <c r="AE706" s="2" t="s">
        <v>38</v>
      </c>
    </row>
    <row r="707" spans="1:31" x14ac:dyDescent="0.2">
      <c r="A707" s="2">
        <v>2402</v>
      </c>
      <c r="B707" s="2">
        <v>49</v>
      </c>
      <c r="C707" s="2" t="s">
        <v>29</v>
      </c>
      <c r="D707" s="2" t="s">
        <v>54</v>
      </c>
      <c r="E707" s="2">
        <v>1</v>
      </c>
      <c r="F707" s="2">
        <v>0</v>
      </c>
      <c r="G707" s="2">
        <v>4</v>
      </c>
      <c r="H707" s="2" t="s">
        <v>31</v>
      </c>
      <c r="I707" s="2" t="s">
        <v>51</v>
      </c>
      <c r="J707" s="3">
        <v>1608.4155000000001</v>
      </c>
      <c r="K707" s="3">
        <v>1501.7126666666666</v>
      </c>
      <c r="L707" s="2" t="s">
        <v>33</v>
      </c>
      <c r="M707" s="2" t="s">
        <v>42</v>
      </c>
      <c r="N707" s="3">
        <v>0</v>
      </c>
      <c r="O707" s="3">
        <v>0</v>
      </c>
      <c r="P707" s="3">
        <v>87.797777777777782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8.2222222222222214</v>
      </c>
      <c r="W707" s="3">
        <v>0</v>
      </c>
      <c r="X707" s="3">
        <v>0</v>
      </c>
      <c r="Y707" s="3">
        <v>1001.1057117577868</v>
      </c>
      <c r="Z707" s="2">
        <v>36</v>
      </c>
      <c r="AA707" s="3">
        <v>36.192369664733057</v>
      </c>
      <c r="AB707" s="2" t="s">
        <v>52</v>
      </c>
      <c r="AC707" s="2" t="s">
        <v>69</v>
      </c>
      <c r="AD707" s="2" t="s">
        <v>37</v>
      </c>
      <c r="AE707" s="2" t="s">
        <v>38</v>
      </c>
    </row>
    <row r="708" spans="1:31" x14ac:dyDescent="0.2">
      <c r="A708" s="2">
        <v>2403</v>
      </c>
      <c r="B708" s="2">
        <v>39</v>
      </c>
      <c r="C708" s="2" t="s">
        <v>44</v>
      </c>
      <c r="D708" s="2" t="s">
        <v>30</v>
      </c>
      <c r="E708" s="2">
        <v>3</v>
      </c>
      <c r="F708" s="2">
        <v>1</v>
      </c>
      <c r="G708" s="2">
        <v>5</v>
      </c>
      <c r="H708" s="2" t="s">
        <v>31</v>
      </c>
      <c r="I708" s="2" t="s">
        <v>63</v>
      </c>
      <c r="J708" s="3">
        <v>1681.6025</v>
      </c>
      <c r="K708" s="3">
        <v>1899.8231111111111</v>
      </c>
      <c r="L708" s="2" t="s">
        <v>70</v>
      </c>
      <c r="M708" s="2" t="s">
        <v>34</v>
      </c>
      <c r="N708" s="3">
        <v>0</v>
      </c>
      <c r="O708" s="3">
        <v>222.22222222222223</v>
      </c>
      <c r="P708" s="3">
        <v>1102.6215555555555</v>
      </c>
      <c r="Q708" s="3">
        <v>0</v>
      </c>
      <c r="R708" s="3">
        <v>0</v>
      </c>
      <c r="S708" s="3">
        <v>0</v>
      </c>
      <c r="T708" s="3">
        <v>366.66666666666669</v>
      </c>
      <c r="U708" s="3">
        <v>0</v>
      </c>
      <c r="V708" s="3">
        <v>44.666666666666664</v>
      </c>
      <c r="W708" s="3">
        <v>0</v>
      </c>
      <c r="X708" s="3">
        <v>0</v>
      </c>
      <c r="Y708" s="3">
        <v>867.70013093004241</v>
      </c>
      <c r="Z708" s="2">
        <v>24</v>
      </c>
      <c r="AA708" s="3">
        <v>43.319149815507508</v>
      </c>
      <c r="AB708" s="2" t="s">
        <v>52</v>
      </c>
      <c r="AC708" s="2" t="s">
        <v>69</v>
      </c>
      <c r="AD708" s="2" t="s">
        <v>37</v>
      </c>
      <c r="AE708" s="2" t="s">
        <v>38</v>
      </c>
    </row>
    <row r="709" spans="1:31" x14ac:dyDescent="0.2">
      <c r="A709" s="2">
        <v>2405</v>
      </c>
      <c r="B709" s="2">
        <v>64</v>
      </c>
      <c r="C709" s="2" t="s">
        <v>58</v>
      </c>
      <c r="D709" s="2" t="s">
        <v>30</v>
      </c>
      <c r="E709" s="2">
        <v>1</v>
      </c>
      <c r="F709" s="2">
        <v>1</v>
      </c>
      <c r="G709" s="2">
        <v>3</v>
      </c>
      <c r="H709" s="2" t="s">
        <v>31</v>
      </c>
      <c r="I709" s="2" t="s">
        <v>46</v>
      </c>
      <c r="J709" s="3">
        <v>1013.7430000000001</v>
      </c>
      <c r="K709" s="3">
        <v>604.45799999999997</v>
      </c>
      <c r="L709" s="2" t="s">
        <v>33</v>
      </c>
      <c r="M709" s="2" t="s">
        <v>34</v>
      </c>
      <c r="N709" s="3">
        <v>0</v>
      </c>
      <c r="O709" s="3">
        <v>0</v>
      </c>
      <c r="P709" s="3">
        <v>378.27333333333331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47.777777777777779</v>
      </c>
      <c r="W709" s="3">
        <v>0</v>
      </c>
      <c r="X709" s="3">
        <v>0</v>
      </c>
      <c r="Y709" s="3">
        <v>809.68929555681166</v>
      </c>
      <c r="Z709" s="2">
        <v>3</v>
      </c>
      <c r="AA709" s="3">
        <v>278.03350715718591</v>
      </c>
      <c r="AB709" s="2" t="s">
        <v>35</v>
      </c>
      <c r="AC709" s="2" t="s">
        <v>47</v>
      </c>
      <c r="AD709" s="2" t="s">
        <v>43</v>
      </c>
      <c r="AE709" s="2" t="s">
        <v>38</v>
      </c>
    </row>
    <row r="710" spans="1:31" x14ac:dyDescent="0.2">
      <c r="A710" s="2">
        <v>2408</v>
      </c>
      <c r="B710" s="2">
        <v>49</v>
      </c>
      <c r="C710" s="2" t="s">
        <v>44</v>
      </c>
      <c r="D710" s="2" t="s">
        <v>39</v>
      </c>
      <c r="E710" s="2">
        <v>0</v>
      </c>
      <c r="F710" s="2">
        <v>1</v>
      </c>
      <c r="G710" s="2">
        <v>2</v>
      </c>
      <c r="H710" s="2" t="s">
        <v>40</v>
      </c>
      <c r="I710" s="2" t="s">
        <v>46</v>
      </c>
      <c r="J710" s="3">
        <v>87.887749999999997</v>
      </c>
      <c r="K710" s="3">
        <v>100.85555555555555</v>
      </c>
      <c r="L710" s="2" t="s">
        <v>41</v>
      </c>
      <c r="M710" s="2" t="s">
        <v>42</v>
      </c>
      <c r="N710" s="3">
        <v>0</v>
      </c>
      <c r="O710" s="3">
        <v>888.88888888888891</v>
      </c>
      <c r="P710" s="3">
        <v>18.908444444444445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187.11111111111111</v>
      </c>
      <c r="W710" s="3">
        <v>0</v>
      </c>
      <c r="X710" s="3">
        <v>0</v>
      </c>
      <c r="Y710" s="3">
        <v>64.932299553905651</v>
      </c>
      <c r="Z710" s="2">
        <v>60</v>
      </c>
      <c r="AA710" s="3">
        <v>1.6488536363974109</v>
      </c>
      <c r="AB710" s="2" t="s">
        <v>52</v>
      </c>
      <c r="AC710" s="2" t="s">
        <v>36</v>
      </c>
      <c r="AD710" s="2" t="s">
        <v>43</v>
      </c>
      <c r="AE710" s="2" t="s">
        <v>38</v>
      </c>
    </row>
    <row r="711" spans="1:31" x14ac:dyDescent="0.2">
      <c r="A711" s="2">
        <v>2412</v>
      </c>
      <c r="B711" s="2">
        <v>37</v>
      </c>
      <c r="C711" s="2" t="s">
        <v>44</v>
      </c>
      <c r="D711" s="2" t="s">
        <v>39</v>
      </c>
      <c r="E711" s="2">
        <v>1</v>
      </c>
      <c r="F711" s="2">
        <v>1</v>
      </c>
      <c r="G711" s="2">
        <v>5</v>
      </c>
      <c r="H711" s="2" t="s">
        <v>45</v>
      </c>
      <c r="I711" s="2" t="s">
        <v>32</v>
      </c>
      <c r="J711" s="3">
        <v>1339.7919999999999</v>
      </c>
      <c r="K711" s="3">
        <v>1362.8497777777777</v>
      </c>
      <c r="L711" s="2" t="s">
        <v>41</v>
      </c>
      <c r="M711" s="2" t="s">
        <v>34</v>
      </c>
      <c r="N711" s="3">
        <v>0</v>
      </c>
      <c r="O711" s="3">
        <v>222.22222222222223</v>
      </c>
      <c r="P711" s="3">
        <v>860.1535555555555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331.11111111111109</v>
      </c>
      <c r="W711" s="3">
        <v>0</v>
      </c>
      <c r="X711" s="3">
        <v>0</v>
      </c>
      <c r="Y711" s="3">
        <v>563.4821782208503</v>
      </c>
      <c r="Z711" s="2">
        <v>36</v>
      </c>
      <c r="AA711" s="3">
        <v>20.371230584480166</v>
      </c>
      <c r="AB711" s="2" t="s">
        <v>35</v>
      </c>
      <c r="AC711" s="2" t="s">
        <v>36</v>
      </c>
      <c r="AD711" s="2" t="s">
        <v>37</v>
      </c>
      <c r="AE711" s="2" t="s">
        <v>38</v>
      </c>
    </row>
    <row r="712" spans="1:31" x14ac:dyDescent="0.2">
      <c r="A712" s="2">
        <v>2418</v>
      </c>
      <c r="B712" s="2">
        <v>32</v>
      </c>
      <c r="C712" s="2" t="s">
        <v>29</v>
      </c>
      <c r="D712" s="2" t="s">
        <v>54</v>
      </c>
      <c r="E712" s="2">
        <v>0</v>
      </c>
      <c r="F712" s="2">
        <v>0</v>
      </c>
      <c r="G712" s="2">
        <v>3</v>
      </c>
      <c r="H712" s="2" t="s">
        <v>50</v>
      </c>
      <c r="I712" s="2" t="s">
        <v>46</v>
      </c>
      <c r="J712" s="3">
        <v>687.68174999999997</v>
      </c>
      <c r="K712" s="3">
        <v>698.87711111111116</v>
      </c>
      <c r="L712" s="2" t="s">
        <v>41</v>
      </c>
      <c r="M712" s="2" t="s">
        <v>34</v>
      </c>
      <c r="N712" s="3">
        <v>0</v>
      </c>
      <c r="O712" s="3">
        <v>0</v>
      </c>
      <c r="P712" s="3">
        <v>202.89177777777778</v>
      </c>
      <c r="Q712" s="3">
        <v>0</v>
      </c>
      <c r="R712" s="3">
        <v>0</v>
      </c>
      <c r="S712" s="3">
        <v>0</v>
      </c>
      <c r="T712" s="3">
        <v>333.33333333333331</v>
      </c>
      <c r="U712" s="3">
        <v>0</v>
      </c>
      <c r="V712" s="3">
        <v>131.33333333333334</v>
      </c>
      <c r="W712" s="3">
        <v>0</v>
      </c>
      <c r="X712" s="3">
        <v>0</v>
      </c>
      <c r="Y712" s="3">
        <v>389.11150839803827</v>
      </c>
      <c r="Z712" s="2">
        <v>36</v>
      </c>
      <c r="AA712" s="3">
        <v>14.067313159183104</v>
      </c>
      <c r="AB712" s="2" t="s">
        <v>52</v>
      </c>
      <c r="AC712" s="2" t="s">
        <v>57</v>
      </c>
      <c r="AD712" s="2" t="s">
        <v>37</v>
      </c>
      <c r="AE712" s="2" t="s">
        <v>38</v>
      </c>
    </row>
    <row r="713" spans="1:31" x14ac:dyDescent="0.2">
      <c r="A713" s="2">
        <v>2419</v>
      </c>
      <c r="B713" s="2">
        <v>24</v>
      </c>
      <c r="C713" s="2" t="s">
        <v>29</v>
      </c>
      <c r="D713" s="2" t="s">
        <v>54</v>
      </c>
      <c r="E713" s="2">
        <v>0</v>
      </c>
      <c r="F713" s="2">
        <v>2</v>
      </c>
      <c r="G713" s="2">
        <v>3</v>
      </c>
      <c r="H713" s="2" t="s">
        <v>31</v>
      </c>
      <c r="I713" s="2" t="s">
        <v>63</v>
      </c>
      <c r="J713" s="3">
        <v>926.64625000000001</v>
      </c>
      <c r="K713" s="3">
        <v>509.82844444444447</v>
      </c>
      <c r="L713" s="2" t="s">
        <v>41</v>
      </c>
      <c r="M713" s="2" t="s">
        <v>34</v>
      </c>
      <c r="N713" s="3">
        <v>127.40274327498118</v>
      </c>
      <c r="O713" s="3">
        <v>222.22222222222223</v>
      </c>
      <c r="P713" s="3">
        <v>112.91355555555556</v>
      </c>
      <c r="Q713" s="3">
        <v>66.666666666666671</v>
      </c>
      <c r="R713" s="3">
        <v>0</v>
      </c>
      <c r="S713" s="3">
        <v>0</v>
      </c>
      <c r="T713" s="3">
        <v>0</v>
      </c>
      <c r="U713" s="3">
        <v>0</v>
      </c>
      <c r="V713" s="3">
        <v>4.8888888888888893</v>
      </c>
      <c r="W713" s="3">
        <v>0</v>
      </c>
      <c r="X713" s="3">
        <v>0</v>
      </c>
      <c r="Y713" s="3">
        <v>1382.4688513546325</v>
      </c>
      <c r="Z713" s="2">
        <v>48</v>
      </c>
      <c r="AA713" s="3">
        <v>40.610021966838787</v>
      </c>
      <c r="AB713" s="2" t="s">
        <v>35</v>
      </c>
      <c r="AC713" s="2" t="s">
        <v>47</v>
      </c>
      <c r="AD713" s="2" t="s">
        <v>37</v>
      </c>
      <c r="AE713" s="2" t="s">
        <v>64</v>
      </c>
    </row>
    <row r="714" spans="1:31" x14ac:dyDescent="0.2">
      <c r="A714" s="2">
        <v>2421</v>
      </c>
      <c r="B714" s="2">
        <v>35</v>
      </c>
      <c r="C714" s="2" t="s">
        <v>58</v>
      </c>
      <c r="D714" s="2" t="s">
        <v>62</v>
      </c>
      <c r="E714" s="2">
        <v>0</v>
      </c>
      <c r="F714" s="2">
        <v>0</v>
      </c>
      <c r="G714" s="2">
        <v>3</v>
      </c>
      <c r="H714" s="2" t="s">
        <v>45</v>
      </c>
      <c r="I714" s="2" t="s">
        <v>46</v>
      </c>
      <c r="J714" s="3">
        <v>205.81700000000001</v>
      </c>
      <c r="K714" s="3">
        <v>119.23911111111111</v>
      </c>
      <c r="L714" s="2" t="s">
        <v>70</v>
      </c>
      <c r="M714" s="2" t="s">
        <v>34</v>
      </c>
      <c r="N714" s="3">
        <v>0</v>
      </c>
      <c r="O714" s="3">
        <v>484.88888888888891</v>
      </c>
      <c r="P714" s="3">
        <v>98.431777777777782</v>
      </c>
      <c r="Q714" s="3">
        <v>0</v>
      </c>
      <c r="R714" s="3">
        <v>0</v>
      </c>
      <c r="S714" s="3">
        <v>0</v>
      </c>
      <c r="T714" s="3">
        <v>288.88888888888891</v>
      </c>
      <c r="U714" s="3">
        <v>0</v>
      </c>
      <c r="V714" s="3">
        <v>76</v>
      </c>
      <c r="W714" s="3">
        <v>0</v>
      </c>
      <c r="X714" s="3">
        <v>0</v>
      </c>
      <c r="Y714" s="3">
        <v>155.14630708430514</v>
      </c>
      <c r="Z714" s="2">
        <v>36</v>
      </c>
      <c r="AA714" s="3">
        <v>5.6089106596486165</v>
      </c>
      <c r="AB714" s="2" t="s">
        <v>35</v>
      </c>
      <c r="AC714" s="2" t="s">
        <v>47</v>
      </c>
      <c r="AD714" s="2" t="s">
        <v>37</v>
      </c>
      <c r="AE714" s="2" t="s">
        <v>38</v>
      </c>
    </row>
    <row r="715" spans="1:31" x14ac:dyDescent="0.2">
      <c r="A715" s="2">
        <v>2422</v>
      </c>
      <c r="B715" s="2">
        <v>65</v>
      </c>
      <c r="C715" s="2" t="s">
        <v>29</v>
      </c>
      <c r="D715" s="2" t="s">
        <v>62</v>
      </c>
      <c r="E715" s="2">
        <v>0</v>
      </c>
      <c r="F715" s="2">
        <v>1</v>
      </c>
      <c r="G715" s="2">
        <v>4</v>
      </c>
      <c r="H715" s="2" t="s">
        <v>40</v>
      </c>
      <c r="I715" s="2" t="s">
        <v>46</v>
      </c>
      <c r="J715" s="3">
        <v>88.897000000000006</v>
      </c>
      <c r="K715" s="3">
        <v>53.824444444444445</v>
      </c>
      <c r="L715" s="2" t="s">
        <v>41</v>
      </c>
      <c r="M715" s="2" t="s">
        <v>34</v>
      </c>
      <c r="N715" s="3">
        <v>0</v>
      </c>
      <c r="O715" s="3">
        <v>0</v>
      </c>
      <c r="P715" s="3">
        <v>16.462222222222223</v>
      </c>
      <c r="Q715" s="3">
        <v>0</v>
      </c>
      <c r="R715" s="3">
        <v>0</v>
      </c>
      <c r="S715" s="3">
        <v>0</v>
      </c>
      <c r="T715" s="3">
        <v>600</v>
      </c>
      <c r="U715" s="3">
        <v>0</v>
      </c>
      <c r="V715" s="3">
        <v>290.88888888888891</v>
      </c>
      <c r="W715" s="3">
        <v>0</v>
      </c>
      <c r="X715" s="3">
        <v>0</v>
      </c>
      <c r="Y715" s="3">
        <v>100.46007329553233</v>
      </c>
      <c r="Z715" s="2">
        <v>48</v>
      </c>
      <c r="AA715" s="3">
        <v>2.9510146136922089</v>
      </c>
      <c r="AB715" s="2" t="s">
        <v>35</v>
      </c>
      <c r="AC715" s="2" t="s">
        <v>72</v>
      </c>
      <c r="AD715" s="2" t="s">
        <v>37</v>
      </c>
      <c r="AE715" s="2" t="s">
        <v>61</v>
      </c>
    </row>
    <row r="716" spans="1:31" x14ac:dyDescent="0.2">
      <c r="A716" s="2">
        <v>2425</v>
      </c>
      <c r="B716" s="2">
        <v>34</v>
      </c>
      <c r="C716" s="2" t="s">
        <v>44</v>
      </c>
      <c r="D716" s="2" t="s">
        <v>30</v>
      </c>
      <c r="E716" s="2">
        <v>3</v>
      </c>
      <c r="F716" s="2">
        <v>1</v>
      </c>
      <c r="G716" s="2">
        <v>2</v>
      </c>
      <c r="H716" s="2" t="s">
        <v>55</v>
      </c>
      <c r="I716" s="2" t="s">
        <v>46</v>
      </c>
      <c r="J716" s="3">
        <v>131.78049999999999</v>
      </c>
      <c r="K716" s="3">
        <v>141.13444444444445</v>
      </c>
      <c r="L716" s="2" t="s">
        <v>41</v>
      </c>
      <c r="M716" s="2" t="s">
        <v>34</v>
      </c>
      <c r="N716" s="3">
        <v>0</v>
      </c>
      <c r="O716" s="3">
        <v>64.666666666666671</v>
      </c>
      <c r="P716" s="3">
        <v>74.087777777777774</v>
      </c>
      <c r="Q716" s="3">
        <v>0</v>
      </c>
      <c r="R716" s="3">
        <v>0</v>
      </c>
      <c r="S716" s="3">
        <v>0</v>
      </c>
      <c r="T716" s="3">
        <v>766.66666666666663</v>
      </c>
      <c r="U716" s="3">
        <v>0</v>
      </c>
      <c r="V716" s="3">
        <v>0</v>
      </c>
      <c r="W716" s="3">
        <v>0</v>
      </c>
      <c r="X716" s="3">
        <v>0</v>
      </c>
      <c r="Y716" s="3">
        <v>99.005115118337386</v>
      </c>
      <c r="Z716" s="2">
        <v>24</v>
      </c>
      <c r="AA716" s="3">
        <v>4.942741462670825</v>
      </c>
      <c r="AB716" s="2" t="s">
        <v>35</v>
      </c>
      <c r="AC716" s="2" t="s">
        <v>47</v>
      </c>
      <c r="AD716" s="2" t="s">
        <v>37</v>
      </c>
      <c r="AE716" s="2" t="s">
        <v>38</v>
      </c>
    </row>
    <row r="717" spans="1:31" x14ac:dyDescent="0.2">
      <c r="A717" s="2">
        <v>2427</v>
      </c>
      <c r="B717" s="2">
        <v>43</v>
      </c>
      <c r="C717" s="2" t="s">
        <v>29</v>
      </c>
      <c r="D717" s="2" t="s">
        <v>30</v>
      </c>
      <c r="E717" s="2">
        <v>0</v>
      </c>
      <c r="F717" s="2">
        <v>1</v>
      </c>
      <c r="G717" s="2">
        <v>2</v>
      </c>
      <c r="H717" s="2" t="s">
        <v>31</v>
      </c>
      <c r="I717" s="2" t="s">
        <v>46</v>
      </c>
      <c r="J717" s="3">
        <v>646.72325000000001</v>
      </c>
      <c r="K717" s="3">
        <v>697.99666666666667</v>
      </c>
      <c r="L717" s="2" t="s">
        <v>41</v>
      </c>
      <c r="M717" s="2" t="s">
        <v>42</v>
      </c>
      <c r="N717" s="3">
        <v>0</v>
      </c>
      <c r="O717" s="3">
        <v>5711.1111111111113</v>
      </c>
      <c r="P717" s="3">
        <v>107.10288888888888</v>
      </c>
      <c r="Q717" s="3">
        <v>55.555555555555557</v>
      </c>
      <c r="R717" s="3">
        <v>0</v>
      </c>
      <c r="S717" s="3">
        <v>0</v>
      </c>
      <c r="T717" s="3">
        <v>600</v>
      </c>
      <c r="U717" s="3">
        <v>0</v>
      </c>
      <c r="V717" s="3">
        <v>9.5555555555555554</v>
      </c>
      <c r="W717" s="3">
        <v>0</v>
      </c>
      <c r="X717" s="3">
        <v>0</v>
      </c>
      <c r="Y717" s="3">
        <v>365.3740467809759</v>
      </c>
      <c r="Z717" s="2">
        <v>36</v>
      </c>
      <c r="AA717" s="3">
        <v>13.209147057784422</v>
      </c>
      <c r="AB717" s="2" t="s">
        <v>35</v>
      </c>
      <c r="AC717" s="2" t="s">
        <v>57</v>
      </c>
      <c r="AD717" s="2" t="s">
        <v>37</v>
      </c>
      <c r="AE717" s="2" t="s">
        <v>38</v>
      </c>
    </row>
    <row r="718" spans="1:31" x14ac:dyDescent="0.2">
      <c r="A718" s="2">
        <v>2432</v>
      </c>
      <c r="B718" s="2">
        <v>45</v>
      </c>
      <c r="C718" s="2" t="s">
        <v>29</v>
      </c>
      <c r="D718" s="2" t="s">
        <v>54</v>
      </c>
      <c r="E718" s="2">
        <v>1</v>
      </c>
      <c r="F718" s="2">
        <v>1</v>
      </c>
      <c r="G718" s="2">
        <v>1</v>
      </c>
      <c r="H718" s="2" t="s">
        <v>49</v>
      </c>
      <c r="I718" s="2" t="s">
        <v>32</v>
      </c>
      <c r="J718" s="3">
        <v>139.9725</v>
      </c>
      <c r="K718" s="3">
        <v>159.53244444444445</v>
      </c>
      <c r="L718" s="2" t="s">
        <v>33</v>
      </c>
      <c r="M718" s="2" t="s">
        <v>34</v>
      </c>
      <c r="N718" s="3">
        <v>0</v>
      </c>
      <c r="O718" s="3">
        <v>0</v>
      </c>
      <c r="P718" s="3">
        <v>11.039555555555555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774.66666666666663</v>
      </c>
      <c r="W718" s="3">
        <v>0</v>
      </c>
      <c r="X718" s="3">
        <v>0</v>
      </c>
      <c r="Y718" s="3">
        <v>65.837162434221653</v>
      </c>
      <c r="Z718" s="2">
        <v>36</v>
      </c>
      <c r="AA718" s="3">
        <v>2.3801711372843868</v>
      </c>
      <c r="AB718" s="2" t="s">
        <v>35</v>
      </c>
      <c r="AC718" s="2" t="s">
        <v>47</v>
      </c>
      <c r="AD718" s="2" t="s">
        <v>37</v>
      </c>
      <c r="AE718" s="2" t="s">
        <v>38</v>
      </c>
    </row>
    <row r="719" spans="1:31" x14ac:dyDescent="0.2">
      <c r="A719" s="2">
        <v>2437</v>
      </c>
      <c r="B719" s="2">
        <v>43</v>
      </c>
      <c r="C719" s="2" t="s">
        <v>44</v>
      </c>
      <c r="D719" s="2" t="s">
        <v>54</v>
      </c>
      <c r="E719" s="2">
        <v>0</v>
      </c>
      <c r="F719" s="2">
        <v>1</v>
      </c>
      <c r="G719" s="2">
        <v>4</v>
      </c>
      <c r="H719" s="2" t="s">
        <v>45</v>
      </c>
      <c r="I719" s="2" t="s">
        <v>46</v>
      </c>
      <c r="J719" s="3">
        <v>35.797499999999999</v>
      </c>
      <c r="K719" s="3">
        <v>42.79</v>
      </c>
      <c r="L719" s="2" t="s">
        <v>41</v>
      </c>
      <c r="M719" s="2" t="s">
        <v>34</v>
      </c>
      <c r="N719" s="3">
        <v>0</v>
      </c>
      <c r="O719" s="3">
        <v>133.33333333333334</v>
      </c>
      <c r="P719" s="3">
        <v>0.33711111111111108</v>
      </c>
      <c r="Q719" s="3">
        <v>0</v>
      </c>
      <c r="R719" s="3">
        <v>0</v>
      </c>
      <c r="S719" s="3">
        <v>0</v>
      </c>
      <c r="T719" s="3">
        <v>131.46666666666667</v>
      </c>
      <c r="U719" s="3">
        <v>0</v>
      </c>
      <c r="V719" s="3">
        <v>4.8888888888888893</v>
      </c>
      <c r="W719" s="3">
        <v>0</v>
      </c>
      <c r="X719" s="3">
        <v>0</v>
      </c>
      <c r="Y719" s="3">
        <v>15.309602413589209</v>
      </c>
      <c r="Z719" s="2">
        <v>24</v>
      </c>
      <c r="AA719" s="3">
        <v>0.76431815200866449</v>
      </c>
      <c r="AB719" s="2" t="s">
        <v>35</v>
      </c>
      <c r="AC719" s="2" t="s">
        <v>47</v>
      </c>
      <c r="AD719" s="2" t="s">
        <v>37</v>
      </c>
      <c r="AE719" s="2" t="s">
        <v>38</v>
      </c>
    </row>
    <row r="720" spans="1:31" x14ac:dyDescent="0.2">
      <c r="A720" s="2">
        <v>2441</v>
      </c>
      <c r="B720" s="2">
        <v>35</v>
      </c>
      <c r="C720" s="2" t="s">
        <v>44</v>
      </c>
      <c r="D720" s="2" t="s">
        <v>30</v>
      </c>
      <c r="E720" s="2">
        <v>1</v>
      </c>
      <c r="F720" s="2">
        <v>0</v>
      </c>
      <c r="G720" s="2">
        <v>2</v>
      </c>
      <c r="H720" s="2" t="s">
        <v>49</v>
      </c>
      <c r="I720" s="2" t="s">
        <v>63</v>
      </c>
      <c r="J720" s="3">
        <v>658.524</v>
      </c>
      <c r="K720" s="3">
        <v>307.00377777777777</v>
      </c>
      <c r="L720" s="2" t="s">
        <v>41</v>
      </c>
      <c r="M720" s="2" t="s">
        <v>42</v>
      </c>
      <c r="N720" s="3">
        <v>0</v>
      </c>
      <c r="O720" s="3">
        <v>0</v>
      </c>
      <c r="P720" s="3">
        <v>123.76911111111112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24.222222222222221</v>
      </c>
      <c r="W720" s="3">
        <v>0</v>
      </c>
      <c r="X720" s="3">
        <v>0</v>
      </c>
      <c r="Y720" s="3">
        <v>915.53288279598553</v>
      </c>
      <c r="Z720" s="2">
        <v>36</v>
      </c>
      <c r="AA720" s="3">
        <v>33.098706904978663</v>
      </c>
      <c r="AB720" s="2" t="s">
        <v>52</v>
      </c>
      <c r="AC720" s="2" t="s">
        <v>36</v>
      </c>
      <c r="AD720" s="2" t="s">
        <v>37</v>
      </c>
      <c r="AE720" s="2" t="s">
        <v>66</v>
      </c>
    </row>
    <row r="721" spans="1:31" x14ac:dyDescent="0.2">
      <c r="A721" s="2">
        <v>2445</v>
      </c>
      <c r="B721" s="2">
        <v>26</v>
      </c>
      <c r="C721" s="2" t="s">
        <v>29</v>
      </c>
      <c r="D721" s="2" t="s">
        <v>30</v>
      </c>
      <c r="E721" s="2">
        <v>1</v>
      </c>
      <c r="F721" s="2">
        <v>0</v>
      </c>
      <c r="G721" s="2">
        <v>2</v>
      </c>
      <c r="H721" s="2" t="s">
        <v>40</v>
      </c>
      <c r="I721" s="2" t="s">
        <v>46</v>
      </c>
      <c r="J721" s="3">
        <v>295.02674999999999</v>
      </c>
      <c r="K721" s="3">
        <v>162.6348888888889</v>
      </c>
      <c r="L721" s="2" t="s">
        <v>41</v>
      </c>
      <c r="M721" s="2" t="s">
        <v>34</v>
      </c>
      <c r="N721" s="3">
        <v>3511.9470996026143</v>
      </c>
      <c r="O721" s="3">
        <v>5555.5555555555557</v>
      </c>
      <c r="P721" s="3">
        <v>3.6106666666666665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220.69600189661963</v>
      </c>
      <c r="Z721" s="2">
        <v>3</v>
      </c>
      <c r="AA721" s="3">
        <v>75.783246437374615</v>
      </c>
      <c r="AB721" s="2" t="s">
        <v>65</v>
      </c>
      <c r="AC721" s="2" t="s">
        <v>47</v>
      </c>
      <c r="AD721" s="2" t="s">
        <v>43</v>
      </c>
      <c r="AE721" s="2" t="s">
        <v>38</v>
      </c>
    </row>
    <row r="722" spans="1:31" x14ac:dyDescent="0.2">
      <c r="A722" s="2">
        <v>2448</v>
      </c>
      <c r="B722" s="2">
        <v>43</v>
      </c>
      <c r="C722" s="2" t="s">
        <v>44</v>
      </c>
      <c r="D722" s="2" t="s">
        <v>30</v>
      </c>
      <c r="E722" s="2">
        <v>0</v>
      </c>
      <c r="F722" s="2">
        <v>0</v>
      </c>
      <c r="G722" s="2">
        <v>4</v>
      </c>
      <c r="H722" s="2" t="s">
        <v>55</v>
      </c>
      <c r="I722" s="2" t="s">
        <v>46</v>
      </c>
      <c r="J722" s="3">
        <v>147.40025</v>
      </c>
      <c r="K722" s="3">
        <v>128.82599999999999</v>
      </c>
      <c r="L722" s="2" t="s">
        <v>41</v>
      </c>
      <c r="M722" s="2" t="s">
        <v>42</v>
      </c>
      <c r="N722" s="3">
        <v>727.50120638725025</v>
      </c>
      <c r="O722" s="3">
        <v>527.77777777777783</v>
      </c>
      <c r="P722" s="3">
        <v>96.517777777777781</v>
      </c>
      <c r="Q722" s="3">
        <v>0</v>
      </c>
      <c r="R722" s="3">
        <v>0</v>
      </c>
      <c r="S722" s="3">
        <v>0</v>
      </c>
      <c r="T722" s="3">
        <v>262.22222222222223</v>
      </c>
      <c r="U722" s="3">
        <v>0</v>
      </c>
      <c r="V722" s="3">
        <v>73.555555555555557</v>
      </c>
      <c r="W722" s="3">
        <v>0</v>
      </c>
      <c r="X722" s="3">
        <v>0</v>
      </c>
      <c r="Y722" s="3">
        <v>101.62653896266046</v>
      </c>
      <c r="Z722" s="2">
        <v>48</v>
      </c>
      <c r="AA722" s="3">
        <v>2.9852795422070324</v>
      </c>
      <c r="AB722" s="2" t="s">
        <v>65</v>
      </c>
      <c r="AC722" s="2" t="s">
        <v>36</v>
      </c>
      <c r="AD722" s="2" t="s">
        <v>37</v>
      </c>
      <c r="AE722" s="2" t="s">
        <v>67</v>
      </c>
    </row>
    <row r="723" spans="1:31" x14ac:dyDescent="0.2">
      <c r="A723" s="2">
        <v>2449</v>
      </c>
      <c r="B723" s="2">
        <v>28</v>
      </c>
      <c r="C723" s="2" t="s">
        <v>29</v>
      </c>
      <c r="D723" s="2" t="s">
        <v>54</v>
      </c>
      <c r="E723" s="2">
        <v>0</v>
      </c>
      <c r="F723" s="2">
        <v>0</v>
      </c>
      <c r="G723" s="2">
        <v>4</v>
      </c>
      <c r="H723" s="2" t="s">
        <v>31</v>
      </c>
      <c r="I723" s="2" t="s">
        <v>46</v>
      </c>
      <c r="J723" s="3">
        <v>600.23299999999995</v>
      </c>
      <c r="K723" s="3">
        <v>584.35111111111109</v>
      </c>
      <c r="L723" s="2" t="s">
        <v>33</v>
      </c>
      <c r="M723" s="2" t="s">
        <v>34</v>
      </c>
      <c r="N723" s="3">
        <v>0</v>
      </c>
      <c r="O723" s="3">
        <v>0</v>
      </c>
      <c r="P723" s="3">
        <v>394.36088888888889</v>
      </c>
      <c r="Q723" s="3">
        <v>0</v>
      </c>
      <c r="R723" s="3">
        <v>0</v>
      </c>
      <c r="S723" s="3">
        <v>44.444444444444443</v>
      </c>
      <c r="T723" s="3">
        <v>0</v>
      </c>
      <c r="U723" s="3">
        <v>0</v>
      </c>
      <c r="V723" s="3">
        <v>30.222222222222221</v>
      </c>
      <c r="W723" s="3">
        <v>0</v>
      </c>
      <c r="X723" s="3">
        <v>0</v>
      </c>
      <c r="Y723" s="3">
        <v>485.4408385773778</v>
      </c>
      <c r="Z723" s="2">
        <v>48</v>
      </c>
      <c r="AA723" s="3">
        <v>14.259824442996408</v>
      </c>
      <c r="AB723" s="2" t="s">
        <v>52</v>
      </c>
      <c r="AC723" s="2" t="s">
        <v>47</v>
      </c>
      <c r="AD723" s="2" t="s">
        <v>37</v>
      </c>
      <c r="AE723" s="2" t="s">
        <v>38</v>
      </c>
    </row>
    <row r="724" spans="1:31" x14ac:dyDescent="0.2">
      <c r="A724" s="2">
        <v>2450</v>
      </c>
      <c r="B724" s="2">
        <v>49</v>
      </c>
      <c r="C724" s="2" t="s">
        <v>44</v>
      </c>
      <c r="D724" s="2" t="s">
        <v>39</v>
      </c>
      <c r="E724" s="2">
        <v>2</v>
      </c>
      <c r="F724" s="2">
        <v>2</v>
      </c>
      <c r="G724" s="2">
        <v>4</v>
      </c>
      <c r="H724" s="2" t="s">
        <v>40</v>
      </c>
      <c r="I724" s="2" t="s">
        <v>32</v>
      </c>
      <c r="J724" s="3">
        <v>1265.8557499999999</v>
      </c>
      <c r="K724" s="3">
        <v>1284.7315555555556</v>
      </c>
      <c r="L724" s="2" t="s">
        <v>33</v>
      </c>
      <c r="M724" s="2" t="s">
        <v>42</v>
      </c>
      <c r="N724" s="3">
        <v>0</v>
      </c>
      <c r="O724" s="3">
        <v>0</v>
      </c>
      <c r="P724" s="3">
        <v>837.61444444444442</v>
      </c>
      <c r="Q724" s="3">
        <v>0</v>
      </c>
      <c r="R724" s="3">
        <v>0</v>
      </c>
      <c r="S724" s="3">
        <v>1040</v>
      </c>
      <c r="T724" s="3">
        <v>0</v>
      </c>
      <c r="U724" s="3">
        <v>0</v>
      </c>
      <c r="V724" s="3">
        <v>50.444444444444443</v>
      </c>
      <c r="W724" s="3">
        <v>0</v>
      </c>
      <c r="X724" s="3">
        <v>0</v>
      </c>
      <c r="Y724" s="3">
        <v>581.93925137395979</v>
      </c>
      <c r="Z724" s="2">
        <v>48</v>
      </c>
      <c r="AA724" s="3">
        <v>17.094465281084279</v>
      </c>
      <c r="AB724" s="2" t="s">
        <v>52</v>
      </c>
      <c r="AC724" s="2" t="s">
        <v>36</v>
      </c>
      <c r="AD724" s="2" t="s">
        <v>43</v>
      </c>
      <c r="AE724" s="2" t="s">
        <v>38</v>
      </c>
    </row>
    <row r="725" spans="1:31" x14ac:dyDescent="0.2">
      <c r="A725" s="2">
        <v>2457</v>
      </c>
      <c r="B725" s="2">
        <v>29</v>
      </c>
      <c r="C725" s="2" t="s">
        <v>29</v>
      </c>
      <c r="D725" s="2" t="s">
        <v>30</v>
      </c>
      <c r="E725" s="2">
        <v>2</v>
      </c>
      <c r="F725" s="2">
        <v>0</v>
      </c>
      <c r="G725" s="2">
        <v>5</v>
      </c>
      <c r="H725" s="2" t="s">
        <v>55</v>
      </c>
      <c r="I725" s="2" t="s">
        <v>46</v>
      </c>
      <c r="J725" s="3">
        <v>948.41975000000002</v>
      </c>
      <c r="K725" s="3">
        <v>916.95977777777773</v>
      </c>
      <c r="L725" s="2" t="s">
        <v>41</v>
      </c>
      <c r="M725" s="2" t="s">
        <v>48</v>
      </c>
      <c r="N725" s="3">
        <v>0</v>
      </c>
      <c r="O725" s="3">
        <v>0</v>
      </c>
      <c r="P725" s="3">
        <v>260.02088888888886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120.66666666666667</v>
      </c>
      <c r="W725" s="3">
        <v>0</v>
      </c>
      <c r="X725" s="3">
        <v>0</v>
      </c>
      <c r="Y725" s="3">
        <v>490.28420954509079</v>
      </c>
      <c r="Z725" s="2">
        <v>36</v>
      </c>
      <c r="AA725" s="3">
        <v>17.724948668488455</v>
      </c>
      <c r="AB725" s="2" t="s">
        <v>52</v>
      </c>
      <c r="AC725" s="2" t="s">
        <v>36</v>
      </c>
      <c r="AD725" s="2" t="s">
        <v>60</v>
      </c>
      <c r="AE725" s="2" t="s">
        <v>38</v>
      </c>
    </row>
    <row r="726" spans="1:31" x14ac:dyDescent="0.2">
      <c r="A726" s="2">
        <v>2461</v>
      </c>
      <c r="B726" s="2">
        <v>34</v>
      </c>
      <c r="C726" s="2" t="s">
        <v>58</v>
      </c>
      <c r="D726" s="2" t="s">
        <v>30</v>
      </c>
      <c r="E726" s="2">
        <v>3</v>
      </c>
      <c r="F726" s="2">
        <v>0</v>
      </c>
      <c r="G726" s="2">
        <v>2</v>
      </c>
      <c r="H726" s="2" t="s">
        <v>40</v>
      </c>
      <c r="I726" s="2" t="s">
        <v>32</v>
      </c>
      <c r="J726" s="3">
        <v>991.07550000000003</v>
      </c>
      <c r="K726" s="3">
        <v>910.92399999999998</v>
      </c>
      <c r="L726" s="2" t="s">
        <v>41</v>
      </c>
      <c r="M726" s="2" t="s">
        <v>34</v>
      </c>
      <c r="N726" s="3">
        <v>0</v>
      </c>
      <c r="O726" s="3">
        <v>0</v>
      </c>
      <c r="P726" s="3">
        <v>423.06622222222222</v>
      </c>
      <c r="Q726" s="3">
        <v>43.555555555555557</v>
      </c>
      <c r="R726" s="3">
        <v>0</v>
      </c>
      <c r="S726" s="3">
        <v>0</v>
      </c>
      <c r="T726" s="3">
        <v>40</v>
      </c>
      <c r="U726" s="3">
        <v>0</v>
      </c>
      <c r="V726" s="3">
        <v>16.222222222222221</v>
      </c>
      <c r="W726" s="3">
        <v>0</v>
      </c>
      <c r="X726" s="3">
        <v>0</v>
      </c>
      <c r="Y726" s="3">
        <v>724.14824154119162</v>
      </c>
      <c r="Z726" s="2">
        <v>24</v>
      </c>
      <c r="AA726" s="3">
        <v>36.152450651742882</v>
      </c>
      <c r="AB726" s="2" t="s">
        <v>52</v>
      </c>
      <c r="AC726" s="2" t="s">
        <v>47</v>
      </c>
      <c r="AD726" s="2" t="s">
        <v>37</v>
      </c>
      <c r="AE726" s="2" t="s">
        <v>64</v>
      </c>
    </row>
    <row r="727" spans="1:31" x14ac:dyDescent="0.2">
      <c r="A727" s="2">
        <v>2463</v>
      </c>
      <c r="B727" s="2">
        <v>36</v>
      </c>
      <c r="C727" s="2" t="s">
        <v>44</v>
      </c>
      <c r="D727" s="2" t="s">
        <v>71</v>
      </c>
      <c r="E727" s="2">
        <v>2</v>
      </c>
      <c r="F727" s="2">
        <v>0</v>
      </c>
      <c r="G727" s="2">
        <v>3</v>
      </c>
      <c r="H727" s="2" t="s">
        <v>31</v>
      </c>
      <c r="I727" s="2" t="s">
        <v>32</v>
      </c>
      <c r="J727" s="3">
        <v>894.38175000000001</v>
      </c>
      <c r="K727" s="3">
        <v>692.00266666666664</v>
      </c>
      <c r="L727" s="2" t="s">
        <v>41</v>
      </c>
      <c r="M727" s="2" t="s">
        <v>34</v>
      </c>
      <c r="N727" s="3">
        <v>0</v>
      </c>
      <c r="O727" s="3">
        <v>64.666666666666671</v>
      </c>
      <c r="P727" s="3">
        <v>296.62688888888891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16.222222222222221</v>
      </c>
      <c r="W727" s="3">
        <v>0</v>
      </c>
      <c r="X727" s="3">
        <v>0</v>
      </c>
      <c r="Y727" s="3">
        <v>641.77794897700642</v>
      </c>
      <c r="Z727" s="2">
        <v>24</v>
      </c>
      <c r="AA727" s="3">
        <v>32.040187766510236</v>
      </c>
      <c r="AB727" s="2" t="s">
        <v>35</v>
      </c>
      <c r="AC727" s="2" t="s">
        <v>36</v>
      </c>
      <c r="AD727" s="2" t="s">
        <v>37</v>
      </c>
      <c r="AE727" s="2" t="s">
        <v>61</v>
      </c>
    </row>
    <row r="728" spans="1:31" x14ac:dyDescent="0.2">
      <c r="A728" s="2">
        <v>2465</v>
      </c>
      <c r="B728" s="2">
        <v>26</v>
      </c>
      <c r="C728" s="2" t="s">
        <v>29</v>
      </c>
      <c r="D728" s="2" t="s">
        <v>39</v>
      </c>
      <c r="E728" s="2">
        <v>0</v>
      </c>
      <c r="F728" s="2">
        <v>4</v>
      </c>
      <c r="G728" s="2">
        <v>3</v>
      </c>
      <c r="H728" s="2" t="s">
        <v>45</v>
      </c>
      <c r="I728" s="2" t="s">
        <v>46</v>
      </c>
      <c r="J728" s="3">
        <v>181.55600000000001</v>
      </c>
      <c r="K728" s="3">
        <v>173.88155555555556</v>
      </c>
      <c r="L728" s="2" t="s">
        <v>41</v>
      </c>
      <c r="M728" s="2" t="s">
        <v>42</v>
      </c>
      <c r="N728" s="3">
        <v>0</v>
      </c>
      <c r="O728" s="3">
        <v>333.33333333333331</v>
      </c>
      <c r="P728" s="3">
        <v>27.99688888888889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199.55555555555554</v>
      </c>
      <c r="W728" s="3">
        <v>0</v>
      </c>
      <c r="X728" s="3">
        <v>0</v>
      </c>
      <c r="Y728" s="3">
        <v>93.224756774747348</v>
      </c>
      <c r="Z728" s="2">
        <v>18</v>
      </c>
      <c r="AA728" s="3">
        <v>5.9482784858845914</v>
      </c>
      <c r="AB728" s="2" t="s">
        <v>35</v>
      </c>
      <c r="AC728" s="2" t="s">
        <v>47</v>
      </c>
      <c r="AD728" s="2" t="s">
        <v>43</v>
      </c>
      <c r="AE728" s="2" t="s">
        <v>38</v>
      </c>
    </row>
    <row r="729" spans="1:31" x14ac:dyDescent="0.2">
      <c r="A729" s="2">
        <v>2466</v>
      </c>
      <c r="B729" s="2">
        <v>51</v>
      </c>
      <c r="C729" s="2" t="s">
        <v>58</v>
      </c>
      <c r="D729" s="2" t="s">
        <v>62</v>
      </c>
      <c r="E729" s="2">
        <v>0</v>
      </c>
      <c r="F729" s="2">
        <v>0</v>
      </c>
      <c r="G729" s="2">
        <v>3</v>
      </c>
      <c r="H729" s="2" t="s">
        <v>31</v>
      </c>
      <c r="I729" s="2" t="s">
        <v>46</v>
      </c>
      <c r="J729" s="3">
        <v>803.51</v>
      </c>
      <c r="K729" s="3">
        <v>991.89266666666663</v>
      </c>
      <c r="L729" s="2" t="s">
        <v>33</v>
      </c>
      <c r="M729" s="2" t="s">
        <v>34</v>
      </c>
      <c r="N729" s="3">
        <v>0</v>
      </c>
      <c r="O729" s="3">
        <v>0</v>
      </c>
      <c r="P729" s="3">
        <v>484.73244444444447</v>
      </c>
      <c r="Q729" s="3">
        <v>0</v>
      </c>
      <c r="R729" s="3">
        <v>0</v>
      </c>
      <c r="S729" s="3">
        <v>0</v>
      </c>
      <c r="T729" s="3">
        <v>766.66666666666663</v>
      </c>
      <c r="U729" s="3">
        <v>0</v>
      </c>
      <c r="V729" s="3">
        <v>47.555555555555557</v>
      </c>
      <c r="W729" s="3">
        <v>0</v>
      </c>
      <c r="X729" s="3">
        <v>0</v>
      </c>
      <c r="Y729" s="3">
        <v>326.67442724297911</v>
      </c>
      <c r="Z729" s="2">
        <v>24</v>
      </c>
      <c r="AA729" s="3">
        <v>16.308927416509349</v>
      </c>
      <c r="AB729" s="2" t="s">
        <v>35</v>
      </c>
      <c r="AC729" s="2" t="s">
        <v>36</v>
      </c>
      <c r="AD729" s="2" t="s">
        <v>37</v>
      </c>
      <c r="AE729" s="2" t="s">
        <v>38</v>
      </c>
    </row>
    <row r="730" spans="1:31" x14ac:dyDescent="0.2">
      <c r="A730" s="2">
        <v>2467</v>
      </c>
      <c r="B730" s="2">
        <v>30</v>
      </c>
      <c r="C730" s="2" t="s">
        <v>29</v>
      </c>
      <c r="D730" s="2" t="s">
        <v>71</v>
      </c>
      <c r="E730" s="2">
        <v>0</v>
      </c>
      <c r="F730" s="2">
        <v>0</v>
      </c>
      <c r="G730" s="2">
        <v>4</v>
      </c>
      <c r="H730" s="2" t="s">
        <v>40</v>
      </c>
      <c r="I730" s="2" t="s">
        <v>46</v>
      </c>
      <c r="J730" s="3">
        <v>1181.2974999999999</v>
      </c>
      <c r="K730" s="3">
        <v>1507.8066666666666</v>
      </c>
      <c r="L730" s="2" t="s">
        <v>41</v>
      </c>
      <c r="M730" s="2" t="s">
        <v>34</v>
      </c>
      <c r="N730" s="3">
        <v>0</v>
      </c>
      <c r="O730" s="3">
        <v>3777.7777777777778</v>
      </c>
      <c r="P730" s="3">
        <v>444.80955555555556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22.666666666666668</v>
      </c>
      <c r="W730" s="3">
        <v>0</v>
      </c>
      <c r="X730" s="3">
        <v>0</v>
      </c>
      <c r="Y730" s="3">
        <v>483.30557472586344</v>
      </c>
      <c r="Z730" s="2">
        <v>24</v>
      </c>
      <c r="AA730" s="3">
        <v>24.128596795046018</v>
      </c>
      <c r="AB730" s="2" t="s">
        <v>52</v>
      </c>
      <c r="AC730" s="2" t="s">
        <v>47</v>
      </c>
      <c r="AD730" s="2" t="s">
        <v>37</v>
      </c>
      <c r="AE730" s="2" t="s">
        <v>38</v>
      </c>
    </row>
    <row r="731" spans="1:31" x14ac:dyDescent="0.2">
      <c r="A731" s="2">
        <v>2468</v>
      </c>
      <c r="B731" s="2">
        <v>60</v>
      </c>
      <c r="C731" s="2" t="s">
        <v>58</v>
      </c>
      <c r="D731" s="2" t="s">
        <v>30</v>
      </c>
      <c r="E731" s="2">
        <v>1</v>
      </c>
      <c r="F731" s="2">
        <v>1</v>
      </c>
      <c r="G731" s="2">
        <v>5</v>
      </c>
      <c r="H731" s="2" t="s">
        <v>31</v>
      </c>
      <c r="I731" s="2" t="s">
        <v>46</v>
      </c>
      <c r="J731" s="3">
        <v>544.68724999999995</v>
      </c>
      <c r="K731" s="3">
        <v>659.97688888888888</v>
      </c>
      <c r="L731" s="2" t="s">
        <v>33</v>
      </c>
      <c r="M731" s="2" t="s">
        <v>42</v>
      </c>
      <c r="N731" s="3">
        <v>0</v>
      </c>
      <c r="O731" s="3">
        <v>0</v>
      </c>
      <c r="P731" s="3">
        <v>34.109111111111112</v>
      </c>
      <c r="Q731" s="3">
        <v>0</v>
      </c>
      <c r="R731" s="3">
        <v>80</v>
      </c>
      <c r="S731" s="3">
        <v>0</v>
      </c>
      <c r="T731" s="3">
        <v>277.77777777777777</v>
      </c>
      <c r="U731" s="3">
        <v>0</v>
      </c>
      <c r="V731" s="3">
        <v>0</v>
      </c>
      <c r="W731" s="3">
        <v>0</v>
      </c>
      <c r="X731" s="3">
        <v>0</v>
      </c>
      <c r="Y731" s="3">
        <v>334.29197510137544</v>
      </c>
      <c r="Z731" s="2">
        <v>36</v>
      </c>
      <c r="AA731" s="3">
        <v>12.085455708347789</v>
      </c>
      <c r="AB731" s="2" t="s">
        <v>52</v>
      </c>
      <c r="AC731" s="2" t="s">
        <v>47</v>
      </c>
      <c r="AD731" s="2" t="s">
        <v>74</v>
      </c>
      <c r="AE731" s="2" t="s">
        <v>38</v>
      </c>
    </row>
    <row r="732" spans="1:31" x14ac:dyDescent="0.2">
      <c r="A732" s="2">
        <v>2472</v>
      </c>
      <c r="B732" s="2">
        <v>51</v>
      </c>
      <c r="C732" s="2" t="s">
        <v>58</v>
      </c>
      <c r="D732" s="2" t="s">
        <v>30</v>
      </c>
      <c r="E732" s="2">
        <v>1</v>
      </c>
      <c r="F732" s="2">
        <v>3</v>
      </c>
      <c r="G732" s="2">
        <v>5</v>
      </c>
      <c r="H732" s="2" t="s">
        <v>31</v>
      </c>
      <c r="I732" s="2" t="s">
        <v>46</v>
      </c>
      <c r="J732" s="3">
        <v>912.7</v>
      </c>
      <c r="K732" s="3">
        <v>873.68555555555554</v>
      </c>
      <c r="L732" s="2" t="s">
        <v>41</v>
      </c>
      <c r="M732" s="2" t="s">
        <v>34</v>
      </c>
      <c r="N732" s="3">
        <v>0</v>
      </c>
      <c r="O732" s="3">
        <v>0</v>
      </c>
      <c r="P732" s="3">
        <v>476.70822222222222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22.666666666666668</v>
      </c>
      <c r="W732" s="3">
        <v>0</v>
      </c>
      <c r="X732" s="3">
        <v>0</v>
      </c>
      <c r="Y732" s="3">
        <v>815.85950597186593</v>
      </c>
      <c r="Z732" s="2">
        <v>18</v>
      </c>
      <c r="AA732" s="3">
        <v>52.056553589115381</v>
      </c>
      <c r="AB732" s="2" t="s">
        <v>35</v>
      </c>
      <c r="AC732" s="2" t="s">
        <v>36</v>
      </c>
      <c r="AD732" s="2" t="s">
        <v>37</v>
      </c>
      <c r="AE732" s="2" t="s">
        <v>38</v>
      </c>
    </row>
    <row r="733" spans="1:31" x14ac:dyDescent="0.2">
      <c r="A733" s="2">
        <v>2473</v>
      </c>
      <c r="B733" s="2">
        <v>48</v>
      </c>
      <c r="C733" s="2" t="s">
        <v>58</v>
      </c>
      <c r="D733" s="2" t="s">
        <v>54</v>
      </c>
      <c r="E733" s="2">
        <v>1</v>
      </c>
      <c r="F733" s="2">
        <v>0</v>
      </c>
      <c r="G733" s="2">
        <v>2</v>
      </c>
      <c r="H733" s="2" t="s">
        <v>50</v>
      </c>
      <c r="I733" s="2" t="s">
        <v>32</v>
      </c>
      <c r="J733" s="3">
        <v>327.87900000000002</v>
      </c>
      <c r="K733" s="3">
        <v>425.20666666666665</v>
      </c>
      <c r="L733" s="2" t="s">
        <v>33</v>
      </c>
      <c r="M733" s="2" t="s">
        <v>34</v>
      </c>
      <c r="N733" s="3">
        <v>0</v>
      </c>
      <c r="O733" s="3">
        <v>3044.4444444444443</v>
      </c>
      <c r="P733" s="3">
        <v>56.981333333333332</v>
      </c>
      <c r="Q733" s="3">
        <v>0</v>
      </c>
      <c r="R733" s="3">
        <v>0</v>
      </c>
      <c r="S733" s="3">
        <v>0</v>
      </c>
      <c r="T733" s="3">
        <v>0</v>
      </c>
      <c r="U733" s="3">
        <v>214.44444444444446</v>
      </c>
      <c r="V733" s="3">
        <v>0</v>
      </c>
      <c r="W733" s="3">
        <v>0</v>
      </c>
      <c r="X733" s="3">
        <v>0</v>
      </c>
      <c r="Y733" s="3">
        <v>151.54417229108824</v>
      </c>
      <c r="Z733" s="2">
        <v>60</v>
      </c>
      <c r="AA733" s="3">
        <v>3.8482259410750648</v>
      </c>
      <c r="AB733" s="2" t="s">
        <v>52</v>
      </c>
      <c r="AC733" s="2" t="s">
        <v>47</v>
      </c>
      <c r="AD733" s="2" t="s">
        <v>74</v>
      </c>
      <c r="AE733" s="2" t="s">
        <v>38</v>
      </c>
    </row>
    <row r="734" spans="1:31" x14ac:dyDescent="0.2">
      <c r="A734" s="2">
        <v>2475</v>
      </c>
      <c r="B734" s="2">
        <v>22</v>
      </c>
      <c r="C734" s="2" t="s">
        <v>29</v>
      </c>
      <c r="D734" s="2" t="s">
        <v>54</v>
      </c>
      <c r="E734" s="2">
        <v>0</v>
      </c>
      <c r="F734" s="2">
        <v>1</v>
      </c>
      <c r="G734" s="2">
        <v>4</v>
      </c>
      <c r="H734" s="2" t="s">
        <v>31</v>
      </c>
      <c r="I734" s="2" t="s">
        <v>46</v>
      </c>
      <c r="J734" s="3">
        <v>104.779</v>
      </c>
      <c r="K734" s="3">
        <v>93.02</v>
      </c>
      <c r="L734" s="2" t="s">
        <v>41</v>
      </c>
      <c r="M734" s="2" t="s">
        <v>48</v>
      </c>
      <c r="N734" s="3">
        <v>0</v>
      </c>
      <c r="O734" s="3">
        <v>888.88888888888891</v>
      </c>
      <c r="P734" s="3">
        <v>19.396222222222221</v>
      </c>
      <c r="Q734" s="3">
        <v>0</v>
      </c>
      <c r="R734" s="3">
        <v>0</v>
      </c>
      <c r="S734" s="3">
        <v>0</v>
      </c>
      <c r="T734" s="3">
        <v>400</v>
      </c>
      <c r="U734" s="3">
        <v>0</v>
      </c>
      <c r="V734" s="3">
        <v>24.222222222222221</v>
      </c>
      <c r="W734" s="3">
        <v>0</v>
      </c>
      <c r="X734" s="3">
        <v>0</v>
      </c>
      <c r="Y734" s="3">
        <v>55.258738579978662</v>
      </c>
      <c r="Z734" s="2">
        <v>36</v>
      </c>
      <c r="AA734" s="3">
        <v>1.9977357739592161</v>
      </c>
      <c r="AB734" s="2" t="s">
        <v>35</v>
      </c>
      <c r="AC734" s="2" t="s">
        <v>36</v>
      </c>
      <c r="AD734" s="2" t="s">
        <v>43</v>
      </c>
      <c r="AE734" s="2" t="s">
        <v>61</v>
      </c>
    </row>
    <row r="735" spans="1:31" x14ac:dyDescent="0.2">
      <c r="A735" s="2">
        <v>2483</v>
      </c>
      <c r="B735" s="2">
        <v>48</v>
      </c>
      <c r="C735" s="2" t="s">
        <v>29</v>
      </c>
      <c r="D735" s="2" t="s">
        <v>62</v>
      </c>
      <c r="E735" s="2">
        <v>0</v>
      </c>
      <c r="F735" s="2">
        <v>0</v>
      </c>
      <c r="G735" s="2">
        <v>6</v>
      </c>
      <c r="H735" s="2" t="s">
        <v>31</v>
      </c>
      <c r="I735" s="2" t="s">
        <v>46</v>
      </c>
      <c r="J735" s="3">
        <v>2208.2102500000001</v>
      </c>
      <c r="K735" s="3">
        <v>1863.8837777777778</v>
      </c>
      <c r="L735" s="2" t="s">
        <v>33</v>
      </c>
      <c r="M735" s="2" t="s">
        <v>42</v>
      </c>
      <c r="N735" s="3">
        <v>0</v>
      </c>
      <c r="O735" s="3">
        <v>444.44444444444446</v>
      </c>
      <c r="P735" s="3">
        <v>1393.6762222222221</v>
      </c>
      <c r="Q735" s="3">
        <v>0</v>
      </c>
      <c r="R735" s="3">
        <v>0</v>
      </c>
      <c r="S735" s="3">
        <v>0</v>
      </c>
      <c r="T735" s="3">
        <v>288.88888888888891</v>
      </c>
      <c r="U735" s="3">
        <v>0</v>
      </c>
      <c r="V735" s="3">
        <v>204.44444444444446</v>
      </c>
      <c r="W735" s="3">
        <v>0</v>
      </c>
      <c r="X735" s="3">
        <v>0</v>
      </c>
      <c r="Y735" s="3">
        <v>1791.7913103226801</v>
      </c>
      <c r="Z735" s="2">
        <v>48</v>
      </c>
      <c r="AA735" s="3">
        <v>52.633869038637179</v>
      </c>
      <c r="AB735" s="2" t="s">
        <v>35</v>
      </c>
      <c r="AC735" s="2" t="s">
        <v>36</v>
      </c>
      <c r="AD735" s="2" t="s">
        <v>73</v>
      </c>
      <c r="AE735" s="2" t="s">
        <v>38</v>
      </c>
    </row>
    <row r="736" spans="1:31" x14ac:dyDescent="0.2">
      <c r="A736" s="2">
        <v>2485</v>
      </c>
      <c r="B736" s="2">
        <v>40</v>
      </c>
      <c r="C736" s="2" t="s">
        <v>58</v>
      </c>
      <c r="D736" s="2" t="s">
        <v>54</v>
      </c>
      <c r="E736" s="2">
        <v>1</v>
      </c>
      <c r="F736" s="2">
        <v>0</v>
      </c>
      <c r="G736" s="2">
        <v>2</v>
      </c>
      <c r="H736" s="2" t="s">
        <v>31</v>
      </c>
      <c r="I736" s="2" t="s">
        <v>32</v>
      </c>
      <c r="J736" s="3">
        <v>885.31650000000002</v>
      </c>
      <c r="K736" s="3">
        <v>639.48466666666661</v>
      </c>
      <c r="L736" s="2" t="s">
        <v>33</v>
      </c>
      <c r="M736" s="2" t="s">
        <v>34</v>
      </c>
      <c r="N736" s="3">
        <v>0</v>
      </c>
      <c r="O736" s="3">
        <v>444.44444444444446</v>
      </c>
      <c r="P736" s="3">
        <v>482.02133333333336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826.57051548297113</v>
      </c>
      <c r="Z736" s="2">
        <v>18</v>
      </c>
      <c r="AA736" s="3">
        <v>52.739977924466075</v>
      </c>
      <c r="AB736" s="2" t="s">
        <v>52</v>
      </c>
      <c r="AC736" s="2" t="s">
        <v>57</v>
      </c>
      <c r="AD736" s="2" t="s">
        <v>37</v>
      </c>
      <c r="AE736" s="2" t="s">
        <v>61</v>
      </c>
    </row>
    <row r="737" spans="1:31" x14ac:dyDescent="0.2">
      <c r="A737" s="2">
        <v>2490</v>
      </c>
      <c r="B737" s="2">
        <v>29</v>
      </c>
      <c r="C737" s="2" t="s">
        <v>29</v>
      </c>
      <c r="D737" s="2" t="s">
        <v>30</v>
      </c>
      <c r="E737" s="2">
        <v>2</v>
      </c>
      <c r="F737" s="2">
        <v>0</v>
      </c>
      <c r="G737" s="2">
        <v>3</v>
      </c>
      <c r="H737" s="2" t="s">
        <v>49</v>
      </c>
      <c r="I737" s="2" t="s">
        <v>46</v>
      </c>
      <c r="J737" s="3">
        <v>978.60450000000003</v>
      </c>
      <c r="K737" s="3">
        <v>1064.4217777777778</v>
      </c>
      <c r="L737" s="2" t="s">
        <v>33</v>
      </c>
      <c r="M737" s="2" t="s">
        <v>42</v>
      </c>
      <c r="N737" s="3">
        <v>0</v>
      </c>
      <c r="O737" s="3">
        <v>1288.8888888888889</v>
      </c>
      <c r="P737" s="3">
        <v>144.51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103.77777777777777</v>
      </c>
      <c r="W737" s="3">
        <v>0</v>
      </c>
      <c r="X737" s="3">
        <v>0</v>
      </c>
      <c r="Y737" s="3">
        <v>526.57337804191297</v>
      </c>
      <c r="Z737" s="2">
        <v>36</v>
      </c>
      <c r="AA737" s="3">
        <v>19.036889041655105</v>
      </c>
      <c r="AB737" s="2" t="s">
        <v>35</v>
      </c>
      <c r="AC737" s="2" t="s">
        <v>36</v>
      </c>
      <c r="AD737" s="2" t="s">
        <v>37</v>
      </c>
      <c r="AE737" s="2" t="s">
        <v>38</v>
      </c>
    </row>
    <row r="738" spans="1:31" x14ac:dyDescent="0.2">
      <c r="A738" s="2">
        <v>2492</v>
      </c>
      <c r="B738" s="2">
        <v>69</v>
      </c>
      <c r="C738" s="2" t="s">
        <v>44</v>
      </c>
      <c r="D738" s="2" t="s">
        <v>54</v>
      </c>
      <c r="E738" s="2">
        <v>2</v>
      </c>
      <c r="F738" s="2">
        <v>0</v>
      </c>
      <c r="G738" s="2">
        <v>2</v>
      </c>
      <c r="H738" s="2" t="s">
        <v>55</v>
      </c>
      <c r="I738" s="2" t="s">
        <v>32</v>
      </c>
      <c r="J738" s="3">
        <v>634.53674999999998</v>
      </c>
      <c r="K738" s="3">
        <v>542.81933333333336</v>
      </c>
      <c r="L738" s="2" t="s">
        <v>41</v>
      </c>
      <c r="M738" s="2" t="s">
        <v>42</v>
      </c>
      <c r="N738" s="3">
        <v>0</v>
      </c>
      <c r="O738" s="3">
        <v>619.55555555555554</v>
      </c>
      <c r="P738" s="3">
        <v>73.728444444444449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131.33333333333334</v>
      </c>
      <c r="W738" s="3">
        <v>0</v>
      </c>
      <c r="X738" s="3">
        <v>0</v>
      </c>
      <c r="Y738" s="3">
        <v>297.6878729163048</v>
      </c>
      <c r="Z738" s="2">
        <v>36</v>
      </c>
      <c r="AA738" s="3">
        <v>10.762129727915996</v>
      </c>
      <c r="AB738" s="2" t="s">
        <v>52</v>
      </c>
      <c r="AC738" s="2" t="s">
        <v>47</v>
      </c>
      <c r="AD738" s="2" t="s">
        <v>37</v>
      </c>
      <c r="AE738" s="2" t="s">
        <v>38</v>
      </c>
    </row>
    <row r="739" spans="1:31" x14ac:dyDescent="0.2">
      <c r="A739" s="2">
        <v>2493</v>
      </c>
      <c r="B739" s="2">
        <v>32</v>
      </c>
      <c r="C739" s="2" t="s">
        <v>29</v>
      </c>
      <c r="D739" s="2" t="s">
        <v>54</v>
      </c>
      <c r="E739" s="2">
        <v>0</v>
      </c>
      <c r="F739" s="2">
        <v>0</v>
      </c>
      <c r="G739" s="2">
        <v>2</v>
      </c>
      <c r="H739" s="2" t="s">
        <v>45</v>
      </c>
      <c r="I739" s="2" t="s">
        <v>32</v>
      </c>
      <c r="J739" s="3">
        <v>129.38325</v>
      </c>
      <c r="K739" s="3">
        <v>172.02755555555555</v>
      </c>
      <c r="L739" s="2" t="s">
        <v>41</v>
      </c>
      <c r="M739" s="2" t="s">
        <v>34</v>
      </c>
      <c r="N739" s="3">
        <v>5120.461199669523</v>
      </c>
      <c r="O739" s="3">
        <v>5555.5555555555557</v>
      </c>
      <c r="P739" s="3">
        <v>4.871777777777778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19.333333333333332</v>
      </c>
      <c r="W739" s="3">
        <v>0</v>
      </c>
      <c r="X739" s="3">
        <v>0</v>
      </c>
      <c r="Y739" s="3">
        <v>39.490645451010849</v>
      </c>
      <c r="Z739" s="2">
        <v>36</v>
      </c>
      <c r="AA739" s="3">
        <v>1.4276814343135993</v>
      </c>
      <c r="AB739" s="2" t="s">
        <v>52</v>
      </c>
      <c r="AC739" s="2" t="s">
        <v>36</v>
      </c>
      <c r="AD739" s="2" t="s">
        <v>37</v>
      </c>
      <c r="AE739" s="2" t="s">
        <v>38</v>
      </c>
    </row>
    <row r="740" spans="1:31" x14ac:dyDescent="0.2">
      <c r="A740" s="2">
        <v>2496</v>
      </c>
      <c r="B740" s="2">
        <v>62</v>
      </c>
      <c r="C740" s="2" t="s">
        <v>58</v>
      </c>
      <c r="D740" s="2" t="s">
        <v>62</v>
      </c>
      <c r="E740" s="2">
        <v>0</v>
      </c>
      <c r="F740" s="2">
        <v>1</v>
      </c>
      <c r="G740" s="2">
        <v>3</v>
      </c>
      <c r="H740" s="2" t="s">
        <v>31</v>
      </c>
      <c r="I740" s="2" t="s">
        <v>46</v>
      </c>
      <c r="J740" s="3">
        <v>634.19524999999999</v>
      </c>
      <c r="K740" s="3">
        <v>433.9017777777778</v>
      </c>
      <c r="L740" s="2" t="s">
        <v>33</v>
      </c>
      <c r="M740" s="2" t="s">
        <v>42</v>
      </c>
      <c r="N740" s="3">
        <v>0</v>
      </c>
      <c r="O740" s="3">
        <v>0</v>
      </c>
      <c r="P740" s="3">
        <v>396.26844444444447</v>
      </c>
      <c r="Q740" s="3">
        <v>55.555555555555557</v>
      </c>
      <c r="R740" s="3">
        <v>0</v>
      </c>
      <c r="S740" s="3">
        <v>0</v>
      </c>
      <c r="T740" s="3">
        <v>0</v>
      </c>
      <c r="U740" s="3">
        <v>0</v>
      </c>
      <c r="V740" s="3">
        <v>32</v>
      </c>
      <c r="W740" s="3">
        <v>239.11111111111111</v>
      </c>
      <c r="X740" s="3">
        <v>0</v>
      </c>
      <c r="Y740" s="3">
        <v>394.98447306736659</v>
      </c>
      <c r="Z740" s="2">
        <v>36</v>
      </c>
      <c r="AA740" s="3">
        <v>14.279634900877131</v>
      </c>
      <c r="AB740" s="2" t="s">
        <v>52</v>
      </c>
      <c r="AC740" s="2" t="s">
        <v>36</v>
      </c>
      <c r="AD740" s="2" t="s">
        <v>60</v>
      </c>
      <c r="AE740" s="2" t="s">
        <v>38</v>
      </c>
    </row>
    <row r="741" spans="1:31" x14ac:dyDescent="0.2">
      <c r="A741" s="2">
        <v>2497</v>
      </c>
      <c r="B741" s="2">
        <v>49</v>
      </c>
      <c r="C741" s="2" t="s">
        <v>29</v>
      </c>
      <c r="D741" s="2" t="s">
        <v>62</v>
      </c>
      <c r="E741" s="2">
        <v>0</v>
      </c>
      <c r="F741" s="2">
        <v>1</v>
      </c>
      <c r="G741" s="2">
        <v>2</v>
      </c>
      <c r="H741" s="2" t="s">
        <v>31</v>
      </c>
      <c r="I741" s="2" t="s">
        <v>46</v>
      </c>
      <c r="J741" s="3">
        <v>255.31424999999999</v>
      </c>
      <c r="K741" s="3">
        <v>191.43244444444446</v>
      </c>
      <c r="L741" s="2" t="s">
        <v>33</v>
      </c>
      <c r="M741" s="2" t="s">
        <v>34</v>
      </c>
      <c r="N741" s="3">
        <v>132.9851629228616</v>
      </c>
      <c r="O741" s="3">
        <v>155.55555555555554</v>
      </c>
      <c r="P741" s="3">
        <v>6.5422222222222226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43.777777777777779</v>
      </c>
      <c r="W741" s="3">
        <v>0</v>
      </c>
      <c r="X741" s="3">
        <v>0</v>
      </c>
      <c r="Y741" s="3">
        <v>223.19553506145695</v>
      </c>
      <c r="Z741" s="2">
        <v>24</v>
      </c>
      <c r="AA741" s="3">
        <v>11.142836651547237</v>
      </c>
      <c r="AB741" s="2" t="s">
        <v>35</v>
      </c>
      <c r="AC741" s="2" t="s">
        <v>36</v>
      </c>
      <c r="AD741" s="2" t="s">
        <v>37</v>
      </c>
      <c r="AE741" s="2" t="s">
        <v>38</v>
      </c>
    </row>
    <row r="742" spans="1:31" x14ac:dyDescent="0.2">
      <c r="A742" s="2">
        <v>2498</v>
      </c>
      <c r="B742" s="2">
        <v>35</v>
      </c>
      <c r="C742" s="2" t="s">
        <v>29</v>
      </c>
      <c r="D742" s="2" t="s">
        <v>71</v>
      </c>
      <c r="E742" s="2">
        <v>0</v>
      </c>
      <c r="F742" s="2">
        <v>1</v>
      </c>
      <c r="G742" s="2">
        <v>3</v>
      </c>
      <c r="H742" s="2" t="s">
        <v>40</v>
      </c>
      <c r="I742" s="2" t="s">
        <v>46</v>
      </c>
      <c r="J742" s="3">
        <v>786.13199999999995</v>
      </c>
      <c r="K742" s="3">
        <v>454.25111111111113</v>
      </c>
      <c r="L742" s="2" t="s">
        <v>41</v>
      </c>
      <c r="M742" s="2" t="s">
        <v>34</v>
      </c>
      <c r="N742" s="3">
        <v>0</v>
      </c>
      <c r="O742" s="3">
        <v>286.6611111111111</v>
      </c>
      <c r="P742" s="3">
        <v>431.58333333333331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40.444444444444443</v>
      </c>
      <c r="W742" s="3">
        <v>0</v>
      </c>
      <c r="X742" s="3">
        <v>0</v>
      </c>
      <c r="Y742" s="3">
        <v>1176.6711561652933</v>
      </c>
      <c r="Z742" s="2">
        <v>60</v>
      </c>
      <c r="AA742" s="3">
        <v>29.879713609655912</v>
      </c>
      <c r="AB742" s="2" t="s">
        <v>52</v>
      </c>
      <c r="AC742" s="2" t="s">
        <v>69</v>
      </c>
      <c r="AD742" s="2" t="s">
        <v>43</v>
      </c>
      <c r="AE742" s="2" t="s">
        <v>38</v>
      </c>
    </row>
    <row r="743" spans="1:31" x14ac:dyDescent="0.2">
      <c r="A743" s="2">
        <v>2500</v>
      </c>
      <c r="B743" s="2">
        <v>57</v>
      </c>
      <c r="C743" s="2" t="s">
        <v>29</v>
      </c>
      <c r="D743" s="2" t="s">
        <v>71</v>
      </c>
      <c r="E743" s="2">
        <v>0</v>
      </c>
      <c r="F743" s="2">
        <v>0</v>
      </c>
      <c r="G743" s="2">
        <v>3</v>
      </c>
      <c r="H743" s="2" t="s">
        <v>40</v>
      </c>
      <c r="I743" s="2" t="s">
        <v>46</v>
      </c>
      <c r="J743" s="3">
        <v>470.37700000000001</v>
      </c>
      <c r="K743" s="3">
        <v>303.59955555555558</v>
      </c>
      <c r="L743" s="2" t="s">
        <v>70</v>
      </c>
      <c r="M743" s="2" t="s">
        <v>42</v>
      </c>
      <c r="N743" s="3">
        <v>0</v>
      </c>
      <c r="O743" s="3">
        <v>0</v>
      </c>
      <c r="P743" s="3">
        <v>89.095777777777784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192.44444444444446</v>
      </c>
      <c r="W743" s="3">
        <v>0</v>
      </c>
      <c r="X743" s="3">
        <v>0</v>
      </c>
      <c r="Y743" s="3">
        <v>351.0477952187386</v>
      </c>
      <c r="Z743" s="2">
        <v>36</v>
      </c>
      <c r="AA743" s="3">
        <v>12.691218744759373</v>
      </c>
      <c r="AB743" s="2" t="s">
        <v>35</v>
      </c>
      <c r="AC743" s="2" t="s">
        <v>69</v>
      </c>
      <c r="AD743" s="2" t="s">
        <v>37</v>
      </c>
      <c r="AE743" s="2" t="s">
        <v>38</v>
      </c>
    </row>
    <row r="744" spans="1:31" x14ac:dyDescent="0.2">
      <c r="A744" s="2">
        <v>2502</v>
      </c>
      <c r="B744" s="2">
        <v>37</v>
      </c>
      <c r="C744" s="2" t="s">
        <v>44</v>
      </c>
      <c r="D744" s="2" t="s">
        <v>30</v>
      </c>
      <c r="E744" s="2">
        <v>1</v>
      </c>
      <c r="F744" s="2">
        <v>0</v>
      </c>
      <c r="G744" s="2">
        <v>2</v>
      </c>
      <c r="H744" s="2" t="s">
        <v>55</v>
      </c>
      <c r="I744" s="2" t="s">
        <v>32</v>
      </c>
      <c r="J744" s="3">
        <v>284.13425000000001</v>
      </c>
      <c r="K744" s="3">
        <v>222.24266666666668</v>
      </c>
      <c r="L744" s="2" t="s">
        <v>41</v>
      </c>
      <c r="M744" s="2" t="s">
        <v>42</v>
      </c>
      <c r="N744" s="3">
        <v>0</v>
      </c>
      <c r="O744" s="3">
        <v>0</v>
      </c>
      <c r="P744" s="3">
        <v>177.87088888888889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269.90638005570634</v>
      </c>
      <c r="Z744" s="2">
        <v>36</v>
      </c>
      <c r="AA744" s="3">
        <v>9.7577622094413918</v>
      </c>
      <c r="AB744" s="2" t="s">
        <v>35</v>
      </c>
      <c r="AC744" s="2" t="s">
        <v>59</v>
      </c>
      <c r="AD744" s="2" t="s">
        <v>60</v>
      </c>
      <c r="AE744" s="2" t="s">
        <v>38</v>
      </c>
    </row>
    <row r="745" spans="1:31" x14ac:dyDescent="0.2">
      <c r="A745" s="2">
        <v>2507</v>
      </c>
      <c r="B745" s="2">
        <v>73</v>
      </c>
      <c r="C745" s="2" t="s">
        <v>58</v>
      </c>
      <c r="D745" s="2" t="s">
        <v>54</v>
      </c>
      <c r="E745" s="2">
        <v>0</v>
      </c>
      <c r="F745" s="2">
        <v>0</v>
      </c>
      <c r="G745" s="2">
        <v>3</v>
      </c>
      <c r="H745" s="2" t="s">
        <v>49</v>
      </c>
      <c r="I745" s="2" t="s">
        <v>46</v>
      </c>
      <c r="J745" s="3">
        <v>514.42224999999996</v>
      </c>
      <c r="K745" s="3">
        <v>569.59933333333333</v>
      </c>
      <c r="L745" s="2" t="s">
        <v>41</v>
      </c>
      <c r="M745" s="2" t="s">
        <v>42</v>
      </c>
      <c r="N745" s="3">
        <v>0</v>
      </c>
      <c r="O745" s="3">
        <v>0</v>
      </c>
      <c r="P745" s="3">
        <v>48.83</v>
      </c>
      <c r="Q745" s="3">
        <v>0</v>
      </c>
      <c r="R745" s="3">
        <v>0</v>
      </c>
      <c r="S745" s="3">
        <v>0</v>
      </c>
      <c r="T745" s="3">
        <v>290.69511111111109</v>
      </c>
      <c r="U745" s="3">
        <v>0</v>
      </c>
      <c r="V745" s="3">
        <v>99.333333333333329</v>
      </c>
      <c r="W745" s="3">
        <v>0</v>
      </c>
      <c r="X745" s="3">
        <v>0</v>
      </c>
      <c r="Y745" s="3">
        <v>294.50202256949456</v>
      </c>
      <c r="Z745" s="2">
        <v>48</v>
      </c>
      <c r="AA745" s="3">
        <v>8.6509967975818807</v>
      </c>
      <c r="AB745" s="2" t="s">
        <v>52</v>
      </c>
      <c r="AC745" s="2" t="s">
        <v>59</v>
      </c>
      <c r="AD745" s="2" t="s">
        <v>74</v>
      </c>
      <c r="AE745" s="2" t="s">
        <v>38</v>
      </c>
    </row>
    <row r="746" spans="1:31" x14ac:dyDescent="0.2">
      <c r="A746" s="2">
        <v>2508</v>
      </c>
      <c r="B746" s="2">
        <v>45</v>
      </c>
      <c r="C746" s="2" t="s">
        <v>29</v>
      </c>
      <c r="D746" s="2" t="s">
        <v>54</v>
      </c>
      <c r="E746" s="2">
        <v>0</v>
      </c>
      <c r="F746" s="2">
        <v>4</v>
      </c>
      <c r="G746" s="2">
        <v>2</v>
      </c>
      <c r="H746" s="2" t="s">
        <v>49</v>
      </c>
      <c r="I746" s="2" t="s">
        <v>63</v>
      </c>
      <c r="J746" s="3">
        <v>209.9255</v>
      </c>
      <c r="K746" s="3">
        <v>210.24088888888889</v>
      </c>
      <c r="L746" s="2" t="s">
        <v>41</v>
      </c>
      <c r="M746" s="2" t="s">
        <v>34</v>
      </c>
      <c r="N746" s="3">
        <v>0</v>
      </c>
      <c r="O746" s="3">
        <v>444.44444444444446</v>
      </c>
      <c r="P746" s="3">
        <v>118.79422222222222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127.12643629896915</v>
      </c>
      <c r="Z746" s="2">
        <v>36</v>
      </c>
      <c r="AA746" s="3">
        <v>4.5959252081518693</v>
      </c>
      <c r="AB746" s="2" t="s">
        <v>52</v>
      </c>
      <c r="AC746" s="2" t="s">
        <v>36</v>
      </c>
      <c r="AD746" s="2" t="s">
        <v>37</v>
      </c>
      <c r="AE746" s="2" t="s">
        <v>38</v>
      </c>
    </row>
    <row r="747" spans="1:31" x14ac:dyDescent="0.2">
      <c r="A747" s="2">
        <v>2509</v>
      </c>
      <c r="B747" s="2">
        <v>36</v>
      </c>
      <c r="C747" s="2" t="s">
        <v>44</v>
      </c>
      <c r="D747" s="2" t="s">
        <v>54</v>
      </c>
      <c r="E747" s="2">
        <v>1</v>
      </c>
      <c r="F747" s="2">
        <v>2</v>
      </c>
      <c r="G747" s="2">
        <v>3</v>
      </c>
      <c r="H747" s="2" t="s">
        <v>31</v>
      </c>
      <c r="I747" s="2" t="s">
        <v>32</v>
      </c>
      <c r="J747" s="3">
        <v>549.63374999999996</v>
      </c>
      <c r="K747" s="3">
        <v>554.49333333333334</v>
      </c>
      <c r="L747" s="2" t="s">
        <v>33</v>
      </c>
      <c r="M747" s="2" t="s">
        <v>48</v>
      </c>
      <c r="N747" s="3">
        <v>0</v>
      </c>
      <c r="O747" s="3">
        <v>266.66666666666669</v>
      </c>
      <c r="P747" s="3">
        <v>94.919333333333327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185.14203909527305</v>
      </c>
      <c r="Z747" s="2">
        <v>48</v>
      </c>
      <c r="AA747" s="3">
        <v>5.4385473258779982</v>
      </c>
      <c r="AB747" s="2" t="s">
        <v>35</v>
      </c>
      <c r="AC747" s="2" t="s">
        <v>36</v>
      </c>
      <c r="AD747" s="2" t="s">
        <v>37</v>
      </c>
      <c r="AE747" s="2" t="s">
        <v>38</v>
      </c>
    </row>
    <row r="748" spans="1:31" x14ac:dyDescent="0.2">
      <c r="A748" s="2">
        <v>2511</v>
      </c>
      <c r="B748" s="2">
        <v>44</v>
      </c>
      <c r="C748" s="2" t="s">
        <v>29</v>
      </c>
      <c r="D748" s="2" t="s">
        <v>30</v>
      </c>
      <c r="E748" s="2">
        <v>1</v>
      </c>
      <c r="F748" s="2">
        <v>1</v>
      </c>
      <c r="G748" s="2">
        <v>4</v>
      </c>
      <c r="H748" s="2" t="s">
        <v>55</v>
      </c>
      <c r="I748" s="2" t="s">
        <v>51</v>
      </c>
      <c r="J748" s="3">
        <v>858.55724999999995</v>
      </c>
      <c r="K748" s="3">
        <v>705.6586666666667</v>
      </c>
      <c r="L748" s="2" t="s">
        <v>41</v>
      </c>
      <c r="M748" s="2" t="s">
        <v>34</v>
      </c>
      <c r="N748" s="3">
        <v>0</v>
      </c>
      <c r="O748" s="3">
        <v>0</v>
      </c>
      <c r="P748" s="3">
        <v>196.51177777777778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32.888888888888886</v>
      </c>
      <c r="W748" s="3">
        <v>0</v>
      </c>
      <c r="X748" s="3">
        <v>0</v>
      </c>
      <c r="Y748" s="3">
        <v>411.00037561085958</v>
      </c>
      <c r="Z748" s="2">
        <v>24</v>
      </c>
      <c r="AA748" s="3">
        <v>20.51882466150294</v>
      </c>
      <c r="AB748" s="2" t="s">
        <v>35</v>
      </c>
      <c r="AC748" s="2" t="s">
        <v>57</v>
      </c>
      <c r="AD748" s="2" t="s">
        <v>43</v>
      </c>
      <c r="AE748" s="2" t="s">
        <v>64</v>
      </c>
    </row>
    <row r="749" spans="1:31" x14ac:dyDescent="0.2">
      <c r="A749" s="2">
        <v>2513</v>
      </c>
      <c r="B749" s="2">
        <v>43</v>
      </c>
      <c r="C749" s="2" t="s">
        <v>58</v>
      </c>
      <c r="D749" s="2" t="s">
        <v>30</v>
      </c>
      <c r="E749" s="2">
        <v>3</v>
      </c>
      <c r="F749" s="2">
        <v>0</v>
      </c>
      <c r="G749" s="2">
        <v>3</v>
      </c>
      <c r="H749" s="2" t="s">
        <v>40</v>
      </c>
      <c r="I749" s="2" t="s">
        <v>32</v>
      </c>
      <c r="J749" s="3">
        <v>1101.3025</v>
      </c>
      <c r="K749" s="3">
        <v>1084.0426666666667</v>
      </c>
      <c r="L749" s="2" t="s">
        <v>33</v>
      </c>
      <c r="M749" s="2" t="s">
        <v>42</v>
      </c>
      <c r="N749" s="3">
        <v>0</v>
      </c>
      <c r="O749" s="3">
        <v>0</v>
      </c>
      <c r="P749" s="3">
        <v>14.298</v>
      </c>
      <c r="Q749" s="3">
        <v>0</v>
      </c>
      <c r="R749" s="3">
        <v>0</v>
      </c>
      <c r="S749" s="3">
        <v>0</v>
      </c>
      <c r="T749" s="3">
        <v>0</v>
      </c>
      <c r="U749" s="3">
        <v>62.888888888888886</v>
      </c>
      <c r="V749" s="3">
        <v>0</v>
      </c>
      <c r="W749" s="3">
        <v>0</v>
      </c>
      <c r="X749" s="3">
        <v>0</v>
      </c>
      <c r="Y749" s="3">
        <v>506.37735275734508</v>
      </c>
      <c r="Z749" s="2">
        <v>36</v>
      </c>
      <c r="AA749" s="3">
        <v>18.306754347314026</v>
      </c>
      <c r="AB749" s="2" t="s">
        <v>52</v>
      </c>
      <c r="AC749" s="2" t="s">
        <v>57</v>
      </c>
      <c r="AD749" s="2" t="s">
        <v>37</v>
      </c>
      <c r="AE749" s="2" t="s">
        <v>38</v>
      </c>
    </row>
    <row r="750" spans="1:31" x14ac:dyDescent="0.2">
      <c r="A750" s="2">
        <v>2516</v>
      </c>
      <c r="B750" s="2">
        <v>30</v>
      </c>
      <c r="C750" s="2" t="s">
        <v>29</v>
      </c>
      <c r="D750" s="2" t="s">
        <v>30</v>
      </c>
      <c r="E750" s="2">
        <v>1</v>
      </c>
      <c r="F750" s="2">
        <v>0</v>
      </c>
      <c r="G750" s="2">
        <v>3</v>
      </c>
      <c r="H750" s="2" t="s">
        <v>31</v>
      </c>
      <c r="I750" s="2" t="s">
        <v>46</v>
      </c>
      <c r="J750" s="3">
        <v>973.58600000000001</v>
      </c>
      <c r="K750" s="3">
        <v>943.71577777777782</v>
      </c>
      <c r="L750" s="2" t="s">
        <v>41</v>
      </c>
      <c r="M750" s="2" t="s">
        <v>42</v>
      </c>
      <c r="N750" s="3">
        <v>0</v>
      </c>
      <c r="O750" s="3">
        <v>64.666666666666671</v>
      </c>
      <c r="P750" s="3">
        <v>256.18955555555556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422.51142509289662</v>
      </c>
      <c r="Z750" s="2">
        <v>24</v>
      </c>
      <c r="AA750" s="3">
        <v>21.093503469620217</v>
      </c>
      <c r="AB750" s="2" t="s">
        <v>35</v>
      </c>
      <c r="AC750" s="2" t="s">
        <v>47</v>
      </c>
      <c r="AD750" s="2" t="s">
        <v>60</v>
      </c>
      <c r="AE750" s="2" t="s">
        <v>38</v>
      </c>
    </row>
    <row r="751" spans="1:31" x14ac:dyDescent="0.2">
      <c r="A751" s="2">
        <v>2518</v>
      </c>
      <c r="B751" s="2">
        <v>50</v>
      </c>
      <c r="C751" s="2" t="s">
        <v>44</v>
      </c>
      <c r="D751" s="2" t="s">
        <v>30</v>
      </c>
      <c r="E751" s="2">
        <v>0</v>
      </c>
      <c r="F751" s="2">
        <v>0</v>
      </c>
      <c r="G751" s="2">
        <v>4</v>
      </c>
      <c r="H751" s="2" t="s">
        <v>50</v>
      </c>
      <c r="I751" s="2" t="s">
        <v>46</v>
      </c>
      <c r="J751" s="3">
        <v>1163.3322499999999</v>
      </c>
      <c r="K751" s="3">
        <v>567.61777777777775</v>
      </c>
      <c r="L751" s="2" t="s">
        <v>41</v>
      </c>
      <c r="M751" s="2" t="s">
        <v>34</v>
      </c>
      <c r="N751" s="3">
        <v>0</v>
      </c>
      <c r="O751" s="3">
        <v>782.48511111111111</v>
      </c>
      <c r="P751" s="3">
        <v>215.63866666666667</v>
      </c>
      <c r="Q751" s="3">
        <v>0</v>
      </c>
      <c r="R751" s="3">
        <v>0</v>
      </c>
      <c r="S751" s="3">
        <v>555.55555555555554</v>
      </c>
      <c r="T751" s="3">
        <v>44.444444444444443</v>
      </c>
      <c r="U751" s="3">
        <v>0</v>
      </c>
      <c r="V751" s="3">
        <v>44.444444444444443</v>
      </c>
      <c r="W751" s="3">
        <v>0</v>
      </c>
      <c r="X751" s="3">
        <v>0</v>
      </c>
      <c r="Y751" s="3">
        <v>1204.7920092011418</v>
      </c>
      <c r="Z751" s="2">
        <v>36</v>
      </c>
      <c r="AA751" s="3">
        <v>43.556117255151634</v>
      </c>
      <c r="AB751" s="2" t="s">
        <v>35</v>
      </c>
      <c r="AC751" s="2" t="s">
        <v>47</v>
      </c>
      <c r="AD751" s="2" t="s">
        <v>37</v>
      </c>
      <c r="AE751" s="2" t="s">
        <v>38</v>
      </c>
    </row>
    <row r="752" spans="1:31" x14ac:dyDescent="0.2">
      <c r="A752" s="2">
        <v>2519</v>
      </c>
      <c r="B752" s="2">
        <v>34</v>
      </c>
      <c r="C752" s="2" t="s">
        <v>29</v>
      </c>
      <c r="D752" s="2" t="s">
        <v>39</v>
      </c>
      <c r="E752" s="2">
        <v>0</v>
      </c>
      <c r="F752" s="2">
        <v>1</v>
      </c>
      <c r="G752" s="2">
        <v>2</v>
      </c>
      <c r="H752" s="2" t="s">
        <v>50</v>
      </c>
      <c r="I752" s="2" t="s">
        <v>46</v>
      </c>
      <c r="J752" s="3">
        <v>645.61374999999998</v>
      </c>
      <c r="K752" s="3">
        <v>517.93111111111114</v>
      </c>
      <c r="L752" s="2" t="s">
        <v>33</v>
      </c>
      <c r="M752" s="2" t="s">
        <v>34</v>
      </c>
      <c r="N752" s="3">
        <v>7431.0743435152872</v>
      </c>
      <c r="O752" s="3">
        <v>5555.5555555555557</v>
      </c>
      <c r="P752" s="3">
        <v>167.56866666666667</v>
      </c>
      <c r="Q752" s="3">
        <v>0</v>
      </c>
      <c r="R752" s="3">
        <v>0</v>
      </c>
      <c r="S752" s="3">
        <v>0</v>
      </c>
      <c r="T752" s="3">
        <v>44.444444444444443</v>
      </c>
      <c r="U752" s="3">
        <v>0</v>
      </c>
      <c r="V752" s="3">
        <v>98.444444444444443</v>
      </c>
      <c r="W752" s="3">
        <v>0</v>
      </c>
      <c r="X752" s="3">
        <v>0</v>
      </c>
      <c r="Y752" s="3">
        <v>740.6388788598498</v>
      </c>
      <c r="Z752" s="2">
        <v>36</v>
      </c>
      <c r="AA752" s="3">
        <v>26.775869697819282</v>
      </c>
      <c r="AB752" s="2" t="s">
        <v>52</v>
      </c>
      <c r="AC752" s="2" t="s">
        <v>47</v>
      </c>
      <c r="AD752" s="2" t="s">
        <v>37</v>
      </c>
      <c r="AE752" s="2" t="s">
        <v>38</v>
      </c>
    </row>
    <row r="753" spans="1:31" x14ac:dyDescent="0.2">
      <c r="A753" s="2">
        <v>2521</v>
      </c>
      <c r="B753" s="2">
        <v>43</v>
      </c>
      <c r="C753" s="2" t="s">
        <v>44</v>
      </c>
      <c r="D753" s="2" t="s">
        <v>30</v>
      </c>
      <c r="E753" s="2">
        <v>0</v>
      </c>
      <c r="F753" s="2">
        <v>1</v>
      </c>
      <c r="G753" s="2">
        <v>4</v>
      </c>
      <c r="H753" s="2" t="s">
        <v>40</v>
      </c>
      <c r="I753" s="2" t="s">
        <v>46</v>
      </c>
      <c r="J753" s="3">
        <v>174.333</v>
      </c>
      <c r="K753" s="3">
        <v>78.912666666666667</v>
      </c>
      <c r="L753" s="2" t="s">
        <v>41</v>
      </c>
      <c r="M753" s="2" t="s">
        <v>42</v>
      </c>
      <c r="N753" s="3">
        <v>0</v>
      </c>
      <c r="O753" s="3">
        <v>444.44444444444446</v>
      </c>
      <c r="P753" s="3">
        <v>70.064444444444447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276</v>
      </c>
      <c r="W753" s="3">
        <v>0</v>
      </c>
      <c r="X753" s="3">
        <v>0</v>
      </c>
      <c r="Y753" s="3">
        <v>166.86801956295042</v>
      </c>
      <c r="Z753" s="2">
        <v>36</v>
      </c>
      <c r="AA753" s="3">
        <v>6.0326786455348911</v>
      </c>
      <c r="AB753" s="2" t="s">
        <v>35</v>
      </c>
      <c r="AC753" s="2" t="s">
        <v>47</v>
      </c>
      <c r="AD753" s="2" t="s">
        <v>60</v>
      </c>
      <c r="AE753" s="2" t="s">
        <v>38</v>
      </c>
    </row>
    <row r="754" spans="1:31" x14ac:dyDescent="0.2">
      <c r="A754" s="2">
        <v>2526</v>
      </c>
      <c r="B754" s="2">
        <v>29</v>
      </c>
      <c r="C754" s="2" t="s">
        <v>58</v>
      </c>
      <c r="D754" s="2" t="s">
        <v>54</v>
      </c>
      <c r="E754" s="2">
        <v>1</v>
      </c>
      <c r="F754" s="2">
        <v>3</v>
      </c>
      <c r="G754" s="2">
        <v>3</v>
      </c>
      <c r="H754" s="2" t="s">
        <v>49</v>
      </c>
      <c r="I754" s="2" t="s">
        <v>51</v>
      </c>
      <c r="J754" s="3">
        <v>7.5190000000000001</v>
      </c>
      <c r="K754" s="3">
        <v>3.7548888888888889</v>
      </c>
      <c r="L754" s="2" t="s">
        <v>41</v>
      </c>
      <c r="M754" s="2" t="s">
        <v>34</v>
      </c>
      <c r="N754" s="3">
        <v>0</v>
      </c>
      <c r="O754" s="3">
        <v>0</v>
      </c>
      <c r="P754" s="3">
        <v>4.3562222222222227</v>
      </c>
      <c r="Q754" s="3">
        <v>0</v>
      </c>
      <c r="R754" s="3">
        <v>0</v>
      </c>
      <c r="S754" s="3">
        <v>0</v>
      </c>
      <c r="T754" s="3">
        <v>366.66666666666669</v>
      </c>
      <c r="U754" s="3">
        <v>0</v>
      </c>
      <c r="V754" s="3">
        <v>142.44444444444446</v>
      </c>
      <c r="W754" s="3">
        <v>0</v>
      </c>
      <c r="X754" s="3">
        <v>0</v>
      </c>
      <c r="Y754" s="3">
        <v>9.6241591850265387</v>
      </c>
      <c r="Z754" s="2">
        <v>24</v>
      </c>
      <c r="AA754" s="3">
        <v>0.48047750452404892</v>
      </c>
      <c r="AB754" s="2" t="s">
        <v>35</v>
      </c>
      <c r="AC754" s="2" t="s">
        <v>36</v>
      </c>
      <c r="AD754" s="2" t="s">
        <v>37</v>
      </c>
      <c r="AE754" s="2" t="s">
        <v>38</v>
      </c>
    </row>
    <row r="755" spans="1:31" x14ac:dyDescent="0.2">
      <c r="A755" s="2">
        <v>2530</v>
      </c>
      <c r="B755" s="2">
        <v>30</v>
      </c>
      <c r="C755" s="2" t="s">
        <v>29</v>
      </c>
      <c r="D755" s="2" t="s">
        <v>30</v>
      </c>
      <c r="E755" s="2">
        <v>1</v>
      </c>
      <c r="F755" s="2">
        <v>1</v>
      </c>
      <c r="G755" s="2">
        <v>2</v>
      </c>
      <c r="H755" s="2" t="s">
        <v>40</v>
      </c>
      <c r="I755" s="2" t="s">
        <v>32</v>
      </c>
      <c r="J755" s="3">
        <v>871.96225000000004</v>
      </c>
      <c r="K755" s="3">
        <v>857.27422222222219</v>
      </c>
      <c r="L755" s="2" t="s">
        <v>41</v>
      </c>
      <c r="M755" s="2" t="s">
        <v>48</v>
      </c>
      <c r="N755" s="3">
        <v>0</v>
      </c>
      <c r="O755" s="3">
        <v>0</v>
      </c>
      <c r="P755" s="3">
        <v>80.347999999999999</v>
      </c>
      <c r="Q755" s="3">
        <v>0</v>
      </c>
      <c r="R755" s="3">
        <v>80</v>
      </c>
      <c r="S755" s="3">
        <v>0</v>
      </c>
      <c r="T755" s="3">
        <v>277.77777777777777</v>
      </c>
      <c r="U755" s="3">
        <v>0</v>
      </c>
      <c r="V755" s="3">
        <v>44.444444444444443</v>
      </c>
      <c r="W755" s="3">
        <v>0</v>
      </c>
      <c r="X755" s="3">
        <v>0</v>
      </c>
      <c r="Y755" s="3">
        <v>643.74038880632452</v>
      </c>
      <c r="Z755" s="2">
        <v>18</v>
      </c>
      <c r="AA755" s="3">
        <v>41.074358761629718</v>
      </c>
      <c r="AB755" s="2" t="s">
        <v>52</v>
      </c>
      <c r="AC755" s="2" t="s">
        <v>57</v>
      </c>
      <c r="AD755" s="2" t="s">
        <v>37</v>
      </c>
      <c r="AE755" s="2" t="s">
        <v>38</v>
      </c>
    </row>
    <row r="756" spans="1:31" x14ac:dyDescent="0.2">
      <c r="A756" s="2">
        <v>2536</v>
      </c>
      <c r="B756" s="2">
        <v>57</v>
      </c>
      <c r="C756" s="2" t="s">
        <v>44</v>
      </c>
      <c r="D756" s="2" t="s">
        <v>30</v>
      </c>
      <c r="E756" s="2">
        <v>2</v>
      </c>
      <c r="F756" s="2">
        <v>0</v>
      </c>
      <c r="G756" s="2">
        <v>4</v>
      </c>
      <c r="H756" s="2" t="s">
        <v>40</v>
      </c>
      <c r="I756" s="2" t="s">
        <v>46</v>
      </c>
      <c r="J756" s="3">
        <v>1404.1980000000001</v>
      </c>
      <c r="K756" s="3">
        <v>1457.4108888888888</v>
      </c>
      <c r="L756" s="2" t="s">
        <v>70</v>
      </c>
      <c r="M756" s="2" t="s">
        <v>34</v>
      </c>
      <c r="N756" s="3">
        <v>0</v>
      </c>
      <c r="O756" s="3">
        <v>1111.1111111111111</v>
      </c>
      <c r="P756" s="3">
        <v>817.29111111111115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199.55555555555554</v>
      </c>
      <c r="W756" s="3">
        <v>0</v>
      </c>
      <c r="X756" s="3">
        <v>0</v>
      </c>
      <c r="Y756" s="3">
        <v>894.16143538333404</v>
      </c>
      <c r="Z756" s="2">
        <v>36</v>
      </c>
      <c r="AA756" s="3">
        <v>32.326077884941434</v>
      </c>
      <c r="AB756" s="2" t="s">
        <v>52</v>
      </c>
      <c r="AC756" s="2" t="s">
        <v>47</v>
      </c>
      <c r="AD756" s="2" t="s">
        <v>43</v>
      </c>
      <c r="AE756" s="2" t="s">
        <v>61</v>
      </c>
    </row>
    <row r="757" spans="1:31" x14ac:dyDescent="0.2">
      <c r="A757" s="2">
        <v>2537</v>
      </c>
      <c r="B757" s="2">
        <v>26</v>
      </c>
      <c r="C757" s="2" t="s">
        <v>29</v>
      </c>
      <c r="D757" s="2" t="s">
        <v>30</v>
      </c>
      <c r="E757" s="2">
        <v>1</v>
      </c>
      <c r="F757" s="2">
        <v>0</v>
      </c>
      <c r="G757" s="2">
        <v>3</v>
      </c>
      <c r="H757" s="2" t="s">
        <v>55</v>
      </c>
      <c r="I757" s="2" t="s">
        <v>46</v>
      </c>
      <c r="J757" s="3">
        <v>8.5567499999999992</v>
      </c>
      <c r="K757" s="3">
        <v>11.393333333333333</v>
      </c>
      <c r="L757" s="2" t="s">
        <v>41</v>
      </c>
      <c r="M757" s="2" t="s">
        <v>42</v>
      </c>
      <c r="N757" s="3">
        <v>0</v>
      </c>
      <c r="O757" s="3">
        <v>2222.2222222222222</v>
      </c>
      <c r="P757" s="3">
        <v>3.2202222222222221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6.666666666666667</v>
      </c>
      <c r="W757" s="3">
        <v>0</v>
      </c>
      <c r="X757" s="3">
        <v>0</v>
      </c>
      <c r="Y757" s="3">
        <v>2.415812806431731</v>
      </c>
      <c r="Z757" s="2">
        <v>36</v>
      </c>
      <c r="AA757" s="3">
        <v>8.7337420118853246E-2</v>
      </c>
      <c r="AB757" s="2" t="s">
        <v>52</v>
      </c>
      <c r="AC757" s="2" t="s">
        <v>36</v>
      </c>
      <c r="AD757" s="2" t="s">
        <v>43</v>
      </c>
      <c r="AE757" s="2" t="s">
        <v>38</v>
      </c>
    </row>
    <row r="758" spans="1:31" x14ac:dyDescent="0.2">
      <c r="A758" s="2">
        <v>2541</v>
      </c>
      <c r="B758" s="2">
        <v>50</v>
      </c>
      <c r="C758" s="2" t="s">
        <v>29</v>
      </c>
      <c r="D758" s="2" t="s">
        <v>54</v>
      </c>
      <c r="E758" s="2">
        <v>1</v>
      </c>
      <c r="F758" s="2">
        <v>0</v>
      </c>
      <c r="G758" s="2">
        <v>3</v>
      </c>
      <c r="H758" s="2" t="s">
        <v>31</v>
      </c>
      <c r="I758" s="2" t="s">
        <v>46</v>
      </c>
      <c r="J758" s="3">
        <v>107.93174999999999</v>
      </c>
      <c r="K758" s="3">
        <v>50.744444444444447</v>
      </c>
      <c r="L758" s="2" t="s">
        <v>70</v>
      </c>
      <c r="M758" s="2" t="s">
        <v>34</v>
      </c>
      <c r="N758" s="3">
        <v>0</v>
      </c>
      <c r="O758" s="3">
        <v>0</v>
      </c>
      <c r="P758" s="3">
        <v>29.350444444444445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30.222222222222221</v>
      </c>
      <c r="W758" s="3">
        <v>0</v>
      </c>
      <c r="X758" s="3">
        <v>0</v>
      </c>
      <c r="Y758" s="3">
        <v>164.1080969068301</v>
      </c>
      <c r="Z758" s="2">
        <v>24</v>
      </c>
      <c r="AA758" s="3">
        <v>8.1929493639986042</v>
      </c>
      <c r="AB758" s="2" t="s">
        <v>35</v>
      </c>
      <c r="AC758" s="2" t="s">
        <v>36</v>
      </c>
      <c r="AD758" s="2" t="s">
        <v>37</v>
      </c>
      <c r="AE758" s="2" t="s">
        <v>38</v>
      </c>
    </row>
    <row r="759" spans="1:31" x14ac:dyDescent="0.2">
      <c r="A759" s="2">
        <v>2543</v>
      </c>
      <c r="B759" s="2">
        <v>29</v>
      </c>
      <c r="C759" s="2" t="s">
        <v>44</v>
      </c>
      <c r="D759" s="2" t="s">
        <v>30</v>
      </c>
      <c r="E759" s="2">
        <v>1</v>
      </c>
      <c r="F759" s="2">
        <v>0</v>
      </c>
      <c r="G759" s="2">
        <v>2</v>
      </c>
      <c r="H759" s="2" t="s">
        <v>31</v>
      </c>
      <c r="I759" s="2" t="s">
        <v>63</v>
      </c>
      <c r="J759" s="3">
        <v>343.108</v>
      </c>
      <c r="K759" s="3">
        <v>273.45355555555557</v>
      </c>
      <c r="L759" s="2" t="s">
        <v>41</v>
      </c>
      <c r="M759" s="2" t="s">
        <v>42</v>
      </c>
      <c r="N759" s="3">
        <v>0</v>
      </c>
      <c r="O759" s="3">
        <v>0</v>
      </c>
      <c r="P759" s="3">
        <v>80.513333333333335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220</v>
      </c>
      <c r="W759" s="3">
        <v>0</v>
      </c>
      <c r="X759" s="3">
        <v>0</v>
      </c>
      <c r="Y759" s="3">
        <v>292.8224900740878</v>
      </c>
      <c r="Z759" s="2">
        <v>36</v>
      </c>
      <c r="AA759" s="3">
        <v>10.586234482970504</v>
      </c>
      <c r="AB759" s="2" t="s">
        <v>35</v>
      </c>
      <c r="AC759" s="2" t="s">
        <v>36</v>
      </c>
      <c r="AD759" s="2" t="s">
        <v>37</v>
      </c>
      <c r="AE759" s="2" t="s">
        <v>38</v>
      </c>
    </row>
    <row r="760" spans="1:31" x14ac:dyDescent="0.2">
      <c r="A760" s="2">
        <v>2547</v>
      </c>
      <c r="B760" s="2">
        <v>29</v>
      </c>
      <c r="C760" s="2" t="s">
        <v>58</v>
      </c>
      <c r="D760" s="2" t="s">
        <v>30</v>
      </c>
      <c r="E760" s="2">
        <v>2</v>
      </c>
      <c r="F760" s="2">
        <v>0</v>
      </c>
      <c r="G760" s="2">
        <v>2</v>
      </c>
      <c r="H760" s="2" t="s">
        <v>31</v>
      </c>
      <c r="I760" s="2" t="s">
        <v>46</v>
      </c>
      <c r="J760" s="3">
        <v>511.74400000000003</v>
      </c>
      <c r="K760" s="3">
        <v>371.96066666666667</v>
      </c>
      <c r="L760" s="2" t="s">
        <v>33</v>
      </c>
      <c r="M760" s="2" t="s">
        <v>34</v>
      </c>
      <c r="N760" s="3">
        <v>0</v>
      </c>
      <c r="O760" s="3">
        <v>5711.1111111111113</v>
      </c>
      <c r="P760" s="3">
        <v>341.13288888888889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33.333333333333336</v>
      </c>
      <c r="W760" s="3">
        <v>0</v>
      </c>
      <c r="X760" s="3">
        <v>0</v>
      </c>
      <c r="Y760" s="3">
        <v>355.83960936764259</v>
      </c>
      <c r="Z760" s="2">
        <v>48</v>
      </c>
      <c r="AA760" s="3">
        <v>10.452788385743094</v>
      </c>
      <c r="AB760" s="2" t="s">
        <v>35</v>
      </c>
      <c r="AC760" s="2" t="s">
        <v>36</v>
      </c>
      <c r="AD760" s="2" t="s">
        <v>37</v>
      </c>
      <c r="AE760" s="2" t="s">
        <v>38</v>
      </c>
    </row>
    <row r="761" spans="1:31" x14ac:dyDescent="0.2">
      <c r="A761" s="2">
        <v>2549</v>
      </c>
      <c r="B761" s="2">
        <v>28</v>
      </c>
      <c r="C761" s="2" t="s">
        <v>29</v>
      </c>
      <c r="D761" s="2" t="s">
        <v>54</v>
      </c>
      <c r="E761" s="2">
        <v>4</v>
      </c>
      <c r="F761" s="2">
        <v>0</v>
      </c>
      <c r="G761" s="2">
        <v>3</v>
      </c>
      <c r="H761" s="2" t="s">
        <v>45</v>
      </c>
      <c r="I761" s="2" t="s">
        <v>46</v>
      </c>
      <c r="J761" s="3">
        <v>442.21050000000002</v>
      </c>
      <c r="K761" s="3">
        <v>265.97644444444444</v>
      </c>
      <c r="L761" s="2" t="s">
        <v>33</v>
      </c>
      <c r="M761" s="2" t="s">
        <v>34</v>
      </c>
      <c r="N761" s="3">
        <v>0</v>
      </c>
      <c r="O761" s="3">
        <v>0</v>
      </c>
      <c r="P761" s="3">
        <v>205.4208888888889</v>
      </c>
      <c r="Q761" s="3">
        <v>0</v>
      </c>
      <c r="R761" s="3">
        <v>0</v>
      </c>
      <c r="S761" s="3">
        <v>0</v>
      </c>
      <c r="T761" s="3">
        <v>290.69511111111109</v>
      </c>
      <c r="U761" s="3">
        <v>0</v>
      </c>
      <c r="V761" s="3">
        <v>172.22222222222223</v>
      </c>
      <c r="W761" s="3">
        <v>0</v>
      </c>
      <c r="X761" s="3">
        <v>0</v>
      </c>
      <c r="Y761" s="3">
        <v>555.78301138363702</v>
      </c>
      <c r="Z761" s="2">
        <v>36</v>
      </c>
      <c r="AA761" s="3">
        <v>20.092887259684215</v>
      </c>
      <c r="AB761" s="2" t="s">
        <v>52</v>
      </c>
      <c r="AC761" s="2" t="s">
        <v>36</v>
      </c>
      <c r="AD761" s="2" t="s">
        <v>37</v>
      </c>
      <c r="AE761" s="2" t="s">
        <v>38</v>
      </c>
    </row>
    <row r="762" spans="1:31" x14ac:dyDescent="0.2">
      <c r="A762" s="2">
        <v>2554</v>
      </c>
      <c r="B762" s="2">
        <v>62</v>
      </c>
      <c r="C762" s="2" t="s">
        <v>44</v>
      </c>
      <c r="D762" s="2" t="s">
        <v>54</v>
      </c>
      <c r="E762" s="2">
        <v>2</v>
      </c>
      <c r="F762" s="2">
        <v>1</v>
      </c>
      <c r="G762" s="2">
        <v>2</v>
      </c>
      <c r="H762" s="2" t="s">
        <v>31</v>
      </c>
      <c r="I762" s="2" t="s">
        <v>63</v>
      </c>
      <c r="J762" s="3">
        <v>84.832750000000004</v>
      </c>
      <c r="K762" s="3">
        <v>59.356444444444442</v>
      </c>
      <c r="L762" s="2" t="s">
        <v>41</v>
      </c>
      <c r="M762" s="2" t="s">
        <v>48</v>
      </c>
      <c r="N762" s="3">
        <v>0</v>
      </c>
      <c r="O762" s="3">
        <v>0</v>
      </c>
      <c r="P762" s="3">
        <v>55.964666666666666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70.464690101542729</v>
      </c>
      <c r="Z762" s="2">
        <v>3</v>
      </c>
      <c r="AA762" s="3">
        <v>24.196373877220822</v>
      </c>
      <c r="AB762" s="2" t="s">
        <v>35</v>
      </c>
      <c r="AC762" s="2" t="s">
        <v>36</v>
      </c>
      <c r="AD762" s="2" t="s">
        <v>37</v>
      </c>
      <c r="AE762" s="2" t="s">
        <v>38</v>
      </c>
    </row>
    <row r="763" spans="1:31" x14ac:dyDescent="0.2">
      <c r="A763" s="2">
        <v>2556</v>
      </c>
      <c r="B763" s="2">
        <v>46</v>
      </c>
      <c r="C763" s="2" t="s">
        <v>58</v>
      </c>
      <c r="D763" s="2" t="s">
        <v>30</v>
      </c>
      <c r="E763" s="2">
        <v>1</v>
      </c>
      <c r="F763" s="2">
        <v>1</v>
      </c>
      <c r="G763" s="2">
        <v>5</v>
      </c>
      <c r="H763" s="2" t="s">
        <v>55</v>
      </c>
      <c r="I763" s="2" t="s">
        <v>32</v>
      </c>
      <c r="J763" s="3">
        <v>1906.221</v>
      </c>
      <c r="K763" s="3">
        <v>2179.7722222222224</v>
      </c>
      <c r="L763" s="2" t="s">
        <v>41</v>
      </c>
      <c r="M763" s="2" t="s">
        <v>34</v>
      </c>
      <c r="N763" s="3">
        <v>857.18045421387546</v>
      </c>
      <c r="O763" s="3">
        <v>1022.2222222222222</v>
      </c>
      <c r="P763" s="3">
        <v>1252.492888888889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1129.0786247100079</v>
      </c>
      <c r="Z763" s="2">
        <v>36</v>
      </c>
      <c r="AA763" s="3">
        <v>40.818897031665209</v>
      </c>
      <c r="AB763" s="2" t="s">
        <v>52</v>
      </c>
      <c r="AC763" s="2" t="s">
        <v>57</v>
      </c>
      <c r="AD763" s="2" t="s">
        <v>37</v>
      </c>
      <c r="AE763" s="2" t="s">
        <v>38</v>
      </c>
    </row>
    <row r="764" spans="1:31" x14ac:dyDescent="0.2">
      <c r="A764" s="2">
        <v>2566</v>
      </c>
      <c r="B764" s="2">
        <v>22</v>
      </c>
      <c r="C764" s="2" t="s">
        <v>58</v>
      </c>
      <c r="D764" s="2" t="s">
        <v>71</v>
      </c>
      <c r="E764" s="2">
        <v>1</v>
      </c>
      <c r="F764" s="2">
        <v>1</v>
      </c>
      <c r="G764" s="2">
        <v>4</v>
      </c>
      <c r="H764" s="2" t="s">
        <v>31</v>
      </c>
      <c r="I764" s="2" t="s">
        <v>46</v>
      </c>
      <c r="J764" s="3">
        <v>651.38874999999996</v>
      </c>
      <c r="K764" s="3">
        <v>744.8366666666667</v>
      </c>
      <c r="L764" s="2" t="s">
        <v>41</v>
      </c>
      <c r="M764" s="2" t="s">
        <v>34</v>
      </c>
      <c r="N764" s="3">
        <v>0</v>
      </c>
      <c r="O764" s="3">
        <v>1288.8888888888889</v>
      </c>
      <c r="P764" s="3">
        <v>247.30355555555556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370.46942550107957</v>
      </c>
      <c r="Z764" s="2">
        <v>24</v>
      </c>
      <c r="AA764" s="3">
        <v>18.49535337530121</v>
      </c>
      <c r="AB764" s="2" t="s">
        <v>35</v>
      </c>
      <c r="AC764" s="2" t="s">
        <v>36</v>
      </c>
      <c r="AD764" s="2" t="s">
        <v>43</v>
      </c>
      <c r="AE764" s="2" t="s">
        <v>38</v>
      </c>
    </row>
    <row r="765" spans="1:31" x14ac:dyDescent="0.2">
      <c r="A765" s="2">
        <v>2567</v>
      </c>
      <c r="B765" s="2">
        <v>54</v>
      </c>
      <c r="C765" s="2" t="s">
        <v>29</v>
      </c>
      <c r="D765" s="2" t="s">
        <v>30</v>
      </c>
      <c r="E765" s="2">
        <v>1</v>
      </c>
      <c r="F765" s="2">
        <v>1</v>
      </c>
      <c r="G765" s="2">
        <v>3</v>
      </c>
      <c r="H765" s="2" t="s">
        <v>55</v>
      </c>
      <c r="I765" s="2" t="s">
        <v>32</v>
      </c>
      <c r="J765" s="3">
        <v>925.51199999999994</v>
      </c>
      <c r="K765" s="3">
        <v>1031.1944444444443</v>
      </c>
      <c r="L765" s="2" t="s">
        <v>33</v>
      </c>
      <c r="M765" s="2" t="s">
        <v>48</v>
      </c>
      <c r="N765" s="3">
        <v>0</v>
      </c>
      <c r="O765" s="3">
        <v>0</v>
      </c>
      <c r="P765" s="3">
        <v>491.82377777777776</v>
      </c>
      <c r="Q765" s="3">
        <v>55.555555555555557</v>
      </c>
      <c r="R765" s="3">
        <v>0</v>
      </c>
      <c r="S765" s="3">
        <v>555.55555555555554</v>
      </c>
      <c r="T765" s="3">
        <v>252.42955555555557</v>
      </c>
      <c r="U765" s="3">
        <v>0</v>
      </c>
      <c r="V765" s="3">
        <v>18.444444444444443</v>
      </c>
      <c r="W765" s="3">
        <v>0</v>
      </c>
      <c r="X765" s="3">
        <v>0</v>
      </c>
      <c r="Y765" s="3">
        <v>460.00612371515081</v>
      </c>
      <c r="Z765" s="2">
        <v>36</v>
      </c>
      <c r="AA765" s="3">
        <v>16.630323333494026</v>
      </c>
      <c r="AB765" s="2" t="s">
        <v>52</v>
      </c>
      <c r="AC765" s="2" t="s">
        <v>36</v>
      </c>
      <c r="AD765" s="2" t="s">
        <v>43</v>
      </c>
      <c r="AE765" s="2" t="s">
        <v>38</v>
      </c>
    </row>
    <row r="766" spans="1:31" x14ac:dyDescent="0.2">
      <c r="A766" s="2">
        <v>2569</v>
      </c>
      <c r="B766" s="2">
        <v>32</v>
      </c>
      <c r="C766" s="2" t="s">
        <v>44</v>
      </c>
      <c r="D766" s="2" t="s">
        <v>54</v>
      </c>
      <c r="E766" s="2">
        <v>2</v>
      </c>
      <c r="F766" s="2">
        <v>0</v>
      </c>
      <c r="G766" s="2">
        <v>3</v>
      </c>
      <c r="H766" s="2" t="s">
        <v>40</v>
      </c>
      <c r="I766" s="2" t="s">
        <v>46</v>
      </c>
      <c r="J766" s="3">
        <v>90.34375</v>
      </c>
      <c r="K766" s="3">
        <v>99.068222222222218</v>
      </c>
      <c r="L766" s="2" t="s">
        <v>33</v>
      </c>
      <c r="M766" s="2" t="s">
        <v>34</v>
      </c>
      <c r="N766" s="3">
        <v>0</v>
      </c>
      <c r="O766" s="3">
        <v>0</v>
      </c>
      <c r="P766" s="3">
        <v>58.951333333333331</v>
      </c>
      <c r="Q766" s="3">
        <v>0</v>
      </c>
      <c r="R766" s="3">
        <v>0</v>
      </c>
      <c r="S766" s="3">
        <v>0</v>
      </c>
      <c r="T766" s="3">
        <v>0</v>
      </c>
      <c r="U766" s="3">
        <v>162.44444444444446</v>
      </c>
      <c r="V766" s="3">
        <v>172</v>
      </c>
      <c r="W766" s="3">
        <v>0</v>
      </c>
      <c r="X766" s="3">
        <v>0</v>
      </c>
      <c r="Y766" s="3">
        <v>52.628255512076692</v>
      </c>
      <c r="Z766" s="2">
        <v>60</v>
      </c>
      <c r="AA766" s="3">
        <v>1.3364117869612733</v>
      </c>
      <c r="AB766" s="2" t="s">
        <v>35</v>
      </c>
      <c r="AC766" s="2" t="s">
        <v>47</v>
      </c>
      <c r="AD766" s="2" t="s">
        <v>37</v>
      </c>
      <c r="AE766" s="2" t="s">
        <v>61</v>
      </c>
    </row>
    <row r="767" spans="1:31" x14ac:dyDescent="0.2">
      <c r="A767" s="2">
        <v>2572</v>
      </c>
      <c r="B767" s="2">
        <v>53</v>
      </c>
      <c r="C767" s="2" t="s">
        <v>29</v>
      </c>
      <c r="D767" s="2" t="s">
        <v>30</v>
      </c>
      <c r="E767" s="2">
        <v>1</v>
      </c>
      <c r="F767" s="2">
        <v>0</v>
      </c>
      <c r="G767" s="2">
        <v>2</v>
      </c>
      <c r="H767" s="2" t="s">
        <v>31</v>
      </c>
      <c r="I767" s="2" t="s">
        <v>32</v>
      </c>
      <c r="J767" s="3">
        <v>230.91925000000001</v>
      </c>
      <c r="K767" s="3">
        <v>152.72999999999999</v>
      </c>
      <c r="L767" s="2" t="s">
        <v>70</v>
      </c>
      <c r="M767" s="2" t="s">
        <v>34</v>
      </c>
      <c r="N767" s="3">
        <v>0</v>
      </c>
      <c r="O767" s="3">
        <v>888.88888888888891</v>
      </c>
      <c r="P767" s="3">
        <v>3.4762222222222223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9.3333333333333339</v>
      </c>
      <c r="W767" s="3">
        <v>0</v>
      </c>
      <c r="X767" s="3">
        <v>0</v>
      </c>
      <c r="Y767" s="3">
        <v>162.59219690884845</v>
      </c>
      <c r="Z767" s="2">
        <v>48</v>
      </c>
      <c r="AA767" s="3">
        <v>4.7761457204876558</v>
      </c>
      <c r="AB767" s="2" t="s">
        <v>35</v>
      </c>
      <c r="AC767" s="2" t="s">
        <v>47</v>
      </c>
      <c r="AD767" s="2" t="s">
        <v>37</v>
      </c>
      <c r="AE767" s="2" t="s">
        <v>38</v>
      </c>
    </row>
    <row r="768" spans="1:31" x14ac:dyDescent="0.2">
      <c r="A768" s="2">
        <v>2575</v>
      </c>
      <c r="B768" s="2">
        <v>37</v>
      </c>
      <c r="C768" s="2" t="s">
        <v>44</v>
      </c>
      <c r="D768" s="2" t="s">
        <v>30</v>
      </c>
      <c r="E768" s="2">
        <v>2</v>
      </c>
      <c r="F768" s="2">
        <v>3</v>
      </c>
      <c r="G768" s="2">
        <v>3</v>
      </c>
      <c r="H768" s="2" t="s">
        <v>55</v>
      </c>
      <c r="I768" s="2" t="s">
        <v>46</v>
      </c>
      <c r="J768" s="3">
        <v>410.51100000000002</v>
      </c>
      <c r="K768" s="3">
        <v>316.94111111111113</v>
      </c>
      <c r="L768" s="2" t="s">
        <v>41</v>
      </c>
      <c r="M768" s="2" t="s">
        <v>42</v>
      </c>
      <c r="N768" s="3">
        <v>0</v>
      </c>
      <c r="O768" s="3">
        <v>133.33333333333334</v>
      </c>
      <c r="P768" s="3">
        <v>264.71133333333336</v>
      </c>
      <c r="Q768" s="3">
        <v>0</v>
      </c>
      <c r="R768" s="3">
        <v>0</v>
      </c>
      <c r="S768" s="3">
        <v>0</v>
      </c>
      <c r="T768" s="3">
        <v>0</v>
      </c>
      <c r="U768" s="3">
        <v>74</v>
      </c>
      <c r="V768" s="3">
        <v>331.11111111111109</v>
      </c>
      <c r="W768" s="3">
        <v>0</v>
      </c>
      <c r="X768" s="3">
        <v>0</v>
      </c>
      <c r="Y768" s="3">
        <v>226.11039046399225</v>
      </c>
      <c r="Z768" s="2">
        <v>18</v>
      </c>
      <c r="AA768" s="3">
        <v>14.427150228792589</v>
      </c>
      <c r="AB768" s="2" t="s">
        <v>52</v>
      </c>
      <c r="AC768" s="2" t="s">
        <v>47</v>
      </c>
      <c r="AD768" s="2" t="s">
        <v>37</v>
      </c>
      <c r="AE768" s="2" t="s">
        <v>64</v>
      </c>
    </row>
    <row r="769" spans="1:31" x14ac:dyDescent="0.2">
      <c r="A769" s="2">
        <v>2576</v>
      </c>
      <c r="B769" s="2">
        <v>22</v>
      </c>
      <c r="C769" s="2" t="s">
        <v>44</v>
      </c>
      <c r="D769" s="2" t="s">
        <v>39</v>
      </c>
      <c r="E769" s="2">
        <v>0</v>
      </c>
      <c r="F769" s="2">
        <v>1</v>
      </c>
      <c r="G769" s="2">
        <v>2</v>
      </c>
      <c r="H769" s="2" t="s">
        <v>45</v>
      </c>
      <c r="I769" s="2" t="s">
        <v>46</v>
      </c>
      <c r="J769" s="3">
        <v>665.33450000000005</v>
      </c>
      <c r="K769" s="3">
        <v>301.18044444444445</v>
      </c>
      <c r="L769" s="2" t="s">
        <v>41</v>
      </c>
      <c r="M769" s="2" t="s">
        <v>48</v>
      </c>
      <c r="N769" s="3">
        <v>0</v>
      </c>
      <c r="O769" s="3">
        <v>0</v>
      </c>
      <c r="P769" s="3">
        <v>433.4062222222222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1121.2620702730305</v>
      </c>
      <c r="Z769" s="2">
        <v>48</v>
      </c>
      <c r="AA769" s="3">
        <v>32.937072874917419</v>
      </c>
      <c r="AB769" s="2" t="s">
        <v>35</v>
      </c>
      <c r="AC769" s="2" t="s">
        <v>36</v>
      </c>
      <c r="AD769" s="2" t="s">
        <v>43</v>
      </c>
      <c r="AE769" s="2" t="s">
        <v>67</v>
      </c>
    </row>
    <row r="770" spans="1:31" x14ac:dyDescent="0.2">
      <c r="A770" s="2">
        <v>2583</v>
      </c>
      <c r="B770" s="2">
        <v>41</v>
      </c>
      <c r="C770" s="2" t="s">
        <v>29</v>
      </c>
      <c r="D770" s="2" t="s">
        <v>30</v>
      </c>
      <c r="E770" s="2">
        <v>2</v>
      </c>
      <c r="F770" s="2">
        <v>0</v>
      </c>
      <c r="G770" s="2">
        <v>2</v>
      </c>
      <c r="H770" s="2" t="s">
        <v>31</v>
      </c>
      <c r="I770" s="2" t="s">
        <v>32</v>
      </c>
      <c r="J770" s="3">
        <v>941.94325000000003</v>
      </c>
      <c r="K770" s="3">
        <v>1015.1906666666666</v>
      </c>
      <c r="L770" s="2" t="s">
        <v>41</v>
      </c>
      <c r="M770" s="2" t="s">
        <v>34</v>
      </c>
      <c r="N770" s="3">
        <v>3495.5178665066114</v>
      </c>
      <c r="O770" s="3">
        <v>2222.2222222222222</v>
      </c>
      <c r="P770" s="3">
        <v>223.69800000000001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134.44444444444446</v>
      </c>
      <c r="W770" s="3">
        <v>0</v>
      </c>
      <c r="X770" s="3">
        <v>0</v>
      </c>
      <c r="Y770" s="3">
        <v>307.62129059013796</v>
      </c>
      <c r="Z770" s="2">
        <v>36</v>
      </c>
      <c r="AA770" s="3">
        <v>11.12124657268388</v>
      </c>
      <c r="AB770" s="2" t="s">
        <v>52</v>
      </c>
      <c r="AC770" s="2" t="s">
        <v>36</v>
      </c>
      <c r="AD770" s="2" t="s">
        <v>37</v>
      </c>
      <c r="AE770" s="2" t="s">
        <v>38</v>
      </c>
    </row>
    <row r="771" spans="1:31" x14ac:dyDescent="0.2">
      <c r="A771" s="2">
        <v>2586</v>
      </c>
      <c r="B771" s="2">
        <v>29</v>
      </c>
      <c r="C771" s="2" t="s">
        <v>58</v>
      </c>
      <c r="D771" s="2" t="s">
        <v>30</v>
      </c>
      <c r="E771" s="2">
        <v>0</v>
      </c>
      <c r="F771" s="2">
        <v>0</v>
      </c>
      <c r="G771" s="2">
        <v>4</v>
      </c>
      <c r="H771" s="2" t="s">
        <v>31</v>
      </c>
      <c r="I771" s="2" t="s">
        <v>32</v>
      </c>
      <c r="J771" s="3">
        <v>1422.2035000000001</v>
      </c>
      <c r="K771" s="3">
        <v>1516.0431111111111</v>
      </c>
      <c r="L771" s="2" t="s">
        <v>41</v>
      </c>
      <c r="M771" s="2" t="s">
        <v>48</v>
      </c>
      <c r="N771" s="3">
        <v>0</v>
      </c>
      <c r="O771" s="3">
        <v>0</v>
      </c>
      <c r="P771" s="3">
        <v>721.57977777777774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248</v>
      </c>
      <c r="W771" s="3">
        <v>0</v>
      </c>
      <c r="X771" s="3">
        <v>0</v>
      </c>
      <c r="Y771" s="3">
        <v>964.52576089853892</v>
      </c>
      <c r="Z771" s="2">
        <v>48</v>
      </c>
      <c r="AA771" s="3">
        <v>28.332943848456939</v>
      </c>
      <c r="AB771" s="2" t="s">
        <v>52</v>
      </c>
      <c r="AC771" s="2" t="s">
        <v>57</v>
      </c>
      <c r="AD771" s="2" t="s">
        <v>43</v>
      </c>
      <c r="AE771" s="2" t="s">
        <v>38</v>
      </c>
    </row>
    <row r="772" spans="1:31" x14ac:dyDescent="0.2">
      <c r="A772" s="2">
        <v>2587</v>
      </c>
      <c r="B772" s="2">
        <v>53</v>
      </c>
      <c r="C772" s="2" t="s">
        <v>44</v>
      </c>
      <c r="D772" s="2" t="s">
        <v>30</v>
      </c>
      <c r="E772" s="2">
        <v>1</v>
      </c>
      <c r="F772" s="2">
        <v>1</v>
      </c>
      <c r="G772" s="2">
        <v>3</v>
      </c>
      <c r="H772" s="2" t="s">
        <v>49</v>
      </c>
      <c r="I772" s="2" t="s">
        <v>46</v>
      </c>
      <c r="J772" s="3">
        <v>309.03899999999999</v>
      </c>
      <c r="K772" s="3">
        <v>406.47288888888886</v>
      </c>
      <c r="L772" s="2" t="s">
        <v>70</v>
      </c>
      <c r="M772" s="2" t="s">
        <v>42</v>
      </c>
      <c r="N772" s="3">
        <v>0</v>
      </c>
      <c r="O772" s="3">
        <v>5555.5555555555557</v>
      </c>
      <c r="P772" s="3">
        <v>130.58577777777776</v>
      </c>
      <c r="Q772" s="3">
        <v>0</v>
      </c>
      <c r="R772" s="3">
        <v>0</v>
      </c>
      <c r="S772" s="3">
        <v>0</v>
      </c>
      <c r="T772" s="3">
        <v>195.55555555555554</v>
      </c>
      <c r="U772" s="3">
        <v>0</v>
      </c>
      <c r="V772" s="3">
        <v>22</v>
      </c>
      <c r="W772" s="3">
        <v>239.11111111111111</v>
      </c>
      <c r="X772" s="3">
        <v>0</v>
      </c>
      <c r="Y772" s="3">
        <v>121.09931138318196</v>
      </c>
      <c r="Z772" s="2">
        <v>48</v>
      </c>
      <c r="AA772" s="3">
        <v>3.5572922244296827</v>
      </c>
      <c r="AB772" s="2" t="s">
        <v>52</v>
      </c>
      <c r="AC772" s="2" t="s">
        <v>47</v>
      </c>
      <c r="AD772" s="2" t="s">
        <v>43</v>
      </c>
      <c r="AE772" s="2" t="s">
        <v>38</v>
      </c>
    </row>
    <row r="773" spans="1:31" x14ac:dyDescent="0.2">
      <c r="A773" s="2">
        <v>2589</v>
      </c>
      <c r="B773" s="2">
        <v>21</v>
      </c>
      <c r="C773" s="2" t="s">
        <v>44</v>
      </c>
      <c r="D773" s="2" t="s">
        <v>54</v>
      </c>
      <c r="E773" s="2">
        <v>3</v>
      </c>
      <c r="F773" s="2">
        <v>0</v>
      </c>
      <c r="G773" s="2">
        <v>3</v>
      </c>
      <c r="H773" s="2" t="s">
        <v>45</v>
      </c>
      <c r="I773" s="2" t="s">
        <v>63</v>
      </c>
      <c r="J773" s="3">
        <v>695.79825000000005</v>
      </c>
      <c r="K773" s="3">
        <v>604.92466666666667</v>
      </c>
      <c r="L773" s="2" t="s">
        <v>41</v>
      </c>
      <c r="M773" s="2" t="s">
        <v>48</v>
      </c>
      <c r="N773" s="3">
        <v>0</v>
      </c>
      <c r="O773" s="3">
        <v>3105.3333333333335</v>
      </c>
      <c r="P773" s="3">
        <v>170.28844444444445</v>
      </c>
      <c r="Q773" s="3">
        <v>0</v>
      </c>
      <c r="R773" s="3">
        <v>0</v>
      </c>
      <c r="S773" s="3">
        <v>0</v>
      </c>
      <c r="T773" s="3">
        <v>22.222222222222221</v>
      </c>
      <c r="U773" s="3">
        <v>0</v>
      </c>
      <c r="V773" s="3">
        <v>33.333333333333336</v>
      </c>
      <c r="W773" s="3">
        <v>0</v>
      </c>
      <c r="X773" s="3">
        <v>0</v>
      </c>
      <c r="Y773" s="3">
        <v>326.90464918043176</v>
      </c>
      <c r="Z773" s="2">
        <v>48</v>
      </c>
      <c r="AA773" s="3">
        <v>9.6028239415815868</v>
      </c>
      <c r="AB773" s="2" t="s">
        <v>52</v>
      </c>
      <c r="AC773" s="2" t="s">
        <v>57</v>
      </c>
      <c r="AD773" s="2" t="s">
        <v>74</v>
      </c>
      <c r="AE773" s="2" t="s">
        <v>38</v>
      </c>
    </row>
    <row r="774" spans="1:31" x14ac:dyDescent="0.2">
      <c r="A774" s="2">
        <v>2593</v>
      </c>
      <c r="B774" s="2">
        <v>42</v>
      </c>
      <c r="C774" s="2" t="s">
        <v>29</v>
      </c>
      <c r="D774" s="2" t="s">
        <v>54</v>
      </c>
      <c r="E774" s="2">
        <v>3</v>
      </c>
      <c r="F774" s="2">
        <v>2</v>
      </c>
      <c r="G774" s="2">
        <v>3</v>
      </c>
      <c r="H774" s="2" t="s">
        <v>40</v>
      </c>
      <c r="I774" s="2" t="s">
        <v>63</v>
      </c>
      <c r="J774" s="3">
        <v>184.54474999999999</v>
      </c>
      <c r="K774" s="3">
        <v>242.898</v>
      </c>
      <c r="L774" s="2" t="s">
        <v>41</v>
      </c>
      <c r="M774" s="2" t="s">
        <v>34</v>
      </c>
      <c r="N774" s="3">
        <v>0</v>
      </c>
      <c r="O774" s="3">
        <v>5555.5555555555557</v>
      </c>
      <c r="P774" s="3">
        <v>95.433555555555557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54.888888888888886</v>
      </c>
      <c r="W774" s="3">
        <v>0</v>
      </c>
      <c r="X774" s="3">
        <v>0</v>
      </c>
      <c r="Y774" s="3">
        <v>128.44979722627568</v>
      </c>
      <c r="Z774" s="2">
        <v>36</v>
      </c>
      <c r="AA774" s="3">
        <v>4.6437678758326317</v>
      </c>
      <c r="AB774" s="2" t="s">
        <v>35</v>
      </c>
      <c r="AC774" s="2" t="s">
        <v>57</v>
      </c>
      <c r="AD774" s="2" t="s">
        <v>37</v>
      </c>
      <c r="AE774" s="2" t="s">
        <v>38</v>
      </c>
    </row>
    <row r="775" spans="1:31" x14ac:dyDescent="0.2">
      <c r="A775" s="2">
        <v>2594</v>
      </c>
      <c r="B775" s="2">
        <v>43</v>
      </c>
      <c r="C775" s="2" t="s">
        <v>58</v>
      </c>
      <c r="D775" s="2" t="s">
        <v>54</v>
      </c>
      <c r="E775" s="2">
        <v>0</v>
      </c>
      <c r="F775" s="2">
        <v>1</v>
      </c>
      <c r="G775" s="2">
        <v>5</v>
      </c>
      <c r="H775" s="2" t="s">
        <v>31</v>
      </c>
      <c r="I775" s="2" t="s">
        <v>32</v>
      </c>
      <c r="J775" s="3">
        <v>1390.66875</v>
      </c>
      <c r="K775" s="3">
        <v>1053.1568888888889</v>
      </c>
      <c r="L775" s="2" t="s">
        <v>41</v>
      </c>
      <c r="M775" s="2" t="s">
        <v>34</v>
      </c>
      <c r="N775" s="3">
        <v>0</v>
      </c>
      <c r="O775" s="3">
        <v>888.88888888888891</v>
      </c>
      <c r="P775" s="3">
        <v>441.54666666666668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24.222222222222221</v>
      </c>
      <c r="W775" s="3">
        <v>0</v>
      </c>
      <c r="X775" s="3">
        <v>0</v>
      </c>
      <c r="Y775" s="3">
        <v>770.83486470772652</v>
      </c>
      <c r="Z775" s="2">
        <v>3</v>
      </c>
      <c r="AA775" s="3">
        <v>264.69155767502247</v>
      </c>
      <c r="AB775" s="2" t="s">
        <v>35</v>
      </c>
      <c r="AC775" s="2" t="s">
        <v>36</v>
      </c>
      <c r="AD775" s="2" t="s">
        <v>37</v>
      </c>
      <c r="AE775" s="2" t="s">
        <v>38</v>
      </c>
    </row>
    <row r="776" spans="1:31" x14ac:dyDescent="0.2">
      <c r="A776" s="2">
        <v>2595</v>
      </c>
      <c r="B776" s="2">
        <v>42</v>
      </c>
      <c r="C776" s="2" t="s">
        <v>58</v>
      </c>
      <c r="D776" s="2" t="s">
        <v>30</v>
      </c>
      <c r="E776" s="2">
        <v>1</v>
      </c>
      <c r="F776" s="2">
        <v>0</v>
      </c>
      <c r="G776" s="2">
        <v>3</v>
      </c>
      <c r="H776" s="2" t="s">
        <v>50</v>
      </c>
      <c r="I776" s="2" t="s">
        <v>46</v>
      </c>
      <c r="J776" s="3">
        <v>1135.585</v>
      </c>
      <c r="K776" s="3">
        <v>1338.9215555555556</v>
      </c>
      <c r="L776" s="2" t="s">
        <v>33</v>
      </c>
      <c r="M776" s="2" t="s">
        <v>34</v>
      </c>
      <c r="N776" s="3">
        <v>441.6121177677544</v>
      </c>
      <c r="O776" s="3">
        <v>222.22222222222223</v>
      </c>
      <c r="P776" s="3">
        <v>346.0337777777778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24</v>
      </c>
      <c r="W776" s="3">
        <v>0</v>
      </c>
      <c r="X776" s="3">
        <v>0</v>
      </c>
      <c r="Y776" s="3">
        <v>428.57971550707612</v>
      </c>
      <c r="Z776" s="2">
        <v>12</v>
      </c>
      <c r="AA776" s="3">
        <v>39.29218527744235</v>
      </c>
      <c r="AB776" s="2" t="s">
        <v>35</v>
      </c>
      <c r="AC776" s="2" t="s">
        <v>36</v>
      </c>
      <c r="AD776" s="2" t="s">
        <v>60</v>
      </c>
      <c r="AE776" s="2" t="s">
        <v>38</v>
      </c>
    </row>
    <row r="777" spans="1:31" x14ac:dyDescent="0.2">
      <c r="A777" s="2">
        <v>2596</v>
      </c>
      <c r="B777" s="2">
        <v>38</v>
      </c>
      <c r="C777" s="2" t="s">
        <v>58</v>
      </c>
      <c r="D777" s="2" t="s">
        <v>54</v>
      </c>
      <c r="E777" s="2">
        <v>0</v>
      </c>
      <c r="F777" s="2">
        <v>1</v>
      </c>
      <c r="G777" s="2">
        <v>5</v>
      </c>
      <c r="H777" s="2" t="s">
        <v>31</v>
      </c>
      <c r="I777" s="2" t="s">
        <v>32</v>
      </c>
      <c r="J777" s="3">
        <v>750.68025</v>
      </c>
      <c r="K777" s="3">
        <v>901.23888888888894</v>
      </c>
      <c r="L777" s="2" t="s">
        <v>70</v>
      </c>
      <c r="M777" s="2" t="s">
        <v>42</v>
      </c>
      <c r="N777" s="3">
        <v>0</v>
      </c>
      <c r="O777" s="3">
        <v>0</v>
      </c>
      <c r="P777" s="3">
        <v>297.5888888888889</v>
      </c>
      <c r="Q777" s="3">
        <v>0</v>
      </c>
      <c r="R777" s="3">
        <v>0</v>
      </c>
      <c r="S777" s="3">
        <v>0</v>
      </c>
      <c r="T777" s="3">
        <v>0</v>
      </c>
      <c r="U777" s="3">
        <v>74</v>
      </c>
      <c r="V777" s="3">
        <v>44.666666666666664</v>
      </c>
      <c r="W777" s="3">
        <v>0</v>
      </c>
      <c r="X777" s="3">
        <v>0</v>
      </c>
      <c r="Y777" s="3">
        <v>320.89660577775135</v>
      </c>
      <c r="Z777" s="2">
        <v>48</v>
      </c>
      <c r="AA777" s="3">
        <v>9.4263376689820291</v>
      </c>
      <c r="AB777" s="2" t="s">
        <v>52</v>
      </c>
      <c r="AC777" s="2" t="s">
        <v>36</v>
      </c>
      <c r="AD777" s="2" t="s">
        <v>37</v>
      </c>
      <c r="AE777" s="2" t="s">
        <v>38</v>
      </c>
    </row>
    <row r="778" spans="1:31" x14ac:dyDescent="0.2">
      <c r="A778" s="2">
        <v>2599</v>
      </c>
      <c r="B778" s="2">
        <v>62</v>
      </c>
      <c r="C778" s="2" t="s">
        <v>44</v>
      </c>
      <c r="D778" s="2" t="s">
        <v>54</v>
      </c>
      <c r="E778" s="2">
        <v>0</v>
      </c>
      <c r="F778" s="2">
        <v>1</v>
      </c>
      <c r="G778" s="2">
        <v>2</v>
      </c>
      <c r="H778" s="2" t="s">
        <v>31</v>
      </c>
      <c r="I778" s="2" t="s">
        <v>63</v>
      </c>
      <c r="J778" s="3">
        <v>767.83074999999997</v>
      </c>
      <c r="K778" s="3">
        <v>804.58533333333332</v>
      </c>
      <c r="L778" s="2" t="s">
        <v>41</v>
      </c>
      <c r="M778" s="2" t="s">
        <v>42</v>
      </c>
      <c r="N778" s="3">
        <v>1012.1440788211388</v>
      </c>
      <c r="O778" s="3">
        <v>527.77777777777783</v>
      </c>
      <c r="P778" s="3">
        <v>294.97844444444445</v>
      </c>
      <c r="Q778" s="3">
        <v>0</v>
      </c>
      <c r="R778" s="3">
        <v>0</v>
      </c>
      <c r="S778" s="3">
        <v>0</v>
      </c>
      <c r="T778" s="3">
        <v>622.22222222222217</v>
      </c>
      <c r="U778" s="3">
        <v>0</v>
      </c>
      <c r="V778" s="3">
        <v>225.33333333333334</v>
      </c>
      <c r="W778" s="3">
        <v>0</v>
      </c>
      <c r="X778" s="3">
        <v>0</v>
      </c>
      <c r="Y778" s="3">
        <v>390.74770931509795</v>
      </c>
      <c r="Z778" s="2">
        <v>24</v>
      </c>
      <c r="AA778" s="3">
        <v>19.507728484198903</v>
      </c>
      <c r="AB778" s="2" t="s">
        <v>52</v>
      </c>
      <c r="AC778" s="2" t="s">
        <v>36</v>
      </c>
      <c r="AD778" s="2" t="s">
        <v>37</v>
      </c>
      <c r="AE778" s="2" t="s">
        <v>38</v>
      </c>
    </row>
    <row r="779" spans="1:31" x14ac:dyDescent="0.2">
      <c r="A779" s="2">
        <v>2607</v>
      </c>
      <c r="B779" s="2">
        <v>26</v>
      </c>
      <c r="C779" s="2" t="s">
        <v>44</v>
      </c>
      <c r="D779" s="2" t="s">
        <v>54</v>
      </c>
      <c r="E779" s="2">
        <v>0</v>
      </c>
      <c r="F779" s="2">
        <v>0</v>
      </c>
      <c r="G779" s="2">
        <v>2</v>
      </c>
      <c r="H779" s="2" t="s">
        <v>50</v>
      </c>
      <c r="I779" s="2" t="s">
        <v>51</v>
      </c>
      <c r="J779" s="3">
        <v>876.58524999999997</v>
      </c>
      <c r="K779" s="3">
        <v>678.40711111111113</v>
      </c>
      <c r="L779" s="2" t="s">
        <v>33</v>
      </c>
      <c r="M779" s="2" t="s">
        <v>48</v>
      </c>
      <c r="N779" s="3">
        <v>0</v>
      </c>
      <c r="O779" s="3">
        <v>0</v>
      </c>
      <c r="P779" s="3">
        <v>331.42266666666666</v>
      </c>
      <c r="Q779" s="3">
        <v>0</v>
      </c>
      <c r="R779" s="3">
        <v>0</v>
      </c>
      <c r="S779" s="3">
        <v>0</v>
      </c>
      <c r="T779" s="3">
        <v>222.22222222222223</v>
      </c>
      <c r="U779" s="3">
        <v>0</v>
      </c>
      <c r="V779" s="3">
        <v>96.444444444444443</v>
      </c>
      <c r="W779" s="3">
        <v>0</v>
      </c>
      <c r="X779" s="3">
        <v>0</v>
      </c>
      <c r="Y779" s="3">
        <v>909.4166859521207</v>
      </c>
      <c r="Z779" s="2">
        <v>36</v>
      </c>
      <c r="AA779" s="3">
        <v>32.877591737503728</v>
      </c>
      <c r="AB779" s="2" t="s">
        <v>35</v>
      </c>
      <c r="AC779" s="2" t="s">
        <v>36</v>
      </c>
      <c r="AD779" s="2" t="s">
        <v>37</v>
      </c>
      <c r="AE779" s="2" t="s">
        <v>38</v>
      </c>
    </row>
    <row r="780" spans="1:31" x14ac:dyDescent="0.2">
      <c r="A780" s="2">
        <v>2609</v>
      </c>
      <c r="B780" s="2">
        <v>32</v>
      </c>
      <c r="C780" s="2" t="s">
        <v>58</v>
      </c>
      <c r="D780" s="2" t="s">
        <v>54</v>
      </c>
      <c r="E780" s="2">
        <v>0</v>
      </c>
      <c r="F780" s="2">
        <v>3</v>
      </c>
      <c r="G780" s="2">
        <v>3</v>
      </c>
      <c r="H780" s="2" t="s">
        <v>40</v>
      </c>
      <c r="I780" s="2" t="s">
        <v>32</v>
      </c>
      <c r="J780" s="3">
        <v>266.01224999999999</v>
      </c>
      <c r="K780" s="3">
        <v>329.48422222222223</v>
      </c>
      <c r="L780" s="2" t="s">
        <v>33</v>
      </c>
      <c r="M780" s="2" t="s">
        <v>34</v>
      </c>
      <c r="N780" s="3">
        <v>0</v>
      </c>
      <c r="O780" s="3">
        <v>0</v>
      </c>
      <c r="P780" s="3">
        <v>175.29599999999999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154.22222222222223</v>
      </c>
      <c r="W780" s="3">
        <v>0</v>
      </c>
      <c r="X780" s="3">
        <v>0</v>
      </c>
      <c r="Y780" s="3">
        <v>123.49560071783041</v>
      </c>
      <c r="Z780" s="2">
        <v>36</v>
      </c>
      <c r="AA780" s="3">
        <v>4.4646618040966608</v>
      </c>
      <c r="AB780" s="2" t="s">
        <v>65</v>
      </c>
      <c r="AC780" s="2" t="s">
        <v>36</v>
      </c>
      <c r="AD780" s="2" t="s">
        <v>37</v>
      </c>
      <c r="AE780" s="2" t="s">
        <v>38</v>
      </c>
    </row>
    <row r="781" spans="1:31" x14ac:dyDescent="0.2">
      <c r="A781" s="2">
        <v>2610</v>
      </c>
      <c r="B781" s="2">
        <v>44</v>
      </c>
      <c r="C781" s="2" t="s">
        <v>29</v>
      </c>
      <c r="D781" s="2" t="s">
        <v>30</v>
      </c>
      <c r="E781" s="2">
        <v>0</v>
      </c>
      <c r="F781" s="2">
        <v>0</v>
      </c>
      <c r="G781" s="2">
        <v>2</v>
      </c>
      <c r="H781" s="2" t="s">
        <v>45</v>
      </c>
      <c r="I781" s="2" t="s">
        <v>46</v>
      </c>
      <c r="J781" s="3">
        <v>177.05799999999999</v>
      </c>
      <c r="K781" s="3">
        <v>161.97399999999999</v>
      </c>
      <c r="L781" s="2" t="s">
        <v>41</v>
      </c>
      <c r="M781" s="2" t="s">
        <v>48</v>
      </c>
      <c r="N781" s="3">
        <v>0</v>
      </c>
      <c r="O781" s="3">
        <v>0</v>
      </c>
      <c r="P781" s="3">
        <v>23.786222222222221</v>
      </c>
      <c r="Q781" s="3">
        <v>0</v>
      </c>
      <c r="R781" s="3">
        <v>0</v>
      </c>
      <c r="S781" s="3">
        <v>0</v>
      </c>
      <c r="T781" s="3">
        <v>78.466666666666669</v>
      </c>
      <c r="U781" s="3">
        <v>0</v>
      </c>
      <c r="V781" s="3">
        <v>88.888888888888886</v>
      </c>
      <c r="W781" s="3">
        <v>0</v>
      </c>
      <c r="X781" s="3">
        <v>0</v>
      </c>
      <c r="Y781" s="3">
        <v>102.0308796465297</v>
      </c>
      <c r="Z781" s="2">
        <v>18</v>
      </c>
      <c r="AA781" s="3">
        <v>6.5101600400391879</v>
      </c>
      <c r="AB781" s="2" t="s">
        <v>52</v>
      </c>
      <c r="AC781" s="2" t="s">
        <v>72</v>
      </c>
      <c r="AD781" s="2" t="s">
        <v>60</v>
      </c>
      <c r="AE781" s="2" t="s">
        <v>38</v>
      </c>
    </row>
    <row r="782" spans="1:31" x14ac:dyDescent="0.2">
      <c r="A782" s="2">
        <v>2612</v>
      </c>
      <c r="B782" s="2">
        <v>42</v>
      </c>
      <c r="C782" s="2" t="s">
        <v>44</v>
      </c>
      <c r="D782" s="2" t="s">
        <v>62</v>
      </c>
      <c r="E782" s="2">
        <v>2</v>
      </c>
      <c r="F782" s="2">
        <v>0</v>
      </c>
      <c r="G782" s="2">
        <v>5</v>
      </c>
      <c r="H782" s="2" t="s">
        <v>55</v>
      </c>
      <c r="I782" s="2" t="s">
        <v>46</v>
      </c>
      <c r="J782" s="3">
        <v>1594.9280000000001</v>
      </c>
      <c r="K782" s="3">
        <v>1742.6066666666666</v>
      </c>
      <c r="L782" s="2" t="s">
        <v>70</v>
      </c>
      <c r="M782" s="2" t="s">
        <v>42</v>
      </c>
      <c r="N782" s="3">
        <v>0</v>
      </c>
      <c r="O782" s="3">
        <v>90.444444444444443</v>
      </c>
      <c r="P782" s="3">
        <v>320.61555555555555</v>
      </c>
      <c r="Q782" s="3">
        <v>0</v>
      </c>
      <c r="R782" s="3">
        <v>0</v>
      </c>
      <c r="S782" s="3">
        <v>0</v>
      </c>
      <c r="T782" s="3">
        <v>600</v>
      </c>
      <c r="U782" s="3">
        <v>0</v>
      </c>
      <c r="V782" s="3">
        <v>13.111111111111111</v>
      </c>
      <c r="W782" s="3">
        <v>0</v>
      </c>
      <c r="X782" s="3">
        <v>0</v>
      </c>
      <c r="Y782" s="3">
        <v>890.55515313995886</v>
      </c>
      <c r="Z782" s="2">
        <v>48</v>
      </c>
      <c r="AA782" s="3">
        <v>26.160057274533127</v>
      </c>
      <c r="AB782" s="2" t="s">
        <v>35</v>
      </c>
      <c r="AC782" s="2" t="s">
        <v>57</v>
      </c>
      <c r="AD782" s="2" t="s">
        <v>43</v>
      </c>
      <c r="AE782" s="2" t="s">
        <v>61</v>
      </c>
    </row>
    <row r="783" spans="1:31" x14ac:dyDescent="0.2">
      <c r="A783" s="2">
        <v>2613</v>
      </c>
      <c r="B783" s="2">
        <v>29</v>
      </c>
      <c r="C783" s="2" t="s">
        <v>44</v>
      </c>
      <c r="D783" s="2" t="s">
        <v>54</v>
      </c>
      <c r="E783" s="2">
        <v>1</v>
      </c>
      <c r="F783" s="2">
        <v>1</v>
      </c>
      <c r="G783" s="2">
        <v>1</v>
      </c>
      <c r="H783" s="2" t="s">
        <v>31</v>
      </c>
      <c r="I783" s="2" t="s">
        <v>32</v>
      </c>
      <c r="J783" s="3">
        <v>113.05525</v>
      </c>
      <c r="K783" s="3">
        <v>139.42533333333333</v>
      </c>
      <c r="L783" s="2" t="s">
        <v>33</v>
      </c>
      <c r="M783" s="2" t="s">
        <v>34</v>
      </c>
      <c r="N783" s="3">
        <v>0</v>
      </c>
      <c r="O783" s="3">
        <v>64.666666666666671</v>
      </c>
      <c r="P783" s="3">
        <v>36.398888888888891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44.721007110797736</v>
      </c>
      <c r="Z783" s="2">
        <v>12</v>
      </c>
      <c r="AA783" s="3">
        <v>4.1000216146773507</v>
      </c>
      <c r="AB783" s="2" t="s">
        <v>35</v>
      </c>
      <c r="AC783" s="2" t="s">
        <v>47</v>
      </c>
      <c r="AD783" s="2" t="s">
        <v>37</v>
      </c>
      <c r="AE783" s="2" t="s">
        <v>38</v>
      </c>
    </row>
    <row r="784" spans="1:31" x14ac:dyDescent="0.2">
      <c r="A784" s="2">
        <v>2616</v>
      </c>
      <c r="B784" s="2">
        <v>27</v>
      </c>
      <c r="C784" s="2" t="s">
        <v>44</v>
      </c>
      <c r="D784" s="2" t="s">
        <v>39</v>
      </c>
      <c r="E784" s="2">
        <v>0</v>
      </c>
      <c r="F784" s="2">
        <v>0</v>
      </c>
      <c r="G784" s="2">
        <v>3</v>
      </c>
      <c r="H784" s="2" t="s">
        <v>40</v>
      </c>
      <c r="I784" s="2" t="s">
        <v>46</v>
      </c>
      <c r="J784" s="3">
        <v>835.63475000000005</v>
      </c>
      <c r="K784" s="3">
        <v>488.03222222222223</v>
      </c>
      <c r="L784" s="2" t="s">
        <v>33</v>
      </c>
      <c r="M784" s="2" t="s">
        <v>42</v>
      </c>
      <c r="N784" s="3">
        <v>683.58398827922463</v>
      </c>
      <c r="O784" s="3">
        <v>497.77777777777777</v>
      </c>
      <c r="P784" s="3">
        <v>195.92599999999999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988.56139855657875</v>
      </c>
      <c r="Z784" s="2">
        <v>36</v>
      </c>
      <c r="AA784" s="3">
        <v>35.738862692156559</v>
      </c>
      <c r="AB784" s="2" t="s">
        <v>52</v>
      </c>
      <c r="AC784" s="2" t="s">
        <v>36</v>
      </c>
      <c r="AD784" s="2" t="s">
        <v>37</v>
      </c>
      <c r="AE784" s="2" t="s">
        <v>67</v>
      </c>
    </row>
    <row r="785" spans="1:31" x14ac:dyDescent="0.2">
      <c r="A785" s="2">
        <v>2617</v>
      </c>
      <c r="B785" s="2">
        <v>46</v>
      </c>
      <c r="C785" s="2" t="s">
        <v>29</v>
      </c>
      <c r="D785" s="2" t="s">
        <v>71</v>
      </c>
      <c r="E785" s="2">
        <v>2</v>
      </c>
      <c r="F785" s="2">
        <v>2</v>
      </c>
      <c r="G785" s="2">
        <v>4</v>
      </c>
      <c r="H785" s="2" t="s">
        <v>45</v>
      </c>
      <c r="I785" s="2" t="s">
        <v>46</v>
      </c>
      <c r="J785" s="3">
        <v>981.3415</v>
      </c>
      <c r="K785" s="3">
        <v>834.65022222222217</v>
      </c>
      <c r="L785" s="2" t="s">
        <v>41</v>
      </c>
      <c r="M785" s="2" t="s">
        <v>34</v>
      </c>
      <c r="N785" s="3">
        <v>0</v>
      </c>
      <c r="O785" s="3">
        <v>0</v>
      </c>
      <c r="P785" s="3">
        <v>265.51822222222222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162.88888888888889</v>
      </c>
      <c r="W785" s="3">
        <v>178.88888888888889</v>
      </c>
      <c r="X785" s="3">
        <v>0</v>
      </c>
      <c r="Y785" s="3">
        <v>637.10031605452173</v>
      </c>
      <c r="Z785" s="2">
        <v>48</v>
      </c>
      <c r="AA785" s="3">
        <v>18.714821534461596</v>
      </c>
      <c r="AB785" s="2" t="s">
        <v>52</v>
      </c>
      <c r="AC785" s="2" t="s">
        <v>47</v>
      </c>
      <c r="AD785" s="2" t="s">
        <v>37</v>
      </c>
      <c r="AE785" s="2" t="s">
        <v>38</v>
      </c>
    </row>
    <row r="786" spans="1:31" x14ac:dyDescent="0.2">
      <c r="A786" s="2">
        <v>2621</v>
      </c>
      <c r="B786" s="2">
        <v>50</v>
      </c>
      <c r="C786" s="2" t="s">
        <v>58</v>
      </c>
      <c r="D786" s="2" t="s">
        <v>30</v>
      </c>
      <c r="E786" s="2">
        <v>1</v>
      </c>
      <c r="F786" s="2">
        <v>1</v>
      </c>
      <c r="G786" s="2">
        <v>4</v>
      </c>
      <c r="H786" s="2" t="s">
        <v>40</v>
      </c>
      <c r="I786" s="2" t="s">
        <v>32</v>
      </c>
      <c r="J786" s="3">
        <v>538.625</v>
      </c>
      <c r="K786" s="3">
        <v>536.60644444444449</v>
      </c>
      <c r="L786" s="2" t="s">
        <v>41</v>
      </c>
      <c r="M786" s="2" t="s">
        <v>42</v>
      </c>
      <c r="N786" s="3">
        <v>0</v>
      </c>
      <c r="O786" s="3">
        <v>0</v>
      </c>
      <c r="P786" s="3">
        <v>185.67222222222222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255.6437080368724</v>
      </c>
      <c r="Z786" s="2">
        <v>36</v>
      </c>
      <c r="AA786" s="3">
        <v>9.2421324492174541</v>
      </c>
      <c r="AB786" s="2" t="s">
        <v>52</v>
      </c>
      <c r="AC786" s="2" t="s">
        <v>36</v>
      </c>
      <c r="AD786" s="2" t="s">
        <v>37</v>
      </c>
      <c r="AE786" s="2" t="s">
        <v>67</v>
      </c>
    </row>
    <row r="787" spans="1:31" x14ac:dyDescent="0.2">
      <c r="A787" s="2">
        <v>2625</v>
      </c>
      <c r="B787" s="2">
        <v>38</v>
      </c>
      <c r="C787" s="2" t="s">
        <v>58</v>
      </c>
      <c r="D787" s="2" t="s">
        <v>30</v>
      </c>
      <c r="E787" s="2">
        <v>0</v>
      </c>
      <c r="F787" s="2">
        <v>0</v>
      </c>
      <c r="G787" s="2">
        <v>3</v>
      </c>
      <c r="H787" s="2" t="s">
        <v>40</v>
      </c>
      <c r="I787" s="2" t="s">
        <v>46</v>
      </c>
      <c r="J787" s="3">
        <v>1336.152</v>
      </c>
      <c r="K787" s="3">
        <v>1706.4235555555556</v>
      </c>
      <c r="L787" s="2" t="s">
        <v>41</v>
      </c>
      <c r="M787" s="2" t="s">
        <v>34</v>
      </c>
      <c r="N787" s="3">
        <v>0</v>
      </c>
      <c r="O787" s="3">
        <v>222.22222222222223</v>
      </c>
      <c r="P787" s="3">
        <v>443.95377777777776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75.333333333333329</v>
      </c>
      <c r="W787" s="3">
        <v>0</v>
      </c>
      <c r="X787" s="3">
        <v>0</v>
      </c>
      <c r="Y787" s="3">
        <v>542.28235968687261</v>
      </c>
      <c r="Z787" s="2">
        <v>36</v>
      </c>
      <c r="AA787" s="3">
        <v>19.604806359550143</v>
      </c>
      <c r="AB787" s="2" t="s">
        <v>35</v>
      </c>
      <c r="AC787" s="2" t="s">
        <v>47</v>
      </c>
      <c r="AD787" s="2" t="s">
        <v>60</v>
      </c>
      <c r="AE787" s="2" t="s">
        <v>67</v>
      </c>
    </row>
    <row r="788" spans="1:31" x14ac:dyDescent="0.2">
      <c r="A788" s="2">
        <v>2626</v>
      </c>
      <c r="B788" s="2">
        <v>29</v>
      </c>
      <c r="C788" s="2" t="s">
        <v>29</v>
      </c>
      <c r="D788" s="2" t="s">
        <v>39</v>
      </c>
      <c r="E788" s="2">
        <v>3</v>
      </c>
      <c r="F788" s="2">
        <v>0</v>
      </c>
      <c r="G788" s="2">
        <v>3</v>
      </c>
      <c r="H788" s="2" t="s">
        <v>40</v>
      </c>
      <c r="I788" s="2" t="s">
        <v>63</v>
      </c>
      <c r="J788" s="3">
        <v>425.05624999999998</v>
      </c>
      <c r="K788" s="3">
        <v>326.85333333333335</v>
      </c>
      <c r="L788" s="2" t="s">
        <v>41</v>
      </c>
      <c r="M788" s="2" t="s">
        <v>34</v>
      </c>
      <c r="N788" s="3">
        <v>0</v>
      </c>
      <c r="O788" s="3">
        <v>0</v>
      </c>
      <c r="P788" s="3">
        <v>167.34333333333333</v>
      </c>
      <c r="Q788" s="3">
        <v>0</v>
      </c>
      <c r="R788" s="3">
        <v>0</v>
      </c>
      <c r="S788" s="3">
        <v>1247.5555555555557</v>
      </c>
      <c r="T788" s="3">
        <v>0</v>
      </c>
      <c r="U788" s="3">
        <v>0</v>
      </c>
      <c r="V788" s="3">
        <v>9.3333333333333339</v>
      </c>
      <c r="W788" s="3">
        <v>0</v>
      </c>
      <c r="X788" s="3">
        <v>0</v>
      </c>
      <c r="Y788" s="3">
        <v>341.49525070070268</v>
      </c>
      <c r="Z788" s="2">
        <v>24</v>
      </c>
      <c r="AA788" s="3">
        <v>17.048843718084825</v>
      </c>
      <c r="AB788" s="2" t="s">
        <v>35</v>
      </c>
      <c r="AC788" s="2" t="s">
        <v>47</v>
      </c>
      <c r="AD788" s="2" t="s">
        <v>37</v>
      </c>
      <c r="AE788" s="2" t="s">
        <v>38</v>
      </c>
    </row>
    <row r="789" spans="1:31" x14ac:dyDescent="0.2">
      <c r="A789" s="2">
        <v>2629</v>
      </c>
      <c r="B789" s="2">
        <v>49</v>
      </c>
      <c r="C789" s="2" t="s">
        <v>58</v>
      </c>
      <c r="D789" s="2" t="s">
        <v>54</v>
      </c>
      <c r="E789" s="2">
        <v>0</v>
      </c>
      <c r="F789" s="2">
        <v>1</v>
      </c>
      <c r="G789" s="2">
        <v>2</v>
      </c>
      <c r="H789" s="2" t="s">
        <v>31</v>
      </c>
      <c r="I789" s="2" t="s">
        <v>32</v>
      </c>
      <c r="J789" s="3">
        <v>489.79300000000001</v>
      </c>
      <c r="K789" s="3">
        <v>406.0408888888889</v>
      </c>
      <c r="L789" s="2" t="s">
        <v>41</v>
      </c>
      <c r="M789" s="2" t="s">
        <v>34</v>
      </c>
      <c r="N789" s="3">
        <v>0</v>
      </c>
      <c r="O789" s="3">
        <v>2888.8888888888887</v>
      </c>
      <c r="P789" s="3">
        <v>22.87488888888889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199.55555555555554</v>
      </c>
      <c r="W789" s="3">
        <v>0</v>
      </c>
      <c r="X789" s="3">
        <v>0</v>
      </c>
      <c r="Y789" s="3">
        <v>291.84512526937027</v>
      </c>
      <c r="Z789" s="2">
        <v>36</v>
      </c>
      <c r="AA789" s="3">
        <v>10.550900403967471</v>
      </c>
      <c r="AB789" s="2" t="s">
        <v>52</v>
      </c>
      <c r="AC789" s="2" t="s">
        <v>59</v>
      </c>
      <c r="AD789" s="2" t="s">
        <v>37</v>
      </c>
      <c r="AE789" s="2" t="s">
        <v>38</v>
      </c>
    </row>
    <row r="790" spans="1:31" x14ac:dyDescent="0.2">
      <c r="A790" s="2">
        <v>2632</v>
      </c>
      <c r="B790" s="2">
        <v>50</v>
      </c>
      <c r="C790" s="2" t="s">
        <v>58</v>
      </c>
      <c r="D790" s="2" t="s">
        <v>30</v>
      </c>
      <c r="E790" s="2">
        <v>0</v>
      </c>
      <c r="F790" s="2">
        <v>0</v>
      </c>
      <c r="G790" s="2">
        <v>2</v>
      </c>
      <c r="H790" s="2" t="s">
        <v>31</v>
      </c>
      <c r="I790" s="2" t="s">
        <v>46</v>
      </c>
      <c r="J790" s="3">
        <v>335.32024999999999</v>
      </c>
      <c r="K790" s="3">
        <v>393.3171111111111</v>
      </c>
      <c r="L790" s="2" t="s">
        <v>41</v>
      </c>
      <c r="M790" s="2" t="s">
        <v>42</v>
      </c>
      <c r="N790" s="3">
        <v>0</v>
      </c>
      <c r="O790" s="3">
        <v>0</v>
      </c>
      <c r="P790" s="3">
        <v>49.411111111111111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195.73518744963519</v>
      </c>
      <c r="Z790" s="2">
        <v>36</v>
      </c>
      <c r="AA790" s="3">
        <v>7.0762959169760364</v>
      </c>
      <c r="AB790" s="2" t="s">
        <v>35</v>
      </c>
      <c r="AC790" s="2" t="s">
        <v>47</v>
      </c>
      <c r="AD790" s="2" t="s">
        <v>37</v>
      </c>
      <c r="AE790" s="2" t="s">
        <v>38</v>
      </c>
    </row>
    <row r="791" spans="1:31" x14ac:dyDescent="0.2">
      <c r="A791" s="2">
        <v>2640</v>
      </c>
      <c r="B791" s="2">
        <v>28</v>
      </c>
      <c r="C791" s="2" t="s">
        <v>58</v>
      </c>
      <c r="D791" s="2" t="s">
        <v>30</v>
      </c>
      <c r="E791" s="2">
        <v>1</v>
      </c>
      <c r="F791" s="2">
        <v>1</v>
      </c>
      <c r="G791" s="2">
        <v>2</v>
      </c>
      <c r="H791" s="2" t="s">
        <v>31</v>
      </c>
      <c r="I791" s="2" t="s">
        <v>46</v>
      </c>
      <c r="J791" s="3">
        <v>357.39774999999997</v>
      </c>
      <c r="K791" s="3">
        <v>307.68666666666667</v>
      </c>
      <c r="L791" s="2" t="s">
        <v>41</v>
      </c>
      <c r="M791" s="2" t="s">
        <v>34</v>
      </c>
      <c r="N791" s="3">
        <v>0</v>
      </c>
      <c r="O791" s="3">
        <v>0</v>
      </c>
      <c r="P791" s="3">
        <v>70.406222222222226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59.555555555555557</v>
      </c>
      <c r="W791" s="3">
        <v>0</v>
      </c>
      <c r="X791" s="3">
        <v>0</v>
      </c>
      <c r="Y791" s="3">
        <v>272.65310246206656</v>
      </c>
      <c r="Z791" s="2">
        <v>36</v>
      </c>
      <c r="AA791" s="3">
        <v>9.8570628043034905</v>
      </c>
      <c r="AB791" s="2" t="s">
        <v>52</v>
      </c>
      <c r="AC791" s="2" t="s">
        <v>47</v>
      </c>
      <c r="AD791" s="2" t="s">
        <v>37</v>
      </c>
      <c r="AE791" s="2" t="s">
        <v>64</v>
      </c>
    </row>
    <row r="792" spans="1:31" x14ac:dyDescent="0.2">
      <c r="A792" s="2">
        <v>2642</v>
      </c>
      <c r="B792" s="2">
        <v>48</v>
      </c>
      <c r="C792" s="2" t="s">
        <v>58</v>
      </c>
      <c r="D792" s="2" t="s">
        <v>30</v>
      </c>
      <c r="E792" s="2">
        <v>2</v>
      </c>
      <c r="F792" s="2">
        <v>0</v>
      </c>
      <c r="G792" s="2">
        <v>2</v>
      </c>
      <c r="H792" s="2" t="s">
        <v>31</v>
      </c>
      <c r="I792" s="2" t="s">
        <v>46</v>
      </c>
      <c r="J792" s="3">
        <v>47.523499999999999</v>
      </c>
      <c r="K792" s="3">
        <v>41.04622222222222</v>
      </c>
      <c r="L792" s="2" t="s">
        <v>70</v>
      </c>
      <c r="M792" s="2" t="s">
        <v>34</v>
      </c>
      <c r="N792" s="3">
        <v>0</v>
      </c>
      <c r="O792" s="3">
        <v>0</v>
      </c>
      <c r="P792" s="3">
        <v>16.537555555555556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47.777777777777779</v>
      </c>
      <c r="W792" s="3">
        <v>0</v>
      </c>
      <c r="X792" s="3">
        <v>0</v>
      </c>
      <c r="Y792" s="3">
        <v>19.398761949319486</v>
      </c>
      <c r="Z792" s="2">
        <v>24</v>
      </c>
      <c r="AA792" s="3">
        <v>0.96846576964005182</v>
      </c>
      <c r="AB792" s="2" t="s">
        <v>35</v>
      </c>
      <c r="AC792" s="2" t="s">
        <v>36</v>
      </c>
      <c r="AD792" s="2" t="s">
        <v>37</v>
      </c>
      <c r="AE792" s="2" t="s">
        <v>38</v>
      </c>
    </row>
    <row r="793" spans="1:31" x14ac:dyDescent="0.2">
      <c r="A793" s="2">
        <v>2643</v>
      </c>
      <c r="B793" s="2">
        <v>44</v>
      </c>
      <c r="C793" s="2" t="s">
        <v>44</v>
      </c>
      <c r="D793" s="2" t="s">
        <v>54</v>
      </c>
      <c r="E793" s="2">
        <v>0</v>
      </c>
      <c r="F793" s="2">
        <v>2</v>
      </c>
      <c r="G793" s="2">
        <v>4</v>
      </c>
      <c r="H793" s="2" t="s">
        <v>45</v>
      </c>
      <c r="I793" s="2" t="s">
        <v>46</v>
      </c>
      <c r="J793" s="3">
        <v>196.69649999999999</v>
      </c>
      <c r="K793" s="3">
        <v>167.96644444444445</v>
      </c>
      <c r="L793" s="2" t="s">
        <v>41</v>
      </c>
      <c r="M793" s="2" t="s">
        <v>34</v>
      </c>
      <c r="N793" s="3">
        <v>0</v>
      </c>
      <c r="O793" s="3">
        <v>805.12911111111111</v>
      </c>
      <c r="P793" s="3">
        <v>84.390888888888895</v>
      </c>
      <c r="Q793" s="3">
        <v>0</v>
      </c>
      <c r="R793" s="3">
        <v>0</v>
      </c>
      <c r="S793" s="3">
        <v>0</v>
      </c>
      <c r="T793" s="3">
        <v>222.22222222222223</v>
      </c>
      <c r="U793" s="3">
        <v>0</v>
      </c>
      <c r="V793" s="3">
        <v>58.888888888888886</v>
      </c>
      <c r="W793" s="3">
        <v>0</v>
      </c>
      <c r="X793" s="3">
        <v>0</v>
      </c>
      <c r="Y793" s="3">
        <v>136.99311303168889</v>
      </c>
      <c r="Z793" s="2">
        <v>24</v>
      </c>
      <c r="AA793" s="3">
        <v>6.8392581441144706</v>
      </c>
      <c r="AB793" s="2" t="s">
        <v>35</v>
      </c>
      <c r="AC793" s="2" t="s">
        <v>36</v>
      </c>
      <c r="AD793" s="2" t="s">
        <v>37</v>
      </c>
      <c r="AE793" s="2" t="s">
        <v>38</v>
      </c>
    </row>
    <row r="794" spans="1:31" x14ac:dyDescent="0.2">
      <c r="A794" s="2">
        <v>2645</v>
      </c>
      <c r="B794" s="2">
        <v>27</v>
      </c>
      <c r="C794" s="2" t="s">
        <v>29</v>
      </c>
      <c r="D794" s="2" t="s">
        <v>54</v>
      </c>
      <c r="E794" s="2">
        <v>2</v>
      </c>
      <c r="F794" s="2">
        <v>1</v>
      </c>
      <c r="G794" s="2">
        <v>2</v>
      </c>
      <c r="H794" s="2" t="s">
        <v>31</v>
      </c>
      <c r="I794" s="2" t="s">
        <v>32</v>
      </c>
      <c r="J794" s="3">
        <v>697.39449999999999</v>
      </c>
      <c r="K794" s="3">
        <v>716.56822222222218</v>
      </c>
      <c r="L794" s="2" t="s">
        <v>33</v>
      </c>
      <c r="M794" s="2" t="s">
        <v>34</v>
      </c>
      <c r="N794" s="3">
        <v>0</v>
      </c>
      <c r="O794" s="3">
        <v>0</v>
      </c>
      <c r="P794" s="3">
        <v>380.95822222222222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212.44444444444446</v>
      </c>
      <c r="W794" s="3">
        <v>0</v>
      </c>
      <c r="X794" s="3">
        <v>0</v>
      </c>
      <c r="Y794" s="3">
        <v>264.75251620057048</v>
      </c>
      <c r="Z794" s="2">
        <v>24</v>
      </c>
      <c r="AA794" s="3">
        <v>13.217531615481292</v>
      </c>
      <c r="AB794" s="2" t="s">
        <v>52</v>
      </c>
      <c r="AC794" s="2" t="s">
        <v>36</v>
      </c>
      <c r="AD794" s="2" t="s">
        <v>43</v>
      </c>
      <c r="AE794" s="2" t="s">
        <v>38</v>
      </c>
    </row>
    <row r="795" spans="1:31" x14ac:dyDescent="0.2">
      <c r="A795" s="2">
        <v>2648</v>
      </c>
      <c r="B795" s="2">
        <v>29</v>
      </c>
      <c r="C795" s="2" t="s">
        <v>29</v>
      </c>
      <c r="D795" s="2" t="s">
        <v>54</v>
      </c>
      <c r="E795" s="2">
        <v>2</v>
      </c>
      <c r="F795" s="2">
        <v>0</v>
      </c>
      <c r="G795" s="2">
        <v>5</v>
      </c>
      <c r="H795" s="2" t="s">
        <v>31</v>
      </c>
      <c r="I795" s="2" t="s">
        <v>46</v>
      </c>
      <c r="J795" s="3">
        <v>1068.0319999999999</v>
      </c>
      <c r="K795" s="3">
        <v>1417.290888888889</v>
      </c>
      <c r="L795" s="2" t="s">
        <v>41</v>
      </c>
      <c r="M795" s="2" t="s">
        <v>42</v>
      </c>
      <c r="N795" s="3">
        <v>0</v>
      </c>
      <c r="O795" s="3">
        <v>0</v>
      </c>
      <c r="P795" s="3">
        <v>255.542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9.5555555555555554</v>
      </c>
      <c r="W795" s="3">
        <v>0</v>
      </c>
      <c r="X795" s="3">
        <v>0</v>
      </c>
      <c r="Y795" s="3">
        <v>610.69572784396564</v>
      </c>
      <c r="Z795" s="2">
        <v>48</v>
      </c>
      <c r="AA795" s="3">
        <v>17.939186766122823</v>
      </c>
      <c r="AB795" s="2" t="s">
        <v>52</v>
      </c>
      <c r="AC795" s="2" t="s">
        <v>57</v>
      </c>
      <c r="AD795" s="2" t="s">
        <v>43</v>
      </c>
      <c r="AE795" s="2" t="s">
        <v>38</v>
      </c>
    </row>
    <row r="796" spans="1:31" x14ac:dyDescent="0.2">
      <c r="A796" s="2">
        <v>2650</v>
      </c>
      <c r="B796" s="2">
        <v>42</v>
      </c>
      <c r="C796" s="2" t="s">
        <v>29</v>
      </c>
      <c r="D796" s="2" t="s">
        <v>54</v>
      </c>
      <c r="E796" s="2">
        <v>0</v>
      </c>
      <c r="F796" s="2">
        <v>0</v>
      </c>
      <c r="G796" s="2">
        <v>3</v>
      </c>
      <c r="H796" s="2" t="s">
        <v>31</v>
      </c>
      <c r="I796" s="2" t="s">
        <v>63</v>
      </c>
      <c r="J796" s="3">
        <v>495.34724999999997</v>
      </c>
      <c r="K796" s="3">
        <v>599.60044444444441</v>
      </c>
      <c r="L796" s="2" t="s">
        <v>41</v>
      </c>
      <c r="M796" s="2" t="s">
        <v>48</v>
      </c>
      <c r="N796" s="3">
        <v>0</v>
      </c>
      <c r="O796" s="3">
        <v>0</v>
      </c>
      <c r="P796" s="3">
        <v>297.05266666666665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88.888888888888886</v>
      </c>
      <c r="W796" s="3">
        <v>178.88888888888889</v>
      </c>
      <c r="X796" s="3">
        <v>0</v>
      </c>
      <c r="Y796" s="3">
        <v>311.04311005781733</v>
      </c>
      <c r="Z796" s="2">
        <v>24</v>
      </c>
      <c r="AA796" s="3">
        <v>15.528547943439596</v>
      </c>
      <c r="AB796" s="2" t="s">
        <v>52</v>
      </c>
      <c r="AC796" s="2" t="s">
        <v>36</v>
      </c>
      <c r="AD796" s="2" t="s">
        <v>60</v>
      </c>
      <c r="AE796" s="2" t="s">
        <v>61</v>
      </c>
    </row>
    <row r="797" spans="1:31" x14ac:dyDescent="0.2">
      <c r="A797" s="2">
        <v>2653</v>
      </c>
      <c r="B797" s="2">
        <v>23</v>
      </c>
      <c r="C797" s="2" t="s">
        <v>29</v>
      </c>
      <c r="D797" s="2" t="s">
        <v>62</v>
      </c>
      <c r="E797" s="2">
        <v>1</v>
      </c>
      <c r="F797" s="2">
        <v>0</v>
      </c>
      <c r="G797" s="2">
        <v>4</v>
      </c>
      <c r="H797" s="2" t="s">
        <v>49</v>
      </c>
      <c r="I797" s="2" t="s">
        <v>46</v>
      </c>
      <c r="J797" s="3">
        <v>1566.4012499999999</v>
      </c>
      <c r="K797" s="3">
        <v>1613.6271111111112</v>
      </c>
      <c r="L797" s="2" t="s">
        <v>41</v>
      </c>
      <c r="M797" s="2" t="s">
        <v>34</v>
      </c>
      <c r="N797" s="3">
        <v>0</v>
      </c>
      <c r="O797" s="3">
        <v>0</v>
      </c>
      <c r="P797" s="3">
        <v>1023.7657777777778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204.44444444444446</v>
      </c>
      <c r="W797" s="3">
        <v>0</v>
      </c>
      <c r="X797" s="3">
        <v>0</v>
      </c>
      <c r="Y797" s="3">
        <v>1021.4206702927403</v>
      </c>
      <c r="Z797" s="2">
        <v>48</v>
      </c>
      <c r="AA797" s="3">
        <v>30.004231789618025</v>
      </c>
      <c r="AB797" s="2" t="s">
        <v>35</v>
      </c>
      <c r="AC797" s="2" t="s">
        <v>47</v>
      </c>
      <c r="AD797" s="2" t="s">
        <v>37</v>
      </c>
      <c r="AE797" s="2" t="s">
        <v>38</v>
      </c>
    </row>
    <row r="798" spans="1:31" x14ac:dyDescent="0.2">
      <c r="A798" s="2">
        <v>2656</v>
      </c>
      <c r="B798" s="2">
        <v>36</v>
      </c>
      <c r="C798" s="2" t="s">
        <v>58</v>
      </c>
      <c r="D798" s="2" t="s">
        <v>30</v>
      </c>
      <c r="E798" s="2">
        <v>0</v>
      </c>
      <c r="F798" s="2">
        <v>0</v>
      </c>
      <c r="G798" s="2">
        <v>3</v>
      </c>
      <c r="H798" s="2" t="s">
        <v>49</v>
      </c>
      <c r="I798" s="2" t="s">
        <v>46</v>
      </c>
      <c r="J798" s="3">
        <v>1212.059</v>
      </c>
      <c r="K798" s="3">
        <v>721.44399999999996</v>
      </c>
      <c r="L798" s="2" t="s">
        <v>33</v>
      </c>
      <c r="M798" s="2" t="s">
        <v>48</v>
      </c>
      <c r="N798" s="3">
        <v>0</v>
      </c>
      <c r="O798" s="3">
        <v>0</v>
      </c>
      <c r="P798" s="3">
        <v>429.1948888888889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44.222222222222221</v>
      </c>
      <c r="W798" s="3">
        <v>0</v>
      </c>
      <c r="X798" s="3">
        <v>0</v>
      </c>
      <c r="Y798" s="3">
        <v>1106.7753494834189</v>
      </c>
      <c r="Z798" s="2">
        <v>3</v>
      </c>
      <c r="AA798" s="3">
        <v>380.04779579107577</v>
      </c>
      <c r="AB798" s="2" t="s">
        <v>52</v>
      </c>
      <c r="AC798" s="2" t="s">
        <v>80</v>
      </c>
      <c r="AD798" s="2" t="s">
        <v>60</v>
      </c>
      <c r="AE798" s="2" t="s">
        <v>38</v>
      </c>
    </row>
    <row r="799" spans="1:31" x14ac:dyDescent="0.2">
      <c r="A799" s="2">
        <v>2663</v>
      </c>
      <c r="B799" s="2">
        <v>51</v>
      </c>
      <c r="C799" s="2" t="s">
        <v>58</v>
      </c>
      <c r="D799" s="2" t="s">
        <v>54</v>
      </c>
      <c r="E799" s="2">
        <v>1</v>
      </c>
      <c r="F799" s="2">
        <v>0</v>
      </c>
      <c r="G799" s="2">
        <v>2</v>
      </c>
      <c r="H799" s="2" t="s">
        <v>31</v>
      </c>
      <c r="I799" s="2" t="s">
        <v>46</v>
      </c>
      <c r="J799" s="3">
        <v>707.98649999999998</v>
      </c>
      <c r="K799" s="3">
        <v>582.46155555555561</v>
      </c>
      <c r="L799" s="2" t="s">
        <v>33</v>
      </c>
      <c r="M799" s="2" t="s">
        <v>48</v>
      </c>
      <c r="N799" s="3">
        <v>0</v>
      </c>
      <c r="O799" s="3">
        <v>0</v>
      </c>
      <c r="P799" s="3">
        <v>217.93133333333333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48.444444444444443</v>
      </c>
      <c r="W799" s="3">
        <v>0</v>
      </c>
      <c r="X799" s="3">
        <v>0</v>
      </c>
      <c r="Y799" s="3">
        <v>602.66492299216213</v>
      </c>
      <c r="Z799" s="2">
        <v>48</v>
      </c>
      <c r="AA799" s="3">
        <v>17.703281876747869</v>
      </c>
      <c r="AB799" s="2" t="s">
        <v>35</v>
      </c>
      <c r="AC799" s="2" t="s">
        <v>36</v>
      </c>
      <c r="AD799" s="2" t="s">
        <v>37</v>
      </c>
      <c r="AE799" s="2" t="s">
        <v>66</v>
      </c>
    </row>
    <row r="800" spans="1:31" x14ac:dyDescent="0.2">
      <c r="A800" s="2">
        <v>2665</v>
      </c>
      <c r="B800" s="2">
        <v>49</v>
      </c>
      <c r="C800" s="2" t="s">
        <v>44</v>
      </c>
      <c r="D800" s="2" t="s">
        <v>30</v>
      </c>
      <c r="E800" s="2">
        <v>1</v>
      </c>
      <c r="F800" s="2">
        <v>1</v>
      </c>
      <c r="G800" s="2">
        <v>2</v>
      </c>
      <c r="H800" s="2" t="s">
        <v>55</v>
      </c>
      <c r="I800" s="2" t="s">
        <v>32</v>
      </c>
      <c r="J800" s="3">
        <v>40.496499999999997</v>
      </c>
      <c r="K800" s="3">
        <v>47.07266666666667</v>
      </c>
      <c r="L800" s="2" t="s">
        <v>33</v>
      </c>
      <c r="M800" s="2" t="s">
        <v>34</v>
      </c>
      <c r="N800" s="3">
        <v>0</v>
      </c>
      <c r="O800" s="3">
        <v>0</v>
      </c>
      <c r="P800" s="3">
        <v>14.040222222222223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20.284403579414807</v>
      </c>
      <c r="Z800" s="2">
        <v>24</v>
      </c>
      <c r="AA800" s="3">
        <v>1.0126806326893725</v>
      </c>
      <c r="AB800" s="2" t="s">
        <v>52</v>
      </c>
      <c r="AC800" s="2" t="s">
        <v>47</v>
      </c>
      <c r="AD800" s="2" t="s">
        <v>73</v>
      </c>
      <c r="AE800" s="2" t="s">
        <v>38</v>
      </c>
    </row>
    <row r="801" spans="1:31" x14ac:dyDescent="0.2">
      <c r="A801" s="2">
        <v>2666</v>
      </c>
      <c r="B801" s="2">
        <v>49</v>
      </c>
      <c r="C801" s="2" t="s">
        <v>29</v>
      </c>
      <c r="D801" s="2" t="s">
        <v>54</v>
      </c>
      <c r="E801" s="2">
        <v>4</v>
      </c>
      <c r="F801" s="2">
        <v>0</v>
      </c>
      <c r="G801" s="2">
        <v>3</v>
      </c>
      <c r="H801" s="2" t="s">
        <v>31</v>
      </c>
      <c r="I801" s="2" t="s">
        <v>46</v>
      </c>
      <c r="J801" s="3">
        <v>325.53724999999997</v>
      </c>
      <c r="K801" s="3">
        <v>281.84488888888887</v>
      </c>
      <c r="L801" s="2" t="s">
        <v>41</v>
      </c>
      <c r="M801" s="2" t="s">
        <v>48</v>
      </c>
      <c r="N801" s="3">
        <v>0</v>
      </c>
      <c r="O801" s="3">
        <v>286.6611111111111</v>
      </c>
      <c r="P801" s="3">
        <v>55.38377777777778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104.44444444444444</v>
      </c>
      <c r="W801" s="3">
        <v>0</v>
      </c>
      <c r="X801" s="3">
        <v>0</v>
      </c>
      <c r="Y801" s="3">
        <v>288.95578944008673</v>
      </c>
      <c r="Z801" s="2">
        <v>36</v>
      </c>
      <c r="AA801" s="3">
        <v>10.446443992231117</v>
      </c>
      <c r="AB801" s="2" t="s">
        <v>52</v>
      </c>
      <c r="AC801" s="2" t="s">
        <v>36</v>
      </c>
      <c r="AD801" s="2" t="s">
        <v>43</v>
      </c>
      <c r="AE801" s="2" t="s">
        <v>38</v>
      </c>
    </row>
    <row r="802" spans="1:31" x14ac:dyDescent="0.2">
      <c r="A802" s="2">
        <v>2671</v>
      </c>
      <c r="B802" s="2">
        <v>52</v>
      </c>
      <c r="C802" s="2" t="s">
        <v>29</v>
      </c>
      <c r="D802" s="2" t="s">
        <v>54</v>
      </c>
      <c r="E802" s="2">
        <v>2</v>
      </c>
      <c r="F802" s="2">
        <v>0</v>
      </c>
      <c r="G802" s="2">
        <v>4</v>
      </c>
      <c r="H802" s="2" t="s">
        <v>40</v>
      </c>
      <c r="I802" s="2" t="s">
        <v>76</v>
      </c>
      <c r="J802" s="3">
        <v>708.99149999999997</v>
      </c>
      <c r="K802" s="3">
        <v>486.32844444444447</v>
      </c>
      <c r="L802" s="2" t="s">
        <v>41</v>
      </c>
      <c r="M802" s="2" t="s">
        <v>34</v>
      </c>
      <c r="N802" s="3">
        <v>0</v>
      </c>
      <c r="O802" s="3">
        <v>0</v>
      </c>
      <c r="P802" s="3">
        <v>64.721333333333334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10.888888888888889</v>
      </c>
      <c r="W802" s="3">
        <v>0</v>
      </c>
      <c r="X802" s="3">
        <v>0</v>
      </c>
      <c r="Y802" s="3">
        <v>536.53029399362606</v>
      </c>
      <c r="Z802" s="2">
        <v>24</v>
      </c>
      <c r="AA802" s="3">
        <v>26.785793107068283</v>
      </c>
      <c r="AB802" s="2" t="s">
        <v>35</v>
      </c>
      <c r="AC802" s="2" t="s">
        <v>36</v>
      </c>
      <c r="AD802" s="2" t="s">
        <v>37</v>
      </c>
      <c r="AE802" s="2" t="s">
        <v>38</v>
      </c>
    </row>
    <row r="803" spans="1:31" x14ac:dyDescent="0.2">
      <c r="A803" s="2">
        <v>2672</v>
      </c>
      <c r="B803" s="2">
        <v>32</v>
      </c>
      <c r="C803" s="2" t="s">
        <v>58</v>
      </c>
      <c r="D803" s="2" t="s">
        <v>71</v>
      </c>
      <c r="E803" s="2">
        <v>2</v>
      </c>
      <c r="F803" s="2">
        <v>2</v>
      </c>
      <c r="G803" s="2">
        <v>1</v>
      </c>
      <c r="H803" s="2" t="s">
        <v>40</v>
      </c>
      <c r="I803" s="2" t="s">
        <v>32</v>
      </c>
      <c r="J803" s="3">
        <v>352.19024999999999</v>
      </c>
      <c r="K803" s="3">
        <v>356.03311111111111</v>
      </c>
      <c r="L803" s="2" t="s">
        <v>41</v>
      </c>
      <c r="M803" s="2" t="s">
        <v>42</v>
      </c>
      <c r="N803" s="3">
        <v>0</v>
      </c>
      <c r="O803" s="3">
        <v>1950</v>
      </c>
      <c r="P803" s="3">
        <v>119.188</v>
      </c>
      <c r="Q803" s="3">
        <v>66.666666666666671</v>
      </c>
      <c r="R803" s="3">
        <v>0</v>
      </c>
      <c r="S803" s="3">
        <v>0</v>
      </c>
      <c r="T803" s="3">
        <v>0</v>
      </c>
      <c r="U803" s="3">
        <v>0</v>
      </c>
      <c r="V803" s="3">
        <v>224.22222222222223</v>
      </c>
      <c r="W803" s="3">
        <v>0</v>
      </c>
      <c r="X803" s="3">
        <v>0</v>
      </c>
      <c r="Y803" s="3">
        <v>147.43537181825477</v>
      </c>
      <c r="Z803" s="2">
        <v>36</v>
      </c>
      <c r="AA803" s="3">
        <v>5.3301418779585124</v>
      </c>
      <c r="AB803" s="2" t="s">
        <v>52</v>
      </c>
      <c r="AC803" s="2" t="s">
        <v>36</v>
      </c>
      <c r="AD803" s="2" t="s">
        <v>37</v>
      </c>
      <c r="AE803" s="2" t="s">
        <v>38</v>
      </c>
    </row>
    <row r="804" spans="1:31" x14ac:dyDescent="0.2">
      <c r="A804" s="2">
        <v>2673</v>
      </c>
      <c r="B804" s="2">
        <v>42</v>
      </c>
      <c r="C804" s="2" t="s">
        <v>44</v>
      </c>
      <c r="D804" s="2" t="s">
        <v>54</v>
      </c>
      <c r="E804" s="2">
        <v>1</v>
      </c>
      <c r="F804" s="2">
        <v>0</v>
      </c>
      <c r="G804" s="2">
        <v>3</v>
      </c>
      <c r="H804" s="2" t="s">
        <v>49</v>
      </c>
      <c r="I804" s="2" t="s">
        <v>32</v>
      </c>
      <c r="J804" s="3">
        <v>390.68574999999998</v>
      </c>
      <c r="K804" s="3">
        <v>312.2308888888889</v>
      </c>
      <c r="L804" s="2" t="s">
        <v>70</v>
      </c>
      <c r="M804" s="2" t="s">
        <v>42</v>
      </c>
      <c r="N804" s="3">
        <v>0</v>
      </c>
      <c r="O804" s="3">
        <v>0</v>
      </c>
      <c r="P804" s="3">
        <v>25.752222222222223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10.888888888888889</v>
      </c>
      <c r="W804" s="3">
        <v>0</v>
      </c>
      <c r="X804" s="3">
        <v>0</v>
      </c>
      <c r="Y804" s="3">
        <v>318.33764024274723</v>
      </c>
      <c r="Z804" s="2">
        <v>48</v>
      </c>
      <c r="AA804" s="3">
        <v>9.3511680573939824</v>
      </c>
      <c r="AB804" s="2" t="s">
        <v>52</v>
      </c>
      <c r="AC804" s="2" t="s">
        <v>47</v>
      </c>
      <c r="AD804" s="2" t="s">
        <v>37</v>
      </c>
      <c r="AE804" s="2" t="s">
        <v>38</v>
      </c>
    </row>
    <row r="805" spans="1:31" x14ac:dyDescent="0.2">
      <c r="A805" s="2">
        <v>2679</v>
      </c>
      <c r="B805" s="2">
        <v>22</v>
      </c>
      <c r="C805" s="2" t="s">
        <v>58</v>
      </c>
      <c r="D805" s="2" t="s">
        <v>30</v>
      </c>
      <c r="E805" s="2">
        <v>0</v>
      </c>
      <c r="F805" s="2">
        <v>2</v>
      </c>
      <c r="G805" s="2">
        <v>3</v>
      </c>
      <c r="H805" s="2" t="s">
        <v>45</v>
      </c>
      <c r="I805" s="2" t="s">
        <v>46</v>
      </c>
      <c r="J805" s="3">
        <v>581.24400000000003</v>
      </c>
      <c r="K805" s="3">
        <v>695.89666666666665</v>
      </c>
      <c r="L805" s="2" t="s">
        <v>41</v>
      </c>
      <c r="M805" s="2" t="s">
        <v>42</v>
      </c>
      <c r="N805" s="3">
        <v>0</v>
      </c>
      <c r="O805" s="3">
        <v>0</v>
      </c>
      <c r="P805" s="3">
        <v>308.81799999999998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154.22222222222223</v>
      </c>
      <c r="W805" s="3">
        <v>1173.3333333333333</v>
      </c>
      <c r="X805" s="3">
        <v>0</v>
      </c>
      <c r="Y805" s="3">
        <v>408.32164291434083</v>
      </c>
      <c r="Z805" s="2">
        <v>60</v>
      </c>
      <c r="AA805" s="3">
        <v>10.368686006263264</v>
      </c>
      <c r="AB805" s="2" t="s">
        <v>35</v>
      </c>
      <c r="AC805" s="2" t="s">
        <v>47</v>
      </c>
      <c r="AD805" s="2" t="s">
        <v>37</v>
      </c>
      <c r="AE805" s="2" t="s">
        <v>38</v>
      </c>
    </row>
    <row r="806" spans="1:31" x14ac:dyDescent="0.2">
      <c r="A806" s="2">
        <v>2682</v>
      </c>
      <c r="B806" s="2">
        <v>31</v>
      </c>
      <c r="C806" s="2" t="s">
        <v>44</v>
      </c>
      <c r="D806" s="2" t="s">
        <v>54</v>
      </c>
      <c r="E806" s="2">
        <v>0</v>
      </c>
      <c r="F806" s="2">
        <v>1</v>
      </c>
      <c r="G806" s="2">
        <v>3</v>
      </c>
      <c r="H806" s="2" t="s">
        <v>40</v>
      </c>
      <c r="I806" s="2" t="s">
        <v>46</v>
      </c>
      <c r="J806" s="3">
        <v>557.09974999999997</v>
      </c>
      <c r="K806" s="3">
        <v>327.5577777777778</v>
      </c>
      <c r="L806" s="2" t="s">
        <v>41</v>
      </c>
      <c r="M806" s="2" t="s">
        <v>34</v>
      </c>
      <c r="N806" s="3">
        <v>0</v>
      </c>
      <c r="O806" s="3">
        <v>113.33333333333333</v>
      </c>
      <c r="P806" s="3">
        <v>163.18555555555557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88.888888888888886</v>
      </c>
      <c r="W806" s="3">
        <v>0</v>
      </c>
      <c r="X806" s="3">
        <v>0</v>
      </c>
      <c r="Y806" s="3">
        <v>352.92263361014051</v>
      </c>
      <c r="Z806" s="2">
        <v>24</v>
      </c>
      <c r="AA806" s="3">
        <v>17.61934554770022</v>
      </c>
      <c r="AB806" s="2" t="s">
        <v>35</v>
      </c>
      <c r="AC806" s="2" t="s">
        <v>57</v>
      </c>
      <c r="AD806" s="2" t="s">
        <v>43</v>
      </c>
      <c r="AE806" s="2" t="s">
        <v>38</v>
      </c>
    </row>
    <row r="807" spans="1:31" x14ac:dyDescent="0.2">
      <c r="A807" s="2">
        <v>2689</v>
      </c>
      <c r="B807" s="2">
        <v>50</v>
      </c>
      <c r="C807" s="2" t="s">
        <v>29</v>
      </c>
      <c r="D807" s="2" t="s">
        <v>30</v>
      </c>
      <c r="E807" s="2">
        <v>1</v>
      </c>
      <c r="F807" s="2">
        <v>0</v>
      </c>
      <c r="G807" s="2">
        <v>2</v>
      </c>
      <c r="H807" s="2" t="s">
        <v>55</v>
      </c>
      <c r="I807" s="2" t="s">
        <v>51</v>
      </c>
      <c r="J807" s="3">
        <v>253.15575000000001</v>
      </c>
      <c r="K807" s="3">
        <v>207.55111111111111</v>
      </c>
      <c r="L807" s="2" t="s">
        <v>41</v>
      </c>
      <c r="M807" s="2" t="s">
        <v>34</v>
      </c>
      <c r="N807" s="3">
        <v>495.53580253357035</v>
      </c>
      <c r="O807" s="3">
        <v>222.22222222222223</v>
      </c>
      <c r="P807" s="3">
        <v>138.76022222222221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142.66832082091594</v>
      </c>
      <c r="Z807" s="2">
        <v>36</v>
      </c>
      <c r="AA807" s="3">
        <v>5.1578015647628321</v>
      </c>
      <c r="AB807" s="2" t="s">
        <v>35</v>
      </c>
      <c r="AC807" s="2" t="s">
        <v>36</v>
      </c>
      <c r="AD807" s="2" t="s">
        <v>43</v>
      </c>
      <c r="AE807" s="2" t="s">
        <v>38</v>
      </c>
    </row>
    <row r="808" spans="1:31" x14ac:dyDescent="0.2">
      <c r="A808" s="2">
        <v>2692</v>
      </c>
      <c r="B808" s="2">
        <v>22</v>
      </c>
      <c r="C808" s="2" t="s">
        <v>58</v>
      </c>
      <c r="D808" s="2" t="s">
        <v>30</v>
      </c>
      <c r="E808" s="2">
        <v>0</v>
      </c>
      <c r="F808" s="2">
        <v>0</v>
      </c>
      <c r="G808" s="2">
        <v>3</v>
      </c>
      <c r="H808" s="2" t="s">
        <v>31</v>
      </c>
      <c r="I808" s="2" t="s">
        <v>32</v>
      </c>
      <c r="J808" s="3">
        <v>1347.0619999999999</v>
      </c>
      <c r="K808" s="3">
        <v>1092.3555555555556</v>
      </c>
      <c r="L808" s="2" t="s">
        <v>33</v>
      </c>
      <c r="M808" s="2" t="s">
        <v>34</v>
      </c>
      <c r="N808" s="3">
        <v>0</v>
      </c>
      <c r="O808" s="3">
        <v>619.55555555555554</v>
      </c>
      <c r="P808" s="3">
        <v>503.58755555555558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162.88888888888889</v>
      </c>
      <c r="W808" s="3">
        <v>0</v>
      </c>
      <c r="X808" s="3">
        <v>0</v>
      </c>
      <c r="Y808" s="3">
        <v>1295.0506911960642</v>
      </c>
      <c r="Z808" s="2">
        <v>48</v>
      </c>
      <c r="AA808" s="3">
        <v>38.042113546434585</v>
      </c>
      <c r="AB808" s="2" t="s">
        <v>35</v>
      </c>
      <c r="AC808" s="2" t="s">
        <v>57</v>
      </c>
      <c r="AD808" s="2" t="s">
        <v>37</v>
      </c>
      <c r="AE808" s="2" t="s">
        <v>38</v>
      </c>
    </row>
    <row r="809" spans="1:31" x14ac:dyDescent="0.2">
      <c r="A809" s="2">
        <v>2697</v>
      </c>
      <c r="B809" s="2">
        <v>49</v>
      </c>
      <c r="C809" s="2" t="s">
        <v>29</v>
      </c>
      <c r="D809" s="2" t="s">
        <v>54</v>
      </c>
      <c r="E809" s="2">
        <v>0</v>
      </c>
      <c r="F809" s="2">
        <v>0</v>
      </c>
      <c r="G809" s="2">
        <v>4</v>
      </c>
      <c r="H809" s="2" t="s">
        <v>31</v>
      </c>
      <c r="I809" s="2" t="s">
        <v>32</v>
      </c>
      <c r="J809" s="3">
        <v>298.16750000000002</v>
      </c>
      <c r="K809" s="3">
        <v>163.61199999999999</v>
      </c>
      <c r="L809" s="2" t="s">
        <v>33</v>
      </c>
      <c r="M809" s="2" t="s">
        <v>34</v>
      </c>
      <c r="N809" s="3">
        <v>0</v>
      </c>
      <c r="O809" s="3">
        <v>0</v>
      </c>
      <c r="P809" s="3">
        <v>94.362888888888889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6.666666666666667</v>
      </c>
      <c r="W809" s="3">
        <v>0</v>
      </c>
      <c r="X809" s="3">
        <v>0</v>
      </c>
      <c r="Y809" s="3">
        <v>231.59386137129917</v>
      </c>
      <c r="Z809" s="2">
        <v>36</v>
      </c>
      <c r="AA809" s="3">
        <v>8.3726728799854993</v>
      </c>
      <c r="AB809" s="2" t="s">
        <v>52</v>
      </c>
      <c r="AC809" s="2" t="s">
        <v>59</v>
      </c>
      <c r="AD809" s="2" t="s">
        <v>37</v>
      </c>
      <c r="AE809" s="2" t="s">
        <v>38</v>
      </c>
    </row>
    <row r="810" spans="1:31" x14ac:dyDescent="0.2">
      <c r="A810" s="2">
        <v>2698</v>
      </c>
      <c r="B810" s="2">
        <v>25</v>
      </c>
      <c r="C810" s="2" t="s">
        <v>44</v>
      </c>
      <c r="D810" s="2" t="s">
        <v>62</v>
      </c>
      <c r="E810" s="2">
        <v>0</v>
      </c>
      <c r="F810" s="2">
        <v>1</v>
      </c>
      <c r="G810" s="2">
        <v>2</v>
      </c>
      <c r="H810" s="2" t="s">
        <v>55</v>
      </c>
      <c r="I810" s="2" t="s">
        <v>32</v>
      </c>
      <c r="J810" s="3">
        <v>97.959249999999997</v>
      </c>
      <c r="K810" s="3">
        <v>115.47155555555555</v>
      </c>
      <c r="L810" s="2" t="s">
        <v>41</v>
      </c>
      <c r="M810" s="2" t="s">
        <v>42</v>
      </c>
      <c r="N810" s="3">
        <v>0</v>
      </c>
      <c r="O810" s="3">
        <v>0</v>
      </c>
      <c r="P810" s="3">
        <v>53.13111111111111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181.33333333333334</v>
      </c>
      <c r="W810" s="3">
        <v>0</v>
      </c>
      <c r="X810" s="3">
        <v>0</v>
      </c>
      <c r="Y810" s="3">
        <v>50.336791316899429</v>
      </c>
      <c r="Z810" s="2">
        <v>36</v>
      </c>
      <c r="AA810" s="3">
        <v>1.8197955896974525</v>
      </c>
      <c r="AB810" s="2" t="s">
        <v>52</v>
      </c>
      <c r="AC810" s="2" t="s">
        <v>59</v>
      </c>
      <c r="AD810" s="2" t="s">
        <v>43</v>
      </c>
      <c r="AE810" s="2" t="s">
        <v>64</v>
      </c>
    </row>
    <row r="811" spans="1:31" x14ac:dyDescent="0.2">
      <c r="A811" s="2">
        <v>2701</v>
      </c>
      <c r="B811" s="2">
        <v>51</v>
      </c>
      <c r="C811" s="2" t="s">
        <v>29</v>
      </c>
      <c r="D811" s="2" t="s">
        <v>39</v>
      </c>
      <c r="E811" s="2">
        <v>1</v>
      </c>
      <c r="F811" s="2">
        <v>1</v>
      </c>
      <c r="G811" s="2">
        <v>3</v>
      </c>
      <c r="H811" s="2" t="s">
        <v>31</v>
      </c>
      <c r="I811" s="2" t="s">
        <v>46</v>
      </c>
      <c r="J811" s="3">
        <v>1359.4835</v>
      </c>
      <c r="K811" s="3">
        <v>1591.8219999999999</v>
      </c>
      <c r="L811" s="2" t="s">
        <v>33</v>
      </c>
      <c r="M811" s="2" t="s">
        <v>34</v>
      </c>
      <c r="N811" s="3">
        <v>0</v>
      </c>
      <c r="O811" s="3">
        <v>33.333333333333336</v>
      </c>
      <c r="P811" s="3">
        <v>492.49888888888887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5.7777777777777777</v>
      </c>
      <c r="W811" s="3">
        <v>0</v>
      </c>
      <c r="X811" s="3">
        <v>0</v>
      </c>
      <c r="Y811" s="3">
        <v>586.420628290796</v>
      </c>
      <c r="Z811" s="2">
        <v>36</v>
      </c>
      <c r="AA811" s="3">
        <v>21.200510504389722</v>
      </c>
      <c r="AB811" s="2" t="s">
        <v>35</v>
      </c>
      <c r="AC811" s="2" t="s">
        <v>36</v>
      </c>
      <c r="AD811" s="2" t="s">
        <v>37</v>
      </c>
      <c r="AE811" s="2" t="s">
        <v>38</v>
      </c>
    </row>
    <row r="812" spans="1:31" x14ac:dyDescent="0.2">
      <c r="A812" s="2">
        <v>2703</v>
      </c>
      <c r="B812" s="2">
        <v>43</v>
      </c>
      <c r="C812" s="2" t="s">
        <v>29</v>
      </c>
      <c r="D812" s="2" t="s">
        <v>30</v>
      </c>
      <c r="E812" s="2">
        <v>1</v>
      </c>
      <c r="F812" s="2">
        <v>0</v>
      </c>
      <c r="G812" s="2">
        <v>3</v>
      </c>
      <c r="H812" s="2" t="s">
        <v>31</v>
      </c>
      <c r="I812" s="2" t="s">
        <v>46</v>
      </c>
      <c r="J812" s="3">
        <v>500.69475</v>
      </c>
      <c r="K812" s="3">
        <v>266.42555555555555</v>
      </c>
      <c r="L812" s="2" t="s">
        <v>70</v>
      </c>
      <c r="M812" s="2" t="s">
        <v>42</v>
      </c>
      <c r="N812" s="3">
        <v>0</v>
      </c>
      <c r="O812" s="3">
        <v>5711.1111111111113</v>
      </c>
      <c r="P812" s="3">
        <v>260.95844444444447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224.22222222222223</v>
      </c>
      <c r="W812" s="3">
        <v>0</v>
      </c>
      <c r="X812" s="3">
        <v>0</v>
      </c>
      <c r="Y812" s="3">
        <v>615.93894844701015</v>
      </c>
      <c r="Z812" s="2">
        <v>6</v>
      </c>
      <c r="AA812" s="3">
        <v>108.11281612434615</v>
      </c>
      <c r="AB812" s="2" t="s">
        <v>35</v>
      </c>
      <c r="AC812" s="2" t="s">
        <v>36</v>
      </c>
      <c r="AD812" s="2" t="s">
        <v>43</v>
      </c>
      <c r="AE812" s="2" t="s">
        <v>38</v>
      </c>
    </row>
    <row r="813" spans="1:31" x14ac:dyDescent="0.2">
      <c r="A813" s="2">
        <v>2705</v>
      </c>
      <c r="B813" s="2">
        <v>66</v>
      </c>
      <c r="C813" s="2" t="s">
        <v>44</v>
      </c>
      <c r="D813" s="2" t="s">
        <v>30</v>
      </c>
      <c r="E813" s="2">
        <v>0</v>
      </c>
      <c r="F813" s="2">
        <v>1</v>
      </c>
      <c r="G813" s="2">
        <v>3</v>
      </c>
      <c r="H813" s="2" t="s">
        <v>55</v>
      </c>
      <c r="I813" s="2" t="s">
        <v>63</v>
      </c>
      <c r="J813" s="3">
        <v>26.408999999999999</v>
      </c>
      <c r="K813" s="3">
        <v>21.88688888888889</v>
      </c>
      <c r="L813" s="2" t="s">
        <v>33</v>
      </c>
      <c r="M813" s="2" t="s">
        <v>42</v>
      </c>
      <c r="N813" s="3">
        <v>0</v>
      </c>
      <c r="O813" s="3">
        <v>0</v>
      </c>
      <c r="P813" s="3">
        <v>7.27</v>
      </c>
      <c r="Q813" s="3">
        <v>0</v>
      </c>
      <c r="R813" s="3">
        <v>0</v>
      </c>
      <c r="S813" s="3">
        <v>0</v>
      </c>
      <c r="T813" s="3">
        <v>382.22222222222223</v>
      </c>
      <c r="U813" s="3">
        <v>0</v>
      </c>
      <c r="V813" s="3">
        <v>26</v>
      </c>
      <c r="W813" s="3">
        <v>0</v>
      </c>
      <c r="X813" s="3">
        <v>0</v>
      </c>
      <c r="Y813" s="3">
        <v>13.593159822755188</v>
      </c>
      <c r="Z813" s="2">
        <v>36</v>
      </c>
      <c r="AA813" s="3">
        <v>0.49142529049517886</v>
      </c>
      <c r="AB813" s="2" t="s">
        <v>35</v>
      </c>
      <c r="AC813" s="2" t="s">
        <v>36</v>
      </c>
      <c r="AD813" s="2" t="s">
        <v>37</v>
      </c>
      <c r="AE813" s="2" t="s">
        <v>38</v>
      </c>
    </row>
    <row r="814" spans="1:31" x14ac:dyDescent="0.2">
      <c r="A814" s="2">
        <v>2709</v>
      </c>
      <c r="B814" s="2">
        <v>50</v>
      </c>
      <c r="C814" s="2" t="s">
        <v>29</v>
      </c>
      <c r="D814" s="2" t="s">
        <v>54</v>
      </c>
      <c r="E814" s="2">
        <v>1</v>
      </c>
      <c r="F814" s="2">
        <v>0</v>
      </c>
      <c r="G814" s="2">
        <v>4</v>
      </c>
      <c r="H814" s="2" t="s">
        <v>40</v>
      </c>
      <c r="I814" s="2" t="s">
        <v>46</v>
      </c>
      <c r="J814" s="3">
        <v>1901.3977500000001</v>
      </c>
      <c r="K814" s="3">
        <v>954.30555555555554</v>
      </c>
      <c r="L814" s="2" t="s">
        <v>41</v>
      </c>
      <c r="M814" s="2" t="s">
        <v>42</v>
      </c>
      <c r="N814" s="3">
        <v>0</v>
      </c>
      <c r="O814" s="3">
        <v>0</v>
      </c>
      <c r="P814" s="3">
        <v>856.40022222222217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327.11111111111109</v>
      </c>
      <c r="W814" s="3">
        <v>0</v>
      </c>
      <c r="X814" s="3">
        <v>0</v>
      </c>
      <c r="Y814" s="3">
        <v>2709.8585698257052</v>
      </c>
      <c r="Z814" s="2">
        <v>48</v>
      </c>
      <c r="AA814" s="3">
        <v>79.602094426805095</v>
      </c>
      <c r="AB814" s="2" t="s">
        <v>35</v>
      </c>
      <c r="AC814" s="2" t="s">
        <v>47</v>
      </c>
      <c r="AD814" s="2" t="s">
        <v>37</v>
      </c>
      <c r="AE814" s="2" t="s">
        <v>38</v>
      </c>
    </row>
    <row r="815" spans="1:31" x14ac:dyDescent="0.2">
      <c r="A815" s="2">
        <v>2715</v>
      </c>
      <c r="B815" s="2">
        <v>35</v>
      </c>
      <c r="C815" s="2" t="s">
        <v>44</v>
      </c>
      <c r="D815" s="2" t="s">
        <v>30</v>
      </c>
      <c r="E815" s="2">
        <v>1</v>
      </c>
      <c r="F815" s="2">
        <v>2</v>
      </c>
      <c r="G815" s="2">
        <v>4</v>
      </c>
      <c r="H815" s="2" t="s">
        <v>45</v>
      </c>
      <c r="I815" s="2" t="s">
        <v>46</v>
      </c>
      <c r="J815" s="3">
        <v>1460.9960000000001</v>
      </c>
      <c r="K815" s="3">
        <v>865.40044444444447</v>
      </c>
      <c r="L815" s="2" t="s">
        <v>41</v>
      </c>
      <c r="M815" s="2" t="s">
        <v>34</v>
      </c>
      <c r="N815" s="3">
        <v>0</v>
      </c>
      <c r="O815" s="3">
        <v>0</v>
      </c>
      <c r="P815" s="3">
        <v>269.42155555555553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30.666666666666668</v>
      </c>
      <c r="W815" s="3">
        <v>0</v>
      </c>
      <c r="X815" s="3">
        <v>0</v>
      </c>
      <c r="Y815" s="3">
        <v>1465.4805459718498</v>
      </c>
      <c r="Z815" s="2">
        <v>36</v>
      </c>
      <c r="AA815" s="3">
        <v>52.98063234816567</v>
      </c>
      <c r="AB815" s="2" t="s">
        <v>52</v>
      </c>
      <c r="AC815" s="2" t="s">
        <v>47</v>
      </c>
      <c r="AD815" s="2" t="s">
        <v>37</v>
      </c>
      <c r="AE815" s="2" t="s">
        <v>38</v>
      </c>
    </row>
    <row r="816" spans="1:31" x14ac:dyDescent="0.2">
      <c r="A816" s="2">
        <v>2717</v>
      </c>
      <c r="B816" s="2">
        <v>47</v>
      </c>
      <c r="C816" s="2" t="s">
        <v>44</v>
      </c>
      <c r="D816" s="2" t="s">
        <v>30</v>
      </c>
      <c r="E816" s="2">
        <v>0</v>
      </c>
      <c r="F816" s="2">
        <v>4</v>
      </c>
      <c r="G816" s="2">
        <v>2</v>
      </c>
      <c r="H816" s="2" t="s">
        <v>45</v>
      </c>
      <c r="I816" s="2" t="s">
        <v>46</v>
      </c>
      <c r="J816" s="3">
        <v>657.78475000000003</v>
      </c>
      <c r="K816" s="3">
        <v>837.1</v>
      </c>
      <c r="L816" s="2" t="s">
        <v>41</v>
      </c>
      <c r="M816" s="2" t="s">
        <v>48</v>
      </c>
      <c r="N816" s="3">
        <v>0</v>
      </c>
      <c r="O816" s="3">
        <v>0</v>
      </c>
      <c r="P816" s="3">
        <v>280.55377777777778</v>
      </c>
      <c r="Q816" s="3">
        <v>0</v>
      </c>
      <c r="R816" s="3">
        <v>0</v>
      </c>
      <c r="S816" s="3">
        <v>0</v>
      </c>
      <c r="T816" s="3">
        <v>222.22222222222223</v>
      </c>
      <c r="U816" s="3">
        <v>0</v>
      </c>
      <c r="V816" s="3">
        <v>32.888888888888886</v>
      </c>
      <c r="W816" s="3">
        <v>0</v>
      </c>
      <c r="X816" s="3">
        <v>0</v>
      </c>
      <c r="Y816" s="3">
        <v>236.6144107026654</v>
      </c>
      <c r="Z816" s="2">
        <v>36</v>
      </c>
      <c r="AA816" s="3">
        <v>8.5541777652206328</v>
      </c>
      <c r="AB816" s="2" t="s">
        <v>35</v>
      </c>
      <c r="AC816" s="2" t="s">
        <v>47</v>
      </c>
      <c r="AD816" s="2" t="s">
        <v>37</v>
      </c>
      <c r="AE816" s="2" t="s">
        <v>38</v>
      </c>
    </row>
    <row r="817" spans="1:31" x14ac:dyDescent="0.2">
      <c r="A817" s="2">
        <v>2718</v>
      </c>
      <c r="B817" s="2">
        <v>21</v>
      </c>
      <c r="C817" s="2" t="s">
        <v>58</v>
      </c>
      <c r="D817" s="2" t="s">
        <v>30</v>
      </c>
      <c r="E817" s="2">
        <v>1</v>
      </c>
      <c r="F817" s="2">
        <v>1</v>
      </c>
      <c r="G817" s="2">
        <v>3</v>
      </c>
      <c r="H817" s="2" t="s">
        <v>31</v>
      </c>
      <c r="I817" s="2" t="s">
        <v>51</v>
      </c>
      <c r="J817" s="3">
        <v>1193.44425</v>
      </c>
      <c r="K817" s="3">
        <v>1244.9131111111112</v>
      </c>
      <c r="L817" s="2" t="s">
        <v>33</v>
      </c>
      <c r="M817" s="2" t="s">
        <v>42</v>
      </c>
      <c r="N817" s="3">
        <v>0</v>
      </c>
      <c r="O817" s="3">
        <v>0</v>
      </c>
      <c r="P817" s="3">
        <v>422.38577777777778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549.92105041215575</v>
      </c>
      <c r="Z817" s="2">
        <v>36</v>
      </c>
      <c r="AA817" s="3">
        <v>19.880963328027118</v>
      </c>
      <c r="AB817" s="2" t="s">
        <v>52</v>
      </c>
      <c r="AC817" s="2" t="s">
        <v>36</v>
      </c>
      <c r="AD817" s="2" t="s">
        <v>60</v>
      </c>
      <c r="AE817" s="2" t="s">
        <v>78</v>
      </c>
    </row>
    <row r="818" spans="1:31" x14ac:dyDescent="0.2">
      <c r="A818" s="2">
        <v>2721</v>
      </c>
      <c r="B818" s="2">
        <v>46</v>
      </c>
      <c r="C818" s="2" t="s">
        <v>58</v>
      </c>
      <c r="D818" s="2" t="s">
        <v>54</v>
      </c>
      <c r="E818" s="2">
        <v>0</v>
      </c>
      <c r="F818" s="2">
        <v>0</v>
      </c>
      <c r="G818" s="2">
        <v>3</v>
      </c>
      <c r="H818" s="2" t="s">
        <v>55</v>
      </c>
      <c r="I818" s="2" t="s">
        <v>46</v>
      </c>
      <c r="J818" s="3">
        <v>350.29374999999999</v>
      </c>
      <c r="K818" s="3">
        <v>252.29288888888888</v>
      </c>
      <c r="L818" s="2" t="s">
        <v>33</v>
      </c>
      <c r="M818" s="2" t="s">
        <v>34</v>
      </c>
      <c r="N818" s="3">
        <v>0</v>
      </c>
      <c r="O818" s="3">
        <v>0</v>
      </c>
      <c r="P818" s="3">
        <v>11.617555555555555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13.111111111111111</v>
      </c>
      <c r="W818" s="3">
        <v>0</v>
      </c>
      <c r="X818" s="3">
        <v>0</v>
      </c>
      <c r="Y818" s="3">
        <v>309.73717244834313</v>
      </c>
      <c r="Z818" s="2">
        <v>18</v>
      </c>
      <c r="AA818" s="3">
        <v>19.763022429813127</v>
      </c>
      <c r="AB818" s="2" t="s">
        <v>35</v>
      </c>
      <c r="AC818" s="2" t="s">
        <v>59</v>
      </c>
      <c r="AD818" s="2" t="s">
        <v>73</v>
      </c>
      <c r="AE818" s="2" t="s">
        <v>67</v>
      </c>
    </row>
    <row r="819" spans="1:31" x14ac:dyDescent="0.2">
      <c r="A819" s="2">
        <v>2726</v>
      </c>
      <c r="B819" s="2">
        <v>57</v>
      </c>
      <c r="C819" s="2" t="s">
        <v>44</v>
      </c>
      <c r="D819" s="2" t="s">
        <v>54</v>
      </c>
      <c r="E819" s="2">
        <v>0</v>
      </c>
      <c r="F819" s="2">
        <v>0</v>
      </c>
      <c r="G819" s="2">
        <v>3</v>
      </c>
      <c r="H819" s="2" t="s">
        <v>31</v>
      </c>
      <c r="I819" s="2" t="s">
        <v>32</v>
      </c>
      <c r="J819" s="3">
        <v>809.57674999999995</v>
      </c>
      <c r="K819" s="3">
        <v>788.38866666666672</v>
      </c>
      <c r="L819" s="2" t="s">
        <v>33</v>
      </c>
      <c r="M819" s="2" t="s">
        <v>42</v>
      </c>
      <c r="N819" s="3">
        <v>0</v>
      </c>
      <c r="O819" s="3">
        <v>0</v>
      </c>
      <c r="P819" s="3">
        <v>250.10644444444443</v>
      </c>
      <c r="Q819" s="3">
        <v>0</v>
      </c>
      <c r="R819" s="3">
        <v>0</v>
      </c>
      <c r="S819" s="3">
        <v>0</v>
      </c>
      <c r="T819" s="3">
        <v>400</v>
      </c>
      <c r="U819" s="3">
        <v>0</v>
      </c>
      <c r="V819" s="3">
        <v>31.555555555555557</v>
      </c>
      <c r="W819" s="3">
        <v>0</v>
      </c>
      <c r="X819" s="3">
        <v>0</v>
      </c>
      <c r="Y819" s="3">
        <v>547.82050678203689</v>
      </c>
      <c r="Z819" s="2">
        <v>36</v>
      </c>
      <c r="AA819" s="3">
        <v>19.805023643870612</v>
      </c>
      <c r="AB819" s="2" t="s">
        <v>52</v>
      </c>
      <c r="AC819" s="2" t="s">
        <v>57</v>
      </c>
      <c r="AD819" s="2" t="s">
        <v>37</v>
      </c>
      <c r="AE819" s="2" t="s">
        <v>38</v>
      </c>
    </row>
    <row r="820" spans="1:31" x14ac:dyDescent="0.2">
      <c r="A820" s="2">
        <v>2729</v>
      </c>
      <c r="B820" s="2">
        <v>29</v>
      </c>
      <c r="C820" s="2" t="s">
        <v>58</v>
      </c>
      <c r="D820" s="2" t="s">
        <v>30</v>
      </c>
      <c r="E820" s="2">
        <v>0</v>
      </c>
      <c r="F820" s="2">
        <v>1</v>
      </c>
      <c r="G820" s="2">
        <v>3</v>
      </c>
      <c r="H820" s="2" t="s">
        <v>50</v>
      </c>
      <c r="I820" s="2" t="s">
        <v>63</v>
      </c>
      <c r="J820" s="3">
        <v>770.35400000000004</v>
      </c>
      <c r="K820" s="3">
        <v>369.35199999999998</v>
      </c>
      <c r="L820" s="2" t="s">
        <v>33</v>
      </c>
      <c r="M820" s="2" t="s">
        <v>42</v>
      </c>
      <c r="N820" s="3">
        <v>0</v>
      </c>
      <c r="O820" s="3">
        <v>0</v>
      </c>
      <c r="P820" s="3">
        <v>142.22222222222223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44.444444444444443</v>
      </c>
      <c r="Y820" s="3">
        <v>968.66626728195797</v>
      </c>
      <c r="Z820" s="2">
        <v>18</v>
      </c>
      <c r="AA820" s="3">
        <v>61.806508453516095</v>
      </c>
      <c r="AB820" s="2" t="s">
        <v>52</v>
      </c>
      <c r="AC820" s="2" t="s">
        <v>47</v>
      </c>
      <c r="AD820" s="2" t="s">
        <v>37</v>
      </c>
      <c r="AE820" s="2" t="s">
        <v>64</v>
      </c>
    </row>
    <row r="821" spans="1:31" x14ac:dyDescent="0.2">
      <c r="A821" s="2">
        <v>2734</v>
      </c>
      <c r="B821" s="2">
        <v>33</v>
      </c>
      <c r="C821" s="2" t="s">
        <v>58</v>
      </c>
      <c r="D821" s="2" t="s">
        <v>30</v>
      </c>
      <c r="E821" s="2">
        <v>1</v>
      </c>
      <c r="F821" s="2">
        <v>0</v>
      </c>
      <c r="G821" s="2">
        <v>5</v>
      </c>
      <c r="H821" s="2" t="s">
        <v>40</v>
      </c>
      <c r="I821" s="2" t="s">
        <v>32</v>
      </c>
      <c r="J821" s="3">
        <v>944.59375</v>
      </c>
      <c r="K821" s="3">
        <v>1226.5528888888889</v>
      </c>
      <c r="L821" s="2" t="s">
        <v>70</v>
      </c>
      <c r="M821" s="2" t="s">
        <v>42</v>
      </c>
      <c r="N821" s="3">
        <v>0</v>
      </c>
      <c r="O821" s="3">
        <v>0</v>
      </c>
      <c r="P821" s="3">
        <v>604.7784444444444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168.22222222222223</v>
      </c>
      <c r="W821" s="3">
        <v>0</v>
      </c>
      <c r="X821" s="3">
        <v>0</v>
      </c>
      <c r="Y821" s="3">
        <v>537.61478561814624</v>
      </c>
      <c r="Z821" s="2">
        <v>36</v>
      </c>
      <c r="AA821" s="3">
        <v>19.43606237562436</v>
      </c>
      <c r="AB821" s="2" t="s">
        <v>35</v>
      </c>
      <c r="AC821" s="2" t="s">
        <v>47</v>
      </c>
      <c r="AD821" s="2" t="s">
        <v>43</v>
      </c>
      <c r="AE821" s="2" t="s">
        <v>38</v>
      </c>
    </row>
    <row r="822" spans="1:31" x14ac:dyDescent="0.2">
      <c r="A822" s="2">
        <v>2736</v>
      </c>
      <c r="B822" s="2">
        <v>42</v>
      </c>
      <c r="C822" s="2" t="s">
        <v>58</v>
      </c>
      <c r="D822" s="2" t="s">
        <v>54</v>
      </c>
      <c r="E822" s="2">
        <v>1</v>
      </c>
      <c r="F822" s="2">
        <v>0</v>
      </c>
      <c r="G822" s="2">
        <v>2</v>
      </c>
      <c r="H822" s="2" t="s">
        <v>55</v>
      </c>
      <c r="I822" s="2" t="s">
        <v>46</v>
      </c>
      <c r="J822" s="3">
        <v>919.95574999999997</v>
      </c>
      <c r="K822" s="3">
        <v>1006.8873333333333</v>
      </c>
      <c r="L822" s="2" t="s">
        <v>33</v>
      </c>
      <c r="M822" s="2" t="s">
        <v>42</v>
      </c>
      <c r="N822" s="3">
        <v>0</v>
      </c>
      <c r="O822" s="3">
        <v>0</v>
      </c>
      <c r="P822" s="3">
        <v>324.2211111111111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63.777777777777779</v>
      </c>
      <c r="W822" s="3">
        <v>0</v>
      </c>
      <c r="X822" s="3">
        <v>0</v>
      </c>
      <c r="Y822" s="3">
        <v>400.78843111590118</v>
      </c>
      <c r="Z822" s="2">
        <v>36</v>
      </c>
      <c r="AA822" s="3">
        <v>14.489461887921619</v>
      </c>
      <c r="AB822" s="2" t="s">
        <v>35</v>
      </c>
      <c r="AC822" s="2" t="s">
        <v>36</v>
      </c>
      <c r="AD822" s="2" t="s">
        <v>37</v>
      </c>
      <c r="AE822" s="2" t="s">
        <v>38</v>
      </c>
    </row>
    <row r="823" spans="1:31" x14ac:dyDescent="0.2">
      <c r="A823" s="2">
        <v>2739</v>
      </c>
      <c r="B823" s="2">
        <v>29</v>
      </c>
      <c r="C823" s="2" t="s">
        <v>29</v>
      </c>
      <c r="D823" s="2" t="s">
        <v>54</v>
      </c>
      <c r="E823" s="2">
        <v>0</v>
      </c>
      <c r="F823" s="2">
        <v>1</v>
      </c>
      <c r="G823" s="2">
        <v>2</v>
      </c>
      <c r="H823" s="2" t="s">
        <v>31</v>
      </c>
      <c r="I823" s="2" t="s">
        <v>46</v>
      </c>
      <c r="J823" s="3">
        <v>743.12750000000005</v>
      </c>
      <c r="K823" s="3">
        <v>374.81400000000002</v>
      </c>
      <c r="L823" s="2" t="s">
        <v>41</v>
      </c>
      <c r="M823" s="2" t="s">
        <v>34</v>
      </c>
      <c r="N823" s="3">
        <v>0</v>
      </c>
      <c r="O823" s="3">
        <v>0</v>
      </c>
      <c r="P823" s="3">
        <v>48.182000000000002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10.444444444444445</v>
      </c>
      <c r="W823" s="3">
        <v>0</v>
      </c>
      <c r="X823" s="3">
        <v>0</v>
      </c>
      <c r="Y823" s="3">
        <v>688.39730220238209</v>
      </c>
      <c r="Z823" s="2">
        <v>36</v>
      </c>
      <c r="AA823" s="3">
        <v>24.887211555078594</v>
      </c>
      <c r="AB823" s="2" t="s">
        <v>35</v>
      </c>
      <c r="AC823" s="2" t="s">
        <v>36</v>
      </c>
      <c r="AD823" s="2" t="s">
        <v>43</v>
      </c>
      <c r="AE823" s="2" t="s">
        <v>38</v>
      </c>
    </row>
    <row r="824" spans="1:31" x14ac:dyDescent="0.2">
      <c r="A824" s="2">
        <v>2746</v>
      </c>
      <c r="B824" s="2">
        <v>40</v>
      </c>
      <c r="C824" s="2" t="s">
        <v>58</v>
      </c>
      <c r="D824" s="2" t="s">
        <v>62</v>
      </c>
      <c r="E824" s="2">
        <v>0</v>
      </c>
      <c r="F824" s="2">
        <v>2</v>
      </c>
      <c r="G824" s="2">
        <v>2</v>
      </c>
      <c r="H824" s="2" t="s">
        <v>50</v>
      </c>
      <c r="I824" s="2" t="s">
        <v>32</v>
      </c>
      <c r="J824" s="3">
        <v>274.23250000000002</v>
      </c>
      <c r="K824" s="3">
        <v>163.25577777777778</v>
      </c>
      <c r="L824" s="2" t="s">
        <v>75</v>
      </c>
      <c r="M824" s="2" t="s">
        <v>42</v>
      </c>
      <c r="N824" s="3">
        <v>0</v>
      </c>
      <c r="O824" s="3">
        <v>0</v>
      </c>
      <c r="P824" s="3">
        <v>65.506666666666661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76</v>
      </c>
      <c r="W824" s="3">
        <v>0</v>
      </c>
      <c r="X824" s="3">
        <v>0</v>
      </c>
      <c r="Y824" s="3">
        <v>198.01796178933535</v>
      </c>
      <c r="Z824" s="2">
        <v>48</v>
      </c>
      <c r="AA824" s="3">
        <v>5.816777549970805</v>
      </c>
      <c r="AB824" s="2" t="s">
        <v>35</v>
      </c>
      <c r="AC824" s="2" t="s">
        <v>36</v>
      </c>
      <c r="AD824" s="2" t="s">
        <v>43</v>
      </c>
      <c r="AE824" s="2" t="s">
        <v>61</v>
      </c>
    </row>
    <row r="825" spans="1:31" x14ac:dyDescent="0.2">
      <c r="A825" s="2">
        <v>2754</v>
      </c>
      <c r="B825" s="2">
        <v>61</v>
      </c>
      <c r="C825" s="2" t="s">
        <v>44</v>
      </c>
      <c r="D825" s="2" t="s">
        <v>30</v>
      </c>
      <c r="E825" s="2">
        <v>1</v>
      </c>
      <c r="F825" s="2">
        <v>1</v>
      </c>
      <c r="G825" s="2">
        <v>5</v>
      </c>
      <c r="H825" s="2" t="s">
        <v>45</v>
      </c>
      <c r="I825" s="2" t="s">
        <v>32</v>
      </c>
      <c r="J825" s="3">
        <v>1049.3434999999999</v>
      </c>
      <c r="K825" s="3">
        <v>694.97777777777776</v>
      </c>
      <c r="L825" s="2" t="s">
        <v>33</v>
      </c>
      <c r="M825" s="2" t="s">
        <v>42</v>
      </c>
      <c r="N825" s="3">
        <v>0</v>
      </c>
      <c r="O825" s="3">
        <v>0</v>
      </c>
      <c r="P825" s="3">
        <v>471.48111111111109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290.22222222222223</v>
      </c>
      <c r="W825" s="3">
        <v>0</v>
      </c>
      <c r="X825" s="3">
        <v>0</v>
      </c>
      <c r="Y825" s="3">
        <v>628.653916586234</v>
      </c>
      <c r="Z825" s="2">
        <v>48</v>
      </c>
      <c r="AA825" s="3">
        <v>18.466708553390262</v>
      </c>
      <c r="AB825" s="2" t="s">
        <v>35</v>
      </c>
      <c r="AC825" s="2" t="s">
        <v>47</v>
      </c>
      <c r="AD825" s="2" t="s">
        <v>37</v>
      </c>
      <c r="AE825" s="2" t="s">
        <v>38</v>
      </c>
    </row>
    <row r="826" spans="1:31" x14ac:dyDescent="0.2">
      <c r="A826" s="2">
        <v>2755</v>
      </c>
      <c r="B826" s="2">
        <v>57</v>
      </c>
      <c r="C826" s="2" t="s">
        <v>29</v>
      </c>
      <c r="D826" s="2" t="s">
        <v>62</v>
      </c>
      <c r="E826" s="2">
        <v>2</v>
      </c>
      <c r="F826" s="2">
        <v>1</v>
      </c>
      <c r="G826" s="2">
        <v>2</v>
      </c>
      <c r="H826" s="2" t="s">
        <v>31</v>
      </c>
      <c r="I826" s="2" t="s">
        <v>46</v>
      </c>
      <c r="J826" s="3">
        <v>614.50525000000005</v>
      </c>
      <c r="K826" s="3">
        <v>573.50688888888885</v>
      </c>
      <c r="L826" s="2" t="s">
        <v>33</v>
      </c>
      <c r="M826" s="2" t="s">
        <v>42</v>
      </c>
      <c r="N826" s="3">
        <v>0</v>
      </c>
      <c r="O826" s="3">
        <v>222.22222222222223</v>
      </c>
      <c r="P826" s="3">
        <v>259.89111111111112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16.222222222222221</v>
      </c>
      <c r="W826" s="3">
        <v>0</v>
      </c>
      <c r="X826" s="3">
        <v>0</v>
      </c>
      <c r="Y826" s="3">
        <v>404.60360617250478</v>
      </c>
      <c r="Z826" s="2">
        <v>60</v>
      </c>
      <c r="AA826" s="3">
        <v>10.274272310088127</v>
      </c>
      <c r="AB826" s="2" t="s">
        <v>35</v>
      </c>
      <c r="AC826" s="2" t="s">
        <v>47</v>
      </c>
      <c r="AD826" s="2" t="s">
        <v>37</v>
      </c>
      <c r="AE826" s="2" t="s">
        <v>61</v>
      </c>
    </row>
    <row r="827" spans="1:31" x14ac:dyDescent="0.2">
      <c r="A827" s="2">
        <v>2758</v>
      </c>
      <c r="B827" s="2">
        <v>47</v>
      </c>
      <c r="C827" s="2" t="s">
        <v>58</v>
      </c>
      <c r="D827" s="2" t="s">
        <v>39</v>
      </c>
      <c r="E827" s="2">
        <v>0</v>
      </c>
      <c r="F827" s="2">
        <v>1</v>
      </c>
      <c r="G827" s="2">
        <v>3</v>
      </c>
      <c r="H827" s="2" t="s">
        <v>45</v>
      </c>
      <c r="I827" s="2" t="s">
        <v>32</v>
      </c>
      <c r="J827" s="3">
        <v>1139.2505000000001</v>
      </c>
      <c r="K827" s="3">
        <v>667.04022222222227</v>
      </c>
      <c r="L827" s="2" t="s">
        <v>41</v>
      </c>
      <c r="M827" s="2" t="s">
        <v>34</v>
      </c>
      <c r="N827" s="3">
        <v>0</v>
      </c>
      <c r="O827" s="3">
        <v>0</v>
      </c>
      <c r="P827" s="3">
        <v>594.02266666666662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206.22222222222223</v>
      </c>
      <c r="W827" s="3">
        <v>0</v>
      </c>
      <c r="X827" s="3">
        <v>0</v>
      </c>
      <c r="Y827" s="3">
        <v>1239.1173588095548</v>
      </c>
      <c r="Z827" s="2">
        <v>36</v>
      </c>
      <c r="AA827" s="3">
        <v>44.797060871103618</v>
      </c>
      <c r="AB827" s="2" t="s">
        <v>52</v>
      </c>
      <c r="AC827" s="2" t="s">
        <v>57</v>
      </c>
      <c r="AD827" s="2" t="s">
        <v>37</v>
      </c>
      <c r="AE827" s="2" t="s">
        <v>38</v>
      </c>
    </row>
    <row r="828" spans="1:31" x14ac:dyDescent="0.2">
      <c r="A828" s="2">
        <v>2759</v>
      </c>
      <c r="B828" s="2">
        <v>62</v>
      </c>
      <c r="C828" s="2" t="s">
        <v>58</v>
      </c>
      <c r="D828" s="2" t="s">
        <v>54</v>
      </c>
      <c r="E828" s="2">
        <v>1</v>
      </c>
      <c r="F828" s="2">
        <v>1</v>
      </c>
      <c r="G828" s="2">
        <v>1</v>
      </c>
      <c r="H828" s="2" t="s">
        <v>31</v>
      </c>
      <c r="I828" s="2" t="s">
        <v>32</v>
      </c>
      <c r="J828" s="3">
        <v>285.51474999999999</v>
      </c>
      <c r="K828" s="3">
        <v>286.1057777777778</v>
      </c>
      <c r="L828" s="2" t="s">
        <v>41</v>
      </c>
      <c r="M828" s="2" t="s">
        <v>48</v>
      </c>
      <c r="N828" s="3">
        <v>0</v>
      </c>
      <c r="O828" s="3">
        <v>1244.4444444444443</v>
      </c>
      <c r="P828" s="3">
        <v>145.51599999999999</v>
      </c>
      <c r="Q828" s="3">
        <v>46.666666666666664</v>
      </c>
      <c r="R828" s="3">
        <v>0</v>
      </c>
      <c r="S828" s="3">
        <v>0</v>
      </c>
      <c r="T828" s="3">
        <v>0</v>
      </c>
      <c r="U828" s="3">
        <v>0</v>
      </c>
      <c r="V828" s="3">
        <v>98.444444444444443</v>
      </c>
      <c r="W828" s="3">
        <v>0</v>
      </c>
      <c r="X828" s="3">
        <v>0</v>
      </c>
      <c r="Y828" s="3">
        <v>141.43530431500983</v>
      </c>
      <c r="Z828" s="2">
        <v>36</v>
      </c>
      <c r="AA828" s="3">
        <v>5.1132250643390007</v>
      </c>
      <c r="AB828" s="2" t="s">
        <v>35</v>
      </c>
      <c r="AC828" s="2" t="s">
        <v>36</v>
      </c>
      <c r="AD828" s="2" t="s">
        <v>37</v>
      </c>
      <c r="AE828" s="2" t="s">
        <v>38</v>
      </c>
    </row>
    <row r="829" spans="1:31" x14ac:dyDescent="0.2">
      <c r="A829" s="2">
        <v>2765</v>
      </c>
      <c r="B829" s="2">
        <v>42</v>
      </c>
      <c r="C829" s="2" t="s">
        <v>44</v>
      </c>
      <c r="D829" s="2" t="s">
        <v>54</v>
      </c>
      <c r="E829" s="2">
        <v>5</v>
      </c>
      <c r="F829" s="2">
        <v>0</v>
      </c>
      <c r="G829" s="2">
        <v>3</v>
      </c>
      <c r="H829" s="2" t="s">
        <v>55</v>
      </c>
      <c r="I829" s="2" t="s">
        <v>46</v>
      </c>
      <c r="J829" s="3">
        <v>637.67399999999998</v>
      </c>
      <c r="K829" s="3">
        <v>482.10888888888888</v>
      </c>
      <c r="L829" s="2" t="s">
        <v>33</v>
      </c>
      <c r="M829" s="2" t="s">
        <v>34</v>
      </c>
      <c r="N829" s="3">
        <v>0</v>
      </c>
      <c r="O829" s="3">
        <v>0</v>
      </c>
      <c r="P829" s="3">
        <v>403.37733333333335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331.11111111111109</v>
      </c>
      <c r="W829" s="3">
        <v>0</v>
      </c>
      <c r="X829" s="3">
        <v>0</v>
      </c>
      <c r="Y829" s="3">
        <v>477.25472627376683</v>
      </c>
      <c r="Z829" s="2">
        <v>36</v>
      </c>
      <c r="AA829" s="3">
        <v>17.253901635634939</v>
      </c>
      <c r="AB829" s="2" t="s">
        <v>35</v>
      </c>
      <c r="AC829" s="2" t="s">
        <v>36</v>
      </c>
      <c r="AD829" s="2" t="s">
        <v>60</v>
      </c>
      <c r="AE829" s="2" t="s">
        <v>38</v>
      </c>
    </row>
    <row r="830" spans="1:31" x14ac:dyDescent="0.2">
      <c r="A830" s="2">
        <v>2770</v>
      </c>
      <c r="B830" s="2">
        <v>43</v>
      </c>
      <c r="C830" s="2" t="s">
        <v>29</v>
      </c>
      <c r="D830" s="2" t="s">
        <v>71</v>
      </c>
      <c r="E830" s="2">
        <v>0</v>
      </c>
      <c r="F830" s="2">
        <v>0</v>
      </c>
      <c r="G830" s="2">
        <v>4</v>
      </c>
      <c r="H830" s="2" t="s">
        <v>40</v>
      </c>
      <c r="I830" s="2" t="s">
        <v>63</v>
      </c>
      <c r="J830" s="3">
        <v>1177.90275</v>
      </c>
      <c r="K830" s="3">
        <v>1209.3806666666667</v>
      </c>
      <c r="L830" s="2" t="s">
        <v>33</v>
      </c>
      <c r="M830" s="2" t="s">
        <v>34</v>
      </c>
      <c r="N830" s="3">
        <v>0</v>
      </c>
      <c r="O830" s="3">
        <v>0</v>
      </c>
      <c r="P830" s="3">
        <v>249.59688888888888</v>
      </c>
      <c r="Q830" s="3">
        <v>0</v>
      </c>
      <c r="R830" s="3">
        <v>0</v>
      </c>
      <c r="S830" s="3">
        <v>0</v>
      </c>
      <c r="T830" s="3">
        <v>222.22222222222223</v>
      </c>
      <c r="U830" s="3">
        <v>0</v>
      </c>
      <c r="V830" s="3">
        <v>5.7777777777777777</v>
      </c>
      <c r="W830" s="3">
        <v>0</v>
      </c>
      <c r="X830" s="3">
        <v>0</v>
      </c>
      <c r="Y830" s="3">
        <v>703.28813593764244</v>
      </c>
      <c r="Z830" s="2">
        <v>36</v>
      </c>
      <c r="AA830" s="3">
        <v>25.425550866135296</v>
      </c>
      <c r="AB830" s="2" t="s">
        <v>52</v>
      </c>
      <c r="AC830" s="2" t="s">
        <v>72</v>
      </c>
      <c r="AD830" s="2" t="s">
        <v>37</v>
      </c>
      <c r="AE830" s="2" t="s">
        <v>61</v>
      </c>
    </row>
    <row r="831" spans="1:31" x14ac:dyDescent="0.2">
      <c r="A831" s="2">
        <v>2771</v>
      </c>
      <c r="B831" s="2">
        <v>52</v>
      </c>
      <c r="C831" s="2" t="s">
        <v>44</v>
      </c>
      <c r="D831" s="2" t="s">
        <v>54</v>
      </c>
      <c r="E831" s="2">
        <v>0</v>
      </c>
      <c r="F831" s="2">
        <v>0</v>
      </c>
      <c r="G831" s="2">
        <v>2</v>
      </c>
      <c r="H831" s="2" t="s">
        <v>55</v>
      </c>
      <c r="I831" s="2" t="s">
        <v>46</v>
      </c>
      <c r="J831" s="3">
        <v>782.70050000000003</v>
      </c>
      <c r="K831" s="3">
        <v>667.90200000000004</v>
      </c>
      <c r="L831" s="2" t="s">
        <v>41</v>
      </c>
      <c r="M831" s="2" t="s">
        <v>42</v>
      </c>
      <c r="N831" s="3">
        <v>0</v>
      </c>
      <c r="O831" s="3">
        <v>0</v>
      </c>
      <c r="P831" s="3">
        <v>159.80088888888889</v>
      </c>
      <c r="Q831" s="3">
        <v>0</v>
      </c>
      <c r="R831" s="3">
        <v>0</v>
      </c>
      <c r="S831" s="3">
        <v>0</v>
      </c>
      <c r="T831" s="3">
        <v>44.444444444444443</v>
      </c>
      <c r="U831" s="3">
        <v>0</v>
      </c>
      <c r="V831" s="3">
        <v>204.44444444444446</v>
      </c>
      <c r="W831" s="3">
        <v>0</v>
      </c>
      <c r="X831" s="3">
        <v>0</v>
      </c>
      <c r="Y831" s="3">
        <v>703.17153622022954</v>
      </c>
      <c r="Z831" s="2">
        <v>36</v>
      </c>
      <c r="AA831" s="3">
        <v>25.421335507032012</v>
      </c>
      <c r="AB831" s="2" t="s">
        <v>65</v>
      </c>
      <c r="AC831" s="2" t="s">
        <v>47</v>
      </c>
      <c r="AD831" s="2" t="s">
        <v>43</v>
      </c>
      <c r="AE831" s="2" t="s">
        <v>38</v>
      </c>
    </row>
    <row r="832" spans="1:31" x14ac:dyDescent="0.2">
      <c r="A832" s="2">
        <v>2778</v>
      </c>
      <c r="B832" s="2">
        <v>39</v>
      </c>
      <c r="C832" s="2" t="s">
        <v>44</v>
      </c>
      <c r="D832" s="2" t="s">
        <v>62</v>
      </c>
      <c r="E832" s="2">
        <v>1</v>
      </c>
      <c r="F832" s="2">
        <v>3</v>
      </c>
      <c r="G832" s="2">
        <v>3</v>
      </c>
      <c r="H832" s="2" t="s">
        <v>40</v>
      </c>
      <c r="I832" s="2" t="s">
        <v>32</v>
      </c>
      <c r="J832" s="3">
        <v>826.24474999999995</v>
      </c>
      <c r="K832" s="3">
        <v>783.60733333333337</v>
      </c>
      <c r="L832" s="2" t="s">
        <v>41</v>
      </c>
      <c r="M832" s="2" t="s">
        <v>34</v>
      </c>
      <c r="N832" s="3">
        <v>0</v>
      </c>
      <c r="O832" s="3">
        <v>0</v>
      </c>
      <c r="P832" s="3">
        <v>503.62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9.5555555555555554</v>
      </c>
      <c r="W832" s="3">
        <v>1173.3333333333333</v>
      </c>
      <c r="X832" s="3">
        <v>0</v>
      </c>
      <c r="Y832" s="3">
        <v>562.72767544070189</v>
      </c>
      <c r="Z832" s="2">
        <v>18</v>
      </c>
      <c r="AA832" s="3">
        <v>35.905279252415035</v>
      </c>
      <c r="AB832" s="2" t="s">
        <v>35</v>
      </c>
      <c r="AC832" s="2" t="s">
        <v>47</v>
      </c>
      <c r="AD832" s="2" t="s">
        <v>43</v>
      </c>
      <c r="AE832" s="2" t="s">
        <v>38</v>
      </c>
    </row>
    <row r="833" spans="1:31" x14ac:dyDescent="0.2">
      <c r="A833" s="2">
        <v>2779</v>
      </c>
      <c r="B833" s="2">
        <v>51</v>
      </c>
      <c r="C833" s="2" t="s">
        <v>58</v>
      </c>
      <c r="D833" s="2" t="s">
        <v>30</v>
      </c>
      <c r="E833" s="2">
        <v>1</v>
      </c>
      <c r="F833" s="2">
        <v>1</v>
      </c>
      <c r="G833" s="2">
        <v>2</v>
      </c>
      <c r="H833" s="2" t="s">
        <v>40</v>
      </c>
      <c r="I833" s="2" t="s">
        <v>32</v>
      </c>
      <c r="J833" s="3">
        <v>825.94024999999999</v>
      </c>
      <c r="K833" s="3">
        <v>700.87422222222222</v>
      </c>
      <c r="L833" s="2" t="s">
        <v>33</v>
      </c>
      <c r="M833" s="2" t="s">
        <v>48</v>
      </c>
      <c r="N833" s="3">
        <v>0</v>
      </c>
      <c r="O833" s="3">
        <v>0</v>
      </c>
      <c r="P833" s="3">
        <v>487.27644444444445</v>
      </c>
      <c r="Q833" s="3">
        <v>0</v>
      </c>
      <c r="R833" s="3">
        <v>66.666666666666671</v>
      </c>
      <c r="S833" s="3">
        <v>555.55555555555554</v>
      </c>
      <c r="T833" s="3">
        <v>222.22222222222223</v>
      </c>
      <c r="U833" s="3">
        <v>0</v>
      </c>
      <c r="V833" s="3">
        <v>25.333333333333332</v>
      </c>
      <c r="W833" s="3">
        <v>0</v>
      </c>
      <c r="X833" s="3">
        <v>0</v>
      </c>
      <c r="Y833" s="3">
        <v>535.16423266623133</v>
      </c>
      <c r="Z833" s="2">
        <v>24</v>
      </c>
      <c r="AA833" s="3">
        <v>26.717593722062823</v>
      </c>
      <c r="AB833" s="2" t="s">
        <v>35</v>
      </c>
      <c r="AC833" s="2" t="s">
        <v>36</v>
      </c>
      <c r="AD833" s="2" t="s">
        <v>73</v>
      </c>
      <c r="AE833" s="2" t="s">
        <v>38</v>
      </c>
    </row>
    <row r="834" spans="1:31" x14ac:dyDescent="0.2">
      <c r="A834" s="2">
        <v>2782</v>
      </c>
      <c r="B834" s="2">
        <v>22</v>
      </c>
      <c r="C834" s="2" t="s">
        <v>44</v>
      </c>
      <c r="D834" s="2" t="s">
        <v>30</v>
      </c>
      <c r="E834" s="2">
        <v>1</v>
      </c>
      <c r="F834" s="2">
        <v>4</v>
      </c>
      <c r="G834" s="2">
        <v>3</v>
      </c>
      <c r="H834" s="2" t="s">
        <v>55</v>
      </c>
      <c r="I834" s="2" t="s">
        <v>46</v>
      </c>
      <c r="J834" s="3">
        <v>560.14350000000002</v>
      </c>
      <c r="K834" s="3">
        <v>432.54177777777778</v>
      </c>
      <c r="L834" s="2" t="s">
        <v>41</v>
      </c>
      <c r="M834" s="2" t="s">
        <v>34</v>
      </c>
      <c r="N834" s="3">
        <v>0</v>
      </c>
      <c r="O834" s="3">
        <v>0</v>
      </c>
      <c r="P834" s="3">
        <v>327.8388888888889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10.888888888888889</v>
      </c>
      <c r="W834" s="3">
        <v>0</v>
      </c>
      <c r="X834" s="3">
        <v>0</v>
      </c>
      <c r="Y834" s="3">
        <v>552.90383876435499</v>
      </c>
      <c r="Z834" s="2">
        <v>36</v>
      </c>
      <c r="AA834" s="3">
        <v>19.98879827233575</v>
      </c>
      <c r="AB834" s="2" t="s">
        <v>35</v>
      </c>
      <c r="AC834" s="2" t="s">
        <v>47</v>
      </c>
      <c r="AD834" s="2" t="s">
        <v>37</v>
      </c>
      <c r="AE834" s="2" t="s">
        <v>38</v>
      </c>
    </row>
    <row r="835" spans="1:31" x14ac:dyDescent="0.2">
      <c r="A835" s="2">
        <v>2784</v>
      </c>
      <c r="B835" s="2">
        <v>64</v>
      </c>
      <c r="C835" s="2" t="s">
        <v>58</v>
      </c>
      <c r="D835" s="2" t="s">
        <v>71</v>
      </c>
      <c r="E835" s="2">
        <v>1</v>
      </c>
      <c r="F835" s="2">
        <v>0</v>
      </c>
      <c r="G835" s="2">
        <v>2</v>
      </c>
      <c r="H835" s="2" t="s">
        <v>55</v>
      </c>
      <c r="I835" s="2" t="s">
        <v>63</v>
      </c>
      <c r="J835" s="3">
        <v>511.29174999999998</v>
      </c>
      <c r="K835" s="3">
        <v>665.66177777777773</v>
      </c>
      <c r="L835" s="2" t="s">
        <v>41</v>
      </c>
      <c r="M835" s="2" t="s">
        <v>42</v>
      </c>
      <c r="N835" s="3">
        <v>0</v>
      </c>
      <c r="O835" s="3">
        <v>88.888888888888886</v>
      </c>
      <c r="P835" s="3">
        <v>179.30866666666665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22</v>
      </c>
      <c r="W835" s="3">
        <v>0</v>
      </c>
      <c r="X835" s="3">
        <v>0</v>
      </c>
      <c r="Y835" s="3">
        <v>222.70513839233874</v>
      </c>
      <c r="Z835" s="2">
        <v>36</v>
      </c>
      <c r="AA835" s="3">
        <v>8.0513242510409277</v>
      </c>
      <c r="AB835" s="2" t="s">
        <v>35</v>
      </c>
      <c r="AC835" s="2" t="s">
        <v>36</v>
      </c>
      <c r="AD835" s="2" t="s">
        <v>43</v>
      </c>
      <c r="AE835" s="2" t="s">
        <v>67</v>
      </c>
    </row>
    <row r="836" spans="1:31" x14ac:dyDescent="0.2">
      <c r="A836" s="2">
        <v>2786</v>
      </c>
      <c r="B836" s="2">
        <v>60</v>
      </c>
      <c r="C836" s="2" t="s">
        <v>44</v>
      </c>
      <c r="D836" s="2" t="s">
        <v>30</v>
      </c>
      <c r="E836" s="2">
        <v>1</v>
      </c>
      <c r="F836" s="2">
        <v>3</v>
      </c>
      <c r="G836" s="2">
        <v>3</v>
      </c>
      <c r="H836" s="2" t="s">
        <v>55</v>
      </c>
      <c r="I836" s="2" t="s">
        <v>32</v>
      </c>
      <c r="J836" s="3">
        <v>1065.2574999999999</v>
      </c>
      <c r="K836" s="3">
        <v>891.28022222222228</v>
      </c>
      <c r="L836" s="2" t="s">
        <v>70</v>
      </c>
      <c r="M836" s="2" t="s">
        <v>34</v>
      </c>
      <c r="N836" s="3">
        <v>0</v>
      </c>
      <c r="O836" s="3">
        <v>0</v>
      </c>
      <c r="P836" s="3">
        <v>667.25911111111111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47.777777777777779</v>
      </c>
      <c r="W836" s="3">
        <v>0</v>
      </c>
      <c r="X836" s="3">
        <v>0</v>
      </c>
      <c r="Y836" s="3">
        <v>788.93532390705218</v>
      </c>
      <c r="Z836" s="2">
        <v>36</v>
      </c>
      <c r="AA836" s="3">
        <v>28.521901882144416</v>
      </c>
      <c r="AB836" s="2" t="s">
        <v>52</v>
      </c>
      <c r="AC836" s="2" t="s">
        <v>47</v>
      </c>
      <c r="AD836" s="2" t="s">
        <v>37</v>
      </c>
      <c r="AE836" s="2" t="s">
        <v>38</v>
      </c>
    </row>
    <row r="837" spans="1:31" x14ac:dyDescent="0.2">
      <c r="A837" s="2">
        <v>2789</v>
      </c>
      <c r="B837" s="2">
        <v>39</v>
      </c>
      <c r="C837" s="2" t="s">
        <v>44</v>
      </c>
      <c r="D837" s="2" t="s">
        <v>62</v>
      </c>
      <c r="E837" s="2">
        <v>0</v>
      </c>
      <c r="F837" s="2">
        <v>0</v>
      </c>
      <c r="G837" s="2">
        <v>3</v>
      </c>
      <c r="H837" s="2" t="s">
        <v>50</v>
      </c>
      <c r="I837" s="2" t="s">
        <v>32</v>
      </c>
      <c r="J837" s="3">
        <v>1290.6054999999999</v>
      </c>
      <c r="K837" s="3">
        <v>1272.3037777777777</v>
      </c>
      <c r="L837" s="2" t="s">
        <v>41</v>
      </c>
      <c r="M837" s="2" t="s">
        <v>42</v>
      </c>
      <c r="N837" s="3">
        <v>0</v>
      </c>
      <c r="O837" s="3">
        <v>0</v>
      </c>
      <c r="P837" s="3">
        <v>182.63555555555556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212.66666666666666</v>
      </c>
      <c r="W837" s="3">
        <v>0</v>
      </c>
      <c r="X837" s="3">
        <v>0</v>
      </c>
      <c r="Y837" s="3">
        <v>636.53581842214874</v>
      </c>
      <c r="Z837" s="2">
        <v>48</v>
      </c>
      <c r="AA837" s="3">
        <v>18.69823941673183</v>
      </c>
      <c r="AB837" s="2" t="s">
        <v>35</v>
      </c>
      <c r="AC837" s="2" t="s">
        <v>47</v>
      </c>
      <c r="AD837" s="2" t="s">
        <v>37</v>
      </c>
      <c r="AE837" s="2" t="s">
        <v>38</v>
      </c>
    </row>
    <row r="838" spans="1:31" x14ac:dyDescent="0.2">
      <c r="A838" s="2">
        <v>2790</v>
      </c>
      <c r="B838" s="2">
        <v>33</v>
      </c>
      <c r="C838" s="2" t="s">
        <v>58</v>
      </c>
      <c r="D838" s="2" t="s">
        <v>30</v>
      </c>
      <c r="E838" s="2">
        <v>0</v>
      </c>
      <c r="F838" s="2">
        <v>1</v>
      </c>
      <c r="G838" s="2">
        <v>3</v>
      </c>
      <c r="H838" s="2" t="s">
        <v>49</v>
      </c>
      <c r="I838" s="2" t="s">
        <v>63</v>
      </c>
      <c r="J838" s="3">
        <v>1000.70625</v>
      </c>
      <c r="K838" s="3">
        <v>1171.5708888888889</v>
      </c>
      <c r="L838" s="2" t="s">
        <v>41</v>
      </c>
      <c r="M838" s="2" t="s">
        <v>42</v>
      </c>
      <c r="N838" s="3">
        <v>0</v>
      </c>
      <c r="O838" s="3">
        <v>1288.8888888888889</v>
      </c>
      <c r="P838" s="3">
        <v>456.57844444444447</v>
      </c>
      <c r="Q838" s="3">
        <v>0</v>
      </c>
      <c r="R838" s="3">
        <v>0</v>
      </c>
      <c r="S838" s="3">
        <v>0</v>
      </c>
      <c r="T838" s="3">
        <v>22.222222222222221</v>
      </c>
      <c r="U838" s="3">
        <v>0</v>
      </c>
      <c r="V838" s="3">
        <v>42.444444444444443</v>
      </c>
      <c r="W838" s="3">
        <v>0</v>
      </c>
      <c r="X838" s="3">
        <v>0</v>
      </c>
      <c r="Y838" s="3">
        <v>625.13206669981741</v>
      </c>
      <c r="Z838" s="2">
        <v>60</v>
      </c>
      <c r="AA838" s="3">
        <v>15.874245768100527</v>
      </c>
      <c r="AB838" s="2" t="s">
        <v>52</v>
      </c>
      <c r="AC838" s="2" t="s">
        <v>57</v>
      </c>
      <c r="AD838" s="2" t="s">
        <v>43</v>
      </c>
      <c r="AE838" s="2" t="s">
        <v>38</v>
      </c>
    </row>
    <row r="839" spans="1:31" x14ac:dyDescent="0.2">
      <c r="A839" s="2">
        <v>2798</v>
      </c>
      <c r="B839" s="2">
        <v>30</v>
      </c>
      <c r="C839" s="2" t="s">
        <v>29</v>
      </c>
      <c r="D839" s="2" t="s">
        <v>54</v>
      </c>
      <c r="E839" s="2">
        <v>1</v>
      </c>
      <c r="F839" s="2">
        <v>0</v>
      </c>
      <c r="G839" s="2">
        <v>4</v>
      </c>
      <c r="H839" s="2" t="s">
        <v>31</v>
      </c>
      <c r="I839" s="2" t="s">
        <v>46</v>
      </c>
      <c r="J839" s="3">
        <v>764.22799999999995</v>
      </c>
      <c r="K839" s="3">
        <v>518.12599999999998</v>
      </c>
      <c r="L839" s="2" t="s">
        <v>41</v>
      </c>
      <c r="M839" s="2" t="s">
        <v>42</v>
      </c>
      <c r="N839" s="3">
        <v>0</v>
      </c>
      <c r="O839" s="3">
        <v>0</v>
      </c>
      <c r="P839" s="3">
        <v>280.63955555555555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22.666666666666668</v>
      </c>
      <c r="W839" s="3">
        <v>0</v>
      </c>
      <c r="X839" s="3">
        <v>0</v>
      </c>
      <c r="Y839" s="3">
        <v>680.78707645590316</v>
      </c>
      <c r="Z839" s="2">
        <v>24</v>
      </c>
      <c r="AA839" s="3">
        <v>33.987683424508241</v>
      </c>
      <c r="AB839" s="2" t="s">
        <v>35</v>
      </c>
      <c r="AC839" s="2" t="s">
        <v>59</v>
      </c>
      <c r="AD839" s="2" t="s">
        <v>43</v>
      </c>
      <c r="AE839" s="2" t="s">
        <v>38</v>
      </c>
    </row>
    <row r="840" spans="1:31" x14ac:dyDescent="0.2">
      <c r="A840" s="2">
        <v>2799</v>
      </c>
      <c r="B840" s="2">
        <v>45</v>
      </c>
      <c r="C840" s="2" t="s">
        <v>29</v>
      </c>
      <c r="D840" s="2" t="s">
        <v>39</v>
      </c>
      <c r="E840" s="2">
        <v>1</v>
      </c>
      <c r="F840" s="2">
        <v>1</v>
      </c>
      <c r="G840" s="2">
        <v>4</v>
      </c>
      <c r="H840" s="2" t="s">
        <v>50</v>
      </c>
      <c r="I840" s="2" t="s">
        <v>63</v>
      </c>
      <c r="J840" s="3">
        <v>653.57325000000003</v>
      </c>
      <c r="K840" s="3">
        <v>348.94844444444442</v>
      </c>
      <c r="L840" s="2" t="s">
        <v>33</v>
      </c>
      <c r="M840" s="2" t="s">
        <v>34</v>
      </c>
      <c r="N840" s="3">
        <v>3018.4866555964795</v>
      </c>
      <c r="O840" s="3">
        <v>1288.8888888888889</v>
      </c>
      <c r="P840" s="3">
        <v>34.193777777777775</v>
      </c>
      <c r="Q840" s="3">
        <v>0</v>
      </c>
      <c r="R840" s="3">
        <v>0</v>
      </c>
      <c r="S840" s="3">
        <v>0</v>
      </c>
      <c r="T840" s="3">
        <v>288.88888888888891</v>
      </c>
      <c r="U840" s="3">
        <v>0</v>
      </c>
      <c r="V840" s="3">
        <v>212.44444444444446</v>
      </c>
      <c r="W840" s="3">
        <v>0</v>
      </c>
      <c r="X840" s="3">
        <v>0</v>
      </c>
      <c r="Y840" s="3">
        <v>722.64774343244005</v>
      </c>
      <c r="Z840" s="2">
        <v>24</v>
      </c>
      <c r="AA840" s="3">
        <v>36.077539631156519</v>
      </c>
      <c r="AB840" s="2" t="s">
        <v>35</v>
      </c>
      <c r="AC840" s="2" t="s">
        <v>47</v>
      </c>
      <c r="AD840" s="2" t="s">
        <v>37</v>
      </c>
      <c r="AE840" s="2" t="s">
        <v>38</v>
      </c>
    </row>
    <row r="841" spans="1:31" x14ac:dyDescent="0.2">
      <c r="A841" s="2">
        <v>2805</v>
      </c>
      <c r="B841" s="2">
        <v>63</v>
      </c>
      <c r="C841" s="2" t="s">
        <v>44</v>
      </c>
      <c r="D841" s="2" t="s">
        <v>71</v>
      </c>
      <c r="E841" s="2">
        <v>0</v>
      </c>
      <c r="F841" s="2">
        <v>0</v>
      </c>
      <c r="G841" s="2">
        <v>2</v>
      </c>
      <c r="H841" s="2" t="s">
        <v>40</v>
      </c>
      <c r="I841" s="2" t="s">
        <v>46</v>
      </c>
      <c r="J841" s="3">
        <v>423.07225</v>
      </c>
      <c r="K841" s="3">
        <v>496.11044444444445</v>
      </c>
      <c r="L841" s="2" t="s">
        <v>41</v>
      </c>
      <c r="M841" s="2" t="s">
        <v>42</v>
      </c>
      <c r="N841" s="3">
        <v>0</v>
      </c>
      <c r="O841" s="3">
        <v>0</v>
      </c>
      <c r="P841" s="3">
        <v>146.88066666666666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114.66666666666667</v>
      </c>
      <c r="W841" s="3">
        <v>0</v>
      </c>
      <c r="X841" s="3">
        <v>0</v>
      </c>
      <c r="Y841" s="3">
        <v>244.99730296753819</v>
      </c>
      <c r="Z841" s="2">
        <v>24</v>
      </c>
      <c r="AA841" s="3">
        <v>12.231270335605997</v>
      </c>
      <c r="AB841" s="2" t="s">
        <v>35</v>
      </c>
      <c r="AC841" s="2" t="s">
        <v>47</v>
      </c>
      <c r="AD841" s="2" t="s">
        <v>37</v>
      </c>
      <c r="AE841" s="2" t="s">
        <v>38</v>
      </c>
    </row>
    <row r="842" spans="1:31" x14ac:dyDescent="0.2">
      <c r="A842" s="2">
        <v>2806</v>
      </c>
      <c r="B842" s="2">
        <v>27</v>
      </c>
      <c r="C842" s="2" t="s">
        <v>29</v>
      </c>
      <c r="D842" s="2" t="s">
        <v>54</v>
      </c>
      <c r="E842" s="2">
        <v>0</v>
      </c>
      <c r="F842" s="2">
        <v>1</v>
      </c>
      <c r="G842" s="2">
        <v>5</v>
      </c>
      <c r="H842" s="2" t="s">
        <v>31</v>
      </c>
      <c r="I842" s="2" t="s">
        <v>46</v>
      </c>
      <c r="J842" s="3">
        <v>471.0335</v>
      </c>
      <c r="K842" s="3">
        <v>370.31111111111113</v>
      </c>
      <c r="L842" s="2" t="s">
        <v>41</v>
      </c>
      <c r="M842" s="2" t="s">
        <v>42</v>
      </c>
      <c r="N842" s="3">
        <v>2279.5802239799127</v>
      </c>
      <c r="O842" s="3">
        <v>2888.8888888888887</v>
      </c>
      <c r="P842" s="3">
        <v>184.17622222222224</v>
      </c>
      <c r="Q842" s="3">
        <v>200</v>
      </c>
      <c r="R842" s="3">
        <v>0</v>
      </c>
      <c r="S842" s="3">
        <v>0</v>
      </c>
      <c r="T842" s="3">
        <v>277.77777777777777</v>
      </c>
      <c r="U842" s="3">
        <v>0</v>
      </c>
      <c r="V842" s="3">
        <v>24.222222222222221</v>
      </c>
      <c r="W842" s="3">
        <v>0</v>
      </c>
      <c r="X842" s="3">
        <v>0</v>
      </c>
      <c r="Y842" s="3">
        <v>236.7934220715307</v>
      </c>
      <c r="Z842" s="2">
        <v>48</v>
      </c>
      <c r="AA842" s="3">
        <v>6.9558066805666021</v>
      </c>
      <c r="AB842" s="2" t="s">
        <v>35</v>
      </c>
      <c r="AC842" s="2" t="s">
        <v>57</v>
      </c>
      <c r="AD842" s="2" t="s">
        <v>37</v>
      </c>
      <c r="AE842" s="2" t="s">
        <v>38</v>
      </c>
    </row>
    <row r="843" spans="1:31" x14ac:dyDescent="0.2">
      <c r="A843" s="2">
        <v>2808</v>
      </c>
      <c r="B843" s="2">
        <v>33</v>
      </c>
      <c r="C843" s="2" t="s">
        <v>58</v>
      </c>
      <c r="D843" s="2" t="s">
        <v>30</v>
      </c>
      <c r="E843" s="2">
        <v>2</v>
      </c>
      <c r="F843" s="2">
        <v>0</v>
      </c>
      <c r="G843" s="2">
        <v>3</v>
      </c>
      <c r="H843" s="2" t="s">
        <v>50</v>
      </c>
      <c r="I843" s="2" t="s">
        <v>46</v>
      </c>
      <c r="J843" s="3">
        <v>126.931</v>
      </c>
      <c r="K843" s="3">
        <v>101.02688888888889</v>
      </c>
      <c r="L843" s="2" t="s">
        <v>70</v>
      </c>
      <c r="M843" s="2" t="s">
        <v>48</v>
      </c>
      <c r="N843" s="3">
        <v>0</v>
      </c>
      <c r="O843" s="3">
        <v>666.66666666666663</v>
      </c>
      <c r="P843" s="3">
        <v>84.47</v>
      </c>
      <c r="Q843" s="3">
        <v>0</v>
      </c>
      <c r="R843" s="3">
        <v>0</v>
      </c>
      <c r="S843" s="3">
        <v>1777.7777777777778</v>
      </c>
      <c r="T843" s="3">
        <v>0</v>
      </c>
      <c r="U843" s="3">
        <v>0</v>
      </c>
      <c r="V843" s="3">
        <v>25.333333333333332</v>
      </c>
      <c r="W843" s="3">
        <v>0</v>
      </c>
      <c r="X843" s="3">
        <v>0</v>
      </c>
      <c r="Y843" s="3">
        <v>110.77659566313643</v>
      </c>
      <c r="Z843" s="2">
        <v>24</v>
      </c>
      <c r="AA843" s="3">
        <v>5.5304220577214602</v>
      </c>
      <c r="AB843" s="2" t="s">
        <v>52</v>
      </c>
      <c r="AC843" s="2" t="s">
        <v>59</v>
      </c>
      <c r="AD843" s="2" t="s">
        <v>37</v>
      </c>
      <c r="AE843" s="2" t="s">
        <v>38</v>
      </c>
    </row>
    <row r="844" spans="1:31" x14ac:dyDescent="0.2">
      <c r="A844" s="2">
        <v>2811</v>
      </c>
      <c r="B844" s="2">
        <v>30</v>
      </c>
      <c r="C844" s="2" t="s">
        <v>29</v>
      </c>
      <c r="D844" s="2" t="s">
        <v>30</v>
      </c>
      <c r="E844" s="2">
        <v>0</v>
      </c>
      <c r="F844" s="2">
        <v>0</v>
      </c>
      <c r="G844" s="2">
        <v>2</v>
      </c>
      <c r="H844" s="2" t="s">
        <v>40</v>
      </c>
      <c r="I844" s="2" t="s">
        <v>46</v>
      </c>
      <c r="J844" s="3">
        <v>29.55425</v>
      </c>
      <c r="K844" s="3">
        <v>30.52</v>
      </c>
      <c r="L844" s="2" t="s">
        <v>41</v>
      </c>
      <c r="M844" s="2" t="s">
        <v>48</v>
      </c>
      <c r="N844" s="3">
        <v>0</v>
      </c>
      <c r="O844" s="3">
        <v>0</v>
      </c>
      <c r="P844" s="3">
        <v>3.141111111111111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15.526431145769683</v>
      </c>
      <c r="Z844" s="2">
        <v>6</v>
      </c>
      <c r="AA844" s="3">
        <v>2.7252801592791807</v>
      </c>
      <c r="AB844" s="2" t="s">
        <v>65</v>
      </c>
      <c r="AC844" s="2" t="s">
        <v>47</v>
      </c>
      <c r="AD844" s="2" t="s">
        <v>43</v>
      </c>
      <c r="AE844" s="2" t="s">
        <v>61</v>
      </c>
    </row>
    <row r="845" spans="1:31" x14ac:dyDescent="0.2">
      <c r="A845" s="2">
        <v>2812</v>
      </c>
      <c r="B845" s="2">
        <v>46</v>
      </c>
      <c r="C845" s="2" t="s">
        <v>29</v>
      </c>
      <c r="D845" s="2" t="s">
        <v>54</v>
      </c>
      <c r="E845" s="2">
        <v>0</v>
      </c>
      <c r="F845" s="2">
        <v>1</v>
      </c>
      <c r="G845" s="2">
        <v>3</v>
      </c>
      <c r="H845" s="2" t="s">
        <v>50</v>
      </c>
      <c r="I845" s="2" t="s">
        <v>63</v>
      </c>
      <c r="J845" s="3">
        <v>158.51575</v>
      </c>
      <c r="K845" s="3">
        <v>151.43111111111111</v>
      </c>
      <c r="L845" s="2" t="s">
        <v>41</v>
      </c>
      <c r="M845" s="2" t="s">
        <v>34</v>
      </c>
      <c r="N845" s="3">
        <v>0</v>
      </c>
      <c r="O845" s="3">
        <v>0</v>
      </c>
      <c r="P845" s="3">
        <v>77.957777777777778</v>
      </c>
      <c r="Q845" s="3">
        <v>77.777777777777771</v>
      </c>
      <c r="R845" s="3">
        <v>0</v>
      </c>
      <c r="S845" s="3">
        <v>0</v>
      </c>
      <c r="T845" s="3">
        <v>0</v>
      </c>
      <c r="U845" s="3">
        <v>0</v>
      </c>
      <c r="V845" s="3">
        <v>172</v>
      </c>
      <c r="W845" s="3">
        <v>0</v>
      </c>
      <c r="X845" s="3">
        <v>0</v>
      </c>
      <c r="Y845" s="3">
        <v>123.97158707660887</v>
      </c>
      <c r="Z845" s="2">
        <v>36</v>
      </c>
      <c r="AA845" s="3">
        <v>4.481869851208919</v>
      </c>
      <c r="AB845" s="2" t="s">
        <v>52</v>
      </c>
      <c r="AC845" s="2" t="s">
        <v>47</v>
      </c>
      <c r="AD845" s="2" t="s">
        <v>37</v>
      </c>
      <c r="AE845" s="2" t="s">
        <v>38</v>
      </c>
    </row>
    <row r="846" spans="1:31" x14ac:dyDescent="0.2">
      <c r="A846" s="2">
        <v>2817</v>
      </c>
      <c r="B846" s="2">
        <v>52</v>
      </c>
      <c r="C846" s="2" t="s">
        <v>29</v>
      </c>
      <c r="D846" s="2" t="s">
        <v>54</v>
      </c>
      <c r="E846" s="2">
        <v>0</v>
      </c>
      <c r="F846" s="2">
        <v>2</v>
      </c>
      <c r="G846" s="2">
        <v>3</v>
      </c>
      <c r="H846" s="2" t="s">
        <v>49</v>
      </c>
      <c r="I846" s="2" t="s">
        <v>32</v>
      </c>
      <c r="J846" s="3">
        <v>853.22175000000004</v>
      </c>
      <c r="K846" s="3">
        <v>1117.0411111111111</v>
      </c>
      <c r="L846" s="2" t="s">
        <v>41</v>
      </c>
      <c r="M846" s="2" t="s">
        <v>42</v>
      </c>
      <c r="N846" s="3">
        <v>0</v>
      </c>
      <c r="O846" s="3">
        <v>800</v>
      </c>
      <c r="P846" s="3">
        <v>407.75644444444447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168.22222222222223</v>
      </c>
      <c r="W846" s="3">
        <v>0</v>
      </c>
      <c r="X846" s="3">
        <v>0</v>
      </c>
      <c r="Y846" s="3">
        <v>251.87609189364582</v>
      </c>
      <c r="Z846" s="2">
        <v>6</v>
      </c>
      <c r="AA846" s="3">
        <v>44.210605089473994</v>
      </c>
      <c r="AB846" s="2" t="s">
        <v>35</v>
      </c>
      <c r="AC846" s="2" t="s">
        <v>47</v>
      </c>
      <c r="AD846" s="2" t="s">
        <v>37</v>
      </c>
      <c r="AE846" s="2" t="s">
        <v>38</v>
      </c>
    </row>
    <row r="847" spans="1:31" x14ac:dyDescent="0.2">
      <c r="A847" s="2">
        <v>2819</v>
      </c>
      <c r="B847" s="2">
        <v>36</v>
      </c>
      <c r="C847" s="2" t="s">
        <v>29</v>
      </c>
      <c r="D847" s="2" t="s">
        <v>54</v>
      </c>
      <c r="E847" s="2">
        <v>0</v>
      </c>
      <c r="F847" s="2">
        <v>0</v>
      </c>
      <c r="G847" s="2">
        <v>2</v>
      </c>
      <c r="H847" s="2" t="s">
        <v>55</v>
      </c>
      <c r="I847" s="2" t="s">
        <v>32</v>
      </c>
      <c r="J847" s="3">
        <v>28.27825</v>
      </c>
      <c r="K847" s="3">
        <v>14.951111111111111</v>
      </c>
      <c r="L847" s="2" t="s">
        <v>33</v>
      </c>
      <c r="M847" s="2" t="s">
        <v>42</v>
      </c>
      <c r="N847" s="3">
        <v>0</v>
      </c>
      <c r="O847" s="3">
        <v>0</v>
      </c>
      <c r="P847" s="3">
        <v>9.3680000000000003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112.88888888888889</v>
      </c>
      <c r="W847" s="3">
        <v>0</v>
      </c>
      <c r="X847" s="3">
        <v>0</v>
      </c>
      <c r="Y847" s="3">
        <v>34.117222152407216</v>
      </c>
      <c r="Z847" s="2">
        <v>36</v>
      </c>
      <c r="AA847" s="3">
        <v>1.2334193098405697</v>
      </c>
      <c r="AB847" s="2" t="s">
        <v>52</v>
      </c>
      <c r="AC847" s="2" t="s">
        <v>59</v>
      </c>
      <c r="AD847" s="2" t="s">
        <v>60</v>
      </c>
      <c r="AE847" s="2" t="s">
        <v>38</v>
      </c>
    </row>
    <row r="848" spans="1:31" x14ac:dyDescent="0.2">
      <c r="A848" s="2">
        <v>2821</v>
      </c>
      <c r="B848" s="2">
        <v>32</v>
      </c>
      <c r="C848" s="2" t="s">
        <v>58</v>
      </c>
      <c r="D848" s="2" t="s">
        <v>54</v>
      </c>
      <c r="E848" s="2">
        <v>2</v>
      </c>
      <c r="F848" s="2">
        <v>0</v>
      </c>
      <c r="G848" s="2">
        <v>4</v>
      </c>
      <c r="H848" s="2" t="s">
        <v>49</v>
      </c>
      <c r="I848" s="2" t="s">
        <v>46</v>
      </c>
      <c r="J848" s="3">
        <v>993.99649999999997</v>
      </c>
      <c r="K848" s="3">
        <v>1206.9322222222222</v>
      </c>
      <c r="L848" s="2" t="s">
        <v>41</v>
      </c>
      <c r="M848" s="2" t="s">
        <v>34</v>
      </c>
      <c r="N848" s="3">
        <v>0</v>
      </c>
      <c r="O848" s="3">
        <v>0</v>
      </c>
      <c r="P848" s="3">
        <v>144.71044444444445</v>
      </c>
      <c r="Q848" s="3">
        <v>0</v>
      </c>
      <c r="R848" s="3">
        <v>0</v>
      </c>
      <c r="S848" s="3">
        <v>0</v>
      </c>
      <c r="T848" s="3">
        <v>22.222222222222221</v>
      </c>
      <c r="U848" s="3">
        <v>0</v>
      </c>
      <c r="V848" s="3">
        <v>75.333333333333329</v>
      </c>
      <c r="W848" s="3">
        <v>0</v>
      </c>
      <c r="X848" s="3">
        <v>0</v>
      </c>
      <c r="Y848" s="3">
        <v>670.83995694143789</v>
      </c>
      <c r="Z848" s="2">
        <v>24</v>
      </c>
      <c r="AA848" s="3">
        <v>33.491082415565181</v>
      </c>
      <c r="AB848" s="2" t="s">
        <v>52</v>
      </c>
      <c r="AC848" s="2" t="s">
        <v>47</v>
      </c>
      <c r="AD848" s="2" t="s">
        <v>37</v>
      </c>
      <c r="AE848" s="2" t="s">
        <v>38</v>
      </c>
    </row>
    <row r="849" spans="1:31" x14ac:dyDescent="0.2">
      <c r="A849" s="2">
        <v>2823</v>
      </c>
      <c r="B849" s="2">
        <v>54</v>
      </c>
      <c r="C849" s="2" t="s">
        <v>44</v>
      </c>
      <c r="D849" s="2" t="s">
        <v>54</v>
      </c>
      <c r="E849" s="2">
        <v>1</v>
      </c>
      <c r="F849" s="2">
        <v>2</v>
      </c>
      <c r="G849" s="2">
        <v>3</v>
      </c>
      <c r="H849" s="2" t="s">
        <v>31</v>
      </c>
      <c r="I849" s="2" t="s">
        <v>32</v>
      </c>
      <c r="J849" s="3">
        <v>102.2445</v>
      </c>
      <c r="K849" s="3">
        <v>104.52222222222223</v>
      </c>
      <c r="L849" s="2" t="s">
        <v>41</v>
      </c>
      <c r="M849" s="2" t="s">
        <v>34</v>
      </c>
      <c r="N849" s="3">
        <v>0</v>
      </c>
      <c r="O849" s="3">
        <v>0</v>
      </c>
      <c r="P849" s="3">
        <v>39.159111111111109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26</v>
      </c>
      <c r="W849" s="3">
        <v>0</v>
      </c>
      <c r="X849" s="3">
        <v>0</v>
      </c>
      <c r="Y849" s="3">
        <v>61.132985755061796</v>
      </c>
      <c r="Z849" s="2">
        <v>36</v>
      </c>
      <c r="AA849" s="3">
        <v>2.2101038813085636</v>
      </c>
      <c r="AB849" s="2" t="s">
        <v>35</v>
      </c>
      <c r="AC849" s="2" t="s">
        <v>72</v>
      </c>
      <c r="AD849" s="2" t="s">
        <v>37</v>
      </c>
      <c r="AE849" s="2" t="s">
        <v>61</v>
      </c>
    </row>
    <row r="850" spans="1:31" x14ac:dyDescent="0.2">
      <c r="A850" s="2">
        <v>2824</v>
      </c>
      <c r="B850" s="2">
        <v>46</v>
      </c>
      <c r="C850" s="2" t="s">
        <v>58</v>
      </c>
      <c r="D850" s="2" t="s">
        <v>62</v>
      </c>
      <c r="E850" s="2">
        <v>2</v>
      </c>
      <c r="F850" s="2">
        <v>2</v>
      </c>
      <c r="G850" s="2">
        <v>2</v>
      </c>
      <c r="H850" s="2" t="s">
        <v>40</v>
      </c>
      <c r="I850" s="2" t="s">
        <v>51</v>
      </c>
      <c r="J850" s="3">
        <v>291.10325</v>
      </c>
      <c r="K850" s="3">
        <v>373.0288888888889</v>
      </c>
      <c r="L850" s="2" t="s">
        <v>41</v>
      </c>
      <c r="M850" s="2" t="s">
        <v>34</v>
      </c>
      <c r="N850" s="3">
        <v>0</v>
      </c>
      <c r="O850" s="3">
        <v>642.00155555555557</v>
      </c>
      <c r="P850" s="3">
        <v>67.178222222222217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17.155555555555555</v>
      </c>
      <c r="W850" s="3">
        <v>0</v>
      </c>
      <c r="X850" s="3">
        <v>0</v>
      </c>
      <c r="Y850" s="3">
        <v>89.434891803448792</v>
      </c>
      <c r="Z850" s="2">
        <v>36</v>
      </c>
      <c r="AA850" s="3">
        <v>3.2332855831902072</v>
      </c>
      <c r="AB850" s="2" t="s">
        <v>35</v>
      </c>
      <c r="AC850" s="2" t="s">
        <v>36</v>
      </c>
      <c r="AD850" s="2" t="s">
        <v>37</v>
      </c>
      <c r="AE850" s="2" t="s">
        <v>38</v>
      </c>
    </row>
    <row r="851" spans="1:31" x14ac:dyDescent="0.2">
      <c r="A851" s="2">
        <v>2829</v>
      </c>
      <c r="B851" s="2">
        <v>21</v>
      </c>
      <c r="C851" s="2" t="s">
        <v>29</v>
      </c>
      <c r="D851" s="2" t="s">
        <v>54</v>
      </c>
      <c r="E851" s="2">
        <v>0</v>
      </c>
      <c r="F851" s="2">
        <v>1</v>
      </c>
      <c r="G851" s="2">
        <v>5</v>
      </c>
      <c r="H851" s="2" t="s">
        <v>49</v>
      </c>
      <c r="I851" s="2" t="s">
        <v>32</v>
      </c>
      <c r="J851" s="3">
        <v>787.67925000000002</v>
      </c>
      <c r="K851" s="3">
        <v>462.61244444444446</v>
      </c>
      <c r="L851" s="2" t="s">
        <v>41</v>
      </c>
      <c r="M851" s="2" t="s">
        <v>42</v>
      </c>
      <c r="N851" s="3">
        <v>0</v>
      </c>
      <c r="O851" s="3">
        <v>0</v>
      </c>
      <c r="P851" s="3">
        <v>20.327333333333332</v>
      </c>
      <c r="Q851" s="3">
        <v>0</v>
      </c>
      <c r="R851" s="3">
        <v>0</v>
      </c>
      <c r="S851" s="3">
        <v>255.55555555555554</v>
      </c>
      <c r="T851" s="3">
        <v>0</v>
      </c>
      <c r="U851" s="3">
        <v>0</v>
      </c>
      <c r="V851" s="3">
        <v>140.44444444444446</v>
      </c>
      <c r="W851" s="3">
        <v>0</v>
      </c>
      <c r="X851" s="3">
        <v>0</v>
      </c>
      <c r="Y851" s="3">
        <v>777.46164092717925</v>
      </c>
      <c r="Z851" s="2">
        <v>36</v>
      </c>
      <c r="AA851" s="3">
        <v>28.107100756802335</v>
      </c>
      <c r="AB851" s="2" t="s">
        <v>52</v>
      </c>
      <c r="AC851" s="2" t="s">
        <v>47</v>
      </c>
      <c r="AD851" s="2" t="s">
        <v>43</v>
      </c>
      <c r="AE851" s="2" t="s">
        <v>67</v>
      </c>
    </row>
    <row r="852" spans="1:31" x14ac:dyDescent="0.2">
      <c r="A852" s="2">
        <v>2832</v>
      </c>
      <c r="B852" s="2">
        <v>29</v>
      </c>
      <c r="C852" s="2" t="s">
        <v>44</v>
      </c>
      <c r="D852" s="2" t="s">
        <v>54</v>
      </c>
      <c r="E852" s="2">
        <v>2</v>
      </c>
      <c r="F852" s="2">
        <v>0</v>
      </c>
      <c r="G852" s="2">
        <v>2</v>
      </c>
      <c r="H852" s="2" t="s">
        <v>55</v>
      </c>
      <c r="I852" s="2" t="s">
        <v>51</v>
      </c>
      <c r="J852" s="3">
        <v>703.66949999999997</v>
      </c>
      <c r="K852" s="3">
        <v>330.46288888888887</v>
      </c>
      <c r="L852" s="2" t="s">
        <v>41</v>
      </c>
      <c r="M852" s="2" t="s">
        <v>34</v>
      </c>
      <c r="N852" s="3">
        <v>0</v>
      </c>
      <c r="O852" s="3">
        <v>642.00155555555557</v>
      </c>
      <c r="P852" s="3">
        <v>114.65177777777778</v>
      </c>
      <c r="Q852" s="3">
        <v>0</v>
      </c>
      <c r="R852" s="3">
        <v>0</v>
      </c>
      <c r="S852" s="3">
        <v>0</v>
      </c>
      <c r="T852" s="3">
        <v>555.55555555555554</v>
      </c>
      <c r="U852" s="3">
        <v>0</v>
      </c>
      <c r="V852" s="3">
        <v>13.111111111111111</v>
      </c>
      <c r="W852" s="3">
        <v>0</v>
      </c>
      <c r="X852" s="3">
        <v>0</v>
      </c>
      <c r="Y852" s="3">
        <v>692.76654640284437</v>
      </c>
      <c r="Z852" s="2">
        <v>24</v>
      </c>
      <c r="AA852" s="3">
        <v>34.585747703679999</v>
      </c>
      <c r="AB852" s="2" t="s">
        <v>35</v>
      </c>
      <c r="AC852" s="2" t="s">
        <v>47</v>
      </c>
      <c r="AD852" s="2" t="s">
        <v>37</v>
      </c>
      <c r="AE852" s="2" t="s">
        <v>38</v>
      </c>
    </row>
    <row r="853" spans="1:31" x14ac:dyDescent="0.2">
      <c r="A853" s="2">
        <v>2837</v>
      </c>
      <c r="B853" s="2">
        <v>58</v>
      </c>
      <c r="C853" s="2" t="s">
        <v>29</v>
      </c>
      <c r="D853" s="2" t="s">
        <v>30</v>
      </c>
      <c r="E853" s="2">
        <v>2</v>
      </c>
      <c r="F853" s="2">
        <v>1</v>
      </c>
      <c r="G853" s="2">
        <v>4</v>
      </c>
      <c r="H853" s="2" t="s">
        <v>31</v>
      </c>
      <c r="I853" s="2" t="s">
        <v>32</v>
      </c>
      <c r="J853" s="3">
        <v>901.50025000000005</v>
      </c>
      <c r="K853" s="3">
        <v>1143.4860000000001</v>
      </c>
      <c r="L853" s="2" t="s">
        <v>33</v>
      </c>
      <c r="M853" s="2" t="s">
        <v>42</v>
      </c>
      <c r="N853" s="3">
        <v>0</v>
      </c>
      <c r="O853" s="3">
        <v>222.22222222222223</v>
      </c>
      <c r="P853" s="3">
        <v>84.981999999999999</v>
      </c>
      <c r="Q853" s="3">
        <v>555.55555555555554</v>
      </c>
      <c r="R853" s="3">
        <v>0</v>
      </c>
      <c r="S853" s="3">
        <v>0</v>
      </c>
      <c r="T853" s="3">
        <v>0</v>
      </c>
      <c r="U853" s="3">
        <v>0</v>
      </c>
      <c r="V853" s="3">
        <v>73.555555555555557</v>
      </c>
      <c r="W853" s="3">
        <v>0</v>
      </c>
      <c r="X853" s="3">
        <v>0</v>
      </c>
      <c r="Y853" s="3">
        <v>453.36188209454497</v>
      </c>
      <c r="Z853" s="2">
        <v>36</v>
      </c>
      <c r="AA853" s="3">
        <v>16.39011808238968</v>
      </c>
      <c r="AB853" s="2" t="s">
        <v>35</v>
      </c>
      <c r="AC853" s="2" t="s">
        <v>47</v>
      </c>
      <c r="AD853" s="2" t="s">
        <v>37</v>
      </c>
      <c r="AE853" s="2" t="s">
        <v>38</v>
      </c>
    </row>
    <row r="854" spans="1:31" x14ac:dyDescent="0.2">
      <c r="A854" s="2">
        <v>2841</v>
      </c>
      <c r="B854" s="2">
        <v>61</v>
      </c>
      <c r="C854" s="2" t="s">
        <v>29</v>
      </c>
      <c r="D854" s="2" t="s">
        <v>54</v>
      </c>
      <c r="E854" s="2">
        <v>2</v>
      </c>
      <c r="F854" s="2">
        <v>0</v>
      </c>
      <c r="G854" s="2">
        <v>2</v>
      </c>
      <c r="H854" s="2" t="s">
        <v>40</v>
      </c>
      <c r="I854" s="2" t="s">
        <v>46</v>
      </c>
      <c r="J854" s="3">
        <v>798.69124999999997</v>
      </c>
      <c r="K854" s="3">
        <v>435.21199999999999</v>
      </c>
      <c r="L854" s="2" t="s">
        <v>41</v>
      </c>
      <c r="M854" s="2" t="s">
        <v>34</v>
      </c>
      <c r="N854" s="3">
        <v>5411.2495019680255</v>
      </c>
      <c r="O854" s="3">
        <v>3111.1111111111113</v>
      </c>
      <c r="P854" s="3">
        <v>414.09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10.444444444444445</v>
      </c>
      <c r="W854" s="3">
        <v>0</v>
      </c>
      <c r="X854" s="3">
        <v>0</v>
      </c>
      <c r="Y854" s="3">
        <v>1111.8536611769275</v>
      </c>
      <c r="Z854" s="2">
        <v>36</v>
      </c>
      <c r="AA854" s="3">
        <v>40.196173336925547</v>
      </c>
      <c r="AB854" s="2" t="s">
        <v>52</v>
      </c>
      <c r="AC854" s="2" t="s">
        <v>47</v>
      </c>
      <c r="AD854" s="2" t="s">
        <v>74</v>
      </c>
      <c r="AE854" s="2" t="s">
        <v>38</v>
      </c>
    </row>
    <row r="855" spans="1:31" x14ac:dyDescent="0.2">
      <c r="A855" s="2">
        <v>2842</v>
      </c>
      <c r="B855" s="2">
        <v>61</v>
      </c>
      <c r="C855" s="2" t="s">
        <v>29</v>
      </c>
      <c r="D855" s="2" t="s">
        <v>30</v>
      </c>
      <c r="E855" s="2">
        <v>0</v>
      </c>
      <c r="F855" s="2">
        <v>0</v>
      </c>
      <c r="G855" s="2">
        <v>2</v>
      </c>
      <c r="H855" s="2" t="s">
        <v>40</v>
      </c>
      <c r="I855" s="2" t="s">
        <v>32</v>
      </c>
      <c r="J855" s="3">
        <v>93.697000000000003</v>
      </c>
      <c r="K855" s="3">
        <v>84.74444444444444</v>
      </c>
      <c r="L855" s="2" t="s">
        <v>41</v>
      </c>
      <c r="M855" s="2" t="s">
        <v>34</v>
      </c>
      <c r="N855" s="3">
        <v>0</v>
      </c>
      <c r="O855" s="3">
        <v>0</v>
      </c>
      <c r="P855" s="3">
        <v>25.494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40.444444444444443</v>
      </c>
      <c r="W855" s="3">
        <v>0</v>
      </c>
      <c r="X855" s="3">
        <v>0</v>
      </c>
      <c r="Y855" s="3">
        <v>73.741942603833223</v>
      </c>
      <c r="Z855" s="2">
        <v>6</v>
      </c>
      <c r="AA855" s="3">
        <v>12.94357030267617</v>
      </c>
      <c r="AB855" s="2" t="s">
        <v>35</v>
      </c>
      <c r="AC855" s="2" t="s">
        <v>36</v>
      </c>
      <c r="AD855" s="2" t="s">
        <v>60</v>
      </c>
      <c r="AE855" s="2" t="s">
        <v>38</v>
      </c>
    </row>
    <row r="856" spans="1:31" x14ac:dyDescent="0.2">
      <c r="A856" s="2">
        <v>2843</v>
      </c>
      <c r="B856" s="2">
        <v>35</v>
      </c>
      <c r="C856" s="2" t="s">
        <v>29</v>
      </c>
      <c r="D856" s="2" t="s">
        <v>62</v>
      </c>
      <c r="E856" s="2">
        <v>5</v>
      </c>
      <c r="F856" s="2">
        <v>3</v>
      </c>
      <c r="G856" s="2">
        <v>3</v>
      </c>
      <c r="H856" s="2" t="s">
        <v>40</v>
      </c>
      <c r="I856" s="2" t="s">
        <v>46</v>
      </c>
      <c r="J856" s="3">
        <v>978.11725000000001</v>
      </c>
      <c r="K856" s="3">
        <v>1023.2942222222222</v>
      </c>
      <c r="L856" s="2" t="s">
        <v>33</v>
      </c>
      <c r="M856" s="2" t="s">
        <v>48</v>
      </c>
      <c r="N856" s="3">
        <v>0</v>
      </c>
      <c r="O856" s="3">
        <v>619.55555555555554</v>
      </c>
      <c r="P856" s="3">
        <v>290.66466666666668</v>
      </c>
      <c r="Q856" s="3">
        <v>0</v>
      </c>
      <c r="R856" s="3">
        <v>0</v>
      </c>
      <c r="S856" s="3">
        <v>0</v>
      </c>
      <c r="T856" s="3">
        <v>600</v>
      </c>
      <c r="U856" s="3">
        <v>0</v>
      </c>
      <c r="V856" s="3">
        <v>47.777777777777779</v>
      </c>
      <c r="W856" s="3">
        <v>0</v>
      </c>
      <c r="X856" s="3">
        <v>0</v>
      </c>
      <c r="Y856" s="3">
        <v>616.53333317535646</v>
      </c>
      <c r="Z856" s="2">
        <v>36</v>
      </c>
      <c r="AA856" s="3">
        <v>22.289156922032689</v>
      </c>
      <c r="AB856" s="2" t="s">
        <v>35</v>
      </c>
      <c r="AC856" s="2" t="s">
        <v>59</v>
      </c>
      <c r="AD856" s="2" t="s">
        <v>37</v>
      </c>
      <c r="AE856" s="2" t="s">
        <v>38</v>
      </c>
    </row>
    <row r="857" spans="1:31" x14ac:dyDescent="0.2">
      <c r="A857" s="2">
        <v>2845</v>
      </c>
      <c r="B857" s="2">
        <v>47</v>
      </c>
      <c r="C857" s="2" t="s">
        <v>29</v>
      </c>
      <c r="D857" s="2" t="s">
        <v>54</v>
      </c>
      <c r="E857" s="2">
        <v>0</v>
      </c>
      <c r="F857" s="2">
        <v>3</v>
      </c>
      <c r="G857" s="2">
        <v>3</v>
      </c>
      <c r="H857" s="2" t="s">
        <v>55</v>
      </c>
      <c r="I857" s="2" t="s">
        <v>46</v>
      </c>
      <c r="J857" s="3">
        <v>1278.8857499999999</v>
      </c>
      <c r="K857" s="3">
        <v>1544.7906666666668</v>
      </c>
      <c r="L857" s="2" t="s">
        <v>33</v>
      </c>
      <c r="M857" s="2" t="s">
        <v>42</v>
      </c>
      <c r="N857" s="3">
        <v>0</v>
      </c>
      <c r="O857" s="3">
        <v>0</v>
      </c>
      <c r="P857" s="3">
        <v>159.32822222222222</v>
      </c>
      <c r="Q857" s="3">
        <v>555.55555555555554</v>
      </c>
      <c r="R857" s="3">
        <v>0</v>
      </c>
      <c r="S857" s="3">
        <v>0</v>
      </c>
      <c r="T857" s="3">
        <v>0</v>
      </c>
      <c r="U857" s="3">
        <v>0</v>
      </c>
      <c r="V857" s="3">
        <v>17.155555555555555</v>
      </c>
      <c r="W857" s="3">
        <v>0</v>
      </c>
      <c r="X857" s="3">
        <v>0</v>
      </c>
      <c r="Y857" s="3">
        <v>551.28873165700372</v>
      </c>
      <c r="Z857" s="2">
        <v>24</v>
      </c>
      <c r="AA857" s="3">
        <v>27.522594853885387</v>
      </c>
      <c r="AB857" s="2" t="s">
        <v>35</v>
      </c>
      <c r="AC857" s="2" t="s">
        <v>36</v>
      </c>
      <c r="AD857" s="2" t="s">
        <v>37</v>
      </c>
      <c r="AE857" s="2" t="s">
        <v>38</v>
      </c>
    </row>
    <row r="858" spans="1:31" x14ac:dyDescent="0.2">
      <c r="A858" s="2">
        <v>2849</v>
      </c>
      <c r="B858" s="2">
        <v>40</v>
      </c>
      <c r="C858" s="2" t="s">
        <v>58</v>
      </c>
      <c r="D858" s="2" t="s">
        <v>30</v>
      </c>
      <c r="E858" s="2">
        <v>0</v>
      </c>
      <c r="F858" s="2">
        <v>0</v>
      </c>
      <c r="G858" s="2">
        <v>3</v>
      </c>
      <c r="H858" s="2" t="s">
        <v>50</v>
      </c>
      <c r="I858" s="2" t="s">
        <v>32</v>
      </c>
      <c r="J858" s="3">
        <v>1435.1087500000001</v>
      </c>
      <c r="K858" s="3">
        <v>739.29777777777781</v>
      </c>
      <c r="L858" s="2" t="s">
        <v>33</v>
      </c>
      <c r="M858" s="2" t="s">
        <v>34</v>
      </c>
      <c r="N858" s="3">
        <v>0</v>
      </c>
      <c r="O858" s="3">
        <v>0</v>
      </c>
      <c r="P858" s="3">
        <v>676.57377777777776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50.444444444444443</v>
      </c>
      <c r="W858" s="3">
        <v>0</v>
      </c>
      <c r="X858" s="3">
        <v>0</v>
      </c>
      <c r="Y858" s="3">
        <v>1730.4398024163677</v>
      </c>
      <c r="Z858" s="2">
        <v>48</v>
      </c>
      <c r="AA858" s="3">
        <v>50.831668517929089</v>
      </c>
      <c r="AB858" s="2" t="s">
        <v>52</v>
      </c>
      <c r="AC858" s="2" t="s">
        <v>36</v>
      </c>
      <c r="AD858" s="2" t="s">
        <v>37</v>
      </c>
      <c r="AE858" s="2" t="s">
        <v>38</v>
      </c>
    </row>
    <row r="859" spans="1:31" x14ac:dyDescent="0.2">
      <c r="A859" s="2">
        <v>2853</v>
      </c>
      <c r="B859" s="2">
        <v>54</v>
      </c>
      <c r="C859" s="2" t="s">
        <v>58</v>
      </c>
      <c r="D859" s="2" t="s">
        <v>62</v>
      </c>
      <c r="E859" s="2">
        <v>2</v>
      </c>
      <c r="F859" s="2">
        <v>3</v>
      </c>
      <c r="G859" s="2">
        <v>2</v>
      </c>
      <c r="H859" s="2" t="s">
        <v>40</v>
      </c>
      <c r="I859" s="2" t="s">
        <v>63</v>
      </c>
      <c r="J859" s="3">
        <v>379.64075000000003</v>
      </c>
      <c r="K859" s="3">
        <v>181.346</v>
      </c>
      <c r="L859" s="2" t="s">
        <v>41</v>
      </c>
      <c r="M859" s="2" t="s">
        <v>34</v>
      </c>
      <c r="N859" s="3">
        <v>0</v>
      </c>
      <c r="O859" s="3">
        <v>0</v>
      </c>
      <c r="P859" s="3">
        <v>86.942444444444448</v>
      </c>
      <c r="Q859" s="3">
        <v>0</v>
      </c>
      <c r="R859" s="3">
        <v>66.666666666666671</v>
      </c>
      <c r="S859" s="3">
        <v>0</v>
      </c>
      <c r="T859" s="3">
        <v>0</v>
      </c>
      <c r="U859" s="3">
        <v>0</v>
      </c>
      <c r="V859" s="3">
        <v>140.44444444444446</v>
      </c>
      <c r="W859" s="3">
        <v>0</v>
      </c>
      <c r="X859" s="3">
        <v>0</v>
      </c>
      <c r="Y859" s="3">
        <v>555.94600121135818</v>
      </c>
      <c r="Z859" s="2">
        <v>24</v>
      </c>
      <c r="AA859" s="3">
        <v>27.755104854016469</v>
      </c>
      <c r="AB859" s="2" t="s">
        <v>52</v>
      </c>
      <c r="AC859" s="2" t="s">
        <v>36</v>
      </c>
      <c r="AD859" s="2" t="s">
        <v>43</v>
      </c>
      <c r="AE859" s="2" t="s">
        <v>38</v>
      </c>
    </row>
    <row r="860" spans="1:31" x14ac:dyDescent="0.2">
      <c r="A860" s="2">
        <v>2857</v>
      </c>
      <c r="B860" s="2">
        <v>31</v>
      </c>
      <c r="C860" s="2" t="s">
        <v>58</v>
      </c>
      <c r="D860" s="2" t="s">
        <v>54</v>
      </c>
      <c r="E860" s="2">
        <v>5</v>
      </c>
      <c r="F860" s="2">
        <v>0</v>
      </c>
      <c r="G860" s="2">
        <v>2</v>
      </c>
      <c r="H860" s="2" t="s">
        <v>50</v>
      </c>
      <c r="I860" s="2" t="s">
        <v>46</v>
      </c>
      <c r="J860" s="3">
        <v>374.46224999999998</v>
      </c>
      <c r="K860" s="3">
        <v>437.89933333333335</v>
      </c>
      <c r="L860" s="2" t="s">
        <v>41</v>
      </c>
      <c r="M860" s="2" t="s">
        <v>42</v>
      </c>
      <c r="N860" s="3">
        <v>0</v>
      </c>
      <c r="O860" s="3">
        <v>0</v>
      </c>
      <c r="P860" s="3">
        <v>179.85133333333334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52.888888888888886</v>
      </c>
      <c r="W860" s="3">
        <v>0</v>
      </c>
      <c r="X860" s="3">
        <v>0</v>
      </c>
      <c r="Y860" s="3">
        <v>107.19932342524127</v>
      </c>
      <c r="Z860" s="2">
        <v>36</v>
      </c>
      <c r="AA860" s="3">
        <v>3.8755123416519974</v>
      </c>
      <c r="AB860" s="2" t="s">
        <v>35</v>
      </c>
      <c r="AC860" s="2" t="s">
        <v>36</v>
      </c>
      <c r="AD860" s="2" t="s">
        <v>43</v>
      </c>
      <c r="AE860" s="2" t="s">
        <v>38</v>
      </c>
    </row>
    <row r="861" spans="1:31" x14ac:dyDescent="0.2">
      <c r="A861" s="2">
        <v>2867</v>
      </c>
      <c r="B861" s="2">
        <v>35</v>
      </c>
      <c r="C861" s="2" t="s">
        <v>44</v>
      </c>
      <c r="D861" s="2" t="s">
        <v>30</v>
      </c>
      <c r="E861" s="2">
        <v>1</v>
      </c>
      <c r="F861" s="2">
        <v>0</v>
      </c>
      <c r="G861" s="2">
        <v>3</v>
      </c>
      <c r="H861" s="2" t="s">
        <v>31</v>
      </c>
      <c r="I861" s="2" t="s">
        <v>46</v>
      </c>
      <c r="J861" s="3">
        <v>403.44799999999998</v>
      </c>
      <c r="K861" s="3">
        <v>500.51822222222222</v>
      </c>
      <c r="L861" s="2" t="s">
        <v>33</v>
      </c>
      <c r="M861" s="2" t="s">
        <v>34</v>
      </c>
      <c r="N861" s="3">
        <v>0</v>
      </c>
      <c r="O861" s="3">
        <v>0</v>
      </c>
      <c r="P861" s="3">
        <v>125.27200000000001</v>
      </c>
      <c r="Q861" s="3">
        <v>555.55555555555554</v>
      </c>
      <c r="R861" s="3">
        <v>0</v>
      </c>
      <c r="S861" s="3">
        <v>0</v>
      </c>
      <c r="T861" s="3">
        <v>0</v>
      </c>
      <c r="U861" s="3">
        <v>0</v>
      </c>
      <c r="V861" s="3">
        <v>98.444444444444443</v>
      </c>
      <c r="W861" s="3">
        <v>0</v>
      </c>
      <c r="X861" s="3">
        <v>0</v>
      </c>
      <c r="Y861" s="3">
        <v>136.58242238538369</v>
      </c>
      <c r="Z861" s="2">
        <v>18</v>
      </c>
      <c r="AA861" s="3">
        <v>8.7147482356859367</v>
      </c>
      <c r="AB861" s="2" t="s">
        <v>52</v>
      </c>
      <c r="AC861" s="2" t="s">
        <v>47</v>
      </c>
      <c r="AD861" s="2" t="s">
        <v>60</v>
      </c>
      <c r="AE861" s="2" t="s">
        <v>38</v>
      </c>
    </row>
    <row r="862" spans="1:31" x14ac:dyDescent="0.2">
      <c r="A862" s="2">
        <v>2870</v>
      </c>
      <c r="B862" s="2">
        <v>24</v>
      </c>
      <c r="C862" s="2" t="s">
        <v>44</v>
      </c>
      <c r="D862" s="2" t="s">
        <v>30</v>
      </c>
      <c r="E862" s="2">
        <v>0</v>
      </c>
      <c r="F862" s="2">
        <v>0</v>
      </c>
      <c r="G862" s="2">
        <v>3</v>
      </c>
      <c r="H862" s="2" t="s">
        <v>55</v>
      </c>
      <c r="I862" s="2" t="s">
        <v>46</v>
      </c>
      <c r="J862" s="3">
        <v>370.02924999999999</v>
      </c>
      <c r="K862" s="3">
        <v>246.89044444444446</v>
      </c>
      <c r="L862" s="2" t="s">
        <v>41</v>
      </c>
      <c r="M862" s="2" t="s">
        <v>42</v>
      </c>
      <c r="N862" s="3">
        <v>0</v>
      </c>
      <c r="O862" s="3">
        <v>0</v>
      </c>
      <c r="P862" s="3">
        <v>3.6408888888888891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141.55555555555554</v>
      </c>
      <c r="W862" s="3">
        <v>0</v>
      </c>
      <c r="X862" s="3">
        <v>0</v>
      </c>
      <c r="Y862" s="3">
        <v>425.94286814056767</v>
      </c>
      <c r="Z862" s="2">
        <v>36</v>
      </c>
      <c r="AA862" s="3">
        <v>15.398855044720671</v>
      </c>
      <c r="AB862" s="2" t="s">
        <v>52</v>
      </c>
      <c r="AC862" s="2" t="s">
        <v>47</v>
      </c>
      <c r="AD862" s="2" t="s">
        <v>43</v>
      </c>
      <c r="AE862" s="2" t="s">
        <v>38</v>
      </c>
    </row>
    <row r="863" spans="1:31" x14ac:dyDescent="0.2">
      <c r="A863" s="2">
        <v>2871</v>
      </c>
      <c r="B863" s="2">
        <v>26</v>
      </c>
      <c r="C863" s="2" t="s">
        <v>29</v>
      </c>
      <c r="D863" s="2" t="s">
        <v>54</v>
      </c>
      <c r="E863" s="2">
        <v>0</v>
      </c>
      <c r="F863" s="2">
        <v>0</v>
      </c>
      <c r="G863" s="2">
        <v>3</v>
      </c>
      <c r="H863" s="2" t="s">
        <v>31</v>
      </c>
      <c r="I863" s="2" t="s">
        <v>46</v>
      </c>
      <c r="J863" s="3">
        <v>1108.57575</v>
      </c>
      <c r="K863" s="3">
        <v>538.61133333333328</v>
      </c>
      <c r="L863" s="2" t="s">
        <v>41</v>
      </c>
      <c r="M863" s="2" t="s">
        <v>34</v>
      </c>
      <c r="N863" s="3">
        <v>0</v>
      </c>
      <c r="O863" s="3">
        <v>755.55555555555554</v>
      </c>
      <c r="P863" s="3">
        <v>255.31933333333333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3.7777777777777777</v>
      </c>
      <c r="W863" s="3">
        <v>0</v>
      </c>
      <c r="X863" s="3">
        <v>0</v>
      </c>
      <c r="Y863" s="3">
        <v>1067.4791466421791</v>
      </c>
      <c r="Z863" s="2">
        <v>24</v>
      </c>
      <c r="AA863" s="3">
        <v>53.292937767288308</v>
      </c>
      <c r="AB863" s="2" t="s">
        <v>52</v>
      </c>
      <c r="AC863" s="2" t="s">
        <v>36</v>
      </c>
      <c r="AD863" s="2" t="s">
        <v>37</v>
      </c>
      <c r="AE863" s="2" t="s">
        <v>38</v>
      </c>
    </row>
    <row r="864" spans="1:31" x14ac:dyDescent="0.2">
      <c r="A864" s="2">
        <v>2872</v>
      </c>
      <c r="B864" s="2">
        <v>49</v>
      </c>
      <c r="C864" s="2" t="s">
        <v>44</v>
      </c>
      <c r="D864" s="2" t="s">
        <v>30</v>
      </c>
      <c r="E864" s="2">
        <v>2</v>
      </c>
      <c r="F864" s="2">
        <v>0</v>
      </c>
      <c r="G864" s="2">
        <v>2</v>
      </c>
      <c r="H864" s="2" t="s">
        <v>31</v>
      </c>
      <c r="I864" s="2" t="s">
        <v>46</v>
      </c>
      <c r="J864" s="3">
        <v>927.01625000000001</v>
      </c>
      <c r="K864" s="3">
        <v>919.95822222222228</v>
      </c>
      <c r="L864" s="2" t="s">
        <v>70</v>
      </c>
      <c r="M864" s="2" t="s">
        <v>42</v>
      </c>
      <c r="N864" s="3">
        <v>0</v>
      </c>
      <c r="O864" s="3">
        <v>0</v>
      </c>
      <c r="P864" s="3">
        <v>383.13244444444445</v>
      </c>
      <c r="Q864" s="3">
        <v>140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589.52295634685618</v>
      </c>
      <c r="Z864" s="2">
        <v>36</v>
      </c>
      <c r="AA864" s="3">
        <v>21.312667095354577</v>
      </c>
      <c r="AB864" s="2" t="s">
        <v>35</v>
      </c>
      <c r="AC864" s="2" t="s">
        <v>47</v>
      </c>
      <c r="AD864" s="2" t="s">
        <v>37</v>
      </c>
      <c r="AE864" s="2" t="s">
        <v>38</v>
      </c>
    </row>
    <row r="865" spans="1:31" x14ac:dyDescent="0.2">
      <c r="A865" s="2">
        <v>2877</v>
      </c>
      <c r="B865" s="2">
        <v>50</v>
      </c>
      <c r="C865" s="2" t="s">
        <v>29</v>
      </c>
      <c r="D865" s="2" t="s">
        <v>30</v>
      </c>
      <c r="E865" s="2">
        <v>0</v>
      </c>
      <c r="F865" s="2">
        <v>0</v>
      </c>
      <c r="G865" s="2">
        <v>2</v>
      </c>
      <c r="H865" s="2" t="s">
        <v>45</v>
      </c>
      <c r="I865" s="2" t="s">
        <v>46</v>
      </c>
      <c r="J865" s="3">
        <v>119.35625</v>
      </c>
      <c r="K865" s="3">
        <v>100.33799999999999</v>
      </c>
      <c r="L865" s="2" t="s">
        <v>70</v>
      </c>
      <c r="M865" s="2" t="s">
        <v>48</v>
      </c>
      <c r="N865" s="3">
        <v>0</v>
      </c>
      <c r="O865" s="3">
        <v>1244.4444444444443</v>
      </c>
      <c r="P865" s="3">
        <v>22.230222222222221</v>
      </c>
      <c r="Q865" s="3">
        <v>0</v>
      </c>
      <c r="R865" s="3">
        <v>0</v>
      </c>
      <c r="S865" s="3">
        <v>0</v>
      </c>
      <c r="T865" s="3">
        <v>717.31555555555553</v>
      </c>
      <c r="U865" s="3">
        <v>0</v>
      </c>
      <c r="V865" s="3">
        <v>0</v>
      </c>
      <c r="W865" s="3">
        <v>0</v>
      </c>
      <c r="X865" s="3">
        <v>0</v>
      </c>
      <c r="Y865" s="3">
        <v>61.047007785464523</v>
      </c>
      <c r="Z865" s="2">
        <v>48</v>
      </c>
      <c r="AA865" s="3">
        <v>1.7932558297774956</v>
      </c>
      <c r="AB865" s="2" t="s">
        <v>52</v>
      </c>
      <c r="AC865" s="2" t="s">
        <v>36</v>
      </c>
      <c r="AD865" s="2" t="s">
        <v>37</v>
      </c>
      <c r="AE865" s="2" t="s">
        <v>61</v>
      </c>
    </row>
    <row r="866" spans="1:31" x14ac:dyDescent="0.2">
      <c r="A866" s="2">
        <v>2879</v>
      </c>
      <c r="B866" s="2">
        <v>46</v>
      </c>
      <c r="C866" s="2" t="s">
        <v>58</v>
      </c>
      <c r="D866" s="2" t="s">
        <v>30</v>
      </c>
      <c r="E866" s="2">
        <v>1</v>
      </c>
      <c r="F866" s="2">
        <v>1</v>
      </c>
      <c r="G866" s="2">
        <v>2</v>
      </c>
      <c r="H866" s="2" t="s">
        <v>31</v>
      </c>
      <c r="I866" s="2" t="s">
        <v>46</v>
      </c>
      <c r="J866" s="3">
        <v>76.33175</v>
      </c>
      <c r="K866" s="3">
        <v>81.224000000000004</v>
      </c>
      <c r="L866" s="2" t="s">
        <v>70</v>
      </c>
      <c r="M866" s="2" t="s">
        <v>42</v>
      </c>
      <c r="N866" s="3">
        <v>0</v>
      </c>
      <c r="O866" s="3">
        <v>0</v>
      </c>
      <c r="P866" s="3">
        <v>48.190666666666665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30.666666666666668</v>
      </c>
      <c r="W866" s="3">
        <v>0</v>
      </c>
      <c r="X866" s="3">
        <v>0</v>
      </c>
      <c r="Y866" s="3">
        <v>46.869734189691123</v>
      </c>
      <c r="Z866" s="2">
        <v>24</v>
      </c>
      <c r="AA866" s="3">
        <v>2.3399293889699089</v>
      </c>
      <c r="AB866" s="2" t="s">
        <v>35</v>
      </c>
      <c r="AC866" s="2" t="s">
        <v>36</v>
      </c>
      <c r="AD866" s="2" t="s">
        <v>37</v>
      </c>
      <c r="AE866" s="2" t="s">
        <v>64</v>
      </c>
    </row>
    <row r="867" spans="1:31" x14ac:dyDescent="0.2">
      <c r="A867" s="2">
        <v>2883</v>
      </c>
      <c r="B867" s="2">
        <v>34</v>
      </c>
      <c r="C867" s="2" t="s">
        <v>29</v>
      </c>
      <c r="D867" s="2" t="s">
        <v>30</v>
      </c>
      <c r="E867" s="2">
        <v>0</v>
      </c>
      <c r="F867" s="2">
        <v>1</v>
      </c>
      <c r="G867" s="2">
        <v>2</v>
      </c>
      <c r="H867" s="2" t="s">
        <v>31</v>
      </c>
      <c r="I867" s="2" t="s">
        <v>46</v>
      </c>
      <c r="J867" s="3">
        <v>724.23699999999997</v>
      </c>
      <c r="K867" s="3">
        <v>939.31</v>
      </c>
      <c r="L867" s="2" t="s">
        <v>33</v>
      </c>
      <c r="M867" s="2" t="s">
        <v>34</v>
      </c>
      <c r="N867" s="3">
        <v>0</v>
      </c>
      <c r="O867" s="3">
        <v>0</v>
      </c>
      <c r="P867" s="3">
        <v>429.95444444444445</v>
      </c>
      <c r="Q867" s="3">
        <v>0</v>
      </c>
      <c r="R867" s="3">
        <v>0</v>
      </c>
      <c r="S867" s="3">
        <v>0</v>
      </c>
      <c r="T867" s="3">
        <v>0</v>
      </c>
      <c r="U867" s="3">
        <v>62.888888888888886</v>
      </c>
      <c r="V867" s="3">
        <v>0</v>
      </c>
      <c r="W867" s="3">
        <v>0</v>
      </c>
      <c r="X867" s="3">
        <v>0</v>
      </c>
      <c r="Y867" s="3">
        <v>312.64836799594582</v>
      </c>
      <c r="Z867" s="2">
        <v>24</v>
      </c>
      <c r="AA867" s="3">
        <v>15.608689004430088</v>
      </c>
      <c r="AB867" s="2" t="s">
        <v>52</v>
      </c>
      <c r="AC867" s="2" t="s">
        <v>36</v>
      </c>
      <c r="AD867" s="2" t="s">
        <v>37</v>
      </c>
      <c r="AE867" s="2" t="s">
        <v>67</v>
      </c>
    </row>
    <row r="868" spans="1:31" x14ac:dyDescent="0.2">
      <c r="A868" s="2">
        <v>2887</v>
      </c>
      <c r="B868" s="2">
        <v>41</v>
      </c>
      <c r="C868" s="2" t="s">
        <v>44</v>
      </c>
      <c r="D868" s="2" t="s">
        <v>30</v>
      </c>
      <c r="E868" s="2">
        <v>1</v>
      </c>
      <c r="F868" s="2">
        <v>3</v>
      </c>
      <c r="G868" s="2">
        <v>3</v>
      </c>
      <c r="H868" s="2" t="s">
        <v>31</v>
      </c>
      <c r="I868" s="2" t="s">
        <v>32</v>
      </c>
      <c r="J868" s="3">
        <v>888.73374999999999</v>
      </c>
      <c r="K868" s="3">
        <v>555.81333333333339</v>
      </c>
      <c r="L868" s="2" t="s">
        <v>33</v>
      </c>
      <c r="M868" s="2" t="s">
        <v>34</v>
      </c>
      <c r="N868" s="3">
        <v>0</v>
      </c>
      <c r="O868" s="3">
        <v>0</v>
      </c>
      <c r="P868" s="3">
        <v>567.33844444444446</v>
      </c>
      <c r="Q868" s="3">
        <v>0</v>
      </c>
      <c r="R868" s="3">
        <v>0</v>
      </c>
      <c r="S868" s="3">
        <v>0</v>
      </c>
      <c r="T868" s="3">
        <v>355.55555555555554</v>
      </c>
      <c r="U868" s="3">
        <v>0</v>
      </c>
      <c r="V868" s="3">
        <v>44.222222222222221</v>
      </c>
      <c r="W868" s="3">
        <v>0</v>
      </c>
      <c r="X868" s="3">
        <v>0</v>
      </c>
      <c r="Y868" s="3">
        <v>1090.6977929095492</v>
      </c>
      <c r="Z868" s="2">
        <v>48</v>
      </c>
      <c r="AA868" s="3">
        <v>32.039247239341393</v>
      </c>
      <c r="AB868" s="2" t="s">
        <v>35</v>
      </c>
      <c r="AC868" s="2" t="s">
        <v>59</v>
      </c>
      <c r="AD868" s="2" t="s">
        <v>43</v>
      </c>
      <c r="AE868" s="2" t="s">
        <v>38</v>
      </c>
    </row>
    <row r="869" spans="1:31" x14ac:dyDescent="0.2">
      <c r="A869" s="2">
        <v>2888</v>
      </c>
      <c r="B869" s="2">
        <v>29</v>
      </c>
      <c r="C869" s="2" t="s">
        <v>44</v>
      </c>
      <c r="D869" s="2" t="s">
        <v>30</v>
      </c>
      <c r="E869" s="2">
        <v>1</v>
      </c>
      <c r="F869" s="2">
        <v>2</v>
      </c>
      <c r="G869" s="2">
        <v>2</v>
      </c>
      <c r="H869" s="2" t="s">
        <v>31</v>
      </c>
      <c r="I869" s="2" t="s">
        <v>63</v>
      </c>
      <c r="J869" s="3">
        <v>186.26075</v>
      </c>
      <c r="K869" s="3">
        <v>223.30266666666665</v>
      </c>
      <c r="L869" s="2" t="s">
        <v>41</v>
      </c>
      <c r="M869" s="2" t="s">
        <v>34</v>
      </c>
      <c r="N869" s="3">
        <v>0</v>
      </c>
      <c r="O869" s="3">
        <v>777.77777777777783</v>
      </c>
      <c r="P869" s="3">
        <v>100.78711111111112</v>
      </c>
      <c r="Q869" s="3">
        <v>0</v>
      </c>
      <c r="R869" s="3">
        <v>0</v>
      </c>
      <c r="S869" s="3">
        <v>0</v>
      </c>
      <c r="T869" s="3">
        <v>766.66666666666663</v>
      </c>
      <c r="U869" s="3">
        <v>0</v>
      </c>
      <c r="V869" s="3">
        <v>214.66666666666666</v>
      </c>
      <c r="W869" s="3">
        <v>0</v>
      </c>
      <c r="X869" s="3">
        <v>0</v>
      </c>
      <c r="Y869" s="3">
        <v>111.24072530317331</v>
      </c>
      <c r="Z869" s="2">
        <v>36</v>
      </c>
      <c r="AA869" s="3">
        <v>4.0216187008625948</v>
      </c>
      <c r="AB869" s="2" t="s">
        <v>35</v>
      </c>
      <c r="AC869" s="2" t="s">
        <v>36</v>
      </c>
      <c r="AD869" s="2" t="s">
        <v>37</v>
      </c>
      <c r="AE869" s="2" t="s">
        <v>38</v>
      </c>
    </row>
    <row r="870" spans="1:31" x14ac:dyDescent="0.2">
      <c r="A870" s="2">
        <v>2892</v>
      </c>
      <c r="B870" s="2">
        <v>23</v>
      </c>
      <c r="C870" s="2" t="s">
        <v>58</v>
      </c>
      <c r="D870" s="2" t="s">
        <v>30</v>
      </c>
      <c r="E870" s="2">
        <v>3</v>
      </c>
      <c r="F870" s="2">
        <v>0</v>
      </c>
      <c r="G870" s="2">
        <v>4</v>
      </c>
      <c r="H870" s="2" t="s">
        <v>31</v>
      </c>
      <c r="I870" s="2" t="s">
        <v>32</v>
      </c>
      <c r="J870" s="3">
        <v>760.76300000000003</v>
      </c>
      <c r="K870" s="3">
        <v>497.30555555555554</v>
      </c>
      <c r="L870" s="2" t="s">
        <v>41</v>
      </c>
      <c r="M870" s="2" t="s">
        <v>48</v>
      </c>
      <c r="N870" s="3">
        <v>0</v>
      </c>
      <c r="O870" s="3">
        <v>800</v>
      </c>
      <c r="P870" s="3">
        <v>213.36933333333334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168.22222222222223</v>
      </c>
      <c r="W870" s="3">
        <v>0</v>
      </c>
      <c r="X870" s="3">
        <v>0</v>
      </c>
      <c r="Y870" s="3">
        <v>633.78720320834543</v>
      </c>
      <c r="Z870" s="2">
        <v>36</v>
      </c>
      <c r="AA870" s="3">
        <v>22.912925655990602</v>
      </c>
      <c r="AB870" s="2" t="s">
        <v>52</v>
      </c>
      <c r="AC870" s="2" t="s">
        <v>69</v>
      </c>
      <c r="AD870" s="2" t="s">
        <v>37</v>
      </c>
      <c r="AE870" s="2" t="s">
        <v>38</v>
      </c>
    </row>
    <row r="871" spans="1:31" x14ac:dyDescent="0.2">
      <c r="A871" s="2">
        <v>2894</v>
      </c>
      <c r="B871" s="2">
        <v>54</v>
      </c>
      <c r="C871" s="2" t="s">
        <v>58</v>
      </c>
      <c r="D871" s="2" t="s">
        <v>54</v>
      </c>
      <c r="E871" s="2">
        <v>1</v>
      </c>
      <c r="F871" s="2">
        <v>2</v>
      </c>
      <c r="G871" s="2">
        <v>3</v>
      </c>
      <c r="H871" s="2" t="s">
        <v>40</v>
      </c>
      <c r="I871" s="2" t="s">
        <v>46</v>
      </c>
      <c r="J871" s="3">
        <v>306.00549999999998</v>
      </c>
      <c r="K871" s="3">
        <v>301.67666666666668</v>
      </c>
      <c r="L871" s="2" t="s">
        <v>41</v>
      </c>
      <c r="M871" s="2" t="s">
        <v>34</v>
      </c>
      <c r="N871" s="3">
        <v>0</v>
      </c>
      <c r="O871" s="3">
        <v>133.33333333333334</v>
      </c>
      <c r="P871" s="3">
        <v>118.126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141.33333333333334</v>
      </c>
      <c r="W871" s="3">
        <v>0</v>
      </c>
      <c r="X871" s="3">
        <v>0</v>
      </c>
      <c r="Y871" s="3">
        <v>139.58555097675313</v>
      </c>
      <c r="Z871" s="2">
        <v>48</v>
      </c>
      <c r="AA871" s="3">
        <v>4.1003255052472287</v>
      </c>
      <c r="AB871" s="2" t="s">
        <v>35</v>
      </c>
      <c r="AC871" s="2" t="s">
        <v>36</v>
      </c>
      <c r="AD871" s="2" t="s">
        <v>60</v>
      </c>
      <c r="AE871" s="2" t="s">
        <v>38</v>
      </c>
    </row>
    <row r="872" spans="1:31" x14ac:dyDescent="0.2">
      <c r="A872" s="2">
        <v>2900</v>
      </c>
      <c r="B872" s="2">
        <v>43</v>
      </c>
      <c r="C872" s="2" t="s">
        <v>29</v>
      </c>
      <c r="D872" s="2" t="s">
        <v>30</v>
      </c>
      <c r="E872" s="2">
        <v>2</v>
      </c>
      <c r="F872" s="2">
        <v>0</v>
      </c>
      <c r="G872" s="2">
        <v>3</v>
      </c>
      <c r="H872" s="2" t="s">
        <v>50</v>
      </c>
      <c r="I872" s="2" t="s">
        <v>63</v>
      </c>
      <c r="J872" s="3">
        <v>475.65899999999999</v>
      </c>
      <c r="K872" s="3">
        <v>308.0097777777778</v>
      </c>
      <c r="L872" s="2" t="s">
        <v>41</v>
      </c>
      <c r="M872" s="2" t="s">
        <v>42</v>
      </c>
      <c r="N872" s="3">
        <v>0</v>
      </c>
      <c r="O872" s="3">
        <v>0</v>
      </c>
      <c r="P872" s="3">
        <v>112.79044444444445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47.555555555555557</v>
      </c>
      <c r="W872" s="3">
        <v>0</v>
      </c>
      <c r="X872" s="3">
        <v>0</v>
      </c>
      <c r="Y872" s="3">
        <v>410.64757384501041</v>
      </c>
      <c r="Z872" s="2">
        <v>48</v>
      </c>
      <c r="AA872" s="3">
        <v>12.062772320789943</v>
      </c>
      <c r="AB872" s="2" t="s">
        <v>52</v>
      </c>
      <c r="AC872" s="2" t="s">
        <v>36</v>
      </c>
      <c r="AD872" s="2" t="s">
        <v>37</v>
      </c>
      <c r="AE872" s="2" t="s">
        <v>38</v>
      </c>
    </row>
    <row r="873" spans="1:31" x14ac:dyDescent="0.2">
      <c r="A873" s="2">
        <v>2911</v>
      </c>
      <c r="B873" s="2">
        <v>54</v>
      </c>
      <c r="C873" s="2" t="s">
        <v>58</v>
      </c>
      <c r="D873" s="2" t="s">
        <v>30</v>
      </c>
      <c r="E873" s="2">
        <v>0</v>
      </c>
      <c r="F873" s="2">
        <v>0</v>
      </c>
      <c r="G873" s="2">
        <v>5</v>
      </c>
      <c r="H873" s="2" t="s">
        <v>40</v>
      </c>
      <c r="I873" s="2" t="s">
        <v>32</v>
      </c>
      <c r="J873" s="3">
        <v>283.74299999999999</v>
      </c>
      <c r="K873" s="3">
        <v>162.83755555555555</v>
      </c>
      <c r="L873" s="2" t="s">
        <v>70</v>
      </c>
      <c r="M873" s="2" t="s">
        <v>34</v>
      </c>
      <c r="N873" s="3">
        <v>0</v>
      </c>
      <c r="O873" s="3">
        <v>0</v>
      </c>
      <c r="P873" s="3">
        <v>186.14155555555556</v>
      </c>
      <c r="Q873" s="3">
        <v>55.555555555555557</v>
      </c>
      <c r="R873" s="3">
        <v>0</v>
      </c>
      <c r="S873" s="3">
        <v>0</v>
      </c>
      <c r="T873" s="3">
        <v>0</v>
      </c>
      <c r="U873" s="3">
        <v>0</v>
      </c>
      <c r="V873" s="3">
        <v>100.66666666666667</v>
      </c>
      <c r="W873" s="3">
        <v>0</v>
      </c>
      <c r="X873" s="3">
        <v>0</v>
      </c>
      <c r="Y873" s="3">
        <v>334.3182735755048</v>
      </c>
      <c r="Z873" s="2">
        <v>48</v>
      </c>
      <c r="AA873" s="3">
        <v>9.8205991552819185</v>
      </c>
      <c r="AB873" s="2" t="s">
        <v>35</v>
      </c>
      <c r="AC873" s="2" t="s">
        <v>36</v>
      </c>
      <c r="AD873" s="2" t="s">
        <v>43</v>
      </c>
      <c r="AE873" s="2" t="s">
        <v>38</v>
      </c>
    </row>
    <row r="874" spans="1:31" x14ac:dyDescent="0.2">
      <c r="A874" s="2">
        <v>2918</v>
      </c>
      <c r="B874" s="2">
        <v>49</v>
      </c>
      <c r="C874" s="2" t="s">
        <v>29</v>
      </c>
      <c r="D874" s="2" t="s">
        <v>30</v>
      </c>
      <c r="E874" s="2">
        <v>1</v>
      </c>
      <c r="F874" s="2">
        <v>0</v>
      </c>
      <c r="G874" s="2">
        <v>1</v>
      </c>
      <c r="H874" s="2" t="s">
        <v>31</v>
      </c>
      <c r="I874" s="2" t="s">
        <v>46</v>
      </c>
      <c r="J874" s="3">
        <v>421.94974999999999</v>
      </c>
      <c r="K874" s="3">
        <v>436.226</v>
      </c>
      <c r="L874" s="2" t="s">
        <v>75</v>
      </c>
      <c r="M874" s="2" t="s">
        <v>42</v>
      </c>
      <c r="N874" s="3">
        <v>0</v>
      </c>
      <c r="O874" s="3">
        <v>124.44444444444444</v>
      </c>
      <c r="P874" s="3">
        <v>162.97977777777777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13.111111111111111</v>
      </c>
      <c r="W874" s="3">
        <v>0</v>
      </c>
      <c r="X874" s="3">
        <v>0</v>
      </c>
      <c r="Y874" s="3">
        <v>194.88858701090479</v>
      </c>
      <c r="Z874" s="2">
        <v>24</v>
      </c>
      <c r="AA874" s="3">
        <v>9.7296376906258821</v>
      </c>
      <c r="AB874" s="2" t="s">
        <v>52</v>
      </c>
      <c r="AC874" s="2" t="s">
        <v>47</v>
      </c>
      <c r="AD874" s="2" t="s">
        <v>37</v>
      </c>
      <c r="AE874" s="2" t="s">
        <v>38</v>
      </c>
    </row>
    <row r="875" spans="1:31" x14ac:dyDescent="0.2">
      <c r="A875" s="2">
        <v>2919</v>
      </c>
      <c r="B875" s="2">
        <v>64</v>
      </c>
      <c r="C875" s="2" t="s">
        <v>29</v>
      </c>
      <c r="D875" s="2" t="s">
        <v>30</v>
      </c>
      <c r="E875" s="2">
        <v>0</v>
      </c>
      <c r="F875" s="2">
        <v>2</v>
      </c>
      <c r="G875" s="2">
        <v>4</v>
      </c>
      <c r="H875" s="2" t="s">
        <v>31</v>
      </c>
      <c r="I875" s="2" t="s">
        <v>63</v>
      </c>
      <c r="J875" s="3">
        <v>347.04825</v>
      </c>
      <c r="K875" s="3">
        <v>294.79155555555553</v>
      </c>
      <c r="L875" s="2" t="s">
        <v>41</v>
      </c>
      <c r="M875" s="2" t="s">
        <v>34</v>
      </c>
      <c r="N875" s="3">
        <v>0</v>
      </c>
      <c r="O875" s="3">
        <v>0</v>
      </c>
      <c r="P875" s="3">
        <v>108.17844444444444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318.64682399695471</v>
      </c>
      <c r="Z875" s="2">
        <v>48</v>
      </c>
      <c r="AA875" s="3">
        <v>9.3602503300526756</v>
      </c>
      <c r="AB875" s="2" t="s">
        <v>52</v>
      </c>
      <c r="AC875" s="2" t="s">
        <v>57</v>
      </c>
      <c r="AD875" s="2" t="s">
        <v>74</v>
      </c>
      <c r="AE875" s="2" t="s">
        <v>61</v>
      </c>
    </row>
    <row r="876" spans="1:31" x14ac:dyDescent="0.2">
      <c r="A876" s="2">
        <v>2922</v>
      </c>
      <c r="B876" s="2">
        <v>31</v>
      </c>
      <c r="C876" s="2" t="s">
        <v>44</v>
      </c>
      <c r="D876" s="2" t="s">
        <v>54</v>
      </c>
      <c r="E876" s="2">
        <v>0</v>
      </c>
      <c r="F876" s="2">
        <v>0</v>
      </c>
      <c r="G876" s="2">
        <v>5</v>
      </c>
      <c r="H876" s="2" t="s">
        <v>31</v>
      </c>
      <c r="I876" s="2" t="s">
        <v>63</v>
      </c>
      <c r="J876" s="3">
        <v>171.75125</v>
      </c>
      <c r="K876" s="3">
        <v>89.700666666666663</v>
      </c>
      <c r="L876" s="2" t="s">
        <v>41</v>
      </c>
      <c r="M876" s="2" t="s">
        <v>34</v>
      </c>
      <c r="N876" s="3">
        <v>0</v>
      </c>
      <c r="O876" s="3">
        <v>0</v>
      </c>
      <c r="P876" s="3">
        <v>79.623333333333335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6.666666666666667</v>
      </c>
      <c r="W876" s="3">
        <v>0</v>
      </c>
      <c r="X876" s="3">
        <v>0</v>
      </c>
      <c r="Y876" s="3">
        <v>206.47879011398379</v>
      </c>
      <c r="Z876" s="2">
        <v>24</v>
      </c>
      <c r="AA876" s="3">
        <v>10.308268172191315</v>
      </c>
      <c r="AB876" s="2" t="s">
        <v>52</v>
      </c>
      <c r="AC876" s="2" t="s">
        <v>57</v>
      </c>
      <c r="AD876" s="2" t="s">
        <v>43</v>
      </c>
      <c r="AE876" s="2" t="s">
        <v>78</v>
      </c>
    </row>
    <row r="877" spans="1:31" x14ac:dyDescent="0.2">
      <c r="A877" s="2">
        <v>2923</v>
      </c>
      <c r="B877" s="2">
        <v>61</v>
      </c>
      <c r="C877" s="2" t="s">
        <v>29</v>
      </c>
      <c r="D877" s="2" t="s">
        <v>30</v>
      </c>
      <c r="E877" s="2">
        <v>1</v>
      </c>
      <c r="F877" s="2">
        <v>0</v>
      </c>
      <c r="G877" s="2">
        <v>4</v>
      </c>
      <c r="H877" s="2" t="s">
        <v>31</v>
      </c>
      <c r="I877" s="2" t="s">
        <v>63</v>
      </c>
      <c r="J877" s="3">
        <v>2.87</v>
      </c>
      <c r="K877" s="3">
        <v>2.600888888888889</v>
      </c>
      <c r="L877" s="2" t="s">
        <v>70</v>
      </c>
      <c r="M877" s="2" t="s">
        <v>34</v>
      </c>
      <c r="N877" s="3">
        <v>0</v>
      </c>
      <c r="O877" s="3">
        <v>0</v>
      </c>
      <c r="P877" s="3">
        <v>1.4104444444444444</v>
      </c>
      <c r="Q877" s="3">
        <v>0</v>
      </c>
      <c r="R877" s="3">
        <v>0</v>
      </c>
      <c r="S877" s="3">
        <v>0</v>
      </c>
      <c r="T877" s="3">
        <v>600</v>
      </c>
      <c r="U877" s="3">
        <v>0</v>
      </c>
      <c r="V877" s="3">
        <v>16.222222222222221</v>
      </c>
      <c r="W877" s="3">
        <v>0</v>
      </c>
      <c r="X877" s="3">
        <v>0</v>
      </c>
      <c r="Y877" s="3">
        <v>2.0505795551146093</v>
      </c>
      <c r="Z877" s="2">
        <v>36</v>
      </c>
      <c r="AA877" s="3">
        <v>7.4133363154367721E-2</v>
      </c>
      <c r="AB877" s="2" t="s">
        <v>52</v>
      </c>
      <c r="AC877" s="2" t="s">
        <v>36</v>
      </c>
      <c r="AD877" s="2" t="s">
        <v>43</v>
      </c>
      <c r="AE877" s="2" t="s">
        <v>38</v>
      </c>
    </row>
    <row r="878" spans="1:31" x14ac:dyDescent="0.2">
      <c r="A878" s="2">
        <v>2931</v>
      </c>
      <c r="B878" s="2">
        <v>45</v>
      </c>
      <c r="C878" s="2" t="s">
        <v>44</v>
      </c>
      <c r="D878" s="2" t="s">
        <v>30</v>
      </c>
      <c r="E878" s="2">
        <v>1</v>
      </c>
      <c r="F878" s="2">
        <v>0</v>
      </c>
      <c r="G878" s="2">
        <v>3</v>
      </c>
      <c r="H878" s="2" t="s">
        <v>49</v>
      </c>
      <c r="I878" s="2" t="s">
        <v>63</v>
      </c>
      <c r="J878" s="3">
        <v>308.39749999999998</v>
      </c>
      <c r="K878" s="3">
        <v>192.86644444444445</v>
      </c>
      <c r="L878" s="2" t="s">
        <v>70</v>
      </c>
      <c r="M878" s="2" t="s">
        <v>42</v>
      </c>
      <c r="N878" s="3">
        <v>0</v>
      </c>
      <c r="O878" s="3">
        <v>155.55555555555554</v>
      </c>
      <c r="P878" s="3">
        <v>153.79044444444443</v>
      </c>
      <c r="Q878" s="3">
        <v>0</v>
      </c>
      <c r="R878" s="3">
        <v>0</v>
      </c>
      <c r="S878" s="3">
        <v>0</v>
      </c>
      <c r="T878" s="3">
        <v>22.222222222222221</v>
      </c>
      <c r="U878" s="3">
        <v>0</v>
      </c>
      <c r="V878" s="3">
        <v>140.44444444444446</v>
      </c>
      <c r="W878" s="3">
        <v>0</v>
      </c>
      <c r="X878" s="3">
        <v>0</v>
      </c>
      <c r="Y878" s="3">
        <v>313.16001495458789</v>
      </c>
      <c r="Z878" s="2">
        <v>3</v>
      </c>
      <c r="AA878" s="3">
        <v>107.53381295394895</v>
      </c>
      <c r="AB878" s="2" t="s">
        <v>35</v>
      </c>
      <c r="AC878" s="2" t="s">
        <v>57</v>
      </c>
      <c r="AD878" s="2" t="s">
        <v>37</v>
      </c>
      <c r="AE878" s="2" t="s">
        <v>38</v>
      </c>
    </row>
    <row r="879" spans="1:31" x14ac:dyDescent="0.2">
      <c r="A879" s="2">
        <v>2932</v>
      </c>
      <c r="B879" s="2">
        <v>29</v>
      </c>
      <c r="C879" s="2" t="s">
        <v>58</v>
      </c>
      <c r="D879" s="2" t="s">
        <v>54</v>
      </c>
      <c r="E879" s="2">
        <v>2</v>
      </c>
      <c r="F879" s="2">
        <v>1</v>
      </c>
      <c r="G879" s="2">
        <v>3</v>
      </c>
      <c r="H879" s="2" t="s">
        <v>55</v>
      </c>
      <c r="I879" s="2" t="s">
        <v>32</v>
      </c>
      <c r="J879" s="3">
        <v>1003.321</v>
      </c>
      <c r="K879" s="3">
        <v>1001.9655555555555</v>
      </c>
      <c r="L879" s="2" t="s">
        <v>41</v>
      </c>
      <c r="M879" s="2" t="s">
        <v>34</v>
      </c>
      <c r="N879" s="3">
        <v>0</v>
      </c>
      <c r="O879" s="3">
        <v>0</v>
      </c>
      <c r="P879" s="3">
        <v>363.69333333333333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11.111111111111111</v>
      </c>
      <c r="W879" s="3">
        <v>0</v>
      </c>
      <c r="X879" s="3">
        <v>0</v>
      </c>
      <c r="Y879" s="3">
        <v>493.26314298430373</v>
      </c>
      <c r="Z879" s="2">
        <v>24</v>
      </c>
      <c r="AA879" s="3">
        <v>24.625719448148743</v>
      </c>
      <c r="AB879" s="2" t="s">
        <v>52</v>
      </c>
      <c r="AC879" s="2" t="s">
        <v>36</v>
      </c>
      <c r="AD879" s="2" t="s">
        <v>37</v>
      </c>
      <c r="AE879" s="2" t="s">
        <v>38</v>
      </c>
    </row>
    <row r="880" spans="1:31" x14ac:dyDescent="0.2">
      <c r="A880" s="2">
        <v>2940</v>
      </c>
      <c r="B880" s="2">
        <v>29</v>
      </c>
      <c r="C880" s="2" t="s">
        <v>29</v>
      </c>
      <c r="D880" s="2" t="s">
        <v>54</v>
      </c>
      <c r="E880" s="2">
        <v>1</v>
      </c>
      <c r="F880" s="2">
        <v>1</v>
      </c>
      <c r="G880" s="2">
        <v>3</v>
      </c>
      <c r="H880" s="2" t="s">
        <v>31</v>
      </c>
      <c r="I880" s="2" t="s">
        <v>46</v>
      </c>
      <c r="J880" s="3">
        <v>1143.6105</v>
      </c>
      <c r="K880" s="3">
        <v>1436.2913333333333</v>
      </c>
      <c r="L880" s="2" t="s">
        <v>41</v>
      </c>
      <c r="M880" s="2" t="s">
        <v>48</v>
      </c>
      <c r="N880" s="3">
        <v>0</v>
      </c>
      <c r="O880" s="3">
        <v>0</v>
      </c>
      <c r="P880" s="3">
        <v>80.813333333333333</v>
      </c>
      <c r="Q880" s="3">
        <v>0</v>
      </c>
      <c r="R880" s="3">
        <v>0</v>
      </c>
      <c r="S880" s="3">
        <v>0</v>
      </c>
      <c r="T880" s="3">
        <v>400</v>
      </c>
      <c r="U880" s="3">
        <v>0</v>
      </c>
      <c r="V880" s="3">
        <v>192.44444444444446</v>
      </c>
      <c r="W880" s="3">
        <v>0</v>
      </c>
      <c r="X880" s="3">
        <v>0</v>
      </c>
      <c r="Y880" s="3">
        <v>510.57438240355367</v>
      </c>
      <c r="Z880" s="2">
        <v>36</v>
      </c>
      <c r="AA880" s="3">
        <v>18.45848702315973</v>
      </c>
      <c r="AB880" s="2" t="s">
        <v>35</v>
      </c>
      <c r="AC880" s="2" t="s">
        <v>36</v>
      </c>
      <c r="AD880" s="2" t="s">
        <v>37</v>
      </c>
      <c r="AE880" s="2" t="s">
        <v>64</v>
      </c>
    </row>
    <row r="881" spans="1:31" x14ac:dyDescent="0.2">
      <c r="A881" s="2">
        <v>2943</v>
      </c>
      <c r="B881" s="2">
        <v>43</v>
      </c>
      <c r="C881" s="2" t="s">
        <v>58</v>
      </c>
      <c r="D881" s="2" t="s">
        <v>54</v>
      </c>
      <c r="E881" s="2">
        <v>2</v>
      </c>
      <c r="F881" s="2">
        <v>1</v>
      </c>
      <c r="G881" s="2">
        <v>3</v>
      </c>
      <c r="H881" s="2" t="s">
        <v>45</v>
      </c>
      <c r="I881" s="2" t="s">
        <v>46</v>
      </c>
      <c r="J881" s="3">
        <v>2.6812499999999999</v>
      </c>
      <c r="K881" s="3">
        <v>1.9024444444444444</v>
      </c>
      <c r="L881" s="2" t="s">
        <v>41</v>
      </c>
      <c r="M881" s="2" t="s">
        <v>42</v>
      </c>
      <c r="N881" s="3">
        <v>0</v>
      </c>
      <c r="O881" s="3">
        <v>0</v>
      </c>
      <c r="P881" s="3">
        <v>1.3257777777777777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2.2114071928768633</v>
      </c>
      <c r="Z881" s="2">
        <v>24</v>
      </c>
      <c r="AA881" s="3">
        <v>0.11040251819328956</v>
      </c>
      <c r="AB881" s="2" t="s">
        <v>52</v>
      </c>
      <c r="AC881" s="2" t="s">
        <v>57</v>
      </c>
      <c r="AD881" s="2" t="s">
        <v>37</v>
      </c>
      <c r="AE881" s="2" t="s">
        <v>64</v>
      </c>
    </row>
    <row r="882" spans="1:31" x14ac:dyDescent="0.2">
      <c r="A882" s="2">
        <v>2945</v>
      </c>
      <c r="B882" s="2">
        <v>43</v>
      </c>
      <c r="C882" s="2" t="s">
        <v>29</v>
      </c>
      <c r="D882" s="2" t="s">
        <v>39</v>
      </c>
      <c r="E882" s="2">
        <v>1</v>
      </c>
      <c r="F882" s="2">
        <v>1</v>
      </c>
      <c r="G882" s="2">
        <v>2</v>
      </c>
      <c r="H882" s="2" t="s">
        <v>45</v>
      </c>
      <c r="I882" s="2" t="s">
        <v>46</v>
      </c>
      <c r="J882" s="3">
        <v>745.89374999999995</v>
      </c>
      <c r="K882" s="3">
        <v>502.70755555555553</v>
      </c>
      <c r="L882" s="2" t="s">
        <v>41</v>
      </c>
      <c r="M882" s="2" t="s">
        <v>42</v>
      </c>
      <c r="N882" s="3">
        <v>0</v>
      </c>
      <c r="O882" s="3">
        <v>0</v>
      </c>
      <c r="P882" s="3">
        <v>411.59755555555557</v>
      </c>
      <c r="Q882" s="3">
        <v>0</v>
      </c>
      <c r="R882" s="3">
        <v>0</v>
      </c>
      <c r="S882" s="3">
        <v>0</v>
      </c>
      <c r="T882" s="3">
        <v>400</v>
      </c>
      <c r="U882" s="3">
        <v>0</v>
      </c>
      <c r="V882" s="3">
        <v>43.777777777777779</v>
      </c>
      <c r="W882" s="3">
        <v>0</v>
      </c>
      <c r="X882" s="3">
        <v>0</v>
      </c>
      <c r="Y882" s="3">
        <v>507.07708913403178</v>
      </c>
      <c r="Z882" s="2">
        <v>36</v>
      </c>
      <c r="AA882" s="3">
        <v>18.332051493574877</v>
      </c>
      <c r="AB882" s="2" t="s">
        <v>35</v>
      </c>
      <c r="AC882" s="2" t="s">
        <v>57</v>
      </c>
      <c r="AD882" s="2" t="s">
        <v>37</v>
      </c>
      <c r="AE882" s="2" t="s">
        <v>38</v>
      </c>
    </row>
    <row r="883" spans="1:31" x14ac:dyDescent="0.2">
      <c r="A883" s="2">
        <v>2948</v>
      </c>
      <c r="B883" s="2">
        <v>31</v>
      </c>
      <c r="C883" s="2" t="s">
        <v>58</v>
      </c>
      <c r="D883" s="2" t="s">
        <v>39</v>
      </c>
      <c r="E883" s="2">
        <v>0</v>
      </c>
      <c r="F883" s="2">
        <v>1</v>
      </c>
      <c r="G883" s="2">
        <v>5</v>
      </c>
      <c r="H883" s="2" t="s">
        <v>49</v>
      </c>
      <c r="I883" s="2" t="s">
        <v>32</v>
      </c>
      <c r="J883" s="3">
        <v>1235.89725</v>
      </c>
      <c r="K883" s="3">
        <v>1431.152</v>
      </c>
      <c r="L883" s="2" t="s">
        <v>41</v>
      </c>
      <c r="M883" s="2" t="s">
        <v>42</v>
      </c>
      <c r="N883" s="3">
        <v>0</v>
      </c>
      <c r="O883" s="3">
        <v>0</v>
      </c>
      <c r="P883" s="3">
        <v>194.71688888888889</v>
      </c>
      <c r="Q883" s="3">
        <v>0</v>
      </c>
      <c r="R883" s="3">
        <v>0</v>
      </c>
      <c r="S883" s="3">
        <v>0</v>
      </c>
      <c r="T883" s="3">
        <v>717.31555555555553</v>
      </c>
      <c r="U883" s="3">
        <v>0</v>
      </c>
      <c r="V883" s="3">
        <v>19.333333333333332</v>
      </c>
      <c r="W883" s="3">
        <v>0</v>
      </c>
      <c r="X883" s="3">
        <v>0</v>
      </c>
      <c r="Y883" s="3">
        <v>524.75554752163964</v>
      </c>
      <c r="Z883" s="2">
        <v>12</v>
      </c>
      <c r="AA883" s="3">
        <v>48.109584874288203</v>
      </c>
      <c r="AB883" s="2" t="s">
        <v>52</v>
      </c>
      <c r="AC883" s="2" t="s">
        <v>47</v>
      </c>
      <c r="AD883" s="2" t="s">
        <v>37</v>
      </c>
      <c r="AE883" s="2" t="s">
        <v>38</v>
      </c>
    </row>
    <row r="884" spans="1:31" x14ac:dyDescent="0.2">
      <c r="A884" s="2">
        <v>2949</v>
      </c>
      <c r="B884" s="2">
        <v>29</v>
      </c>
      <c r="C884" s="2" t="s">
        <v>58</v>
      </c>
      <c r="D884" s="2" t="s">
        <v>30</v>
      </c>
      <c r="E884" s="2">
        <v>1</v>
      </c>
      <c r="F884" s="2">
        <v>1</v>
      </c>
      <c r="G884" s="2">
        <v>3</v>
      </c>
      <c r="H884" s="2" t="s">
        <v>31</v>
      </c>
      <c r="I884" s="2" t="s">
        <v>32</v>
      </c>
      <c r="J884" s="3">
        <v>229.55824999999999</v>
      </c>
      <c r="K884" s="3">
        <v>257.6877777777778</v>
      </c>
      <c r="L884" s="2" t="s">
        <v>33</v>
      </c>
      <c r="M884" s="2" t="s">
        <v>42</v>
      </c>
      <c r="N884" s="3">
        <v>0</v>
      </c>
      <c r="O884" s="3">
        <v>0</v>
      </c>
      <c r="P884" s="3">
        <v>85.472444444444449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37.111111111111114</v>
      </c>
      <c r="W884" s="3">
        <v>0</v>
      </c>
      <c r="X884" s="3">
        <v>0</v>
      </c>
      <c r="Y884" s="3">
        <v>89.773776773312278</v>
      </c>
      <c r="Z884" s="2">
        <v>24</v>
      </c>
      <c r="AA884" s="3">
        <v>4.4818751858187555</v>
      </c>
      <c r="AB884" s="2" t="s">
        <v>35</v>
      </c>
      <c r="AC884" s="2" t="s">
        <v>36</v>
      </c>
      <c r="AD884" s="2" t="s">
        <v>60</v>
      </c>
      <c r="AE884" s="2" t="s">
        <v>38</v>
      </c>
    </row>
    <row r="885" spans="1:31" x14ac:dyDescent="0.2">
      <c r="A885" s="2">
        <v>2954</v>
      </c>
      <c r="B885" s="2">
        <v>31</v>
      </c>
      <c r="C885" s="2" t="s">
        <v>29</v>
      </c>
      <c r="D885" s="2" t="s">
        <v>30</v>
      </c>
      <c r="E885" s="2">
        <v>0</v>
      </c>
      <c r="F885" s="2">
        <v>1</v>
      </c>
      <c r="G885" s="2">
        <v>2</v>
      </c>
      <c r="H885" s="2" t="s">
        <v>40</v>
      </c>
      <c r="I885" s="2" t="s">
        <v>46</v>
      </c>
      <c r="J885" s="3">
        <v>250.18275</v>
      </c>
      <c r="K885" s="3">
        <v>218.42177777777778</v>
      </c>
      <c r="L885" s="2" t="s">
        <v>41</v>
      </c>
      <c r="M885" s="2" t="s">
        <v>34</v>
      </c>
      <c r="N885" s="3">
        <v>0</v>
      </c>
      <c r="O885" s="3">
        <v>0</v>
      </c>
      <c r="P885" s="3">
        <v>74.779111111111106</v>
      </c>
      <c r="Q885" s="3">
        <v>88.888888888888886</v>
      </c>
      <c r="R885" s="3">
        <v>0</v>
      </c>
      <c r="S885" s="3">
        <v>0</v>
      </c>
      <c r="T885" s="3">
        <v>0</v>
      </c>
      <c r="U885" s="3">
        <v>0</v>
      </c>
      <c r="V885" s="3">
        <v>37.111111111111114</v>
      </c>
      <c r="W885" s="3">
        <v>0</v>
      </c>
      <c r="X885" s="3">
        <v>0</v>
      </c>
      <c r="Y885" s="3">
        <v>198.79638831350871</v>
      </c>
      <c r="Z885" s="2">
        <v>12</v>
      </c>
      <c r="AA885" s="3">
        <v>18.225651470366415</v>
      </c>
      <c r="AB885" s="2" t="s">
        <v>35</v>
      </c>
      <c r="AC885" s="2" t="s">
        <v>36</v>
      </c>
      <c r="AD885" s="2" t="s">
        <v>43</v>
      </c>
      <c r="AE885" s="2" t="s">
        <v>38</v>
      </c>
    </row>
    <row r="886" spans="1:31" x14ac:dyDescent="0.2">
      <c r="A886" s="2">
        <v>2955</v>
      </c>
      <c r="B886" s="2">
        <v>54</v>
      </c>
      <c r="C886" s="2" t="s">
        <v>58</v>
      </c>
      <c r="D886" s="2" t="s">
        <v>54</v>
      </c>
      <c r="E886" s="2">
        <v>3</v>
      </c>
      <c r="F886" s="2">
        <v>1</v>
      </c>
      <c r="G886" s="2">
        <v>4</v>
      </c>
      <c r="H886" s="2" t="s">
        <v>40</v>
      </c>
      <c r="I886" s="2" t="s">
        <v>46</v>
      </c>
      <c r="J886" s="3">
        <v>1638.41175</v>
      </c>
      <c r="K886" s="3">
        <v>1464.0068888888889</v>
      </c>
      <c r="L886" s="2" t="s">
        <v>33</v>
      </c>
      <c r="M886" s="2" t="s">
        <v>34</v>
      </c>
      <c r="N886" s="3">
        <v>0</v>
      </c>
      <c r="O886" s="3">
        <v>0</v>
      </c>
      <c r="P886" s="3">
        <v>436.12311111111109</v>
      </c>
      <c r="Q886" s="3">
        <v>0</v>
      </c>
      <c r="R886" s="3">
        <v>0</v>
      </c>
      <c r="S886" s="3">
        <v>0</v>
      </c>
      <c r="T886" s="3">
        <v>766.66666666666663</v>
      </c>
      <c r="U886" s="3">
        <v>0</v>
      </c>
      <c r="V886" s="3">
        <v>5.7777777777777777</v>
      </c>
      <c r="W886" s="3">
        <v>0</v>
      </c>
      <c r="X886" s="3">
        <v>0</v>
      </c>
      <c r="Y886" s="3">
        <v>778.47464122062331</v>
      </c>
      <c r="Z886" s="2">
        <v>36</v>
      </c>
      <c r="AA886" s="3">
        <v>28.143723144088927</v>
      </c>
      <c r="AB886" s="2" t="s">
        <v>35</v>
      </c>
      <c r="AC886" s="2" t="s">
        <v>47</v>
      </c>
      <c r="AD886" s="2" t="s">
        <v>37</v>
      </c>
      <c r="AE886" s="2" t="s">
        <v>38</v>
      </c>
    </row>
    <row r="887" spans="1:31" x14ac:dyDescent="0.2">
      <c r="A887" s="2">
        <v>2956</v>
      </c>
      <c r="B887" s="2">
        <v>58</v>
      </c>
      <c r="C887" s="2" t="s">
        <v>29</v>
      </c>
      <c r="D887" s="2" t="s">
        <v>62</v>
      </c>
      <c r="E887" s="2">
        <v>4</v>
      </c>
      <c r="F887" s="2">
        <v>1</v>
      </c>
      <c r="G887" s="2">
        <v>1</v>
      </c>
      <c r="H887" s="2" t="s">
        <v>40</v>
      </c>
      <c r="I887" s="2" t="s">
        <v>32</v>
      </c>
      <c r="J887" s="3">
        <v>271.06450000000001</v>
      </c>
      <c r="K887" s="3">
        <v>244.56533333333334</v>
      </c>
      <c r="L887" s="2" t="s">
        <v>70</v>
      </c>
      <c r="M887" s="2" t="s">
        <v>34</v>
      </c>
      <c r="N887" s="3">
        <v>0</v>
      </c>
      <c r="O887" s="3">
        <v>77.777777777777771</v>
      </c>
      <c r="P887" s="3">
        <v>34.514222222222223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140.44444444444446</v>
      </c>
      <c r="W887" s="3">
        <v>0</v>
      </c>
      <c r="X887" s="3">
        <v>0</v>
      </c>
      <c r="Y887" s="3">
        <v>263.49080141695191</v>
      </c>
      <c r="Z887" s="2">
        <v>24</v>
      </c>
      <c r="AA887" s="3">
        <v>13.15454163796748</v>
      </c>
      <c r="AB887" s="2" t="s">
        <v>35</v>
      </c>
      <c r="AC887" s="2" t="s">
        <v>36</v>
      </c>
      <c r="AD887" s="2" t="s">
        <v>43</v>
      </c>
      <c r="AE887" s="2" t="s">
        <v>38</v>
      </c>
    </row>
    <row r="888" spans="1:31" x14ac:dyDescent="0.2">
      <c r="A888" s="2">
        <v>2958</v>
      </c>
      <c r="B888" s="2">
        <v>31</v>
      </c>
      <c r="C888" s="2" t="s">
        <v>58</v>
      </c>
      <c r="D888" s="2" t="s">
        <v>54</v>
      </c>
      <c r="E888" s="2">
        <v>1</v>
      </c>
      <c r="F888" s="2">
        <v>2</v>
      </c>
      <c r="G888" s="2">
        <v>5</v>
      </c>
      <c r="H888" s="2" t="s">
        <v>50</v>
      </c>
      <c r="I888" s="2" t="s">
        <v>46</v>
      </c>
      <c r="J888" s="3">
        <v>213.92474999999999</v>
      </c>
      <c r="K888" s="3">
        <v>146.68088888888889</v>
      </c>
      <c r="L888" s="2" t="s">
        <v>41</v>
      </c>
      <c r="M888" s="2" t="s">
        <v>42</v>
      </c>
      <c r="N888" s="3">
        <v>0</v>
      </c>
      <c r="O888" s="3">
        <v>177.77777777777777</v>
      </c>
      <c r="P888" s="3">
        <v>100.86244444444445</v>
      </c>
      <c r="Q888" s="3">
        <v>0</v>
      </c>
      <c r="R888" s="3">
        <v>0</v>
      </c>
      <c r="S888" s="3">
        <v>0</v>
      </c>
      <c r="T888" s="3">
        <v>600</v>
      </c>
      <c r="U888" s="3">
        <v>0</v>
      </c>
      <c r="V888" s="3">
        <v>30.666666666666668</v>
      </c>
      <c r="W888" s="3">
        <v>0</v>
      </c>
      <c r="X888" s="3">
        <v>0</v>
      </c>
      <c r="Y888" s="3">
        <v>176.77911438844029</v>
      </c>
      <c r="Z888" s="2">
        <v>24</v>
      </c>
      <c r="AA888" s="3">
        <v>8.8255385328079399</v>
      </c>
      <c r="AB888" s="2" t="s">
        <v>52</v>
      </c>
      <c r="AC888" s="2" t="s">
        <v>36</v>
      </c>
      <c r="AD888" s="2" t="s">
        <v>37</v>
      </c>
      <c r="AE888" s="2" t="s">
        <v>64</v>
      </c>
    </row>
    <row r="889" spans="1:31" x14ac:dyDescent="0.2">
      <c r="A889" s="2">
        <v>2960</v>
      </c>
      <c r="B889" s="2">
        <v>64</v>
      </c>
      <c r="C889" s="2" t="s">
        <v>29</v>
      </c>
      <c r="D889" s="2" t="s">
        <v>54</v>
      </c>
      <c r="E889" s="2">
        <v>1</v>
      </c>
      <c r="F889" s="2">
        <v>2</v>
      </c>
      <c r="G889" s="2">
        <v>4</v>
      </c>
      <c r="H889" s="2" t="s">
        <v>40</v>
      </c>
      <c r="I889" s="2" t="s">
        <v>32</v>
      </c>
      <c r="J889" s="3">
        <v>1198.1267499999999</v>
      </c>
      <c r="K889" s="3">
        <v>912.27133333333336</v>
      </c>
      <c r="L889" s="2" t="s">
        <v>33</v>
      </c>
      <c r="M889" s="2" t="s">
        <v>42</v>
      </c>
      <c r="N889" s="3">
        <v>0</v>
      </c>
      <c r="O889" s="3">
        <v>0</v>
      </c>
      <c r="P889" s="3">
        <v>662.58511111111113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83.111111111111114</v>
      </c>
      <c r="W889" s="3">
        <v>0</v>
      </c>
      <c r="X889" s="3">
        <v>0</v>
      </c>
      <c r="Y889" s="3">
        <v>636.2172954687868</v>
      </c>
      <c r="Z889" s="2">
        <v>48</v>
      </c>
      <c r="AA889" s="3">
        <v>18.688882805101635</v>
      </c>
      <c r="AB889" s="2" t="s">
        <v>52</v>
      </c>
      <c r="AC889" s="2" t="s">
        <v>57</v>
      </c>
      <c r="AD889" s="2" t="s">
        <v>37</v>
      </c>
      <c r="AE889" s="2" t="s">
        <v>38</v>
      </c>
    </row>
    <row r="890" spans="1:31" x14ac:dyDescent="0.2">
      <c r="A890" s="2">
        <v>2961</v>
      </c>
      <c r="B890" s="2">
        <v>38</v>
      </c>
      <c r="C890" s="2" t="s">
        <v>58</v>
      </c>
      <c r="D890" s="2" t="s">
        <v>54</v>
      </c>
      <c r="E890" s="2">
        <v>0</v>
      </c>
      <c r="F890" s="2">
        <v>0</v>
      </c>
      <c r="G890" s="2">
        <v>2</v>
      </c>
      <c r="H890" s="2" t="s">
        <v>49</v>
      </c>
      <c r="I890" s="2" t="s">
        <v>76</v>
      </c>
      <c r="J890" s="3">
        <v>54.350250000000003</v>
      </c>
      <c r="K890" s="3">
        <v>51.45088888888889</v>
      </c>
      <c r="L890" s="2" t="s">
        <v>41</v>
      </c>
      <c r="M890" s="2" t="s">
        <v>48</v>
      </c>
      <c r="N890" s="3">
        <v>0</v>
      </c>
      <c r="O890" s="3">
        <v>0</v>
      </c>
      <c r="P890" s="3">
        <v>23.676222222222222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35.467624244291535</v>
      </c>
      <c r="Z890" s="2">
        <v>36</v>
      </c>
      <c r="AA890" s="3">
        <v>1.2822395803989013</v>
      </c>
      <c r="AB890" s="2" t="s">
        <v>35</v>
      </c>
      <c r="AC890" s="2" t="s">
        <v>59</v>
      </c>
      <c r="AD890" s="2" t="s">
        <v>37</v>
      </c>
      <c r="AE890" s="2" t="s">
        <v>38</v>
      </c>
    </row>
    <row r="891" spans="1:31" x14ac:dyDescent="0.2">
      <c r="A891" s="2">
        <v>2965</v>
      </c>
      <c r="B891" s="2">
        <v>21</v>
      </c>
      <c r="C891" s="2" t="s">
        <v>58</v>
      </c>
      <c r="D891" s="2" t="s">
        <v>71</v>
      </c>
      <c r="E891" s="2">
        <v>3</v>
      </c>
      <c r="F891" s="2">
        <v>0</v>
      </c>
      <c r="G891" s="2">
        <v>3</v>
      </c>
      <c r="H891" s="2" t="s">
        <v>50</v>
      </c>
      <c r="I891" s="2" t="s">
        <v>32</v>
      </c>
      <c r="J891" s="3">
        <v>1030.7629999999999</v>
      </c>
      <c r="K891" s="3">
        <v>1248.4837777777777</v>
      </c>
      <c r="L891" s="2" t="s">
        <v>33</v>
      </c>
      <c r="M891" s="2" t="s">
        <v>34</v>
      </c>
      <c r="N891" s="3">
        <v>0</v>
      </c>
      <c r="O891" s="3">
        <v>1555.5555555555557</v>
      </c>
      <c r="P891" s="3">
        <v>617.35866666666664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204.44444444444446</v>
      </c>
      <c r="W891" s="3">
        <v>0</v>
      </c>
      <c r="X891" s="3">
        <v>0</v>
      </c>
      <c r="Y891" s="3">
        <v>530.78153200533814</v>
      </c>
      <c r="Z891" s="2">
        <v>48</v>
      </c>
      <c r="AA891" s="3">
        <v>15.591707294676544</v>
      </c>
      <c r="AB891" s="2" t="s">
        <v>35</v>
      </c>
      <c r="AC891" s="2" t="s">
        <v>36</v>
      </c>
      <c r="AD891" s="2" t="s">
        <v>43</v>
      </c>
      <c r="AE891" s="2" t="s">
        <v>64</v>
      </c>
    </row>
    <row r="892" spans="1:31" x14ac:dyDescent="0.2">
      <c r="A892" s="2">
        <v>2967</v>
      </c>
      <c r="B892" s="2">
        <v>50</v>
      </c>
      <c r="C892" s="2" t="s">
        <v>29</v>
      </c>
      <c r="D892" s="2" t="s">
        <v>54</v>
      </c>
      <c r="E892" s="2">
        <v>1</v>
      </c>
      <c r="F892" s="2">
        <v>1</v>
      </c>
      <c r="G892" s="2">
        <v>2</v>
      </c>
      <c r="H892" s="2" t="s">
        <v>55</v>
      </c>
      <c r="I892" s="2" t="s">
        <v>63</v>
      </c>
      <c r="J892" s="3">
        <v>998.57600000000002</v>
      </c>
      <c r="K892" s="3">
        <v>1139.8262222222222</v>
      </c>
      <c r="L892" s="2" t="s">
        <v>41</v>
      </c>
      <c r="M892" s="2" t="s">
        <v>34</v>
      </c>
      <c r="N892" s="3">
        <v>0</v>
      </c>
      <c r="O892" s="3">
        <v>0</v>
      </c>
      <c r="P892" s="3">
        <v>443.52355555555556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42.444444444444443</v>
      </c>
      <c r="W892" s="3">
        <v>0</v>
      </c>
      <c r="X892" s="3">
        <v>0</v>
      </c>
      <c r="Y892" s="3">
        <v>524.82247653546074</v>
      </c>
      <c r="Z892" s="2">
        <v>24</v>
      </c>
      <c r="AA892" s="3">
        <v>26.201290834446439</v>
      </c>
      <c r="AB892" s="2" t="s">
        <v>52</v>
      </c>
      <c r="AC892" s="2" t="s">
        <v>47</v>
      </c>
      <c r="AD892" s="2" t="s">
        <v>37</v>
      </c>
      <c r="AE892" s="2" t="s">
        <v>38</v>
      </c>
    </row>
    <row r="893" spans="1:31" x14ac:dyDescent="0.2">
      <c r="A893" s="2">
        <v>2971</v>
      </c>
      <c r="B893" s="2">
        <v>28</v>
      </c>
      <c r="C893" s="2" t="s">
        <v>58</v>
      </c>
      <c r="D893" s="2" t="s">
        <v>71</v>
      </c>
      <c r="E893" s="2">
        <v>0</v>
      </c>
      <c r="F893" s="2">
        <v>0</v>
      </c>
      <c r="G893" s="2">
        <v>2</v>
      </c>
      <c r="H893" s="2" t="s">
        <v>31</v>
      </c>
      <c r="I893" s="2" t="s">
        <v>46</v>
      </c>
      <c r="J893" s="3">
        <v>779.60199999999998</v>
      </c>
      <c r="K893" s="3">
        <v>959.13311111111113</v>
      </c>
      <c r="L893" s="2" t="s">
        <v>41</v>
      </c>
      <c r="M893" s="2" t="s">
        <v>34</v>
      </c>
      <c r="N893" s="3">
        <v>0</v>
      </c>
      <c r="O893" s="3">
        <v>7777.7777777777774</v>
      </c>
      <c r="P893" s="3">
        <v>107.166</v>
      </c>
      <c r="Q893" s="3">
        <v>0</v>
      </c>
      <c r="R893" s="3">
        <v>0</v>
      </c>
      <c r="S893" s="3">
        <v>0</v>
      </c>
      <c r="T893" s="3">
        <v>0</v>
      </c>
      <c r="U893" s="3">
        <v>162.44444444444446</v>
      </c>
      <c r="V893" s="3">
        <v>0</v>
      </c>
      <c r="W893" s="3">
        <v>0</v>
      </c>
      <c r="X893" s="3">
        <v>0</v>
      </c>
      <c r="Y893" s="3">
        <v>396.72528044124931</v>
      </c>
      <c r="Z893" s="2">
        <v>36</v>
      </c>
      <c r="AA893" s="3">
        <v>14.342569257609577</v>
      </c>
      <c r="AB893" s="2" t="s">
        <v>52</v>
      </c>
      <c r="AC893" s="2" t="s">
        <v>36</v>
      </c>
      <c r="AD893" s="2" t="s">
        <v>43</v>
      </c>
      <c r="AE893" s="2" t="s">
        <v>38</v>
      </c>
    </row>
    <row r="894" spans="1:31" x14ac:dyDescent="0.2">
      <c r="A894" s="2">
        <v>2972</v>
      </c>
      <c r="B894" s="2">
        <v>22</v>
      </c>
      <c r="C894" s="2" t="s">
        <v>29</v>
      </c>
      <c r="D894" s="2" t="s">
        <v>54</v>
      </c>
      <c r="E894" s="2">
        <v>0</v>
      </c>
      <c r="F894" s="2">
        <v>0</v>
      </c>
      <c r="G894" s="2">
        <v>2</v>
      </c>
      <c r="H894" s="2" t="s">
        <v>55</v>
      </c>
      <c r="I894" s="2" t="s">
        <v>46</v>
      </c>
      <c r="J894" s="3">
        <v>690.92399999999998</v>
      </c>
      <c r="K894" s="3">
        <v>687.24666666666667</v>
      </c>
      <c r="L894" s="2" t="s">
        <v>41</v>
      </c>
      <c r="M894" s="2" t="s">
        <v>42</v>
      </c>
      <c r="N894" s="3">
        <v>0</v>
      </c>
      <c r="O894" s="3">
        <v>3333.3333333333335</v>
      </c>
      <c r="P894" s="3">
        <v>385.95955555555554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553.54941921550449</v>
      </c>
      <c r="Z894" s="2">
        <v>36</v>
      </c>
      <c r="AA894" s="3">
        <v>20.012137552155963</v>
      </c>
      <c r="AB894" s="2" t="s">
        <v>35</v>
      </c>
      <c r="AC894" s="2" t="s">
        <v>36</v>
      </c>
      <c r="AD894" s="2" t="s">
        <v>37</v>
      </c>
      <c r="AE894" s="2" t="s">
        <v>38</v>
      </c>
    </row>
    <row r="895" spans="1:31" x14ac:dyDescent="0.2">
      <c r="A895" s="2">
        <v>2973</v>
      </c>
      <c r="B895" s="2">
        <v>50</v>
      </c>
      <c r="C895" s="2" t="s">
        <v>58</v>
      </c>
      <c r="D895" s="2" t="s">
        <v>39</v>
      </c>
      <c r="E895" s="2">
        <v>5</v>
      </c>
      <c r="F895" s="2">
        <v>0</v>
      </c>
      <c r="G895" s="2">
        <v>2</v>
      </c>
      <c r="H895" s="2" t="s">
        <v>45</v>
      </c>
      <c r="I895" s="2" t="s">
        <v>32</v>
      </c>
      <c r="J895" s="3">
        <v>852.97550000000001</v>
      </c>
      <c r="K895" s="3">
        <v>455.88555555555558</v>
      </c>
      <c r="L895" s="2" t="s">
        <v>41</v>
      </c>
      <c r="M895" s="2" t="s">
        <v>48</v>
      </c>
      <c r="N895" s="3">
        <v>0</v>
      </c>
      <c r="O895" s="3">
        <v>0</v>
      </c>
      <c r="P895" s="3">
        <v>143.74244444444443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1183.5357331061305</v>
      </c>
      <c r="Z895" s="2">
        <v>36</v>
      </c>
      <c r="AA895" s="3">
        <v>42.787651954144131</v>
      </c>
      <c r="AB895" s="2" t="s">
        <v>35</v>
      </c>
      <c r="AC895" s="2" t="s">
        <v>69</v>
      </c>
      <c r="AD895" s="2" t="s">
        <v>37</v>
      </c>
      <c r="AE895" s="2" t="s">
        <v>38</v>
      </c>
    </row>
    <row r="896" spans="1:31" x14ac:dyDescent="0.2">
      <c r="A896" s="2">
        <v>2979</v>
      </c>
      <c r="B896" s="2">
        <v>47</v>
      </c>
      <c r="C896" s="2" t="s">
        <v>29</v>
      </c>
      <c r="D896" s="2" t="s">
        <v>30</v>
      </c>
      <c r="E896" s="2">
        <v>3</v>
      </c>
      <c r="F896" s="2">
        <v>0</v>
      </c>
      <c r="G896" s="2">
        <v>2</v>
      </c>
      <c r="H896" s="2" t="s">
        <v>45</v>
      </c>
      <c r="I896" s="2" t="s">
        <v>32</v>
      </c>
      <c r="J896" s="3">
        <v>629.02099999999996</v>
      </c>
      <c r="K896" s="3">
        <v>767.37333333333333</v>
      </c>
      <c r="L896" s="2" t="s">
        <v>41</v>
      </c>
      <c r="M896" s="2" t="s">
        <v>48</v>
      </c>
      <c r="N896" s="3">
        <v>0</v>
      </c>
      <c r="O896" s="3">
        <v>3044.4444444444443</v>
      </c>
      <c r="P896" s="3">
        <v>267.15911111111109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44.666666666666664</v>
      </c>
      <c r="W896" s="3">
        <v>0</v>
      </c>
      <c r="X896" s="3">
        <v>0</v>
      </c>
      <c r="Y896" s="3">
        <v>244.1370122457347</v>
      </c>
      <c r="Z896" s="2">
        <v>36</v>
      </c>
      <c r="AA896" s="3">
        <v>8.8261378316647718</v>
      </c>
      <c r="AB896" s="2" t="s">
        <v>35</v>
      </c>
      <c r="AC896" s="2" t="s">
        <v>77</v>
      </c>
      <c r="AD896" s="2" t="s">
        <v>37</v>
      </c>
      <c r="AE896" s="2" t="s">
        <v>38</v>
      </c>
    </row>
    <row r="897" spans="1:31" x14ac:dyDescent="0.2">
      <c r="A897" s="2">
        <v>2986</v>
      </c>
      <c r="B897" s="2">
        <v>61</v>
      </c>
      <c r="C897" s="2" t="s">
        <v>44</v>
      </c>
      <c r="D897" s="2" t="s">
        <v>30</v>
      </c>
      <c r="E897" s="2">
        <v>0</v>
      </c>
      <c r="F897" s="2">
        <v>1</v>
      </c>
      <c r="G897" s="2">
        <v>2</v>
      </c>
      <c r="H897" s="2" t="s">
        <v>31</v>
      </c>
      <c r="I897" s="2" t="s">
        <v>46</v>
      </c>
      <c r="J897" s="3">
        <v>559.96400000000006</v>
      </c>
      <c r="K897" s="3">
        <v>365.50111111111113</v>
      </c>
      <c r="L897" s="2" t="s">
        <v>33</v>
      </c>
      <c r="M897" s="2" t="s">
        <v>48</v>
      </c>
      <c r="N897" s="3">
        <v>0</v>
      </c>
      <c r="O897" s="3">
        <v>113.33333333333333</v>
      </c>
      <c r="P897" s="3">
        <v>164.87377777777778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73.555555555555557</v>
      </c>
      <c r="W897" s="3">
        <v>0</v>
      </c>
      <c r="X897" s="3">
        <v>0</v>
      </c>
      <c r="Y897" s="3">
        <v>589.11250129896723</v>
      </c>
      <c r="Z897" s="2">
        <v>36</v>
      </c>
      <c r="AA897" s="3">
        <v>21.297828162113586</v>
      </c>
      <c r="AB897" s="2" t="s">
        <v>52</v>
      </c>
      <c r="AC897" s="2" t="s">
        <v>36</v>
      </c>
      <c r="AD897" s="2" t="s">
        <v>37</v>
      </c>
      <c r="AE897" s="2" t="s">
        <v>38</v>
      </c>
    </row>
    <row r="898" spans="1:31" x14ac:dyDescent="0.2">
      <c r="A898" s="2">
        <v>2991</v>
      </c>
      <c r="B898" s="2">
        <v>48</v>
      </c>
      <c r="C898" s="2" t="s">
        <v>44</v>
      </c>
      <c r="D898" s="2" t="s">
        <v>71</v>
      </c>
      <c r="E898" s="2">
        <v>1</v>
      </c>
      <c r="F898" s="2">
        <v>0</v>
      </c>
      <c r="G898" s="2">
        <v>3</v>
      </c>
      <c r="H898" s="2" t="s">
        <v>55</v>
      </c>
      <c r="I898" s="2" t="s">
        <v>46</v>
      </c>
      <c r="J898" s="3">
        <v>167.553</v>
      </c>
      <c r="K898" s="3">
        <v>163.90266666666668</v>
      </c>
      <c r="L898" s="2" t="s">
        <v>41</v>
      </c>
      <c r="M898" s="2" t="s">
        <v>42</v>
      </c>
      <c r="N898" s="3">
        <v>0</v>
      </c>
      <c r="O898" s="3">
        <v>0</v>
      </c>
      <c r="P898" s="3">
        <v>31.34311111111111</v>
      </c>
      <c r="Q898" s="3">
        <v>0</v>
      </c>
      <c r="R898" s="3">
        <v>0</v>
      </c>
      <c r="S898" s="3">
        <v>0</v>
      </c>
      <c r="T898" s="3">
        <v>0</v>
      </c>
      <c r="U898" s="3">
        <v>162.44444444444446</v>
      </c>
      <c r="V898" s="3">
        <v>0</v>
      </c>
      <c r="W898" s="3">
        <v>0</v>
      </c>
      <c r="X898" s="3">
        <v>0</v>
      </c>
      <c r="Y898" s="3">
        <v>93.106763516560491</v>
      </c>
      <c r="Z898" s="2">
        <v>36</v>
      </c>
      <c r="AA898" s="3">
        <v>3.3660325417197661</v>
      </c>
      <c r="AB898" s="2" t="s">
        <v>35</v>
      </c>
      <c r="AC898" s="2" t="s">
        <v>47</v>
      </c>
      <c r="AD898" s="2" t="s">
        <v>37</v>
      </c>
      <c r="AE898" s="2" t="s">
        <v>38</v>
      </c>
    </row>
    <row r="899" spans="1:31" x14ac:dyDescent="0.2">
      <c r="A899" s="2">
        <v>2995</v>
      </c>
      <c r="B899" s="2">
        <v>32</v>
      </c>
      <c r="C899" s="2" t="s">
        <v>44</v>
      </c>
      <c r="D899" s="2" t="s">
        <v>54</v>
      </c>
      <c r="E899" s="2">
        <v>1</v>
      </c>
      <c r="F899" s="2">
        <v>0</v>
      </c>
      <c r="G899" s="2">
        <v>3</v>
      </c>
      <c r="H899" s="2" t="s">
        <v>31</v>
      </c>
      <c r="I899" s="2" t="s">
        <v>46</v>
      </c>
      <c r="J899" s="3">
        <v>514.45375000000001</v>
      </c>
      <c r="K899" s="3">
        <v>653.91533333333336</v>
      </c>
      <c r="L899" s="2" t="s">
        <v>41</v>
      </c>
      <c r="M899" s="2" t="s">
        <v>34</v>
      </c>
      <c r="N899" s="3">
        <v>0</v>
      </c>
      <c r="O899" s="3">
        <v>0</v>
      </c>
      <c r="P899" s="3">
        <v>73.222666666666669</v>
      </c>
      <c r="Q899" s="3">
        <v>140</v>
      </c>
      <c r="R899" s="3">
        <v>0</v>
      </c>
      <c r="S899" s="3">
        <v>0</v>
      </c>
      <c r="T899" s="3">
        <v>0</v>
      </c>
      <c r="U899" s="3">
        <v>162.44444444444446</v>
      </c>
      <c r="V899" s="3">
        <v>112.88888888888889</v>
      </c>
      <c r="W899" s="3">
        <v>0</v>
      </c>
      <c r="X899" s="3">
        <v>0</v>
      </c>
      <c r="Y899" s="3">
        <v>239.23002677293857</v>
      </c>
      <c r="Z899" s="2">
        <v>3</v>
      </c>
      <c r="AA899" s="3">
        <v>82.147514763977341</v>
      </c>
      <c r="AB899" s="2" t="s">
        <v>35</v>
      </c>
      <c r="AC899" s="2" t="s">
        <v>57</v>
      </c>
      <c r="AD899" s="2" t="s">
        <v>43</v>
      </c>
      <c r="AE899" s="2" t="s">
        <v>38</v>
      </c>
    </row>
    <row r="900" spans="1:31" x14ac:dyDescent="0.2">
      <c r="A900" s="2">
        <v>2996</v>
      </c>
      <c r="B900" s="2">
        <v>51</v>
      </c>
      <c r="C900" s="2" t="s">
        <v>29</v>
      </c>
      <c r="D900" s="2" t="s">
        <v>54</v>
      </c>
      <c r="E900" s="2">
        <v>1</v>
      </c>
      <c r="F900" s="2">
        <v>0</v>
      </c>
      <c r="G900" s="2">
        <v>5</v>
      </c>
      <c r="H900" s="2" t="s">
        <v>31</v>
      </c>
      <c r="I900" s="2" t="s">
        <v>46</v>
      </c>
      <c r="J900" s="3">
        <v>1657.549</v>
      </c>
      <c r="K900" s="3">
        <v>819.06111111111113</v>
      </c>
      <c r="L900" s="2" t="s">
        <v>41</v>
      </c>
      <c r="M900" s="2" t="s">
        <v>48</v>
      </c>
      <c r="N900" s="3">
        <v>0</v>
      </c>
      <c r="O900" s="3">
        <v>0</v>
      </c>
      <c r="P900" s="3">
        <v>469.48844444444444</v>
      </c>
      <c r="Q900" s="3">
        <v>0</v>
      </c>
      <c r="R900" s="3">
        <v>0</v>
      </c>
      <c r="S900" s="3">
        <v>0</v>
      </c>
      <c r="T900" s="3">
        <v>355.55555555555554</v>
      </c>
      <c r="U900" s="3">
        <v>0</v>
      </c>
      <c r="V900" s="3">
        <v>25.333333333333332</v>
      </c>
      <c r="W900" s="3">
        <v>0</v>
      </c>
      <c r="X900" s="3">
        <v>0</v>
      </c>
      <c r="Y900" s="3">
        <v>1812.7686141215502</v>
      </c>
      <c r="Z900" s="2">
        <v>36</v>
      </c>
      <c r="AA900" s="3">
        <v>65.535927952818071</v>
      </c>
      <c r="AB900" s="2" t="s">
        <v>35</v>
      </c>
      <c r="AC900" s="2" t="s">
        <v>36</v>
      </c>
      <c r="AD900" s="2" t="s">
        <v>37</v>
      </c>
      <c r="AE900" s="2" t="s">
        <v>38</v>
      </c>
    </row>
    <row r="901" spans="1:31" x14ac:dyDescent="0.2">
      <c r="A901" s="2">
        <v>2997</v>
      </c>
      <c r="B901" s="2">
        <v>42</v>
      </c>
      <c r="C901" s="2" t="s">
        <v>29</v>
      </c>
      <c r="D901" s="2" t="s">
        <v>30</v>
      </c>
      <c r="E901" s="2">
        <v>1</v>
      </c>
      <c r="F901" s="2">
        <v>0</v>
      </c>
      <c r="G901" s="2">
        <v>3</v>
      </c>
      <c r="H901" s="2" t="s">
        <v>40</v>
      </c>
      <c r="I901" s="2" t="s">
        <v>46</v>
      </c>
      <c r="J901" s="3">
        <v>1113.0119999999999</v>
      </c>
      <c r="K901" s="3">
        <v>1106.7817777777777</v>
      </c>
      <c r="L901" s="2" t="s">
        <v>41</v>
      </c>
      <c r="M901" s="2" t="s">
        <v>42</v>
      </c>
      <c r="N901" s="3">
        <v>0</v>
      </c>
      <c r="O901" s="3">
        <v>5777.7777777777774</v>
      </c>
      <c r="P901" s="3">
        <v>376.3582222222222</v>
      </c>
      <c r="Q901" s="3">
        <v>0</v>
      </c>
      <c r="R901" s="3">
        <v>80</v>
      </c>
      <c r="S901" s="3">
        <v>0</v>
      </c>
      <c r="T901" s="3">
        <v>0</v>
      </c>
      <c r="U901" s="3">
        <v>74</v>
      </c>
      <c r="V901" s="3">
        <v>0</v>
      </c>
      <c r="W901" s="3">
        <v>0</v>
      </c>
      <c r="X901" s="3">
        <v>0</v>
      </c>
      <c r="Y901" s="3">
        <v>577.90770377913179</v>
      </c>
      <c r="Z901" s="2">
        <v>18</v>
      </c>
      <c r="AA901" s="3">
        <v>36.873852827766648</v>
      </c>
      <c r="AB901" s="2" t="s">
        <v>52</v>
      </c>
      <c r="AC901" s="2" t="s">
        <v>36</v>
      </c>
      <c r="AD901" s="2" t="s">
        <v>60</v>
      </c>
      <c r="AE901" s="2" t="s">
        <v>38</v>
      </c>
    </row>
    <row r="902" spans="1:31" x14ac:dyDescent="0.2">
      <c r="A902" s="2">
        <v>3004</v>
      </c>
      <c r="B902" s="2">
        <v>23</v>
      </c>
      <c r="C902" s="2" t="s">
        <v>58</v>
      </c>
      <c r="D902" s="2" t="s">
        <v>54</v>
      </c>
      <c r="E902" s="2">
        <v>1</v>
      </c>
      <c r="F902" s="2">
        <v>1</v>
      </c>
      <c r="G902" s="2">
        <v>2</v>
      </c>
      <c r="H902" s="2" t="s">
        <v>40</v>
      </c>
      <c r="I902" s="2" t="s">
        <v>46</v>
      </c>
      <c r="J902" s="3">
        <v>767.62774999999999</v>
      </c>
      <c r="K902" s="3">
        <v>921.20288888888888</v>
      </c>
      <c r="L902" s="2" t="s">
        <v>41</v>
      </c>
      <c r="M902" s="2" t="s">
        <v>42</v>
      </c>
      <c r="N902" s="3">
        <v>20.615217651022633</v>
      </c>
      <c r="O902" s="3">
        <v>33.333333333333336</v>
      </c>
      <c r="P902" s="3">
        <v>464.62866666666667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118</v>
      </c>
      <c r="W902" s="3">
        <v>500</v>
      </c>
      <c r="X902" s="3">
        <v>0</v>
      </c>
      <c r="Y902" s="3">
        <v>289.99886767495633</v>
      </c>
      <c r="Z902" s="2">
        <v>3</v>
      </c>
      <c r="AA902" s="3">
        <v>99.580669639251084</v>
      </c>
      <c r="AB902" s="2" t="s">
        <v>52</v>
      </c>
      <c r="AC902" s="2" t="s">
        <v>36</v>
      </c>
      <c r="AD902" s="2" t="s">
        <v>37</v>
      </c>
      <c r="AE902" s="2" t="s">
        <v>38</v>
      </c>
    </row>
    <row r="903" spans="1:31" x14ac:dyDescent="0.2">
      <c r="A903" s="2">
        <v>3009</v>
      </c>
      <c r="B903" s="2">
        <v>57</v>
      </c>
      <c r="C903" s="2" t="s">
        <v>29</v>
      </c>
      <c r="D903" s="2" t="s">
        <v>54</v>
      </c>
      <c r="E903" s="2">
        <v>0</v>
      </c>
      <c r="F903" s="2">
        <v>1</v>
      </c>
      <c r="G903" s="2">
        <v>3</v>
      </c>
      <c r="H903" s="2" t="s">
        <v>45</v>
      </c>
      <c r="I903" s="2" t="s">
        <v>46</v>
      </c>
      <c r="J903" s="3">
        <v>136.85024999999999</v>
      </c>
      <c r="K903" s="3">
        <v>118.91866666666667</v>
      </c>
      <c r="L903" s="2" t="s">
        <v>41</v>
      </c>
      <c r="M903" s="2" t="s">
        <v>42</v>
      </c>
      <c r="N903" s="3">
        <v>0</v>
      </c>
      <c r="O903" s="3">
        <v>606.88888888888891</v>
      </c>
      <c r="P903" s="3">
        <v>5.1920000000000002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7.333333333333333</v>
      </c>
      <c r="W903" s="3">
        <v>0</v>
      </c>
      <c r="X903" s="3">
        <v>0</v>
      </c>
      <c r="Y903" s="3">
        <v>102.11767883951045</v>
      </c>
      <c r="Z903" s="2">
        <v>36</v>
      </c>
      <c r="AA903" s="3">
        <v>3.6917987166157067</v>
      </c>
      <c r="AB903" s="2" t="s">
        <v>52</v>
      </c>
      <c r="AC903" s="2" t="s">
        <v>47</v>
      </c>
      <c r="AD903" s="2" t="s">
        <v>43</v>
      </c>
      <c r="AE903" s="2" t="s">
        <v>64</v>
      </c>
    </row>
    <row r="904" spans="1:31" x14ac:dyDescent="0.2">
      <c r="A904" s="2">
        <v>3012</v>
      </c>
      <c r="B904" s="2">
        <v>32</v>
      </c>
      <c r="C904" s="2" t="s">
        <v>29</v>
      </c>
      <c r="D904" s="2" t="s">
        <v>30</v>
      </c>
      <c r="E904" s="2">
        <v>1</v>
      </c>
      <c r="F904" s="2">
        <v>0</v>
      </c>
      <c r="G904" s="2">
        <v>3</v>
      </c>
      <c r="H904" s="2" t="s">
        <v>40</v>
      </c>
      <c r="I904" s="2" t="s">
        <v>63</v>
      </c>
      <c r="J904" s="3">
        <v>1320.7194999999999</v>
      </c>
      <c r="K904" s="3">
        <v>1171.1117777777779</v>
      </c>
      <c r="L904" s="2" t="s">
        <v>70</v>
      </c>
      <c r="M904" s="2" t="s">
        <v>42</v>
      </c>
      <c r="N904" s="3">
        <v>0</v>
      </c>
      <c r="O904" s="3">
        <v>0</v>
      </c>
      <c r="P904" s="3">
        <v>416.27333333333331</v>
      </c>
      <c r="Q904" s="3">
        <v>0</v>
      </c>
      <c r="R904" s="3">
        <v>0</v>
      </c>
      <c r="S904" s="3">
        <v>0</v>
      </c>
      <c r="T904" s="3">
        <v>0</v>
      </c>
      <c r="U904" s="3">
        <v>276.22222222222223</v>
      </c>
      <c r="V904" s="3">
        <v>32</v>
      </c>
      <c r="W904" s="3">
        <v>0</v>
      </c>
      <c r="X904" s="3">
        <v>0</v>
      </c>
      <c r="Y904" s="3">
        <v>822.84560997753772</v>
      </c>
      <c r="Z904" s="2">
        <v>12</v>
      </c>
      <c r="AA904" s="3">
        <v>75.438479685662287</v>
      </c>
      <c r="AB904" s="2" t="s">
        <v>52</v>
      </c>
      <c r="AC904" s="2" t="s">
        <v>36</v>
      </c>
      <c r="AD904" s="2" t="s">
        <v>43</v>
      </c>
      <c r="AE904" s="2" t="s">
        <v>38</v>
      </c>
    </row>
    <row r="905" spans="1:31" x14ac:dyDescent="0.2">
      <c r="A905" s="2">
        <v>3015</v>
      </c>
      <c r="B905" s="2">
        <v>73</v>
      </c>
      <c r="C905" s="2" t="s">
        <v>44</v>
      </c>
      <c r="D905" s="2" t="s">
        <v>54</v>
      </c>
      <c r="E905" s="2">
        <v>0</v>
      </c>
      <c r="F905" s="2">
        <v>1</v>
      </c>
      <c r="G905" s="2">
        <v>2</v>
      </c>
      <c r="H905" s="2" t="s">
        <v>49</v>
      </c>
      <c r="I905" s="2" t="s">
        <v>46</v>
      </c>
      <c r="J905" s="3">
        <v>671.82050000000004</v>
      </c>
      <c r="K905" s="3">
        <v>526.37622222222217</v>
      </c>
      <c r="L905" s="2" t="s">
        <v>41</v>
      </c>
      <c r="M905" s="2" t="s">
        <v>34</v>
      </c>
      <c r="N905" s="3">
        <v>0</v>
      </c>
      <c r="O905" s="3">
        <v>0</v>
      </c>
      <c r="P905" s="3">
        <v>51.573333333333331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118</v>
      </c>
      <c r="W905" s="3">
        <v>0</v>
      </c>
      <c r="X905" s="3">
        <v>0</v>
      </c>
      <c r="Y905" s="3">
        <v>351.74699790291965</v>
      </c>
      <c r="Z905" s="2">
        <v>36</v>
      </c>
      <c r="AA905" s="3">
        <v>12.716496596757661</v>
      </c>
      <c r="AB905" s="2" t="s">
        <v>35</v>
      </c>
      <c r="AC905" s="2" t="s">
        <v>47</v>
      </c>
      <c r="AD905" s="2" t="s">
        <v>43</v>
      </c>
      <c r="AE905" s="2" t="s">
        <v>38</v>
      </c>
    </row>
    <row r="906" spans="1:31" x14ac:dyDescent="0.2">
      <c r="A906" s="2">
        <v>3016</v>
      </c>
      <c r="B906" s="2">
        <v>48</v>
      </c>
      <c r="C906" s="2" t="s">
        <v>44</v>
      </c>
      <c r="D906" s="2" t="s">
        <v>30</v>
      </c>
      <c r="E906" s="2">
        <v>6</v>
      </c>
      <c r="F906" s="2">
        <v>0</v>
      </c>
      <c r="G906" s="2">
        <v>3</v>
      </c>
      <c r="H906" s="2" t="s">
        <v>45</v>
      </c>
      <c r="I906" s="2" t="s">
        <v>46</v>
      </c>
      <c r="J906" s="3">
        <v>149.87799999999999</v>
      </c>
      <c r="K906" s="3">
        <v>88.614888888888885</v>
      </c>
      <c r="L906" s="2" t="s">
        <v>33</v>
      </c>
      <c r="M906" s="2" t="s">
        <v>34</v>
      </c>
      <c r="N906" s="3">
        <v>0</v>
      </c>
      <c r="O906" s="3">
        <v>0</v>
      </c>
      <c r="P906" s="3">
        <v>18.353555555555555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212.66666666666666</v>
      </c>
      <c r="W906" s="3">
        <v>0</v>
      </c>
      <c r="X906" s="3">
        <v>0</v>
      </c>
      <c r="Y906" s="3">
        <v>184.43302228218741</v>
      </c>
      <c r="Z906" s="2">
        <v>60</v>
      </c>
      <c r="AA906" s="3">
        <v>4.6833865664851189</v>
      </c>
      <c r="AB906" s="2" t="s">
        <v>35</v>
      </c>
      <c r="AC906" s="2" t="s">
        <v>69</v>
      </c>
      <c r="AD906" s="2" t="s">
        <v>60</v>
      </c>
      <c r="AE906" s="2" t="s">
        <v>38</v>
      </c>
    </row>
    <row r="907" spans="1:31" x14ac:dyDescent="0.2">
      <c r="A907" s="2">
        <v>3019</v>
      </c>
      <c r="B907" s="2">
        <v>57</v>
      </c>
      <c r="C907" s="2" t="s">
        <v>44</v>
      </c>
      <c r="D907" s="2" t="s">
        <v>62</v>
      </c>
      <c r="E907" s="2">
        <v>0</v>
      </c>
      <c r="F907" s="2">
        <v>1</v>
      </c>
      <c r="G907" s="2">
        <v>3</v>
      </c>
      <c r="H907" s="2" t="s">
        <v>40</v>
      </c>
      <c r="I907" s="2" t="s">
        <v>46</v>
      </c>
      <c r="J907" s="3">
        <v>180.65975</v>
      </c>
      <c r="K907" s="3">
        <v>207.03044444444444</v>
      </c>
      <c r="L907" s="2" t="s">
        <v>33</v>
      </c>
      <c r="M907" s="2" t="s">
        <v>34</v>
      </c>
      <c r="N907" s="3">
        <v>0</v>
      </c>
      <c r="O907" s="3">
        <v>0</v>
      </c>
      <c r="P907" s="3">
        <v>27.018222222222221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154.22222222222223</v>
      </c>
      <c r="W907" s="3">
        <v>0</v>
      </c>
      <c r="X907" s="3">
        <v>0</v>
      </c>
      <c r="Y907" s="3">
        <v>99.599794081332178</v>
      </c>
      <c r="Z907" s="2">
        <v>36</v>
      </c>
      <c r="AA907" s="3">
        <v>3.6007711509241895</v>
      </c>
      <c r="AB907" s="2" t="s">
        <v>35</v>
      </c>
      <c r="AC907" s="2" t="s">
        <v>57</v>
      </c>
      <c r="AD907" s="2" t="s">
        <v>43</v>
      </c>
      <c r="AE907" s="2" t="s">
        <v>38</v>
      </c>
    </row>
    <row r="908" spans="1:31" x14ac:dyDescent="0.2">
      <c r="A908" s="2">
        <v>3021</v>
      </c>
      <c r="B908" s="2">
        <v>57</v>
      </c>
      <c r="C908" s="2" t="s">
        <v>29</v>
      </c>
      <c r="D908" s="2" t="s">
        <v>62</v>
      </c>
      <c r="E908" s="2">
        <v>2</v>
      </c>
      <c r="F908" s="2">
        <v>1</v>
      </c>
      <c r="G908" s="2">
        <v>2</v>
      </c>
      <c r="H908" s="2" t="s">
        <v>45</v>
      </c>
      <c r="I908" s="2" t="s">
        <v>32</v>
      </c>
      <c r="J908" s="3">
        <v>525.67899999999997</v>
      </c>
      <c r="K908" s="3">
        <v>650.55266666666671</v>
      </c>
      <c r="L908" s="2" t="s">
        <v>41</v>
      </c>
      <c r="M908" s="2" t="s">
        <v>34</v>
      </c>
      <c r="N908" s="3">
        <v>0</v>
      </c>
      <c r="O908" s="3">
        <v>0</v>
      </c>
      <c r="P908" s="3">
        <v>350.18400000000003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18.666666666666668</v>
      </c>
      <c r="W908" s="3">
        <v>0</v>
      </c>
      <c r="X908" s="3">
        <v>0</v>
      </c>
      <c r="Y908" s="3">
        <v>221.14136452238083</v>
      </c>
      <c r="Z908" s="2">
        <v>12</v>
      </c>
      <c r="AA908" s="3">
        <v>20.274238730685664</v>
      </c>
      <c r="AB908" s="2" t="s">
        <v>35</v>
      </c>
      <c r="AC908" s="2" t="s">
        <v>36</v>
      </c>
      <c r="AD908" s="2" t="s">
        <v>60</v>
      </c>
      <c r="AE908" s="2" t="s">
        <v>38</v>
      </c>
    </row>
    <row r="909" spans="1:31" x14ac:dyDescent="0.2">
      <c r="A909" s="2">
        <v>3027</v>
      </c>
      <c r="B909" s="2">
        <v>43</v>
      </c>
      <c r="C909" s="2" t="s">
        <v>29</v>
      </c>
      <c r="D909" s="2" t="s">
        <v>62</v>
      </c>
      <c r="E909" s="2">
        <v>0</v>
      </c>
      <c r="F909" s="2">
        <v>1</v>
      </c>
      <c r="G909" s="2">
        <v>2</v>
      </c>
      <c r="H909" s="2" t="s">
        <v>45</v>
      </c>
      <c r="I909" s="2" t="s">
        <v>32</v>
      </c>
      <c r="J909" s="3">
        <v>330.11574999999999</v>
      </c>
      <c r="K909" s="3">
        <v>326.12888888888887</v>
      </c>
      <c r="L909" s="2" t="s">
        <v>41</v>
      </c>
      <c r="M909" s="2" t="s">
        <v>34</v>
      </c>
      <c r="N909" s="3">
        <v>0</v>
      </c>
      <c r="O909" s="3">
        <v>0</v>
      </c>
      <c r="P909" s="3">
        <v>16.566666666666666</v>
      </c>
      <c r="Q909" s="3">
        <v>0</v>
      </c>
      <c r="R909" s="3">
        <v>0</v>
      </c>
      <c r="S909" s="3">
        <v>0</v>
      </c>
      <c r="T909" s="3">
        <v>622.22222222222217</v>
      </c>
      <c r="U909" s="3">
        <v>0</v>
      </c>
      <c r="V909" s="3">
        <v>54.444444444444443</v>
      </c>
      <c r="W909" s="3">
        <v>0</v>
      </c>
      <c r="X909" s="3">
        <v>0</v>
      </c>
      <c r="Y909" s="3">
        <v>121.72244509629134</v>
      </c>
      <c r="Z909" s="2">
        <v>36</v>
      </c>
      <c r="AA909" s="3">
        <v>4.4005579807200448</v>
      </c>
      <c r="AB909" s="2" t="s">
        <v>35</v>
      </c>
      <c r="AC909" s="2" t="s">
        <v>47</v>
      </c>
      <c r="AD909" s="2" t="s">
        <v>37</v>
      </c>
      <c r="AE909" s="2" t="s">
        <v>78</v>
      </c>
    </row>
    <row r="910" spans="1:31" x14ac:dyDescent="0.2">
      <c r="A910" s="2">
        <v>3033</v>
      </c>
      <c r="B910" s="2">
        <v>24</v>
      </c>
      <c r="C910" s="2" t="s">
        <v>58</v>
      </c>
      <c r="D910" s="2" t="s">
        <v>54</v>
      </c>
      <c r="E910" s="2">
        <v>1</v>
      </c>
      <c r="F910" s="2">
        <v>0</v>
      </c>
      <c r="G910" s="2">
        <v>4</v>
      </c>
      <c r="H910" s="2" t="s">
        <v>31</v>
      </c>
      <c r="I910" s="2" t="s">
        <v>46</v>
      </c>
      <c r="J910" s="3">
        <v>1488.5372500000001</v>
      </c>
      <c r="K910" s="3">
        <v>856.26755555555553</v>
      </c>
      <c r="L910" s="2" t="s">
        <v>41</v>
      </c>
      <c r="M910" s="2" t="s">
        <v>34</v>
      </c>
      <c r="N910" s="3">
        <v>0</v>
      </c>
      <c r="O910" s="3">
        <v>77.777777777777771</v>
      </c>
      <c r="P910" s="3">
        <v>939.18622222222223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50.444444444444443</v>
      </c>
      <c r="W910" s="3">
        <v>0</v>
      </c>
      <c r="X910" s="3">
        <v>0</v>
      </c>
      <c r="Y910" s="3">
        <v>1763.4814737999943</v>
      </c>
      <c r="Z910" s="2">
        <v>36</v>
      </c>
      <c r="AA910" s="3">
        <v>63.75407976107897</v>
      </c>
      <c r="AB910" s="2" t="s">
        <v>35</v>
      </c>
      <c r="AC910" s="2" t="s">
        <v>36</v>
      </c>
      <c r="AD910" s="2" t="s">
        <v>43</v>
      </c>
      <c r="AE910" s="2" t="s">
        <v>64</v>
      </c>
    </row>
    <row r="911" spans="1:31" x14ac:dyDescent="0.2">
      <c r="A911" s="2">
        <v>3037</v>
      </c>
      <c r="B911" s="2">
        <v>26</v>
      </c>
      <c r="C911" s="2" t="s">
        <v>29</v>
      </c>
      <c r="D911" s="2" t="s">
        <v>30</v>
      </c>
      <c r="E911" s="2">
        <v>3</v>
      </c>
      <c r="F911" s="2">
        <v>0</v>
      </c>
      <c r="G911" s="2">
        <v>2</v>
      </c>
      <c r="H911" s="2" t="s">
        <v>50</v>
      </c>
      <c r="I911" s="2" t="s">
        <v>46</v>
      </c>
      <c r="J911" s="3">
        <v>741.90099999999995</v>
      </c>
      <c r="K911" s="3">
        <v>902.47622222222219</v>
      </c>
      <c r="L911" s="2" t="s">
        <v>41</v>
      </c>
      <c r="M911" s="2" t="s">
        <v>34</v>
      </c>
      <c r="N911" s="3">
        <v>0</v>
      </c>
      <c r="O911" s="3">
        <v>0</v>
      </c>
      <c r="P911" s="3">
        <v>135.81177777777779</v>
      </c>
      <c r="Q911" s="3">
        <v>555.55555555555554</v>
      </c>
      <c r="R911" s="3">
        <v>0</v>
      </c>
      <c r="S911" s="3">
        <v>0</v>
      </c>
      <c r="T911" s="3">
        <v>106.66666666666667</v>
      </c>
      <c r="U911" s="3">
        <v>0</v>
      </c>
      <c r="V911" s="3">
        <v>141.55555555555554</v>
      </c>
      <c r="W911" s="3">
        <v>0</v>
      </c>
      <c r="X911" s="3">
        <v>0</v>
      </c>
      <c r="Y911" s="3">
        <v>255.63984541394152</v>
      </c>
      <c r="Z911" s="2">
        <v>24</v>
      </c>
      <c r="AA911" s="3">
        <v>12.762589709915064</v>
      </c>
      <c r="AB911" s="2" t="s">
        <v>52</v>
      </c>
      <c r="AC911" s="2" t="s">
        <v>47</v>
      </c>
      <c r="AD911" s="2" t="s">
        <v>37</v>
      </c>
      <c r="AE911" s="2" t="s">
        <v>61</v>
      </c>
    </row>
    <row r="912" spans="1:31" x14ac:dyDescent="0.2">
      <c r="A912" s="2">
        <v>3042</v>
      </c>
      <c r="B912" s="2">
        <v>45</v>
      </c>
      <c r="C912" s="2" t="s">
        <v>29</v>
      </c>
      <c r="D912" s="2" t="s">
        <v>30</v>
      </c>
      <c r="E912" s="2">
        <v>0</v>
      </c>
      <c r="F912" s="2">
        <v>1</v>
      </c>
      <c r="G912" s="2">
        <v>2</v>
      </c>
      <c r="H912" s="2" t="s">
        <v>31</v>
      </c>
      <c r="I912" s="2" t="s">
        <v>32</v>
      </c>
      <c r="J912" s="3">
        <v>936.87125000000003</v>
      </c>
      <c r="K912" s="3">
        <v>588.99244444444446</v>
      </c>
      <c r="L912" s="2" t="s">
        <v>41</v>
      </c>
      <c r="M912" s="2" t="s">
        <v>42</v>
      </c>
      <c r="N912" s="3">
        <v>0</v>
      </c>
      <c r="O912" s="3">
        <v>0</v>
      </c>
      <c r="P912" s="3">
        <v>331.25400000000002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50.444444444444443</v>
      </c>
      <c r="W912" s="3">
        <v>0</v>
      </c>
      <c r="X912" s="3">
        <v>0</v>
      </c>
      <c r="Y912" s="3">
        <v>766.71811952825556</v>
      </c>
      <c r="Z912" s="2">
        <v>48</v>
      </c>
      <c r="AA912" s="3">
        <v>22.522344460713374</v>
      </c>
      <c r="AB912" s="2" t="s">
        <v>52</v>
      </c>
      <c r="AC912" s="2" t="s">
        <v>36</v>
      </c>
      <c r="AD912" s="2" t="s">
        <v>37</v>
      </c>
      <c r="AE912" s="2" t="s">
        <v>38</v>
      </c>
    </row>
    <row r="913" spans="1:31" x14ac:dyDescent="0.2">
      <c r="A913" s="2">
        <v>3043</v>
      </c>
      <c r="B913" s="2">
        <v>21</v>
      </c>
      <c r="C913" s="2" t="s">
        <v>44</v>
      </c>
      <c r="D913" s="2" t="s">
        <v>30</v>
      </c>
      <c r="E913" s="2">
        <v>3</v>
      </c>
      <c r="F913" s="2">
        <v>4</v>
      </c>
      <c r="G913" s="2">
        <v>3</v>
      </c>
      <c r="H913" s="2" t="s">
        <v>40</v>
      </c>
      <c r="I913" s="2" t="s">
        <v>46</v>
      </c>
      <c r="J913" s="3">
        <v>1452.55925</v>
      </c>
      <c r="K913" s="3">
        <v>1261.0777777777778</v>
      </c>
      <c r="L913" s="2" t="s">
        <v>41</v>
      </c>
      <c r="M913" s="2" t="s">
        <v>34</v>
      </c>
      <c r="N913" s="3">
        <v>0</v>
      </c>
      <c r="O913" s="3">
        <v>3333.3333333333335</v>
      </c>
      <c r="P913" s="3">
        <v>172.726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172</v>
      </c>
      <c r="W913" s="3">
        <v>0</v>
      </c>
      <c r="X913" s="3">
        <v>0</v>
      </c>
      <c r="Y913" s="3">
        <v>778.98332522743942</v>
      </c>
      <c r="Z913" s="2">
        <v>6</v>
      </c>
      <c r="AA913" s="3">
        <v>136.73121535273597</v>
      </c>
      <c r="AB913" s="2" t="s">
        <v>52</v>
      </c>
      <c r="AC913" s="2" t="s">
        <v>47</v>
      </c>
      <c r="AD913" s="2" t="s">
        <v>37</v>
      </c>
      <c r="AE913" s="2" t="s">
        <v>38</v>
      </c>
    </row>
    <row r="914" spans="1:31" x14ac:dyDescent="0.2">
      <c r="A914" s="2">
        <v>3050</v>
      </c>
      <c r="B914" s="2">
        <v>27</v>
      </c>
      <c r="C914" s="2" t="s">
        <v>44</v>
      </c>
      <c r="D914" s="2" t="s">
        <v>30</v>
      </c>
      <c r="E914" s="2">
        <v>0</v>
      </c>
      <c r="F914" s="2">
        <v>1</v>
      </c>
      <c r="G914" s="2">
        <v>3</v>
      </c>
      <c r="H914" s="2" t="s">
        <v>40</v>
      </c>
      <c r="I914" s="2" t="s">
        <v>46</v>
      </c>
      <c r="J914" s="3">
        <v>1346.0920000000001</v>
      </c>
      <c r="K914" s="3">
        <v>1372.7255555555555</v>
      </c>
      <c r="L914" s="2" t="s">
        <v>41</v>
      </c>
      <c r="M914" s="2" t="s">
        <v>48</v>
      </c>
      <c r="N914" s="3">
        <v>0</v>
      </c>
      <c r="O914" s="3">
        <v>0</v>
      </c>
      <c r="P914" s="3">
        <v>824.8848888888889</v>
      </c>
      <c r="Q914" s="3">
        <v>0</v>
      </c>
      <c r="R914" s="3">
        <v>0</v>
      </c>
      <c r="S914" s="3">
        <v>0</v>
      </c>
      <c r="T914" s="3">
        <v>0</v>
      </c>
      <c r="U914" s="3">
        <v>134.22222222222223</v>
      </c>
      <c r="V914" s="3">
        <v>37.111111111111114</v>
      </c>
      <c r="W914" s="3">
        <v>0</v>
      </c>
      <c r="X914" s="3">
        <v>0</v>
      </c>
      <c r="Y914" s="3">
        <v>949.16980615390753</v>
      </c>
      <c r="Z914" s="2">
        <v>24</v>
      </c>
      <c r="AA914" s="3">
        <v>47.386450188806506</v>
      </c>
      <c r="AB914" s="2" t="s">
        <v>35</v>
      </c>
      <c r="AC914" s="2" t="s">
        <v>47</v>
      </c>
      <c r="AD914" s="2" t="s">
        <v>37</v>
      </c>
      <c r="AE914" s="2" t="s">
        <v>64</v>
      </c>
    </row>
    <row r="915" spans="1:31" x14ac:dyDescent="0.2">
      <c r="A915" s="2">
        <v>3051</v>
      </c>
      <c r="B915" s="2">
        <v>37</v>
      </c>
      <c r="C915" s="2" t="s">
        <v>44</v>
      </c>
      <c r="D915" s="2" t="s">
        <v>30</v>
      </c>
      <c r="E915" s="2">
        <v>1</v>
      </c>
      <c r="F915" s="2">
        <v>1</v>
      </c>
      <c r="G915" s="2">
        <v>4</v>
      </c>
      <c r="H915" s="2" t="s">
        <v>55</v>
      </c>
      <c r="I915" s="2" t="s">
        <v>46</v>
      </c>
      <c r="J915" s="3">
        <v>752.8605</v>
      </c>
      <c r="K915" s="3">
        <v>911.61688888888887</v>
      </c>
      <c r="L915" s="2" t="s">
        <v>33</v>
      </c>
      <c r="M915" s="2" t="s">
        <v>48</v>
      </c>
      <c r="N915" s="3">
        <v>0</v>
      </c>
      <c r="O915" s="3">
        <v>0</v>
      </c>
      <c r="P915" s="3">
        <v>294.49977777777775</v>
      </c>
      <c r="Q915" s="3">
        <v>0</v>
      </c>
      <c r="R915" s="3">
        <v>0</v>
      </c>
      <c r="S915" s="3">
        <v>0</v>
      </c>
      <c r="T915" s="3">
        <v>0</v>
      </c>
      <c r="U915" s="3">
        <v>22.222222222222221</v>
      </c>
      <c r="V915" s="3">
        <v>75.333333333333329</v>
      </c>
      <c r="W915" s="3">
        <v>0</v>
      </c>
      <c r="X915" s="3">
        <v>0</v>
      </c>
      <c r="Y915" s="3">
        <v>322.86624143825981</v>
      </c>
      <c r="Z915" s="2">
        <v>24</v>
      </c>
      <c r="AA915" s="3">
        <v>16.118807160075701</v>
      </c>
      <c r="AB915" s="2" t="s">
        <v>52</v>
      </c>
      <c r="AC915" s="2" t="s">
        <v>36</v>
      </c>
      <c r="AD915" s="2" t="s">
        <v>37</v>
      </c>
      <c r="AE915" s="2" t="s">
        <v>38</v>
      </c>
    </row>
    <row r="916" spans="1:31" x14ac:dyDescent="0.2">
      <c r="A916" s="2">
        <v>3055</v>
      </c>
      <c r="B916" s="2">
        <v>42</v>
      </c>
      <c r="C916" s="2" t="s">
        <v>29</v>
      </c>
      <c r="D916" s="2" t="s">
        <v>54</v>
      </c>
      <c r="E916" s="2">
        <v>0</v>
      </c>
      <c r="F916" s="2">
        <v>1</v>
      </c>
      <c r="G916" s="2">
        <v>2</v>
      </c>
      <c r="H916" s="2" t="s">
        <v>40</v>
      </c>
      <c r="I916" s="2" t="s">
        <v>46</v>
      </c>
      <c r="J916" s="3">
        <v>24.793500000000002</v>
      </c>
      <c r="K916" s="3">
        <v>29.936666666666667</v>
      </c>
      <c r="L916" s="2" t="s">
        <v>41</v>
      </c>
      <c r="M916" s="2" t="s">
        <v>42</v>
      </c>
      <c r="N916" s="3">
        <v>0</v>
      </c>
      <c r="O916" s="3">
        <v>0</v>
      </c>
      <c r="P916" s="3">
        <v>7.0973333333333333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16.380204874498052</v>
      </c>
      <c r="Z916" s="2">
        <v>36</v>
      </c>
      <c r="AA916" s="3">
        <v>0.59218364558220649</v>
      </c>
      <c r="AB916" s="2" t="s">
        <v>52</v>
      </c>
      <c r="AC916" s="2" t="s">
        <v>57</v>
      </c>
      <c r="AD916" s="2" t="s">
        <v>43</v>
      </c>
      <c r="AE916" s="2" t="s">
        <v>61</v>
      </c>
    </row>
    <row r="917" spans="1:31" x14ac:dyDescent="0.2">
      <c r="A917" s="2">
        <v>3060</v>
      </c>
      <c r="B917" s="2">
        <v>64</v>
      </c>
      <c r="C917" s="2" t="s">
        <v>44</v>
      </c>
      <c r="D917" s="2" t="s">
        <v>71</v>
      </c>
      <c r="E917" s="2">
        <v>1</v>
      </c>
      <c r="F917" s="2">
        <v>2</v>
      </c>
      <c r="G917" s="2">
        <v>2</v>
      </c>
      <c r="H917" s="2" t="s">
        <v>31</v>
      </c>
      <c r="I917" s="2" t="s">
        <v>46</v>
      </c>
      <c r="J917" s="3">
        <v>66.894750000000002</v>
      </c>
      <c r="K917" s="3">
        <v>50.353111111111112</v>
      </c>
      <c r="L917" s="2" t="s">
        <v>70</v>
      </c>
      <c r="M917" s="2" t="s">
        <v>42</v>
      </c>
      <c r="N917" s="3">
        <v>0</v>
      </c>
      <c r="O917" s="3">
        <v>133.33333333333334</v>
      </c>
      <c r="P917" s="3">
        <v>31.434888888888889</v>
      </c>
      <c r="Q917" s="3">
        <v>0</v>
      </c>
      <c r="R917" s="3">
        <v>0</v>
      </c>
      <c r="S917" s="3">
        <v>0</v>
      </c>
      <c r="T917" s="3">
        <v>258.88888888888891</v>
      </c>
      <c r="U917" s="3">
        <v>0</v>
      </c>
      <c r="V917" s="3">
        <v>7.333333333333333</v>
      </c>
      <c r="W917" s="3">
        <v>0</v>
      </c>
      <c r="X917" s="3">
        <v>0</v>
      </c>
      <c r="Y917" s="3">
        <v>45.41659437846382</v>
      </c>
      <c r="Z917" s="2">
        <v>36</v>
      </c>
      <c r="AA917" s="3">
        <v>1.6419186838645212</v>
      </c>
      <c r="AB917" s="2" t="s">
        <v>65</v>
      </c>
      <c r="AC917" s="2" t="s">
        <v>57</v>
      </c>
      <c r="AD917" s="2" t="s">
        <v>37</v>
      </c>
      <c r="AE917" s="2" t="s">
        <v>38</v>
      </c>
    </row>
    <row r="918" spans="1:31" x14ac:dyDescent="0.2">
      <c r="A918" s="2">
        <v>3062</v>
      </c>
      <c r="B918" s="2">
        <v>21</v>
      </c>
      <c r="C918" s="2" t="s">
        <v>58</v>
      </c>
      <c r="D918" s="2" t="s">
        <v>71</v>
      </c>
      <c r="E918" s="2">
        <v>2</v>
      </c>
      <c r="F918" s="2">
        <v>0</v>
      </c>
      <c r="G918" s="2">
        <v>2</v>
      </c>
      <c r="H918" s="2" t="s">
        <v>40</v>
      </c>
      <c r="I918" s="2" t="s">
        <v>32</v>
      </c>
      <c r="J918" s="3">
        <v>322.10599999999999</v>
      </c>
      <c r="K918" s="3">
        <v>302.53844444444445</v>
      </c>
      <c r="L918" s="2" t="s">
        <v>41</v>
      </c>
      <c r="M918" s="2" t="s">
        <v>34</v>
      </c>
      <c r="N918" s="3">
        <v>148.98010395713706</v>
      </c>
      <c r="O918" s="3">
        <v>755.55555555555554</v>
      </c>
      <c r="P918" s="3">
        <v>121.83755555555555</v>
      </c>
      <c r="Q918" s="3">
        <v>0</v>
      </c>
      <c r="R918" s="3">
        <v>0</v>
      </c>
      <c r="S918" s="3">
        <v>0</v>
      </c>
      <c r="T918" s="3">
        <v>600</v>
      </c>
      <c r="U918" s="3">
        <v>0</v>
      </c>
      <c r="V918" s="3">
        <v>19.333333333333332</v>
      </c>
      <c r="W918" s="3">
        <v>0</v>
      </c>
      <c r="X918" s="3">
        <v>0</v>
      </c>
      <c r="Y918" s="3">
        <v>252.13359583639215</v>
      </c>
      <c r="Z918" s="2">
        <v>24</v>
      </c>
      <c r="AA918" s="3">
        <v>12.587543348474941</v>
      </c>
      <c r="AB918" s="2" t="s">
        <v>52</v>
      </c>
      <c r="AC918" s="2" t="s">
        <v>72</v>
      </c>
      <c r="AD918" s="2" t="s">
        <v>37</v>
      </c>
      <c r="AE918" s="2" t="s">
        <v>38</v>
      </c>
    </row>
    <row r="919" spans="1:31" x14ac:dyDescent="0.2">
      <c r="A919" s="2">
        <v>3069</v>
      </c>
      <c r="B919" s="2">
        <v>51</v>
      </c>
      <c r="C919" s="2" t="s">
        <v>58</v>
      </c>
      <c r="D919" s="2" t="s">
        <v>54</v>
      </c>
      <c r="E919" s="2">
        <v>1</v>
      </c>
      <c r="F919" s="2">
        <v>2</v>
      </c>
      <c r="G919" s="2">
        <v>2</v>
      </c>
      <c r="H919" s="2" t="s">
        <v>40</v>
      </c>
      <c r="I919" s="2" t="s">
        <v>63</v>
      </c>
      <c r="J919" s="3">
        <v>361.53924999999998</v>
      </c>
      <c r="K919" s="3">
        <v>393.53555555555556</v>
      </c>
      <c r="L919" s="2" t="s">
        <v>33</v>
      </c>
      <c r="M919" s="2" t="s">
        <v>42</v>
      </c>
      <c r="N919" s="3">
        <v>0</v>
      </c>
      <c r="O919" s="3">
        <v>8888.8888888888887</v>
      </c>
      <c r="P919" s="3">
        <v>189.83044444444445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144.97317014712036</v>
      </c>
      <c r="Z919" s="2">
        <v>36</v>
      </c>
      <c r="AA919" s="3">
        <v>5.2411273892544656</v>
      </c>
      <c r="AB919" s="2" t="s">
        <v>52</v>
      </c>
      <c r="AC919" s="2" t="s">
        <v>47</v>
      </c>
      <c r="AD919" s="2" t="s">
        <v>37</v>
      </c>
      <c r="AE919" s="2" t="s">
        <v>38</v>
      </c>
    </row>
    <row r="920" spans="1:31" x14ac:dyDescent="0.2">
      <c r="A920" s="2">
        <v>3071</v>
      </c>
      <c r="B920" s="2">
        <v>42</v>
      </c>
      <c r="C920" s="2" t="s">
        <v>58</v>
      </c>
      <c r="D920" s="2" t="s">
        <v>54</v>
      </c>
      <c r="E920" s="2">
        <v>2</v>
      </c>
      <c r="F920" s="2">
        <v>2</v>
      </c>
      <c r="G920" s="2">
        <v>3</v>
      </c>
      <c r="H920" s="2" t="s">
        <v>31</v>
      </c>
      <c r="I920" s="2" t="s">
        <v>32</v>
      </c>
      <c r="J920" s="3">
        <v>979.54425000000003</v>
      </c>
      <c r="K920" s="3">
        <v>961.49577777777779</v>
      </c>
      <c r="L920" s="2" t="s">
        <v>41</v>
      </c>
      <c r="M920" s="2" t="s">
        <v>42</v>
      </c>
      <c r="N920" s="3">
        <v>0</v>
      </c>
      <c r="O920" s="3">
        <v>0</v>
      </c>
      <c r="P920" s="3">
        <v>7.8497777777777777</v>
      </c>
      <c r="Q920" s="3">
        <v>0</v>
      </c>
      <c r="R920" s="3">
        <v>0</v>
      </c>
      <c r="S920" s="3">
        <v>0</v>
      </c>
      <c r="T920" s="3">
        <v>14.222222222222221</v>
      </c>
      <c r="U920" s="3">
        <v>0</v>
      </c>
      <c r="V920" s="3">
        <v>0</v>
      </c>
      <c r="W920" s="3">
        <v>0</v>
      </c>
      <c r="X920" s="3">
        <v>0</v>
      </c>
      <c r="Y920" s="3">
        <v>550.99727414815254</v>
      </c>
      <c r="Z920" s="2">
        <v>36</v>
      </c>
      <c r="AA920" s="3">
        <v>19.919871394216017</v>
      </c>
      <c r="AB920" s="2" t="s">
        <v>35</v>
      </c>
      <c r="AC920" s="2" t="s">
        <v>36</v>
      </c>
      <c r="AD920" s="2" t="s">
        <v>37</v>
      </c>
      <c r="AE920" s="2" t="s">
        <v>38</v>
      </c>
    </row>
    <row r="921" spans="1:31" x14ac:dyDescent="0.2">
      <c r="A921" s="2">
        <v>3078</v>
      </c>
      <c r="B921" s="2">
        <v>50</v>
      </c>
      <c r="C921" s="2" t="s">
        <v>29</v>
      </c>
      <c r="D921" s="2" t="s">
        <v>54</v>
      </c>
      <c r="E921" s="2">
        <v>0</v>
      </c>
      <c r="F921" s="2">
        <v>1</v>
      </c>
      <c r="G921" s="2">
        <v>5</v>
      </c>
      <c r="H921" s="2" t="s">
        <v>55</v>
      </c>
      <c r="I921" s="2" t="s">
        <v>46</v>
      </c>
      <c r="J921" s="3">
        <v>2446.3135000000002</v>
      </c>
      <c r="K921" s="3">
        <v>2021.6617777777778</v>
      </c>
      <c r="L921" s="2" t="s">
        <v>33</v>
      </c>
      <c r="M921" s="2" t="s">
        <v>42</v>
      </c>
      <c r="N921" s="3">
        <v>0</v>
      </c>
      <c r="O921" s="3">
        <v>0</v>
      </c>
      <c r="P921" s="3">
        <v>1089.0593333333334</v>
      </c>
      <c r="Q921" s="3">
        <v>0</v>
      </c>
      <c r="R921" s="3">
        <v>0</v>
      </c>
      <c r="S921" s="3">
        <v>0</v>
      </c>
      <c r="T921" s="3">
        <v>44.444444444444443</v>
      </c>
      <c r="U921" s="3">
        <v>0</v>
      </c>
      <c r="V921" s="3">
        <v>0</v>
      </c>
      <c r="W921" s="3">
        <v>0</v>
      </c>
      <c r="X921" s="3">
        <v>0</v>
      </c>
      <c r="Y921" s="3">
        <v>1809.4972937501811</v>
      </c>
      <c r="Z921" s="2">
        <v>36</v>
      </c>
      <c r="AA921" s="3">
        <v>65.417661884827638</v>
      </c>
      <c r="AB921" s="2" t="s">
        <v>35</v>
      </c>
      <c r="AC921" s="2" t="s">
        <v>57</v>
      </c>
      <c r="AD921" s="2" t="s">
        <v>43</v>
      </c>
      <c r="AE921" s="2" t="s">
        <v>66</v>
      </c>
    </row>
    <row r="922" spans="1:31" x14ac:dyDescent="0.2">
      <c r="A922" s="2">
        <v>3082</v>
      </c>
      <c r="B922" s="2">
        <v>37</v>
      </c>
      <c r="C922" s="2" t="s">
        <v>58</v>
      </c>
      <c r="D922" s="2" t="s">
        <v>54</v>
      </c>
      <c r="E922" s="2">
        <v>3</v>
      </c>
      <c r="F922" s="2">
        <v>1</v>
      </c>
      <c r="G922" s="2">
        <v>3</v>
      </c>
      <c r="H922" s="2" t="s">
        <v>55</v>
      </c>
      <c r="I922" s="2" t="s">
        <v>46</v>
      </c>
      <c r="J922" s="3">
        <v>507.82474999999999</v>
      </c>
      <c r="K922" s="3">
        <v>357.77022222222223</v>
      </c>
      <c r="L922" s="2" t="s">
        <v>41</v>
      </c>
      <c r="M922" s="2" t="s">
        <v>34</v>
      </c>
      <c r="N922" s="3">
        <v>0</v>
      </c>
      <c r="O922" s="3">
        <v>0</v>
      </c>
      <c r="P922" s="3">
        <v>244.3351111111111</v>
      </c>
      <c r="Q922" s="3">
        <v>0</v>
      </c>
      <c r="R922" s="3">
        <v>0</v>
      </c>
      <c r="S922" s="3">
        <v>0</v>
      </c>
      <c r="T922" s="3">
        <v>222.22222222222223</v>
      </c>
      <c r="U922" s="3">
        <v>0</v>
      </c>
      <c r="V922" s="3">
        <v>0</v>
      </c>
      <c r="W922" s="3">
        <v>0</v>
      </c>
      <c r="X922" s="3">
        <v>0</v>
      </c>
      <c r="Y922" s="3">
        <v>546.14639943028317</v>
      </c>
      <c r="Z922" s="2">
        <v>24</v>
      </c>
      <c r="AA922" s="3">
        <v>27.265868535437495</v>
      </c>
      <c r="AB922" s="2" t="s">
        <v>35</v>
      </c>
      <c r="AC922" s="2" t="s">
        <v>36</v>
      </c>
      <c r="AD922" s="2" t="s">
        <v>74</v>
      </c>
      <c r="AE922" s="2" t="s">
        <v>64</v>
      </c>
    </row>
    <row r="923" spans="1:31" x14ac:dyDescent="0.2">
      <c r="A923" s="2">
        <v>3088</v>
      </c>
      <c r="B923" s="2">
        <v>46</v>
      </c>
      <c r="C923" s="2" t="s">
        <v>44</v>
      </c>
      <c r="D923" s="2" t="s">
        <v>62</v>
      </c>
      <c r="E923" s="2">
        <v>2</v>
      </c>
      <c r="F923" s="2">
        <v>1</v>
      </c>
      <c r="G923" s="2">
        <v>3</v>
      </c>
      <c r="H923" s="2" t="s">
        <v>50</v>
      </c>
      <c r="I923" s="2" t="s">
        <v>32</v>
      </c>
      <c r="J923" s="3">
        <v>1170.2445</v>
      </c>
      <c r="K923" s="3">
        <v>1256.8291111111112</v>
      </c>
      <c r="L923" s="2" t="s">
        <v>41</v>
      </c>
      <c r="M923" s="2" t="s">
        <v>34</v>
      </c>
      <c r="N923" s="3">
        <v>0</v>
      </c>
      <c r="O923" s="3">
        <v>0</v>
      </c>
      <c r="P923" s="3">
        <v>442.94933333333336</v>
      </c>
      <c r="Q923" s="3">
        <v>0</v>
      </c>
      <c r="R923" s="3">
        <v>0</v>
      </c>
      <c r="S923" s="3">
        <v>0</v>
      </c>
      <c r="T923" s="3">
        <v>355.55555555555554</v>
      </c>
      <c r="U923" s="3">
        <v>0</v>
      </c>
      <c r="V923" s="3">
        <v>204.44444444444446</v>
      </c>
      <c r="W923" s="3">
        <v>0</v>
      </c>
      <c r="X923" s="3">
        <v>0</v>
      </c>
      <c r="Y923" s="3">
        <v>509.63467878618223</v>
      </c>
      <c r="Z923" s="2">
        <v>36</v>
      </c>
      <c r="AA923" s="3">
        <v>18.424514486297987</v>
      </c>
      <c r="AB923" s="2" t="s">
        <v>52</v>
      </c>
      <c r="AC923" s="2" t="s">
        <v>36</v>
      </c>
      <c r="AD923" s="2" t="s">
        <v>73</v>
      </c>
      <c r="AE923" s="2" t="s">
        <v>64</v>
      </c>
    </row>
    <row r="924" spans="1:31" x14ac:dyDescent="0.2">
      <c r="A924" s="2">
        <v>3089</v>
      </c>
      <c r="B924" s="2">
        <v>35</v>
      </c>
      <c r="C924" s="2" t="s">
        <v>58</v>
      </c>
      <c r="D924" s="2" t="s">
        <v>54</v>
      </c>
      <c r="E924" s="2">
        <v>2</v>
      </c>
      <c r="F924" s="2">
        <v>0</v>
      </c>
      <c r="G924" s="2">
        <v>3</v>
      </c>
      <c r="H924" s="2" t="s">
        <v>55</v>
      </c>
      <c r="I924" s="2" t="s">
        <v>32</v>
      </c>
      <c r="J924" s="3">
        <v>403.57900000000001</v>
      </c>
      <c r="K924" s="3">
        <v>241.71799999999999</v>
      </c>
      <c r="L924" s="2" t="s">
        <v>41</v>
      </c>
      <c r="M924" s="2" t="s">
        <v>48</v>
      </c>
      <c r="N924" s="3">
        <v>0</v>
      </c>
      <c r="O924" s="3">
        <v>0</v>
      </c>
      <c r="P924" s="3">
        <v>204.50133333333332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59.555555555555557</v>
      </c>
      <c r="W924" s="3">
        <v>0</v>
      </c>
      <c r="X924" s="3">
        <v>0</v>
      </c>
      <c r="Y924" s="3">
        <v>393.19337424038054</v>
      </c>
      <c r="Z924" s="2">
        <v>18</v>
      </c>
      <c r="AA924" s="3">
        <v>25.088010628309448</v>
      </c>
      <c r="AB924" s="2" t="s">
        <v>35</v>
      </c>
      <c r="AC924" s="2" t="s">
        <v>47</v>
      </c>
      <c r="AD924" s="2" t="s">
        <v>37</v>
      </c>
      <c r="AE924" s="2" t="s">
        <v>64</v>
      </c>
    </row>
    <row r="925" spans="1:31" x14ac:dyDescent="0.2">
      <c r="A925" s="2">
        <v>3091</v>
      </c>
      <c r="B925" s="2">
        <v>23</v>
      </c>
      <c r="C925" s="2" t="s">
        <v>29</v>
      </c>
      <c r="D925" s="2" t="s">
        <v>30</v>
      </c>
      <c r="E925" s="2">
        <v>0</v>
      </c>
      <c r="F925" s="2">
        <v>1</v>
      </c>
      <c r="G925" s="2">
        <v>5</v>
      </c>
      <c r="H925" s="2" t="s">
        <v>45</v>
      </c>
      <c r="I925" s="2" t="s">
        <v>32</v>
      </c>
      <c r="J925" s="3">
        <v>2047.3630000000001</v>
      </c>
      <c r="K925" s="3">
        <v>2193.516222222222</v>
      </c>
      <c r="L925" s="2" t="s">
        <v>33</v>
      </c>
      <c r="M925" s="2" t="s">
        <v>42</v>
      </c>
      <c r="N925" s="3">
        <v>0</v>
      </c>
      <c r="O925" s="3">
        <v>0</v>
      </c>
      <c r="P925" s="3">
        <v>212.82222222222222</v>
      </c>
      <c r="Q925" s="3">
        <v>0</v>
      </c>
      <c r="R925" s="3">
        <v>0</v>
      </c>
      <c r="S925" s="3">
        <v>0</v>
      </c>
      <c r="T925" s="3">
        <v>600</v>
      </c>
      <c r="U925" s="3">
        <v>0</v>
      </c>
      <c r="V925" s="3">
        <v>25.333333333333332</v>
      </c>
      <c r="W925" s="3">
        <v>0</v>
      </c>
      <c r="X925" s="3">
        <v>0</v>
      </c>
      <c r="Y925" s="3">
        <v>1604.3608852696505</v>
      </c>
      <c r="Z925" s="2">
        <v>18</v>
      </c>
      <c r="AA925" s="3">
        <v>102.36750051815926</v>
      </c>
      <c r="AB925" s="2" t="s">
        <v>35</v>
      </c>
      <c r="AC925" s="2" t="s">
        <v>36</v>
      </c>
      <c r="AD925" s="2" t="s">
        <v>60</v>
      </c>
      <c r="AE925" s="2" t="s">
        <v>67</v>
      </c>
    </row>
    <row r="926" spans="1:31" x14ac:dyDescent="0.2">
      <c r="A926" s="2">
        <v>3096</v>
      </c>
      <c r="B926" s="2">
        <v>37</v>
      </c>
      <c r="C926" s="2" t="s">
        <v>58</v>
      </c>
      <c r="D926" s="2" t="s">
        <v>54</v>
      </c>
      <c r="E926" s="2">
        <v>1</v>
      </c>
      <c r="F926" s="2">
        <v>1</v>
      </c>
      <c r="G926" s="2">
        <v>3</v>
      </c>
      <c r="H926" s="2" t="s">
        <v>31</v>
      </c>
      <c r="I926" s="2" t="s">
        <v>32</v>
      </c>
      <c r="J926" s="3">
        <v>896.59349999999995</v>
      </c>
      <c r="K926" s="3">
        <v>578.99266666666665</v>
      </c>
      <c r="L926" s="2" t="s">
        <v>41</v>
      </c>
      <c r="M926" s="2" t="s">
        <v>42</v>
      </c>
      <c r="N926" s="3">
        <v>0</v>
      </c>
      <c r="O926" s="3">
        <v>0</v>
      </c>
      <c r="P926" s="3">
        <v>75.842222222222219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100.44444444444444</v>
      </c>
      <c r="W926" s="3">
        <v>0</v>
      </c>
      <c r="X926" s="3">
        <v>0</v>
      </c>
      <c r="Y926" s="3">
        <v>859.48112351136615</v>
      </c>
      <c r="Z926" s="2">
        <v>24</v>
      </c>
      <c r="AA926" s="3">
        <v>42.908823251049363</v>
      </c>
      <c r="AB926" s="2" t="s">
        <v>35</v>
      </c>
      <c r="AC926" s="2" t="s">
        <v>77</v>
      </c>
      <c r="AD926" s="2" t="s">
        <v>37</v>
      </c>
      <c r="AE926" s="2" t="s">
        <v>38</v>
      </c>
    </row>
    <row r="927" spans="1:31" x14ac:dyDescent="0.2">
      <c r="A927" s="2">
        <v>3099</v>
      </c>
      <c r="B927" s="2">
        <v>62</v>
      </c>
      <c r="C927" s="2" t="s">
        <v>29</v>
      </c>
      <c r="D927" s="2" t="s">
        <v>54</v>
      </c>
      <c r="E927" s="2">
        <v>3</v>
      </c>
      <c r="F927" s="2">
        <v>1</v>
      </c>
      <c r="G927" s="2">
        <v>3</v>
      </c>
      <c r="H927" s="2" t="s">
        <v>50</v>
      </c>
      <c r="I927" s="2" t="s">
        <v>32</v>
      </c>
      <c r="J927" s="3">
        <v>375.94299999999998</v>
      </c>
      <c r="K927" s="3">
        <v>251.96133333333333</v>
      </c>
      <c r="L927" s="2" t="s">
        <v>41</v>
      </c>
      <c r="M927" s="2" t="s">
        <v>34</v>
      </c>
      <c r="N927" s="3">
        <v>0</v>
      </c>
      <c r="O927" s="3">
        <v>3105.3333333333335</v>
      </c>
      <c r="P927" s="3">
        <v>29.768888888888888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331.11111111111109</v>
      </c>
      <c r="W927" s="3">
        <v>0</v>
      </c>
      <c r="X927" s="3">
        <v>0</v>
      </c>
      <c r="Y927" s="3">
        <v>356.36118381478599</v>
      </c>
      <c r="Z927" s="2">
        <v>24</v>
      </c>
      <c r="AA927" s="3">
        <v>17.79101207874422</v>
      </c>
      <c r="AB927" s="2" t="s">
        <v>35</v>
      </c>
      <c r="AC927" s="2" t="s">
        <v>36</v>
      </c>
      <c r="AD927" s="2" t="s">
        <v>37</v>
      </c>
      <c r="AE927" s="2" t="s">
        <v>38</v>
      </c>
    </row>
    <row r="928" spans="1:31" x14ac:dyDescent="0.2">
      <c r="A928" s="2">
        <v>3102</v>
      </c>
      <c r="B928" s="2">
        <v>50</v>
      </c>
      <c r="C928" s="2" t="s">
        <v>44</v>
      </c>
      <c r="D928" s="2" t="s">
        <v>54</v>
      </c>
      <c r="E928" s="2">
        <v>6</v>
      </c>
      <c r="F928" s="2">
        <v>0</v>
      </c>
      <c r="G928" s="2">
        <v>3</v>
      </c>
      <c r="H928" s="2" t="s">
        <v>45</v>
      </c>
      <c r="I928" s="2" t="s">
        <v>46</v>
      </c>
      <c r="J928" s="3">
        <v>837.50575000000003</v>
      </c>
      <c r="K928" s="3">
        <v>483.81511111111109</v>
      </c>
      <c r="L928" s="2" t="s">
        <v>75</v>
      </c>
      <c r="M928" s="2" t="s">
        <v>42</v>
      </c>
      <c r="N928" s="3">
        <v>0</v>
      </c>
      <c r="O928" s="3">
        <v>805.12911111111111</v>
      </c>
      <c r="P928" s="3">
        <v>48.972888888888889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73.555555555555557</v>
      </c>
      <c r="W928" s="3">
        <v>0</v>
      </c>
      <c r="X928" s="3">
        <v>0</v>
      </c>
      <c r="Y928" s="3">
        <v>949.64209600940819</v>
      </c>
      <c r="Z928" s="2">
        <v>24</v>
      </c>
      <c r="AA928" s="3">
        <v>47.410028835711692</v>
      </c>
      <c r="AB928" s="2" t="s">
        <v>52</v>
      </c>
      <c r="AC928" s="2" t="s">
        <v>36</v>
      </c>
      <c r="AD928" s="2" t="s">
        <v>37</v>
      </c>
      <c r="AE928" s="2" t="s">
        <v>66</v>
      </c>
    </row>
    <row r="929" spans="1:31" x14ac:dyDescent="0.2">
      <c r="A929" s="2">
        <v>3109</v>
      </c>
      <c r="B929" s="2">
        <v>49</v>
      </c>
      <c r="C929" s="2" t="s">
        <v>44</v>
      </c>
      <c r="D929" s="2" t="s">
        <v>71</v>
      </c>
      <c r="E929" s="2">
        <v>1</v>
      </c>
      <c r="F929" s="2">
        <v>1</v>
      </c>
      <c r="G929" s="2">
        <v>2</v>
      </c>
      <c r="H929" s="2" t="s">
        <v>50</v>
      </c>
      <c r="I929" s="2" t="s">
        <v>32</v>
      </c>
      <c r="J929" s="3">
        <v>486.12200000000001</v>
      </c>
      <c r="K929" s="3">
        <v>520.34444444444443</v>
      </c>
      <c r="L929" s="2" t="s">
        <v>33</v>
      </c>
      <c r="M929" s="2" t="s">
        <v>48</v>
      </c>
      <c r="N929" s="3">
        <v>0</v>
      </c>
      <c r="O929" s="3">
        <v>0</v>
      </c>
      <c r="P929" s="3">
        <v>132.51133333333334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20.888888888888889</v>
      </c>
      <c r="W929" s="3">
        <v>0</v>
      </c>
      <c r="X929" s="3">
        <v>0</v>
      </c>
      <c r="Y929" s="3">
        <v>257.66999284056755</v>
      </c>
      <c r="Z929" s="2">
        <v>36</v>
      </c>
      <c r="AA929" s="3">
        <v>9.3153874989090575</v>
      </c>
      <c r="AB929" s="2" t="s">
        <v>52</v>
      </c>
      <c r="AC929" s="2" t="s">
        <v>47</v>
      </c>
      <c r="AD929" s="2" t="s">
        <v>37</v>
      </c>
      <c r="AE929" s="2" t="s">
        <v>61</v>
      </c>
    </row>
    <row r="930" spans="1:31" x14ac:dyDescent="0.2">
      <c r="A930" s="2">
        <v>3114</v>
      </c>
      <c r="B930" s="2">
        <v>31</v>
      </c>
      <c r="C930" s="2" t="s">
        <v>29</v>
      </c>
      <c r="D930" s="2" t="s">
        <v>71</v>
      </c>
      <c r="E930" s="2">
        <v>1</v>
      </c>
      <c r="F930" s="2">
        <v>0</v>
      </c>
      <c r="G930" s="2">
        <v>2</v>
      </c>
      <c r="H930" s="2" t="s">
        <v>31</v>
      </c>
      <c r="I930" s="2" t="s">
        <v>46</v>
      </c>
      <c r="J930" s="3">
        <v>842.41224999999997</v>
      </c>
      <c r="K930" s="3">
        <v>712.46266666666668</v>
      </c>
      <c r="L930" s="2" t="s">
        <v>33</v>
      </c>
      <c r="M930" s="2" t="s">
        <v>42</v>
      </c>
      <c r="N930" s="3">
        <v>0</v>
      </c>
      <c r="O930" s="3">
        <v>0</v>
      </c>
      <c r="P930" s="3">
        <v>409.31733333333335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25.333333333333332</v>
      </c>
      <c r="W930" s="3">
        <v>0</v>
      </c>
      <c r="X930" s="3">
        <v>0</v>
      </c>
      <c r="Y930" s="3">
        <v>694.24364031959408</v>
      </c>
      <c r="Z930" s="2">
        <v>24</v>
      </c>
      <c r="AA930" s="3">
        <v>34.659490290998349</v>
      </c>
      <c r="AB930" s="2" t="s">
        <v>35</v>
      </c>
      <c r="AC930" s="2" t="s">
        <v>47</v>
      </c>
      <c r="AD930" s="2" t="s">
        <v>37</v>
      </c>
      <c r="AE930" s="2" t="s">
        <v>38</v>
      </c>
    </row>
    <row r="931" spans="1:31" x14ac:dyDescent="0.2">
      <c r="A931" s="2">
        <v>3117</v>
      </c>
      <c r="B931" s="2">
        <v>50</v>
      </c>
      <c r="C931" s="2" t="s">
        <v>44</v>
      </c>
      <c r="D931" s="2" t="s">
        <v>54</v>
      </c>
      <c r="E931" s="2">
        <v>0</v>
      </c>
      <c r="F931" s="2">
        <v>2</v>
      </c>
      <c r="G931" s="2">
        <v>3</v>
      </c>
      <c r="H931" s="2" t="s">
        <v>49</v>
      </c>
      <c r="I931" s="2" t="s">
        <v>46</v>
      </c>
      <c r="J931" s="3">
        <v>1210.1595</v>
      </c>
      <c r="K931" s="3">
        <v>637.92266666666671</v>
      </c>
      <c r="L931" s="2" t="s">
        <v>33</v>
      </c>
      <c r="M931" s="2" t="s">
        <v>34</v>
      </c>
      <c r="N931" s="3">
        <v>0</v>
      </c>
      <c r="O931" s="3">
        <v>0</v>
      </c>
      <c r="P931" s="3">
        <v>483.10155555555554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30.222222222222221</v>
      </c>
      <c r="W931" s="3">
        <v>0</v>
      </c>
      <c r="X931" s="3">
        <v>0</v>
      </c>
      <c r="Y931" s="3">
        <v>1180.6232873218003</v>
      </c>
      <c r="Z931" s="2">
        <v>18</v>
      </c>
      <c r="AA931" s="3">
        <v>75.330591817783159</v>
      </c>
      <c r="AB931" s="2" t="s">
        <v>35</v>
      </c>
      <c r="AC931" s="2" t="s">
        <v>36</v>
      </c>
      <c r="AD931" s="2" t="s">
        <v>43</v>
      </c>
      <c r="AE931" s="2" t="s">
        <v>38</v>
      </c>
    </row>
    <row r="932" spans="1:31" x14ac:dyDescent="0.2">
      <c r="A932" s="2">
        <v>3118</v>
      </c>
      <c r="B932" s="2">
        <v>46</v>
      </c>
      <c r="C932" s="2" t="s">
        <v>29</v>
      </c>
      <c r="D932" s="2" t="s">
        <v>30</v>
      </c>
      <c r="E932" s="2">
        <v>1</v>
      </c>
      <c r="F932" s="2">
        <v>0</v>
      </c>
      <c r="G932" s="2">
        <v>2</v>
      </c>
      <c r="H932" s="2" t="s">
        <v>55</v>
      </c>
      <c r="I932" s="2" t="s">
        <v>32</v>
      </c>
      <c r="J932" s="3">
        <v>919.1105</v>
      </c>
      <c r="K932" s="3">
        <v>678.67155555555553</v>
      </c>
      <c r="L932" s="2" t="s">
        <v>41</v>
      </c>
      <c r="M932" s="2" t="s">
        <v>42</v>
      </c>
      <c r="N932" s="3">
        <v>0</v>
      </c>
      <c r="O932" s="3">
        <v>0</v>
      </c>
      <c r="P932" s="3">
        <v>343.0097777777778</v>
      </c>
      <c r="Q932" s="3">
        <v>0</v>
      </c>
      <c r="R932" s="3">
        <v>0</v>
      </c>
      <c r="S932" s="3">
        <v>44.444444444444443</v>
      </c>
      <c r="T932" s="3">
        <v>0</v>
      </c>
      <c r="U932" s="3">
        <v>0</v>
      </c>
      <c r="V932" s="3">
        <v>37.111111111111114</v>
      </c>
      <c r="W932" s="3">
        <v>0</v>
      </c>
      <c r="X932" s="3">
        <v>0</v>
      </c>
      <c r="Y932" s="3">
        <v>600.7362546108883</v>
      </c>
      <c r="Z932" s="2">
        <v>48</v>
      </c>
      <c r="AA932" s="3">
        <v>17.646627243803678</v>
      </c>
      <c r="AB932" s="2" t="s">
        <v>35</v>
      </c>
      <c r="AC932" s="2" t="s">
        <v>59</v>
      </c>
      <c r="AD932" s="2" t="s">
        <v>60</v>
      </c>
      <c r="AE932" s="2" t="s">
        <v>38</v>
      </c>
    </row>
    <row r="933" spans="1:31" x14ac:dyDescent="0.2">
      <c r="A933" s="2">
        <v>3123</v>
      </c>
      <c r="B933" s="2">
        <v>57</v>
      </c>
      <c r="C933" s="2" t="s">
        <v>29</v>
      </c>
      <c r="D933" s="2" t="s">
        <v>30</v>
      </c>
      <c r="E933" s="2">
        <v>1</v>
      </c>
      <c r="F933" s="2">
        <v>1</v>
      </c>
      <c r="G933" s="2">
        <v>3</v>
      </c>
      <c r="H933" s="2" t="s">
        <v>31</v>
      </c>
      <c r="I933" s="2" t="s">
        <v>32</v>
      </c>
      <c r="J933" s="3">
        <v>494.76825000000002</v>
      </c>
      <c r="K933" s="3">
        <v>467.44266666666664</v>
      </c>
      <c r="L933" s="2" t="s">
        <v>41</v>
      </c>
      <c r="M933" s="2" t="s">
        <v>42</v>
      </c>
      <c r="N933" s="3">
        <v>0</v>
      </c>
      <c r="O933" s="3">
        <v>331.77777777777777</v>
      </c>
      <c r="P933" s="3">
        <v>48.645777777777781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212.44444444444446</v>
      </c>
      <c r="W933" s="3">
        <v>0</v>
      </c>
      <c r="X933" s="3">
        <v>0</v>
      </c>
      <c r="Y933" s="3">
        <v>283.93725364998852</v>
      </c>
      <c r="Z933" s="2">
        <v>24</v>
      </c>
      <c r="AA933" s="3">
        <v>14.17531240416429</v>
      </c>
      <c r="AB933" s="2" t="s">
        <v>52</v>
      </c>
      <c r="AC933" s="2" t="s">
        <v>47</v>
      </c>
      <c r="AD933" s="2" t="s">
        <v>37</v>
      </c>
      <c r="AE933" s="2" t="s">
        <v>38</v>
      </c>
    </row>
    <row r="934" spans="1:31" x14ac:dyDescent="0.2">
      <c r="A934" s="2">
        <v>3124</v>
      </c>
      <c r="B934" s="2">
        <v>53</v>
      </c>
      <c r="C934" s="2" t="s">
        <v>58</v>
      </c>
      <c r="D934" s="2" t="s">
        <v>54</v>
      </c>
      <c r="E934" s="2">
        <v>0</v>
      </c>
      <c r="F934" s="2">
        <v>0</v>
      </c>
      <c r="G934" s="2">
        <v>2</v>
      </c>
      <c r="H934" s="2" t="s">
        <v>55</v>
      </c>
      <c r="I934" s="2" t="s">
        <v>63</v>
      </c>
      <c r="J934" s="3">
        <v>187.69550000000001</v>
      </c>
      <c r="K934" s="3">
        <v>101.45533333333333</v>
      </c>
      <c r="L934" s="2" t="s">
        <v>41</v>
      </c>
      <c r="M934" s="2" t="s">
        <v>48</v>
      </c>
      <c r="N934" s="3">
        <v>0</v>
      </c>
      <c r="O934" s="3">
        <v>0</v>
      </c>
      <c r="P934" s="3">
        <v>3.3488888888888888</v>
      </c>
      <c r="Q934" s="3">
        <v>0</v>
      </c>
      <c r="R934" s="3">
        <v>0</v>
      </c>
      <c r="S934" s="3">
        <v>0</v>
      </c>
      <c r="T934" s="3">
        <v>717.31555555555553</v>
      </c>
      <c r="U934" s="3">
        <v>0</v>
      </c>
      <c r="V934" s="3">
        <v>32</v>
      </c>
      <c r="W934" s="3">
        <v>0</v>
      </c>
      <c r="X934" s="3">
        <v>0</v>
      </c>
      <c r="Y934" s="3">
        <v>176.36469862846903</v>
      </c>
      <c r="Z934" s="2">
        <v>48</v>
      </c>
      <c r="AA934" s="3">
        <v>5.1807129531049236</v>
      </c>
      <c r="AB934" s="2" t="s">
        <v>35</v>
      </c>
      <c r="AC934" s="2" t="s">
        <v>69</v>
      </c>
      <c r="AD934" s="2" t="s">
        <v>43</v>
      </c>
      <c r="AE934" s="2" t="s">
        <v>38</v>
      </c>
    </row>
    <row r="935" spans="1:31" x14ac:dyDescent="0.2">
      <c r="A935" s="2">
        <v>3125</v>
      </c>
      <c r="B935" s="2">
        <v>50</v>
      </c>
      <c r="C935" s="2" t="s">
        <v>58</v>
      </c>
      <c r="D935" s="2" t="s">
        <v>54</v>
      </c>
      <c r="E935" s="2">
        <v>4</v>
      </c>
      <c r="F935" s="2">
        <v>0</v>
      </c>
      <c r="G935" s="2">
        <v>4</v>
      </c>
      <c r="H935" s="2" t="s">
        <v>55</v>
      </c>
      <c r="I935" s="2" t="s">
        <v>46</v>
      </c>
      <c r="J935" s="3">
        <v>29.605</v>
      </c>
      <c r="K935" s="3">
        <v>20.164888888888889</v>
      </c>
      <c r="L935" s="2" t="s">
        <v>41</v>
      </c>
      <c r="M935" s="2" t="s">
        <v>42</v>
      </c>
      <c r="N935" s="3">
        <v>162.94712893052559</v>
      </c>
      <c r="O935" s="3">
        <v>619.55555555555554</v>
      </c>
      <c r="P935" s="3">
        <v>1.6737777777777778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22.699489182342315</v>
      </c>
      <c r="Z935" s="2">
        <v>36</v>
      </c>
      <c r="AA935" s="3">
        <v>0.82064091138330497</v>
      </c>
      <c r="AB935" s="2" t="s">
        <v>35</v>
      </c>
      <c r="AC935" s="2" t="s">
        <v>59</v>
      </c>
      <c r="AD935" s="2" t="s">
        <v>43</v>
      </c>
      <c r="AE935" s="2" t="s">
        <v>38</v>
      </c>
    </row>
    <row r="936" spans="1:31" x14ac:dyDescent="0.2">
      <c r="A936" s="2">
        <v>3128</v>
      </c>
      <c r="B936" s="2">
        <v>46</v>
      </c>
      <c r="C936" s="2" t="s">
        <v>44</v>
      </c>
      <c r="D936" s="2" t="s">
        <v>54</v>
      </c>
      <c r="E936" s="2">
        <v>1</v>
      </c>
      <c r="F936" s="2">
        <v>2</v>
      </c>
      <c r="G936" s="2">
        <v>2</v>
      </c>
      <c r="H936" s="2" t="s">
        <v>31</v>
      </c>
      <c r="I936" s="2" t="s">
        <v>46</v>
      </c>
      <c r="J936" s="3">
        <v>465.70749999999998</v>
      </c>
      <c r="K936" s="3">
        <v>328.07111111111112</v>
      </c>
      <c r="L936" s="2" t="s">
        <v>33</v>
      </c>
      <c r="M936" s="2" t="s">
        <v>34</v>
      </c>
      <c r="N936" s="3">
        <v>0</v>
      </c>
      <c r="O936" s="3">
        <v>0</v>
      </c>
      <c r="P936" s="3">
        <v>93.935333333333332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280.52581907394796</v>
      </c>
      <c r="Z936" s="2">
        <v>24</v>
      </c>
      <c r="AA936" s="3">
        <v>14.004999596527734</v>
      </c>
      <c r="AB936" s="2" t="s">
        <v>35</v>
      </c>
      <c r="AC936" s="2" t="s">
        <v>36</v>
      </c>
      <c r="AD936" s="2" t="s">
        <v>74</v>
      </c>
      <c r="AE936" s="2" t="s">
        <v>67</v>
      </c>
    </row>
    <row r="937" spans="1:31" x14ac:dyDescent="0.2">
      <c r="A937" s="2">
        <v>3129</v>
      </c>
      <c r="B937" s="2">
        <v>31</v>
      </c>
      <c r="C937" s="2" t="s">
        <v>29</v>
      </c>
      <c r="D937" s="2" t="s">
        <v>39</v>
      </c>
      <c r="E937" s="2">
        <v>2</v>
      </c>
      <c r="F937" s="2">
        <v>2</v>
      </c>
      <c r="G937" s="2">
        <v>3</v>
      </c>
      <c r="H937" s="2" t="s">
        <v>40</v>
      </c>
      <c r="I937" s="2" t="s">
        <v>46</v>
      </c>
      <c r="J937" s="3">
        <v>649.846</v>
      </c>
      <c r="K937" s="3">
        <v>545.01244444444444</v>
      </c>
      <c r="L937" s="2" t="s">
        <v>75</v>
      </c>
      <c r="M937" s="2" t="s">
        <v>42</v>
      </c>
      <c r="N937" s="3">
        <v>0</v>
      </c>
      <c r="O937" s="3">
        <v>0</v>
      </c>
      <c r="P937" s="3">
        <v>385.7402222222222</v>
      </c>
      <c r="Q937" s="3">
        <v>0</v>
      </c>
      <c r="R937" s="3">
        <v>0</v>
      </c>
      <c r="S937" s="3">
        <v>0</v>
      </c>
      <c r="T937" s="3">
        <v>252.42955555555557</v>
      </c>
      <c r="U937" s="3">
        <v>276.22222222222223</v>
      </c>
      <c r="V937" s="3">
        <v>37.111111111111114</v>
      </c>
      <c r="W937" s="3">
        <v>0</v>
      </c>
      <c r="X937" s="3">
        <v>0</v>
      </c>
      <c r="Y937" s="3">
        <v>608.95944008040044</v>
      </c>
      <c r="Z937" s="2">
        <v>18</v>
      </c>
      <c r="AA937" s="3">
        <v>38.855133137636336</v>
      </c>
      <c r="AB937" s="2" t="s">
        <v>35</v>
      </c>
      <c r="AC937" s="2" t="s">
        <v>36</v>
      </c>
      <c r="AD937" s="2" t="s">
        <v>43</v>
      </c>
      <c r="AE937" s="2" t="s">
        <v>38</v>
      </c>
    </row>
    <row r="938" spans="1:31" x14ac:dyDescent="0.2">
      <c r="A938" s="2">
        <v>3134</v>
      </c>
      <c r="B938" s="2">
        <v>64</v>
      </c>
      <c r="C938" s="2" t="s">
        <v>58</v>
      </c>
      <c r="D938" s="2" t="s">
        <v>30</v>
      </c>
      <c r="E938" s="2">
        <v>3</v>
      </c>
      <c r="F938" s="2">
        <v>0</v>
      </c>
      <c r="G938" s="2">
        <v>2</v>
      </c>
      <c r="H938" s="2" t="s">
        <v>55</v>
      </c>
      <c r="I938" s="2" t="s">
        <v>63</v>
      </c>
      <c r="J938" s="3">
        <v>301.49349999999998</v>
      </c>
      <c r="K938" s="3">
        <v>190.10422222222223</v>
      </c>
      <c r="L938" s="2" t="s">
        <v>41</v>
      </c>
      <c r="M938" s="2" t="s">
        <v>48</v>
      </c>
      <c r="N938" s="3">
        <v>0</v>
      </c>
      <c r="O938" s="3">
        <v>0</v>
      </c>
      <c r="P938" s="3">
        <v>28.115333333333332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36.222222222222221</v>
      </c>
      <c r="W938" s="3">
        <v>0</v>
      </c>
      <c r="X938" s="3">
        <v>0</v>
      </c>
      <c r="Y938" s="3">
        <v>188.91753920659445</v>
      </c>
      <c r="Z938" s="2">
        <v>24</v>
      </c>
      <c r="AA938" s="3">
        <v>9.4315384911786833</v>
      </c>
      <c r="AB938" s="2" t="s">
        <v>52</v>
      </c>
      <c r="AC938" s="2" t="s">
        <v>47</v>
      </c>
      <c r="AD938" s="2" t="s">
        <v>37</v>
      </c>
      <c r="AE938" s="2" t="s">
        <v>38</v>
      </c>
    </row>
    <row r="939" spans="1:31" x14ac:dyDescent="0.2">
      <c r="A939" s="2">
        <v>3139</v>
      </c>
      <c r="B939" s="2">
        <v>47</v>
      </c>
      <c r="C939" s="2" t="s">
        <v>29</v>
      </c>
      <c r="D939" s="2" t="s">
        <v>30</v>
      </c>
      <c r="E939" s="2">
        <v>0</v>
      </c>
      <c r="F939" s="2">
        <v>1</v>
      </c>
      <c r="G939" s="2">
        <v>3</v>
      </c>
      <c r="H939" s="2" t="s">
        <v>31</v>
      </c>
      <c r="I939" s="2" t="s">
        <v>46</v>
      </c>
      <c r="J939" s="3">
        <v>396.24725000000001</v>
      </c>
      <c r="K939" s="3">
        <v>429.16244444444442</v>
      </c>
      <c r="L939" s="2" t="s">
        <v>41</v>
      </c>
      <c r="M939" s="2" t="s">
        <v>34</v>
      </c>
      <c r="N939" s="3">
        <v>0</v>
      </c>
      <c r="O939" s="3">
        <v>888.88888888888891</v>
      </c>
      <c r="P939" s="3">
        <v>115.30955555555556</v>
      </c>
      <c r="Q939" s="3">
        <v>0</v>
      </c>
      <c r="R939" s="3">
        <v>0</v>
      </c>
      <c r="S939" s="3">
        <v>0</v>
      </c>
      <c r="T939" s="3">
        <v>366.66666666666669</v>
      </c>
      <c r="U939" s="3">
        <v>214.44444444444446</v>
      </c>
      <c r="V939" s="3">
        <v>26</v>
      </c>
      <c r="W939" s="3">
        <v>0</v>
      </c>
      <c r="X939" s="3">
        <v>0</v>
      </c>
      <c r="Y939" s="3">
        <v>155.37524593634879</v>
      </c>
      <c r="Z939" s="2">
        <v>24</v>
      </c>
      <c r="AA939" s="3">
        <v>7.7569696216637727</v>
      </c>
      <c r="AB939" s="2" t="s">
        <v>52</v>
      </c>
      <c r="AC939" s="2" t="s">
        <v>47</v>
      </c>
      <c r="AD939" s="2" t="s">
        <v>43</v>
      </c>
      <c r="AE939" s="2" t="s">
        <v>38</v>
      </c>
    </row>
    <row r="940" spans="1:31" x14ac:dyDescent="0.2">
      <c r="A940" s="2">
        <v>3143</v>
      </c>
      <c r="B940" s="2">
        <v>50</v>
      </c>
      <c r="C940" s="2" t="s">
        <v>44</v>
      </c>
      <c r="D940" s="2" t="s">
        <v>54</v>
      </c>
      <c r="E940" s="2">
        <v>0</v>
      </c>
      <c r="F940" s="2">
        <v>1</v>
      </c>
      <c r="G940" s="2">
        <v>4</v>
      </c>
      <c r="H940" s="2" t="s">
        <v>40</v>
      </c>
      <c r="I940" s="2" t="s">
        <v>32</v>
      </c>
      <c r="J940" s="3">
        <v>1963.9069999999999</v>
      </c>
      <c r="K940" s="3">
        <v>2537.4491111111111</v>
      </c>
      <c r="L940" s="2" t="s">
        <v>33</v>
      </c>
      <c r="M940" s="2" t="s">
        <v>42</v>
      </c>
      <c r="N940" s="3">
        <v>0</v>
      </c>
      <c r="O940" s="3">
        <v>0</v>
      </c>
      <c r="P940" s="3">
        <v>140.26244444444444</v>
      </c>
      <c r="Q940" s="3">
        <v>0</v>
      </c>
      <c r="R940" s="3">
        <v>0</v>
      </c>
      <c r="S940" s="3">
        <v>0</v>
      </c>
      <c r="T940" s="3">
        <v>382.22222222222223</v>
      </c>
      <c r="U940" s="3">
        <v>0</v>
      </c>
      <c r="V940" s="3">
        <v>134.44444444444446</v>
      </c>
      <c r="W940" s="3">
        <v>0</v>
      </c>
      <c r="X940" s="3">
        <v>0</v>
      </c>
      <c r="Y940" s="3">
        <v>870.1293577783814</v>
      </c>
      <c r="Z940" s="2">
        <v>24</v>
      </c>
      <c r="AA940" s="3">
        <v>43.44042678439105</v>
      </c>
      <c r="AB940" s="2" t="s">
        <v>35</v>
      </c>
      <c r="AC940" s="2" t="s">
        <v>69</v>
      </c>
      <c r="AD940" s="2" t="s">
        <v>37</v>
      </c>
      <c r="AE940" s="2" t="s">
        <v>38</v>
      </c>
    </row>
    <row r="941" spans="1:31" x14ac:dyDescent="0.2">
      <c r="A941" s="2">
        <v>3149</v>
      </c>
      <c r="B941" s="2">
        <v>49</v>
      </c>
      <c r="C941" s="2" t="s">
        <v>29</v>
      </c>
      <c r="D941" s="2" t="s">
        <v>62</v>
      </c>
      <c r="E941" s="2">
        <v>2</v>
      </c>
      <c r="F941" s="2">
        <v>1</v>
      </c>
      <c r="G941" s="2">
        <v>5</v>
      </c>
      <c r="H941" s="2" t="s">
        <v>50</v>
      </c>
      <c r="I941" s="2" t="s">
        <v>32</v>
      </c>
      <c r="J941" s="3">
        <v>551.93825000000004</v>
      </c>
      <c r="K941" s="3">
        <v>594.84</v>
      </c>
      <c r="L941" s="2" t="s">
        <v>33</v>
      </c>
      <c r="M941" s="2" t="s">
        <v>42</v>
      </c>
      <c r="N941" s="3">
        <v>0</v>
      </c>
      <c r="O941" s="3">
        <v>0</v>
      </c>
      <c r="P941" s="3">
        <v>293.66466666666668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25.333333333333332</v>
      </c>
      <c r="W941" s="3">
        <v>0</v>
      </c>
      <c r="X941" s="3">
        <v>0</v>
      </c>
      <c r="Y941" s="3">
        <v>256.713024963809</v>
      </c>
      <c r="Z941" s="2">
        <v>24</v>
      </c>
      <c r="AA941" s="3">
        <v>12.816167235194239</v>
      </c>
      <c r="AB941" s="2" t="s">
        <v>35</v>
      </c>
      <c r="AC941" s="2" t="s">
        <v>47</v>
      </c>
      <c r="AD941" s="2" t="s">
        <v>37</v>
      </c>
      <c r="AE941" s="2" t="s">
        <v>38</v>
      </c>
    </row>
    <row r="942" spans="1:31" x14ac:dyDescent="0.2">
      <c r="A942" s="2">
        <v>3151</v>
      </c>
      <c r="B942" s="2">
        <v>49</v>
      </c>
      <c r="C942" s="2" t="s">
        <v>29</v>
      </c>
      <c r="D942" s="2" t="s">
        <v>39</v>
      </c>
      <c r="E942" s="2">
        <v>1</v>
      </c>
      <c r="F942" s="2">
        <v>0</v>
      </c>
      <c r="G942" s="2">
        <v>3</v>
      </c>
      <c r="H942" s="2" t="s">
        <v>45</v>
      </c>
      <c r="I942" s="2" t="s">
        <v>46</v>
      </c>
      <c r="J942" s="3">
        <v>1177.44975</v>
      </c>
      <c r="K942" s="3">
        <v>1444.6642222222222</v>
      </c>
      <c r="L942" s="2" t="s">
        <v>33</v>
      </c>
      <c r="M942" s="2" t="s">
        <v>48</v>
      </c>
      <c r="N942" s="3">
        <v>0</v>
      </c>
      <c r="O942" s="3">
        <v>444.44444444444446</v>
      </c>
      <c r="P942" s="3">
        <v>6.887777777777778</v>
      </c>
      <c r="Q942" s="3">
        <v>0</v>
      </c>
      <c r="R942" s="3">
        <v>0</v>
      </c>
      <c r="S942" s="3">
        <v>0</v>
      </c>
      <c r="T942" s="3">
        <v>154.88888888888889</v>
      </c>
      <c r="U942" s="3">
        <v>0</v>
      </c>
      <c r="V942" s="3">
        <v>44.222222222222221</v>
      </c>
      <c r="W942" s="3">
        <v>0</v>
      </c>
      <c r="X942" s="3">
        <v>0</v>
      </c>
      <c r="Y942" s="3">
        <v>511.6205725481621</v>
      </c>
      <c r="Z942" s="2">
        <v>24</v>
      </c>
      <c r="AA942" s="3">
        <v>25.542197633592881</v>
      </c>
      <c r="AB942" s="2" t="s">
        <v>52</v>
      </c>
      <c r="AC942" s="2" t="s">
        <v>36</v>
      </c>
      <c r="AD942" s="2" t="s">
        <v>43</v>
      </c>
      <c r="AE942" s="2" t="s">
        <v>67</v>
      </c>
    </row>
    <row r="943" spans="1:31" x14ac:dyDescent="0.2">
      <c r="A943" s="2">
        <v>3156</v>
      </c>
      <c r="B943" s="2">
        <v>32</v>
      </c>
      <c r="C943" s="2" t="s">
        <v>44</v>
      </c>
      <c r="D943" s="2" t="s">
        <v>54</v>
      </c>
      <c r="E943" s="2">
        <v>4</v>
      </c>
      <c r="F943" s="2">
        <v>0</v>
      </c>
      <c r="G943" s="2">
        <v>5</v>
      </c>
      <c r="H943" s="2" t="s">
        <v>40</v>
      </c>
      <c r="I943" s="2" t="s">
        <v>63</v>
      </c>
      <c r="J943" s="3">
        <v>130.80324999999999</v>
      </c>
      <c r="K943" s="3">
        <v>97.256666666666661</v>
      </c>
      <c r="L943" s="2" t="s">
        <v>70</v>
      </c>
      <c r="M943" s="2" t="s">
        <v>42</v>
      </c>
      <c r="N943" s="3">
        <v>0</v>
      </c>
      <c r="O943" s="3">
        <v>333.33333333333331</v>
      </c>
      <c r="P943" s="3">
        <v>36.350222222222222</v>
      </c>
      <c r="Q943" s="3">
        <v>77.777777777777771</v>
      </c>
      <c r="R943" s="3">
        <v>0</v>
      </c>
      <c r="S943" s="3">
        <v>1247.5555555555557</v>
      </c>
      <c r="T943" s="3">
        <v>0</v>
      </c>
      <c r="U943" s="3">
        <v>0</v>
      </c>
      <c r="V943" s="3">
        <v>32</v>
      </c>
      <c r="W943" s="3">
        <v>0</v>
      </c>
      <c r="X943" s="3">
        <v>0</v>
      </c>
      <c r="Y943" s="3">
        <v>120.47913166364495</v>
      </c>
      <c r="Z943" s="2">
        <v>36</v>
      </c>
      <c r="AA943" s="3">
        <v>4.3556092217278941</v>
      </c>
      <c r="AB943" s="2" t="s">
        <v>52</v>
      </c>
      <c r="AC943" s="2" t="s">
        <v>59</v>
      </c>
      <c r="AD943" s="2" t="s">
        <v>43</v>
      </c>
      <c r="AE943" s="2" t="s">
        <v>38</v>
      </c>
    </row>
    <row r="944" spans="1:31" x14ac:dyDescent="0.2">
      <c r="A944" s="2">
        <v>3157</v>
      </c>
      <c r="B944" s="2">
        <v>31</v>
      </c>
      <c r="C944" s="2" t="s">
        <v>29</v>
      </c>
      <c r="D944" s="2" t="s">
        <v>62</v>
      </c>
      <c r="E944" s="2">
        <v>1</v>
      </c>
      <c r="F944" s="2">
        <v>0</v>
      </c>
      <c r="G944" s="2">
        <v>4</v>
      </c>
      <c r="H944" s="2" t="s">
        <v>50</v>
      </c>
      <c r="I944" s="2" t="s">
        <v>46</v>
      </c>
      <c r="J944" s="3">
        <v>73.903750000000002</v>
      </c>
      <c r="K944" s="3">
        <v>55.714222222222219</v>
      </c>
      <c r="L944" s="2" t="s">
        <v>41</v>
      </c>
      <c r="M944" s="2" t="s">
        <v>42</v>
      </c>
      <c r="N944" s="3">
        <v>0</v>
      </c>
      <c r="O944" s="3">
        <v>0</v>
      </c>
      <c r="P944" s="3">
        <v>3.3879999999999999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141.55555555555554</v>
      </c>
      <c r="W944" s="3">
        <v>0</v>
      </c>
      <c r="X944" s="3">
        <v>0</v>
      </c>
      <c r="Y944" s="3">
        <v>66.772614652849867</v>
      </c>
      <c r="Z944" s="2">
        <v>3</v>
      </c>
      <c r="AA944" s="3">
        <v>22.928578080336667</v>
      </c>
      <c r="AB944" s="2" t="s">
        <v>35</v>
      </c>
      <c r="AC944" s="2" t="s">
        <v>36</v>
      </c>
      <c r="AD944" s="2" t="s">
        <v>43</v>
      </c>
      <c r="AE944" s="2" t="s">
        <v>38</v>
      </c>
    </row>
    <row r="945" spans="1:31" x14ac:dyDescent="0.2">
      <c r="A945" s="2">
        <v>3161</v>
      </c>
      <c r="B945" s="2">
        <v>22</v>
      </c>
      <c r="C945" s="2" t="s">
        <v>44</v>
      </c>
      <c r="D945" s="2" t="s">
        <v>54</v>
      </c>
      <c r="E945" s="2">
        <v>0</v>
      </c>
      <c r="F945" s="2">
        <v>1</v>
      </c>
      <c r="G945" s="2">
        <v>1</v>
      </c>
      <c r="H945" s="2" t="s">
        <v>49</v>
      </c>
      <c r="I945" s="2" t="s">
        <v>46</v>
      </c>
      <c r="J945" s="3">
        <v>39.753250000000001</v>
      </c>
      <c r="K945" s="3">
        <v>21.658666666666665</v>
      </c>
      <c r="L945" s="2" t="s">
        <v>41</v>
      </c>
      <c r="M945" s="2" t="s">
        <v>48</v>
      </c>
      <c r="N945" s="3">
        <v>0</v>
      </c>
      <c r="O945" s="3">
        <v>0</v>
      </c>
      <c r="P945" s="3">
        <v>17.542222222222222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57.777777777777779</v>
      </c>
      <c r="W945" s="3">
        <v>0</v>
      </c>
      <c r="X945" s="3">
        <v>0</v>
      </c>
      <c r="Y945" s="3">
        <v>42.25726718969586</v>
      </c>
      <c r="Z945" s="2">
        <v>3</v>
      </c>
      <c r="AA945" s="3">
        <v>14.510425497906388</v>
      </c>
      <c r="AB945" s="2" t="s">
        <v>35</v>
      </c>
      <c r="AC945" s="2" t="s">
        <v>47</v>
      </c>
      <c r="AD945" s="2" t="s">
        <v>37</v>
      </c>
      <c r="AE945" s="2" t="s">
        <v>38</v>
      </c>
    </row>
    <row r="946" spans="1:31" x14ac:dyDescent="0.2">
      <c r="A946" s="2">
        <v>3179</v>
      </c>
      <c r="B946" s="2">
        <v>21</v>
      </c>
      <c r="C946" s="2" t="s">
        <v>44</v>
      </c>
      <c r="D946" s="2" t="s">
        <v>30</v>
      </c>
      <c r="E946" s="2">
        <v>5</v>
      </c>
      <c r="F946" s="2">
        <v>1</v>
      </c>
      <c r="G946" s="2">
        <v>3</v>
      </c>
      <c r="H946" s="2" t="s">
        <v>55</v>
      </c>
      <c r="I946" s="2" t="s">
        <v>63</v>
      </c>
      <c r="J946" s="3">
        <v>1075.365</v>
      </c>
      <c r="K946" s="3">
        <v>1377.0702222222221</v>
      </c>
      <c r="L946" s="2" t="s">
        <v>33</v>
      </c>
      <c r="M946" s="2" t="s">
        <v>48</v>
      </c>
      <c r="N946" s="3">
        <v>0</v>
      </c>
      <c r="O946" s="3">
        <v>0</v>
      </c>
      <c r="P946" s="3">
        <v>24.716000000000001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204.44444444444446</v>
      </c>
      <c r="W946" s="3">
        <v>0</v>
      </c>
      <c r="X946" s="3">
        <v>0</v>
      </c>
      <c r="Y946" s="3">
        <v>423.60019504592088</v>
      </c>
      <c r="Z946" s="2">
        <v>36</v>
      </c>
      <c r="AA946" s="3">
        <v>15.314161800391652</v>
      </c>
      <c r="AB946" s="2" t="s">
        <v>35</v>
      </c>
      <c r="AC946" s="2" t="s">
        <v>47</v>
      </c>
      <c r="AD946" s="2" t="s">
        <v>43</v>
      </c>
      <c r="AE946" s="2" t="s">
        <v>38</v>
      </c>
    </row>
    <row r="947" spans="1:31" x14ac:dyDescent="0.2">
      <c r="A947" s="2">
        <v>3181</v>
      </c>
      <c r="B947" s="2">
        <v>36</v>
      </c>
      <c r="C947" s="2" t="s">
        <v>29</v>
      </c>
      <c r="D947" s="2" t="s">
        <v>30</v>
      </c>
      <c r="E947" s="2">
        <v>0</v>
      </c>
      <c r="F947" s="2">
        <v>1</v>
      </c>
      <c r="G947" s="2">
        <v>2</v>
      </c>
      <c r="H947" s="2" t="s">
        <v>31</v>
      </c>
      <c r="I947" s="2" t="s">
        <v>46</v>
      </c>
      <c r="J947" s="3">
        <v>253.44425000000001</v>
      </c>
      <c r="K947" s="3">
        <v>157.58955555555556</v>
      </c>
      <c r="L947" s="2" t="s">
        <v>33</v>
      </c>
      <c r="M947" s="2" t="s">
        <v>42</v>
      </c>
      <c r="N947" s="3">
        <v>0</v>
      </c>
      <c r="O947" s="3">
        <v>333.33333333333331</v>
      </c>
      <c r="P947" s="3">
        <v>161.02133333333333</v>
      </c>
      <c r="Q947" s="3">
        <v>0</v>
      </c>
      <c r="R947" s="3">
        <v>0</v>
      </c>
      <c r="S947" s="3">
        <v>0</v>
      </c>
      <c r="T947" s="3">
        <v>400</v>
      </c>
      <c r="U947" s="3">
        <v>0</v>
      </c>
      <c r="V947" s="3">
        <v>162.88888888888889</v>
      </c>
      <c r="W947" s="3">
        <v>0</v>
      </c>
      <c r="X947" s="3">
        <v>0</v>
      </c>
      <c r="Y947" s="3">
        <v>167.84820595978215</v>
      </c>
      <c r="Z947" s="2">
        <v>24</v>
      </c>
      <c r="AA947" s="3">
        <v>8.3796709497352655</v>
      </c>
      <c r="AB947" s="2" t="s">
        <v>35</v>
      </c>
      <c r="AC947" s="2" t="s">
        <v>57</v>
      </c>
      <c r="AD947" s="2" t="s">
        <v>37</v>
      </c>
      <c r="AE947" s="2" t="s">
        <v>38</v>
      </c>
    </row>
    <row r="948" spans="1:31" x14ac:dyDescent="0.2">
      <c r="A948" s="2">
        <v>3182</v>
      </c>
      <c r="B948" s="2">
        <v>54</v>
      </c>
      <c r="C948" s="2" t="s">
        <v>58</v>
      </c>
      <c r="D948" s="2" t="s">
        <v>54</v>
      </c>
      <c r="E948" s="2">
        <v>0</v>
      </c>
      <c r="F948" s="2">
        <v>2</v>
      </c>
      <c r="G948" s="2">
        <v>1</v>
      </c>
      <c r="H948" s="2" t="s">
        <v>55</v>
      </c>
      <c r="I948" s="2" t="s">
        <v>51</v>
      </c>
      <c r="J948" s="3">
        <v>61.441749999999999</v>
      </c>
      <c r="K948" s="3">
        <v>41.652666666666669</v>
      </c>
      <c r="L948" s="2" t="s">
        <v>33</v>
      </c>
      <c r="M948" s="2" t="s">
        <v>34</v>
      </c>
      <c r="N948" s="3">
        <v>0</v>
      </c>
      <c r="O948" s="3">
        <v>444.44444444444446</v>
      </c>
      <c r="P948" s="3">
        <v>32.087111111111113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48.444444444444443</v>
      </c>
      <c r="W948" s="3">
        <v>0</v>
      </c>
      <c r="X948" s="3">
        <v>0</v>
      </c>
      <c r="Y948" s="3">
        <v>35.634373012642726</v>
      </c>
      <c r="Z948" s="2">
        <v>48</v>
      </c>
      <c r="AA948" s="3">
        <v>1.0467596932834859</v>
      </c>
      <c r="AB948" s="2" t="s">
        <v>52</v>
      </c>
      <c r="AC948" s="2" t="s">
        <v>47</v>
      </c>
      <c r="AD948" s="2" t="s">
        <v>37</v>
      </c>
      <c r="AE948" s="2" t="s">
        <v>61</v>
      </c>
    </row>
    <row r="949" spans="1:31" x14ac:dyDescent="0.2">
      <c r="A949" s="2">
        <v>3184</v>
      </c>
      <c r="B949" s="2">
        <v>39</v>
      </c>
      <c r="C949" s="2" t="s">
        <v>29</v>
      </c>
      <c r="D949" s="2" t="s">
        <v>54</v>
      </c>
      <c r="E949" s="2">
        <v>4</v>
      </c>
      <c r="F949" s="2">
        <v>3</v>
      </c>
      <c r="G949" s="2">
        <v>3</v>
      </c>
      <c r="H949" s="2" t="s">
        <v>31</v>
      </c>
      <c r="I949" s="2" t="s">
        <v>46</v>
      </c>
      <c r="J949" s="3">
        <v>333.67424999999997</v>
      </c>
      <c r="K949" s="3">
        <v>174.81066666666666</v>
      </c>
      <c r="L949" s="2" t="s">
        <v>41</v>
      </c>
      <c r="M949" s="2" t="s">
        <v>48</v>
      </c>
      <c r="N949" s="3">
        <v>0</v>
      </c>
      <c r="O949" s="3">
        <v>0</v>
      </c>
      <c r="P949" s="3">
        <v>123.852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323.21077152491875</v>
      </c>
      <c r="Z949" s="2">
        <v>36</v>
      </c>
      <c r="AA949" s="3">
        <v>11.684843653637708</v>
      </c>
      <c r="AB949" s="2" t="s">
        <v>65</v>
      </c>
      <c r="AC949" s="2" t="s">
        <v>36</v>
      </c>
      <c r="AD949" s="2" t="s">
        <v>43</v>
      </c>
      <c r="AE949" s="2" t="s">
        <v>38</v>
      </c>
    </row>
    <row r="950" spans="1:31" x14ac:dyDescent="0.2">
      <c r="A950" s="2">
        <v>3192</v>
      </c>
      <c r="B950" s="2">
        <v>42</v>
      </c>
      <c r="C950" s="2" t="s">
        <v>58</v>
      </c>
      <c r="D950" s="2" t="s">
        <v>30</v>
      </c>
      <c r="E950" s="2">
        <v>1</v>
      </c>
      <c r="F950" s="2">
        <v>1</v>
      </c>
      <c r="G950" s="2">
        <v>4</v>
      </c>
      <c r="H950" s="2" t="s">
        <v>55</v>
      </c>
      <c r="I950" s="2" t="s">
        <v>46</v>
      </c>
      <c r="J950" s="3">
        <v>447.74874999999997</v>
      </c>
      <c r="K950" s="3">
        <v>523.13400000000001</v>
      </c>
      <c r="L950" s="2" t="s">
        <v>41</v>
      </c>
      <c r="M950" s="2" t="s">
        <v>34</v>
      </c>
      <c r="N950" s="3">
        <v>0</v>
      </c>
      <c r="O950" s="3">
        <v>88.888888888888886</v>
      </c>
      <c r="P950" s="3">
        <v>15.092444444444444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43.777777777777779</v>
      </c>
      <c r="W950" s="3">
        <v>0</v>
      </c>
      <c r="X950" s="3">
        <v>0</v>
      </c>
      <c r="Y950" s="3">
        <v>224.67059238304589</v>
      </c>
      <c r="Z950" s="2">
        <v>36</v>
      </c>
      <c r="AA950" s="3">
        <v>8.122380121120619</v>
      </c>
      <c r="AB950" s="2" t="s">
        <v>35</v>
      </c>
      <c r="AC950" s="2" t="s">
        <v>36</v>
      </c>
      <c r="AD950" s="2" t="s">
        <v>37</v>
      </c>
      <c r="AE950" s="2" t="s">
        <v>78</v>
      </c>
    </row>
    <row r="951" spans="1:31" x14ac:dyDescent="0.2">
      <c r="A951" s="2">
        <v>3195</v>
      </c>
      <c r="B951" s="2">
        <v>31</v>
      </c>
      <c r="C951" s="2" t="s">
        <v>29</v>
      </c>
      <c r="D951" s="2" t="s">
        <v>30</v>
      </c>
      <c r="E951" s="2">
        <v>1</v>
      </c>
      <c r="F951" s="2">
        <v>1</v>
      </c>
      <c r="G951" s="2">
        <v>5</v>
      </c>
      <c r="H951" s="2" t="s">
        <v>55</v>
      </c>
      <c r="I951" s="2" t="s">
        <v>63</v>
      </c>
      <c r="J951" s="3">
        <v>549.99549999999999</v>
      </c>
      <c r="K951" s="3">
        <v>368.50733333333335</v>
      </c>
      <c r="L951" s="2" t="s">
        <v>75</v>
      </c>
      <c r="M951" s="2" t="s">
        <v>34</v>
      </c>
      <c r="N951" s="3">
        <v>0</v>
      </c>
      <c r="O951" s="3">
        <v>0</v>
      </c>
      <c r="P951" s="3">
        <v>300.84511111111112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327.11111111111109</v>
      </c>
      <c r="W951" s="3">
        <v>0</v>
      </c>
      <c r="X951" s="3">
        <v>0</v>
      </c>
      <c r="Y951" s="3">
        <v>682.97467595260798</v>
      </c>
      <c r="Z951" s="2">
        <v>36</v>
      </c>
      <c r="AA951" s="3">
        <v>24.69117062605331</v>
      </c>
      <c r="AB951" s="2" t="s">
        <v>52</v>
      </c>
      <c r="AC951" s="2" t="s">
        <v>36</v>
      </c>
      <c r="AD951" s="2" t="s">
        <v>37</v>
      </c>
      <c r="AE951" s="2" t="s">
        <v>61</v>
      </c>
    </row>
    <row r="952" spans="1:31" x14ac:dyDescent="0.2">
      <c r="A952" s="2">
        <v>3198</v>
      </c>
      <c r="B952" s="2">
        <v>43</v>
      </c>
      <c r="C952" s="2" t="s">
        <v>58</v>
      </c>
      <c r="D952" s="2" t="s">
        <v>39</v>
      </c>
      <c r="E952" s="2">
        <v>2</v>
      </c>
      <c r="F952" s="2">
        <v>2</v>
      </c>
      <c r="G952" s="2">
        <v>4</v>
      </c>
      <c r="H952" s="2" t="s">
        <v>40</v>
      </c>
      <c r="I952" s="2" t="s">
        <v>46</v>
      </c>
      <c r="J952" s="3">
        <v>1094.1595</v>
      </c>
      <c r="K952" s="3">
        <v>1280.000888888889</v>
      </c>
      <c r="L952" s="2" t="s">
        <v>41</v>
      </c>
      <c r="M952" s="2" t="s">
        <v>34</v>
      </c>
      <c r="N952" s="3">
        <v>0</v>
      </c>
      <c r="O952" s="3">
        <v>0</v>
      </c>
      <c r="P952" s="3">
        <v>127.68022222222223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24.444444444444443</v>
      </c>
      <c r="W952" s="3">
        <v>0</v>
      </c>
      <c r="X952" s="3">
        <v>0</v>
      </c>
      <c r="Y952" s="3">
        <v>534.21251124354364</v>
      </c>
      <c r="Z952" s="2">
        <v>36</v>
      </c>
      <c r="AA952" s="3">
        <v>19.313062006712013</v>
      </c>
      <c r="AB952" s="2" t="s">
        <v>52</v>
      </c>
      <c r="AC952" s="2" t="s">
        <v>36</v>
      </c>
      <c r="AD952" s="2" t="s">
        <v>43</v>
      </c>
      <c r="AE952" s="2" t="s">
        <v>38</v>
      </c>
    </row>
    <row r="953" spans="1:31" x14ac:dyDescent="0.2">
      <c r="A953" s="2">
        <v>3201</v>
      </c>
      <c r="B953" s="2">
        <v>60</v>
      </c>
      <c r="C953" s="2" t="s">
        <v>29</v>
      </c>
      <c r="D953" s="2" t="s">
        <v>30</v>
      </c>
      <c r="E953" s="2">
        <v>1</v>
      </c>
      <c r="F953" s="2">
        <v>0</v>
      </c>
      <c r="G953" s="2">
        <v>2</v>
      </c>
      <c r="H953" s="2" t="s">
        <v>31</v>
      </c>
      <c r="I953" s="2" t="s">
        <v>32</v>
      </c>
      <c r="J953" s="3">
        <v>9.3592499999999994</v>
      </c>
      <c r="K953" s="3">
        <v>7.0026666666666664</v>
      </c>
      <c r="L953" s="2" t="s">
        <v>41</v>
      </c>
      <c r="M953" s="2" t="s">
        <v>42</v>
      </c>
      <c r="N953" s="3">
        <v>0</v>
      </c>
      <c r="O953" s="3">
        <v>113.33333333333333</v>
      </c>
      <c r="P953" s="3">
        <v>5.8566666666666665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5.0309451083105854</v>
      </c>
      <c r="Z953" s="2">
        <v>36</v>
      </c>
      <c r="AA953" s="3">
        <v>0.18188071747513027</v>
      </c>
      <c r="AB953" s="2" t="s">
        <v>35</v>
      </c>
      <c r="AC953" s="2" t="s">
        <v>36</v>
      </c>
      <c r="AD953" s="2" t="s">
        <v>60</v>
      </c>
      <c r="AE953" s="2" t="s">
        <v>38</v>
      </c>
    </row>
    <row r="954" spans="1:31" x14ac:dyDescent="0.2">
      <c r="A954" s="2">
        <v>3203</v>
      </c>
      <c r="B954" s="2">
        <v>54</v>
      </c>
      <c r="C954" s="2" t="s">
        <v>29</v>
      </c>
      <c r="D954" s="2" t="s">
        <v>54</v>
      </c>
      <c r="E954" s="2">
        <v>2</v>
      </c>
      <c r="F954" s="2">
        <v>0</v>
      </c>
      <c r="G954" s="2">
        <v>2</v>
      </c>
      <c r="H954" s="2" t="s">
        <v>40</v>
      </c>
      <c r="I954" s="2" t="s">
        <v>32</v>
      </c>
      <c r="J954" s="3">
        <v>567.00474999999994</v>
      </c>
      <c r="K954" s="3">
        <v>649.91111111111115</v>
      </c>
      <c r="L954" s="2" t="s">
        <v>41</v>
      </c>
      <c r="M954" s="2" t="s">
        <v>34</v>
      </c>
      <c r="N954" s="3">
        <v>0</v>
      </c>
      <c r="O954" s="3">
        <v>0</v>
      </c>
      <c r="P954" s="3">
        <v>235.49622222222223</v>
      </c>
      <c r="Q954" s="3">
        <v>0</v>
      </c>
      <c r="R954" s="3">
        <v>0</v>
      </c>
      <c r="S954" s="3">
        <v>0</v>
      </c>
      <c r="T954" s="3">
        <v>0</v>
      </c>
      <c r="U954" s="3">
        <v>162.44444444444446</v>
      </c>
      <c r="V954" s="3">
        <v>66.222222222222229</v>
      </c>
      <c r="W954" s="3">
        <v>0</v>
      </c>
      <c r="X954" s="3">
        <v>0</v>
      </c>
      <c r="Y954" s="3">
        <v>256.88440151898942</v>
      </c>
      <c r="Z954" s="2">
        <v>24</v>
      </c>
      <c r="AA954" s="3">
        <v>12.824723055810249</v>
      </c>
      <c r="AB954" s="2" t="s">
        <v>35</v>
      </c>
      <c r="AC954" s="2" t="s">
        <v>36</v>
      </c>
      <c r="AD954" s="2" t="s">
        <v>37</v>
      </c>
      <c r="AE954" s="2" t="s">
        <v>38</v>
      </c>
    </row>
    <row r="955" spans="1:31" x14ac:dyDescent="0.2">
      <c r="A955" s="2">
        <v>3211</v>
      </c>
      <c r="B955" s="2">
        <v>38</v>
      </c>
      <c r="C955" s="2" t="s">
        <v>29</v>
      </c>
      <c r="D955" s="2" t="s">
        <v>54</v>
      </c>
      <c r="E955" s="2">
        <v>0</v>
      </c>
      <c r="F955" s="2">
        <v>2</v>
      </c>
      <c r="G955" s="2">
        <v>3</v>
      </c>
      <c r="H955" s="2" t="s">
        <v>40</v>
      </c>
      <c r="I955" s="2" t="s">
        <v>51</v>
      </c>
      <c r="J955" s="3">
        <v>914.86324999999999</v>
      </c>
      <c r="K955" s="3">
        <v>903.68422222222227</v>
      </c>
      <c r="L955" s="2" t="s">
        <v>41</v>
      </c>
      <c r="M955" s="2" t="s">
        <v>42</v>
      </c>
      <c r="N955" s="3">
        <v>0</v>
      </c>
      <c r="O955" s="3">
        <v>0</v>
      </c>
      <c r="P955" s="3">
        <v>396.48422222222223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11.555555555555555</v>
      </c>
      <c r="W955" s="3">
        <v>0</v>
      </c>
      <c r="X955" s="3">
        <v>0</v>
      </c>
      <c r="Y955" s="3">
        <v>338.2328771383294</v>
      </c>
      <c r="Z955" s="2">
        <v>24</v>
      </c>
      <c r="AA955" s="3">
        <v>16.885972647694274</v>
      </c>
      <c r="AB955" s="2" t="s">
        <v>35</v>
      </c>
      <c r="AC955" s="2" t="s">
        <v>59</v>
      </c>
      <c r="AD955" s="2" t="s">
        <v>37</v>
      </c>
      <c r="AE955" s="2" t="s">
        <v>38</v>
      </c>
    </row>
    <row r="956" spans="1:31" x14ac:dyDescent="0.2">
      <c r="A956" s="2">
        <v>3212</v>
      </c>
      <c r="B956" s="2">
        <v>21</v>
      </c>
      <c r="C956" s="2" t="s">
        <v>44</v>
      </c>
      <c r="D956" s="2" t="s">
        <v>30</v>
      </c>
      <c r="E956" s="2">
        <v>2</v>
      </c>
      <c r="F956" s="2">
        <v>1</v>
      </c>
      <c r="G956" s="2">
        <v>3</v>
      </c>
      <c r="H956" s="2" t="s">
        <v>31</v>
      </c>
      <c r="I956" s="2" t="s">
        <v>46</v>
      </c>
      <c r="J956" s="3">
        <v>694.42499999999995</v>
      </c>
      <c r="K956" s="3">
        <v>370.14311111111112</v>
      </c>
      <c r="L956" s="2" t="s">
        <v>41</v>
      </c>
      <c r="M956" s="2" t="s">
        <v>42</v>
      </c>
      <c r="N956" s="3">
        <v>0</v>
      </c>
      <c r="O956" s="3">
        <v>0</v>
      </c>
      <c r="P956" s="3">
        <v>422.31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32.888888888888886</v>
      </c>
      <c r="W956" s="3">
        <v>0</v>
      </c>
      <c r="X956" s="3">
        <v>0</v>
      </c>
      <c r="Y956" s="3">
        <v>647.967361890559</v>
      </c>
      <c r="Z956" s="2">
        <v>24</v>
      </c>
      <c r="AA956" s="3">
        <v>32.349188647937822</v>
      </c>
      <c r="AB956" s="2" t="s">
        <v>35</v>
      </c>
      <c r="AC956" s="2" t="s">
        <v>36</v>
      </c>
      <c r="AD956" s="2" t="s">
        <v>73</v>
      </c>
      <c r="AE956" s="2" t="s">
        <v>38</v>
      </c>
    </row>
    <row r="957" spans="1:31" x14ac:dyDescent="0.2">
      <c r="A957" s="2">
        <v>3215</v>
      </c>
      <c r="B957" s="2">
        <v>51</v>
      </c>
      <c r="C957" s="2" t="s">
        <v>58</v>
      </c>
      <c r="D957" s="2" t="s">
        <v>54</v>
      </c>
      <c r="E957" s="2">
        <v>1</v>
      </c>
      <c r="F957" s="2">
        <v>0</v>
      </c>
      <c r="G957" s="2">
        <v>5</v>
      </c>
      <c r="H957" s="2" t="s">
        <v>49</v>
      </c>
      <c r="I957" s="2" t="s">
        <v>32</v>
      </c>
      <c r="J957" s="3">
        <v>2470.7772500000001</v>
      </c>
      <c r="K957" s="3">
        <v>1228.5791111111112</v>
      </c>
      <c r="L957" s="2" t="s">
        <v>33</v>
      </c>
      <c r="M957" s="2" t="s">
        <v>34</v>
      </c>
      <c r="N957" s="3">
        <v>0</v>
      </c>
      <c r="O957" s="3">
        <v>155.55555555555554</v>
      </c>
      <c r="P957" s="3">
        <v>795.40533333333337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36.222222222222221</v>
      </c>
      <c r="W957" s="3">
        <v>0</v>
      </c>
      <c r="X957" s="3">
        <v>0</v>
      </c>
      <c r="Y957" s="3">
        <v>3307.6466557236599</v>
      </c>
      <c r="Z957" s="2">
        <v>24</v>
      </c>
      <c r="AA957" s="3">
        <v>165.13128891945249</v>
      </c>
      <c r="AB957" s="2" t="s">
        <v>52</v>
      </c>
      <c r="AC957" s="2" t="s">
        <v>47</v>
      </c>
      <c r="AD957" s="2" t="s">
        <v>37</v>
      </c>
      <c r="AE957" s="2" t="s">
        <v>38</v>
      </c>
    </row>
    <row r="958" spans="1:31" x14ac:dyDescent="0.2">
      <c r="A958" s="2">
        <v>3223</v>
      </c>
      <c r="B958" s="2">
        <v>24</v>
      </c>
      <c r="C958" s="2" t="s">
        <v>58</v>
      </c>
      <c r="D958" s="2" t="s">
        <v>30</v>
      </c>
      <c r="E958" s="2">
        <v>1</v>
      </c>
      <c r="F958" s="2">
        <v>0</v>
      </c>
      <c r="G958" s="2">
        <v>3</v>
      </c>
      <c r="H958" s="2" t="s">
        <v>45</v>
      </c>
      <c r="I958" s="2" t="s">
        <v>32</v>
      </c>
      <c r="J958" s="3">
        <v>1413.6054999999999</v>
      </c>
      <c r="K958" s="3">
        <v>1661.596888888889</v>
      </c>
      <c r="L958" s="2" t="s">
        <v>41</v>
      </c>
      <c r="M958" s="2" t="s">
        <v>48</v>
      </c>
      <c r="N958" s="3">
        <v>0</v>
      </c>
      <c r="O958" s="3">
        <v>6666.666666666667</v>
      </c>
      <c r="P958" s="3">
        <v>366.01155555555556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212.66666666666666</v>
      </c>
      <c r="W958" s="3">
        <v>0</v>
      </c>
      <c r="X958" s="3">
        <v>0</v>
      </c>
      <c r="Y958" s="3">
        <v>465.13890658687529</v>
      </c>
      <c r="Z958" s="2">
        <v>36</v>
      </c>
      <c r="AA958" s="3">
        <v>16.815885730072587</v>
      </c>
      <c r="AB958" s="2" t="s">
        <v>52</v>
      </c>
      <c r="AC958" s="2" t="s">
        <v>47</v>
      </c>
      <c r="AD958" s="2" t="s">
        <v>37</v>
      </c>
      <c r="AE958" s="2" t="s">
        <v>38</v>
      </c>
    </row>
    <row r="959" spans="1:31" x14ac:dyDescent="0.2">
      <c r="A959" s="2">
        <v>3225</v>
      </c>
      <c r="B959" s="2">
        <v>49</v>
      </c>
      <c r="C959" s="2" t="s">
        <v>29</v>
      </c>
      <c r="D959" s="2" t="s">
        <v>30</v>
      </c>
      <c r="E959" s="2">
        <v>0</v>
      </c>
      <c r="F959" s="2">
        <v>0</v>
      </c>
      <c r="G959" s="2">
        <v>2</v>
      </c>
      <c r="H959" s="2" t="s">
        <v>55</v>
      </c>
      <c r="I959" s="2" t="s">
        <v>32</v>
      </c>
      <c r="J959" s="3">
        <v>186.49125000000001</v>
      </c>
      <c r="K959" s="3">
        <v>198.15244444444446</v>
      </c>
      <c r="L959" s="2" t="s">
        <v>41</v>
      </c>
      <c r="M959" s="2" t="s">
        <v>48</v>
      </c>
      <c r="N959" s="3">
        <v>0</v>
      </c>
      <c r="O959" s="3">
        <v>0</v>
      </c>
      <c r="P959" s="3">
        <v>71.626888888888885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42.888888888888886</v>
      </c>
      <c r="W959" s="3">
        <v>0</v>
      </c>
      <c r="X959" s="3">
        <v>0</v>
      </c>
      <c r="Y959" s="3">
        <v>124.16738461318501</v>
      </c>
      <c r="Z959" s="2">
        <v>36</v>
      </c>
      <c r="AA959" s="3">
        <v>4.4889484011961791</v>
      </c>
      <c r="AB959" s="2" t="s">
        <v>35</v>
      </c>
      <c r="AC959" s="2" t="s">
        <v>72</v>
      </c>
      <c r="AD959" s="2" t="s">
        <v>37</v>
      </c>
      <c r="AE959" s="2" t="s">
        <v>64</v>
      </c>
    </row>
    <row r="960" spans="1:31" x14ac:dyDescent="0.2">
      <c r="A960" s="2">
        <v>3227</v>
      </c>
      <c r="B960" s="2">
        <v>53</v>
      </c>
      <c r="C960" s="2" t="s">
        <v>29</v>
      </c>
      <c r="D960" s="2" t="s">
        <v>30</v>
      </c>
      <c r="E960" s="2">
        <v>0</v>
      </c>
      <c r="F960" s="2">
        <v>0</v>
      </c>
      <c r="G960" s="2">
        <v>2</v>
      </c>
      <c r="H960" s="2" t="s">
        <v>49</v>
      </c>
      <c r="I960" s="2" t="s">
        <v>46</v>
      </c>
      <c r="J960" s="3">
        <v>816.8125</v>
      </c>
      <c r="K960" s="3">
        <v>756.8895555555556</v>
      </c>
      <c r="L960" s="2" t="s">
        <v>41</v>
      </c>
      <c r="M960" s="2" t="s">
        <v>34</v>
      </c>
      <c r="N960" s="3">
        <v>0</v>
      </c>
      <c r="O960" s="3">
        <v>888.88888888888891</v>
      </c>
      <c r="P960" s="3">
        <v>49.812666666666665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178.88888888888889</v>
      </c>
      <c r="X960" s="3">
        <v>0</v>
      </c>
      <c r="Y960" s="3">
        <v>395.10547908465287</v>
      </c>
      <c r="Z960" s="2">
        <v>24</v>
      </c>
      <c r="AA960" s="3">
        <v>19.725286226533804</v>
      </c>
      <c r="AB960" s="2" t="s">
        <v>52</v>
      </c>
      <c r="AC960" s="2" t="s">
        <v>36</v>
      </c>
      <c r="AD960" s="2" t="s">
        <v>37</v>
      </c>
      <c r="AE960" s="2" t="s">
        <v>38</v>
      </c>
    </row>
    <row r="961" spans="1:31" x14ac:dyDescent="0.2">
      <c r="A961" s="2">
        <v>3235</v>
      </c>
      <c r="B961" s="2">
        <v>25</v>
      </c>
      <c r="C961" s="2" t="s">
        <v>58</v>
      </c>
      <c r="D961" s="2" t="s">
        <v>30</v>
      </c>
      <c r="E961" s="2">
        <v>0</v>
      </c>
      <c r="F961" s="2">
        <v>1</v>
      </c>
      <c r="G961" s="2">
        <v>4</v>
      </c>
      <c r="H961" s="2" t="s">
        <v>55</v>
      </c>
      <c r="I961" s="2" t="s">
        <v>46</v>
      </c>
      <c r="J961" s="3">
        <v>844.17525000000001</v>
      </c>
      <c r="K961" s="3">
        <v>599.84577777777781</v>
      </c>
      <c r="L961" s="2" t="s">
        <v>33</v>
      </c>
      <c r="M961" s="2" t="s">
        <v>42</v>
      </c>
      <c r="N961" s="3">
        <v>0</v>
      </c>
      <c r="O961" s="3">
        <v>642.00155555555557</v>
      </c>
      <c r="P961" s="3">
        <v>233.35555555555555</v>
      </c>
      <c r="Q961" s="3">
        <v>140</v>
      </c>
      <c r="R961" s="3">
        <v>0</v>
      </c>
      <c r="S961" s="3">
        <v>0</v>
      </c>
      <c r="T961" s="3">
        <v>600</v>
      </c>
      <c r="U961" s="3">
        <v>0</v>
      </c>
      <c r="V961" s="3">
        <v>199.55555555555554</v>
      </c>
      <c r="W961" s="3">
        <v>0</v>
      </c>
      <c r="X961" s="3">
        <v>0</v>
      </c>
      <c r="Y961" s="3">
        <v>448.71714470282382</v>
      </c>
      <c r="Z961" s="2">
        <v>36</v>
      </c>
      <c r="AA961" s="3">
        <v>16.222199699043717</v>
      </c>
      <c r="AB961" s="2" t="s">
        <v>35</v>
      </c>
      <c r="AC961" s="2" t="s">
        <v>47</v>
      </c>
      <c r="AD961" s="2" t="s">
        <v>43</v>
      </c>
      <c r="AE961" s="2" t="s">
        <v>64</v>
      </c>
    </row>
    <row r="962" spans="1:31" x14ac:dyDescent="0.2">
      <c r="A962" s="2">
        <v>3238</v>
      </c>
      <c r="B962" s="2">
        <v>30</v>
      </c>
      <c r="C962" s="2" t="s">
        <v>58</v>
      </c>
      <c r="D962" s="2" t="s">
        <v>54</v>
      </c>
      <c r="E962" s="2">
        <v>1</v>
      </c>
      <c r="F962" s="2">
        <v>0</v>
      </c>
      <c r="G962" s="2">
        <v>4</v>
      </c>
      <c r="H962" s="2" t="s">
        <v>55</v>
      </c>
      <c r="I962" s="2" t="s">
        <v>46</v>
      </c>
      <c r="J962" s="3">
        <v>258.71850000000001</v>
      </c>
      <c r="K962" s="3">
        <v>282.63266666666669</v>
      </c>
      <c r="L962" s="2" t="s">
        <v>41</v>
      </c>
      <c r="M962" s="2" t="s">
        <v>42</v>
      </c>
      <c r="N962" s="3">
        <v>0</v>
      </c>
      <c r="O962" s="3">
        <v>0</v>
      </c>
      <c r="P962" s="3">
        <v>40.927777777777777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37.111111111111114</v>
      </c>
      <c r="W962" s="3">
        <v>0</v>
      </c>
      <c r="X962" s="3">
        <v>0</v>
      </c>
      <c r="Y962" s="3">
        <v>170.05354877931617</v>
      </c>
      <c r="Z962" s="2">
        <v>48</v>
      </c>
      <c r="AA962" s="3">
        <v>4.9953229287590046</v>
      </c>
      <c r="AB962" s="2" t="s">
        <v>35</v>
      </c>
      <c r="AC962" s="2" t="s">
        <v>57</v>
      </c>
      <c r="AD962" s="2" t="s">
        <v>37</v>
      </c>
      <c r="AE962" s="2" t="s">
        <v>67</v>
      </c>
    </row>
    <row r="963" spans="1:31" x14ac:dyDescent="0.2">
      <c r="A963" s="2">
        <v>3243</v>
      </c>
      <c r="B963" s="2">
        <v>47</v>
      </c>
      <c r="C963" s="2" t="s">
        <v>58</v>
      </c>
      <c r="D963" s="2" t="s">
        <v>62</v>
      </c>
      <c r="E963" s="2">
        <v>1</v>
      </c>
      <c r="F963" s="2">
        <v>0</v>
      </c>
      <c r="G963" s="2">
        <v>3</v>
      </c>
      <c r="H963" s="2" t="s">
        <v>31</v>
      </c>
      <c r="I963" s="2" t="s">
        <v>46</v>
      </c>
      <c r="J963" s="3">
        <v>1264.3765000000001</v>
      </c>
      <c r="K963" s="3">
        <v>1141.0762222222222</v>
      </c>
      <c r="L963" s="2" t="s">
        <v>70</v>
      </c>
      <c r="M963" s="2" t="s">
        <v>34</v>
      </c>
      <c r="N963" s="3">
        <v>0</v>
      </c>
      <c r="O963" s="3">
        <v>0</v>
      </c>
      <c r="P963" s="3">
        <v>118.96888888888888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11.555555555555555</v>
      </c>
      <c r="W963" s="3">
        <v>0</v>
      </c>
      <c r="X963" s="3">
        <v>0</v>
      </c>
      <c r="Y963" s="3">
        <v>704.15543812910414</v>
      </c>
      <c r="Z963" s="2">
        <v>3</v>
      </c>
      <c r="AA963" s="3">
        <v>241.79497879147013</v>
      </c>
      <c r="AB963" s="2" t="s">
        <v>52</v>
      </c>
      <c r="AC963" s="2" t="s">
        <v>57</v>
      </c>
      <c r="AD963" s="2" t="s">
        <v>37</v>
      </c>
      <c r="AE963" s="2" t="s">
        <v>38</v>
      </c>
    </row>
    <row r="964" spans="1:31" x14ac:dyDescent="0.2">
      <c r="A964" s="2">
        <v>3244</v>
      </c>
      <c r="B964" s="2">
        <v>66</v>
      </c>
      <c r="C964" s="2" t="s">
        <v>29</v>
      </c>
      <c r="D964" s="2" t="s">
        <v>54</v>
      </c>
      <c r="E964" s="2">
        <v>0</v>
      </c>
      <c r="F964" s="2">
        <v>0</v>
      </c>
      <c r="G964" s="2">
        <v>3</v>
      </c>
      <c r="H964" s="2" t="s">
        <v>31</v>
      </c>
      <c r="I964" s="2" t="s">
        <v>46</v>
      </c>
      <c r="J964" s="3">
        <v>1023.3225</v>
      </c>
      <c r="K964" s="3">
        <v>967.4515555555555</v>
      </c>
      <c r="L964" s="2" t="s">
        <v>41</v>
      </c>
      <c r="M964" s="2" t="s">
        <v>48</v>
      </c>
      <c r="N964" s="3">
        <v>0</v>
      </c>
      <c r="O964" s="3">
        <v>0</v>
      </c>
      <c r="P964" s="3">
        <v>369.34733333333332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572.72677503345381</v>
      </c>
      <c r="Z964" s="2">
        <v>36</v>
      </c>
      <c r="AA964" s="3">
        <v>20.705444905019483</v>
      </c>
      <c r="AB964" s="2" t="s">
        <v>35</v>
      </c>
      <c r="AC964" s="2" t="s">
        <v>47</v>
      </c>
      <c r="AD964" s="2" t="s">
        <v>43</v>
      </c>
      <c r="AE964" s="2" t="s">
        <v>38</v>
      </c>
    </row>
    <row r="965" spans="1:31" x14ac:dyDescent="0.2">
      <c r="A965" s="2">
        <v>3246</v>
      </c>
      <c r="B965" s="2">
        <v>30</v>
      </c>
      <c r="C965" s="2" t="s">
        <v>58</v>
      </c>
      <c r="D965" s="2" t="s">
        <v>30</v>
      </c>
      <c r="E965" s="2">
        <v>2</v>
      </c>
      <c r="F965" s="2">
        <v>1</v>
      </c>
      <c r="G965" s="2">
        <v>2</v>
      </c>
      <c r="H965" s="2" t="s">
        <v>31</v>
      </c>
      <c r="I965" s="2" t="s">
        <v>51</v>
      </c>
      <c r="J965" s="3">
        <v>774.17499999999995</v>
      </c>
      <c r="K965" s="3">
        <v>703.01599999999996</v>
      </c>
      <c r="L965" s="2" t="s">
        <v>33</v>
      </c>
      <c r="M965" s="2" t="s">
        <v>48</v>
      </c>
      <c r="N965" s="3">
        <v>0</v>
      </c>
      <c r="O965" s="3">
        <v>0</v>
      </c>
      <c r="P965" s="3">
        <v>74.286666666666662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199.55555555555554</v>
      </c>
      <c r="W965" s="3">
        <v>0</v>
      </c>
      <c r="X965" s="3">
        <v>0</v>
      </c>
      <c r="Y965" s="3">
        <v>435.85825569340744</v>
      </c>
      <c r="Z965" s="2">
        <v>36</v>
      </c>
      <c r="AA965" s="3">
        <v>15.757320057422845</v>
      </c>
      <c r="AB965" s="2" t="s">
        <v>35</v>
      </c>
      <c r="AC965" s="2" t="s">
        <v>57</v>
      </c>
      <c r="AD965" s="2" t="s">
        <v>43</v>
      </c>
      <c r="AE965" s="2" t="s">
        <v>38</v>
      </c>
    </row>
    <row r="966" spans="1:31" x14ac:dyDescent="0.2">
      <c r="A966" s="2">
        <v>3248</v>
      </c>
      <c r="B966" s="2">
        <v>64</v>
      </c>
      <c r="C966" s="2" t="s">
        <v>44</v>
      </c>
      <c r="D966" s="2" t="s">
        <v>54</v>
      </c>
      <c r="E966" s="2">
        <v>0</v>
      </c>
      <c r="F966" s="2">
        <v>2</v>
      </c>
      <c r="G966" s="2">
        <v>5</v>
      </c>
      <c r="H966" s="2" t="s">
        <v>31</v>
      </c>
      <c r="I966" s="2" t="s">
        <v>46</v>
      </c>
      <c r="J966" s="3">
        <v>1521.4165</v>
      </c>
      <c r="K966" s="3">
        <v>1682.4815555555556</v>
      </c>
      <c r="L966" s="2" t="s">
        <v>41</v>
      </c>
      <c r="M966" s="2" t="s">
        <v>48</v>
      </c>
      <c r="N966" s="3">
        <v>0</v>
      </c>
      <c r="O966" s="3">
        <v>5777.7777777777774</v>
      </c>
      <c r="P966" s="3">
        <v>803.54422222222217</v>
      </c>
      <c r="Q966" s="3">
        <v>0</v>
      </c>
      <c r="R966" s="3">
        <v>0</v>
      </c>
      <c r="S966" s="3">
        <v>0</v>
      </c>
      <c r="T966" s="3">
        <v>277.77777777777777</v>
      </c>
      <c r="U966" s="3">
        <v>0</v>
      </c>
      <c r="V966" s="3">
        <v>73.555555555555557</v>
      </c>
      <c r="W966" s="3">
        <v>0</v>
      </c>
      <c r="X966" s="3">
        <v>0</v>
      </c>
      <c r="Y966" s="3">
        <v>1015.2274624330043</v>
      </c>
      <c r="Z966" s="2">
        <v>24</v>
      </c>
      <c r="AA966" s="3">
        <v>50.684319356750891</v>
      </c>
      <c r="AB966" s="2" t="s">
        <v>52</v>
      </c>
      <c r="AC966" s="2" t="s">
        <v>47</v>
      </c>
      <c r="AD966" s="2" t="s">
        <v>43</v>
      </c>
      <c r="AE966" s="2" t="s">
        <v>38</v>
      </c>
    </row>
    <row r="967" spans="1:31" x14ac:dyDescent="0.2">
      <c r="A967" s="2">
        <v>3249</v>
      </c>
      <c r="B967" s="2">
        <v>26</v>
      </c>
      <c r="C967" s="2" t="s">
        <v>58</v>
      </c>
      <c r="D967" s="2" t="s">
        <v>30</v>
      </c>
      <c r="E967" s="2">
        <v>2</v>
      </c>
      <c r="F967" s="2">
        <v>1</v>
      </c>
      <c r="G967" s="2">
        <v>2</v>
      </c>
      <c r="H967" s="2" t="s">
        <v>45</v>
      </c>
      <c r="I967" s="2" t="s">
        <v>46</v>
      </c>
      <c r="J967" s="3">
        <v>301.13625000000002</v>
      </c>
      <c r="K967" s="3">
        <v>149.20955555555557</v>
      </c>
      <c r="L967" s="2" t="s">
        <v>41</v>
      </c>
      <c r="M967" s="2" t="s">
        <v>34</v>
      </c>
      <c r="N967" s="3">
        <v>0</v>
      </c>
      <c r="O967" s="3">
        <v>619.55555555555554</v>
      </c>
      <c r="P967" s="3">
        <v>102.32888888888888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30.222222222222221</v>
      </c>
      <c r="W967" s="3">
        <v>0</v>
      </c>
      <c r="X967" s="3">
        <v>0</v>
      </c>
      <c r="Y967" s="3">
        <v>542.32985966104252</v>
      </c>
      <c r="Z967" s="2">
        <v>3</v>
      </c>
      <c r="AA967" s="3">
        <v>186.2268326197036</v>
      </c>
      <c r="AB967" s="2" t="s">
        <v>35</v>
      </c>
      <c r="AC967" s="2" t="s">
        <v>36</v>
      </c>
      <c r="AD967" s="2" t="s">
        <v>37</v>
      </c>
      <c r="AE967" s="2" t="s">
        <v>61</v>
      </c>
    </row>
    <row r="968" spans="1:31" x14ac:dyDescent="0.2">
      <c r="A968" s="2">
        <v>3251</v>
      </c>
      <c r="B968" s="2">
        <v>26</v>
      </c>
      <c r="C968" s="2" t="s">
        <v>44</v>
      </c>
      <c r="D968" s="2" t="s">
        <v>30</v>
      </c>
      <c r="E968" s="2">
        <v>7</v>
      </c>
      <c r="F968" s="2">
        <v>2</v>
      </c>
      <c r="G968" s="2">
        <v>5</v>
      </c>
      <c r="H968" s="2" t="s">
        <v>31</v>
      </c>
      <c r="I968" s="2" t="s">
        <v>32</v>
      </c>
      <c r="J968" s="3">
        <v>1947.04675</v>
      </c>
      <c r="K968" s="3">
        <v>2054.0431111111111</v>
      </c>
      <c r="L968" s="2" t="s">
        <v>41</v>
      </c>
      <c r="M968" s="2" t="s">
        <v>48</v>
      </c>
      <c r="N968" s="3">
        <v>0</v>
      </c>
      <c r="O968" s="3">
        <v>0</v>
      </c>
      <c r="P968" s="3">
        <v>1224.4044444444444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44.222222222222221</v>
      </c>
      <c r="W968" s="3">
        <v>0</v>
      </c>
      <c r="X968" s="3">
        <v>0</v>
      </c>
      <c r="Y968" s="3">
        <v>939.68715494800983</v>
      </c>
      <c r="Z968" s="2">
        <v>48</v>
      </c>
      <c r="AA968" s="3">
        <v>27.603309808392851</v>
      </c>
      <c r="AB968" s="2" t="s">
        <v>52</v>
      </c>
      <c r="AC968" s="2" t="s">
        <v>36</v>
      </c>
      <c r="AD968" s="2" t="s">
        <v>37</v>
      </c>
      <c r="AE968" s="2" t="s">
        <v>64</v>
      </c>
    </row>
    <row r="969" spans="1:31" x14ac:dyDescent="0.2">
      <c r="A969" s="2">
        <v>3252</v>
      </c>
      <c r="B969" s="2">
        <v>31</v>
      </c>
      <c r="C969" s="2" t="s">
        <v>58</v>
      </c>
      <c r="D969" s="2" t="s">
        <v>30</v>
      </c>
      <c r="E969" s="2">
        <v>2</v>
      </c>
      <c r="F969" s="2">
        <v>0</v>
      </c>
      <c r="G969" s="2">
        <v>3</v>
      </c>
      <c r="H969" s="2" t="s">
        <v>40</v>
      </c>
      <c r="I969" s="2" t="s">
        <v>32</v>
      </c>
      <c r="J969" s="3">
        <v>652.37900000000002</v>
      </c>
      <c r="K969" s="3">
        <v>738.81088888888894</v>
      </c>
      <c r="L969" s="2" t="s">
        <v>41</v>
      </c>
      <c r="M969" s="2" t="s">
        <v>42</v>
      </c>
      <c r="N969" s="3">
        <v>54.996758282796243</v>
      </c>
      <c r="O969" s="3">
        <v>64.666666666666671</v>
      </c>
      <c r="P969" s="3">
        <v>230.27711111111111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3.1111111111111112</v>
      </c>
      <c r="W969" s="3">
        <v>0</v>
      </c>
      <c r="X969" s="3">
        <v>0</v>
      </c>
      <c r="Y969" s="3">
        <v>237.82760268457534</v>
      </c>
      <c r="Z969" s="2">
        <v>36</v>
      </c>
      <c r="AA969" s="3">
        <v>8.598037561611644</v>
      </c>
      <c r="AB969" s="2" t="s">
        <v>35</v>
      </c>
      <c r="AC969" s="2" t="s">
        <v>47</v>
      </c>
      <c r="AD969" s="2" t="s">
        <v>43</v>
      </c>
      <c r="AE969" s="2" t="s">
        <v>38</v>
      </c>
    </row>
    <row r="970" spans="1:31" x14ac:dyDescent="0.2">
      <c r="A970" s="2">
        <v>3255</v>
      </c>
      <c r="B970" s="2">
        <v>62</v>
      </c>
      <c r="C970" s="2" t="s">
        <v>58</v>
      </c>
      <c r="D970" s="2" t="s">
        <v>54</v>
      </c>
      <c r="E970" s="2">
        <v>0</v>
      </c>
      <c r="F970" s="2">
        <v>0</v>
      </c>
      <c r="G970" s="2">
        <v>3</v>
      </c>
      <c r="H970" s="2" t="s">
        <v>40</v>
      </c>
      <c r="I970" s="2" t="s">
        <v>32</v>
      </c>
      <c r="J970" s="3">
        <v>1300.1559999999999</v>
      </c>
      <c r="K970" s="3">
        <v>1722.4651111111111</v>
      </c>
      <c r="L970" s="2" t="s">
        <v>33</v>
      </c>
      <c r="M970" s="2" t="s">
        <v>42</v>
      </c>
      <c r="N970" s="3">
        <v>255.92102190105973</v>
      </c>
      <c r="O970" s="3">
        <v>666.66666666666663</v>
      </c>
      <c r="P970" s="3">
        <v>56.8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37.111111111111114</v>
      </c>
      <c r="W970" s="3">
        <v>261.77777777777777</v>
      </c>
      <c r="X970" s="3">
        <v>0</v>
      </c>
      <c r="Y970" s="3">
        <v>509.90518316630158</v>
      </c>
      <c r="Z970" s="2">
        <v>60</v>
      </c>
      <c r="AA970" s="3">
        <v>12.948240263440246</v>
      </c>
      <c r="AB970" s="2" t="s">
        <v>35</v>
      </c>
      <c r="AC970" s="2" t="s">
        <v>47</v>
      </c>
      <c r="AD970" s="2" t="s">
        <v>37</v>
      </c>
      <c r="AE970" s="2" t="s">
        <v>66</v>
      </c>
    </row>
    <row r="971" spans="1:31" x14ac:dyDescent="0.2">
      <c r="A971" s="2">
        <v>3261</v>
      </c>
      <c r="B971" s="2">
        <v>29</v>
      </c>
      <c r="C971" s="2" t="s">
        <v>58</v>
      </c>
      <c r="D971" s="2" t="s">
        <v>30</v>
      </c>
      <c r="E971" s="2">
        <v>3</v>
      </c>
      <c r="F971" s="2">
        <v>0</v>
      </c>
      <c r="G971" s="2">
        <v>5</v>
      </c>
      <c r="H971" s="2" t="s">
        <v>40</v>
      </c>
      <c r="I971" s="2" t="s">
        <v>46</v>
      </c>
      <c r="J971" s="3">
        <v>1949.5564999999999</v>
      </c>
      <c r="K971" s="3">
        <v>1220.8684444444445</v>
      </c>
      <c r="L971" s="2" t="s">
        <v>33</v>
      </c>
      <c r="M971" s="2" t="s">
        <v>42</v>
      </c>
      <c r="N971" s="3">
        <v>0</v>
      </c>
      <c r="O971" s="3">
        <v>0</v>
      </c>
      <c r="P971" s="3">
        <v>967.08822222222227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181.33333333333334</v>
      </c>
      <c r="W971" s="3">
        <v>0</v>
      </c>
      <c r="X971" s="3">
        <v>0</v>
      </c>
      <c r="Y971" s="3">
        <v>2243.3473382043117</v>
      </c>
      <c r="Z971" s="2">
        <v>36</v>
      </c>
      <c r="AA971" s="3">
        <v>81.102380295208476</v>
      </c>
      <c r="AB971" s="2" t="s">
        <v>35</v>
      </c>
      <c r="AC971" s="2" t="s">
        <v>36</v>
      </c>
      <c r="AD971" s="2" t="s">
        <v>43</v>
      </c>
      <c r="AE971" s="2" t="s">
        <v>38</v>
      </c>
    </row>
    <row r="972" spans="1:31" x14ac:dyDescent="0.2">
      <c r="A972" s="2">
        <v>3262</v>
      </c>
      <c r="B972" s="2">
        <v>42</v>
      </c>
      <c r="C972" s="2" t="s">
        <v>58</v>
      </c>
      <c r="D972" s="2" t="s">
        <v>30</v>
      </c>
      <c r="E972" s="2">
        <v>1</v>
      </c>
      <c r="F972" s="2">
        <v>3</v>
      </c>
      <c r="G972" s="2">
        <v>3</v>
      </c>
      <c r="H972" s="2" t="s">
        <v>50</v>
      </c>
      <c r="I972" s="2" t="s">
        <v>46</v>
      </c>
      <c r="J972" s="3">
        <v>502.16775000000001</v>
      </c>
      <c r="K972" s="3">
        <v>649.93688888888892</v>
      </c>
      <c r="L972" s="2" t="s">
        <v>33</v>
      </c>
      <c r="M972" s="2" t="s">
        <v>42</v>
      </c>
      <c r="N972" s="3">
        <v>0</v>
      </c>
      <c r="O972" s="3">
        <v>0</v>
      </c>
      <c r="P972" s="3">
        <v>277.81155555555557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146.71575997307232</v>
      </c>
      <c r="Z972" s="2">
        <v>36</v>
      </c>
      <c r="AA972" s="3">
        <v>5.304126185899146</v>
      </c>
      <c r="AB972" s="2" t="s">
        <v>35</v>
      </c>
      <c r="AC972" s="2" t="s">
        <v>47</v>
      </c>
      <c r="AD972" s="2" t="s">
        <v>37</v>
      </c>
      <c r="AE972" s="2" t="s">
        <v>67</v>
      </c>
    </row>
    <row r="973" spans="1:31" x14ac:dyDescent="0.2">
      <c r="A973" s="2">
        <v>3263</v>
      </c>
      <c r="B973" s="2">
        <v>37</v>
      </c>
      <c r="C973" s="2" t="s">
        <v>44</v>
      </c>
      <c r="D973" s="2" t="s">
        <v>30</v>
      </c>
      <c r="E973" s="2">
        <v>1</v>
      </c>
      <c r="F973" s="2">
        <v>1</v>
      </c>
      <c r="G973" s="2">
        <v>3</v>
      </c>
      <c r="H973" s="2" t="s">
        <v>55</v>
      </c>
      <c r="I973" s="2" t="s">
        <v>32</v>
      </c>
      <c r="J973" s="3">
        <v>908.86099999999999</v>
      </c>
      <c r="K973" s="3">
        <v>895.61622222222218</v>
      </c>
      <c r="L973" s="2" t="s">
        <v>33</v>
      </c>
      <c r="M973" s="2" t="s">
        <v>48</v>
      </c>
      <c r="N973" s="3">
        <v>0</v>
      </c>
      <c r="O973" s="3">
        <v>0</v>
      </c>
      <c r="P973" s="3">
        <v>343.89844444444446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112.44444444444444</v>
      </c>
      <c r="W973" s="3">
        <v>0</v>
      </c>
      <c r="X973" s="3">
        <v>0</v>
      </c>
      <c r="Y973" s="3">
        <v>432.51494238917189</v>
      </c>
      <c r="Z973" s="2">
        <v>18</v>
      </c>
      <c r="AA973" s="3">
        <v>27.596954024277174</v>
      </c>
      <c r="AB973" s="2" t="s">
        <v>52</v>
      </c>
      <c r="AC973" s="2" t="s">
        <v>47</v>
      </c>
      <c r="AD973" s="2" t="s">
        <v>37</v>
      </c>
      <c r="AE973" s="2" t="s">
        <v>38</v>
      </c>
    </row>
    <row r="974" spans="1:31" x14ac:dyDescent="0.2">
      <c r="A974" s="2">
        <v>3273</v>
      </c>
      <c r="B974" s="2">
        <v>26</v>
      </c>
      <c r="C974" s="2" t="s">
        <v>44</v>
      </c>
      <c r="D974" s="2" t="s">
        <v>54</v>
      </c>
      <c r="E974" s="2">
        <v>1</v>
      </c>
      <c r="F974" s="2">
        <v>3</v>
      </c>
      <c r="G974" s="2">
        <v>3</v>
      </c>
      <c r="H974" s="2" t="s">
        <v>45</v>
      </c>
      <c r="I974" s="2" t="s">
        <v>46</v>
      </c>
      <c r="J974" s="3">
        <v>253.86600000000001</v>
      </c>
      <c r="K974" s="3">
        <v>123.89733333333334</v>
      </c>
      <c r="L974" s="2" t="s">
        <v>41</v>
      </c>
      <c r="M974" s="2" t="s">
        <v>48</v>
      </c>
      <c r="N974" s="3">
        <v>0</v>
      </c>
      <c r="O974" s="3">
        <v>606.88888888888891</v>
      </c>
      <c r="P974" s="3">
        <v>71.328222222222223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47.333333333333336</v>
      </c>
      <c r="W974" s="3">
        <v>0</v>
      </c>
      <c r="X974" s="3">
        <v>0</v>
      </c>
      <c r="Y974" s="3">
        <v>318.34600027391377</v>
      </c>
      <c r="Z974" s="2">
        <v>36</v>
      </c>
      <c r="AA974" s="3">
        <v>11.50897051917962</v>
      </c>
      <c r="AB974" s="2" t="s">
        <v>35</v>
      </c>
      <c r="AC974" s="2" t="s">
        <v>77</v>
      </c>
      <c r="AD974" s="2" t="s">
        <v>37</v>
      </c>
      <c r="AE974" s="2" t="s">
        <v>66</v>
      </c>
    </row>
    <row r="975" spans="1:31" x14ac:dyDescent="0.2">
      <c r="A975" s="2">
        <v>3279</v>
      </c>
      <c r="B975" s="2">
        <v>37</v>
      </c>
      <c r="C975" s="2" t="s">
        <v>29</v>
      </c>
      <c r="D975" s="2" t="s">
        <v>71</v>
      </c>
      <c r="E975" s="2">
        <v>0</v>
      </c>
      <c r="F975" s="2">
        <v>0</v>
      </c>
      <c r="G975" s="2">
        <v>2</v>
      </c>
      <c r="H975" s="2" t="s">
        <v>31</v>
      </c>
      <c r="I975" s="2" t="s">
        <v>46</v>
      </c>
      <c r="J975" s="3">
        <v>585.13850000000002</v>
      </c>
      <c r="K975" s="3">
        <v>669.1633333333333</v>
      </c>
      <c r="L975" s="2" t="s">
        <v>41</v>
      </c>
      <c r="M975" s="2" t="s">
        <v>34</v>
      </c>
      <c r="N975" s="3">
        <v>0</v>
      </c>
      <c r="O975" s="3">
        <v>0</v>
      </c>
      <c r="P975" s="3">
        <v>311.12799999999999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18.444444444444443</v>
      </c>
      <c r="W975" s="3">
        <v>1173.3333333333333</v>
      </c>
      <c r="X975" s="3">
        <v>0</v>
      </c>
      <c r="Y975" s="3">
        <v>233.92472788080914</v>
      </c>
      <c r="Z975" s="2">
        <v>48</v>
      </c>
      <c r="AA975" s="3">
        <v>6.8715387898382199</v>
      </c>
      <c r="AB975" s="2" t="s">
        <v>52</v>
      </c>
      <c r="AC975" s="2" t="s">
        <v>47</v>
      </c>
      <c r="AD975" s="2" t="s">
        <v>60</v>
      </c>
      <c r="AE975" s="2" t="s">
        <v>38</v>
      </c>
    </row>
    <row r="976" spans="1:31" x14ac:dyDescent="0.2">
      <c r="A976" s="2">
        <v>3280</v>
      </c>
      <c r="B976" s="2">
        <v>30</v>
      </c>
      <c r="C976" s="2" t="s">
        <v>58</v>
      </c>
      <c r="D976" s="2" t="s">
        <v>54</v>
      </c>
      <c r="E976" s="2">
        <v>5</v>
      </c>
      <c r="F976" s="2">
        <v>1</v>
      </c>
      <c r="G976" s="2">
        <v>3</v>
      </c>
      <c r="H976" s="2" t="s">
        <v>50</v>
      </c>
      <c r="I976" s="2" t="s">
        <v>46</v>
      </c>
      <c r="J976" s="3">
        <v>999.80949999999996</v>
      </c>
      <c r="K976" s="3">
        <v>715.75311111111114</v>
      </c>
      <c r="L976" s="2" t="s">
        <v>70</v>
      </c>
      <c r="M976" s="2" t="s">
        <v>42</v>
      </c>
      <c r="N976" s="3">
        <v>0</v>
      </c>
      <c r="O976" s="3">
        <v>0</v>
      </c>
      <c r="P976" s="3">
        <v>368.09022222222222</v>
      </c>
      <c r="Q976" s="3">
        <v>0</v>
      </c>
      <c r="R976" s="3">
        <v>0</v>
      </c>
      <c r="S976" s="3">
        <v>0</v>
      </c>
      <c r="T976" s="3">
        <v>22.222222222222221</v>
      </c>
      <c r="U976" s="3">
        <v>0</v>
      </c>
      <c r="V976" s="3">
        <v>220</v>
      </c>
      <c r="W976" s="3">
        <v>0</v>
      </c>
      <c r="X976" s="3">
        <v>0</v>
      </c>
      <c r="Y976" s="3">
        <v>706.71729950381632</v>
      </c>
      <c r="Z976" s="2">
        <v>36</v>
      </c>
      <c r="AA976" s="3">
        <v>25.549523343736968</v>
      </c>
      <c r="AB976" s="2" t="s">
        <v>35</v>
      </c>
      <c r="AC976" s="2" t="s">
        <v>36</v>
      </c>
      <c r="AD976" s="2" t="s">
        <v>37</v>
      </c>
      <c r="AE976" s="2" t="s">
        <v>38</v>
      </c>
    </row>
    <row r="977" spans="1:31" x14ac:dyDescent="0.2">
      <c r="A977" s="2">
        <v>3281</v>
      </c>
      <c r="B977" s="2">
        <v>51</v>
      </c>
      <c r="C977" s="2" t="s">
        <v>58</v>
      </c>
      <c r="D977" s="2" t="s">
        <v>30</v>
      </c>
      <c r="E977" s="2">
        <v>0</v>
      </c>
      <c r="F977" s="2">
        <v>0</v>
      </c>
      <c r="G977" s="2">
        <v>2</v>
      </c>
      <c r="H977" s="2" t="s">
        <v>31</v>
      </c>
      <c r="I977" s="2" t="s">
        <v>46</v>
      </c>
      <c r="J977" s="3">
        <v>615.24075000000005</v>
      </c>
      <c r="K977" s="3">
        <v>789.04622222222224</v>
      </c>
      <c r="L977" s="2" t="s">
        <v>41</v>
      </c>
      <c r="M977" s="2" t="s">
        <v>42</v>
      </c>
      <c r="N977" s="3">
        <v>0</v>
      </c>
      <c r="O977" s="3">
        <v>0</v>
      </c>
      <c r="P977" s="3">
        <v>107.91644444444445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75.333333333333329</v>
      </c>
      <c r="W977" s="3">
        <v>0</v>
      </c>
      <c r="X977" s="3">
        <v>0</v>
      </c>
      <c r="Y977" s="3">
        <v>207.31168030793805</v>
      </c>
      <c r="Z977" s="2">
        <v>24</v>
      </c>
      <c r="AA977" s="3">
        <v>10.349849467163692</v>
      </c>
      <c r="AB977" s="2" t="s">
        <v>52</v>
      </c>
      <c r="AC977" s="2" t="s">
        <v>36</v>
      </c>
      <c r="AD977" s="2" t="s">
        <v>43</v>
      </c>
      <c r="AE977" s="2" t="s">
        <v>38</v>
      </c>
    </row>
    <row r="978" spans="1:31" x14ac:dyDescent="0.2">
      <c r="A978" s="2">
        <v>3284</v>
      </c>
      <c r="B978" s="2">
        <v>53</v>
      </c>
      <c r="C978" s="2" t="s">
        <v>44</v>
      </c>
      <c r="D978" s="2" t="s">
        <v>30</v>
      </c>
      <c r="E978" s="2">
        <v>1</v>
      </c>
      <c r="F978" s="2">
        <v>1</v>
      </c>
      <c r="G978" s="2">
        <v>3</v>
      </c>
      <c r="H978" s="2" t="s">
        <v>50</v>
      </c>
      <c r="I978" s="2" t="s">
        <v>46</v>
      </c>
      <c r="J978" s="3">
        <v>455.83425</v>
      </c>
      <c r="K978" s="3">
        <v>346.56933333333336</v>
      </c>
      <c r="L978" s="2" t="s">
        <v>41</v>
      </c>
      <c r="M978" s="2" t="s">
        <v>34</v>
      </c>
      <c r="N978" s="3">
        <v>0</v>
      </c>
      <c r="O978" s="3">
        <v>6666.666666666667</v>
      </c>
      <c r="P978" s="3">
        <v>296.63555555555558</v>
      </c>
      <c r="Q978" s="3">
        <v>0</v>
      </c>
      <c r="R978" s="3">
        <v>0</v>
      </c>
      <c r="S978" s="3">
        <v>0</v>
      </c>
      <c r="T978" s="3">
        <v>0</v>
      </c>
      <c r="U978" s="3">
        <v>134.22222222222223</v>
      </c>
      <c r="V978" s="3">
        <v>54.444444444444443</v>
      </c>
      <c r="W978" s="3">
        <v>0</v>
      </c>
      <c r="X978" s="3">
        <v>0</v>
      </c>
      <c r="Y978" s="3">
        <v>376.84957457938958</v>
      </c>
      <c r="Z978" s="2">
        <v>18</v>
      </c>
      <c r="AA978" s="3">
        <v>24.045181713925896</v>
      </c>
      <c r="AB978" s="2" t="s">
        <v>35</v>
      </c>
      <c r="AC978" s="2" t="s">
        <v>59</v>
      </c>
      <c r="AD978" s="2" t="s">
        <v>73</v>
      </c>
      <c r="AE978" s="2" t="s">
        <v>38</v>
      </c>
    </row>
    <row r="979" spans="1:31" x14ac:dyDescent="0.2">
      <c r="A979" s="2">
        <v>3289</v>
      </c>
      <c r="B979" s="2">
        <v>64</v>
      </c>
      <c r="C979" s="2" t="s">
        <v>44</v>
      </c>
      <c r="D979" s="2" t="s">
        <v>54</v>
      </c>
      <c r="E979" s="2">
        <v>0</v>
      </c>
      <c r="F979" s="2">
        <v>2</v>
      </c>
      <c r="G979" s="2">
        <v>3</v>
      </c>
      <c r="H979" s="2" t="s">
        <v>40</v>
      </c>
      <c r="I979" s="2" t="s">
        <v>46</v>
      </c>
      <c r="J979" s="3">
        <v>91.716750000000005</v>
      </c>
      <c r="K979" s="3">
        <v>90.803333333333327</v>
      </c>
      <c r="L979" s="2" t="s">
        <v>41</v>
      </c>
      <c r="M979" s="2" t="s">
        <v>34</v>
      </c>
      <c r="N979" s="3">
        <v>0</v>
      </c>
      <c r="O979" s="3">
        <v>0</v>
      </c>
      <c r="P979" s="3">
        <v>18.725333333333332</v>
      </c>
      <c r="Q979" s="3">
        <v>0</v>
      </c>
      <c r="R979" s="3">
        <v>0</v>
      </c>
      <c r="S979" s="3">
        <v>0</v>
      </c>
      <c r="T979" s="3">
        <v>252.42955555555557</v>
      </c>
      <c r="U979" s="3">
        <v>0</v>
      </c>
      <c r="V979" s="3">
        <v>45.777777777777779</v>
      </c>
      <c r="W979" s="3">
        <v>0</v>
      </c>
      <c r="X979" s="3">
        <v>0</v>
      </c>
      <c r="Y979" s="3">
        <v>49.806920971468678</v>
      </c>
      <c r="Z979" s="2">
        <v>24</v>
      </c>
      <c r="AA979" s="3">
        <v>2.486565801366865</v>
      </c>
      <c r="AB979" s="2" t="s">
        <v>35</v>
      </c>
      <c r="AC979" s="2" t="s">
        <v>47</v>
      </c>
      <c r="AD979" s="2" t="s">
        <v>43</v>
      </c>
      <c r="AE979" s="2" t="s">
        <v>38</v>
      </c>
    </row>
    <row r="980" spans="1:31" x14ac:dyDescent="0.2">
      <c r="A980" s="2">
        <v>3292</v>
      </c>
      <c r="B980" s="2">
        <v>32</v>
      </c>
      <c r="C980" s="2" t="s">
        <v>29</v>
      </c>
      <c r="D980" s="2" t="s">
        <v>62</v>
      </c>
      <c r="E980" s="2">
        <v>0</v>
      </c>
      <c r="F980" s="2">
        <v>2</v>
      </c>
      <c r="G980" s="2">
        <v>3</v>
      </c>
      <c r="H980" s="2" t="s">
        <v>55</v>
      </c>
      <c r="I980" s="2" t="s">
        <v>46</v>
      </c>
      <c r="J980" s="3">
        <v>777.60599999999999</v>
      </c>
      <c r="K980" s="3">
        <v>675.58044444444442</v>
      </c>
      <c r="L980" s="2" t="s">
        <v>41</v>
      </c>
      <c r="M980" s="2" t="s">
        <v>42</v>
      </c>
      <c r="N980" s="3">
        <v>0</v>
      </c>
      <c r="O980" s="3">
        <v>222.22222222222223</v>
      </c>
      <c r="P980" s="3">
        <v>140.38933333333333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81.777777777777771</v>
      </c>
      <c r="W980" s="3">
        <v>0</v>
      </c>
      <c r="X980" s="3">
        <v>0</v>
      </c>
      <c r="Y980" s="3">
        <v>520.51544812007103</v>
      </c>
      <c r="Z980" s="2">
        <v>36</v>
      </c>
      <c r="AA980" s="3">
        <v>18.817880362991808</v>
      </c>
      <c r="AB980" s="2" t="s">
        <v>52</v>
      </c>
      <c r="AC980" s="2" t="s">
        <v>47</v>
      </c>
      <c r="AD980" s="2" t="s">
        <v>37</v>
      </c>
      <c r="AE980" s="2" t="s">
        <v>38</v>
      </c>
    </row>
    <row r="981" spans="1:31" x14ac:dyDescent="0.2">
      <c r="A981" s="2">
        <v>3294</v>
      </c>
      <c r="B981" s="2">
        <v>28</v>
      </c>
      <c r="C981" s="2" t="s">
        <v>44</v>
      </c>
      <c r="D981" s="2" t="s">
        <v>39</v>
      </c>
      <c r="E981" s="2">
        <v>2</v>
      </c>
      <c r="F981" s="2">
        <v>0</v>
      </c>
      <c r="G981" s="2">
        <v>2</v>
      </c>
      <c r="H981" s="2" t="s">
        <v>31</v>
      </c>
      <c r="I981" s="2" t="s">
        <v>46</v>
      </c>
      <c r="J981" s="3">
        <v>157.31049999999999</v>
      </c>
      <c r="K981" s="3">
        <v>207.44622222222222</v>
      </c>
      <c r="L981" s="2" t="s">
        <v>33</v>
      </c>
      <c r="M981" s="2" t="s">
        <v>48</v>
      </c>
      <c r="N981" s="3">
        <v>0</v>
      </c>
      <c r="O981" s="3">
        <v>0</v>
      </c>
      <c r="P981" s="3">
        <v>16.777777777777779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3.7777777777777777</v>
      </c>
      <c r="W981" s="3">
        <v>0</v>
      </c>
      <c r="X981" s="3">
        <v>0</v>
      </c>
      <c r="Y981" s="3">
        <v>66.615196059533559</v>
      </c>
      <c r="Z981" s="2">
        <v>18</v>
      </c>
      <c r="AA981" s="3">
        <v>4.2504346620214761</v>
      </c>
      <c r="AB981" s="2" t="s">
        <v>35</v>
      </c>
      <c r="AC981" s="2" t="s">
        <v>57</v>
      </c>
      <c r="AD981" s="2" t="s">
        <v>37</v>
      </c>
      <c r="AE981" s="2" t="s">
        <v>61</v>
      </c>
    </row>
    <row r="982" spans="1:31" x14ac:dyDescent="0.2">
      <c r="A982" s="2">
        <v>3298</v>
      </c>
      <c r="B982" s="2">
        <v>37</v>
      </c>
      <c r="C982" s="2" t="s">
        <v>29</v>
      </c>
      <c r="D982" s="2" t="s">
        <v>30</v>
      </c>
      <c r="E982" s="2">
        <v>1</v>
      </c>
      <c r="F982" s="2">
        <v>0</v>
      </c>
      <c r="G982" s="2">
        <v>3</v>
      </c>
      <c r="H982" s="2" t="s">
        <v>32</v>
      </c>
      <c r="I982" s="2" t="s">
        <v>63</v>
      </c>
      <c r="J982" s="3">
        <v>897.69399999999996</v>
      </c>
      <c r="K982" s="3">
        <v>699.02822222222221</v>
      </c>
      <c r="L982" s="2" t="s">
        <v>41</v>
      </c>
      <c r="M982" s="2" t="s">
        <v>42</v>
      </c>
      <c r="N982" s="3">
        <v>0</v>
      </c>
      <c r="O982" s="3">
        <v>3044.4444444444443</v>
      </c>
      <c r="P982" s="3">
        <v>564.33288888888887</v>
      </c>
      <c r="Q982" s="3">
        <v>0</v>
      </c>
      <c r="R982" s="3">
        <v>0</v>
      </c>
      <c r="S982" s="3">
        <v>0</v>
      </c>
      <c r="T982" s="3">
        <v>22.222222222222221</v>
      </c>
      <c r="U982" s="3">
        <v>0</v>
      </c>
      <c r="V982" s="3">
        <v>88.888888888888886</v>
      </c>
      <c r="W982" s="3">
        <v>0</v>
      </c>
      <c r="X982" s="3">
        <v>0</v>
      </c>
      <c r="Y982" s="3">
        <v>706.04213089891266</v>
      </c>
      <c r="Z982" s="2">
        <v>60</v>
      </c>
      <c r="AA982" s="3">
        <v>17.928829611462991</v>
      </c>
      <c r="AB982" s="2" t="s">
        <v>35</v>
      </c>
      <c r="AC982" s="2" t="s">
        <v>47</v>
      </c>
      <c r="AD982" s="2" t="s">
        <v>37</v>
      </c>
      <c r="AE982" s="2" t="s">
        <v>38</v>
      </c>
    </row>
    <row r="983" spans="1:31" x14ac:dyDescent="0.2">
      <c r="A983" s="2">
        <v>3306</v>
      </c>
      <c r="B983" s="2">
        <v>46</v>
      </c>
      <c r="C983" s="2" t="s">
        <v>29</v>
      </c>
      <c r="D983" s="2" t="s">
        <v>30</v>
      </c>
      <c r="E983" s="2">
        <v>0</v>
      </c>
      <c r="F983" s="2">
        <v>1</v>
      </c>
      <c r="G983" s="2">
        <v>2</v>
      </c>
      <c r="H983" s="2" t="s">
        <v>31</v>
      </c>
      <c r="I983" s="2" t="s">
        <v>46</v>
      </c>
      <c r="J983" s="3">
        <v>769.50824999999998</v>
      </c>
      <c r="K983" s="3">
        <v>572.65266666666662</v>
      </c>
      <c r="L983" s="2" t="s">
        <v>41</v>
      </c>
      <c r="M983" s="2" t="s">
        <v>42</v>
      </c>
      <c r="N983" s="3">
        <v>0</v>
      </c>
      <c r="O983" s="3">
        <v>737.11111111111109</v>
      </c>
      <c r="P983" s="3">
        <v>129.00377777777777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30.666666666666668</v>
      </c>
      <c r="W983" s="3">
        <v>0</v>
      </c>
      <c r="X983" s="3">
        <v>0</v>
      </c>
      <c r="Y983" s="3">
        <v>575.74995831686283</v>
      </c>
      <c r="Z983" s="2">
        <v>48</v>
      </c>
      <c r="AA983" s="3">
        <v>16.912654799957252</v>
      </c>
      <c r="AB983" s="2" t="s">
        <v>52</v>
      </c>
      <c r="AC983" s="2" t="s">
        <v>47</v>
      </c>
      <c r="AD983" s="2" t="s">
        <v>37</v>
      </c>
      <c r="AE983" s="2" t="s">
        <v>38</v>
      </c>
    </row>
    <row r="984" spans="1:31" x14ac:dyDescent="0.2">
      <c r="A984" s="2">
        <v>3307</v>
      </c>
      <c r="B984" s="2">
        <v>29</v>
      </c>
      <c r="C984" s="2" t="s">
        <v>58</v>
      </c>
      <c r="D984" s="2" t="s">
        <v>30</v>
      </c>
      <c r="E984" s="2">
        <v>3</v>
      </c>
      <c r="F984" s="2">
        <v>4</v>
      </c>
      <c r="G984" s="2">
        <v>4</v>
      </c>
      <c r="H984" s="2" t="s">
        <v>31</v>
      </c>
      <c r="I984" s="2" t="s">
        <v>46</v>
      </c>
      <c r="J984" s="3">
        <v>152.17349999999999</v>
      </c>
      <c r="K984" s="3">
        <v>129.80555555555554</v>
      </c>
      <c r="L984" s="2" t="s">
        <v>33</v>
      </c>
      <c r="M984" s="2" t="s">
        <v>34</v>
      </c>
      <c r="N984" s="3">
        <v>0</v>
      </c>
      <c r="O984" s="3">
        <v>2888.8888888888887</v>
      </c>
      <c r="P984" s="3">
        <v>89.01177777777778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204.44444444444446</v>
      </c>
      <c r="W984" s="3">
        <v>0</v>
      </c>
      <c r="X984" s="3">
        <v>0</v>
      </c>
      <c r="Y984" s="3">
        <v>142.35259112516621</v>
      </c>
      <c r="Z984" s="2">
        <v>24</v>
      </c>
      <c r="AA984" s="3">
        <v>7.1068252749565799</v>
      </c>
      <c r="AB984" s="2" t="s">
        <v>35</v>
      </c>
      <c r="AC984" s="2" t="s">
        <v>36</v>
      </c>
      <c r="AD984" s="2" t="s">
        <v>43</v>
      </c>
      <c r="AE984" s="2" t="s">
        <v>38</v>
      </c>
    </row>
    <row r="985" spans="1:31" x14ac:dyDescent="0.2">
      <c r="A985" s="2">
        <v>3308</v>
      </c>
      <c r="B985" s="2">
        <v>32</v>
      </c>
      <c r="C985" s="2" t="s">
        <v>58</v>
      </c>
      <c r="D985" s="2" t="s">
        <v>30</v>
      </c>
      <c r="E985" s="2">
        <v>0</v>
      </c>
      <c r="F985" s="2">
        <v>1</v>
      </c>
      <c r="G985" s="2">
        <v>3</v>
      </c>
      <c r="H985" s="2" t="s">
        <v>31</v>
      </c>
      <c r="I985" s="2" t="s">
        <v>32</v>
      </c>
      <c r="J985" s="3">
        <v>944.35900000000004</v>
      </c>
      <c r="K985" s="3">
        <v>1245.5266666666666</v>
      </c>
      <c r="L985" s="2" t="s">
        <v>41</v>
      </c>
      <c r="M985" s="2" t="s">
        <v>42</v>
      </c>
      <c r="N985" s="3">
        <v>0</v>
      </c>
      <c r="O985" s="3">
        <v>737.11111111111109</v>
      </c>
      <c r="P985" s="3">
        <v>168.66866666666667</v>
      </c>
      <c r="Q985" s="3">
        <v>0</v>
      </c>
      <c r="R985" s="3">
        <v>0</v>
      </c>
      <c r="S985" s="3">
        <v>0</v>
      </c>
      <c r="T985" s="3">
        <v>266.66666666666669</v>
      </c>
      <c r="U985" s="3">
        <v>0</v>
      </c>
      <c r="V985" s="3">
        <v>199.55555555555554</v>
      </c>
      <c r="W985" s="3">
        <v>0</v>
      </c>
      <c r="X985" s="3">
        <v>0</v>
      </c>
      <c r="Y985" s="3">
        <v>491.53897623815885</v>
      </c>
      <c r="Z985" s="2">
        <v>48</v>
      </c>
      <c r="AA985" s="3">
        <v>14.438957234392371</v>
      </c>
      <c r="AB985" s="2" t="s">
        <v>52</v>
      </c>
      <c r="AC985" s="2" t="s">
        <v>47</v>
      </c>
      <c r="AD985" s="2" t="s">
        <v>37</v>
      </c>
      <c r="AE985" s="2" t="s">
        <v>38</v>
      </c>
    </row>
    <row r="986" spans="1:31" x14ac:dyDescent="0.2">
      <c r="A986" s="2">
        <v>3311</v>
      </c>
      <c r="B986" s="2">
        <v>36</v>
      </c>
      <c r="C986" s="2" t="s">
        <v>29</v>
      </c>
      <c r="D986" s="2" t="s">
        <v>54</v>
      </c>
      <c r="E986" s="2">
        <v>1</v>
      </c>
      <c r="F986" s="2">
        <v>0</v>
      </c>
      <c r="G986" s="2">
        <v>2</v>
      </c>
      <c r="H986" s="2" t="s">
        <v>45</v>
      </c>
      <c r="I986" s="2" t="s">
        <v>46</v>
      </c>
      <c r="J986" s="3">
        <v>145.71924999999999</v>
      </c>
      <c r="K986" s="3">
        <v>91.111777777777775</v>
      </c>
      <c r="L986" s="2" t="s">
        <v>41</v>
      </c>
      <c r="M986" s="2" t="s">
        <v>42</v>
      </c>
      <c r="N986" s="3">
        <v>0</v>
      </c>
      <c r="O986" s="3">
        <v>2222.2222222222222</v>
      </c>
      <c r="P986" s="3">
        <v>70.975999999999999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18.444444444444443</v>
      </c>
      <c r="W986" s="3">
        <v>0</v>
      </c>
      <c r="X986" s="3">
        <v>0</v>
      </c>
      <c r="Y986" s="3">
        <v>126.4749025317185</v>
      </c>
      <c r="Z986" s="2">
        <v>18</v>
      </c>
      <c r="AA986" s="3">
        <v>8.0698300297154155</v>
      </c>
      <c r="AB986" s="2" t="s">
        <v>35</v>
      </c>
      <c r="AC986" s="2" t="s">
        <v>59</v>
      </c>
      <c r="AD986" s="2" t="s">
        <v>37</v>
      </c>
      <c r="AE986" s="2" t="s">
        <v>38</v>
      </c>
    </row>
    <row r="987" spans="1:31" x14ac:dyDescent="0.2">
      <c r="A987" s="2">
        <v>3315</v>
      </c>
      <c r="B987" s="2">
        <v>41</v>
      </c>
      <c r="C987" s="2" t="s">
        <v>29</v>
      </c>
      <c r="D987" s="2" t="s">
        <v>54</v>
      </c>
      <c r="E987" s="2">
        <v>0</v>
      </c>
      <c r="F987" s="2">
        <v>0</v>
      </c>
      <c r="G987" s="2">
        <v>4</v>
      </c>
      <c r="H987" s="2" t="s">
        <v>55</v>
      </c>
      <c r="I987" s="2" t="s">
        <v>51</v>
      </c>
      <c r="J987" s="3">
        <v>1763.7470000000001</v>
      </c>
      <c r="K987" s="3">
        <v>1343.7537777777777</v>
      </c>
      <c r="L987" s="2" t="s">
        <v>70</v>
      </c>
      <c r="M987" s="2" t="s">
        <v>42</v>
      </c>
      <c r="N987" s="3">
        <v>0</v>
      </c>
      <c r="O987" s="3">
        <v>0</v>
      </c>
      <c r="P987" s="3">
        <v>153.13822222222223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1986.9793878944338</v>
      </c>
      <c r="Z987" s="2">
        <v>60</v>
      </c>
      <c r="AA987" s="3">
        <v>50.456216885658939</v>
      </c>
      <c r="AB987" s="2" t="s">
        <v>52</v>
      </c>
      <c r="AC987" s="2" t="s">
        <v>57</v>
      </c>
      <c r="AD987" s="2" t="s">
        <v>37</v>
      </c>
      <c r="AE987" s="2" t="s">
        <v>38</v>
      </c>
    </row>
    <row r="988" spans="1:31" x14ac:dyDescent="0.2">
      <c r="A988" s="2">
        <v>3316</v>
      </c>
      <c r="B988" s="2">
        <v>27</v>
      </c>
      <c r="C988" s="2" t="s">
        <v>29</v>
      </c>
      <c r="D988" s="2" t="s">
        <v>30</v>
      </c>
      <c r="E988" s="2">
        <v>0</v>
      </c>
      <c r="F988" s="2">
        <v>1</v>
      </c>
      <c r="G988" s="2">
        <v>3</v>
      </c>
      <c r="H988" s="2" t="s">
        <v>50</v>
      </c>
      <c r="I988" s="2" t="s">
        <v>63</v>
      </c>
      <c r="J988" s="3">
        <v>374.41125</v>
      </c>
      <c r="K988" s="3">
        <v>245.03666666666666</v>
      </c>
      <c r="L988" s="2" t="s">
        <v>41</v>
      </c>
      <c r="M988" s="2" t="s">
        <v>42</v>
      </c>
      <c r="N988" s="3">
        <v>0</v>
      </c>
      <c r="O988" s="3">
        <v>5777.7777777777774</v>
      </c>
      <c r="P988" s="3">
        <v>119.87088888888889</v>
      </c>
      <c r="Q988" s="3">
        <v>555.55555555555554</v>
      </c>
      <c r="R988" s="3">
        <v>0</v>
      </c>
      <c r="S988" s="3">
        <v>0</v>
      </c>
      <c r="T988" s="3">
        <v>252.42955555555557</v>
      </c>
      <c r="U988" s="3">
        <v>0</v>
      </c>
      <c r="V988" s="3">
        <v>104.44444444444444</v>
      </c>
      <c r="W988" s="3">
        <v>0</v>
      </c>
      <c r="X988" s="3">
        <v>0</v>
      </c>
      <c r="Y988" s="3">
        <v>339.72672367708014</v>
      </c>
      <c r="Z988" s="2">
        <v>24</v>
      </c>
      <c r="AA988" s="3">
        <v>16.960551594621659</v>
      </c>
      <c r="AB988" s="2" t="s">
        <v>35</v>
      </c>
      <c r="AC988" s="2" t="s">
        <v>47</v>
      </c>
      <c r="AD988" s="2" t="s">
        <v>60</v>
      </c>
      <c r="AE988" s="2" t="s">
        <v>38</v>
      </c>
    </row>
    <row r="989" spans="1:31" x14ac:dyDescent="0.2">
      <c r="A989" s="2">
        <v>3318</v>
      </c>
      <c r="B989" s="2">
        <v>30</v>
      </c>
      <c r="C989" s="2" t="s">
        <v>58</v>
      </c>
      <c r="D989" s="2" t="s">
        <v>30</v>
      </c>
      <c r="E989" s="2">
        <v>1</v>
      </c>
      <c r="F989" s="2">
        <v>1</v>
      </c>
      <c r="G989" s="2">
        <v>5</v>
      </c>
      <c r="H989" s="2" t="s">
        <v>40</v>
      </c>
      <c r="I989" s="2" t="s">
        <v>46</v>
      </c>
      <c r="J989" s="3">
        <v>2139.5227500000001</v>
      </c>
      <c r="K989" s="3">
        <v>1294.2260000000001</v>
      </c>
      <c r="L989" s="2" t="s">
        <v>33</v>
      </c>
      <c r="M989" s="2" t="s">
        <v>42</v>
      </c>
      <c r="N989" s="3">
        <v>0</v>
      </c>
      <c r="O989" s="3">
        <v>0</v>
      </c>
      <c r="P989" s="3">
        <v>1399.4453333333333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40.444444444444443</v>
      </c>
      <c r="W989" s="3">
        <v>0</v>
      </c>
      <c r="X989" s="3">
        <v>0</v>
      </c>
      <c r="Y989" s="3">
        <v>2152.2013217144631</v>
      </c>
      <c r="Z989" s="2">
        <v>48</v>
      </c>
      <c r="AA989" s="3">
        <v>63.220912982048546</v>
      </c>
      <c r="AB989" s="2" t="s">
        <v>35</v>
      </c>
      <c r="AC989" s="2" t="s">
        <v>36</v>
      </c>
      <c r="AD989" s="2" t="s">
        <v>37</v>
      </c>
      <c r="AE989" s="2" t="s">
        <v>38</v>
      </c>
    </row>
    <row r="990" spans="1:31" x14ac:dyDescent="0.2">
      <c r="A990" s="2">
        <v>3319</v>
      </c>
      <c r="B990" s="2">
        <v>25</v>
      </c>
      <c r="C990" s="2" t="s">
        <v>44</v>
      </c>
      <c r="D990" s="2" t="s">
        <v>30</v>
      </c>
      <c r="E990" s="2">
        <v>0</v>
      </c>
      <c r="F990" s="2">
        <v>1</v>
      </c>
      <c r="G990" s="2">
        <v>4</v>
      </c>
      <c r="H990" s="2" t="s">
        <v>40</v>
      </c>
      <c r="I990" s="2" t="s">
        <v>32</v>
      </c>
      <c r="J990" s="3">
        <v>1288.17175</v>
      </c>
      <c r="K990" s="3">
        <v>1490.6864444444445</v>
      </c>
      <c r="L990" s="2" t="s">
        <v>33</v>
      </c>
      <c r="M990" s="2" t="s">
        <v>48</v>
      </c>
      <c r="N990" s="3">
        <v>2790.0121072544721</v>
      </c>
      <c r="O990" s="3">
        <v>1244.4444444444443</v>
      </c>
      <c r="P990" s="3">
        <v>358.81155555555557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48.444444444444443</v>
      </c>
      <c r="W990" s="3">
        <v>0</v>
      </c>
      <c r="X990" s="3">
        <v>0</v>
      </c>
      <c r="Y990" s="3">
        <v>827.92643052641165</v>
      </c>
      <c r="Z990" s="2">
        <v>36</v>
      </c>
      <c r="AA990" s="3">
        <v>29.931523791030607</v>
      </c>
      <c r="AB990" s="2" t="s">
        <v>52</v>
      </c>
      <c r="AC990" s="2" t="s">
        <v>57</v>
      </c>
      <c r="AD990" s="2" t="s">
        <v>37</v>
      </c>
      <c r="AE990" s="2" t="s">
        <v>38</v>
      </c>
    </row>
    <row r="991" spans="1:31" x14ac:dyDescent="0.2">
      <c r="A991" s="2">
        <v>3320</v>
      </c>
      <c r="B991" s="2">
        <v>32</v>
      </c>
      <c r="C991" s="2" t="s">
        <v>44</v>
      </c>
      <c r="D991" s="2" t="s">
        <v>30</v>
      </c>
      <c r="E991" s="2">
        <v>1</v>
      </c>
      <c r="F991" s="2">
        <v>0</v>
      </c>
      <c r="G991" s="2">
        <v>3</v>
      </c>
      <c r="H991" s="2" t="s">
        <v>55</v>
      </c>
      <c r="I991" s="2" t="s">
        <v>63</v>
      </c>
      <c r="J991" s="3">
        <v>493.97874999999999</v>
      </c>
      <c r="K991" s="3">
        <v>288.47155555555554</v>
      </c>
      <c r="L991" s="2" t="s">
        <v>41</v>
      </c>
      <c r="M991" s="2" t="s">
        <v>42</v>
      </c>
      <c r="N991" s="3">
        <v>3448.2140728877766</v>
      </c>
      <c r="O991" s="3">
        <v>3111.1111111111113</v>
      </c>
      <c r="P991" s="3">
        <v>235.53511111111112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154.22222222222223</v>
      </c>
      <c r="W991" s="3">
        <v>0</v>
      </c>
      <c r="X991" s="3">
        <v>0</v>
      </c>
      <c r="Y991" s="3">
        <v>534.90989188336607</v>
      </c>
      <c r="Z991" s="2">
        <v>36</v>
      </c>
      <c r="AA991" s="3">
        <v>19.338273987441966</v>
      </c>
      <c r="AB991" s="2" t="s">
        <v>35</v>
      </c>
      <c r="AC991" s="2" t="s">
        <v>47</v>
      </c>
      <c r="AD991" s="2" t="s">
        <v>37</v>
      </c>
      <c r="AE991" s="2" t="s">
        <v>38</v>
      </c>
    </row>
    <row r="992" spans="1:31" x14ac:dyDescent="0.2">
      <c r="A992" s="2">
        <v>3321</v>
      </c>
      <c r="B992" s="2">
        <v>42</v>
      </c>
      <c r="C992" s="2" t="s">
        <v>58</v>
      </c>
      <c r="D992" s="2" t="s">
        <v>54</v>
      </c>
      <c r="E992" s="2">
        <v>1</v>
      </c>
      <c r="F992" s="2">
        <v>2</v>
      </c>
      <c r="G992" s="2">
        <v>3</v>
      </c>
      <c r="H992" s="2" t="s">
        <v>40</v>
      </c>
      <c r="I992" s="2" t="s">
        <v>63</v>
      </c>
      <c r="J992" s="3">
        <v>753.31674999999996</v>
      </c>
      <c r="K992" s="3">
        <v>584.47799999999995</v>
      </c>
      <c r="L992" s="2" t="s">
        <v>41</v>
      </c>
      <c r="M992" s="2" t="s">
        <v>34</v>
      </c>
      <c r="N992" s="3">
        <v>0</v>
      </c>
      <c r="O992" s="3">
        <v>0</v>
      </c>
      <c r="P992" s="3">
        <v>38.07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88.888888888888886</v>
      </c>
      <c r="W992" s="3">
        <v>0</v>
      </c>
      <c r="X992" s="3">
        <v>0</v>
      </c>
      <c r="Y992" s="3">
        <v>404.03052413280443</v>
      </c>
      <c r="Z992" s="2">
        <v>36</v>
      </c>
      <c r="AA992" s="3">
        <v>14.606671317032939</v>
      </c>
      <c r="AB992" s="2" t="s">
        <v>35</v>
      </c>
      <c r="AC992" s="2" t="s">
        <v>36</v>
      </c>
      <c r="AD992" s="2" t="s">
        <v>43</v>
      </c>
      <c r="AE992" s="2" t="s">
        <v>38</v>
      </c>
    </row>
    <row r="993" spans="1:31" x14ac:dyDescent="0.2">
      <c r="A993" s="2">
        <v>3327</v>
      </c>
      <c r="B993" s="2">
        <v>21</v>
      </c>
      <c r="C993" s="2" t="s">
        <v>29</v>
      </c>
      <c r="D993" s="2" t="s">
        <v>54</v>
      </c>
      <c r="E993" s="2">
        <v>1</v>
      </c>
      <c r="F993" s="2">
        <v>0</v>
      </c>
      <c r="G993" s="2">
        <v>3</v>
      </c>
      <c r="H993" s="2" t="s">
        <v>31</v>
      </c>
      <c r="I993" s="2" t="s">
        <v>46</v>
      </c>
      <c r="J993" s="3">
        <v>699.04449999999997</v>
      </c>
      <c r="K993" s="3">
        <v>826.39288888888893</v>
      </c>
      <c r="L993" s="2" t="s">
        <v>41</v>
      </c>
      <c r="M993" s="2" t="s">
        <v>42</v>
      </c>
      <c r="N993" s="3">
        <v>0</v>
      </c>
      <c r="O993" s="3">
        <v>0</v>
      </c>
      <c r="P993" s="3">
        <v>10.497999999999999</v>
      </c>
      <c r="Q993" s="3">
        <v>0</v>
      </c>
      <c r="R993" s="3">
        <v>66.666666666666671</v>
      </c>
      <c r="S993" s="3">
        <v>0</v>
      </c>
      <c r="T993" s="3">
        <v>0</v>
      </c>
      <c r="U993" s="3">
        <v>0</v>
      </c>
      <c r="V993" s="3">
        <v>13.111111111111111</v>
      </c>
      <c r="W993" s="3">
        <v>0</v>
      </c>
      <c r="X993" s="3">
        <v>0</v>
      </c>
      <c r="Y993" s="3">
        <v>281.65336191882466</v>
      </c>
      <c r="Z993" s="2">
        <v>24</v>
      </c>
      <c r="AA993" s="3">
        <v>14.061291160490347</v>
      </c>
      <c r="AB993" s="2" t="s">
        <v>52</v>
      </c>
      <c r="AC993" s="2" t="s">
        <v>36</v>
      </c>
      <c r="AD993" s="2" t="s">
        <v>43</v>
      </c>
      <c r="AE993" s="2" t="s">
        <v>38</v>
      </c>
    </row>
    <row r="994" spans="1:31" x14ac:dyDescent="0.2">
      <c r="A994" s="2">
        <v>3330</v>
      </c>
      <c r="B994" s="2">
        <v>35</v>
      </c>
      <c r="C994" s="2" t="s">
        <v>29</v>
      </c>
      <c r="D994" s="2" t="s">
        <v>30</v>
      </c>
      <c r="E994" s="2">
        <v>1</v>
      </c>
      <c r="F994" s="2">
        <v>0</v>
      </c>
      <c r="G994" s="2">
        <v>2</v>
      </c>
      <c r="H994" s="2" t="s">
        <v>31</v>
      </c>
      <c r="I994" s="2" t="s">
        <v>32</v>
      </c>
      <c r="J994" s="3">
        <v>315.29424999999998</v>
      </c>
      <c r="K994" s="3">
        <v>335.95044444444443</v>
      </c>
      <c r="L994" s="2" t="s">
        <v>70</v>
      </c>
      <c r="M994" s="2" t="s">
        <v>34</v>
      </c>
      <c r="N994" s="3">
        <v>0</v>
      </c>
      <c r="O994" s="3">
        <v>800</v>
      </c>
      <c r="P994" s="3">
        <v>131.63711111111112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120.66666666666667</v>
      </c>
      <c r="W994" s="3">
        <v>0</v>
      </c>
      <c r="X994" s="3">
        <v>0</v>
      </c>
      <c r="Y994" s="3">
        <v>215.01363339362592</v>
      </c>
      <c r="Z994" s="2">
        <v>48</v>
      </c>
      <c r="AA994" s="3">
        <v>6.3160253966872943</v>
      </c>
      <c r="AB994" s="2" t="s">
        <v>52</v>
      </c>
      <c r="AC994" s="2" t="s">
        <v>47</v>
      </c>
      <c r="AD994" s="2" t="s">
        <v>43</v>
      </c>
      <c r="AE994" s="2" t="s">
        <v>61</v>
      </c>
    </row>
    <row r="995" spans="1:31" x14ac:dyDescent="0.2">
      <c r="A995" s="2">
        <v>3331</v>
      </c>
      <c r="B995" s="2">
        <v>27</v>
      </c>
      <c r="C995" s="2" t="s">
        <v>29</v>
      </c>
      <c r="D995" s="2" t="s">
        <v>30</v>
      </c>
      <c r="E995" s="2">
        <v>0</v>
      </c>
      <c r="F995" s="2">
        <v>0</v>
      </c>
      <c r="G995" s="2">
        <v>2</v>
      </c>
      <c r="H995" s="2" t="s">
        <v>31</v>
      </c>
      <c r="I995" s="2" t="s">
        <v>46</v>
      </c>
      <c r="J995" s="3">
        <v>985.72474999999997</v>
      </c>
      <c r="K995" s="3">
        <v>849.44</v>
      </c>
      <c r="L995" s="2" t="s">
        <v>41</v>
      </c>
      <c r="M995" s="2" t="s">
        <v>42</v>
      </c>
      <c r="N995" s="3">
        <v>0</v>
      </c>
      <c r="O995" s="3">
        <v>0</v>
      </c>
      <c r="P995" s="3">
        <v>600.0191111111111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123.77777777777777</v>
      </c>
      <c r="W995" s="3">
        <v>0</v>
      </c>
      <c r="X995" s="3">
        <v>0</v>
      </c>
      <c r="Y995" s="3">
        <v>641.3787149062565</v>
      </c>
      <c r="Z995" s="2">
        <v>36</v>
      </c>
      <c r="AA995" s="3">
        <v>23.187376989609028</v>
      </c>
      <c r="AB995" s="2" t="s">
        <v>65</v>
      </c>
      <c r="AC995" s="2" t="s">
        <v>36</v>
      </c>
      <c r="AD995" s="2" t="s">
        <v>37</v>
      </c>
      <c r="AE995" s="2" t="s">
        <v>38</v>
      </c>
    </row>
    <row r="996" spans="1:31" x14ac:dyDescent="0.2">
      <c r="A996" s="2">
        <v>3339</v>
      </c>
      <c r="B996" s="2">
        <v>44</v>
      </c>
      <c r="C996" s="2" t="s">
        <v>58</v>
      </c>
      <c r="D996" s="2" t="s">
        <v>30</v>
      </c>
      <c r="E996" s="2">
        <v>1</v>
      </c>
      <c r="F996" s="2">
        <v>0</v>
      </c>
      <c r="G996" s="2">
        <v>2</v>
      </c>
      <c r="H996" s="2" t="s">
        <v>40</v>
      </c>
      <c r="I996" s="2" t="s">
        <v>63</v>
      </c>
      <c r="J996" s="3">
        <v>880.93375000000003</v>
      </c>
      <c r="K996" s="3">
        <v>929.23466666666661</v>
      </c>
      <c r="L996" s="2" t="s">
        <v>41</v>
      </c>
      <c r="M996" s="2" t="s">
        <v>42</v>
      </c>
      <c r="N996" s="3">
        <v>0</v>
      </c>
      <c r="O996" s="3">
        <v>0</v>
      </c>
      <c r="P996" s="3">
        <v>367.93755555555555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706.02409136028359</v>
      </c>
      <c r="Z996" s="2">
        <v>3</v>
      </c>
      <c r="AA996" s="3">
        <v>242.43664246959514</v>
      </c>
      <c r="AB996" s="2" t="s">
        <v>35</v>
      </c>
      <c r="AC996" s="2" t="s">
        <v>57</v>
      </c>
      <c r="AD996" s="2" t="s">
        <v>43</v>
      </c>
      <c r="AE996" s="2" t="s">
        <v>38</v>
      </c>
    </row>
    <row r="997" spans="1:31" x14ac:dyDescent="0.2">
      <c r="A997" s="2">
        <v>3341</v>
      </c>
      <c r="B997" s="2">
        <v>35</v>
      </c>
      <c r="C997" s="2" t="s">
        <v>58</v>
      </c>
      <c r="D997" s="2" t="s">
        <v>30</v>
      </c>
      <c r="E997" s="2">
        <v>0</v>
      </c>
      <c r="F997" s="2">
        <v>0</v>
      </c>
      <c r="G997" s="2">
        <v>2</v>
      </c>
      <c r="H997" s="2" t="s">
        <v>40</v>
      </c>
      <c r="I997" s="2" t="s">
        <v>46</v>
      </c>
      <c r="J997" s="3">
        <v>503.64800000000002</v>
      </c>
      <c r="K997" s="3">
        <v>547.13866666666672</v>
      </c>
      <c r="L997" s="2" t="s">
        <v>41</v>
      </c>
      <c r="M997" s="2" t="s">
        <v>42</v>
      </c>
      <c r="N997" s="3">
        <v>0</v>
      </c>
      <c r="O997" s="3">
        <v>805.12911111111111</v>
      </c>
      <c r="P997" s="3">
        <v>300.02755555555558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318.08089307454156</v>
      </c>
      <c r="Z997" s="2">
        <v>36</v>
      </c>
      <c r="AA997" s="3">
        <v>11.499386258848496</v>
      </c>
      <c r="AB997" s="2" t="s">
        <v>35</v>
      </c>
      <c r="AC997" s="2" t="s">
        <v>47</v>
      </c>
      <c r="AD997" s="2" t="s">
        <v>43</v>
      </c>
      <c r="AE997" s="2" t="s">
        <v>38</v>
      </c>
    </row>
    <row r="998" spans="1:31" x14ac:dyDescent="0.2">
      <c r="A998" s="2">
        <v>3343</v>
      </c>
      <c r="B998" s="2">
        <v>37</v>
      </c>
      <c r="C998" s="2" t="s">
        <v>58</v>
      </c>
      <c r="D998" s="2" t="s">
        <v>30</v>
      </c>
      <c r="E998" s="2">
        <v>0</v>
      </c>
      <c r="F998" s="2">
        <v>1</v>
      </c>
      <c r="G998" s="2">
        <v>2</v>
      </c>
      <c r="H998" s="2" t="s">
        <v>31</v>
      </c>
      <c r="I998" s="2" t="s">
        <v>46</v>
      </c>
      <c r="J998" s="3">
        <v>712.82050000000004</v>
      </c>
      <c r="K998" s="3">
        <v>802.35333333333335</v>
      </c>
      <c r="L998" s="2" t="s">
        <v>41</v>
      </c>
      <c r="M998" s="2" t="s">
        <v>42</v>
      </c>
      <c r="N998" s="3">
        <v>0</v>
      </c>
      <c r="O998" s="3">
        <v>0</v>
      </c>
      <c r="P998" s="3">
        <v>6.7315555555555555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276</v>
      </c>
      <c r="W998" s="3">
        <v>0</v>
      </c>
      <c r="X998" s="3">
        <v>0</v>
      </c>
      <c r="Y998" s="3">
        <v>519.24132282172434</v>
      </c>
      <c r="Z998" s="2">
        <v>36</v>
      </c>
      <c r="AA998" s="3">
        <v>18.771817681243661</v>
      </c>
      <c r="AB998" s="2" t="s">
        <v>35</v>
      </c>
      <c r="AC998" s="2" t="s">
        <v>36</v>
      </c>
      <c r="AD998" s="2" t="s">
        <v>37</v>
      </c>
      <c r="AE998" s="2" t="s">
        <v>67</v>
      </c>
    </row>
    <row r="999" spans="1:31" x14ac:dyDescent="0.2">
      <c r="A999" s="2">
        <v>3344</v>
      </c>
      <c r="B999" s="2">
        <v>61</v>
      </c>
      <c r="C999" s="2" t="s">
        <v>44</v>
      </c>
      <c r="D999" s="2" t="s">
        <v>54</v>
      </c>
      <c r="E999" s="2">
        <v>3</v>
      </c>
      <c r="F999" s="2">
        <v>1</v>
      </c>
      <c r="G999" s="2">
        <v>1</v>
      </c>
      <c r="H999" s="2" t="s">
        <v>49</v>
      </c>
      <c r="I999" s="2" t="s">
        <v>46</v>
      </c>
      <c r="J999" s="3">
        <v>241.83525</v>
      </c>
      <c r="K999" s="3">
        <v>178.18244444444446</v>
      </c>
      <c r="L999" s="2" t="s">
        <v>41</v>
      </c>
      <c r="M999" s="2" t="s">
        <v>42</v>
      </c>
      <c r="N999" s="3">
        <v>0</v>
      </c>
      <c r="O999" s="3">
        <v>0</v>
      </c>
      <c r="P999" s="3">
        <v>1.9417777777777778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44.222222222222221</v>
      </c>
      <c r="W999" s="3">
        <v>0</v>
      </c>
      <c r="X999" s="3">
        <v>0</v>
      </c>
      <c r="Y999" s="3">
        <v>176.46254808417294</v>
      </c>
      <c r="Z999" s="2">
        <v>48</v>
      </c>
      <c r="AA999" s="3">
        <v>5.1835872808278847</v>
      </c>
      <c r="AB999" s="2" t="s">
        <v>52</v>
      </c>
      <c r="AC999" s="2" t="s">
        <v>47</v>
      </c>
      <c r="AD999" s="2" t="s">
        <v>43</v>
      </c>
      <c r="AE999" s="2" t="s">
        <v>38</v>
      </c>
    </row>
    <row r="1000" spans="1:31" x14ac:dyDescent="0.2">
      <c r="A1000" s="2">
        <v>3346</v>
      </c>
      <c r="B1000" s="2">
        <v>37</v>
      </c>
      <c r="C1000" s="2" t="s">
        <v>29</v>
      </c>
      <c r="D1000" s="2" t="s">
        <v>54</v>
      </c>
      <c r="E1000" s="2">
        <v>0</v>
      </c>
      <c r="F1000" s="2">
        <v>5</v>
      </c>
      <c r="G1000" s="2">
        <v>2</v>
      </c>
      <c r="H1000" s="2" t="s">
        <v>31</v>
      </c>
      <c r="I1000" s="2" t="s">
        <v>32</v>
      </c>
      <c r="J1000" s="3">
        <v>935.77874999999995</v>
      </c>
      <c r="K1000" s="3">
        <v>772.54644444444443</v>
      </c>
      <c r="L1000" s="2" t="s">
        <v>41</v>
      </c>
      <c r="M1000" s="2" t="s">
        <v>42</v>
      </c>
      <c r="N1000" s="3">
        <v>0</v>
      </c>
      <c r="O1000" s="3">
        <v>0</v>
      </c>
      <c r="P1000" s="3">
        <v>83.155111111111111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739.12642006693363</v>
      </c>
      <c r="Z1000" s="2">
        <v>24</v>
      </c>
      <c r="AA1000" s="3">
        <v>36.900222763779531</v>
      </c>
      <c r="AB1000" s="2" t="s">
        <v>52</v>
      </c>
      <c r="AC1000" s="2" t="s">
        <v>80</v>
      </c>
      <c r="AD1000" s="2" t="s">
        <v>37</v>
      </c>
      <c r="AE1000" s="2" t="s">
        <v>38</v>
      </c>
    </row>
    <row r="1001" spans="1:31" x14ac:dyDescent="0.2">
      <c r="A1001" s="2">
        <v>3349</v>
      </c>
      <c r="B1001" s="2">
        <v>61</v>
      </c>
      <c r="C1001" s="2" t="s">
        <v>44</v>
      </c>
      <c r="D1001" s="2" t="s">
        <v>54</v>
      </c>
      <c r="E1001" s="2">
        <v>1</v>
      </c>
      <c r="F1001" s="2">
        <v>1</v>
      </c>
      <c r="G1001" s="2">
        <v>2</v>
      </c>
      <c r="H1001" s="2" t="s">
        <v>31</v>
      </c>
      <c r="I1001" s="2" t="s">
        <v>32</v>
      </c>
      <c r="J1001" s="3">
        <v>347.8</v>
      </c>
      <c r="K1001" s="3">
        <v>389.92866666666669</v>
      </c>
      <c r="L1001" s="2" t="s">
        <v>41</v>
      </c>
      <c r="M1001" s="2" t="s">
        <v>34</v>
      </c>
      <c r="N1001" s="3">
        <v>0</v>
      </c>
      <c r="O1001" s="3">
        <v>0</v>
      </c>
      <c r="P1001" s="3">
        <v>29.108444444444444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199.55555555555554</v>
      </c>
      <c r="W1001" s="3">
        <v>0</v>
      </c>
      <c r="X1001" s="3">
        <v>0</v>
      </c>
      <c r="Y1001" s="3">
        <v>191.9800438819193</v>
      </c>
      <c r="Z1001" s="2">
        <v>36</v>
      </c>
      <c r="AA1001" s="3">
        <v>6.9405384814218181</v>
      </c>
      <c r="AB1001" s="2" t="s">
        <v>35</v>
      </c>
      <c r="AC1001" s="2" t="s">
        <v>57</v>
      </c>
      <c r="AD1001" s="2" t="s">
        <v>37</v>
      </c>
      <c r="AE1001" s="2" t="s">
        <v>38</v>
      </c>
    </row>
    <row r="1002" spans="1:31" x14ac:dyDescent="0.2">
      <c r="A1002" s="2">
        <v>3352</v>
      </c>
      <c r="B1002" s="2">
        <v>40</v>
      </c>
      <c r="C1002" s="2" t="s">
        <v>44</v>
      </c>
      <c r="D1002" s="2" t="s">
        <v>30</v>
      </c>
      <c r="E1002" s="2">
        <v>0</v>
      </c>
      <c r="F1002" s="2">
        <v>0</v>
      </c>
      <c r="G1002" s="2">
        <v>5</v>
      </c>
      <c r="H1002" s="2" t="s">
        <v>45</v>
      </c>
      <c r="I1002" s="2" t="s">
        <v>32</v>
      </c>
      <c r="J1002" s="3">
        <v>2401.585</v>
      </c>
      <c r="K1002" s="3">
        <v>2239.7257777777777</v>
      </c>
      <c r="L1002" s="2" t="s">
        <v>41</v>
      </c>
      <c r="M1002" s="2" t="s">
        <v>34</v>
      </c>
      <c r="N1002" s="3">
        <v>0</v>
      </c>
      <c r="O1002" s="3">
        <v>0</v>
      </c>
      <c r="P1002" s="3">
        <v>493.47644444444444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18.666666666666668</v>
      </c>
      <c r="W1002" s="3">
        <v>435.55555555555554</v>
      </c>
      <c r="X1002" s="3">
        <v>0</v>
      </c>
      <c r="Y1002" s="3">
        <v>1516.1199857544582</v>
      </c>
      <c r="Z1002" s="2">
        <v>24</v>
      </c>
      <c r="AA1002" s="3">
        <v>75.690928766815688</v>
      </c>
      <c r="AB1002" s="2" t="s">
        <v>35</v>
      </c>
      <c r="AC1002" s="2" t="s">
        <v>47</v>
      </c>
      <c r="AD1002" s="2" t="s">
        <v>43</v>
      </c>
      <c r="AE1002" s="2" t="s">
        <v>38</v>
      </c>
    </row>
    <row r="1003" spans="1:31" x14ac:dyDescent="0.2">
      <c r="A1003" s="2">
        <v>3355</v>
      </c>
      <c r="B1003" s="2">
        <v>49</v>
      </c>
      <c r="C1003" s="2" t="s">
        <v>29</v>
      </c>
      <c r="D1003" s="2" t="s">
        <v>30</v>
      </c>
      <c r="E1003" s="2">
        <v>2</v>
      </c>
      <c r="F1003" s="2">
        <v>0</v>
      </c>
      <c r="G1003" s="2">
        <v>3</v>
      </c>
      <c r="H1003" s="2" t="s">
        <v>45</v>
      </c>
      <c r="I1003" s="2" t="s">
        <v>46</v>
      </c>
      <c r="J1003" s="3">
        <v>613.49549999999999</v>
      </c>
      <c r="K1003" s="3">
        <v>753.72288888888886</v>
      </c>
      <c r="L1003" s="2" t="s">
        <v>41</v>
      </c>
      <c r="M1003" s="2" t="s">
        <v>42</v>
      </c>
      <c r="N1003" s="3">
        <v>0</v>
      </c>
      <c r="O1003" s="3">
        <v>0</v>
      </c>
      <c r="P1003" s="3">
        <v>385.41666666666669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96.444444444444443</v>
      </c>
      <c r="W1003" s="3">
        <v>0</v>
      </c>
      <c r="X1003" s="3">
        <v>0</v>
      </c>
      <c r="Y1003" s="3">
        <v>238.25285897989275</v>
      </c>
      <c r="Z1003" s="2">
        <v>24</v>
      </c>
      <c r="AA1003" s="3">
        <v>11.894560026239146</v>
      </c>
      <c r="AB1003" s="2" t="s">
        <v>52</v>
      </c>
      <c r="AC1003" s="2" t="s">
        <v>47</v>
      </c>
      <c r="AD1003" s="2" t="s">
        <v>37</v>
      </c>
      <c r="AE1003" s="2" t="s">
        <v>38</v>
      </c>
    </row>
    <row r="1004" spans="1:31" x14ac:dyDescent="0.2">
      <c r="A1004" s="2">
        <v>3359</v>
      </c>
      <c r="B1004" s="2">
        <v>35</v>
      </c>
      <c r="C1004" s="2" t="s">
        <v>29</v>
      </c>
      <c r="D1004" s="2" t="s">
        <v>30</v>
      </c>
      <c r="E1004" s="2">
        <v>6</v>
      </c>
      <c r="F1004" s="2">
        <v>1</v>
      </c>
      <c r="G1004" s="2">
        <v>3</v>
      </c>
      <c r="H1004" s="2" t="s">
        <v>31</v>
      </c>
      <c r="I1004" s="2" t="s">
        <v>46</v>
      </c>
      <c r="J1004" s="3">
        <v>1176.0474999999999</v>
      </c>
      <c r="K1004" s="3">
        <v>1035.1477777777777</v>
      </c>
      <c r="L1004" s="2" t="s">
        <v>33</v>
      </c>
      <c r="M1004" s="2" t="s">
        <v>34</v>
      </c>
      <c r="N1004" s="3">
        <v>0</v>
      </c>
      <c r="O1004" s="3">
        <v>0</v>
      </c>
      <c r="P1004" s="3">
        <v>308.19799999999998</v>
      </c>
      <c r="Q1004" s="3">
        <v>0</v>
      </c>
      <c r="R1004" s="3">
        <v>0</v>
      </c>
      <c r="S1004" s="3">
        <v>0</v>
      </c>
      <c r="T1004" s="3">
        <v>44.444444444444443</v>
      </c>
      <c r="U1004" s="3">
        <v>0</v>
      </c>
      <c r="V1004" s="3">
        <v>120.66666666666667</v>
      </c>
      <c r="W1004" s="3">
        <v>0</v>
      </c>
      <c r="X1004" s="3">
        <v>0</v>
      </c>
      <c r="Y1004" s="3">
        <v>572.0515028107086</v>
      </c>
      <c r="Z1004" s="2">
        <v>36</v>
      </c>
      <c r="AA1004" s="3">
        <v>20.681032196528374</v>
      </c>
      <c r="AB1004" s="2" t="s">
        <v>52</v>
      </c>
      <c r="AC1004" s="2" t="s">
        <v>80</v>
      </c>
      <c r="AD1004" s="2" t="s">
        <v>37</v>
      </c>
      <c r="AE1004" s="2" t="s">
        <v>38</v>
      </c>
    </row>
    <row r="1005" spans="1:31" x14ac:dyDescent="0.2">
      <c r="A1005" s="2">
        <v>3360</v>
      </c>
      <c r="B1005" s="2">
        <v>31</v>
      </c>
      <c r="C1005" s="2" t="s">
        <v>44</v>
      </c>
      <c r="D1005" s="2" t="s">
        <v>30</v>
      </c>
      <c r="E1005" s="2">
        <v>2</v>
      </c>
      <c r="F1005" s="2">
        <v>0</v>
      </c>
      <c r="G1005" s="2">
        <v>2</v>
      </c>
      <c r="H1005" s="2" t="s">
        <v>31</v>
      </c>
      <c r="I1005" s="2" t="s">
        <v>63</v>
      </c>
      <c r="J1005" s="3">
        <v>279.86225000000002</v>
      </c>
      <c r="K1005" s="3">
        <v>130.636</v>
      </c>
      <c r="L1005" s="2" t="s">
        <v>33</v>
      </c>
      <c r="M1005" s="2" t="s">
        <v>34</v>
      </c>
      <c r="N1005" s="3">
        <v>0</v>
      </c>
      <c r="O1005" s="3">
        <v>0</v>
      </c>
      <c r="P1005" s="3">
        <v>9.4700000000000006</v>
      </c>
      <c r="Q1005" s="3">
        <v>0</v>
      </c>
      <c r="R1005" s="3">
        <v>0</v>
      </c>
      <c r="S1005" s="3">
        <v>1247.5555555555557</v>
      </c>
      <c r="T1005" s="3">
        <v>0</v>
      </c>
      <c r="U1005" s="3">
        <v>0</v>
      </c>
      <c r="V1005" s="3">
        <v>60.222222222222221</v>
      </c>
      <c r="W1005" s="3">
        <v>0</v>
      </c>
      <c r="X1005" s="3">
        <v>0</v>
      </c>
      <c r="Y1005" s="3">
        <v>425.54788465278898</v>
      </c>
      <c r="Z1005" s="2">
        <v>24</v>
      </c>
      <c r="AA1005" s="3">
        <v>21.245095986314571</v>
      </c>
      <c r="AB1005" s="2" t="s">
        <v>52</v>
      </c>
      <c r="AC1005" s="2" t="s">
        <v>36</v>
      </c>
      <c r="AD1005" s="2" t="s">
        <v>37</v>
      </c>
      <c r="AE1005" s="2" t="s">
        <v>38</v>
      </c>
    </row>
    <row r="1006" spans="1:31" x14ac:dyDescent="0.2">
      <c r="A1006" s="2">
        <v>3363</v>
      </c>
      <c r="B1006" s="2">
        <v>57</v>
      </c>
      <c r="C1006" s="2" t="s">
        <v>29</v>
      </c>
      <c r="D1006" s="2" t="s">
        <v>62</v>
      </c>
      <c r="E1006" s="2">
        <v>0</v>
      </c>
      <c r="F1006" s="2">
        <v>2</v>
      </c>
      <c r="G1006" s="2">
        <v>4</v>
      </c>
      <c r="H1006" s="2" t="s">
        <v>31</v>
      </c>
      <c r="I1006" s="2" t="s">
        <v>32</v>
      </c>
      <c r="J1006" s="3">
        <v>1701.0852500000001</v>
      </c>
      <c r="K1006" s="3">
        <v>1499.268</v>
      </c>
      <c r="L1006" s="2" t="s">
        <v>75</v>
      </c>
      <c r="M1006" s="2" t="s">
        <v>42</v>
      </c>
      <c r="N1006" s="3">
        <v>0</v>
      </c>
      <c r="O1006" s="3">
        <v>0</v>
      </c>
      <c r="P1006" s="3">
        <v>87.552888888888887</v>
      </c>
      <c r="Q1006" s="3">
        <v>200</v>
      </c>
      <c r="R1006" s="3">
        <v>0</v>
      </c>
      <c r="S1006" s="3">
        <v>0</v>
      </c>
      <c r="T1006" s="3">
        <v>222.22222222222223</v>
      </c>
      <c r="U1006" s="3">
        <v>0</v>
      </c>
      <c r="V1006" s="3">
        <v>34.888888888888886</v>
      </c>
      <c r="W1006" s="3">
        <v>0</v>
      </c>
      <c r="X1006" s="3">
        <v>0</v>
      </c>
      <c r="Y1006" s="3">
        <v>917.30921061430456</v>
      </c>
      <c r="Z1006" s="2">
        <v>18</v>
      </c>
      <c r="AA1006" s="3">
        <v>58.529631303676133</v>
      </c>
      <c r="AB1006" s="2" t="s">
        <v>52</v>
      </c>
      <c r="AC1006" s="2" t="s">
        <v>47</v>
      </c>
      <c r="AD1006" s="2" t="s">
        <v>37</v>
      </c>
      <c r="AE1006" s="2" t="s">
        <v>38</v>
      </c>
    </row>
    <row r="1007" spans="1:31" x14ac:dyDescent="0.2">
      <c r="A1007" s="2">
        <v>3370</v>
      </c>
      <c r="B1007" s="2">
        <v>32</v>
      </c>
      <c r="C1007" s="2" t="s">
        <v>44</v>
      </c>
      <c r="D1007" s="2" t="s">
        <v>30</v>
      </c>
      <c r="E1007" s="2">
        <v>0</v>
      </c>
      <c r="F1007" s="2">
        <v>0</v>
      </c>
      <c r="G1007" s="2">
        <v>3</v>
      </c>
      <c r="H1007" s="2" t="s">
        <v>50</v>
      </c>
      <c r="I1007" s="2" t="s">
        <v>46</v>
      </c>
      <c r="J1007" s="3">
        <v>1330.61475</v>
      </c>
      <c r="K1007" s="3">
        <v>838.19866666666667</v>
      </c>
      <c r="L1007" s="2" t="s">
        <v>41</v>
      </c>
      <c r="M1007" s="2" t="s">
        <v>34</v>
      </c>
      <c r="N1007" s="3">
        <v>0</v>
      </c>
      <c r="O1007" s="3">
        <v>7777.7777777777774</v>
      </c>
      <c r="P1007" s="3">
        <v>606.7744444444445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204.44444444444446</v>
      </c>
      <c r="W1007" s="3">
        <v>0</v>
      </c>
      <c r="X1007" s="3">
        <v>0</v>
      </c>
      <c r="Y1007" s="3">
        <v>1368.4725595103362</v>
      </c>
      <c r="Z1007" s="2">
        <v>36</v>
      </c>
      <c r="AA1007" s="3">
        <v>49.473561251466172</v>
      </c>
      <c r="AB1007" s="2" t="s">
        <v>52</v>
      </c>
      <c r="AC1007" s="2" t="s">
        <v>59</v>
      </c>
      <c r="AD1007" s="2" t="s">
        <v>37</v>
      </c>
      <c r="AE1007" s="2" t="s">
        <v>38</v>
      </c>
    </row>
    <row r="1008" spans="1:31" x14ac:dyDescent="0.2">
      <c r="A1008" s="2">
        <v>3371</v>
      </c>
      <c r="B1008" s="2">
        <v>29</v>
      </c>
      <c r="C1008" s="2" t="s">
        <v>58</v>
      </c>
      <c r="D1008" s="2" t="s">
        <v>62</v>
      </c>
      <c r="E1008" s="2">
        <v>7</v>
      </c>
      <c r="F1008" s="2">
        <v>0</v>
      </c>
      <c r="G1008" s="2">
        <v>2</v>
      </c>
      <c r="H1008" s="2" t="s">
        <v>31</v>
      </c>
      <c r="I1008" s="2" t="s">
        <v>46</v>
      </c>
      <c r="J1008" s="3">
        <v>736.16375000000005</v>
      </c>
      <c r="K1008" s="3">
        <v>621.48022222222221</v>
      </c>
      <c r="L1008" s="2" t="s">
        <v>41</v>
      </c>
      <c r="M1008" s="2" t="s">
        <v>34</v>
      </c>
      <c r="N1008" s="3">
        <v>0</v>
      </c>
      <c r="O1008" s="3">
        <v>0</v>
      </c>
      <c r="P1008" s="3">
        <v>71.474888888888884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592.65909152578558</v>
      </c>
      <c r="Z1008" s="2">
        <v>36</v>
      </c>
      <c r="AA1008" s="3">
        <v>21.42604589479734</v>
      </c>
      <c r="AB1008" s="2" t="s">
        <v>35</v>
      </c>
      <c r="AC1008" s="2" t="s">
        <v>36</v>
      </c>
      <c r="AD1008" s="2" t="s">
        <v>43</v>
      </c>
      <c r="AE1008" s="2" t="s">
        <v>38</v>
      </c>
    </row>
    <row r="1009" spans="1:31" x14ac:dyDescent="0.2">
      <c r="A1009" s="2">
        <v>3372</v>
      </c>
      <c r="B1009" s="2">
        <v>61</v>
      </c>
      <c r="C1009" s="2" t="s">
        <v>58</v>
      </c>
      <c r="D1009" s="2" t="s">
        <v>71</v>
      </c>
      <c r="E1009" s="2">
        <v>3</v>
      </c>
      <c r="F1009" s="2">
        <v>2</v>
      </c>
      <c r="G1009" s="2">
        <v>3</v>
      </c>
      <c r="H1009" s="2" t="s">
        <v>50</v>
      </c>
      <c r="I1009" s="2" t="s">
        <v>46</v>
      </c>
      <c r="J1009" s="3">
        <v>978.48974999999996</v>
      </c>
      <c r="K1009" s="3">
        <v>826.85199999999998</v>
      </c>
      <c r="L1009" s="2" t="s">
        <v>81</v>
      </c>
      <c r="M1009" s="2" t="s">
        <v>42</v>
      </c>
      <c r="N1009" s="3">
        <v>0</v>
      </c>
      <c r="O1009" s="3">
        <v>0</v>
      </c>
      <c r="P1009" s="3">
        <v>490.12266666666665</v>
      </c>
      <c r="Q1009" s="3">
        <v>0</v>
      </c>
      <c r="R1009" s="3">
        <v>0</v>
      </c>
      <c r="S1009" s="3">
        <v>0</v>
      </c>
      <c r="T1009" s="3">
        <v>44.444444444444443</v>
      </c>
      <c r="U1009" s="3">
        <v>0</v>
      </c>
      <c r="V1009" s="3">
        <v>141.55555555555554</v>
      </c>
      <c r="W1009" s="3">
        <v>435.55555555555554</v>
      </c>
      <c r="X1009" s="3">
        <v>0</v>
      </c>
      <c r="Y1009" s="3">
        <v>870.29725235741614</v>
      </c>
      <c r="Z1009" s="2">
        <v>18</v>
      </c>
      <c r="AA1009" s="3">
        <v>55.529996554781803</v>
      </c>
      <c r="AB1009" s="2" t="s">
        <v>52</v>
      </c>
      <c r="AC1009" s="2" t="s">
        <v>36</v>
      </c>
      <c r="AD1009" s="2" t="s">
        <v>37</v>
      </c>
      <c r="AE1009" s="2" t="s">
        <v>38</v>
      </c>
    </row>
    <row r="1010" spans="1:31" x14ac:dyDescent="0.2">
      <c r="A1010" s="2">
        <v>3373</v>
      </c>
      <c r="B1010" s="2">
        <v>30</v>
      </c>
      <c r="C1010" s="2" t="s">
        <v>44</v>
      </c>
      <c r="D1010" s="2" t="s">
        <v>54</v>
      </c>
      <c r="E1010" s="2">
        <v>3</v>
      </c>
      <c r="F1010" s="2">
        <v>0</v>
      </c>
      <c r="G1010" s="2">
        <v>2</v>
      </c>
      <c r="H1010" s="2" t="s">
        <v>40</v>
      </c>
      <c r="I1010" s="2" t="s">
        <v>32</v>
      </c>
      <c r="J1010" s="3">
        <v>471.93650000000002</v>
      </c>
      <c r="K1010" s="3">
        <v>362.10933333333332</v>
      </c>
      <c r="L1010" s="2" t="s">
        <v>33</v>
      </c>
      <c r="M1010" s="2" t="s">
        <v>48</v>
      </c>
      <c r="N1010" s="3">
        <v>0</v>
      </c>
      <c r="O1010" s="3">
        <v>0</v>
      </c>
      <c r="P1010" s="3">
        <v>176.27133333333333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442.37513930703466</v>
      </c>
      <c r="Z1010" s="2">
        <v>36</v>
      </c>
      <c r="AA1010" s="3">
        <v>15.992921011484231</v>
      </c>
      <c r="AB1010" s="2" t="s">
        <v>35</v>
      </c>
      <c r="AC1010" s="2" t="s">
        <v>57</v>
      </c>
      <c r="AD1010" s="2" t="s">
        <v>37</v>
      </c>
      <c r="AE1010" s="2" t="s">
        <v>38</v>
      </c>
    </row>
    <row r="1011" spans="1:31" x14ac:dyDescent="0.2">
      <c r="A1011" s="2">
        <v>3376</v>
      </c>
      <c r="B1011" s="2">
        <v>41</v>
      </c>
      <c r="C1011" s="2" t="s">
        <v>29</v>
      </c>
      <c r="D1011" s="2" t="s">
        <v>54</v>
      </c>
      <c r="E1011" s="2">
        <v>0</v>
      </c>
      <c r="F1011" s="2">
        <v>0</v>
      </c>
      <c r="G1011" s="2">
        <v>2</v>
      </c>
      <c r="H1011" s="2" t="s">
        <v>40</v>
      </c>
      <c r="I1011" s="2" t="s">
        <v>32</v>
      </c>
      <c r="J1011" s="3">
        <v>330.28750000000002</v>
      </c>
      <c r="K1011" s="3">
        <v>346.71044444444442</v>
      </c>
      <c r="L1011" s="2" t="s">
        <v>41</v>
      </c>
      <c r="M1011" s="2" t="s">
        <v>42</v>
      </c>
      <c r="N1011" s="3">
        <v>0</v>
      </c>
      <c r="O1011" s="3">
        <v>39.555555555555557</v>
      </c>
      <c r="P1011" s="3">
        <v>190.29577777777777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162.88888888888889</v>
      </c>
      <c r="W1011" s="3">
        <v>0</v>
      </c>
      <c r="X1011" s="3">
        <v>0</v>
      </c>
      <c r="Y1011" s="3">
        <v>183.28270089794847</v>
      </c>
      <c r="Z1011" s="2">
        <v>36</v>
      </c>
      <c r="AA1011" s="3">
        <v>6.6261086977537733</v>
      </c>
      <c r="AB1011" s="2" t="s">
        <v>52</v>
      </c>
      <c r="AC1011" s="2" t="s">
        <v>59</v>
      </c>
      <c r="AD1011" s="2" t="s">
        <v>37</v>
      </c>
      <c r="AE1011" s="2" t="s">
        <v>64</v>
      </c>
    </row>
    <row r="1012" spans="1:31" x14ac:dyDescent="0.2">
      <c r="A1012" s="2">
        <v>3377</v>
      </c>
      <c r="B1012" s="2">
        <v>43</v>
      </c>
      <c r="C1012" s="2" t="s">
        <v>29</v>
      </c>
      <c r="D1012" s="2" t="s">
        <v>30</v>
      </c>
      <c r="E1012" s="2">
        <v>1</v>
      </c>
      <c r="F1012" s="2">
        <v>0</v>
      </c>
      <c r="G1012" s="2">
        <v>3</v>
      </c>
      <c r="H1012" s="2" t="s">
        <v>50</v>
      </c>
      <c r="I1012" s="2" t="s">
        <v>32</v>
      </c>
      <c r="J1012" s="3">
        <v>231.33824999999999</v>
      </c>
      <c r="K1012" s="3">
        <v>110.53400000000001</v>
      </c>
      <c r="L1012" s="2" t="s">
        <v>33</v>
      </c>
      <c r="M1012" s="2" t="s">
        <v>34</v>
      </c>
      <c r="N1012" s="3">
        <v>0</v>
      </c>
      <c r="O1012" s="3">
        <v>0</v>
      </c>
      <c r="P1012" s="3">
        <v>115.922</v>
      </c>
      <c r="Q1012" s="3">
        <v>0</v>
      </c>
      <c r="R1012" s="3">
        <v>0</v>
      </c>
      <c r="S1012" s="3">
        <v>0</v>
      </c>
      <c r="T1012" s="3">
        <v>154.88888888888889</v>
      </c>
      <c r="U1012" s="3">
        <v>0</v>
      </c>
      <c r="V1012" s="3">
        <v>7.333333333333333</v>
      </c>
      <c r="W1012" s="3">
        <v>0</v>
      </c>
      <c r="X1012" s="3">
        <v>0</v>
      </c>
      <c r="Y1012" s="3">
        <v>285.32595397174356</v>
      </c>
      <c r="Z1012" s="2">
        <v>18</v>
      </c>
      <c r="AA1012" s="3">
        <v>18.20544555107228</v>
      </c>
      <c r="AB1012" s="2" t="s">
        <v>35</v>
      </c>
      <c r="AC1012" s="2" t="s">
        <v>36</v>
      </c>
      <c r="AD1012" s="2" t="s">
        <v>37</v>
      </c>
      <c r="AE1012" s="2" t="s">
        <v>61</v>
      </c>
    </row>
    <row r="1013" spans="1:31" x14ac:dyDescent="0.2">
      <c r="A1013" s="2">
        <v>3380</v>
      </c>
      <c r="B1013" s="2">
        <v>37</v>
      </c>
      <c r="C1013" s="2" t="s">
        <v>58</v>
      </c>
      <c r="D1013" s="2" t="s">
        <v>54</v>
      </c>
      <c r="E1013" s="2">
        <v>4</v>
      </c>
      <c r="F1013" s="2">
        <v>0</v>
      </c>
      <c r="G1013" s="2">
        <v>3</v>
      </c>
      <c r="H1013" s="2" t="s">
        <v>31</v>
      </c>
      <c r="I1013" s="2" t="s">
        <v>46</v>
      </c>
      <c r="J1013" s="3">
        <v>1174.9475</v>
      </c>
      <c r="K1013" s="3">
        <v>1406.7355555555555</v>
      </c>
      <c r="L1013" s="2" t="s">
        <v>41</v>
      </c>
      <c r="M1013" s="2" t="s">
        <v>34</v>
      </c>
      <c r="N1013" s="3">
        <v>0</v>
      </c>
      <c r="O1013" s="3">
        <v>0</v>
      </c>
      <c r="P1013" s="3">
        <v>753.75111111111107</v>
      </c>
      <c r="Q1013" s="3">
        <v>0</v>
      </c>
      <c r="R1013" s="3">
        <v>0</v>
      </c>
      <c r="S1013" s="3">
        <v>0</v>
      </c>
      <c r="T1013" s="3">
        <v>44.444444444444443</v>
      </c>
      <c r="U1013" s="3">
        <v>0</v>
      </c>
      <c r="V1013" s="3">
        <v>141.33333333333334</v>
      </c>
      <c r="W1013" s="3">
        <v>0</v>
      </c>
      <c r="X1013" s="3">
        <v>0</v>
      </c>
      <c r="Y1013" s="3">
        <v>542.05601946338231</v>
      </c>
      <c r="Z1013" s="2">
        <v>36</v>
      </c>
      <c r="AA1013" s="3">
        <v>19.596623618264836</v>
      </c>
      <c r="AB1013" s="2" t="s">
        <v>52</v>
      </c>
      <c r="AC1013" s="2" t="s">
        <v>47</v>
      </c>
      <c r="AD1013" s="2" t="s">
        <v>43</v>
      </c>
      <c r="AE1013" s="2" t="s">
        <v>38</v>
      </c>
    </row>
    <row r="1014" spans="1:31" x14ac:dyDescent="0.2">
      <c r="A1014" s="2">
        <v>3384</v>
      </c>
      <c r="B1014" s="2">
        <v>62</v>
      </c>
      <c r="C1014" s="2" t="s">
        <v>44</v>
      </c>
      <c r="D1014" s="2" t="s">
        <v>30</v>
      </c>
      <c r="E1014" s="2">
        <v>2</v>
      </c>
      <c r="F1014" s="2">
        <v>0</v>
      </c>
      <c r="G1014" s="2">
        <v>4</v>
      </c>
      <c r="H1014" s="2" t="s">
        <v>32</v>
      </c>
      <c r="I1014" s="2" t="s">
        <v>63</v>
      </c>
      <c r="J1014" s="3">
        <v>1783.3030000000001</v>
      </c>
      <c r="K1014" s="3">
        <v>1754.2711111111112</v>
      </c>
      <c r="L1014" s="2" t="s">
        <v>41</v>
      </c>
      <c r="M1014" s="2" t="s">
        <v>42</v>
      </c>
      <c r="N1014" s="3">
        <v>0</v>
      </c>
      <c r="O1014" s="3">
        <v>0</v>
      </c>
      <c r="P1014" s="3">
        <v>13.98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112.44444444444444</v>
      </c>
      <c r="W1014" s="3">
        <v>0</v>
      </c>
      <c r="X1014" s="3">
        <v>0</v>
      </c>
      <c r="Y1014" s="3">
        <v>1104.8507789834325</v>
      </c>
      <c r="Z1014" s="2">
        <v>36</v>
      </c>
      <c r="AA1014" s="3">
        <v>39.943002369974892</v>
      </c>
      <c r="AB1014" s="2" t="s">
        <v>52</v>
      </c>
      <c r="AC1014" s="2" t="s">
        <v>36</v>
      </c>
      <c r="AD1014" s="2" t="s">
        <v>37</v>
      </c>
      <c r="AE1014" s="2" t="s">
        <v>38</v>
      </c>
    </row>
    <row r="1015" spans="1:31" x14ac:dyDescent="0.2">
      <c r="A1015" s="2">
        <v>3385</v>
      </c>
      <c r="B1015" s="2">
        <v>61</v>
      </c>
      <c r="C1015" s="2" t="s">
        <v>29</v>
      </c>
      <c r="D1015" s="2" t="s">
        <v>30</v>
      </c>
      <c r="E1015" s="2">
        <v>2</v>
      </c>
      <c r="F1015" s="2">
        <v>2</v>
      </c>
      <c r="G1015" s="2">
        <v>2</v>
      </c>
      <c r="H1015" s="2" t="s">
        <v>31</v>
      </c>
      <c r="I1015" s="2" t="s">
        <v>46</v>
      </c>
      <c r="J1015" s="3">
        <v>978.4425</v>
      </c>
      <c r="K1015" s="3">
        <v>884.31355555555558</v>
      </c>
      <c r="L1015" s="2" t="s">
        <v>41</v>
      </c>
      <c r="M1015" s="2" t="s">
        <v>34</v>
      </c>
      <c r="N1015" s="3">
        <v>0</v>
      </c>
      <c r="O1015" s="3">
        <v>497.77777777777777</v>
      </c>
      <c r="P1015" s="3">
        <v>593.10955555555552</v>
      </c>
      <c r="Q1015" s="3">
        <v>0</v>
      </c>
      <c r="R1015" s="3">
        <v>80</v>
      </c>
      <c r="S1015" s="3">
        <v>0</v>
      </c>
      <c r="T1015" s="3">
        <v>14.222222222222221</v>
      </c>
      <c r="U1015" s="3">
        <v>0</v>
      </c>
      <c r="V1015" s="3">
        <v>248</v>
      </c>
      <c r="W1015" s="3">
        <v>0</v>
      </c>
      <c r="X1015" s="3">
        <v>0</v>
      </c>
      <c r="Y1015" s="3">
        <v>478.57049570390518</v>
      </c>
      <c r="Z1015" s="2">
        <v>36</v>
      </c>
      <c r="AA1015" s="3">
        <v>17.30146985250737</v>
      </c>
      <c r="AB1015" s="2" t="s">
        <v>52</v>
      </c>
      <c r="AC1015" s="2" t="s">
        <v>36</v>
      </c>
      <c r="AD1015" s="2" t="s">
        <v>74</v>
      </c>
      <c r="AE1015" s="2" t="s">
        <v>38</v>
      </c>
    </row>
    <row r="1016" spans="1:31" x14ac:dyDescent="0.2">
      <c r="A1016" s="2">
        <v>3391</v>
      </c>
      <c r="B1016" s="2">
        <v>38</v>
      </c>
      <c r="C1016" s="2" t="s">
        <v>44</v>
      </c>
      <c r="D1016" s="2" t="s">
        <v>39</v>
      </c>
      <c r="E1016" s="2">
        <v>0</v>
      </c>
      <c r="F1016" s="2">
        <v>0</v>
      </c>
      <c r="G1016" s="2">
        <v>4</v>
      </c>
      <c r="H1016" s="2" t="s">
        <v>49</v>
      </c>
      <c r="I1016" s="2" t="s">
        <v>32</v>
      </c>
      <c r="J1016" s="3">
        <v>1541.3867499999999</v>
      </c>
      <c r="K1016" s="3">
        <v>1105.4175555555555</v>
      </c>
      <c r="L1016" s="2" t="s">
        <v>41</v>
      </c>
      <c r="M1016" s="2" t="s">
        <v>48</v>
      </c>
      <c r="N1016" s="3">
        <v>0</v>
      </c>
      <c r="O1016" s="3">
        <v>3333.3333333333335</v>
      </c>
      <c r="P1016" s="3">
        <v>935.14866666666671</v>
      </c>
      <c r="Q1016" s="3">
        <v>0</v>
      </c>
      <c r="R1016" s="3">
        <v>0</v>
      </c>
      <c r="S1016" s="3">
        <v>0</v>
      </c>
      <c r="T1016" s="3">
        <v>222.22222222222223</v>
      </c>
      <c r="U1016" s="3">
        <v>0</v>
      </c>
      <c r="V1016" s="3">
        <v>52.888888888888886</v>
      </c>
      <c r="W1016" s="3">
        <v>0</v>
      </c>
      <c r="X1016" s="3">
        <v>0</v>
      </c>
      <c r="Y1016" s="3">
        <v>946.93686941311512</v>
      </c>
      <c r="Z1016" s="2">
        <v>18</v>
      </c>
      <c r="AA1016" s="3">
        <v>60.420047235207228</v>
      </c>
      <c r="AB1016" s="2" t="s">
        <v>35</v>
      </c>
      <c r="AC1016" s="2" t="s">
        <v>47</v>
      </c>
      <c r="AD1016" s="2" t="s">
        <v>43</v>
      </c>
      <c r="AE1016" s="2" t="s">
        <v>38</v>
      </c>
    </row>
    <row r="1017" spans="1:31" x14ac:dyDescent="0.2">
      <c r="A1017" s="2">
        <v>3392</v>
      </c>
      <c r="B1017" s="2">
        <v>32</v>
      </c>
      <c r="C1017" s="2" t="s">
        <v>44</v>
      </c>
      <c r="D1017" s="2" t="s">
        <v>54</v>
      </c>
      <c r="E1017" s="2">
        <v>1</v>
      </c>
      <c r="F1017" s="2">
        <v>0</v>
      </c>
      <c r="G1017" s="2">
        <v>3</v>
      </c>
      <c r="H1017" s="2" t="s">
        <v>40</v>
      </c>
      <c r="I1017" s="2" t="s">
        <v>46</v>
      </c>
      <c r="J1017" s="3">
        <v>147.6865</v>
      </c>
      <c r="K1017" s="3">
        <v>179.77799999999999</v>
      </c>
      <c r="L1017" s="2" t="s">
        <v>70</v>
      </c>
      <c r="M1017" s="2" t="s">
        <v>42</v>
      </c>
      <c r="N1017" s="3">
        <v>0</v>
      </c>
      <c r="O1017" s="3">
        <v>333.33333333333331</v>
      </c>
      <c r="P1017" s="3">
        <v>12.585555555555555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58.888888888888886</v>
      </c>
      <c r="W1017" s="3">
        <v>0</v>
      </c>
      <c r="X1017" s="3">
        <v>0</v>
      </c>
      <c r="Y1017" s="3">
        <v>93.175386544584185</v>
      </c>
      <c r="Z1017" s="2">
        <v>48</v>
      </c>
      <c r="AA1017" s="3">
        <v>2.7370269432375229</v>
      </c>
      <c r="AB1017" s="2" t="s">
        <v>52</v>
      </c>
      <c r="AC1017" s="2" t="s">
        <v>36</v>
      </c>
      <c r="AD1017" s="2" t="s">
        <v>43</v>
      </c>
      <c r="AE1017" s="2" t="s">
        <v>38</v>
      </c>
    </row>
    <row r="1018" spans="1:31" x14ac:dyDescent="0.2">
      <c r="A1018" s="2">
        <v>3395</v>
      </c>
      <c r="B1018" s="2">
        <v>36</v>
      </c>
      <c r="C1018" s="2" t="s">
        <v>29</v>
      </c>
      <c r="D1018" s="2" t="s">
        <v>54</v>
      </c>
      <c r="E1018" s="2">
        <v>0</v>
      </c>
      <c r="F1018" s="2">
        <v>0</v>
      </c>
      <c r="G1018" s="2">
        <v>2</v>
      </c>
      <c r="H1018" s="2" t="s">
        <v>40</v>
      </c>
      <c r="I1018" s="2" t="s">
        <v>32</v>
      </c>
      <c r="J1018" s="3">
        <v>249.94075000000001</v>
      </c>
      <c r="K1018" s="3">
        <v>194.666</v>
      </c>
      <c r="L1018" s="2" t="s">
        <v>41</v>
      </c>
      <c r="M1018" s="2" t="s">
        <v>34</v>
      </c>
      <c r="N1018" s="3">
        <v>0</v>
      </c>
      <c r="O1018" s="3">
        <v>0</v>
      </c>
      <c r="P1018" s="3">
        <v>49.222000000000001</v>
      </c>
      <c r="Q1018" s="3">
        <v>0</v>
      </c>
      <c r="R1018" s="3">
        <v>0</v>
      </c>
      <c r="S1018" s="3">
        <v>0</v>
      </c>
      <c r="T1018" s="3">
        <v>555.55555555555554</v>
      </c>
      <c r="U1018" s="3">
        <v>0</v>
      </c>
      <c r="V1018" s="3">
        <v>76</v>
      </c>
      <c r="W1018" s="3">
        <v>0</v>
      </c>
      <c r="X1018" s="3">
        <v>0</v>
      </c>
      <c r="Y1018" s="3">
        <v>237.34872535236505</v>
      </c>
      <c r="Z1018" s="2">
        <v>24</v>
      </c>
      <c r="AA1018" s="3">
        <v>11.849421966824393</v>
      </c>
      <c r="AB1018" s="2" t="s">
        <v>35</v>
      </c>
      <c r="AC1018" s="2" t="s">
        <v>47</v>
      </c>
      <c r="AD1018" s="2" t="s">
        <v>43</v>
      </c>
      <c r="AE1018" s="2" t="s">
        <v>61</v>
      </c>
    </row>
    <row r="1019" spans="1:31" x14ac:dyDescent="0.2">
      <c r="A1019" s="2">
        <v>3397</v>
      </c>
      <c r="B1019" s="2">
        <v>46</v>
      </c>
      <c r="C1019" s="2" t="s">
        <v>29</v>
      </c>
      <c r="D1019" s="2" t="s">
        <v>54</v>
      </c>
      <c r="E1019" s="2">
        <v>1</v>
      </c>
      <c r="F1019" s="2">
        <v>4</v>
      </c>
      <c r="G1019" s="2">
        <v>3</v>
      </c>
      <c r="H1019" s="2" t="s">
        <v>31</v>
      </c>
      <c r="I1019" s="2" t="s">
        <v>46</v>
      </c>
      <c r="J1019" s="3">
        <v>1402.1595</v>
      </c>
      <c r="K1019" s="3">
        <v>1636.972888888889</v>
      </c>
      <c r="L1019" s="2" t="s">
        <v>41</v>
      </c>
      <c r="M1019" s="2" t="s">
        <v>42</v>
      </c>
      <c r="N1019" s="3">
        <v>0</v>
      </c>
      <c r="O1019" s="3">
        <v>0</v>
      </c>
      <c r="P1019" s="3">
        <v>635.78955555555558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154.22222222222223</v>
      </c>
      <c r="W1019" s="3">
        <v>0</v>
      </c>
      <c r="X1019" s="3">
        <v>0</v>
      </c>
      <c r="Y1019" s="3">
        <v>555.31622898053547</v>
      </c>
      <c r="Z1019" s="2">
        <v>24</v>
      </c>
      <c r="AA1019" s="3">
        <v>27.723664040947305</v>
      </c>
      <c r="AB1019" s="2" t="s">
        <v>35</v>
      </c>
      <c r="AC1019" s="2" t="s">
        <v>59</v>
      </c>
      <c r="AD1019" s="2" t="s">
        <v>37</v>
      </c>
      <c r="AE1019" s="2" t="s">
        <v>38</v>
      </c>
    </row>
    <row r="1020" spans="1:31" x14ac:dyDescent="0.2">
      <c r="A1020" s="2">
        <v>3398</v>
      </c>
      <c r="B1020" s="2">
        <v>65</v>
      </c>
      <c r="C1020" s="2" t="s">
        <v>58</v>
      </c>
      <c r="D1020" s="2" t="s">
        <v>62</v>
      </c>
      <c r="E1020" s="2">
        <v>0</v>
      </c>
      <c r="F1020" s="2">
        <v>4</v>
      </c>
      <c r="G1020" s="2">
        <v>2</v>
      </c>
      <c r="H1020" s="2" t="s">
        <v>31</v>
      </c>
      <c r="I1020" s="2" t="s">
        <v>32</v>
      </c>
      <c r="J1020" s="3">
        <v>331.10950000000003</v>
      </c>
      <c r="K1020" s="3">
        <v>354.30644444444442</v>
      </c>
      <c r="L1020" s="2" t="s">
        <v>41</v>
      </c>
      <c r="M1020" s="2" t="s">
        <v>48</v>
      </c>
      <c r="N1020" s="3">
        <v>0</v>
      </c>
      <c r="O1020" s="3">
        <v>88.888888888888886</v>
      </c>
      <c r="P1020" s="3">
        <v>23.268888888888888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327.11111111111109</v>
      </c>
      <c r="W1020" s="3">
        <v>0</v>
      </c>
      <c r="X1020" s="3">
        <v>44.444444444444443</v>
      </c>
      <c r="Y1020" s="3">
        <v>143.47151906230832</v>
      </c>
      <c r="Z1020" s="2">
        <v>12</v>
      </c>
      <c r="AA1020" s="3">
        <v>13.153467849878316</v>
      </c>
      <c r="AB1020" s="2" t="s">
        <v>52</v>
      </c>
      <c r="AC1020" s="2" t="s">
        <v>69</v>
      </c>
      <c r="AD1020" s="2" t="s">
        <v>37</v>
      </c>
      <c r="AE1020" s="2" t="s">
        <v>61</v>
      </c>
    </row>
    <row r="1021" spans="1:31" x14ac:dyDescent="0.2">
      <c r="A1021" s="2">
        <v>3400</v>
      </c>
      <c r="B1021" s="2">
        <v>51</v>
      </c>
      <c r="C1021" s="2" t="s">
        <v>29</v>
      </c>
      <c r="D1021" s="2" t="s">
        <v>54</v>
      </c>
      <c r="E1021" s="2">
        <v>0</v>
      </c>
      <c r="F1021" s="2">
        <v>3</v>
      </c>
      <c r="G1021" s="2">
        <v>1</v>
      </c>
      <c r="H1021" s="2" t="s">
        <v>55</v>
      </c>
      <c r="I1021" s="2" t="s">
        <v>46</v>
      </c>
      <c r="J1021" s="3">
        <v>198.46074999999999</v>
      </c>
      <c r="K1021" s="3">
        <v>95.957555555555558</v>
      </c>
      <c r="L1021" s="2" t="s">
        <v>41</v>
      </c>
      <c r="M1021" s="2" t="s">
        <v>42</v>
      </c>
      <c r="N1021" s="3">
        <v>0</v>
      </c>
      <c r="O1021" s="3">
        <v>3888.8888888888887</v>
      </c>
      <c r="P1021" s="3">
        <v>64.569333333333333</v>
      </c>
      <c r="Q1021" s="3">
        <v>0</v>
      </c>
      <c r="R1021" s="3">
        <v>0</v>
      </c>
      <c r="S1021" s="3">
        <v>1111.1111111111111</v>
      </c>
      <c r="T1021" s="3">
        <v>600</v>
      </c>
      <c r="U1021" s="3">
        <v>0</v>
      </c>
      <c r="V1021" s="3">
        <v>98.444444444444443</v>
      </c>
      <c r="W1021" s="3">
        <v>0</v>
      </c>
      <c r="X1021" s="3">
        <v>0</v>
      </c>
      <c r="Y1021" s="3">
        <v>217.11191454813894</v>
      </c>
      <c r="Z1021" s="2">
        <v>36</v>
      </c>
      <c r="AA1021" s="3">
        <v>7.8491158103044967</v>
      </c>
      <c r="AB1021" s="2" t="s">
        <v>35</v>
      </c>
      <c r="AC1021" s="2" t="s">
        <v>36</v>
      </c>
      <c r="AD1021" s="2" t="s">
        <v>37</v>
      </c>
      <c r="AE1021" s="2" t="s">
        <v>38</v>
      </c>
    </row>
    <row r="1022" spans="1:31" x14ac:dyDescent="0.2">
      <c r="A1022" s="2">
        <v>3401</v>
      </c>
      <c r="B1022" s="2">
        <v>26</v>
      </c>
      <c r="C1022" s="2" t="s">
        <v>29</v>
      </c>
      <c r="D1022" s="2" t="s">
        <v>54</v>
      </c>
      <c r="E1022" s="2">
        <v>0</v>
      </c>
      <c r="F1022" s="2">
        <v>0</v>
      </c>
      <c r="G1022" s="2">
        <v>3</v>
      </c>
      <c r="H1022" s="2" t="s">
        <v>45</v>
      </c>
      <c r="I1022" s="2" t="s">
        <v>63</v>
      </c>
      <c r="J1022" s="3">
        <v>354.76375000000002</v>
      </c>
      <c r="K1022" s="3">
        <v>185.99711111111111</v>
      </c>
      <c r="L1022" s="2" t="s">
        <v>41</v>
      </c>
      <c r="M1022" s="2" t="s">
        <v>34</v>
      </c>
      <c r="N1022" s="3">
        <v>0</v>
      </c>
      <c r="O1022" s="3">
        <v>39.555555555555557</v>
      </c>
      <c r="P1022" s="3">
        <v>81.421999999999997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112.88888888888889</v>
      </c>
      <c r="W1022" s="3">
        <v>0</v>
      </c>
      <c r="X1022" s="3">
        <v>0</v>
      </c>
      <c r="Y1022" s="3">
        <v>612.65104452053151</v>
      </c>
      <c r="Z1022" s="2">
        <v>24</v>
      </c>
      <c r="AA1022" s="3">
        <v>30.586053218369042</v>
      </c>
      <c r="AB1022" s="2" t="s">
        <v>52</v>
      </c>
      <c r="AC1022" s="2" t="s">
        <v>36</v>
      </c>
      <c r="AD1022" s="2" t="s">
        <v>43</v>
      </c>
      <c r="AE1022" s="2" t="s">
        <v>66</v>
      </c>
    </row>
    <row r="1023" spans="1:31" x14ac:dyDescent="0.2">
      <c r="A1023" s="2">
        <v>3406</v>
      </c>
      <c r="B1023" s="2">
        <v>39</v>
      </c>
      <c r="C1023" s="2" t="s">
        <v>29</v>
      </c>
      <c r="D1023" s="2" t="s">
        <v>54</v>
      </c>
      <c r="E1023" s="2">
        <v>0</v>
      </c>
      <c r="F1023" s="2">
        <v>1</v>
      </c>
      <c r="G1023" s="2">
        <v>3</v>
      </c>
      <c r="H1023" s="2" t="s">
        <v>55</v>
      </c>
      <c r="I1023" s="2" t="s">
        <v>46</v>
      </c>
      <c r="J1023" s="3">
        <v>1131.14825</v>
      </c>
      <c r="K1023" s="3">
        <v>1198.4917777777778</v>
      </c>
      <c r="L1023" s="2" t="s">
        <v>41</v>
      </c>
      <c r="M1023" s="2" t="s">
        <v>34</v>
      </c>
      <c r="N1023" s="3">
        <v>0</v>
      </c>
      <c r="O1023" s="3">
        <v>1111.1111111111111</v>
      </c>
      <c r="P1023" s="3">
        <v>370.57244444444444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654.07259541267388</v>
      </c>
      <c r="Z1023" s="2">
        <v>18</v>
      </c>
      <c r="AA1023" s="3">
        <v>41.73361328150753</v>
      </c>
      <c r="AB1023" s="2" t="s">
        <v>35</v>
      </c>
      <c r="AC1023" s="2" t="s">
        <v>47</v>
      </c>
      <c r="AD1023" s="2" t="s">
        <v>43</v>
      </c>
      <c r="AE1023" s="2" t="s">
        <v>38</v>
      </c>
    </row>
    <row r="1024" spans="1:31" x14ac:dyDescent="0.2">
      <c r="A1024" s="2">
        <v>3408</v>
      </c>
      <c r="B1024" s="2">
        <v>48</v>
      </c>
      <c r="C1024" s="2" t="s">
        <v>44</v>
      </c>
      <c r="D1024" s="2" t="s">
        <v>54</v>
      </c>
      <c r="E1024" s="2">
        <v>1</v>
      </c>
      <c r="F1024" s="2">
        <v>1</v>
      </c>
      <c r="G1024" s="2">
        <v>3</v>
      </c>
      <c r="H1024" s="2" t="s">
        <v>45</v>
      </c>
      <c r="I1024" s="2" t="s">
        <v>46</v>
      </c>
      <c r="J1024" s="3">
        <v>563.23599999999999</v>
      </c>
      <c r="K1024" s="3">
        <v>666.51</v>
      </c>
      <c r="L1024" s="2" t="s">
        <v>41</v>
      </c>
      <c r="M1024" s="2" t="s">
        <v>42</v>
      </c>
      <c r="N1024" s="3">
        <v>0</v>
      </c>
      <c r="O1024" s="3">
        <v>0</v>
      </c>
      <c r="P1024" s="3">
        <v>247.16266666666667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17.555555555555557</v>
      </c>
      <c r="W1024" s="3">
        <v>0</v>
      </c>
      <c r="X1024" s="3">
        <v>0</v>
      </c>
      <c r="Y1024" s="3">
        <v>216.23604976041673</v>
      </c>
      <c r="Z1024" s="2">
        <v>24</v>
      </c>
      <c r="AA1024" s="3">
        <v>10.795390597722809</v>
      </c>
      <c r="AB1024" s="2" t="s">
        <v>52</v>
      </c>
      <c r="AC1024" s="2" t="s">
        <v>72</v>
      </c>
      <c r="AD1024" s="2" t="s">
        <v>37</v>
      </c>
      <c r="AE1024" s="2" t="s">
        <v>38</v>
      </c>
    </row>
    <row r="1025" spans="1:31" x14ac:dyDescent="0.2">
      <c r="A1025" s="2">
        <v>3412</v>
      </c>
      <c r="B1025" s="2">
        <v>28</v>
      </c>
      <c r="C1025" s="2" t="s">
        <v>44</v>
      </c>
      <c r="D1025" s="2" t="s">
        <v>54</v>
      </c>
      <c r="E1025" s="2">
        <v>2</v>
      </c>
      <c r="F1025" s="2">
        <v>0</v>
      </c>
      <c r="G1025" s="2">
        <v>2</v>
      </c>
      <c r="H1025" s="2" t="s">
        <v>31</v>
      </c>
      <c r="I1025" s="2" t="s">
        <v>32</v>
      </c>
      <c r="J1025" s="3">
        <v>585.12625000000003</v>
      </c>
      <c r="K1025" s="3">
        <v>444.65955555555553</v>
      </c>
      <c r="L1025" s="2" t="s">
        <v>41</v>
      </c>
      <c r="M1025" s="2" t="s">
        <v>42</v>
      </c>
      <c r="N1025" s="3">
        <v>0</v>
      </c>
      <c r="O1025" s="3">
        <v>0</v>
      </c>
      <c r="P1025" s="3">
        <v>103.83533333333334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7.333333333333333</v>
      </c>
      <c r="W1025" s="3">
        <v>0</v>
      </c>
      <c r="X1025" s="3">
        <v>0</v>
      </c>
      <c r="Y1025" s="3">
        <v>291.89903495809932</v>
      </c>
      <c r="Z1025" s="2">
        <v>36</v>
      </c>
      <c r="AA1025" s="3">
        <v>10.552849368357622</v>
      </c>
      <c r="AB1025" s="2" t="s">
        <v>52</v>
      </c>
      <c r="AC1025" s="2" t="s">
        <v>47</v>
      </c>
      <c r="AD1025" s="2" t="s">
        <v>37</v>
      </c>
      <c r="AE1025" s="2" t="s">
        <v>61</v>
      </c>
    </row>
    <row r="1026" spans="1:31" x14ac:dyDescent="0.2">
      <c r="A1026" s="2">
        <v>3413</v>
      </c>
      <c r="B1026" s="2">
        <v>30</v>
      </c>
      <c r="C1026" s="2" t="s">
        <v>44</v>
      </c>
      <c r="D1026" s="2" t="s">
        <v>54</v>
      </c>
      <c r="E1026" s="2">
        <v>2</v>
      </c>
      <c r="F1026" s="2">
        <v>2</v>
      </c>
      <c r="G1026" s="2">
        <v>3</v>
      </c>
      <c r="H1026" s="2" t="s">
        <v>31</v>
      </c>
      <c r="I1026" s="2" t="s">
        <v>46</v>
      </c>
      <c r="J1026" s="3">
        <v>1229.7235000000001</v>
      </c>
      <c r="K1026" s="3">
        <v>693.92244444444441</v>
      </c>
      <c r="L1026" s="2" t="s">
        <v>41</v>
      </c>
      <c r="M1026" s="2" t="s">
        <v>42</v>
      </c>
      <c r="N1026" s="3">
        <v>6627.4248132053826</v>
      </c>
      <c r="O1026" s="3">
        <v>5777.7777777777774</v>
      </c>
      <c r="P1026" s="3">
        <v>721.53355555555561</v>
      </c>
      <c r="Q1026" s="3">
        <v>66.666666666666671</v>
      </c>
      <c r="R1026" s="3">
        <v>0</v>
      </c>
      <c r="S1026" s="3">
        <v>0</v>
      </c>
      <c r="T1026" s="3">
        <v>0</v>
      </c>
      <c r="U1026" s="3">
        <v>0</v>
      </c>
      <c r="V1026" s="3">
        <v>44.444444444444443</v>
      </c>
      <c r="W1026" s="3">
        <v>0</v>
      </c>
      <c r="X1026" s="3">
        <v>0</v>
      </c>
      <c r="Y1026" s="3">
        <v>1366.1163026526181</v>
      </c>
      <c r="Z1026" s="2">
        <v>36</v>
      </c>
      <c r="AA1026" s="3">
        <v>49.388376921561729</v>
      </c>
      <c r="AB1026" s="2" t="s">
        <v>52</v>
      </c>
      <c r="AC1026" s="2" t="s">
        <v>36</v>
      </c>
      <c r="AD1026" s="2" t="s">
        <v>37</v>
      </c>
      <c r="AE1026" s="2" t="s">
        <v>61</v>
      </c>
    </row>
    <row r="1027" spans="1:31" x14ac:dyDescent="0.2">
      <c r="A1027" s="2">
        <v>3414</v>
      </c>
      <c r="B1027" s="2">
        <v>38</v>
      </c>
      <c r="C1027" s="2" t="s">
        <v>29</v>
      </c>
      <c r="D1027" s="2" t="s">
        <v>30</v>
      </c>
      <c r="E1027" s="2">
        <v>0</v>
      </c>
      <c r="F1027" s="2">
        <v>0</v>
      </c>
      <c r="G1027" s="2">
        <v>4</v>
      </c>
      <c r="H1027" s="2" t="s">
        <v>40</v>
      </c>
      <c r="I1027" s="2" t="s">
        <v>51</v>
      </c>
      <c r="J1027" s="3">
        <v>727.05025000000001</v>
      </c>
      <c r="K1027" s="3">
        <v>686.67155555555553</v>
      </c>
      <c r="L1027" s="2" t="s">
        <v>41</v>
      </c>
      <c r="M1027" s="2" t="s">
        <v>42</v>
      </c>
      <c r="N1027" s="3">
        <v>0</v>
      </c>
      <c r="O1027" s="3">
        <v>3777.7777777777778</v>
      </c>
      <c r="P1027" s="3">
        <v>431.42488888888892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76</v>
      </c>
      <c r="W1027" s="3">
        <v>0</v>
      </c>
      <c r="X1027" s="3">
        <v>0</v>
      </c>
      <c r="Y1027" s="3">
        <v>418.28593196649257</v>
      </c>
      <c r="Z1027" s="2">
        <v>36</v>
      </c>
      <c r="AA1027" s="3">
        <v>15.122038459562241</v>
      </c>
      <c r="AB1027" s="2" t="s">
        <v>52</v>
      </c>
      <c r="AC1027" s="2" t="s">
        <v>80</v>
      </c>
      <c r="AD1027" s="2" t="s">
        <v>37</v>
      </c>
      <c r="AE1027" s="2" t="s">
        <v>38</v>
      </c>
    </row>
    <row r="1028" spans="1:31" x14ac:dyDescent="0.2">
      <c r="A1028" s="2">
        <v>3416</v>
      </c>
      <c r="B1028" s="2">
        <v>49</v>
      </c>
      <c r="C1028" s="2" t="s">
        <v>29</v>
      </c>
      <c r="D1028" s="2" t="s">
        <v>54</v>
      </c>
      <c r="E1028" s="2">
        <v>0</v>
      </c>
      <c r="F1028" s="2">
        <v>0</v>
      </c>
      <c r="G1028" s="2">
        <v>4</v>
      </c>
      <c r="H1028" s="2" t="s">
        <v>31</v>
      </c>
      <c r="I1028" s="2" t="s">
        <v>51</v>
      </c>
      <c r="J1028" s="3">
        <v>4.8570000000000002</v>
      </c>
      <c r="K1028" s="3">
        <v>3.4902222222222221</v>
      </c>
      <c r="L1028" s="2" t="s">
        <v>33</v>
      </c>
      <c r="M1028" s="2" t="s">
        <v>42</v>
      </c>
      <c r="N1028" s="3">
        <v>0</v>
      </c>
      <c r="O1028" s="3">
        <v>0</v>
      </c>
      <c r="P1028" s="3">
        <v>6.2444444444444441E-2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239.11111111111111</v>
      </c>
      <c r="X1028" s="3">
        <v>0</v>
      </c>
      <c r="Y1028" s="3">
        <v>2.3055255911999049</v>
      </c>
      <c r="Z1028" s="2">
        <v>3</v>
      </c>
      <c r="AA1028" s="3">
        <v>0.79167820234197162</v>
      </c>
      <c r="AB1028" s="2" t="s">
        <v>35</v>
      </c>
      <c r="AC1028" s="2" t="s">
        <v>47</v>
      </c>
      <c r="AD1028" s="2" t="s">
        <v>43</v>
      </c>
      <c r="AE1028" s="2" t="s">
        <v>38</v>
      </c>
    </row>
    <row r="1029" spans="1:31" x14ac:dyDescent="0.2">
      <c r="A1029" s="2">
        <v>3417</v>
      </c>
      <c r="B1029" s="2">
        <v>29</v>
      </c>
      <c r="C1029" s="2" t="s">
        <v>44</v>
      </c>
      <c r="D1029" s="2" t="s">
        <v>30</v>
      </c>
      <c r="E1029" s="2">
        <v>2</v>
      </c>
      <c r="F1029" s="2">
        <v>0</v>
      </c>
      <c r="G1029" s="2">
        <v>4</v>
      </c>
      <c r="H1029" s="2" t="s">
        <v>31</v>
      </c>
      <c r="I1029" s="2" t="s">
        <v>63</v>
      </c>
      <c r="J1029" s="3">
        <v>124.93375</v>
      </c>
      <c r="K1029" s="3">
        <v>121.88355555555556</v>
      </c>
      <c r="L1029" s="2" t="s">
        <v>70</v>
      </c>
      <c r="M1029" s="2" t="s">
        <v>42</v>
      </c>
      <c r="N1029" s="3">
        <v>0</v>
      </c>
      <c r="O1029" s="3">
        <v>1111.1111111111111</v>
      </c>
      <c r="P1029" s="3">
        <v>81.129555555555555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98.444444444444443</v>
      </c>
      <c r="W1029" s="3">
        <v>0</v>
      </c>
      <c r="X1029" s="3">
        <v>0</v>
      </c>
      <c r="Y1029" s="3">
        <v>60.723262246462596</v>
      </c>
      <c r="Z1029" s="2">
        <v>24</v>
      </c>
      <c r="AA1029" s="3">
        <v>3.0315543363136173</v>
      </c>
      <c r="AB1029" s="2" t="s">
        <v>35</v>
      </c>
      <c r="AC1029" s="2" t="s">
        <v>77</v>
      </c>
      <c r="AD1029" s="2" t="s">
        <v>43</v>
      </c>
      <c r="AE1029" s="2" t="s">
        <v>38</v>
      </c>
    </row>
    <row r="1030" spans="1:31" x14ac:dyDescent="0.2">
      <c r="A1030" s="2">
        <v>3418</v>
      </c>
      <c r="B1030" s="2">
        <v>57</v>
      </c>
      <c r="C1030" s="2" t="s">
        <v>44</v>
      </c>
      <c r="D1030" s="2" t="s">
        <v>30</v>
      </c>
      <c r="E1030" s="2">
        <v>2</v>
      </c>
      <c r="F1030" s="2">
        <v>1</v>
      </c>
      <c r="G1030" s="2">
        <v>2</v>
      </c>
      <c r="H1030" s="2" t="s">
        <v>49</v>
      </c>
      <c r="I1030" s="2" t="s">
        <v>32</v>
      </c>
      <c r="J1030" s="3">
        <v>501.90875</v>
      </c>
      <c r="K1030" s="3">
        <v>370.90111111111111</v>
      </c>
      <c r="L1030" s="2" t="s">
        <v>41</v>
      </c>
      <c r="M1030" s="2" t="s">
        <v>42</v>
      </c>
      <c r="N1030" s="3">
        <v>0</v>
      </c>
      <c r="O1030" s="3">
        <v>0</v>
      </c>
      <c r="P1030" s="3">
        <v>102.06622222222222</v>
      </c>
      <c r="Q1030" s="3">
        <v>0</v>
      </c>
      <c r="R1030" s="3">
        <v>0</v>
      </c>
      <c r="S1030" s="3">
        <v>0</v>
      </c>
      <c r="T1030" s="3">
        <v>600</v>
      </c>
      <c r="U1030" s="3">
        <v>0</v>
      </c>
      <c r="V1030" s="3">
        <v>220</v>
      </c>
      <c r="W1030" s="3">
        <v>0</v>
      </c>
      <c r="X1030" s="3">
        <v>0</v>
      </c>
      <c r="Y1030" s="3">
        <v>481.46492753502935</v>
      </c>
      <c r="Z1030" s="2">
        <v>60</v>
      </c>
      <c r="AA1030" s="3">
        <v>12.226044696059102</v>
      </c>
      <c r="AB1030" s="2" t="s">
        <v>35</v>
      </c>
      <c r="AC1030" s="2" t="s">
        <v>36</v>
      </c>
      <c r="AD1030" s="2" t="s">
        <v>60</v>
      </c>
      <c r="AE1030" s="2" t="s">
        <v>67</v>
      </c>
    </row>
    <row r="1031" spans="1:31" x14ac:dyDescent="0.2">
      <c r="A1031" s="2">
        <v>3425</v>
      </c>
      <c r="B1031" s="2">
        <v>61</v>
      </c>
      <c r="C1031" s="2" t="s">
        <v>44</v>
      </c>
      <c r="D1031" s="2" t="s">
        <v>54</v>
      </c>
      <c r="E1031" s="2">
        <v>2</v>
      </c>
      <c r="F1031" s="2">
        <v>0</v>
      </c>
      <c r="G1031" s="2">
        <v>4</v>
      </c>
      <c r="H1031" s="2" t="s">
        <v>49</v>
      </c>
      <c r="I1031" s="2" t="s">
        <v>46</v>
      </c>
      <c r="J1031" s="3">
        <v>1243.5105000000001</v>
      </c>
      <c r="K1031" s="3">
        <v>1092.1646666666666</v>
      </c>
      <c r="L1031" s="2" t="s">
        <v>41</v>
      </c>
      <c r="M1031" s="2" t="s">
        <v>48</v>
      </c>
      <c r="N1031" s="3">
        <v>0</v>
      </c>
      <c r="O1031" s="3">
        <v>0</v>
      </c>
      <c r="P1031" s="3">
        <v>492.44533333333334</v>
      </c>
      <c r="Q1031" s="3">
        <v>0</v>
      </c>
      <c r="R1031" s="3">
        <v>0</v>
      </c>
      <c r="S1031" s="3">
        <v>0</v>
      </c>
      <c r="T1031" s="3">
        <v>717.31555555555553</v>
      </c>
      <c r="U1031" s="3">
        <v>0</v>
      </c>
      <c r="V1031" s="3">
        <v>180.66666666666666</v>
      </c>
      <c r="W1031" s="3">
        <v>0</v>
      </c>
      <c r="X1031" s="3">
        <v>0</v>
      </c>
      <c r="Y1031" s="3">
        <v>860.15535779748222</v>
      </c>
      <c r="Z1031" s="2">
        <v>36</v>
      </c>
      <c r="AA1031" s="3">
        <v>31.096676717432651</v>
      </c>
      <c r="AB1031" s="2" t="s">
        <v>52</v>
      </c>
      <c r="AC1031" s="2" t="s">
        <v>72</v>
      </c>
      <c r="AD1031" s="2" t="s">
        <v>37</v>
      </c>
      <c r="AE1031" s="2" t="s">
        <v>38</v>
      </c>
    </row>
    <row r="1032" spans="1:31" x14ac:dyDescent="0.2">
      <c r="A1032" s="2">
        <v>3428</v>
      </c>
      <c r="B1032" s="2">
        <v>37</v>
      </c>
      <c r="C1032" s="2" t="s">
        <v>44</v>
      </c>
      <c r="D1032" s="2" t="s">
        <v>30</v>
      </c>
      <c r="E1032" s="2">
        <v>1</v>
      </c>
      <c r="F1032" s="2">
        <v>0</v>
      </c>
      <c r="G1032" s="2">
        <v>4</v>
      </c>
      <c r="H1032" s="2" t="s">
        <v>31</v>
      </c>
      <c r="I1032" s="2" t="s">
        <v>46</v>
      </c>
      <c r="J1032" s="3">
        <v>685.68949999999995</v>
      </c>
      <c r="K1032" s="3">
        <v>409.02711111111114</v>
      </c>
      <c r="L1032" s="2" t="s">
        <v>41</v>
      </c>
      <c r="M1032" s="2" t="s">
        <v>42</v>
      </c>
      <c r="N1032" s="3">
        <v>0</v>
      </c>
      <c r="O1032" s="3">
        <v>0</v>
      </c>
      <c r="P1032" s="3">
        <v>196.29888888888888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100.44444444444444</v>
      </c>
      <c r="W1032" s="3">
        <v>0</v>
      </c>
      <c r="X1032" s="3">
        <v>0</v>
      </c>
      <c r="Y1032" s="3">
        <v>377.55511064441151</v>
      </c>
      <c r="Z1032" s="2">
        <v>36</v>
      </c>
      <c r="AA1032" s="3">
        <v>13.64952169662361</v>
      </c>
      <c r="AB1032" s="2" t="s">
        <v>65</v>
      </c>
      <c r="AC1032" s="2" t="s">
        <v>57</v>
      </c>
      <c r="AD1032" s="2" t="s">
        <v>60</v>
      </c>
      <c r="AE1032" s="2" t="s">
        <v>38</v>
      </c>
    </row>
    <row r="1033" spans="1:31" x14ac:dyDescent="0.2">
      <c r="A1033" s="2">
        <v>3430</v>
      </c>
      <c r="B1033" s="2">
        <v>50</v>
      </c>
      <c r="C1033" s="2" t="s">
        <v>29</v>
      </c>
      <c r="D1033" s="2" t="s">
        <v>54</v>
      </c>
      <c r="E1033" s="2">
        <v>1</v>
      </c>
      <c r="F1033" s="2">
        <v>0</v>
      </c>
      <c r="G1033" s="2">
        <v>4</v>
      </c>
      <c r="H1033" s="2" t="s">
        <v>45</v>
      </c>
      <c r="I1033" s="2" t="s">
        <v>63</v>
      </c>
      <c r="J1033" s="3">
        <v>97.978750000000005</v>
      </c>
      <c r="K1033" s="3">
        <v>91.029333333333327</v>
      </c>
      <c r="L1033" s="2" t="s">
        <v>41</v>
      </c>
      <c r="M1033" s="2" t="s">
        <v>34</v>
      </c>
      <c r="N1033" s="3">
        <v>0</v>
      </c>
      <c r="O1033" s="3">
        <v>1244.4444444444443</v>
      </c>
      <c r="P1033" s="3">
        <v>8.0839999999999996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50.222222222222221</v>
      </c>
      <c r="W1033" s="3">
        <v>0</v>
      </c>
      <c r="X1033" s="3">
        <v>0</v>
      </c>
      <c r="Y1033" s="3">
        <v>50.595760386635128</v>
      </c>
      <c r="Z1033" s="2">
        <v>36</v>
      </c>
      <c r="AA1033" s="3">
        <v>1.8291579419381059</v>
      </c>
      <c r="AB1033" s="2" t="s">
        <v>52</v>
      </c>
      <c r="AC1033" s="2" t="s">
        <v>36</v>
      </c>
      <c r="AD1033" s="2" t="s">
        <v>37</v>
      </c>
      <c r="AE1033" s="2" t="s">
        <v>38</v>
      </c>
    </row>
    <row r="1034" spans="1:31" x14ac:dyDescent="0.2">
      <c r="A1034" s="2">
        <v>3431</v>
      </c>
      <c r="B1034" s="2">
        <v>48</v>
      </c>
      <c r="C1034" s="2" t="s">
        <v>58</v>
      </c>
      <c r="D1034" s="2" t="s">
        <v>62</v>
      </c>
      <c r="E1034" s="2">
        <v>1</v>
      </c>
      <c r="F1034" s="2">
        <v>1</v>
      </c>
      <c r="G1034" s="2">
        <v>2</v>
      </c>
      <c r="H1034" s="2" t="s">
        <v>45</v>
      </c>
      <c r="I1034" s="2" t="s">
        <v>63</v>
      </c>
      <c r="J1034" s="3">
        <v>937.78300000000002</v>
      </c>
      <c r="K1034" s="3">
        <v>812.59511111111112</v>
      </c>
      <c r="L1034" s="2" t="s">
        <v>70</v>
      </c>
      <c r="M1034" s="2" t="s">
        <v>42</v>
      </c>
      <c r="N1034" s="3">
        <v>0</v>
      </c>
      <c r="O1034" s="3">
        <v>619.55555555555554</v>
      </c>
      <c r="P1034" s="3">
        <v>90.692444444444448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127.33333333333333</v>
      </c>
      <c r="W1034" s="3">
        <v>0</v>
      </c>
      <c r="X1034" s="3">
        <v>0</v>
      </c>
      <c r="Y1034" s="3">
        <v>352.36772546251865</v>
      </c>
      <c r="Z1034" s="2">
        <v>36</v>
      </c>
      <c r="AA1034" s="3">
        <v>12.738937385012328</v>
      </c>
      <c r="AB1034" s="2" t="s">
        <v>35</v>
      </c>
      <c r="AC1034" s="2" t="s">
        <v>72</v>
      </c>
      <c r="AD1034" s="2" t="s">
        <v>43</v>
      </c>
      <c r="AE1034" s="2" t="s">
        <v>38</v>
      </c>
    </row>
    <row r="1035" spans="1:31" x14ac:dyDescent="0.2">
      <c r="A1035" s="2">
        <v>3432</v>
      </c>
      <c r="B1035" s="2">
        <v>41</v>
      </c>
      <c r="C1035" s="2" t="s">
        <v>44</v>
      </c>
      <c r="D1035" s="2" t="s">
        <v>54</v>
      </c>
      <c r="E1035" s="2">
        <v>0</v>
      </c>
      <c r="F1035" s="2">
        <v>3</v>
      </c>
      <c r="G1035" s="2">
        <v>3</v>
      </c>
      <c r="H1035" s="2" t="s">
        <v>31</v>
      </c>
      <c r="I1035" s="2" t="s">
        <v>32</v>
      </c>
      <c r="J1035" s="3">
        <v>427.17374999999998</v>
      </c>
      <c r="K1035" s="3">
        <v>214.57755555555556</v>
      </c>
      <c r="L1035" s="2" t="s">
        <v>41</v>
      </c>
      <c r="M1035" s="2" t="s">
        <v>34</v>
      </c>
      <c r="N1035" s="3">
        <v>0</v>
      </c>
      <c r="O1035" s="3">
        <v>113.33333333333333</v>
      </c>
      <c r="P1035" s="3">
        <v>278.78511111111112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516.09000359686911</v>
      </c>
      <c r="Z1035" s="2">
        <v>24</v>
      </c>
      <c r="AA1035" s="3">
        <v>25.765329965014214</v>
      </c>
      <c r="AB1035" s="2" t="s">
        <v>35</v>
      </c>
      <c r="AC1035" s="2" t="s">
        <v>57</v>
      </c>
      <c r="AD1035" s="2" t="s">
        <v>43</v>
      </c>
      <c r="AE1035" s="2" t="s">
        <v>38</v>
      </c>
    </row>
    <row r="1036" spans="1:31" x14ac:dyDescent="0.2">
      <c r="A1036" s="2">
        <v>3433</v>
      </c>
      <c r="B1036" s="2">
        <v>53</v>
      </c>
      <c r="C1036" s="2" t="s">
        <v>44</v>
      </c>
      <c r="D1036" s="2" t="s">
        <v>54</v>
      </c>
      <c r="E1036" s="2">
        <v>1</v>
      </c>
      <c r="F1036" s="2">
        <v>0</v>
      </c>
      <c r="G1036" s="2">
        <v>2</v>
      </c>
      <c r="H1036" s="2" t="s">
        <v>50</v>
      </c>
      <c r="I1036" s="2" t="s">
        <v>46</v>
      </c>
      <c r="J1036" s="3">
        <v>212.4615</v>
      </c>
      <c r="K1036" s="3">
        <v>186.32222222222222</v>
      </c>
      <c r="L1036" s="2" t="s">
        <v>41</v>
      </c>
      <c r="M1036" s="2" t="s">
        <v>48</v>
      </c>
      <c r="N1036" s="3">
        <v>0</v>
      </c>
      <c r="O1036" s="3">
        <v>0</v>
      </c>
      <c r="P1036" s="3">
        <v>76.970222222222219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96.444444444444443</v>
      </c>
      <c r="W1036" s="3">
        <v>0</v>
      </c>
      <c r="X1036" s="3">
        <v>0</v>
      </c>
      <c r="Y1036" s="3">
        <v>226.01893120818826</v>
      </c>
      <c r="Z1036" s="2">
        <v>48</v>
      </c>
      <c r="AA1036" s="3">
        <v>6.6393060156777723</v>
      </c>
      <c r="AB1036" s="2" t="s">
        <v>52</v>
      </c>
      <c r="AC1036" s="2" t="s">
        <v>36</v>
      </c>
      <c r="AD1036" s="2" t="s">
        <v>37</v>
      </c>
      <c r="AE1036" s="2" t="s">
        <v>38</v>
      </c>
    </row>
    <row r="1037" spans="1:31" x14ac:dyDescent="0.2">
      <c r="A1037" s="2">
        <v>3434</v>
      </c>
      <c r="B1037" s="2">
        <v>41</v>
      </c>
      <c r="C1037" s="2" t="s">
        <v>29</v>
      </c>
      <c r="D1037" s="2" t="s">
        <v>54</v>
      </c>
      <c r="E1037" s="2">
        <v>0</v>
      </c>
      <c r="F1037" s="2">
        <v>2</v>
      </c>
      <c r="G1037" s="2">
        <v>2</v>
      </c>
      <c r="H1037" s="2" t="s">
        <v>40</v>
      </c>
      <c r="I1037" s="2" t="s">
        <v>32</v>
      </c>
      <c r="J1037" s="3">
        <v>5.0075000000000003</v>
      </c>
      <c r="K1037" s="3">
        <v>5.3686666666666669</v>
      </c>
      <c r="L1037" s="2" t="s">
        <v>41</v>
      </c>
      <c r="M1037" s="2" t="s">
        <v>48</v>
      </c>
      <c r="N1037" s="3">
        <v>540.27837783049677</v>
      </c>
      <c r="O1037" s="3">
        <v>1288.8888888888889</v>
      </c>
      <c r="P1037" s="3">
        <v>2.5693333333333332</v>
      </c>
      <c r="Q1037" s="3">
        <v>0</v>
      </c>
      <c r="R1037" s="3">
        <v>0</v>
      </c>
      <c r="S1037" s="3">
        <v>0</v>
      </c>
      <c r="T1037" s="3">
        <v>111.11111111111111</v>
      </c>
      <c r="U1037" s="3">
        <v>0</v>
      </c>
      <c r="V1037" s="3">
        <v>18.444444444444443</v>
      </c>
      <c r="W1037" s="3">
        <v>0</v>
      </c>
      <c r="X1037" s="3">
        <v>0</v>
      </c>
      <c r="Y1037" s="3">
        <v>3.0312287777116533</v>
      </c>
      <c r="Z1037" s="2">
        <v>36</v>
      </c>
      <c r="AA1037" s="3">
        <v>0.10958618173168543</v>
      </c>
      <c r="AB1037" s="2" t="s">
        <v>35</v>
      </c>
      <c r="AC1037" s="2" t="s">
        <v>47</v>
      </c>
      <c r="AD1037" s="2" t="s">
        <v>43</v>
      </c>
      <c r="AE1037" s="2" t="s">
        <v>38</v>
      </c>
    </row>
    <row r="1038" spans="1:31" x14ac:dyDescent="0.2">
      <c r="A1038" s="2">
        <v>3436</v>
      </c>
      <c r="B1038" s="2">
        <v>54</v>
      </c>
      <c r="C1038" s="2" t="s">
        <v>58</v>
      </c>
      <c r="D1038" s="2" t="s">
        <v>30</v>
      </c>
      <c r="E1038" s="2">
        <v>0</v>
      </c>
      <c r="F1038" s="2">
        <v>0</v>
      </c>
      <c r="G1038" s="2">
        <v>3</v>
      </c>
      <c r="H1038" s="2" t="s">
        <v>55</v>
      </c>
      <c r="I1038" s="2" t="s">
        <v>32</v>
      </c>
      <c r="J1038" s="3">
        <v>1181.2982500000001</v>
      </c>
      <c r="K1038" s="3">
        <v>1450.653111111111</v>
      </c>
      <c r="L1038" s="2" t="s">
        <v>33</v>
      </c>
      <c r="M1038" s="2" t="s">
        <v>34</v>
      </c>
      <c r="N1038" s="3">
        <v>0</v>
      </c>
      <c r="O1038" s="3">
        <v>5777.7777777777774</v>
      </c>
      <c r="P1038" s="3">
        <v>277.93355555555553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720.54038952136557</v>
      </c>
      <c r="Z1038" s="2">
        <v>60</v>
      </c>
      <c r="AA1038" s="3">
        <v>18.296990089611711</v>
      </c>
      <c r="AB1038" s="2" t="s">
        <v>52</v>
      </c>
      <c r="AC1038" s="2" t="s">
        <v>57</v>
      </c>
      <c r="AD1038" s="2" t="s">
        <v>43</v>
      </c>
      <c r="AE1038" s="2" t="s">
        <v>38</v>
      </c>
    </row>
    <row r="1039" spans="1:31" x14ac:dyDescent="0.2">
      <c r="A1039" s="2">
        <v>3438</v>
      </c>
      <c r="B1039" s="2">
        <v>48</v>
      </c>
      <c r="C1039" s="2" t="s">
        <v>58</v>
      </c>
      <c r="D1039" s="2" t="s">
        <v>54</v>
      </c>
      <c r="E1039" s="2">
        <v>1</v>
      </c>
      <c r="F1039" s="2">
        <v>2</v>
      </c>
      <c r="G1039" s="2">
        <v>3</v>
      </c>
      <c r="H1039" s="2" t="s">
        <v>31</v>
      </c>
      <c r="I1039" s="2" t="s">
        <v>32</v>
      </c>
      <c r="J1039" s="3">
        <v>327.90125</v>
      </c>
      <c r="K1039" s="3">
        <v>392.88600000000002</v>
      </c>
      <c r="L1039" s="2" t="s">
        <v>41</v>
      </c>
      <c r="M1039" s="2" t="s">
        <v>42</v>
      </c>
      <c r="N1039" s="3">
        <v>0</v>
      </c>
      <c r="O1039" s="3">
        <v>666.66666666666663</v>
      </c>
      <c r="P1039" s="3">
        <v>110.97266666666667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96.444444444444443</v>
      </c>
      <c r="W1039" s="3">
        <v>0</v>
      </c>
      <c r="X1039" s="3">
        <v>0</v>
      </c>
      <c r="Y1039" s="3">
        <v>139.90611996964353</v>
      </c>
      <c r="Z1039" s="2">
        <v>48</v>
      </c>
      <c r="AA1039" s="3">
        <v>4.1097422192877726</v>
      </c>
      <c r="AB1039" s="2" t="s">
        <v>35</v>
      </c>
      <c r="AC1039" s="2" t="s">
        <v>57</v>
      </c>
      <c r="AD1039" s="2" t="s">
        <v>37</v>
      </c>
      <c r="AE1039" s="2" t="s">
        <v>38</v>
      </c>
    </row>
    <row r="1040" spans="1:31" x14ac:dyDescent="0.2">
      <c r="A1040" s="2">
        <v>3440</v>
      </c>
      <c r="B1040" s="2">
        <v>37</v>
      </c>
      <c r="C1040" s="2" t="s">
        <v>44</v>
      </c>
      <c r="D1040" s="2" t="s">
        <v>54</v>
      </c>
      <c r="E1040" s="2">
        <v>3</v>
      </c>
      <c r="F1040" s="2">
        <v>1</v>
      </c>
      <c r="G1040" s="2">
        <v>3</v>
      </c>
      <c r="H1040" s="2" t="s">
        <v>55</v>
      </c>
      <c r="I1040" s="2" t="s">
        <v>46</v>
      </c>
      <c r="J1040" s="3">
        <v>171.46025</v>
      </c>
      <c r="K1040" s="3">
        <v>117.17400000000001</v>
      </c>
      <c r="L1040" s="2" t="s">
        <v>41</v>
      </c>
      <c r="M1040" s="2" t="s">
        <v>34</v>
      </c>
      <c r="N1040" s="3">
        <v>0</v>
      </c>
      <c r="O1040" s="3">
        <v>1244.4444444444443</v>
      </c>
      <c r="P1040" s="3">
        <v>95.412666666666667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81.777777777777771</v>
      </c>
      <c r="W1040" s="3">
        <v>0</v>
      </c>
      <c r="X1040" s="3">
        <v>0</v>
      </c>
      <c r="Y1040" s="3">
        <v>189.76703781835911</v>
      </c>
      <c r="Z1040" s="2">
        <v>24</v>
      </c>
      <c r="AA1040" s="3">
        <v>9.4739489464953763</v>
      </c>
      <c r="AB1040" s="2" t="s">
        <v>35</v>
      </c>
      <c r="AC1040" s="2" t="s">
        <v>57</v>
      </c>
      <c r="AD1040" s="2" t="s">
        <v>37</v>
      </c>
      <c r="AE1040" s="2" t="s">
        <v>38</v>
      </c>
    </row>
    <row r="1041" spans="1:31" x14ac:dyDescent="0.2">
      <c r="A1041" s="2">
        <v>3450</v>
      </c>
      <c r="B1041" s="2">
        <v>35</v>
      </c>
      <c r="C1041" s="2" t="s">
        <v>44</v>
      </c>
      <c r="D1041" s="2" t="s">
        <v>54</v>
      </c>
      <c r="E1041" s="2">
        <v>3</v>
      </c>
      <c r="F1041" s="2">
        <v>1</v>
      </c>
      <c r="G1041" s="2">
        <v>2</v>
      </c>
      <c r="H1041" s="2" t="s">
        <v>55</v>
      </c>
      <c r="I1041" s="2" t="s">
        <v>46</v>
      </c>
      <c r="J1041" s="3">
        <v>488.87950000000001</v>
      </c>
      <c r="K1041" s="3">
        <v>284.53866666666664</v>
      </c>
      <c r="L1041" s="2" t="s">
        <v>33</v>
      </c>
      <c r="M1041" s="2" t="s">
        <v>34</v>
      </c>
      <c r="N1041" s="3">
        <v>0</v>
      </c>
      <c r="O1041" s="3">
        <v>0</v>
      </c>
      <c r="P1041" s="3">
        <v>197.45733333333334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30.222222222222221</v>
      </c>
      <c r="W1041" s="3">
        <v>0</v>
      </c>
      <c r="X1041" s="3">
        <v>0</v>
      </c>
      <c r="Y1041" s="3">
        <v>758.40856799539188</v>
      </c>
      <c r="Z1041" s="2">
        <v>24</v>
      </c>
      <c r="AA1041" s="3">
        <v>37.862866683151033</v>
      </c>
      <c r="AB1041" s="2" t="s">
        <v>35</v>
      </c>
      <c r="AC1041" s="2" t="s">
        <v>57</v>
      </c>
      <c r="AD1041" s="2" t="s">
        <v>73</v>
      </c>
      <c r="AE1041" s="2" t="s">
        <v>64</v>
      </c>
    </row>
    <row r="1042" spans="1:31" x14ac:dyDescent="0.2">
      <c r="A1042" s="2">
        <v>3451</v>
      </c>
      <c r="B1042" s="2">
        <v>39</v>
      </c>
      <c r="C1042" s="2" t="s">
        <v>29</v>
      </c>
      <c r="D1042" s="2" t="s">
        <v>62</v>
      </c>
      <c r="E1042" s="2">
        <v>0</v>
      </c>
      <c r="F1042" s="2">
        <v>5</v>
      </c>
      <c r="G1042" s="2">
        <v>4</v>
      </c>
      <c r="H1042" s="2" t="s">
        <v>49</v>
      </c>
      <c r="I1042" s="2" t="s">
        <v>46</v>
      </c>
      <c r="J1042" s="3">
        <v>1388.9947500000001</v>
      </c>
      <c r="K1042" s="3">
        <v>1278.4302222222223</v>
      </c>
      <c r="L1042" s="2" t="s">
        <v>33</v>
      </c>
      <c r="M1042" s="2" t="s">
        <v>42</v>
      </c>
      <c r="N1042" s="3">
        <v>0</v>
      </c>
      <c r="O1042" s="3">
        <v>0</v>
      </c>
      <c r="P1042" s="3">
        <v>669.60044444444441</v>
      </c>
      <c r="Q1042" s="3">
        <v>0</v>
      </c>
      <c r="R1042" s="3">
        <v>0</v>
      </c>
      <c r="S1042" s="3">
        <v>0</v>
      </c>
      <c r="T1042" s="3">
        <v>154.88888888888889</v>
      </c>
      <c r="U1042" s="3">
        <v>0</v>
      </c>
      <c r="V1042" s="3">
        <v>26</v>
      </c>
      <c r="W1042" s="3">
        <v>0</v>
      </c>
      <c r="X1042" s="3">
        <v>0</v>
      </c>
      <c r="Y1042" s="3">
        <v>733.99901108869938</v>
      </c>
      <c r="Z1042" s="2">
        <v>36</v>
      </c>
      <c r="AA1042" s="3">
        <v>26.535822571850474</v>
      </c>
      <c r="AB1042" s="2" t="s">
        <v>35</v>
      </c>
      <c r="AC1042" s="2" t="s">
        <v>47</v>
      </c>
      <c r="AD1042" s="2" t="s">
        <v>37</v>
      </c>
      <c r="AE1042" s="2" t="s">
        <v>38</v>
      </c>
    </row>
    <row r="1043" spans="1:31" x14ac:dyDescent="0.2">
      <c r="A1043" s="2">
        <v>3468</v>
      </c>
      <c r="B1043" s="2">
        <v>48</v>
      </c>
      <c r="C1043" s="2" t="s">
        <v>29</v>
      </c>
      <c r="D1043" s="2" t="s">
        <v>54</v>
      </c>
      <c r="E1043" s="2">
        <v>1</v>
      </c>
      <c r="F1043" s="2">
        <v>0</v>
      </c>
      <c r="G1043" s="2">
        <v>2</v>
      </c>
      <c r="H1043" s="2" t="s">
        <v>40</v>
      </c>
      <c r="I1043" s="2" t="s">
        <v>46</v>
      </c>
      <c r="J1043" s="3">
        <v>873.30274999999995</v>
      </c>
      <c r="K1043" s="3">
        <v>837.40800000000002</v>
      </c>
      <c r="L1043" s="2" t="s">
        <v>41</v>
      </c>
      <c r="M1043" s="2" t="s">
        <v>48</v>
      </c>
      <c r="N1043" s="3">
        <v>810.4668072044193</v>
      </c>
      <c r="O1043" s="3">
        <v>642.00155555555557</v>
      </c>
      <c r="P1043" s="3">
        <v>524.73622222222218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76</v>
      </c>
      <c r="W1043" s="3">
        <v>0</v>
      </c>
      <c r="X1043" s="3">
        <v>0</v>
      </c>
      <c r="Y1043" s="3">
        <v>658.91699293299757</v>
      </c>
      <c r="Z1043" s="2">
        <v>36</v>
      </c>
      <c r="AA1043" s="3">
        <v>23.821427753850646</v>
      </c>
      <c r="AB1043" s="2" t="s">
        <v>52</v>
      </c>
      <c r="AC1043" s="2" t="s">
        <v>57</v>
      </c>
      <c r="AD1043" s="2" t="s">
        <v>74</v>
      </c>
      <c r="AE1043" s="2" t="s">
        <v>38</v>
      </c>
    </row>
    <row r="1044" spans="1:31" x14ac:dyDescent="0.2">
      <c r="A1044" s="2">
        <v>3474</v>
      </c>
      <c r="B1044" s="2">
        <v>65</v>
      </c>
      <c r="C1044" s="2" t="s">
        <v>58</v>
      </c>
      <c r="D1044" s="2" t="s">
        <v>30</v>
      </c>
      <c r="E1044" s="2">
        <v>2</v>
      </c>
      <c r="F1044" s="2">
        <v>1</v>
      </c>
      <c r="G1044" s="2">
        <v>3</v>
      </c>
      <c r="H1044" s="2" t="s">
        <v>31</v>
      </c>
      <c r="I1044" s="2" t="s">
        <v>46</v>
      </c>
      <c r="J1044" s="3">
        <v>587.59275000000002</v>
      </c>
      <c r="K1044" s="3">
        <v>520.06866666666667</v>
      </c>
      <c r="L1044" s="2" t="s">
        <v>41</v>
      </c>
      <c r="M1044" s="2" t="s">
        <v>34</v>
      </c>
      <c r="N1044" s="3">
        <v>0</v>
      </c>
      <c r="O1044" s="3">
        <v>0</v>
      </c>
      <c r="P1044" s="3">
        <v>47.18888888888889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354.13458455420334</v>
      </c>
      <c r="Z1044" s="2">
        <v>36</v>
      </c>
      <c r="AA1044" s="3">
        <v>12.802813573751143</v>
      </c>
      <c r="AB1044" s="2" t="s">
        <v>35</v>
      </c>
      <c r="AC1044" s="2" t="s">
        <v>36</v>
      </c>
      <c r="AD1044" s="2" t="s">
        <v>43</v>
      </c>
      <c r="AE1044" s="2" t="s">
        <v>38</v>
      </c>
    </row>
    <row r="1045" spans="1:31" x14ac:dyDescent="0.2">
      <c r="A1045" s="2">
        <v>3481</v>
      </c>
      <c r="B1045" s="2">
        <v>32</v>
      </c>
      <c r="C1045" s="2" t="s">
        <v>29</v>
      </c>
      <c r="D1045" s="2" t="s">
        <v>39</v>
      </c>
      <c r="E1045" s="2">
        <v>0</v>
      </c>
      <c r="F1045" s="2">
        <v>0</v>
      </c>
      <c r="G1045" s="2">
        <v>3</v>
      </c>
      <c r="H1045" s="2" t="s">
        <v>55</v>
      </c>
      <c r="I1045" s="2" t="s">
        <v>46</v>
      </c>
      <c r="J1045" s="3">
        <v>677.81849999999997</v>
      </c>
      <c r="K1045" s="3">
        <v>845.04177777777772</v>
      </c>
      <c r="L1045" s="2" t="s">
        <v>33</v>
      </c>
      <c r="M1045" s="2" t="s">
        <v>42</v>
      </c>
      <c r="N1045" s="3">
        <v>0</v>
      </c>
      <c r="O1045" s="3">
        <v>888.88888888888891</v>
      </c>
      <c r="P1045" s="3">
        <v>449.87555555555554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83.111111111111114</v>
      </c>
      <c r="W1045" s="3">
        <v>0</v>
      </c>
      <c r="X1045" s="3">
        <v>0</v>
      </c>
      <c r="Y1045" s="3">
        <v>325.26185796928388</v>
      </c>
      <c r="Z1045" s="2">
        <v>12</v>
      </c>
      <c r="AA1045" s="3">
        <v>29.820004831290792</v>
      </c>
      <c r="AB1045" s="2" t="s">
        <v>35</v>
      </c>
      <c r="AC1045" s="2" t="s">
        <v>57</v>
      </c>
      <c r="AD1045" s="2" t="s">
        <v>37</v>
      </c>
      <c r="AE1045" s="2" t="s">
        <v>38</v>
      </c>
    </row>
    <row r="1046" spans="1:31" x14ac:dyDescent="0.2">
      <c r="A1046" s="2">
        <v>3484</v>
      </c>
      <c r="B1046" s="2">
        <v>52</v>
      </c>
      <c r="C1046" s="2" t="s">
        <v>29</v>
      </c>
      <c r="D1046" s="2" t="s">
        <v>39</v>
      </c>
      <c r="E1046" s="2">
        <v>0</v>
      </c>
      <c r="F1046" s="2">
        <v>1</v>
      </c>
      <c r="G1046" s="2">
        <v>2</v>
      </c>
      <c r="H1046" s="2" t="s">
        <v>31</v>
      </c>
      <c r="I1046" s="2" t="s">
        <v>46</v>
      </c>
      <c r="J1046" s="3">
        <v>99.552499999999995</v>
      </c>
      <c r="K1046" s="3">
        <v>89.778888888888886</v>
      </c>
      <c r="L1046" s="2" t="s">
        <v>41</v>
      </c>
      <c r="M1046" s="2" t="s">
        <v>42</v>
      </c>
      <c r="N1046" s="3">
        <v>0</v>
      </c>
      <c r="O1046" s="3">
        <v>0</v>
      </c>
      <c r="P1046" s="3">
        <v>60.719111111111111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293.11111111111109</v>
      </c>
      <c r="W1046" s="3">
        <v>0</v>
      </c>
      <c r="X1046" s="3">
        <v>0</v>
      </c>
      <c r="Y1046" s="3">
        <v>50.542289787095697</v>
      </c>
      <c r="Z1046" s="2">
        <v>48</v>
      </c>
      <c r="AA1046" s="3">
        <v>1.484679742691557</v>
      </c>
      <c r="AB1046" s="2" t="s">
        <v>52</v>
      </c>
      <c r="AC1046" s="2" t="s">
        <v>36</v>
      </c>
      <c r="AD1046" s="2" t="s">
        <v>37</v>
      </c>
      <c r="AE1046" s="2" t="s">
        <v>38</v>
      </c>
    </row>
    <row r="1047" spans="1:31" x14ac:dyDescent="0.2">
      <c r="A1047" s="2">
        <v>3485</v>
      </c>
      <c r="B1047" s="2">
        <v>44</v>
      </c>
      <c r="C1047" s="2" t="s">
        <v>29</v>
      </c>
      <c r="D1047" s="2" t="s">
        <v>54</v>
      </c>
      <c r="E1047" s="2">
        <v>2</v>
      </c>
      <c r="F1047" s="2">
        <v>0</v>
      </c>
      <c r="G1047" s="2">
        <v>2</v>
      </c>
      <c r="H1047" s="2" t="s">
        <v>40</v>
      </c>
      <c r="I1047" s="2" t="s">
        <v>46</v>
      </c>
      <c r="J1047" s="3">
        <v>143.87225000000001</v>
      </c>
      <c r="K1047" s="3">
        <v>118.48333333333333</v>
      </c>
      <c r="L1047" s="2" t="s">
        <v>41</v>
      </c>
      <c r="M1047" s="2" t="s">
        <v>42</v>
      </c>
      <c r="N1047" s="3">
        <v>0</v>
      </c>
      <c r="O1047" s="3">
        <v>0</v>
      </c>
      <c r="P1047" s="3">
        <v>7.6066666666666665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52.888888888888886</v>
      </c>
      <c r="W1047" s="3">
        <v>0</v>
      </c>
      <c r="X1047" s="3">
        <v>0</v>
      </c>
      <c r="Y1047" s="3">
        <v>119.41906666138347</v>
      </c>
      <c r="Z1047" s="2">
        <v>36</v>
      </c>
      <c r="AA1047" s="3">
        <v>4.3172853324723546</v>
      </c>
      <c r="AB1047" s="2" t="s">
        <v>35</v>
      </c>
      <c r="AC1047" s="2" t="s">
        <v>59</v>
      </c>
      <c r="AD1047" s="2" t="s">
        <v>37</v>
      </c>
      <c r="AE1047" s="2" t="s">
        <v>64</v>
      </c>
    </row>
    <row r="1048" spans="1:31" x14ac:dyDescent="0.2">
      <c r="A1048" s="2">
        <v>3494</v>
      </c>
      <c r="B1048" s="2">
        <v>29</v>
      </c>
      <c r="C1048" s="2" t="s">
        <v>44</v>
      </c>
      <c r="D1048" s="2" t="s">
        <v>39</v>
      </c>
      <c r="E1048" s="2">
        <v>0</v>
      </c>
      <c r="F1048" s="2">
        <v>1</v>
      </c>
      <c r="G1048" s="2">
        <v>2</v>
      </c>
      <c r="H1048" s="2" t="s">
        <v>40</v>
      </c>
      <c r="I1048" s="2" t="s">
        <v>46</v>
      </c>
      <c r="J1048" s="3">
        <v>976.74149999999997</v>
      </c>
      <c r="K1048" s="3">
        <v>1232.1966666666667</v>
      </c>
      <c r="L1048" s="2" t="s">
        <v>33</v>
      </c>
      <c r="M1048" s="2" t="s">
        <v>48</v>
      </c>
      <c r="N1048" s="3">
        <v>0</v>
      </c>
      <c r="O1048" s="3">
        <v>0</v>
      </c>
      <c r="P1048" s="3">
        <v>596.54622222222224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199.55555555555554</v>
      </c>
      <c r="W1048" s="3">
        <v>0</v>
      </c>
      <c r="X1048" s="3">
        <v>0</v>
      </c>
      <c r="Y1048" s="3">
        <v>404.39715691801729</v>
      </c>
      <c r="Z1048" s="2">
        <v>6</v>
      </c>
      <c r="AA1048" s="3">
        <v>70.981897763276905</v>
      </c>
      <c r="AB1048" s="2" t="s">
        <v>52</v>
      </c>
      <c r="AC1048" s="2" t="s">
        <v>36</v>
      </c>
      <c r="AD1048" s="2" t="s">
        <v>43</v>
      </c>
      <c r="AE1048" s="2" t="s">
        <v>64</v>
      </c>
    </row>
    <row r="1049" spans="1:31" x14ac:dyDescent="0.2">
      <c r="A1049" s="2">
        <v>3498</v>
      </c>
      <c r="B1049" s="2">
        <v>30</v>
      </c>
      <c r="C1049" s="2" t="s">
        <v>58</v>
      </c>
      <c r="D1049" s="2" t="s">
        <v>30</v>
      </c>
      <c r="E1049" s="2">
        <v>1</v>
      </c>
      <c r="F1049" s="2">
        <v>3</v>
      </c>
      <c r="G1049" s="2">
        <v>3</v>
      </c>
      <c r="H1049" s="2" t="s">
        <v>45</v>
      </c>
      <c r="I1049" s="2" t="s">
        <v>63</v>
      </c>
      <c r="J1049" s="3">
        <v>851.03224999999998</v>
      </c>
      <c r="K1049" s="3">
        <v>793.23800000000006</v>
      </c>
      <c r="L1049" s="2" t="s">
        <v>33</v>
      </c>
      <c r="M1049" s="2" t="s">
        <v>42</v>
      </c>
      <c r="N1049" s="3">
        <v>0</v>
      </c>
      <c r="O1049" s="3">
        <v>0</v>
      </c>
      <c r="P1049" s="3">
        <v>249.29333333333332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34.888888888888886</v>
      </c>
      <c r="W1049" s="3">
        <v>0</v>
      </c>
      <c r="X1049" s="3">
        <v>0</v>
      </c>
      <c r="Y1049" s="3">
        <v>640.88340709405986</v>
      </c>
      <c r="Z1049" s="2">
        <v>48</v>
      </c>
      <c r="AA1049" s="3">
        <v>18.825949832265671</v>
      </c>
      <c r="AB1049" s="2" t="s">
        <v>35</v>
      </c>
      <c r="AC1049" s="2" t="s">
        <v>47</v>
      </c>
      <c r="AD1049" s="2" t="s">
        <v>60</v>
      </c>
      <c r="AE1049" s="2" t="s">
        <v>61</v>
      </c>
    </row>
    <row r="1050" spans="1:31" x14ac:dyDescent="0.2">
      <c r="A1050" s="2">
        <v>3501</v>
      </c>
      <c r="B1050" s="2">
        <v>43</v>
      </c>
      <c r="C1050" s="2" t="s">
        <v>44</v>
      </c>
      <c r="D1050" s="2" t="s">
        <v>54</v>
      </c>
      <c r="E1050" s="2">
        <v>0</v>
      </c>
      <c r="F1050" s="2">
        <v>0</v>
      </c>
      <c r="G1050" s="2">
        <v>2</v>
      </c>
      <c r="H1050" s="2" t="s">
        <v>55</v>
      </c>
      <c r="I1050" s="2" t="s">
        <v>32</v>
      </c>
      <c r="J1050" s="3">
        <v>473.09699999999998</v>
      </c>
      <c r="K1050" s="3">
        <v>570.76933333333329</v>
      </c>
      <c r="L1050" s="2" t="s">
        <v>41</v>
      </c>
      <c r="M1050" s="2" t="s">
        <v>34</v>
      </c>
      <c r="N1050" s="3">
        <v>0</v>
      </c>
      <c r="O1050" s="3">
        <v>0</v>
      </c>
      <c r="P1050" s="3">
        <v>29.299333333333333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30.222222222222221</v>
      </c>
      <c r="W1050" s="3">
        <v>0</v>
      </c>
      <c r="X1050" s="3">
        <v>0</v>
      </c>
      <c r="Y1050" s="3">
        <v>266.88134272806997</v>
      </c>
      <c r="Z1050" s="2">
        <v>36</v>
      </c>
      <c r="AA1050" s="3">
        <v>9.6483998634617691</v>
      </c>
      <c r="AB1050" s="2" t="s">
        <v>52</v>
      </c>
      <c r="AC1050" s="2" t="s">
        <v>57</v>
      </c>
      <c r="AD1050" s="2" t="s">
        <v>37</v>
      </c>
      <c r="AE1050" s="2" t="s">
        <v>78</v>
      </c>
    </row>
    <row r="1051" spans="1:31" x14ac:dyDescent="0.2">
      <c r="A1051" s="2">
        <v>3517</v>
      </c>
      <c r="B1051" s="2">
        <v>61</v>
      </c>
      <c r="C1051" s="2" t="s">
        <v>29</v>
      </c>
      <c r="D1051" s="2" t="s">
        <v>54</v>
      </c>
      <c r="E1051" s="2">
        <v>0</v>
      </c>
      <c r="F1051" s="2">
        <v>0</v>
      </c>
      <c r="G1051" s="2">
        <v>4</v>
      </c>
      <c r="H1051" s="2" t="s">
        <v>45</v>
      </c>
      <c r="I1051" s="2" t="s">
        <v>32</v>
      </c>
      <c r="J1051" s="3">
        <v>728.25424999999996</v>
      </c>
      <c r="K1051" s="3">
        <v>445.47422222222224</v>
      </c>
      <c r="L1051" s="2" t="s">
        <v>33</v>
      </c>
      <c r="M1051" s="2" t="s">
        <v>34</v>
      </c>
      <c r="N1051" s="3">
        <v>0</v>
      </c>
      <c r="O1051" s="3">
        <v>527.77777777777783</v>
      </c>
      <c r="P1051" s="3">
        <v>258.86822222222224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174.22222222222223</v>
      </c>
      <c r="W1051" s="3">
        <v>0</v>
      </c>
      <c r="X1051" s="3">
        <v>0</v>
      </c>
      <c r="Y1051" s="3">
        <v>647.15875947702295</v>
      </c>
      <c r="Z1051" s="2">
        <v>36</v>
      </c>
      <c r="AA1051" s="3">
        <v>23.396339447146602</v>
      </c>
      <c r="AB1051" s="2" t="s">
        <v>35</v>
      </c>
      <c r="AC1051" s="2" t="s">
        <v>36</v>
      </c>
      <c r="AD1051" s="2" t="s">
        <v>37</v>
      </c>
      <c r="AE1051" s="2" t="s">
        <v>38</v>
      </c>
    </row>
    <row r="1052" spans="1:31" x14ac:dyDescent="0.2">
      <c r="A1052" s="2">
        <v>3518</v>
      </c>
      <c r="B1052" s="2">
        <v>43</v>
      </c>
      <c r="C1052" s="2" t="s">
        <v>44</v>
      </c>
      <c r="D1052" s="2" t="s">
        <v>39</v>
      </c>
      <c r="E1052" s="2">
        <v>1</v>
      </c>
      <c r="F1052" s="2">
        <v>0</v>
      </c>
      <c r="G1052" s="2">
        <v>3</v>
      </c>
      <c r="H1052" s="2" t="s">
        <v>45</v>
      </c>
      <c r="I1052" s="2" t="s">
        <v>32</v>
      </c>
      <c r="J1052" s="3">
        <v>149.86975000000001</v>
      </c>
      <c r="K1052" s="3">
        <v>199.25977777777777</v>
      </c>
      <c r="L1052" s="2" t="s">
        <v>41</v>
      </c>
      <c r="M1052" s="2" t="s">
        <v>42</v>
      </c>
      <c r="N1052" s="3">
        <v>0</v>
      </c>
      <c r="O1052" s="3">
        <v>527.77777777777783</v>
      </c>
      <c r="P1052" s="3">
        <v>41.614666666666665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141.33333333333334</v>
      </c>
      <c r="W1052" s="3">
        <v>0</v>
      </c>
      <c r="X1052" s="3">
        <v>44.444444444444443</v>
      </c>
      <c r="Y1052" s="3">
        <v>46.774362031662058</v>
      </c>
      <c r="Z1052" s="2">
        <v>36</v>
      </c>
      <c r="AA1052" s="3">
        <v>1.6910052371088173</v>
      </c>
      <c r="AB1052" s="2" t="s">
        <v>35</v>
      </c>
      <c r="AC1052" s="2" t="s">
        <v>36</v>
      </c>
      <c r="AD1052" s="2" t="s">
        <v>43</v>
      </c>
      <c r="AE1052" s="2" t="s">
        <v>38</v>
      </c>
    </row>
    <row r="1053" spans="1:31" x14ac:dyDescent="0.2">
      <c r="A1053" s="2">
        <v>3528</v>
      </c>
      <c r="B1053" s="2">
        <v>39</v>
      </c>
      <c r="C1053" s="2" t="s">
        <v>44</v>
      </c>
      <c r="D1053" s="2" t="s">
        <v>30</v>
      </c>
      <c r="E1053" s="2">
        <v>0</v>
      </c>
      <c r="F1053" s="2">
        <v>1</v>
      </c>
      <c r="G1053" s="2">
        <v>1</v>
      </c>
      <c r="H1053" s="2" t="s">
        <v>31</v>
      </c>
      <c r="I1053" s="2" t="s">
        <v>32</v>
      </c>
      <c r="J1053" s="3">
        <v>153.18049999999999</v>
      </c>
      <c r="K1053" s="3">
        <v>89.553111111111107</v>
      </c>
      <c r="L1053" s="2" t="s">
        <v>33</v>
      </c>
      <c r="M1053" s="2" t="s">
        <v>34</v>
      </c>
      <c r="N1053" s="3">
        <v>60.457370987847149</v>
      </c>
      <c r="O1053" s="3">
        <v>32.222222222222221</v>
      </c>
      <c r="P1053" s="3">
        <v>71.488888888888894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120.66666666666667</v>
      </c>
      <c r="W1053" s="3">
        <v>0</v>
      </c>
      <c r="X1053" s="3">
        <v>0</v>
      </c>
      <c r="Y1053" s="3">
        <v>185.84831185478464</v>
      </c>
      <c r="Z1053" s="2">
        <v>36</v>
      </c>
      <c r="AA1053" s="3">
        <v>6.7188616798565963</v>
      </c>
      <c r="AB1053" s="2" t="s">
        <v>35</v>
      </c>
      <c r="AC1053" s="2" t="s">
        <v>36</v>
      </c>
      <c r="AD1053" s="2" t="s">
        <v>37</v>
      </c>
      <c r="AE1053" s="2" t="s">
        <v>38</v>
      </c>
    </row>
    <row r="1054" spans="1:31" x14ac:dyDescent="0.2">
      <c r="A1054" s="2">
        <v>3531</v>
      </c>
      <c r="B1054" s="2">
        <v>31</v>
      </c>
      <c r="C1054" s="2" t="s">
        <v>58</v>
      </c>
      <c r="D1054" s="2" t="s">
        <v>30</v>
      </c>
      <c r="E1054" s="2">
        <v>0</v>
      </c>
      <c r="F1054" s="2">
        <v>0</v>
      </c>
      <c r="G1054" s="2">
        <v>3</v>
      </c>
      <c r="H1054" s="2" t="s">
        <v>45</v>
      </c>
      <c r="I1054" s="2" t="s">
        <v>46</v>
      </c>
      <c r="J1054" s="3">
        <v>1121.57375</v>
      </c>
      <c r="K1054" s="3">
        <v>651.976</v>
      </c>
      <c r="L1054" s="2" t="s">
        <v>33</v>
      </c>
      <c r="M1054" s="2" t="s">
        <v>48</v>
      </c>
      <c r="N1054" s="3">
        <v>0</v>
      </c>
      <c r="O1054" s="3">
        <v>0</v>
      </c>
      <c r="P1054" s="3">
        <v>161.28088888888888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290.22222222222223</v>
      </c>
      <c r="W1054" s="3">
        <v>0</v>
      </c>
      <c r="X1054" s="3">
        <v>0</v>
      </c>
      <c r="Y1054" s="3">
        <v>881.05061107810081</v>
      </c>
      <c r="Z1054" s="2">
        <v>24</v>
      </c>
      <c r="AA1054" s="3">
        <v>43.985660547761071</v>
      </c>
      <c r="AB1054" s="2" t="s">
        <v>65</v>
      </c>
      <c r="AC1054" s="2" t="s">
        <v>47</v>
      </c>
      <c r="AD1054" s="2" t="s">
        <v>37</v>
      </c>
      <c r="AE1054" s="2" t="s">
        <v>38</v>
      </c>
    </row>
    <row r="1055" spans="1:31" x14ac:dyDescent="0.2">
      <c r="A1055" s="2">
        <v>3534</v>
      </c>
      <c r="B1055" s="2">
        <v>50</v>
      </c>
      <c r="C1055" s="2" t="s">
        <v>29</v>
      </c>
      <c r="D1055" s="2" t="s">
        <v>30</v>
      </c>
      <c r="E1055" s="2">
        <v>1</v>
      </c>
      <c r="F1055" s="2">
        <v>1</v>
      </c>
      <c r="G1055" s="2">
        <v>3</v>
      </c>
      <c r="H1055" s="2" t="s">
        <v>50</v>
      </c>
      <c r="I1055" s="2" t="s">
        <v>46</v>
      </c>
      <c r="J1055" s="3">
        <v>13.2225</v>
      </c>
      <c r="K1055" s="3">
        <v>16.18288888888889</v>
      </c>
      <c r="L1055" s="2" t="s">
        <v>41</v>
      </c>
      <c r="M1055" s="2" t="s">
        <v>42</v>
      </c>
      <c r="N1055" s="3">
        <v>0</v>
      </c>
      <c r="O1055" s="3">
        <v>0</v>
      </c>
      <c r="P1055" s="3">
        <v>2.9195555555555557</v>
      </c>
      <c r="Q1055" s="3">
        <v>0</v>
      </c>
      <c r="R1055" s="3">
        <v>0</v>
      </c>
      <c r="S1055" s="3">
        <v>0</v>
      </c>
      <c r="T1055" s="3">
        <v>22.222222222222221</v>
      </c>
      <c r="U1055" s="3">
        <v>0</v>
      </c>
      <c r="V1055" s="3">
        <v>22</v>
      </c>
      <c r="W1055" s="3">
        <v>0</v>
      </c>
      <c r="X1055" s="3">
        <v>0</v>
      </c>
      <c r="Y1055" s="3">
        <v>7.8502240396801373</v>
      </c>
      <c r="Z1055" s="2">
        <v>36</v>
      </c>
      <c r="AA1055" s="3">
        <v>0.2838044045280792</v>
      </c>
      <c r="AB1055" s="2" t="s">
        <v>35</v>
      </c>
      <c r="AC1055" s="2" t="s">
        <v>47</v>
      </c>
      <c r="AD1055" s="2" t="s">
        <v>37</v>
      </c>
      <c r="AE1055" s="2" t="s">
        <v>64</v>
      </c>
    </row>
    <row r="1056" spans="1:31" x14ac:dyDescent="0.2">
      <c r="A1056" s="2">
        <v>3536</v>
      </c>
      <c r="B1056" s="2">
        <v>32</v>
      </c>
      <c r="C1056" s="2" t="s">
        <v>29</v>
      </c>
      <c r="D1056" s="2" t="s">
        <v>62</v>
      </c>
      <c r="E1056" s="2">
        <v>0</v>
      </c>
      <c r="F1056" s="2">
        <v>0</v>
      </c>
      <c r="G1056" s="2">
        <v>5</v>
      </c>
      <c r="H1056" s="2" t="s">
        <v>40</v>
      </c>
      <c r="I1056" s="2" t="s">
        <v>46</v>
      </c>
      <c r="J1056" s="3">
        <v>986.07925</v>
      </c>
      <c r="K1056" s="3">
        <v>606.55533333333335</v>
      </c>
      <c r="L1056" s="2" t="s">
        <v>41</v>
      </c>
      <c r="M1056" s="2" t="s">
        <v>42</v>
      </c>
      <c r="N1056" s="3">
        <v>0</v>
      </c>
      <c r="O1056" s="3">
        <v>2222.2222222222222</v>
      </c>
      <c r="P1056" s="3">
        <v>88.576222222222228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76</v>
      </c>
      <c r="W1056" s="3">
        <v>0</v>
      </c>
      <c r="X1056" s="3">
        <v>0</v>
      </c>
      <c r="Y1056" s="3">
        <v>921.38862218753866</v>
      </c>
      <c r="Z1056" s="2">
        <v>36</v>
      </c>
      <c r="AA1056" s="3">
        <v>33.310405911617337</v>
      </c>
      <c r="AB1056" s="2" t="s">
        <v>52</v>
      </c>
      <c r="AC1056" s="2" t="s">
        <v>47</v>
      </c>
      <c r="AD1056" s="2" t="s">
        <v>60</v>
      </c>
      <c r="AE1056" s="2" t="s">
        <v>38</v>
      </c>
    </row>
    <row r="1057" spans="1:31" x14ac:dyDescent="0.2">
      <c r="A1057" s="2">
        <v>3542</v>
      </c>
      <c r="B1057" s="2">
        <v>21</v>
      </c>
      <c r="C1057" s="2" t="s">
        <v>29</v>
      </c>
      <c r="D1057" s="2" t="s">
        <v>30</v>
      </c>
      <c r="E1057" s="2">
        <v>1</v>
      </c>
      <c r="F1057" s="2">
        <v>0</v>
      </c>
      <c r="G1057" s="2">
        <v>2</v>
      </c>
      <c r="H1057" s="2" t="s">
        <v>40</v>
      </c>
      <c r="I1057" s="2" t="s">
        <v>32</v>
      </c>
      <c r="J1057" s="3">
        <v>566.88774999999998</v>
      </c>
      <c r="K1057" s="3">
        <v>322.79955555555557</v>
      </c>
      <c r="L1057" s="2" t="s">
        <v>41</v>
      </c>
      <c r="M1057" s="2" t="s">
        <v>42</v>
      </c>
      <c r="N1057" s="3">
        <v>0</v>
      </c>
      <c r="O1057" s="3">
        <v>0</v>
      </c>
      <c r="P1057" s="3">
        <v>373.81444444444446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327.11111111111109</v>
      </c>
      <c r="W1057" s="3">
        <v>0</v>
      </c>
      <c r="X1057" s="3">
        <v>0</v>
      </c>
      <c r="Y1057" s="3">
        <v>448.45184550088021</v>
      </c>
      <c r="Z1057" s="2">
        <v>12</v>
      </c>
      <c r="AA1057" s="3">
        <v>41.114062014305979</v>
      </c>
      <c r="AB1057" s="2" t="s">
        <v>52</v>
      </c>
      <c r="AC1057" s="2" t="s">
        <v>36</v>
      </c>
      <c r="AD1057" s="2" t="s">
        <v>37</v>
      </c>
      <c r="AE1057" s="2" t="s">
        <v>38</v>
      </c>
    </row>
    <row r="1058" spans="1:31" x14ac:dyDescent="0.2">
      <c r="A1058" s="2">
        <v>3545</v>
      </c>
      <c r="B1058" s="2">
        <v>53</v>
      </c>
      <c r="C1058" s="2" t="s">
        <v>29</v>
      </c>
      <c r="D1058" s="2" t="s">
        <v>54</v>
      </c>
      <c r="E1058" s="2">
        <v>1</v>
      </c>
      <c r="F1058" s="2">
        <v>0</v>
      </c>
      <c r="G1058" s="2">
        <v>2</v>
      </c>
      <c r="H1058" s="2" t="s">
        <v>31</v>
      </c>
      <c r="I1058" s="2" t="s">
        <v>46</v>
      </c>
      <c r="J1058" s="3">
        <v>132.04075</v>
      </c>
      <c r="K1058" s="3">
        <v>108.13822222222223</v>
      </c>
      <c r="L1058" s="2" t="s">
        <v>41</v>
      </c>
      <c r="M1058" s="2" t="s">
        <v>48</v>
      </c>
      <c r="N1058" s="3">
        <v>0</v>
      </c>
      <c r="O1058" s="3">
        <v>484.88888888888891</v>
      </c>
      <c r="P1058" s="3">
        <v>55.766444444444446</v>
      </c>
      <c r="Q1058" s="3">
        <v>0</v>
      </c>
      <c r="R1058" s="3">
        <v>0</v>
      </c>
      <c r="S1058" s="3">
        <v>0</v>
      </c>
      <c r="T1058" s="3">
        <v>333.33333333333331</v>
      </c>
      <c r="U1058" s="3">
        <v>0</v>
      </c>
      <c r="V1058" s="3">
        <v>31.777777777777779</v>
      </c>
      <c r="W1058" s="3">
        <v>0</v>
      </c>
      <c r="X1058" s="3">
        <v>0</v>
      </c>
      <c r="Y1058" s="3">
        <v>96.999367411408926</v>
      </c>
      <c r="Z1058" s="2">
        <v>24</v>
      </c>
      <c r="AA1058" s="3">
        <v>4.8426063096250198</v>
      </c>
      <c r="AB1058" s="2" t="s">
        <v>52</v>
      </c>
      <c r="AC1058" s="2" t="s">
        <v>57</v>
      </c>
      <c r="AD1058" s="2" t="s">
        <v>43</v>
      </c>
      <c r="AE1058" s="2" t="s">
        <v>67</v>
      </c>
    </row>
    <row r="1059" spans="1:31" x14ac:dyDescent="0.2">
      <c r="A1059" s="2">
        <v>3552</v>
      </c>
      <c r="B1059" s="2">
        <v>65</v>
      </c>
      <c r="C1059" s="2" t="s">
        <v>29</v>
      </c>
      <c r="D1059" s="2" t="s">
        <v>30</v>
      </c>
      <c r="E1059" s="2">
        <v>0</v>
      </c>
      <c r="F1059" s="2">
        <v>0</v>
      </c>
      <c r="G1059" s="2">
        <v>2</v>
      </c>
      <c r="H1059" s="2" t="s">
        <v>45</v>
      </c>
      <c r="I1059" s="2" t="s">
        <v>46</v>
      </c>
      <c r="J1059" s="3">
        <v>46.402250000000002</v>
      </c>
      <c r="K1059" s="3">
        <v>30.664000000000001</v>
      </c>
      <c r="L1059" s="2" t="s">
        <v>41</v>
      </c>
      <c r="M1059" s="2" t="s">
        <v>42</v>
      </c>
      <c r="N1059" s="3">
        <v>0</v>
      </c>
      <c r="O1059" s="3">
        <v>2222.2222222222222</v>
      </c>
      <c r="P1059" s="3">
        <v>0.96888888888888891</v>
      </c>
      <c r="Q1059" s="3">
        <v>0</v>
      </c>
      <c r="R1059" s="3">
        <v>0</v>
      </c>
      <c r="S1059" s="3">
        <v>0</v>
      </c>
      <c r="T1059" s="3">
        <v>555.55555555555554</v>
      </c>
      <c r="U1059" s="3">
        <v>0</v>
      </c>
      <c r="V1059" s="3">
        <v>36.222222222222221</v>
      </c>
      <c r="W1059" s="3">
        <v>0</v>
      </c>
      <c r="X1059" s="3">
        <v>0</v>
      </c>
      <c r="Y1059" s="3">
        <v>60.166219612955643</v>
      </c>
      <c r="Z1059" s="2">
        <v>24</v>
      </c>
      <c r="AA1059" s="3">
        <v>3.0037444830770532</v>
      </c>
      <c r="AB1059" s="2" t="s">
        <v>35</v>
      </c>
      <c r="AC1059" s="2" t="s">
        <v>36</v>
      </c>
      <c r="AD1059" s="2" t="s">
        <v>37</v>
      </c>
      <c r="AE1059" s="2" t="s">
        <v>38</v>
      </c>
    </row>
    <row r="1060" spans="1:31" x14ac:dyDescent="0.2">
      <c r="A1060" s="2">
        <v>3553</v>
      </c>
      <c r="B1060" s="2">
        <v>31</v>
      </c>
      <c r="C1060" s="2" t="s">
        <v>58</v>
      </c>
      <c r="D1060" s="2" t="s">
        <v>30</v>
      </c>
      <c r="E1060" s="2">
        <v>0</v>
      </c>
      <c r="F1060" s="2">
        <v>1</v>
      </c>
      <c r="G1060" s="2">
        <v>3</v>
      </c>
      <c r="H1060" s="2" t="s">
        <v>45</v>
      </c>
      <c r="I1060" s="2" t="s">
        <v>51</v>
      </c>
      <c r="J1060" s="3">
        <v>9.9722500000000007</v>
      </c>
      <c r="K1060" s="3">
        <v>6.4768888888888885</v>
      </c>
      <c r="L1060" s="2" t="s">
        <v>33</v>
      </c>
      <c r="M1060" s="2" t="s">
        <v>34</v>
      </c>
      <c r="N1060" s="3">
        <v>0</v>
      </c>
      <c r="O1060" s="3">
        <v>0</v>
      </c>
      <c r="P1060" s="3">
        <v>2.6333333333333333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22</v>
      </c>
      <c r="W1060" s="3">
        <v>0</v>
      </c>
      <c r="X1060" s="3">
        <v>0</v>
      </c>
      <c r="Y1060" s="3">
        <v>6.897436490245318</v>
      </c>
      <c r="Z1060" s="2">
        <v>24</v>
      </c>
      <c r="AA1060" s="3">
        <v>0.34434832266721754</v>
      </c>
      <c r="AB1060" s="2" t="s">
        <v>52</v>
      </c>
      <c r="AC1060" s="2" t="s">
        <v>47</v>
      </c>
      <c r="AD1060" s="2" t="s">
        <v>43</v>
      </c>
      <c r="AE1060" s="2" t="s">
        <v>38</v>
      </c>
    </row>
    <row r="1061" spans="1:31" x14ac:dyDescent="0.2">
      <c r="A1061" s="2">
        <v>3557</v>
      </c>
      <c r="B1061" s="2">
        <v>62</v>
      </c>
      <c r="C1061" s="2" t="s">
        <v>58</v>
      </c>
      <c r="D1061" s="2" t="s">
        <v>54</v>
      </c>
      <c r="E1061" s="2">
        <v>0</v>
      </c>
      <c r="F1061" s="2">
        <v>0</v>
      </c>
      <c r="G1061" s="2">
        <v>1</v>
      </c>
      <c r="H1061" s="2" t="s">
        <v>55</v>
      </c>
      <c r="I1061" s="2" t="s">
        <v>32</v>
      </c>
      <c r="J1061" s="3">
        <v>69.043000000000006</v>
      </c>
      <c r="K1061" s="3">
        <v>80.201777777777778</v>
      </c>
      <c r="L1061" s="2" t="s">
        <v>41</v>
      </c>
      <c r="M1061" s="2" t="s">
        <v>34</v>
      </c>
      <c r="N1061" s="3">
        <v>0</v>
      </c>
      <c r="O1061" s="3">
        <v>0</v>
      </c>
      <c r="P1061" s="3">
        <v>11.129777777777777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18.222222222222221</v>
      </c>
      <c r="W1061" s="3">
        <v>0</v>
      </c>
      <c r="X1061" s="3">
        <v>0</v>
      </c>
      <c r="Y1061" s="3">
        <v>43.852944876276077</v>
      </c>
      <c r="Z1061" s="2">
        <v>60</v>
      </c>
      <c r="AA1061" s="3">
        <v>1.1135765731807319</v>
      </c>
      <c r="AB1061" s="2" t="s">
        <v>35</v>
      </c>
      <c r="AC1061" s="2" t="s">
        <v>36</v>
      </c>
      <c r="AD1061" s="2" t="s">
        <v>37</v>
      </c>
      <c r="AE1061" s="2" t="s">
        <v>64</v>
      </c>
    </row>
    <row r="1062" spans="1:31" x14ac:dyDescent="0.2">
      <c r="A1062" s="2">
        <v>3568</v>
      </c>
      <c r="B1062" s="2">
        <v>35</v>
      </c>
      <c r="C1062" s="2" t="s">
        <v>29</v>
      </c>
      <c r="D1062" s="2" t="s">
        <v>30</v>
      </c>
      <c r="E1062" s="2">
        <v>1</v>
      </c>
      <c r="F1062" s="2">
        <v>1</v>
      </c>
      <c r="G1062" s="2">
        <v>2</v>
      </c>
      <c r="H1062" s="2" t="s">
        <v>31</v>
      </c>
      <c r="I1062" s="2" t="s">
        <v>46</v>
      </c>
      <c r="J1062" s="3">
        <v>154.0215</v>
      </c>
      <c r="K1062" s="3">
        <v>191.78399999999999</v>
      </c>
      <c r="L1062" s="2" t="s">
        <v>41</v>
      </c>
      <c r="M1062" s="2" t="s">
        <v>34</v>
      </c>
      <c r="N1062" s="3">
        <v>0</v>
      </c>
      <c r="O1062" s="3">
        <v>0</v>
      </c>
      <c r="P1062" s="3">
        <v>89.304666666666662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204.44444444444446</v>
      </c>
      <c r="W1062" s="3">
        <v>0</v>
      </c>
      <c r="X1062" s="3">
        <v>0</v>
      </c>
      <c r="Y1062" s="3">
        <v>68.611770475049696</v>
      </c>
      <c r="Z1062" s="2">
        <v>18</v>
      </c>
      <c r="AA1062" s="3">
        <v>4.3778276534559053</v>
      </c>
      <c r="AB1062" s="2" t="s">
        <v>52</v>
      </c>
      <c r="AC1062" s="2" t="s">
        <v>47</v>
      </c>
      <c r="AD1062" s="2" t="s">
        <v>43</v>
      </c>
      <c r="AE1062" s="2" t="s">
        <v>38</v>
      </c>
    </row>
    <row r="1063" spans="1:31" x14ac:dyDescent="0.2">
      <c r="A1063" s="2">
        <v>3569</v>
      </c>
      <c r="B1063" s="2">
        <v>29</v>
      </c>
      <c r="C1063" s="2" t="s">
        <v>58</v>
      </c>
      <c r="D1063" s="2" t="s">
        <v>54</v>
      </c>
      <c r="E1063" s="2">
        <v>1</v>
      </c>
      <c r="F1063" s="2">
        <v>0</v>
      </c>
      <c r="G1063" s="2">
        <v>2</v>
      </c>
      <c r="H1063" s="2" t="s">
        <v>49</v>
      </c>
      <c r="I1063" s="2" t="s">
        <v>32</v>
      </c>
      <c r="J1063" s="3">
        <v>53.256999999999998</v>
      </c>
      <c r="K1063" s="3">
        <v>28.729111111111113</v>
      </c>
      <c r="L1063" s="2" t="s">
        <v>41</v>
      </c>
      <c r="M1063" s="2" t="s">
        <v>42</v>
      </c>
      <c r="N1063" s="3">
        <v>0</v>
      </c>
      <c r="O1063" s="3">
        <v>0</v>
      </c>
      <c r="P1063" s="3">
        <v>28.649111111111111</v>
      </c>
      <c r="Q1063" s="3">
        <v>0</v>
      </c>
      <c r="R1063" s="3">
        <v>0</v>
      </c>
      <c r="S1063" s="3">
        <v>1111.1111111111111</v>
      </c>
      <c r="T1063" s="3">
        <v>258.88888888888891</v>
      </c>
      <c r="U1063" s="3">
        <v>0</v>
      </c>
      <c r="V1063" s="3">
        <v>290.88888888888891</v>
      </c>
      <c r="W1063" s="3">
        <v>0</v>
      </c>
      <c r="X1063" s="3">
        <v>0</v>
      </c>
      <c r="Y1063" s="3">
        <v>69.502050278828463</v>
      </c>
      <c r="Z1063" s="2">
        <v>36</v>
      </c>
      <c r="AA1063" s="3">
        <v>2.5126656122373858</v>
      </c>
      <c r="AB1063" s="2" t="s">
        <v>52</v>
      </c>
      <c r="AC1063" s="2" t="s">
        <v>36</v>
      </c>
      <c r="AD1063" s="2" t="s">
        <v>43</v>
      </c>
      <c r="AE1063" s="2" t="s">
        <v>38</v>
      </c>
    </row>
    <row r="1064" spans="1:31" x14ac:dyDescent="0.2">
      <c r="A1064" s="2">
        <v>3574</v>
      </c>
      <c r="B1064" s="2">
        <v>49</v>
      </c>
      <c r="C1064" s="2" t="s">
        <v>29</v>
      </c>
      <c r="D1064" s="2" t="s">
        <v>54</v>
      </c>
      <c r="E1064" s="2">
        <v>3</v>
      </c>
      <c r="F1064" s="2">
        <v>1</v>
      </c>
      <c r="G1064" s="2">
        <v>5</v>
      </c>
      <c r="H1064" s="2" t="s">
        <v>50</v>
      </c>
      <c r="I1064" s="2" t="s">
        <v>51</v>
      </c>
      <c r="J1064" s="3">
        <v>310.67</v>
      </c>
      <c r="K1064" s="3">
        <v>378.77733333333333</v>
      </c>
      <c r="L1064" s="2" t="s">
        <v>70</v>
      </c>
      <c r="M1064" s="2" t="s">
        <v>42</v>
      </c>
      <c r="N1064" s="3">
        <v>0</v>
      </c>
      <c r="O1064" s="3">
        <v>0</v>
      </c>
      <c r="P1064" s="3">
        <v>126.73933333333333</v>
      </c>
      <c r="Q1064" s="3">
        <v>0</v>
      </c>
      <c r="R1064" s="3">
        <v>0</v>
      </c>
      <c r="S1064" s="3">
        <v>1040</v>
      </c>
      <c r="T1064" s="3">
        <v>0</v>
      </c>
      <c r="U1064" s="3">
        <v>0</v>
      </c>
      <c r="V1064" s="3">
        <v>6.666666666666667</v>
      </c>
      <c r="W1064" s="3">
        <v>0</v>
      </c>
      <c r="X1064" s="3">
        <v>0</v>
      </c>
      <c r="Y1064" s="3">
        <v>165.07285853168108</v>
      </c>
      <c r="Z1064" s="2">
        <v>24</v>
      </c>
      <c r="AA1064" s="3">
        <v>8.2411142217339339</v>
      </c>
      <c r="AB1064" s="2" t="s">
        <v>65</v>
      </c>
      <c r="AC1064" s="2" t="s">
        <v>59</v>
      </c>
      <c r="AD1064" s="2" t="s">
        <v>37</v>
      </c>
      <c r="AE1064" s="2" t="s">
        <v>38</v>
      </c>
    </row>
    <row r="1065" spans="1:31" x14ac:dyDescent="0.2">
      <c r="A1065" s="2">
        <v>3578</v>
      </c>
      <c r="B1065" s="2">
        <v>56</v>
      </c>
      <c r="C1065" s="2" t="s">
        <v>58</v>
      </c>
      <c r="D1065" s="2" t="s">
        <v>71</v>
      </c>
      <c r="E1065" s="2">
        <v>0</v>
      </c>
      <c r="F1065" s="2">
        <v>1</v>
      </c>
      <c r="G1065" s="2">
        <v>2</v>
      </c>
      <c r="H1065" s="2" t="s">
        <v>55</v>
      </c>
      <c r="I1065" s="2" t="s">
        <v>76</v>
      </c>
      <c r="J1065" s="3">
        <v>880.89224999999999</v>
      </c>
      <c r="K1065" s="3">
        <v>869.55844444444449</v>
      </c>
      <c r="L1065" s="2" t="s">
        <v>41</v>
      </c>
      <c r="M1065" s="2" t="s">
        <v>42</v>
      </c>
      <c r="N1065" s="3">
        <v>0</v>
      </c>
      <c r="O1065" s="3">
        <v>0</v>
      </c>
      <c r="P1065" s="3">
        <v>260.84977777777777</v>
      </c>
      <c r="Q1065" s="3">
        <v>0</v>
      </c>
      <c r="R1065" s="3">
        <v>0</v>
      </c>
      <c r="S1065" s="3">
        <v>0</v>
      </c>
      <c r="T1065" s="3">
        <v>288.88888888888891</v>
      </c>
      <c r="U1065" s="3">
        <v>0</v>
      </c>
      <c r="V1065" s="3">
        <v>40.444444444444443</v>
      </c>
      <c r="W1065" s="3">
        <v>0</v>
      </c>
      <c r="X1065" s="3">
        <v>0</v>
      </c>
      <c r="Y1065" s="3">
        <v>569.49041670648978</v>
      </c>
      <c r="Z1065" s="2">
        <v>24</v>
      </c>
      <c r="AA1065" s="3">
        <v>28.431297634312809</v>
      </c>
      <c r="AB1065" s="2" t="s">
        <v>35</v>
      </c>
      <c r="AC1065" s="2" t="s">
        <v>47</v>
      </c>
      <c r="AD1065" s="2" t="s">
        <v>37</v>
      </c>
      <c r="AE1065" s="2" t="s">
        <v>38</v>
      </c>
    </row>
    <row r="1066" spans="1:31" x14ac:dyDescent="0.2">
      <c r="A1066" s="2">
        <v>3579</v>
      </c>
      <c r="B1066" s="2">
        <v>21</v>
      </c>
      <c r="C1066" s="2" t="s">
        <v>44</v>
      </c>
      <c r="D1066" s="2" t="s">
        <v>30</v>
      </c>
      <c r="E1066" s="2">
        <v>0</v>
      </c>
      <c r="F1066" s="2">
        <v>0</v>
      </c>
      <c r="G1066" s="2">
        <v>4</v>
      </c>
      <c r="H1066" s="2" t="s">
        <v>45</v>
      </c>
      <c r="I1066" s="2" t="s">
        <v>46</v>
      </c>
      <c r="J1066" s="3">
        <v>1564.732</v>
      </c>
      <c r="K1066" s="3">
        <v>1632.3184444444444</v>
      </c>
      <c r="L1066" s="2" t="s">
        <v>41</v>
      </c>
      <c r="M1066" s="2" t="s">
        <v>42</v>
      </c>
      <c r="N1066" s="3">
        <v>0</v>
      </c>
      <c r="O1066" s="3">
        <v>0</v>
      </c>
      <c r="P1066" s="3">
        <v>664.53155555555554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44.666666666666664</v>
      </c>
      <c r="W1066" s="3">
        <v>0</v>
      </c>
      <c r="X1066" s="3">
        <v>0</v>
      </c>
      <c r="Y1066" s="3">
        <v>1209.9160220211277</v>
      </c>
      <c r="Z1066" s="2">
        <v>24</v>
      </c>
      <c r="AA1066" s="3">
        <v>60.403970857925145</v>
      </c>
      <c r="AB1066" s="2" t="s">
        <v>35</v>
      </c>
      <c r="AC1066" s="2" t="s">
        <v>47</v>
      </c>
      <c r="AD1066" s="2" t="s">
        <v>43</v>
      </c>
      <c r="AE1066" s="2" t="s">
        <v>38</v>
      </c>
    </row>
    <row r="1067" spans="1:31" x14ac:dyDescent="0.2">
      <c r="A1067" s="2">
        <v>3580</v>
      </c>
      <c r="B1067" s="2">
        <v>32</v>
      </c>
      <c r="C1067" s="2" t="s">
        <v>58</v>
      </c>
      <c r="D1067" s="2" t="s">
        <v>54</v>
      </c>
      <c r="E1067" s="2">
        <v>0</v>
      </c>
      <c r="F1067" s="2">
        <v>0</v>
      </c>
      <c r="G1067" s="2">
        <v>2</v>
      </c>
      <c r="H1067" s="2" t="s">
        <v>49</v>
      </c>
      <c r="I1067" s="2" t="s">
        <v>46</v>
      </c>
      <c r="J1067" s="3">
        <v>157.33725000000001</v>
      </c>
      <c r="K1067" s="3">
        <v>78.202888888888893</v>
      </c>
      <c r="L1067" s="2" t="s">
        <v>41</v>
      </c>
      <c r="M1067" s="2" t="s">
        <v>34</v>
      </c>
      <c r="N1067" s="3">
        <v>0</v>
      </c>
      <c r="O1067" s="3">
        <v>0</v>
      </c>
      <c r="P1067" s="3">
        <v>66.961555555555549</v>
      </c>
      <c r="Q1067" s="3">
        <v>555.55555555555554</v>
      </c>
      <c r="R1067" s="3">
        <v>0</v>
      </c>
      <c r="S1067" s="3">
        <v>0</v>
      </c>
      <c r="T1067" s="3">
        <v>266.66666666666669</v>
      </c>
      <c r="U1067" s="3">
        <v>0</v>
      </c>
      <c r="V1067" s="3">
        <v>13.111111111111111</v>
      </c>
      <c r="W1067" s="3">
        <v>0</v>
      </c>
      <c r="X1067" s="3">
        <v>0</v>
      </c>
      <c r="Y1067" s="3">
        <v>132.25361292461287</v>
      </c>
      <c r="Z1067" s="2">
        <v>36</v>
      </c>
      <c r="AA1067" s="3">
        <v>4.7812849255046483</v>
      </c>
      <c r="AB1067" s="2" t="s">
        <v>52</v>
      </c>
      <c r="AC1067" s="2" t="s">
        <v>47</v>
      </c>
      <c r="AD1067" s="2" t="s">
        <v>37</v>
      </c>
      <c r="AE1067" s="2" t="s">
        <v>67</v>
      </c>
    </row>
    <row r="1068" spans="1:31" x14ac:dyDescent="0.2">
      <c r="A1068" s="2">
        <v>3582</v>
      </c>
      <c r="B1068" s="2">
        <v>47</v>
      </c>
      <c r="C1068" s="2" t="s">
        <v>58</v>
      </c>
      <c r="D1068" s="2" t="s">
        <v>54</v>
      </c>
      <c r="E1068" s="2">
        <v>0</v>
      </c>
      <c r="F1068" s="2">
        <v>0</v>
      </c>
      <c r="G1068" s="2">
        <v>3</v>
      </c>
      <c r="H1068" s="2" t="s">
        <v>55</v>
      </c>
      <c r="I1068" s="2" t="s">
        <v>32</v>
      </c>
      <c r="J1068" s="3">
        <v>1332.8444999999999</v>
      </c>
      <c r="K1068" s="3">
        <v>916.94533333333334</v>
      </c>
      <c r="L1068" s="2" t="s">
        <v>70</v>
      </c>
      <c r="M1068" s="2" t="s">
        <v>34</v>
      </c>
      <c r="N1068" s="3">
        <v>0</v>
      </c>
      <c r="O1068" s="3">
        <v>0</v>
      </c>
      <c r="P1068" s="3">
        <v>321.31377777777777</v>
      </c>
      <c r="Q1068" s="3">
        <v>0</v>
      </c>
      <c r="R1068" s="3">
        <v>0</v>
      </c>
      <c r="S1068" s="3">
        <v>0</v>
      </c>
      <c r="T1068" s="3">
        <v>0</v>
      </c>
      <c r="U1068" s="3">
        <v>134.22222222222223</v>
      </c>
      <c r="V1068" s="3">
        <v>212.44444444444446</v>
      </c>
      <c r="W1068" s="3">
        <v>0</v>
      </c>
      <c r="X1068" s="3">
        <v>0</v>
      </c>
      <c r="Y1068" s="3">
        <v>1337.4751960674971</v>
      </c>
      <c r="Z1068" s="2">
        <v>48</v>
      </c>
      <c r="AA1068" s="3">
        <v>39.288333360409403</v>
      </c>
      <c r="AB1068" s="2" t="s">
        <v>35</v>
      </c>
      <c r="AC1068" s="2" t="s">
        <v>59</v>
      </c>
      <c r="AD1068" s="2" t="s">
        <v>37</v>
      </c>
      <c r="AE1068" s="2" t="s">
        <v>38</v>
      </c>
    </row>
    <row r="1069" spans="1:31" x14ac:dyDescent="0.2">
      <c r="A1069" s="2">
        <v>3589</v>
      </c>
      <c r="B1069" s="2">
        <v>42</v>
      </c>
      <c r="C1069" s="2" t="s">
        <v>58</v>
      </c>
      <c r="D1069" s="2" t="s">
        <v>30</v>
      </c>
      <c r="E1069" s="2">
        <v>0</v>
      </c>
      <c r="F1069" s="2">
        <v>0</v>
      </c>
      <c r="G1069" s="2">
        <v>2</v>
      </c>
      <c r="H1069" s="2" t="s">
        <v>40</v>
      </c>
      <c r="I1069" s="2" t="s">
        <v>32</v>
      </c>
      <c r="J1069" s="3">
        <v>685.51700000000005</v>
      </c>
      <c r="K1069" s="3">
        <v>353.62200000000001</v>
      </c>
      <c r="L1069" s="2" t="s">
        <v>41</v>
      </c>
      <c r="M1069" s="2" t="s">
        <v>34</v>
      </c>
      <c r="N1069" s="3">
        <v>0</v>
      </c>
      <c r="O1069" s="3">
        <v>0</v>
      </c>
      <c r="P1069" s="3">
        <v>293.7522222222222</v>
      </c>
      <c r="Q1069" s="3">
        <v>71.111111111111114</v>
      </c>
      <c r="R1069" s="3">
        <v>0</v>
      </c>
      <c r="S1069" s="3">
        <v>0</v>
      </c>
      <c r="T1069" s="3">
        <v>40</v>
      </c>
      <c r="U1069" s="3">
        <v>0</v>
      </c>
      <c r="V1069" s="3">
        <v>0</v>
      </c>
      <c r="W1069" s="3">
        <v>0</v>
      </c>
      <c r="X1069" s="3">
        <v>0</v>
      </c>
      <c r="Y1069" s="3">
        <v>840.155269967859</v>
      </c>
      <c r="Z1069" s="2">
        <v>48</v>
      </c>
      <c r="AA1069" s="3">
        <v>24.679560726101275</v>
      </c>
      <c r="AB1069" s="2" t="s">
        <v>35</v>
      </c>
      <c r="AC1069" s="2" t="s">
        <v>72</v>
      </c>
      <c r="AD1069" s="2" t="s">
        <v>37</v>
      </c>
      <c r="AE1069" s="2" t="s">
        <v>61</v>
      </c>
    </row>
    <row r="1070" spans="1:31" x14ac:dyDescent="0.2">
      <c r="A1070" s="2">
        <v>3593</v>
      </c>
      <c r="B1070" s="2">
        <v>35</v>
      </c>
      <c r="C1070" s="2" t="s">
        <v>29</v>
      </c>
      <c r="D1070" s="2" t="s">
        <v>30</v>
      </c>
      <c r="E1070" s="2">
        <v>1</v>
      </c>
      <c r="F1070" s="2">
        <v>1</v>
      </c>
      <c r="G1070" s="2">
        <v>2</v>
      </c>
      <c r="H1070" s="2" t="s">
        <v>55</v>
      </c>
      <c r="I1070" s="2" t="s">
        <v>32</v>
      </c>
      <c r="J1070" s="3">
        <v>620.19449999999995</v>
      </c>
      <c r="K1070" s="3">
        <v>621.64044444444448</v>
      </c>
      <c r="L1070" s="2" t="s">
        <v>41</v>
      </c>
      <c r="M1070" s="2" t="s">
        <v>42</v>
      </c>
      <c r="N1070" s="3">
        <v>0</v>
      </c>
      <c r="O1070" s="3">
        <v>0</v>
      </c>
      <c r="P1070" s="3">
        <v>39.085555555555558</v>
      </c>
      <c r="Q1070" s="3">
        <v>147.77777777777777</v>
      </c>
      <c r="R1070" s="3">
        <v>0</v>
      </c>
      <c r="S1070" s="3">
        <v>0</v>
      </c>
      <c r="T1070" s="3">
        <v>690.66666666666663</v>
      </c>
      <c r="U1070" s="3">
        <v>0</v>
      </c>
      <c r="V1070" s="3">
        <v>44.222222222222221</v>
      </c>
      <c r="W1070" s="3">
        <v>0</v>
      </c>
      <c r="X1070" s="3">
        <v>0</v>
      </c>
      <c r="Y1070" s="3">
        <v>417.92621166398504</v>
      </c>
      <c r="Z1070" s="2">
        <v>24</v>
      </c>
      <c r="AA1070" s="3">
        <v>20.864590806843275</v>
      </c>
      <c r="AB1070" s="2" t="s">
        <v>35</v>
      </c>
      <c r="AC1070" s="2" t="s">
        <v>36</v>
      </c>
      <c r="AD1070" s="2" t="s">
        <v>43</v>
      </c>
      <c r="AE1070" s="2" t="s">
        <v>38</v>
      </c>
    </row>
    <row r="1071" spans="1:31" x14ac:dyDescent="0.2">
      <c r="A1071" s="2">
        <v>3594</v>
      </c>
      <c r="B1071" s="2">
        <v>49</v>
      </c>
      <c r="C1071" s="2" t="s">
        <v>44</v>
      </c>
      <c r="D1071" s="2" t="s">
        <v>30</v>
      </c>
      <c r="E1071" s="2">
        <v>0</v>
      </c>
      <c r="F1071" s="2">
        <v>2</v>
      </c>
      <c r="G1071" s="2">
        <v>5</v>
      </c>
      <c r="H1071" s="2" t="s">
        <v>45</v>
      </c>
      <c r="I1071" s="2" t="s">
        <v>32</v>
      </c>
      <c r="J1071" s="3">
        <v>978.57925</v>
      </c>
      <c r="K1071" s="3">
        <v>1112.432</v>
      </c>
      <c r="L1071" s="2" t="s">
        <v>41</v>
      </c>
      <c r="M1071" s="2" t="s">
        <v>42</v>
      </c>
      <c r="N1071" s="3">
        <v>0</v>
      </c>
      <c r="O1071" s="3">
        <v>0</v>
      </c>
      <c r="P1071" s="3">
        <v>25.044888888888888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290.22222222222223</v>
      </c>
      <c r="W1071" s="3">
        <v>0</v>
      </c>
      <c r="X1071" s="3">
        <v>0</v>
      </c>
      <c r="Y1071" s="3">
        <v>541.89921698446676</v>
      </c>
      <c r="Z1071" s="2">
        <v>36</v>
      </c>
      <c r="AA1071" s="3">
        <v>19.590954833026064</v>
      </c>
      <c r="AB1071" s="2" t="s">
        <v>35</v>
      </c>
      <c r="AC1071" s="2" t="s">
        <v>57</v>
      </c>
      <c r="AD1071" s="2" t="s">
        <v>37</v>
      </c>
      <c r="AE1071" s="2" t="s">
        <v>38</v>
      </c>
    </row>
    <row r="1072" spans="1:31" x14ac:dyDescent="0.2">
      <c r="A1072" s="2">
        <v>3596</v>
      </c>
      <c r="B1072" s="2">
        <v>53</v>
      </c>
      <c r="C1072" s="2" t="s">
        <v>58</v>
      </c>
      <c r="D1072" s="2" t="s">
        <v>30</v>
      </c>
      <c r="E1072" s="2">
        <v>0</v>
      </c>
      <c r="F1072" s="2">
        <v>0</v>
      </c>
      <c r="G1072" s="2">
        <v>2</v>
      </c>
      <c r="H1072" s="2" t="s">
        <v>31</v>
      </c>
      <c r="I1072" s="2" t="s">
        <v>46</v>
      </c>
      <c r="J1072" s="3">
        <v>195.8485</v>
      </c>
      <c r="K1072" s="3">
        <v>96.617333333333335</v>
      </c>
      <c r="L1072" s="2" t="s">
        <v>41</v>
      </c>
      <c r="M1072" s="2" t="s">
        <v>42</v>
      </c>
      <c r="N1072" s="3">
        <v>0</v>
      </c>
      <c r="O1072" s="3">
        <v>0</v>
      </c>
      <c r="P1072" s="3">
        <v>112.286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134.44444444444446</v>
      </c>
      <c r="W1072" s="3">
        <v>0</v>
      </c>
      <c r="X1072" s="3">
        <v>0</v>
      </c>
      <c r="Y1072" s="3">
        <v>257.97955664560033</v>
      </c>
      <c r="Z1072" s="2">
        <v>24</v>
      </c>
      <c r="AA1072" s="3">
        <v>12.879397692023602</v>
      </c>
      <c r="AB1072" s="2" t="s">
        <v>35</v>
      </c>
      <c r="AC1072" s="2" t="s">
        <v>69</v>
      </c>
      <c r="AD1072" s="2" t="s">
        <v>43</v>
      </c>
      <c r="AE1072" s="2" t="s">
        <v>38</v>
      </c>
    </row>
    <row r="1073" spans="1:31" x14ac:dyDescent="0.2">
      <c r="A1073" s="2">
        <v>3598</v>
      </c>
      <c r="B1073" s="2">
        <v>24</v>
      </c>
      <c r="C1073" s="2" t="s">
        <v>29</v>
      </c>
      <c r="D1073" s="2" t="s">
        <v>71</v>
      </c>
      <c r="E1073" s="2">
        <v>0</v>
      </c>
      <c r="F1073" s="2">
        <v>1</v>
      </c>
      <c r="G1073" s="2">
        <v>3</v>
      </c>
      <c r="H1073" s="2" t="s">
        <v>40</v>
      </c>
      <c r="I1073" s="2" t="s">
        <v>32</v>
      </c>
      <c r="J1073" s="3">
        <v>136.57225</v>
      </c>
      <c r="K1073" s="3">
        <v>165.76866666666666</v>
      </c>
      <c r="L1073" s="2" t="s">
        <v>41</v>
      </c>
      <c r="M1073" s="2" t="s">
        <v>42</v>
      </c>
      <c r="N1073" s="3">
        <v>489.65351742598165</v>
      </c>
      <c r="O1073" s="3">
        <v>486.22222222222223</v>
      </c>
      <c r="P1073" s="3">
        <v>23.734888888888889</v>
      </c>
      <c r="Q1073" s="3">
        <v>0</v>
      </c>
      <c r="R1073" s="3">
        <v>0</v>
      </c>
      <c r="S1073" s="3">
        <v>0</v>
      </c>
      <c r="T1073" s="3">
        <v>622.22222222222217</v>
      </c>
      <c r="U1073" s="3">
        <v>0</v>
      </c>
      <c r="V1073" s="3">
        <v>290.88888888888891</v>
      </c>
      <c r="W1073" s="3">
        <v>0</v>
      </c>
      <c r="X1073" s="3">
        <v>0</v>
      </c>
      <c r="Y1073" s="3">
        <v>49.366443601305427</v>
      </c>
      <c r="Z1073" s="2">
        <v>24</v>
      </c>
      <c r="AA1073" s="3">
        <v>2.4645753642235735</v>
      </c>
      <c r="AB1073" s="2" t="s">
        <v>52</v>
      </c>
      <c r="AC1073" s="2" t="s">
        <v>36</v>
      </c>
      <c r="AD1073" s="2" t="s">
        <v>37</v>
      </c>
      <c r="AE1073" s="2" t="s">
        <v>38</v>
      </c>
    </row>
    <row r="1074" spans="1:31" x14ac:dyDescent="0.2">
      <c r="A1074" s="2">
        <v>3606</v>
      </c>
      <c r="B1074" s="2">
        <v>35</v>
      </c>
      <c r="C1074" s="2" t="s">
        <v>44</v>
      </c>
      <c r="D1074" s="2" t="s">
        <v>62</v>
      </c>
      <c r="E1074" s="2">
        <v>1</v>
      </c>
      <c r="F1074" s="2">
        <v>2</v>
      </c>
      <c r="G1074" s="2">
        <v>2</v>
      </c>
      <c r="H1074" s="2" t="s">
        <v>31</v>
      </c>
      <c r="I1074" s="2" t="s">
        <v>46</v>
      </c>
      <c r="J1074" s="3">
        <v>346.72800000000001</v>
      </c>
      <c r="K1074" s="3">
        <v>316.48599999999999</v>
      </c>
      <c r="L1074" s="2" t="s">
        <v>41</v>
      </c>
      <c r="M1074" s="2" t="s">
        <v>34</v>
      </c>
      <c r="N1074" s="3">
        <v>0</v>
      </c>
      <c r="O1074" s="3">
        <v>0</v>
      </c>
      <c r="P1074" s="3">
        <v>100.33688888888889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30.666666666666668</v>
      </c>
      <c r="W1074" s="3">
        <v>0</v>
      </c>
      <c r="X1074" s="3">
        <v>0</v>
      </c>
      <c r="Y1074" s="3">
        <v>165.9763021977937</v>
      </c>
      <c r="Z1074" s="2">
        <v>36</v>
      </c>
      <c r="AA1074" s="3">
        <v>6.0004409266435008</v>
      </c>
      <c r="AB1074" s="2" t="s">
        <v>35</v>
      </c>
      <c r="AC1074" s="2" t="s">
        <v>72</v>
      </c>
      <c r="AD1074" s="2" t="s">
        <v>74</v>
      </c>
      <c r="AE1074" s="2" t="s">
        <v>38</v>
      </c>
    </row>
    <row r="1075" spans="1:31" x14ac:dyDescent="0.2">
      <c r="A1075" s="2">
        <v>3607</v>
      </c>
      <c r="B1075" s="2">
        <v>61</v>
      </c>
      <c r="C1075" s="2" t="s">
        <v>58</v>
      </c>
      <c r="D1075" s="2" t="s">
        <v>54</v>
      </c>
      <c r="E1075" s="2">
        <v>3</v>
      </c>
      <c r="F1075" s="2">
        <v>0</v>
      </c>
      <c r="G1075" s="2">
        <v>3</v>
      </c>
      <c r="H1075" s="2" t="s">
        <v>31</v>
      </c>
      <c r="I1075" s="2" t="s">
        <v>32</v>
      </c>
      <c r="J1075" s="3">
        <v>615.08275000000003</v>
      </c>
      <c r="K1075" s="3">
        <v>690.24533333333329</v>
      </c>
      <c r="L1075" s="2" t="s">
        <v>41</v>
      </c>
      <c r="M1075" s="2" t="s">
        <v>42</v>
      </c>
      <c r="N1075" s="3">
        <v>0</v>
      </c>
      <c r="O1075" s="3">
        <v>90.444444444444443</v>
      </c>
      <c r="P1075" s="3">
        <v>134.51333333333332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24.222222222222221</v>
      </c>
      <c r="W1075" s="3">
        <v>0</v>
      </c>
      <c r="X1075" s="3">
        <v>0</v>
      </c>
      <c r="Y1075" s="3">
        <v>447.12841853061099</v>
      </c>
      <c r="Z1075" s="2">
        <v>48</v>
      </c>
      <c r="AA1075" s="3">
        <v>13.134397119134885</v>
      </c>
      <c r="AB1075" s="2" t="s">
        <v>52</v>
      </c>
      <c r="AC1075" s="2" t="s">
        <v>36</v>
      </c>
      <c r="AD1075" s="2" t="s">
        <v>37</v>
      </c>
      <c r="AE1075" s="2" t="s">
        <v>64</v>
      </c>
    </row>
    <row r="1076" spans="1:31" x14ac:dyDescent="0.2">
      <c r="A1076" s="2">
        <v>3610</v>
      </c>
      <c r="B1076" s="2">
        <v>48</v>
      </c>
      <c r="C1076" s="2" t="s">
        <v>58</v>
      </c>
      <c r="D1076" s="2" t="s">
        <v>54</v>
      </c>
      <c r="E1076" s="2">
        <v>2</v>
      </c>
      <c r="F1076" s="2">
        <v>0</v>
      </c>
      <c r="G1076" s="2">
        <v>3</v>
      </c>
      <c r="H1076" s="2" t="s">
        <v>31</v>
      </c>
      <c r="I1076" s="2" t="s">
        <v>32</v>
      </c>
      <c r="J1076" s="3">
        <v>119.90049999999999</v>
      </c>
      <c r="K1076" s="3">
        <v>90.286000000000001</v>
      </c>
      <c r="L1076" s="2" t="s">
        <v>41</v>
      </c>
      <c r="M1076" s="2" t="s">
        <v>42</v>
      </c>
      <c r="N1076" s="3">
        <v>0</v>
      </c>
      <c r="O1076" s="3">
        <v>0</v>
      </c>
      <c r="P1076" s="3">
        <v>42.358666666666664</v>
      </c>
      <c r="Q1076" s="3">
        <v>57.777777777777779</v>
      </c>
      <c r="R1076" s="3">
        <v>0</v>
      </c>
      <c r="S1076" s="3">
        <v>0</v>
      </c>
      <c r="T1076" s="3">
        <v>0</v>
      </c>
      <c r="U1076" s="3">
        <v>0</v>
      </c>
      <c r="V1076" s="3">
        <v>112.44444444444444</v>
      </c>
      <c r="W1076" s="3">
        <v>0</v>
      </c>
      <c r="X1076" s="3">
        <v>0</v>
      </c>
      <c r="Y1076" s="3">
        <v>79.969853035129773</v>
      </c>
      <c r="Z1076" s="2">
        <v>36</v>
      </c>
      <c r="AA1076" s="3">
        <v>2.891101757875151</v>
      </c>
      <c r="AB1076" s="2" t="s">
        <v>52</v>
      </c>
      <c r="AC1076" s="2" t="s">
        <v>47</v>
      </c>
      <c r="AD1076" s="2" t="s">
        <v>74</v>
      </c>
      <c r="AE1076" s="2" t="s">
        <v>38</v>
      </c>
    </row>
    <row r="1077" spans="1:31" x14ac:dyDescent="0.2">
      <c r="A1077" s="2">
        <v>3612</v>
      </c>
      <c r="B1077" s="2">
        <v>37</v>
      </c>
      <c r="C1077" s="2" t="s">
        <v>58</v>
      </c>
      <c r="D1077" s="2" t="s">
        <v>30</v>
      </c>
      <c r="E1077" s="2">
        <v>0</v>
      </c>
      <c r="F1077" s="2">
        <v>0</v>
      </c>
      <c r="G1077" s="2">
        <v>2</v>
      </c>
      <c r="H1077" s="2" t="s">
        <v>31</v>
      </c>
      <c r="I1077" s="2" t="s">
        <v>46</v>
      </c>
      <c r="J1077" s="3">
        <v>202.78025</v>
      </c>
      <c r="K1077" s="3">
        <v>92.303777777777782</v>
      </c>
      <c r="L1077" s="2" t="s">
        <v>41</v>
      </c>
      <c r="M1077" s="2" t="s">
        <v>34</v>
      </c>
      <c r="N1077" s="3">
        <v>0</v>
      </c>
      <c r="O1077" s="3">
        <v>888.88888888888891</v>
      </c>
      <c r="P1077" s="3">
        <v>66.171111111111117</v>
      </c>
      <c r="Q1077" s="3">
        <v>0</v>
      </c>
      <c r="R1077" s="3">
        <v>0</v>
      </c>
      <c r="S1077" s="3">
        <v>0</v>
      </c>
      <c r="T1077" s="3">
        <v>382.22222222222223</v>
      </c>
      <c r="U1077" s="3">
        <v>0</v>
      </c>
      <c r="V1077" s="3">
        <v>44.444444444444443</v>
      </c>
      <c r="W1077" s="3">
        <v>0</v>
      </c>
      <c r="X1077" s="3">
        <v>0</v>
      </c>
      <c r="Y1077" s="3">
        <v>221.266515270371</v>
      </c>
      <c r="Z1077" s="2">
        <v>24</v>
      </c>
      <c r="AA1077" s="3">
        <v>11.046532070795861</v>
      </c>
      <c r="AB1077" s="2" t="s">
        <v>52</v>
      </c>
      <c r="AC1077" s="2" t="s">
        <v>36</v>
      </c>
      <c r="AD1077" s="2" t="s">
        <v>73</v>
      </c>
      <c r="AE1077" s="2" t="s">
        <v>38</v>
      </c>
    </row>
    <row r="1078" spans="1:31" x14ac:dyDescent="0.2">
      <c r="A1078" s="2">
        <v>3614</v>
      </c>
      <c r="B1078" s="2">
        <v>48</v>
      </c>
      <c r="C1078" s="2" t="s">
        <v>58</v>
      </c>
      <c r="D1078" s="2" t="s">
        <v>30</v>
      </c>
      <c r="E1078" s="2">
        <v>0</v>
      </c>
      <c r="F1078" s="2">
        <v>0</v>
      </c>
      <c r="G1078" s="2">
        <v>3</v>
      </c>
      <c r="H1078" s="2" t="s">
        <v>49</v>
      </c>
      <c r="I1078" s="2" t="s">
        <v>32</v>
      </c>
      <c r="J1078" s="3">
        <v>231.33</v>
      </c>
      <c r="K1078" s="3">
        <v>123.56133333333334</v>
      </c>
      <c r="L1078" s="2" t="s">
        <v>41</v>
      </c>
      <c r="M1078" s="2" t="s">
        <v>34</v>
      </c>
      <c r="N1078" s="3">
        <v>0</v>
      </c>
      <c r="O1078" s="3">
        <v>0</v>
      </c>
      <c r="P1078" s="3">
        <v>129.59666666666666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300.84893097994836</v>
      </c>
      <c r="Z1078" s="2">
        <v>24</v>
      </c>
      <c r="AA1078" s="3">
        <v>15.019612707660634</v>
      </c>
      <c r="AB1078" s="2" t="s">
        <v>35</v>
      </c>
      <c r="AC1078" s="2" t="s">
        <v>36</v>
      </c>
      <c r="AD1078" s="2" t="s">
        <v>43</v>
      </c>
      <c r="AE1078" s="2" t="s">
        <v>38</v>
      </c>
    </row>
    <row r="1079" spans="1:31" x14ac:dyDescent="0.2">
      <c r="A1079" s="2">
        <v>3616</v>
      </c>
      <c r="B1079" s="2">
        <v>45</v>
      </c>
      <c r="C1079" s="2" t="s">
        <v>58</v>
      </c>
      <c r="D1079" s="2" t="s">
        <v>54</v>
      </c>
      <c r="E1079" s="2">
        <v>0</v>
      </c>
      <c r="F1079" s="2">
        <v>0</v>
      </c>
      <c r="G1079" s="2">
        <v>4</v>
      </c>
      <c r="H1079" s="2" t="s">
        <v>31</v>
      </c>
      <c r="I1079" s="2" t="s">
        <v>32</v>
      </c>
      <c r="J1079" s="3">
        <v>561.60574999999994</v>
      </c>
      <c r="K1079" s="3">
        <v>370.44377777777777</v>
      </c>
      <c r="L1079" s="2" t="s">
        <v>41</v>
      </c>
      <c r="M1079" s="2" t="s">
        <v>42</v>
      </c>
      <c r="N1079" s="3">
        <v>0</v>
      </c>
      <c r="O1079" s="3">
        <v>0</v>
      </c>
      <c r="P1079" s="3">
        <v>132.89866666666666</v>
      </c>
      <c r="Q1079" s="3">
        <v>0</v>
      </c>
      <c r="R1079" s="3">
        <v>0</v>
      </c>
      <c r="S1079" s="3">
        <v>0</v>
      </c>
      <c r="T1079" s="3">
        <v>195.55555555555554</v>
      </c>
      <c r="U1079" s="3">
        <v>0</v>
      </c>
      <c r="V1079" s="3">
        <v>11.555555555555555</v>
      </c>
      <c r="W1079" s="3">
        <v>0</v>
      </c>
      <c r="X1079" s="3">
        <v>44.444444444444443</v>
      </c>
      <c r="Y1079" s="3">
        <v>524.81596341364184</v>
      </c>
      <c r="Z1079" s="2">
        <v>24</v>
      </c>
      <c r="AA1079" s="3">
        <v>26.200965672688611</v>
      </c>
      <c r="AB1079" s="2" t="s">
        <v>35</v>
      </c>
      <c r="AC1079" s="2" t="s">
        <v>57</v>
      </c>
      <c r="AD1079" s="2" t="s">
        <v>37</v>
      </c>
      <c r="AE1079" s="2" t="s">
        <v>38</v>
      </c>
    </row>
    <row r="1080" spans="1:31" x14ac:dyDescent="0.2">
      <c r="A1080" s="2">
        <v>3620</v>
      </c>
      <c r="B1080" s="2">
        <v>40</v>
      </c>
      <c r="C1080" s="2" t="s">
        <v>58</v>
      </c>
      <c r="D1080" s="2" t="s">
        <v>30</v>
      </c>
      <c r="E1080" s="2">
        <v>1</v>
      </c>
      <c r="F1080" s="2">
        <v>1</v>
      </c>
      <c r="G1080" s="2">
        <v>4</v>
      </c>
      <c r="H1080" s="2" t="s">
        <v>55</v>
      </c>
      <c r="I1080" s="2" t="s">
        <v>46</v>
      </c>
      <c r="J1080" s="3">
        <v>1008.22725</v>
      </c>
      <c r="K1080" s="3">
        <v>532.66933333333338</v>
      </c>
      <c r="L1080" s="2" t="s">
        <v>41</v>
      </c>
      <c r="M1080" s="2" t="s">
        <v>42</v>
      </c>
      <c r="N1080" s="3">
        <v>0</v>
      </c>
      <c r="O1080" s="3">
        <v>777.77777777777783</v>
      </c>
      <c r="P1080" s="3">
        <v>31.164444444444445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214.66666666666666</v>
      </c>
      <c r="W1080" s="3">
        <v>0</v>
      </c>
      <c r="X1080" s="3">
        <v>0</v>
      </c>
      <c r="Y1080" s="3">
        <v>1202.7984550847584</v>
      </c>
      <c r="Z1080" s="2">
        <v>12</v>
      </c>
      <c r="AA1080" s="3">
        <v>110.27255382979379</v>
      </c>
      <c r="AB1080" s="2" t="s">
        <v>35</v>
      </c>
      <c r="AC1080" s="2" t="s">
        <v>57</v>
      </c>
      <c r="AD1080" s="2" t="s">
        <v>37</v>
      </c>
      <c r="AE1080" s="2" t="s">
        <v>38</v>
      </c>
    </row>
    <row r="1081" spans="1:31" x14ac:dyDescent="0.2">
      <c r="A1081" s="2">
        <v>3622</v>
      </c>
      <c r="B1081" s="2">
        <v>42</v>
      </c>
      <c r="C1081" s="2" t="s">
        <v>58</v>
      </c>
      <c r="D1081" s="2" t="s">
        <v>54</v>
      </c>
      <c r="E1081" s="2">
        <v>2</v>
      </c>
      <c r="F1081" s="2">
        <v>1</v>
      </c>
      <c r="G1081" s="2">
        <v>2</v>
      </c>
      <c r="H1081" s="2" t="s">
        <v>49</v>
      </c>
      <c r="I1081" s="2" t="s">
        <v>32</v>
      </c>
      <c r="J1081" s="3">
        <v>225.91399999999999</v>
      </c>
      <c r="K1081" s="3">
        <v>189.1031111111111</v>
      </c>
      <c r="L1081" s="2" t="s">
        <v>41</v>
      </c>
      <c r="M1081" s="2" t="s">
        <v>34</v>
      </c>
      <c r="N1081" s="3">
        <v>0</v>
      </c>
      <c r="O1081" s="3">
        <v>5711.1111111111113</v>
      </c>
      <c r="P1081" s="3">
        <v>80.916666666666671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9.5555555555555554</v>
      </c>
      <c r="W1081" s="3">
        <v>0</v>
      </c>
      <c r="X1081" s="3">
        <v>0</v>
      </c>
      <c r="Y1081" s="3">
        <v>206.05810427919451</v>
      </c>
      <c r="Z1081" s="2">
        <v>48</v>
      </c>
      <c r="AA1081" s="3">
        <v>6.052956732459986</v>
      </c>
      <c r="AB1081" s="2" t="s">
        <v>35</v>
      </c>
      <c r="AC1081" s="2" t="s">
        <v>47</v>
      </c>
      <c r="AD1081" s="2" t="s">
        <v>37</v>
      </c>
      <c r="AE1081" s="2" t="s">
        <v>38</v>
      </c>
    </row>
    <row r="1082" spans="1:31" x14ac:dyDescent="0.2">
      <c r="A1082" s="2">
        <v>3627</v>
      </c>
      <c r="B1082" s="2">
        <v>29</v>
      </c>
      <c r="C1082" s="2" t="s">
        <v>44</v>
      </c>
      <c r="D1082" s="2" t="s">
        <v>30</v>
      </c>
      <c r="E1082" s="2">
        <v>0</v>
      </c>
      <c r="F1082" s="2">
        <v>1</v>
      </c>
      <c r="G1082" s="2">
        <v>3</v>
      </c>
      <c r="H1082" s="2" t="s">
        <v>45</v>
      </c>
      <c r="I1082" s="2" t="s">
        <v>46</v>
      </c>
      <c r="J1082" s="3">
        <v>503.07425000000001</v>
      </c>
      <c r="K1082" s="3">
        <v>513.30600000000004</v>
      </c>
      <c r="L1082" s="2" t="s">
        <v>41</v>
      </c>
      <c r="M1082" s="2" t="s">
        <v>42</v>
      </c>
      <c r="N1082" s="3">
        <v>0</v>
      </c>
      <c r="O1082" s="3">
        <v>0</v>
      </c>
      <c r="P1082" s="3">
        <v>46.821777777777775</v>
      </c>
      <c r="Q1082" s="3">
        <v>0</v>
      </c>
      <c r="R1082" s="3">
        <v>0</v>
      </c>
      <c r="S1082" s="3">
        <v>0</v>
      </c>
      <c r="T1082" s="3">
        <v>255.55555555555554</v>
      </c>
      <c r="U1082" s="3">
        <v>0</v>
      </c>
      <c r="V1082" s="3">
        <v>0</v>
      </c>
      <c r="W1082" s="3">
        <v>0</v>
      </c>
      <c r="X1082" s="3">
        <v>0</v>
      </c>
      <c r="Y1082" s="3">
        <v>303.85075566120321</v>
      </c>
      <c r="Z1082" s="2">
        <v>24</v>
      </c>
      <c r="AA1082" s="3">
        <v>15.169476109142188</v>
      </c>
      <c r="AB1082" s="2" t="s">
        <v>35</v>
      </c>
      <c r="AC1082" s="2" t="s">
        <v>36</v>
      </c>
      <c r="AD1082" s="2" t="s">
        <v>37</v>
      </c>
      <c r="AE1082" s="2" t="s">
        <v>38</v>
      </c>
    </row>
    <row r="1083" spans="1:31" x14ac:dyDescent="0.2">
      <c r="A1083" s="2">
        <v>3633</v>
      </c>
      <c r="B1083" s="2">
        <v>47</v>
      </c>
      <c r="C1083" s="2" t="s">
        <v>29</v>
      </c>
      <c r="D1083" s="2" t="s">
        <v>30</v>
      </c>
      <c r="E1083" s="2">
        <v>1</v>
      </c>
      <c r="F1083" s="2">
        <v>0</v>
      </c>
      <c r="G1083" s="2">
        <v>3</v>
      </c>
      <c r="H1083" s="2" t="s">
        <v>31</v>
      </c>
      <c r="I1083" s="2" t="s">
        <v>63</v>
      </c>
      <c r="J1083" s="3">
        <v>1037.9102499999999</v>
      </c>
      <c r="K1083" s="3">
        <v>773.57866666666666</v>
      </c>
      <c r="L1083" s="2" t="s">
        <v>70</v>
      </c>
      <c r="M1083" s="2" t="s">
        <v>42</v>
      </c>
      <c r="N1083" s="3">
        <v>0</v>
      </c>
      <c r="O1083" s="3">
        <v>0</v>
      </c>
      <c r="P1083" s="3">
        <v>459.66622222222225</v>
      </c>
      <c r="Q1083" s="3">
        <v>0</v>
      </c>
      <c r="R1083" s="3">
        <v>0</v>
      </c>
      <c r="S1083" s="3">
        <v>0</v>
      </c>
      <c r="T1083" s="3">
        <v>111.11111111111111</v>
      </c>
      <c r="U1083" s="3">
        <v>0</v>
      </c>
      <c r="V1083" s="3">
        <v>37.111111111111114</v>
      </c>
      <c r="W1083" s="3">
        <v>0</v>
      </c>
      <c r="X1083" s="3">
        <v>0</v>
      </c>
      <c r="Y1083" s="3">
        <v>731.90294679747444</v>
      </c>
      <c r="Z1083" s="2">
        <v>36</v>
      </c>
      <c r="AA1083" s="3">
        <v>26.460044826525397</v>
      </c>
      <c r="AB1083" s="2" t="s">
        <v>35</v>
      </c>
      <c r="AC1083" s="2" t="s">
        <v>36</v>
      </c>
      <c r="AD1083" s="2" t="s">
        <v>37</v>
      </c>
      <c r="AE1083" s="2" t="s">
        <v>38</v>
      </c>
    </row>
    <row r="1084" spans="1:31" x14ac:dyDescent="0.2">
      <c r="A1084" s="2">
        <v>3635</v>
      </c>
      <c r="B1084" s="2">
        <v>31</v>
      </c>
      <c r="C1084" s="2" t="s">
        <v>29</v>
      </c>
      <c r="D1084" s="2" t="s">
        <v>62</v>
      </c>
      <c r="E1084" s="2">
        <v>0</v>
      </c>
      <c r="F1084" s="2">
        <v>0</v>
      </c>
      <c r="G1084" s="2">
        <v>2</v>
      </c>
      <c r="H1084" s="2" t="s">
        <v>31</v>
      </c>
      <c r="I1084" s="2" t="s">
        <v>63</v>
      </c>
      <c r="J1084" s="3">
        <v>385.51949999999999</v>
      </c>
      <c r="K1084" s="3">
        <v>349.34399999999999</v>
      </c>
      <c r="L1084" s="2" t="s">
        <v>75</v>
      </c>
      <c r="M1084" s="2" t="s">
        <v>42</v>
      </c>
      <c r="N1084" s="3">
        <v>0</v>
      </c>
      <c r="O1084" s="3">
        <v>0</v>
      </c>
      <c r="P1084" s="3">
        <v>210.69511111111112</v>
      </c>
      <c r="Q1084" s="3">
        <v>0</v>
      </c>
      <c r="R1084" s="3">
        <v>0</v>
      </c>
      <c r="S1084" s="3">
        <v>0</v>
      </c>
      <c r="T1084" s="3">
        <v>201.86666666666667</v>
      </c>
      <c r="U1084" s="3">
        <v>0</v>
      </c>
      <c r="V1084" s="3">
        <v>88.888888888888886</v>
      </c>
      <c r="W1084" s="3">
        <v>0</v>
      </c>
      <c r="X1084" s="3">
        <v>0</v>
      </c>
      <c r="Y1084" s="3">
        <v>297.3785468126955</v>
      </c>
      <c r="Z1084" s="2">
        <v>36</v>
      </c>
      <c r="AA1084" s="3">
        <v>10.750946848268729</v>
      </c>
      <c r="AB1084" s="2" t="s">
        <v>35</v>
      </c>
      <c r="AC1084" s="2" t="s">
        <v>36</v>
      </c>
      <c r="AD1084" s="2" t="s">
        <v>43</v>
      </c>
      <c r="AE1084" s="2" t="s">
        <v>66</v>
      </c>
    </row>
    <row r="1085" spans="1:31" x14ac:dyDescent="0.2">
      <c r="A1085" s="2">
        <v>3636</v>
      </c>
      <c r="B1085" s="2">
        <v>47</v>
      </c>
      <c r="C1085" s="2" t="s">
        <v>29</v>
      </c>
      <c r="D1085" s="2" t="s">
        <v>54</v>
      </c>
      <c r="E1085" s="2">
        <v>2</v>
      </c>
      <c r="F1085" s="2">
        <v>1</v>
      </c>
      <c r="G1085" s="2">
        <v>3</v>
      </c>
      <c r="H1085" s="2" t="s">
        <v>31</v>
      </c>
      <c r="I1085" s="2" t="s">
        <v>32</v>
      </c>
      <c r="J1085" s="3">
        <v>1331.7159999999999</v>
      </c>
      <c r="K1085" s="3">
        <v>1301.5017777777778</v>
      </c>
      <c r="L1085" s="2" t="s">
        <v>70</v>
      </c>
      <c r="M1085" s="2" t="s">
        <v>34</v>
      </c>
      <c r="N1085" s="3">
        <v>0</v>
      </c>
      <c r="O1085" s="3">
        <v>0</v>
      </c>
      <c r="P1085" s="3">
        <v>671.44822222222217</v>
      </c>
      <c r="Q1085" s="3">
        <v>0</v>
      </c>
      <c r="R1085" s="3">
        <v>0</v>
      </c>
      <c r="S1085" s="3">
        <v>888.88888888888891</v>
      </c>
      <c r="T1085" s="3">
        <v>222.22222222222223</v>
      </c>
      <c r="U1085" s="3">
        <v>0</v>
      </c>
      <c r="V1085" s="3">
        <v>0</v>
      </c>
      <c r="W1085" s="3">
        <v>0</v>
      </c>
      <c r="X1085" s="3">
        <v>0</v>
      </c>
      <c r="Y1085" s="3">
        <v>1128.346330188152</v>
      </c>
      <c r="Z1085" s="2">
        <v>24</v>
      </c>
      <c r="AA1085" s="3">
        <v>56.33167724523426</v>
      </c>
      <c r="AB1085" s="2" t="s">
        <v>35</v>
      </c>
      <c r="AC1085" s="2" t="s">
        <v>47</v>
      </c>
      <c r="AD1085" s="2" t="s">
        <v>43</v>
      </c>
      <c r="AE1085" s="2" t="s">
        <v>38</v>
      </c>
    </row>
    <row r="1086" spans="1:31" x14ac:dyDescent="0.2">
      <c r="A1086" s="2">
        <v>3637</v>
      </c>
      <c r="B1086" s="2">
        <v>64</v>
      </c>
      <c r="C1086" s="2" t="s">
        <v>58</v>
      </c>
      <c r="D1086" s="2" t="s">
        <v>54</v>
      </c>
      <c r="E1086" s="2">
        <v>3</v>
      </c>
      <c r="F1086" s="2">
        <v>2</v>
      </c>
      <c r="G1086" s="2">
        <v>3</v>
      </c>
      <c r="H1086" s="2" t="s">
        <v>31</v>
      </c>
      <c r="I1086" s="2" t="s">
        <v>32</v>
      </c>
      <c r="J1086" s="3">
        <v>320.61675000000002</v>
      </c>
      <c r="K1086" s="3">
        <v>190.97044444444444</v>
      </c>
      <c r="L1086" s="2" t="s">
        <v>33</v>
      </c>
      <c r="M1086" s="2" t="s">
        <v>42</v>
      </c>
      <c r="N1086" s="3">
        <v>0</v>
      </c>
      <c r="O1086" s="3">
        <v>0</v>
      </c>
      <c r="P1086" s="3">
        <v>128.17733333333334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204.44444444444446</v>
      </c>
      <c r="W1086" s="3">
        <v>0</v>
      </c>
      <c r="X1086" s="3">
        <v>0</v>
      </c>
      <c r="Y1086" s="3">
        <v>240.96853957542021</v>
      </c>
      <c r="Z1086" s="2">
        <v>36</v>
      </c>
      <c r="AA1086" s="3">
        <v>8.7115899544428217</v>
      </c>
      <c r="AB1086" s="2" t="s">
        <v>35</v>
      </c>
      <c r="AC1086" s="2" t="s">
        <v>36</v>
      </c>
      <c r="AD1086" s="2" t="s">
        <v>37</v>
      </c>
      <c r="AE1086" s="2" t="s">
        <v>38</v>
      </c>
    </row>
    <row r="1087" spans="1:31" x14ac:dyDescent="0.2">
      <c r="A1087" s="2">
        <v>3641</v>
      </c>
      <c r="B1087" s="2">
        <v>32</v>
      </c>
      <c r="C1087" s="2" t="s">
        <v>58</v>
      </c>
      <c r="D1087" s="2" t="s">
        <v>71</v>
      </c>
      <c r="E1087" s="2">
        <v>0</v>
      </c>
      <c r="F1087" s="2">
        <v>1</v>
      </c>
      <c r="G1087" s="2">
        <v>3</v>
      </c>
      <c r="H1087" s="2" t="s">
        <v>31</v>
      </c>
      <c r="I1087" s="2" t="s">
        <v>63</v>
      </c>
      <c r="J1087" s="3">
        <v>1474.2059999999999</v>
      </c>
      <c r="K1087" s="3">
        <v>1427.1002222222223</v>
      </c>
      <c r="L1087" s="2" t="s">
        <v>41</v>
      </c>
      <c r="M1087" s="2" t="s">
        <v>42</v>
      </c>
      <c r="N1087" s="3">
        <v>0</v>
      </c>
      <c r="O1087" s="3">
        <v>0</v>
      </c>
      <c r="P1087" s="3">
        <v>404.17555555555555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3.7777777777777777</v>
      </c>
      <c r="W1087" s="3">
        <v>0</v>
      </c>
      <c r="X1087" s="3">
        <v>0</v>
      </c>
      <c r="Y1087" s="3">
        <v>977.11043333507121</v>
      </c>
      <c r="Z1087" s="2">
        <v>36</v>
      </c>
      <c r="AA1087" s="3">
        <v>35.324882868200589</v>
      </c>
      <c r="AB1087" s="2" t="s">
        <v>35</v>
      </c>
      <c r="AC1087" s="2" t="s">
        <v>47</v>
      </c>
      <c r="AD1087" s="2" t="s">
        <v>43</v>
      </c>
      <c r="AE1087" s="2" t="s">
        <v>38</v>
      </c>
    </row>
    <row r="1088" spans="1:31" x14ac:dyDescent="0.2">
      <c r="A1088" s="2">
        <v>3643</v>
      </c>
      <c r="B1088" s="2">
        <v>43</v>
      </c>
      <c r="C1088" s="2" t="s">
        <v>44</v>
      </c>
      <c r="D1088" s="2" t="s">
        <v>54</v>
      </c>
      <c r="E1088" s="2">
        <v>2</v>
      </c>
      <c r="F1088" s="2">
        <v>1</v>
      </c>
      <c r="G1088" s="2">
        <v>3</v>
      </c>
      <c r="H1088" s="2" t="s">
        <v>50</v>
      </c>
      <c r="I1088" s="2" t="s">
        <v>46</v>
      </c>
      <c r="J1088" s="3">
        <v>1095.3924999999999</v>
      </c>
      <c r="K1088" s="3">
        <v>812.3748888888889</v>
      </c>
      <c r="L1088" s="2" t="s">
        <v>41</v>
      </c>
      <c r="M1088" s="2" t="s">
        <v>48</v>
      </c>
      <c r="N1088" s="3">
        <v>0</v>
      </c>
      <c r="O1088" s="3">
        <v>0</v>
      </c>
      <c r="P1088" s="3">
        <v>392.30622222222223</v>
      </c>
      <c r="Q1088" s="3">
        <v>555.55555555555554</v>
      </c>
      <c r="R1088" s="3">
        <v>0</v>
      </c>
      <c r="S1088" s="3">
        <v>0</v>
      </c>
      <c r="T1088" s="3">
        <v>0</v>
      </c>
      <c r="U1088" s="3">
        <v>74</v>
      </c>
      <c r="V1088" s="3">
        <v>26</v>
      </c>
      <c r="W1088" s="3">
        <v>0</v>
      </c>
      <c r="X1088" s="3">
        <v>0</v>
      </c>
      <c r="Y1088" s="3">
        <v>1084.4813015985596</v>
      </c>
      <c r="Z1088" s="2">
        <v>36</v>
      </c>
      <c r="AA1088" s="3">
        <v>39.206596966697049</v>
      </c>
      <c r="AB1088" s="2" t="s">
        <v>52</v>
      </c>
      <c r="AC1088" s="2" t="s">
        <v>47</v>
      </c>
      <c r="AD1088" s="2" t="s">
        <v>37</v>
      </c>
      <c r="AE1088" s="2" t="s">
        <v>61</v>
      </c>
    </row>
    <row r="1089" spans="1:31" x14ac:dyDescent="0.2">
      <c r="A1089" s="2">
        <v>3648</v>
      </c>
      <c r="B1089" s="2">
        <v>38</v>
      </c>
      <c r="C1089" s="2" t="s">
        <v>58</v>
      </c>
      <c r="D1089" s="2" t="s">
        <v>54</v>
      </c>
      <c r="E1089" s="2">
        <v>1</v>
      </c>
      <c r="F1089" s="2">
        <v>1</v>
      </c>
      <c r="G1089" s="2">
        <v>3</v>
      </c>
      <c r="H1089" s="2" t="s">
        <v>31</v>
      </c>
      <c r="I1089" s="2" t="s">
        <v>76</v>
      </c>
      <c r="J1089" s="3">
        <v>1156.1857500000001</v>
      </c>
      <c r="K1089" s="3">
        <v>561.80422222222228</v>
      </c>
      <c r="L1089" s="2" t="s">
        <v>33</v>
      </c>
      <c r="M1089" s="2" t="s">
        <v>42</v>
      </c>
      <c r="N1089" s="3">
        <v>0</v>
      </c>
      <c r="O1089" s="3">
        <v>0</v>
      </c>
      <c r="P1089" s="3">
        <v>703.96466666666663</v>
      </c>
      <c r="Q1089" s="3">
        <v>0</v>
      </c>
      <c r="R1089" s="3">
        <v>0</v>
      </c>
      <c r="S1089" s="3">
        <v>0</v>
      </c>
      <c r="T1089" s="3">
        <v>622.22222222222217</v>
      </c>
      <c r="U1089" s="3">
        <v>0</v>
      </c>
      <c r="V1089" s="3">
        <v>162.88888888888889</v>
      </c>
      <c r="W1089" s="3">
        <v>0</v>
      </c>
      <c r="X1089" s="3">
        <v>0</v>
      </c>
      <c r="Y1089" s="3">
        <v>1768.1951079663379</v>
      </c>
      <c r="Z1089" s="2">
        <v>24</v>
      </c>
      <c r="AA1089" s="3">
        <v>88.275552872097933</v>
      </c>
      <c r="AB1089" s="2" t="s">
        <v>52</v>
      </c>
      <c r="AC1089" s="2" t="s">
        <v>69</v>
      </c>
      <c r="AD1089" s="2" t="s">
        <v>37</v>
      </c>
      <c r="AE1089" s="2" t="s">
        <v>38</v>
      </c>
    </row>
    <row r="1090" spans="1:31" x14ac:dyDescent="0.2">
      <c r="A1090" s="2">
        <v>3649</v>
      </c>
      <c r="B1090" s="2">
        <v>49</v>
      </c>
      <c r="C1090" s="2" t="s">
        <v>29</v>
      </c>
      <c r="D1090" s="2" t="s">
        <v>71</v>
      </c>
      <c r="E1090" s="2">
        <v>0</v>
      </c>
      <c r="F1090" s="2">
        <v>0</v>
      </c>
      <c r="G1090" s="2">
        <v>2</v>
      </c>
      <c r="H1090" s="2" t="s">
        <v>55</v>
      </c>
      <c r="I1090" s="2" t="s">
        <v>32</v>
      </c>
      <c r="J1090" s="3">
        <v>156.31700000000001</v>
      </c>
      <c r="K1090" s="3">
        <v>160.77488888888888</v>
      </c>
      <c r="L1090" s="2" t="s">
        <v>41</v>
      </c>
      <c r="M1090" s="2" t="s">
        <v>48</v>
      </c>
      <c r="N1090" s="3">
        <v>0</v>
      </c>
      <c r="O1090" s="3">
        <v>2888.8888888888887</v>
      </c>
      <c r="P1090" s="3">
        <v>78.826666666666668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44.222222222222221</v>
      </c>
      <c r="W1090" s="3">
        <v>0</v>
      </c>
      <c r="X1090" s="3">
        <v>0</v>
      </c>
      <c r="Y1090" s="3">
        <v>111.9181716140792</v>
      </c>
      <c r="Z1090" s="2">
        <v>36</v>
      </c>
      <c r="AA1090" s="3">
        <v>4.046110007848811</v>
      </c>
      <c r="AB1090" s="2" t="s">
        <v>35</v>
      </c>
      <c r="AC1090" s="2" t="s">
        <v>36</v>
      </c>
      <c r="AD1090" s="2" t="s">
        <v>74</v>
      </c>
      <c r="AE1090" s="2" t="s">
        <v>38</v>
      </c>
    </row>
    <row r="1091" spans="1:31" x14ac:dyDescent="0.2">
      <c r="A1091" s="2">
        <v>3651</v>
      </c>
      <c r="B1091" s="2">
        <v>39</v>
      </c>
      <c r="C1091" s="2" t="s">
        <v>58</v>
      </c>
      <c r="D1091" s="2" t="s">
        <v>30</v>
      </c>
      <c r="E1091" s="2">
        <v>0</v>
      </c>
      <c r="F1091" s="2">
        <v>1</v>
      </c>
      <c r="G1091" s="2">
        <v>3</v>
      </c>
      <c r="H1091" s="2" t="s">
        <v>40</v>
      </c>
      <c r="I1091" s="2" t="s">
        <v>46</v>
      </c>
      <c r="J1091" s="3">
        <v>1475.4665</v>
      </c>
      <c r="K1091" s="3">
        <v>1028.3277777777778</v>
      </c>
      <c r="L1091" s="2" t="s">
        <v>41</v>
      </c>
      <c r="M1091" s="2" t="s">
        <v>42</v>
      </c>
      <c r="N1091" s="3">
        <v>0</v>
      </c>
      <c r="O1091" s="3">
        <v>0</v>
      </c>
      <c r="P1091" s="3">
        <v>513.37822222222223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83.111111111111114</v>
      </c>
      <c r="W1091" s="3">
        <v>239.11111111111111</v>
      </c>
      <c r="X1091" s="3">
        <v>0</v>
      </c>
      <c r="Y1091" s="3">
        <v>1019.9379236154414</v>
      </c>
      <c r="Z1091" s="2">
        <v>12</v>
      </c>
      <c r="AA1091" s="3">
        <v>93.50790160185754</v>
      </c>
      <c r="AB1091" s="2" t="s">
        <v>35</v>
      </c>
      <c r="AC1091" s="2" t="s">
        <v>36</v>
      </c>
      <c r="AD1091" s="2" t="s">
        <v>37</v>
      </c>
      <c r="AE1091" s="2" t="s">
        <v>38</v>
      </c>
    </row>
    <row r="1092" spans="1:31" x14ac:dyDescent="0.2">
      <c r="A1092" s="2">
        <v>3652</v>
      </c>
      <c r="B1092" s="2">
        <v>54</v>
      </c>
      <c r="C1092" s="2" t="s">
        <v>29</v>
      </c>
      <c r="D1092" s="2" t="s">
        <v>54</v>
      </c>
      <c r="E1092" s="2">
        <v>3</v>
      </c>
      <c r="F1092" s="2">
        <v>0</v>
      </c>
      <c r="G1092" s="2">
        <v>3</v>
      </c>
      <c r="H1092" s="2" t="s">
        <v>55</v>
      </c>
      <c r="I1092" s="2" t="s">
        <v>46</v>
      </c>
      <c r="J1092" s="3">
        <v>277.70699999999999</v>
      </c>
      <c r="K1092" s="3">
        <v>307.71600000000001</v>
      </c>
      <c r="L1092" s="2" t="s">
        <v>33</v>
      </c>
      <c r="M1092" s="2" t="s">
        <v>42</v>
      </c>
      <c r="N1092" s="3">
        <v>0</v>
      </c>
      <c r="O1092" s="3">
        <v>0</v>
      </c>
      <c r="P1092" s="3">
        <v>92.201555555555558</v>
      </c>
      <c r="Q1092" s="3">
        <v>88.888888888888886</v>
      </c>
      <c r="R1092" s="3">
        <v>0</v>
      </c>
      <c r="S1092" s="3">
        <v>0</v>
      </c>
      <c r="T1092" s="3">
        <v>0</v>
      </c>
      <c r="U1092" s="3">
        <v>0</v>
      </c>
      <c r="V1092" s="3">
        <v>76</v>
      </c>
      <c r="W1092" s="3">
        <v>0</v>
      </c>
      <c r="X1092" s="3">
        <v>0</v>
      </c>
      <c r="Y1092" s="3">
        <v>140.61243242322035</v>
      </c>
      <c r="Z1092" s="2">
        <v>48</v>
      </c>
      <c r="AA1092" s="3">
        <v>4.1304901473348332</v>
      </c>
      <c r="AB1092" s="2" t="s">
        <v>52</v>
      </c>
      <c r="AC1092" s="2" t="s">
        <v>36</v>
      </c>
      <c r="AD1092" s="2" t="s">
        <v>74</v>
      </c>
      <c r="AE1092" s="2" t="s">
        <v>38</v>
      </c>
    </row>
    <row r="1093" spans="1:31" x14ac:dyDescent="0.2">
      <c r="A1093" s="2">
        <v>3653</v>
      </c>
      <c r="B1093" s="2">
        <v>43</v>
      </c>
      <c r="C1093" s="2" t="s">
        <v>29</v>
      </c>
      <c r="D1093" s="2" t="s">
        <v>54</v>
      </c>
      <c r="E1093" s="2">
        <v>2</v>
      </c>
      <c r="F1093" s="2">
        <v>0</v>
      </c>
      <c r="G1093" s="2">
        <v>3</v>
      </c>
      <c r="H1093" s="2" t="s">
        <v>31</v>
      </c>
      <c r="I1093" s="2" t="s">
        <v>32</v>
      </c>
      <c r="J1093" s="3">
        <v>788.08675000000005</v>
      </c>
      <c r="K1093" s="3">
        <v>960.1828888888889</v>
      </c>
      <c r="L1093" s="2" t="s">
        <v>33</v>
      </c>
      <c r="M1093" s="2" t="s">
        <v>42</v>
      </c>
      <c r="N1093" s="3">
        <v>0</v>
      </c>
      <c r="O1093" s="3">
        <v>0</v>
      </c>
      <c r="P1093" s="3">
        <v>396.62955555555556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460.03228355607291</v>
      </c>
      <c r="Z1093" s="2">
        <v>36</v>
      </c>
      <c r="AA1093" s="3">
        <v>16.631269074410199</v>
      </c>
      <c r="AB1093" s="2" t="s">
        <v>35</v>
      </c>
      <c r="AC1093" s="2" t="s">
        <v>36</v>
      </c>
      <c r="AD1093" s="2" t="s">
        <v>37</v>
      </c>
      <c r="AE1093" s="2" t="s">
        <v>38</v>
      </c>
    </row>
    <row r="1094" spans="1:31" x14ac:dyDescent="0.2">
      <c r="A1094" s="2">
        <v>3656</v>
      </c>
      <c r="B1094" s="2">
        <v>37</v>
      </c>
      <c r="C1094" s="2" t="s">
        <v>44</v>
      </c>
      <c r="D1094" s="2" t="s">
        <v>30</v>
      </c>
      <c r="E1094" s="2">
        <v>3</v>
      </c>
      <c r="F1094" s="2">
        <v>1</v>
      </c>
      <c r="G1094" s="2">
        <v>3</v>
      </c>
      <c r="H1094" s="2" t="s">
        <v>50</v>
      </c>
      <c r="I1094" s="2" t="s">
        <v>46</v>
      </c>
      <c r="J1094" s="3">
        <v>168.17824999999999</v>
      </c>
      <c r="K1094" s="3">
        <v>162.28288888888889</v>
      </c>
      <c r="L1094" s="2" t="s">
        <v>33</v>
      </c>
      <c r="M1094" s="2" t="s">
        <v>34</v>
      </c>
      <c r="N1094" s="3">
        <v>0</v>
      </c>
      <c r="O1094" s="3">
        <v>0</v>
      </c>
      <c r="P1094" s="3">
        <v>70.959111111111113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60.222222222222221</v>
      </c>
      <c r="W1094" s="3">
        <v>0</v>
      </c>
      <c r="X1094" s="3">
        <v>0</v>
      </c>
      <c r="Y1094" s="3">
        <v>144.41807703937681</v>
      </c>
      <c r="Z1094" s="2">
        <v>36</v>
      </c>
      <c r="AA1094" s="3">
        <v>5.2210594436640605</v>
      </c>
      <c r="AB1094" s="2" t="s">
        <v>35</v>
      </c>
      <c r="AC1094" s="2" t="s">
        <v>69</v>
      </c>
      <c r="AD1094" s="2" t="s">
        <v>60</v>
      </c>
      <c r="AE1094" s="2" t="s">
        <v>38</v>
      </c>
    </row>
    <row r="1095" spans="1:31" x14ac:dyDescent="0.2">
      <c r="A1095" s="2">
        <v>3657</v>
      </c>
      <c r="B1095" s="2">
        <v>40</v>
      </c>
      <c r="C1095" s="2" t="s">
        <v>44</v>
      </c>
      <c r="D1095" s="2" t="s">
        <v>54</v>
      </c>
      <c r="E1095" s="2">
        <v>6</v>
      </c>
      <c r="F1095" s="2">
        <v>4</v>
      </c>
      <c r="G1095" s="2">
        <v>5</v>
      </c>
      <c r="H1095" s="2" t="s">
        <v>31</v>
      </c>
      <c r="I1095" s="2" t="s">
        <v>32</v>
      </c>
      <c r="J1095" s="3">
        <v>1364.62375</v>
      </c>
      <c r="K1095" s="3">
        <v>1240.1651111111112</v>
      </c>
      <c r="L1095" s="2" t="s">
        <v>41</v>
      </c>
      <c r="M1095" s="2" t="s">
        <v>48</v>
      </c>
      <c r="N1095" s="3">
        <v>0</v>
      </c>
      <c r="O1095" s="3">
        <v>0</v>
      </c>
      <c r="P1095" s="3">
        <v>149.40688888888889</v>
      </c>
      <c r="Q1095" s="3">
        <v>0</v>
      </c>
      <c r="R1095" s="3">
        <v>0</v>
      </c>
      <c r="S1095" s="3">
        <v>0</v>
      </c>
      <c r="T1095" s="3">
        <v>106.66666666666667</v>
      </c>
      <c r="U1095" s="3">
        <v>0</v>
      </c>
      <c r="V1095" s="3">
        <v>174.22222222222223</v>
      </c>
      <c r="W1095" s="3">
        <v>0</v>
      </c>
      <c r="X1095" s="3">
        <v>0</v>
      </c>
      <c r="Y1095" s="3">
        <v>943.73930943471748</v>
      </c>
      <c r="Z1095" s="2">
        <v>48</v>
      </c>
      <c r="AA1095" s="3">
        <v>27.7223418448521</v>
      </c>
      <c r="AB1095" s="2" t="s">
        <v>35</v>
      </c>
      <c r="AC1095" s="2" t="s">
        <v>69</v>
      </c>
      <c r="AD1095" s="2" t="s">
        <v>37</v>
      </c>
      <c r="AE1095" s="2" t="s">
        <v>38</v>
      </c>
    </row>
    <row r="1096" spans="1:31" x14ac:dyDescent="0.2">
      <c r="A1096" s="2">
        <v>3659</v>
      </c>
      <c r="B1096" s="2">
        <v>29</v>
      </c>
      <c r="C1096" s="2" t="s">
        <v>44</v>
      </c>
      <c r="D1096" s="2" t="s">
        <v>30</v>
      </c>
      <c r="E1096" s="2">
        <v>1</v>
      </c>
      <c r="F1096" s="2">
        <v>1</v>
      </c>
      <c r="G1096" s="2">
        <v>2</v>
      </c>
      <c r="H1096" s="2" t="s">
        <v>50</v>
      </c>
      <c r="I1096" s="2" t="s">
        <v>46</v>
      </c>
      <c r="J1096" s="3">
        <v>303.60924999999997</v>
      </c>
      <c r="K1096" s="3">
        <v>154.37555555555556</v>
      </c>
      <c r="L1096" s="2" t="s">
        <v>41</v>
      </c>
      <c r="M1096" s="2" t="s">
        <v>34</v>
      </c>
      <c r="N1096" s="3">
        <v>0</v>
      </c>
      <c r="O1096" s="3">
        <v>39.555555555555557</v>
      </c>
      <c r="P1096" s="3">
        <v>73.214666666666673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212.44444444444446</v>
      </c>
      <c r="W1096" s="3">
        <v>0</v>
      </c>
      <c r="X1096" s="3">
        <v>0</v>
      </c>
      <c r="Y1096" s="3">
        <v>416.61609046780143</v>
      </c>
      <c r="Z1096" s="2">
        <v>48</v>
      </c>
      <c r="AA1096" s="3">
        <v>12.238097494245737</v>
      </c>
      <c r="AB1096" s="2" t="s">
        <v>35</v>
      </c>
      <c r="AC1096" s="2" t="s">
        <v>47</v>
      </c>
      <c r="AD1096" s="2" t="s">
        <v>37</v>
      </c>
      <c r="AE1096" s="2" t="s">
        <v>66</v>
      </c>
    </row>
    <row r="1097" spans="1:31" x14ac:dyDescent="0.2">
      <c r="A1097" s="2">
        <v>3662</v>
      </c>
      <c r="B1097" s="2">
        <v>21</v>
      </c>
      <c r="C1097" s="2" t="s">
        <v>44</v>
      </c>
      <c r="D1097" s="2" t="s">
        <v>54</v>
      </c>
      <c r="E1097" s="2">
        <v>0</v>
      </c>
      <c r="F1097" s="2">
        <v>0</v>
      </c>
      <c r="G1097" s="2">
        <v>5</v>
      </c>
      <c r="H1097" s="2" t="s">
        <v>45</v>
      </c>
      <c r="I1097" s="2" t="s">
        <v>46</v>
      </c>
      <c r="J1097" s="3">
        <v>2052.7982499999998</v>
      </c>
      <c r="K1097" s="3">
        <v>1406.5353333333333</v>
      </c>
      <c r="L1097" s="2" t="s">
        <v>41</v>
      </c>
      <c r="M1097" s="2" t="s">
        <v>34</v>
      </c>
      <c r="N1097" s="3">
        <v>0</v>
      </c>
      <c r="O1097" s="3">
        <v>444.44444444444446</v>
      </c>
      <c r="P1097" s="3">
        <v>482.98755555555556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24.222222222222221</v>
      </c>
      <c r="W1097" s="3">
        <v>0</v>
      </c>
      <c r="X1097" s="3">
        <v>0</v>
      </c>
      <c r="Y1097" s="3">
        <v>2489.6629466731888</v>
      </c>
      <c r="Z1097" s="2">
        <v>24</v>
      </c>
      <c r="AA1097" s="3">
        <v>124.29418681941983</v>
      </c>
      <c r="AB1097" s="2" t="s">
        <v>52</v>
      </c>
      <c r="AC1097" s="2" t="s">
        <v>47</v>
      </c>
      <c r="AD1097" s="2" t="s">
        <v>37</v>
      </c>
      <c r="AE1097" s="2" t="s">
        <v>38</v>
      </c>
    </row>
    <row r="1098" spans="1:31" x14ac:dyDescent="0.2">
      <c r="A1098" s="2">
        <v>3664</v>
      </c>
      <c r="B1098" s="2">
        <v>43</v>
      </c>
      <c r="C1098" s="2" t="s">
        <v>44</v>
      </c>
      <c r="D1098" s="2" t="s">
        <v>54</v>
      </c>
      <c r="E1098" s="2">
        <v>0</v>
      </c>
      <c r="F1098" s="2">
        <v>2</v>
      </c>
      <c r="G1098" s="2">
        <v>1</v>
      </c>
      <c r="H1098" s="2" t="s">
        <v>50</v>
      </c>
      <c r="I1098" s="2" t="s">
        <v>32</v>
      </c>
      <c r="J1098" s="3">
        <v>337.7765</v>
      </c>
      <c r="K1098" s="3">
        <v>445.81</v>
      </c>
      <c r="L1098" s="2" t="s">
        <v>33</v>
      </c>
      <c r="M1098" s="2" t="s">
        <v>42</v>
      </c>
      <c r="N1098" s="3">
        <v>0</v>
      </c>
      <c r="O1098" s="3">
        <v>7777.7777777777774</v>
      </c>
      <c r="P1098" s="3">
        <v>127.41222222222223</v>
      </c>
      <c r="Q1098" s="3">
        <v>0</v>
      </c>
      <c r="R1098" s="3">
        <v>0</v>
      </c>
      <c r="S1098" s="3">
        <v>0</v>
      </c>
      <c r="T1098" s="3">
        <v>600</v>
      </c>
      <c r="U1098" s="3">
        <v>0</v>
      </c>
      <c r="V1098" s="3">
        <v>36.222222222222221</v>
      </c>
      <c r="W1098" s="3">
        <v>0</v>
      </c>
      <c r="X1098" s="3">
        <v>0</v>
      </c>
      <c r="Y1098" s="3">
        <v>98.052495794181155</v>
      </c>
      <c r="Z1098" s="2">
        <v>18</v>
      </c>
      <c r="AA1098" s="3">
        <v>6.256316148177989</v>
      </c>
      <c r="AB1098" s="2" t="s">
        <v>52</v>
      </c>
      <c r="AC1098" s="2" t="s">
        <v>36</v>
      </c>
      <c r="AD1098" s="2" t="s">
        <v>37</v>
      </c>
      <c r="AE1098" s="2" t="s">
        <v>38</v>
      </c>
    </row>
    <row r="1099" spans="1:31" x14ac:dyDescent="0.2">
      <c r="A1099" s="2">
        <v>3665</v>
      </c>
      <c r="B1099" s="2">
        <v>40</v>
      </c>
      <c r="C1099" s="2" t="s">
        <v>29</v>
      </c>
      <c r="D1099" s="2" t="s">
        <v>54</v>
      </c>
      <c r="E1099" s="2">
        <v>1</v>
      </c>
      <c r="F1099" s="2">
        <v>0</v>
      </c>
      <c r="G1099" s="2">
        <v>3</v>
      </c>
      <c r="H1099" s="2" t="s">
        <v>32</v>
      </c>
      <c r="I1099" s="2" t="s">
        <v>46</v>
      </c>
      <c r="J1099" s="3">
        <v>535.77874999999995</v>
      </c>
      <c r="K1099" s="3">
        <v>488.57066666666668</v>
      </c>
      <c r="L1099" s="2" t="s">
        <v>41</v>
      </c>
      <c r="M1099" s="2" t="s">
        <v>34</v>
      </c>
      <c r="N1099" s="3">
        <v>0</v>
      </c>
      <c r="O1099" s="3">
        <v>88.888888888888886</v>
      </c>
      <c r="P1099" s="3">
        <v>102.01177777777778</v>
      </c>
      <c r="Q1099" s="3">
        <v>0</v>
      </c>
      <c r="R1099" s="3">
        <v>0</v>
      </c>
      <c r="S1099" s="3">
        <v>0</v>
      </c>
      <c r="T1099" s="3">
        <v>277.77777777777777</v>
      </c>
      <c r="U1099" s="3">
        <v>0</v>
      </c>
      <c r="V1099" s="3">
        <v>0</v>
      </c>
      <c r="W1099" s="3">
        <v>0</v>
      </c>
      <c r="X1099" s="3">
        <v>0</v>
      </c>
      <c r="Y1099" s="3">
        <v>465.37125142645937</v>
      </c>
      <c r="Z1099" s="2">
        <v>48</v>
      </c>
      <c r="AA1099" s="3">
        <v>13.670280328302201</v>
      </c>
      <c r="AB1099" s="2" t="s">
        <v>35</v>
      </c>
      <c r="AC1099" s="2" t="s">
        <v>57</v>
      </c>
      <c r="AD1099" s="2" t="s">
        <v>37</v>
      </c>
      <c r="AE1099" s="2" t="s">
        <v>38</v>
      </c>
    </row>
    <row r="1100" spans="1:31" x14ac:dyDescent="0.2">
      <c r="A1100" s="2">
        <v>3667</v>
      </c>
      <c r="B1100" s="2">
        <v>47</v>
      </c>
      <c r="C1100" s="2" t="s">
        <v>29</v>
      </c>
      <c r="D1100" s="2" t="s">
        <v>30</v>
      </c>
      <c r="E1100" s="2">
        <v>1</v>
      </c>
      <c r="F1100" s="2">
        <v>0</v>
      </c>
      <c r="G1100" s="2">
        <v>3</v>
      </c>
      <c r="H1100" s="2" t="s">
        <v>31</v>
      </c>
      <c r="I1100" s="2" t="s">
        <v>32</v>
      </c>
      <c r="J1100" s="3">
        <v>1116.0295000000001</v>
      </c>
      <c r="K1100" s="3">
        <v>1483.6668888888889</v>
      </c>
      <c r="L1100" s="2" t="s">
        <v>33</v>
      </c>
      <c r="M1100" s="2" t="s">
        <v>34</v>
      </c>
      <c r="N1100" s="3">
        <v>0</v>
      </c>
      <c r="O1100" s="3">
        <v>5555.5555555555557</v>
      </c>
      <c r="P1100" s="3">
        <v>5.0315555555555553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57.777777777777779</v>
      </c>
      <c r="W1100" s="3">
        <v>0</v>
      </c>
      <c r="X1100" s="3">
        <v>0</v>
      </c>
      <c r="Y1100" s="3">
        <v>698.77466400830383</v>
      </c>
      <c r="Z1100" s="2">
        <v>36</v>
      </c>
      <c r="AA1100" s="3">
        <v>25.262378043705596</v>
      </c>
      <c r="AB1100" s="2" t="s">
        <v>65</v>
      </c>
      <c r="AC1100" s="2" t="s">
        <v>47</v>
      </c>
      <c r="AD1100" s="2" t="s">
        <v>43</v>
      </c>
      <c r="AE1100" s="2" t="s">
        <v>38</v>
      </c>
    </row>
    <row r="1101" spans="1:31" x14ac:dyDescent="0.2">
      <c r="A1101" s="2">
        <v>3674</v>
      </c>
      <c r="B1101" s="2">
        <v>65</v>
      </c>
      <c r="C1101" s="2" t="s">
        <v>29</v>
      </c>
      <c r="D1101" s="2" t="s">
        <v>71</v>
      </c>
      <c r="E1101" s="2">
        <v>0</v>
      </c>
      <c r="F1101" s="2">
        <v>2</v>
      </c>
      <c r="G1101" s="2">
        <v>2</v>
      </c>
      <c r="H1101" s="2" t="s">
        <v>40</v>
      </c>
      <c r="I1101" s="2" t="s">
        <v>32</v>
      </c>
      <c r="J1101" s="3">
        <v>257.45850000000002</v>
      </c>
      <c r="K1101" s="3">
        <v>340.66755555555557</v>
      </c>
      <c r="L1101" s="2" t="s">
        <v>41</v>
      </c>
      <c r="M1101" s="2" t="s">
        <v>42</v>
      </c>
      <c r="N1101" s="3">
        <v>3504.0277229270196</v>
      </c>
      <c r="O1101" s="3">
        <v>3888.8888888888887</v>
      </c>
      <c r="P1101" s="3">
        <v>56.949555555555555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3.7777777777777777</v>
      </c>
      <c r="W1101" s="3">
        <v>0</v>
      </c>
      <c r="X1101" s="3">
        <v>0</v>
      </c>
      <c r="Y1101" s="3">
        <v>108.64543522511906</v>
      </c>
      <c r="Z1101" s="2">
        <v>48</v>
      </c>
      <c r="AA1101" s="3">
        <v>3.1914596171664851</v>
      </c>
      <c r="AB1101" s="2" t="s">
        <v>52</v>
      </c>
      <c r="AC1101" s="2" t="s">
        <v>36</v>
      </c>
      <c r="AD1101" s="2" t="s">
        <v>43</v>
      </c>
      <c r="AE1101" s="2" t="s">
        <v>38</v>
      </c>
    </row>
    <row r="1102" spans="1:31" x14ac:dyDescent="0.2">
      <c r="A1102" s="2">
        <v>3675</v>
      </c>
      <c r="B1102" s="2">
        <v>49</v>
      </c>
      <c r="C1102" s="2" t="s">
        <v>29</v>
      </c>
      <c r="D1102" s="2" t="s">
        <v>71</v>
      </c>
      <c r="E1102" s="2">
        <v>0</v>
      </c>
      <c r="F1102" s="2">
        <v>0</v>
      </c>
      <c r="G1102" s="2">
        <v>3</v>
      </c>
      <c r="H1102" s="2" t="s">
        <v>40</v>
      </c>
      <c r="I1102" s="2" t="s">
        <v>46</v>
      </c>
      <c r="J1102" s="3">
        <v>114.32275</v>
      </c>
      <c r="K1102" s="3">
        <v>70.971333333333334</v>
      </c>
      <c r="L1102" s="2" t="s">
        <v>70</v>
      </c>
      <c r="M1102" s="2" t="s">
        <v>42</v>
      </c>
      <c r="N1102" s="3">
        <v>0</v>
      </c>
      <c r="O1102" s="3">
        <v>266.66666666666669</v>
      </c>
      <c r="P1102" s="3">
        <v>60.122444444444447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100.44444444444444</v>
      </c>
      <c r="W1102" s="3">
        <v>0</v>
      </c>
      <c r="X1102" s="3">
        <v>0</v>
      </c>
      <c r="Y1102" s="3">
        <v>109.01656170676169</v>
      </c>
      <c r="Z1102" s="2">
        <v>36</v>
      </c>
      <c r="AA1102" s="3">
        <v>3.9412098587885329</v>
      </c>
      <c r="AB1102" s="2" t="s">
        <v>52</v>
      </c>
      <c r="AC1102" s="2" t="s">
        <v>59</v>
      </c>
      <c r="AD1102" s="2" t="s">
        <v>73</v>
      </c>
      <c r="AE1102" s="2" t="s">
        <v>38</v>
      </c>
    </row>
    <row r="1103" spans="1:31" x14ac:dyDescent="0.2">
      <c r="A1103" s="2">
        <v>3676</v>
      </c>
      <c r="B1103" s="2">
        <v>50</v>
      </c>
      <c r="C1103" s="2" t="s">
        <v>44</v>
      </c>
      <c r="D1103" s="2" t="s">
        <v>30</v>
      </c>
      <c r="E1103" s="2">
        <v>2</v>
      </c>
      <c r="F1103" s="2">
        <v>1</v>
      </c>
      <c r="G1103" s="2">
        <v>2</v>
      </c>
      <c r="H1103" s="2" t="s">
        <v>31</v>
      </c>
      <c r="I1103" s="2" t="s">
        <v>32</v>
      </c>
      <c r="J1103" s="3">
        <v>402.80874999999997</v>
      </c>
      <c r="K1103" s="3">
        <v>293.90199999999999</v>
      </c>
      <c r="L1103" s="2" t="s">
        <v>33</v>
      </c>
      <c r="M1103" s="2" t="s">
        <v>42</v>
      </c>
      <c r="N1103" s="3">
        <v>0</v>
      </c>
      <c r="O1103" s="3">
        <v>0</v>
      </c>
      <c r="P1103" s="3">
        <v>28.993333333333332</v>
      </c>
      <c r="Q1103" s="3">
        <v>0</v>
      </c>
      <c r="R1103" s="3">
        <v>0</v>
      </c>
      <c r="S1103" s="3">
        <v>0</v>
      </c>
      <c r="T1103" s="3">
        <v>78.466666666666669</v>
      </c>
      <c r="U1103" s="3">
        <v>0</v>
      </c>
      <c r="V1103" s="3">
        <v>123.77777777777777</v>
      </c>
      <c r="W1103" s="3">
        <v>0</v>
      </c>
      <c r="X1103" s="3">
        <v>0</v>
      </c>
      <c r="Y1103" s="3">
        <v>342.82012813071913</v>
      </c>
      <c r="Z1103" s="2">
        <v>24</v>
      </c>
      <c r="AA1103" s="3">
        <v>17.114987033998066</v>
      </c>
      <c r="AB1103" s="2" t="s">
        <v>35</v>
      </c>
      <c r="AC1103" s="2" t="s">
        <v>36</v>
      </c>
      <c r="AD1103" s="2" t="s">
        <v>37</v>
      </c>
      <c r="AE1103" s="2" t="s">
        <v>38</v>
      </c>
    </row>
    <row r="1104" spans="1:31" x14ac:dyDescent="0.2">
      <c r="A1104" s="2">
        <v>3682</v>
      </c>
      <c r="B1104" s="2">
        <v>39</v>
      </c>
      <c r="C1104" s="2" t="s">
        <v>58</v>
      </c>
      <c r="D1104" s="2" t="s">
        <v>54</v>
      </c>
      <c r="E1104" s="2">
        <v>0</v>
      </c>
      <c r="F1104" s="2">
        <v>2</v>
      </c>
      <c r="G1104" s="2">
        <v>3</v>
      </c>
      <c r="H1104" s="2" t="s">
        <v>31</v>
      </c>
      <c r="I1104" s="2" t="s">
        <v>63</v>
      </c>
      <c r="J1104" s="3">
        <v>795.97400000000005</v>
      </c>
      <c r="K1104" s="3">
        <v>680.26177777777775</v>
      </c>
      <c r="L1104" s="2" t="s">
        <v>33</v>
      </c>
      <c r="M1104" s="2" t="s">
        <v>48</v>
      </c>
      <c r="N1104" s="3">
        <v>0</v>
      </c>
      <c r="O1104" s="3">
        <v>32.222222222222221</v>
      </c>
      <c r="P1104" s="3">
        <v>266.10533333333331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668.2963958727978</v>
      </c>
      <c r="Z1104" s="2">
        <v>36</v>
      </c>
      <c r="AA1104" s="3">
        <v>24.160515638821046</v>
      </c>
      <c r="AB1104" s="2" t="s">
        <v>35</v>
      </c>
      <c r="AC1104" s="2" t="s">
        <v>36</v>
      </c>
      <c r="AD1104" s="2" t="s">
        <v>37</v>
      </c>
      <c r="AE1104" s="2" t="s">
        <v>38</v>
      </c>
    </row>
    <row r="1105" spans="1:31" x14ac:dyDescent="0.2">
      <c r="A1105" s="2">
        <v>3689</v>
      </c>
      <c r="B1105" s="2">
        <v>50</v>
      </c>
      <c r="C1105" s="2" t="s">
        <v>44</v>
      </c>
      <c r="D1105" s="2" t="s">
        <v>54</v>
      </c>
      <c r="E1105" s="2">
        <v>1</v>
      </c>
      <c r="F1105" s="2">
        <v>1</v>
      </c>
      <c r="G1105" s="2">
        <v>3</v>
      </c>
      <c r="H1105" s="2" t="s">
        <v>55</v>
      </c>
      <c r="I1105" s="2" t="s">
        <v>46</v>
      </c>
      <c r="J1105" s="3">
        <v>682.38675000000001</v>
      </c>
      <c r="K1105" s="3">
        <v>709.13533333333328</v>
      </c>
      <c r="L1105" s="2" t="s">
        <v>41</v>
      </c>
      <c r="M1105" s="2" t="s">
        <v>42</v>
      </c>
      <c r="N1105" s="3">
        <v>461.68098560690692</v>
      </c>
      <c r="O1105" s="3">
        <v>222.22222222222223</v>
      </c>
      <c r="P1105" s="3">
        <v>97.037777777777777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137.33333333333334</v>
      </c>
      <c r="W1105" s="3">
        <v>0</v>
      </c>
      <c r="X1105" s="3">
        <v>0</v>
      </c>
      <c r="Y1105" s="3">
        <v>286.80203458414979</v>
      </c>
      <c r="Z1105" s="2">
        <v>60</v>
      </c>
      <c r="AA1105" s="3">
        <v>7.2828866511598367</v>
      </c>
      <c r="AB1105" s="2" t="s">
        <v>52</v>
      </c>
      <c r="AC1105" s="2" t="s">
        <v>36</v>
      </c>
      <c r="AD1105" s="2" t="s">
        <v>43</v>
      </c>
      <c r="AE1105" s="2" t="s">
        <v>38</v>
      </c>
    </row>
    <row r="1106" spans="1:31" x14ac:dyDescent="0.2">
      <c r="A1106" s="2">
        <v>3690</v>
      </c>
      <c r="B1106" s="2">
        <v>27</v>
      </c>
      <c r="C1106" s="2" t="s">
        <v>58</v>
      </c>
      <c r="D1106" s="2" t="s">
        <v>39</v>
      </c>
      <c r="E1106" s="2">
        <v>0</v>
      </c>
      <c r="F1106" s="2">
        <v>0</v>
      </c>
      <c r="G1106" s="2">
        <v>2</v>
      </c>
      <c r="H1106" s="2" t="s">
        <v>31</v>
      </c>
      <c r="I1106" s="2" t="s">
        <v>46</v>
      </c>
      <c r="J1106" s="3">
        <v>236.05549999999999</v>
      </c>
      <c r="K1106" s="3">
        <v>133.05866666666665</v>
      </c>
      <c r="L1106" s="2" t="s">
        <v>70</v>
      </c>
      <c r="M1106" s="2" t="s">
        <v>34</v>
      </c>
      <c r="N1106" s="3">
        <v>0</v>
      </c>
      <c r="O1106" s="3">
        <v>0</v>
      </c>
      <c r="P1106" s="3">
        <v>21.170666666666666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73.555555555555557</v>
      </c>
      <c r="W1106" s="3">
        <v>0</v>
      </c>
      <c r="X1106" s="3">
        <v>0</v>
      </c>
      <c r="Y1106" s="3">
        <v>343.20715074005307</v>
      </c>
      <c r="Z1106" s="2">
        <v>36</v>
      </c>
      <c r="AA1106" s="3">
        <v>12.40776066430943</v>
      </c>
      <c r="AB1106" s="2" t="s">
        <v>52</v>
      </c>
      <c r="AC1106" s="2" t="s">
        <v>36</v>
      </c>
      <c r="AD1106" s="2" t="s">
        <v>37</v>
      </c>
      <c r="AE1106" s="2" t="s">
        <v>38</v>
      </c>
    </row>
    <row r="1107" spans="1:31" x14ac:dyDescent="0.2">
      <c r="A1107" s="2">
        <v>3692</v>
      </c>
      <c r="B1107" s="2">
        <v>41</v>
      </c>
      <c r="C1107" s="2" t="s">
        <v>29</v>
      </c>
      <c r="D1107" s="2" t="s">
        <v>54</v>
      </c>
      <c r="E1107" s="2">
        <v>0</v>
      </c>
      <c r="F1107" s="2">
        <v>0</v>
      </c>
      <c r="G1107" s="2">
        <v>3</v>
      </c>
      <c r="H1107" s="2" t="s">
        <v>31</v>
      </c>
      <c r="I1107" s="2" t="s">
        <v>32</v>
      </c>
      <c r="J1107" s="3">
        <v>1343.6645000000001</v>
      </c>
      <c r="K1107" s="3">
        <v>1121.7064444444445</v>
      </c>
      <c r="L1107" s="2" t="s">
        <v>41</v>
      </c>
      <c r="M1107" s="2" t="s">
        <v>42</v>
      </c>
      <c r="N1107" s="3">
        <v>0</v>
      </c>
      <c r="O1107" s="3">
        <v>0</v>
      </c>
      <c r="P1107" s="3">
        <v>87.13377777777778</v>
      </c>
      <c r="Q1107" s="3">
        <v>0</v>
      </c>
      <c r="R1107" s="3">
        <v>0</v>
      </c>
      <c r="S1107" s="3">
        <v>0</v>
      </c>
      <c r="T1107" s="3">
        <v>622.22222222222217</v>
      </c>
      <c r="U1107" s="3">
        <v>0</v>
      </c>
      <c r="V1107" s="3">
        <v>75.333333333333329</v>
      </c>
      <c r="W1107" s="3">
        <v>0</v>
      </c>
      <c r="X1107" s="3">
        <v>0</v>
      </c>
      <c r="Y1107" s="3">
        <v>802.94550059177573</v>
      </c>
      <c r="Z1107" s="2">
        <v>36</v>
      </c>
      <c r="AA1107" s="3">
        <v>29.028403331178627</v>
      </c>
      <c r="AB1107" s="2" t="s">
        <v>52</v>
      </c>
      <c r="AC1107" s="2" t="s">
        <v>36</v>
      </c>
      <c r="AD1107" s="2" t="s">
        <v>73</v>
      </c>
      <c r="AE1107" s="2" t="s">
        <v>67</v>
      </c>
    </row>
    <row r="1108" spans="1:31" x14ac:dyDescent="0.2">
      <c r="A1108" s="2">
        <v>3695</v>
      </c>
      <c r="B1108" s="2">
        <v>37</v>
      </c>
      <c r="C1108" s="2" t="s">
        <v>29</v>
      </c>
      <c r="D1108" s="2" t="s">
        <v>30</v>
      </c>
      <c r="E1108" s="2">
        <v>1</v>
      </c>
      <c r="F1108" s="2">
        <v>1</v>
      </c>
      <c r="G1108" s="2">
        <v>3</v>
      </c>
      <c r="H1108" s="2" t="s">
        <v>50</v>
      </c>
      <c r="I1108" s="2" t="s">
        <v>32</v>
      </c>
      <c r="J1108" s="3">
        <v>426.05725000000001</v>
      </c>
      <c r="K1108" s="3">
        <v>385.56888888888886</v>
      </c>
      <c r="L1108" s="2" t="s">
        <v>41</v>
      </c>
      <c r="M1108" s="2" t="s">
        <v>42</v>
      </c>
      <c r="N1108" s="3">
        <v>0</v>
      </c>
      <c r="O1108" s="3">
        <v>444.44444444444446</v>
      </c>
      <c r="P1108" s="3">
        <v>146.59933333333333</v>
      </c>
      <c r="Q1108" s="3">
        <v>0</v>
      </c>
      <c r="R1108" s="3">
        <v>0</v>
      </c>
      <c r="S1108" s="3">
        <v>255.55555555555554</v>
      </c>
      <c r="T1108" s="3">
        <v>0</v>
      </c>
      <c r="U1108" s="3">
        <v>162.44444444444446</v>
      </c>
      <c r="V1108" s="3">
        <v>0</v>
      </c>
      <c r="W1108" s="3">
        <v>0</v>
      </c>
      <c r="X1108" s="3">
        <v>0</v>
      </c>
      <c r="Y1108" s="3">
        <v>252.89168729555425</v>
      </c>
      <c r="Z1108" s="2">
        <v>48</v>
      </c>
      <c r="AA1108" s="3">
        <v>7.4286932152143867</v>
      </c>
      <c r="AB1108" s="2" t="s">
        <v>52</v>
      </c>
      <c r="AC1108" s="2" t="s">
        <v>57</v>
      </c>
      <c r="AD1108" s="2" t="s">
        <v>37</v>
      </c>
      <c r="AE1108" s="2" t="s">
        <v>38</v>
      </c>
    </row>
    <row r="1109" spans="1:31" x14ac:dyDescent="0.2">
      <c r="A1109" s="2">
        <v>3696</v>
      </c>
      <c r="B1109" s="2">
        <v>27</v>
      </c>
      <c r="C1109" s="2" t="s">
        <v>58</v>
      </c>
      <c r="D1109" s="2" t="s">
        <v>30</v>
      </c>
      <c r="E1109" s="2">
        <v>0</v>
      </c>
      <c r="F1109" s="2">
        <v>4</v>
      </c>
      <c r="G1109" s="2">
        <v>4</v>
      </c>
      <c r="H1109" s="2" t="s">
        <v>31</v>
      </c>
      <c r="I1109" s="2" t="s">
        <v>46</v>
      </c>
      <c r="J1109" s="3">
        <v>1245.92525</v>
      </c>
      <c r="K1109" s="3">
        <v>1354.5606666666667</v>
      </c>
      <c r="L1109" s="2" t="s">
        <v>41</v>
      </c>
      <c r="M1109" s="2" t="s">
        <v>42</v>
      </c>
      <c r="N1109" s="3">
        <v>0</v>
      </c>
      <c r="O1109" s="3">
        <v>0</v>
      </c>
      <c r="P1109" s="3">
        <v>390.95088888888887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16.222222222222221</v>
      </c>
      <c r="W1109" s="3">
        <v>0</v>
      </c>
      <c r="X1109" s="3">
        <v>0</v>
      </c>
      <c r="Y1109" s="3">
        <v>954.63519088205715</v>
      </c>
      <c r="Z1109" s="2">
        <v>24</v>
      </c>
      <c r="AA1109" s="3">
        <v>47.659304613277243</v>
      </c>
      <c r="AB1109" s="2" t="s">
        <v>35</v>
      </c>
      <c r="AC1109" s="2" t="s">
        <v>47</v>
      </c>
      <c r="AD1109" s="2" t="s">
        <v>37</v>
      </c>
      <c r="AE1109" s="2" t="s">
        <v>38</v>
      </c>
    </row>
    <row r="1110" spans="1:31" x14ac:dyDescent="0.2">
      <c r="A1110" s="2">
        <v>3698</v>
      </c>
      <c r="B1110" s="2">
        <v>66</v>
      </c>
      <c r="C1110" s="2" t="s">
        <v>29</v>
      </c>
      <c r="D1110" s="2" t="s">
        <v>30</v>
      </c>
      <c r="E1110" s="2">
        <v>2</v>
      </c>
      <c r="F1110" s="2">
        <v>0</v>
      </c>
      <c r="G1110" s="2">
        <v>3</v>
      </c>
      <c r="H1110" s="2" t="s">
        <v>50</v>
      </c>
      <c r="I1110" s="2" t="s">
        <v>46</v>
      </c>
      <c r="J1110" s="3">
        <v>34.168750000000003</v>
      </c>
      <c r="K1110" s="3">
        <v>42.481555555555559</v>
      </c>
      <c r="L1110" s="2" t="s">
        <v>41</v>
      </c>
      <c r="M1110" s="2" t="s">
        <v>34</v>
      </c>
      <c r="N1110" s="3">
        <v>0</v>
      </c>
      <c r="O1110" s="3">
        <v>0</v>
      </c>
      <c r="P1110" s="3">
        <v>10.711777777777778</v>
      </c>
      <c r="Q1110" s="3">
        <v>0</v>
      </c>
      <c r="R1110" s="3">
        <v>0</v>
      </c>
      <c r="S1110" s="3">
        <v>0</v>
      </c>
      <c r="T1110" s="3">
        <v>106.66666666666667</v>
      </c>
      <c r="U1110" s="3">
        <v>0</v>
      </c>
      <c r="V1110" s="3">
        <v>0</v>
      </c>
      <c r="W1110" s="3">
        <v>0</v>
      </c>
      <c r="X1110" s="3">
        <v>0</v>
      </c>
      <c r="Y1110" s="3">
        <v>18.236042234776487</v>
      </c>
      <c r="Z1110" s="2">
        <v>36</v>
      </c>
      <c r="AA1110" s="3">
        <v>0.65927661188132436</v>
      </c>
      <c r="AB1110" s="2" t="s">
        <v>52</v>
      </c>
      <c r="AC1110" s="2" t="s">
        <v>47</v>
      </c>
      <c r="AD1110" s="2" t="s">
        <v>43</v>
      </c>
      <c r="AE1110" s="2" t="s">
        <v>38</v>
      </c>
    </row>
    <row r="1111" spans="1:31" x14ac:dyDescent="0.2">
      <c r="A1111" s="2">
        <v>3699</v>
      </c>
      <c r="B1111" s="2">
        <v>39</v>
      </c>
      <c r="C1111" s="2" t="s">
        <v>29</v>
      </c>
      <c r="D1111" s="2" t="s">
        <v>54</v>
      </c>
      <c r="E1111" s="2">
        <v>0</v>
      </c>
      <c r="F1111" s="2">
        <v>1</v>
      </c>
      <c r="G1111" s="2">
        <v>3</v>
      </c>
      <c r="H1111" s="2" t="s">
        <v>55</v>
      </c>
      <c r="I1111" s="2" t="s">
        <v>46</v>
      </c>
      <c r="J1111" s="3">
        <v>1112.27</v>
      </c>
      <c r="K1111" s="3">
        <v>1276.9764444444445</v>
      </c>
      <c r="L1111" s="2" t="s">
        <v>41</v>
      </c>
      <c r="M1111" s="2" t="s">
        <v>42</v>
      </c>
      <c r="N1111" s="3">
        <v>0</v>
      </c>
      <c r="O1111" s="3">
        <v>0</v>
      </c>
      <c r="P1111" s="3">
        <v>613.54733333333331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293.11111111111109</v>
      </c>
      <c r="W1111" s="3">
        <v>261.77777777777777</v>
      </c>
      <c r="X1111" s="3">
        <v>0</v>
      </c>
      <c r="Y1111" s="3">
        <v>692.56837081103561</v>
      </c>
      <c r="Z1111" s="2">
        <v>24</v>
      </c>
      <c r="AA1111" s="3">
        <v>34.575853965226671</v>
      </c>
      <c r="AB1111" s="2" t="s">
        <v>35</v>
      </c>
      <c r="AC1111" s="2" t="s">
        <v>72</v>
      </c>
      <c r="AD1111" s="2" t="s">
        <v>43</v>
      </c>
      <c r="AE1111" s="2" t="s">
        <v>61</v>
      </c>
    </row>
    <row r="1112" spans="1:31" x14ac:dyDescent="0.2">
      <c r="A1112" s="2">
        <v>3701</v>
      </c>
      <c r="B1112" s="2">
        <v>28</v>
      </c>
      <c r="C1112" s="2" t="s">
        <v>58</v>
      </c>
      <c r="D1112" s="2" t="s">
        <v>54</v>
      </c>
      <c r="E1112" s="2">
        <v>3</v>
      </c>
      <c r="F1112" s="2">
        <v>1</v>
      </c>
      <c r="G1112" s="2">
        <v>3</v>
      </c>
      <c r="H1112" s="2" t="s">
        <v>31</v>
      </c>
      <c r="I1112" s="2" t="s">
        <v>46</v>
      </c>
      <c r="J1112" s="3">
        <v>850.21325000000002</v>
      </c>
      <c r="K1112" s="3">
        <v>1076.7144444444446</v>
      </c>
      <c r="L1112" s="2" t="s">
        <v>70</v>
      </c>
      <c r="M1112" s="2" t="s">
        <v>34</v>
      </c>
      <c r="N1112" s="3">
        <v>0</v>
      </c>
      <c r="O1112" s="3">
        <v>444.44444444444446</v>
      </c>
      <c r="P1112" s="3">
        <v>383.32244444444444</v>
      </c>
      <c r="Q1112" s="3">
        <v>0</v>
      </c>
      <c r="R1112" s="3">
        <v>0</v>
      </c>
      <c r="S1112" s="3">
        <v>0</v>
      </c>
      <c r="T1112" s="3">
        <v>0</v>
      </c>
      <c r="U1112" s="3">
        <v>134.22222222222223</v>
      </c>
      <c r="V1112" s="3">
        <v>0</v>
      </c>
      <c r="W1112" s="3">
        <v>0</v>
      </c>
      <c r="X1112" s="3">
        <v>0</v>
      </c>
      <c r="Y1112" s="3">
        <v>559.03691434041264</v>
      </c>
      <c r="Z1112" s="2">
        <v>12</v>
      </c>
      <c r="AA1112" s="3">
        <v>51.252500341049142</v>
      </c>
      <c r="AB1112" s="2" t="s">
        <v>65</v>
      </c>
      <c r="AC1112" s="2" t="s">
        <v>59</v>
      </c>
      <c r="AD1112" s="2" t="s">
        <v>37</v>
      </c>
      <c r="AE1112" s="2" t="s">
        <v>38</v>
      </c>
    </row>
    <row r="1113" spans="1:31" x14ac:dyDescent="0.2">
      <c r="A1113" s="2">
        <v>3702</v>
      </c>
      <c r="B1113" s="2">
        <v>52</v>
      </c>
      <c r="C1113" s="2" t="s">
        <v>29</v>
      </c>
      <c r="D1113" s="2" t="s">
        <v>30</v>
      </c>
      <c r="E1113" s="2">
        <v>2</v>
      </c>
      <c r="F1113" s="2">
        <v>0</v>
      </c>
      <c r="G1113" s="2">
        <v>5</v>
      </c>
      <c r="H1113" s="2" t="s">
        <v>40</v>
      </c>
      <c r="I1113" s="2" t="s">
        <v>46</v>
      </c>
      <c r="J1113" s="3">
        <v>1536.2885000000001</v>
      </c>
      <c r="K1113" s="3">
        <v>775.48022222222221</v>
      </c>
      <c r="L1113" s="2" t="s">
        <v>33</v>
      </c>
      <c r="M1113" s="2" t="s">
        <v>34</v>
      </c>
      <c r="N1113" s="3">
        <v>0</v>
      </c>
      <c r="O1113" s="3">
        <v>222.22222222222223</v>
      </c>
      <c r="P1113" s="3">
        <v>840.05088888888884</v>
      </c>
      <c r="Q1113" s="3">
        <v>0</v>
      </c>
      <c r="R1113" s="3">
        <v>0</v>
      </c>
      <c r="S1113" s="3">
        <v>0</v>
      </c>
      <c r="T1113" s="3">
        <v>622.22222222222217</v>
      </c>
      <c r="U1113" s="3">
        <v>0</v>
      </c>
      <c r="V1113" s="3">
        <v>131.33333333333334</v>
      </c>
      <c r="W1113" s="3">
        <v>0</v>
      </c>
      <c r="X1113" s="3">
        <v>0</v>
      </c>
      <c r="Y1113" s="3">
        <v>1461.5600627763777</v>
      </c>
      <c r="Z1113" s="2">
        <v>36</v>
      </c>
      <c r="AA1113" s="3">
        <v>52.838897488991044</v>
      </c>
      <c r="AB1113" s="2" t="s">
        <v>52</v>
      </c>
      <c r="AC1113" s="2" t="s">
        <v>47</v>
      </c>
      <c r="AD1113" s="2" t="s">
        <v>37</v>
      </c>
      <c r="AE1113" s="2" t="s">
        <v>38</v>
      </c>
    </row>
    <row r="1114" spans="1:31" x14ac:dyDescent="0.2">
      <c r="A1114" s="2">
        <v>3706</v>
      </c>
      <c r="B1114" s="2">
        <v>50</v>
      </c>
      <c r="C1114" s="2" t="s">
        <v>29</v>
      </c>
      <c r="D1114" s="2" t="s">
        <v>54</v>
      </c>
      <c r="E1114" s="2">
        <v>2</v>
      </c>
      <c r="F1114" s="2">
        <v>0</v>
      </c>
      <c r="G1114" s="2">
        <v>2</v>
      </c>
      <c r="H1114" s="2" t="s">
        <v>31</v>
      </c>
      <c r="I1114" s="2" t="s">
        <v>32</v>
      </c>
      <c r="J1114" s="3">
        <v>852.82399999999996</v>
      </c>
      <c r="K1114" s="3">
        <v>813.8</v>
      </c>
      <c r="L1114" s="2" t="s">
        <v>41</v>
      </c>
      <c r="M1114" s="2" t="s">
        <v>34</v>
      </c>
      <c r="N1114" s="3">
        <v>1374.9024615595174</v>
      </c>
      <c r="O1114" s="3">
        <v>606.88888888888891</v>
      </c>
      <c r="P1114" s="3">
        <v>507.96244444444443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98.444444444444443</v>
      </c>
      <c r="W1114" s="3">
        <v>0</v>
      </c>
      <c r="X1114" s="3">
        <v>0</v>
      </c>
      <c r="Y1114" s="3">
        <v>521.10328353158764</v>
      </c>
      <c r="Z1114" s="2">
        <v>36</v>
      </c>
      <c r="AA1114" s="3">
        <v>18.839132021298976</v>
      </c>
      <c r="AB1114" s="2" t="s">
        <v>35</v>
      </c>
      <c r="AC1114" s="2" t="s">
        <v>47</v>
      </c>
      <c r="AD1114" s="2" t="s">
        <v>37</v>
      </c>
      <c r="AE1114" s="2" t="s">
        <v>38</v>
      </c>
    </row>
    <row r="1115" spans="1:31" x14ac:dyDescent="0.2">
      <c r="A1115" s="2">
        <v>3711</v>
      </c>
      <c r="B1115" s="2">
        <v>42</v>
      </c>
      <c r="C1115" s="2" t="s">
        <v>58</v>
      </c>
      <c r="D1115" s="2" t="s">
        <v>54</v>
      </c>
      <c r="E1115" s="2">
        <v>1</v>
      </c>
      <c r="F1115" s="2">
        <v>1</v>
      </c>
      <c r="G1115" s="2">
        <v>3</v>
      </c>
      <c r="H1115" s="2" t="s">
        <v>49</v>
      </c>
      <c r="I1115" s="2" t="s">
        <v>32</v>
      </c>
      <c r="J1115" s="3">
        <v>1442.27</v>
      </c>
      <c r="K1115" s="3">
        <v>1339.1366666666668</v>
      </c>
      <c r="L1115" s="2" t="s">
        <v>41</v>
      </c>
      <c r="M1115" s="2" t="s">
        <v>34</v>
      </c>
      <c r="N1115" s="3">
        <v>0</v>
      </c>
      <c r="O1115" s="3">
        <v>124.44444444444444</v>
      </c>
      <c r="P1115" s="3">
        <v>659.08333333333337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73.555555555555557</v>
      </c>
      <c r="W1115" s="3">
        <v>0</v>
      </c>
      <c r="X1115" s="3">
        <v>0</v>
      </c>
      <c r="Y1115" s="3">
        <v>1034.3876934038663</v>
      </c>
      <c r="Z1115" s="2">
        <v>24</v>
      </c>
      <c r="AA1115" s="3">
        <v>51.640876681499535</v>
      </c>
      <c r="AB1115" s="2" t="s">
        <v>35</v>
      </c>
      <c r="AC1115" s="2" t="s">
        <v>36</v>
      </c>
      <c r="AD1115" s="2" t="s">
        <v>73</v>
      </c>
      <c r="AE1115" s="2" t="s">
        <v>38</v>
      </c>
    </row>
    <row r="1116" spans="1:31" x14ac:dyDescent="0.2">
      <c r="A1116" s="2">
        <v>3716</v>
      </c>
      <c r="B1116" s="2">
        <v>36</v>
      </c>
      <c r="C1116" s="2" t="s">
        <v>58</v>
      </c>
      <c r="D1116" s="2" t="s">
        <v>30</v>
      </c>
      <c r="E1116" s="2">
        <v>1</v>
      </c>
      <c r="F1116" s="2">
        <v>0</v>
      </c>
      <c r="G1116" s="2">
        <v>2</v>
      </c>
      <c r="H1116" s="2" t="s">
        <v>31</v>
      </c>
      <c r="I1116" s="2" t="s">
        <v>46</v>
      </c>
      <c r="J1116" s="3">
        <v>26.217500000000001</v>
      </c>
      <c r="K1116" s="3">
        <v>34.890666666666668</v>
      </c>
      <c r="L1116" s="2" t="s">
        <v>41</v>
      </c>
      <c r="M1116" s="2" t="s">
        <v>34</v>
      </c>
      <c r="N1116" s="3">
        <v>0</v>
      </c>
      <c r="O1116" s="3">
        <v>333.33333333333331</v>
      </c>
      <c r="P1116" s="3">
        <v>7.3326666666666664</v>
      </c>
      <c r="Q1116" s="3">
        <v>0</v>
      </c>
      <c r="R1116" s="3">
        <v>0</v>
      </c>
      <c r="S1116" s="3">
        <v>0</v>
      </c>
      <c r="T1116" s="3">
        <v>0</v>
      </c>
      <c r="U1116" s="3">
        <v>134.22222222222223</v>
      </c>
      <c r="V1116" s="3">
        <v>10.444444444444445</v>
      </c>
      <c r="W1116" s="3">
        <v>0</v>
      </c>
      <c r="X1116" s="3">
        <v>0</v>
      </c>
      <c r="Y1116" s="3">
        <v>11.851857405068257</v>
      </c>
      <c r="Z1116" s="2">
        <v>48</v>
      </c>
      <c r="AA1116" s="3">
        <v>0.34814830662987439</v>
      </c>
      <c r="AB1116" s="2" t="s">
        <v>35</v>
      </c>
      <c r="AC1116" s="2" t="s">
        <v>36</v>
      </c>
      <c r="AD1116" s="2" t="s">
        <v>37</v>
      </c>
      <c r="AE1116" s="2" t="s">
        <v>38</v>
      </c>
    </row>
    <row r="1117" spans="1:31" x14ac:dyDescent="0.2">
      <c r="A1117" s="2">
        <v>3720</v>
      </c>
      <c r="B1117" s="2">
        <v>66</v>
      </c>
      <c r="C1117" s="2" t="s">
        <v>44</v>
      </c>
      <c r="D1117" s="2" t="s">
        <v>54</v>
      </c>
      <c r="E1117" s="2">
        <v>4</v>
      </c>
      <c r="F1117" s="2">
        <v>0</v>
      </c>
      <c r="G1117" s="2">
        <v>3</v>
      </c>
      <c r="H1117" s="2" t="s">
        <v>45</v>
      </c>
      <c r="I1117" s="2" t="s">
        <v>32</v>
      </c>
      <c r="J1117" s="3">
        <v>850.24725000000001</v>
      </c>
      <c r="K1117" s="3">
        <v>945.53777777777782</v>
      </c>
      <c r="L1117" s="2" t="s">
        <v>41</v>
      </c>
      <c r="M1117" s="2" t="s">
        <v>34</v>
      </c>
      <c r="N1117" s="3">
        <v>0</v>
      </c>
      <c r="O1117" s="3">
        <v>0</v>
      </c>
      <c r="P1117" s="3">
        <v>236.22955555555555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331.11111111111109</v>
      </c>
      <c r="W1117" s="3">
        <v>0</v>
      </c>
      <c r="X1117" s="3">
        <v>0</v>
      </c>
      <c r="Y1117" s="3">
        <v>599.90852133409112</v>
      </c>
      <c r="Z1117" s="2">
        <v>36</v>
      </c>
      <c r="AA1117" s="3">
        <v>21.688130148637065</v>
      </c>
      <c r="AB1117" s="2" t="s">
        <v>52</v>
      </c>
      <c r="AC1117" s="2" t="s">
        <v>47</v>
      </c>
      <c r="AD1117" s="2" t="s">
        <v>37</v>
      </c>
      <c r="AE1117" s="2" t="s">
        <v>64</v>
      </c>
    </row>
    <row r="1118" spans="1:31" x14ac:dyDescent="0.2">
      <c r="A1118" s="2">
        <v>3724</v>
      </c>
      <c r="B1118" s="2">
        <v>40</v>
      </c>
      <c r="C1118" s="2" t="s">
        <v>58</v>
      </c>
      <c r="D1118" s="2" t="s">
        <v>54</v>
      </c>
      <c r="E1118" s="2">
        <v>0</v>
      </c>
      <c r="F1118" s="2">
        <v>1</v>
      </c>
      <c r="G1118" s="2">
        <v>2</v>
      </c>
      <c r="H1118" s="2" t="s">
        <v>55</v>
      </c>
      <c r="I1118" s="2" t="s">
        <v>46</v>
      </c>
      <c r="J1118" s="3">
        <v>459.95749999999998</v>
      </c>
      <c r="K1118" s="3">
        <v>225.02488888888888</v>
      </c>
      <c r="L1118" s="2" t="s">
        <v>41</v>
      </c>
      <c r="M1118" s="2" t="s">
        <v>48</v>
      </c>
      <c r="N1118" s="3">
        <v>303.47977119612113</v>
      </c>
      <c r="O1118" s="3">
        <v>124.44444444444444</v>
      </c>
      <c r="P1118" s="3">
        <v>75.830444444444439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44.222222222222221</v>
      </c>
      <c r="W1118" s="3">
        <v>0</v>
      </c>
      <c r="X1118" s="3">
        <v>0</v>
      </c>
      <c r="Y1118" s="3">
        <v>794.76430297537865</v>
      </c>
      <c r="Z1118" s="2">
        <v>36</v>
      </c>
      <c r="AA1118" s="3">
        <v>28.732633438993133</v>
      </c>
      <c r="AB1118" s="2" t="s">
        <v>35</v>
      </c>
      <c r="AC1118" s="2" t="s">
        <v>59</v>
      </c>
      <c r="AD1118" s="2" t="s">
        <v>37</v>
      </c>
      <c r="AE1118" s="2" t="s">
        <v>38</v>
      </c>
    </row>
    <row r="1119" spans="1:31" x14ac:dyDescent="0.2">
      <c r="A1119" s="2">
        <v>3726</v>
      </c>
      <c r="B1119" s="2">
        <v>28</v>
      </c>
      <c r="C1119" s="2" t="s">
        <v>44</v>
      </c>
      <c r="D1119" s="2" t="s">
        <v>54</v>
      </c>
      <c r="E1119" s="2">
        <v>2</v>
      </c>
      <c r="F1119" s="2">
        <v>1</v>
      </c>
      <c r="G1119" s="2">
        <v>3</v>
      </c>
      <c r="H1119" s="2" t="s">
        <v>40</v>
      </c>
      <c r="I1119" s="2" t="s">
        <v>46</v>
      </c>
      <c r="J1119" s="3">
        <v>1051.63975</v>
      </c>
      <c r="K1119" s="3">
        <v>1260.6182222222221</v>
      </c>
      <c r="L1119" s="2" t="s">
        <v>41</v>
      </c>
      <c r="M1119" s="2" t="s">
        <v>34</v>
      </c>
      <c r="N1119" s="3">
        <v>0</v>
      </c>
      <c r="O1119" s="3">
        <v>0</v>
      </c>
      <c r="P1119" s="3">
        <v>28.780444444444445</v>
      </c>
      <c r="Q1119" s="3">
        <v>43.555555555555557</v>
      </c>
      <c r="R1119" s="3">
        <v>0</v>
      </c>
      <c r="S1119" s="3">
        <v>0</v>
      </c>
      <c r="T1119" s="3">
        <v>0</v>
      </c>
      <c r="U1119" s="3">
        <v>0</v>
      </c>
      <c r="V1119" s="3">
        <v>24</v>
      </c>
      <c r="W1119" s="3">
        <v>0</v>
      </c>
      <c r="X1119" s="3">
        <v>0</v>
      </c>
      <c r="Y1119" s="3">
        <v>651.36299990852024</v>
      </c>
      <c r="Z1119" s="2">
        <v>24</v>
      </c>
      <c r="AA1119" s="3">
        <v>32.518712826598062</v>
      </c>
      <c r="AB1119" s="2" t="s">
        <v>35</v>
      </c>
      <c r="AC1119" s="2" t="s">
        <v>59</v>
      </c>
      <c r="AD1119" s="2" t="s">
        <v>37</v>
      </c>
      <c r="AE1119" s="2" t="s">
        <v>38</v>
      </c>
    </row>
    <row r="1120" spans="1:31" x14ac:dyDescent="0.2">
      <c r="A1120" s="2">
        <v>3727</v>
      </c>
      <c r="B1120" s="2">
        <v>64</v>
      </c>
      <c r="C1120" s="2" t="s">
        <v>29</v>
      </c>
      <c r="D1120" s="2" t="s">
        <v>54</v>
      </c>
      <c r="E1120" s="2">
        <v>3</v>
      </c>
      <c r="F1120" s="2">
        <v>1</v>
      </c>
      <c r="G1120" s="2">
        <v>2</v>
      </c>
      <c r="H1120" s="2" t="s">
        <v>45</v>
      </c>
      <c r="I1120" s="2" t="s">
        <v>32</v>
      </c>
      <c r="J1120" s="3">
        <v>348.65249999999997</v>
      </c>
      <c r="K1120" s="3">
        <v>198.3471111111111</v>
      </c>
      <c r="L1120" s="2" t="s">
        <v>41</v>
      </c>
      <c r="M1120" s="2" t="s">
        <v>34</v>
      </c>
      <c r="N1120" s="3">
        <v>0</v>
      </c>
      <c r="O1120" s="3">
        <v>0</v>
      </c>
      <c r="P1120" s="3">
        <v>119.62866666666666</v>
      </c>
      <c r="Q1120" s="3">
        <v>0</v>
      </c>
      <c r="R1120" s="3">
        <v>0</v>
      </c>
      <c r="S1120" s="3">
        <v>0</v>
      </c>
      <c r="T1120" s="3">
        <v>44.444444444444443</v>
      </c>
      <c r="U1120" s="3">
        <v>0</v>
      </c>
      <c r="V1120" s="3">
        <v>76</v>
      </c>
      <c r="W1120" s="3">
        <v>0</v>
      </c>
      <c r="X1120" s="3">
        <v>0</v>
      </c>
      <c r="Y1120" s="3">
        <v>492.74831887219983</v>
      </c>
      <c r="Z1120" s="2">
        <v>36</v>
      </c>
      <c r="AA1120" s="3">
        <v>17.814032123525845</v>
      </c>
      <c r="AB1120" s="2" t="s">
        <v>35</v>
      </c>
      <c r="AC1120" s="2" t="s">
        <v>57</v>
      </c>
      <c r="AD1120" s="2" t="s">
        <v>60</v>
      </c>
      <c r="AE1120" s="2" t="s">
        <v>67</v>
      </c>
    </row>
    <row r="1121" spans="1:31" x14ac:dyDescent="0.2">
      <c r="A1121" s="2">
        <v>3728</v>
      </c>
      <c r="B1121" s="2">
        <v>61</v>
      </c>
      <c r="C1121" s="2" t="s">
        <v>29</v>
      </c>
      <c r="D1121" s="2" t="s">
        <v>54</v>
      </c>
      <c r="E1121" s="2">
        <v>0</v>
      </c>
      <c r="F1121" s="2">
        <v>5</v>
      </c>
      <c r="G1121" s="2">
        <v>2</v>
      </c>
      <c r="H1121" s="2" t="s">
        <v>55</v>
      </c>
      <c r="I1121" s="2" t="s">
        <v>63</v>
      </c>
      <c r="J1121" s="3">
        <v>678.45425</v>
      </c>
      <c r="K1121" s="3">
        <v>674.65177777777774</v>
      </c>
      <c r="L1121" s="2" t="s">
        <v>41</v>
      </c>
      <c r="M1121" s="2" t="s">
        <v>42</v>
      </c>
      <c r="N1121" s="3">
        <v>2053.6285499428309</v>
      </c>
      <c r="O1121" s="3">
        <v>1022.2222222222222</v>
      </c>
      <c r="P1121" s="3">
        <v>30.201111111111111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20.888888888888889</v>
      </c>
      <c r="W1121" s="3">
        <v>0</v>
      </c>
      <c r="X1121" s="3">
        <v>0</v>
      </c>
      <c r="Y1121" s="3">
        <v>427.11247582032524</v>
      </c>
      <c r="Z1121" s="2">
        <v>48</v>
      </c>
      <c r="AA1121" s="3">
        <v>12.546428809863245</v>
      </c>
      <c r="AB1121" s="2" t="s">
        <v>35</v>
      </c>
      <c r="AC1121" s="2" t="s">
        <v>36</v>
      </c>
      <c r="AD1121" s="2" t="s">
        <v>37</v>
      </c>
      <c r="AE1121" s="2" t="s">
        <v>64</v>
      </c>
    </row>
    <row r="1122" spans="1:31" x14ac:dyDescent="0.2">
      <c r="A1122" s="2">
        <v>3739</v>
      </c>
      <c r="B1122" s="2">
        <v>63</v>
      </c>
      <c r="C1122" s="2" t="s">
        <v>44</v>
      </c>
      <c r="D1122" s="2" t="s">
        <v>54</v>
      </c>
      <c r="E1122" s="2">
        <v>0</v>
      </c>
      <c r="F1122" s="2">
        <v>0</v>
      </c>
      <c r="G1122" s="2">
        <v>3</v>
      </c>
      <c r="H1122" s="2" t="s">
        <v>50</v>
      </c>
      <c r="I1122" s="2" t="s">
        <v>46</v>
      </c>
      <c r="J1122" s="3">
        <v>336.46474999999998</v>
      </c>
      <c r="K1122" s="3">
        <v>414.34466666666668</v>
      </c>
      <c r="L1122" s="2" t="s">
        <v>41</v>
      </c>
      <c r="M1122" s="2" t="s">
        <v>34</v>
      </c>
      <c r="N1122" s="3">
        <v>0</v>
      </c>
      <c r="O1122" s="3">
        <v>0</v>
      </c>
      <c r="P1122" s="3">
        <v>62.961111111111109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212.44444444444446</v>
      </c>
      <c r="W1122" s="3">
        <v>0</v>
      </c>
      <c r="X1122" s="3">
        <v>0</v>
      </c>
      <c r="Y1122" s="3">
        <v>171.71775621391293</v>
      </c>
      <c r="Z1122" s="2">
        <v>36</v>
      </c>
      <c r="AA1122" s="3">
        <v>6.208008243185521</v>
      </c>
      <c r="AB1122" s="2" t="s">
        <v>52</v>
      </c>
      <c r="AC1122" s="2" t="s">
        <v>59</v>
      </c>
      <c r="AD1122" s="2" t="s">
        <v>37</v>
      </c>
      <c r="AE1122" s="2" t="s">
        <v>38</v>
      </c>
    </row>
    <row r="1123" spans="1:31" x14ac:dyDescent="0.2">
      <c r="A1123" s="2">
        <v>3740</v>
      </c>
      <c r="B1123" s="2">
        <v>43</v>
      </c>
      <c r="C1123" s="2" t="s">
        <v>44</v>
      </c>
      <c r="D1123" s="2" t="s">
        <v>30</v>
      </c>
      <c r="E1123" s="2">
        <v>1</v>
      </c>
      <c r="F1123" s="2">
        <v>2</v>
      </c>
      <c r="G1123" s="2">
        <v>3</v>
      </c>
      <c r="H1123" s="2" t="s">
        <v>31</v>
      </c>
      <c r="I1123" s="2" t="s">
        <v>63</v>
      </c>
      <c r="J1123" s="3">
        <v>986.94749999999999</v>
      </c>
      <c r="K1123" s="3">
        <v>624.08799999999997</v>
      </c>
      <c r="L1123" s="2" t="s">
        <v>41</v>
      </c>
      <c r="M1123" s="2" t="s">
        <v>34</v>
      </c>
      <c r="N1123" s="3">
        <v>0</v>
      </c>
      <c r="O1123" s="3">
        <v>113.33333333333333</v>
      </c>
      <c r="P1123" s="3">
        <v>47.355777777777774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212.44444444444446</v>
      </c>
      <c r="W1123" s="3">
        <v>0</v>
      </c>
      <c r="X1123" s="3">
        <v>0</v>
      </c>
      <c r="Y1123" s="3">
        <v>636.99235426354949</v>
      </c>
      <c r="Z1123" s="2">
        <v>36</v>
      </c>
      <c r="AA1123" s="3">
        <v>23.028799544690699</v>
      </c>
      <c r="AB1123" s="2" t="s">
        <v>35</v>
      </c>
      <c r="AC1123" s="2" t="s">
        <v>57</v>
      </c>
      <c r="AD1123" s="2" t="s">
        <v>37</v>
      </c>
      <c r="AE1123" s="2" t="s">
        <v>38</v>
      </c>
    </row>
    <row r="1124" spans="1:31" x14ac:dyDescent="0.2">
      <c r="A1124" s="2">
        <v>3741</v>
      </c>
      <c r="B1124" s="2">
        <v>53</v>
      </c>
      <c r="C1124" s="2" t="s">
        <v>44</v>
      </c>
      <c r="D1124" s="2" t="s">
        <v>30</v>
      </c>
      <c r="E1124" s="2">
        <v>1</v>
      </c>
      <c r="F1124" s="2">
        <v>0</v>
      </c>
      <c r="G1124" s="2">
        <v>4</v>
      </c>
      <c r="H1124" s="2" t="s">
        <v>49</v>
      </c>
      <c r="I1124" s="2" t="s">
        <v>63</v>
      </c>
      <c r="J1124" s="3">
        <v>446.52075000000002</v>
      </c>
      <c r="K1124" s="3">
        <v>335.50200000000001</v>
      </c>
      <c r="L1124" s="2" t="s">
        <v>41</v>
      </c>
      <c r="M1124" s="2" t="s">
        <v>34</v>
      </c>
      <c r="N1124" s="3">
        <v>0</v>
      </c>
      <c r="O1124" s="3">
        <v>0</v>
      </c>
      <c r="P1124" s="3">
        <v>74.87177777777778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435.37666718725751</v>
      </c>
      <c r="Z1124" s="2">
        <v>36</v>
      </c>
      <c r="AA1124" s="3">
        <v>15.739909479262957</v>
      </c>
      <c r="AB1124" s="2" t="s">
        <v>65</v>
      </c>
      <c r="AC1124" s="2" t="s">
        <v>57</v>
      </c>
      <c r="AD1124" s="2" t="s">
        <v>43</v>
      </c>
      <c r="AE1124" s="2" t="s">
        <v>64</v>
      </c>
    </row>
    <row r="1125" spans="1:31" x14ac:dyDescent="0.2">
      <c r="A1125" s="2">
        <v>3743</v>
      </c>
      <c r="B1125" s="2">
        <v>45</v>
      </c>
      <c r="C1125" s="2" t="s">
        <v>29</v>
      </c>
      <c r="D1125" s="2" t="s">
        <v>39</v>
      </c>
      <c r="E1125" s="2">
        <v>1</v>
      </c>
      <c r="F1125" s="2">
        <v>1</v>
      </c>
      <c r="G1125" s="2">
        <v>3</v>
      </c>
      <c r="H1125" s="2" t="s">
        <v>55</v>
      </c>
      <c r="I1125" s="2" t="s">
        <v>32</v>
      </c>
      <c r="J1125" s="3">
        <v>1427.3834999999999</v>
      </c>
      <c r="K1125" s="3">
        <v>1552.7797777777778</v>
      </c>
      <c r="L1125" s="2" t="s">
        <v>33</v>
      </c>
      <c r="M1125" s="2" t="s">
        <v>34</v>
      </c>
      <c r="N1125" s="3">
        <v>0</v>
      </c>
      <c r="O1125" s="3">
        <v>0</v>
      </c>
      <c r="P1125" s="3">
        <v>70.051555555555552</v>
      </c>
      <c r="Q1125" s="3">
        <v>0</v>
      </c>
      <c r="R1125" s="3">
        <v>0</v>
      </c>
      <c r="S1125" s="3">
        <v>0</v>
      </c>
      <c r="T1125" s="3">
        <v>0</v>
      </c>
      <c r="U1125" s="3">
        <v>134.22222222222223</v>
      </c>
      <c r="V1125" s="3">
        <v>192.44444444444446</v>
      </c>
      <c r="W1125" s="3">
        <v>0</v>
      </c>
      <c r="X1125" s="3">
        <v>0</v>
      </c>
      <c r="Y1125" s="3">
        <v>843.53569145170388</v>
      </c>
      <c r="Z1125" s="2">
        <v>60</v>
      </c>
      <c r="AA1125" s="3">
        <v>21.420262363055123</v>
      </c>
      <c r="AB1125" s="2" t="s">
        <v>52</v>
      </c>
      <c r="AC1125" s="2" t="s">
        <v>57</v>
      </c>
      <c r="AD1125" s="2" t="s">
        <v>37</v>
      </c>
      <c r="AE1125" s="2" t="s">
        <v>38</v>
      </c>
    </row>
    <row r="1126" spans="1:31" x14ac:dyDescent="0.2">
      <c r="A1126" s="2">
        <v>3747</v>
      </c>
      <c r="B1126" s="2">
        <v>44</v>
      </c>
      <c r="C1126" s="2" t="s">
        <v>29</v>
      </c>
      <c r="D1126" s="2" t="s">
        <v>54</v>
      </c>
      <c r="E1126" s="2">
        <v>0</v>
      </c>
      <c r="F1126" s="2">
        <v>1</v>
      </c>
      <c r="G1126" s="2">
        <v>2</v>
      </c>
      <c r="H1126" s="2" t="s">
        <v>55</v>
      </c>
      <c r="I1126" s="2" t="s">
        <v>46</v>
      </c>
      <c r="J1126" s="3">
        <v>97.466750000000005</v>
      </c>
      <c r="K1126" s="3">
        <v>62.125777777777778</v>
      </c>
      <c r="L1126" s="2" t="s">
        <v>33</v>
      </c>
      <c r="M1126" s="2" t="s">
        <v>48</v>
      </c>
      <c r="N1126" s="3">
        <v>0</v>
      </c>
      <c r="O1126" s="3">
        <v>888.88888888888891</v>
      </c>
      <c r="P1126" s="3">
        <v>5.641111111111111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59.555555555555557</v>
      </c>
      <c r="W1126" s="3">
        <v>0</v>
      </c>
      <c r="X1126" s="3">
        <v>0</v>
      </c>
      <c r="Y1126" s="3">
        <v>130.6527928369436</v>
      </c>
      <c r="Z1126" s="2">
        <v>24</v>
      </c>
      <c r="AA1126" s="3">
        <v>6.5227233521926724</v>
      </c>
      <c r="AB1126" s="2" t="s">
        <v>52</v>
      </c>
      <c r="AC1126" s="2" t="s">
        <v>47</v>
      </c>
      <c r="AD1126" s="2" t="s">
        <v>37</v>
      </c>
      <c r="AE1126" s="2" t="s">
        <v>38</v>
      </c>
    </row>
    <row r="1127" spans="1:31" x14ac:dyDescent="0.2">
      <c r="A1127" s="2">
        <v>3751</v>
      </c>
      <c r="B1127" s="2">
        <v>65</v>
      </c>
      <c r="C1127" s="2" t="s">
        <v>29</v>
      </c>
      <c r="D1127" s="2" t="s">
        <v>54</v>
      </c>
      <c r="E1127" s="2">
        <v>0</v>
      </c>
      <c r="F1127" s="2">
        <v>0</v>
      </c>
      <c r="G1127" s="2">
        <v>4</v>
      </c>
      <c r="H1127" s="2" t="s">
        <v>55</v>
      </c>
      <c r="I1127" s="2" t="s">
        <v>46</v>
      </c>
      <c r="J1127" s="3">
        <v>1415.5272500000001</v>
      </c>
      <c r="K1127" s="3">
        <v>770.79533333333336</v>
      </c>
      <c r="L1127" s="2" t="s">
        <v>41</v>
      </c>
      <c r="M1127" s="2" t="s">
        <v>34</v>
      </c>
      <c r="N1127" s="3">
        <v>0</v>
      </c>
      <c r="O1127" s="3">
        <v>0</v>
      </c>
      <c r="P1127" s="3">
        <v>387.99733333333336</v>
      </c>
      <c r="Q1127" s="3">
        <v>0</v>
      </c>
      <c r="R1127" s="3">
        <v>0</v>
      </c>
      <c r="S1127" s="3">
        <v>0</v>
      </c>
      <c r="T1127" s="3">
        <v>262.22222222222223</v>
      </c>
      <c r="U1127" s="3">
        <v>0</v>
      </c>
      <c r="V1127" s="3">
        <v>24.222222222222221</v>
      </c>
      <c r="W1127" s="3">
        <v>0</v>
      </c>
      <c r="X1127" s="3">
        <v>0</v>
      </c>
      <c r="Y1127" s="3">
        <v>1099.8065624169762</v>
      </c>
      <c r="Z1127" s="2">
        <v>48</v>
      </c>
      <c r="AA1127" s="3">
        <v>32.306817340052902</v>
      </c>
      <c r="AB1127" s="2" t="s">
        <v>52</v>
      </c>
      <c r="AC1127" s="2" t="s">
        <v>47</v>
      </c>
      <c r="AD1127" s="2" t="s">
        <v>37</v>
      </c>
      <c r="AE1127" s="2" t="s">
        <v>64</v>
      </c>
    </row>
    <row r="1128" spans="1:31" x14ac:dyDescent="0.2">
      <c r="A1128" s="2">
        <v>3752</v>
      </c>
      <c r="B1128" s="2">
        <v>28</v>
      </c>
      <c r="C1128" s="2" t="s">
        <v>58</v>
      </c>
      <c r="D1128" s="2" t="s">
        <v>30</v>
      </c>
      <c r="E1128" s="2">
        <v>3</v>
      </c>
      <c r="F1128" s="2">
        <v>4</v>
      </c>
      <c r="G1128" s="2">
        <v>3</v>
      </c>
      <c r="H1128" s="2" t="s">
        <v>50</v>
      </c>
      <c r="I1128" s="2" t="s">
        <v>46</v>
      </c>
      <c r="J1128" s="3">
        <v>783.95150000000001</v>
      </c>
      <c r="K1128" s="3">
        <v>789.7646666666667</v>
      </c>
      <c r="L1128" s="2" t="s">
        <v>33</v>
      </c>
      <c r="M1128" s="2" t="s">
        <v>48</v>
      </c>
      <c r="N1128" s="3">
        <v>2688.0818665816319</v>
      </c>
      <c r="O1128" s="3">
        <v>1244.4444444444443</v>
      </c>
      <c r="P1128" s="3">
        <v>341.74866666666668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397.56495712523383</v>
      </c>
      <c r="Z1128" s="2">
        <v>36</v>
      </c>
      <c r="AA1128" s="3">
        <v>14.372925581211273</v>
      </c>
      <c r="AB1128" s="2" t="s">
        <v>52</v>
      </c>
      <c r="AC1128" s="2" t="s">
        <v>47</v>
      </c>
      <c r="AD1128" s="2" t="s">
        <v>37</v>
      </c>
      <c r="AE1128" s="2" t="s">
        <v>38</v>
      </c>
    </row>
    <row r="1129" spans="1:31" x14ac:dyDescent="0.2">
      <c r="A1129" s="2">
        <v>3755</v>
      </c>
      <c r="B1129" s="2">
        <v>61</v>
      </c>
      <c r="C1129" s="2" t="s">
        <v>29</v>
      </c>
      <c r="D1129" s="2" t="s">
        <v>54</v>
      </c>
      <c r="E1129" s="2">
        <v>0</v>
      </c>
      <c r="F1129" s="2">
        <v>0</v>
      </c>
      <c r="G1129" s="2">
        <v>2</v>
      </c>
      <c r="H1129" s="2" t="s">
        <v>45</v>
      </c>
      <c r="I1129" s="2" t="s">
        <v>46</v>
      </c>
      <c r="J1129" s="3">
        <v>376.19774999999998</v>
      </c>
      <c r="K1129" s="3">
        <v>266.17133333333334</v>
      </c>
      <c r="L1129" s="2" t="s">
        <v>81</v>
      </c>
      <c r="M1129" s="2" t="s">
        <v>34</v>
      </c>
      <c r="N1129" s="3">
        <v>0</v>
      </c>
      <c r="O1129" s="3">
        <v>800</v>
      </c>
      <c r="P1129" s="3">
        <v>166.75311111111111</v>
      </c>
      <c r="Q1129" s="3">
        <v>0</v>
      </c>
      <c r="R1129" s="3">
        <v>0</v>
      </c>
      <c r="S1129" s="3">
        <v>0</v>
      </c>
      <c r="T1129" s="3">
        <v>22.222222222222221</v>
      </c>
      <c r="U1129" s="3">
        <v>0</v>
      </c>
      <c r="V1129" s="3">
        <v>43.777777777777779</v>
      </c>
      <c r="W1129" s="3">
        <v>0</v>
      </c>
      <c r="X1129" s="3">
        <v>0</v>
      </c>
      <c r="Y1129" s="3">
        <v>377.93727905561894</v>
      </c>
      <c r="Z1129" s="2">
        <v>36</v>
      </c>
      <c r="AA1129" s="3">
        <v>13.663338000186915</v>
      </c>
      <c r="AB1129" s="2" t="s">
        <v>52</v>
      </c>
      <c r="AC1129" s="2" t="s">
        <v>36</v>
      </c>
      <c r="AD1129" s="2" t="s">
        <v>37</v>
      </c>
      <c r="AE1129" s="2" t="s">
        <v>38</v>
      </c>
    </row>
    <row r="1130" spans="1:31" x14ac:dyDescent="0.2">
      <c r="A1130" s="2">
        <v>3757</v>
      </c>
      <c r="B1130" s="2">
        <v>66</v>
      </c>
      <c r="C1130" s="2" t="s">
        <v>29</v>
      </c>
      <c r="D1130" s="2" t="s">
        <v>30</v>
      </c>
      <c r="E1130" s="2">
        <v>1</v>
      </c>
      <c r="F1130" s="2">
        <v>3</v>
      </c>
      <c r="G1130" s="2">
        <v>3</v>
      </c>
      <c r="H1130" s="2" t="s">
        <v>31</v>
      </c>
      <c r="I1130" s="2" t="s">
        <v>46</v>
      </c>
      <c r="J1130" s="3">
        <v>173.68975</v>
      </c>
      <c r="K1130" s="3">
        <v>168.34355555555555</v>
      </c>
      <c r="L1130" s="2" t="s">
        <v>41</v>
      </c>
      <c r="M1130" s="2" t="s">
        <v>48</v>
      </c>
      <c r="N1130" s="3">
        <v>0</v>
      </c>
      <c r="O1130" s="3">
        <v>0</v>
      </c>
      <c r="P1130" s="3">
        <v>76.679111111111112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17.155555555555555</v>
      </c>
      <c r="W1130" s="3">
        <v>0</v>
      </c>
      <c r="X1130" s="3">
        <v>0</v>
      </c>
      <c r="Y1130" s="3">
        <v>128.18010671760814</v>
      </c>
      <c r="Z1130" s="2">
        <v>24</v>
      </c>
      <c r="AA1130" s="3">
        <v>6.399276718232378</v>
      </c>
      <c r="AB1130" s="2" t="s">
        <v>35</v>
      </c>
      <c r="AC1130" s="2" t="s">
        <v>36</v>
      </c>
      <c r="AD1130" s="2" t="s">
        <v>73</v>
      </c>
      <c r="AE1130" s="2" t="s">
        <v>38</v>
      </c>
    </row>
    <row r="1131" spans="1:31" x14ac:dyDescent="0.2">
      <c r="A1131" s="2">
        <v>3759</v>
      </c>
      <c r="B1131" s="2">
        <v>42</v>
      </c>
      <c r="C1131" s="2" t="s">
        <v>29</v>
      </c>
      <c r="D1131" s="2" t="s">
        <v>39</v>
      </c>
      <c r="E1131" s="2">
        <v>0</v>
      </c>
      <c r="F1131" s="2">
        <v>2</v>
      </c>
      <c r="G1131" s="2">
        <v>5</v>
      </c>
      <c r="H1131" s="2" t="s">
        <v>45</v>
      </c>
      <c r="I1131" s="2" t="s">
        <v>46</v>
      </c>
      <c r="J1131" s="3">
        <v>1345.0260000000001</v>
      </c>
      <c r="K1131" s="3">
        <v>1647.3577777777778</v>
      </c>
      <c r="L1131" s="2" t="s">
        <v>41</v>
      </c>
      <c r="M1131" s="2" t="s">
        <v>48</v>
      </c>
      <c r="N1131" s="3">
        <v>0</v>
      </c>
      <c r="O1131" s="3">
        <v>333.33333333333331</v>
      </c>
      <c r="P1131" s="3">
        <v>218.422</v>
      </c>
      <c r="Q1131" s="3">
        <v>88.888888888888886</v>
      </c>
      <c r="R1131" s="3">
        <v>0</v>
      </c>
      <c r="S1131" s="3">
        <v>0</v>
      </c>
      <c r="T1131" s="3">
        <v>0</v>
      </c>
      <c r="U1131" s="3">
        <v>0</v>
      </c>
      <c r="V1131" s="3">
        <v>17.555555555555557</v>
      </c>
      <c r="W1131" s="3">
        <v>0</v>
      </c>
      <c r="X1131" s="3">
        <v>0</v>
      </c>
      <c r="Y1131" s="3">
        <v>619.04572751835497</v>
      </c>
      <c r="Z1131" s="2">
        <v>36</v>
      </c>
      <c r="AA1131" s="3">
        <v>22.379985996062963</v>
      </c>
      <c r="AB1131" s="2" t="s">
        <v>35</v>
      </c>
      <c r="AC1131" s="2" t="s">
        <v>36</v>
      </c>
      <c r="AD1131" s="2" t="s">
        <v>37</v>
      </c>
      <c r="AE1131" s="2" t="s">
        <v>38</v>
      </c>
    </row>
    <row r="1132" spans="1:31" x14ac:dyDescent="0.2">
      <c r="A1132" s="2">
        <v>3764</v>
      </c>
      <c r="B1132" s="2">
        <v>42</v>
      </c>
      <c r="C1132" s="2" t="s">
        <v>58</v>
      </c>
      <c r="D1132" s="2" t="s">
        <v>30</v>
      </c>
      <c r="E1132" s="2">
        <v>1</v>
      </c>
      <c r="F1132" s="2">
        <v>0</v>
      </c>
      <c r="G1132" s="2">
        <v>2</v>
      </c>
      <c r="H1132" s="2" t="s">
        <v>40</v>
      </c>
      <c r="I1132" s="2" t="s">
        <v>32</v>
      </c>
      <c r="J1132" s="3">
        <v>475.72474999999997</v>
      </c>
      <c r="K1132" s="3">
        <v>560.71799999999996</v>
      </c>
      <c r="L1132" s="2" t="s">
        <v>41</v>
      </c>
      <c r="M1132" s="2" t="s">
        <v>42</v>
      </c>
      <c r="N1132" s="3">
        <v>0</v>
      </c>
      <c r="O1132" s="3">
        <v>6666.666666666667</v>
      </c>
      <c r="P1132" s="3">
        <v>194.64488888888889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181.33333333333334</v>
      </c>
      <c r="W1132" s="3">
        <v>0</v>
      </c>
      <c r="X1132" s="3">
        <v>0</v>
      </c>
      <c r="Y1132" s="3">
        <v>190.29851946285328</v>
      </c>
      <c r="Z1132" s="2">
        <v>36</v>
      </c>
      <c r="AA1132" s="3">
        <v>6.8797473455204399</v>
      </c>
      <c r="AB1132" s="2" t="s">
        <v>52</v>
      </c>
      <c r="AC1132" s="2" t="s">
        <v>36</v>
      </c>
      <c r="AD1132" s="2" t="s">
        <v>60</v>
      </c>
      <c r="AE1132" s="2" t="s">
        <v>38</v>
      </c>
    </row>
    <row r="1133" spans="1:31" x14ac:dyDescent="0.2">
      <c r="A1133" s="2">
        <v>3772</v>
      </c>
      <c r="B1133" s="2">
        <v>39</v>
      </c>
      <c r="C1133" s="2" t="s">
        <v>58</v>
      </c>
      <c r="D1133" s="2" t="s">
        <v>54</v>
      </c>
      <c r="E1133" s="2">
        <v>1</v>
      </c>
      <c r="F1133" s="2">
        <v>1</v>
      </c>
      <c r="G1133" s="2">
        <v>2</v>
      </c>
      <c r="H1133" s="2" t="s">
        <v>40</v>
      </c>
      <c r="I1133" s="2" t="s">
        <v>46</v>
      </c>
      <c r="J1133" s="3">
        <v>368.51024999999998</v>
      </c>
      <c r="K1133" s="3">
        <v>334.71555555555557</v>
      </c>
      <c r="L1133" s="2" t="s">
        <v>41</v>
      </c>
      <c r="M1133" s="2" t="s">
        <v>34</v>
      </c>
      <c r="N1133" s="3">
        <v>0</v>
      </c>
      <c r="O1133" s="3">
        <v>0</v>
      </c>
      <c r="P1133" s="3">
        <v>230.17333333333335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96.444444444444443</v>
      </c>
      <c r="W1133" s="3">
        <v>0</v>
      </c>
      <c r="X1133" s="3">
        <v>0</v>
      </c>
      <c r="Y1133" s="3">
        <v>171.44509123090617</v>
      </c>
      <c r="Z1133" s="2">
        <v>24</v>
      </c>
      <c r="AA1133" s="3">
        <v>8.559242216783483</v>
      </c>
      <c r="AB1133" s="2" t="s">
        <v>52</v>
      </c>
      <c r="AC1133" s="2" t="s">
        <v>57</v>
      </c>
      <c r="AD1133" s="2" t="s">
        <v>43</v>
      </c>
      <c r="AE1133" s="2" t="s">
        <v>38</v>
      </c>
    </row>
    <row r="1134" spans="1:31" x14ac:dyDescent="0.2">
      <c r="A1134" s="2">
        <v>3773</v>
      </c>
      <c r="B1134" s="2">
        <v>31</v>
      </c>
      <c r="C1134" s="2" t="s">
        <v>44</v>
      </c>
      <c r="D1134" s="2" t="s">
        <v>54</v>
      </c>
      <c r="E1134" s="2">
        <v>1</v>
      </c>
      <c r="F1134" s="2">
        <v>0</v>
      </c>
      <c r="G1134" s="2">
        <v>2</v>
      </c>
      <c r="H1134" s="2" t="s">
        <v>40</v>
      </c>
      <c r="I1134" s="2" t="s">
        <v>46</v>
      </c>
      <c r="J1134" s="3">
        <v>447.27449999999999</v>
      </c>
      <c r="K1134" s="3">
        <v>300.91311111111111</v>
      </c>
      <c r="L1134" s="2" t="s">
        <v>70</v>
      </c>
      <c r="M1134" s="2" t="s">
        <v>42</v>
      </c>
      <c r="N1134" s="3">
        <v>0</v>
      </c>
      <c r="O1134" s="3">
        <v>0</v>
      </c>
      <c r="P1134" s="3">
        <v>158.81022222222222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30.222222222222221</v>
      </c>
      <c r="W1134" s="3">
        <v>0</v>
      </c>
      <c r="X1134" s="3">
        <v>0</v>
      </c>
      <c r="Y1134" s="3">
        <v>259.89833717899359</v>
      </c>
      <c r="Z1134" s="2">
        <v>24</v>
      </c>
      <c r="AA1134" s="3">
        <v>12.975191087029836</v>
      </c>
      <c r="AB1134" s="2" t="s">
        <v>35</v>
      </c>
      <c r="AC1134" s="2" t="s">
        <v>36</v>
      </c>
      <c r="AD1134" s="2" t="s">
        <v>37</v>
      </c>
      <c r="AE1134" s="2" t="s">
        <v>61</v>
      </c>
    </row>
    <row r="1135" spans="1:31" x14ac:dyDescent="0.2">
      <c r="A1135" s="2">
        <v>3777</v>
      </c>
      <c r="B1135" s="2">
        <v>37</v>
      </c>
      <c r="C1135" s="2" t="s">
        <v>58</v>
      </c>
      <c r="D1135" s="2" t="s">
        <v>62</v>
      </c>
      <c r="E1135" s="2">
        <v>1</v>
      </c>
      <c r="F1135" s="2">
        <v>0</v>
      </c>
      <c r="G1135" s="2">
        <v>2</v>
      </c>
      <c r="H1135" s="2" t="s">
        <v>45</v>
      </c>
      <c r="I1135" s="2" t="s">
        <v>46</v>
      </c>
      <c r="J1135" s="3">
        <v>312.60599999999999</v>
      </c>
      <c r="K1135" s="3">
        <v>201.68644444444445</v>
      </c>
      <c r="L1135" s="2" t="s">
        <v>41</v>
      </c>
      <c r="M1135" s="2" t="s">
        <v>34</v>
      </c>
      <c r="N1135" s="3">
        <v>37.857932826602905</v>
      </c>
      <c r="O1135" s="3">
        <v>1555.5555555555557</v>
      </c>
      <c r="P1135" s="3">
        <v>136.30911111111112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33.333333333333336</v>
      </c>
      <c r="W1135" s="3">
        <v>0</v>
      </c>
      <c r="X1135" s="3">
        <v>0</v>
      </c>
      <c r="Y1135" s="3">
        <v>321.51314486575103</v>
      </c>
      <c r="Z1135" s="2">
        <v>36</v>
      </c>
      <c r="AA1135" s="3">
        <v>11.623470383183159</v>
      </c>
      <c r="AB1135" s="2" t="s">
        <v>35</v>
      </c>
      <c r="AC1135" s="2" t="s">
        <v>72</v>
      </c>
      <c r="AD1135" s="2" t="s">
        <v>37</v>
      </c>
      <c r="AE1135" s="2" t="s">
        <v>64</v>
      </c>
    </row>
    <row r="1136" spans="1:31" x14ac:dyDescent="0.2">
      <c r="A1136" s="2">
        <v>3778</v>
      </c>
      <c r="B1136" s="2">
        <v>63</v>
      </c>
      <c r="C1136" s="2" t="s">
        <v>29</v>
      </c>
      <c r="D1136" s="2" t="s">
        <v>62</v>
      </c>
      <c r="E1136" s="2">
        <v>6</v>
      </c>
      <c r="F1136" s="2">
        <v>1</v>
      </c>
      <c r="G1136" s="2">
        <v>2</v>
      </c>
      <c r="H1136" s="2" t="s">
        <v>31</v>
      </c>
      <c r="I1136" s="2" t="s">
        <v>32</v>
      </c>
      <c r="J1136" s="3">
        <v>280.22025000000002</v>
      </c>
      <c r="K1136" s="3">
        <v>209.41333333333333</v>
      </c>
      <c r="L1136" s="2" t="s">
        <v>33</v>
      </c>
      <c r="M1136" s="2" t="s">
        <v>48</v>
      </c>
      <c r="N1136" s="3">
        <v>0</v>
      </c>
      <c r="O1136" s="3">
        <v>0</v>
      </c>
      <c r="P1136" s="3">
        <v>51.931111111111115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7.333333333333333</v>
      </c>
      <c r="W1136" s="3">
        <v>0</v>
      </c>
      <c r="X1136" s="3">
        <v>0</v>
      </c>
      <c r="Y1136" s="3">
        <v>270.54326506635505</v>
      </c>
      <c r="Z1136" s="2">
        <v>36</v>
      </c>
      <c r="AA1136" s="3">
        <v>9.7807871282572609</v>
      </c>
      <c r="AB1136" s="2" t="s">
        <v>65</v>
      </c>
      <c r="AC1136" s="2" t="s">
        <v>47</v>
      </c>
      <c r="AD1136" s="2" t="s">
        <v>37</v>
      </c>
      <c r="AE1136" s="2" t="s">
        <v>64</v>
      </c>
    </row>
    <row r="1137" spans="1:31" x14ac:dyDescent="0.2">
      <c r="A1137" s="2">
        <v>3779</v>
      </c>
      <c r="B1137" s="2">
        <v>50</v>
      </c>
      <c r="C1137" s="2" t="s">
        <v>29</v>
      </c>
      <c r="D1137" s="2" t="s">
        <v>54</v>
      </c>
      <c r="E1137" s="2">
        <v>0</v>
      </c>
      <c r="F1137" s="2">
        <v>3</v>
      </c>
      <c r="G1137" s="2">
        <v>3</v>
      </c>
      <c r="H1137" s="2" t="s">
        <v>31</v>
      </c>
      <c r="I1137" s="2" t="s">
        <v>32</v>
      </c>
      <c r="J1137" s="3">
        <v>649.15</v>
      </c>
      <c r="K1137" s="3">
        <v>542.76288888888894</v>
      </c>
      <c r="L1137" s="2" t="s">
        <v>41</v>
      </c>
      <c r="M1137" s="2" t="s">
        <v>42</v>
      </c>
      <c r="N1137" s="3">
        <v>0</v>
      </c>
      <c r="O1137" s="3">
        <v>0</v>
      </c>
      <c r="P1137" s="3">
        <v>325.93488888888891</v>
      </c>
      <c r="Q1137" s="3">
        <v>0</v>
      </c>
      <c r="R1137" s="3">
        <v>0</v>
      </c>
      <c r="S1137" s="3">
        <v>0</v>
      </c>
      <c r="T1137" s="3">
        <v>201.86666666666667</v>
      </c>
      <c r="U1137" s="3">
        <v>0</v>
      </c>
      <c r="V1137" s="3">
        <v>10.444444444444445</v>
      </c>
      <c r="W1137" s="3">
        <v>261.77777777777777</v>
      </c>
      <c r="X1137" s="3">
        <v>0</v>
      </c>
      <c r="Y1137" s="3">
        <v>631.20746291125545</v>
      </c>
      <c r="Z1137" s="2">
        <v>48</v>
      </c>
      <c r="AA1137" s="3">
        <v>18.541718975687189</v>
      </c>
      <c r="AB1137" s="2" t="s">
        <v>52</v>
      </c>
      <c r="AC1137" s="2" t="s">
        <v>57</v>
      </c>
      <c r="AD1137" s="2" t="s">
        <v>37</v>
      </c>
      <c r="AE1137" s="2" t="s">
        <v>38</v>
      </c>
    </row>
    <row r="1138" spans="1:31" x14ac:dyDescent="0.2">
      <c r="A1138" s="2">
        <v>3781</v>
      </c>
      <c r="B1138" s="2">
        <v>24</v>
      </c>
      <c r="C1138" s="2" t="s">
        <v>58</v>
      </c>
      <c r="D1138" s="2" t="s">
        <v>54</v>
      </c>
      <c r="E1138" s="2">
        <v>4</v>
      </c>
      <c r="F1138" s="2">
        <v>0</v>
      </c>
      <c r="G1138" s="2">
        <v>2</v>
      </c>
      <c r="H1138" s="2" t="s">
        <v>55</v>
      </c>
      <c r="I1138" s="2" t="s">
        <v>32</v>
      </c>
      <c r="J1138" s="3">
        <v>986.57474999999999</v>
      </c>
      <c r="K1138" s="3">
        <v>1310.6195555555555</v>
      </c>
      <c r="L1138" s="2" t="s">
        <v>41</v>
      </c>
      <c r="M1138" s="2" t="s">
        <v>34</v>
      </c>
      <c r="N1138" s="3">
        <v>0</v>
      </c>
      <c r="O1138" s="3">
        <v>0</v>
      </c>
      <c r="P1138" s="3">
        <v>227.208</v>
      </c>
      <c r="Q1138" s="3">
        <v>0</v>
      </c>
      <c r="R1138" s="3">
        <v>0</v>
      </c>
      <c r="S1138" s="3">
        <v>555.55555555555554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322.88431038214793</v>
      </c>
      <c r="Z1138" s="2">
        <v>60</v>
      </c>
      <c r="AA1138" s="3">
        <v>8.1991393030412389</v>
      </c>
      <c r="AB1138" s="2" t="s">
        <v>35</v>
      </c>
      <c r="AC1138" s="2" t="s">
        <v>72</v>
      </c>
      <c r="AD1138" s="2" t="s">
        <v>43</v>
      </c>
      <c r="AE1138" s="2" t="s">
        <v>38</v>
      </c>
    </row>
    <row r="1139" spans="1:31" x14ac:dyDescent="0.2">
      <c r="A1139" s="2">
        <v>3784</v>
      </c>
      <c r="B1139" s="2">
        <v>43</v>
      </c>
      <c r="C1139" s="2" t="s">
        <v>44</v>
      </c>
      <c r="D1139" s="2" t="s">
        <v>30</v>
      </c>
      <c r="E1139" s="2">
        <v>2</v>
      </c>
      <c r="F1139" s="2">
        <v>2</v>
      </c>
      <c r="G1139" s="2">
        <v>5</v>
      </c>
      <c r="H1139" s="2" t="s">
        <v>55</v>
      </c>
      <c r="I1139" s="2" t="s">
        <v>46</v>
      </c>
      <c r="J1139" s="3">
        <v>382.72725000000003</v>
      </c>
      <c r="K1139" s="3">
        <v>342.20711111111109</v>
      </c>
      <c r="L1139" s="2" t="s">
        <v>41</v>
      </c>
      <c r="M1139" s="2" t="s">
        <v>34</v>
      </c>
      <c r="N1139" s="3">
        <v>0</v>
      </c>
      <c r="O1139" s="3">
        <v>266.66666666666669</v>
      </c>
      <c r="P1139" s="3">
        <v>197.11711111111111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157.69337617301582</v>
      </c>
      <c r="Z1139" s="2">
        <v>36</v>
      </c>
      <c r="AA1139" s="3">
        <v>5.7009933088009914</v>
      </c>
      <c r="AB1139" s="2" t="s">
        <v>52</v>
      </c>
      <c r="AC1139" s="2" t="s">
        <v>57</v>
      </c>
      <c r="AD1139" s="2" t="s">
        <v>37</v>
      </c>
      <c r="AE1139" s="2" t="s">
        <v>38</v>
      </c>
    </row>
    <row r="1140" spans="1:31" x14ac:dyDescent="0.2">
      <c r="A1140" s="2">
        <v>3791</v>
      </c>
      <c r="B1140" s="2">
        <v>50</v>
      </c>
      <c r="C1140" s="2" t="s">
        <v>44</v>
      </c>
      <c r="D1140" s="2" t="s">
        <v>30</v>
      </c>
      <c r="E1140" s="2">
        <v>3</v>
      </c>
      <c r="F1140" s="2">
        <v>1</v>
      </c>
      <c r="G1140" s="2">
        <v>2</v>
      </c>
      <c r="H1140" s="2" t="s">
        <v>31</v>
      </c>
      <c r="I1140" s="2" t="s">
        <v>51</v>
      </c>
      <c r="J1140" s="3">
        <v>250.89099999999999</v>
      </c>
      <c r="K1140" s="3">
        <v>167.97222222222223</v>
      </c>
      <c r="L1140" s="2" t="s">
        <v>33</v>
      </c>
      <c r="M1140" s="2" t="s">
        <v>34</v>
      </c>
      <c r="N1140" s="3">
        <v>0</v>
      </c>
      <c r="O1140" s="3">
        <v>222.22222222222223</v>
      </c>
      <c r="P1140" s="3">
        <v>83.955111111111108</v>
      </c>
      <c r="Q1140" s="3">
        <v>0</v>
      </c>
      <c r="R1140" s="3">
        <v>0</v>
      </c>
      <c r="S1140" s="3">
        <v>0</v>
      </c>
      <c r="T1140" s="3">
        <v>195.55555555555554</v>
      </c>
      <c r="U1140" s="3">
        <v>0</v>
      </c>
      <c r="V1140" s="3">
        <v>172</v>
      </c>
      <c r="W1140" s="3">
        <v>0</v>
      </c>
      <c r="X1140" s="3">
        <v>0</v>
      </c>
      <c r="Y1140" s="3">
        <v>129.18928967283287</v>
      </c>
      <c r="Z1140" s="2">
        <v>48</v>
      </c>
      <c r="AA1140" s="3">
        <v>3.7949353335182199</v>
      </c>
      <c r="AB1140" s="2" t="s">
        <v>35</v>
      </c>
      <c r="AC1140" s="2" t="s">
        <v>47</v>
      </c>
      <c r="AD1140" s="2" t="s">
        <v>37</v>
      </c>
      <c r="AE1140" s="2" t="s">
        <v>38</v>
      </c>
    </row>
    <row r="1141" spans="1:31" x14ac:dyDescent="0.2">
      <c r="A1141" s="2">
        <v>3800</v>
      </c>
      <c r="B1141" s="2">
        <v>32</v>
      </c>
      <c r="C1141" s="2" t="s">
        <v>29</v>
      </c>
      <c r="D1141" s="2" t="s">
        <v>30</v>
      </c>
      <c r="E1141" s="2">
        <v>0</v>
      </c>
      <c r="F1141" s="2">
        <v>1</v>
      </c>
      <c r="G1141" s="2">
        <v>4</v>
      </c>
      <c r="H1141" s="2" t="s">
        <v>31</v>
      </c>
      <c r="I1141" s="2" t="s">
        <v>46</v>
      </c>
      <c r="J1141" s="3">
        <v>1622.7935</v>
      </c>
      <c r="K1141" s="3">
        <v>1364.2604444444444</v>
      </c>
      <c r="L1141" s="2" t="s">
        <v>41</v>
      </c>
      <c r="M1141" s="2" t="s">
        <v>34</v>
      </c>
      <c r="N1141" s="3">
        <v>0</v>
      </c>
      <c r="O1141" s="3">
        <v>0</v>
      </c>
      <c r="P1141" s="3">
        <v>596.38400000000001</v>
      </c>
      <c r="Q1141" s="3">
        <v>0</v>
      </c>
      <c r="R1141" s="3">
        <v>0</v>
      </c>
      <c r="S1141" s="3">
        <v>0</v>
      </c>
      <c r="T1141" s="3">
        <v>22.222222222222221</v>
      </c>
      <c r="U1141" s="3">
        <v>0</v>
      </c>
      <c r="V1141" s="3">
        <v>17.555555555555557</v>
      </c>
      <c r="W1141" s="3">
        <v>0</v>
      </c>
      <c r="X1141" s="3">
        <v>0</v>
      </c>
      <c r="Y1141" s="3">
        <v>766.86338909451763</v>
      </c>
      <c r="Z1141" s="2">
        <v>3</v>
      </c>
      <c r="AA1141" s="3">
        <v>263.32782062256416</v>
      </c>
      <c r="AB1141" s="2" t="s">
        <v>52</v>
      </c>
      <c r="AC1141" s="2" t="s">
        <v>59</v>
      </c>
      <c r="AD1141" s="2" t="s">
        <v>37</v>
      </c>
      <c r="AE1141" s="2" t="s">
        <v>38</v>
      </c>
    </row>
    <row r="1142" spans="1:31" x14ac:dyDescent="0.2">
      <c r="A1142" s="2">
        <v>3803</v>
      </c>
      <c r="B1142" s="2">
        <v>30</v>
      </c>
      <c r="C1142" s="2" t="s">
        <v>44</v>
      </c>
      <c r="D1142" s="2" t="s">
        <v>54</v>
      </c>
      <c r="E1142" s="2">
        <v>2</v>
      </c>
      <c r="F1142" s="2">
        <v>1</v>
      </c>
      <c r="G1142" s="2">
        <v>2</v>
      </c>
      <c r="H1142" s="2" t="s">
        <v>40</v>
      </c>
      <c r="I1142" s="2" t="s">
        <v>32</v>
      </c>
      <c r="J1142" s="3">
        <v>554.76250000000005</v>
      </c>
      <c r="K1142" s="3">
        <v>294.32777777777778</v>
      </c>
      <c r="L1142" s="2" t="s">
        <v>41</v>
      </c>
      <c r="M1142" s="2" t="s">
        <v>34</v>
      </c>
      <c r="N1142" s="3">
        <v>0</v>
      </c>
      <c r="O1142" s="3">
        <v>0</v>
      </c>
      <c r="P1142" s="3">
        <v>276.54111111111109</v>
      </c>
      <c r="Q1142" s="3">
        <v>71.111111111111114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576.15209895036401</v>
      </c>
      <c r="Z1142" s="2">
        <v>24</v>
      </c>
      <c r="AA1142" s="3">
        <v>28.763876137944454</v>
      </c>
      <c r="AB1142" s="2" t="s">
        <v>52</v>
      </c>
      <c r="AC1142" s="2" t="s">
        <v>36</v>
      </c>
      <c r="AD1142" s="2" t="s">
        <v>37</v>
      </c>
      <c r="AE1142" s="2" t="s">
        <v>38</v>
      </c>
    </row>
    <row r="1143" spans="1:31" x14ac:dyDescent="0.2">
      <c r="A1143" s="2">
        <v>3805</v>
      </c>
      <c r="B1143" s="2">
        <v>57</v>
      </c>
      <c r="C1143" s="2" t="s">
        <v>58</v>
      </c>
      <c r="D1143" s="2" t="s">
        <v>30</v>
      </c>
      <c r="E1143" s="2">
        <v>0</v>
      </c>
      <c r="F1143" s="2">
        <v>1</v>
      </c>
      <c r="G1143" s="2">
        <v>2</v>
      </c>
      <c r="H1143" s="2" t="s">
        <v>40</v>
      </c>
      <c r="I1143" s="2" t="s">
        <v>32</v>
      </c>
      <c r="J1143" s="3">
        <v>49.975999999999999</v>
      </c>
      <c r="K1143" s="3">
        <v>62.48822222222222</v>
      </c>
      <c r="L1143" s="2" t="s">
        <v>33</v>
      </c>
      <c r="M1143" s="2" t="s">
        <v>48</v>
      </c>
      <c r="N1143" s="3">
        <v>0</v>
      </c>
      <c r="O1143" s="3">
        <v>7777.7777777777774</v>
      </c>
      <c r="P1143" s="3">
        <v>16.650666666666666</v>
      </c>
      <c r="Q1143" s="3">
        <v>57.777777777777779</v>
      </c>
      <c r="R1143" s="3">
        <v>0</v>
      </c>
      <c r="S1143" s="3">
        <v>0</v>
      </c>
      <c r="T1143" s="3">
        <v>258.88888888888891</v>
      </c>
      <c r="U1143" s="3">
        <v>0</v>
      </c>
      <c r="V1143" s="3">
        <v>290.88888888888891</v>
      </c>
      <c r="W1143" s="3">
        <v>0</v>
      </c>
      <c r="X1143" s="3">
        <v>0</v>
      </c>
      <c r="Y1143" s="3">
        <v>17.3786064997512</v>
      </c>
      <c r="Z1143" s="2">
        <v>6</v>
      </c>
      <c r="AA1143" s="3">
        <v>3.0503836358168015</v>
      </c>
      <c r="AB1143" s="2" t="s">
        <v>52</v>
      </c>
      <c r="AC1143" s="2" t="s">
        <v>47</v>
      </c>
      <c r="AD1143" s="2" t="s">
        <v>37</v>
      </c>
      <c r="AE1143" s="2" t="s">
        <v>38</v>
      </c>
    </row>
    <row r="1144" spans="1:31" x14ac:dyDescent="0.2">
      <c r="A1144" s="2">
        <v>3807</v>
      </c>
      <c r="B1144" s="2">
        <v>53</v>
      </c>
      <c r="C1144" s="2" t="s">
        <v>44</v>
      </c>
      <c r="D1144" s="2" t="s">
        <v>30</v>
      </c>
      <c r="E1144" s="2">
        <v>1</v>
      </c>
      <c r="F1144" s="2">
        <v>1</v>
      </c>
      <c r="G1144" s="2">
        <v>5</v>
      </c>
      <c r="H1144" s="2" t="s">
        <v>55</v>
      </c>
      <c r="I1144" s="2" t="s">
        <v>32</v>
      </c>
      <c r="J1144" s="3">
        <v>688.99099999999999</v>
      </c>
      <c r="K1144" s="3">
        <v>557.09244444444448</v>
      </c>
      <c r="L1144" s="2" t="s">
        <v>41</v>
      </c>
      <c r="M1144" s="2" t="s">
        <v>42</v>
      </c>
      <c r="N1144" s="3">
        <v>3408.4824062043849</v>
      </c>
      <c r="O1144" s="3">
        <v>6666.666666666667</v>
      </c>
      <c r="P1144" s="3">
        <v>413.89955555555554</v>
      </c>
      <c r="Q1144" s="3">
        <v>0</v>
      </c>
      <c r="R1144" s="3">
        <v>66.666666666666671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317.22150211118065</v>
      </c>
      <c r="Z1144" s="2">
        <v>36</v>
      </c>
      <c r="AA1144" s="3">
        <v>11.468317216821079</v>
      </c>
      <c r="AB1144" s="2" t="s">
        <v>35</v>
      </c>
      <c r="AC1144" s="2" t="s">
        <v>69</v>
      </c>
      <c r="AD1144" s="2" t="s">
        <v>37</v>
      </c>
      <c r="AE1144" s="2" t="s">
        <v>38</v>
      </c>
    </row>
    <row r="1145" spans="1:31" x14ac:dyDescent="0.2">
      <c r="A1145" s="2">
        <v>3809</v>
      </c>
      <c r="B1145" s="2">
        <v>50</v>
      </c>
      <c r="C1145" s="2" t="s">
        <v>58</v>
      </c>
      <c r="D1145" s="2" t="s">
        <v>54</v>
      </c>
      <c r="E1145" s="2">
        <v>0</v>
      </c>
      <c r="F1145" s="2">
        <v>3</v>
      </c>
      <c r="G1145" s="2">
        <v>6</v>
      </c>
      <c r="H1145" s="2" t="s">
        <v>55</v>
      </c>
      <c r="I1145" s="2" t="s">
        <v>46</v>
      </c>
      <c r="J1145" s="3">
        <v>171.613</v>
      </c>
      <c r="K1145" s="3">
        <v>200.70266666666666</v>
      </c>
      <c r="L1145" s="2" t="s">
        <v>70</v>
      </c>
      <c r="M1145" s="2" t="s">
        <v>42</v>
      </c>
      <c r="N1145" s="3">
        <v>0</v>
      </c>
      <c r="O1145" s="3">
        <v>0</v>
      </c>
      <c r="P1145" s="3">
        <v>50.466666666666669</v>
      </c>
      <c r="Q1145" s="3">
        <v>0</v>
      </c>
      <c r="R1145" s="3">
        <v>0</v>
      </c>
      <c r="S1145" s="3">
        <v>0</v>
      </c>
      <c r="T1145" s="3">
        <v>78.466666666666669</v>
      </c>
      <c r="U1145" s="3">
        <v>0</v>
      </c>
      <c r="V1145" s="3">
        <v>0</v>
      </c>
      <c r="W1145" s="3">
        <v>0</v>
      </c>
      <c r="X1145" s="3">
        <v>0</v>
      </c>
      <c r="Y1145" s="3">
        <v>79.253795505347099</v>
      </c>
      <c r="Z1145" s="2">
        <v>36</v>
      </c>
      <c r="AA1145" s="3">
        <v>2.8652145628319765</v>
      </c>
      <c r="AB1145" s="2" t="s">
        <v>65</v>
      </c>
      <c r="AC1145" s="2" t="s">
        <v>47</v>
      </c>
      <c r="AD1145" s="2" t="s">
        <v>43</v>
      </c>
      <c r="AE1145" s="2" t="s">
        <v>38</v>
      </c>
    </row>
    <row r="1146" spans="1:31" x14ac:dyDescent="0.2">
      <c r="A1146" s="2">
        <v>3817</v>
      </c>
      <c r="B1146" s="2">
        <v>38</v>
      </c>
      <c r="C1146" s="2" t="s">
        <v>58</v>
      </c>
      <c r="D1146" s="2" t="s">
        <v>39</v>
      </c>
      <c r="E1146" s="2">
        <v>0</v>
      </c>
      <c r="F1146" s="2">
        <v>1</v>
      </c>
      <c r="G1146" s="2">
        <v>1</v>
      </c>
      <c r="H1146" s="2" t="s">
        <v>31</v>
      </c>
      <c r="I1146" s="2" t="s">
        <v>46</v>
      </c>
      <c r="J1146" s="3">
        <v>231.404</v>
      </c>
      <c r="K1146" s="3">
        <v>299.4782222222222</v>
      </c>
      <c r="L1146" s="2" t="s">
        <v>41</v>
      </c>
      <c r="M1146" s="2" t="s">
        <v>42</v>
      </c>
      <c r="N1146" s="3">
        <v>0</v>
      </c>
      <c r="O1146" s="3">
        <v>0</v>
      </c>
      <c r="P1146" s="3">
        <v>88.262222222222221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24</v>
      </c>
      <c r="W1146" s="3">
        <v>0</v>
      </c>
      <c r="X1146" s="3">
        <v>0</v>
      </c>
      <c r="Y1146" s="3">
        <v>97.78190089787347</v>
      </c>
      <c r="Z1146" s="2">
        <v>3</v>
      </c>
      <c r="AA1146" s="3">
        <v>33.576638585096127</v>
      </c>
      <c r="AB1146" s="2" t="s">
        <v>52</v>
      </c>
      <c r="AC1146" s="2" t="s">
        <v>59</v>
      </c>
      <c r="AD1146" s="2" t="s">
        <v>37</v>
      </c>
      <c r="AE1146" s="2" t="s">
        <v>38</v>
      </c>
    </row>
    <row r="1147" spans="1:31" x14ac:dyDescent="0.2">
      <c r="A1147" s="2">
        <v>3820</v>
      </c>
      <c r="B1147" s="2">
        <v>50</v>
      </c>
      <c r="C1147" s="2" t="s">
        <v>29</v>
      </c>
      <c r="D1147" s="2" t="s">
        <v>54</v>
      </c>
      <c r="E1147" s="2">
        <v>1</v>
      </c>
      <c r="F1147" s="2">
        <v>0</v>
      </c>
      <c r="G1147" s="2">
        <v>2</v>
      </c>
      <c r="H1147" s="2" t="s">
        <v>50</v>
      </c>
      <c r="I1147" s="2" t="s">
        <v>46</v>
      </c>
      <c r="J1147" s="3">
        <v>470.84550000000002</v>
      </c>
      <c r="K1147" s="3">
        <v>253.92488888888889</v>
      </c>
      <c r="L1147" s="2" t="s">
        <v>41</v>
      </c>
      <c r="M1147" s="2" t="s">
        <v>34</v>
      </c>
      <c r="N1147" s="3">
        <v>0</v>
      </c>
      <c r="O1147" s="3">
        <v>222.22222222222223</v>
      </c>
      <c r="P1147" s="3">
        <v>36.129333333333335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3.1111111111111112</v>
      </c>
      <c r="W1147" s="3">
        <v>0</v>
      </c>
      <c r="X1147" s="3">
        <v>0</v>
      </c>
      <c r="Y1147" s="3">
        <v>563.24463025068837</v>
      </c>
      <c r="Z1147" s="2">
        <v>48</v>
      </c>
      <c r="AA1147" s="3">
        <v>16.545310792913437</v>
      </c>
      <c r="AB1147" s="2" t="s">
        <v>35</v>
      </c>
      <c r="AC1147" s="2" t="s">
        <v>36</v>
      </c>
      <c r="AD1147" s="2" t="s">
        <v>37</v>
      </c>
      <c r="AE1147" s="2" t="s">
        <v>38</v>
      </c>
    </row>
    <row r="1148" spans="1:31" x14ac:dyDescent="0.2">
      <c r="A1148" s="2">
        <v>3822</v>
      </c>
      <c r="B1148" s="2">
        <v>27</v>
      </c>
      <c r="C1148" s="2" t="s">
        <v>29</v>
      </c>
      <c r="D1148" s="2" t="s">
        <v>30</v>
      </c>
      <c r="E1148" s="2">
        <v>2</v>
      </c>
      <c r="F1148" s="2">
        <v>1</v>
      </c>
      <c r="G1148" s="2">
        <v>4</v>
      </c>
      <c r="H1148" s="2" t="s">
        <v>31</v>
      </c>
      <c r="I1148" s="2" t="s">
        <v>32</v>
      </c>
      <c r="J1148" s="3">
        <v>1386.5117499999999</v>
      </c>
      <c r="K1148" s="3">
        <v>1227.4786666666666</v>
      </c>
      <c r="L1148" s="2" t="s">
        <v>41</v>
      </c>
      <c r="M1148" s="2" t="s">
        <v>42</v>
      </c>
      <c r="N1148" s="3">
        <v>0</v>
      </c>
      <c r="O1148" s="3">
        <v>0</v>
      </c>
      <c r="P1148" s="3">
        <v>21.190222222222221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331.11111111111109</v>
      </c>
      <c r="W1148" s="3">
        <v>0</v>
      </c>
      <c r="X1148" s="3">
        <v>0</v>
      </c>
      <c r="Y1148" s="3">
        <v>799.76321253484628</v>
      </c>
      <c r="Z1148" s="2">
        <v>36</v>
      </c>
      <c r="AA1148" s="3">
        <v>28.913355994635285</v>
      </c>
      <c r="AB1148" s="2" t="s">
        <v>35</v>
      </c>
      <c r="AC1148" s="2" t="s">
        <v>36</v>
      </c>
      <c r="AD1148" s="2" t="s">
        <v>37</v>
      </c>
      <c r="AE1148" s="2" t="s">
        <v>38</v>
      </c>
    </row>
    <row r="1149" spans="1:31" x14ac:dyDescent="0.2">
      <c r="A1149" s="2">
        <v>3823</v>
      </c>
      <c r="B1149" s="2">
        <v>57</v>
      </c>
      <c r="C1149" s="2" t="s">
        <v>44</v>
      </c>
      <c r="D1149" s="2" t="s">
        <v>30</v>
      </c>
      <c r="E1149" s="2">
        <v>0</v>
      </c>
      <c r="F1149" s="2">
        <v>0</v>
      </c>
      <c r="G1149" s="2">
        <v>2</v>
      </c>
      <c r="H1149" s="2" t="s">
        <v>40</v>
      </c>
      <c r="I1149" s="2" t="s">
        <v>63</v>
      </c>
      <c r="J1149" s="3">
        <v>61.480499999999999</v>
      </c>
      <c r="K1149" s="3">
        <v>28.69</v>
      </c>
      <c r="L1149" s="2" t="s">
        <v>41</v>
      </c>
      <c r="M1149" s="2" t="s">
        <v>34</v>
      </c>
      <c r="N1149" s="3">
        <v>0</v>
      </c>
      <c r="O1149" s="3">
        <v>444.44444444444446</v>
      </c>
      <c r="P1149" s="3">
        <v>11.229333333333333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187.11111111111111</v>
      </c>
      <c r="W1149" s="3">
        <v>0</v>
      </c>
      <c r="X1149" s="3">
        <v>0</v>
      </c>
      <c r="Y1149" s="3">
        <v>101.04950358750955</v>
      </c>
      <c r="Z1149" s="2">
        <v>36</v>
      </c>
      <c r="AA1149" s="3">
        <v>3.6531816224036926</v>
      </c>
      <c r="AB1149" s="2" t="s">
        <v>35</v>
      </c>
      <c r="AC1149" s="2" t="s">
        <v>36</v>
      </c>
      <c r="AD1149" s="2" t="s">
        <v>37</v>
      </c>
      <c r="AE1149" s="2" t="s">
        <v>38</v>
      </c>
    </row>
    <row r="1150" spans="1:31" x14ac:dyDescent="0.2">
      <c r="A1150" s="2">
        <v>3825</v>
      </c>
      <c r="B1150" s="2">
        <v>26</v>
      </c>
      <c r="C1150" s="2" t="s">
        <v>58</v>
      </c>
      <c r="D1150" s="2" t="s">
        <v>54</v>
      </c>
      <c r="E1150" s="2">
        <v>0</v>
      </c>
      <c r="F1150" s="2">
        <v>1</v>
      </c>
      <c r="G1150" s="2">
        <v>3</v>
      </c>
      <c r="H1150" s="2" t="s">
        <v>50</v>
      </c>
      <c r="I1150" s="2" t="s">
        <v>46</v>
      </c>
      <c r="J1150" s="3">
        <v>860.404</v>
      </c>
      <c r="K1150" s="3">
        <v>1116.3642222222222</v>
      </c>
      <c r="L1150" s="2" t="s">
        <v>41</v>
      </c>
      <c r="M1150" s="2" t="s">
        <v>42</v>
      </c>
      <c r="N1150" s="3">
        <v>0</v>
      </c>
      <c r="O1150" s="3">
        <v>0</v>
      </c>
      <c r="P1150" s="3">
        <v>128.01844444444444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88.888888888888886</v>
      </c>
      <c r="W1150" s="3">
        <v>0</v>
      </c>
      <c r="X1150" s="3">
        <v>0</v>
      </c>
      <c r="Y1150" s="3">
        <v>248.50015255293576</v>
      </c>
      <c r="Z1150" s="2">
        <v>24</v>
      </c>
      <c r="AA1150" s="3">
        <v>12.406146955491238</v>
      </c>
      <c r="AB1150" s="2" t="s">
        <v>35</v>
      </c>
      <c r="AC1150" s="2" t="s">
        <v>47</v>
      </c>
      <c r="AD1150" s="2" t="s">
        <v>37</v>
      </c>
      <c r="AE1150" s="2" t="s">
        <v>38</v>
      </c>
    </row>
    <row r="1151" spans="1:31" x14ac:dyDescent="0.2">
      <c r="A1151" s="2">
        <v>3828</v>
      </c>
      <c r="B1151" s="2">
        <v>48</v>
      </c>
      <c r="C1151" s="2" t="s">
        <v>29</v>
      </c>
      <c r="D1151" s="2" t="s">
        <v>62</v>
      </c>
      <c r="E1151" s="2">
        <v>6</v>
      </c>
      <c r="F1151" s="2">
        <v>1</v>
      </c>
      <c r="G1151" s="2">
        <v>1</v>
      </c>
      <c r="H1151" s="2" t="s">
        <v>55</v>
      </c>
      <c r="I1151" s="2" t="s">
        <v>46</v>
      </c>
      <c r="J1151" s="3">
        <v>452.15449999999998</v>
      </c>
      <c r="K1151" s="3">
        <v>277.65866666666665</v>
      </c>
      <c r="L1151" s="2" t="s">
        <v>41</v>
      </c>
      <c r="M1151" s="2" t="s">
        <v>42</v>
      </c>
      <c r="N1151" s="3">
        <v>0</v>
      </c>
      <c r="O1151" s="3">
        <v>0</v>
      </c>
      <c r="P1151" s="3">
        <v>127.52511111111112</v>
      </c>
      <c r="Q1151" s="3">
        <v>0</v>
      </c>
      <c r="R1151" s="3">
        <v>0</v>
      </c>
      <c r="S1151" s="3">
        <v>0</v>
      </c>
      <c r="T1151" s="3">
        <v>400</v>
      </c>
      <c r="U1151" s="3">
        <v>74</v>
      </c>
      <c r="V1151" s="3">
        <v>30.666666666666668</v>
      </c>
      <c r="W1151" s="3">
        <v>0</v>
      </c>
      <c r="X1151" s="3">
        <v>0</v>
      </c>
      <c r="Y1151" s="3">
        <v>525.06618486303546</v>
      </c>
      <c r="Z1151" s="2">
        <v>24</v>
      </c>
      <c r="AA1151" s="3">
        <v>26.213457753843098</v>
      </c>
      <c r="AB1151" s="2" t="s">
        <v>35</v>
      </c>
      <c r="AC1151" s="2" t="s">
        <v>57</v>
      </c>
      <c r="AD1151" s="2" t="s">
        <v>74</v>
      </c>
      <c r="AE1151" s="2" t="s">
        <v>38</v>
      </c>
    </row>
    <row r="1152" spans="1:31" x14ac:dyDescent="0.2">
      <c r="A1152" s="2">
        <v>3829</v>
      </c>
      <c r="B1152" s="2">
        <v>37</v>
      </c>
      <c r="C1152" s="2" t="s">
        <v>29</v>
      </c>
      <c r="D1152" s="2" t="s">
        <v>30</v>
      </c>
      <c r="E1152" s="2">
        <v>3</v>
      </c>
      <c r="F1152" s="2">
        <v>1</v>
      </c>
      <c r="G1152" s="2">
        <v>3</v>
      </c>
      <c r="H1152" s="2" t="s">
        <v>31</v>
      </c>
      <c r="I1152" s="2" t="s">
        <v>32</v>
      </c>
      <c r="J1152" s="3">
        <v>241.547</v>
      </c>
      <c r="K1152" s="3">
        <v>138.12466666666666</v>
      </c>
      <c r="L1152" s="2" t="s">
        <v>41</v>
      </c>
      <c r="M1152" s="2" t="s">
        <v>34</v>
      </c>
      <c r="N1152" s="3">
        <v>0</v>
      </c>
      <c r="O1152" s="3">
        <v>0</v>
      </c>
      <c r="P1152" s="3">
        <v>1.8640000000000001</v>
      </c>
      <c r="Q1152" s="3">
        <v>0</v>
      </c>
      <c r="R1152" s="3">
        <v>0</v>
      </c>
      <c r="S1152" s="3">
        <v>0</v>
      </c>
      <c r="T1152" s="3">
        <v>22.222222222222221</v>
      </c>
      <c r="U1152" s="3">
        <v>0</v>
      </c>
      <c r="V1152" s="3">
        <v>293.11111111111109</v>
      </c>
      <c r="W1152" s="3">
        <v>0</v>
      </c>
      <c r="X1152" s="3">
        <v>0</v>
      </c>
      <c r="Y1152" s="3">
        <v>376.13007617645286</v>
      </c>
      <c r="Z1152" s="2">
        <v>36</v>
      </c>
      <c r="AA1152" s="3">
        <v>13.598003286885653</v>
      </c>
      <c r="AB1152" s="2" t="s">
        <v>52</v>
      </c>
      <c r="AC1152" s="2" t="s">
        <v>57</v>
      </c>
      <c r="AD1152" s="2" t="s">
        <v>37</v>
      </c>
      <c r="AE1152" s="2" t="s">
        <v>38</v>
      </c>
    </row>
    <row r="1153" spans="1:31" x14ac:dyDescent="0.2">
      <c r="A1153" s="2">
        <v>3833</v>
      </c>
      <c r="B1153" s="2">
        <v>60</v>
      </c>
      <c r="C1153" s="2" t="s">
        <v>44</v>
      </c>
      <c r="D1153" s="2" t="s">
        <v>62</v>
      </c>
      <c r="E1153" s="2">
        <v>0</v>
      </c>
      <c r="F1153" s="2">
        <v>2</v>
      </c>
      <c r="G1153" s="2">
        <v>3</v>
      </c>
      <c r="H1153" s="2" t="s">
        <v>49</v>
      </c>
      <c r="I1153" s="2" t="s">
        <v>63</v>
      </c>
      <c r="J1153" s="3">
        <v>510.58924999999999</v>
      </c>
      <c r="K1153" s="3">
        <v>249.35866666666666</v>
      </c>
      <c r="L1153" s="2" t="s">
        <v>70</v>
      </c>
      <c r="M1153" s="2" t="s">
        <v>34</v>
      </c>
      <c r="N1153" s="3">
        <v>0</v>
      </c>
      <c r="O1153" s="3">
        <v>0</v>
      </c>
      <c r="P1153" s="3">
        <v>192.322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12.222222222222221</v>
      </c>
      <c r="W1153" s="3">
        <v>0</v>
      </c>
      <c r="X1153" s="3">
        <v>0</v>
      </c>
      <c r="Y1153" s="3">
        <v>570.09234509555199</v>
      </c>
      <c r="Z1153" s="2">
        <v>24</v>
      </c>
      <c r="AA1153" s="3">
        <v>28.461348368586691</v>
      </c>
      <c r="AB1153" s="2" t="s">
        <v>52</v>
      </c>
      <c r="AC1153" s="2" t="s">
        <v>36</v>
      </c>
      <c r="AD1153" s="2" t="s">
        <v>43</v>
      </c>
      <c r="AE1153" s="2" t="s">
        <v>38</v>
      </c>
    </row>
    <row r="1154" spans="1:31" x14ac:dyDescent="0.2">
      <c r="A1154" s="2">
        <v>3834</v>
      </c>
      <c r="B1154" s="2">
        <v>29</v>
      </c>
      <c r="C1154" s="2" t="s">
        <v>58</v>
      </c>
      <c r="D1154" s="2" t="s">
        <v>30</v>
      </c>
      <c r="E1154" s="2">
        <v>0</v>
      </c>
      <c r="F1154" s="2">
        <v>0</v>
      </c>
      <c r="G1154" s="2">
        <v>3</v>
      </c>
      <c r="H1154" s="2" t="s">
        <v>55</v>
      </c>
      <c r="I1154" s="2" t="s">
        <v>63</v>
      </c>
      <c r="J1154" s="3">
        <v>819.31700000000001</v>
      </c>
      <c r="K1154" s="3">
        <v>577.48333333333335</v>
      </c>
      <c r="L1154" s="2" t="s">
        <v>33</v>
      </c>
      <c r="M1154" s="2" t="s">
        <v>42</v>
      </c>
      <c r="N1154" s="3">
        <v>0</v>
      </c>
      <c r="O1154" s="3">
        <v>0</v>
      </c>
      <c r="P1154" s="3">
        <v>196.34822222222223</v>
      </c>
      <c r="Q1154" s="3">
        <v>0</v>
      </c>
      <c r="R1154" s="3">
        <v>0</v>
      </c>
      <c r="S1154" s="3">
        <v>0</v>
      </c>
      <c r="T1154" s="3">
        <v>44.444444444444443</v>
      </c>
      <c r="U1154" s="3">
        <v>0</v>
      </c>
      <c r="V1154" s="3">
        <v>0</v>
      </c>
      <c r="W1154" s="3">
        <v>0</v>
      </c>
      <c r="X1154" s="3">
        <v>0</v>
      </c>
      <c r="Y1154" s="3">
        <v>826.47234195281021</v>
      </c>
      <c r="Z1154" s="2">
        <v>48</v>
      </c>
      <c r="AA1154" s="3">
        <v>24.277624721020704</v>
      </c>
      <c r="AB1154" s="2" t="s">
        <v>35</v>
      </c>
      <c r="AC1154" s="2" t="s">
        <v>36</v>
      </c>
      <c r="AD1154" s="2" t="s">
        <v>37</v>
      </c>
      <c r="AE1154" s="2" t="s">
        <v>38</v>
      </c>
    </row>
    <row r="1155" spans="1:31" x14ac:dyDescent="0.2">
      <c r="A1155" s="2">
        <v>3838</v>
      </c>
      <c r="B1155" s="2">
        <v>36</v>
      </c>
      <c r="C1155" s="2" t="s">
        <v>44</v>
      </c>
      <c r="D1155" s="2" t="s">
        <v>39</v>
      </c>
      <c r="E1155" s="2">
        <v>1</v>
      </c>
      <c r="F1155" s="2">
        <v>1</v>
      </c>
      <c r="G1155" s="2">
        <v>2</v>
      </c>
      <c r="H1155" s="2" t="s">
        <v>45</v>
      </c>
      <c r="I1155" s="2" t="s">
        <v>63</v>
      </c>
      <c r="J1155" s="3">
        <v>272.47375</v>
      </c>
      <c r="K1155" s="3">
        <v>270.75422222222221</v>
      </c>
      <c r="L1155" s="2" t="s">
        <v>41</v>
      </c>
      <c r="M1155" s="2" t="s">
        <v>42</v>
      </c>
      <c r="N1155" s="3">
        <v>0</v>
      </c>
      <c r="O1155" s="3">
        <v>0</v>
      </c>
      <c r="P1155" s="3">
        <v>91.36955555555555</v>
      </c>
      <c r="Q1155" s="3">
        <v>57.777777777777779</v>
      </c>
      <c r="R1155" s="3">
        <v>0</v>
      </c>
      <c r="S1155" s="3">
        <v>0</v>
      </c>
      <c r="T1155" s="3">
        <v>0</v>
      </c>
      <c r="U1155" s="3">
        <v>0</v>
      </c>
      <c r="V1155" s="3">
        <v>211.55555555555554</v>
      </c>
      <c r="W1155" s="3">
        <v>500</v>
      </c>
      <c r="X1155" s="3">
        <v>0</v>
      </c>
      <c r="Y1155" s="3">
        <v>131.94619726859574</v>
      </c>
      <c r="Z1155" s="2">
        <v>36</v>
      </c>
      <c r="AA1155" s="3">
        <v>4.7701711131143831</v>
      </c>
      <c r="AB1155" s="2" t="s">
        <v>35</v>
      </c>
      <c r="AC1155" s="2" t="s">
        <v>47</v>
      </c>
      <c r="AD1155" s="2" t="s">
        <v>37</v>
      </c>
      <c r="AE1155" s="2" t="s">
        <v>38</v>
      </c>
    </row>
    <row r="1156" spans="1:31" x14ac:dyDescent="0.2">
      <c r="A1156" s="2">
        <v>3839</v>
      </c>
      <c r="B1156" s="2">
        <v>27</v>
      </c>
      <c r="C1156" s="2" t="s">
        <v>29</v>
      </c>
      <c r="D1156" s="2" t="s">
        <v>54</v>
      </c>
      <c r="E1156" s="2">
        <v>2</v>
      </c>
      <c r="F1156" s="2">
        <v>1</v>
      </c>
      <c r="G1156" s="2">
        <v>4</v>
      </c>
      <c r="H1156" s="2" t="s">
        <v>55</v>
      </c>
      <c r="I1156" s="2" t="s">
        <v>46</v>
      </c>
      <c r="J1156" s="3">
        <v>1996.095</v>
      </c>
      <c r="K1156" s="3">
        <v>1034.2202222222222</v>
      </c>
      <c r="L1156" s="2" t="s">
        <v>41</v>
      </c>
      <c r="M1156" s="2" t="s">
        <v>42</v>
      </c>
      <c r="N1156" s="3">
        <v>0</v>
      </c>
      <c r="O1156" s="3">
        <v>0</v>
      </c>
      <c r="P1156" s="3">
        <v>600.39266666666663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54.888888888888886</v>
      </c>
      <c r="W1156" s="3">
        <v>0</v>
      </c>
      <c r="X1156" s="3">
        <v>0</v>
      </c>
      <c r="Y1156" s="3">
        <v>2424.4492522259879</v>
      </c>
      <c r="Z1156" s="2">
        <v>36</v>
      </c>
      <c r="AA1156" s="3">
        <v>87.64964832323173</v>
      </c>
      <c r="AB1156" s="2" t="s">
        <v>65</v>
      </c>
      <c r="AC1156" s="2" t="s">
        <v>47</v>
      </c>
      <c r="AD1156" s="2" t="s">
        <v>43</v>
      </c>
      <c r="AE1156" s="2" t="s">
        <v>38</v>
      </c>
    </row>
    <row r="1157" spans="1:31" x14ac:dyDescent="0.2">
      <c r="A1157" s="2">
        <v>3840</v>
      </c>
      <c r="B1157" s="2">
        <v>47</v>
      </c>
      <c r="C1157" s="2" t="s">
        <v>44</v>
      </c>
      <c r="D1157" s="2" t="s">
        <v>54</v>
      </c>
      <c r="E1157" s="2">
        <v>0</v>
      </c>
      <c r="F1157" s="2">
        <v>0</v>
      </c>
      <c r="G1157" s="2">
        <v>3</v>
      </c>
      <c r="H1157" s="2" t="s">
        <v>50</v>
      </c>
      <c r="I1157" s="2" t="s">
        <v>46</v>
      </c>
      <c r="J1157" s="3">
        <v>239.16249999999999</v>
      </c>
      <c r="K1157" s="3">
        <v>139.56955555555555</v>
      </c>
      <c r="L1157" s="2" t="s">
        <v>41</v>
      </c>
      <c r="M1157" s="2" t="s">
        <v>34</v>
      </c>
      <c r="N1157" s="3">
        <v>0</v>
      </c>
      <c r="O1157" s="3">
        <v>0</v>
      </c>
      <c r="P1157" s="3">
        <v>154.54444444444445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7.333333333333333</v>
      </c>
      <c r="W1157" s="3">
        <v>0</v>
      </c>
      <c r="X1157" s="3">
        <v>0</v>
      </c>
      <c r="Y1157" s="3">
        <v>203.15898887967077</v>
      </c>
      <c r="Z1157" s="2">
        <v>36</v>
      </c>
      <c r="AA1157" s="3">
        <v>7.3446841226547877</v>
      </c>
      <c r="AB1157" s="2" t="s">
        <v>52</v>
      </c>
      <c r="AC1157" s="2" t="s">
        <v>36</v>
      </c>
      <c r="AD1157" s="2" t="s">
        <v>37</v>
      </c>
      <c r="AE1157" s="2" t="s">
        <v>38</v>
      </c>
    </row>
    <row r="1158" spans="1:31" x14ac:dyDescent="0.2">
      <c r="A1158" s="2">
        <v>3845</v>
      </c>
      <c r="B1158" s="2">
        <v>60</v>
      </c>
      <c r="C1158" s="2" t="s">
        <v>58</v>
      </c>
      <c r="D1158" s="2" t="s">
        <v>30</v>
      </c>
      <c r="E1158" s="2">
        <v>0</v>
      </c>
      <c r="F1158" s="2">
        <v>2</v>
      </c>
      <c r="G1158" s="2">
        <v>6</v>
      </c>
      <c r="H1158" s="2" t="s">
        <v>45</v>
      </c>
      <c r="I1158" s="2" t="s">
        <v>46</v>
      </c>
      <c r="J1158" s="3">
        <v>2415.9637499999999</v>
      </c>
      <c r="K1158" s="3">
        <v>1659.5535555555555</v>
      </c>
      <c r="L1158" s="2" t="s">
        <v>41</v>
      </c>
      <c r="M1158" s="2" t="s">
        <v>42</v>
      </c>
      <c r="N1158" s="3">
        <v>0</v>
      </c>
      <c r="O1158" s="3">
        <v>2222.2222222222222</v>
      </c>
      <c r="P1158" s="3">
        <v>245.36733333333333</v>
      </c>
      <c r="Q1158" s="3">
        <v>0</v>
      </c>
      <c r="R1158" s="3">
        <v>0</v>
      </c>
      <c r="S1158" s="3">
        <v>0</v>
      </c>
      <c r="T1158" s="3">
        <v>44.444444444444443</v>
      </c>
      <c r="U1158" s="3">
        <v>0</v>
      </c>
      <c r="V1158" s="3">
        <v>0</v>
      </c>
      <c r="W1158" s="3">
        <v>0</v>
      </c>
      <c r="X1158" s="3">
        <v>0</v>
      </c>
      <c r="Y1158" s="3">
        <v>2749.4420794103539</v>
      </c>
      <c r="Z1158" s="2">
        <v>12</v>
      </c>
      <c r="AA1158" s="3">
        <v>252.06883033642856</v>
      </c>
      <c r="AB1158" s="2" t="s">
        <v>52</v>
      </c>
      <c r="AC1158" s="2" t="s">
        <v>47</v>
      </c>
      <c r="AD1158" s="2" t="s">
        <v>43</v>
      </c>
      <c r="AE1158" s="2" t="s">
        <v>38</v>
      </c>
    </row>
    <row r="1159" spans="1:31" x14ac:dyDescent="0.2">
      <c r="A1159" s="2">
        <v>3847</v>
      </c>
      <c r="B1159" s="2">
        <v>25</v>
      </c>
      <c r="C1159" s="2" t="s">
        <v>58</v>
      </c>
      <c r="D1159" s="2" t="s">
        <v>54</v>
      </c>
      <c r="E1159" s="2">
        <v>0</v>
      </c>
      <c r="F1159" s="2">
        <v>1</v>
      </c>
      <c r="G1159" s="2">
        <v>2</v>
      </c>
      <c r="H1159" s="2" t="s">
        <v>31</v>
      </c>
      <c r="I1159" s="2" t="s">
        <v>46</v>
      </c>
      <c r="J1159" s="3">
        <v>467.91725000000002</v>
      </c>
      <c r="K1159" s="3">
        <v>550.73466666666661</v>
      </c>
      <c r="L1159" s="2" t="s">
        <v>70</v>
      </c>
      <c r="M1159" s="2" t="s">
        <v>42</v>
      </c>
      <c r="N1159" s="3">
        <v>0</v>
      </c>
      <c r="O1159" s="3">
        <v>0</v>
      </c>
      <c r="P1159" s="3">
        <v>123.63377777777778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24.444444444444443</v>
      </c>
      <c r="W1159" s="3">
        <v>0</v>
      </c>
      <c r="X1159" s="3">
        <v>0</v>
      </c>
      <c r="Y1159" s="3">
        <v>195.85748587576509</v>
      </c>
      <c r="Z1159" s="2">
        <v>36</v>
      </c>
      <c r="AA1159" s="3">
        <v>7.0807172980509039</v>
      </c>
      <c r="AB1159" s="2" t="s">
        <v>35</v>
      </c>
      <c r="AC1159" s="2" t="s">
        <v>36</v>
      </c>
      <c r="AD1159" s="2" t="s">
        <v>37</v>
      </c>
      <c r="AE1159" s="2" t="s">
        <v>38</v>
      </c>
    </row>
    <row r="1160" spans="1:31" x14ac:dyDescent="0.2">
      <c r="A1160" s="2">
        <v>3854</v>
      </c>
      <c r="B1160" s="2">
        <v>41</v>
      </c>
      <c r="C1160" s="2" t="s">
        <v>44</v>
      </c>
      <c r="D1160" s="2" t="s">
        <v>30</v>
      </c>
      <c r="E1160" s="2">
        <v>2</v>
      </c>
      <c r="F1160" s="2">
        <v>3</v>
      </c>
      <c r="G1160" s="2">
        <v>2</v>
      </c>
      <c r="H1160" s="2" t="s">
        <v>45</v>
      </c>
      <c r="I1160" s="2" t="s">
        <v>32</v>
      </c>
      <c r="J1160" s="3">
        <v>885.88800000000003</v>
      </c>
      <c r="K1160" s="3">
        <v>1132.4533333333334</v>
      </c>
      <c r="L1160" s="2" t="s">
        <v>41</v>
      </c>
      <c r="M1160" s="2" t="s">
        <v>42</v>
      </c>
      <c r="N1160" s="3">
        <v>0</v>
      </c>
      <c r="O1160" s="3">
        <v>0</v>
      </c>
      <c r="P1160" s="3">
        <v>18.155333333333335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220.7080671100224</v>
      </c>
      <c r="Z1160" s="2">
        <v>6</v>
      </c>
      <c r="AA1160" s="3">
        <v>38.739830849775394</v>
      </c>
      <c r="AB1160" s="2" t="s">
        <v>35</v>
      </c>
      <c r="AC1160" s="2" t="s">
        <v>36</v>
      </c>
      <c r="AD1160" s="2" t="s">
        <v>43</v>
      </c>
      <c r="AE1160" s="2" t="s">
        <v>38</v>
      </c>
    </row>
    <row r="1161" spans="1:31" x14ac:dyDescent="0.2">
      <c r="A1161" s="2">
        <v>3857</v>
      </c>
      <c r="B1161" s="2">
        <v>42</v>
      </c>
      <c r="C1161" s="2" t="s">
        <v>29</v>
      </c>
      <c r="D1161" s="2" t="s">
        <v>54</v>
      </c>
      <c r="E1161" s="2">
        <v>1</v>
      </c>
      <c r="F1161" s="2">
        <v>0</v>
      </c>
      <c r="G1161" s="2">
        <v>2</v>
      </c>
      <c r="H1161" s="2" t="s">
        <v>40</v>
      </c>
      <c r="I1161" s="2" t="s">
        <v>32</v>
      </c>
      <c r="J1161" s="3">
        <v>604.48725000000002</v>
      </c>
      <c r="K1161" s="3">
        <v>286.13777777777779</v>
      </c>
      <c r="L1161" s="2" t="s">
        <v>41</v>
      </c>
      <c r="M1161" s="2" t="s">
        <v>34</v>
      </c>
      <c r="N1161" s="3">
        <v>0</v>
      </c>
      <c r="O1161" s="3">
        <v>0</v>
      </c>
      <c r="P1161" s="3">
        <v>335.67822222222225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268.44444444444446</v>
      </c>
      <c r="W1161" s="3">
        <v>0</v>
      </c>
      <c r="X1161" s="3">
        <v>0</v>
      </c>
      <c r="Y1161" s="3">
        <v>500.33009211751727</v>
      </c>
      <c r="Z1161" s="2">
        <v>36</v>
      </c>
      <c r="AA1161" s="3">
        <v>18.088131388754192</v>
      </c>
      <c r="AB1161" s="2" t="s">
        <v>52</v>
      </c>
      <c r="AC1161" s="2" t="s">
        <v>57</v>
      </c>
      <c r="AD1161" s="2" t="s">
        <v>37</v>
      </c>
      <c r="AE1161" s="2" t="s">
        <v>38</v>
      </c>
    </row>
    <row r="1162" spans="1:31" x14ac:dyDescent="0.2">
      <c r="A1162" s="2">
        <v>3859</v>
      </c>
      <c r="B1162" s="2">
        <v>66</v>
      </c>
      <c r="C1162" s="2" t="s">
        <v>58</v>
      </c>
      <c r="D1162" s="2" t="s">
        <v>54</v>
      </c>
      <c r="E1162" s="2">
        <v>1</v>
      </c>
      <c r="F1162" s="2">
        <v>0</v>
      </c>
      <c r="G1162" s="2">
        <v>4</v>
      </c>
      <c r="H1162" s="2" t="s">
        <v>31</v>
      </c>
      <c r="I1162" s="2" t="s">
        <v>32</v>
      </c>
      <c r="J1162" s="3">
        <v>836.9615</v>
      </c>
      <c r="K1162" s="3">
        <v>902.44577777777772</v>
      </c>
      <c r="L1162" s="2" t="s">
        <v>41</v>
      </c>
      <c r="M1162" s="2" t="s">
        <v>34</v>
      </c>
      <c r="N1162" s="3">
        <v>0</v>
      </c>
      <c r="O1162" s="3">
        <v>2222.2222222222222</v>
      </c>
      <c r="P1162" s="3">
        <v>523.45044444444443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7.333333333333333</v>
      </c>
      <c r="W1162" s="3">
        <v>0</v>
      </c>
      <c r="X1162" s="3">
        <v>0</v>
      </c>
      <c r="Y1162" s="3">
        <v>703.16228985437704</v>
      </c>
      <c r="Z1162" s="2">
        <v>24</v>
      </c>
      <c r="AA1162" s="3">
        <v>35.104745859803167</v>
      </c>
      <c r="AB1162" s="2" t="s">
        <v>52</v>
      </c>
      <c r="AC1162" s="2" t="s">
        <v>59</v>
      </c>
      <c r="AD1162" s="2" t="s">
        <v>37</v>
      </c>
      <c r="AE1162" s="2" t="s">
        <v>78</v>
      </c>
    </row>
    <row r="1163" spans="1:31" x14ac:dyDescent="0.2">
      <c r="A1163" s="2">
        <v>3863</v>
      </c>
      <c r="B1163" s="2">
        <v>63</v>
      </c>
      <c r="C1163" s="2" t="s">
        <v>29</v>
      </c>
      <c r="D1163" s="2" t="s">
        <v>54</v>
      </c>
      <c r="E1163" s="2">
        <v>0</v>
      </c>
      <c r="F1163" s="2">
        <v>4</v>
      </c>
      <c r="G1163" s="2">
        <v>4</v>
      </c>
      <c r="H1163" s="2" t="s">
        <v>31</v>
      </c>
      <c r="I1163" s="2" t="s">
        <v>46</v>
      </c>
      <c r="J1163" s="3">
        <v>1749.2190000000001</v>
      </c>
      <c r="K1163" s="3">
        <v>1442.1095555555555</v>
      </c>
      <c r="L1163" s="2" t="s">
        <v>41</v>
      </c>
      <c r="M1163" s="2" t="s">
        <v>48</v>
      </c>
      <c r="N1163" s="3">
        <v>0</v>
      </c>
      <c r="O1163" s="3">
        <v>0</v>
      </c>
      <c r="P1163" s="3">
        <v>235.07355555555554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40.444444444444443</v>
      </c>
      <c r="W1163" s="3">
        <v>0</v>
      </c>
      <c r="X1163" s="3">
        <v>0</v>
      </c>
      <c r="Y1163" s="3">
        <v>1386.8041158139242</v>
      </c>
      <c r="Z1163" s="2">
        <v>24</v>
      </c>
      <c r="AA1163" s="3">
        <v>69.234950089628725</v>
      </c>
      <c r="AB1163" s="2" t="s">
        <v>52</v>
      </c>
      <c r="AC1163" s="2" t="s">
        <v>80</v>
      </c>
      <c r="AD1163" s="2" t="s">
        <v>37</v>
      </c>
      <c r="AE1163" s="2" t="s">
        <v>38</v>
      </c>
    </row>
    <row r="1164" spans="1:31" x14ac:dyDescent="0.2">
      <c r="A1164" s="2">
        <v>3869</v>
      </c>
      <c r="B1164" s="2">
        <v>61</v>
      </c>
      <c r="C1164" s="2" t="s">
        <v>58</v>
      </c>
      <c r="D1164" s="2" t="s">
        <v>62</v>
      </c>
      <c r="E1164" s="2">
        <v>0</v>
      </c>
      <c r="F1164" s="2">
        <v>0</v>
      </c>
      <c r="G1164" s="2">
        <v>3</v>
      </c>
      <c r="H1164" s="2" t="s">
        <v>31</v>
      </c>
      <c r="I1164" s="2" t="s">
        <v>46</v>
      </c>
      <c r="J1164" s="3">
        <v>331.45675</v>
      </c>
      <c r="K1164" s="3">
        <v>421.87288888888889</v>
      </c>
      <c r="L1164" s="2" t="s">
        <v>33</v>
      </c>
      <c r="M1164" s="2" t="s">
        <v>34</v>
      </c>
      <c r="N1164" s="3">
        <v>0</v>
      </c>
      <c r="O1164" s="3">
        <v>286.6611111111111</v>
      </c>
      <c r="P1164" s="3">
        <v>73.018000000000001</v>
      </c>
      <c r="Q1164" s="3">
        <v>147.77777777777777</v>
      </c>
      <c r="R1164" s="3">
        <v>0</v>
      </c>
      <c r="S1164" s="3">
        <v>0</v>
      </c>
      <c r="T1164" s="3">
        <v>600</v>
      </c>
      <c r="U1164" s="3">
        <v>0</v>
      </c>
      <c r="V1164" s="3">
        <v>10.888888888888889</v>
      </c>
      <c r="W1164" s="3">
        <v>0</v>
      </c>
      <c r="X1164" s="3">
        <v>0</v>
      </c>
      <c r="Y1164" s="3">
        <v>216.03977682039564</v>
      </c>
      <c r="Z1164" s="2">
        <v>48</v>
      </c>
      <c r="AA1164" s="3">
        <v>6.3461683594465725</v>
      </c>
      <c r="AB1164" s="2" t="s">
        <v>35</v>
      </c>
      <c r="AC1164" s="2" t="s">
        <v>36</v>
      </c>
      <c r="AD1164" s="2" t="s">
        <v>37</v>
      </c>
      <c r="AE1164" s="2" t="s">
        <v>67</v>
      </c>
    </row>
    <row r="1165" spans="1:31" x14ac:dyDescent="0.2">
      <c r="A1165" s="2">
        <v>3877</v>
      </c>
      <c r="B1165" s="2">
        <v>62</v>
      </c>
      <c r="C1165" s="2" t="s">
        <v>44</v>
      </c>
      <c r="D1165" s="2" t="s">
        <v>54</v>
      </c>
      <c r="E1165" s="2">
        <v>2</v>
      </c>
      <c r="F1165" s="2">
        <v>0</v>
      </c>
      <c r="G1165" s="2">
        <v>3</v>
      </c>
      <c r="H1165" s="2" t="s">
        <v>55</v>
      </c>
      <c r="I1165" s="2" t="s">
        <v>46</v>
      </c>
      <c r="J1165" s="3">
        <v>508.33024999999998</v>
      </c>
      <c r="K1165" s="3">
        <v>292.13600000000002</v>
      </c>
      <c r="L1165" s="2" t="s">
        <v>41</v>
      </c>
      <c r="M1165" s="2" t="s">
        <v>34</v>
      </c>
      <c r="N1165" s="3">
        <v>0</v>
      </c>
      <c r="O1165" s="3">
        <v>0</v>
      </c>
      <c r="P1165" s="3">
        <v>247.00022222222222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10.888888888888889</v>
      </c>
      <c r="W1165" s="3">
        <v>0</v>
      </c>
      <c r="X1165" s="3">
        <v>0</v>
      </c>
      <c r="Y1165" s="3">
        <v>502.37910500953654</v>
      </c>
      <c r="Z1165" s="2">
        <v>36</v>
      </c>
      <c r="AA1165" s="3">
        <v>18.162208113284667</v>
      </c>
      <c r="AB1165" s="2" t="s">
        <v>35</v>
      </c>
      <c r="AC1165" s="2" t="s">
        <v>36</v>
      </c>
      <c r="AD1165" s="2" t="s">
        <v>37</v>
      </c>
      <c r="AE1165" s="2" t="s">
        <v>38</v>
      </c>
    </row>
    <row r="1166" spans="1:31" x14ac:dyDescent="0.2">
      <c r="A1166" s="2">
        <v>3878</v>
      </c>
      <c r="B1166" s="2">
        <v>37</v>
      </c>
      <c r="C1166" s="2" t="s">
        <v>44</v>
      </c>
      <c r="D1166" s="2" t="s">
        <v>30</v>
      </c>
      <c r="E1166" s="2">
        <v>0</v>
      </c>
      <c r="F1166" s="2">
        <v>0</v>
      </c>
      <c r="G1166" s="2">
        <v>2</v>
      </c>
      <c r="H1166" s="2" t="s">
        <v>50</v>
      </c>
      <c r="I1166" s="2" t="s">
        <v>46</v>
      </c>
      <c r="J1166" s="3">
        <v>243.19175000000001</v>
      </c>
      <c r="K1166" s="3">
        <v>256.8077777777778</v>
      </c>
      <c r="L1166" s="2" t="s">
        <v>41</v>
      </c>
      <c r="M1166" s="2" t="s">
        <v>42</v>
      </c>
      <c r="N1166" s="3">
        <v>0</v>
      </c>
      <c r="O1166" s="3">
        <v>0</v>
      </c>
      <c r="P1166" s="3">
        <v>50.159555555555556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54.888888888888886</v>
      </c>
      <c r="W1166" s="3">
        <v>0</v>
      </c>
      <c r="X1166" s="3">
        <v>0</v>
      </c>
      <c r="Y1166" s="3">
        <v>100.92373195125631</v>
      </c>
      <c r="Z1166" s="2">
        <v>36</v>
      </c>
      <c r="AA1166" s="3">
        <v>3.6486346764626667</v>
      </c>
      <c r="AB1166" s="2" t="s">
        <v>35</v>
      </c>
      <c r="AC1166" s="2" t="s">
        <v>47</v>
      </c>
      <c r="AD1166" s="2" t="s">
        <v>43</v>
      </c>
      <c r="AE1166" s="2" t="s">
        <v>38</v>
      </c>
    </row>
    <row r="1167" spans="1:31" x14ac:dyDescent="0.2">
      <c r="A1167" s="2">
        <v>3882</v>
      </c>
      <c r="B1167" s="2">
        <v>22</v>
      </c>
      <c r="C1167" s="2" t="s">
        <v>44</v>
      </c>
      <c r="D1167" s="2" t="s">
        <v>30</v>
      </c>
      <c r="E1167" s="2">
        <v>1</v>
      </c>
      <c r="F1167" s="2">
        <v>2</v>
      </c>
      <c r="G1167" s="2">
        <v>5</v>
      </c>
      <c r="H1167" s="2" t="s">
        <v>55</v>
      </c>
      <c r="I1167" s="2" t="s">
        <v>32</v>
      </c>
      <c r="J1167" s="3">
        <v>920.02350000000001</v>
      </c>
      <c r="K1167" s="3">
        <v>1082.9415555555556</v>
      </c>
      <c r="L1167" s="2" t="s">
        <v>41</v>
      </c>
      <c r="M1167" s="2" t="s">
        <v>48</v>
      </c>
      <c r="N1167" s="3">
        <v>0</v>
      </c>
      <c r="O1167" s="3">
        <v>177.77777777777777</v>
      </c>
      <c r="P1167" s="3">
        <v>596.42999999999995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494.51512475326018</v>
      </c>
      <c r="Z1167" s="2">
        <v>36</v>
      </c>
      <c r="AA1167" s="3">
        <v>17.877906388573123</v>
      </c>
      <c r="AB1167" s="2" t="s">
        <v>52</v>
      </c>
      <c r="AC1167" s="2" t="s">
        <v>47</v>
      </c>
      <c r="AD1167" s="2" t="s">
        <v>43</v>
      </c>
      <c r="AE1167" s="2" t="s">
        <v>38</v>
      </c>
    </row>
    <row r="1168" spans="1:31" x14ac:dyDescent="0.2">
      <c r="A1168" s="2">
        <v>3884</v>
      </c>
      <c r="B1168" s="2">
        <v>66</v>
      </c>
      <c r="C1168" s="2" t="s">
        <v>44</v>
      </c>
      <c r="D1168" s="2" t="s">
        <v>54</v>
      </c>
      <c r="E1168" s="2">
        <v>1</v>
      </c>
      <c r="F1168" s="2">
        <v>1</v>
      </c>
      <c r="G1168" s="2">
        <v>3</v>
      </c>
      <c r="H1168" s="2" t="s">
        <v>40</v>
      </c>
      <c r="I1168" s="2" t="s">
        <v>32</v>
      </c>
      <c r="J1168" s="3">
        <v>972.75625000000002</v>
      </c>
      <c r="K1168" s="3">
        <v>578.85955555555552</v>
      </c>
      <c r="L1168" s="2" t="s">
        <v>41</v>
      </c>
      <c r="M1168" s="2" t="s">
        <v>42</v>
      </c>
      <c r="N1168" s="3">
        <v>0</v>
      </c>
      <c r="O1168" s="3">
        <v>0</v>
      </c>
      <c r="P1168" s="3">
        <v>316.75133333333332</v>
      </c>
      <c r="Q1168" s="3">
        <v>57.777777777777779</v>
      </c>
      <c r="R1168" s="3">
        <v>0</v>
      </c>
      <c r="S1168" s="3">
        <v>0</v>
      </c>
      <c r="T1168" s="3">
        <v>0</v>
      </c>
      <c r="U1168" s="3">
        <v>0</v>
      </c>
      <c r="V1168" s="3">
        <v>99.333333333333329</v>
      </c>
      <c r="W1168" s="3">
        <v>0</v>
      </c>
      <c r="X1168" s="3">
        <v>0</v>
      </c>
      <c r="Y1168" s="3">
        <v>1070.3595758600329</v>
      </c>
      <c r="Z1168" s="2">
        <v>48</v>
      </c>
      <c r="AA1168" s="3">
        <v>31.441812121481131</v>
      </c>
      <c r="AB1168" s="2" t="s">
        <v>52</v>
      </c>
      <c r="AC1168" s="2" t="s">
        <v>36</v>
      </c>
      <c r="AD1168" s="2" t="s">
        <v>60</v>
      </c>
      <c r="AE1168" s="2" t="s">
        <v>38</v>
      </c>
    </row>
    <row r="1169" spans="1:31" x14ac:dyDescent="0.2">
      <c r="A1169" s="2">
        <v>3892</v>
      </c>
      <c r="B1169" s="2">
        <v>39</v>
      </c>
      <c r="C1169" s="2" t="s">
        <v>29</v>
      </c>
      <c r="D1169" s="2" t="s">
        <v>54</v>
      </c>
      <c r="E1169" s="2">
        <v>5</v>
      </c>
      <c r="F1169" s="2">
        <v>1</v>
      </c>
      <c r="G1169" s="2">
        <v>3</v>
      </c>
      <c r="H1169" s="2" t="s">
        <v>45</v>
      </c>
      <c r="I1169" s="2" t="s">
        <v>46</v>
      </c>
      <c r="J1169" s="3">
        <v>1082.9457500000001</v>
      </c>
      <c r="K1169" s="3">
        <v>703.22244444444448</v>
      </c>
      <c r="L1169" s="2" t="s">
        <v>41</v>
      </c>
      <c r="M1169" s="2" t="s">
        <v>42</v>
      </c>
      <c r="N1169" s="3">
        <v>0</v>
      </c>
      <c r="O1169" s="3">
        <v>0</v>
      </c>
      <c r="P1169" s="3">
        <v>699.72511111111112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1124.2031112397979</v>
      </c>
      <c r="Z1169" s="2">
        <v>24</v>
      </c>
      <c r="AA1169" s="3">
        <v>56.124830759974628</v>
      </c>
      <c r="AB1169" s="2" t="s">
        <v>35</v>
      </c>
      <c r="AC1169" s="2" t="s">
        <v>47</v>
      </c>
      <c r="AD1169" s="2" t="s">
        <v>37</v>
      </c>
      <c r="AE1169" s="2" t="s">
        <v>38</v>
      </c>
    </row>
    <row r="1170" spans="1:31" x14ac:dyDescent="0.2">
      <c r="A1170" s="2">
        <v>3893</v>
      </c>
      <c r="B1170" s="2">
        <v>65</v>
      </c>
      <c r="C1170" s="2" t="s">
        <v>58</v>
      </c>
      <c r="D1170" s="2" t="s">
        <v>39</v>
      </c>
      <c r="E1170" s="2">
        <v>0</v>
      </c>
      <c r="F1170" s="2">
        <v>0</v>
      </c>
      <c r="G1170" s="2">
        <v>2</v>
      </c>
      <c r="H1170" s="2" t="s">
        <v>40</v>
      </c>
      <c r="I1170" s="2" t="s">
        <v>46</v>
      </c>
      <c r="J1170" s="3">
        <v>907.92425000000003</v>
      </c>
      <c r="K1170" s="3">
        <v>572.97488888888893</v>
      </c>
      <c r="L1170" s="2" t="s">
        <v>41</v>
      </c>
      <c r="M1170" s="2" t="s">
        <v>48</v>
      </c>
      <c r="N1170" s="3">
        <v>0</v>
      </c>
      <c r="O1170" s="3">
        <v>222.22222222222223</v>
      </c>
      <c r="P1170" s="3">
        <v>125.40311111111112</v>
      </c>
      <c r="Q1170" s="3">
        <v>38.888888888888886</v>
      </c>
      <c r="R1170" s="3">
        <v>0</v>
      </c>
      <c r="S1170" s="3">
        <v>0</v>
      </c>
      <c r="T1170" s="3">
        <v>0</v>
      </c>
      <c r="U1170" s="3">
        <v>0</v>
      </c>
      <c r="V1170" s="3">
        <v>43.777777777777779</v>
      </c>
      <c r="W1170" s="3">
        <v>0</v>
      </c>
      <c r="X1170" s="3">
        <v>0</v>
      </c>
      <c r="Y1170" s="3">
        <v>660.19609534260496</v>
      </c>
      <c r="Z1170" s="2">
        <v>24</v>
      </c>
      <c r="AA1170" s="3">
        <v>32.959697183755715</v>
      </c>
      <c r="AB1170" s="2" t="s">
        <v>35</v>
      </c>
      <c r="AC1170" s="2" t="s">
        <v>36</v>
      </c>
      <c r="AD1170" s="2" t="s">
        <v>74</v>
      </c>
      <c r="AE1170" s="2" t="s">
        <v>38</v>
      </c>
    </row>
    <row r="1171" spans="1:31" x14ac:dyDescent="0.2">
      <c r="A1171" s="2">
        <v>3896</v>
      </c>
      <c r="B1171" s="2">
        <v>31</v>
      </c>
      <c r="C1171" s="2" t="s">
        <v>44</v>
      </c>
      <c r="D1171" s="2" t="s">
        <v>30</v>
      </c>
      <c r="E1171" s="2">
        <v>0</v>
      </c>
      <c r="F1171" s="2">
        <v>1</v>
      </c>
      <c r="G1171" s="2">
        <v>2</v>
      </c>
      <c r="H1171" s="2" t="s">
        <v>31</v>
      </c>
      <c r="I1171" s="2" t="s">
        <v>32</v>
      </c>
      <c r="J1171" s="3">
        <v>568.25125000000003</v>
      </c>
      <c r="K1171" s="3">
        <v>553.81799999999998</v>
      </c>
      <c r="L1171" s="2" t="s">
        <v>41</v>
      </c>
      <c r="M1171" s="2" t="s">
        <v>42</v>
      </c>
      <c r="N1171" s="3">
        <v>0</v>
      </c>
      <c r="O1171" s="3">
        <v>0</v>
      </c>
      <c r="P1171" s="3">
        <v>189.32755555555556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172</v>
      </c>
      <c r="W1171" s="3">
        <v>0</v>
      </c>
      <c r="X1171" s="3">
        <v>0</v>
      </c>
      <c r="Y1171" s="3">
        <v>324.84844584377902</v>
      </c>
      <c r="Z1171" s="2">
        <v>36</v>
      </c>
      <c r="AA1171" s="3">
        <v>11.744049503372159</v>
      </c>
      <c r="AB1171" s="2" t="s">
        <v>35</v>
      </c>
      <c r="AC1171" s="2" t="s">
        <v>47</v>
      </c>
      <c r="AD1171" s="2" t="s">
        <v>37</v>
      </c>
      <c r="AE1171" s="2" t="s">
        <v>38</v>
      </c>
    </row>
    <row r="1172" spans="1:31" x14ac:dyDescent="0.2">
      <c r="A1172" s="2">
        <v>3904</v>
      </c>
      <c r="B1172" s="2">
        <v>36</v>
      </c>
      <c r="C1172" s="2" t="s">
        <v>44</v>
      </c>
      <c r="D1172" s="2" t="s">
        <v>54</v>
      </c>
      <c r="E1172" s="2">
        <v>3</v>
      </c>
      <c r="F1172" s="2">
        <v>0</v>
      </c>
      <c r="G1172" s="2">
        <v>3</v>
      </c>
      <c r="H1172" s="2" t="s">
        <v>50</v>
      </c>
      <c r="I1172" s="2" t="s">
        <v>32</v>
      </c>
      <c r="J1172" s="3">
        <v>66.162750000000003</v>
      </c>
      <c r="K1172" s="3">
        <v>64.24688888888889</v>
      </c>
      <c r="L1172" s="2" t="s">
        <v>41</v>
      </c>
      <c r="M1172" s="2" t="s">
        <v>42</v>
      </c>
      <c r="N1172" s="3">
        <v>0</v>
      </c>
      <c r="O1172" s="3">
        <v>0</v>
      </c>
      <c r="P1172" s="3">
        <v>24.036666666666665</v>
      </c>
      <c r="Q1172" s="3">
        <v>0</v>
      </c>
      <c r="R1172" s="3">
        <v>0</v>
      </c>
      <c r="S1172" s="3">
        <v>1247.5555555555557</v>
      </c>
      <c r="T1172" s="3">
        <v>0</v>
      </c>
      <c r="U1172" s="3">
        <v>0</v>
      </c>
      <c r="V1172" s="3">
        <v>12.222222222222221</v>
      </c>
      <c r="W1172" s="3">
        <v>0</v>
      </c>
      <c r="X1172" s="3">
        <v>0</v>
      </c>
      <c r="Y1172" s="3">
        <v>52.626618663792478</v>
      </c>
      <c r="Z1172" s="2">
        <v>24</v>
      </c>
      <c r="AA1172" s="3">
        <v>2.6273366764816264</v>
      </c>
      <c r="AB1172" s="2" t="s">
        <v>52</v>
      </c>
      <c r="AC1172" s="2" t="s">
        <v>36</v>
      </c>
      <c r="AD1172" s="2" t="s">
        <v>37</v>
      </c>
      <c r="AE1172" s="2" t="s">
        <v>38</v>
      </c>
    </row>
    <row r="1173" spans="1:31" x14ac:dyDescent="0.2">
      <c r="A1173" s="2">
        <v>3906</v>
      </c>
      <c r="B1173" s="2">
        <v>43</v>
      </c>
      <c r="C1173" s="2" t="s">
        <v>29</v>
      </c>
      <c r="D1173" s="2" t="s">
        <v>30</v>
      </c>
      <c r="E1173" s="2">
        <v>0</v>
      </c>
      <c r="F1173" s="2">
        <v>1</v>
      </c>
      <c r="G1173" s="2">
        <v>2</v>
      </c>
      <c r="H1173" s="2" t="s">
        <v>31</v>
      </c>
      <c r="I1173" s="2" t="s">
        <v>32</v>
      </c>
      <c r="J1173" s="3">
        <v>512.84699999999998</v>
      </c>
      <c r="K1173" s="3">
        <v>614.52066666666667</v>
      </c>
      <c r="L1173" s="2" t="s">
        <v>41</v>
      </c>
      <c r="M1173" s="2" t="s">
        <v>48</v>
      </c>
      <c r="N1173" s="3">
        <v>0</v>
      </c>
      <c r="O1173" s="3">
        <v>0</v>
      </c>
      <c r="P1173" s="3">
        <v>120.78666666666666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168.22222222222223</v>
      </c>
      <c r="W1173" s="3">
        <v>0</v>
      </c>
      <c r="X1173" s="3">
        <v>0</v>
      </c>
      <c r="Y1173" s="3">
        <v>303.10512288724789</v>
      </c>
      <c r="Z1173" s="2">
        <v>48</v>
      </c>
      <c r="AA1173" s="3">
        <v>8.9037128660448648</v>
      </c>
      <c r="AB1173" s="2" t="s">
        <v>35</v>
      </c>
      <c r="AC1173" s="2" t="s">
        <v>36</v>
      </c>
      <c r="AD1173" s="2" t="s">
        <v>37</v>
      </c>
      <c r="AE1173" s="2" t="s">
        <v>38</v>
      </c>
    </row>
    <row r="1174" spans="1:31" x14ac:dyDescent="0.2">
      <c r="A1174" s="2">
        <v>3908</v>
      </c>
      <c r="B1174" s="2">
        <v>64</v>
      </c>
      <c r="C1174" s="2" t="s">
        <v>44</v>
      </c>
      <c r="D1174" s="2" t="s">
        <v>71</v>
      </c>
      <c r="E1174" s="2">
        <v>1</v>
      </c>
      <c r="F1174" s="2">
        <v>1</v>
      </c>
      <c r="G1174" s="2">
        <v>2</v>
      </c>
      <c r="H1174" s="2" t="s">
        <v>55</v>
      </c>
      <c r="I1174" s="2" t="s">
        <v>46</v>
      </c>
      <c r="J1174" s="3">
        <v>98.388499999999993</v>
      </c>
      <c r="K1174" s="3">
        <v>112.24311111111111</v>
      </c>
      <c r="L1174" s="2" t="s">
        <v>41</v>
      </c>
      <c r="M1174" s="2" t="s">
        <v>34</v>
      </c>
      <c r="N1174" s="3">
        <v>0</v>
      </c>
      <c r="O1174" s="3">
        <v>3111.1111111111113</v>
      </c>
      <c r="P1174" s="3">
        <v>29.925555555555555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22.666666666666668</v>
      </c>
      <c r="W1174" s="3">
        <v>0</v>
      </c>
      <c r="X1174" s="3">
        <v>0</v>
      </c>
      <c r="Y1174" s="3">
        <v>55.818280650106892</v>
      </c>
      <c r="Z1174" s="2">
        <v>36</v>
      </c>
      <c r="AA1174" s="3">
        <v>2.0179645601974774</v>
      </c>
      <c r="AB1174" s="2" t="s">
        <v>52</v>
      </c>
      <c r="AC1174" s="2" t="s">
        <v>36</v>
      </c>
      <c r="AD1174" s="2" t="s">
        <v>43</v>
      </c>
      <c r="AE1174" s="2" t="s">
        <v>61</v>
      </c>
    </row>
    <row r="1175" spans="1:31" x14ac:dyDescent="0.2">
      <c r="A1175" s="2">
        <v>3909</v>
      </c>
      <c r="B1175" s="2">
        <v>26</v>
      </c>
      <c r="C1175" s="2" t="s">
        <v>29</v>
      </c>
      <c r="D1175" s="2" t="s">
        <v>54</v>
      </c>
      <c r="E1175" s="2">
        <v>2</v>
      </c>
      <c r="F1175" s="2">
        <v>1</v>
      </c>
      <c r="G1175" s="2">
        <v>2</v>
      </c>
      <c r="H1175" s="2" t="s">
        <v>49</v>
      </c>
      <c r="I1175" s="2" t="s">
        <v>51</v>
      </c>
      <c r="J1175" s="3">
        <v>166.93975</v>
      </c>
      <c r="K1175" s="3">
        <v>123.20333333333333</v>
      </c>
      <c r="L1175" s="2" t="s">
        <v>41</v>
      </c>
      <c r="M1175" s="2" t="s">
        <v>42</v>
      </c>
      <c r="N1175" s="3">
        <v>1887.9150701353094</v>
      </c>
      <c r="O1175" s="3">
        <v>888.88888888888891</v>
      </c>
      <c r="P1175" s="3">
        <v>49.508444444444443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122.00791074915593</v>
      </c>
      <c r="Z1175" s="2">
        <v>36</v>
      </c>
      <c r="AA1175" s="3">
        <v>4.410878247914324</v>
      </c>
      <c r="AB1175" s="2" t="s">
        <v>35</v>
      </c>
      <c r="AC1175" s="2" t="s">
        <v>47</v>
      </c>
      <c r="AD1175" s="2" t="s">
        <v>43</v>
      </c>
      <c r="AE1175" s="2" t="s">
        <v>38</v>
      </c>
    </row>
    <row r="1176" spans="1:31" x14ac:dyDescent="0.2">
      <c r="A1176" s="2">
        <v>3910</v>
      </c>
      <c r="B1176" s="2">
        <v>43</v>
      </c>
      <c r="C1176" s="2" t="s">
        <v>58</v>
      </c>
      <c r="D1176" s="2" t="s">
        <v>54</v>
      </c>
      <c r="E1176" s="2">
        <v>0</v>
      </c>
      <c r="F1176" s="2">
        <v>1</v>
      </c>
      <c r="G1176" s="2">
        <v>4</v>
      </c>
      <c r="H1176" s="2" t="s">
        <v>55</v>
      </c>
      <c r="I1176" s="2" t="s">
        <v>46</v>
      </c>
      <c r="J1176" s="3">
        <v>265.85449999999997</v>
      </c>
      <c r="K1176" s="3">
        <v>211.476</v>
      </c>
      <c r="L1176" s="2" t="s">
        <v>41</v>
      </c>
      <c r="M1176" s="2" t="s">
        <v>42</v>
      </c>
      <c r="N1176" s="3">
        <v>0</v>
      </c>
      <c r="O1176" s="3">
        <v>888.88888888888891</v>
      </c>
      <c r="P1176" s="3">
        <v>145.71777777777777</v>
      </c>
      <c r="Q1176" s="3">
        <v>0</v>
      </c>
      <c r="R1176" s="3">
        <v>0</v>
      </c>
      <c r="S1176" s="3">
        <v>0</v>
      </c>
      <c r="T1176" s="3">
        <v>78.466666666666669</v>
      </c>
      <c r="U1176" s="3">
        <v>0</v>
      </c>
      <c r="V1176" s="3">
        <v>18.666666666666668</v>
      </c>
      <c r="W1176" s="3">
        <v>0</v>
      </c>
      <c r="X1176" s="3">
        <v>0</v>
      </c>
      <c r="Y1176" s="3">
        <v>169.407319108016</v>
      </c>
      <c r="Z1176" s="2">
        <v>18</v>
      </c>
      <c r="AA1176" s="3">
        <v>10.809166432435866</v>
      </c>
      <c r="AB1176" s="2" t="s">
        <v>52</v>
      </c>
      <c r="AC1176" s="2" t="s">
        <v>59</v>
      </c>
      <c r="AD1176" s="2" t="s">
        <v>37</v>
      </c>
      <c r="AE1176" s="2" t="s">
        <v>38</v>
      </c>
    </row>
    <row r="1177" spans="1:31" x14ac:dyDescent="0.2">
      <c r="A1177" s="2">
        <v>3912</v>
      </c>
      <c r="B1177" s="2">
        <v>21</v>
      </c>
      <c r="C1177" s="2" t="s">
        <v>29</v>
      </c>
      <c r="D1177" s="2" t="s">
        <v>54</v>
      </c>
      <c r="E1177" s="2">
        <v>6</v>
      </c>
      <c r="F1177" s="2">
        <v>1</v>
      </c>
      <c r="G1177" s="2">
        <v>3</v>
      </c>
      <c r="H1177" s="2" t="s">
        <v>55</v>
      </c>
      <c r="I1177" s="2" t="s">
        <v>32</v>
      </c>
      <c r="J1177" s="3">
        <v>320.25700000000001</v>
      </c>
      <c r="K1177" s="3">
        <v>236.33488888888888</v>
      </c>
      <c r="L1177" s="2" t="s">
        <v>70</v>
      </c>
      <c r="M1177" s="2" t="s">
        <v>42</v>
      </c>
      <c r="N1177" s="3">
        <v>0</v>
      </c>
      <c r="O1177" s="3">
        <v>88.888888888888886</v>
      </c>
      <c r="P1177" s="3">
        <v>93.956666666666663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66.222222222222229</v>
      </c>
      <c r="W1177" s="3">
        <v>0</v>
      </c>
      <c r="X1177" s="3">
        <v>0</v>
      </c>
      <c r="Y1177" s="3">
        <v>193.1432227944513</v>
      </c>
      <c r="Z1177" s="2">
        <v>36</v>
      </c>
      <c r="AA1177" s="3">
        <v>6.9825901855467123</v>
      </c>
      <c r="AB1177" s="2" t="s">
        <v>52</v>
      </c>
      <c r="AC1177" s="2" t="s">
        <v>36</v>
      </c>
      <c r="AD1177" s="2" t="s">
        <v>37</v>
      </c>
      <c r="AE1177" s="2" t="s">
        <v>61</v>
      </c>
    </row>
    <row r="1178" spans="1:31" x14ac:dyDescent="0.2">
      <c r="A1178" s="2">
        <v>3916</v>
      </c>
      <c r="B1178" s="2">
        <v>37</v>
      </c>
      <c r="C1178" s="2" t="s">
        <v>58</v>
      </c>
      <c r="D1178" s="2" t="s">
        <v>71</v>
      </c>
      <c r="E1178" s="2">
        <v>0</v>
      </c>
      <c r="F1178" s="2">
        <v>0</v>
      </c>
      <c r="G1178" s="2">
        <v>4</v>
      </c>
      <c r="H1178" s="2" t="s">
        <v>31</v>
      </c>
      <c r="I1178" s="2" t="s">
        <v>32</v>
      </c>
      <c r="J1178" s="3">
        <v>869.05600000000004</v>
      </c>
      <c r="K1178" s="3">
        <v>515.53622222222225</v>
      </c>
      <c r="L1178" s="2" t="s">
        <v>41</v>
      </c>
      <c r="M1178" s="2" t="s">
        <v>34</v>
      </c>
      <c r="N1178" s="3">
        <v>0</v>
      </c>
      <c r="O1178" s="3">
        <v>0</v>
      </c>
      <c r="P1178" s="3">
        <v>402.0382222222222</v>
      </c>
      <c r="Q1178" s="3">
        <v>0</v>
      </c>
      <c r="R1178" s="3">
        <v>0</v>
      </c>
      <c r="S1178" s="3">
        <v>0</v>
      </c>
      <c r="T1178" s="3">
        <v>22.222222222222221</v>
      </c>
      <c r="U1178" s="3">
        <v>0</v>
      </c>
      <c r="V1178" s="3">
        <v>6.666666666666667</v>
      </c>
      <c r="W1178" s="3">
        <v>0</v>
      </c>
      <c r="X1178" s="3">
        <v>0</v>
      </c>
      <c r="Y1178" s="3">
        <v>739.22719939160777</v>
      </c>
      <c r="Z1178" s="2">
        <v>48</v>
      </c>
      <c r="AA1178" s="3">
        <v>21.714798692471327</v>
      </c>
      <c r="AB1178" s="2" t="s">
        <v>35</v>
      </c>
      <c r="AC1178" s="2" t="s">
        <v>36</v>
      </c>
      <c r="AD1178" s="2" t="s">
        <v>43</v>
      </c>
      <c r="AE1178" s="2" t="s">
        <v>61</v>
      </c>
    </row>
    <row r="1179" spans="1:31" x14ac:dyDescent="0.2">
      <c r="A1179" s="2">
        <v>3921</v>
      </c>
      <c r="B1179" s="2">
        <v>38</v>
      </c>
      <c r="C1179" s="2" t="s">
        <v>58</v>
      </c>
      <c r="D1179" s="2" t="s">
        <v>54</v>
      </c>
      <c r="E1179" s="2">
        <v>1</v>
      </c>
      <c r="F1179" s="2">
        <v>1</v>
      </c>
      <c r="G1179" s="2">
        <v>3</v>
      </c>
      <c r="H1179" s="2" t="s">
        <v>31</v>
      </c>
      <c r="I1179" s="2" t="s">
        <v>46</v>
      </c>
      <c r="J1179" s="3">
        <v>550.59749999999997</v>
      </c>
      <c r="K1179" s="3">
        <v>612.87555555555559</v>
      </c>
      <c r="L1179" s="2" t="s">
        <v>41</v>
      </c>
      <c r="M1179" s="2" t="s">
        <v>42</v>
      </c>
      <c r="N1179" s="3">
        <v>0</v>
      </c>
      <c r="O1179" s="3">
        <v>0</v>
      </c>
      <c r="P1179" s="3">
        <v>2.3711111111111109</v>
      </c>
      <c r="Q1179" s="3">
        <v>0</v>
      </c>
      <c r="R1179" s="3">
        <v>0</v>
      </c>
      <c r="S1179" s="3">
        <v>0</v>
      </c>
      <c r="T1179" s="3">
        <v>600</v>
      </c>
      <c r="U1179" s="3">
        <v>0</v>
      </c>
      <c r="V1179" s="3">
        <v>46.222222222222221</v>
      </c>
      <c r="W1179" s="3">
        <v>0</v>
      </c>
      <c r="X1179" s="3">
        <v>0</v>
      </c>
      <c r="Y1179" s="3">
        <v>158.32764208032495</v>
      </c>
      <c r="Z1179" s="2">
        <v>48</v>
      </c>
      <c r="AA1179" s="3">
        <v>4.6508744240707918</v>
      </c>
      <c r="AB1179" s="2" t="s">
        <v>35</v>
      </c>
      <c r="AC1179" s="2" t="s">
        <v>36</v>
      </c>
      <c r="AD1179" s="2" t="s">
        <v>37</v>
      </c>
      <c r="AE1179" s="2" t="s">
        <v>61</v>
      </c>
    </row>
    <row r="1180" spans="1:31" x14ac:dyDescent="0.2">
      <c r="A1180" s="2">
        <v>3928</v>
      </c>
      <c r="B1180" s="2">
        <v>25</v>
      </c>
      <c r="C1180" s="2" t="s">
        <v>29</v>
      </c>
      <c r="D1180" s="2" t="s">
        <v>54</v>
      </c>
      <c r="E1180" s="2">
        <v>1</v>
      </c>
      <c r="F1180" s="2">
        <v>3</v>
      </c>
      <c r="G1180" s="2">
        <v>2</v>
      </c>
      <c r="H1180" s="2" t="s">
        <v>31</v>
      </c>
      <c r="I1180" s="2" t="s">
        <v>32</v>
      </c>
      <c r="J1180" s="3">
        <v>83.961749999999995</v>
      </c>
      <c r="K1180" s="3">
        <v>89.380222222222216</v>
      </c>
      <c r="L1180" s="2" t="s">
        <v>41</v>
      </c>
      <c r="M1180" s="2" t="s">
        <v>34</v>
      </c>
      <c r="N1180" s="3">
        <v>0</v>
      </c>
      <c r="O1180" s="3">
        <v>0</v>
      </c>
      <c r="P1180" s="3">
        <v>34.706000000000003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40.793087437877197</v>
      </c>
      <c r="Z1180" s="2">
        <v>36</v>
      </c>
      <c r="AA1180" s="3">
        <v>1.4747678321853768</v>
      </c>
      <c r="AB1180" s="2" t="s">
        <v>52</v>
      </c>
      <c r="AC1180" s="2" t="s">
        <v>72</v>
      </c>
      <c r="AD1180" s="2" t="s">
        <v>37</v>
      </c>
      <c r="AE1180" s="2" t="s">
        <v>38</v>
      </c>
    </row>
    <row r="1181" spans="1:31" x14ac:dyDescent="0.2">
      <c r="A1181" s="2">
        <v>3929</v>
      </c>
      <c r="B1181" s="2">
        <v>31</v>
      </c>
      <c r="C1181" s="2" t="s">
        <v>58</v>
      </c>
      <c r="D1181" s="2" t="s">
        <v>54</v>
      </c>
      <c r="E1181" s="2">
        <v>2</v>
      </c>
      <c r="F1181" s="2">
        <v>1</v>
      </c>
      <c r="G1181" s="2">
        <v>3</v>
      </c>
      <c r="H1181" s="2" t="s">
        <v>32</v>
      </c>
      <c r="I1181" s="2" t="s">
        <v>46</v>
      </c>
      <c r="J1181" s="3">
        <v>981.35450000000003</v>
      </c>
      <c r="K1181" s="3">
        <v>829.96600000000001</v>
      </c>
      <c r="L1181" s="2" t="s">
        <v>70</v>
      </c>
      <c r="M1181" s="2" t="s">
        <v>42</v>
      </c>
      <c r="N1181" s="3">
        <v>2880.1390156303323</v>
      </c>
      <c r="O1181" s="3">
        <v>1288.8888888888889</v>
      </c>
      <c r="P1181" s="3">
        <v>346.71222222222224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199.55555555555554</v>
      </c>
      <c r="W1181" s="3">
        <v>0</v>
      </c>
      <c r="X1181" s="3">
        <v>0</v>
      </c>
      <c r="Y1181" s="3">
        <v>737.62702382827888</v>
      </c>
      <c r="Z1181" s="2">
        <v>24</v>
      </c>
      <c r="AA1181" s="3">
        <v>36.825366753068238</v>
      </c>
      <c r="AB1181" s="2" t="s">
        <v>35</v>
      </c>
      <c r="AC1181" s="2" t="s">
        <v>69</v>
      </c>
      <c r="AD1181" s="2" t="s">
        <v>37</v>
      </c>
      <c r="AE1181" s="2" t="s">
        <v>38</v>
      </c>
    </row>
    <row r="1182" spans="1:31" x14ac:dyDescent="0.2">
      <c r="A1182" s="2">
        <v>3931</v>
      </c>
      <c r="B1182" s="2">
        <v>44</v>
      </c>
      <c r="C1182" s="2" t="s">
        <v>58</v>
      </c>
      <c r="D1182" s="2" t="s">
        <v>30</v>
      </c>
      <c r="E1182" s="2">
        <v>2</v>
      </c>
      <c r="F1182" s="2">
        <v>0</v>
      </c>
      <c r="G1182" s="2">
        <v>2</v>
      </c>
      <c r="H1182" s="2" t="s">
        <v>31</v>
      </c>
      <c r="I1182" s="2" t="s">
        <v>32</v>
      </c>
      <c r="J1182" s="3">
        <v>263.98025000000001</v>
      </c>
      <c r="K1182" s="3">
        <v>311.30111111111108</v>
      </c>
      <c r="L1182" s="2" t="s">
        <v>41</v>
      </c>
      <c r="M1182" s="2" t="s">
        <v>48</v>
      </c>
      <c r="N1182" s="3">
        <v>0</v>
      </c>
      <c r="O1182" s="3">
        <v>0</v>
      </c>
      <c r="P1182" s="3">
        <v>92.977999999999994</v>
      </c>
      <c r="Q1182" s="3">
        <v>233.33333333333334</v>
      </c>
      <c r="R1182" s="3">
        <v>0</v>
      </c>
      <c r="S1182" s="3">
        <v>0</v>
      </c>
      <c r="T1182" s="3">
        <v>201.86666666666667</v>
      </c>
      <c r="U1182" s="3">
        <v>0</v>
      </c>
      <c r="V1182" s="3">
        <v>37.111111111111114</v>
      </c>
      <c r="W1182" s="3">
        <v>0</v>
      </c>
      <c r="X1182" s="3">
        <v>0</v>
      </c>
      <c r="Y1182" s="3">
        <v>98.179136677284006</v>
      </c>
      <c r="Z1182" s="2">
        <v>24</v>
      </c>
      <c r="AA1182" s="3">
        <v>4.9015052307550597</v>
      </c>
      <c r="AB1182" s="2" t="s">
        <v>65</v>
      </c>
      <c r="AC1182" s="2" t="s">
        <v>36</v>
      </c>
      <c r="AD1182" s="2" t="s">
        <v>37</v>
      </c>
      <c r="AE1182" s="2" t="s">
        <v>38</v>
      </c>
    </row>
    <row r="1183" spans="1:31" x14ac:dyDescent="0.2">
      <c r="A1183" s="2">
        <v>3932</v>
      </c>
      <c r="B1183" s="2">
        <v>41</v>
      </c>
      <c r="C1183" s="2" t="s">
        <v>29</v>
      </c>
      <c r="D1183" s="2" t="s">
        <v>54</v>
      </c>
      <c r="E1183" s="2">
        <v>0</v>
      </c>
      <c r="F1183" s="2">
        <v>1</v>
      </c>
      <c r="G1183" s="2">
        <v>5</v>
      </c>
      <c r="H1183" s="2" t="s">
        <v>31</v>
      </c>
      <c r="I1183" s="2" t="s">
        <v>46</v>
      </c>
      <c r="J1183" s="3">
        <v>44.706249999999997</v>
      </c>
      <c r="K1183" s="3">
        <v>23.597555555555555</v>
      </c>
      <c r="L1183" s="2" t="s">
        <v>41</v>
      </c>
      <c r="M1183" s="2" t="s">
        <v>34</v>
      </c>
      <c r="N1183" s="3">
        <v>0</v>
      </c>
      <c r="O1183" s="3">
        <v>0</v>
      </c>
      <c r="P1183" s="3">
        <v>6.1111111111111109E-2</v>
      </c>
      <c r="Q1183" s="3">
        <v>0</v>
      </c>
      <c r="R1183" s="3">
        <v>0</v>
      </c>
      <c r="S1183" s="3">
        <v>0</v>
      </c>
      <c r="T1183" s="3">
        <v>44.444444444444443</v>
      </c>
      <c r="U1183" s="3">
        <v>0</v>
      </c>
      <c r="V1183" s="3">
        <v>0</v>
      </c>
      <c r="W1183" s="3">
        <v>0</v>
      </c>
      <c r="X1183" s="3">
        <v>0</v>
      </c>
      <c r="Y1183" s="3">
        <v>47.666952973687145</v>
      </c>
      <c r="Z1183" s="2">
        <v>36</v>
      </c>
      <c r="AA1183" s="3">
        <v>1.7232745378966849</v>
      </c>
      <c r="AB1183" s="2" t="s">
        <v>35</v>
      </c>
      <c r="AC1183" s="2" t="s">
        <v>36</v>
      </c>
      <c r="AD1183" s="2" t="s">
        <v>37</v>
      </c>
      <c r="AE1183" s="2" t="s">
        <v>61</v>
      </c>
    </row>
    <row r="1184" spans="1:31" x14ac:dyDescent="0.2">
      <c r="A1184" s="2">
        <v>3933</v>
      </c>
      <c r="B1184" s="2">
        <v>29</v>
      </c>
      <c r="C1184" s="2" t="s">
        <v>44</v>
      </c>
      <c r="D1184" s="2" t="s">
        <v>54</v>
      </c>
      <c r="E1184" s="2">
        <v>1</v>
      </c>
      <c r="F1184" s="2">
        <v>1</v>
      </c>
      <c r="G1184" s="2">
        <v>3</v>
      </c>
      <c r="H1184" s="2" t="s">
        <v>40</v>
      </c>
      <c r="I1184" s="2" t="s">
        <v>32</v>
      </c>
      <c r="J1184" s="3">
        <v>504.10025000000002</v>
      </c>
      <c r="K1184" s="3">
        <v>294.26866666666666</v>
      </c>
      <c r="L1184" s="2" t="s">
        <v>41</v>
      </c>
      <c r="M1184" s="2" t="s">
        <v>34</v>
      </c>
      <c r="N1184" s="3">
        <v>0</v>
      </c>
      <c r="O1184" s="3">
        <v>0</v>
      </c>
      <c r="P1184" s="3">
        <v>261.58111111111111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18.444444444444443</v>
      </c>
      <c r="W1184" s="3">
        <v>0</v>
      </c>
      <c r="X1184" s="3">
        <v>0</v>
      </c>
      <c r="Y1184" s="3">
        <v>593.94355511054528</v>
      </c>
      <c r="Z1184" s="2">
        <v>3</v>
      </c>
      <c r="AA1184" s="3">
        <v>203.95009615043813</v>
      </c>
      <c r="AB1184" s="2" t="s">
        <v>52</v>
      </c>
      <c r="AC1184" s="2" t="s">
        <v>47</v>
      </c>
      <c r="AD1184" s="2" t="s">
        <v>74</v>
      </c>
      <c r="AE1184" s="2" t="s">
        <v>64</v>
      </c>
    </row>
    <row r="1185" spans="1:31" x14ac:dyDescent="0.2">
      <c r="A1185" s="2">
        <v>3934</v>
      </c>
      <c r="B1185" s="2">
        <v>37</v>
      </c>
      <c r="C1185" s="2" t="s">
        <v>29</v>
      </c>
      <c r="D1185" s="2" t="s">
        <v>30</v>
      </c>
      <c r="E1185" s="2">
        <v>2</v>
      </c>
      <c r="F1185" s="2">
        <v>3</v>
      </c>
      <c r="G1185" s="2">
        <v>3</v>
      </c>
      <c r="H1185" s="2" t="s">
        <v>49</v>
      </c>
      <c r="I1185" s="2" t="s">
        <v>32</v>
      </c>
      <c r="J1185" s="3">
        <v>543.68799999999999</v>
      </c>
      <c r="K1185" s="3">
        <v>298.25777777777779</v>
      </c>
      <c r="L1185" s="2" t="s">
        <v>41</v>
      </c>
      <c r="M1185" s="2" t="s">
        <v>34</v>
      </c>
      <c r="N1185" s="3">
        <v>0</v>
      </c>
      <c r="O1185" s="3">
        <v>0</v>
      </c>
      <c r="P1185" s="3">
        <v>322.20999999999998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75.333333333333329</v>
      </c>
      <c r="W1185" s="3">
        <v>0</v>
      </c>
      <c r="X1185" s="3">
        <v>0</v>
      </c>
      <c r="Y1185" s="3">
        <v>619.61204651723642</v>
      </c>
      <c r="Z1185" s="2">
        <v>36</v>
      </c>
      <c r="AA1185" s="3">
        <v>22.40045978451003</v>
      </c>
      <c r="AB1185" s="2" t="s">
        <v>35</v>
      </c>
      <c r="AC1185" s="2" t="s">
        <v>47</v>
      </c>
      <c r="AD1185" s="2" t="s">
        <v>37</v>
      </c>
      <c r="AE1185" s="2" t="s">
        <v>38</v>
      </c>
    </row>
    <row r="1186" spans="1:31" x14ac:dyDescent="0.2">
      <c r="A1186" s="2">
        <v>3938</v>
      </c>
      <c r="B1186" s="2">
        <v>47</v>
      </c>
      <c r="C1186" s="2" t="s">
        <v>29</v>
      </c>
      <c r="D1186" s="2" t="s">
        <v>30</v>
      </c>
      <c r="E1186" s="2">
        <v>1</v>
      </c>
      <c r="F1186" s="2">
        <v>0</v>
      </c>
      <c r="G1186" s="2">
        <v>4</v>
      </c>
      <c r="H1186" s="2" t="s">
        <v>45</v>
      </c>
      <c r="I1186" s="2" t="s">
        <v>63</v>
      </c>
      <c r="J1186" s="3">
        <v>1857.31925</v>
      </c>
      <c r="K1186" s="3">
        <v>1938.8808888888889</v>
      </c>
      <c r="L1186" s="2" t="s">
        <v>41</v>
      </c>
      <c r="M1186" s="2" t="s">
        <v>48</v>
      </c>
      <c r="N1186" s="3">
        <v>0</v>
      </c>
      <c r="O1186" s="3">
        <v>0</v>
      </c>
      <c r="P1186" s="3">
        <v>529.52666666666664</v>
      </c>
      <c r="Q1186" s="3">
        <v>0</v>
      </c>
      <c r="R1186" s="3">
        <v>0</v>
      </c>
      <c r="S1186" s="3">
        <v>0</v>
      </c>
      <c r="T1186" s="3">
        <v>255.55555555555554</v>
      </c>
      <c r="U1186" s="3">
        <v>0</v>
      </c>
      <c r="V1186" s="3">
        <v>24.222222222222221</v>
      </c>
      <c r="W1186" s="3">
        <v>0</v>
      </c>
      <c r="X1186" s="3">
        <v>0</v>
      </c>
      <c r="Y1186" s="3">
        <v>1458.2728332675856</v>
      </c>
      <c r="Z1186" s="2">
        <v>48</v>
      </c>
      <c r="AA1186" s="3">
        <v>42.836763905828924</v>
      </c>
      <c r="AB1186" s="2" t="s">
        <v>65</v>
      </c>
      <c r="AC1186" s="2" t="s">
        <v>47</v>
      </c>
      <c r="AD1186" s="2" t="s">
        <v>37</v>
      </c>
      <c r="AE1186" s="2" t="s">
        <v>61</v>
      </c>
    </row>
    <row r="1187" spans="1:31" x14ac:dyDescent="0.2">
      <c r="A1187" s="2">
        <v>3942</v>
      </c>
      <c r="B1187" s="2">
        <v>47</v>
      </c>
      <c r="C1187" s="2" t="s">
        <v>29</v>
      </c>
      <c r="D1187" s="2" t="s">
        <v>62</v>
      </c>
      <c r="E1187" s="2">
        <v>1</v>
      </c>
      <c r="F1187" s="2">
        <v>1</v>
      </c>
      <c r="G1187" s="2">
        <v>2</v>
      </c>
      <c r="H1187" s="2" t="s">
        <v>55</v>
      </c>
      <c r="I1187" s="2" t="s">
        <v>32</v>
      </c>
      <c r="J1187" s="3">
        <v>398.72375</v>
      </c>
      <c r="K1187" s="3">
        <v>365.25</v>
      </c>
      <c r="L1187" s="2" t="s">
        <v>41</v>
      </c>
      <c r="M1187" s="2" t="s">
        <v>42</v>
      </c>
      <c r="N1187" s="3">
        <v>0</v>
      </c>
      <c r="O1187" s="3">
        <v>0</v>
      </c>
      <c r="P1187" s="3">
        <v>137.24022222222223</v>
      </c>
      <c r="Q1187" s="3">
        <v>0</v>
      </c>
      <c r="R1187" s="3">
        <v>0</v>
      </c>
      <c r="S1187" s="3">
        <v>0</v>
      </c>
      <c r="T1187" s="3">
        <v>355.55555555555554</v>
      </c>
      <c r="U1187" s="3">
        <v>0</v>
      </c>
      <c r="V1187" s="3">
        <v>44.666666666666664</v>
      </c>
      <c r="W1187" s="3">
        <v>0</v>
      </c>
      <c r="X1187" s="3">
        <v>0</v>
      </c>
      <c r="Y1187" s="3">
        <v>286.03142954375556</v>
      </c>
      <c r="Z1187" s="2">
        <v>36</v>
      </c>
      <c r="AA1187" s="3">
        <v>10.340721376569581</v>
      </c>
      <c r="AB1187" s="2" t="s">
        <v>52</v>
      </c>
      <c r="AC1187" s="2" t="s">
        <v>57</v>
      </c>
      <c r="AD1187" s="2" t="s">
        <v>37</v>
      </c>
      <c r="AE1187" s="2" t="s">
        <v>38</v>
      </c>
    </row>
    <row r="1188" spans="1:31" x14ac:dyDescent="0.2">
      <c r="A1188" s="2">
        <v>3948</v>
      </c>
      <c r="B1188" s="2">
        <v>24</v>
      </c>
      <c r="C1188" s="2" t="s">
        <v>44</v>
      </c>
      <c r="D1188" s="2" t="s">
        <v>54</v>
      </c>
      <c r="E1188" s="2">
        <v>1</v>
      </c>
      <c r="F1188" s="2">
        <v>2</v>
      </c>
      <c r="G1188" s="2">
        <v>4</v>
      </c>
      <c r="H1188" s="2" t="s">
        <v>50</v>
      </c>
      <c r="I1188" s="2" t="s">
        <v>46</v>
      </c>
      <c r="J1188" s="3">
        <v>755.71100000000001</v>
      </c>
      <c r="K1188" s="3">
        <v>410.3077777777778</v>
      </c>
      <c r="L1188" s="2" t="s">
        <v>41</v>
      </c>
      <c r="M1188" s="2" t="s">
        <v>34</v>
      </c>
      <c r="N1188" s="3">
        <v>0</v>
      </c>
      <c r="O1188" s="3">
        <v>331.77777777777777</v>
      </c>
      <c r="P1188" s="3">
        <v>425.71155555555555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40.444444444444443</v>
      </c>
      <c r="W1188" s="3">
        <v>178.88888888888889</v>
      </c>
      <c r="X1188" s="3">
        <v>0</v>
      </c>
      <c r="Y1188" s="3">
        <v>695.45394990274053</v>
      </c>
      <c r="Z1188" s="2">
        <v>24</v>
      </c>
      <c r="AA1188" s="3">
        <v>34.719913910042031</v>
      </c>
      <c r="AB1188" s="2" t="s">
        <v>52</v>
      </c>
      <c r="AC1188" s="2" t="s">
        <v>59</v>
      </c>
      <c r="AD1188" s="2" t="s">
        <v>37</v>
      </c>
      <c r="AE1188" s="2" t="s">
        <v>38</v>
      </c>
    </row>
    <row r="1189" spans="1:31" x14ac:dyDescent="0.2">
      <c r="A1189" s="2">
        <v>3957</v>
      </c>
      <c r="B1189" s="2">
        <v>37</v>
      </c>
      <c r="C1189" s="2" t="s">
        <v>29</v>
      </c>
      <c r="D1189" s="2" t="s">
        <v>39</v>
      </c>
      <c r="E1189" s="2">
        <v>0</v>
      </c>
      <c r="F1189" s="2">
        <v>0</v>
      </c>
      <c r="G1189" s="2">
        <v>4</v>
      </c>
      <c r="H1189" s="2" t="s">
        <v>40</v>
      </c>
      <c r="I1189" s="2" t="s">
        <v>46</v>
      </c>
      <c r="J1189" s="3">
        <v>91.031000000000006</v>
      </c>
      <c r="K1189" s="3">
        <v>97.61866666666667</v>
      </c>
      <c r="L1189" s="2" t="s">
        <v>33</v>
      </c>
      <c r="M1189" s="2" t="s">
        <v>34</v>
      </c>
      <c r="N1189" s="3">
        <v>0</v>
      </c>
      <c r="O1189" s="3">
        <v>0</v>
      </c>
      <c r="P1189" s="3">
        <v>18.401555555555557</v>
      </c>
      <c r="Q1189" s="3">
        <v>233.33333333333334</v>
      </c>
      <c r="R1189" s="3">
        <v>0</v>
      </c>
      <c r="S1189" s="3">
        <v>0</v>
      </c>
      <c r="T1189" s="3">
        <v>0</v>
      </c>
      <c r="U1189" s="3">
        <v>0</v>
      </c>
      <c r="V1189" s="3">
        <v>212.66666666666666</v>
      </c>
      <c r="W1189" s="3">
        <v>0</v>
      </c>
      <c r="X1189" s="3">
        <v>0</v>
      </c>
      <c r="Y1189" s="3">
        <v>66.813125229556661</v>
      </c>
      <c r="Z1189" s="2">
        <v>48</v>
      </c>
      <c r="AA1189" s="3">
        <v>1.9626355274383196</v>
      </c>
      <c r="AB1189" s="2" t="s">
        <v>35</v>
      </c>
      <c r="AC1189" s="2" t="s">
        <v>59</v>
      </c>
      <c r="AD1189" s="2" t="s">
        <v>43</v>
      </c>
      <c r="AE1189" s="2" t="s">
        <v>38</v>
      </c>
    </row>
    <row r="1190" spans="1:31" x14ac:dyDescent="0.2">
      <c r="A1190" s="2">
        <v>3958</v>
      </c>
      <c r="B1190" s="2">
        <v>32</v>
      </c>
      <c r="C1190" s="2" t="s">
        <v>29</v>
      </c>
      <c r="D1190" s="2" t="s">
        <v>54</v>
      </c>
      <c r="E1190" s="2">
        <v>0</v>
      </c>
      <c r="F1190" s="2">
        <v>3</v>
      </c>
      <c r="G1190" s="2">
        <v>4</v>
      </c>
      <c r="H1190" s="2" t="s">
        <v>31</v>
      </c>
      <c r="I1190" s="2" t="s">
        <v>46</v>
      </c>
      <c r="J1190" s="3">
        <v>1702.9447500000001</v>
      </c>
      <c r="K1190" s="3">
        <v>1072.520888888889</v>
      </c>
      <c r="L1190" s="2" t="s">
        <v>41</v>
      </c>
      <c r="M1190" s="2" t="s">
        <v>48</v>
      </c>
      <c r="N1190" s="3">
        <v>0</v>
      </c>
      <c r="O1190" s="3">
        <v>5711.1111111111113</v>
      </c>
      <c r="P1190" s="3">
        <v>848.07377777777776</v>
      </c>
      <c r="Q1190" s="3">
        <v>77.777777777777771</v>
      </c>
      <c r="R1190" s="3">
        <v>0</v>
      </c>
      <c r="S1190" s="3">
        <v>0</v>
      </c>
      <c r="T1190" s="3">
        <v>400</v>
      </c>
      <c r="U1190" s="3">
        <v>0</v>
      </c>
      <c r="V1190" s="3">
        <v>60.222222222222221</v>
      </c>
      <c r="W1190" s="3">
        <v>0</v>
      </c>
      <c r="X1190" s="3">
        <v>0</v>
      </c>
      <c r="Y1190" s="3">
        <v>1476.9200549973416</v>
      </c>
      <c r="Z1190" s="2">
        <v>36</v>
      </c>
      <c r="AA1190" s="3">
        <v>53.394198003191939</v>
      </c>
      <c r="AB1190" s="2" t="s">
        <v>52</v>
      </c>
      <c r="AC1190" s="2" t="s">
        <v>47</v>
      </c>
      <c r="AD1190" s="2" t="s">
        <v>37</v>
      </c>
      <c r="AE1190" s="2" t="s">
        <v>38</v>
      </c>
    </row>
    <row r="1191" spans="1:31" x14ac:dyDescent="0.2">
      <c r="A1191" s="2">
        <v>3960</v>
      </c>
      <c r="B1191" s="2">
        <v>53</v>
      </c>
      <c r="C1191" s="2" t="s">
        <v>29</v>
      </c>
      <c r="D1191" s="2" t="s">
        <v>30</v>
      </c>
      <c r="E1191" s="2">
        <v>2</v>
      </c>
      <c r="F1191" s="2">
        <v>1</v>
      </c>
      <c r="G1191" s="2">
        <v>3</v>
      </c>
      <c r="H1191" s="2" t="s">
        <v>55</v>
      </c>
      <c r="I1191" s="2" t="s">
        <v>46</v>
      </c>
      <c r="J1191" s="3">
        <v>321.42624999999998</v>
      </c>
      <c r="K1191" s="3">
        <v>405.12822222222223</v>
      </c>
      <c r="L1191" s="2" t="s">
        <v>41</v>
      </c>
      <c r="M1191" s="2" t="s">
        <v>34</v>
      </c>
      <c r="N1191" s="3">
        <v>0</v>
      </c>
      <c r="O1191" s="3">
        <v>0</v>
      </c>
      <c r="P1191" s="3">
        <v>97.947999999999993</v>
      </c>
      <c r="Q1191" s="3">
        <v>0</v>
      </c>
      <c r="R1191" s="3">
        <v>0</v>
      </c>
      <c r="S1191" s="3">
        <v>0</v>
      </c>
      <c r="T1191" s="3">
        <v>766.66666666666663</v>
      </c>
      <c r="U1191" s="3">
        <v>0</v>
      </c>
      <c r="V1191" s="3">
        <v>212.44444444444446</v>
      </c>
      <c r="W1191" s="3">
        <v>0</v>
      </c>
      <c r="X1191" s="3">
        <v>0</v>
      </c>
      <c r="Y1191" s="3">
        <v>136.06778617607677</v>
      </c>
      <c r="Z1191" s="2">
        <v>24</v>
      </c>
      <c r="AA1191" s="3">
        <v>6.7930620318197645</v>
      </c>
      <c r="AB1191" s="2" t="s">
        <v>52</v>
      </c>
      <c r="AC1191" s="2" t="s">
        <v>36</v>
      </c>
      <c r="AD1191" s="2" t="s">
        <v>37</v>
      </c>
      <c r="AE1191" s="2" t="s">
        <v>38</v>
      </c>
    </row>
    <row r="1192" spans="1:31" x14ac:dyDescent="0.2">
      <c r="A1192" s="2">
        <v>3972</v>
      </c>
      <c r="B1192" s="2">
        <v>26</v>
      </c>
      <c r="C1192" s="2" t="s">
        <v>29</v>
      </c>
      <c r="D1192" s="2" t="s">
        <v>54</v>
      </c>
      <c r="E1192" s="2">
        <v>1</v>
      </c>
      <c r="F1192" s="2">
        <v>0</v>
      </c>
      <c r="G1192" s="2">
        <v>3</v>
      </c>
      <c r="H1192" s="2" t="s">
        <v>55</v>
      </c>
      <c r="I1192" s="2" t="s">
        <v>63</v>
      </c>
      <c r="J1192" s="3">
        <v>62.950749999999999</v>
      </c>
      <c r="K1192" s="3">
        <v>48.306444444444445</v>
      </c>
      <c r="L1192" s="2" t="s">
        <v>41</v>
      </c>
      <c r="M1192" s="2" t="s">
        <v>34</v>
      </c>
      <c r="N1192" s="3">
        <v>0</v>
      </c>
      <c r="O1192" s="3">
        <v>0</v>
      </c>
      <c r="P1192" s="3">
        <v>18.56711111111111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100.44444444444444</v>
      </c>
      <c r="W1192" s="3">
        <v>0</v>
      </c>
      <c r="X1192" s="3">
        <v>0</v>
      </c>
      <c r="Y1192" s="3">
        <v>67.588239479617869</v>
      </c>
      <c r="Z1192" s="2">
        <v>24</v>
      </c>
      <c r="AA1192" s="3">
        <v>3.3742821597200177</v>
      </c>
      <c r="AB1192" s="2" t="s">
        <v>52</v>
      </c>
      <c r="AC1192" s="2" t="s">
        <v>69</v>
      </c>
      <c r="AD1192" s="2" t="s">
        <v>43</v>
      </c>
      <c r="AE1192" s="2" t="s">
        <v>38</v>
      </c>
    </row>
    <row r="1193" spans="1:31" x14ac:dyDescent="0.2">
      <c r="A1193" s="2">
        <v>3974</v>
      </c>
      <c r="B1193" s="2">
        <v>49</v>
      </c>
      <c r="C1193" s="2" t="s">
        <v>44</v>
      </c>
      <c r="D1193" s="2" t="s">
        <v>30</v>
      </c>
      <c r="E1193" s="2">
        <v>0</v>
      </c>
      <c r="F1193" s="2">
        <v>0</v>
      </c>
      <c r="G1193" s="2">
        <v>3</v>
      </c>
      <c r="H1193" s="2" t="s">
        <v>49</v>
      </c>
      <c r="I1193" s="2" t="s">
        <v>46</v>
      </c>
      <c r="J1193" s="3">
        <v>1002.74675</v>
      </c>
      <c r="K1193" s="3">
        <v>731.37222222222226</v>
      </c>
      <c r="L1193" s="2" t="s">
        <v>41</v>
      </c>
      <c r="M1193" s="2" t="s">
        <v>42</v>
      </c>
      <c r="N1193" s="3">
        <v>0</v>
      </c>
      <c r="O1193" s="3">
        <v>0</v>
      </c>
      <c r="P1193" s="3">
        <v>191.768</v>
      </c>
      <c r="Q1193" s="3">
        <v>0</v>
      </c>
      <c r="R1193" s="3">
        <v>0</v>
      </c>
      <c r="S1193" s="3">
        <v>555.55555555555554</v>
      </c>
      <c r="T1193" s="3">
        <v>717.31555555555553</v>
      </c>
      <c r="U1193" s="3">
        <v>162.44444444444446</v>
      </c>
      <c r="V1193" s="3">
        <v>0</v>
      </c>
      <c r="W1193" s="3">
        <v>0</v>
      </c>
      <c r="X1193" s="3">
        <v>0</v>
      </c>
      <c r="Y1193" s="3">
        <v>869.60272048961849</v>
      </c>
      <c r="Z1193" s="2">
        <v>36</v>
      </c>
      <c r="AA1193" s="3">
        <v>31.438221510250017</v>
      </c>
      <c r="AB1193" s="2" t="s">
        <v>35</v>
      </c>
      <c r="AC1193" s="2" t="s">
        <v>36</v>
      </c>
      <c r="AD1193" s="2" t="s">
        <v>37</v>
      </c>
      <c r="AE1193" s="2" t="s">
        <v>38</v>
      </c>
    </row>
    <row r="1194" spans="1:31" x14ac:dyDescent="0.2">
      <c r="A1194" s="2">
        <v>3976</v>
      </c>
      <c r="B1194" s="2">
        <v>56</v>
      </c>
      <c r="C1194" s="2" t="s">
        <v>58</v>
      </c>
      <c r="D1194" s="2" t="s">
        <v>54</v>
      </c>
      <c r="E1194" s="2">
        <v>1</v>
      </c>
      <c r="F1194" s="2">
        <v>1</v>
      </c>
      <c r="G1194" s="2">
        <v>2</v>
      </c>
      <c r="H1194" s="2" t="s">
        <v>50</v>
      </c>
      <c r="I1194" s="2" t="s">
        <v>46</v>
      </c>
      <c r="J1194" s="3">
        <v>489.72025000000002</v>
      </c>
      <c r="K1194" s="3">
        <v>460.45577777777777</v>
      </c>
      <c r="L1194" s="2" t="s">
        <v>41</v>
      </c>
      <c r="M1194" s="2" t="s">
        <v>42</v>
      </c>
      <c r="N1194" s="3">
        <v>0</v>
      </c>
      <c r="O1194" s="3">
        <v>331.77777777777777</v>
      </c>
      <c r="P1194" s="3">
        <v>113.60288888888888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264.48617922931709</v>
      </c>
      <c r="Z1194" s="2">
        <v>60</v>
      </c>
      <c r="AA1194" s="3">
        <v>6.7162105977330295</v>
      </c>
      <c r="AB1194" s="2" t="s">
        <v>35</v>
      </c>
      <c r="AC1194" s="2" t="s">
        <v>57</v>
      </c>
      <c r="AD1194" s="2" t="s">
        <v>37</v>
      </c>
      <c r="AE1194" s="2" t="s">
        <v>38</v>
      </c>
    </row>
    <row r="1195" spans="1:31" x14ac:dyDescent="0.2">
      <c r="A1195" s="2">
        <v>3979</v>
      </c>
      <c r="B1195" s="2">
        <v>57</v>
      </c>
      <c r="C1195" s="2" t="s">
        <v>44</v>
      </c>
      <c r="D1195" s="2" t="s">
        <v>54</v>
      </c>
      <c r="E1195" s="2">
        <v>1</v>
      </c>
      <c r="F1195" s="2">
        <v>0</v>
      </c>
      <c r="G1195" s="2">
        <v>2</v>
      </c>
      <c r="H1195" s="2" t="s">
        <v>50</v>
      </c>
      <c r="I1195" s="2" t="s">
        <v>46</v>
      </c>
      <c r="J1195" s="3">
        <v>808.12075000000004</v>
      </c>
      <c r="K1195" s="3">
        <v>579.17644444444443</v>
      </c>
      <c r="L1195" s="2" t="s">
        <v>70</v>
      </c>
      <c r="M1195" s="2" t="s">
        <v>48</v>
      </c>
      <c r="N1195" s="3">
        <v>0</v>
      </c>
      <c r="O1195" s="3">
        <v>1244.4444444444443</v>
      </c>
      <c r="P1195" s="3">
        <v>440.33022222222223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44.222222222222221</v>
      </c>
      <c r="W1195" s="3">
        <v>0</v>
      </c>
      <c r="X1195" s="3">
        <v>0</v>
      </c>
      <c r="Y1195" s="3">
        <v>782.39654931162124</v>
      </c>
      <c r="Z1195" s="2">
        <v>18</v>
      </c>
      <c r="AA1195" s="3">
        <v>49.921423479233013</v>
      </c>
      <c r="AB1195" s="2" t="s">
        <v>35</v>
      </c>
      <c r="AC1195" s="2" t="s">
        <v>47</v>
      </c>
      <c r="AD1195" s="2" t="s">
        <v>37</v>
      </c>
      <c r="AE1195" s="2" t="s">
        <v>61</v>
      </c>
    </row>
    <row r="1196" spans="1:31" x14ac:dyDescent="0.2">
      <c r="A1196" s="2">
        <v>3985</v>
      </c>
      <c r="B1196" s="2">
        <v>35</v>
      </c>
      <c r="C1196" s="2" t="s">
        <v>29</v>
      </c>
      <c r="D1196" s="2" t="s">
        <v>30</v>
      </c>
      <c r="E1196" s="2">
        <v>0</v>
      </c>
      <c r="F1196" s="2">
        <v>0</v>
      </c>
      <c r="G1196" s="2">
        <v>3</v>
      </c>
      <c r="H1196" s="2" t="s">
        <v>40</v>
      </c>
      <c r="I1196" s="2" t="s">
        <v>46</v>
      </c>
      <c r="J1196" s="3">
        <v>1377.48425</v>
      </c>
      <c r="K1196" s="3">
        <v>702.41422222222218</v>
      </c>
      <c r="L1196" s="2" t="s">
        <v>41</v>
      </c>
      <c r="M1196" s="2" t="s">
        <v>42</v>
      </c>
      <c r="N1196" s="3">
        <v>0</v>
      </c>
      <c r="O1196" s="3">
        <v>0</v>
      </c>
      <c r="P1196" s="3">
        <v>720.18355555555559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214.66666666666666</v>
      </c>
      <c r="W1196" s="3">
        <v>0</v>
      </c>
      <c r="X1196" s="3">
        <v>0</v>
      </c>
      <c r="Y1196" s="3">
        <v>1897.0182546878816</v>
      </c>
      <c r="Z1196" s="2">
        <v>48</v>
      </c>
      <c r="AA1196" s="3">
        <v>55.724910488133077</v>
      </c>
      <c r="AB1196" s="2" t="s">
        <v>35</v>
      </c>
      <c r="AC1196" s="2" t="s">
        <v>57</v>
      </c>
      <c r="AD1196" s="2" t="s">
        <v>37</v>
      </c>
      <c r="AE1196" s="2" t="s">
        <v>61</v>
      </c>
    </row>
    <row r="1197" spans="1:31" x14ac:dyDescent="0.2">
      <c r="A1197" s="2">
        <v>3987</v>
      </c>
      <c r="B1197" s="2">
        <v>61</v>
      </c>
      <c r="C1197" s="2" t="s">
        <v>44</v>
      </c>
      <c r="D1197" s="2" t="s">
        <v>30</v>
      </c>
      <c r="E1197" s="2">
        <v>1</v>
      </c>
      <c r="F1197" s="2">
        <v>1</v>
      </c>
      <c r="G1197" s="2">
        <v>2</v>
      </c>
      <c r="H1197" s="2" t="s">
        <v>40</v>
      </c>
      <c r="I1197" s="2" t="s">
        <v>46</v>
      </c>
      <c r="J1197" s="3">
        <v>699.87924999999996</v>
      </c>
      <c r="K1197" s="3">
        <v>448.51733333333334</v>
      </c>
      <c r="L1197" s="2" t="s">
        <v>33</v>
      </c>
      <c r="M1197" s="2" t="s">
        <v>42</v>
      </c>
      <c r="N1197" s="3">
        <v>0</v>
      </c>
      <c r="O1197" s="3">
        <v>0</v>
      </c>
      <c r="P1197" s="3">
        <v>38.816000000000003</v>
      </c>
      <c r="Q1197" s="3">
        <v>0</v>
      </c>
      <c r="R1197" s="3">
        <v>0</v>
      </c>
      <c r="S1197" s="3">
        <v>0</v>
      </c>
      <c r="T1197" s="3">
        <v>44.444444444444443</v>
      </c>
      <c r="U1197" s="3">
        <v>0</v>
      </c>
      <c r="V1197" s="3">
        <v>42.444444444444443</v>
      </c>
      <c r="W1197" s="3">
        <v>0</v>
      </c>
      <c r="X1197" s="3">
        <v>0</v>
      </c>
      <c r="Y1197" s="3">
        <v>761.51994399212401</v>
      </c>
      <c r="Z1197" s="2">
        <v>48</v>
      </c>
      <c r="AA1197" s="3">
        <v>22.369648056376352</v>
      </c>
      <c r="AB1197" s="2" t="s">
        <v>35</v>
      </c>
      <c r="AC1197" s="2" t="s">
        <v>36</v>
      </c>
      <c r="AD1197" s="2" t="s">
        <v>37</v>
      </c>
      <c r="AE1197" s="2" t="s">
        <v>64</v>
      </c>
    </row>
    <row r="1198" spans="1:31" x14ac:dyDescent="0.2">
      <c r="A1198" s="2">
        <v>3988</v>
      </c>
      <c r="B1198" s="2">
        <v>50</v>
      </c>
      <c r="C1198" s="2" t="s">
        <v>58</v>
      </c>
      <c r="D1198" s="2" t="s">
        <v>39</v>
      </c>
      <c r="E1198" s="2">
        <v>0</v>
      </c>
      <c r="F1198" s="2">
        <v>0</v>
      </c>
      <c r="G1198" s="2">
        <v>2</v>
      </c>
      <c r="H1198" s="2" t="s">
        <v>55</v>
      </c>
      <c r="I1198" s="2" t="s">
        <v>32</v>
      </c>
      <c r="J1198" s="3">
        <v>202.239</v>
      </c>
      <c r="K1198" s="3">
        <v>105.10777777777778</v>
      </c>
      <c r="L1198" s="2" t="s">
        <v>41</v>
      </c>
      <c r="M1198" s="2" t="s">
        <v>42</v>
      </c>
      <c r="N1198" s="3">
        <v>0</v>
      </c>
      <c r="O1198" s="3">
        <v>1950</v>
      </c>
      <c r="P1198" s="3">
        <v>87.741777777777784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104.44444444444444</v>
      </c>
      <c r="W1198" s="3">
        <v>0</v>
      </c>
      <c r="X1198" s="3">
        <v>0</v>
      </c>
      <c r="Y1198" s="3">
        <v>301.55256435273566</v>
      </c>
      <c r="Z1198" s="2">
        <v>36</v>
      </c>
      <c r="AA1198" s="3">
        <v>10.901847581350115</v>
      </c>
      <c r="AB1198" s="2" t="s">
        <v>35</v>
      </c>
      <c r="AC1198" s="2" t="s">
        <v>47</v>
      </c>
      <c r="AD1198" s="2" t="s">
        <v>43</v>
      </c>
      <c r="AE1198" s="2" t="s">
        <v>67</v>
      </c>
    </row>
    <row r="1199" spans="1:31" x14ac:dyDescent="0.2">
      <c r="A1199" s="2">
        <v>3990</v>
      </c>
      <c r="B1199" s="2">
        <v>43</v>
      </c>
      <c r="C1199" s="2" t="s">
        <v>44</v>
      </c>
      <c r="D1199" s="2" t="s">
        <v>54</v>
      </c>
      <c r="E1199" s="2">
        <v>3</v>
      </c>
      <c r="F1199" s="2">
        <v>0</v>
      </c>
      <c r="G1199" s="2">
        <v>3</v>
      </c>
      <c r="H1199" s="2" t="s">
        <v>31</v>
      </c>
      <c r="I1199" s="2" t="s">
        <v>76</v>
      </c>
      <c r="J1199" s="3">
        <v>1419.1312499999999</v>
      </c>
      <c r="K1199" s="3">
        <v>1865.9466666666667</v>
      </c>
      <c r="L1199" s="2" t="s">
        <v>41</v>
      </c>
      <c r="M1199" s="2" t="s">
        <v>34</v>
      </c>
      <c r="N1199" s="3">
        <v>0</v>
      </c>
      <c r="O1199" s="3">
        <v>484.88888888888891</v>
      </c>
      <c r="P1199" s="3">
        <v>45.260444444444445</v>
      </c>
      <c r="Q1199" s="3">
        <v>0</v>
      </c>
      <c r="R1199" s="3">
        <v>0</v>
      </c>
      <c r="S1199" s="3">
        <v>0</v>
      </c>
      <c r="T1199" s="3">
        <v>400</v>
      </c>
      <c r="U1199" s="3">
        <v>0</v>
      </c>
      <c r="V1199" s="3">
        <v>0</v>
      </c>
      <c r="W1199" s="3">
        <v>0</v>
      </c>
      <c r="X1199" s="3">
        <v>0</v>
      </c>
      <c r="Y1199" s="3">
        <v>670.51411152981632</v>
      </c>
      <c r="Z1199" s="2">
        <v>36</v>
      </c>
      <c r="AA1199" s="3">
        <v>24.240691372439777</v>
      </c>
      <c r="AB1199" s="2" t="s">
        <v>52</v>
      </c>
      <c r="AC1199" s="2" t="s">
        <v>47</v>
      </c>
      <c r="AD1199" s="2" t="s">
        <v>43</v>
      </c>
      <c r="AE1199" s="2" t="s">
        <v>38</v>
      </c>
    </row>
    <row r="1200" spans="1:31" x14ac:dyDescent="0.2">
      <c r="A1200" s="2">
        <v>3992</v>
      </c>
      <c r="B1200" s="2">
        <v>73</v>
      </c>
      <c r="C1200" s="2" t="s">
        <v>44</v>
      </c>
      <c r="D1200" s="2" t="s">
        <v>54</v>
      </c>
      <c r="E1200" s="2">
        <v>2</v>
      </c>
      <c r="F1200" s="2">
        <v>3</v>
      </c>
      <c r="G1200" s="2">
        <v>3</v>
      </c>
      <c r="H1200" s="2" t="s">
        <v>31</v>
      </c>
      <c r="I1200" s="2" t="s">
        <v>46</v>
      </c>
      <c r="J1200" s="3">
        <v>999.68499999999995</v>
      </c>
      <c r="K1200" s="3">
        <v>696.21888888888884</v>
      </c>
      <c r="L1200" s="2" t="s">
        <v>41</v>
      </c>
      <c r="M1200" s="2" t="s">
        <v>48</v>
      </c>
      <c r="N1200" s="3">
        <v>0</v>
      </c>
      <c r="O1200" s="3">
        <v>666.66666666666663</v>
      </c>
      <c r="P1200" s="3">
        <v>511.48133333333334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3.7777777777777777</v>
      </c>
      <c r="W1200" s="3">
        <v>0</v>
      </c>
      <c r="X1200" s="3">
        <v>0</v>
      </c>
      <c r="Y1200" s="3">
        <v>1082.9924575968398</v>
      </c>
      <c r="Z1200" s="2">
        <v>18</v>
      </c>
      <c r="AA1200" s="3">
        <v>69.101180402795663</v>
      </c>
      <c r="AB1200" s="2" t="s">
        <v>52</v>
      </c>
      <c r="AC1200" s="2" t="s">
        <v>59</v>
      </c>
      <c r="AD1200" s="2" t="s">
        <v>73</v>
      </c>
      <c r="AE1200" s="2" t="s">
        <v>64</v>
      </c>
    </row>
    <row r="1201" spans="1:31" x14ac:dyDescent="0.2">
      <c r="A1201" s="2">
        <v>3994</v>
      </c>
      <c r="B1201" s="2">
        <v>29</v>
      </c>
      <c r="C1201" s="2" t="s">
        <v>58</v>
      </c>
      <c r="D1201" s="2" t="s">
        <v>39</v>
      </c>
      <c r="E1201" s="2">
        <v>0</v>
      </c>
      <c r="F1201" s="2">
        <v>0</v>
      </c>
      <c r="G1201" s="2">
        <v>3</v>
      </c>
      <c r="H1201" s="2" t="s">
        <v>40</v>
      </c>
      <c r="I1201" s="2" t="s">
        <v>46</v>
      </c>
      <c r="J1201" s="3">
        <v>962.06275000000005</v>
      </c>
      <c r="K1201" s="3">
        <v>882.90711111111113</v>
      </c>
      <c r="L1201" s="2" t="s">
        <v>41</v>
      </c>
      <c r="M1201" s="2" t="s">
        <v>34</v>
      </c>
      <c r="N1201" s="3">
        <v>0</v>
      </c>
      <c r="O1201" s="3">
        <v>2222.2222222222222</v>
      </c>
      <c r="P1201" s="3">
        <v>22.192444444444444</v>
      </c>
      <c r="Q1201" s="3">
        <v>57.777777777777779</v>
      </c>
      <c r="R1201" s="3">
        <v>0</v>
      </c>
      <c r="S1201" s="3">
        <v>0</v>
      </c>
      <c r="T1201" s="3">
        <v>0</v>
      </c>
      <c r="U1201" s="3">
        <v>0</v>
      </c>
      <c r="V1201" s="3">
        <v>44.666666666666664</v>
      </c>
      <c r="W1201" s="3">
        <v>0</v>
      </c>
      <c r="X1201" s="3">
        <v>0</v>
      </c>
      <c r="Y1201" s="3">
        <v>462.89331514120369</v>
      </c>
      <c r="Z1201" s="2">
        <v>12</v>
      </c>
      <c r="AA1201" s="3">
        <v>42.43805584848635</v>
      </c>
      <c r="AB1201" s="2" t="s">
        <v>35</v>
      </c>
      <c r="AC1201" s="2" t="s">
        <v>57</v>
      </c>
      <c r="AD1201" s="2" t="s">
        <v>37</v>
      </c>
      <c r="AE1201" s="2" t="s">
        <v>38</v>
      </c>
    </row>
    <row r="1202" spans="1:31" x14ac:dyDescent="0.2">
      <c r="A1202" s="2">
        <v>3995</v>
      </c>
      <c r="B1202" s="2">
        <v>62</v>
      </c>
      <c r="C1202" s="2" t="s">
        <v>29</v>
      </c>
      <c r="D1202" s="2" t="s">
        <v>54</v>
      </c>
      <c r="E1202" s="2">
        <v>2</v>
      </c>
      <c r="F1202" s="2">
        <v>0</v>
      </c>
      <c r="G1202" s="2">
        <v>2</v>
      </c>
      <c r="H1202" s="2" t="s">
        <v>31</v>
      </c>
      <c r="I1202" s="2" t="s">
        <v>46</v>
      </c>
      <c r="J1202" s="3">
        <v>245.66200000000001</v>
      </c>
      <c r="K1202" s="3">
        <v>211.42711111111112</v>
      </c>
      <c r="L1202" s="2" t="s">
        <v>41</v>
      </c>
      <c r="M1202" s="2" t="s">
        <v>34</v>
      </c>
      <c r="N1202" s="3">
        <v>0</v>
      </c>
      <c r="O1202" s="3">
        <v>5711.1111111111113</v>
      </c>
      <c r="P1202" s="3">
        <v>35.194444444444443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11.111111111111111</v>
      </c>
      <c r="W1202" s="3">
        <v>0</v>
      </c>
      <c r="X1202" s="3">
        <v>0</v>
      </c>
      <c r="Y1202" s="3">
        <v>178.43069578285656</v>
      </c>
      <c r="Z1202" s="2">
        <v>36</v>
      </c>
      <c r="AA1202" s="3">
        <v>6.4506970896906788</v>
      </c>
      <c r="AB1202" s="2" t="s">
        <v>35</v>
      </c>
      <c r="AC1202" s="2" t="s">
        <v>59</v>
      </c>
      <c r="AD1202" s="2" t="s">
        <v>37</v>
      </c>
      <c r="AE1202" s="2" t="s">
        <v>38</v>
      </c>
    </row>
    <row r="1203" spans="1:31" x14ac:dyDescent="0.2">
      <c r="A1203" s="2">
        <v>3996</v>
      </c>
      <c r="B1203" s="2">
        <v>30</v>
      </c>
      <c r="C1203" s="2" t="s">
        <v>29</v>
      </c>
      <c r="D1203" s="2" t="s">
        <v>54</v>
      </c>
      <c r="E1203" s="2">
        <v>1</v>
      </c>
      <c r="F1203" s="2">
        <v>0</v>
      </c>
      <c r="G1203" s="2">
        <v>3</v>
      </c>
      <c r="H1203" s="2" t="s">
        <v>31</v>
      </c>
      <c r="I1203" s="2" t="s">
        <v>32</v>
      </c>
      <c r="J1203" s="3">
        <v>494.54349999999999</v>
      </c>
      <c r="K1203" s="3">
        <v>222.47222222222223</v>
      </c>
      <c r="L1203" s="2" t="s">
        <v>41</v>
      </c>
      <c r="M1203" s="2" t="s">
        <v>42</v>
      </c>
      <c r="N1203" s="3">
        <v>0</v>
      </c>
      <c r="O1203" s="3">
        <v>5711.1111111111113</v>
      </c>
      <c r="P1203" s="3">
        <v>44.216666666666669</v>
      </c>
      <c r="Q1203" s="3">
        <v>0</v>
      </c>
      <c r="R1203" s="3">
        <v>0</v>
      </c>
      <c r="S1203" s="3">
        <v>0</v>
      </c>
      <c r="T1203" s="3">
        <v>600</v>
      </c>
      <c r="U1203" s="3">
        <v>0</v>
      </c>
      <c r="V1203" s="3">
        <v>18.666666666666668</v>
      </c>
      <c r="W1203" s="3">
        <v>0</v>
      </c>
      <c r="X1203" s="3">
        <v>0</v>
      </c>
      <c r="Y1203" s="3">
        <v>745.96007167795301</v>
      </c>
      <c r="Z1203" s="2">
        <v>24</v>
      </c>
      <c r="AA1203" s="3">
        <v>37.241386683632157</v>
      </c>
      <c r="AB1203" s="2" t="s">
        <v>52</v>
      </c>
      <c r="AC1203" s="2" t="s">
        <v>59</v>
      </c>
      <c r="AD1203" s="2" t="s">
        <v>37</v>
      </c>
      <c r="AE1203" s="2" t="s">
        <v>38</v>
      </c>
    </row>
    <row r="1204" spans="1:31" x14ac:dyDescent="0.2">
      <c r="A1204" s="2">
        <v>3997</v>
      </c>
      <c r="B1204" s="2">
        <v>73</v>
      </c>
      <c r="C1204" s="2" t="s">
        <v>44</v>
      </c>
      <c r="D1204" s="2" t="s">
        <v>54</v>
      </c>
      <c r="E1204" s="2">
        <v>0</v>
      </c>
      <c r="F1204" s="2">
        <v>3</v>
      </c>
      <c r="G1204" s="2">
        <v>5</v>
      </c>
      <c r="H1204" s="2" t="s">
        <v>50</v>
      </c>
      <c r="I1204" s="2" t="s">
        <v>32</v>
      </c>
      <c r="J1204" s="3">
        <v>1985.6220000000001</v>
      </c>
      <c r="K1204" s="3">
        <v>2048.8517777777779</v>
      </c>
      <c r="L1204" s="2" t="s">
        <v>33</v>
      </c>
      <c r="M1204" s="2" t="s">
        <v>34</v>
      </c>
      <c r="N1204" s="3">
        <v>0</v>
      </c>
      <c r="O1204" s="3">
        <v>0</v>
      </c>
      <c r="P1204" s="3">
        <v>2.2035555555555555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1057.6957246193745</v>
      </c>
      <c r="Z1204" s="2">
        <v>24</v>
      </c>
      <c r="AA1204" s="3">
        <v>52.804509208611073</v>
      </c>
      <c r="AB1204" s="2" t="s">
        <v>35</v>
      </c>
      <c r="AC1204" s="2" t="s">
        <v>36</v>
      </c>
      <c r="AD1204" s="2" t="s">
        <v>37</v>
      </c>
      <c r="AE1204" s="2" t="s">
        <v>61</v>
      </c>
    </row>
    <row r="1205" spans="1:31" x14ac:dyDescent="0.2">
      <c r="A1205" s="2">
        <v>3999</v>
      </c>
      <c r="B1205" s="2">
        <v>49</v>
      </c>
      <c r="C1205" s="2" t="s">
        <v>58</v>
      </c>
      <c r="D1205" s="2" t="s">
        <v>30</v>
      </c>
      <c r="E1205" s="2">
        <v>2</v>
      </c>
      <c r="F1205" s="2">
        <v>0</v>
      </c>
      <c r="G1205" s="2">
        <v>3</v>
      </c>
      <c r="H1205" s="2" t="s">
        <v>40</v>
      </c>
      <c r="I1205" s="2" t="s">
        <v>32</v>
      </c>
      <c r="J1205" s="3">
        <v>1352.0184999999999</v>
      </c>
      <c r="K1205" s="3">
        <v>1218.6024444444445</v>
      </c>
      <c r="L1205" s="2" t="s">
        <v>41</v>
      </c>
      <c r="M1205" s="2" t="s">
        <v>34</v>
      </c>
      <c r="N1205" s="3">
        <v>0</v>
      </c>
      <c r="O1205" s="3">
        <v>497.77777777777777</v>
      </c>
      <c r="P1205" s="3">
        <v>553.74377777777772</v>
      </c>
      <c r="Q1205" s="3">
        <v>233.33333333333334</v>
      </c>
      <c r="R1205" s="3">
        <v>0</v>
      </c>
      <c r="S1205" s="3">
        <v>0</v>
      </c>
      <c r="T1205" s="3">
        <v>0</v>
      </c>
      <c r="U1205" s="3">
        <v>0</v>
      </c>
      <c r="V1205" s="3">
        <v>137.33333333333334</v>
      </c>
      <c r="W1205" s="3">
        <v>0</v>
      </c>
      <c r="X1205" s="3">
        <v>0</v>
      </c>
      <c r="Y1205" s="3">
        <v>927.38766134538355</v>
      </c>
      <c r="Z1205" s="2">
        <v>36</v>
      </c>
      <c r="AA1205" s="3">
        <v>33.5272855480872</v>
      </c>
      <c r="AB1205" s="2" t="s">
        <v>52</v>
      </c>
      <c r="AC1205" s="2" t="s">
        <v>47</v>
      </c>
      <c r="AD1205" s="2" t="s">
        <v>43</v>
      </c>
      <c r="AE1205" s="2" t="s">
        <v>38</v>
      </c>
    </row>
    <row r="1206" spans="1:31" x14ac:dyDescent="0.2">
      <c r="A1206" s="2">
        <v>4003</v>
      </c>
      <c r="B1206" s="2">
        <v>33</v>
      </c>
      <c r="C1206" s="2" t="s">
        <v>58</v>
      </c>
      <c r="D1206" s="2" t="s">
        <v>30</v>
      </c>
      <c r="E1206" s="2">
        <v>0</v>
      </c>
      <c r="F1206" s="2">
        <v>2</v>
      </c>
      <c r="G1206" s="2">
        <v>3</v>
      </c>
      <c r="H1206" s="2" t="s">
        <v>50</v>
      </c>
      <c r="I1206" s="2" t="s">
        <v>32</v>
      </c>
      <c r="J1206" s="3">
        <v>723.30274999999995</v>
      </c>
      <c r="K1206" s="3">
        <v>654.45399999999995</v>
      </c>
      <c r="L1206" s="2" t="s">
        <v>41</v>
      </c>
      <c r="M1206" s="2" t="s">
        <v>34</v>
      </c>
      <c r="N1206" s="3">
        <v>0</v>
      </c>
      <c r="O1206" s="3">
        <v>3044.4444444444443</v>
      </c>
      <c r="P1206" s="3">
        <v>308.63644444444446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42.888888888888886</v>
      </c>
      <c r="W1206" s="3">
        <v>0</v>
      </c>
      <c r="X1206" s="3">
        <v>0</v>
      </c>
      <c r="Y1206" s="3">
        <v>394.01493811046663</v>
      </c>
      <c r="Z1206" s="2">
        <v>18</v>
      </c>
      <c r="AA1206" s="3">
        <v>25.140431153310342</v>
      </c>
      <c r="AB1206" s="2" t="s">
        <v>52</v>
      </c>
      <c r="AC1206" s="2" t="s">
        <v>36</v>
      </c>
      <c r="AD1206" s="2" t="s">
        <v>37</v>
      </c>
      <c r="AE1206" s="2" t="s">
        <v>66</v>
      </c>
    </row>
    <row r="1207" spans="1:31" x14ac:dyDescent="0.2">
      <c r="A1207" s="2">
        <v>4005</v>
      </c>
      <c r="B1207" s="2">
        <v>29</v>
      </c>
      <c r="C1207" s="2" t="s">
        <v>29</v>
      </c>
      <c r="D1207" s="2" t="s">
        <v>71</v>
      </c>
      <c r="E1207" s="2">
        <v>3</v>
      </c>
      <c r="F1207" s="2">
        <v>2</v>
      </c>
      <c r="G1207" s="2">
        <v>4</v>
      </c>
      <c r="H1207" s="2" t="s">
        <v>31</v>
      </c>
      <c r="I1207" s="2" t="s">
        <v>32</v>
      </c>
      <c r="J1207" s="3">
        <v>377.14150000000001</v>
      </c>
      <c r="K1207" s="3">
        <v>241.04333333333332</v>
      </c>
      <c r="L1207" s="2" t="s">
        <v>41</v>
      </c>
      <c r="M1207" s="2" t="s">
        <v>42</v>
      </c>
      <c r="N1207" s="3">
        <v>0</v>
      </c>
      <c r="O1207" s="3">
        <v>64.666666666666671</v>
      </c>
      <c r="P1207" s="3">
        <v>97.14244444444445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462.6548406194575</v>
      </c>
      <c r="Z1207" s="2">
        <v>36</v>
      </c>
      <c r="AA1207" s="3">
        <v>16.726080794681195</v>
      </c>
      <c r="AB1207" s="2" t="s">
        <v>52</v>
      </c>
      <c r="AC1207" s="2" t="s">
        <v>72</v>
      </c>
      <c r="AD1207" s="2" t="s">
        <v>37</v>
      </c>
      <c r="AE1207" s="2" t="s">
        <v>38</v>
      </c>
    </row>
    <row r="1208" spans="1:31" x14ac:dyDescent="0.2">
      <c r="A1208" s="2">
        <v>4010</v>
      </c>
      <c r="B1208" s="2">
        <v>66</v>
      </c>
      <c r="C1208" s="2" t="s">
        <v>44</v>
      </c>
      <c r="D1208" s="2" t="s">
        <v>62</v>
      </c>
      <c r="E1208" s="2">
        <v>1</v>
      </c>
      <c r="F1208" s="2">
        <v>1</v>
      </c>
      <c r="G1208" s="2">
        <v>3</v>
      </c>
      <c r="H1208" s="2" t="s">
        <v>55</v>
      </c>
      <c r="I1208" s="2" t="s">
        <v>32</v>
      </c>
      <c r="J1208" s="3">
        <v>1377.9585</v>
      </c>
      <c r="K1208" s="3">
        <v>728.44577777777772</v>
      </c>
      <c r="L1208" s="2" t="s">
        <v>41</v>
      </c>
      <c r="M1208" s="2" t="s">
        <v>42</v>
      </c>
      <c r="N1208" s="3">
        <v>0</v>
      </c>
      <c r="O1208" s="3">
        <v>0</v>
      </c>
      <c r="P1208" s="3">
        <v>870.43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2242.2241190056338</v>
      </c>
      <c r="Z1208" s="2">
        <v>36</v>
      </c>
      <c r="AA1208" s="3">
        <v>81.061773230464325</v>
      </c>
      <c r="AB1208" s="2" t="s">
        <v>35</v>
      </c>
      <c r="AC1208" s="2" t="s">
        <v>36</v>
      </c>
      <c r="AD1208" s="2" t="s">
        <v>74</v>
      </c>
      <c r="AE1208" s="2" t="s">
        <v>38</v>
      </c>
    </row>
    <row r="1209" spans="1:31" x14ac:dyDescent="0.2">
      <c r="A1209" s="2">
        <v>4025</v>
      </c>
      <c r="B1209" s="2">
        <v>63</v>
      </c>
      <c r="C1209" s="2" t="s">
        <v>44</v>
      </c>
      <c r="D1209" s="2" t="s">
        <v>54</v>
      </c>
      <c r="E1209" s="2">
        <v>0</v>
      </c>
      <c r="F1209" s="2">
        <v>4</v>
      </c>
      <c r="G1209" s="2">
        <v>1</v>
      </c>
      <c r="H1209" s="2" t="s">
        <v>31</v>
      </c>
      <c r="I1209" s="2" t="s">
        <v>46</v>
      </c>
      <c r="J1209" s="3">
        <v>290.07600000000002</v>
      </c>
      <c r="K1209" s="3">
        <v>187.14511111111111</v>
      </c>
      <c r="L1209" s="2" t="s">
        <v>41</v>
      </c>
      <c r="M1209" s="2" t="s">
        <v>34</v>
      </c>
      <c r="N1209" s="3">
        <v>0</v>
      </c>
      <c r="O1209" s="3">
        <v>0</v>
      </c>
      <c r="P1209" s="3">
        <v>27.54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154.22222222222223</v>
      </c>
      <c r="W1209" s="3">
        <v>0</v>
      </c>
      <c r="X1209" s="3">
        <v>0</v>
      </c>
      <c r="Y1209" s="3">
        <v>162.84659135075739</v>
      </c>
      <c r="Z1209" s="2">
        <v>36</v>
      </c>
      <c r="AA1209" s="3">
        <v>5.8872943821883945</v>
      </c>
      <c r="AB1209" s="2" t="s">
        <v>35</v>
      </c>
      <c r="AC1209" s="2" t="s">
        <v>36</v>
      </c>
      <c r="AD1209" s="2" t="s">
        <v>37</v>
      </c>
      <c r="AE1209" s="2" t="s">
        <v>38</v>
      </c>
    </row>
    <row r="1210" spans="1:31" x14ac:dyDescent="0.2">
      <c r="A1210" s="2">
        <v>4027</v>
      </c>
      <c r="B1210" s="2">
        <v>31</v>
      </c>
      <c r="C1210" s="2" t="s">
        <v>58</v>
      </c>
      <c r="D1210" s="2" t="s">
        <v>30</v>
      </c>
      <c r="E1210" s="2">
        <v>1</v>
      </c>
      <c r="F1210" s="2">
        <v>0</v>
      </c>
      <c r="G1210" s="2">
        <v>2</v>
      </c>
      <c r="H1210" s="2" t="s">
        <v>55</v>
      </c>
      <c r="I1210" s="2" t="s">
        <v>46</v>
      </c>
      <c r="J1210" s="3">
        <v>397.84649999999999</v>
      </c>
      <c r="K1210" s="3">
        <v>195.79644444444443</v>
      </c>
      <c r="L1210" s="2" t="s">
        <v>41</v>
      </c>
      <c r="M1210" s="2" t="s">
        <v>34</v>
      </c>
      <c r="N1210" s="3">
        <v>0</v>
      </c>
      <c r="O1210" s="3">
        <v>642.00155555555557</v>
      </c>
      <c r="P1210" s="3">
        <v>233.91866666666667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66.222222222222229</v>
      </c>
      <c r="W1210" s="3">
        <v>0</v>
      </c>
      <c r="X1210" s="3">
        <v>0</v>
      </c>
      <c r="Y1210" s="3">
        <v>523.25762391024045</v>
      </c>
      <c r="Z1210" s="2">
        <v>18</v>
      </c>
      <c r="AA1210" s="3">
        <v>33.386861758200702</v>
      </c>
      <c r="AB1210" s="2" t="s">
        <v>35</v>
      </c>
      <c r="AC1210" s="2" t="s">
        <v>47</v>
      </c>
      <c r="AD1210" s="2" t="s">
        <v>37</v>
      </c>
      <c r="AE1210" s="2" t="s">
        <v>66</v>
      </c>
    </row>
    <row r="1211" spans="1:31" x14ac:dyDescent="0.2">
      <c r="A1211" s="2">
        <v>4028</v>
      </c>
      <c r="B1211" s="2">
        <v>32</v>
      </c>
      <c r="C1211" s="2" t="s">
        <v>29</v>
      </c>
      <c r="D1211" s="2" t="s">
        <v>54</v>
      </c>
      <c r="E1211" s="2">
        <v>0</v>
      </c>
      <c r="F1211" s="2">
        <v>1</v>
      </c>
      <c r="G1211" s="2">
        <v>2</v>
      </c>
      <c r="H1211" s="2" t="s">
        <v>49</v>
      </c>
      <c r="I1211" s="2" t="s">
        <v>46</v>
      </c>
      <c r="J1211" s="3">
        <v>299.41699999999997</v>
      </c>
      <c r="K1211" s="3">
        <v>207.56955555555555</v>
      </c>
      <c r="L1211" s="2" t="s">
        <v>41</v>
      </c>
      <c r="M1211" s="2" t="s">
        <v>34</v>
      </c>
      <c r="N1211" s="3">
        <v>0</v>
      </c>
      <c r="O1211" s="3">
        <v>0</v>
      </c>
      <c r="P1211" s="3">
        <v>182.97066666666666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127.33333333333333</v>
      </c>
      <c r="W1211" s="3">
        <v>0</v>
      </c>
      <c r="X1211" s="3">
        <v>0</v>
      </c>
      <c r="Y1211" s="3">
        <v>182.23481704379012</v>
      </c>
      <c r="Z1211" s="2">
        <v>48</v>
      </c>
      <c r="AA1211" s="3">
        <v>5.353147679254846</v>
      </c>
      <c r="AB1211" s="2" t="s">
        <v>35</v>
      </c>
      <c r="AC1211" s="2" t="s">
        <v>57</v>
      </c>
      <c r="AD1211" s="2" t="s">
        <v>37</v>
      </c>
      <c r="AE1211" s="2" t="s">
        <v>38</v>
      </c>
    </row>
    <row r="1212" spans="1:31" x14ac:dyDescent="0.2">
      <c r="A1212" s="2">
        <v>4029</v>
      </c>
      <c r="B1212" s="2">
        <v>26</v>
      </c>
      <c r="C1212" s="2" t="s">
        <v>29</v>
      </c>
      <c r="D1212" s="2" t="s">
        <v>54</v>
      </c>
      <c r="E1212" s="2">
        <v>0</v>
      </c>
      <c r="F1212" s="2">
        <v>0</v>
      </c>
      <c r="G1212" s="2">
        <v>5</v>
      </c>
      <c r="H1212" s="2" t="s">
        <v>31</v>
      </c>
      <c r="I1212" s="2" t="s">
        <v>46</v>
      </c>
      <c r="J1212" s="3">
        <v>876.14700000000005</v>
      </c>
      <c r="K1212" s="3">
        <v>1165.3991111111111</v>
      </c>
      <c r="L1212" s="2" t="s">
        <v>33</v>
      </c>
      <c r="M1212" s="2" t="s">
        <v>42</v>
      </c>
      <c r="N1212" s="3">
        <v>0</v>
      </c>
      <c r="O1212" s="3">
        <v>0</v>
      </c>
      <c r="P1212" s="3">
        <v>270.12444444444446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542.1786338413699</v>
      </c>
      <c r="Z1212" s="2">
        <v>48</v>
      </c>
      <c r="AA1212" s="3">
        <v>15.926497156644162</v>
      </c>
      <c r="AB1212" s="2" t="s">
        <v>35</v>
      </c>
      <c r="AC1212" s="2" t="s">
        <v>36</v>
      </c>
      <c r="AD1212" s="2" t="s">
        <v>60</v>
      </c>
      <c r="AE1212" s="2" t="s">
        <v>38</v>
      </c>
    </row>
    <row r="1213" spans="1:31" x14ac:dyDescent="0.2">
      <c r="A1213" s="2">
        <v>4044</v>
      </c>
      <c r="B1213" s="2">
        <v>40</v>
      </c>
      <c r="C1213" s="2" t="s">
        <v>58</v>
      </c>
      <c r="D1213" s="2" t="s">
        <v>30</v>
      </c>
      <c r="E1213" s="2">
        <v>1</v>
      </c>
      <c r="F1213" s="2">
        <v>0</v>
      </c>
      <c r="G1213" s="2">
        <v>5</v>
      </c>
      <c r="H1213" s="2" t="s">
        <v>45</v>
      </c>
      <c r="I1213" s="2" t="s">
        <v>51</v>
      </c>
      <c r="J1213" s="3">
        <v>2181.0889999999999</v>
      </c>
      <c r="K1213" s="3">
        <v>2324.1782222222223</v>
      </c>
      <c r="L1213" s="2" t="s">
        <v>33</v>
      </c>
      <c r="M1213" s="2" t="s">
        <v>42</v>
      </c>
      <c r="N1213" s="3">
        <v>0</v>
      </c>
      <c r="O1213" s="3">
        <v>222.22222222222223</v>
      </c>
      <c r="P1213" s="3">
        <v>1280.2991111111112</v>
      </c>
      <c r="Q1213" s="3">
        <v>46.666666666666664</v>
      </c>
      <c r="R1213" s="3">
        <v>0</v>
      </c>
      <c r="S1213" s="3">
        <v>0</v>
      </c>
      <c r="T1213" s="3">
        <v>0</v>
      </c>
      <c r="U1213" s="3">
        <v>0</v>
      </c>
      <c r="V1213" s="3">
        <v>31.777777777777779</v>
      </c>
      <c r="W1213" s="3">
        <v>0</v>
      </c>
      <c r="X1213" s="3">
        <v>0</v>
      </c>
      <c r="Y1213" s="3">
        <v>1750.0817011841145</v>
      </c>
      <c r="Z1213" s="2">
        <v>36</v>
      </c>
      <c r="AA1213" s="3">
        <v>63.269645881378324</v>
      </c>
      <c r="AB1213" s="2" t="s">
        <v>35</v>
      </c>
      <c r="AC1213" s="2" t="s">
        <v>69</v>
      </c>
      <c r="AD1213" s="2" t="s">
        <v>37</v>
      </c>
      <c r="AE1213" s="2" t="s">
        <v>38</v>
      </c>
    </row>
    <row r="1214" spans="1:31" x14ac:dyDescent="0.2">
      <c r="A1214" s="2">
        <v>4045</v>
      </c>
      <c r="B1214" s="2">
        <v>35</v>
      </c>
      <c r="C1214" s="2" t="s">
        <v>29</v>
      </c>
      <c r="D1214" s="2" t="s">
        <v>30</v>
      </c>
      <c r="E1214" s="2">
        <v>1</v>
      </c>
      <c r="F1214" s="2">
        <v>0</v>
      </c>
      <c r="G1214" s="2">
        <v>1</v>
      </c>
      <c r="H1214" s="2" t="s">
        <v>40</v>
      </c>
      <c r="I1214" s="2" t="s">
        <v>32</v>
      </c>
      <c r="J1214" s="3">
        <v>247.34025</v>
      </c>
      <c r="K1214" s="3">
        <v>319.19088888888888</v>
      </c>
      <c r="L1214" s="2" t="s">
        <v>41</v>
      </c>
      <c r="M1214" s="2" t="s">
        <v>34</v>
      </c>
      <c r="N1214" s="3">
        <v>0</v>
      </c>
      <c r="O1214" s="3">
        <v>0</v>
      </c>
      <c r="P1214" s="3">
        <v>164.49111111111111</v>
      </c>
      <c r="Q1214" s="3">
        <v>0</v>
      </c>
      <c r="R1214" s="3">
        <v>0</v>
      </c>
      <c r="S1214" s="3">
        <v>0</v>
      </c>
      <c r="T1214" s="3">
        <v>44.444444444444443</v>
      </c>
      <c r="U1214" s="3">
        <v>0</v>
      </c>
      <c r="V1214" s="3">
        <v>276</v>
      </c>
      <c r="W1214" s="3">
        <v>0</v>
      </c>
      <c r="X1214" s="3">
        <v>0</v>
      </c>
      <c r="Y1214" s="3">
        <v>66.383200042863507</v>
      </c>
      <c r="Z1214" s="2">
        <v>36</v>
      </c>
      <c r="AA1214" s="3">
        <v>2.3999117048894929</v>
      </c>
      <c r="AB1214" s="2" t="s">
        <v>35</v>
      </c>
      <c r="AC1214" s="2" t="s">
        <v>36</v>
      </c>
      <c r="AD1214" s="2" t="s">
        <v>43</v>
      </c>
      <c r="AE1214" s="2" t="s">
        <v>38</v>
      </c>
    </row>
    <row r="1215" spans="1:31" x14ac:dyDescent="0.2">
      <c r="A1215" s="2">
        <v>4047</v>
      </c>
      <c r="B1215" s="2">
        <v>42</v>
      </c>
      <c r="C1215" s="2" t="s">
        <v>58</v>
      </c>
      <c r="D1215" s="2" t="s">
        <v>54</v>
      </c>
      <c r="E1215" s="2">
        <v>3</v>
      </c>
      <c r="F1215" s="2">
        <v>2</v>
      </c>
      <c r="G1215" s="2">
        <v>2</v>
      </c>
      <c r="H1215" s="2" t="s">
        <v>49</v>
      </c>
      <c r="I1215" s="2" t="s">
        <v>32</v>
      </c>
      <c r="J1215" s="3">
        <v>687.15750000000003</v>
      </c>
      <c r="K1215" s="3">
        <v>880.55133333333333</v>
      </c>
      <c r="L1215" s="2" t="s">
        <v>33</v>
      </c>
      <c r="M1215" s="2" t="s">
        <v>42</v>
      </c>
      <c r="N1215" s="3">
        <v>0</v>
      </c>
      <c r="O1215" s="3">
        <v>88.888888888888886</v>
      </c>
      <c r="P1215" s="3">
        <v>88.861333333333334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224.22222222222223</v>
      </c>
      <c r="W1215" s="3">
        <v>0</v>
      </c>
      <c r="X1215" s="3">
        <v>0</v>
      </c>
      <c r="Y1215" s="3">
        <v>233.96952264100526</v>
      </c>
      <c r="Z1215" s="2">
        <v>18</v>
      </c>
      <c r="AA1215" s="3">
        <v>14.928608301343044</v>
      </c>
      <c r="AB1215" s="2" t="s">
        <v>35</v>
      </c>
      <c r="AC1215" s="2" t="s">
        <v>47</v>
      </c>
      <c r="AD1215" s="2" t="s">
        <v>37</v>
      </c>
      <c r="AE1215" s="2" t="s">
        <v>38</v>
      </c>
    </row>
    <row r="1216" spans="1:31" x14ac:dyDescent="0.2">
      <c r="A1216" s="2">
        <v>4050</v>
      </c>
      <c r="B1216" s="2">
        <v>49</v>
      </c>
      <c r="C1216" s="2" t="s">
        <v>29</v>
      </c>
      <c r="D1216" s="2" t="s">
        <v>54</v>
      </c>
      <c r="E1216" s="2">
        <v>3</v>
      </c>
      <c r="F1216" s="2">
        <v>0</v>
      </c>
      <c r="G1216" s="2">
        <v>3</v>
      </c>
      <c r="H1216" s="2" t="s">
        <v>31</v>
      </c>
      <c r="I1216" s="2" t="s">
        <v>32</v>
      </c>
      <c r="J1216" s="3">
        <v>409.10700000000003</v>
      </c>
      <c r="K1216" s="3">
        <v>435.96511111111113</v>
      </c>
      <c r="L1216" s="2" t="s">
        <v>70</v>
      </c>
      <c r="M1216" s="2" t="s">
        <v>42</v>
      </c>
      <c r="N1216" s="3">
        <v>0</v>
      </c>
      <c r="O1216" s="3">
        <v>642.00155555555557</v>
      </c>
      <c r="P1216" s="3">
        <v>247.62977777777778</v>
      </c>
      <c r="Q1216" s="3">
        <v>0</v>
      </c>
      <c r="R1216" s="3">
        <v>0</v>
      </c>
      <c r="S1216" s="3">
        <v>0</v>
      </c>
      <c r="T1216" s="3">
        <v>766.66666666666663</v>
      </c>
      <c r="U1216" s="3">
        <v>0</v>
      </c>
      <c r="V1216" s="3">
        <v>43.777777777777779</v>
      </c>
      <c r="W1216" s="3">
        <v>0</v>
      </c>
      <c r="X1216" s="3">
        <v>0</v>
      </c>
      <c r="Y1216" s="3">
        <v>218.48826954631315</v>
      </c>
      <c r="Z1216" s="2">
        <v>48</v>
      </c>
      <c r="AA1216" s="3">
        <v>6.4180928323109878</v>
      </c>
      <c r="AB1216" s="2" t="s">
        <v>35</v>
      </c>
      <c r="AC1216" s="2" t="s">
        <v>36</v>
      </c>
      <c r="AD1216" s="2" t="s">
        <v>37</v>
      </c>
      <c r="AE1216" s="2" t="s">
        <v>38</v>
      </c>
    </row>
    <row r="1217" spans="1:31" x14ac:dyDescent="0.2">
      <c r="A1217" s="2">
        <v>4054</v>
      </c>
      <c r="B1217" s="2">
        <v>30</v>
      </c>
      <c r="C1217" s="2" t="s">
        <v>29</v>
      </c>
      <c r="D1217" s="2" t="s">
        <v>54</v>
      </c>
      <c r="E1217" s="2">
        <v>0</v>
      </c>
      <c r="F1217" s="2">
        <v>2</v>
      </c>
      <c r="G1217" s="2">
        <v>5</v>
      </c>
      <c r="H1217" s="2" t="s">
        <v>45</v>
      </c>
      <c r="I1217" s="2" t="s">
        <v>63</v>
      </c>
      <c r="J1217" s="3">
        <v>1713.606</v>
      </c>
      <c r="K1217" s="3">
        <v>1139.5573333333334</v>
      </c>
      <c r="L1217" s="2" t="s">
        <v>41</v>
      </c>
      <c r="M1217" s="2" t="s">
        <v>42</v>
      </c>
      <c r="N1217" s="3">
        <v>0</v>
      </c>
      <c r="O1217" s="3">
        <v>0</v>
      </c>
      <c r="P1217" s="3">
        <v>101.66977777777778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33.333333333333336</v>
      </c>
      <c r="W1217" s="3">
        <v>0</v>
      </c>
      <c r="X1217" s="3">
        <v>0</v>
      </c>
      <c r="Y1217" s="3">
        <v>1983.7512472190663</v>
      </c>
      <c r="Z1217" s="2">
        <v>24</v>
      </c>
      <c r="AA1217" s="3">
        <v>99.036999548304763</v>
      </c>
      <c r="AB1217" s="2" t="s">
        <v>35</v>
      </c>
      <c r="AC1217" s="2" t="s">
        <v>57</v>
      </c>
      <c r="AD1217" s="2" t="s">
        <v>74</v>
      </c>
      <c r="AE1217" s="2" t="s">
        <v>78</v>
      </c>
    </row>
    <row r="1218" spans="1:31" x14ac:dyDescent="0.2">
      <c r="A1218" s="2">
        <v>4058</v>
      </c>
      <c r="B1218" s="2">
        <v>31</v>
      </c>
      <c r="C1218" s="2" t="s">
        <v>29</v>
      </c>
      <c r="D1218" s="2" t="s">
        <v>39</v>
      </c>
      <c r="E1218" s="2">
        <v>3</v>
      </c>
      <c r="F1218" s="2">
        <v>1</v>
      </c>
      <c r="G1218" s="2">
        <v>2</v>
      </c>
      <c r="H1218" s="2" t="s">
        <v>55</v>
      </c>
      <c r="I1218" s="2" t="s">
        <v>32</v>
      </c>
      <c r="J1218" s="3">
        <v>344.089</v>
      </c>
      <c r="K1218" s="3">
        <v>370.83844444444446</v>
      </c>
      <c r="L1218" s="2" t="s">
        <v>41</v>
      </c>
      <c r="M1218" s="2" t="s">
        <v>34</v>
      </c>
      <c r="N1218" s="3">
        <v>44.264517995401938</v>
      </c>
      <c r="O1218" s="3">
        <v>32.222222222222221</v>
      </c>
      <c r="P1218" s="3">
        <v>93.695111111111117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200.36373927571231</v>
      </c>
      <c r="Z1218" s="2">
        <v>36</v>
      </c>
      <c r="AA1218" s="3">
        <v>7.2436291533508665</v>
      </c>
      <c r="AB1218" s="2" t="s">
        <v>35</v>
      </c>
      <c r="AC1218" s="2" t="s">
        <v>36</v>
      </c>
      <c r="AD1218" s="2" t="s">
        <v>37</v>
      </c>
      <c r="AE1218" s="2" t="s">
        <v>38</v>
      </c>
    </row>
    <row r="1219" spans="1:31" x14ac:dyDescent="0.2">
      <c r="A1219" s="2">
        <v>4063</v>
      </c>
      <c r="B1219" s="2">
        <v>61</v>
      </c>
      <c r="C1219" s="2" t="s">
        <v>58</v>
      </c>
      <c r="D1219" s="2" t="s">
        <v>30</v>
      </c>
      <c r="E1219" s="2">
        <v>4</v>
      </c>
      <c r="F1219" s="2">
        <v>0</v>
      </c>
      <c r="G1219" s="2">
        <v>5</v>
      </c>
      <c r="H1219" s="2" t="s">
        <v>40</v>
      </c>
      <c r="I1219" s="2" t="s">
        <v>46</v>
      </c>
      <c r="J1219" s="3">
        <v>636.52925000000005</v>
      </c>
      <c r="K1219" s="3">
        <v>473.93111111111114</v>
      </c>
      <c r="L1219" s="2" t="s">
        <v>41</v>
      </c>
      <c r="M1219" s="2" t="s">
        <v>34</v>
      </c>
      <c r="N1219" s="3">
        <v>421.39574742977652</v>
      </c>
      <c r="O1219" s="3">
        <v>486.22222222222223</v>
      </c>
      <c r="P1219" s="3">
        <v>353.50933333333336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499.77368246527169</v>
      </c>
      <c r="Z1219" s="2">
        <v>24</v>
      </c>
      <c r="AA1219" s="3">
        <v>24.950752285073097</v>
      </c>
      <c r="AB1219" s="2" t="s">
        <v>35</v>
      </c>
      <c r="AC1219" s="2" t="s">
        <v>36</v>
      </c>
      <c r="AD1219" s="2" t="s">
        <v>37</v>
      </c>
      <c r="AE1219" s="2" t="s">
        <v>38</v>
      </c>
    </row>
    <row r="1220" spans="1:31" x14ac:dyDescent="0.2">
      <c r="A1220" s="2">
        <v>4068</v>
      </c>
      <c r="B1220" s="2">
        <v>61</v>
      </c>
      <c r="C1220" s="2" t="s">
        <v>58</v>
      </c>
      <c r="D1220" s="2" t="s">
        <v>54</v>
      </c>
      <c r="E1220" s="2">
        <v>2</v>
      </c>
      <c r="F1220" s="2">
        <v>1</v>
      </c>
      <c r="G1220" s="2">
        <v>3</v>
      </c>
      <c r="H1220" s="2" t="s">
        <v>49</v>
      </c>
      <c r="I1220" s="2" t="s">
        <v>46</v>
      </c>
      <c r="J1220" s="3">
        <v>1006.478</v>
      </c>
      <c r="K1220" s="3">
        <v>593.82377777777776</v>
      </c>
      <c r="L1220" s="2" t="s">
        <v>41</v>
      </c>
      <c r="M1220" s="2" t="s">
        <v>34</v>
      </c>
      <c r="N1220" s="3">
        <v>0</v>
      </c>
      <c r="O1220" s="3">
        <v>0</v>
      </c>
      <c r="P1220" s="3">
        <v>306.54022222222221</v>
      </c>
      <c r="Q1220" s="3">
        <v>71.111111111111114</v>
      </c>
      <c r="R1220" s="3">
        <v>0</v>
      </c>
      <c r="S1220" s="3">
        <v>0</v>
      </c>
      <c r="T1220" s="3">
        <v>0</v>
      </c>
      <c r="U1220" s="3">
        <v>0</v>
      </c>
      <c r="V1220" s="3">
        <v>168.22222222222223</v>
      </c>
      <c r="W1220" s="3">
        <v>0</v>
      </c>
      <c r="X1220" s="3">
        <v>0</v>
      </c>
      <c r="Y1220" s="3">
        <v>1176.8970323456901</v>
      </c>
      <c r="Z1220" s="2">
        <v>48</v>
      </c>
      <c r="AA1220" s="3">
        <v>34.571349864001917</v>
      </c>
      <c r="AB1220" s="2" t="s">
        <v>35</v>
      </c>
      <c r="AC1220" s="2" t="s">
        <v>47</v>
      </c>
      <c r="AD1220" s="2" t="s">
        <v>37</v>
      </c>
      <c r="AE1220" s="2" t="s">
        <v>38</v>
      </c>
    </row>
    <row r="1221" spans="1:31" x14ac:dyDescent="0.2">
      <c r="A1221" s="2">
        <v>4070</v>
      </c>
      <c r="B1221" s="2">
        <v>45</v>
      </c>
      <c r="C1221" s="2" t="s">
        <v>29</v>
      </c>
      <c r="D1221" s="2" t="s">
        <v>30</v>
      </c>
      <c r="E1221" s="2">
        <v>0</v>
      </c>
      <c r="F1221" s="2">
        <v>3</v>
      </c>
      <c r="G1221" s="2">
        <v>3</v>
      </c>
      <c r="H1221" s="2" t="s">
        <v>31</v>
      </c>
      <c r="I1221" s="2" t="s">
        <v>32</v>
      </c>
      <c r="J1221" s="3">
        <v>408.613</v>
      </c>
      <c r="K1221" s="3">
        <v>393.55177777777777</v>
      </c>
      <c r="L1221" s="2" t="s">
        <v>41</v>
      </c>
      <c r="M1221" s="2" t="s">
        <v>34</v>
      </c>
      <c r="N1221" s="3">
        <v>0</v>
      </c>
      <c r="O1221" s="3">
        <v>222.22222222222223</v>
      </c>
      <c r="P1221" s="3">
        <v>189.85555555555555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98.444444444444443</v>
      </c>
      <c r="W1221" s="3">
        <v>0</v>
      </c>
      <c r="X1221" s="3">
        <v>0</v>
      </c>
      <c r="Y1221" s="3">
        <v>271.54517786205884</v>
      </c>
      <c r="Z1221" s="2">
        <v>24</v>
      </c>
      <c r="AA1221" s="3">
        <v>13.556649148913806</v>
      </c>
      <c r="AB1221" s="2" t="s">
        <v>52</v>
      </c>
      <c r="AC1221" s="2" t="s">
        <v>47</v>
      </c>
      <c r="AD1221" s="2" t="s">
        <v>37</v>
      </c>
      <c r="AE1221" s="2" t="s">
        <v>67</v>
      </c>
    </row>
    <row r="1222" spans="1:31" x14ac:dyDescent="0.2">
      <c r="A1222" s="2">
        <v>4074</v>
      </c>
      <c r="B1222" s="2">
        <v>28</v>
      </c>
      <c r="C1222" s="2" t="s">
        <v>29</v>
      </c>
      <c r="D1222" s="2" t="s">
        <v>54</v>
      </c>
      <c r="E1222" s="2">
        <v>0</v>
      </c>
      <c r="F1222" s="2">
        <v>2</v>
      </c>
      <c r="G1222" s="2">
        <v>3</v>
      </c>
      <c r="H1222" s="2" t="s">
        <v>40</v>
      </c>
      <c r="I1222" s="2" t="s">
        <v>46</v>
      </c>
      <c r="J1222" s="3">
        <v>1138.8364999999999</v>
      </c>
      <c r="K1222" s="3">
        <v>1164.43</v>
      </c>
      <c r="L1222" s="2" t="s">
        <v>41</v>
      </c>
      <c r="M1222" s="2" t="s">
        <v>34</v>
      </c>
      <c r="N1222" s="3">
        <v>0</v>
      </c>
      <c r="O1222" s="3">
        <v>0</v>
      </c>
      <c r="P1222" s="3">
        <v>183.60955555555554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44.444444444444443</v>
      </c>
      <c r="W1222" s="3">
        <v>0</v>
      </c>
      <c r="X1222" s="3">
        <v>0</v>
      </c>
      <c r="Y1222" s="3">
        <v>609.36733071279366</v>
      </c>
      <c r="Z1222" s="2">
        <v>48</v>
      </c>
      <c r="AA1222" s="3">
        <v>17.900165100915167</v>
      </c>
      <c r="AB1222" s="2" t="s">
        <v>52</v>
      </c>
      <c r="AC1222" s="2" t="s">
        <v>47</v>
      </c>
      <c r="AD1222" s="2" t="s">
        <v>43</v>
      </c>
      <c r="AE1222" s="2" t="s">
        <v>38</v>
      </c>
    </row>
    <row r="1223" spans="1:31" x14ac:dyDescent="0.2">
      <c r="A1223" s="2">
        <v>4077</v>
      </c>
      <c r="B1223" s="2">
        <v>48</v>
      </c>
      <c r="C1223" s="2" t="s">
        <v>29</v>
      </c>
      <c r="D1223" s="2" t="s">
        <v>30</v>
      </c>
      <c r="E1223" s="2">
        <v>0</v>
      </c>
      <c r="F1223" s="2">
        <v>0</v>
      </c>
      <c r="G1223" s="2">
        <v>2</v>
      </c>
      <c r="H1223" s="2" t="s">
        <v>40</v>
      </c>
      <c r="I1223" s="2" t="s">
        <v>46</v>
      </c>
      <c r="J1223" s="3">
        <v>620.20124999999996</v>
      </c>
      <c r="K1223" s="3">
        <v>516.726</v>
      </c>
      <c r="L1223" s="2" t="s">
        <v>41</v>
      </c>
      <c r="M1223" s="2" t="s">
        <v>42</v>
      </c>
      <c r="N1223" s="3">
        <v>0</v>
      </c>
      <c r="O1223" s="3">
        <v>0</v>
      </c>
      <c r="P1223" s="3">
        <v>326.08266666666668</v>
      </c>
      <c r="Q1223" s="3">
        <v>0</v>
      </c>
      <c r="R1223" s="3">
        <v>0</v>
      </c>
      <c r="S1223" s="3">
        <v>0</v>
      </c>
      <c r="T1223" s="3">
        <v>106.66666666666667</v>
      </c>
      <c r="U1223" s="3">
        <v>0</v>
      </c>
      <c r="V1223" s="3">
        <v>60.222222222222221</v>
      </c>
      <c r="W1223" s="3">
        <v>0</v>
      </c>
      <c r="X1223" s="3">
        <v>0</v>
      </c>
      <c r="Y1223" s="3">
        <v>346.37561138565945</v>
      </c>
      <c r="Z1223" s="2">
        <v>24</v>
      </c>
      <c r="AA1223" s="3">
        <v>17.292491342568589</v>
      </c>
      <c r="AB1223" s="2" t="s">
        <v>52</v>
      </c>
      <c r="AC1223" s="2" t="s">
        <v>36</v>
      </c>
      <c r="AD1223" s="2" t="s">
        <v>37</v>
      </c>
      <c r="AE1223" s="2" t="s">
        <v>38</v>
      </c>
    </row>
    <row r="1224" spans="1:31" x14ac:dyDescent="0.2">
      <c r="A1224" s="2">
        <v>4080</v>
      </c>
      <c r="B1224" s="2">
        <v>58</v>
      </c>
      <c r="C1224" s="2" t="s">
        <v>58</v>
      </c>
      <c r="D1224" s="2" t="s">
        <v>54</v>
      </c>
      <c r="E1224" s="2">
        <v>3</v>
      </c>
      <c r="F1224" s="2">
        <v>0</v>
      </c>
      <c r="G1224" s="2">
        <v>2</v>
      </c>
      <c r="H1224" s="2" t="s">
        <v>31</v>
      </c>
      <c r="I1224" s="2" t="s">
        <v>46</v>
      </c>
      <c r="J1224" s="3">
        <v>648.53575000000001</v>
      </c>
      <c r="K1224" s="3">
        <v>600.77555555555557</v>
      </c>
      <c r="L1224" s="2" t="s">
        <v>41</v>
      </c>
      <c r="M1224" s="2" t="s">
        <v>42</v>
      </c>
      <c r="N1224" s="3">
        <v>0</v>
      </c>
      <c r="O1224" s="3">
        <v>0</v>
      </c>
      <c r="P1224" s="3">
        <v>313.81333333333333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9.3333333333333339</v>
      </c>
      <c r="W1224" s="3">
        <v>0</v>
      </c>
      <c r="X1224" s="3">
        <v>0</v>
      </c>
      <c r="Y1224" s="3">
        <v>443.98798849360998</v>
      </c>
      <c r="Z1224" s="2">
        <v>48</v>
      </c>
      <c r="AA1224" s="3">
        <v>13.04214698802852</v>
      </c>
      <c r="AB1224" s="2" t="s">
        <v>52</v>
      </c>
      <c r="AC1224" s="2" t="s">
        <v>36</v>
      </c>
      <c r="AD1224" s="2" t="s">
        <v>37</v>
      </c>
      <c r="AE1224" s="2" t="s">
        <v>38</v>
      </c>
    </row>
    <row r="1225" spans="1:31" x14ac:dyDescent="0.2">
      <c r="A1225" s="2">
        <v>4084</v>
      </c>
      <c r="B1225" s="2">
        <v>31</v>
      </c>
      <c r="C1225" s="2" t="s">
        <v>58</v>
      </c>
      <c r="D1225" s="2" t="s">
        <v>54</v>
      </c>
      <c r="E1225" s="2">
        <v>3</v>
      </c>
      <c r="F1225" s="2">
        <v>1</v>
      </c>
      <c r="G1225" s="2">
        <v>5</v>
      </c>
      <c r="H1225" s="2" t="s">
        <v>40</v>
      </c>
      <c r="I1225" s="2" t="s">
        <v>46</v>
      </c>
      <c r="J1225" s="3">
        <v>1569.9137499999999</v>
      </c>
      <c r="K1225" s="3">
        <v>918.4375555555556</v>
      </c>
      <c r="L1225" s="2" t="s">
        <v>33</v>
      </c>
      <c r="M1225" s="2" t="s">
        <v>42</v>
      </c>
      <c r="N1225" s="3">
        <v>0</v>
      </c>
      <c r="O1225" s="3">
        <v>0</v>
      </c>
      <c r="P1225" s="3">
        <v>222.82444444444445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114.66666666666667</v>
      </c>
      <c r="W1225" s="3">
        <v>0</v>
      </c>
      <c r="X1225" s="3">
        <v>0</v>
      </c>
      <c r="Y1225" s="3">
        <v>1303.9499539125441</v>
      </c>
      <c r="Z1225" s="2">
        <v>36</v>
      </c>
      <c r="AA1225" s="3">
        <v>47.140914492886822</v>
      </c>
      <c r="AB1225" s="2" t="s">
        <v>35</v>
      </c>
      <c r="AC1225" s="2" t="s">
        <v>47</v>
      </c>
      <c r="AD1225" s="2" t="s">
        <v>43</v>
      </c>
      <c r="AE1225" s="2" t="s">
        <v>38</v>
      </c>
    </row>
    <row r="1226" spans="1:31" x14ac:dyDescent="0.2">
      <c r="A1226" s="2">
        <v>4087</v>
      </c>
      <c r="B1226" s="2">
        <v>43</v>
      </c>
      <c r="C1226" s="2" t="s">
        <v>58</v>
      </c>
      <c r="D1226" s="2" t="s">
        <v>39</v>
      </c>
      <c r="E1226" s="2">
        <v>3</v>
      </c>
      <c r="F1226" s="2">
        <v>0</v>
      </c>
      <c r="G1226" s="2">
        <v>2</v>
      </c>
      <c r="H1226" s="2" t="s">
        <v>40</v>
      </c>
      <c r="I1226" s="2" t="s">
        <v>46</v>
      </c>
      <c r="J1226" s="3">
        <v>368.012</v>
      </c>
      <c r="K1226" s="3">
        <v>469.7357777777778</v>
      </c>
      <c r="L1226" s="2" t="s">
        <v>41</v>
      </c>
      <c r="M1226" s="2" t="s">
        <v>42</v>
      </c>
      <c r="N1226" s="3">
        <v>0</v>
      </c>
      <c r="O1226" s="3">
        <v>0</v>
      </c>
      <c r="P1226" s="3">
        <v>58.002000000000002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130.86927439347971</v>
      </c>
      <c r="Z1226" s="2">
        <v>36</v>
      </c>
      <c r="AA1226" s="3">
        <v>4.7312377713715117</v>
      </c>
      <c r="AB1226" s="2" t="s">
        <v>52</v>
      </c>
      <c r="AC1226" s="2" t="s">
        <v>47</v>
      </c>
      <c r="AD1226" s="2" t="s">
        <v>43</v>
      </c>
      <c r="AE1226" s="2" t="s">
        <v>67</v>
      </c>
    </row>
    <row r="1227" spans="1:31" x14ac:dyDescent="0.2">
      <c r="A1227" s="2">
        <v>4088</v>
      </c>
      <c r="B1227" s="2">
        <v>32</v>
      </c>
      <c r="C1227" s="2" t="s">
        <v>58</v>
      </c>
      <c r="D1227" s="2" t="s">
        <v>62</v>
      </c>
      <c r="E1227" s="2">
        <v>1</v>
      </c>
      <c r="F1227" s="2">
        <v>0</v>
      </c>
      <c r="G1227" s="2">
        <v>3</v>
      </c>
      <c r="H1227" s="2" t="s">
        <v>31</v>
      </c>
      <c r="I1227" s="2" t="s">
        <v>46</v>
      </c>
      <c r="J1227" s="3">
        <v>422.13099999999997</v>
      </c>
      <c r="K1227" s="3">
        <v>360.30599999999998</v>
      </c>
      <c r="L1227" s="2" t="s">
        <v>41</v>
      </c>
      <c r="M1227" s="2" t="s">
        <v>34</v>
      </c>
      <c r="N1227" s="3">
        <v>0</v>
      </c>
      <c r="O1227" s="3">
        <v>0</v>
      </c>
      <c r="P1227" s="3">
        <v>172.80688888888889</v>
      </c>
      <c r="Q1227" s="3">
        <v>0</v>
      </c>
      <c r="R1227" s="3">
        <v>0</v>
      </c>
      <c r="S1227" s="3">
        <v>0</v>
      </c>
      <c r="T1227" s="3">
        <v>333.33333333333331</v>
      </c>
      <c r="U1227" s="3">
        <v>0</v>
      </c>
      <c r="V1227" s="3">
        <v>73.555555555555557</v>
      </c>
      <c r="W1227" s="3">
        <v>0</v>
      </c>
      <c r="X1227" s="3">
        <v>0</v>
      </c>
      <c r="Y1227" s="3">
        <v>396.87138044815231</v>
      </c>
      <c r="Z1227" s="2">
        <v>24</v>
      </c>
      <c r="AA1227" s="3">
        <v>19.813447266273247</v>
      </c>
      <c r="AB1227" s="2" t="s">
        <v>35</v>
      </c>
      <c r="AC1227" s="2" t="s">
        <v>69</v>
      </c>
      <c r="AD1227" s="2" t="s">
        <v>37</v>
      </c>
      <c r="AE1227" s="2" t="s">
        <v>38</v>
      </c>
    </row>
    <row r="1228" spans="1:31" x14ac:dyDescent="0.2">
      <c r="A1228" s="2">
        <v>4093</v>
      </c>
      <c r="B1228" s="2">
        <v>26</v>
      </c>
      <c r="C1228" s="2" t="s">
        <v>44</v>
      </c>
      <c r="D1228" s="2" t="s">
        <v>30</v>
      </c>
      <c r="E1228" s="2">
        <v>0</v>
      </c>
      <c r="F1228" s="2">
        <v>2</v>
      </c>
      <c r="G1228" s="2">
        <v>2</v>
      </c>
      <c r="H1228" s="2" t="s">
        <v>31</v>
      </c>
      <c r="I1228" s="2" t="s">
        <v>46</v>
      </c>
      <c r="J1228" s="3">
        <v>553.50125000000003</v>
      </c>
      <c r="K1228" s="3">
        <v>656.57822222222217</v>
      </c>
      <c r="L1228" s="2" t="s">
        <v>70</v>
      </c>
      <c r="M1228" s="2" t="s">
        <v>34</v>
      </c>
      <c r="N1228" s="3">
        <v>0</v>
      </c>
      <c r="O1228" s="3">
        <v>0</v>
      </c>
      <c r="P1228" s="3">
        <v>331.01333333333332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10.444444444444445</v>
      </c>
      <c r="W1228" s="3">
        <v>0</v>
      </c>
      <c r="X1228" s="3">
        <v>0</v>
      </c>
      <c r="Y1228" s="3">
        <v>374.89919481548401</v>
      </c>
      <c r="Z1228" s="2">
        <v>36</v>
      </c>
      <c r="AA1228" s="3">
        <v>13.553503977066121</v>
      </c>
      <c r="AB1228" s="2" t="s">
        <v>52</v>
      </c>
      <c r="AC1228" s="2" t="s">
        <v>59</v>
      </c>
      <c r="AD1228" s="2" t="s">
        <v>37</v>
      </c>
      <c r="AE1228" s="2" t="s">
        <v>38</v>
      </c>
    </row>
    <row r="1229" spans="1:31" x14ac:dyDescent="0.2">
      <c r="A1229" s="2">
        <v>4095</v>
      </c>
      <c r="B1229" s="2">
        <v>52</v>
      </c>
      <c r="C1229" s="2" t="s">
        <v>58</v>
      </c>
      <c r="D1229" s="2" t="s">
        <v>54</v>
      </c>
      <c r="E1229" s="2">
        <v>1</v>
      </c>
      <c r="F1229" s="2">
        <v>0</v>
      </c>
      <c r="G1229" s="2">
        <v>3</v>
      </c>
      <c r="H1229" s="2" t="s">
        <v>49</v>
      </c>
      <c r="I1229" s="2" t="s">
        <v>46</v>
      </c>
      <c r="J1229" s="3">
        <v>741.57225000000005</v>
      </c>
      <c r="K1229" s="3">
        <v>358.33066666666667</v>
      </c>
      <c r="L1229" s="2" t="s">
        <v>41</v>
      </c>
      <c r="M1229" s="2" t="s">
        <v>34</v>
      </c>
      <c r="N1229" s="3">
        <v>0</v>
      </c>
      <c r="O1229" s="3">
        <v>1022.2222222222222</v>
      </c>
      <c r="P1229" s="3">
        <v>354.95355555555557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331.11111111111109</v>
      </c>
      <c r="W1229" s="3">
        <v>0</v>
      </c>
      <c r="X1229" s="3">
        <v>0</v>
      </c>
      <c r="Y1229" s="3">
        <v>1269.1032892198896</v>
      </c>
      <c r="Z1229" s="2">
        <v>24</v>
      </c>
      <c r="AA1229" s="3">
        <v>63.358842020852684</v>
      </c>
      <c r="AB1229" s="2" t="s">
        <v>52</v>
      </c>
      <c r="AC1229" s="2" t="s">
        <v>47</v>
      </c>
      <c r="AD1229" s="2" t="s">
        <v>37</v>
      </c>
      <c r="AE1229" s="2" t="s">
        <v>38</v>
      </c>
    </row>
    <row r="1230" spans="1:31" x14ac:dyDescent="0.2">
      <c r="A1230" s="2">
        <v>4096</v>
      </c>
      <c r="B1230" s="2">
        <v>37</v>
      </c>
      <c r="C1230" s="2" t="s">
        <v>58</v>
      </c>
      <c r="D1230" s="2" t="s">
        <v>30</v>
      </c>
      <c r="E1230" s="2">
        <v>0</v>
      </c>
      <c r="F1230" s="2">
        <v>0</v>
      </c>
      <c r="G1230" s="2">
        <v>3</v>
      </c>
      <c r="H1230" s="2" t="s">
        <v>40</v>
      </c>
      <c r="I1230" s="2" t="s">
        <v>46</v>
      </c>
      <c r="J1230" s="3">
        <v>496.13125000000002</v>
      </c>
      <c r="K1230" s="3">
        <v>628.45622222222221</v>
      </c>
      <c r="L1230" s="2" t="s">
        <v>41</v>
      </c>
      <c r="M1230" s="2" t="s">
        <v>34</v>
      </c>
      <c r="N1230" s="3">
        <v>0</v>
      </c>
      <c r="O1230" s="3">
        <v>0</v>
      </c>
      <c r="P1230" s="3">
        <v>121.62311111111111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50.222222222222221</v>
      </c>
      <c r="W1230" s="3">
        <v>0</v>
      </c>
      <c r="X1230" s="3">
        <v>0</v>
      </c>
      <c r="Y1230" s="3">
        <v>283.54558799462518</v>
      </c>
      <c r="Z1230" s="2">
        <v>36</v>
      </c>
      <c r="AA1230" s="3">
        <v>10.250852249645801</v>
      </c>
      <c r="AB1230" s="2" t="s">
        <v>35</v>
      </c>
      <c r="AC1230" s="2" t="s">
        <v>36</v>
      </c>
      <c r="AD1230" s="2" t="s">
        <v>37</v>
      </c>
      <c r="AE1230" s="2" t="s">
        <v>64</v>
      </c>
    </row>
    <row r="1231" spans="1:31" x14ac:dyDescent="0.2">
      <c r="A1231" s="2">
        <v>4097</v>
      </c>
      <c r="B1231" s="2">
        <v>22</v>
      </c>
      <c r="C1231" s="2" t="s">
        <v>44</v>
      </c>
      <c r="D1231" s="2" t="s">
        <v>30</v>
      </c>
      <c r="E1231" s="2">
        <v>2</v>
      </c>
      <c r="F1231" s="2">
        <v>0</v>
      </c>
      <c r="G1231" s="2">
        <v>3</v>
      </c>
      <c r="H1231" s="2" t="s">
        <v>31</v>
      </c>
      <c r="I1231" s="2" t="s">
        <v>46</v>
      </c>
      <c r="J1231" s="3">
        <v>528.35149999999999</v>
      </c>
      <c r="K1231" s="3">
        <v>627.3224444444445</v>
      </c>
      <c r="L1231" s="2" t="s">
        <v>41</v>
      </c>
      <c r="M1231" s="2" t="s">
        <v>48</v>
      </c>
      <c r="N1231" s="3">
        <v>0</v>
      </c>
      <c r="O1231" s="3">
        <v>0</v>
      </c>
      <c r="P1231" s="3">
        <v>163.38399999999999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204.44444444444446</v>
      </c>
      <c r="W1231" s="3">
        <v>0</v>
      </c>
      <c r="X1231" s="3">
        <v>0</v>
      </c>
      <c r="Y1231" s="3">
        <v>279.66517425534823</v>
      </c>
      <c r="Z1231" s="2">
        <v>36</v>
      </c>
      <c r="AA1231" s="3">
        <v>10.110565997300455</v>
      </c>
      <c r="AB1231" s="2" t="s">
        <v>52</v>
      </c>
      <c r="AC1231" s="2" t="s">
        <v>36</v>
      </c>
      <c r="AD1231" s="2" t="s">
        <v>37</v>
      </c>
      <c r="AE1231" s="2" t="s">
        <v>38</v>
      </c>
    </row>
    <row r="1232" spans="1:31" x14ac:dyDescent="0.2">
      <c r="A1232" s="2">
        <v>4098</v>
      </c>
      <c r="B1232" s="2">
        <v>41</v>
      </c>
      <c r="C1232" s="2" t="s">
        <v>44</v>
      </c>
      <c r="D1232" s="2" t="s">
        <v>30</v>
      </c>
      <c r="E1232" s="2">
        <v>5</v>
      </c>
      <c r="F1232" s="2">
        <v>0</v>
      </c>
      <c r="G1232" s="2">
        <v>3</v>
      </c>
      <c r="H1232" s="2" t="s">
        <v>40</v>
      </c>
      <c r="I1232" s="2" t="s">
        <v>46</v>
      </c>
      <c r="J1232" s="3">
        <v>660.26224999999999</v>
      </c>
      <c r="K1232" s="3">
        <v>575.30622222222223</v>
      </c>
      <c r="L1232" s="2" t="s">
        <v>41</v>
      </c>
      <c r="M1232" s="2" t="s">
        <v>34</v>
      </c>
      <c r="N1232" s="3">
        <v>2638.6627325480313</v>
      </c>
      <c r="O1232" s="3">
        <v>5711.1111111111113</v>
      </c>
      <c r="P1232" s="3">
        <v>137.79888888888888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112.88888888888889</v>
      </c>
      <c r="W1232" s="3">
        <v>0</v>
      </c>
      <c r="X1232" s="3">
        <v>0</v>
      </c>
      <c r="Y1232" s="3">
        <v>283.04377285176105</v>
      </c>
      <c r="Z1232" s="2">
        <v>36</v>
      </c>
      <c r="AA1232" s="3">
        <v>10.232710430115066</v>
      </c>
      <c r="AB1232" s="2" t="s">
        <v>65</v>
      </c>
      <c r="AC1232" s="2" t="s">
        <v>36</v>
      </c>
      <c r="AD1232" s="2" t="s">
        <v>37</v>
      </c>
      <c r="AE1232" s="2" t="s">
        <v>38</v>
      </c>
    </row>
    <row r="1233" spans="1:31" x14ac:dyDescent="0.2">
      <c r="A1233" s="2">
        <v>4102</v>
      </c>
      <c r="B1233" s="2">
        <v>43</v>
      </c>
      <c r="C1233" s="2" t="s">
        <v>29</v>
      </c>
      <c r="D1233" s="2" t="s">
        <v>30</v>
      </c>
      <c r="E1233" s="2">
        <v>0</v>
      </c>
      <c r="F1233" s="2">
        <v>0</v>
      </c>
      <c r="G1233" s="2">
        <v>3</v>
      </c>
      <c r="H1233" s="2" t="s">
        <v>31</v>
      </c>
      <c r="I1233" s="2" t="s">
        <v>46</v>
      </c>
      <c r="J1233" s="3">
        <v>1239.9102499999999</v>
      </c>
      <c r="K1233" s="3">
        <v>1309.2351111111111</v>
      </c>
      <c r="L1233" s="2" t="s">
        <v>70</v>
      </c>
      <c r="M1233" s="2" t="s">
        <v>34</v>
      </c>
      <c r="N1233" s="3">
        <v>0</v>
      </c>
      <c r="O1233" s="3">
        <v>0</v>
      </c>
      <c r="P1233" s="3">
        <v>252.56777777777779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9.3333333333333339</v>
      </c>
      <c r="W1233" s="3">
        <v>0</v>
      </c>
      <c r="X1233" s="3">
        <v>0</v>
      </c>
      <c r="Y1233" s="3">
        <v>851.84036255178978</v>
      </c>
      <c r="Z1233" s="2">
        <v>24</v>
      </c>
      <c r="AA1233" s="3">
        <v>42.527365121778828</v>
      </c>
      <c r="AB1233" s="2" t="s">
        <v>35</v>
      </c>
      <c r="AC1233" s="2" t="s">
        <v>47</v>
      </c>
      <c r="AD1233" s="2" t="s">
        <v>37</v>
      </c>
      <c r="AE1233" s="2" t="s">
        <v>38</v>
      </c>
    </row>
    <row r="1234" spans="1:31" x14ac:dyDescent="0.2">
      <c r="A1234" s="2">
        <v>4103</v>
      </c>
      <c r="B1234" s="2">
        <v>27</v>
      </c>
      <c r="C1234" s="2" t="s">
        <v>29</v>
      </c>
      <c r="D1234" s="2" t="s">
        <v>30</v>
      </c>
      <c r="E1234" s="2">
        <v>1</v>
      </c>
      <c r="F1234" s="2">
        <v>0</v>
      </c>
      <c r="G1234" s="2">
        <v>3</v>
      </c>
      <c r="H1234" s="2" t="s">
        <v>45</v>
      </c>
      <c r="I1234" s="2" t="s">
        <v>32</v>
      </c>
      <c r="J1234" s="3">
        <v>912.43124999999998</v>
      </c>
      <c r="K1234" s="3">
        <v>735.95733333333328</v>
      </c>
      <c r="L1234" s="2" t="s">
        <v>41</v>
      </c>
      <c r="M1234" s="2" t="s">
        <v>48</v>
      </c>
      <c r="N1234" s="3">
        <v>0</v>
      </c>
      <c r="O1234" s="3">
        <v>0</v>
      </c>
      <c r="P1234" s="3">
        <v>11.599333333333334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44.222222222222221</v>
      </c>
      <c r="W1234" s="3">
        <v>0</v>
      </c>
      <c r="X1234" s="3">
        <v>0</v>
      </c>
      <c r="Y1234" s="3">
        <v>563.23153420256369</v>
      </c>
      <c r="Z1234" s="2">
        <v>36</v>
      </c>
      <c r="AA1234" s="3">
        <v>20.362169202792355</v>
      </c>
      <c r="AB1234" s="2" t="s">
        <v>35</v>
      </c>
      <c r="AC1234" s="2" t="s">
        <v>59</v>
      </c>
      <c r="AD1234" s="2" t="s">
        <v>43</v>
      </c>
      <c r="AE1234" s="2" t="s">
        <v>38</v>
      </c>
    </row>
    <row r="1235" spans="1:31" x14ac:dyDescent="0.2">
      <c r="A1235" s="2">
        <v>4105</v>
      </c>
      <c r="B1235" s="2">
        <v>53</v>
      </c>
      <c r="C1235" s="2" t="s">
        <v>44</v>
      </c>
      <c r="D1235" s="2" t="s">
        <v>62</v>
      </c>
      <c r="E1235" s="2">
        <v>0</v>
      </c>
      <c r="F1235" s="2">
        <v>0</v>
      </c>
      <c r="G1235" s="2">
        <v>2</v>
      </c>
      <c r="H1235" s="2" t="s">
        <v>40</v>
      </c>
      <c r="I1235" s="2" t="s">
        <v>46</v>
      </c>
      <c r="J1235" s="3">
        <v>859.00450000000001</v>
      </c>
      <c r="K1235" s="3">
        <v>410.51022222222224</v>
      </c>
      <c r="L1235" s="2" t="s">
        <v>41</v>
      </c>
      <c r="M1235" s="2" t="s">
        <v>48</v>
      </c>
      <c r="N1235" s="3">
        <v>0</v>
      </c>
      <c r="O1235" s="3">
        <v>0</v>
      </c>
      <c r="P1235" s="3">
        <v>561.19822222222217</v>
      </c>
      <c r="Q1235" s="3">
        <v>0</v>
      </c>
      <c r="R1235" s="3">
        <v>0</v>
      </c>
      <c r="S1235" s="3">
        <v>0</v>
      </c>
      <c r="T1235" s="3">
        <v>262.22222222222223</v>
      </c>
      <c r="U1235" s="3">
        <v>0</v>
      </c>
      <c r="V1235" s="3">
        <v>225.33333333333334</v>
      </c>
      <c r="W1235" s="3">
        <v>0</v>
      </c>
      <c r="X1235" s="3">
        <v>0</v>
      </c>
      <c r="Y1235" s="3">
        <v>1044.1307201696873</v>
      </c>
      <c r="Z1235" s="2">
        <v>36</v>
      </c>
      <c r="AA1235" s="3">
        <v>37.747826786776237</v>
      </c>
      <c r="AB1235" s="2" t="s">
        <v>35</v>
      </c>
      <c r="AC1235" s="2" t="s">
        <v>36</v>
      </c>
      <c r="AD1235" s="2" t="s">
        <v>37</v>
      </c>
      <c r="AE1235" s="2" t="s">
        <v>38</v>
      </c>
    </row>
    <row r="1236" spans="1:31" x14ac:dyDescent="0.2">
      <c r="A1236" s="2">
        <v>4111</v>
      </c>
      <c r="B1236" s="2">
        <v>61</v>
      </c>
      <c r="C1236" s="2" t="s">
        <v>29</v>
      </c>
      <c r="D1236" s="2" t="s">
        <v>30</v>
      </c>
      <c r="E1236" s="2">
        <v>0</v>
      </c>
      <c r="F1236" s="2">
        <v>1</v>
      </c>
      <c r="G1236" s="2">
        <v>1</v>
      </c>
      <c r="H1236" s="2" t="s">
        <v>50</v>
      </c>
      <c r="I1236" s="2" t="s">
        <v>32</v>
      </c>
      <c r="J1236" s="3">
        <v>400.60649999999998</v>
      </c>
      <c r="K1236" s="3">
        <v>444.04488888888886</v>
      </c>
      <c r="L1236" s="2" t="s">
        <v>41</v>
      </c>
      <c r="M1236" s="2" t="s">
        <v>42</v>
      </c>
      <c r="N1236" s="3">
        <v>427.21336975971514</v>
      </c>
      <c r="O1236" s="3">
        <v>266.66666666666669</v>
      </c>
      <c r="P1236" s="3">
        <v>171.10577777777777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6.666666666666667</v>
      </c>
      <c r="W1236" s="3">
        <v>0</v>
      </c>
      <c r="X1236" s="3">
        <v>0</v>
      </c>
      <c r="Y1236" s="3">
        <v>237.51871003999099</v>
      </c>
      <c r="Z1236" s="2">
        <v>36</v>
      </c>
      <c r="AA1236" s="3">
        <v>8.5868703525464962</v>
      </c>
      <c r="AB1236" s="2" t="s">
        <v>52</v>
      </c>
      <c r="AC1236" s="2" t="s">
        <v>57</v>
      </c>
      <c r="AD1236" s="2" t="s">
        <v>37</v>
      </c>
      <c r="AE1236" s="2" t="s">
        <v>64</v>
      </c>
    </row>
    <row r="1237" spans="1:31" x14ac:dyDescent="0.2">
      <c r="A1237" s="2">
        <v>4120</v>
      </c>
      <c r="B1237" s="2">
        <v>34</v>
      </c>
      <c r="C1237" s="2" t="s">
        <v>58</v>
      </c>
      <c r="D1237" s="2" t="s">
        <v>30</v>
      </c>
      <c r="E1237" s="2">
        <v>0</v>
      </c>
      <c r="F1237" s="2">
        <v>0</v>
      </c>
      <c r="G1237" s="2">
        <v>3</v>
      </c>
      <c r="H1237" s="2" t="s">
        <v>50</v>
      </c>
      <c r="I1237" s="2" t="s">
        <v>32</v>
      </c>
      <c r="J1237" s="3">
        <v>1240.5905</v>
      </c>
      <c r="K1237" s="3">
        <v>699.34199999999998</v>
      </c>
      <c r="L1237" s="2" t="s">
        <v>33</v>
      </c>
      <c r="M1237" s="2" t="s">
        <v>42</v>
      </c>
      <c r="N1237" s="3">
        <v>0</v>
      </c>
      <c r="O1237" s="3">
        <v>1950</v>
      </c>
      <c r="P1237" s="3">
        <v>382.1177777777778</v>
      </c>
      <c r="Q1237" s="3">
        <v>0</v>
      </c>
      <c r="R1237" s="3">
        <v>0</v>
      </c>
      <c r="S1237" s="3">
        <v>0</v>
      </c>
      <c r="T1237" s="3">
        <v>0</v>
      </c>
      <c r="U1237" s="3">
        <v>62.888888888888886</v>
      </c>
      <c r="V1237" s="3">
        <v>162.88888888888889</v>
      </c>
      <c r="W1237" s="3">
        <v>0</v>
      </c>
      <c r="X1237" s="3">
        <v>0</v>
      </c>
      <c r="Y1237" s="3">
        <v>1996.0663217640738</v>
      </c>
      <c r="Z1237" s="2">
        <v>36</v>
      </c>
      <c r="AA1237" s="3">
        <v>72.162579180337445</v>
      </c>
      <c r="AB1237" s="2" t="s">
        <v>35</v>
      </c>
      <c r="AC1237" s="2" t="s">
        <v>47</v>
      </c>
      <c r="AD1237" s="2" t="s">
        <v>37</v>
      </c>
      <c r="AE1237" s="2" t="s">
        <v>38</v>
      </c>
    </row>
    <row r="1238" spans="1:31" x14ac:dyDescent="0.2">
      <c r="A1238" s="2">
        <v>4121</v>
      </c>
      <c r="B1238" s="2">
        <v>53</v>
      </c>
      <c r="C1238" s="2" t="s">
        <v>29</v>
      </c>
      <c r="D1238" s="2" t="s">
        <v>30</v>
      </c>
      <c r="E1238" s="2">
        <v>2</v>
      </c>
      <c r="F1238" s="2">
        <v>0</v>
      </c>
      <c r="G1238" s="2">
        <v>3</v>
      </c>
      <c r="H1238" s="2" t="s">
        <v>31</v>
      </c>
      <c r="I1238" s="2" t="s">
        <v>46</v>
      </c>
      <c r="J1238" s="3">
        <v>1392.66</v>
      </c>
      <c r="K1238" s="3">
        <v>1772.356888888889</v>
      </c>
      <c r="L1238" s="2" t="s">
        <v>41</v>
      </c>
      <c r="M1238" s="2" t="s">
        <v>42</v>
      </c>
      <c r="N1238" s="3">
        <v>0</v>
      </c>
      <c r="O1238" s="3">
        <v>8888.8888888888887</v>
      </c>
      <c r="P1238" s="3">
        <v>406.93066666666664</v>
      </c>
      <c r="Q1238" s="3">
        <v>0</v>
      </c>
      <c r="R1238" s="3">
        <v>0</v>
      </c>
      <c r="S1238" s="3">
        <v>555.55555555555554</v>
      </c>
      <c r="T1238" s="3">
        <v>0</v>
      </c>
      <c r="U1238" s="3">
        <v>0</v>
      </c>
      <c r="V1238" s="3">
        <v>30.666666666666668</v>
      </c>
      <c r="W1238" s="3">
        <v>0</v>
      </c>
      <c r="X1238" s="3">
        <v>0</v>
      </c>
      <c r="Y1238" s="3">
        <v>605.13638256150955</v>
      </c>
      <c r="Z1238" s="2">
        <v>36</v>
      </c>
      <c r="AA1238" s="3">
        <v>21.877129855537579</v>
      </c>
      <c r="AB1238" s="2" t="s">
        <v>52</v>
      </c>
      <c r="AC1238" s="2" t="s">
        <v>47</v>
      </c>
      <c r="AD1238" s="2" t="s">
        <v>74</v>
      </c>
      <c r="AE1238" s="2" t="s">
        <v>38</v>
      </c>
    </row>
    <row r="1239" spans="1:31" x14ac:dyDescent="0.2">
      <c r="A1239" s="2">
        <v>4123</v>
      </c>
      <c r="B1239" s="2">
        <v>26</v>
      </c>
      <c r="C1239" s="2" t="s">
        <v>29</v>
      </c>
      <c r="D1239" s="2" t="s">
        <v>62</v>
      </c>
      <c r="E1239" s="2">
        <v>1</v>
      </c>
      <c r="F1239" s="2">
        <v>0</v>
      </c>
      <c r="G1239" s="2">
        <v>3</v>
      </c>
      <c r="H1239" s="2" t="s">
        <v>31</v>
      </c>
      <c r="I1239" s="2" t="s">
        <v>46</v>
      </c>
      <c r="J1239" s="3">
        <v>523.553</v>
      </c>
      <c r="K1239" s="3">
        <v>371.32533333333333</v>
      </c>
      <c r="L1239" s="2" t="s">
        <v>41</v>
      </c>
      <c r="M1239" s="2" t="s">
        <v>34</v>
      </c>
      <c r="N1239" s="3">
        <v>0</v>
      </c>
      <c r="O1239" s="3">
        <v>0</v>
      </c>
      <c r="P1239" s="3">
        <v>304.50866666666667</v>
      </c>
      <c r="Q1239" s="3">
        <v>0</v>
      </c>
      <c r="R1239" s="3">
        <v>0</v>
      </c>
      <c r="S1239" s="3">
        <v>0</v>
      </c>
      <c r="T1239" s="3">
        <v>252.42955555555557</v>
      </c>
      <c r="U1239" s="3">
        <v>0</v>
      </c>
      <c r="V1239" s="3">
        <v>52.888888888888886</v>
      </c>
      <c r="W1239" s="3">
        <v>0</v>
      </c>
      <c r="X1239" s="3">
        <v>0</v>
      </c>
      <c r="Y1239" s="3">
        <v>467.26373608060231</v>
      </c>
      <c r="Z1239" s="2">
        <v>24</v>
      </c>
      <c r="AA1239" s="3">
        <v>23.3277224067416</v>
      </c>
      <c r="AB1239" s="2" t="s">
        <v>52</v>
      </c>
      <c r="AC1239" s="2" t="s">
        <v>57</v>
      </c>
      <c r="AD1239" s="2" t="s">
        <v>60</v>
      </c>
      <c r="AE1239" s="2" t="s">
        <v>38</v>
      </c>
    </row>
    <row r="1240" spans="1:31" x14ac:dyDescent="0.2">
      <c r="A1240" s="2">
        <v>4127</v>
      </c>
      <c r="B1240" s="2">
        <v>27</v>
      </c>
      <c r="C1240" s="2" t="s">
        <v>44</v>
      </c>
      <c r="D1240" s="2" t="s">
        <v>30</v>
      </c>
      <c r="E1240" s="2">
        <v>1</v>
      </c>
      <c r="F1240" s="2">
        <v>0</v>
      </c>
      <c r="G1240" s="2">
        <v>3</v>
      </c>
      <c r="H1240" s="2" t="s">
        <v>45</v>
      </c>
      <c r="I1240" s="2" t="s">
        <v>46</v>
      </c>
      <c r="J1240" s="3">
        <v>307.17225000000002</v>
      </c>
      <c r="K1240" s="3">
        <v>298.98733333333331</v>
      </c>
      <c r="L1240" s="2" t="s">
        <v>41</v>
      </c>
      <c r="M1240" s="2" t="s">
        <v>42</v>
      </c>
      <c r="N1240" s="3">
        <v>0</v>
      </c>
      <c r="O1240" s="3">
        <v>0</v>
      </c>
      <c r="P1240" s="3">
        <v>63.065111111111108</v>
      </c>
      <c r="Q1240" s="3">
        <v>0</v>
      </c>
      <c r="R1240" s="3">
        <v>0</v>
      </c>
      <c r="S1240" s="3">
        <v>0</v>
      </c>
      <c r="T1240" s="3">
        <v>0</v>
      </c>
      <c r="U1240" s="3">
        <v>74</v>
      </c>
      <c r="V1240" s="3">
        <v>0</v>
      </c>
      <c r="W1240" s="3">
        <v>0</v>
      </c>
      <c r="X1240" s="3">
        <v>0</v>
      </c>
      <c r="Y1240" s="3">
        <v>177.81310642149444</v>
      </c>
      <c r="Z1240" s="2">
        <v>18</v>
      </c>
      <c r="AA1240" s="3">
        <v>11.34550426332447</v>
      </c>
      <c r="AB1240" s="2" t="s">
        <v>52</v>
      </c>
      <c r="AC1240" s="2" t="s">
        <v>57</v>
      </c>
      <c r="AD1240" s="2" t="s">
        <v>37</v>
      </c>
      <c r="AE1240" s="2" t="s">
        <v>38</v>
      </c>
    </row>
    <row r="1241" spans="1:31" x14ac:dyDescent="0.2">
      <c r="A1241" s="2">
        <v>4129</v>
      </c>
      <c r="B1241" s="2">
        <v>26</v>
      </c>
      <c r="C1241" s="2" t="s">
        <v>29</v>
      </c>
      <c r="D1241" s="2" t="s">
        <v>54</v>
      </c>
      <c r="E1241" s="2">
        <v>1</v>
      </c>
      <c r="F1241" s="2">
        <v>0</v>
      </c>
      <c r="G1241" s="2">
        <v>3</v>
      </c>
      <c r="H1241" s="2" t="s">
        <v>45</v>
      </c>
      <c r="I1241" s="2" t="s">
        <v>46</v>
      </c>
      <c r="J1241" s="3">
        <v>368.96875</v>
      </c>
      <c r="K1241" s="3">
        <v>277.91644444444444</v>
      </c>
      <c r="L1241" s="2" t="s">
        <v>70</v>
      </c>
      <c r="M1241" s="2" t="s">
        <v>34</v>
      </c>
      <c r="N1241" s="3">
        <v>0</v>
      </c>
      <c r="O1241" s="3">
        <v>0</v>
      </c>
      <c r="P1241" s="3">
        <v>82.956666666666663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331.23655797261773</v>
      </c>
      <c r="Z1241" s="2">
        <v>48</v>
      </c>
      <c r="AA1241" s="3">
        <v>9.7300737606546441</v>
      </c>
      <c r="AB1241" s="2" t="s">
        <v>52</v>
      </c>
      <c r="AC1241" s="2" t="s">
        <v>47</v>
      </c>
      <c r="AD1241" s="2" t="s">
        <v>37</v>
      </c>
      <c r="AE1241" s="2" t="s">
        <v>38</v>
      </c>
    </row>
    <row r="1242" spans="1:31" x14ac:dyDescent="0.2">
      <c r="A1242" s="2">
        <v>4143</v>
      </c>
      <c r="B1242" s="2">
        <v>43</v>
      </c>
      <c r="C1242" s="2" t="s">
        <v>29</v>
      </c>
      <c r="D1242" s="2" t="s">
        <v>62</v>
      </c>
      <c r="E1242" s="2">
        <v>2</v>
      </c>
      <c r="F1242" s="2">
        <v>0</v>
      </c>
      <c r="G1242" s="2">
        <v>2</v>
      </c>
      <c r="H1242" s="2" t="s">
        <v>31</v>
      </c>
      <c r="I1242" s="2" t="s">
        <v>46</v>
      </c>
      <c r="J1242" s="3">
        <v>769.70875000000001</v>
      </c>
      <c r="K1242" s="3">
        <v>673.87644444444447</v>
      </c>
      <c r="L1242" s="2" t="s">
        <v>70</v>
      </c>
      <c r="M1242" s="2" t="s">
        <v>34</v>
      </c>
      <c r="N1242" s="3">
        <v>0</v>
      </c>
      <c r="O1242" s="3">
        <v>0</v>
      </c>
      <c r="P1242" s="3">
        <v>142.28200000000001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45.777777777777779</v>
      </c>
      <c r="W1242" s="3">
        <v>0</v>
      </c>
      <c r="X1242" s="3">
        <v>0</v>
      </c>
      <c r="Y1242" s="3">
        <v>730.10971264324905</v>
      </c>
      <c r="Z1242" s="2">
        <v>36</v>
      </c>
      <c r="AA1242" s="3">
        <v>26.395215116093322</v>
      </c>
      <c r="AB1242" s="2" t="s">
        <v>52</v>
      </c>
      <c r="AC1242" s="2" t="s">
        <v>72</v>
      </c>
      <c r="AD1242" s="2" t="s">
        <v>37</v>
      </c>
      <c r="AE1242" s="2" t="s">
        <v>38</v>
      </c>
    </row>
    <row r="1243" spans="1:31" x14ac:dyDescent="0.2">
      <c r="A1243" s="2">
        <v>4145</v>
      </c>
      <c r="B1243" s="2">
        <v>38</v>
      </c>
      <c r="C1243" s="2" t="s">
        <v>58</v>
      </c>
      <c r="D1243" s="2" t="s">
        <v>30</v>
      </c>
      <c r="E1243" s="2">
        <v>0</v>
      </c>
      <c r="F1243" s="2">
        <v>0</v>
      </c>
      <c r="G1243" s="2">
        <v>5</v>
      </c>
      <c r="H1243" s="2" t="s">
        <v>31</v>
      </c>
      <c r="I1243" s="2" t="s">
        <v>46</v>
      </c>
      <c r="J1243" s="3">
        <v>1625.4682499999999</v>
      </c>
      <c r="K1243" s="3">
        <v>1648.0495555555556</v>
      </c>
      <c r="L1243" s="2" t="s">
        <v>41</v>
      </c>
      <c r="M1243" s="2" t="s">
        <v>42</v>
      </c>
      <c r="N1243" s="3">
        <v>0</v>
      </c>
      <c r="O1243" s="3">
        <v>7777.7777777777774</v>
      </c>
      <c r="P1243" s="3">
        <v>68.147777777777776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141.33333333333334</v>
      </c>
      <c r="W1243" s="3">
        <v>0</v>
      </c>
      <c r="X1243" s="3">
        <v>0</v>
      </c>
      <c r="Y1243" s="3">
        <v>846.19175956054744</v>
      </c>
      <c r="Z1243" s="2">
        <v>18</v>
      </c>
      <c r="AA1243" s="3">
        <v>53.991926742041883</v>
      </c>
      <c r="AB1243" s="2" t="s">
        <v>52</v>
      </c>
      <c r="AC1243" s="2" t="s">
        <v>47</v>
      </c>
      <c r="AD1243" s="2" t="s">
        <v>37</v>
      </c>
      <c r="AE1243" s="2" t="s">
        <v>38</v>
      </c>
    </row>
    <row r="1244" spans="1:31" x14ac:dyDescent="0.2">
      <c r="A1244" s="2">
        <v>4149</v>
      </c>
      <c r="B1244" s="2">
        <v>35</v>
      </c>
      <c r="C1244" s="2" t="s">
        <v>58</v>
      </c>
      <c r="D1244" s="2" t="s">
        <v>62</v>
      </c>
      <c r="E1244" s="2">
        <v>0</v>
      </c>
      <c r="F1244" s="2">
        <v>1</v>
      </c>
      <c r="G1244" s="2">
        <v>3</v>
      </c>
      <c r="H1244" s="2" t="s">
        <v>45</v>
      </c>
      <c r="I1244" s="2" t="s">
        <v>46</v>
      </c>
      <c r="J1244" s="3">
        <v>1412.00125</v>
      </c>
      <c r="K1244" s="3">
        <v>805.25688888888885</v>
      </c>
      <c r="L1244" s="2" t="s">
        <v>41</v>
      </c>
      <c r="M1244" s="2" t="s">
        <v>42</v>
      </c>
      <c r="N1244" s="3">
        <v>0</v>
      </c>
      <c r="O1244" s="3">
        <v>0</v>
      </c>
      <c r="P1244" s="3">
        <v>749.18200000000002</v>
      </c>
      <c r="Q1244" s="3">
        <v>0</v>
      </c>
      <c r="R1244" s="3">
        <v>0</v>
      </c>
      <c r="S1244" s="3">
        <v>0</v>
      </c>
      <c r="T1244" s="3">
        <v>252.42955555555557</v>
      </c>
      <c r="U1244" s="3">
        <v>0</v>
      </c>
      <c r="V1244" s="3">
        <v>98.444444444444443</v>
      </c>
      <c r="W1244" s="3">
        <v>0</v>
      </c>
      <c r="X1244" s="3">
        <v>0</v>
      </c>
      <c r="Y1244" s="3">
        <v>1996.9205792099249</v>
      </c>
      <c r="Z1244" s="2">
        <v>36</v>
      </c>
      <c r="AA1244" s="3">
        <v>72.193462633409354</v>
      </c>
      <c r="AB1244" s="2" t="s">
        <v>35</v>
      </c>
      <c r="AC1244" s="2" t="s">
        <v>36</v>
      </c>
      <c r="AD1244" s="2" t="s">
        <v>37</v>
      </c>
      <c r="AE1244" s="2" t="s">
        <v>38</v>
      </c>
    </row>
    <row r="1245" spans="1:31" x14ac:dyDescent="0.2">
      <c r="A1245" s="2">
        <v>4153</v>
      </c>
      <c r="B1245" s="2">
        <v>29</v>
      </c>
      <c r="C1245" s="2" t="s">
        <v>29</v>
      </c>
      <c r="D1245" s="2" t="s">
        <v>54</v>
      </c>
      <c r="E1245" s="2">
        <v>0</v>
      </c>
      <c r="F1245" s="2">
        <v>0</v>
      </c>
      <c r="G1245" s="2">
        <v>3</v>
      </c>
      <c r="H1245" s="2" t="s">
        <v>40</v>
      </c>
      <c r="I1245" s="2" t="s">
        <v>32</v>
      </c>
      <c r="J1245" s="3">
        <v>693.86749999999995</v>
      </c>
      <c r="K1245" s="3">
        <v>548.50088888888888</v>
      </c>
      <c r="L1245" s="2" t="s">
        <v>41</v>
      </c>
      <c r="M1245" s="2" t="s">
        <v>42</v>
      </c>
      <c r="N1245" s="3">
        <v>0</v>
      </c>
      <c r="O1245" s="3">
        <v>0</v>
      </c>
      <c r="P1245" s="3">
        <v>331.94066666666669</v>
      </c>
      <c r="Q1245" s="3">
        <v>0</v>
      </c>
      <c r="R1245" s="3">
        <v>0</v>
      </c>
      <c r="S1245" s="3">
        <v>888.88888888888891</v>
      </c>
      <c r="T1245" s="3">
        <v>0</v>
      </c>
      <c r="U1245" s="3">
        <v>0</v>
      </c>
      <c r="V1245" s="3">
        <v>6.666666666666667</v>
      </c>
      <c r="W1245" s="3">
        <v>0</v>
      </c>
      <c r="X1245" s="3">
        <v>0</v>
      </c>
      <c r="Y1245" s="3">
        <v>480.92898215362203</v>
      </c>
      <c r="Z1245" s="2">
        <v>24</v>
      </c>
      <c r="AA1245" s="3">
        <v>24.009947545129467</v>
      </c>
      <c r="AB1245" s="2" t="s">
        <v>35</v>
      </c>
      <c r="AC1245" s="2" t="s">
        <v>36</v>
      </c>
      <c r="AD1245" s="2" t="s">
        <v>37</v>
      </c>
      <c r="AE1245" s="2" t="s">
        <v>38</v>
      </c>
    </row>
    <row r="1246" spans="1:31" x14ac:dyDescent="0.2">
      <c r="A1246" s="2">
        <v>4154</v>
      </c>
      <c r="B1246" s="2">
        <v>62</v>
      </c>
      <c r="C1246" s="2" t="s">
        <v>58</v>
      </c>
      <c r="D1246" s="2" t="s">
        <v>54</v>
      </c>
      <c r="E1246" s="2">
        <v>0</v>
      </c>
      <c r="F1246" s="2">
        <v>2</v>
      </c>
      <c r="G1246" s="2">
        <v>3</v>
      </c>
      <c r="H1246" s="2" t="s">
        <v>31</v>
      </c>
      <c r="I1246" s="2" t="s">
        <v>32</v>
      </c>
      <c r="J1246" s="3">
        <v>152.69399999999999</v>
      </c>
      <c r="K1246" s="3">
        <v>113.88288888888889</v>
      </c>
      <c r="L1246" s="2" t="s">
        <v>33</v>
      </c>
      <c r="M1246" s="2" t="s">
        <v>34</v>
      </c>
      <c r="N1246" s="3">
        <v>0</v>
      </c>
      <c r="O1246" s="3">
        <v>5711.1111111111113</v>
      </c>
      <c r="P1246" s="3">
        <v>42.805555555555557</v>
      </c>
      <c r="Q1246" s="3">
        <v>55.555555555555557</v>
      </c>
      <c r="R1246" s="3">
        <v>0</v>
      </c>
      <c r="S1246" s="3">
        <v>0</v>
      </c>
      <c r="T1246" s="3">
        <v>0</v>
      </c>
      <c r="U1246" s="3">
        <v>0</v>
      </c>
      <c r="V1246" s="3">
        <v>3.7777777777777777</v>
      </c>
      <c r="W1246" s="3">
        <v>0</v>
      </c>
      <c r="X1246" s="3">
        <v>0</v>
      </c>
      <c r="Y1246" s="3">
        <v>103.02688686020967</v>
      </c>
      <c r="Z1246" s="2">
        <v>36</v>
      </c>
      <c r="AA1246" s="3">
        <v>3.7246687646044538</v>
      </c>
      <c r="AB1246" s="2" t="s">
        <v>35</v>
      </c>
      <c r="AC1246" s="2" t="s">
        <v>47</v>
      </c>
      <c r="AD1246" s="2" t="s">
        <v>43</v>
      </c>
      <c r="AE1246" s="2" t="s">
        <v>38</v>
      </c>
    </row>
    <row r="1247" spans="1:31" x14ac:dyDescent="0.2">
      <c r="A1247" s="2">
        <v>4159</v>
      </c>
      <c r="B1247" s="2">
        <v>44</v>
      </c>
      <c r="C1247" s="2" t="s">
        <v>44</v>
      </c>
      <c r="D1247" s="2" t="s">
        <v>54</v>
      </c>
      <c r="E1247" s="2">
        <v>0</v>
      </c>
      <c r="F1247" s="2">
        <v>0</v>
      </c>
      <c r="G1247" s="2">
        <v>6</v>
      </c>
      <c r="H1247" s="2" t="s">
        <v>40</v>
      </c>
      <c r="I1247" s="2" t="s">
        <v>63</v>
      </c>
      <c r="J1247" s="3">
        <v>422.73225000000002</v>
      </c>
      <c r="K1247" s="3">
        <v>418.416</v>
      </c>
      <c r="L1247" s="2" t="s">
        <v>41</v>
      </c>
      <c r="M1247" s="2" t="s">
        <v>42</v>
      </c>
      <c r="N1247" s="3">
        <v>0</v>
      </c>
      <c r="O1247" s="3">
        <v>777.77777777777783</v>
      </c>
      <c r="P1247" s="3">
        <v>100.45355555555555</v>
      </c>
      <c r="Q1247" s="3">
        <v>0</v>
      </c>
      <c r="R1247" s="3">
        <v>0</v>
      </c>
      <c r="S1247" s="3">
        <v>0</v>
      </c>
      <c r="T1247" s="3">
        <v>622.22222222222217</v>
      </c>
      <c r="U1247" s="3">
        <v>0</v>
      </c>
      <c r="V1247" s="3">
        <v>0</v>
      </c>
      <c r="W1247" s="3">
        <v>0</v>
      </c>
      <c r="X1247" s="3">
        <v>0</v>
      </c>
      <c r="Y1247" s="3">
        <v>192.92206778724841</v>
      </c>
      <c r="Z1247" s="2">
        <v>36</v>
      </c>
      <c r="AA1247" s="3">
        <v>6.9745949022515648</v>
      </c>
      <c r="AB1247" s="2" t="s">
        <v>35</v>
      </c>
      <c r="AC1247" s="2" t="s">
        <v>36</v>
      </c>
      <c r="AD1247" s="2" t="s">
        <v>43</v>
      </c>
      <c r="AE1247" s="2" t="s">
        <v>38</v>
      </c>
    </row>
    <row r="1248" spans="1:31" x14ac:dyDescent="0.2">
      <c r="A1248" s="2">
        <v>4162</v>
      </c>
      <c r="B1248" s="2">
        <v>33</v>
      </c>
      <c r="C1248" s="2" t="s">
        <v>29</v>
      </c>
      <c r="D1248" s="2" t="s">
        <v>30</v>
      </c>
      <c r="E1248" s="2">
        <v>0</v>
      </c>
      <c r="F1248" s="2">
        <v>0</v>
      </c>
      <c r="G1248" s="2">
        <v>3</v>
      </c>
      <c r="H1248" s="2" t="s">
        <v>40</v>
      </c>
      <c r="I1248" s="2" t="s">
        <v>63</v>
      </c>
      <c r="J1248" s="3">
        <v>819.31050000000005</v>
      </c>
      <c r="K1248" s="3">
        <v>893.27044444444448</v>
      </c>
      <c r="L1248" s="2" t="s">
        <v>33</v>
      </c>
      <c r="M1248" s="2" t="s">
        <v>42</v>
      </c>
      <c r="N1248" s="3">
        <v>0</v>
      </c>
      <c r="O1248" s="3">
        <v>155.55555555555554</v>
      </c>
      <c r="P1248" s="3">
        <v>229.4028888888889</v>
      </c>
      <c r="Q1248" s="3">
        <v>0</v>
      </c>
      <c r="R1248" s="3">
        <v>0</v>
      </c>
      <c r="S1248" s="3">
        <v>1111.1111111111111</v>
      </c>
      <c r="T1248" s="3">
        <v>255.55555555555554</v>
      </c>
      <c r="U1248" s="3">
        <v>0</v>
      </c>
      <c r="V1248" s="3">
        <v>37.111111111111114</v>
      </c>
      <c r="W1248" s="3">
        <v>0</v>
      </c>
      <c r="X1248" s="3">
        <v>0</v>
      </c>
      <c r="Y1248" s="3">
        <v>617.94893155063733</v>
      </c>
      <c r="Z1248" s="2">
        <v>18</v>
      </c>
      <c r="AA1248" s="3">
        <v>39.428714668566514</v>
      </c>
      <c r="AB1248" s="2" t="s">
        <v>35</v>
      </c>
      <c r="AC1248" s="2" t="s">
        <v>47</v>
      </c>
      <c r="AD1248" s="2" t="s">
        <v>37</v>
      </c>
      <c r="AE1248" s="2" t="s">
        <v>38</v>
      </c>
    </row>
    <row r="1249" spans="1:31" x14ac:dyDescent="0.2">
      <c r="A1249" s="2">
        <v>4165</v>
      </c>
      <c r="B1249" s="2">
        <v>58</v>
      </c>
      <c r="C1249" s="2" t="s">
        <v>29</v>
      </c>
      <c r="D1249" s="2" t="s">
        <v>62</v>
      </c>
      <c r="E1249" s="2">
        <v>2</v>
      </c>
      <c r="F1249" s="2">
        <v>0</v>
      </c>
      <c r="G1249" s="2">
        <v>2</v>
      </c>
      <c r="H1249" s="2" t="s">
        <v>31</v>
      </c>
      <c r="I1249" s="2" t="s">
        <v>32</v>
      </c>
      <c r="J1249" s="3">
        <v>491.51125000000002</v>
      </c>
      <c r="K1249" s="3">
        <v>319.91688888888888</v>
      </c>
      <c r="L1249" s="2" t="s">
        <v>41</v>
      </c>
      <c r="M1249" s="2" t="s">
        <v>48</v>
      </c>
      <c r="N1249" s="3">
        <v>0</v>
      </c>
      <c r="O1249" s="3">
        <v>0</v>
      </c>
      <c r="P1249" s="3">
        <v>231.35355555555554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46.666666666666664</v>
      </c>
      <c r="W1249" s="3">
        <v>0</v>
      </c>
      <c r="X1249" s="3">
        <v>0</v>
      </c>
      <c r="Y1249" s="3">
        <v>408.27580197598525</v>
      </c>
      <c r="Z1249" s="2">
        <v>18</v>
      </c>
      <c r="AA1249" s="3">
        <v>26.050356720897035</v>
      </c>
      <c r="AB1249" s="2" t="s">
        <v>52</v>
      </c>
      <c r="AC1249" s="2" t="s">
        <v>36</v>
      </c>
      <c r="AD1249" s="2" t="s">
        <v>60</v>
      </c>
      <c r="AE1249" s="2" t="s">
        <v>67</v>
      </c>
    </row>
    <row r="1250" spans="1:31" x14ac:dyDescent="0.2">
      <c r="A1250" s="2">
        <v>4168</v>
      </c>
      <c r="B1250" s="2">
        <v>34</v>
      </c>
      <c r="C1250" s="2" t="s">
        <v>44</v>
      </c>
      <c r="D1250" s="2" t="s">
        <v>30</v>
      </c>
      <c r="E1250" s="2">
        <v>3</v>
      </c>
      <c r="F1250" s="2">
        <v>3</v>
      </c>
      <c r="G1250" s="2">
        <v>4</v>
      </c>
      <c r="H1250" s="2" t="s">
        <v>31</v>
      </c>
      <c r="I1250" s="2" t="s">
        <v>32</v>
      </c>
      <c r="J1250" s="3">
        <v>1126.8244999999999</v>
      </c>
      <c r="K1250" s="3">
        <v>1217.7926666666667</v>
      </c>
      <c r="L1250" s="2" t="s">
        <v>33</v>
      </c>
      <c r="M1250" s="2" t="s">
        <v>48</v>
      </c>
      <c r="N1250" s="3">
        <v>0</v>
      </c>
      <c r="O1250" s="3">
        <v>0</v>
      </c>
      <c r="P1250" s="3">
        <v>180.16911111111111</v>
      </c>
      <c r="Q1250" s="3">
        <v>0</v>
      </c>
      <c r="R1250" s="3">
        <v>0</v>
      </c>
      <c r="S1250" s="3">
        <v>0</v>
      </c>
      <c r="T1250" s="3">
        <v>22.222222222222221</v>
      </c>
      <c r="U1250" s="3">
        <v>0</v>
      </c>
      <c r="V1250" s="3">
        <v>81.777777777777771</v>
      </c>
      <c r="W1250" s="3">
        <v>0</v>
      </c>
      <c r="X1250" s="3">
        <v>0</v>
      </c>
      <c r="Y1250" s="3">
        <v>735.67753328598133</v>
      </c>
      <c r="Z1250" s="2">
        <v>24</v>
      </c>
      <c r="AA1250" s="3">
        <v>36.728040188445981</v>
      </c>
      <c r="AB1250" s="2" t="s">
        <v>35</v>
      </c>
      <c r="AC1250" s="2" t="s">
        <v>57</v>
      </c>
      <c r="AD1250" s="2" t="s">
        <v>37</v>
      </c>
      <c r="AE1250" s="2" t="s">
        <v>38</v>
      </c>
    </row>
    <row r="1251" spans="1:31" x14ac:dyDescent="0.2">
      <c r="A1251" s="2">
        <v>4170</v>
      </c>
      <c r="B1251" s="2">
        <v>31</v>
      </c>
      <c r="C1251" s="2" t="s">
        <v>29</v>
      </c>
      <c r="D1251" s="2" t="s">
        <v>30</v>
      </c>
      <c r="E1251" s="2">
        <v>1</v>
      </c>
      <c r="F1251" s="2">
        <v>1</v>
      </c>
      <c r="G1251" s="2">
        <v>3</v>
      </c>
      <c r="H1251" s="2" t="s">
        <v>55</v>
      </c>
      <c r="I1251" s="2" t="s">
        <v>46</v>
      </c>
      <c r="J1251" s="3">
        <v>211.84</v>
      </c>
      <c r="K1251" s="3">
        <v>265.24755555555555</v>
      </c>
      <c r="L1251" s="2" t="s">
        <v>33</v>
      </c>
      <c r="M1251" s="2" t="s">
        <v>42</v>
      </c>
      <c r="N1251" s="3">
        <v>0</v>
      </c>
      <c r="O1251" s="3">
        <v>0</v>
      </c>
      <c r="P1251" s="3">
        <v>103.41622222222222</v>
      </c>
      <c r="Q1251" s="3">
        <v>0</v>
      </c>
      <c r="R1251" s="3">
        <v>0</v>
      </c>
      <c r="S1251" s="3">
        <v>0</v>
      </c>
      <c r="T1251" s="3">
        <v>366.66666666666669</v>
      </c>
      <c r="U1251" s="3">
        <v>0</v>
      </c>
      <c r="V1251" s="3">
        <v>99.333333333333329</v>
      </c>
      <c r="W1251" s="3">
        <v>0</v>
      </c>
      <c r="X1251" s="3">
        <v>0</v>
      </c>
      <c r="Y1251" s="3">
        <v>89.450425188347182</v>
      </c>
      <c r="Z1251" s="2">
        <v>36</v>
      </c>
      <c r="AA1251" s="3">
        <v>3.2338471522650658</v>
      </c>
      <c r="AB1251" s="2" t="s">
        <v>35</v>
      </c>
      <c r="AC1251" s="2" t="s">
        <v>36</v>
      </c>
      <c r="AD1251" s="2" t="s">
        <v>37</v>
      </c>
      <c r="AE1251" s="2" t="s">
        <v>38</v>
      </c>
    </row>
    <row r="1252" spans="1:31" x14ac:dyDescent="0.2">
      <c r="A1252" s="2">
        <v>4175</v>
      </c>
      <c r="B1252" s="2">
        <v>30</v>
      </c>
      <c r="C1252" s="2" t="s">
        <v>29</v>
      </c>
      <c r="D1252" s="2" t="s">
        <v>54</v>
      </c>
      <c r="E1252" s="2">
        <v>2</v>
      </c>
      <c r="F1252" s="2">
        <v>3</v>
      </c>
      <c r="G1252" s="2">
        <v>3</v>
      </c>
      <c r="H1252" s="2" t="s">
        <v>31</v>
      </c>
      <c r="I1252" s="2" t="s">
        <v>46</v>
      </c>
      <c r="J1252" s="3">
        <v>1323.33825</v>
      </c>
      <c r="K1252" s="3">
        <v>970.44044444444444</v>
      </c>
      <c r="L1252" s="2" t="s">
        <v>41</v>
      </c>
      <c r="M1252" s="2" t="s">
        <v>42</v>
      </c>
      <c r="N1252" s="3">
        <v>0</v>
      </c>
      <c r="O1252" s="3">
        <v>32.222222222222221</v>
      </c>
      <c r="P1252" s="3">
        <v>159.28377777777777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162.88888888888889</v>
      </c>
      <c r="W1252" s="3">
        <v>0</v>
      </c>
      <c r="X1252" s="3">
        <v>0</v>
      </c>
      <c r="Y1252" s="3">
        <v>792.93461687904198</v>
      </c>
      <c r="Z1252" s="2">
        <v>24</v>
      </c>
      <c r="AA1252" s="3">
        <v>39.586548668222626</v>
      </c>
      <c r="AB1252" s="2" t="s">
        <v>35</v>
      </c>
      <c r="AC1252" s="2" t="s">
        <v>36</v>
      </c>
      <c r="AD1252" s="2" t="s">
        <v>43</v>
      </c>
      <c r="AE1252" s="2" t="s">
        <v>38</v>
      </c>
    </row>
    <row r="1253" spans="1:31" x14ac:dyDescent="0.2">
      <c r="A1253" s="2">
        <v>4179</v>
      </c>
      <c r="B1253" s="2">
        <v>50</v>
      </c>
      <c r="C1253" s="2" t="s">
        <v>58</v>
      </c>
      <c r="D1253" s="2" t="s">
        <v>54</v>
      </c>
      <c r="E1253" s="2">
        <v>1</v>
      </c>
      <c r="F1253" s="2">
        <v>1</v>
      </c>
      <c r="G1253" s="2">
        <v>4</v>
      </c>
      <c r="H1253" s="2" t="s">
        <v>40</v>
      </c>
      <c r="I1253" s="2" t="s">
        <v>46</v>
      </c>
      <c r="J1253" s="3">
        <v>1480.0052499999999</v>
      </c>
      <c r="K1253" s="3">
        <v>809.50844444444442</v>
      </c>
      <c r="L1253" s="2" t="s">
        <v>70</v>
      </c>
      <c r="M1253" s="2" t="s">
        <v>42</v>
      </c>
      <c r="N1253" s="3">
        <v>0</v>
      </c>
      <c r="O1253" s="3">
        <v>0</v>
      </c>
      <c r="P1253" s="3">
        <v>273.69644444444447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180.66666666666666</v>
      </c>
      <c r="W1253" s="3">
        <v>0</v>
      </c>
      <c r="X1253" s="3">
        <v>0</v>
      </c>
      <c r="Y1253" s="3">
        <v>1943.0966875588977</v>
      </c>
      <c r="Z1253" s="2">
        <v>24</v>
      </c>
      <c r="AA1253" s="3">
        <v>97.007357166305027</v>
      </c>
      <c r="AB1253" s="2" t="s">
        <v>35</v>
      </c>
      <c r="AC1253" s="2" t="s">
        <v>47</v>
      </c>
      <c r="AD1253" s="2" t="s">
        <v>37</v>
      </c>
      <c r="AE1253" s="2" t="s">
        <v>38</v>
      </c>
    </row>
    <row r="1254" spans="1:31" x14ac:dyDescent="0.2">
      <c r="A1254" s="2">
        <v>4180</v>
      </c>
      <c r="B1254" s="2">
        <v>39</v>
      </c>
      <c r="C1254" s="2" t="s">
        <v>58</v>
      </c>
      <c r="D1254" s="2" t="s">
        <v>30</v>
      </c>
      <c r="E1254" s="2">
        <v>1</v>
      </c>
      <c r="F1254" s="2">
        <v>1</v>
      </c>
      <c r="G1254" s="2">
        <v>3</v>
      </c>
      <c r="H1254" s="2" t="s">
        <v>31</v>
      </c>
      <c r="I1254" s="2" t="s">
        <v>32</v>
      </c>
      <c r="J1254" s="3">
        <v>1476.364</v>
      </c>
      <c r="K1254" s="3">
        <v>1129.7224444444444</v>
      </c>
      <c r="L1254" s="2" t="s">
        <v>33</v>
      </c>
      <c r="M1254" s="2" t="s">
        <v>34</v>
      </c>
      <c r="N1254" s="3">
        <v>0</v>
      </c>
      <c r="O1254" s="3">
        <v>0</v>
      </c>
      <c r="P1254" s="3">
        <v>229.54644444444443</v>
      </c>
      <c r="Q1254" s="3">
        <v>133.33333333333334</v>
      </c>
      <c r="R1254" s="3">
        <v>0</v>
      </c>
      <c r="S1254" s="3">
        <v>0</v>
      </c>
      <c r="T1254" s="3">
        <v>0</v>
      </c>
      <c r="U1254" s="3">
        <v>0</v>
      </c>
      <c r="V1254" s="3">
        <v>88.888888888888886</v>
      </c>
      <c r="W1254" s="3">
        <v>0</v>
      </c>
      <c r="X1254" s="3">
        <v>0</v>
      </c>
      <c r="Y1254" s="3">
        <v>1085.0879451872659</v>
      </c>
      <c r="Z1254" s="2">
        <v>36</v>
      </c>
      <c r="AA1254" s="3">
        <v>39.228528585665281</v>
      </c>
      <c r="AB1254" s="2" t="s">
        <v>35</v>
      </c>
      <c r="AC1254" s="2" t="s">
        <v>36</v>
      </c>
      <c r="AD1254" s="2" t="s">
        <v>37</v>
      </c>
      <c r="AE1254" s="2" t="s">
        <v>38</v>
      </c>
    </row>
    <row r="1255" spans="1:31" x14ac:dyDescent="0.2">
      <c r="A1255" s="2">
        <v>4183</v>
      </c>
      <c r="B1255" s="2">
        <v>42</v>
      </c>
      <c r="C1255" s="2" t="s">
        <v>58</v>
      </c>
      <c r="D1255" s="2" t="s">
        <v>30</v>
      </c>
      <c r="E1255" s="2">
        <v>6</v>
      </c>
      <c r="F1255" s="2">
        <v>0</v>
      </c>
      <c r="G1255" s="2">
        <v>3</v>
      </c>
      <c r="H1255" s="2" t="s">
        <v>40</v>
      </c>
      <c r="I1255" s="2" t="s">
        <v>32</v>
      </c>
      <c r="J1255" s="3">
        <v>802.81700000000001</v>
      </c>
      <c r="K1255" s="3">
        <v>774.16466666666668</v>
      </c>
      <c r="L1255" s="2" t="s">
        <v>70</v>
      </c>
      <c r="M1255" s="2" t="s">
        <v>34</v>
      </c>
      <c r="N1255" s="3">
        <v>0</v>
      </c>
      <c r="O1255" s="3">
        <v>0</v>
      </c>
      <c r="P1255" s="3">
        <v>168.40244444444446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24.222222222222221</v>
      </c>
      <c r="W1255" s="3">
        <v>0</v>
      </c>
      <c r="X1255" s="3">
        <v>0</v>
      </c>
      <c r="Y1255" s="3">
        <v>675.87988893103534</v>
      </c>
      <c r="Z1255" s="2">
        <v>36</v>
      </c>
      <c r="AA1255" s="3">
        <v>24.434677079406331</v>
      </c>
      <c r="AB1255" s="2" t="s">
        <v>52</v>
      </c>
      <c r="AC1255" s="2" t="s">
        <v>36</v>
      </c>
      <c r="AD1255" s="2" t="s">
        <v>43</v>
      </c>
      <c r="AE1255" s="2" t="s">
        <v>38</v>
      </c>
    </row>
    <row r="1256" spans="1:31" x14ac:dyDescent="0.2">
      <c r="A1256" s="2">
        <v>4185</v>
      </c>
      <c r="B1256" s="2">
        <v>25</v>
      </c>
      <c r="C1256" s="2" t="s">
        <v>44</v>
      </c>
      <c r="D1256" s="2" t="s">
        <v>39</v>
      </c>
      <c r="E1256" s="2">
        <v>1</v>
      </c>
      <c r="F1256" s="2">
        <v>1</v>
      </c>
      <c r="G1256" s="2">
        <v>2</v>
      </c>
      <c r="H1256" s="2" t="s">
        <v>49</v>
      </c>
      <c r="I1256" s="2" t="s">
        <v>32</v>
      </c>
      <c r="J1256" s="3">
        <v>845.79700000000003</v>
      </c>
      <c r="K1256" s="3">
        <v>641.29711111111112</v>
      </c>
      <c r="L1256" s="2" t="s">
        <v>41</v>
      </c>
      <c r="M1256" s="2" t="s">
        <v>48</v>
      </c>
      <c r="N1256" s="3">
        <v>0</v>
      </c>
      <c r="O1256" s="3">
        <v>0</v>
      </c>
      <c r="P1256" s="3">
        <v>202.89822222222222</v>
      </c>
      <c r="Q1256" s="3">
        <v>0</v>
      </c>
      <c r="R1256" s="3">
        <v>0</v>
      </c>
      <c r="S1256" s="3">
        <v>0</v>
      </c>
      <c r="T1256" s="3">
        <v>717.31555555555553</v>
      </c>
      <c r="U1256" s="3">
        <v>0</v>
      </c>
      <c r="V1256" s="3">
        <v>290.22222222222223</v>
      </c>
      <c r="W1256" s="3">
        <v>0</v>
      </c>
      <c r="X1256" s="3">
        <v>0</v>
      </c>
      <c r="Y1256" s="3">
        <v>440.67921475790411</v>
      </c>
      <c r="Z1256" s="2">
        <v>36</v>
      </c>
      <c r="AA1256" s="3">
        <v>15.931609276384991</v>
      </c>
      <c r="AB1256" s="2" t="s">
        <v>35</v>
      </c>
      <c r="AC1256" s="2" t="s">
        <v>36</v>
      </c>
      <c r="AD1256" s="2" t="s">
        <v>37</v>
      </c>
      <c r="AE1256" s="2" t="s">
        <v>38</v>
      </c>
    </row>
    <row r="1257" spans="1:31" x14ac:dyDescent="0.2">
      <c r="A1257" s="2">
        <v>4186</v>
      </c>
      <c r="B1257" s="2">
        <v>43</v>
      </c>
      <c r="C1257" s="2" t="s">
        <v>44</v>
      </c>
      <c r="D1257" s="2" t="s">
        <v>30</v>
      </c>
      <c r="E1257" s="2">
        <v>2</v>
      </c>
      <c r="F1257" s="2">
        <v>0</v>
      </c>
      <c r="G1257" s="2">
        <v>2</v>
      </c>
      <c r="H1257" s="2" t="s">
        <v>40</v>
      </c>
      <c r="I1257" s="2" t="s">
        <v>32</v>
      </c>
      <c r="J1257" s="3">
        <v>759.61175000000003</v>
      </c>
      <c r="K1257" s="3">
        <v>791.10666666666668</v>
      </c>
      <c r="L1257" s="2" t="s">
        <v>33</v>
      </c>
      <c r="M1257" s="2" t="s">
        <v>42</v>
      </c>
      <c r="N1257" s="3">
        <v>1501.9222080368454</v>
      </c>
      <c r="O1257" s="3">
        <v>2222.2222222222222</v>
      </c>
      <c r="P1257" s="3">
        <v>256.66444444444443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11.555555555555555</v>
      </c>
      <c r="W1257" s="3">
        <v>0</v>
      </c>
      <c r="X1257" s="3">
        <v>0</v>
      </c>
      <c r="Y1257" s="3">
        <v>459.77497320792259</v>
      </c>
      <c r="Z1257" s="2">
        <v>48</v>
      </c>
      <c r="AA1257" s="3">
        <v>13.505889657825517</v>
      </c>
      <c r="AB1257" s="2" t="s">
        <v>52</v>
      </c>
      <c r="AC1257" s="2" t="s">
        <v>59</v>
      </c>
      <c r="AD1257" s="2" t="s">
        <v>43</v>
      </c>
      <c r="AE1257" s="2" t="s">
        <v>38</v>
      </c>
    </row>
    <row r="1258" spans="1:31" x14ac:dyDescent="0.2">
      <c r="A1258" s="2">
        <v>4187</v>
      </c>
      <c r="B1258" s="2">
        <v>56</v>
      </c>
      <c r="C1258" s="2" t="s">
        <v>29</v>
      </c>
      <c r="D1258" s="2" t="s">
        <v>30</v>
      </c>
      <c r="E1258" s="2">
        <v>0</v>
      </c>
      <c r="F1258" s="2">
        <v>2</v>
      </c>
      <c r="G1258" s="2">
        <v>3</v>
      </c>
      <c r="H1258" s="2" t="s">
        <v>45</v>
      </c>
      <c r="I1258" s="2" t="s">
        <v>32</v>
      </c>
      <c r="J1258" s="3">
        <v>1192.6300000000001</v>
      </c>
      <c r="K1258" s="3">
        <v>547.60244444444447</v>
      </c>
      <c r="L1258" s="2" t="s">
        <v>33</v>
      </c>
      <c r="M1258" s="2" t="s">
        <v>34</v>
      </c>
      <c r="N1258" s="3">
        <v>0</v>
      </c>
      <c r="O1258" s="3">
        <v>286.6611111111111</v>
      </c>
      <c r="P1258" s="3">
        <v>399.55955555555556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10.888888888888889</v>
      </c>
      <c r="W1258" s="3">
        <v>0</v>
      </c>
      <c r="X1258" s="3">
        <v>0</v>
      </c>
      <c r="Y1258" s="3">
        <v>1550.4644651826643</v>
      </c>
      <c r="Z1258" s="2">
        <v>36</v>
      </c>
      <c r="AA1258" s="3">
        <v>56.053004609667433</v>
      </c>
      <c r="AB1258" s="2" t="s">
        <v>35</v>
      </c>
      <c r="AC1258" s="2" t="s">
        <v>47</v>
      </c>
      <c r="AD1258" s="2" t="s">
        <v>37</v>
      </c>
      <c r="AE1258" s="2" t="s">
        <v>38</v>
      </c>
    </row>
    <row r="1259" spans="1:31" x14ac:dyDescent="0.2">
      <c r="A1259" s="2">
        <v>4190</v>
      </c>
      <c r="B1259" s="2">
        <v>56</v>
      </c>
      <c r="C1259" s="2" t="s">
        <v>44</v>
      </c>
      <c r="D1259" s="2" t="s">
        <v>30</v>
      </c>
      <c r="E1259" s="2">
        <v>0</v>
      </c>
      <c r="F1259" s="2">
        <v>0</v>
      </c>
      <c r="G1259" s="2">
        <v>2</v>
      </c>
      <c r="H1259" s="2" t="s">
        <v>31</v>
      </c>
      <c r="I1259" s="2" t="s">
        <v>32</v>
      </c>
      <c r="J1259" s="3">
        <v>110.083</v>
      </c>
      <c r="K1259" s="3">
        <v>95.822000000000003</v>
      </c>
      <c r="L1259" s="2" t="s">
        <v>33</v>
      </c>
      <c r="M1259" s="2" t="s">
        <v>42</v>
      </c>
      <c r="N1259" s="3">
        <v>0</v>
      </c>
      <c r="O1259" s="3">
        <v>5555.5555555555557</v>
      </c>
      <c r="P1259" s="3">
        <v>69.439555555555557</v>
      </c>
      <c r="Q1259" s="3">
        <v>0</v>
      </c>
      <c r="R1259" s="3">
        <v>0</v>
      </c>
      <c r="S1259" s="3">
        <v>0</v>
      </c>
      <c r="T1259" s="3">
        <v>0</v>
      </c>
      <c r="U1259" s="3">
        <v>162.44444444444446</v>
      </c>
      <c r="V1259" s="3">
        <v>31.777777777777779</v>
      </c>
      <c r="W1259" s="3">
        <v>0</v>
      </c>
      <c r="X1259" s="3">
        <v>0</v>
      </c>
      <c r="Y1259" s="3">
        <v>67.268231697454937</v>
      </c>
      <c r="Z1259" s="2">
        <v>24</v>
      </c>
      <c r="AA1259" s="3">
        <v>3.3583060585722788</v>
      </c>
      <c r="AB1259" s="2" t="s">
        <v>52</v>
      </c>
      <c r="AC1259" s="2" t="s">
        <v>47</v>
      </c>
      <c r="AD1259" s="2" t="s">
        <v>37</v>
      </c>
      <c r="AE1259" s="2" t="s">
        <v>38</v>
      </c>
    </row>
    <row r="1260" spans="1:31" x14ac:dyDescent="0.2">
      <c r="A1260" s="2">
        <v>4197</v>
      </c>
      <c r="B1260" s="2">
        <v>47</v>
      </c>
      <c r="C1260" s="2" t="s">
        <v>44</v>
      </c>
      <c r="D1260" s="2" t="s">
        <v>54</v>
      </c>
      <c r="E1260" s="2">
        <v>3</v>
      </c>
      <c r="F1260" s="2">
        <v>3</v>
      </c>
      <c r="G1260" s="2">
        <v>3</v>
      </c>
      <c r="H1260" s="2" t="s">
        <v>31</v>
      </c>
      <c r="I1260" s="2" t="s">
        <v>46</v>
      </c>
      <c r="J1260" s="3">
        <v>784.50549999999998</v>
      </c>
      <c r="K1260" s="3">
        <v>723.14666666666665</v>
      </c>
      <c r="L1260" s="2" t="s">
        <v>33</v>
      </c>
      <c r="M1260" s="2" t="s">
        <v>34</v>
      </c>
      <c r="N1260" s="3">
        <v>0</v>
      </c>
      <c r="O1260" s="3">
        <v>777.77777777777783</v>
      </c>
      <c r="P1260" s="3">
        <v>447.05711111111111</v>
      </c>
      <c r="Q1260" s="3">
        <v>46.666666666666664</v>
      </c>
      <c r="R1260" s="3">
        <v>0</v>
      </c>
      <c r="S1260" s="3">
        <v>0</v>
      </c>
      <c r="T1260" s="3">
        <v>222.22222222222223</v>
      </c>
      <c r="U1260" s="3">
        <v>0</v>
      </c>
      <c r="V1260" s="3">
        <v>76</v>
      </c>
      <c r="W1260" s="3">
        <v>0</v>
      </c>
      <c r="X1260" s="3">
        <v>0</v>
      </c>
      <c r="Y1260" s="3">
        <v>467.7812329429774</v>
      </c>
      <c r="Z1260" s="2">
        <v>36</v>
      </c>
      <c r="AA1260" s="3">
        <v>16.911412157633368</v>
      </c>
      <c r="AB1260" s="2" t="s">
        <v>52</v>
      </c>
      <c r="AC1260" s="2" t="s">
        <v>36</v>
      </c>
      <c r="AD1260" s="2" t="s">
        <v>43</v>
      </c>
      <c r="AE1260" s="2" t="s">
        <v>38</v>
      </c>
    </row>
    <row r="1261" spans="1:31" x14ac:dyDescent="0.2">
      <c r="A1261" s="2">
        <v>4204</v>
      </c>
      <c r="B1261" s="2">
        <v>26</v>
      </c>
      <c r="C1261" s="2" t="s">
        <v>29</v>
      </c>
      <c r="D1261" s="2" t="s">
        <v>30</v>
      </c>
      <c r="E1261" s="2">
        <v>2</v>
      </c>
      <c r="F1261" s="2">
        <v>1</v>
      </c>
      <c r="G1261" s="2">
        <v>2</v>
      </c>
      <c r="H1261" s="2" t="s">
        <v>40</v>
      </c>
      <c r="I1261" s="2" t="s">
        <v>46</v>
      </c>
      <c r="J1261" s="3">
        <v>885.26199999999994</v>
      </c>
      <c r="K1261" s="3">
        <v>703.84288888888887</v>
      </c>
      <c r="L1261" s="2" t="s">
        <v>70</v>
      </c>
      <c r="M1261" s="2" t="s">
        <v>42</v>
      </c>
      <c r="N1261" s="3">
        <v>0</v>
      </c>
      <c r="O1261" s="3">
        <v>0</v>
      </c>
      <c r="P1261" s="3">
        <v>256.02555555555557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44.222222222222221</v>
      </c>
      <c r="W1261" s="3">
        <v>0</v>
      </c>
      <c r="X1261" s="3">
        <v>0</v>
      </c>
      <c r="Y1261" s="3">
        <v>696.3664317285951</v>
      </c>
      <c r="Z1261" s="2">
        <v>36</v>
      </c>
      <c r="AA1261" s="3">
        <v>25.175314677787199</v>
      </c>
      <c r="AB1261" s="2" t="s">
        <v>52</v>
      </c>
      <c r="AC1261" s="2" t="s">
        <v>47</v>
      </c>
      <c r="AD1261" s="2" t="s">
        <v>43</v>
      </c>
      <c r="AE1261" s="2" t="s">
        <v>61</v>
      </c>
    </row>
    <row r="1262" spans="1:31" x14ac:dyDescent="0.2">
      <c r="A1262" s="2">
        <v>4212</v>
      </c>
      <c r="B1262" s="2">
        <v>35</v>
      </c>
      <c r="C1262" s="2" t="s">
        <v>58</v>
      </c>
      <c r="D1262" s="2" t="s">
        <v>30</v>
      </c>
      <c r="E1262" s="2">
        <v>2</v>
      </c>
      <c r="F1262" s="2">
        <v>3</v>
      </c>
      <c r="G1262" s="2">
        <v>3</v>
      </c>
      <c r="H1262" s="2" t="s">
        <v>55</v>
      </c>
      <c r="I1262" s="2" t="s">
        <v>46</v>
      </c>
      <c r="J1262" s="3">
        <v>435.48525000000001</v>
      </c>
      <c r="K1262" s="3">
        <v>293.62177777777777</v>
      </c>
      <c r="L1262" s="2" t="s">
        <v>33</v>
      </c>
      <c r="M1262" s="2" t="s">
        <v>34</v>
      </c>
      <c r="N1262" s="3">
        <v>801.69553583982645</v>
      </c>
      <c r="O1262" s="3">
        <v>486.22222222222223</v>
      </c>
      <c r="P1262" s="3">
        <v>288.16533333333331</v>
      </c>
      <c r="Q1262" s="3">
        <v>0</v>
      </c>
      <c r="R1262" s="3">
        <v>0</v>
      </c>
      <c r="S1262" s="3">
        <v>255.55555555555554</v>
      </c>
      <c r="T1262" s="3">
        <v>0</v>
      </c>
      <c r="U1262" s="3">
        <v>0</v>
      </c>
      <c r="V1262" s="3">
        <v>24.222222222222221</v>
      </c>
      <c r="W1262" s="3">
        <v>0</v>
      </c>
      <c r="X1262" s="3">
        <v>0</v>
      </c>
      <c r="Y1262" s="3">
        <v>333.98917098823875</v>
      </c>
      <c r="Z1262" s="2">
        <v>18</v>
      </c>
      <c r="AA1262" s="3">
        <v>21.310440156019972</v>
      </c>
      <c r="AB1262" s="2" t="s">
        <v>35</v>
      </c>
      <c r="AC1262" s="2" t="s">
        <v>57</v>
      </c>
      <c r="AD1262" s="2" t="s">
        <v>37</v>
      </c>
      <c r="AE1262" s="2" t="s">
        <v>38</v>
      </c>
    </row>
    <row r="1263" spans="1:31" x14ac:dyDescent="0.2">
      <c r="A1263" s="2">
        <v>4216</v>
      </c>
      <c r="B1263" s="2">
        <v>35</v>
      </c>
      <c r="C1263" s="2" t="s">
        <v>44</v>
      </c>
      <c r="D1263" s="2" t="s">
        <v>54</v>
      </c>
      <c r="E1263" s="2">
        <v>1</v>
      </c>
      <c r="F1263" s="2">
        <v>0</v>
      </c>
      <c r="G1263" s="2">
        <v>5</v>
      </c>
      <c r="H1263" s="2" t="s">
        <v>31</v>
      </c>
      <c r="I1263" s="2" t="s">
        <v>63</v>
      </c>
      <c r="J1263" s="3">
        <v>1121.94</v>
      </c>
      <c r="K1263" s="3">
        <v>755.45288888888888</v>
      </c>
      <c r="L1263" s="2" t="s">
        <v>41</v>
      </c>
      <c r="M1263" s="2" t="s">
        <v>34</v>
      </c>
      <c r="N1263" s="3">
        <v>0</v>
      </c>
      <c r="O1263" s="3">
        <v>755.55555555555554</v>
      </c>
      <c r="P1263" s="3">
        <v>523.22088888888891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44.444444444444443</v>
      </c>
      <c r="W1263" s="3">
        <v>0</v>
      </c>
      <c r="X1263" s="3">
        <v>0</v>
      </c>
      <c r="Y1263" s="3">
        <v>680.82360894480178</v>
      </c>
      <c r="Z1263" s="2">
        <v>12</v>
      </c>
      <c r="AA1263" s="3">
        <v>62.417903638452614</v>
      </c>
      <c r="AB1263" s="2" t="s">
        <v>35</v>
      </c>
      <c r="AC1263" s="2" t="s">
        <v>36</v>
      </c>
      <c r="AD1263" s="2" t="s">
        <v>43</v>
      </c>
      <c r="AE1263" s="2" t="s">
        <v>38</v>
      </c>
    </row>
    <row r="1264" spans="1:31" x14ac:dyDescent="0.2">
      <c r="A1264" s="2">
        <v>4217</v>
      </c>
      <c r="B1264" s="2">
        <v>32</v>
      </c>
      <c r="C1264" s="2" t="s">
        <v>29</v>
      </c>
      <c r="D1264" s="2" t="s">
        <v>54</v>
      </c>
      <c r="E1264" s="2">
        <v>3</v>
      </c>
      <c r="F1264" s="2">
        <v>1</v>
      </c>
      <c r="G1264" s="2">
        <v>1</v>
      </c>
      <c r="H1264" s="2" t="s">
        <v>31</v>
      </c>
      <c r="I1264" s="2" t="s">
        <v>46</v>
      </c>
      <c r="J1264" s="3">
        <v>56.558999999999997</v>
      </c>
      <c r="K1264" s="3">
        <v>66.515111111111111</v>
      </c>
      <c r="L1264" s="2" t="s">
        <v>41</v>
      </c>
      <c r="M1264" s="2" t="s">
        <v>42</v>
      </c>
      <c r="N1264" s="3">
        <v>0</v>
      </c>
      <c r="O1264" s="3">
        <v>0</v>
      </c>
      <c r="P1264" s="3">
        <v>27.163555555555554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140.44444444444446</v>
      </c>
      <c r="W1264" s="3">
        <v>0</v>
      </c>
      <c r="X1264" s="3">
        <v>0</v>
      </c>
      <c r="Y1264" s="3">
        <v>17.870786292304693</v>
      </c>
      <c r="Z1264" s="2">
        <v>36</v>
      </c>
      <c r="AA1264" s="3">
        <v>0.64607173457723999</v>
      </c>
      <c r="AB1264" s="2" t="s">
        <v>52</v>
      </c>
      <c r="AC1264" s="2" t="s">
        <v>59</v>
      </c>
      <c r="AD1264" s="2" t="s">
        <v>37</v>
      </c>
      <c r="AE1264" s="2" t="s">
        <v>38</v>
      </c>
    </row>
    <row r="1265" spans="1:31" x14ac:dyDescent="0.2">
      <c r="A1265" s="2">
        <v>4223</v>
      </c>
      <c r="B1265" s="2">
        <v>50</v>
      </c>
      <c r="C1265" s="2" t="s">
        <v>29</v>
      </c>
      <c r="D1265" s="2" t="s">
        <v>30</v>
      </c>
      <c r="E1265" s="2">
        <v>1</v>
      </c>
      <c r="F1265" s="2">
        <v>2</v>
      </c>
      <c r="G1265" s="2">
        <v>3</v>
      </c>
      <c r="H1265" s="2" t="s">
        <v>45</v>
      </c>
      <c r="I1265" s="2" t="s">
        <v>46</v>
      </c>
      <c r="J1265" s="3">
        <v>1279.5307499999999</v>
      </c>
      <c r="K1265" s="3">
        <v>990.80844444444449</v>
      </c>
      <c r="L1265" s="2" t="s">
        <v>70</v>
      </c>
      <c r="M1265" s="2" t="s">
        <v>42</v>
      </c>
      <c r="N1265" s="3">
        <v>0</v>
      </c>
      <c r="O1265" s="3">
        <v>113.33333333333333</v>
      </c>
      <c r="P1265" s="3">
        <v>395.1948888888889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20.888888888888889</v>
      </c>
      <c r="W1265" s="3">
        <v>0</v>
      </c>
      <c r="X1265" s="3">
        <v>0</v>
      </c>
      <c r="Y1265" s="3">
        <v>819.44988030434433</v>
      </c>
      <c r="Z1265" s="2">
        <v>24</v>
      </c>
      <c r="AA1265" s="3">
        <v>40.910299383215801</v>
      </c>
      <c r="AB1265" s="2" t="s">
        <v>52</v>
      </c>
      <c r="AC1265" s="2" t="s">
        <v>36</v>
      </c>
      <c r="AD1265" s="2" t="s">
        <v>37</v>
      </c>
      <c r="AE1265" s="2" t="s">
        <v>38</v>
      </c>
    </row>
    <row r="1266" spans="1:31" x14ac:dyDescent="0.2">
      <c r="A1266" s="2">
        <v>4224</v>
      </c>
      <c r="B1266" s="2">
        <v>29</v>
      </c>
      <c r="C1266" s="2" t="s">
        <v>29</v>
      </c>
      <c r="D1266" s="2" t="s">
        <v>30</v>
      </c>
      <c r="E1266" s="2">
        <v>1</v>
      </c>
      <c r="F1266" s="2">
        <v>2</v>
      </c>
      <c r="G1266" s="2">
        <v>2</v>
      </c>
      <c r="H1266" s="2" t="s">
        <v>50</v>
      </c>
      <c r="I1266" s="2" t="s">
        <v>46</v>
      </c>
      <c r="J1266" s="3">
        <v>406.68549999999999</v>
      </c>
      <c r="K1266" s="3">
        <v>357.3628888888889</v>
      </c>
      <c r="L1266" s="2" t="s">
        <v>41</v>
      </c>
      <c r="M1266" s="2" t="s">
        <v>34</v>
      </c>
      <c r="N1266" s="3">
        <v>0</v>
      </c>
      <c r="O1266" s="3">
        <v>0</v>
      </c>
      <c r="P1266" s="3">
        <v>128.33377777777778</v>
      </c>
      <c r="Q1266" s="3">
        <v>0</v>
      </c>
      <c r="R1266" s="3">
        <v>0</v>
      </c>
      <c r="S1266" s="3">
        <v>0</v>
      </c>
      <c r="T1266" s="3">
        <v>382.22222222222223</v>
      </c>
      <c r="U1266" s="3">
        <v>0</v>
      </c>
      <c r="V1266" s="3">
        <v>98.444444444444443</v>
      </c>
      <c r="W1266" s="3">
        <v>0</v>
      </c>
      <c r="X1266" s="3">
        <v>0</v>
      </c>
      <c r="Y1266" s="3">
        <v>218.31208579570685</v>
      </c>
      <c r="Z1266" s="2">
        <v>48</v>
      </c>
      <c r="AA1266" s="3">
        <v>6.412917434705963</v>
      </c>
      <c r="AB1266" s="2" t="s">
        <v>35</v>
      </c>
      <c r="AC1266" s="2" t="s">
        <v>57</v>
      </c>
      <c r="AD1266" s="2" t="s">
        <v>37</v>
      </c>
      <c r="AE1266" s="2" t="s">
        <v>61</v>
      </c>
    </row>
    <row r="1267" spans="1:31" x14ac:dyDescent="0.2">
      <c r="A1267" s="2">
        <v>4226</v>
      </c>
      <c r="B1267" s="2">
        <v>49</v>
      </c>
      <c r="C1267" s="2" t="s">
        <v>29</v>
      </c>
      <c r="D1267" s="2" t="s">
        <v>30</v>
      </c>
      <c r="E1267" s="2">
        <v>1</v>
      </c>
      <c r="F1267" s="2">
        <v>0</v>
      </c>
      <c r="G1267" s="2">
        <v>5</v>
      </c>
      <c r="H1267" s="2" t="s">
        <v>40</v>
      </c>
      <c r="I1267" s="2" t="s">
        <v>32</v>
      </c>
      <c r="J1267" s="3">
        <v>1797.73875</v>
      </c>
      <c r="K1267" s="3">
        <v>1653.3848888888888</v>
      </c>
      <c r="L1267" s="2" t="s">
        <v>41</v>
      </c>
      <c r="M1267" s="2" t="s">
        <v>42</v>
      </c>
      <c r="N1267" s="3">
        <v>0</v>
      </c>
      <c r="O1267" s="3">
        <v>3044.4444444444443</v>
      </c>
      <c r="P1267" s="3">
        <v>326.53844444444445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25.333333333333332</v>
      </c>
      <c r="W1267" s="3">
        <v>0</v>
      </c>
      <c r="X1267" s="3">
        <v>0</v>
      </c>
      <c r="Y1267" s="3">
        <v>814.77074080436046</v>
      </c>
      <c r="Z1267" s="2">
        <v>48</v>
      </c>
      <c r="AA1267" s="3">
        <v>23.93389019187012</v>
      </c>
      <c r="AB1267" s="2" t="s">
        <v>52</v>
      </c>
      <c r="AC1267" s="2" t="s">
        <v>57</v>
      </c>
      <c r="AD1267" s="2" t="s">
        <v>37</v>
      </c>
      <c r="AE1267" s="2" t="s">
        <v>38</v>
      </c>
    </row>
    <row r="1268" spans="1:31" x14ac:dyDescent="0.2">
      <c r="A1268" s="2">
        <v>4236</v>
      </c>
      <c r="B1268" s="2">
        <v>31</v>
      </c>
      <c r="C1268" s="2" t="s">
        <v>58</v>
      </c>
      <c r="D1268" s="2" t="s">
        <v>30</v>
      </c>
      <c r="E1268" s="2">
        <v>1</v>
      </c>
      <c r="F1268" s="2">
        <v>1</v>
      </c>
      <c r="G1268" s="2">
        <v>3</v>
      </c>
      <c r="H1268" s="2" t="s">
        <v>55</v>
      </c>
      <c r="I1268" s="2" t="s">
        <v>63</v>
      </c>
      <c r="J1268" s="3">
        <v>1487.2855</v>
      </c>
      <c r="K1268" s="3">
        <v>1292.6786666666667</v>
      </c>
      <c r="L1268" s="2" t="s">
        <v>41</v>
      </c>
      <c r="M1268" s="2" t="s">
        <v>34</v>
      </c>
      <c r="N1268" s="3">
        <v>0</v>
      </c>
      <c r="O1268" s="3">
        <v>0</v>
      </c>
      <c r="P1268" s="3">
        <v>26.230444444444444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31.555555555555557</v>
      </c>
      <c r="W1268" s="3">
        <v>0</v>
      </c>
      <c r="X1268" s="3">
        <v>0</v>
      </c>
      <c r="Y1268" s="3">
        <v>961.27441596762446</v>
      </c>
      <c r="Z1268" s="2">
        <v>24</v>
      </c>
      <c r="AA1268" s="3">
        <v>47.990761963447618</v>
      </c>
      <c r="AB1268" s="2" t="s">
        <v>52</v>
      </c>
      <c r="AC1268" s="2" t="s">
        <v>36</v>
      </c>
      <c r="AD1268" s="2" t="s">
        <v>37</v>
      </c>
      <c r="AE1268" s="2" t="s">
        <v>64</v>
      </c>
    </row>
    <row r="1269" spans="1:31" x14ac:dyDescent="0.2">
      <c r="A1269" s="2">
        <v>4239</v>
      </c>
      <c r="B1269" s="2">
        <v>35</v>
      </c>
      <c r="C1269" s="2" t="s">
        <v>29</v>
      </c>
      <c r="D1269" s="2" t="s">
        <v>71</v>
      </c>
      <c r="E1269" s="2">
        <v>1</v>
      </c>
      <c r="F1269" s="2">
        <v>0</v>
      </c>
      <c r="G1269" s="2">
        <v>3</v>
      </c>
      <c r="H1269" s="2" t="s">
        <v>50</v>
      </c>
      <c r="I1269" s="2" t="s">
        <v>46</v>
      </c>
      <c r="J1269" s="3">
        <v>395.47174999999999</v>
      </c>
      <c r="K1269" s="3">
        <v>342.71533333333332</v>
      </c>
      <c r="L1269" s="2" t="s">
        <v>41</v>
      </c>
      <c r="M1269" s="2" t="s">
        <v>34</v>
      </c>
      <c r="N1269" s="3">
        <v>0</v>
      </c>
      <c r="O1269" s="3">
        <v>0</v>
      </c>
      <c r="P1269" s="3">
        <v>229.31911111111111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75.333333333333329</v>
      </c>
      <c r="W1269" s="3">
        <v>0</v>
      </c>
      <c r="X1269" s="3">
        <v>0</v>
      </c>
      <c r="Y1269" s="3">
        <v>347.03428309014856</v>
      </c>
      <c r="Z1269" s="2">
        <v>36</v>
      </c>
      <c r="AA1269" s="3">
        <v>12.546120666798386</v>
      </c>
      <c r="AB1269" s="2" t="s">
        <v>35</v>
      </c>
      <c r="AC1269" s="2" t="s">
        <v>36</v>
      </c>
      <c r="AD1269" s="2" t="s">
        <v>37</v>
      </c>
      <c r="AE1269" s="2" t="s">
        <v>66</v>
      </c>
    </row>
    <row r="1270" spans="1:31" x14ac:dyDescent="0.2">
      <c r="A1270" s="2">
        <v>4246</v>
      </c>
      <c r="B1270" s="2">
        <v>49</v>
      </c>
      <c r="C1270" s="2" t="s">
        <v>29</v>
      </c>
      <c r="D1270" s="2" t="s">
        <v>54</v>
      </c>
      <c r="E1270" s="2">
        <v>1</v>
      </c>
      <c r="F1270" s="2">
        <v>1</v>
      </c>
      <c r="G1270" s="2">
        <v>2</v>
      </c>
      <c r="H1270" s="2" t="s">
        <v>40</v>
      </c>
      <c r="I1270" s="2" t="s">
        <v>46</v>
      </c>
      <c r="J1270" s="3">
        <v>827.11275000000001</v>
      </c>
      <c r="K1270" s="3">
        <v>656.72799999999995</v>
      </c>
      <c r="L1270" s="2" t="s">
        <v>41</v>
      </c>
      <c r="M1270" s="2" t="s">
        <v>42</v>
      </c>
      <c r="N1270" s="3">
        <v>0</v>
      </c>
      <c r="O1270" s="3">
        <v>5711.1111111111113</v>
      </c>
      <c r="P1270" s="3">
        <v>117.01822222222222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112.88888888888889</v>
      </c>
      <c r="W1270" s="3">
        <v>0</v>
      </c>
      <c r="X1270" s="3">
        <v>0</v>
      </c>
      <c r="Y1270" s="3">
        <v>683.57842744477011</v>
      </c>
      <c r="Z1270" s="2">
        <v>36</v>
      </c>
      <c r="AA1270" s="3">
        <v>24.712997688803359</v>
      </c>
      <c r="AB1270" s="2" t="s">
        <v>35</v>
      </c>
      <c r="AC1270" s="2" t="s">
        <v>47</v>
      </c>
      <c r="AD1270" s="2" t="s">
        <v>60</v>
      </c>
      <c r="AE1270" s="2" t="s">
        <v>38</v>
      </c>
    </row>
    <row r="1271" spans="1:31" x14ac:dyDescent="0.2">
      <c r="A1271" s="2">
        <v>4249</v>
      </c>
      <c r="B1271" s="2">
        <v>44</v>
      </c>
      <c r="C1271" s="2" t="s">
        <v>44</v>
      </c>
      <c r="D1271" s="2" t="s">
        <v>30</v>
      </c>
      <c r="E1271" s="2">
        <v>0</v>
      </c>
      <c r="F1271" s="2">
        <v>1</v>
      </c>
      <c r="G1271" s="2">
        <v>2</v>
      </c>
      <c r="H1271" s="2" t="s">
        <v>45</v>
      </c>
      <c r="I1271" s="2" t="s">
        <v>46</v>
      </c>
      <c r="J1271" s="3">
        <v>793.01300000000003</v>
      </c>
      <c r="K1271" s="3">
        <v>637.11488888888891</v>
      </c>
      <c r="L1271" s="2" t="s">
        <v>41</v>
      </c>
      <c r="M1271" s="2" t="s">
        <v>34</v>
      </c>
      <c r="N1271" s="3">
        <v>0</v>
      </c>
      <c r="O1271" s="3">
        <v>0</v>
      </c>
      <c r="P1271" s="3">
        <v>213.16844444444445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13.111111111111111</v>
      </c>
      <c r="W1271" s="3">
        <v>0</v>
      </c>
      <c r="X1271" s="3">
        <v>0</v>
      </c>
      <c r="Y1271" s="3">
        <v>495.06685073393896</v>
      </c>
      <c r="Z1271" s="2">
        <v>36</v>
      </c>
      <c r="AA1271" s="3">
        <v>17.897852604454059</v>
      </c>
      <c r="AB1271" s="2" t="s">
        <v>35</v>
      </c>
      <c r="AC1271" s="2" t="s">
        <v>47</v>
      </c>
      <c r="AD1271" s="2" t="s">
        <v>37</v>
      </c>
      <c r="AE1271" s="2" t="s">
        <v>38</v>
      </c>
    </row>
    <row r="1272" spans="1:31" x14ac:dyDescent="0.2">
      <c r="A1272" s="2">
        <v>4251</v>
      </c>
      <c r="B1272" s="2">
        <v>43</v>
      </c>
      <c r="C1272" s="2" t="s">
        <v>29</v>
      </c>
      <c r="D1272" s="2" t="s">
        <v>30</v>
      </c>
      <c r="E1272" s="2">
        <v>0</v>
      </c>
      <c r="F1272" s="2">
        <v>1</v>
      </c>
      <c r="G1272" s="2">
        <v>2</v>
      </c>
      <c r="H1272" s="2" t="s">
        <v>55</v>
      </c>
      <c r="I1272" s="2" t="s">
        <v>46</v>
      </c>
      <c r="J1272" s="3">
        <v>597.84574999999995</v>
      </c>
      <c r="K1272" s="3">
        <v>378.09755555555557</v>
      </c>
      <c r="L1272" s="2" t="s">
        <v>41</v>
      </c>
      <c r="M1272" s="2" t="s">
        <v>42</v>
      </c>
      <c r="N1272" s="3">
        <v>0</v>
      </c>
      <c r="O1272" s="3">
        <v>113.33333333333333</v>
      </c>
      <c r="P1272" s="3">
        <v>44.120444444444445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32</v>
      </c>
      <c r="W1272" s="3">
        <v>0</v>
      </c>
      <c r="X1272" s="3">
        <v>0</v>
      </c>
      <c r="Y1272" s="3">
        <v>565.34304184789448</v>
      </c>
      <c r="Z1272" s="2">
        <v>36</v>
      </c>
      <c r="AA1272" s="3">
        <v>20.438505262363467</v>
      </c>
      <c r="AB1272" s="2" t="s">
        <v>35</v>
      </c>
      <c r="AC1272" s="2" t="s">
        <v>36</v>
      </c>
      <c r="AD1272" s="2" t="s">
        <v>37</v>
      </c>
      <c r="AE1272" s="2" t="s">
        <v>38</v>
      </c>
    </row>
    <row r="1273" spans="1:31" x14ac:dyDescent="0.2">
      <c r="A1273" s="2">
        <v>4256</v>
      </c>
      <c r="B1273" s="2">
        <v>49</v>
      </c>
      <c r="C1273" s="2" t="s">
        <v>44</v>
      </c>
      <c r="D1273" s="2" t="s">
        <v>30</v>
      </c>
      <c r="E1273" s="2">
        <v>1</v>
      </c>
      <c r="F1273" s="2">
        <v>0</v>
      </c>
      <c r="G1273" s="2">
        <v>3</v>
      </c>
      <c r="H1273" s="2" t="s">
        <v>31</v>
      </c>
      <c r="I1273" s="2" t="s">
        <v>46</v>
      </c>
      <c r="J1273" s="3">
        <v>902.15625</v>
      </c>
      <c r="K1273" s="3">
        <v>1131.7544444444445</v>
      </c>
      <c r="L1273" s="2" t="s">
        <v>41</v>
      </c>
      <c r="M1273" s="2" t="s">
        <v>42</v>
      </c>
      <c r="N1273" s="3">
        <v>0</v>
      </c>
      <c r="O1273" s="3">
        <v>0</v>
      </c>
      <c r="P1273" s="3">
        <v>380.57266666666669</v>
      </c>
      <c r="Q1273" s="3">
        <v>147.77777777777777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499.80018463027125</v>
      </c>
      <c r="Z1273" s="2">
        <v>6</v>
      </c>
      <c r="AA1273" s="3">
        <v>87.72753467869947</v>
      </c>
      <c r="AB1273" s="2" t="s">
        <v>52</v>
      </c>
      <c r="AC1273" s="2" t="s">
        <v>36</v>
      </c>
      <c r="AD1273" s="2" t="s">
        <v>37</v>
      </c>
      <c r="AE1273" s="2" t="s">
        <v>38</v>
      </c>
    </row>
    <row r="1274" spans="1:31" x14ac:dyDescent="0.2">
      <c r="A1274" s="2">
        <v>4260</v>
      </c>
      <c r="B1274" s="2">
        <v>61</v>
      </c>
      <c r="C1274" s="2" t="s">
        <v>58</v>
      </c>
      <c r="D1274" s="2" t="s">
        <v>54</v>
      </c>
      <c r="E1274" s="2">
        <v>1</v>
      </c>
      <c r="F1274" s="2">
        <v>1</v>
      </c>
      <c r="G1274" s="2">
        <v>3</v>
      </c>
      <c r="H1274" s="2" t="s">
        <v>40</v>
      </c>
      <c r="I1274" s="2" t="s">
        <v>32</v>
      </c>
      <c r="J1274" s="3">
        <v>641.60474999999997</v>
      </c>
      <c r="K1274" s="3">
        <v>662.16044444444447</v>
      </c>
      <c r="L1274" s="2" t="s">
        <v>41</v>
      </c>
      <c r="M1274" s="2" t="s">
        <v>42</v>
      </c>
      <c r="N1274" s="3">
        <v>0</v>
      </c>
      <c r="O1274" s="3">
        <v>0</v>
      </c>
      <c r="P1274" s="3">
        <v>87.798000000000002</v>
      </c>
      <c r="Q1274" s="3">
        <v>0</v>
      </c>
      <c r="R1274" s="3">
        <v>0</v>
      </c>
      <c r="S1274" s="3">
        <v>1777.7777777777778</v>
      </c>
      <c r="T1274" s="3">
        <v>0</v>
      </c>
      <c r="U1274" s="3">
        <v>0</v>
      </c>
      <c r="V1274" s="3">
        <v>10.888888888888889</v>
      </c>
      <c r="W1274" s="3">
        <v>0</v>
      </c>
      <c r="X1274" s="3">
        <v>0</v>
      </c>
      <c r="Y1274" s="3">
        <v>406.33263633428265</v>
      </c>
      <c r="Z1274" s="2">
        <v>24</v>
      </c>
      <c r="AA1274" s="3">
        <v>20.285791969892031</v>
      </c>
      <c r="AB1274" s="2" t="s">
        <v>35</v>
      </c>
      <c r="AC1274" s="2" t="s">
        <v>36</v>
      </c>
      <c r="AD1274" s="2" t="s">
        <v>37</v>
      </c>
      <c r="AE1274" s="2" t="s">
        <v>67</v>
      </c>
    </row>
    <row r="1275" spans="1:31" x14ac:dyDescent="0.2">
      <c r="A1275" s="2">
        <v>4262</v>
      </c>
      <c r="B1275" s="2">
        <v>69</v>
      </c>
      <c r="C1275" s="2" t="s">
        <v>44</v>
      </c>
      <c r="D1275" s="2" t="s">
        <v>54</v>
      </c>
      <c r="E1275" s="2">
        <v>2</v>
      </c>
      <c r="F1275" s="2">
        <v>5</v>
      </c>
      <c r="G1275" s="2">
        <v>2</v>
      </c>
      <c r="H1275" s="2" t="s">
        <v>50</v>
      </c>
      <c r="I1275" s="2" t="s">
        <v>46</v>
      </c>
      <c r="J1275" s="3">
        <v>347.89049999999997</v>
      </c>
      <c r="K1275" s="3">
        <v>326.99311111111109</v>
      </c>
      <c r="L1275" s="2" t="s">
        <v>41</v>
      </c>
      <c r="M1275" s="2" t="s">
        <v>42</v>
      </c>
      <c r="N1275" s="3">
        <v>0</v>
      </c>
      <c r="O1275" s="3">
        <v>0</v>
      </c>
      <c r="P1275" s="3">
        <v>0.08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32</v>
      </c>
      <c r="W1275" s="3">
        <v>0</v>
      </c>
      <c r="X1275" s="3">
        <v>0</v>
      </c>
      <c r="Y1275" s="3">
        <v>207.11150336250552</v>
      </c>
      <c r="Z1275" s="2">
        <v>24</v>
      </c>
      <c r="AA1275" s="3">
        <v>10.339855812927974</v>
      </c>
      <c r="AB1275" s="2" t="s">
        <v>52</v>
      </c>
      <c r="AC1275" s="2" t="s">
        <v>80</v>
      </c>
      <c r="AD1275" s="2" t="s">
        <v>43</v>
      </c>
      <c r="AE1275" s="2" t="s">
        <v>64</v>
      </c>
    </row>
    <row r="1276" spans="1:31" x14ac:dyDescent="0.2">
      <c r="A1276" s="2">
        <v>4263</v>
      </c>
      <c r="B1276" s="2">
        <v>31</v>
      </c>
      <c r="C1276" s="2" t="s">
        <v>58</v>
      </c>
      <c r="D1276" s="2" t="s">
        <v>54</v>
      </c>
      <c r="E1276" s="2">
        <v>2</v>
      </c>
      <c r="F1276" s="2">
        <v>2</v>
      </c>
      <c r="G1276" s="2">
        <v>3</v>
      </c>
      <c r="H1276" s="2" t="s">
        <v>49</v>
      </c>
      <c r="I1276" s="2" t="s">
        <v>32</v>
      </c>
      <c r="J1276" s="3">
        <v>1273.6849999999999</v>
      </c>
      <c r="K1276" s="3">
        <v>1025.8946666666666</v>
      </c>
      <c r="L1276" s="2" t="s">
        <v>75</v>
      </c>
      <c r="M1276" s="2" t="s">
        <v>34</v>
      </c>
      <c r="N1276" s="3">
        <v>1765.6381549931332</v>
      </c>
      <c r="O1276" s="3">
        <v>888.88888888888891</v>
      </c>
      <c r="P1276" s="3">
        <v>99.543111111111116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100.44444444444444</v>
      </c>
      <c r="W1276" s="3">
        <v>0</v>
      </c>
      <c r="X1276" s="3">
        <v>0</v>
      </c>
      <c r="Y1276" s="3">
        <v>1214.511074159285</v>
      </c>
      <c r="Z1276" s="2">
        <v>36</v>
      </c>
      <c r="AA1276" s="3">
        <v>43.907484735757699</v>
      </c>
      <c r="AB1276" s="2" t="s">
        <v>35</v>
      </c>
      <c r="AC1276" s="2" t="s">
        <v>36</v>
      </c>
      <c r="AD1276" s="2" t="s">
        <v>37</v>
      </c>
      <c r="AE1276" s="2" t="s">
        <v>64</v>
      </c>
    </row>
    <row r="1277" spans="1:31" x14ac:dyDescent="0.2">
      <c r="A1277" s="2">
        <v>4265</v>
      </c>
      <c r="B1277" s="2">
        <v>36</v>
      </c>
      <c r="C1277" s="2" t="s">
        <v>44</v>
      </c>
      <c r="D1277" s="2" t="s">
        <v>54</v>
      </c>
      <c r="E1277" s="2">
        <v>0</v>
      </c>
      <c r="F1277" s="2">
        <v>0</v>
      </c>
      <c r="G1277" s="2">
        <v>3</v>
      </c>
      <c r="H1277" s="2" t="s">
        <v>55</v>
      </c>
      <c r="I1277" s="2" t="s">
        <v>46</v>
      </c>
      <c r="J1277" s="3">
        <v>407.50524999999999</v>
      </c>
      <c r="K1277" s="3">
        <v>264.80555555555554</v>
      </c>
      <c r="L1277" s="2" t="s">
        <v>33</v>
      </c>
      <c r="M1277" s="2" t="s">
        <v>34</v>
      </c>
      <c r="N1277" s="3">
        <v>0</v>
      </c>
      <c r="O1277" s="3">
        <v>0</v>
      </c>
      <c r="P1277" s="3">
        <v>259.48222222222222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44.666666666666664</v>
      </c>
      <c r="W1277" s="3">
        <v>0</v>
      </c>
      <c r="X1277" s="3">
        <v>0</v>
      </c>
      <c r="Y1277" s="3">
        <v>484.51553047917025</v>
      </c>
      <c r="Z1277" s="2">
        <v>36</v>
      </c>
      <c r="AA1277" s="3">
        <v>17.516397101177535</v>
      </c>
      <c r="AB1277" s="2" t="s">
        <v>52</v>
      </c>
      <c r="AC1277" s="2" t="s">
        <v>57</v>
      </c>
      <c r="AD1277" s="2" t="s">
        <v>43</v>
      </c>
      <c r="AE1277" s="2" t="s">
        <v>38</v>
      </c>
    </row>
    <row r="1278" spans="1:31" x14ac:dyDescent="0.2">
      <c r="A1278" s="2">
        <v>4267</v>
      </c>
      <c r="B1278" s="2">
        <v>50</v>
      </c>
      <c r="C1278" s="2" t="s">
        <v>29</v>
      </c>
      <c r="D1278" s="2" t="s">
        <v>71</v>
      </c>
      <c r="E1278" s="2">
        <v>0</v>
      </c>
      <c r="F1278" s="2">
        <v>0</v>
      </c>
      <c r="G1278" s="2">
        <v>5</v>
      </c>
      <c r="H1278" s="2" t="s">
        <v>40</v>
      </c>
      <c r="I1278" s="2" t="s">
        <v>46</v>
      </c>
      <c r="J1278" s="3">
        <v>1050.1502499999999</v>
      </c>
      <c r="K1278" s="3">
        <v>1076.6188888888889</v>
      </c>
      <c r="L1278" s="2" t="s">
        <v>41</v>
      </c>
      <c r="M1278" s="2" t="s">
        <v>34</v>
      </c>
      <c r="N1278" s="3">
        <v>0</v>
      </c>
      <c r="O1278" s="3">
        <v>486.22222222222223</v>
      </c>
      <c r="P1278" s="3">
        <v>388.48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75.333333333333329</v>
      </c>
      <c r="W1278" s="3">
        <v>0</v>
      </c>
      <c r="X1278" s="3">
        <v>0</v>
      </c>
      <c r="Y1278" s="3">
        <v>724.66387703946441</v>
      </c>
      <c r="Z1278" s="2">
        <v>36</v>
      </c>
      <c r="AA1278" s="3">
        <v>26.198335113321722</v>
      </c>
      <c r="AB1278" s="2" t="s">
        <v>35</v>
      </c>
      <c r="AC1278" s="2" t="s">
        <v>59</v>
      </c>
      <c r="AD1278" s="2" t="s">
        <v>43</v>
      </c>
      <c r="AE1278" s="2" t="s">
        <v>61</v>
      </c>
    </row>
    <row r="1279" spans="1:31" x14ac:dyDescent="0.2">
      <c r="A1279" s="2">
        <v>4269</v>
      </c>
      <c r="B1279" s="2">
        <v>30</v>
      </c>
      <c r="C1279" s="2" t="s">
        <v>58</v>
      </c>
      <c r="D1279" s="2" t="s">
        <v>30</v>
      </c>
      <c r="E1279" s="2">
        <v>2</v>
      </c>
      <c r="F1279" s="2">
        <v>1</v>
      </c>
      <c r="G1279" s="2">
        <v>3</v>
      </c>
      <c r="H1279" s="2" t="s">
        <v>55</v>
      </c>
      <c r="I1279" s="2" t="s">
        <v>32</v>
      </c>
      <c r="J1279" s="3">
        <v>156.57325</v>
      </c>
      <c r="K1279" s="3">
        <v>179.88311111111111</v>
      </c>
      <c r="L1279" s="2" t="s">
        <v>41</v>
      </c>
      <c r="M1279" s="2" t="s">
        <v>42</v>
      </c>
      <c r="N1279" s="3">
        <v>0</v>
      </c>
      <c r="O1279" s="3">
        <v>0</v>
      </c>
      <c r="P1279" s="3">
        <v>81.937555555555562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204.44444444444446</v>
      </c>
      <c r="W1279" s="3">
        <v>0</v>
      </c>
      <c r="X1279" s="3">
        <v>0</v>
      </c>
      <c r="Y1279" s="3">
        <v>89.045558020741268</v>
      </c>
      <c r="Z1279" s="2">
        <v>60</v>
      </c>
      <c r="AA1279" s="3">
        <v>2.2611719153061243</v>
      </c>
      <c r="AB1279" s="2" t="s">
        <v>35</v>
      </c>
      <c r="AC1279" s="2" t="s">
        <v>36</v>
      </c>
      <c r="AD1279" s="2" t="s">
        <v>37</v>
      </c>
      <c r="AE1279" s="2" t="s">
        <v>38</v>
      </c>
    </row>
    <row r="1280" spans="1:31" x14ac:dyDescent="0.2">
      <c r="A1280" s="2">
        <v>4270</v>
      </c>
      <c r="B1280" s="2">
        <v>21</v>
      </c>
      <c r="C1280" s="2" t="s">
        <v>29</v>
      </c>
      <c r="D1280" s="2" t="s">
        <v>54</v>
      </c>
      <c r="E1280" s="2">
        <v>1</v>
      </c>
      <c r="F1280" s="2">
        <v>0</v>
      </c>
      <c r="G1280" s="2">
        <v>2</v>
      </c>
      <c r="H1280" s="2" t="s">
        <v>31</v>
      </c>
      <c r="I1280" s="2" t="s">
        <v>46</v>
      </c>
      <c r="J1280" s="3">
        <v>110.95175</v>
      </c>
      <c r="K1280" s="3">
        <v>115.09866666666667</v>
      </c>
      <c r="L1280" s="2" t="s">
        <v>33</v>
      </c>
      <c r="M1280" s="2" t="s">
        <v>48</v>
      </c>
      <c r="N1280" s="3">
        <v>0</v>
      </c>
      <c r="O1280" s="3">
        <v>0</v>
      </c>
      <c r="P1280" s="3">
        <v>30.648222222222223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131.33333333333334</v>
      </c>
      <c r="W1280" s="3">
        <v>0</v>
      </c>
      <c r="X1280" s="3">
        <v>0</v>
      </c>
      <c r="Y1280" s="3">
        <v>59.634885037308614</v>
      </c>
      <c r="Z1280" s="2">
        <v>48</v>
      </c>
      <c r="AA1280" s="3">
        <v>1.7517747246037387</v>
      </c>
      <c r="AB1280" s="2" t="s">
        <v>35</v>
      </c>
      <c r="AC1280" s="2" t="s">
        <v>36</v>
      </c>
      <c r="AD1280" s="2" t="s">
        <v>37</v>
      </c>
      <c r="AE1280" s="2" t="s">
        <v>38</v>
      </c>
    </row>
    <row r="1281" spans="1:31" x14ac:dyDescent="0.2">
      <c r="A1281" s="2">
        <v>4276</v>
      </c>
      <c r="B1281" s="2">
        <v>21</v>
      </c>
      <c r="C1281" s="2" t="s">
        <v>29</v>
      </c>
      <c r="D1281" s="2" t="s">
        <v>54</v>
      </c>
      <c r="E1281" s="2">
        <v>1</v>
      </c>
      <c r="F1281" s="2">
        <v>3</v>
      </c>
      <c r="G1281" s="2">
        <v>2</v>
      </c>
      <c r="H1281" s="2" t="s">
        <v>45</v>
      </c>
      <c r="I1281" s="2" t="s">
        <v>46</v>
      </c>
      <c r="J1281" s="3">
        <v>929.19150000000002</v>
      </c>
      <c r="K1281" s="3">
        <v>758.29222222222222</v>
      </c>
      <c r="L1281" s="2" t="s">
        <v>33</v>
      </c>
      <c r="M1281" s="2" t="s">
        <v>42</v>
      </c>
      <c r="N1281" s="3">
        <v>0</v>
      </c>
      <c r="O1281" s="3">
        <v>444.44444444444446</v>
      </c>
      <c r="P1281" s="3">
        <v>427.27044444444442</v>
      </c>
      <c r="Q1281" s="3">
        <v>0</v>
      </c>
      <c r="R1281" s="3">
        <v>0</v>
      </c>
      <c r="S1281" s="3">
        <v>0</v>
      </c>
      <c r="T1281" s="3">
        <v>252.42955555555557</v>
      </c>
      <c r="U1281" s="3">
        <v>0</v>
      </c>
      <c r="V1281" s="3">
        <v>32</v>
      </c>
      <c r="W1281" s="3">
        <v>0</v>
      </c>
      <c r="X1281" s="3">
        <v>0</v>
      </c>
      <c r="Y1281" s="3">
        <v>507.85212875144742</v>
      </c>
      <c r="Z1281" s="2">
        <v>3</v>
      </c>
      <c r="AA1281" s="3">
        <v>174.38776731870527</v>
      </c>
      <c r="AB1281" s="2" t="s">
        <v>35</v>
      </c>
      <c r="AC1281" s="2" t="s">
        <v>36</v>
      </c>
      <c r="AD1281" s="2" t="s">
        <v>37</v>
      </c>
      <c r="AE1281" s="2" t="s">
        <v>38</v>
      </c>
    </row>
    <row r="1282" spans="1:31" x14ac:dyDescent="0.2">
      <c r="A1282" s="2">
        <v>4278</v>
      </c>
      <c r="B1282" s="2">
        <v>29</v>
      </c>
      <c r="C1282" s="2" t="s">
        <v>44</v>
      </c>
      <c r="D1282" s="2" t="s">
        <v>54</v>
      </c>
      <c r="E1282" s="2">
        <v>2</v>
      </c>
      <c r="F1282" s="2">
        <v>1</v>
      </c>
      <c r="G1282" s="2">
        <v>2</v>
      </c>
      <c r="H1282" s="2" t="s">
        <v>40</v>
      </c>
      <c r="I1282" s="2" t="s">
        <v>32</v>
      </c>
      <c r="J1282" s="3">
        <v>507.90949999999998</v>
      </c>
      <c r="K1282" s="3">
        <v>527.02200000000005</v>
      </c>
      <c r="L1282" s="2" t="s">
        <v>41</v>
      </c>
      <c r="M1282" s="2" t="s">
        <v>42</v>
      </c>
      <c r="N1282" s="3">
        <v>0</v>
      </c>
      <c r="O1282" s="3">
        <v>0</v>
      </c>
      <c r="P1282" s="3">
        <v>172.67888888888888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141.55555555555554</v>
      </c>
      <c r="W1282" s="3">
        <v>0</v>
      </c>
      <c r="X1282" s="3">
        <v>0</v>
      </c>
      <c r="Y1282" s="3">
        <v>329.26512885497829</v>
      </c>
      <c r="Z1282" s="2">
        <v>36</v>
      </c>
      <c r="AA1282" s="3">
        <v>11.903723174549802</v>
      </c>
      <c r="AB1282" s="2" t="s">
        <v>52</v>
      </c>
      <c r="AC1282" s="2" t="s">
        <v>47</v>
      </c>
      <c r="AD1282" s="2" t="s">
        <v>43</v>
      </c>
      <c r="AE1282" s="2" t="s">
        <v>38</v>
      </c>
    </row>
    <row r="1283" spans="1:31" x14ac:dyDescent="0.2">
      <c r="A1283" s="2">
        <v>4280</v>
      </c>
      <c r="B1283" s="2">
        <v>45</v>
      </c>
      <c r="C1283" s="2" t="s">
        <v>58</v>
      </c>
      <c r="D1283" s="2" t="s">
        <v>30</v>
      </c>
      <c r="E1283" s="2">
        <v>2</v>
      </c>
      <c r="F1283" s="2">
        <v>0</v>
      </c>
      <c r="G1283" s="2">
        <v>4</v>
      </c>
      <c r="H1283" s="2" t="s">
        <v>31</v>
      </c>
      <c r="I1283" s="2" t="s">
        <v>63</v>
      </c>
      <c r="J1283" s="3">
        <v>1782.5115000000001</v>
      </c>
      <c r="K1283" s="3">
        <v>2328.7142222222224</v>
      </c>
      <c r="L1283" s="2" t="s">
        <v>33</v>
      </c>
      <c r="M1283" s="2" t="s">
        <v>42</v>
      </c>
      <c r="N1283" s="3">
        <v>0</v>
      </c>
      <c r="O1283" s="3">
        <v>0</v>
      </c>
      <c r="P1283" s="3">
        <v>632.97799999999995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99.333333333333329</v>
      </c>
      <c r="W1283" s="3">
        <v>0</v>
      </c>
      <c r="X1283" s="3">
        <v>0</v>
      </c>
      <c r="Y1283" s="3">
        <v>812.68873367473509</v>
      </c>
      <c r="Z1283" s="2">
        <v>36</v>
      </c>
      <c r="AA1283" s="3">
        <v>29.380644547392393</v>
      </c>
      <c r="AB1283" s="2" t="s">
        <v>35</v>
      </c>
      <c r="AC1283" s="2" t="s">
        <v>47</v>
      </c>
      <c r="AD1283" s="2" t="s">
        <v>37</v>
      </c>
      <c r="AE1283" s="2" t="s">
        <v>64</v>
      </c>
    </row>
    <row r="1284" spans="1:31" x14ac:dyDescent="0.2">
      <c r="A1284" s="2">
        <v>4283</v>
      </c>
      <c r="B1284" s="2">
        <v>43</v>
      </c>
      <c r="C1284" s="2" t="s">
        <v>29</v>
      </c>
      <c r="D1284" s="2" t="s">
        <v>30</v>
      </c>
      <c r="E1284" s="2">
        <v>0</v>
      </c>
      <c r="F1284" s="2">
        <v>0</v>
      </c>
      <c r="G1284" s="2">
        <v>3</v>
      </c>
      <c r="H1284" s="2" t="s">
        <v>31</v>
      </c>
      <c r="I1284" s="2" t="s">
        <v>32</v>
      </c>
      <c r="J1284" s="3">
        <v>968.48175000000003</v>
      </c>
      <c r="K1284" s="3">
        <v>1260.8522222222223</v>
      </c>
      <c r="L1284" s="2" t="s">
        <v>41</v>
      </c>
      <c r="M1284" s="2" t="s">
        <v>48</v>
      </c>
      <c r="N1284" s="3">
        <v>0</v>
      </c>
      <c r="O1284" s="3">
        <v>0</v>
      </c>
      <c r="P1284" s="3">
        <v>17.873333333333335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118</v>
      </c>
      <c r="W1284" s="3">
        <v>0</v>
      </c>
      <c r="X1284" s="3">
        <v>0</v>
      </c>
      <c r="Y1284" s="3">
        <v>644.23718532436408</v>
      </c>
      <c r="Z1284" s="2">
        <v>24</v>
      </c>
      <c r="AA1284" s="3">
        <v>32.162962932682838</v>
      </c>
      <c r="AB1284" s="2" t="s">
        <v>52</v>
      </c>
      <c r="AC1284" s="2" t="s">
        <v>47</v>
      </c>
      <c r="AD1284" s="2" t="s">
        <v>43</v>
      </c>
      <c r="AE1284" s="2" t="s">
        <v>38</v>
      </c>
    </row>
    <row r="1285" spans="1:31" x14ac:dyDescent="0.2">
      <c r="A1285" s="2">
        <v>4284</v>
      </c>
      <c r="B1285" s="2">
        <v>23</v>
      </c>
      <c r="C1285" s="2" t="s">
        <v>44</v>
      </c>
      <c r="D1285" s="2" t="s">
        <v>30</v>
      </c>
      <c r="E1285" s="2">
        <v>1</v>
      </c>
      <c r="F1285" s="2">
        <v>0</v>
      </c>
      <c r="G1285" s="2">
        <v>2</v>
      </c>
      <c r="H1285" s="2" t="s">
        <v>55</v>
      </c>
      <c r="I1285" s="2" t="s">
        <v>32</v>
      </c>
      <c r="J1285" s="3">
        <v>44.391500000000001</v>
      </c>
      <c r="K1285" s="3">
        <v>31.637777777777778</v>
      </c>
      <c r="L1285" s="2" t="s">
        <v>41</v>
      </c>
      <c r="M1285" s="2" t="s">
        <v>42</v>
      </c>
      <c r="N1285" s="3">
        <v>444.42855187428017</v>
      </c>
      <c r="O1285" s="3">
        <v>444.44444444444446</v>
      </c>
      <c r="P1285" s="3">
        <v>11.427111111111111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50.444444444444443</v>
      </c>
      <c r="W1285" s="3">
        <v>0</v>
      </c>
      <c r="X1285" s="3">
        <v>0</v>
      </c>
      <c r="Y1285" s="3">
        <v>23.755665235764468</v>
      </c>
      <c r="Z1285" s="2">
        <v>48</v>
      </c>
      <c r="AA1285" s="3">
        <v>0.6978226569922138</v>
      </c>
      <c r="AB1285" s="2" t="s">
        <v>35</v>
      </c>
      <c r="AC1285" s="2" t="s">
        <v>57</v>
      </c>
      <c r="AD1285" s="2" t="s">
        <v>37</v>
      </c>
      <c r="AE1285" s="2" t="s">
        <v>38</v>
      </c>
    </row>
    <row r="1286" spans="1:31" x14ac:dyDescent="0.2">
      <c r="A1286" s="2">
        <v>4287</v>
      </c>
      <c r="B1286" s="2">
        <v>47</v>
      </c>
      <c r="C1286" s="2" t="s">
        <v>44</v>
      </c>
      <c r="D1286" s="2" t="s">
        <v>30</v>
      </c>
      <c r="E1286" s="2">
        <v>0</v>
      </c>
      <c r="F1286" s="2">
        <v>0</v>
      </c>
      <c r="G1286" s="2">
        <v>4</v>
      </c>
      <c r="H1286" s="2" t="s">
        <v>45</v>
      </c>
      <c r="I1286" s="2" t="s">
        <v>63</v>
      </c>
      <c r="J1286" s="3">
        <v>1080.44425</v>
      </c>
      <c r="K1286" s="3">
        <v>618.86666666666667</v>
      </c>
      <c r="L1286" s="2" t="s">
        <v>41</v>
      </c>
      <c r="M1286" s="2" t="s">
        <v>34</v>
      </c>
      <c r="N1286" s="3">
        <v>0</v>
      </c>
      <c r="O1286" s="3">
        <v>0</v>
      </c>
      <c r="P1286" s="3">
        <v>637.78688888888894</v>
      </c>
      <c r="Q1286" s="3">
        <v>0</v>
      </c>
      <c r="R1286" s="3">
        <v>0</v>
      </c>
      <c r="S1286" s="3">
        <v>0</v>
      </c>
      <c r="T1286" s="3">
        <v>277.77777777777777</v>
      </c>
      <c r="U1286" s="3">
        <v>0</v>
      </c>
      <c r="V1286" s="3">
        <v>389.55555555555554</v>
      </c>
      <c r="W1286" s="3">
        <v>0</v>
      </c>
      <c r="X1286" s="3">
        <v>0</v>
      </c>
      <c r="Y1286" s="3">
        <v>705.4180520109735</v>
      </c>
      <c r="Z1286" s="2">
        <v>18</v>
      </c>
      <c r="AA1286" s="3">
        <v>45.009750279853854</v>
      </c>
      <c r="AB1286" s="2" t="s">
        <v>35</v>
      </c>
      <c r="AC1286" s="2" t="s">
        <v>36</v>
      </c>
      <c r="AD1286" s="2" t="s">
        <v>37</v>
      </c>
      <c r="AE1286" s="2" t="s">
        <v>38</v>
      </c>
    </row>
    <row r="1287" spans="1:31" x14ac:dyDescent="0.2">
      <c r="A1287" s="2">
        <v>4289</v>
      </c>
      <c r="B1287" s="2">
        <v>50</v>
      </c>
      <c r="C1287" s="2" t="s">
        <v>29</v>
      </c>
      <c r="D1287" s="2" t="s">
        <v>62</v>
      </c>
      <c r="E1287" s="2">
        <v>1</v>
      </c>
      <c r="F1287" s="2">
        <v>0</v>
      </c>
      <c r="G1287" s="2">
        <v>2</v>
      </c>
      <c r="H1287" s="2" t="s">
        <v>45</v>
      </c>
      <c r="I1287" s="2" t="s">
        <v>32</v>
      </c>
      <c r="J1287" s="3">
        <v>134.035</v>
      </c>
      <c r="K1287" s="3">
        <v>148.5708888888889</v>
      </c>
      <c r="L1287" s="2" t="s">
        <v>70</v>
      </c>
      <c r="M1287" s="2" t="s">
        <v>42</v>
      </c>
      <c r="N1287" s="3">
        <v>0</v>
      </c>
      <c r="O1287" s="3">
        <v>0</v>
      </c>
      <c r="P1287" s="3">
        <v>10.318222222222222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48.444444444444443</v>
      </c>
      <c r="W1287" s="3">
        <v>0</v>
      </c>
      <c r="X1287" s="3">
        <v>0</v>
      </c>
      <c r="Y1287" s="3">
        <v>52.642161762632483</v>
      </c>
      <c r="Z1287" s="2">
        <v>24</v>
      </c>
      <c r="AA1287" s="3">
        <v>2.6281126517330367</v>
      </c>
      <c r="AB1287" s="2" t="s">
        <v>52</v>
      </c>
      <c r="AC1287" s="2" t="s">
        <v>47</v>
      </c>
      <c r="AD1287" s="2" t="s">
        <v>37</v>
      </c>
      <c r="AE1287" s="2" t="s">
        <v>38</v>
      </c>
    </row>
    <row r="1288" spans="1:31" x14ac:dyDescent="0.2">
      <c r="A1288" s="2">
        <v>4290</v>
      </c>
      <c r="B1288" s="2">
        <v>26</v>
      </c>
      <c r="C1288" s="2" t="s">
        <v>58</v>
      </c>
      <c r="D1288" s="2" t="s">
        <v>30</v>
      </c>
      <c r="E1288" s="2">
        <v>1</v>
      </c>
      <c r="F1288" s="2">
        <v>2</v>
      </c>
      <c r="G1288" s="2">
        <v>2</v>
      </c>
      <c r="H1288" s="2" t="s">
        <v>31</v>
      </c>
      <c r="I1288" s="2" t="s">
        <v>32</v>
      </c>
      <c r="J1288" s="3">
        <v>358.14949999999999</v>
      </c>
      <c r="K1288" s="3">
        <v>447.95133333333331</v>
      </c>
      <c r="L1288" s="2" t="s">
        <v>33</v>
      </c>
      <c r="M1288" s="2" t="s">
        <v>48</v>
      </c>
      <c r="N1288" s="3">
        <v>0</v>
      </c>
      <c r="O1288" s="3">
        <v>0</v>
      </c>
      <c r="P1288" s="3">
        <v>100.80266666666667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276</v>
      </c>
      <c r="W1288" s="3">
        <v>178.88888888888889</v>
      </c>
      <c r="X1288" s="3">
        <v>44.444444444444443</v>
      </c>
      <c r="Y1288" s="3">
        <v>144.24088989245058</v>
      </c>
      <c r="Z1288" s="2">
        <v>18</v>
      </c>
      <c r="AA1288" s="3">
        <v>9.2034027420978202</v>
      </c>
      <c r="AB1288" s="2" t="s">
        <v>35</v>
      </c>
      <c r="AC1288" s="2" t="s">
        <v>47</v>
      </c>
      <c r="AD1288" s="2" t="s">
        <v>43</v>
      </c>
      <c r="AE1288" s="2" t="s">
        <v>38</v>
      </c>
    </row>
    <row r="1289" spans="1:31" x14ac:dyDescent="0.2">
      <c r="A1289" s="2">
        <v>4291</v>
      </c>
      <c r="B1289" s="2">
        <v>42</v>
      </c>
      <c r="C1289" s="2" t="s">
        <v>29</v>
      </c>
      <c r="D1289" s="2" t="s">
        <v>54</v>
      </c>
      <c r="E1289" s="2">
        <v>0</v>
      </c>
      <c r="F1289" s="2">
        <v>5</v>
      </c>
      <c r="G1289" s="2">
        <v>3</v>
      </c>
      <c r="H1289" s="2" t="s">
        <v>31</v>
      </c>
      <c r="I1289" s="2" t="s">
        <v>63</v>
      </c>
      <c r="J1289" s="3">
        <v>272.53750000000002</v>
      </c>
      <c r="K1289" s="3">
        <v>250.74444444444444</v>
      </c>
      <c r="L1289" s="2" t="s">
        <v>41</v>
      </c>
      <c r="M1289" s="2" t="s">
        <v>42</v>
      </c>
      <c r="N1289" s="3">
        <v>0</v>
      </c>
      <c r="O1289" s="3">
        <v>0</v>
      </c>
      <c r="P1289" s="3">
        <v>156.67288888888888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4.8888888888888893</v>
      </c>
      <c r="W1289" s="3">
        <v>0</v>
      </c>
      <c r="X1289" s="3">
        <v>0</v>
      </c>
      <c r="Y1289" s="3">
        <v>186.88226863294241</v>
      </c>
      <c r="Z1289" s="2">
        <v>24</v>
      </c>
      <c r="AA1289" s="3">
        <v>9.3299294355241393</v>
      </c>
      <c r="AB1289" s="2" t="s">
        <v>52</v>
      </c>
      <c r="AC1289" s="2" t="s">
        <v>57</v>
      </c>
      <c r="AD1289" s="2" t="s">
        <v>37</v>
      </c>
      <c r="AE1289" s="2" t="s">
        <v>38</v>
      </c>
    </row>
    <row r="1290" spans="1:31" x14ac:dyDescent="0.2">
      <c r="A1290" s="2">
        <v>4293</v>
      </c>
      <c r="B1290" s="2">
        <v>42</v>
      </c>
      <c r="C1290" s="2" t="s">
        <v>58</v>
      </c>
      <c r="D1290" s="2" t="s">
        <v>54</v>
      </c>
      <c r="E1290" s="2">
        <v>2</v>
      </c>
      <c r="F1290" s="2">
        <v>2</v>
      </c>
      <c r="G1290" s="2">
        <v>2</v>
      </c>
      <c r="H1290" s="2" t="s">
        <v>40</v>
      </c>
      <c r="I1290" s="2" t="s">
        <v>46</v>
      </c>
      <c r="J1290" s="3">
        <v>767.21400000000006</v>
      </c>
      <c r="K1290" s="3">
        <v>442.55866666666668</v>
      </c>
      <c r="L1290" s="2" t="s">
        <v>41</v>
      </c>
      <c r="M1290" s="2" t="s">
        <v>42</v>
      </c>
      <c r="N1290" s="3">
        <v>0</v>
      </c>
      <c r="O1290" s="3">
        <v>0</v>
      </c>
      <c r="P1290" s="3">
        <v>283.55555555555554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20.888888888888889</v>
      </c>
      <c r="W1290" s="3">
        <v>0</v>
      </c>
      <c r="X1290" s="3">
        <v>0</v>
      </c>
      <c r="Y1290" s="3">
        <v>766.11836122867726</v>
      </c>
      <c r="Z1290" s="2">
        <v>48</v>
      </c>
      <c r="AA1290" s="3">
        <v>22.504726560898266</v>
      </c>
      <c r="AB1290" s="2" t="s">
        <v>35</v>
      </c>
      <c r="AC1290" s="2" t="s">
        <v>36</v>
      </c>
      <c r="AD1290" s="2" t="s">
        <v>37</v>
      </c>
      <c r="AE1290" s="2" t="s">
        <v>38</v>
      </c>
    </row>
    <row r="1291" spans="1:31" x14ac:dyDescent="0.2">
      <c r="A1291" s="2">
        <v>4302</v>
      </c>
      <c r="B1291" s="2">
        <v>29</v>
      </c>
      <c r="C1291" s="2" t="s">
        <v>44</v>
      </c>
      <c r="D1291" s="2" t="s">
        <v>30</v>
      </c>
      <c r="E1291" s="2">
        <v>0</v>
      </c>
      <c r="F1291" s="2">
        <v>1</v>
      </c>
      <c r="G1291" s="2">
        <v>3</v>
      </c>
      <c r="H1291" s="2" t="s">
        <v>31</v>
      </c>
      <c r="I1291" s="2" t="s">
        <v>46</v>
      </c>
      <c r="J1291" s="3">
        <v>179.73325</v>
      </c>
      <c r="K1291" s="3">
        <v>180.26533333333333</v>
      </c>
      <c r="L1291" s="2" t="s">
        <v>33</v>
      </c>
      <c r="M1291" s="2" t="s">
        <v>42</v>
      </c>
      <c r="N1291" s="3">
        <v>3114.6893810326319</v>
      </c>
      <c r="O1291" s="3">
        <v>5555.5555555555557</v>
      </c>
      <c r="P1291" s="3">
        <v>90.00555555555556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87.876923104348393</v>
      </c>
      <c r="Z1291" s="2">
        <v>36</v>
      </c>
      <c r="AA1291" s="3">
        <v>3.1769612825477522</v>
      </c>
      <c r="AB1291" s="2" t="s">
        <v>52</v>
      </c>
      <c r="AC1291" s="2" t="s">
        <v>47</v>
      </c>
      <c r="AD1291" s="2" t="s">
        <v>73</v>
      </c>
      <c r="AE1291" s="2" t="s">
        <v>38</v>
      </c>
    </row>
    <row r="1292" spans="1:31" x14ac:dyDescent="0.2">
      <c r="A1292" s="2">
        <v>4303</v>
      </c>
      <c r="B1292" s="2">
        <v>42</v>
      </c>
      <c r="C1292" s="2" t="s">
        <v>58</v>
      </c>
      <c r="D1292" s="2" t="s">
        <v>30</v>
      </c>
      <c r="E1292" s="2">
        <v>0</v>
      </c>
      <c r="F1292" s="2">
        <v>2</v>
      </c>
      <c r="G1292" s="2">
        <v>4</v>
      </c>
      <c r="H1292" s="2" t="s">
        <v>40</v>
      </c>
      <c r="I1292" s="2" t="s">
        <v>46</v>
      </c>
      <c r="J1292" s="3">
        <v>692.74400000000003</v>
      </c>
      <c r="K1292" s="3">
        <v>534.70577777777783</v>
      </c>
      <c r="L1292" s="2" t="s">
        <v>41</v>
      </c>
      <c r="M1292" s="2" t="s">
        <v>42</v>
      </c>
      <c r="N1292" s="3">
        <v>0</v>
      </c>
      <c r="O1292" s="3">
        <v>0</v>
      </c>
      <c r="P1292" s="3">
        <v>370.12377777777778</v>
      </c>
      <c r="Q1292" s="3">
        <v>140</v>
      </c>
      <c r="R1292" s="3">
        <v>0</v>
      </c>
      <c r="S1292" s="3">
        <v>0</v>
      </c>
      <c r="T1292" s="3">
        <v>0</v>
      </c>
      <c r="U1292" s="3">
        <v>0</v>
      </c>
      <c r="V1292" s="3">
        <v>154.22222222222223</v>
      </c>
      <c r="W1292" s="3">
        <v>0</v>
      </c>
      <c r="X1292" s="3">
        <v>0</v>
      </c>
      <c r="Y1292" s="3">
        <v>734.89843732314318</v>
      </c>
      <c r="Z1292" s="2">
        <v>36</v>
      </c>
      <c r="AA1292" s="3">
        <v>26.56833898483346</v>
      </c>
      <c r="AB1292" s="2" t="s">
        <v>35</v>
      </c>
      <c r="AC1292" s="2" t="s">
        <v>36</v>
      </c>
      <c r="AD1292" s="2" t="s">
        <v>43</v>
      </c>
      <c r="AE1292" s="2" t="s">
        <v>38</v>
      </c>
    </row>
    <row r="1293" spans="1:31" x14ac:dyDescent="0.2">
      <c r="A1293" s="2">
        <v>4306</v>
      </c>
      <c r="B1293" s="2">
        <v>37</v>
      </c>
      <c r="C1293" s="2" t="s">
        <v>44</v>
      </c>
      <c r="D1293" s="2" t="s">
        <v>54</v>
      </c>
      <c r="E1293" s="2">
        <v>0</v>
      </c>
      <c r="F1293" s="2">
        <v>1</v>
      </c>
      <c r="G1293" s="2">
        <v>3</v>
      </c>
      <c r="H1293" s="2" t="s">
        <v>40</v>
      </c>
      <c r="I1293" s="2" t="s">
        <v>46</v>
      </c>
      <c r="J1293" s="3">
        <v>1154.6885</v>
      </c>
      <c r="K1293" s="3">
        <v>1133.134</v>
      </c>
      <c r="L1293" s="2" t="s">
        <v>33</v>
      </c>
      <c r="M1293" s="2" t="s">
        <v>42</v>
      </c>
      <c r="N1293" s="3">
        <v>0</v>
      </c>
      <c r="O1293" s="3">
        <v>0</v>
      </c>
      <c r="P1293" s="3">
        <v>226.25844444444445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206.22222222222223</v>
      </c>
      <c r="W1293" s="3">
        <v>0</v>
      </c>
      <c r="X1293" s="3">
        <v>0</v>
      </c>
      <c r="Y1293" s="3">
        <v>698.9054824087807</v>
      </c>
      <c r="Z1293" s="2">
        <v>60</v>
      </c>
      <c r="AA1293" s="3">
        <v>17.747605645956035</v>
      </c>
      <c r="AB1293" s="2" t="s">
        <v>52</v>
      </c>
      <c r="AC1293" s="2" t="s">
        <v>47</v>
      </c>
      <c r="AD1293" s="2" t="s">
        <v>37</v>
      </c>
      <c r="AE1293" s="2" t="s">
        <v>38</v>
      </c>
    </row>
    <row r="1294" spans="1:31" x14ac:dyDescent="0.2">
      <c r="A1294" s="2">
        <v>4308</v>
      </c>
      <c r="B1294" s="2">
        <v>42</v>
      </c>
      <c r="C1294" s="2" t="s">
        <v>29</v>
      </c>
      <c r="D1294" s="2" t="s">
        <v>54</v>
      </c>
      <c r="E1294" s="2">
        <v>0</v>
      </c>
      <c r="F1294" s="2">
        <v>3</v>
      </c>
      <c r="G1294" s="2">
        <v>4</v>
      </c>
      <c r="H1294" s="2" t="s">
        <v>31</v>
      </c>
      <c r="I1294" s="2" t="s">
        <v>46</v>
      </c>
      <c r="J1294" s="3">
        <v>1935.9780000000001</v>
      </c>
      <c r="K1294" s="3">
        <v>2051.4720000000002</v>
      </c>
      <c r="L1294" s="2" t="s">
        <v>41</v>
      </c>
      <c r="M1294" s="2" t="s">
        <v>42</v>
      </c>
      <c r="N1294" s="3">
        <v>0</v>
      </c>
      <c r="O1294" s="3">
        <v>0</v>
      </c>
      <c r="P1294" s="3">
        <v>1155.3068888888888</v>
      </c>
      <c r="Q1294" s="3">
        <v>0</v>
      </c>
      <c r="R1294" s="3">
        <v>0</v>
      </c>
      <c r="S1294" s="3">
        <v>0</v>
      </c>
      <c r="T1294" s="3">
        <v>40</v>
      </c>
      <c r="U1294" s="3">
        <v>0</v>
      </c>
      <c r="V1294" s="3">
        <v>140.88888888888889</v>
      </c>
      <c r="W1294" s="3">
        <v>0</v>
      </c>
      <c r="X1294" s="3">
        <v>0</v>
      </c>
      <c r="Y1294" s="3">
        <v>794.72568668281303</v>
      </c>
      <c r="Z1294" s="2">
        <v>48</v>
      </c>
      <c r="AA1294" s="3">
        <v>23.345066734904073</v>
      </c>
      <c r="AB1294" s="2" t="s">
        <v>52</v>
      </c>
      <c r="AC1294" s="2" t="s">
        <v>47</v>
      </c>
      <c r="AD1294" s="2" t="s">
        <v>43</v>
      </c>
      <c r="AE1294" s="2" t="s">
        <v>38</v>
      </c>
    </row>
    <row r="1295" spans="1:31" x14ac:dyDescent="0.2">
      <c r="A1295" s="2">
        <v>4312</v>
      </c>
      <c r="B1295" s="2">
        <v>29</v>
      </c>
      <c r="C1295" s="2" t="s">
        <v>58</v>
      </c>
      <c r="D1295" s="2" t="s">
        <v>54</v>
      </c>
      <c r="E1295" s="2">
        <v>0</v>
      </c>
      <c r="F1295" s="2">
        <v>1</v>
      </c>
      <c r="G1295" s="2">
        <v>2</v>
      </c>
      <c r="H1295" s="2" t="s">
        <v>45</v>
      </c>
      <c r="I1295" s="2" t="s">
        <v>32</v>
      </c>
      <c r="J1295" s="3">
        <v>655.65174999999999</v>
      </c>
      <c r="K1295" s="3">
        <v>557.76</v>
      </c>
      <c r="L1295" s="2" t="s">
        <v>70</v>
      </c>
      <c r="M1295" s="2" t="s">
        <v>34</v>
      </c>
      <c r="N1295" s="3">
        <v>0</v>
      </c>
      <c r="O1295" s="3">
        <v>0</v>
      </c>
      <c r="P1295" s="3">
        <v>420.19177777777776</v>
      </c>
      <c r="Q1295" s="3">
        <v>220.66666666666666</v>
      </c>
      <c r="R1295" s="3">
        <v>0</v>
      </c>
      <c r="S1295" s="3">
        <v>0</v>
      </c>
      <c r="T1295" s="3">
        <v>0</v>
      </c>
      <c r="U1295" s="3">
        <v>0</v>
      </c>
      <c r="V1295" s="3">
        <v>4.8888888888888893</v>
      </c>
      <c r="W1295" s="3">
        <v>0</v>
      </c>
      <c r="X1295" s="3">
        <v>0</v>
      </c>
      <c r="Y1295" s="3">
        <v>508.37388863574745</v>
      </c>
      <c r="Z1295" s="2">
        <v>60</v>
      </c>
      <c r="AA1295" s="3">
        <v>12.909355446909089</v>
      </c>
      <c r="AB1295" s="2" t="s">
        <v>52</v>
      </c>
      <c r="AC1295" s="2" t="s">
        <v>57</v>
      </c>
      <c r="AD1295" s="2" t="s">
        <v>37</v>
      </c>
      <c r="AE1295" s="2" t="s">
        <v>38</v>
      </c>
    </row>
    <row r="1296" spans="1:31" x14ac:dyDescent="0.2">
      <c r="A1296" s="2">
        <v>4319</v>
      </c>
      <c r="B1296" s="2">
        <v>42</v>
      </c>
      <c r="C1296" s="2" t="s">
        <v>44</v>
      </c>
      <c r="D1296" s="2" t="s">
        <v>30</v>
      </c>
      <c r="E1296" s="2">
        <v>2</v>
      </c>
      <c r="F1296" s="2">
        <v>0</v>
      </c>
      <c r="G1296" s="2">
        <v>2</v>
      </c>
      <c r="H1296" s="2" t="s">
        <v>31</v>
      </c>
      <c r="I1296" s="2" t="s">
        <v>32</v>
      </c>
      <c r="J1296" s="3">
        <v>915.73199999999997</v>
      </c>
      <c r="K1296" s="3">
        <v>648.55799999999999</v>
      </c>
      <c r="L1296" s="2" t="s">
        <v>33</v>
      </c>
      <c r="M1296" s="2" t="s">
        <v>48</v>
      </c>
      <c r="N1296" s="3">
        <v>0</v>
      </c>
      <c r="O1296" s="3">
        <v>0</v>
      </c>
      <c r="P1296" s="3">
        <v>368.40955555555553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33.333333333333336</v>
      </c>
      <c r="W1296" s="3">
        <v>0</v>
      </c>
      <c r="X1296" s="3">
        <v>0</v>
      </c>
      <c r="Y1296" s="3">
        <v>591.4633312217295</v>
      </c>
      <c r="Z1296" s="2">
        <v>36</v>
      </c>
      <c r="AA1296" s="3">
        <v>21.382816295318957</v>
      </c>
      <c r="AB1296" s="2" t="s">
        <v>35</v>
      </c>
      <c r="AC1296" s="2" t="s">
        <v>80</v>
      </c>
      <c r="AD1296" s="2" t="s">
        <v>43</v>
      </c>
      <c r="AE1296" s="2" t="s">
        <v>38</v>
      </c>
    </row>
    <row r="1297" spans="1:31" x14ac:dyDescent="0.2">
      <c r="A1297" s="2">
        <v>4320</v>
      </c>
      <c r="B1297" s="2">
        <v>58</v>
      </c>
      <c r="C1297" s="2" t="s">
        <v>44</v>
      </c>
      <c r="D1297" s="2" t="s">
        <v>54</v>
      </c>
      <c r="E1297" s="2">
        <v>0</v>
      </c>
      <c r="F1297" s="2">
        <v>3</v>
      </c>
      <c r="G1297" s="2">
        <v>3</v>
      </c>
      <c r="H1297" s="2" t="s">
        <v>50</v>
      </c>
      <c r="I1297" s="2" t="s">
        <v>46</v>
      </c>
      <c r="J1297" s="3">
        <v>390.08724999999998</v>
      </c>
      <c r="K1297" s="3">
        <v>174.1791111111111</v>
      </c>
      <c r="L1297" s="2" t="s">
        <v>41</v>
      </c>
      <c r="M1297" s="2" t="s">
        <v>42</v>
      </c>
      <c r="N1297" s="3">
        <v>0</v>
      </c>
      <c r="O1297" s="3">
        <v>0</v>
      </c>
      <c r="P1297" s="3">
        <v>188.01355555555557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341.511918613636</v>
      </c>
      <c r="Z1297" s="2">
        <v>36</v>
      </c>
      <c r="AA1297" s="3">
        <v>12.346473961950009</v>
      </c>
      <c r="AB1297" s="2" t="s">
        <v>52</v>
      </c>
      <c r="AC1297" s="2" t="s">
        <v>59</v>
      </c>
      <c r="AD1297" s="2" t="s">
        <v>37</v>
      </c>
      <c r="AE1297" s="2" t="s">
        <v>38</v>
      </c>
    </row>
    <row r="1298" spans="1:31" x14ac:dyDescent="0.2">
      <c r="A1298" s="2">
        <v>4322</v>
      </c>
      <c r="B1298" s="2">
        <v>61</v>
      </c>
      <c r="C1298" s="2" t="s">
        <v>29</v>
      </c>
      <c r="D1298" s="2" t="s">
        <v>39</v>
      </c>
      <c r="E1298" s="2">
        <v>2</v>
      </c>
      <c r="F1298" s="2">
        <v>0</v>
      </c>
      <c r="G1298" s="2">
        <v>3</v>
      </c>
      <c r="H1298" s="2" t="s">
        <v>40</v>
      </c>
      <c r="I1298" s="2" t="s">
        <v>32</v>
      </c>
      <c r="J1298" s="3">
        <v>1410.1945000000001</v>
      </c>
      <c r="K1298" s="3">
        <v>1787.1164444444444</v>
      </c>
      <c r="L1298" s="2" t="s">
        <v>41</v>
      </c>
      <c r="M1298" s="2" t="s">
        <v>34</v>
      </c>
      <c r="N1298" s="3">
        <v>0</v>
      </c>
      <c r="O1298" s="3">
        <v>0</v>
      </c>
      <c r="P1298" s="3">
        <v>348.54511111111111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52.888888888888886</v>
      </c>
      <c r="W1298" s="3">
        <v>0</v>
      </c>
      <c r="X1298" s="3">
        <v>0</v>
      </c>
      <c r="Y1298" s="3">
        <v>731.97399612638503</v>
      </c>
      <c r="Z1298" s="2">
        <v>3</v>
      </c>
      <c r="AA1298" s="3">
        <v>251.3473975852998</v>
      </c>
      <c r="AB1298" s="2" t="s">
        <v>52</v>
      </c>
      <c r="AC1298" s="2" t="s">
        <v>57</v>
      </c>
      <c r="AD1298" s="2" t="s">
        <v>43</v>
      </c>
      <c r="AE1298" s="2" t="s">
        <v>38</v>
      </c>
    </row>
    <row r="1299" spans="1:31" x14ac:dyDescent="0.2">
      <c r="A1299" s="2">
        <v>4329</v>
      </c>
      <c r="B1299" s="2">
        <v>61</v>
      </c>
      <c r="C1299" s="2" t="s">
        <v>29</v>
      </c>
      <c r="D1299" s="2" t="s">
        <v>30</v>
      </c>
      <c r="E1299" s="2">
        <v>0</v>
      </c>
      <c r="F1299" s="2">
        <v>0</v>
      </c>
      <c r="G1299" s="2">
        <v>2</v>
      </c>
      <c r="H1299" s="2" t="s">
        <v>49</v>
      </c>
      <c r="I1299" s="2" t="s">
        <v>63</v>
      </c>
      <c r="J1299" s="3">
        <v>346.44049999999999</v>
      </c>
      <c r="K1299" s="3">
        <v>262.02155555555555</v>
      </c>
      <c r="L1299" s="2" t="s">
        <v>33</v>
      </c>
      <c r="M1299" s="2" t="s">
        <v>42</v>
      </c>
      <c r="N1299" s="3">
        <v>0</v>
      </c>
      <c r="O1299" s="3">
        <v>444.44444444444446</v>
      </c>
      <c r="P1299" s="3">
        <v>38.700666666666663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125.11111111111111</v>
      </c>
      <c r="W1299" s="3">
        <v>0</v>
      </c>
      <c r="X1299" s="3">
        <v>0</v>
      </c>
      <c r="Y1299" s="3">
        <v>214.34640988380445</v>
      </c>
      <c r="Z1299" s="2">
        <v>36</v>
      </c>
      <c r="AA1299" s="3">
        <v>7.7491361918230544</v>
      </c>
      <c r="AB1299" s="2" t="s">
        <v>35</v>
      </c>
      <c r="AC1299" s="2" t="s">
        <v>36</v>
      </c>
      <c r="AD1299" s="2" t="s">
        <v>43</v>
      </c>
      <c r="AE1299" s="2" t="s">
        <v>38</v>
      </c>
    </row>
    <row r="1300" spans="1:31" x14ac:dyDescent="0.2">
      <c r="A1300" s="2">
        <v>4330</v>
      </c>
      <c r="B1300" s="2">
        <v>50</v>
      </c>
      <c r="C1300" s="2" t="s">
        <v>58</v>
      </c>
      <c r="D1300" s="2" t="s">
        <v>71</v>
      </c>
      <c r="E1300" s="2">
        <v>2</v>
      </c>
      <c r="F1300" s="2">
        <v>0</v>
      </c>
      <c r="G1300" s="2">
        <v>2</v>
      </c>
      <c r="H1300" s="2" t="s">
        <v>40</v>
      </c>
      <c r="I1300" s="2" t="s">
        <v>63</v>
      </c>
      <c r="J1300" s="3">
        <v>301.62650000000002</v>
      </c>
      <c r="K1300" s="3">
        <v>193.01711111111112</v>
      </c>
      <c r="L1300" s="2" t="s">
        <v>41</v>
      </c>
      <c r="M1300" s="2" t="s">
        <v>42</v>
      </c>
      <c r="N1300" s="3">
        <v>0</v>
      </c>
      <c r="O1300" s="3">
        <v>0</v>
      </c>
      <c r="P1300" s="3">
        <v>124.18</v>
      </c>
      <c r="Q1300" s="3">
        <v>0</v>
      </c>
      <c r="R1300" s="3">
        <v>0</v>
      </c>
      <c r="S1300" s="3">
        <v>1777.7777777777778</v>
      </c>
      <c r="T1300" s="3">
        <v>0</v>
      </c>
      <c r="U1300" s="3">
        <v>0</v>
      </c>
      <c r="V1300" s="3">
        <v>88.888888888888886</v>
      </c>
      <c r="W1300" s="3">
        <v>0</v>
      </c>
      <c r="X1300" s="3">
        <v>0</v>
      </c>
      <c r="Y1300" s="3">
        <v>321.50608335213843</v>
      </c>
      <c r="Z1300" s="2">
        <v>36</v>
      </c>
      <c r="AA1300" s="3">
        <v>11.623215092549957</v>
      </c>
      <c r="AB1300" s="2" t="s">
        <v>52</v>
      </c>
      <c r="AC1300" s="2" t="s">
        <v>36</v>
      </c>
      <c r="AD1300" s="2" t="s">
        <v>37</v>
      </c>
      <c r="AE1300" s="2" t="s">
        <v>38</v>
      </c>
    </row>
    <row r="1301" spans="1:31" x14ac:dyDescent="0.2">
      <c r="A1301" s="2">
        <v>4331</v>
      </c>
      <c r="B1301" s="2">
        <v>32</v>
      </c>
      <c r="C1301" s="2" t="s">
        <v>29</v>
      </c>
      <c r="D1301" s="2" t="s">
        <v>54</v>
      </c>
      <c r="E1301" s="2">
        <v>0</v>
      </c>
      <c r="F1301" s="2">
        <v>1</v>
      </c>
      <c r="G1301" s="2">
        <v>2</v>
      </c>
      <c r="H1301" s="2" t="s">
        <v>55</v>
      </c>
      <c r="I1301" s="2" t="s">
        <v>63</v>
      </c>
      <c r="J1301" s="3">
        <v>60.578000000000003</v>
      </c>
      <c r="K1301" s="3">
        <v>69.052666666666667</v>
      </c>
      <c r="L1301" s="2" t="s">
        <v>70</v>
      </c>
      <c r="M1301" s="2" t="s">
        <v>48</v>
      </c>
      <c r="N1301" s="3">
        <v>0</v>
      </c>
      <c r="O1301" s="3">
        <v>0</v>
      </c>
      <c r="P1301" s="3">
        <v>30.152000000000001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211.55555555555554</v>
      </c>
      <c r="W1301" s="3">
        <v>0</v>
      </c>
      <c r="X1301" s="3">
        <v>0</v>
      </c>
      <c r="Y1301" s="3">
        <v>36.01189733762309</v>
      </c>
      <c r="Z1301" s="2">
        <v>24</v>
      </c>
      <c r="AA1301" s="3">
        <v>1.7978616347989744</v>
      </c>
      <c r="AB1301" s="2" t="s">
        <v>52</v>
      </c>
      <c r="AC1301" s="2" t="s">
        <v>47</v>
      </c>
      <c r="AD1301" s="2" t="s">
        <v>43</v>
      </c>
      <c r="AE1301" s="2" t="s">
        <v>38</v>
      </c>
    </row>
    <row r="1302" spans="1:31" x14ac:dyDescent="0.2">
      <c r="A1302" s="2">
        <v>4334</v>
      </c>
      <c r="B1302" s="2">
        <v>43</v>
      </c>
      <c r="C1302" s="2" t="s">
        <v>29</v>
      </c>
      <c r="D1302" s="2" t="s">
        <v>54</v>
      </c>
      <c r="E1302" s="2">
        <v>0</v>
      </c>
      <c r="F1302" s="2">
        <v>0</v>
      </c>
      <c r="G1302" s="2">
        <v>2</v>
      </c>
      <c r="H1302" s="2" t="s">
        <v>50</v>
      </c>
      <c r="I1302" s="2" t="s">
        <v>63</v>
      </c>
      <c r="J1302" s="3">
        <v>419.42250000000001</v>
      </c>
      <c r="K1302" s="3">
        <v>493.09333333333331</v>
      </c>
      <c r="L1302" s="2" t="s">
        <v>70</v>
      </c>
      <c r="M1302" s="2" t="s">
        <v>34</v>
      </c>
      <c r="N1302" s="3">
        <v>0</v>
      </c>
      <c r="O1302" s="3">
        <v>0</v>
      </c>
      <c r="P1302" s="3">
        <v>36.568444444444445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75.333333333333329</v>
      </c>
      <c r="W1302" s="3">
        <v>0</v>
      </c>
      <c r="X1302" s="3">
        <v>0</v>
      </c>
      <c r="Y1302" s="3">
        <v>210.09413829926658</v>
      </c>
      <c r="Z1302" s="2">
        <v>36</v>
      </c>
      <c r="AA1302" s="3">
        <v>7.5954063875726989</v>
      </c>
      <c r="AB1302" s="2" t="s">
        <v>35</v>
      </c>
      <c r="AC1302" s="2" t="s">
        <v>47</v>
      </c>
      <c r="AD1302" s="2" t="s">
        <v>74</v>
      </c>
      <c r="AE1302" s="2" t="s">
        <v>38</v>
      </c>
    </row>
    <row r="1303" spans="1:31" x14ac:dyDescent="0.2">
      <c r="A1303" s="2">
        <v>4335</v>
      </c>
      <c r="B1303" s="2">
        <v>49</v>
      </c>
      <c r="C1303" s="2" t="s">
        <v>58</v>
      </c>
      <c r="D1303" s="2" t="s">
        <v>54</v>
      </c>
      <c r="E1303" s="2">
        <v>1</v>
      </c>
      <c r="F1303" s="2">
        <v>3</v>
      </c>
      <c r="G1303" s="2">
        <v>3</v>
      </c>
      <c r="H1303" s="2" t="s">
        <v>40</v>
      </c>
      <c r="I1303" s="2" t="s">
        <v>32</v>
      </c>
      <c r="J1303" s="3">
        <v>746.38324999999998</v>
      </c>
      <c r="K1303" s="3">
        <v>473.04111111111109</v>
      </c>
      <c r="L1303" s="2" t="s">
        <v>33</v>
      </c>
      <c r="M1303" s="2" t="s">
        <v>42</v>
      </c>
      <c r="N1303" s="3">
        <v>0</v>
      </c>
      <c r="O1303" s="3">
        <v>113.33333333333333</v>
      </c>
      <c r="P1303" s="3">
        <v>369.97622222222225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268.44444444444446</v>
      </c>
      <c r="W1303" s="3">
        <v>0</v>
      </c>
      <c r="X1303" s="3">
        <v>0</v>
      </c>
      <c r="Y1303" s="3">
        <v>724.12292560962248</v>
      </c>
      <c r="Z1303" s="2">
        <v>3</v>
      </c>
      <c r="AA1303" s="3">
        <v>248.65147375045061</v>
      </c>
      <c r="AB1303" s="2" t="s">
        <v>35</v>
      </c>
      <c r="AC1303" s="2" t="s">
        <v>57</v>
      </c>
      <c r="AD1303" s="2" t="s">
        <v>37</v>
      </c>
      <c r="AE1303" s="2" t="s">
        <v>38</v>
      </c>
    </row>
    <row r="1304" spans="1:31" x14ac:dyDescent="0.2">
      <c r="A1304" s="2">
        <v>4336</v>
      </c>
      <c r="B1304" s="2">
        <v>45</v>
      </c>
      <c r="C1304" s="2" t="s">
        <v>29</v>
      </c>
      <c r="D1304" s="2" t="s">
        <v>54</v>
      </c>
      <c r="E1304" s="2">
        <v>2</v>
      </c>
      <c r="F1304" s="2">
        <v>1</v>
      </c>
      <c r="G1304" s="2">
        <v>3</v>
      </c>
      <c r="H1304" s="2" t="s">
        <v>45</v>
      </c>
      <c r="I1304" s="2" t="s">
        <v>46</v>
      </c>
      <c r="J1304" s="3">
        <v>584.43550000000005</v>
      </c>
      <c r="K1304" s="3">
        <v>758.6442222222222</v>
      </c>
      <c r="L1304" s="2" t="s">
        <v>33</v>
      </c>
      <c r="M1304" s="2" t="s">
        <v>34</v>
      </c>
      <c r="N1304" s="3">
        <v>0</v>
      </c>
      <c r="O1304" s="3">
        <v>0</v>
      </c>
      <c r="P1304" s="3">
        <v>135.19644444444444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254.99629095936686</v>
      </c>
      <c r="Z1304" s="2">
        <v>3</v>
      </c>
      <c r="AA1304" s="3">
        <v>87.561381231737528</v>
      </c>
      <c r="AB1304" s="2" t="s">
        <v>52</v>
      </c>
      <c r="AC1304" s="2" t="s">
        <v>36</v>
      </c>
      <c r="AD1304" s="2" t="s">
        <v>37</v>
      </c>
      <c r="AE1304" s="2" t="s">
        <v>61</v>
      </c>
    </row>
    <row r="1305" spans="1:31" x14ac:dyDescent="0.2">
      <c r="A1305" s="2">
        <v>4338</v>
      </c>
      <c r="B1305" s="2">
        <v>21</v>
      </c>
      <c r="C1305" s="2" t="s">
        <v>29</v>
      </c>
      <c r="D1305" s="2" t="s">
        <v>30</v>
      </c>
      <c r="E1305" s="2">
        <v>0</v>
      </c>
      <c r="F1305" s="2">
        <v>4</v>
      </c>
      <c r="G1305" s="2">
        <v>2</v>
      </c>
      <c r="H1305" s="2" t="s">
        <v>31</v>
      </c>
      <c r="I1305" s="2" t="s">
        <v>46</v>
      </c>
      <c r="J1305" s="3">
        <v>937.19725000000005</v>
      </c>
      <c r="K1305" s="3">
        <v>686.96911111111115</v>
      </c>
      <c r="L1305" s="2" t="s">
        <v>33</v>
      </c>
      <c r="M1305" s="2" t="s">
        <v>42</v>
      </c>
      <c r="N1305" s="3">
        <v>0</v>
      </c>
      <c r="O1305" s="3">
        <v>0</v>
      </c>
      <c r="P1305" s="3">
        <v>547.97</v>
      </c>
      <c r="Q1305" s="3">
        <v>0</v>
      </c>
      <c r="R1305" s="3">
        <v>0</v>
      </c>
      <c r="S1305" s="3">
        <v>1040</v>
      </c>
      <c r="T1305" s="3">
        <v>0</v>
      </c>
      <c r="U1305" s="3">
        <v>0</v>
      </c>
      <c r="V1305" s="3">
        <v>44.222222222222221</v>
      </c>
      <c r="W1305" s="3">
        <v>0</v>
      </c>
      <c r="X1305" s="3">
        <v>0</v>
      </c>
      <c r="Y1305" s="3">
        <v>626.51706348675236</v>
      </c>
      <c r="Z1305" s="2">
        <v>36</v>
      </c>
      <c r="AA1305" s="3">
        <v>22.65009268917419</v>
      </c>
      <c r="AB1305" s="2" t="s">
        <v>35</v>
      </c>
      <c r="AC1305" s="2" t="s">
        <v>57</v>
      </c>
      <c r="AD1305" s="2" t="s">
        <v>43</v>
      </c>
      <c r="AE1305" s="2" t="s">
        <v>38</v>
      </c>
    </row>
    <row r="1306" spans="1:31" x14ac:dyDescent="0.2">
      <c r="A1306" s="2">
        <v>4339</v>
      </c>
      <c r="B1306" s="2">
        <v>43</v>
      </c>
      <c r="C1306" s="2" t="s">
        <v>29</v>
      </c>
      <c r="D1306" s="2" t="s">
        <v>54</v>
      </c>
      <c r="E1306" s="2">
        <v>0</v>
      </c>
      <c r="F1306" s="2">
        <v>1</v>
      </c>
      <c r="G1306" s="2">
        <v>2</v>
      </c>
      <c r="H1306" s="2" t="s">
        <v>49</v>
      </c>
      <c r="I1306" s="2" t="s">
        <v>46</v>
      </c>
      <c r="J1306" s="3">
        <v>939.09024999999997</v>
      </c>
      <c r="K1306" s="3">
        <v>1132.7053333333333</v>
      </c>
      <c r="L1306" s="2" t="s">
        <v>41</v>
      </c>
      <c r="M1306" s="2" t="s">
        <v>34</v>
      </c>
      <c r="N1306" s="3">
        <v>0</v>
      </c>
      <c r="O1306" s="3">
        <v>0</v>
      </c>
      <c r="P1306" s="3">
        <v>201.51577777777777</v>
      </c>
      <c r="Q1306" s="3">
        <v>0</v>
      </c>
      <c r="R1306" s="3">
        <v>0</v>
      </c>
      <c r="S1306" s="3">
        <v>0</v>
      </c>
      <c r="T1306" s="3">
        <v>600</v>
      </c>
      <c r="U1306" s="3">
        <v>0</v>
      </c>
      <c r="V1306" s="3">
        <v>47.333333333333336</v>
      </c>
      <c r="W1306" s="3">
        <v>0</v>
      </c>
      <c r="X1306" s="3">
        <v>0</v>
      </c>
      <c r="Y1306" s="3">
        <v>582.87132501742008</v>
      </c>
      <c r="Z1306" s="2">
        <v>24</v>
      </c>
      <c r="AA1306" s="3">
        <v>29.099327465272342</v>
      </c>
      <c r="AB1306" s="2" t="s">
        <v>35</v>
      </c>
      <c r="AC1306" s="2" t="s">
        <v>59</v>
      </c>
      <c r="AD1306" s="2" t="s">
        <v>37</v>
      </c>
      <c r="AE1306" s="2" t="s">
        <v>38</v>
      </c>
    </row>
    <row r="1307" spans="1:31" x14ac:dyDescent="0.2">
      <c r="A1307" s="2">
        <v>4340</v>
      </c>
      <c r="B1307" s="2">
        <v>31</v>
      </c>
      <c r="C1307" s="2" t="s">
        <v>29</v>
      </c>
      <c r="D1307" s="2" t="s">
        <v>54</v>
      </c>
      <c r="E1307" s="2">
        <v>2</v>
      </c>
      <c r="F1307" s="2">
        <v>0</v>
      </c>
      <c r="G1307" s="2">
        <v>2</v>
      </c>
      <c r="H1307" s="2" t="s">
        <v>49</v>
      </c>
      <c r="I1307" s="2" t="s">
        <v>46</v>
      </c>
      <c r="J1307" s="3">
        <v>539.85599999999999</v>
      </c>
      <c r="K1307" s="3">
        <v>629.95066666666662</v>
      </c>
      <c r="L1307" s="2" t="s">
        <v>41</v>
      </c>
      <c r="M1307" s="2" t="s">
        <v>34</v>
      </c>
      <c r="N1307" s="3">
        <v>0</v>
      </c>
      <c r="O1307" s="3">
        <v>0</v>
      </c>
      <c r="P1307" s="3">
        <v>127.78666666666666</v>
      </c>
      <c r="Q1307" s="3">
        <v>0</v>
      </c>
      <c r="R1307" s="3">
        <v>0</v>
      </c>
      <c r="S1307" s="3">
        <v>0</v>
      </c>
      <c r="T1307" s="3">
        <v>766.66666666666663</v>
      </c>
      <c r="U1307" s="3">
        <v>0</v>
      </c>
      <c r="V1307" s="3">
        <v>331.11111111111109</v>
      </c>
      <c r="W1307" s="3">
        <v>0</v>
      </c>
      <c r="X1307" s="3">
        <v>0</v>
      </c>
      <c r="Y1307" s="3">
        <v>279.00503862230511</v>
      </c>
      <c r="Z1307" s="2">
        <v>48</v>
      </c>
      <c r="AA1307" s="3">
        <v>8.1957729002054958</v>
      </c>
      <c r="AB1307" s="2" t="s">
        <v>52</v>
      </c>
      <c r="AC1307" s="2" t="s">
        <v>36</v>
      </c>
      <c r="AD1307" s="2" t="s">
        <v>37</v>
      </c>
      <c r="AE1307" s="2" t="s">
        <v>38</v>
      </c>
    </row>
    <row r="1308" spans="1:31" x14ac:dyDescent="0.2">
      <c r="A1308" s="2">
        <v>4343</v>
      </c>
      <c r="B1308" s="2">
        <v>50</v>
      </c>
      <c r="C1308" s="2" t="s">
        <v>29</v>
      </c>
      <c r="D1308" s="2" t="s">
        <v>30</v>
      </c>
      <c r="E1308" s="2">
        <v>2</v>
      </c>
      <c r="F1308" s="2">
        <v>0</v>
      </c>
      <c r="G1308" s="2">
        <v>2</v>
      </c>
      <c r="H1308" s="2" t="s">
        <v>55</v>
      </c>
      <c r="I1308" s="2" t="s">
        <v>32</v>
      </c>
      <c r="J1308" s="3">
        <v>678.36974999999995</v>
      </c>
      <c r="K1308" s="3">
        <v>680.47844444444445</v>
      </c>
      <c r="L1308" s="2" t="s">
        <v>41</v>
      </c>
      <c r="M1308" s="2" t="s">
        <v>34</v>
      </c>
      <c r="N1308" s="3">
        <v>0</v>
      </c>
      <c r="O1308" s="3">
        <v>0</v>
      </c>
      <c r="P1308" s="3">
        <v>65.821777777777783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199.55555555555554</v>
      </c>
      <c r="W1308" s="3">
        <v>0</v>
      </c>
      <c r="X1308" s="3">
        <v>0</v>
      </c>
      <c r="Y1308" s="3">
        <v>478.20612069563111</v>
      </c>
      <c r="Z1308" s="2">
        <v>36</v>
      </c>
      <c r="AA1308" s="3">
        <v>17.288296823084842</v>
      </c>
      <c r="AB1308" s="2" t="s">
        <v>35</v>
      </c>
      <c r="AC1308" s="2" t="s">
        <v>47</v>
      </c>
      <c r="AD1308" s="2" t="s">
        <v>37</v>
      </c>
      <c r="AE1308" s="2" t="s">
        <v>66</v>
      </c>
    </row>
    <row r="1309" spans="1:31" x14ac:dyDescent="0.2">
      <c r="A1309" s="2">
        <v>4346</v>
      </c>
      <c r="B1309" s="2">
        <v>31</v>
      </c>
      <c r="C1309" s="2" t="s">
        <v>29</v>
      </c>
      <c r="D1309" s="2" t="s">
        <v>71</v>
      </c>
      <c r="E1309" s="2">
        <v>1</v>
      </c>
      <c r="F1309" s="2">
        <v>1</v>
      </c>
      <c r="G1309" s="2">
        <v>2</v>
      </c>
      <c r="H1309" s="2" t="s">
        <v>31</v>
      </c>
      <c r="I1309" s="2" t="s">
        <v>46</v>
      </c>
      <c r="J1309" s="3">
        <v>847.2</v>
      </c>
      <c r="K1309" s="3">
        <v>659.84288888888887</v>
      </c>
      <c r="L1309" s="2" t="s">
        <v>41</v>
      </c>
      <c r="M1309" s="2" t="s">
        <v>48</v>
      </c>
      <c r="N1309" s="3">
        <v>0</v>
      </c>
      <c r="O1309" s="3">
        <v>0</v>
      </c>
      <c r="P1309" s="3">
        <v>70.717111111111109</v>
      </c>
      <c r="Q1309" s="3">
        <v>220.66666666666666</v>
      </c>
      <c r="R1309" s="3">
        <v>0</v>
      </c>
      <c r="S1309" s="3">
        <v>0</v>
      </c>
      <c r="T1309" s="3">
        <v>0</v>
      </c>
      <c r="U1309" s="3">
        <v>0</v>
      </c>
      <c r="V1309" s="3">
        <v>9.5555555555555554</v>
      </c>
      <c r="W1309" s="3">
        <v>0</v>
      </c>
      <c r="X1309" s="3">
        <v>0</v>
      </c>
      <c r="Y1309" s="3">
        <v>703.1194720723056</v>
      </c>
      <c r="Z1309" s="2">
        <v>36</v>
      </c>
      <c r="AA1309" s="3">
        <v>25.419453263363025</v>
      </c>
      <c r="AB1309" s="2" t="s">
        <v>35</v>
      </c>
      <c r="AC1309" s="2" t="s">
        <v>59</v>
      </c>
      <c r="AD1309" s="2" t="s">
        <v>37</v>
      </c>
      <c r="AE1309" s="2" t="s">
        <v>38</v>
      </c>
    </row>
    <row r="1310" spans="1:31" x14ac:dyDescent="0.2">
      <c r="A1310" s="2">
        <v>4347</v>
      </c>
      <c r="B1310" s="2">
        <v>61</v>
      </c>
      <c r="C1310" s="2" t="s">
        <v>44</v>
      </c>
      <c r="D1310" s="2" t="s">
        <v>54</v>
      </c>
      <c r="E1310" s="2">
        <v>2</v>
      </c>
      <c r="F1310" s="2">
        <v>1</v>
      </c>
      <c r="G1310" s="2">
        <v>2</v>
      </c>
      <c r="H1310" s="2" t="s">
        <v>31</v>
      </c>
      <c r="I1310" s="2" t="s">
        <v>46</v>
      </c>
      <c r="J1310" s="3">
        <v>267.77474999999998</v>
      </c>
      <c r="K1310" s="3">
        <v>319.73155555555553</v>
      </c>
      <c r="L1310" s="2" t="s">
        <v>41</v>
      </c>
      <c r="M1310" s="2" t="s">
        <v>34</v>
      </c>
      <c r="N1310" s="3">
        <v>0</v>
      </c>
      <c r="O1310" s="3">
        <v>0</v>
      </c>
      <c r="P1310" s="3">
        <v>70.939555555555557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212.66666666666666</v>
      </c>
      <c r="W1310" s="3">
        <v>261.77777777777777</v>
      </c>
      <c r="X1310" s="3">
        <v>0</v>
      </c>
      <c r="Y1310" s="3">
        <v>132.60306214336856</v>
      </c>
      <c r="Z1310" s="2">
        <v>36</v>
      </c>
      <c r="AA1310" s="3">
        <v>4.793918351880821</v>
      </c>
      <c r="AB1310" s="2" t="s">
        <v>35</v>
      </c>
      <c r="AC1310" s="2" t="s">
        <v>36</v>
      </c>
      <c r="AD1310" s="2" t="s">
        <v>74</v>
      </c>
      <c r="AE1310" s="2" t="s">
        <v>38</v>
      </c>
    </row>
    <row r="1311" spans="1:31" x14ac:dyDescent="0.2">
      <c r="A1311" s="2">
        <v>4349</v>
      </c>
      <c r="B1311" s="2">
        <v>43</v>
      </c>
      <c r="C1311" s="2" t="s">
        <v>44</v>
      </c>
      <c r="D1311" s="2" t="s">
        <v>30</v>
      </c>
      <c r="E1311" s="2">
        <v>0</v>
      </c>
      <c r="F1311" s="2">
        <v>0</v>
      </c>
      <c r="G1311" s="2">
        <v>2</v>
      </c>
      <c r="H1311" s="2" t="s">
        <v>31</v>
      </c>
      <c r="I1311" s="2" t="s">
        <v>46</v>
      </c>
      <c r="J1311" s="3">
        <v>864.06875000000002</v>
      </c>
      <c r="K1311" s="3">
        <v>873.82422222222226</v>
      </c>
      <c r="L1311" s="2" t="s">
        <v>41</v>
      </c>
      <c r="M1311" s="2" t="s">
        <v>34</v>
      </c>
      <c r="N1311" s="3">
        <v>0</v>
      </c>
      <c r="O1311" s="3">
        <v>484.88888888888891</v>
      </c>
      <c r="P1311" s="3">
        <v>565.60977777777782</v>
      </c>
      <c r="Q1311" s="3">
        <v>0</v>
      </c>
      <c r="R1311" s="3">
        <v>0</v>
      </c>
      <c r="S1311" s="3">
        <v>0</v>
      </c>
      <c r="T1311" s="3">
        <v>290.69511111111109</v>
      </c>
      <c r="U1311" s="3">
        <v>0</v>
      </c>
      <c r="V1311" s="3">
        <v>24</v>
      </c>
      <c r="W1311" s="3">
        <v>0</v>
      </c>
      <c r="X1311" s="3">
        <v>0</v>
      </c>
      <c r="Y1311" s="3">
        <v>477.97200255081935</v>
      </c>
      <c r="Z1311" s="2">
        <v>24</v>
      </c>
      <c r="AA1311" s="3">
        <v>23.862322993917392</v>
      </c>
      <c r="AB1311" s="2" t="s">
        <v>52</v>
      </c>
      <c r="AC1311" s="2" t="s">
        <v>57</v>
      </c>
      <c r="AD1311" s="2" t="s">
        <v>43</v>
      </c>
      <c r="AE1311" s="2" t="s">
        <v>38</v>
      </c>
    </row>
    <row r="1312" spans="1:31" x14ac:dyDescent="0.2">
      <c r="A1312" s="2">
        <v>4351</v>
      </c>
      <c r="B1312" s="2">
        <v>28</v>
      </c>
      <c r="C1312" s="2" t="s">
        <v>29</v>
      </c>
      <c r="D1312" s="2" t="s">
        <v>54</v>
      </c>
      <c r="E1312" s="2">
        <v>2</v>
      </c>
      <c r="F1312" s="2">
        <v>3</v>
      </c>
      <c r="G1312" s="2">
        <v>3</v>
      </c>
      <c r="H1312" s="2" t="s">
        <v>45</v>
      </c>
      <c r="I1312" s="2" t="s">
        <v>46</v>
      </c>
      <c r="J1312" s="3">
        <v>1346.3985</v>
      </c>
      <c r="K1312" s="3">
        <v>857.75511111111109</v>
      </c>
      <c r="L1312" s="2" t="s">
        <v>41</v>
      </c>
      <c r="M1312" s="2" t="s">
        <v>34</v>
      </c>
      <c r="N1312" s="3">
        <v>650.65884163809835</v>
      </c>
      <c r="O1312" s="3">
        <v>444.44444444444446</v>
      </c>
      <c r="P1312" s="3">
        <v>88.113777777777784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3.7777777777777777</v>
      </c>
      <c r="W1312" s="3">
        <v>0</v>
      </c>
      <c r="X1312" s="3">
        <v>0</v>
      </c>
      <c r="Y1312" s="3">
        <v>1188.6392403665382</v>
      </c>
      <c r="Z1312" s="2">
        <v>48</v>
      </c>
      <c r="AA1312" s="3">
        <v>34.916277220013285</v>
      </c>
      <c r="AB1312" s="2" t="s">
        <v>52</v>
      </c>
      <c r="AC1312" s="2" t="s">
        <v>47</v>
      </c>
      <c r="AD1312" s="2" t="s">
        <v>37</v>
      </c>
      <c r="AE1312" s="2" t="s">
        <v>64</v>
      </c>
    </row>
    <row r="1313" spans="1:31" x14ac:dyDescent="0.2">
      <c r="A1313" s="2">
        <v>4353</v>
      </c>
      <c r="B1313" s="2">
        <v>35</v>
      </c>
      <c r="C1313" s="2" t="s">
        <v>58</v>
      </c>
      <c r="D1313" s="2" t="s">
        <v>54</v>
      </c>
      <c r="E1313" s="2">
        <v>1</v>
      </c>
      <c r="F1313" s="2">
        <v>0</v>
      </c>
      <c r="G1313" s="2">
        <v>3</v>
      </c>
      <c r="H1313" s="2" t="s">
        <v>31</v>
      </c>
      <c r="I1313" s="2" t="s">
        <v>46</v>
      </c>
      <c r="J1313" s="3">
        <v>1040.54575</v>
      </c>
      <c r="K1313" s="3">
        <v>835.65555555555557</v>
      </c>
      <c r="L1313" s="2" t="s">
        <v>41</v>
      </c>
      <c r="M1313" s="2" t="s">
        <v>48</v>
      </c>
      <c r="N1313" s="3">
        <v>0</v>
      </c>
      <c r="O1313" s="3">
        <v>1555.5555555555557</v>
      </c>
      <c r="P1313" s="3">
        <v>287.04066666666665</v>
      </c>
      <c r="Q1313" s="3">
        <v>0</v>
      </c>
      <c r="R1313" s="3">
        <v>0</v>
      </c>
      <c r="S1313" s="3">
        <v>0</v>
      </c>
      <c r="T1313" s="3">
        <v>0</v>
      </c>
      <c r="U1313" s="3">
        <v>22.222222222222221</v>
      </c>
      <c r="V1313" s="3">
        <v>131.33333333333334</v>
      </c>
      <c r="W1313" s="3">
        <v>0</v>
      </c>
      <c r="X1313" s="3">
        <v>0</v>
      </c>
      <c r="Y1313" s="3">
        <v>954.38440236385748</v>
      </c>
      <c r="Z1313" s="2">
        <v>36</v>
      </c>
      <c r="AA1313" s="3">
        <v>34.503282407567781</v>
      </c>
      <c r="AB1313" s="2" t="s">
        <v>68</v>
      </c>
      <c r="AC1313" s="2" t="s">
        <v>36</v>
      </c>
      <c r="AD1313" s="2" t="s">
        <v>37</v>
      </c>
      <c r="AE1313" s="2" t="s">
        <v>61</v>
      </c>
    </row>
    <row r="1314" spans="1:31" x14ac:dyDescent="0.2">
      <c r="A1314" s="2">
        <v>4356</v>
      </c>
      <c r="B1314" s="2">
        <v>31</v>
      </c>
      <c r="C1314" s="2" t="s">
        <v>29</v>
      </c>
      <c r="D1314" s="2" t="s">
        <v>30</v>
      </c>
      <c r="E1314" s="2">
        <v>0</v>
      </c>
      <c r="F1314" s="2">
        <v>0</v>
      </c>
      <c r="G1314" s="2">
        <v>5</v>
      </c>
      <c r="H1314" s="2" t="s">
        <v>40</v>
      </c>
      <c r="I1314" s="2" t="s">
        <v>46</v>
      </c>
      <c r="J1314" s="3">
        <v>1940.441</v>
      </c>
      <c r="K1314" s="3">
        <v>2182.7448888888889</v>
      </c>
      <c r="L1314" s="2" t="s">
        <v>41</v>
      </c>
      <c r="M1314" s="2" t="s">
        <v>42</v>
      </c>
      <c r="N1314" s="3">
        <v>85.161810376785184</v>
      </c>
      <c r="O1314" s="3">
        <v>619.55555555555554</v>
      </c>
      <c r="P1314" s="3">
        <v>558.47022222222222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857.13905673358988</v>
      </c>
      <c r="Z1314" s="2">
        <v>36</v>
      </c>
      <c r="AA1314" s="3">
        <v>30.987630208315398</v>
      </c>
      <c r="AB1314" s="2" t="s">
        <v>35</v>
      </c>
      <c r="AC1314" s="2" t="s">
        <v>36</v>
      </c>
      <c r="AD1314" s="2" t="s">
        <v>37</v>
      </c>
      <c r="AE1314" s="2" t="s">
        <v>38</v>
      </c>
    </row>
    <row r="1315" spans="1:31" x14ac:dyDescent="0.2">
      <c r="A1315" s="2">
        <v>4357</v>
      </c>
      <c r="B1315" s="2">
        <v>39</v>
      </c>
      <c r="C1315" s="2" t="s">
        <v>44</v>
      </c>
      <c r="D1315" s="2" t="s">
        <v>54</v>
      </c>
      <c r="E1315" s="2">
        <v>2</v>
      </c>
      <c r="F1315" s="2">
        <v>1</v>
      </c>
      <c r="G1315" s="2">
        <v>2</v>
      </c>
      <c r="H1315" s="2" t="s">
        <v>40</v>
      </c>
      <c r="I1315" s="2" t="s">
        <v>63</v>
      </c>
      <c r="J1315" s="3">
        <v>268.12799999999999</v>
      </c>
      <c r="K1315" s="3">
        <v>152.68799999999999</v>
      </c>
      <c r="L1315" s="2" t="s">
        <v>41</v>
      </c>
      <c r="M1315" s="2" t="s">
        <v>48</v>
      </c>
      <c r="N1315" s="3">
        <v>0</v>
      </c>
      <c r="O1315" s="3">
        <v>0</v>
      </c>
      <c r="P1315" s="3">
        <v>62.548000000000002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98.444444444444443</v>
      </c>
      <c r="W1315" s="3">
        <v>0</v>
      </c>
      <c r="X1315" s="3">
        <v>0</v>
      </c>
      <c r="Y1315" s="3">
        <v>180.47865192237182</v>
      </c>
      <c r="Z1315" s="2">
        <v>36</v>
      </c>
      <c r="AA1315" s="3">
        <v>6.5247356100866449</v>
      </c>
      <c r="AB1315" s="2" t="s">
        <v>52</v>
      </c>
      <c r="AC1315" s="2" t="s">
        <v>47</v>
      </c>
      <c r="AD1315" s="2" t="s">
        <v>37</v>
      </c>
      <c r="AE1315" s="2" t="s">
        <v>38</v>
      </c>
    </row>
    <row r="1316" spans="1:31" x14ac:dyDescent="0.2">
      <c r="A1316" s="2">
        <v>4360</v>
      </c>
      <c r="B1316" s="2">
        <v>39</v>
      </c>
      <c r="C1316" s="2" t="s">
        <v>29</v>
      </c>
      <c r="D1316" s="2" t="s">
        <v>54</v>
      </c>
      <c r="E1316" s="2">
        <v>0</v>
      </c>
      <c r="F1316" s="2">
        <v>0</v>
      </c>
      <c r="G1316" s="2">
        <v>2</v>
      </c>
      <c r="H1316" s="2" t="s">
        <v>55</v>
      </c>
      <c r="I1316" s="2" t="s">
        <v>46</v>
      </c>
      <c r="J1316" s="3">
        <v>786.53824999999995</v>
      </c>
      <c r="K1316" s="3">
        <v>711.43422222222227</v>
      </c>
      <c r="L1316" s="2" t="s">
        <v>41</v>
      </c>
      <c r="M1316" s="2" t="s">
        <v>42</v>
      </c>
      <c r="N1316" s="3">
        <v>0</v>
      </c>
      <c r="O1316" s="3">
        <v>0</v>
      </c>
      <c r="P1316" s="3">
        <v>300.38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187.11111111111111</v>
      </c>
      <c r="W1316" s="3">
        <v>0</v>
      </c>
      <c r="X1316" s="3">
        <v>0</v>
      </c>
      <c r="Y1316" s="3">
        <v>752.54233555987526</v>
      </c>
      <c r="Z1316" s="2">
        <v>36</v>
      </c>
      <c r="AA1316" s="3">
        <v>27.206208172683265</v>
      </c>
      <c r="AB1316" s="2" t="s">
        <v>52</v>
      </c>
      <c r="AC1316" s="2" t="s">
        <v>36</v>
      </c>
      <c r="AD1316" s="2" t="s">
        <v>37</v>
      </c>
      <c r="AE1316" s="2" t="s">
        <v>38</v>
      </c>
    </row>
    <row r="1317" spans="1:31" x14ac:dyDescent="0.2">
      <c r="A1317" s="2">
        <v>4361</v>
      </c>
      <c r="B1317" s="2">
        <v>67</v>
      </c>
      <c r="C1317" s="2" t="s">
        <v>58</v>
      </c>
      <c r="D1317" s="2" t="s">
        <v>30</v>
      </c>
      <c r="E1317" s="2">
        <v>0</v>
      </c>
      <c r="F1317" s="2">
        <v>0</v>
      </c>
      <c r="G1317" s="2">
        <v>2</v>
      </c>
      <c r="H1317" s="2" t="s">
        <v>40</v>
      </c>
      <c r="I1317" s="2" t="s">
        <v>46</v>
      </c>
      <c r="J1317" s="3">
        <v>232.61449999999999</v>
      </c>
      <c r="K1317" s="3">
        <v>258.85622222222224</v>
      </c>
      <c r="L1317" s="2" t="s">
        <v>41</v>
      </c>
      <c r="M1317" s="2" t="s">
        <v>42</v>
      </c>
      <c r="N1317" s="3">
        <v>0</v>
      </c>
      <c r="O1317" s="3">
        <v>0</v>
      </c>
      <c r="P1317" s="3">
        <v>32.753555555555558</v>
      </c>
      <c r="Q1317" s="3">
        <v>71.111111111111114</v>
      </c>
      <c r="R1317" s="3">
        <v>0</v>
      </c>
      <c r="S1317" s="3">
        <v>0</v>
      </c>
      <c r="T1317" s="3">
        <v>44.444444444444443</v>
      </c>
      <c r="U1317" s="3">
        <v>0</v>
      </c>
      <c r="V1317" s="3">
        <v>114.66666666666667</v>
      </c>
      <c r="W1317" s="3">
        <v>0</v>
      </c>
      <c r="X1317" s="3">
        <v>0</v>
      </c>
      <c r="Y1317" s="3">
        <v>166.07442057303413</v>
      </c>
      <c r="Z1317" s="2">
        <v>36</v>
      </c>
      <c r="AA1317" s="3">
        <v>6.0039881409545348</v>
      </c>
      <c r="AB1317" s="2" t="s">
        <v>35</v>
      </c>
      <c r="AC1317" s="2" t="s">
        <v>72</v>
      </c>
      <c r="AD1317" s="2" t="s">
        <v>37</v>
      </c>
      <c r="AE1317" s="2" t="s">
        <v>38</v>
      </c>
    </row>
    <row r="1318" spans="1:31" x14ac:dyDescent="0.2">
      <c r="A1318" s="2">
        <v>4362</v>
      </c>
      <c r="B1318" s="2">
        <v>56</v>
      </c>
      <c r="C1318" s="2" t="s">
        <v>44</v>
      </c>
      <c r="D1318" s="2" t="s">
        <v>30</v>
      </c>
      <c r="E1318" s="2">
        <v>0</v>
      </c>
      <c r="F1318" s="2">
        <v>0</v>
      </c>
      <c r="G1318" s="2">
        <v>3</v>
      </c>
      <c r="H1318" s="2" t="s">
        <v>31</v>
      </c>
      <c r="I1318" s="2" t="s">
        <v>46</v>
      </c>
      <c r="J1318" s="3">
        <v>69.232249999999993</v>
      </c>
      <c r="K1318" s="3">
        <v>74.326222222222228</v>
      </c>
      <c r="L1318" s="2" t="s">
        <v>33</v>
      </c>
      <c r="M1318" s="2" t="s">
        <v>34</v>
      </c>
      <c r="N1318" s="3">
        <v>855.04589489007344</v>
      </c>
      <c r="O1318" s="3">
        <v>755.55555555555554</v>
      </c>
      <c r="P1318" s="3">
        <v>7.5891111111111114</v>
      </c>
      <c r="Q1318" s="3">
        <v>0</v>
      </c>
      <c r="R1318" s="3">
        <v>0</v>
      </c>
      <c r="S1318" s="3">
        <v>0</v>
      </c>
      <c r="T1318" s="3">
        <v>22.222222222222221</v>
      </c>
      <c r="U1318" s="3">
        <v>0</v>
      </c>
      <c r="V1318" s="3">
        <v>34.888888888888886</v>
      </c>
      <c r="W1318" s="3">
        <v>0</v>
      </c>
      <c r="X1318" s="3">
        <v>0</v>
      </c>
      <c r="Y1318" s="3">
        <v>51.317059555985146</v>
      </c>
      <c r="Z1318" s="2">
        <v>18</v>
      </c>
      <c r="AA1318" s="3">
        <v>3.2743251028616265</v>
      </c>
      <c r="AB1318" s="2" t="s">
        <v>52</v>
      </c>
      <c r="AC1318" s="2" t="s">
        <v>72</v>
      </c>
      <c r="AD1318" s="2" t="s">
        <v>37</v>
      </c>
      <c r="AE1318" s="2" t="s">
        <v>67</v>
      </c>
    </row>
    <row r="1319" spans="1:31" x14ac:dyDescent="0.2">
      <c r="A1319" s="2">
        <v>4369</v>
      </c>
      <c r="B1319" s="2">
        <v>49</v>
      </c>
      <c r="C1319" s="2" t="s">
        <v>44</v>
      </c>
      <c r="D1319" s="2" t="s">
        <v>54</v>
      </c>
      <c r="E1319" s="2">
        <v>0</v>
      </c>
      <c r="F1319" s="2">
        <v>0</v>
      </c>
      <c r="G1319" s="2">
        <v>2</v>
      </c>
      <c r="H1319" s="2" t="s">
        <v>40</v>
      </c>
      <c r="I1319" s="2" t="s">
        <v>46</v>
      </c>
      <c r="J1319" s="3">
        <v>214.27625</v>
      </c>
      <c r="K1319" s="3">
        <v>134.04822222222222</v>
      </c>
      <c r="L1319" s="2" t="s">
        <v>41</v>
      </c>
      <c r="M1319" s="2" t="s">
        <v>42</v>
      </c>
      <c r="N1319" s="3">
        <v>0</v>
      </c>
      <c r="O1319" s="3">
        <v>0</v>
      </c>
      <c r="P1319" s="3">
        <v>132.14644444444446</v>
      </c>
      <c r="Q1319" s="3">
        <v>88.888888888888886</v>
      </c>
      <c r="R1319" s="3">
        <v>0</v>
      </c>
      <c r="S1319" s="3">
        <v>0</v>
      </c>
      <c r="T1319" s="3">
        <v>0</v>
      </c>
      <c r="U1319" s="3">
        <v>0</v>
      </c>
      <c r="V1319" s="3">
        <v>50.444444444444443</v>
      </c>
      <c r="W1319" s="3">
        <v>0</v>
      </c>
      <c r="X1319" s="3">
        <v>0</v>
      </c>
      <c r="Y1319" s="3">
        <v>139.6246306038563</v>
      </c>
      <c r="Z1319" s="2">
        <v>36</v>
      </c>
      <c r="AA1319" s="3">
        <v>5.0477648721468915</v>
      </c>
      <c r="AB1319" s="2" t="s">
        <v>35</v>
      </c>
      <c r="AC1319" s="2" t="s">
        <v>47</v>
      </c>
      <c r="AD1319" s="2" t="s">
        <v>37</v>
      </c>
      <c r="AE1319" s="2" t="s">
        <v>61</v>
      </c>
    </row>
    <row r="1320" spans="1:31" x14ac:dyDescent="0.2">
      <c r="A1320" s="2">
        <v>4371</v>
      </c>
      <c r="B1320" s="2">
        <v>43</v>
      </c>
      <c r="C1320" s="2" t="s">
        <v>29</v>
      </c>
      <c r="D1320" s="2" t="s">
        <v>62</v>
      </c>
      <c r="E1320" s="2">
        <v>0</v>
      </c>
      <c r="F1320" s="2">
        <v>0</v>
      </c>
      <c r="G1320" s="2">
        <v>4</v>
      </c>
      <c r="H1320" s="2" t="s">
        <v>55</v>
      </c>
      <c r="I1320" s="2" t="s">
        <v>32</v>
      </c>
      <c r="J1320" s="3">
        <v>441.21924999999999</v>
      </c>
      <c r="K1320" s="3">
        <v>253.11311111111112</v>
      </c>
      <c r="L1320" s="2" t="s">
        <v>41</v>
      </c>
      <c r="M1320" s="2" t="s">
        <v>42</v>
      </c>
      <c r="N1320" s="3">
        <v>0</v>
      </c>
      <c r="O1320" s="3">
        <v>0</v>
      </c>
      <c r="P1320" s="3">
        <v>261.35599999999999</v>
      </c>
      <c r="Q1320" s="3">
        <v>0</v>
      </c>
      <c r="R1320" s="3">
        <v>0</v>
      </c>
      <c r="S1320" s="3">
        <v>0</v>
      </c>
      <c r="T1320" s="3">
        <v>111.11111111111111</v>
      </c>
      <c r="U1320" s="3">
        <v>0</v>
      </c>
      <c r="V1320" s="3">
        <v>32.888888888888886</v>
      </c>
      <c r="W1320" s="3">
        <v>0</v>
      </c>
      <c r="X1320" s="3">
        <v>0</v>
      </c>
      <c r="Y1320" s="3">
        <v>371.49887515851299</v>
      </c>
      <c r="Z1320" s="2">
        <v>48</v>
      </c>
      <c r="AA1320" s="3">
        <v>10.912779312214019</v>
      </c>
      <c r="AB1320" s="2" t="s">
        <v>52</v>
      </c>
      <c r="AC1320" s="2" t="s">
        <v>59</v>
      </c>
      <c r="AD1320" s="2" t="s">
        <v>37</v>
      </c>
      <c r="AE1320" s="2" t="s">
        <v>61</v>
      </c>
    </row>
    <row r="1321" spans="1:31" x14ac:dyDescent="0.2">
      <c r="A1321" s="2">
        <v>4373</v>
      </c>
      <c r="B1321" s="2">
        <v>51</v>
      </c>
      <c r="C1321" s="2" t="s">
        <v>44</v>
      </c>
      <c r="D1321" s="2" t="s">
        <v>62</v>
      </c>
      <c r="E1321" s="2">
        <v>1</v>
      </c>
      <c r="F1321" s="2">
        <v>0</v>
      </c>
      <c r="G1321" s="2">
        <v>3</v>
      </c>
      <c r="H1321" s="2" t="s">
        <v>50</v>
      </c>
      <c r="I1321" s="2" t="s">
        <v>32</v>
      </c>
      <c r="J1321" s="3">
        <v>812.06449999999995</v>
      </c>
      <c r="K1321" s="3">
        <v>489.67155555555553</v>
      </c>
      <c r="L1321" s="2" t="s">
        <v>33</v>
      </c>
      <c r="M1321" s="2" t="s">
        <v>48</v>
      </c>
      <c r="N1321" s="3">
        <v>0</v>
      </c>
      <c r="O1321" s="3">
        <v>3333.3333333333335</v>
      </c>
      <c r="P1321" s="3">
        <v>231.71711111111111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114.66666666666667</v>
      </c>
      <c r="W1321" s="3">
        <v>0</v>
      </c>
      <c r="X1321" s="3">
        <v>0</v>
      </c>
      <c r="Y1321" s="3">
        <v>867.84729597996409</v>
      </c>
      <c r="Z1321" s="2">
        <v>18</v>
      </c>
      <c r="AA1321" s="3">
        <v>55.373675172827809</v>
      </c>
      <c r="AB1321" s="2" t="s">
        <v>52</v>
      </c>
      <c r="AC1321" s="2" t="s">
        <v>59</v>
      </c>
      <c r="AD1321" s="2" t="s">
        <v>37</v>
      </c>
      <c r="AE1321" s="2" t="s">
        <v>38</v>
      </c>
    </row>
    <row r="1322" spans="1:31" x14ac:dyDescent="0.2">
      <c r="A1322" s="2">
        <v>4377</v>
      </c>
      <c r="B1322" s="2">
        <v>56</v>
      </c>
      <c r="C1322" s="2" t="s">
        <v>44</v>
      </c>
      <c r="D1322" s="2" t="s">
        <v>54</v>
      </c>
      <c r="E1322" s="2">
        <v>1</v>
      </c>
      <c r="F1322" s="2">
        <v>0</v>
      </c>
      <c r="G1322" s="2">
        <v>3</v>
      </c>
      <c r="H1322" s="2" t="s">
        <v>31</v>
      </c>
      <c r="I1322" s="2" t="s">
        <v>46</v>
      </c>
      <c r="J1322" s="3">
        <v>1361.6115</v>
      </c>
      <c r="K1322" s="3">
        <v>1422.2217777777778</v>
      </c>
      <c r="L1322" s="2" t="s">
        <v>33</v>
      </c>
      <c r="M1322" s="2" t="s">
        <v>34</v>
      </c>
      <c r="N1322" s="3">
        <v>0</v>
      </c>
      <c r="O1322" s="3">
        <v>0</v>
      </c>
      <c r="P1322" s="3">
        <v>38.394666666666666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923.77034054558362</v>
      </c>
      <c r="Z1322" s="2">
        <v>36</v>
      </c>
      <c r="AA1322" s="3">
        <v>33.396510735752535</v>
      </c>
      <c r="AB1322" s="2" t="s">
        <v>52</v>
      </c>
      <c r="AC1322" s="2" t="s">
        <v>36</v>
      </c>
      <c r="AD1322" s="2" t="s">
        <v>37</v>
      </c>
      <c r="AE1322" s="2" t="s">
        <v>38</v>
      </c>
    </row>
    <row r="1323" spans="1:31" x14ac:dyDescent="0.2">
      <c r="A1323" s="2">
        <v>4378</v>
      </c>
      <c r="B1323" s="2">
        <v>40</v>
      </c>
      <c r="C1323" s="2" t="s">
        <v>29</v>
      </c>
      <c r="D1323" s="2" t="s">
        <v>54</v>
      </c>
      <c r="E1323" s="2">
        <v>1</v>
      </c>
      <c r="F1323" s="2">
        <v>0</v>
      </c>
      <c r="G1323" s="2">
        <v>2</v>
      </c>
      <c r="H1323" s="2" t="s">
        <v>55</v>
      </c>
      <c r="I1323" s="2" t="s">
        <v>46</v>
      </c>
      <c r="J1323" s="3">
        <v>451.37625000000003</v>
      </c>
      <c r="K1323" s="3">
        <v>365.17822222222225</v>
      </c>
      <c r="L1323" s="2" t="s">
        <v>75</v>
      </c>
      <c r="M1323" s="2" t="s">
        <v>34</v>
      </c>
      <c r="N1323" s="3">
        <v>0</v>
      </c>
      <c r="O1323" s="3">
        <v>3044.4444444444443</v>
      </c>
      <c r="P1323" s="3">
        <v>95.419777777777782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32</v>
      </c>
      <c r="W1323" s="3">
        <v>0</v>
      </c>
      <c r="X1323" s="3">
        <v>0</v>
      </c>
      <c r="Y1323" s="3">
        <v>373.23535514668498</v>
      </c>
      <c r="Z1323" s="2">
        <v>36</v>
      </c>
      <c r="AA1323" s="3">
        <v>13.49335218725135</v>
      </c>
      <c r="AB1323" s="2" t="s">
        <v>35</v>
      </c>
      <c r="AC1323" s="2" t="s">
        <v>47</v>
      </c>
      <c r="AD1323" s="2" t="s">
        <v>43</v>
      </c>
      <c r="AE1323" s="2" t="s">
        <v>38</v>
      </c>
    </row>
    <row r="1324" spans="1:31" x14ac:dyDescent="0.2">
      <c r="A1324" s="2">
        <v>4381</v>
      </c>
      <c r="B1324" s="2">
        <v>48</v>
      </c>
      <c r="C1324" s="2" t="s">
        <v>44</v>
      </c>
      <c r="D1324" s="2" t="s">
        <v>30</v>
      </c>
      <c r="E1324" s="2">
        <v>1</v>
      </c>
      <c r="F1324" s="2">
        <v>2</v>
      </c>
      <c r="G1324" s="2">
        <v>2</v>
      </c>
      <c r="H1324" s="2" t="s">
        <v>45</v>
      </c>
      <c r="I1324" s="2" t="s">
        <v>46</v>
      </c>
      <c r="J1324" s="3">
        <v>430.65375</v>
      </c>
      <c r="K1324" s="3">
        <v>211.36866666666666</v>
      </c>
      <c r="L1324" s="2" t="s">
        <v>33</v>
      </c>
      <c r="M1324" s="2" t="s">
        <v>42</v>
      </c>
      <c r="N1324" s="3">
        <v>0</v>
      </c>
      <c r="O1324" s="3">
        <v>0</v>
      </c>
      <c r="P1324" s="3">
        <v>247.09844444444445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12.222222222222221</v>
      </c>
      <c r="W1324" s="3">
        <v>0</v>
      </c>
      <c r="X1324" s="3">
        <v>0</v>
      </c>
      <c r="Y1324" s="3">
        <v>511.35581940029647</v>
      </c>
      <c r="Z1324" s="2">
        <v>24</v>
      </c>
      <c r="AA1324" s="3">
        <v>25.528980070442085</v>
      </c>
      <c r="AB1324" s="2" t="s">
        <v>52</v>
      </c>
      <c r="AC1324" s="2" t="s">
        <v>57</v>
      </c>
      <c r="AD1324" s="2" t="s">
        <v>37</v>
      </c>
      <c r="AE1324" s="2" t="s">
        <v>64</v>
      </c>
    </row>
    <row r="1325" spans="1:31" x14ac:dyDescent="0.2">
      <c r="A1325" s="2">
        <v>4383</v>
      </c>
      <c r="B1325" s="2">
        <v>37</v>
      </c>
      <c r="C1325" s="2" t="s">
        <v>44</v>
      </c>
      <c r="D1325" s="2" t="s">
        <v>30</v>
      </c>
      <c r="E1325" s="2">
        <v>0</v>
      </c>
      <c r="F1325" s="2">
        <v>0</v>
      </c>
      <c r="G1325" s="2">
        <v>3</v>
      </c>
      <c r="H1325" s="2" t="s">
        <v>45</v>
      </c>
      <c r="I1325" s="2" t="s">
        <v>46</v>
      </c>
      <c r="J1325" s="3">
        <v>255.578</v>
      </c>
      <c r="K1325" s="3">
        <v>240.69933333333333</v>
      </c>
      <c r="L1325" s="2" t="s">
        <v>41</v>
      </c>
      <c r="M1325" s="2" t="s">
        <v>34</v>
      </c>
      <c r="N1325" s="3">
        <v>0</v>
      </c>
      <c r="O1325" s="3">
        <v>0</v>
      </c>
      <c r="P1325" s="3">
        <v>109.31244444444444</v>
      </c>
      <c r="Q1325" s="3">
        <v>0</v>
      </c>
      <c r="R1325" s="3">
        <v>0</v>
      </c>
      <c r="S1325" s="3">
        <v>0</v>
      </c>
      <c r="T1325" s="3">
        <v>622.22222222222217</v>
      </c>
      <c r="U1325" s="3">
        <v>0</v>
      </c>
      <c r="V1325" s="3">
        <v>141.55555555555554</v>
      </c>
      <c r="W1325" s="3">
        <v>0</v>
      </c>
      <c r="X1325" s="3">
        <v>0</v>
      </c>
      <c r="Y1325" s="3">
        <v>224.02530137050536</v>
      </c>
      <c r="Z1325" s="2">
        <v>36</v>
      </c>
      <c r="AA1325" s="3">
        <v>8.099051305199481</v>
      </c>
      <c r="AB1325" s="2" t="s">
        <v>35</v>
      </c>
      <c r="AC1325" s="2" t="s">
        <v>47</v>
      </c>
      <c r="AD1325" s="2" t="s">
        <v>43</v>
      </c>
      <c r="AE1325" s="2" t="s">
        <v>61</v>
      </c>
    </row>
    <row r="1326" spans="1:31" x14ac:dyDescent="0.2">
      <c r="A1326" s="2">
        <v>4387</v>
      </c>
      <c r="B1326" s="2">
        <v>28</v>
      </c>
      <c r="C1326" s="2" t="s">
        <v>44</v>
      </c>
      <c r="D1326" s="2" t="s">
        <v>30</v>
      </c>
      <c r="E1326" s="2">
        <v>0</v>
      </c>
      <c r="F1326" s="2">
        <v>1</v>
      </c>
      <c r="G1326" s="2">
        <v>3</v>
      </c>
      <c r="H1326" s="2" t="s">
        <v>31</v>
      </c>
      <c r="I1326" s="2" t="s">
        <v>46</v>
      </c>
      <c r="J1326" s="3">
        <v>1070.68075</v>
      </c>
      <c r="K1326" s="3">
        <v>782.64800000000002</v>
      </c>
      <c r="L1326" s="2" t="s">
        <v>41</v>
      </c>
      <c r="M1326" s="2" t="s">
        <v>34</v>
      </c>
      <c r="N1326" s="3">
        <v>0</v>
      </c>
      <c r="O1326" s="3">
        <v>2222.2222222222222</v>
      </c>
      <c r="P1326" s="3">
        <v>418.15066666666667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46.222222222222221</v>
      </c>
      <c r="W1326" s="3">
        <v>0</v>
      </c>
      <c r="X1326" s="3">
        <v>0</v>
      </c>
      <c r="Y1326" s="3">
        <v>588.86159813721713</v>
      </c>
      <c r="Z1326" s="2">
        <v>18</v>
      </c>
      <c r="AA1326" s="3">
        <v>37.572774620657839</v>
      </c>
      <c r="AB1326" s="2" t="s">
        <v>35</v>
      </c>
      <c r="AC1326" s="2" t="s">
        <v>36</v>
      </c>
      <c r="AD1326" s="2" t="s">
        <v>37</v>
      </c>
      <c r="AE1326" s="2" t="s">
        <v>38</v>
      </c>
    </row>
    <row r="1327" spans="1:31" x14ac:dyDescent="0.2">
      <c r="A1327" s="2">
        <v>4388</v>
      </c>
      <c r="B1327" s="2">
        <v>27</v>
      </c>
      <c r="C1327" s="2" t="s">
        <v>29</v>
      </c>
      <c r="D1327" s="2" t="s">
        <v>62</v>
      </c>
      <c r="E1327" s="2">
        <v>1</v>
      </c>
      <c r="F1327" s="2">
        <v>2</v>
      </c>
      <c r="G1327" s="2">
        <v>4</v>
      </c>
      <c r="H1327" s="2" t="s">
        <v>45</v>
      </c>
      <c r="I1327" s="2" t="s">
        <v>46</v>
      </c>
      <c r="J1327" s="3">
        <v>437.06975</v>
      </c>
      <c r="K1327" s="3">
        <v>514.46733333333339</v>
      </c>
      <c r="L1327" s="2" t="s">
        <v>41</v>
      </c>
      <c r="M1327" s="2" t="s">
        <v>48</v>
      </c>
      <c r="N1327" s="3">
        <v>0</v>
      </c>
      <c r="O1327" s="3">
        <v>0</v>
      </c>
      <c r="P1327" s="3">
        <v>60.539333333333332</v>
      </c>
      <c r="Q1327" s="3">
        <v>0</v>
      </c>
      <c r="R1327" s="3">
        <v>0</v>
      </c>
      <c r="S1327" s="3">
        <v>0</v>
      </c>
      <c r="T1327" s="3">
        <v>44.444444444444443</v>
      </c>
      <c r="U1327" s="3">
        <v>0</v>
      </c>
      <c r="V1327" s="3">
        <v>52.888888888888886</v>
      </c>
      <c r="W1327" s="3">
        <v>0</v>
      </c>
      <c r="X1327" s="3">
        <v>0</v>
      </c>
      <c r="Y1327" s="3">
        <v>143.48879365726361</v>
      </c>
      <c r="Z1327" s="2">
        <v>36</v>
      </c>
      <c r="AA1327" s="3">
        <v>5.1874636232689495</v>
      </c>
      <c r="AB1327" s="2" t="s">
        <v>52</v>
      </c>
      <c r="AC1327" s="2" t="s">
        <v>36</v>
      </c>
      <c r="AD1327" s="2" t="s">
        <v>43</v>
      </c>
      <c r="AE1327" s="2" t="s">
        <v>61</v>
      </c>
    </row>
    <row r="1328" spans="1:31" x14ac:dyDescent="0.2">
      <c r="A1328" s="2">
        <v>4393</v>
      </c>
      <c r="B1328" s="2">
        <v>27</v>
      </c>
      <c r="C1328" s="2" t="s">
        <v>29</v>
      </c>
      <c r="D1328" s="2" t="s">
        <v>30</v>
      </c>
      <c r="E1328" s="2">
        <v>6</v>
      </c>
      <c r="F1328" s="2">
        <v>0</v>
      </c>
      <c r="G1328" s="2">
        <v>2</v>
      </c>
      <c r="H1328" s="2" t="s">
        <v>45</v>
      </c>
      <c r="I1328" s="2" t="s">
        <v>32</v>
      </c>
      <c r="J1328" s="3">
        <v>668.024</v>
      </c>
      <c r="K1328" s="3">
        <v>541.14288888888893</v>
      </c>
      <c r="L1328" s="2" t="s">
        <v>41</v>
      </c>
      <c r="M1328" s="2" t="s">
        <v>48</v>
      </c>
      <c r="N1328" s="3">
        <v>0</v>
      </c>
      <c r="O1328" s="3">
        <v>0</v>
      </c>
      <c r="P1328" s="3">
        <v>137.63533333333334</v>
      </c>
      <c r="Q1328" s="3">
        <v>0</v>
      </c>
      <c r="R1328" s="3">
        <v>0</v>
      </c>
      <c r="S1328" s="3">
        <v>0</v>
      </c>
      <c r="T1328" s="3">
        <v>222.22222222222223</v>
      </c>
      <c r="U1328" s="3">
        <v>0</v>
      </c>
      <c r="V1328" s="3">
        <v>192.44444444444446</v>
      </c>
      <c r="W1328" s="3">
        <v>0</v>
      </c>
      <c r="X1328" s="3">
        <v>0</v>
      </c>
      <c r="Y1328" s="3">
        <v>416.72482758337947</v>
      </c>
      <c r="Z1328" s="2">
        <v>24</v>
      </c>
      <c r="AA1328" s="3">
        <v>20.804612785498577</v>
      </c>
      <c r="AB1328" s="2" t="s">
        <v>35</v>
      </c>
      <c r="AC1328" s="2" t="s">
        <v>47</v>
      </c>
      <c r="AD1328" s="2" t="s">
        <v>37</v>
      </c>
      <c r="AE1328" s="2" t="s">
        <v>38</v>
      </c>
    </row>
    <row r="1329" spans="1:31" x14ac:dyDescent="0.2">
      <c r="A1329" s="2">
        <v>4394</v>
      </c>
      <c r="B1329" s="2">
        <v>51</v>
      </c>
      <c r="C1329" s="2" t="s">
        <v>44</v>
      </c>
      <c r="D1329" s="2" t="s">
        <v>62</v>
      </c>
      <c r="E1329" s="2">
        <v>1</v>
      </c>
      <c r="F1329" s="2">
        <v>0</v>
      </c>
      <c r="G1329" s="2">
        <v>5</v>
      </c>
      <c r="H1329" s="2" t="s">
        <v>50</v>
      </c>
      <c r="I1329" s="2" t="s">
        <v>46</v>
      </c>
      <c r="J1329" s="3">
        <v>22.424250000000001</v>
      </c>
      <c r="K1329" s="3">
        <v>14.444888888888888</v>
      </c>
      <c r="L1329" s="2" t="s">
        <v>33</v>
      </c>
      <c r="M1329" s="2" t="s">
        <v>42</v>
      </c>
      <c r="N1329" s="3">
        <v>0</v>
      </c>
      <c r="O1329" s="3">
        <v>8888.8888888888887</v>
      </c>
      <c r="P1329" s="3">
        <v>2.5048888888888889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224.22222222222223</v>
      </c>
      <c r="W1329" s="3">
        <v>0</v>
      </c>
      <c r="X1329" s="3">
        <v>0</v>
      </c>
      <c r="Y1329" s="3">
        <v>17.390867275956516</v>
      </c>
      <c r="Z1329" s="2">
        <v>36</v>
      </c>
      <c r="AA1329" s="3">
        <v>0.62872151247301256</v>
      </c>
      <c r="AB1329" s="2" t="s">
        <v>52</v>
      </c>
      <c r="AC1329" s="2" t="s">
        <v>36</v>
      </c>
      <c r="AD1329" s="2" t="s">
        <v>43</v>
      </c>
      <c r="AE1329" s="2" t="s">
        <v>61</v>
      </c>
    </row>
    <row r="1330" spans="1:31" x14ac:dyDescent="0.2">
      <c r="A1330" s="2">
        <v>4395</v>
      </c>
      <c r="B1330" s="2">
        <v>37</v>
      </c>
      <c r="C1330" s="2" t="s">
        <v>44</v>
      </c>
      <c r="D1330" s="2" t="s">
        <v>54</v>
      </c>
      <c r="E1330" s="2">
        <v>0</v>
      </c>
      <c r="F1330" s="2">
        <v>2</v>
      </c>
      <c r="G1330" s="2">
        <v>1</v>
      </c>
      <c r="H1330" s="2" t="s">
        <v>40</v>
      </c>
      <c r="I1330" s="2" t="s">
        <v>46</v>
      </c>
      <c r="J1330" s="3">
        <v>447.28399999999999</v>
      </c>
      <c r="K1330" s="3">
        <v>267.35866666666669</v>
      </c>
      <c r="L1330" s="2" t="s">
        <v>33</v>
      </c>
      <c r="M1330" s="2" t="s">
        <v>42</v>
      </c>
      <c r="N1330" s="3">
        <v>0</v>
      </c>
      <c r="O1330" s="3">
        <v>0</v>
      </c>
      <c r="P1330" s="3">
        <v>215.28777777777779</v>
      </c>
      <c r="Q1330" s="3">
        <v>0</v>
      </c>
      <c r="R1330" s="3">
        <v>0</v>
      </c>
      <c r="S1330" s="3">
        <v>44.444444444444443</v>
      </c>
      <c r="T1330" s="3">
        <v>0</v>
      </c>
      <c r="U1330" s="3">
        <v>0</v>
      </c>
      <c r="V1330" s="3">
        <v>204.44444444444446</v>
      </c>
      <c r="W1330" s="3">
        <v>0</v>
      </c>
      <c r="X1330" s="3">
        <v>0</v>
      </c>
      <c r="Y1330" s="3">
        <v>454.0118290186515</v>
      </c>
      <c r="Z1330" s="2">
        <v>24</v>
      </c>
      <c r="AA1330" s="3">
        <v>22.666132847290317</v>
      </c>
      <c r="AB1330" s="2" t="s">
        <v>35</v>
      </c>
      <c r="AC1330" s="2" t="s">
        <v>47</v>
      </c>
      <c r="AD1330" s="2" t="s">
        <v>37</v>
      </c>
      <c r="AE1330" s="2" t="s">
        <v>38</v>
      </c>
    </row>
    <row r="1331" spans="1:31" x14ac:dyDescent="0.2">
      <c r="A1331" s="2">
        <v>4396</v>
      </c>
      <c r="B1331" s="2">
        <v>21</v>
      </c>
      <c r="C1331" s="2" t="s">
        <v>29</v>
      </c>
      <c r="D1331" s="2" t="s">
        <v>54</v>
      </c>
      <c r="E1331" s="2">
        <v>0</v>
      </c>
      <c r="F1331" s="2">
        <v>0</v>
      </c>
      <c r="G1331" s="2">
        <v>3</v>
      </c>
      <c r="H1331" s="2" t="s">
        <v>40</v>
      </c>
      <c r="I1331" s="2" t="s">
        <v>46</v>
      </c>
      <c r="J1331" s="3">
        <v>911.27850000000001</v>
      </c>
      <c r="K1331" s="3">
        <v>1044.2173333333333</v>
      </c>
      <c r="L1331" s="2" t="s">
        <v>41</v>
      </c>
      <c r="M1331" s="2" t="s">
        <v>42</v>
      </c>
      <c r="N1331" s="3">
        <v>0</v>
      </c>
      <c r="O1331" s="3">
        <v>222.22222222222223</v>
      </c>
      <c r="P1331" s="3">
        <v>27.132666666666665</v>
      </c>
      <c r="Q1331" s="3">
        <v>0</v>
      </c>
      <c r="R1331" s="3">
        <v>0</v>
      </c>
      <c r="S1331" s="3">
        <v>0</v>
      </c>
      <c r="T1331" s="3">
        <v>400</v>
      </c>
      <c r="U1331" s="3">
        <v>0</v>
      </c>
      <c r="V1331" s="3">
        <v>100.66666666666667</v>
      </c>
      <c r="W1331" s="3">
        <v>0</v>
      </c>
      <c r="X1331" s="3">
        <v>0</v>
      </c>
      <c r="Y1331" s="3">
        <v>349.10736872354744</v>
      </c>
      <c r="Z1331" s="2">
        <v>24</v>
      </c>
      <c r="AA1331" s="3">
        <v>17.428871874461265</v>
      </c>
      <c r="AB1331" s="2" t="s">
        <v>52</v>
      </c>
      <c r="AC1331" s="2" t="s">
        <v>57</v>
      </c>
      <c r="AD1331" s="2" t="s">
        <v>79</v>
      </c>
      <c r="AE1331" s="2" t="s">
        <v>61</v>
      </c>
    </row>
    <row r="1332" spans="1:31" x14ac:dyDescent="0.2">
      <c r="A1332" s="2">
        <v>4402</v>
      </c>
      <c r="B1332" s="2">
        <v>58</v>
      </c>
      <c r="C1332" s="2" t="s">
        <v>44</v>
      </c>
      <c r="D1332" s="2" t="s">
        <v>62</v>
      </c>
      <c r="E1332" s="2">
        <v>0</v>
      </c>
      <c r="F1332" s="2">
        <v>4</v>
      </c>
      <c r="G1332" s="2">
        <v>3</v>
      </c>
      <c r="H1332" s="2" t="s">
        <v>50</v>
      </c>
      <c r="I1332" s="2" t="s">
        <v>76</v>
      </c>
      <c r="J1332" s="3">
        <v>334.60975000000002</v>
      </c>
      <c r="K1332" s="3">
        <v>174.77355555555556</v>
      </c>
      <c r="L1332" s="2" t="s">
        <v>41</v>
      </c>
      <c r="M1332" s="2" t="s">
        <v>48</v>
      </c>
      <c r="N1332" s="3">
        <v>0</v>
      </c>
      <c r="O1332" s="3">
        <v>0</v>
      </c>
      <c r="P1332" s="3">
        <v>198.87733333333333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81.777777777777771</v>
      </c>
      <c r="W1332" s="3">
        <v>0</v>
      </c>
      <c r="X1332" s="3">
        <v>0</v>
      </c>
      <c r="Y1332" s="3">
        <v>355.74746208469531</v>
      </c>
      <c r="Z1332" s="2">
        <v>36</v>
      </c>
      <c r="AA1332" s="3">
        <v>12.861122960184485</v>
      </c>
      <c r="AB1332" s="2" t="s">
        <v>35</v>
      </c>
      <c r="AC1332" s="2" t="s">
        <v>72</v>
      </c>
      <c r="AD1332" s="2" t="s">
        <v>43</v>
      </c>
      <c r="AE1332" s="2" t="s">
        <v>61</v>
      </c>
    </row>
    <row r="1333" spans="1:31" x14ac:dyDescent="0.2">
      <c r="A1333" s="2">
        <v>4404</v>
      </c>
      <c r="B1333" s="2">
        <v>49</v>
      </c>
      <c r="C1333" s="2" t="s">
        <v>29</v>
      </c>
      <c r="D1333" s="2" t="s">
        <v>30</v>
      </c>
      <c r="E1333" s="2">
        <v>0</v>
      </c>
      <c r="F1333" s="2">
        <v>1</v>
      </c>
      <c r="G1333" s="2">
        <v>5</v>
      </c>
      <c r="H1333" s="2" t="s">
        <v>31</v>
      </c>
      <c r="I1333" s="2" t="s">
        <v>46</v>
      </c>
      <c r="J1333" s="3">
        <v>2269.933</v>
      </c>
      <c r="K1333" s="3">
        <v>2878.8422222222221</v>
      </c>
      <c r="L1333" s="2" t="s">
        <v>41</v>
      </c>
      <c r="M1333" s="2" t="s">
        <v>34</v>
      </c>
      <c r="N1333" s="3">
        <v>0</v>
      </c>
      <c r="O1333" s="3">
        <v>0</v>
      </c>
      <c r="P1333" s="3">
        <v>211.99644444444445</v>
      </c>
      <c r="Q1333" s="3">
        <v>555.55555555555554</v>
      </c>
      <c r="R1333" s="3">
        <v>0</v>
      </c>
      <c r="S1333" s="3">
        <v>0</v>
      </c>
      <c r="T1333" s="3">
        <v>0</v>
      </c>
      <c r="U1333" s="3">
        <v>0</v>
      </c>
      <c r="V1333" s="3">
        <v>25.333333333333332</v>
      </c>
      <c r="W1333" s="3">
        <v>0</v>
      </c>
      <c r="X1333" s="3">
        <v>0</v>
      </c>
      <c r="Y1333" s="3">
        <v>1043.157935634302</v>
      </c>
      <c r="Z1333" s="2">
        <v>36</v>
      </c>
      <c r="AA1333" s="3">
        <v>37.712658295481766</v>
      </c>
      <c r="AB1333" s="2" t="s">
        <v>35</v>
      </c>
      <c r="AC1333" s="2" t="s">
        <v>72</v>
      </c>
      <c r="AD1333" s="2" t="s">
        <v>43</v>
      </c>
      <c r="AE1333" s="2" t="s">
        <v>38</v>
      </c>
    </row>
    <row r="1334" spans="1:31" x14ac:dyDescent="0.2">
      <c r="A1334" s="2">
        <v>4406</v>
      </c>
      <c r="B1334" s="2">
        <v>73</v>
      </c>
      <c r="C1334" s="2" t="s">
        <v>58</v>
      </c>
      <c r="D1334" s="2" t="s">
        <v>71</v>
      </c>
      <c r="E1334" s="2">
        <v>0</v>
      </c>
      <c r="F1334" s="2">
        <v>1</v>
      </c>
      <c r="G1334" s="2">
        <v>4</v>
      </c>
      <c r="H1334" s="2" t="s">
        <v>40</v>
      </c>
      <c r="I1334" s="2" t="s">
        <v>32</v>
      </c>
      <c r="J1334" s="3">
        <v>1268.6112499999999</v>
      </c>
      <c r="K1334" s="3">
        <v>1635.8191111111112</v>
      </c>
      <c r="L1334" s="2" t="s">
        <v>41</v>
      </c>
      <c r="M1334" s="2" t="s">
        <v>42</v>
      </c>
      <c r="N1334" s="3">
        <v>0</v>
      </c>
      <c r="O1334" s="3">
        <v>0</v>
      </c>
      <c r="P1334" s="3">
        <v>514.58977777777773</v>
      </c>
      <c r="Q1334" s="3">
        <v>0</v>
      </c>
      <c r="R1334" s="3">
        <v>0</v>
      </c>
      <c r="S1334" s="3">
        <v>0</v>
      </c>
      <c r="T1334" s="3">
        <v>717.31555555555553</v>
      </c>
      <c r="U1334" s="3">
        <v>0</v>
      </c>
      <c r="V1334" s="3">
        <v>715.77777777777783</v>
      </c>
      <c r="W1334" s="3">
        <v>0</v>
      </c>
      <c r="X1334" s="3">
        <v>0</v>
      </c>
      <c r="Y1334" s="3">
        <v>511.92638155506677</v>
      </c>
      <c r="Z1334" s="2">
        <v>36</v>
      </c>
      <c r="AA1334" s="3">
        <v>18.507365031249456</v>
      </c>
      <c r="AB1334" s="2" t="s">
        <v>35</v>
      </c>
      <c r="AC1334" s="2" t="s">
        <v>36</v>
      </c>
      <c r="AD1334" s="2" t="s">
        <v>60</v>
      </c>
      <c r="AE1334" s="2" t="s">
        <v>67</v>
      </c>
    </row>
    <row r="1335" spans="1:31" x14ac:dyDescent="0.2">
      <c r="A1335" s="2">
        <v>4411</v>
      </c>
      <c r="B1335" s="2">
        <v>44</v>
      </c>
      <c r="C1335" s="2" t="s">
        <v>29</v>
      </c>
      <c r="D1335" s="2" t="s">
        <v>30</v>
      </c>
      <c r="E1335" s="2">
        <v>1</v>
      </c>
      <c r="F1335" s="2">
        <v>0</v>
      </c>
      <c r="G1335" s="2">
        <v>2</v>
      </c>
      <c r="H1335" s="2" t="s">
        <v>31</v>
      </c>
      <c r="I1335" s="2" t="s">
        <v>32</v>
      </c>
      <c r="J1335" s="3">
        <v>124.0025</v>
      </c>
      <c r="K1335" s="3">
        <v>119.02288888888889</v>
      </c>
      <c r="L1335" s="2" t="s">
        <v>41</v>
      </c>
      <c r="M1335" s="2" t="s">
        <v>34</v>
      </c>
      <c r="N1335" s="3">
        <v>0</v>
      </c>
      <c r="O1335" s="3">
        <v>0</v>
      </c>
      <c r="P1335" s="3">
        <v>17.266444444444446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103.77777777777777</v>
      </c>
      <c r="W1335" s="3">
        <v>0</v>
      </c>
      <c r="X1335" s="3">
        <v>0</v>
      </c>
      <c r="Y1335" s="3">
        <v>69.470673793303618</v>
      </c>
      <c r="Z1335" s="2">
        <v>18</v>
      </c>
      <c r="AA1335" s="3">
        <v>4.4326306511378339</v>
      </c>
      <c r="AB1335" s="2" t="s">
        <v>52</v>
      </c>
      <c r="AC1335" s="2" t="s">
        <v>47</v>
      </c>
      <c r="AD1335" s="2" t="s">
        <v>43</v>
      </c>
      <c r="AE1335" s="2" t="s">
        <v>38</v>
      </c>
    </row>
    <row r="1336" spans="1:31" x14ac:dyDescent="0.2">
      <c r="A1336" s="2">
        <v>4412</v>
      </c>
      <c r="B1336" s="2">
        <v>29</v>
      </c>
      <c r="C1336" s="2" t="s">
        <v>29</v>
      </c>
      <c r="D1336" s="2" t="s">
        <v>54</v>
      </c>
      <c r="E1336" s="2">
        <v>1</v>
      </c>
      <c r="F1336" s="2">
        <v>0</v>
      </c>
      <c r="G1336" s="2">
        <v>3</v>
      </c>
      <c r="H1336" s="2" t="s">
        <v>55</v>
      </c>
      <c r="I1336" s="2" t="s">
        <v>46</v>
      </c>
      <c r="J1336" s="3">
        <v>890.01300000000003</v>
      </c>
      <c r="K1336" s="3">
        <v>1183.9875555555554</v>
      </c>
      <c r="L1336" s="2" t="s">
        <v>41</v>
      </c>
      <c r="M1336" s="2" t="s">
        <v>34</v>
      </c>
      <c r="N1336" s="3">
        <v>0</v>
      </c>
      <c r="O1336" s="3">
        <v>0</v>
      </c>
      <c r="P1336" s="3">
        <v>165.60533333333333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172.22222222222223</v>
      </c>
      <c r="W1336" s="3">
        <v>0</v>
      </c>
      <c r="X1336" s="3">
        <v>0</v>
      </c>
      <c r="Y1336" s="3">
        <v>234.54365735041344</v>
      </c>
      <c r="Z1336" s="2">
        <v>24</v>
      </c>
      <c r="AA1336" s="3">
        <v>11.709381465863554</v>
      </c>
      <c r="AB1336" s="2" t="s">
        <v>35</v>
      </c>
      <c r="AC1336" s="2" t="s">
        <v>36</v>
      </c>
      <c r="AD1336" s="2" t="s">
        <v>37</v>
      </c>
      <c r="AE1336" s="2" t="s">
        <v>61</v>
      </c>
    </row>
    <row r="1337" spans="1:31" x14ac:dyDescent="0.2">
      <c r="A1337" s="2">
        <v>4415</v>
      </c>
      <c r="B1337" s="2">
        <v>61</v>
      </c>
      <c r="C1337" s="2" t="s">
        <v>29</v>
      </c>
      <c r="D1337" s="2" t="s">
        <v>30</v>
      </c>
      <c r="E1337" s="2">
        <v>2</v>
      </c>
      <c r="F1337" s="2">
        <v>1</v>
      </c>
      <c r="G1337" s="2">
        <v>2</v>
      </c>
      <c r="H1337" s="2" t="s">
        <v>49</v>
      </c>
      <c r="I1337" s="2" t="s">
        <v>32</v>
      </c>
      <c r="J1337" s="3">
        <v>772.11300000000006</v>
      </c>
      <c r="K1337" s="3">
        <v>690.33244444444449</v>
      </c>
      <c r="L1337" s="2" t="s">
        <v>41</v>
      </c>
      <c r="M1337" s="2" t="s">
        <v>48</v>
      </c>
      <c r="N1337" s="3">
        <v>0</v>
      </c>
      <c r="O1337" s="3">
        <v>0</v>
      </c>
      <c r="P1337" s="3">
        <v>263.81577777777778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10.444444444444445</v>
      </c>
      <c r="W1337" s="3">
        <v>0</v>
      </c>
      <c r="X1337" s="3">
        <v>0</v>
      </c>
      <c r="Y1337" s="3">
        <v>511.7898809008596</v>
      </c>
      <c r="Z1337" s="2">
        <v>36</v>
      </c>
      <c r="AA1337" s="3">
        <v>18.502430205607649</v>
      </c>
      <c r="AB1337" s="2" t="s">
        <v>52</v>
      </c>
      <c r="AC1337" s="2" t="s">
        <v>57</v>
      </c>
      <c r="AD1337" s="2" t="s">
        <v>37</v>
      </c>
      <c r="AE1337" s="2" t="s">
        <v>38</v>
      </c>
    </row>
    <row r="1338" spans="1:31" x14ac:dyDescent="0.2">
      <c r="A1338" s="2">
        <v>4416</v>
      </c>
      <c r="B1338" s="2">
        <v>73</v>
      </c>
      <c r="C1338" s="2" t="s">
        <v>44</v>
      </c>
      <c r="D1338" s="2" t="s">
        <v>62</v>
      </c>
      <c r="E1338" s="2">
        <v>0</v>
      </c>
      <c r="F1338" s="2">
        <v>0</v>
      </c>
      <c r="G1338" s="2">
        <v>5</v>
      </c>
      <c r="H1338" s="2" t="s">
        <v>45</v>
      </c>
      <c r="I1338" s="2" t="s">
        <v>32</v>
      </c>
      <c r="J1338" s="3">
        <v>1873.41975</v>
      </c>
      <c r="K1338" s="3">
        <v>2194.7551111111111</v>
      </c>
      <c r="L1338" s="2" t="s">
        <v>41</v>
      </c>
      <c r="M1338" s="2" t="s">
        <v>34</v>
      </c>
      <c r="N1338" s="3">
        <v>0</v>
      </c>
      <c r="O1338" s="3">
        <v>0</v>
      </c>
      <c r="P1338" s="3">
        <v>270.38022222222224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18.222222222222221</v>
      </c>
      <c r="W1338" s="3">
        <v>0</v>
      </c>
      <c r="X1338" s="3">
        <v>0</v>
      </c>
      <c r="Y1338" s="3">
        <v>1337.9381014828205</v>
      </c>
      <c r="Z1338" s="2">
        <v>36</v>
      </c>
      <c r="AA1338" s="3">
        <v>48.369667447380564</v>
      </c>
      <c r="AB1338" s="2" t="s">
        <v>52</v>
      </c>
      <c r="AC1338" s="2" t="s">
        <v>36</v>
      </c>
      <c r="AD1338" s="2" t="s">
        <v>37</v>
      </c>
      <c r="AE1338" s="2" t="s">
        <v>38</v>
      </c>
    </row>
    <row r="1339" spans="1:31" x14ac:dyDescent="0.2">
      <c r="A1339" s="2">
        <v>4423</v>
      </c>
      <c r="B1339" s="2">
        <v>24</v>
      </c>
      <c r="C1339" s="2" t="s">
        <v>44</v>
      </c>
      <c r="D1339" s="2" t="s">
        <v>39</v>
      </c>
      <c r="E1339" s="2">
        <v>3</v>
      </c>
      <c r="F1339" s="2">
        <v>0</v>
      </c>
      <c r="G1339" s="2">
        <v>3</v>
      </c>
      <c r="H1339" s="2" t="s">
        <v>31</v>
      </c>
      <c r="I1339" s="2" t="s">
        <v>32</v>
      </c>
      <c r="J1339" s="3">
        <v>169.73575</v>
      </c>
      <c r="K1339" s="3">
        <v>135.56800000000001</v>
      </c>
      <c r="L1339" s="2" t="s">
        <v>41</v>
      </c>
      <c r="M1339" s="2" t="s">
        <v>34</v>
      </c>
      <c r="N1339" s="3">
        <v>0</v>
      </c>
      <c r="O1339" s="3">
        <v>0</v>
      </c>
      <c r="P1339" s="3">
        <v>101.82911111111112</v>
      </c>
      <c r="Q1339" s="3">
        <v>0</v>
      </c>
      <c r="R1339" s="3">
        <v>0</v>
      </c>
      <c r="S1339" s="3">
        <v>1111.1111111111111</v>
      </c>
      <c r="T1339" s="3">
        <v>201.86666666666667</v>
      </c>
      <c r="U1339" s="3">
        <v>0</v>
      </c>
      <c r="V1339" s="3">
        <v>52.888888888888886</v>
      </c>
      <c r="W1339" s="3">
        <v>0</v>
      </c>
      <c r="X1339" s="3">
        <v>0</v>
      </c>
      <c r="Y1339" s="3">
        <v>168.23285364228454</v>
      </c>
      <c r="Z1339" s="2">
        <v>36</v>
      </c>
      <c r="AA1339" s="3">
        <v>6.0820206670118777</v>
      </c>
      <c r="AB1339" s="2" t="s">
        <v>35</v>
      </c>
      <c r="AC1339" s="2" t="s">
        <v>36</v>
      </c>
      <c r="AD1339" s="2" t="s">
        <v>37</v>
      </c>
      <c r="AE1339" s="2" t="s">
        <v>38</v>
      </c>
    </row>
    <row r="1340" spans="1:31" x14ac:dyDescent="0.2">
      <c r="A1340" s="2">
        <v>4424</v>
      </c>
      <c r="B1340" s="2">
        <v>54</v>
      </c>
      <c r="C1340" s="2" t="s">
        <v>29</v>
      </c>
      <c r="D1340" s="2" t="s">
        <v>54</v>
      </c>
      <c r="E1340" s="2">
        <v>1</v>
      </c>
      <c r="F1340" s="2">
        <v>0</v>
      </c>
      <c r="G1340" s="2">
        <v>2</v>
      </c>
      <c r="H1340" s="2" t="s">
        <v>55</v>
      </c>
      <c r="I1340" s="2" t="s">
        <v>46</v>
      </c>
      <c r="J1340" s="3">
        <v>794.60400000000004</v>
      </c>
      <c r="K1340" s="3">
        <v>808.09022222222222</v>
      </c>
      <c r="L1340" s="2" t="s">
        <v>41</v>
      </c>
      <c r="M1340" s="2" t="s">
        <v>42</v>
      </c>
      <c r="N1340" s="3">
        <v>0</v>
      </c>
      <c r="O1340" s="3">
        <v>133.33333333333334</v>
      </c>
      <c r="P1340" s="3">
        <v>285.78022222222222</v>
      </c>
      <c r="Q1340" s="3">
        <v>0</v>
      </c>
      <c r="R1340" s="3">
        <v>0</v>
      </c>
      <c r="S1340" s="3">
        <v>0</v>
      </c>
      <c r="T1340" s="3">
        <v>600</v>
      </c>
      <c r="U1340" s="3">
        <v>0</v>
      </c>
      <c r="V1340" s="3">
        <v>0</v>
      </c>
      <c r="W1340" s="3">
        <v>0</v>
      </c>
      <c r="X1340" s="3">
        <v>0</v>
      </c>
      <c r="Y1340" s="3">
        <v>533.02931822443907</v>
      </c>
      <c r="Z1340" s="2">
        <v>36</v>
      </c>
      <c r="AA1340" s="3">
        <v>19.270286744690004</v>
      </c>
      <c r="AB1340" s="2" t="s">
        <v>35</v>
      </c>
      <c r="AC1340" s="2" t="s">
        <v>47</v>
      </c>
      <c r="AD1340" s="2" t="s">
        <v>37</v>
      </c>
      <c r="AE1340" s="2" t="s">
        <v>67</v>
      </c>
    </row>
    <row r="1341" spans="1:31" x14ac:dyDescent="0.2">
      <c r="A1341" s="2">
        <v>4426</v>
      </c>
      <c r="B1341" s="2">
        <v>42</v>
      </c>
      <c r="C1341" s="2" t="s">
        <v>58</v>
      </c>
      <c r="D1341" s="2" t="s">
        <v>54</v>
      </c>
      <c r="E1341" s="2">
        <v>1</v>
      </c>
      <c r="F1341" s="2">
        <v>0</v>
      </c>
      <c r="G1341" s="2">
        <v>2</v>
      </c>
      <c r="H1341" s="2" t="s">
        <v>45</v>
      </c>
      <c r="I1341" s="2" t="s">
        <v>32</v>
      </c>
      <c r="J1341" s="3">
        <v>299.82925</v>
      </c>
      <c r="K1341" s="3">
        <v>342.43088888888889</v>
      </c>
      <c r="L1341" s="2" t="s">
        <v>33</v>
      </c>
      <c r="M1341" s="2" t="s">
        <v>42</v>
      </c>
      <c r="N1341" s="3">
        <v>0</v>
      </c>
      <c r="O1341" s="3">
        <v>0</v>
      </c>
      <c r="P1341" s="3">
        <v>181.7068888888889</v>
      </c>
      <c r="Q1341" s="3">
        <v>220.66666666666666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156.61331250931713</v>
      </c>
      <c r="Z1341" s="2">
        <v>36</v>
      </c>
      <c r="AA1341" s="3">
        <v>5.661946420026986</v>
      </c>
      <c r="AB1341" s="2" t="s">
        <v>35</v>
      </c>
      <c r="AC1341" s="2" t="s">
        <v>47</v>
      </c>
      <c r="AD1341" s="2" t="s">
        <v>43</v>
      </c>
      <c r="AE1341" s="2" t="s">
        <v>61</v>
      </c>
    </row>
    <row r="1342" spans="1:31" x14ac:dyDescent="0.2">
      <c r="A1342" s="2">
        <v>4428</v>
      </c>
      <c r="B1342" s="2">
        <v>32</v>
      </c>
      <c r="C1342" s="2" t="s">
        <v>29</v>
      </c>
      <c r="D1342" s="2" t="s">
        <v>54</v>
      </c>
      <c r="E1342" s="2">
        <v>1</v>
      </c>
      <c r="F1342" s="2">
        <v>2</v>
      </c>
      <c r="G1342" s="2">
        <v>2</v>
      </c>
      <c r="H1342" s="2" t="s">
        <v>31</v>
      </c>
      <c r="I1342" s="2" t="s">
        <v>32</v>
      </c>
      <c r="J1342" s="3">
        <v>868.18925000000002</v>
      </c>
      <c r="K1342" s="3">
        <v>462.85599999999999</v>
      </c>
      <c r="L1342" s="2" t="s">
        <v>41</v>
      </c>
      <c r="M1342" s="2" t="s">
        <v>34</v>
      </c>
      <c r="N1342" s="3">
        <v>0</v>
      </c>
      <c r="O1342" s="3">
        <v>0</v>
      </c>
      <c r="P1342" s="3">
        <v>98.542666666666662</v>
      </c>
      <c r="Q1342" s="3">
        <v>0</v>
      </c>
      <c r="R1342" s="3">
        <v>0</v>
      </c>
      <c r="S1342" s="3">
        <v>0</v>
      </c>
      <c r="T1342" s="3">
        <v>622.22222222222217</v>
      </c>
      <c r="U1342" s="3">
        <v>0</v>
      </c>
      <c r="V1342" s="3">
        <v>172</v>
      </c>
      <c r="W1342" s="3">
        <v>0</v>
      </c>
      <c r="X1342" s="3">
        <v>0</v>
      </c>
      <c r="Y1342" s="3">
        <v>1112.9645297401617</v>
      </c>
      <c r="Z1342" s="2">
        <v>24</v>
      </c>
      <c r="AA1342" s="3">
        <v>55.563754671194154</v>
      </c>
      <c r="AB1342" s="2" t="s">
        <v>52</v>
      </c>
      <c r="AC1342" s="2" t="s">
        <v>36</v>
      </c>
      <c r="AD1342" s="2" t="s">
        <v>43</v>
      </c>
      <c r="AE1342" s="2" t="s">
        <v>38</v>
      </c>
    </row>
    <row r="1343" spans="1:31" x14ac:dyDescent="0.2">
      <c r="A1343" s="2">
        <v>4431</v>
      </c>
      <c r="B1343" s="2">
        <v>52</v>
      </c>
      <c r="C1343" s="2" t="s">
        <v>58</v>
      </c>
      <c r="D1343" s="2" t="s">
        <v>54</v>
      </c>
      <c r="E1343" s="2">
        <v>0</v>
      </c>
      <c r="F1343" s="2">
        <v>1</v>
      </c>
      <c r="G1343" s="2">
        <v>3</v>
      </c>
      <c r="H1343" s="2" t="s">
        <v>50</v>
      </c>
      <c r="I1343" s="2" t="s">
        <v>32</v>
      </c>
      <c r="J1343" s="3">
        <v>1084.001</v>
      </c>
      <c r="K1343" s="3">
        <v>1093.73</v>
      </c>
      <c r="L1343" s="2" t="s">
        <v>41</v>
      </c>
      <c r="M1343" s="2" t="s">
        <v>42</v>
      </c>
      <c r="N1343" s="3">
        <v>0</v>
      </c>
      <c r="O1343" s="3">
        <v>0</v>
      </c>
      <c r="P1343" s="3">
        <v>188.79666666666665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63.777777777777779</v>
      </c>
      <c r="W1343" s="3">
        <v>0</v>
      </c>
      <c r="X1343" s="3">
        <v>0</v>
      </c>
      <c r="Y1343" s="3">
        <v>726.01435317332039</v>
      </c>
      <c r="Z1343" s="2">
        <v>3</v>
      </c>
      <c r="AA1343" s="3">
        <v>249.30095774629257</v>
      </c>
      <c r="AB1343" s="2" t="s">
        <v>35</v>
      </c>
      <c r="AC1343" s="2" t="s">
        <v>36</v>
      </c>
      <c r="AD1343" s="2" t="s">
        <v>74</v>
      </c>
      <c r="AE1343" s="2" t="s">
        <v>61</v>
      </c>
    </row>
    <row r="1344" spans="1:31" x14ac:dyDescent="0.2">
      <c r="A1344" s="2">
        <v>4432</v>
      </c>
      <c r="B1344" s="2">
        <v>54</v>
      </c>
      <c r="C1344" s="2" t="s">
        <v>29</v>
      </c>
      <c r="D1344" s="2" t="s">
        <v>30</v>
      </c>
      <c r="E1344" s="2">
        <v>0</v>
      </c>
      <c r="F1344" s="2">
        <v>0</v>
      </c>
      <c r="G1344" s="2">
        <v>4</v>
      </c>
      <c r="H1344" s="2" t="s">
        <v>31</v>
      </c>
      <c r="I1344" s="2" t="s">
        <v>32</v>
      </c>
      <c r="J1344" s="3">
        <v>926.47775000000001</v>
      </c>
      <c r="K1344" s="3">
        <v>490.50466666666665</v>
      </c>
      <c r="L1344" s="2" t="s">
        <v>41</v>
      </c>
      <c r="M1344" s="2" t="s">
        <v>42</v>
      </c>
      <c r="N1344" s="3">
        <v>0</v>
      </c>
      <c r="O1344" s="3">
        <v>0</v>
      </c>
      <c r="P1344" s="3">
        <v>459.87422222222222</v>
      </c>
      <c r="Q1344" s="3">
        <v>0</v>
      </c>
      <c r="R1344" s="3">
        <v>0</v>
      </c>
      <c r="S1344" s="3">
        <v>1247.5555555555557</v>
      </c>
      <c r="T1344" s="3">
        <v>382.22222222222223</v>
      </c>
      <c r="U1344" s="3">
        <v>0</v>
      </c>
      <c r="V1344" s="3">
        <v>52.888888888888886</v>
      </c>
      <c r="W1344" s="3">
        <v>0</v>
      </c>
      <c r="X1344" s="3">
        <v>0</v>
      </c>
      <c r="Y1344" s="3">
        <v>1038.1646590584774</v>
      </c>
      <c r="Z1344" s="2">
        <v>36</v>
      </c>
      <c r="AA1344" s="3">
        <v>37.532139385692325</v>
      </c>
      <c r="AB1344" s="2" t="s">
        <v>52</v>
      </c>
      <c r="AC1344" s="2" t="s">
        <v>57</v>
      </c>
      <c r="AD1344" s="2" t="s">
        <v>60</v>
      </c>
      <c r="AE1344" s="2" t="s">
        <v>38</v>
      </c>
    </row>
    <row r="1345" spans="1:31" x14ac:dyDescent="0.2">
      <c r="A1345" s="2">
        <v>4433</v>
      </c>
      <c r="B1345" s="2">
        <v>42</v>
      </c>
      <c r="C1345" s="2" t="s">
        <v>58</v>
      </c>
      <c r="D1345" s="2" t="s">
        <v>30</v>
      </c>
      <c r="E1345" s="2">
        <v>1</v>
      </c>
      <c r="F1345" s="2">
        <v>1</v>
      </c>
      <c r="G1345" s="2">
        <v>3</v>
      </c>
      <c r="H1345" s="2" t="s">
        <v>45</v>
      </c>
      <c r="I1345" s="2" t="s">
        <v>32</v>
      </c>
      <c r="J1345" s="3">
        <v>386.29525000000001</v>
      </c>
      <c r="K1345" s="3">
        <v>278.57555555555558</v>
      </c>
      <c r="L1345" s="2" t="s">
        <v>33</v>
      </c>
      <c r="M1345" s="2" t="s">
        <v>48</v>
      </c>
      <c r="N1345" s="3">
        <v>0</v>
      </c>
      <c r="O1345" s="3">
        <v>0</v>
      </c>
      <c r="P1345" s="3">
        <v>137.15</v>
      </c>
      <c r="Q1345" s="3">
        <v>0</v>
      </c>
      <c r="R1345" s="3">
        <v>0</v>
      </c>
      <c r="S1345" s="3">
        <v>0</v>
      </c>
      <c r="T1345" s="3">
        <v>600</v>
      </c>
      <c r="U1345" s="3">
        <v>0</v>
      </c>
      <c r="V1345" s="3">
        <v>0</v>
      </c>
      <c r="W1345" s="3">
        <v>0</v>
      </c>
      <c r="X1345" s="3">
        <v>0</v>
      </c>
      <c r="Y1345" s="3">
        <v>401.83662806044356</v>
      </c>
      <c r="Z1345" s="2">
        <v>36</v>
      </c>
      <c r="AA1345" s="3">
        <v>14.527356718460256</v>
      </c>
      <c r="AB1345" s="2" t="s">
        <v>52</v>
      </c>
      <c r="AC1345" s="2" t="s">
        <v>47</v>
      </c>
      <c r="AD1345" s="2" t="s">
        <v>37</v>
      </c>
      <c r="AE1345" s="2" t="s">
        <v>64</v>
      </c>
    </row>
    <row r="1346" spans="1:31" x14ac:dyDescent="0.2">
      <c r="A1346" s="2">
        <v>4435</v>
      </c>
      <c r="B1346" s="2">
        <v>61</v>
      </c>
      <c r="C1346" s="2" t="s">
        <v>44</v>
      </c>
      <c r="D1346" s="2" t="s">
        <v>62</v>
      </c>
      <c r="E1346" s="2">
        <v>0</v>
      </c>
      <c r="F1346" s="2">
        <v>0</v>
      </c>
      <c r="G1346" s="2">
        <v>3</v>
      </c>
      <c r="H1346" s="2" t="s">
        <v>31</v>
      </c>
      <c r="I1346" s="2" t="s">
        <v>46</v>
      </c>
      <c r="J1346" s="3">
        <v>1379.0155</v>
      </c>
      <c r="K1346" s="3">
        <v>1170.8917777777779</v>
      </c>
      <c r="L1346" s="2" t="s">
        <v>41</v>
      </c>
      <c r="M1346" s="2" t="s">
        <v>34</v>
      </c>
      <c r="N1346" s="3">
        <v>0</v>
      </c>
      <c r="O1346" s="3">
        <v>0</v>
      </c>
      <c r="P1346" s="3">
        <v>499.44688888888891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211.55555555555554</v>
      </c>
      <c r="W1346" s="3">
        <v>1173.3333333333333</v>
      </c>
      <c r="X1346" s="3">
        <v>0</v>
      </c>
      <c r="Y1346" s="3">
        <v>1089.2030222456945</v>
      </c>
      <c r="Z1346" s="2">
        <v>60</v>
      </c>
      <c r="AA1346" s="3">
        <v>27.65859789878392</v>
      </c>
      <c r="AB1346" s="2" t="s">
        <v>65</v>
      </c>
      <c r="AC1346" s="2" t="s">
        <v>47</v>
      </c>
      <c r="AD1346" s="2" t="s">
        <v>37</v>
      </c>
      <c r="AE1346" s="2" t="s">
        <v>38</v>
      </c>
    </row>
    <row r="1347" spans="1:31" x14ac:dyDescent="0.2">
      <c r="A1347" s="2">
        <v>4436</v>
      </c>
      <c r="B1347" s="2">
        <v>52</v>
      </c>
      <c r="C1347" s="2" t="s">
        <v>58</v>
      </c>
      <c r="D1347" s="2" t="s">
        <v>30</v>
      </c>
      <c r="E1347" s="2">
        <v>0</v>
      </c>
      <c r="F1347" s="2">
        <v>1</v>
      </c>
      <c r="G1347" s="2">
        <v>4</v>
      </c>
      <c r="H1347" s="2" t="s">
        <v>31</v>
      </c>
      <c r="I1347" s="2" t="s">
        <v>32</v>
      </c>
      <c r="J1347" s="3">
        <v>1100.867</v>
      </c>
      <c r="K1347" s="3">
        <v>589.09799999999996</v>
      </c>
      <c r="L1347" s="2" t="s">
        <v>33</v>
      </c>
      <c r="M1347" s="2" t="s">
        <v>42</v>
      </c>
      <c r="N1347" s="3">
        <v>0</v>
      </c>
      <c r="O1347" s="3">
        <v>0</v>
      </c>
      <c r="P1347" s="3">
        <v>297.60555555555555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1319.1680376593695</v>
      </c>
      <c r="Z1347" s="2">
        <v>36</v>
      </c>
      <c r="AA1347" s="3">
        <v>47.691084675800759</v>
      </c>
      <c r="AB1347" s="2" t="s">
        <v>35</v>
      </c>
      <c r="AC1347" s="2" t="s">
        <v>47</v>
      </c>
      <c r="AD1347" s="2" t="s">
        <v>43</v>
      </c>
      <c r="AE1347" s="2" t="s">
        <v>61</v>
      </c>
    </row>
    <row r="1348" spans="1:31" x14ac:dyDescent="0.2">
      <c r="A1348" s="2">
        <v>4437</v>
      </c>
      <c r="B1348" s="2">
        <v>49</v>
      </c>
      <c r="C1348" s="2" t="s">
        <v>29</v>
      </c>
      <c r="D1348" s="2" t="s">
        <v>54</v>
      </c>
      <c r="E1348" s="2">
        <v>0</v>
      </c>
      <c r="F1348" s="2">
        <v>0</v>
      </c>
      <c r="G1348" s="2">
        <v>3</v>
      </c>
      <c r="H1348" s="2" t="s">
        <v>31</v>
      </c>
      <c r="I1348" s="2" t="s">
        <v>63</v>
      </c>
      <c r="J1348" s="3">
        <v>648.8415</v>
      </c>
      <c r="K1348" s="3">
        <v>351.27688888888889</v>
      </c>
      <c r="L1348" s="2" t="s">
        <v>33</v>
      </c>
      <c r="M1348" s="2" t="s">
        <v>34</v>
      </c>
      <c r="N1348" s="3">
        <v>0</v>
      </c>
      <c r="O1348" s="3">
        <v>666.66666666666663</v>
      </c>
      <c r="P1348" s="3">
        <v>358.70555555555558</v>
      </c>
      <c r="Q1348" s="3">
        <v>0</v>
      </c>
      <c r="R1348" s="3">
        <v>0</v>
      </c>
      <c r="S1348" s="3">
        <v>0</v>
      </c>
      <c r="T1348" s="3">
        <v>400</v>
      </c>
      <c r="U1348" s="3">
        <v>0</v>
      </c>
      <c r="V1348" s="3">
        <v>8.2222222222222214</v>
      </c>
      <c r="W1348" s="3">
        <v>0</v>
      </c>
      <c r="X1348" s="3">
        <v>0</v>
      </c>
      <c r="Y1348" s="3">
        <v>740.14297825157962</v>
      </c>
      <c r="Z1348" s="2">
        <v>36</v>
      </c>
      <c r="AA1348" s="3">
        <v>26.757941702882601</v>
      </c>
      <c r="AB1348" s="2" t="s">
        <v>35</v>
      </c>
      <c r="AC1348" s="2" t="s">
        <v>57</v>
      </c>
      <c r="AD1348" s="2" t="s">
        <v>37</v>
      </c>
      <c r="AE1348" s="2" t="s">
        <v>38</v>
      </c>
    </row>
    <row r="1349" spans="1:31" x14ac:dyDescent="0.2">
      <c r="A1349" s="2">
        <v>4438</v>
      </c>
      <c r="B1349" s="2">
        <v>42</v>
      </c>
      <c r="C1349" s="2" t="s">
        <v>44</v>
      </c>
      <c r="D1349" s="2" t="s">
        <v>30</v>
      </c>
      <c r="E1349" s="2">
        <v>2</v>
      </c>
      <c r="F1349" s="2">
        <v>2</v>
      </c>
      <c r="G1349" s="2">
        <v>2</v>
      </c>
      <c r="H1349" s="2" t="s">
        <v>55</v>
      </c>
      <c r="I1349" s="2" t="s">
        <v>46</v>
      </c>
      <c r="J1349" s="3">
        <v>160.59299999999999</v>
      </c>
      <c r="K1349" s="3">
        <v>132.65133333333333</v>
      </c>
      <c r="L1349" s="2" t="s">
        <v>33</v>
      </c>
      <c r="M1349" s="2" t="s">
        <v>34</v>
      </c>
      <c r="N1349" s="3">
        <v>0</v>
      </c>
      <c r="O1349" s="3">
        <v>0</v>
      </c>
      <c r="P1349" s="3">
        <v>8.9033333333333342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103.77777777777777</v>
      </c>
      <c r="W1349" s="3">
        <v>0</v>
      </c>
      <c r="X1349" s="3">
        <v>0</v>
      </c>
      <c r="Y1349" s="3">
        <v>95.394223596097049</v>
      </c>
      <c r="Z1349" s="2">
        <v>60</v>
      </c>
      <c r="AA1349" s="3">
        <v>2.4223862938529077</v>
      </c>
      <c r="AB1349" s="2" t="s">
        <v>52</v>
      </c>
      <c r="AC1349" s="2" t="s">
        <v>47</v>
      </c>
      <c r="AD1349" s="2" t="s">
        <v>74</v>
      </c>
      <c r="AE1349" s="2" t="s">
        <v>38</v>
      </c>
    </row>
    <row r="1350" spans="1:31" x14ac:dyDescent="0.2">
      <c r="A1350" s="2">
        <v>4446</v>
      </c>
      <c r="B1350" s="2">
        <v>42</v>
      </c>
      <c r="C1350" s="2" t="s">
        <v>44</v>
      </c>
      <c r="D1350" s="2" t="s">
        <v>54</v>
      </c>
      <c r="E1350" s="2">
        <v>6</v>
      </c>
      <c r="F1350" s="2">
        <v>0</v>
      </c>
      <c r="G1350" s="2">
        <v>4</v>
      </c>
      <c r="H1350" s="2" t="s">
        <v>31</v>
      </c>
      <c r="I1350" s="2" t="s">
        <v>46</v>
      </c>
      <c r="J1350" s="3">
        <v>847.44500000000005</v>
      </c>
      <c r="K1350" s="3">
        <v>701.29266666666672</v>
      </c>
      <c r="L1350" s="2" t="s">
        <v>33</v>
      </c>
      <c r="M1350" s="2" t="s">
        <v>42</v>
      </c>
      <c r="N1350" s="3">
        <v>0</v>
      </c>
      <c r="O1350" s="3">
        <v>527.77777777777783</v>
      </c>
      <c r="P1350" s="3">
        <v>377.37066666666669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586.94508175848011</v>
      </c>
      <c r="Z1350" s="2">
        <v>36</v>
      </c>
      <c r="AA1350" s="3">
        <v>21.219470753593619</v>
      </c>
      <c r="AB1350" s="2" t="s">
        <v>52</v>
      </c>
      <c r="AC1350" s="2" t="s">
        <v>47</v>
      </c>
      <c r="AD1350" s="2" t="s">
        <v>37</v>
      </c>
      <c r="AE1350" s="2" t="s">
        <v>64</v>
      </c>
    </row>
    <row r="1351" spans="1:31" x14ac:dyDescent="0.2">
      <c r="A1351" s="2">
        <v>4448</v>
      </c>
      <c r="B1351" s="2">
        <v>31</v>
      </c>
      <c r="C1351" s="2" t="s">
        <v>44</v>
      </c>
      <c r="D1351" s="2" t="s">
        <v>30</v>
      </c>
      <c r="E1351" s="2">
        <v>0</v>
      </c>
      <c r="F1351" s="2">
        <v>0</v>
      </c>
      <c r="G1351" s="2">
        <v>3</v>
      </c>
      <c r="H1351" s="2" t="s">
        <v>31</v>
      </c>
      <c r="I1351" s="2" t="s">
        <v>46</v>
      </c>
      <c r="J1351" s="3">
        <v>575.4135</v>
      </c>
      <c r="K1351" s="3">
        <v>326.93244444444446</v>
      </c>
      <c r="L1351" s="2" t="s">
        <v>33</v>
      </c>
      <c r="M1351" s="2" t="s">
        <v>48</v>
      </c>
      <c r="N1351" s="3">
        <v>0</v>
      </c>
      <c r="O1351" s="3">
        <v>0</v>
      </c>
      <c r="P1351" s="3">
        <v>272.12844444444443</v>
      </c>
      <c r="Q1351" s="3">
        <v>0</v>
      </c>
      <c r="R1351" s="3">
        <v>0</v>
      </c>
      <c r="S1351" s="3">
        <v>0</v>
      </c>
      <c r="T1351" s="3">
        <v>222.22222222222223</v>
      </c>
      <c r="U1351" s="3">
        <v>0</v>
      </c>
      <c r="V1351" s="3">
        <v>204.44444444444446</v>
      </c>
      <c r="W1351" s="3">
        <v>0</v>
      </c>
      <c r="X1351" s="3">
        <v>0</v>
      </c>
      <c r="Y1351" s="3">
        <v>488.4087253924418</v>
      </c>
      <c r="Z1351" s="2">
        <v>48</v>
      </c>
      <c r="AA1351" s="3">
        <v>14.347006117025979</v>
      </c>
      <c r="AB1351" s="2" t="s">
        <v>52</v>
      </c>
      <c r="AC1351" s="2" t="s">
        <v>69</v>
      </c>
      <c r="AD1351" s="2" t="s">
        <v>37</v>
      </c>
      <c r="AE1351" s="2" t="s">
        <v>38</v>
      </c>
    </row>
    <row r="1352" spans="1:31" x14ac:dyDescent="0.2">
      <c r="A1352" s="2">
        <v>4457</v>
      </c>
      <c r="B1352" s="2">
        <v>22</v>
      </c>
      <c r="C1352" s="2" t="s">
        <v>29</v>
      </c>
      <c r="D1352" s="2" t="s">
        <v>30</v>
      </c>
      <c r="E1352" s="2">
        <v>1</v>
      </c>
      <c r="F1352" s="2">
        <v>1</v>
      </c>
      <c r="G1352" s="2">
        <v>2</v>
      </c>
      <c r="H1352" s="2" t="s">
        <v>45</v>
      </c>
      <c r="I1352" s="2" t="s">
        <v>46</v>
      </c>
      <c r="J1352" s="3">
        <v>254.38399999999999</v>
      </c>
      <c r="K1352" s="3">
        <v>208.482</v>
      </c>
      <c r="L1352" s="2" t="s">
        <v>41</v>
      </c>
      <c r="M1352" s="2" t="s">
        <v>34</v>
      </c>
      <c r="N1352" s="3">
        <v>0</v>
      </c>
      <c r="O1352" s="3">
        <v>0</v>
      </c>
      <c r="P1352" s="3">
        <v>31.277999999999999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18.222222222222221</v>
      </c>
      <c r="W1352" s="3">
        <v>0</v>
      </c>
      <c r="X1352" s="3">
        <v>0</v>
      </c>
      <c r="Y1352" s="3">
        <v>239.73285019586379</v>
      </c>
      <c r="Z1352" s="2">
        <v>24</v>
      </c>
      <c r="AA1352" s="3">
        <v>11.968447258619264</v>
      </c>
      <c r="AB1352" s="2" t="s">
        <v>52</v>
      </c>
      <c r="AC1352" s="2" t="s">
        <v>36</v>
      </c>
      <c r="AD1352" s="2" t="s">
        <v>37</v>
      </c>
      <c r="AE1352" s="2" t="s">
        <v>61</v>
      </c>
    </row>
    <row r="1353" spans="1:31" x14ac:dyDescent="0.2">
      <c r="A1353" s="2">
        <v>4461</v>
      </c>
      <c r="B1353" s="2">
        <v>33</v>
      </c>
      <c r="C1353" s="2" t="s">
        <v>29</v>
      </c>
      <c r="D1353" s="2" t="s">
        <v>71</v>
      </c>
      <c r="E1353" s="2">
        <v>1</v>
      </c>
      <c r="F1353" s="2">
        <v>0</v>
      </c>
      <c r="G1353" s="2">
        <v>3</v>
      </c>
      <c r="H1353" s="2" t="s">
        <v>40</v>
      </c>
      <c r="I1353" s="2" t="s">
        <v>32</v>
      </c>
      <c r="J1353" s="3">
        <v>1350.03475</v>
      </c>
      <c r="K1353" s="3">
        <v>990.7837777777778</v>
      </c>
      <c r="L1353" s="2" t="s">
        <v>41</v>
      </c>
      <c r="M1353" s="2" t="s">
        <v>34</v>
      </c>
      <c r="N1353" s="3">
        <v>0</v>
      </c>
      <c r="O1353" s="3">
        <v>222.22222222222223</v>
      </c>
      <c r="P1353" s="3">
        <v>585.65955555555558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6.666666666666667</v>
      </c>
      <c r="W1353" s="3">
        <v>0</v>
      </c>
      <c r="X1353" s="3">
        <v>0</v>
      </c>
      <c r="Y1353" s="3">
        <v>1400.125317333046</v>
      </c>
      <c r="Z1353" s="2">
        <v>24</v>
      </c>
      <c r="AA1353" s="3">
        <v>69.89999911262575</v>
      </c>
      <c r="AB1353" s="2" t="s">
        <v>52</v>
      </c>
      <c r="AC1353" s="2" t="s">
        <v>36</v>
      </c>
      <c r="AD1353" s="2" t="s">
        <v>37</v>
      </c>
      <c r="AE1353" s="2" t="s">
        <v>61</v>
      </c>
    </row>
    <row r="1354" spans="1:31" x14ac:dyDescent="0.2">
      <c r="A1354" s="2">
        <v>4467</v>
      </c>
      <c r="B1354" s="2">
        <v>32</v>
      </c>
      <c r="C1354" s="2" t="s">
        <v>29</v>
      </c>
      <c r="D1354" s="2" t="s">
        <v>54</v>
      </c>
      <c r="E1354" s="2">
        <v>1</v>
      </c>
      <c r="F1354" s="2">
        <v>2</v>
      </c>
      <c r="G1354" s="2">
        <v>5</v>
      </c>
      <c r="H1354" s="2" t="s">
        <v>55</v>
      </c>
      <c r="I1354" s="2" t="s">
        <v>63</v>
      </c>
      <c r="J1354" s="3">
        <v>1829.5697500000001</v>
      </c>
      <c r="K1354" s="3">
        <v>827.18888888888887</v>
      </c>
      <c r="L1354" s="2" t="s">
        <v>75</v>
      </c>
      <c r="M1354" s="2" t="s">
        <v>34</v>
      </c>
      <c r="N1354" s="3">
        <v>0</v>
      </c>
      <c r="O1354" s="3">
        <v>0</v>
      </c>
      <c r="P1354" s="3">
        <v>390.03777777777776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44.666666666666664</v>
      </c>
      <c r="W1354" s="3">
        <v>0</v>
      </c>
      <c r="X1354" s="3">
        <v>0</v>
      </c>
      <c r="Y1354" s="3">
        <v>2418.995730281853</v>
      </c>
      <c r="Z1354" s="2">
        <v>6</v>
      </c>
      <c r="AA1354" s="3">
        <v>424.59474474366613</v>
      </c>
      <c r="AB1354" s="2" t="s">
        <v>35</v>
      </c>
      <c r="AC1354" s="2" t="s">
        <v>36</v>
      </c>
      <c r="AD1354" s="2" t="s">
        <v>37</v>
      </c>
      <c r="AE1354" s="2" t="s">
        <v>38</v>
      </c>
    </row>
    <row r="1355" spans="1:31" x14ac:dyDescent="0.2">
      <c r="A1355" s="2">
        <v>4472</v>
      </c>
      <c r="B1355" s="2">
        <v>31</v>
      </c>
      <c r="C1355" s="2" t="s">
        <v>29</v>
      </c>
      <c r="D1355" s="2" t="s">
        <v>54</v>
      </c>
      <c r="E1355" s="2">
        <v>1</v>
      </c>
      <c r="F1355" s="2">
        <v>1</v>
      </c>
      <c r="G1355" s="2">
        <v>4</v>
      </c>
      <c r="H1355" s="2" t="s">
        <v>40</v>
      </c>
      <c r="I1355" s="2" t="s">
        <v>46</v>
      </c>
      <c r="J1355" s="3">
        <v>621.99575000000004</v>
      </c>
      <c r="K1355" s="3">
        <v>330.34933333333333</v>
      </c>
      <c r="L1355" s="2" t="s">
        <v>41</v>
      </c>
      <c r="M1355" s="2" t="s">
        <v>34</v>
      </c>
      <c r="N1355" s="3">
        <v>0</v>
      </c>
      <c r="O1355" s="3">
        <v>0</v>
      </c>
      <c r="P1355" s="3">
        <v>73.542666666666662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141.33333333333334</v>
      </c>
      <c r="W1355" s="3">
        <v>0</v>
      </c>
      <c r="X1355" s="3">
        <v>0</v>
      </c>
      <c r="Y1355" s="3">
        <v>750.95946521637018</v>
      </c>
      <c r="Z1355" s="2">
        <v>24</v>
      </c>
      <c r="AA1355" s="3">
        <v>37.490976916429801</v>
      </c>
      <c r="AB1355" s="2" t="s">
        <v>35</v>
      </c>
      <c r="AC1355" s="2" t="s">
        <v>47</v>
      </c>
      <c r="AD1355" s="2" t="s">
        <v>43</v>
      </c>
      <c r="AE1355" s="2" t="s">
        <v>38</v>
      </c>
    </row>
    <row r="1356" spans="1:31" x14ac:dyDescent="0.2">
      <c r="A1356" s="2">
        <v>4473</v>
      </c>
      <c r="B1356" s="2">
        <v>45</v>
      </c>
      <c r="C1356" s="2" t="s">
        <v>29</v>
      </c>
      <c r="D1356" s="2" t="s">
        <v>54</v>
      </c>
      <c r="E1356" s="2">
        <v>2</v>
      </c>
      <c r="F1356" s="2">
        <v>1</v>
      </c>
      <c r="G1356" s="2">
        <v>3</v>
      </c>
      <c r="H1356" s="2" t="s">
        <v>55</v>
      </c>
      <c r="I1356" s="2" t="s">
        <v>46</v>
      </c>
      <c r="J1356" s="3">
        <v>683.93574999999998</v>
      </c>
      <c r="K1356" s="3">
        <v>802.98288888888885</v>
      </c>
      <c r="L1356" s="2" t="s">
        <v>41</v>
      </c>
      <c r="M1356" s="2" t="s">
        <v>48</v>
      </c>
      <c r="N1356" s="3">
        <v>0</v>
      </c>
      <c r="O1356" s="3">
        <v>0</v>
      </c>
      <c r="P1356" s="3">
        <v>77.647777777777776</v>
      </c>
      <c r="Q1356" s="3">
        <v>0</v>
      </c>
      <c r="R1356" s="3">
        <v>0</v>
      </c>
      <c r="S1356" s="3">
        <v>44.444444444444443</v>
      </c>
      <c r="T1356" s="3">
        <v>0</v>
      </c>
      <c r="U1356" s="3">
        <v>0</v>
      </c>
      <c r="V1356" s="3">
        <v>127.33333333333333</v>
      </c>
      <c r="W1356" s="3">
        <v>0</v>
      </c>
      <c r="X1356" s="3">
        <v>0</v>
      </c>
      <c r="Y1356" s="3">
        <v>358.42358769466261</v>
      </c>
      <c r="Z1356" s="2">
        <v>3</v>
      </c>
      <c r="AA1356" s="3">
        <v>123.07655255103477</v>
      </c>
      <c r="AB1356" s="2" t="s">
        <v>52</v>
      </c>
      <c r="AC1356" s="2" t="s">
        <v>59</v>
      </c>
      <c r="AD1356" s="2" t="s">
        <v>37</v>
      </c>
      <c r="AE1356" s="2" t="s">
        <v>38</v>
      </c>
    </row>
    <row r="1357" spans="1:31" x14ac:dyDescent="0.2">
      <c r="A1357" s="2">
        <v>4475</v>
      </c>
      <c r="B1357" s="2">
        <v>36</v>
      </c>
      <c r="C1357" s="2" t="s">
        <v>58</v>
      </c>
      <c r="D1357" s="2" t="s">
        <v>30</v>
      </c>
      <c r="E1357" s="2">
        <v>0</v>
      </c>
      <c r="F1357" s="2">
        <v>1</v>
      </c>
      <c r="G1357" s="2">
        <v>4</v>
      </c>
      <c r="H1357" s="2" t="s">
        <v>49</v>
      </c>
      <c r="I1357" s="2" t="s">
        <v>46</v>
      </c>
      <c r="J1357" s="3">
        <v>916.99625000000003</v>
      </c>
      <c r="K1357" s="3">
        <v>484.60488888888887</v>
      </c>
      <c r="L1357" s="2" t="s">
        <v>41</v>
      </c>
      <c r="M1357" s="2" t="s">
        <v>42</v>
      </c>
      <c r="N1357" s="3">
        <v>0</v>
      </c>
      <c r="O1357" s="3">
        <v>0</v>
      </c>
      <c r="P1357" s="3">
        <v>305.45022222222224</v>
      </c>
      <c r="Q1357" s="3">
        <v>0</v>
      </c>
      <c r="R1357" s="3">
        <v>0</v>
      </c>
      <c r="S1357" s="3">
        <v>0</v>
      </c>
      <c r="T1357" s="3">
        <v>40</v>
      </c>
      <c r="U1357" s="3">
        <v>0</v>
      </c>
      <c r="V1357" s="3">
        <v>134.44444444444446</v>
      </c>
      <c r="W1357" s="3">
        <v>0</v>
      </c>
      <c r="X1357" s="3">
        <v>0</v>
      </c>
      <c r="Y1357" s="3">
        <v>1520.3443437884941</v>
      </c>
      <c r="Z1357" s="2">
        <v>12</v>
      </c>
      <c r="AA1357" s="3">
        <v>139.38515865355444</v>
      </c>
      <c r="AB1357" s="2" t="s">
        <v>35</v>
      </c>
      <c r="AC1357" s="2" t="s">
        <v>36</v>
      </c>
      <c r="AD1357" s="2" t="s">
        <v>37</v>
      </c>
      <c r="AE1357" s="2" t="s">
        <v>38</v>
      </c>
    </row>
    <row r="1358" spans="1:31" x14ac:dyDescent="0.2">
      <c r="A1358" s="2">
        <v>4479</v>
      </c>
      <c r="B1358" s="2">
        <v>34</v>
      </c>
      <c r="C1358" s="2" t="s">
        <v>29</v>
      </c>
      <c r="D1358" s="2" t="s">
        <v>54</v>
      </c>
      <c r="E1358" s="2">
        <v>0</v>
      </c>
      <c r="F1358" s="2">
        <v>1</v>
      </c>
      <c r="G1358" s="2">
        <v>3</v>
      </c>
      <c r="H1358" s="2" t="s">
        <v>31</v>
      </c>
      <c r="I1358" s="2" t="s">
        <v>32</v>
      </c>
      <c r="J1358" s="3">
        <v>87.3185</v>
      </c>
      <c r="K1358" s="3">
        <v>101.142</v>
      </c>
      <c r="L1358" s="2" t="s">
        <v>41</v>
      </c>
      <c r="M1358" s="2" t="s">
        <v>34</v>
      </c>
      <c r="N1358" s="3">
        <v>0</v>
      </c>
      <c r="O1358" s="3">
        <v>0</v>
      </c>
      <c r="P1358" s="3">
        <v>8.8662222222222216</v>
      </c>
      <c r="Q1358" s="3">
        <v>0</v>
      </c>
      <c r="R1358" s="3">
        <v>0</v>
      </c>
      <c r="S1358" s="3">
        <v>0</v>
      </c>
      <c r="T1358" s="3">
        <v>44.444444444444443</v>
      </c>
      <c r="U1358" s="3">
        <v>0</v>
      </c>
      <c r="V1358" s="3">
        <v>33.333333333333336</v>
      </c>
      <c r="W1358" s="3">
        <v>0</v>
      </c>
      <c r="X1358" s="3">
        <v>0</v>
      </c>
      <c r="Y1358" s="3">
        <v>48.600334921274396</v>
      </c>
      <c r="Z1358" s="2">
        <v>36</v>
      </c>
      <c r="AA1358" s="3">
        <v>1.7570185312519435</v>
      </c>
      <c r="AB1358" s="2" t="s">
        <v>35</v>
      </c>
      <c r="AC1358" s="2" t="s">
        <v>47</v>
      </c>
      <c r="AD1358" s="2" t="s">
        <v>37</v>
      </c>
      <c r="AE1358" s="2" t="s">
        <v>38</v>
      </c>
    </row>
    <row r="1359" spans="1:31" x14ac:dyDescent="0.2">
      <c r="A1359" s="2">
        <v>4480</v>
      </c>
      <c r="B1359" s="2">
        <v>64</v>
      </c>
      <c r="C1359" s="2" t="s">
        <v>29</v>
      </c>
      <c r="D1359" s="2" t="s">
        <v>54</v>
      </c>
      <c r="E1359" s="2">
        <v>0</v>
      </c>
      <c r="F1359" s="2">
        <v>0</v>
      </c>
      <c r="G1359" s="2">
        <v>2</v>
      </c>
      <c r="H1359" s="2" t="s">
        <v>50</v>
      </c>
      <c r="I1359" s="2" t="s">
        <v>46</v>
      </c>
      <c r="J1359" s="3">
        <v>181.65674999999999</v>
      </c>
      <c r="K1359" s="3">
        <v>140.02422222222222</v>
      </c>
      <c r="L1359" s="2" t="s">
        <v>33</v>
      </c>
      <c r="M1359" s="2" t="s">
        <v>42</v>
      </c>
      <c r="N1359" s="3">
        <v>0</v>
      </c>
      <c r="O1359" s="3">
        <v>0</v>
      </c>
      <c r="P1359" s="3">
        <v>120.65711111111111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327.11111111111109</v>
      </c>
      <c r="W1359" s="3">
        <v>0</v>
      </c>
      <c r="X1359" s="3">
        <v>0</v>
      </c>
      <c r="Y1359" s="3">
        <v>136.03653282181091</v>
      </c>
      <c r="Z1359" s="2">
        <v>36</v>
      </c>
      <c r="AA1359" s="3">
        <v>4.9180465419088408</v>
      </c>
      <c r="AB1359" s="2" t="s">
        <v>35</v>
      </c>
      <c r="AC1359" s="2" t="s">
        <v>47</v>
      </c>
      <c r="AD1359" s="2" t="s">
        <v>37</v>
      </c>
      <c r="AE1359" s="2" t="s">
        <v>38</v>
      </c>
    </row>
    <row r="1360" spans="1:31" x14ac:dyDescent="0.2">
      <c r="A1360" s="2">
        <v>4483</v>
      </c>
      <c r="B1360" s="2">
        <v>38</v>
      </c>
      <c r="C1360" s="2" t="s">
        <v>29</v>
      </c>
      <c r="D1360" s="2" t="s">
        <v>30</v>
      </c>
      <c r="E1360" s="2">
        <v>1</v>
      </c>
      <c r="F1360" s="2">
        <v>0</v>
      </c>
      <c r="G1360" s="2">
        <v>3</v>
      </c>
      <c r="H1360" s="2" t="s">
        <v>31</v>
      </c>
      <c r="I1360" s="2" t="s">
        <v>63</v>
      </c>
      <c r="J1360" s="3">
        <v>1290.7787499999999</v>
      </c>
      <c r="K1360" s="3">
        <v>1616.2377777777779</v>
      </c>
      <c r="L1360" s="2" t="s">
        <v>33</v>
      </c>
      <c r="M1360" s="2" t="s">
        <v>42</v>
      </c>
      <c r="N1360" s="3">
        <v>0</v>
      </c>
      <c r="O1360" s="3">
        <v>0</v>
      </c>
      <c r="P1360" s="3">
        <v>489.79755555555556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19.333333333333332</v>
      </c>
      <c r="W1360" s="3">
        <v>0</v>
      </c>
      <c r="X1360" s="3">
        <v>0</v>
      </c>
      <c r="Y1360" s="3">
        <v>645.94636561440916</v>
      </c>
      <c r="Z1360" s="2">
        <v>36</v>
      </c>
      <c r="AA1360" s="3">
        <v>23.35250850468007</v>
      </c>
      <c r="AB1360" s="2" t="s">
        <v>52</v>
      </c>
      <c r="AC1360" s="2" t="s">
        <v>47</v>
      </c>
      <c r="AD1360" s="2" t="s">
        <v>43</v>
      </c>
      <c r="AE1360" s="2" t="s">
        <v>38</v>
      </c>
    </row>
    <row r="1361" spans="1:31" x14ac:dyDescent="0.2">
      <c r="A1361" s="2">
        <v>4485</v>
      </c>
      <c r="B1361" s="2">
        <v>26</v>
      </c>
      <c r="C1361" s="2" t="s">
        <v>29</v>
      </c>
      <c r="D1361" s="2" t="s">
        <v>54</v>
      </c>
      <c r="E1361" s="2">
        <v>0</v>
      </c>
      <c r="F1361" s="2">
        <v>1</v>
      </c>
      <c r="G1361" s="2">
        <v>3</v>
      </c>
      <c r="H1361" s="2" t="s">
        <v>45</v>
      </c>
      <c r="I1361" s="2" t="s">
        <v>32</v>
      </c>
      <c r="J1361" s="3">
        <v>1248.0264999999999</v>
      </c>
      <c r="K1361" s="3">
        <v>1128.4086666666667</v>
      </c>
      <c r="L1361" s="2" t="s">
        <v>41</v>
      </c>
      <c r="M1361" s="2" t="s">
        <v>34</v>
      </c>
      <c r="N1361" s="3">
        <v>0</v>
      </c>
      <c r="O1361" s="3">
        <v>5777.7777777777774</v>
      </c>
      <c r="P1361" s="3">
        <v>733.7597777777778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40</v>
      </c>
      <c r="W1361" s="3">
        <v>0</v>
      </c>
      <c r="X1361" s="3">
        <v>0</v>
      </c>
      <c r="Y1361" s="3">
        <v>563.01061864563849</v>
      </c>
      <c r="Z1361" s="2">
        <v>36</v>
      </c>
      <c r="AA1361" s="3">
        <v>20.354182576198358</v>
      </c>
      <c r="AB1361" s="2" t="s">
        <v>35</v>
      </c>
      <c r="AC1361" s="2" t="s">
        <v>47</v>
      </c>
      <c r="AD1361" s="2" t="s">
        <v>43</v>
      </c>
      <c r="AE1361" s="2" t="s">
        <v>38</v>
      </c>
    </row>
    <row r="1362" spans="1:31" x14ac:dyDescent="0.2">
      <c r="A1362" s="2">
        <v>4486</v>
      </c>
      <c r="B1362" s="2">
        <v>43</v>
      </c>
      <c r="C1362" s="2" t="s">
        <v>58</v>
      </c>
      <c r="D1362" s="2" t="s">
        <v>30</v>
      </c>
      <c r="E1362" s="2">
        <v>0</v>
      </c>
      <c r="F1362" s="2">
        <v>1</v>
      </c>
      <c r="G1362" s="2">
        <v>4</v>
      </c>
      <c r="H1362" s="2" t="s">
        <v>31</v>
      </c>
      <c r="I1362" s="2" t="s">
        <v>46</v>
      </c>
      <c r="J1362" s="3">
        <v>1912.85725</v>
      </c>
      <c r="K1362" s="3">
        <v>1966.558</v>
      </c>
      <c r="L1362" s="2" t="s">
        <v>70</v>
      </c>
      <c r="M1362" s="2" t="s">
        <v>42</v>
      </c>
      <c r="N1362" s="3">
        <v>0</v>
      </c>
      <c r="O1362" s="3">
        <v>0</v>
      </c>
      <c r="P1362" s="3">
        <v>1179.6013333333333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44.444444444444443</v>
      </c>
      <c r="W1362" s="3">
        <v>0</v>
      </c>
      <c r="X1362" s="3">
        <v>0</v>
      </c>
      <c r="Y1362" s="3">
        <v>1441.5072154752229</v>
      </c>
      <c r="Z1362" s="2">
        <v>48</v>
      </c>
      <c r="AA1362" s="3">
        <v>42.344273889747669</v>
      </c>
      <c r="AB1362" s="2" t="s">
        <v>35</v>
      </c>
      <c r="AC1362" s="2" t="s">
        <v>57</v>
      </c>
      <c r="AD1362" s="2" t="s">
        <v>37</v>
      </c>
      <c r="AE1362" s="2" t="s">
        <v>67</v>
      </c>
    </row>
    <row r="1363" spans="1:31" x14ac:dyDescent="0.2">
      <c r="A1363" s="2">
        <v>4504</v>
      </c>
      <c r="B1363" s="2">
        <v>54</v>
      </c>
      <c r="C1363" s="2" t="s">
        <v>44</v>
      </c>
      <c r="D1363" s="2" t="s">
        <v>54</v>
      </c>
      <c r="E1363" s="2">
        <v>1</v>
      </c>
      <c r="F1363" s="2">
        <v>0</v>
      </c>
      <c r="G1363" s="2">
        <v>1</v>
      </c>
      <c r="H1363" s="2" t="s">
        <v>49</v>
      </c>
      <c r="I1363" s="2" t="s">
        <v>46</v>
      </c>
      <c r="J1363" s="3">
        <v>402.52224999999999</v>
      </c>
      <c r="K1363" s="3">
        <v>374.52911111111109</v>
      </c>
      <c r="L1363" s="2" t="s">
        <v>41</v>
      </c>
      <c r="M1363" s="2" t="s">
        <v>42</v>
      </c>
      <c r="N1363" s="3">
        <v>0</v>
      </c>
      <c r="O1363" s="3">
        <v>0</v>
      </c>
      <c r="P1363" s="3">
        <v>182.09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162.88888888888889</v>
      </c>
      <c r="W1363" s="3">
        <v>0</v>
      </c>
      <c r="X1363" s="3">
        <v>0</v>
      </c>
      <c r="Y1363" s="3">
        <v>280.48224053109556</v>
      </c>
      <c r="Z1363" s="2">
        <v>24</v>
      </c>
      <c r="AA1363" s="3">
        <v>14.002823976910687</v>
      </c>
      <c r="AB1363" s="2" t="s">
        <v>52</v>
      </c>
      <c r="AC1363" s="2" t="s">
        <v>47</v>
      </c>
      <c r="AD1363" s="2" t="s">
        <v>37</v>
      </c>
      <c r="AE1363" s="2" t="s">
        <v>38</v>
      </c>
    </row>
    <row r="1364" spans="1:31" x14ac:dyDescent="0.2">
      <c r="A1364" s="2">
        <v>4505</v>
      </c>
      <c r="B1364" s="2">
        <v>49</v>
      </c>
      <c r="C1364" s="2" t="s">
        <v>44</v>
      </c>
      <c r="D1364" s="2" t="s">
        <v>54</v>
      </c>
      <c r="E1364" s="2">
        <v>3</v>
      </c>
      <c r="F1364" s="2">
        <v>0</v>
      </c>
      <c r="G1364" s="2">
        <v>6</v>
      </c>
      <c r="H1364" s="2" t="s">
        <v>40</v>
      </c>
      <c r="I1364" s="2" t="s">
        <v>46</v>
      </c>
      <c r="J1364" s="3">
        <v>1853.49875</v>
      </c>
      <c r="K1364" s="3">
        <v>1172.5335555555555</v>
      </c>
      <c r="L1364" s="2" t="s">
        <v>41</v>
      </c>
      <c r="M1364" s="2" t="s">
        <v>48</v>
      </c>
      <c r="N1364" s="3">
        <v>0</v>
      </c>
      <c r="O1364" s="3">
        <v>0</v>
      </c>
      <c r="P1364" s="3">
        <v>1128.7226666666666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44.444444444444443</v>
      </c>
      <c r="W1364" s="3">
        <v>0</v>
      </c>
      <c r="X1364" s="3">
        <v>0</v>
      </c>
      <c r="Y1364" s="3">
        <v>1915.0325474947481</v>
      </c>
      <c r="Z1364" s="2">
        <v>48</v>
      </c>
      <c r="AA1364" s="3">
        <v>56.254080332276104</v>
      </c>
      <c r="AB1364" s="2" t="s">
        <v>35</v>
      </c>
      <c r="AC1364" s="2" t="s">
        <v>57</v>
      </c>
      <c r="AD1364" s="2" t="s">
        <v>73</v>
      </c>
      <c r="AE1364" s="2" t="s">
        <v>38</v>
      </c>
    </row>
    <row r="1365" spans="1:31" x14ac:dyDescent="0.2">
      <c r="A1365" s="2">
        <v>4508</v>
      </c>
      <c r="B1365" s="2">
        <v>39</v>
      </c>
      <c r="C1365" s="2" t="s">
        <v>44</v>
      </c>
      <c r="D1365" s="2" t="s">
        <v>62</v>
      </c>
      <c r="E1365" s="2">
        <v>1</v>
      </c>
      <c r="F1365" s="2">
        <v>1</v>
      </c>
      <c r="G1365" s="2">
        <v>3</v>
      </c>
      <c r="H1365" s="2" t="s">
        <v>31</v>
      </c>
      <c r="I1365" s="2" t="s">
        <v>32</v>
      </c>
      <c r="J1365" s="3">
        <v>1247.865</v>
      </c>
      <c r="K1365" s="3">
        <v>1462.9115555555557</v>
      </c>
      <c r="L1365" s="2" t="s">
        <v>33</v>
      </c>
      <c r="M1365" s="2" t="s">
        <v>34</v>
      </c>
      <c r="N1365" s="3">
        <v>0</v>
      </c>
      <c r="O1365" s="3">
        <v>0</v>
      </c>
      <c r="P1365" s="3">
        <v>293.93844444444443</v>
      </c>
      <c r="Q1365" s="3">
        <v>0</v>
      </c>
      <c r="R1365" s="3">
        <v>0</v>
      </c>
      <c r="S1365" s="3">
        <v>0</v>
      </c>
      <c r="T1365" s="3">
        <v>355.55555555555554</v>
      </c>
      <c r="U1365" s="3">
        <v>0</v>
      </c>
      <c r="V1365" s="3">
        <v>212.66666666666666</v>
      </c>
      <c r="W1365" s="3">
        <v>0</v>
      </c>
      <c r="X1365" s="3">
        <v>0</v>
      </c>
      <c r="Y1365" s="3">
        <v>695.01068982053926</v>
      </c>
      <c r="Z1365" s="2">
        <v>24</v>
      </c>
      <c r="AA1365" s="3">
        <v>34.6977845484992</v>
      </c>
      <c r="AB1365" s="2" t="s">
        <v>35</v>
      </c>
      <c r="AC1365" s="2" t="s">
        <v>47</v>
      </c>
      <c r="AD1365" s="2" t="s">
        <v>37</v>
      </c>
      <c r="AE1365" s="2" t="s">
        <v>64</v>
      </c>
    </row>
    <row r="1366" spans="1:31" x14ac:dyDescent="0.2">
      <c r="A1366" s="2">
        <v>4510</v>
      </c>
      <c r="B1366" s="2">
        <v>27</v>
      </c>
      <c r="C1366" s="2" t="s">
        <v>29</v>
      </c>
      <c r="D1366" s="2" t="s">
        <v>30</v>
      </c>
      <c r="E1366" s="2">
        <v>0</v>
      </c>
      <c r="F1366" s="2">
        <v>0</v>
      </c>
      <c r="G1366" s="2">
        <v>3</v>
      </c>
      <c r="H1366" s="2" t="s">
        <v>49</v>
      </c>
      <c r="I1366" s="2" t="s">
        <v>32</v>
      </c>
      <c r="J1366" s="3">
        <v>1282.8125</v>
      </c>
      <c r="K1366" s="3">
        <v>1658.7546666666667</v>
      </c>
      <c r="L1366" s="2" t="s">
        <v>41</v>
      </c>
      <c r="M1366" s="2" t="s">
        <v>42</v>
      </c>
      <c r="N1366" s="3">
        <v>0</v>
      </c>
      <c r="O1366" s="3">
        <v>0</v>
      </c>
      <c r="P1366" s="3">
        <v>280.20711111111109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141.33333333333334</v>
      </c>
      <c r="W1366" s="3">
        <v>0</v>
      </c>
      <c r="X1366" s="3">
        <v>0</v>
      </c>
      <c r="Y1366" s="3">
        <v>374.74852936486695</v>
      </c>
      <c r="Z1366" s="2">
        <v>24</v>
      </c>
      <c r="AA1366" s="3">
        <v>18.708983792935054</v>
      </c>
      <c r="AB1366" s="2" t="s">
        <v>52</v>
      </c>
      <c r="AC1366" s="2" t="s">
        <v>59</v>
      </c>
      <c r="AD1366" s="2" t="s">
        <v>37</v>
      </c>
      <c r="AE1366" s="2" t="s">
        <v>38</v>
      </c>
    </row>
    <row r="1367" spans="1:31" x14ac:dyDescent="0.2">
      <c r="A1367" s="2">
        <v>4517</v>
      </c>
      <c r="B1367" s="2">
        <v>31</v>
      </c>
      <c r="C1367" s="2" t="s">
        <v>58</v>
      </c>
      <c r="D1367" s="2" t="s">
        <v>54</v>
      </c>
      <c r="E1367" s="2">
        <v>0</v>
      </c>
      <c r="F1367" s="2">
        <v>1</v>
      </c>
      <c r="G1367" s="2">
        <v>2</v>
      </c>
      <c r="H1367" s="2" t="s">
        <v>31</v>
      </c>
      <c r="I1367" s="2" t="s">
        <v>46</v>
      </c>
      <c r="J1367" s="3">
        <v>108.7555</v>
      </c>
      <c r="K1367" s="3">
        <v>53.084444444444443</v>
      </c>
      <c r="L1367" s="2" t="s">
        <v>41</v>
      </c>
      <c r="M1367" s="2" t="s">
        <v>42</v>
      </c>
      <c r="N1367" s="3">
        <v>0</v>
      </c>
      <c r="O1367" s="3">
        <v>1111.1111111111111</v>
      </c>
      <c r="P1367" s="3">
        <v>20.739555555555555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169.47219948706061</v>
      </c>
      <c r="Z1367" s="2">
        <v>36</v>
      </c>
      <c r="AA1367" s="3">
        <v>6.1268259881980178</v>
      </c>
      <c r="AB1367" s="2" t="s">
        <v>52</v>
      </c>
      <c r="AC1367" s="2" t="s">
        <v>36</v>
      </c>
      <c r="AD1367" s="2" t="s">
        <v>37</v>
      </c>
      <c r="AE1367" s="2" t="s">
        <v>38</v>
      </c>
    </row>
    <row r="1368" spans="1:31" x14ac:dyDescent="0.2">
      <c r="A1368" s="2">
        <v>4521</v>
      </c>
      <c r="B1368" s="2">
        <v>62</v>
      </c>
      <c r="C1368" s="2" t="s">
        <v>29</v>
      </c>
      <c r="D1368" s="2" t="s">
        <v>30</v>
      </c>
      <c r="E1368" s="2">
        <v>1</v>
      </c>
      <c r="F1368" s="2">
        <v>0</v>
      </c>
      <c r="G1368" s="2">
        <v>4</v>
      </c>
      <c r="H1368" s="2" t="s">
        <v>55</v>
      </c>
      <c r="I1368" s="2" t="s">
        <v>32</v>
      </c>
      <c r="J1368" s="3">
        <v>38.653500000000001</v>
      </c>
      <c r="K1368" s="3">
        <v>32.313111111111112</v>
      </c>
      <c r="L1368" s="2" t="s">
        <v>33</v>
      </c>
      <c r="M1368" s="2" t="s">
        <v>34</v>
      </c>
      <c r="N1368" s="3">
        <v>0</v>
      </c>
      <c r="O1368" s="3">
        <v>0</v>
      </c>
      <c r="P1368" s="3">
        <v>1.1913333333333334</v>
      </c>
      <c r="Q1368" s="3">
        <v>555.55555555555554</v>
      </c>
      <c r="R1368" s="3">
        <v>0</v>
      </c>
      <c r="S1368" s="3">
        <v>0</v>
      </c>
      <c r="T1368" s="3">
        <v>0</v>
      </c>
      <c r="U1368" s="3">
        <v>162.44444444444446</v>
      </c>
      <c r="V1368" s="3">
        <v>18.666666666666668</v>
      </c>
      <c r="W1368" s="3">
        <v>0</v>
      </c>
      <c r="X1368" s="3">
        <v>0</v>
      </c>
      <c r="Y1368" s="3">
        <v>28.964789588478748</v>
      </c>
      <c r="Z1368" s="2">
        <v>36</v>
      </c>
      <c r="AA1368" s="3">
        <v>1.0471465298172897</v>
      </c>
      <c r="AB1368" s="2" t="s">
        <v>35</v>
      </c>
      <c r="AC1368" s="2" t="s">
        <v>47</v>
      </c>
      <c r="AD1368" s="2" t="s">
        <v>43</v>
      </c>
      <c r="AE1368" s="2" t="s">
        <v>38</v>
      </c>
    </row>
    <row r="1369" spans="1:31" x14ac:dyDescent="0.2">
      <c r="A1369" s="2">
        <v>4525</v>
      </c>
      <c r="B1369" s="2">
        <v>65</v>
      </c>
      <c r="C1369" s="2" t="s">
        <v>29</v>
      </c>
      <c r="D1369" s="2" t="s">
        <v>30</v>
      </c>
      <c r="E1369" s="2">
        <v>0</v>
      </c>
      <c r="F1369" s="2">
        <v>1</v>
      </c>
      <c r="G1369" s="2">
        <v>3</v>
      </c>
      <c r="H1369" s="2" t="s">
        <v>31</v>
      </c>
      <c r="I1369" s="2" t="s">
        <v>32</v>
      </c>
      <c r="J1369" s="3">
        <v>1290.8732500000001</v>
      </c>
      <c r="K1369" s="3">
        <v>1271.4760000000001</v>
      </c>
      <c r="L1369" s="2" t="s">
        <v>41</v>
      </c>
      <c r="M1369" s="2" t="s">
        <v>34</v>
      </c>
      <c r="N1369" s="3">
        <v>0</v>
      </c>
      <c r="O1369" s="3">
        <v>5777.7777777777774</v>
      </c>
      <c r="P1369" s="3">
        <v>823.44333333333338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118</v>
      </c>
      <c r="W1369" s="3">
        <v>0</v>
      </c>
      <c r="X1369" s="3">
        <v>0</v>
      </c>
      <c r="Y1369" s="3">
        <v>745.17791727113672</v>
      </c>
      <c r="Z1369" s="2">
        <v>36</v>
      </c>
      <c r="AA1369" s="3">
        <v>26.939966809816848</v>
      </c>
      <c r="AB1369" s="2" t="s">
        <v>35</v>
      </c>
      <c r="AC1369" s="2" t="s">
        <v>47</v>
      </c>
      <c r="AD1369" s="2" t="s">
        <v>37</v>
      </c>
      <c r="AE1369" s="2" t="s">
        <v>61</v>
      </c>
    </row>
    <row r="1370" spans="1:31" x14ac:dyDescent="0.2">
      <c r="A1370" s="2">
        <v>4530</v>
      </c>
      <c r="B1370" s="2">
        <v>37</v>
      </c>
      <c r="C1370" s="2" t="s">
        <v>44</v>
      </c>
      <c r="D1370" s="2" t="s">
        <v>71</v>
      </c>
      <c r="E1370" s="2">
        <v>0</v>
      </c>
      <c r="F1370" s="2">
        <v>2</v>
      </c>
      <c r="G1370" s="2">
        <v>3</v>
      </c>
      <c r="H1370" s="2" t="s">
        <v>55</v>
      </c>
      <c r="I1370" s="2" t="s">
        <v>63</v>
      </c>
      <c r="J1370" s="3">
        <v>1361.6769999999999</v>
      </c>
      <c r="K1370" s="3">
        <v>1031.3184444444444</v>
      </c>
      <c r="L1370" s="2" t="s">
        <v>70</v>
      </c>
      <c r="M1370" s="2" t="s">
        <v>48</v>
      </c>
      <c r="N1370" s="3">
        <v>0</v>
      </c>
      <c r="O1370" s="3">
        <v>0</v>
      </c>
      <c r="P1370" s="3">
        <v>860.44577777777772</v>
      </c>
      <c r="Q1370" s="3">
        <v>147.77777777777777</v>
      </c>
      <c r="R1370" s="3">
        <v>0</v>
      </c>
      <c r="S1370" s="3">
        <v>0</v>
      </c>
      <c r="T1370" s="3">
        <v>0</v>
      </c>
      <c r="U1370" s="3">
        <v>0</v>
      </c>
      <c r="V1370" s="3">
        <v>44.444444444444443</v>
      </c>
      <c r="W1370" s="3">
        <v>0</v>
      </c>
      <c r="X1370" s="3">
        <v>0</v>
      </c>
      <c r="Y1370" s="3">
        <v>840.55870534427663</v>
      </c>
      <c r="Z1370" s="2">
        <v>48</v>
      </c>
      <c r="AA1370" s="3">
        <v>24.691411640125459</v>
      </c>
      <c r="AB1370" s="2" t="s">
        <v>35</v>
      </c>
      <c r="AC1370" s="2" t="s">
        <v>36</v>
      </c>
      <c r="AD1370" s="2" t="s">
        <v>37</v>
      </c>
      <c r="AE1370" s="2" t="s">
        <v>38</v>
      </c>
    </row>
    <row r="1371" spans="1:31" x14ac:dyDescent="0.2">
      <c r="A1371" s="2">
        <v>4535</v>
      </c>
      <c r="B1371" s="2">
        <v>25</v>
      </c>
      <c r="C1371" s="2" t="s">
        <v>44</v>
      </c>
      <c r="D1371" s="2" t="s">
        <v>30</v>
      </c>
      <c r="E1371" s="2">
        <v>0</v>
      </c>
      <c r="F1371" s="2">
        <v>1</v>
      </c>
      <c r="G1371" s="2">
        <v>2</v>
      </c>
      <c r="H1371" s="2" t="s">
        <v>55</v>
      </c>
      <c r="I1371" s="2" t="s">
        <v>46</v>
      </c>
      <c r="J1371" s="3">
        <v>692.31375000000003</v>
      </c>
      <c r="K1371" s="3">
        <v>802.20711111111109</v>
      </c>
      <c r="L1371" s="2" t="s">
        <v>41</v>
      </c>
      <c r="M1371" s="2" t="s">
        <v>42</v>
      </c>
      <c r="N1371" s="3">
        <v>0</v>
      </c>
      <c r="O1371" s="3">
        <v>0</v>
      </c>
      <c r="P1371" s="3">
        <v>115.77844444444445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54.888888888888886</v>
      </c>
      <c r="W1371" s="3">
        <v>0</v>
      </c>
      <c r="X1371" s="3">
        <v>0</v>
      </c>
      <c r="Y1371" s="3">
        <v>322.76894708298397</v>
      </c>
      <c r="Z1371" s="2">
        <v>18</v>
      </c>
      <c r="AA1371" s="3">
        <v>20.594524998164459</v>
      </c>
      <c r="AB1371" s="2" t="s">
        <v>35</v>
      </c>
      <c r="AC1371" s="2" t="s">
        <v>47</v>
      </c>
      <c r="AD1371" s="2" t="s">
        <v>37</v>
      </c>
      <c r="AE1371" s="2" t="s">
        <v>38</v>
      </c>
    </row>
    <row r="1372" spans="1:31" x14ac:dyDescent="0.2">
      <c r="A1372" s="2">
        <v>4547</v>
      </c>
      <c r="B1372" s="2">
        <v>39</v>
      </c>
      <c r="C1372" s="2" t="s">
        <v>29</v>
      </c>
      <c r="D1372" s="2" t="s">
        <v>62</v>
      </c>
      <c r="E1372" s="2">
        <v>2</v>
      </c>
      <c r="F1372" s="2">
        <v>1</v>
      </c>
      <c r="G1372" s="2">
        <v>2</v>
      </c>
      <c r="H1372" s="2" t="s">
        <v>31</v>
      </c>
      <c r="I1372" s="2" t="s">
        <v>46</v>
      </c>
      <c r="J1372" s="3">
        <v>61.292749999999998</v>
      </c>
      <c r="K1372" s="3">
        <v>66.50066666666666</v>
      </c>
      <c r="L1372" s="2" t="s">
        <v>33</v>
      </c>
      <c r="M1372" s="2" t="s">
        <v>42</v>
      </c>
      <c r="N1372" s="3">
        <v>0</v>
      </c>
      <c r="O1372" s="3">
        <v>266.66666666666669</v>
      </c>
      <c r="P1372" s="3">
        <v>33.888444444444445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33.333333333333336</v>
      </c>
      <c r="W1372" s="3">
        <v>0</v>
      </c>
      <c r="X1372" s="3">
        <v>0</v>
      </c>
      <c r="Y1372" s="3">
        <v>21.449350311860847</v>
      </c>
      <c r="Z1372" s="2">
        <v>36</v>
      </c>
      <c r="AA1372" s="3">
        <v>0.7754453964628345</v>
      </c>
      <c r="AB1372" s="2" t="s">
        <v>35</v>
      </c>
      <c r="AC1372" s="2" t="s">
        <v>36</v>
      </c>
      <c r="AD1372" s="2" t="s">
        <v>60</v>
      </c>
      <c r="AE1372" s="2" t="s">
        <v>38</v>
      </c>
    </row>
    <row r="1373" spans="1:31" x14ac:dyDescent="0.2">
      <c r="A1373" s="2">
        <v>4548</v>
      </c>
      <c r="B1373" s="2">
        <v>32</v>
      </c>
      <c r="C1373" s="2" t="s">
        <v>44</v>
      </c>
      <c r="D1373" s="2" t="s">
        <v>39</v>
      </c>
      <c r="E1373" s="2">
        <v>0</v>
      </c>
      <c r="F1373" s="2">
        <v>2</v>
      </c>
      <c r="G1373" s="2">
        <v>3</v>
      </c>
      <c r="H1373" s="2" t="s">
        <v>31</v>
      </c>
      <c r="I1373" s="2" t="s">
        <v>32</v>
      </c>
      <c r="J1373" s="3">
        <v>1079.865</v>
      </c>
      <c r="K1373" s="3">
        <v>940.58466666666664</v>
      </c>
      <c r="L1373" s="2" t="s">
        <v>41</v>
      </c>
      <c r="M1373" s="2" t="s">
        <v>48</v>
      </c>
      <c r="N1373" s="3">
        <v>0</v>
      </c>
      <c r="O1373" s="3">
        <v>0</v>
      </c>
      <c r="P1373" s="3">
        <v>291.14133333333331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546.74954880941152</v>
      </c>
      <c r="Z1373" s="2">
        <v>36</v>
      </c>
      <c r="AA1373" s="3">
        <v>19.766305947641914</v>
      </c>
      <c r="AB1373" s="2" t="s">
        <v>52</v>
      </c>
      <c r="AC1373" s="2" t="s">
        <v>47</v>
      </c>
      <c r="AD1373" s="2" t="s">
        <v>43</v>
      </c>
      <c r="AE1373" s="2" t="s">
        <v>38</v>
      </c>
    </row>
    <row r="1374" spans="1:31" x14ac:dyDescent="0.2">
      <c r="A1374" s="2">
        <v>4551</v>
      </c>
      <c r="B1374" s="2">
        <v>47</v>
      </c>
      <c r="C1374" s="2" t="s">
        <v>29</v>
      </c>
      <c r="D1374" s="2" t="s">
        <v>54</v>
      </c>
      <c r="E1374" s="2">
        <v>1</v>
      </c>
      <c r="F1374" s="2">
        <v>2</v>
      </c>
      <c r="G1374" s="2">
        <v>2</v>
      </c>
      <c r="H1374" s="2" t="s">
        <v>45</v>
      </c>
      <c r="I1374" s="2" t="s">
        <v>51</v>
      </c>
      <c r="J1374" s="3">
        <v>304.46050000000002</v>
      </c>
      <c r="K1374" s="3">
        <v>193.40933333333334</v>
      </c>
      <c r="L1374" s="2" t="s">
        <v>33</v>
      </c>
      <c r="M1374" s="2" t="s">
        <v>42</v>
      </c>
      <c r="N1374" s="3">
        <v>0</v>
      </c>
      <c r="O1374" s="3">
        <v>0</v>
      </c>
      <c r="P1374" s="3">
        <v>122.25222222222222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774.66666666666663</v>
      </c>
      <c r="W1374" s="3">
        <v>0</v>
      </c>
      <c r="X1374" s="3">
        <v>0</v>
      </c>
      <c r="Y1374" s="3">
        <v>193.12633231856103</v>
      </c>
      <c r="Z1374" s="2">
        <v>36</v>
      </c>
      <c r="AA1374" s="3">
        <v>6.9819795543815371</v>
      </c>
      <c r="AB1374" s="2" t="s">
        <v>35</v>
      </c>
      <c r="AC1374" s="2" t="s">
        <v>47</v>
      </c>
      <c r="AD1374" s="2" t="s">
        <v>37</v>
      </c>
      <c r="AE1374" s="2" t="s">
        <v>38</v>
      </c>
    </row>
    <row r="1375" spans="1:31" x14ac:dyDescent="0.2">
      <c r="A1375" s="2">
        <v>4553</v>
      </c>
      <c r="B1375" s="2">
        <v>66</v>
      </c>
      <c r="C1375" s="2" t="s">
        <v>29</v>
      </c>
      <c r="D1375" s="2" t="s">
        <v>71</v>
      </c>
      <c r="E1375" s="2">
        <v>1</v>
      </c>
      <c r="F1375" s="2">
        <v>2</v>
      </c>
      <c r="G1375" s="2">
        <v>3</v>
      </c>
      <c r="H1375" s="2" t="s">
        <v>55</v>
      </c>
      <c r="I1375" s="2" t="s">
        <v>63</v>
      </c>
      <c r="J1375" s="3">
        <v>559.54025000000001</v>
      </c>
      <c r="K1375" s="3">
        <v>539.21422222222225</v>
      </c>
      <c r="L1375" s="2" t="s">
        <v>41</v>
      </c>
      <c r="M1375" s="2" t="s">
        <v>34</v>
      </c>
      <c r="N1375" s="3">
        <v>0</v>
      </c>
      <c r="O1375" s="3">
        <v>0</v>
      </c>
      <c r="P1375" s="3">
        <v>130.28911111111111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47.555555555555557</v>
      </c>
      <c r="W1375" s="3">
        <v>0</v>
      </c>
      <c r="X1375" s="3">
        <v>0</v>
      </c>
      <c r="Y1375" s="3">
        <v>206.1989351409679</v>
      </c>
      <c r="Z1375" s="2">
        <v>36</v>
      </c>
      <c r="AA1375" s="3">
        <v>7.4545854623011332</v>
      </c>
      <c r="AB1375" s="2" t="s">
        <v>52</v>
      </c>
      <c r="AC1375" s="2" t="s">
        <v>36</v>
      </c>
      <c r="AD1375" s="2" t="s">
        <v>37</v>
      </c>
      <c r="AE1375" s="2" t="s">
        <v>38</v>
      </c>
    </row>
    <row r="1376" spans="1:31" x14ac:dyDescent="0.2">
      <c r="A1376" s="2">
        <v>4554</v>
      </c>
      <c r="B1376" s="2">
        <v>31</v>
      </c>
      <c r="C1376" s="2" t="s">
        <v>44</v>
      </c>
      <c r="D1376" s="2" t="s">
        <v>54</v>
      </c>
      <c r="E1376" s="2">
        <v>3</v>
      </c>
      <c r="F1376" s="2">
        <v>1</v>
      </c>
      <c r="G1376" s="2">
        <v>2</v>
      </c>
      <c r="H1376" s="2" t="s">
        <v>31</v>
      </c>
      <c r="I1376" s="2" t="s">
        <v>46</v>
      </c>
      <c r="J1376" s="3">
        <v>777.21775000000002</v>
      </c>
      <c r="K1376" s="3">
        <v>573.05644444444442</v>
      </c>
      <c r="L1376" s="2" t="s">
        <v>41</v>
      </c>
      <c r="M1376" s="2" t="s">
        <v>34</v>
      </c>
      <c r="N1376" s="3">
        <v>0</v>
      </c>
      <c r="O1376" s="3">
        <v>0</v>
      </c>
      <c r="P1376" s="3">
        <v>174.70844444444444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17.555555555555557</v>
      </c>
      <c r="W1376" s="3">
        <v>0</v>
      </c>
      <c r="X1376" s="3">
        <v>0</v>
      </c>
      <c r="Y1376" s="3">
        <v>771.22803386286455</v>
      </c>
      <c r="Z1376" s="2">
        <v>6</v>
      </c>
      <c r="AA1376" s="3">
        <v>135.36996617146073</v>
      </c>
      <c r="AB1376" s="2" t="s">
        <v>52</v>
      </c>
      <c r="AC1376" s="2" t="s">
        <v>36</v>
      </c>
      <c r="AD1376" s="2" t="s">
        <v>37</v>
      </c>
      <c r="AE1376" s="2" t="s">
        <v>38</v>
      </c>
    </row>
    <row r="1377" spans="1:31" x14ac:dyDescent="0.2">
      <c r="A1377" s="2">
        <v>4555</v>
      </c>
      <c r="B1377" s="2">
        <v>42</v>
      </c>
      <c r="C1377" s="2" t="s">
        <v>58</v>
      </c>
      <c r="D1377" s="2" t="s">
        <v>62</v>
      </c>
      <c r="E1377" s="2">
        <v>1</v>
      </c>
      <c r="F1377" s="2">
        <v>0</v>
      </c>
      <c r="G1377" s="2">
        <v>1</v>
      </c>
      <c r="H1377" s="2" t="s">
        <v>31</v>
      </c>
      <c r="I1377" s="2" t="s">
        <v>32</v>
      </c>
      <c r="J1377" s="3">
        <v>289.05399999999997</v>
      </c>
      <c r="K1377" s="3">
        <v>241.23644444444443</v>
      </c>
      <c r="L1377" s="2" t="s">
        <v>41</v>
      </c>
      <c r="M1377" s="2" t="s">
        <v>34</v>
      </c>
      <c r="N1377" s="3">
        <v>20.11908007763218</v>
      </c>
      <c r="O1377" s="3">
        <v>33.333333333333336</v>
      </c>
      <c r="P1377" s="3">
        <v>160.548</v>
      </c>
      <c r="Q1377" s="3">
        <v>0</v>
      </c>
      <c r="R1377" s="3">
        <v>0</v>
      </c>
      <c r="S1377" s="3">
        <v>0</v>
      </c>
      <c r="T1377" s="3">
        <v>0</v>
      </c>
      <c r="U1377" s="3">
        <v>62.888888888888886</v>
      </c>
      <c r="V1377" s="3">
        <v>100.44444444444444</v>
      </c>
      <c r="W1377" s="3">
        <v>0</v>
      </c>
      <c r="X1377" s="3">
        <v>0</v>
      </c>
      <c r="Y1377" s="3">
        <v>200.69990632476316</v>
      </c>
      <c r="Z1377" s="2">
        <v>48</v>
      </c>
      <c r="AA1377" s="3">
        <v>5.8955596696481098</v>
      </c>
      <c r="AB1377" s="2" t="s">
        <v>35</v>
      </c>
      <c r="AC1377" s="2" t="s">
        <v>36</v>
      </c>
      <c r="AD1377" s="2" t="s">
        <v>43</v>
      </c>
      <c r="AE1377" s="2" t="s">
        <v>66</v>
      </c>
    </row>
    <row r="1378" spans="1:31" x14ac:dyDescent="0.2">
      <c r="A1378" s="2">
        <v>4558</v>
      </c>
      <c r="B1378" s="2">
        <v>62</v>
      </c>
      <c r="C1378" s="2" t="s">
        <v>29</v>
      </c>
      <c r="D1378" s="2" t="s">
        <v>30</v>
      </c>
      <c r="E1378" s="2">
        <v>0</v>
      </c>
      <c r="F1378" s="2">
        <v>2</v>
      </c>
      <c r="G1378" s="2">
        <v>2</v>
      </c>
      <c r="H1378" s="2" t="s">
        <v>55</v>
      </c>
      <c r="I1378" s="2" t="s">
        <v>63</v>
      </c>
      <c r="J1378" s="3">
        <v>476.43975</v>
      </c>
      <c r="K1378" s="3">
        <v>284.55377777777778</v>
      </c>
      <c r="L1378" s="2" t="s">
        <v>41</v>
      </c>
      <c r="M1378" s="2" t="s">
        <v>48</v>
      </c>
      <c r="N1378" s="3">
        <v>0</v>
      </c>
      <c r="O1378" s="3">
        <v>0</v>
      </c>
      <c r="P1378" s="3">
        <v>163.6468888888889</v>
      </c>
      <c r="Q1378" s="3">
        <v>0</v>
      </c>
      <c r="R1378" s="3">
        <v>0</v>
      </c>
      <c r="S1378" s="3">
        <v>0</v>
      </c>
      <c r="T1378" s="3">
        <v>0</v>
      </c>
      <c r="U1378" s="3">
        <v>162.44444444444446</v>
      </c>
      <c r="V1378" s="3">
        <v>47.333333333333336</v>
      </c>
      <c r="W1378" s="3">
        <v>0</v>
      </c>
      <c r="X1378" s="3">
        <v>0</v>
      </c>
      <c r="Y1378" s="3">
        <v>375.3058358364064</v>
      </c>
      <c r="Z1378" s="2">
        <v>36</v>
      </c>
      <c r="AA1378" s="3">
        <v>13.568205024095635</v>
      </c>
      <c r="AB1378" s="2" t="s">
        <v>35</v>
      </c>
      <c r="AC1378" s="2" t="s">
        <v>69</v>
      </c>
      <c r="AD1378" s="2" t="s">
        <v>37</v>
      </c>
      <c r="AE1378" s="2" t="s">
        <v>38</v>
      </c>
    </row>
    <row r="1379" spans="1:31" x14ac:dyDescent="0.2">
      <c r="A1379" s="2">
        <v>4563</v>
      </c>
      <c r="B1379" s="2">
        <v>29</v>
      </c>
      <c r="C1379" s="2" t="s">
        <v>44</v>
      </c>
      <c r="D1379" s="2" t="s">
        <v>30</v>
      </c>
      <c r="E1379" s="2">
        <v>0</v>
      </c>
      <c r="F1379" s="2">
        <v>2</v>
      </c>
      <c r="G1379" s="2">
        <v>5</v>
      </c>
      <c r="H1379" s="2" t="s">
        <v>55</v>
      </c>
      <c r="I1379" s="2" t="s">
        <v>46</v>
      </c>
      <c r="J1379" s="3">
        <v>1111.4675</v>
      </c>
      <c r="K1379" s="3">
        <v>1035.49</v>
      </c>
      <c r="L1379" s="2" t="s">
        <v>33</v>
      </c>
      <c r="M1379" s="2" t="s">
        <v>48</v>
      </c>
      <c r="N1379" s="3">
        <v>0</v>
      </c>
      <c r="O1379" s="3">
        <v>0</v>
      </c>
      <c r="P1379" s="3">
        <v>78.818666666666672</v>
      </c>
      <c r="Q1379" s="3">
        <v>0</v>
      </c>
      <c r="R1379" s="3">
        <v>0</v>
      </c>
      <c r="S1379" s="3">
        <v>0</v>
      </c>
      <c r="T1379" s="3">
        <v>201.86666666666667</v>
      </c>
      <c r="U1379" s="3">
        <v>0</v>
      </c>
      <c r="V1379" s="3">
        <v>131.33333333333334</v>
      </c>
      <c r="W1379" s="3">
        <v>0</v>
      </c>
      <c r="X1379" s="3">
        <v>0</v>
      </c>
      <c r="Y1379" s="3">
        <v>499.3513238351394</v>
      </c>
      <c r="Z1379" s="2">
        <v>36</v>
      </c>
      <c r="AA1379" s="3">
        <v>18.052746570671655</v>
      </c>
      <c r="AB1379" s="2" t="s">
        <v>35</v>
      </c>
      <c r="AC1379" s="2" t="s">
        <v>57</v>
      </c>
      <c r="AD1379" s="2" t="s">
        <v>37</v>
      </c>
      <c r="AE1379" s="2" t="s">
        <v>38</v>
      </c>
    </row>
    <row r="1380" spans="1:31" x14ac:dyDescent="0.2">
      <c r="A1380" s="2">
        <v>4567</v>
      </c>
      <c r="B1380" s="2">
        <v>61</v>
      </c>
      <c r="C1380" s="2" t="s">
        <v>58</v>
      </c>
      <c r="D1380" s="2" t="s">
        <v>30</v>
      </c>
      <c r="E1380" s="2">
        <v>2</v>
      </c>
      <c r="F1380" s="2">
        <v>0</v>
      </c>
      <c r="G1380" s="2">
        <v>3</v>
      </c>
      <c r="H1380" s="2" t="s">
        <v>55</v>
      </c>
      <c r="I1380" s="2" t="s">
        <v>46</v>
      </c>
      <c r="J1380" s="3">
        <v>1084.1837499999999</v>
      </c>
      <c r="K1380" s="3">
        <v>993.28755555555551</v>
      </c>
      <c r="L1380" s="2" t="s">
        <v>41</v>
      </c>
      <c r="M1380" s="2" t="s">
        <v>42</v>
      </c>
      <c r="N1380" s="3">
        <v>0</v>
      </c>
      <c r="O1380" s="3">
        <v>0</v>
      </c>
      <c r="P1380" s="3">
        <v>556.58688888888889</v>
      </c>
      <c r="Q1380" s="3">
        <v>0</v>
      </c>
      <c r="R1380" s="3">
        <v>0</v>
      </c>
      <c r="S1380" s="3">
        <v>0</v>
      </c>
      <c r="T1380" s="3">
        <v>111.11111111111111</v>
      </c>
      <c r="U1380" s="3">
        <v>0</v>
      </c>
      <c r="V1380" s="3">
        <v>83.111111111111114</v>
      </c>
      <c r="W1380" s="3">
        <v>0</v>
      </c>
      <c r="X1380" s="3">
        <v>0</v>
      </c>
      <c r="Y1380" s="3">
        <v>933.98819420399184</v>
      </c>
      <c r="Z1380" s="2">
        <v>36</v>
      </c>
      <c r="AA1380" s="3">
        <v>33.765910622739426</v>
      </c>
      <c r="AB1380" s="2" t="s">
        <v>52</v>
      </c>
      <c r="AC1380" s="2" t="s">
        <v>72</v>
      </c>
      <c r="AD1380" s="2" t="s">
        <v>43</v>
      </c>
      <c r="AE1380" s="2" t="s">
        <v>38</v>
      </c>
    </row>
    <row r="1381" spans="1:31" x14ac:dyDescent="0.2">
      <c r="A1381" s="2">
        <v>4568</v>
      </c>
      <c r="B1381" s="2">
        <v>32</v>
      </c>
      <c r="C1381" s="2" t="s">
        <v>29</v>
      </c>
      <c r="D1381" s="2" t="s">
        <v>30</v>
      </c>
      <c r="E1381" s="2">
        <v>2</v>
      </c>
      <c r="F1381" s="2">
        <v>1</v>
      </c>
      <c r="G1381" s="2">
        <v>2</v>
      </c>
      <c r="H1381" s="2" t="s">
        <v>32</v>
      </c>
      <c r="I1381" s="2" t="s">
        <v>46</v>
      </c>
      <c r="J1381" s="3">
        <v>657.79399999999998</v>
      </c>
      <c r="K1381" s="3">
        <v>844.74400000000003</v>
      </c>
      <c r="L1381" s="2" t="s">
        <v>33</v>
      </c>
      <c r="M1381" s="2" t="s">
        <v>42</v>
      </c>
      <c r="N1381" s="3">
        <v>0</v>
      </c>
      <c r="O1381" s="3">
        <v>0</v>
      </c>
      <c r="P1381" s="3">
        <v>331.90777777777777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33.333333333333336</v>
      </c>
      <c r="W1381" s="3">
        <v>0</v>
      </c>
      <c r="X1381" s="3">
        <v>0</v>
      </c>
      <c r="Y1381" s="3">
        <v>390.47319167177091</v>
      </c>
      <c r="Z1381" s="2">
        <v>3</v>
      </c>
      <c r="AA1381" s="3">
        <v>134.08184043819452</v>
      </c>
      <c r="AB1381" s="2" t="s">
        <v>35</v>
      </c>
      <c r="AC1381" s="2" t="s">
        <v>36</v>
      </c>
      <c r="AD1381" s="2" t="s">
        <v>37</v>
      </c>
      <c r="AE1381" s="2" t="s">
        <v>38</v>
      </c>
    </row>
    <row r="1382" spans="1:31" x14ac:dyDescent="0.2">
      <c r="A1382" s="2">
        <v>4571</v>
      </c>
      <c r="B1382" s="2">
        <v>64</v>
      </c>
      <c r="C1382" s="2" t="s">
        <v>29</v>
      </c>
      <c r="D1382" s="2" t="s">
        <v>54</v>
      </c>
      <c r="E1382" s="2">
        <v>3</v>
      </c>
      <c r="F1382" s="2">
        <v>1</v>
      </c>
      <c r="G1382" s="2">
        <v>2</v>
      </c>
      <c r="H1382" s="2" t="s">
        <v>45</v>
      </c>
      <c r="I1382" s="2" t="s">
        <v>46</v>
      </c>
      <c r="J1382" s="3">
        <v>629.92525000000001</v>
      </c>
      <c r="K1382" s="3">
        <v>310.73533333333336</v>
      </c>
      <c r="L1382" s="2" t="s">
        <v>33</v>
      </c>
      <c r="M1382" s="2" t="s">
        <v>34</v>
      </c>
      <c r="N1382" s="3">
        <v>0</v>
      </c>
      <c r="O1382" s="3">
        <v>0</v>
      </c>
      <c r="P1382" s="3">
        <v>251.71488888888888</v>
      </c>
      <c r="Q1382" s="3">
        <v>0</v>
      </c>
      <c r="R1382" s="3">
        <v>0</v>
      </c>
      <c r="S1382" s="3">
        <v>0</v>
      </c>
      <c r="T1382" s="3">
        <v>78.466666666666669</v>
      </c>
      <c r="U1382" s="3">
        <v>0</v>
      </c>
      <c r="V1382" s="3">
        <v>125.11111111111111</v>
      </c>
      <c r="W1382" s="3">
        <v>0</v>
      </c>
      <c r="X1382" s="3">
        <v>0</v>
      </c>
      <c r="Y1382" s="3">
        <v>938.27935319948347</v>
      </c>
      <c r="Z1382" s="2">
        <v>24</v>
      </c>
      <c r="AA1382" s="3">
        <v>46.842754105015693</v>
      </c>
      <c r="AB1382" s="2" t="s">
        <v>52</v>
      </c>
      <c r="AC1382" s="2" t="s">
        <v>36</v>
      </c>
      <c r="AD1382" s="2" t="s">
        <v>43</v>
      </c>
      <c r="AE1382" s="2" t="s">
        <v>38</v>
      </c>
    </row>
    <row r="1383" spans="1:31" x14ac:dyDescent="0.2">
      <c r="A1383" s="2">
        <v>4584</v>
      </c>
      <c r="B1383" s="2">
        <v>42</v>
      </c>
      <c r="C1383" s="2" t="s">
        <v>44</v>
      </c>
      <c r="D1383" s="2" t="s">
        <v>30</v>
      </c>
      <c r="E1383" s="2">
        <v>3</v>
      </c>
      <c r="F1383" s="2">
        <v>2</v>
      </c>
      <c r="G1383" s="2">
        <v>3</v>
      </c>
      <c r="H1383" s="2" t="s">
        <v>31</v>
      </c>
      <c r="I1383" s="2" t="s">
        <v>32</v>
      </c>
      <c r="J1383" s="3">
        <v>681.71024999999997</v>
      </c>
      <c r="K1383" s="3">
        <v>776.65666666666664</v>
      </c>
      <c r="L1383" s="2" t="s">
        <v>41</v>
      </c>
      <c r="M1383" s="2" t="s">
        <v>34</v>
      </c>
      <c r="N1383" s="3">
        <v>0</v>
      </c>
      <c r="O1383" s="3">
        <v>0</v>
      </c>
      <c r="P1383" s="3">
        <v>378.68111111111114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327.11111111111109</v>
      </c>
      <c r="W1383" s="3">
        <v>0</v>
      </c>
      <c r="X1383" s="3">
        <v>0</v>
      </c>
      <c r="Y1383" s="3">
        <v>373.48539054097523</v>
      </c>
      <c r="Z1383" s="2">
        <v>24</v>
      </c>
      <c r="AA1383" s="3">
        <v>18.645922721489438</v>
      </c>
      <c r="AB1383" s="2" t="s">
        <v>35</v>
      </c>
      <c r="AC1383" s="2" t="s">
        <v>47</v>
      </c>
      <c r="AD1383" s="2" t="s">
        <v>37</v>
      </c>
      <c r="AE1383" s="2" t="s">
        <v>38</v>
      </c>
    </row>
    <row r="1384" spans="1:31" x14ac:dyDescent="0.2">
      <c r="A1384" s="2">
        <v>4590</v>
      </c>
      <c r="B1384" s="2">
        <v>43</v>
      </c>
      <c r="C1384" s="2" t="s">
        <v>29</v>
      </c>
      <c r="D1384" s="2" t="s">
        <v>30</v>
      </c>
      <c r="E1384" s="2">
        <v>2</v>
      </c>
      <c r="F1384" s="2">
        <v>0</v>
      </c>
      <c r="G1384" s="2">
        <v>3</v>
      </c>
      <c r="H1384" s="2" t="s">
        <v>40</v>
      </c>
      <c r="I1384" s="2" t="s">
        <v>46</v>
      </c>
      <c r="J1384" s="3">
        <v>889.76724999999999</v>
      </c>
      <c r="K1384" s="3">
        <v>592.19488888888884</v>
      </c>
      <c r="L1384" s="2" t="s">
        <v>41</v>
      </c>
      <c r="M1384" s="2" t="s">
        <v>48</v>
      </c>
      <c r="N1384" s="3">
        <v>0</v>
      </c>
      <c r="O1384" s="3">
        <v>0</v>
      </c>
      <c r="P1384" s="3">
        <v>317.9062222222222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774.66666666666663</v>
      </c>
      <c r="W1384" s="3">
        <v>0</v>
      </c>
      <c r="X1384" s="3">
        <v>0</v>
      </c>
      <c r="Y1384" s="3">
        <v>924.26264563470136</v>
      </c>
      <c r="Z1384" s="2">
        <v>3</v>
      </c>
      <c r="AA1384" s="3">
        <v>317.37604326790148</v>
      </c>
      <c r="AB1384" s="2" t="s">
        <v>35</v>
      </c>
      <c r="AC1384" s="2" t="s">
        <v>59</v>
      </c>
      <c r="AD1384" s="2" t="s">
        <v>37</v>
      </c>
      <c r="AE1384" s="2" t="s">
        <v>38</v>
      </c>
    </row>
    <row r="1385" spans="1:31" x14ac:dyDescent="0.2">
      <c r="A1385" s="2">
        <v>4596</v>
      </c>
      <c r="B1385" s="2">
        <v>36</v>
      </c>
      <c r="C1385" s="2" t="s">
        <v>29</v>
      </c>
      <c r="D1385" s="2" t="s">
        <v>30</v>
      </c>
      <c r="E1385" s="2">
        <v>3</v>
      </c>
      <c r="F1385" s="2">
        <v>1</v>
      </c>
      <c r="G1385" s="2">
        <v>3</v>
      </c>
      <c r="H1385" s="2" t="s">
        <v>40</v>
      </c>
      <c r="I1385" s="2" t="s">
        <v>32</v>
      </c>
      <c r="J1385" s="3">
        <v>232.68924999999999</v>
      </c>
      <c r="K1385" s="3">
        <v>168.02777777777777</v>
      </c>
      <c r="L1385" s="2" t="s">
        <v>33</v>
      </c>
      <c r="M1385" s="2" t="s">
        <v>48</v>
      </c>
      <c r="N1385" s="3">
        <v>0</v>
      </c>
      <c r="O1385" s="3">
        <v>0</v>
      </c>
      <c r="P1385" s="3">
        <v>100.58955555555555</v>
      </c>
      <c r="Q1385" s="3">
        <v>555.55555555555554</v>
      </c>
      <c r="R1385" s="3">
        <v>0</v>
      </c>
      <c r="S1385" s="3">
        <v>0</v>
      </c>
      <c r="T1385" s="3">
        <v>0</v>
      </c>
      <c r="U1385" s="3">
        <v>0</v>
      </c>
      <c r="V1385" s="3">
        <v>46.444444444444443</v>
      </c>
      <c r="W1385" s="3">
        <v>0</v>
      </c>
      <c r="X1385" s="3">
        <v>0</v>
      </c>
      <c r="Y1385" s="3">
        <v>176.09656682690397</v>
      </c>
      <c r="Z1385" s="2">
        <v>24</v>
      </c>
      <c r="AA1385" s="3">
        <v>8.7914629587467594</v>
      </c>
      <c r="AB1385" s="2" t="s">
        <v>52</v>
      </c>
      <c r="AC1385" s="2" t="s">
        <v>36</v>
      </c>
      <c r="AD1385" s="2" t="s">
        <v>37</v>
      </c>
      <c r="AE1385" s="2" t="s">
        <v>64</v>
      </c>
    </row>
    <row r="1386" spans="1:31" x14ac:dyDescent="0.2">
      <c r="A1386" s="2">
        <v>4600</v>
      </c>
      <c r="B1386" s="2">
        <v>47</v>
      </c>
      <c r="C1386" s="2" t="s">
        <v>29</v>
      </c>
      <c r="D1386" s="2" t="s">
        <v>30</v>
      </c>
      <c r="E1386" s="2">
        <v>0</v>
      </c>
      <c r="F1386" s="2">
        <v>4</v>
      </c>
      <c r="G1386" s="2">
        <v>4</v>
      </c>
      <c r="H1386" s="2" t="s">
        <v>40</v>
      </c>
      <c r="I1386" s="2" t="s">
        <v>46</v>
      </c>
      <c r="J1386" s="3">
        <v>914.96699999999998</v>
      </c>
      <c r="K1386" s="3">
        <v>468.27355555555556</v>
      </c>
      <c r="L1386" s="2" t="s">
        <v>41</v>
      </c>
      <c r="M1386" s="2" t="s">
        <v>34</v>
      </c>
      <c r="N1386" s="3">
        <v>92.441273829368953</v>
      </c>
      <c r="O1386" s="3">
        <v>8888.8888888888887</v>
      </c>
      <c r="P1386" s="3">
        <v>443.36466666666666</v>
      </c>
      <c r="Q1386" s="3">
        <v>0</v>
      </c>
      <c r="R1386" s="3">
        <v>0</v>
      </c>
      <c r="S1386" s="3">
        <v>1247.5555555555557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798.72220422972805</v>
      </c>
      <c r="Z1386" s="2">
        <v>60</v>
      </c>
      <c r="AA1386" s="3">
        <v>20.282294327528199</v>
      </c>
      <c r="AB1386" s="2" t="s">
        <v>52</v>
      </c>
      <c r="AC1386" s="2" t="s">
        <v>47</v>
      </c>
      <c r="AD1386" s="2" t="s">
        <v>74</v>
      </c>
      <c r="AE1386" s="2" t="s">
        <v>61</v>
      </c>
    </row>
    <row r="1387" spans="1:31" x14ac:dyDescent="0.2">
      <c r="A1387" s="2">
        <v>4615</v>
      </c>
      <c r="B1387" s="2">
        <v>62</v>
      </c>
      <c r="C1387" s="2" t="s">
        <v>29</v>
      </c>
      <c r="D1387" s="2" t="s">
        <v>71</v>
      </c>
      <c r="E1387" s="2">
        <v>0</v>
      </c>
      <c r="F1387" s="2">
        <v>1</v>
      </c>
      <c r="G1387" s="2">
        <v>5</v>
      </c>
      <c r="H1387" s="2" t="s">
        <v>45</v>
      </c>
      <c r="I1387" s="2" t="s">
        <v>46</v>
      </c>
      <c r="J1387" s="3">
        <v>2237.7987499999999</v>
      </c>
      <c r="K1387" s="3">
        <v>1731.2868888888888</v>
      </c>
      <c r="L1387" s="2" t="s">
        <v>41</v>
      </c>
      <c r="M1387" s="2" t="s">
        <v>48</v>
      </c>
      <c r="N1387" s="3">
        <v>0</v>
      </c>
      <c r="O1387" s="3">
        <v>0</v>
      </c>
      <c r="P1387" s="3">
        <v>744.32777777777778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19.333333333333332</v>
      </c>
      <c r="W1387" s="3">
        <v>0</v>
      </c>
      <c r="X1387" s="3">
        <v>0</v>
      </c>
      <c r="Y1387" s="3">
        <v>1593.6306633059082</v>
      </c>
      <c r="Z1387" s="2">
        <v>24</v>
      </c>
      <c r="AA1387" s="3">
        <v>79.560579736619985</v>
      </c>
      <c r="AB1387" s="2" t="s">
        <v>35</v>
      </c>
      <c r="AC1387" s="2" t="s">
        <v>36</v>
      </c>
      <c r="AD1387" s="2" t="s">
        <v>37</v>
      </c>
      <c r="AE1387" s="2" t="s">
        <v>38</v>
      </c>
    </row>
    <row r="1388" spans="1:31" x14ac:dyDescent="0.2">
      <c r="A1388" s="2">
        <v>4619</v>
      </c>
      <c r="B1388" s="2">
        <v>49</v>
      </c>
      <c r="C1388" s="2" t="s">
        <v>58</v>
      </c>
      <c r="D1388" s="2" t="s">
        <v>54</v>
      </c>
      <c r="E1388" s="2">
        <v>1</v>
      </c>
      <c r="F1388" s="2">
        <v>0</v>
      </c>
      <c r="G1388" s="2">
        <v>2</v>
      </c>
      <c r="H1388" s="2" t="s">
        <v>55</v>
      </c>
      <c r="I1388" s="2" t="s">
        <v>46</v>
      </c>
      <c r="J1388" s="3">
        <v>799.93925000000002</v>
      </c>
      <c r="K1388" s="3">
        <v>476.64311111111112</v>
      </c>
      <c r="L1388" s="2" t="s">
        <v>33</v>
      </c>
      <c r="M1388" s="2" t="s">
        <v>42</v>
      </c>
      <c r="N1388" s="3">
        <v>0</v>
      </c>
      <c r="O1388" s="3">
        <v>0</v>
      </c>
      <c r="P1388" s="3">
        <v>334.96133333333336</v>
      </c>
      <c r="Q1388" s="3">
        <v>0</v>
      </c>
      <c r="R1388" s="3">
        <v>0</v>
      </c>
      <c r="S1388" s="3">
        <v>1040</v>
      </c>
      <c r="T1388" s="3">
        <v>0</v>
      </c>
      <c r="U1388" s="3">
        <v>0</v>
      </c>
      <c r="V1388" s="3">
        <v>9.5555555555555554</v>
      </c>
      <c r="W1388" s="3">
        <v>0</v>
      </c>
      <c r="X1388" s="3">
        <v>0</v>
      </c>
      <c r="Y1388" s="3">
        <v>1174.4997326087864</v>
      </c>
      <c r="Z1388" s="2">
        <v>48</v>
      </c>
      <c r="AA1388" s="3">
        <v>34.500929185169724</v>
      </c>
      <c r="AB1388" s="2" t="s">
        <v>52</v>
      </c>
      <c r="AC1388" s="2" t="s">
        <v>47</v>
      </c>
      <c r="AD1388" s="2" t="s">
        <v>43</v>
      </c>
      <c r="AE1388" s="2" t="s">
        <v>38</v>
      </c>
    </row>
    <row r="1389" spans="1:31" x14ac:dyDescent="0.2">
      <c r="A1389" s="2">
        <v>4623</v>
      </c>
      <c r="B1389" s="2">
        <v>30</v>
      </c>
      <c r="C1389" s="2" t="s">
        <v>44</v>
      </c>
      <c r="D1389" s="2" t="s">
        <v>30</v>
      </c>
      <c r="E1389" s="2">
        <v>0</v>
      </c>
      <c r="F1389" s="2">
        <v>0</v>
      </c>
      <c r="G1389" s="2">
        <v>3</v>
      </c>
      <c r="H1389" s="2" t="s">
        <v>49</v>
      </c>
      <c r="I1389" s="2" t="s">
        <v>46</v>
      </c>
      <c r="J1389" s="3">
        <v>1107.1132500000001</v>
      </c>
      <c r="K1389" s="3">
        <v>634.45711111111109</v>
      </c>
      <c r="L1389" s="2" t="s">
        <v>41</v>
      </c>
      <c r="M1389" s="2" t="s">
        <v>42</v>
      </c>
      <c r="N1389" s="3">
        <v>0</v>
      </c>
      <c r="O1389" s="3">
        <v>0</v>
      </c>
      <c r="P1389" s="3">
        <v>157.74133333333333</v>
      </c>
      <c r="Q1389" s="3">
        <v>133.33333333333334</v>
      </c>
      <c r="R1389" s="3">
        <v>0</v>
      </c>
      <c r="S1389" s="3">
        <v>0</v>
      </c>
      <c r="T1389" s="3">
        <v>0</v>
      </c>
      <c r="U1389" s="3">
        <v>0</v>
      </c>
      <c r="V1389" s="3">
        <v>172.22222222222223</v>
      </c>
      <c r="W1389" s="3">
        <v>0</v>
      </c>
      <c r="X1389" s="3">
        <v>0</v>
      </c>
      <c r="Y1389" s="3">
        <v>706.51922642866441</v>
      </c>
      <c r="Z1389" s="2">
        <v>48</v>
      </c>
      <c r="AA1389" s="3">
        <v>20.754001999501082</v>
      </c>
      <c r="AB1389" s="2" t="s">
        <v>35</v>
      </c>
      <c r="AC1389" s="2" t="s">
        <v>59</v>
      </c>
      <c r="AD1389" s="2" t="s">
        <v>43</v>
      </c>
      <c r="AE1389" s="2" t="s">
        <v>61</v>
      </c>
    </row>
    <row r="1390" spans="1:31" x14ac:dyDescent="0.2">
      <c r="A1390" s="2">
        <v>4626</v>
      </c>
      <c r="B1390" s="2">
        <v>73</v>
      </c>
      <c r="C1390" s="2" t="s">
        <v>58</v>
      </c>
      <c r="D1390" s="2" t="s">
        <v>54</v>
      </c>
      <c r="E1390" s="2">
        <v>0</v>
      </c>
      <c r="F1390" s="2">
        <v>0</v>
      </c>
      <c r="G1390" s="2">
        <v>2</v>
      </c>
      <c r="H1390" s="2" t="s">
        <v>31</v>
      </c>
      <c r="I1390" s="2" t="s">
        <v>46</v>
      </c>
      <c r="J1390" s="3">
        <v>504.42675000000003</v>
      </c>
      <c r="K1390" s="3">
        <v>324.74133333333333</v>
      </c>
      <c r="L1390" s="2" t="s">
        <v>33</v>
      </c>
      <c r="M1390" s="2" t="s">
        <v>48</v>
      </c>
      <c r="N1390" s="3">
        <v>0</v>
      </c>
      <c r="O1390" s="3">
        <v>133.33333333333334</v>
      </c>
      <c r="P1390" s="3">
        <v>22.526888888888887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54.888888888888886</v>
      </c>
      <c r="W1390" s="3">
        <v>0</v>
      </c>
      <c r="X1390" s="3">
        <v>0</v>
      </c>
      <c r="Y1390" s="3">
        <v>476.52990373333688</v>
      </c>
      <c r="Z1390" s="2">
        <v>3</v>
      </c>
      <c r="AA1390" s="3">
        <v>163.6322489716793</v>
      </c>
      <c r="AB1390" s="2" t="s">
        <v>52</v>
      </c>
      <c r="AC1390" s="2" t="s">
        <v>36</v>
      </c>
      <c r="AD1390" s="2" t="s">
        <v>43</v>
      </c>
      <c r="AE1390" s="2" t="s">
        <v>38</v>
      </c>
    </row>
    <row r="1391" spans="1:31" x14ac:dyDescent="0.2">
      <c r="A1391" s="2">
        <v>4633</v>
      </c>
      <c r="B1391" s="2">
        <v>31</v>
      </c>
      <c r="C1391" s="2" t="s">
        <v>44</v>
      </c>
      <c r="D1391" s="2" t="s">
        <v>54</v>
      </c>
      <c r="E1391" s="2">
        <v>1</v>
      </c>
      <c r="F1391" s="2">
        <v>1</v>
      </c>
      <c r="G1391" s="2">
        <v>3</v>
      </c>
      <c r="H1391" s="2" t="s">
        <v>31</v>
      </c>
      <c r="I1391" s="2" t="s">
        <v>46</v>
      </c>
      <c r="J1391" s="3">
        <v>1424.0084999999999</v>
      </c>
      <c r="K1391" s="3">
        <v>1054.556</v>
      </c>
      <c r="L1391" s="2" t="s">
        <v>41</v>
      </c>
      <c r="M1391" s="2" t="s">
        <v>42</v>
      </c>
      <c r="N1391" s="3">
        <v>0</v>
      </c>
      <c r="O1391" s="3">
        <v>90.444444444444443</v>
      </c>
      <c r="P1391" s="3">
        <v>674.56866666666667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125.11111111111111</v>
      </c>
      <c r="W1391" s="3">
        <v>0</v>
      </c>
      <c r="X1391" s="3">
        <v>0</v>
      </c>
      <c r="Y1391" s="3">
        <v>667.54937427075845</v>
      </c>
      <c r="Z1391" s="2">
        <v>24</v>
      </c>
      <c r="AA1391" s="3">
        <v>33.326803030775089</v>
      </c>
      <c r="AB1391" s="2" t="s">
        <v>35</v>
      </c>
      <c r="AC1391" s="2" t="s">
        <v>47</v>
      </c>
      <c r="AD1391" s="2" t="s">
        <v>37</v>
      </c>
      <c r="AE1391" s="2" t="s">
        <v>38</v>
      </c>
    </row>
    <row r="1392" spans="1:31" x14ac:dyDescent="0.2">
      <c r="A1392" s="2">
        <v>4636</v>
      </c>
      <c r="B1392" s="2">
        <v>33</v>
      </c>
      <c r="C1392" s="2" t="s">
        <v>44</v>
      </c>
      <c r="D1392" s="2" t="s">
        <v>54</v>
      </c>
      <c r="E1392" s="2">
        <v>2</v>
      </c>
      <c r="F1392" s="2">
        <v>2</v>
      </c>
      <c r="G1392" s="2">
        <v>4</v>
      </c>
      <c r="H1392" s="2" t="s">
        <v>31</v>
      </c>
      <c r="I1392" s="2" t="s">
        <v>46</v>
      </c>
      <c r="J1392" s="3">
        <v>495.25799999999998</v>
      </c>
      <c r="K1392" s="3">
        <v>617.13133333333337</v>
      </c>
      <c r="L1392" s="2" t="s">
        <v>41</v>
      </c>
      <c r="M1392" s="2" t="s">
        <v>42</v>
      </c>
      <c r="N1392" s="3">
        <v>0</v>
      </c>
      <c r="O1392" s="3">
        <v>0</v>
      </c>
      <c r="P1392" s="3">
        <v>175.30422222222222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214.66666666666666</v>
      </c>
      <c r="W1392" s="3">
        <v>0</v>
      </c>
      <c r="X1392" s="3">
        <v>0</v>
      </c>
      <c r="Y1392" s="3">
        <v>266.91037053566617</v>
      </c>
      <c r="Z1392" s="2">
        <v>24</v>
      </c>
      <c r="AA1392" s="3">
        <v>13.325260555341954</v>
      </c>
      <c r="AB1392" s="2" t="s">
        <v>52</v>
      </c>
      <c r="AC1392" s="2" t="s">
        <v>47</v>
      </c>
      <c r="AD1392" s="2" t="s">
        <v>37</v>
      </c>
      <c r="AE1392" s="2" t="s">
        <v>38</v>
      </c>
    </row>
    <row r="1393" spans="1:31" x14ac:dyDescent="0.2">
      <c r="A1393" s="2">
        <v>4639</v>
      </c>
      <c r="B1393" s="2">
        <v>34</v>
      </c>
      <c r="C1393" s="2" t="s">
        <v>29</v>
      </c>
      <c r="D1393" s="2" t="s">
        <v>54</v>
      </c>
      <c r="E1393" s="2">
        <v>1</v>
      </c>
      <c r="F1393" s="2">
        <v>1</v>
      </c>
      <c r="G1393" s="2">
        <v>2</v>
      </c>
      <c r="H1393" s="2" t="s">
        <v>45</v>
      </c>
      <c r="I1393" s="2" t="s">
        <v>46</v>
      </c>
      <c r="J1393" s="3">
        <v>206.94974999999999</v>
      </c>
      <c r="K1393" s="3">
        <v>190.66822222222223</v>
      </c>
      <c r="L1393" s="2" t="s">
        <v>41</v>
      </c>
      <c r="M1393" s="2" t="s">
        <v>34</v>
      </c>
      <c r="N1393" s="3">
        <v>0</v>
      </c>
      <c r="O1393" s="3">
        <v>0</v>
      </c>
      <c r="P1393" s="3">
        <v>22.484222222222222</v>
      </c>
      <c r="Q1393" s="3">
        <v>555.55555555555554</v>
      </c>
      <c r="R1393" s="3">
        <v>0</v>
      </c>
      <c r="S1393" s="3">
        <v>0</v>
      </c>
      <c r="T1393" s="3">
        <v>0</v>
      </c>
      <c r="U1393" s="3">
        <v>0</v>
      </c>
      <c r="V1393" s="3">
        <v>24.222222222222221</v>
      </c>
      <c r="W1393" s="3">
        <v>0</v>
      </c>
      <c r="X1393" s="3">
        <v>0</v>
      </c>
      <c r="Y1393" s="3">
        <v>105.42070026722256</v>
      </c>
      <c r="Z1393" s="2">
        <v>12</v>
      </c>
      <c r="AA1393" s="3">
        <v>9.6649690526686509</v>
      </c>
      <c r="AB1393" s="2" t="s">
        <v>35</v>
      </c>
      <c r="AC1393" s="2" t="s">
        <v>47</v>
      </c>
      <c r="AD1393" s="2" t="s">
        <v>37</v>
      </c>
      <c r="AE1393" s="2" t="s">
        <v>38</v>
      </c>
    </row>
    <row r="1394" spans="1:31" x14ac:dyDescent="0.2">
      <c r="A1394" s="2">
        <v>4642</v>
      </c>
      <c r="B1394" s="2">
        <v>32</v>
      </c>
      <c r="C1394" s="2" t="s">
        <v>29</v>
      </c>
      <c r="D1394" s="2" t="s">
        <v>54</v>
      </c>
      <c r="E1394" s="2">
        <v>1</v>
      </c>
      <c r="F1394" s="2">
        <v>1</v>
      </c>
      <c r="G1394" s="2">
        <v>2</v>
      </c>
      <c r="H1394" s="2" t="s">
        <v>31</v>
      </c>
      <c r="I1394" s="2" t="s">
        <v>32</v>
      </c>
      <c r="J1394" s="3">
        <v>788.56849999999997</v>
      </c>
      <c r="K1394" s="3">
        <v>574.33000000000004</v>
      </c>
      <c r="L1394" s="2" t="s">
        <v>41</v>
      </c>
      <c r="M1394" s="2" t="s">
        <v>34</v>
      </c>
      <c r="N1394" s="3">
        <v>0</v>
      </c>
      <c r="O1394" s="3">
        <v>444.44444444444446</v>
      </c>
      <c r="P1394" s="3">
        <v>506.40911111111109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212.44444444444446</v>
      </c>
      <c r="W1394" s="3">
        <v>0</v>
      </c>
      <c r="X1394" s="3">
        <v>0</v>
      </c>
      <c r="Y1394" s="3">
        <v>735.25131573902024</v>
      </c>
      <c r="Z1394" s="2">
        <v>24</v>
      </c>
      <c r="AA1394" s="3">
        <v>36.706761660170301</v>
      </c>
      <c r="AB1394" s="2" t="s">
        <v>52</v>
      </c>
      <c r="AC1394" s="2" t="s">
        <v>47</v>
      </c>
      <c r="AD1394" s="2" t="s">
        <v>37</v>
      </c>
      <c r="AE1394" s="2" t="s">
        <v>38</v>
      </c>
    </row>
    <row r="1395" spans="1:31" x14ac:dyDescent="0.2">
      <c r="A1395" s="2">
        <v>4650</v>
      </c>
      <c r="B1395" s="2">
        <v>47</v>
      </c>
      <c r="C1395" s="2" t="s">
        <v>44</v>
      </c>
      <c r="D1395" s="2" t="s">
        <v>54</v>
      </c>
      <c r="E1395" s="2">
        <v>1</v>
      </c>
      <c r="F1395" s="2">
        <v>0</v>
      </c>
      <c r="G1395" s="2">
        <v>3</v>
      </c>
      <c r="H1395" s="2" t="s">
        <v>31</v>
      </c>
      <c r="I1395" s="2" t="s">
        <v>46</v>
      </c>
      <c r="J1395" s="3">
        <v>58.353000000000002</v>
      </c>
      <c r="K1395" s="3">
        <v>29.111777777777778</v>
      </c>
      <c r="L1395" s="2" t="s">
        <v>41</v>
      </c>
      <c r="M1395" s="2" t="s">
        <v>42</v>
      </c>
      <c r="N1395" s="3">
        <v>0</v>
      </c>
      <c r="O1395" s="3">
        <v>0</v>
      </c>
      <c r="P1395" s="3">
        <v>13.405333333333333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293.11111111111109</v>
      </c>
      <c r="W1395" s="3">
        <v>239.11111111111111</v>
      </c>
      <c r="X1395" s="3">
        <v>0</v>
      </c>
      <c r="Y1395" s="3">
        <v>63.437118533750997</v>
      </c>
      <c r="Z1395" s="2">
        <v>18</v>
      </c>
      <c r="AA1395" s="3">
        <v>4.0476549409784655</v>
      </c>
      <c r="AB1395" s="2" t="s">
        <v>35</v>
      </c>
      <c r="AC1395" s="2" t="s">
        <v>57</v>
      </c>
      <c r="AD1395" s="2" t="s">
        <v>60</v>
      </c>
      <c r="AE1395" s="2" t="s">
        <v>38</v>
      </c>
    </row>
    <row r="1396" spans="1:31" x14ac:dyDescent="0.2">
      <c r="A1396" s="2">
        <v>4652</v>
      </c>
      <c r="B1396" s="2">
        <v>39</v>
      </c>
      <c r="C1396" s="2" t="s">
        <v>58</v>
      </c>
      <c r="D1396" s="2" t="s">
        <v>54</v>
      </c>
      <c r="E1396" s="2">
        <v>0</v>
      </c>
      <c r="F1396" s="2">
        <v>3</v>
      </c>
      <c r="G1396" s="2">
        <v>5</v>
      </c>
      <c r="H1396" s="2" t="s">
        <v>31</v>
      </c>
      <c r="I1396" s="2" t="s">
        <v>32</v>
      </c>
      <c r="J1396" s="3">
        <v>1358.7262499999999</v>
      </c>
      <c r="K1396" s="3">
        <v>1369.0666666666666</v>
      </c>
      <c r="L1396" s="2" t="s">
        <v>41</v>
      </c>
      <c r="M1396" s="2" t="s">
        <v>48</v>
      </c>
      <c r="N1396" s="3">
        <v>0</v>
      </c>
      <c r="O1396" s="3">
        <v>0</v>
      </c>
      <c r="P1396" s="3">
        <v>32.394222222222226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327.11111111111109</v>
      </c>
      <c r="W1396" s="3">
        <v>0</v>
      </c>
      <c r="X1396" s="3">
        <v>0</v>
      </c>
      <c r="Y1396" s="3">
        <v>565.37732338426395</v>
      </c>
      <c r="Z1396" s="2">
        <v>24</v>
      </c>
      <c r="AA1396" s="3">
        <v>28.225955143883905</v>
      </c>
      <c r="AB1396" s="2" t="s">
        <v>35</v>
      </c>
      <c r="AC1396" s="2" t="s">
        <v>36</v>
      </c>
      <c r="AD1396" s="2" t="s">
        <v>37</v>
      </c>
      <c r="AE1396" s="2" t="s">
        <v>38</v>
      </c>
    </row>
    <row r="1397" spans="1:31" x14ac:dyDescent="0.2">
      <c r="A1397" s="2">
        <v>4657</v>
      </c>
      <c r="B1397" s="2">
        <v>29</v>
      </c>
      <c r="C1397" s="2" t="s">
        <v>58</v>
      </c>
      <c r="D1397" s="2" t="s">
        <v>54</v>
      </c>
      <c r="E1397" s="2">
        <v>1</v>
      </c>
      <c r="F1397" s="2">
        <v>2</v>
      </c>
      <c r="G1397" s="2">
        <v>3</v>
      </c>
      <c r="H1397" s="2" t="s">
        <v>31</v>
      </c>
      <c r="I1397" s="2" t="s">
        <v>32</v>
      </c>
      <c r="J1397" s="3">
        <v>457.38</v>
      </c>
      <c r="K1397" s="3">
        <v>496.09933333333333</v>
      </c>
      <c r="L1397" s="2" t="s">
        <v>41</v>
      </c>
      <c r="M1397" s="2" t="s">
        <v>42</v>
      </c>
      <c r="N1397" s="3">
        <v>0</v>
      </c>
      <c r="O1397" s="3">
        <v>619.55555555555554</v>
      </c>
      <c r="P1397" s="3">
        <v>186.27466666666666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63.777777777777779</v>
      </c>
      <c r="W1397" s="3">
        <v>0</v>
      </c>
      <c r="X1397" s="3">
        <v>0</v>
      </c>
      <c r="Y1397" s="3">
        <v>255.68149732835286</v>
      </c>
      <c r="Z1397" s="2">
        <v>24</v>
      </c>
      <c r="AA1397" s="3">
        <v>12.764669144337359</v>
      </c>
      <c r="AB1397" s="2" t="s">
        <v>52</v>
      </c>
      <c r="AC1397" s="2" t="s">
        <v>36</v>
      </c>
      <c r="AD1397" s="2" t="s">
        <v>37</v>
      </c>
      <c r="AE1397" s="2" t="s">
        <v>38</v>
      </c>
    </row>
    <row r="1398" spans="1:31" x14ac:dyDescent="0.2">
      <c r="A1398" s="2">
        <v>4661</v>
      </c>
      <c r="B1398" s="2">
        <v>26</v>
      </c>
      <c r="C1398" s="2" t="s">
        <v>44</v>
      </c>
      <c r="D1398" s="2" t="s">
        <v>30</v>
      </c>
      <c r="E1398" s="2">
        <v>1</v>
      </c>
      <c r="F1398" s="2">
        <v>1</v>
      </c>
      <c r="G1398" s="2">
        <v>5</v>
      </c>
      <c r="H1398" s="2" t="s">
        <v>31</v>
      </c>
      <c r="I1398" s="2" t="s">
        <v>46</v>
      </c>
      <c r="J1398" s="3">
        <v>2212.7275</v>
      </c>
      <c r="K1398" s="3">
        <v>1229.6851111111112</v>
      </c>
      <c r="L1398" s="2" t="s">
        <v>70</v>
      </c>
      <c r="M1398" s="2" t="s">
        <v>48</v>
      </c>
      <c r="N1398" s="3">
        <v>0</v>
      </c>
      <c r="O1398" s="3">
        <v>0</v>
      </c>
      <c r="P1398" s="3">
        <v>1156.9731111111112</v>
      </c>
      <c r="Q1398" s="3">
        <v>0</v>
      </c>
      <c r="R1398" s="3">
        <v>0</v>
      </c>
      <c r="S1398" s="3">
        <v>1111.1111111111111</v>
      </c>
      <c r="T1398" s="3">
        <v>0</v>
      </c>
      <c r="U1398" s="3">
        <v>0</v>
      </c>
      <c r="V1398" s="3">
        <v>268.44444444444446</v>
      </c>
      <c r="W1398" s="3">
        <v>0</v>
      </c>
      <c r="X1398" s="3">
        <v>0</v>
      </c>
      <c r="Y1398" s="3">
        <v>2420.8586911279258</v>
      </c>
      <c r="Z1398" s="2">
        <v>60</v>
      </c>
      <c r="AA1398" s="3">
        <v>61.473899484443272</v>
      </c>
      <c r="AB1398" s="2" t="s">
        <v>52</v>
      </c>
      <c r="AC1398" s="2" t="s">
        <v>59</v>
      </c>
      <c r="AD1398" s="2" t="s">
        <v>74</v>
      </c>
      <c r="AE1398" s="2" t="s">
        <v>61</v>
      </c>
    </row>
    <row r="1399" spans="1:31" x14ac:dyDescent="0.2">
      <c r="A1399" s="2">
        <v>4665</v>
      </c>
      <c r="B1399" s="2">
        <v>37</v>
      </c>
      <c r="C1399" s="2" t="s">
        <v>29</v>
      </c>
      <c r="D1399" s="2" t="s">
        <v>54</v>
      </c>
      <c r="E1399" s="2">
        <v>2</v>
      </c>
      <c r="F1399" s="2">
        <v>1</v>
      </c>
      <c r="G1399" s="2">
        <v>4</v>
      </c>
      <c r="H1399" s="2" t="s">
        <v>45</v>
      </c>
      <c r="I1399" s="2" t="s">
        <v>32</v>
      </c>
      <c r="J1399" s="3">
        <v>1790.8797500000001</v>
      </c>
      <c r="K1399" s="3">
        <v>2178.9335555555554</v>
      </c>
      <c r="L1399" s="2" t="s">
        <v>33</v>
      </c>
      <c r="M1399" s="2" t="s">
        <v>48</v>
      </c>
      <c r="N1399" s="3">
        <v>0</v>
      </c>
      <c r="O1399" s="3">
        <v>0</v>
      </c>
      <c r="P1399" s="3">
        <v>36.506444444444448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181.33333333333334</v>
      </c>
      <c r="W1399" s="3">
        <v>0</v>
      </c>
      <c r="X1399" s="3">
        <v>0</v>
      </c>
      <c r="Y1399" s="3">
        <v>1319.2621804917287</v>
      </c>
      <c r="Z1399" s="2">
        <v>60</v>
      </c>
      <c r="AA1399" s="3">
        <v>33.500588437646392</v>
      </c>
      <c r="AB1399" s="2" t="s">
        <v>65</v>
      </c>
      <c r="AC1399" s="2" t="s">
        <v>47</v>
      </c>
      <c r="AD1399" s="2" t="s">
        <v>37</v>
      </c>
      <c r="AE1399" s="2" t="s">
        <v>38</v>
      </c>
    </row>
    <row r="1400" spans="1:31" x14ac:dyDescent="0.2">
      <c r="A1400" s="2">
        <v>4676</v>
      </c>
      <c r="B1400" s="2">
        <v>32</v>
      </c>
      <c r="C1400" s="2" t="s">
        <v>29</v>
      </c>
      <c r="D1400" s="2" t="s">
        <v>30</v>
      </c>
      <c r="E1400" s="2">
        <v>1</v>
      </c>
      <c r="F1400" s="2">
        <v>0</v>
      </c>
      <c r="G1400" s="2">
        <v>4</v>
      </c>
      <c r="H1400" s="2" t="s">
        <v>40</v>
      </c>
      <c r="I1400" s="2" t="s">
        <v>46</v>
      </c>
      <c r="J1400" s="3">
        <v>817.26774999999998</v>
      </c>
      <c r="K1400" s="3">
        <v>649.67866666666669</v>
      </c>
      <c r="L1400" s="2" t="s">
        <v>41</v>
      </c>
      <c r="M1400" s="2" t="s">
        <v>42</v>
      </c>
      <c r="N1400" s="3">
        <v>0</v>
      </c>
      <c r="O1400" s="3">
        <v>606.88888888888891</v>
      </c>
      <c r="P1400" s="3">
        <v>430.04755555555556</v>
      </c>
      <c r="Q1400" s="3">
        <v>0</v>
      </c>
      <c r="R1400" s="3">
        <v>0</v>
      </c>
      <c r="S1400" s="3">
        <v>0</v>
      </c>
      <c r="T1400" s="3">
        <v>277.77777777777777</v>
      </c>
      <c r="U1400" s="3">
        <v>0</v>
      </c>
      <c r="V1400" s="3">
        <v>47.333333333333336</v>
      </c>
      <c r="W1400" s="3">
        <v>0</v>
      </c>
      <c r="X1400" s="3">
        <v>0</v>
      </c>
      <c r="Y1400" s="3">
        <v>724.83987897873146</v>
      </c>
      <c r="Z1400" s="2">
        <v>48</v>
      </c>
      <c r="AA1400" s="3">
        <v>21.292171160980576</v>
      </c>
      <c r="AB1400" s="2" t="s">
        <v>65</v>
      </c>
      <c r="AC1400" s="2" t="s">
        <v>57</v>
      </c>
      <c r="AD1400" s="2" t="s">
        <v>60</v>
      </c>
      <c r="AE1400" s="2" t="s">
        <v>38</v>
      </c>
    </row>
    <row r="1401" spans="1:31" x14ac:dyDescent="0.2">
      <c r="A1401" s="2">
        <v>4686</v>
      </c>
      <c r="B1401" s="2">
        <v>51</v>
      </c>
      <c r="C1401" s="2" t="s">
        <v>58</v>
      </c>
      <c r="D1401" s="2" t="s">
        <v>54</v>
      </c>
      <c r="E1401" s="2">
        <v>1</v>
      </c>
      <c r="F1401" s="2">
        <v>0</v>
      </c>
      <c r="G1401" s="2">
        <v>3</v>
      </c>
      <c r="H1401" s="2" t="s">
        <v>55</v>
      </c>
      <c r="I1401" s="2" t="s">
        <v>46</v>
      </c>
      <c r="J1401" s="3">
        <v>111.47525</v>
      </c>
      <c r="K1401" s="3">
        <v>122.214</v>
      </c>
      <c r="L1401" s="2" t="s">
        <v>41</v>
      </c>
      <c r="M1401" s="2" t="s">
        <v>42</v>
      </c>
      <c r="N1401" s="3">
        <v>0</v>
      </c>
      <c r="O1401" s="3">
        <v>0</v>
      </c>
      <c r="P1401" s="3">
        <v>47.183555555555557</v>
      </c>
      <c r="Q1401" s="3">
        <v>555.55555555555554</v>
      </c>
      <c r="R1401" s="3">
        <v>0</v>
      </c>
      <c r="S1401" s="3">
        <v>0</v>
      </c>
      <c r="T1401" s="3">
        <v>0</v>
      </c>
      <c r="U1401" s="3">
        <v>0</v>
      </c>
      <c r="V1401" s="3">
        <v>172</v>
      </c>
      <c r="W1401" s="3">
        <v>0</v>
      </c>
      <c r="X1401" s="3">
        <v>0</v>
      </c>
      <c r="Y1401" s="3">
        <v>58.039831508325811</v>
      </c>
      <c r="Z1401" s="2">
        <v>24</v>
      </c>
      <c r="AA1401" s="3">
        <v>2.8975864665147628</v>
      </c>
      <c r="AB1401" s="2" t="s">
        <v>35</v>
      </c>
      <c r="AC1401" s="2" t="s">
        <v>57</v>
      </c>
      <c r="AD1401" s="2" t="s">
        <v>37</v>
      </c>
      <c r="AE1401" s="2" t="s">
        <v>38</v>
      </c>
    </row>
    <row r="1402" spans="1:31" x14ac:dyDescent="0.2">
      <c r="A1402" s="2">
        <v>4687</v>
      </c>
      <c r="B1402" s="2">
        <v>21</v>
      </c>
      <c r="C1402" s="2" t="s">
        <v>29</v>
      </c>
      <c r="D1402" s="2" t="s">
        <v>30</v>
      </c>
      <c r="E1402" s="2">
        <v>0</v>
      </c>
      <c r="F1402" s="2">
        <v>2</v>
      </c>
      <c r="G1402" s="2">
        <v>3</v>
      </c>
      <c r="H1402" s="2" t="s">
        <v>40</v>
      </c>
      <c r="I1402" s="2" t="s">
        <v>63</v>
      </c>
      <c r="J1402" s="3">
        <v>746.9615</v>
      </c>
      <c r="K1402" s="3">
        <v>641.94422222222227</v>
      </c>
      <c r="L1402" s="2" t="s">
        <v>41</v>
      </c>
      <c r="M1402" s="2" t="s">
        <v>34</v>
      </c>
      <c r="N1402" s="3">
        <v>0</v>
      </c>
      <c r="O1402" s="3">
        <v>0</v>
      </c>
      <c r="P1402" s="3">
        <v>236.28066666666666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18.666666666666668</v>
      </c>
      <c r="W1402" s="3">
        <v>0</v>
      </c>
      <c r="X1402" s="3">
        <v>0</v>
      </c>
      <c r="Y1402" s="3">
        <v>350.63029348924812</v>
      </c>
      <c r="Z1402" s="2">
        <v>36</v>
      </c>
      <c r="AA1402" s="3">
        <v>12.676125057097904</v>
      </c>
      <c r="AB1402" s="2" t="s">
        <v>35</v>
      </c>
      <c r="AC1402" s="2" t="s">
        <v>72</v>
      </c>
      <c r="AD1402" s="2" t="s">
        <v>37</v>
      </c>
      <c r="AE1402" s="2" t="s">
        <v>38</v>
      </c>
    </row>
    <row r="1403" spans="1:31" x14ac:dyDescent="0.2">
      <c r="A1403" s="2">
        <v>4688</v>
      </c>
      <c r="B1403" s="2">
        <v>31</v>
      </c>
      <c r="C1403" s="2" t="s">
        <v>58</v>
      </c>
      <c r="D1403" s="2" t="s">
        <v>30</v>
      </c>
      <c r="E1403" s="2">
        <v>0</v>
      </c>
      <c r="F1403" s="2">
        <v>1</v>
      </c>
      <c r="G1403" s="2">
        <v>3</v>
      </c>
      <c r="H1403" s="2" t="s">
        <v>55</v>
      </c>
      <c r="I1403" s="2" t="s">
        <v>46</v>
      </c>
      <c r="J1403" s="3">
        <v>166.48675</v>
      </c>
      <c r="K1403" s="3">
        <v>170.20244444444444</v>
      </c>
      <c r="L1403" s="2" t="s">
        <v>41</v>
      </c>
      <c r="M1403" s="2" t="s">
        <v>48</v>
      </c>
      <c r="N1403" s="3">
        <v>0</v>
      </c>
      <c r="O1403" s="3">
        <v>222.22222222222223</v>
      </c>
      <c r="P1403" s="3">
        <v>49.731777777777779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331.11111111111109</v>
      </c>
      <c r="W1403" s="3">
        <v>0</v>
      </c>
      <c r="X1403" s="3">
        <v>0</v>
      </c>
      <c r="Y1403" s="3">
        <v>115.36577536456501</v>
      </c>
      <c r="Z1403" s="2">
        <v>36</v>
      </c>
      <c r="AA1403" s="3">
        <v>4.1707491422874838</v>
      </c>
      <c r="AB1403" s="2" t="s">
        <v>35</v>
      </c>
      <c r="AC1403" s="2" t="s">
        <v>36</v>
      </c>
      <c r="AD1403" s="2" t="s">
        <v>43</v>
      </c>
      <c r="AE1403" s="2" t="s">
        <v>38</v>
      </c>
    </row>
    <row r="1404" spans="1:31" x14ac:dyDescent="0.2">
      <c r="A1404" s="2">
        <v>4690</v>
      </c>
      <c r="B1404" s="2">
        <v>50</v>
      </c>
      <c r="C1404" s="2" t="s">
        <v>58</v>
      </c>
      <c r="D1404" s="2" t="s">
        <v>54</v>
      </c>
      <c r="E1404" s="2">
        <v>0</v>
      </c>
      <c r="F1404" s="2">
        <v>0</v>
      </c>
      <c r="G1404" s="2">
        <v>2</v>
      </c>
      <c r="H1404" s="2" t="s">
        <v>31</v>
      </c>
      <c r="I1404" s="2" t="s">
        <v>63</v>
      </c>
      <c r="J1404" s="3">
        <v>177.90299999999999</v>
      </c>
      <c r="K1404" s="3">
        <v>156.14466666666667</v>
      </c>
      <c r="L1404" s="2" t="s">
        <v>70</v>
      </c>
      <c r="M1404" s="2" t="s">
        <v>34</v>
      </c>
      <c r="N1404" s="3">
        <v>0</v>
      </c>
      <c r="O1404" s="3">
        <v>0</v>
      </c>
      <c r="P1404" s="3">
        <v>90.032222222222217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60.222222222222221</v>
      </c>
      <c r="W1404" s="3">
        <v>0</v>
      </c>
      <c r="X1404" s="3">
        <v>0</v>
      </c>
      <c r="Y1404" s="3">
        <v>110.43080284006504</v>
      </c>
      <c r="Z1404" s="2">
        <v>48</v>
      </c>
      <c r="AA1404" s="3">
        <v>3.2439047901559488</v>
      </c>
      <c r="AB1404" s="2" t="s">
        <v>52</v>
      </c>
      <c r="AC1404" s="2" t="s">
        <v>36</v>
      </c>
      <c r="AD1404" s="2" t="s">
        <v>43</v>
      </c>
      <c r="AE1404" s="2" t="s">
        <v>38</v>
      </c>
    </row>
    <row r="1405" spans="1:31" x14ac:dyDescent="0.2">
      <c r="A1405" s="2">
        <v>4692</v>
      </c>
      <c r="B1405" s="2">
        <v>51</v>
      </c>
      <c r="C1405" s="2" t="s">
        <v>58</v>
      </c>
      <c r="D1405" s="2" t="s">
        <v>54</v>
      </c>
      <c r="E1405" s="2">
        <v>1</v>
      </c>
      <c r="F1405" s="2">
        <v>3</v>
      </c>
      <c r="G1405" s="2">
        <v>3</v>
      </c>
      <c r="H1405" s="2" t="s">
        <v>31</v>
      </c>
      <c r="I1405" s="2" t="s">
        <v>32</v>
      </c>
      <c r="J1405" s="3">
        <v>243.12074999999999</v>
      </c>
      <c r="K1405" s="3">
        <v>274.45400000000001</v>
      </c>
      <c r="L1405" s="2" t="s">
        <v>70</v>
      </c>
      <c r="M1405" s="2" t="s">
        <v>42</v>
      </c>
      <c r="N1405" s="3">
        <v>0</v>
      </c>
      <c r="O1405" s="3">
        <v>0</v>
      </c>
      <c r="P1405" s="3">
        <v>118.47822222222223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18.666666666666668</v>
      </c>
      <c r="W1405" s="3">
        <v>0</v>
      </c>
      <c r="X1405" s="3">
        <v>0</v>
      </c>
      <c r="Y1405" s="3">
        <v>93.242245940044327</v>
      </c>
      <c r="Z1405" s="2">
        <v>36</v>
      </c>
      <c r="AA1405" s="3">
        <v>3.3709305558817184</v>
      </c>
      <c r="AB1405" s="2" t="s">
        <v>35</v>
      </c>
      <c r="AC1405" s="2" t="s">
        <v>36</v>
      </c>
      <c r="AD1405" s="2" t="s">
        <v>43</v>
      </c>
      <c r="AE1405" s="2" t="s">
        <v>38</v>
      </c>
    </row>
    <row r="1406" spans="1:31" x14ac:dyDescent="0.2">
      <c r="A1406" s="2">
        <v>4697</v>
      </c>
      <c r="B1406" s="2">
        <v>28</v>
      </c>
      <c r="C1406" s="2" t="s">
        <v>58</v>
      </c>
      <c r="D1406" s="2" t="s">
        <v>39</v>
      </c>
      <c r="E1406" s="2">
        <v>1</v>
      </c>
      <c r="F1406" s="2">
        <v>0</v>
      </c>
      <c r="G1406" s="2">
        <v>2</v>
      </c>
      <c r="H1406" s="2" t="s">
        <v>31</v>
      </c>
      <c r="I1406" s="2" t="s">
        <v>46</v>
      </c>
      <c r="J1406" s="3">
        <v>941.48775000000001</v>
      </c>
      <c r="K1406" s="3">
        <v>521.77044444444448</v>
      </c>
      <c r="L1406" s="2" t="s">
        <v>41</v>
      </c>
      <c r="M1406" s="2" t="s">
        <v>42</v>
      </c>
      <c r="N1406" s="3">
        <v>0</v>
      </c>
      <c r="O1406" s="3">
        <v>0</v>
      </c>
      <c r="P1406" s="3">
        <v>336.02422222222225</v>
      </c>
      <c r="Q1406" s="3">
        <v>0</v>
      </c>
      <c r="R1406" s="3">
        <v>0</v>
      </c>
      <c r="S1406" s="3">
        <v>0</v>
      </c>
      <c r="T1406" s="3">
        <v>0</v>
      </c>
      <c r="U1406" s="3">
        <v>74</v>
      </c>
      <c r="V1406" s="3">
        <v>96.444444444444443</v>
      </c>
      <c r="W1406" s="3">
        <v>0</v>
      </c>
      <c r="X1406" s="3">
        <v>0</v>
      </c>
      <c r="Y1406" s="3">
        <v>1291.9957964223499</v>
      </c>
      <c r="Z1406" s="2">
        <v>48</v>
      </c>
      <c r="AA1406" s="3">
        <v>37.952376013653748</v>
      </c>
      <c r="AB1406" s="2" t="s">
        <v>52</v>
      </c>
      <c r="AC1406" s="2" t="s">
        <v>47</v>
      </c>
      <c r="AD1406" s="2" t="s">
        <v>37</v>
      </c>
      <c r="AE1406" s="2" t="s">
        <v>38</v>
      </c>
    </row>
    <row r="1407" spans="1:31" x14ac:dyDescent="0.2">
      <c r="A1407" s="2">
        <v>4703</v>
      </c>
      <c r="B1407" s="2">
        <v>48</v>
      </c>
      <c r="C1407" s="2" t="s">
        <v>44</v>
      </c>
      <c r="D1407" s="2" t="s">
        <v>30</v>
      </c>
      <c r="E1407" s="2">
        <v>3</v>
      </c>
      <c r="F1407" s="2">
        <v>0</v>
      </c>
      <c r="G1407" s="2">
        <v>2</v>
      </c>
      <c r="H1407" s="2" t="s">
        <v>45</v>
      </c>
      <c r="I1407" s="2" t="s">
        <v>32</v>
      </c>
      <c r="J1407" s="3">
        <v>945.00374999999997</v>
      </c>
      <c r="K1407" s="3">
        <v>441.15288888888887</v>
      </c>
      <c r="L1407" s="2" t="s">
        <v>41</v>
      </c>
      <c r="M1407" s="2" t="s">
        <v>34</v>
      </c>
      <c r="N1407" s="3">
        <v>0</v>
      </c>
      <c r="O1407" s="3">
        <v>0</v>
      </c>
      <c r="P1407" s="3">
        <v>109.93044444444445</v>
      </c>
      <c r="Q1407" s="3">
        <v>0</v>
      </c>
      <c r="R1407" s="3">
        <v>0</v>
      </c>
      <c r="S1407" s="3">
        <v>0</v>
      </c>
      <c r="T1407" s="3">
        <v>44.444444444444443</v>
      </c>
      <c r="U1407" s="3">
        <v>0</v>
      </c>
      <c r="V1407" s="3">
        <v>225.33333333333334</v>
      </c>
      <c r="W1407" s="3">
        <v>0</v>
      </c>
      <c r="X1407" s="3">
        <v>0</v>
      </c>
      <c r="Y1407" s="3">
        <v>1311.9919569541582</v>
      </c>
      <c r="Z1407" s="2">
        <v>36</v>
      </c>
      <c r="AA1407" s="3">
        <v>47.431652167748304</v>
      </c>
      <c r="AB1407" s="2" t="s">
        <v>52</v>
      </c>
      <c r="AC1407" s="2" t="s">
        <v>47</v>
      </c>
      <c r="AD1407" s="2" t="s">
        <v>43</v>
      </c>
      <c r="AE1407" s="2" t="s">
        <v>38</v>
      </c>
    </row>
    <row r="1408" spans="1:31" x14ac:dyDescent="0.2">
      <c r="A1408" s="2">
        <v>4704</v>
      </c>
      <c r="B1408" s="2">
        <v>50</v>
      </c>
      <c r="C1408" s="2" t="s">
        <v>29</v>
      </c>
      <c r="D1408" s="2" t="s">
        <v>39</v>
      </c>
      <c r="E1408" s="2">
        <v>0</v>
      </c>
      <c r="F1408" s="2">
        <v>0</v>
      </c>
      <c r="G1408" s="2">
        <v>4</v>
      </c>
      <c r="H1408" s="2" t="s">
        <v>40</v>
      </c>
      <c r="I1408" s="2" t="s">
        <v>46</v>
      </c>
      <c r="J1408" s="3">
        <v>607.72024999999996</v>
      </c>
      <c r="K1408" s="3">
        <v>437.26888888888891</v>
      </c>
      <c r="L1408" s="2" t="s">
        <v>41</v>
      </c>
      <c r="M1408" s="2" t="s">
        <v>34</v>
      </c>
      <c r="N1408" s="3">
        <v>0</v>
      </c>
      <c r="O1408" s="3">
        <v>0</v>
      </c>
      <c r="P1408" s="3">
        <v>153.85155555555556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26</v>
      </c>
      <c r="W1408" s="3">
        <v>0</v>
      </c>
      <c r="X1408" s="3">
        <v>0</v>
      </c>
      <c r="Y1408" s="3">
        <v>452.01802919435482</v>
      </c>
      <c r="Z1408" s="2">
        <v>48</v>
      </c>
      <c r="AA1408" s="3">
        <v>13.278029430466425</v>
      </c>
      <c r="AB1408" s="2" t="s">
        <v>52</v>
      </c>
      <c r="AC1408" s="2" t="s">
        <v>47</v>
      </c>
      <c r="AD1408" s="2" t="s">
        <v>53</v>
      </c>
      <c r="AE1408" s="2" t="s">
        <v>38</v>
      </c>
    </row>
    <row r="1409" spans="1:31" x14ac:dyDescent="0.2">
      <c r="A1409" s="2">
        <v>4706</v>
      </c>
      <c r="B1409" s="2">
        <v>24</v>
      </c>
      <c r="C1409" s="2" t="s">
        <v>29</v>
      </c>
      <c r="D1409" s="2" t="s">
        <v>30</v>
      </c>
      <c r="E1409" s="2">
        <v>0</v>
      </c>
      <c r="F1409" s="2">
        <v>0</v>
      </c>
      <c r="G1409" s="2">
        <v>5</v>
      </c>
      <c r="H1409" s="2" t="s">
        <v>31</v>
      </c>
      <c r="I1409" s="2" t="s">
        <v>46</v>
      </c>
      <c r="J1409" s="3">
        <v>507.63675000000001</v>
      </c>
      <c r="K1409" s="3">
        <v>663.22466666666662</v>
      </c>
      <c r="L1409" s="2" t="s">
        <v>41</v>
      </c>
      <c r="M1409" s="2" t="s">
        <v>42</v>
      </c>
      <c r="N1409" s="3">
        <v>0</v>
      </c>
      <c r="O1409" s="3">
        <v>0</v>
      </c>
      <c r="P1409" s="3">
        <v>275.85000000000002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30.666666666666668</v>
      </c>
      <c r="W1409" s="3">
        <v>0</v>
      </c>
      <c r="X1409" s="3">
        <v>0</v>
      </c>
      <c r="Y1409" s="3">
        <v>238.20392640066819</v>
      </c>
      <c r="Z1409" s="2">
        <v>36</v>
      </c>
      <c r="AA1409" s="3">
        <v>8.6116425654453792</v>
      </c>
      <c r="AB1409" s="2" t="s">
        <v>65</v>
      </c>
      <c r="AC1409" s="2" t="s">
        <v>47</v>
      </c>
      <c r="AD1409" s="2" t="s">
        <v>37</v>
      </c>
      <c r="AE1409" s="2" t="s">
        <v>38</v>
      </c>
    </row>
    <row r="1410" spans="1:31" x14ac:dyDescent="0.2">
      <c r="A1410" s="2">
        <v>4713</v>
      </c>
      <c r="B1410" s="2">
        <v>43</v>
      </c>
      <c r="C1410" s="2" t="s">
        <v>29</v>
      </c>
      <c r="D1410" s="2" t="s">
        <v>54</v>
      </c>
      <c r="E1410" s="2">
        <v>2</v>
      </c>
      <c r="F1410" s="2">
        <v>0</v>
      </c>
      <c r="G1410" s="2">
        <v>3</v>
      </c>
      <c r="H1410" s="2" t="s">
        <v>50</v>
      </c>
      <c r="I1410" s="2" t="s">
        <v>32</v>
      </c>
      <c r="J1410" s="3">
        <v>874.42925000000002</v>
      </c>
      <c r="K1410" s="3">
        <v>679.92088888888884</v>
      </c>
      <c r="L1410" s="2" t="s">
        <v>41</v>
      </c>
      <c r="M1410" s="2" t="s">
        <v>48</v>
      </c>
      <c r="N1410" s="3">
        <v>0</v>
      </c>
      <c r="O1410" s="3">
        <v>266.66666666666669</v>
      </c>
      <c r="P1410" s="3">
        <v>325.78711111111113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63.777777777777779</v>
      </c>
      <c r="W1410" s="3">
        <v>0</v>
      </c>
      <c r="X1410" s="3">
        <v>0</v>
      </c>
      <c r="Y1410" s="3">
        <v>518.04829852595617</v>
      </c>
      <c r="Z1410" s="2">
        <v>36</v>
      </c>
      <c r="AA1410" s="3">
        <v>18.728686995019089</v>
      </c>
      <c r="AB1410" s="2" t="s">
        <v>35</v>
      </c>
      <c r="AC1410" s="2" t="s">
        <v>36</v>
      </c>
      <c r="AD1410" s="2" t="s">
        <v>37</v>
      </c>
      <c r="AE1410" s="2" t="s">
        <v>38</v>
      </c>
    </row>
    <row r="1411" spans="1:31" x14ac:dyDescent="0.2">
      <c r="A1411" s="2">
        <v>4717</v>
      </c>
      <c r="B1411" s="2">
        <v>56</v>
      </c>
      <c r="C1411" s="2" t="s">
        <v>44</v>
      </c>
      <c r="D1411" s="2" t="s">
        <v>30</v>
      </c>
      <c r="E1411" s="2">
        <v>1</v>
      </c>
      <c r="F1411" s="2">
        <v>0</v>
      </c>
      <c r="G1411" s="2">
        <v>2</v>
      </c>
      <c r="H1411" s="2" t="s">
        <v>45</v>
      </c>
      <c r="I1411" s="2" t="s">
        <v>46</v>
      </c>
      <c r="J1411" s="3">
        <v>416.17725000000002</v>
      </c>
      <c r="K1411" s="3">
        <v>553.85177777777778</v>
      </c>
      <c r="L1411" s="2" t="s">
        <v>41</v>
      </c>
      <c r="M1411" s="2" t="s">
        <v>34</v>
      </c>
      <c r="N1411" s="3">
        <v>0</v>
      </c>
      <c r="O1411" s="3">
        <v>0</v>
      </c>
      <c r="P1411" s="3">
        <v>33.086222222222226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44.444444444444443</v>
      </c>
      <c r="Y1411" s="3">
        <v>176.42160857411636</v>
      </c>
      <c r="Z1411" s="2">
        <v>36</v>
      </c>
      <c r="AA1411" s="3">
        <v>6.3780637742541533</v>
      </c>
      <c r="AB1411" s="2" t="s">
        <v>35</v>
      </c>
      <c r="AC1411" s="2" t="s">
        <v>57</v>
      </c>
      <c r="AD1411" s="2" t="s">
        <v>37</v>
      </c>
      <c r="AE1411" s="2" t="s">
        <v>38</v>
      </c>
    </row>
    <row r="1412" spans="1:31" x14ac:dyDescent="0.2">
      <c r="A1412" s="2">
        <v>4718</v>
      </c>
      <c r="B1412" s="2">
        <v>30</v>
      </c>
      <c r="C1412" s="2" t="s">
        <v>29</v>
      </c>
      <c r="D1412" s="2" t="s">
        <v>62</v>
      </c>
      <c r="E1412" s="2">
        <v>0</v>
      </c>
      <c r="F1412" s="2">
        <v>1</v>
      </c>
      <c r="G1412" s="2">
        <v>2</v>
      </c>
      <c r="H1412" s="2" t="s">
        <v>40</v>
      </c>
      <c r="I1412" s="2" t="s">
        <v>46</v>
      </c>
      <c r="J1412" s="3">
        <v>969.58175000000006</v>
      </c>
      <c r="K1412" s="3">
        <v>631.19911111111116</v>
      </c>
      <c r="L1412" s="2" t="s">
        <v>41</v>
      </c>
      <c r="M1412" s="2" t="s">
        <v>42</v>
      </c>
      <c r="N1412" s="3">
        <v>0</v>
      </c>
      <c r="O1412" s="3">
        <v>133.33333333333334</v>
      </c>
      <c r="P1412" s="3">
        <v>190.50622222222222</v>
      </c>
      <c r="Q1412" s="3">
        <v>0</v>
      </c>
      <c r="R1412" s="3">
        <v>0</v>
      </c>
      <c r="S1412" s="3">
        <v>0</v>
      </c>
      <c r="T1412" s="3">
        <v>222.22222222222223</v>
      </c>
      <c r="U1412" s="3">
        <v>0</v>
      </c>
      <c r="V1412" s="3">
        <v>76</v>
      </c>
      <c r="W1412" s="3">
        <v>0</v>
      </c>
      <c r="X1412" s="3">
        <v>0</v>
      </c>
      <c r="Y1412" s="3">
        <v>708.98995870806391</v>
      </c>
      <c r="Z1412" s="2">
        <v>48</v>
      </c>
      <c r="AA1412" s="3">
        <v>20.826579759240317</v>
      </c>
      <c r="AB1412" s="2" t="s">
        <v>52</v>
      </c>
      <c r="AC1412" s="2" t="s">
        <v>47</v>
      </c>
      <c r="AD1412" s="2" t="s">
        <v>60</v>
      </c>
      <c r="AE1412" s="2" t="s">
        <v>38</v>
      </c>
    </row>
    <row r="1413" spans="1:31" x14ac:dyDescent="0.2">
      <c r="A1413" s="2">
        <v>4720</v>
      </c>
      <c r="B1413" s="2">
        <v>32</v>
      </c>
      <c r="C1413" s="2" t="s">
        <v>58</v>
      </c>
      <c r="D1413" s="2" t="s">
        <v>54</v>
      </c>
      <c r="E1413" s="2">
        <v>0</v>
      </c>
      <c r="F1413" s="2">
        <v>3</v>
      </c>
      <c r="G1413" s="2">
        <v>6</v>
      </c>
      <c r="H1413" s="2" t="s">
        <v>55</v>
      </c>
      <c r="I1413" s="2" t="s">
        <v>46</v>
      </c>
      <c r="J1413" s="3">
        <v>1470.021</v>
      </c>
      <c r="K1413" s="3">
        <v>1118.5582222222222</v>
      </c>
      <c r="L1413" s="2" t="s">
        <v>41</v>
      </c>
      <c r="M1413" s="2" t="s">
        <v>42</v>
      </c>
      <c r="N1413" s="3">
        <v>0</v>
      </c>
      <c r="O1413" s="3">
        <v>0</v>
      </c>
      <c r="P1413" s="3">
        <v>47.221111111111114</v>
      </c>
      <c r="Q1413" s="3">
        <v>0</v>
      </c>
      <c r="R1413" s="3">
        <v>0</v>
      </c>
      <c r="S1413" s="3">
        <v>1777.7777777777778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662.56608079865816</v>
      </c>
      <c r="Z1413" s="2">
        <v>36</v>
      </c>
      <c r="AA1413" s="3">
        <v>23.953351021715324</v>
      </c>
      <c r="AB1413" s="2" t="s">
        <v>52</v>
      </c>
      <c r="AC1413" s="2" t="s">
        <v>47</v>
      </c>
      <c r="AD1413" s="2" t="s">
        <v>43</v>
      </c>
      <c r="AE1413" s="2" t="s">
        <v>38</v>
      </c>
    </row>
    <row r="1414" spans="1:31" x14ac:dyDescent="0.2">
      <c r="A1414" s="2">
        <v>4721</v>
      </c>
      <c r="B1414" s="2">
        <v>43</v>
      </c>
      <c r="C1414" s="2" t="s">
        <v>58</v>
      </c>
      <c r="D1414" s="2" t="s">
        <v>62</v>
      </c>
      <c r="E1414" s="2">
        <v>1</v>
      </c>
      <c r="F1414" s="2">
        <v>1</v>
      </c>
      <c r="G1414" s="2">
        <v>3</v>
      </c>
      <c r="H1414" s="2" t="s">
        <v>45</v>
      </c>
      <c r="I1414" s="2" t="s">
        <v>63</v>
      </c>
      <c r="J1414" s="3">
        <v>610.96950000000004</v>
      </c>
      <c r="K1414" s="3">
        <v>326.34977777777777</v>
      </c>
      <c r="L1414" s="2" t="s">
        <v>41</v>
      </c>
      <c r="M1414" s="2" t="s">
        <v>42</v>
      </c>
      <c r="N1414" s="3">
        <v>0</v>
      </c>
      <c r="O1414" s="3">
        <v>0</v>
      </c>
      <c r="P1414" s="3">
        <v>154.44133333333335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180.66666666666666</v>
      </c>
      <c r="W1414" s="3">
        <v>0</v>
      </c>
      <c r="X1414" s="3">
        <v>0</v>
      </c>
      <c r="Y1414" s="3">
        <v>815.70068137540341</v>
      </c>
      <c r="Z1414" s="2">
        <v>24</v>
      </c>
      <c r="AA1414" s="3">
        <v>40.723123993583378</v>
      </c>
      <c r="AB1414" s="2" t="s">
        <v>52</v>
      </c>
      <c r="AC1414" s="2" t="s">
        <v>57</v>
      </c>
      <c r="AD1414" s="2" t="s">
        <v>37</v>
      </c>
      <c r="AE1414" s="2" t="s">
        <v>38</v>
      </c>
    </row>
    <row r="1415" spans="1:31" x14ac:dyDescent="0.2">
      <c r="A1415" s="2">
        <v>4723</v>
      </c>
      <c r="B1415" s="2">
        <v>37</v>
      </c>
      <c r="C1415" s="2" t="s">
        <v>58</v>
      </c>
      <c r="D1415" s="2" t="s">
        <v>54</v>
      </c>
      <c r="E1415" s="2">
        <v>1</v>
      </c>
      <c r="F1415" s="2">
        <v>2</v>
      </c>
      <c r="G1415" s="2">
        <v>2</v>
      </c>
      <c r="H1415" s="2" t="s">
        <v>31</v>
      </c>
      <c r="I1415" s="2" t="s">
        <v>63</v>
      </c>
      <c r="J1415" s="3">
        <v>179.98875000000001</v>
      </c>
      <c r="K1415" s="3">
        <v>235.85288888888888</v>
      </c>
      <c r="L1415" s="2" t="s">
        <v>41</v>
      </c>
      <c r="M1415" s="2" t="s">
        <v>42</v>
      </c>
      <c r="N1415" s="3">
        <v>0</v>
      </c>
      <c r="O1415" s="3">
        <v>0</v>
      </c>
      <c r="P1415" s="3">
        <v>39.550222222222224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22.666666666666668</v>
      </c>
      <c r="W1415" s="3">
        <v>0</v>
      </c>
      <c r="X1415" s="3">
        <v>0</v>
      </c>
      <c r="Y1415" s="3">
        <v>76.756466893007243</v>
      </c>
      <c r="Z1415" s="2">
        <v>48</v>
      </c>
      <c r="AA1415" s="3">
        <v>2.2547211849060034</v>
      </c>
      <c r="AB1415" s="2" t="s">
        <v>52</v>
      </c>
      <c r="AC1415" s="2" t="s">
        <v>47</v>
      </c>
      <c r="AD1415" s="2" t="s">
        <v>37</v>
      </c>
      <c r="AE1415" s="2" t="s">
        <v>67</v>
      </c>
    </row>
    <row r="1416" spans="1:31" x14ac:dyDescent="0.2">
      <c r="A1416" s="2">
        <v>4727</v>
      </c>
      <c r="B1416" s="2">
        <v>29</v>
      </c>
      <c r="C1416" s="2" t="s">
        <v>29</v>
      </c>
      <c r="D1416" s="2" t="s">
        <v>62</v>
      </c>
      <c r="E1416" s="2">
        <v>1</v>
      </c>
      <c r="F1416" s="2">
        <v>1</v>
      </c>
      <c r="G1416" s="2">
        <v>5</v>
      </c>
      <c r="H1416" s="2" t="s">
        <v>50</v>
      </c>
      <c r="I1416" s="2" t="s">
        <v>76</v>
      </c>
      <c r="J1416" s="3">
        <v>1250.905</v>
      </c>
      <c r="K1416" s="3">
        <v>1155.3962222222221</v>
      </c>
      <c r="L1416" s="2" t="s">
        <v>41</v>
      </c>
      <c r="M1416" s="2" t="s">
        <v>34</v>
      </c>
      <c r="N1416" s="3">
        <v>0</v>
      </c>
      <c r="O1416" s="3">
        <v>0</v>
      </c>
      <c r="P1416" s="3">
        <v>472.19555555555553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327.11111111111109</v>
      </c>
      <c r="W1416" s="3">
        <v>0</v>
      </c>
      <c r="X1416" s="3">
        <v>0</v>
      </c>
      <c r="Y1416" s="3">
        <v>1138.6082752806976</v>
      </c>
      <c r="Z1416" s="2">
        <v>60</v>
      </c>
      <c r="AA1416" s="3">
        <v>28.913166606246239</v>
      </c>
      <c r="AB1416" s="2" t="s">
        <v>35</v>
      </c>
      <c r="AC1416" s="2" t="s">
        <v>69</v>
      </c>
      <c r="AD1416" s="2" t="s">
        <v>43</v>
      </c>
      <c r="AE1416" s="2" t="s">
        <v>67</v>
      </c>
    </row>
    <row r="1417" spans="1:31" x14ac:dyDescent="0.2">
      <c r="A1417" s="2">
        <v>4732</v>
      </c>
      <c r="B1417" s="2">
        <v>49</v>
      </c>
      <c r="C1417" s="2" t="s">
        <v>29</v>
      </c>
      <c r="D1417" s="2" t="s">
        <v>30</v>
      </c>
      <c r="E1417" s="2">
        <v>0</v>
      </c>
      <c r="F1417" s="2">
        <v>0</v>
      </c>
      <c r="G1417" s="2">
        <v>4</v>
      </c>
      <c r="H1417" s="2" t="s">
        <v>32</v>
      </c>
      <c r="I1417" s="2" t="s">
        <v>63</v>
      </c>
      <c r="J1417" s="3">
        <v>1199.095</v>
      </c>
      <c r="K1417" s="3">
        <v>1413.7622222222221</v>
      </c>
      <c r="L1417" s="2" t="s">
        <v>41</v>
      </c>
      <c r="M1417" s="2" t="s">
        <v>42</v>
      </c>
      <c r="N1417" s="3">
        <v>0</v>
      </c>
      <c r="O1417" s="3">
        <v>484.88888888888891</v>
      </c>
      <c r="P1417" s="3">
        <v>414.34555555555556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212.44444444444446</v>
      </c>
      <c r="W1417" s="3">
        <v>0</v>
      </c>
      <c r="X1417" s="3">
        <v>0</v>
      </c>
      <c r="Y1417" s="3">
        <v>500.74210133891182</v>
      </c>
      <c r="Z1417" s="2">
        <v>3</v>
      </c>
      <c r="AA1417" s="3">
        <v>171.94630505862739</v>
      </c>
      <c r="AB1417" s="2" t="s">
        <v>35</v>
      </c>
      <c r="AC1417" s="2" t="s">
        <v>47</v>
      </c>
      <c r="AD1417" s="2" t="s">
        <v>37</v>
      </c>
      <c r="AE1417" s="2" t="s">
        <v>38</v>
      </c>
    </row>
    <row r="1418" spans="1:31" x14ac:dyDescent="0.2">
      <c r="A1418" s="2">
        <v>4734</v>
      </c>
      <c r="B1418" s="2">
        <v>46</v>
      </c>
      <c r="C1418" s="2" t="s">
        <v>44</v>
      </c>
      <c r="D1418" s="2" t="s">
        <v>30</v>
      </c>
      <c r="E1418" s="2">
        <v>1</v>
      </c>
      <c r="F1418" s="2">
        <v>0</v>
      </c>
      <c r="G1418" s="2">
        <v>2</v>
      </c>
      <c r="H1418" s="2" t="s">
        <v>45</v>
      </c>
      <c r="I1418" s="2" t="s">
        <v>63</v>
      </c>
      <c r="J1418" s="3">
        <v>197.41149999999999</v>
      </c>
      <c r="K1418" s="3">
        <v>127.41088888888889</v>
      </c>
      <c r="L1418" s="2" t="s">
        <v>41</v>
      </c>
      <c r="M1418" s="2" t="s">
        <v>42</v>
      </c>
      <c r="N1418" s="3">
        <v>0</v>
      </c>
      <c r="O1418" s="3">
        <v>800</v>
      </c>
      <c r="P1418" s="3">
        <v>66.041333333333327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191.99874878211651</v>
      </c>
      <c r="Z1418" s="2">
        <v>36</v>
      </c>
      <c r="AA1418" s="3">
        <v>6.9412147083722067</v>
      </c>
      <c r="AB1418" s="2" t="s">
        <v>35</v>
      </c>
      <c r="AC1418" s="2" t="s">
        <v>57</v>
      </c>
      <c r="AD1418" s="2" t="s">
        <v>37</v>
      </c>
      <c r="AE1418" s="2" t="s">
        <v>38</v>
      </c>
    </row>
    <row r="1419" spans="1:31" x14ac:dyDescent="0.2">
      <c r="A1419" s="2">
        <v>4739</v>
      </c>
      <c r="B1419" s="2">
        <v>29</v>
      </c>
      <c r="C1419" s="2" t="s">
        <v>58</v>
      </c>
      <c r="D1419" s="2" t="s">
        <v>62</v>
      </c>
      <c r="E1419" s="2">
        <v>0</v>
      </c>
      <c r="F1419" s="2">
        <v>1</v>
      </c>
      <c r="G1419" s="2">
        <v>2</v>
      </c>
      <c r="H1419" s="2" t="s">
        <v>40</v>
      </c>
      <c r="I1419" s="2" t="s">
        <v>46</v>
      </c>
      <c r="J1419" s="3">
        <v>838.36924999999997</v>
      </c>
      <c r="K1419" s="3">
        <v>567.72533333333331</v>
      </c>
      <c r="L1419" s="2" t="s">
        <v>33</v>
      </c>
      <c r="M1419" s="2" t="s">
        <v>34</v>
      </c>
      <c r="N1419" s="3">
        <v>0</v>
      </c>
      <c r="O1419" s="3">
        <v>0</v>
      </c>
      <c r="P1419" s="3">
        <v>293.63200000000001</v>
      </c>
      <c r="Q1419" s="3">
        <v>0</v>
      </c>
      <c r="R1419" s="3">
        <v>0</v>
      </c>
      <c r="S1419" s="3">
        <v>0</v>
      </c>
      <c r="T1419" s="3">
        <v>78.466666666666669</v>
      </c>
      <c r="U1419" s="3">
        <v>162.44444444444446</v>
      </c>
      <c r="V1419" s="3">
        <v>59.555555555555557</v>
      </c>
      <c r="W1419" s="3">
        <v>0</v>
      </c>
      <c r="X1419" s="3">
        <v>0</v>
      </c>
      <c r="Y1419" s="3">
        <v>692.03333048901163</v>
      </c>
      <c r="Z1419" s="2">
        <v>12</v>
      </c>
      <c r="AA1419" s="3">
        <v>63.445610830106567</v>
      </c>
      <c r="AB1419" s="2" t="s">
        <v>35</v>
      </c>
      <c r="AC1419" s="2" t="s">
        <v>36</v>
      </c>
      <c r="AD1419" s="2" t="s">
        <v>37</v>
      </c>
      <c r="AE1419" s="2" t="s">
        <v>38</v>
      </c>
    </row>
    <row r="1420" spans="1:31" x14ac:dyDescent="0.2">
      <c r="A1420" s="2">
        <v>4743</v>
      </c>
      <c r="B1420" s="2">
        <v>56</v>
      </c>
      <c r="C1420" s="2" t="s">
        <v>29</v>
      </c>
      <c r="D1420" s="2" t="s">
        <v>62</v>
      </c>
      <c r="E1420" s="2">
        <v>1</v>
      </c>
      <c r="F1420" s="2">
        <v>1</v>
      </c>
      <c r="G1420" s="2">
        <v>2</v>
      </c>
      <c r="H1420" s="2" t="s">
        <v>45</v>
      </c>
      <c r="I1420" s="2" t="s">
        <v>63</v>
      </c>
      <c r="J1420" s="3">
        <v>618.11900000000003</v>
      </c>
      <c r="K1420" s="3">
        <v>606.33955555555553</v>
      </c>
      <c r="L1420" s="2" t="s">
        <v>41</v>
      </c>
      <c r="M1420" s="2" t="s">
        <v>42</v>
      </c>
      <c r="N1420" s="3">
        <v>0</v>
      </c>
      <c r="O1420" s="3">
        <v>0</v>
      </c>
      <c r="P1420" s="3">
        <v>404.16288888888892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118</v>
      </c>
      <c r="W1420" s="3">
        <v>0</v>
      </c>
      <c r="X1420" s="3">
        <v>0</v>
      </c>
      <c r="Y1420" s="3">
        <v>470.97083199723664</v>
      </c>
      <c r="Z1420" s="2">
        <v>24</v>
      </c>
      <c r="AA1420" s="3">
        <v>23.512795841294402</v>
      </c>
      <c r="AB1420" s="2" t="s">
        <v>35</v>
      </c>
      <c r="AC1420" s="2" t="s">
        <v>57</v>
      </c>
      <c r="AD1420" s="2" t="s">
        <v>37</v>
      </c>
      <c r="AE1420" s="2" t="s">
        <v>38</v>
      </c>
    </row>
    <row r="1421" spans="1:31" x14ac:dyDescent="0.2">
      <c r="A1421" s="2">
        <v>4744</v>
      </c>
      <c r="B1421" s="2">
        <v>42</v>
      </c>
      <c r="C1421" s="2" t="s">
        <v>44</v>
      </c>
      <c r="D1421" s="2" t="s">
        <v>30</v>
      </c>
      <c r="E1421" s="2">
        <v>0</v>
      </c>
      <c r="F1421" s="2">
        <v>0</v>
      </c>
      <c r="G1421" s="2">
        <v>2</v>
      </c>
      <c r="H1421" s="2" t="s">
        <v>50</v>
      </c>
      <c r="I1421" s="2" t="s">
        <v>46</v>
      </c>
      <c r="J1421" s="3">
        <v>811.79525000000001</v>
      </c>
      <c r="K1421" s="3">
        <v>761.50666666666666</v>
      </c>
      <c r="L1421" s="2" t="s">
        <v>41</v>
      </c>
      <c r="M1421" s="2" t="s">
        <v>48</v>
      </c>
      <c r="N1421" s="3">
        <v>0</v>
      </c>
      <c r="O1421" s="3">
        <v>33.333333333333336</v>
      </c>
      <c r="P1421" s="3">
        <v>258.17955555555557</v>
      </c>
      <c r="Q1421" s="3">
        <v>0</v>
      </c>
      <c r="R1421" s="3">
        <v>0</v>
      </c>
      <c r="S1421" s="3">
        <v>44.444444444444443</v>
      </c>
      <c r="T1421" s="3">
        <v>0</v>
      </c>
      <c r="U1421" s="3">
        <v>0</v>
      </c>
      <c r="V1421" s="3">
        <v>125.11111111111111</v>
      </c>
      <c r="W1421" s="3">
        <v>0</v>
      </c>
      <c r="X1421" s="3">
        <v>0</v>
      </c>
      <c r="Y1421" s="3">
        <v>301.21239511318464</v>
      </c>
      <c r="Z1421" s="2">
        <v>3</v>
      </c>
      <c r="AA1421" s="3">
        <v>103.43120388536572</v>
      </c>
      <c r="AB1421" s="2" t="s">
        <v>35</v>
      </c>
      <c r="AC1421" s="2" t="s">
        <v>36</v>
      </c>
      <c r="AD1421" s="2" t="s">
        <v>43</v>
      </c>
      <c r="AE1421" s="2" t="s">
        <v>78</v>
      </c>
    </row>
    <row r="1422" spans="1:31" x14ac:dyDescent="0.2">
      <c r="A1422" s="2">
        <v>4745</v>
      </c>
      <c r="B1422" s="2">
        <v>42</v>
      </c>
      <c r="C1422" s="2" t="s">
        <v>44</v>
      </c>
      <c r="D1422" s="2" t="s">
        <v>54</v>
      </c>
      <c r="E1422" s="2">
        <v>0</v>
      </c>
      <c r="F1422" s="2">
        <v>2</v>
      </c>
      <c r="G1422" s="2">
        <v>2</v>
      </c>
      <c r="H1422" s="2" t="s">
        <v>40</v>
      </c>
      <c r="I1422" s="2" t="s">
        <v>46</v>
      </c>
      <c r="J1422" s="3">
        <v>515.08450000000005</v>
      </c>
      <c r="K1422" s="3">
        <v>516.80399999999997</v>
      </c>
      <c r="L1422" s="2" t="s">
        <v>41</v>
      </c>
      <c r="M1422" s="2" t="s">
        <v>34</v>
      </c>
      <c r="N1422" s="3">
        <v>0</v>
      </c>
      <c r="O1422" s="3">
        <v>90.444444444444443</v>
      </c>
      <c r="P1422" s="3">
        <v>115.62311111111111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131.33333333333334</v>
      </c>
      <c r="W1422" s="3">
        <v>0</v>
      </c>
      <c r="X1422" s="3">
        <v>0</v>
      </c>
      <c r="Y1422" s="3">
        <v>224.21092930646603</v>
      </c>
      <c r="Z1422" s="2">
        <v>24</v>
      </c>
      <c r="AA1422" s="3">
        <v>11.193529297374322</v>
      </c>
      <c r="AB1422" s="2" t="s">
        <v>35</v>
      </c>
      <c r="AC1422" s="2" t="s">
        <v>47</v>
      </c>
      <c r="AD1422" s="2" t="s">
        <v>43</v>
      </c>
      <c r="AE1422" s="2" t="s">
        <v>38</v>
      </c>
    </row>
    <row r="1423" spans="1:31" x14ac:dyDescent="0.2">
      <c r="A1423" s="2">
        <v>4748</v>
      </c>
      <c r="B1423" s="2">
        <v>62</v>
      </c>
      <c r="C1423" s="2" t="s">
        <v>44</v>
      </c>
      <c r="D1423" s="2" t="s">
        <v>54</v>
      </c>
      <c r="E1423" s="2">
        <v>1</v>
      </c>
      <c r="F1423" s="2">
        <v>0</v>
      </c>
      <c r="G1423" s="2">
        <v>3</v>
      </c>
      <c r="H1423" s="2" t="s">
        <v>50</v>
      </c>
      <c r="I1423" s="2" t="s">
        <v>46</v>
      </c>
      <c r="J1423" s="3">
        <v>719.67174999999997</v>
      </c>
      <c r="K1423" s="3">
        <v>324.32222222222219</v>
      </c>
      <c r="L1423" s="2" t="s">
        <v>41</v>
      </c>
      <c r="M1423" s="2" t="s">
        <v>42</v>
      </c>
      <c r="N1423" s="3">
        <v>0</v>
      </c>
      <c r="O1423" s="3">
        <v>0</v>
      </c>
      <c r="P1423" s="3">
        <v>66.260444444444445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24.222222222222221</v>
      </c>
      <c r="W1423" s="3">
        <v>0</v>
      </c>
      <c r="X1423" s="3">
        <v>0</v>
      </c>
      <c r="Y1423" s="3">
        <v>1038.7750948609867</v>
      </c>
      <c r="Z1423" s="2">
        <v>36</v>
      </c>
      <c r="AA1423" s="3">
        <v>37.554208102273932</v>
      </c>
      <c r="AB1423" s="2" t="s">
        <v>35</v>
      </c>
      <c r="AC1423" s="2" t="s">
        <v>36</v>
      </c>
      <c r="AD1423" s="2" t="s">
        <v>37</v>
      </c>
      <c r="AE1423" s="2" t="s">
        <v>38</v>
      </c>
    </row>
    <row r="1424" spans="1:31" x14ac:dyDescent="0.2">
      <c r="A1424" s="2">
        <v>4752</v>
      </c>
      <c r="B1424" s="2">
        <v>54</v>
      </c>
      <c r="C1424" s="2" t="s">
        <v>58</v>
      </c>
      <c r="D1424" s="2" t="s">
        <v>62</v>
      </c>
      <c r="E1424" s="2">
        <v>3</v>
      </c>
      <c r="F1424" s="2">
        <v>1</v>
      </c>
      <c r="G1424" s="2">
        <v>4</v>
      </c>
      <c r="H1424" s="2" t="s">
        <v>40</v>
      </c>
      <c r="I1424" s="2" t="s">
        <v>63</v>
      </c>
      <c r="J1424" s="3">
        <v>808.63400000000001</v>
      </c>
      <c r="K1424" s="3">
        <v>917.6393333333333</v>
      </c>
      <c r="L1424" s="2" t="s">
        <v>41</v>
      </c>
      <c r="M1424" s="2" t="s">
        <v>34</v>
      </c>
      <c r="N1424" s="3">
        <v>4160.0885910824272</v>
      </c>
      <c r="O1424" s="3">
        <v>2888.8888888888887</v>
      </c>
      <c r="P1424" s="3">
        <v>300.04222222222222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83.111111111111114</v>
      </c>
      <c r="W1424" s="3">
        <v>0</v>
      </c>
      <c r="X1424" s="3">
        <v>0</v>
      </c>
      <c r="Y1424" s="3">
        <v>346.18418886535318</v>
      </c>
      <c r="Z1424" s="2">
        <v>18</v>
      </c>
      <c r="AA1424" s="3">
        <v>22.088552805310009</v>
      </c>
      <c r="AB1424" s="2" t="s">
        <v>35</v>
      </c>
      <c r="AC1424" s="2" t="s">
        <v>36</v>
      </c>
      <c r="AD1424" s="2" t="s">
        <v>37</v>
      </c>
      <c r="AE1424" s="2" t="s">
        <v>61</v>
      </c>
    </row>
    <row r="1425" spans="1:31" x14ac:dyDescent="0.2">
      <c r="A1425" s="2">
        <v>4755</v>
      </c>
      <c r="B1425" s="2">
        <v>42</v>
      </c>
      <c r="C1425" s="2" t="s">
        <v>29</v>
      </c>
      <c r="D1425" s="2" t="s">
        <v>62</v>
      </c>
      <c r="E1425" s="2">
        <v>0</v>
      </c>
      <c r="F1425" s="2">
        <v>3</v>
      </c>
      <c r="G1425" s="2">
        <v>3</v>
      </c>
      <c r="H1425" s="2" t="s">
        <v>40</v>
      </c>
      <c r="I1425" s="2" t="s">
        <v>32</v>
      </c>
      <c r="J1425" s="3">
        <v>739.67325000000005</v>
      </c>
      <c r="K1425" s="3">
        <v>568.06955555555555</v>
      </c>
      <c r="L1425" s="2" t="s">
        <v>41</v>
      </c>
      <c r="M1425" s="2" t="s">
        <v>34</v>
      </c>
      <c r="N1425" s="3">
        <v>0</v>
      </c>
      <c r="O1425" s="3">
        <v>0</v>
      </c>
      <c r="P1425" s="3">
        <v>253.14711111111112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214.66666666666666</v>
      </c>
      <c r="W1425" s="3">
        <v>0</v>
      </c>
      <c r="X1425" s="3">
        <v>0</v>
      </c>
      <c r="Y1425" s="3">
        <v>522.22139236458986</v>
      </c>
      <c r="Z1425" s="2">
        <v>36</v>
      </c>
      <c r="AA1425" s="3">
        <v>18.87955433408187</v>
      </c>
      <c r="AB1425" s="2" t="s">
        <v>35</v>
      </c>
      <c r="AC1425" s="2" t="s">
        <v>36</v>
      </c>
      <c r="AD1425" s="2" t="s">
        <v>37</v>
      </c>
      <c r="AE1425" s="2" t="s">
        <v>38</v>
      </c>
    </row>
    <row r="1426" spans="1:31" x14ac:dyDescent="0.2">
      <c r="A1426" s="2">
        <v>4756</v>
      </c>
      <c r="B1426" s="2">
        <v>42</v>
      </c>
      <c r="C1426" s="2" t="s">
        <v>29</v>
      </c>
      <c r="D1426" s="2" t="s">
        <v>54</v>
      </c>
      <c r="E1426" s="2">
        <v>0</v>
      </c>
      <c r="F1426" s="2">
        <v>1</v>
      </c>
      <c r="G1426" s="2">
        <v>5</v>
      </c>
      <c r="H1426" s="2" t="s">
        <v>31</v>
      </c>
      <c r="I1426" s="2" t="s">
        <v>32</v>
      </c>
      <c r="J1426" s="3">
        <v>1936.4514999999999</v>
      </c>
      <c r="K1426" s="3">
        <v>2135.940222222222</v>
      </c>
      <c r="L1426" s="2" t="s">
        <v>41</v>
      </c>
      <c r="M1426" s="2" t="s">
        <v>34</v>
      </c>
      <c r="N1426" s="3">
        <v>0</v>
      </c>
      <c r="O1426" s="3">
        <v>0</v>
      </c>
      <c r="P1426" s="3">
        <v>1243.5177777777778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30.666666666666668</v>
      </c>
      <c r="W1426" s="3">
        <v>0</v>
      </c>
      <c r="X1426" s="3">
        <v>0</v>
      </c>
      <c r="Y1426" s="3">
        <v>780.56354475965747</v>
      </c>
      <c r="Z1426" s="2">
        <v>36</v>
      </c>
      <c r="AA1426" s="3">
        <v>28.219242011068463</v>
      </c>
      <c r="AB1426" s="2" t="s">
        <v>35</v>
      </c>
      <c r="AC1426" s="2" t="s">
        <v>69</v>
      </c>
      <c r="AD1426" s="2" t="s">
        <v>37</v>
      </c>
      <c r="AE1426" s="2" t="s">
        <v>38</v>
      </c>
    </row>
    <row r="1427" spans="1:31" x14ac:dyDescent="0.2">
      <c r="A1427" s="2">
        <v>4757</v>
      </c>
      <c r="B1427" s="2">
        <v>29</v>
      </c>
      <c r="C1427" s="2" t="s">
        <v>29</v>
      </c>
      <c r="D1427" s="2" t="s">
        <v>54</v>
      </c>
      <c r="E1427" s="2">
        <v>0</v>
      </c>
      <c r="F1427" s="2">
        <v>0</v>
      </c>
      <c r="G1427" s="2">
        <v>3</v>
      </c>
      <c r="H1427" s="2" t="s">
        <v>55</v>
      </c>
      <c r="I1427" s="2" t="s">
        <v>32</v>
      </c>
      <c r="J1427" s="3">
        <v>516.84175000000005</v>
      </c>
      <c r="K1427" s="3">
        <v>469.44466666666665</v>
      </c>
      <c r="L1427" s="2" t="s">
        <v>41</v>
      </c>
      <c r="M1427" s="2" t="s">
        <v>34</v>
      </c>
      <c r="N1427" s="3">
        <v>0</v>
      </c>
      <c r="O1427" s="3">
        <v>133.33333333333334</v>
      </c>
      <c r="P1427" s="3">
        <v>153.05111111111111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22</v>
      </c>
      <c r="W1427" s="3">
        <v>0</v>
      </c>
      <c r="X1427" s="3">
        <v>0</v>
      </c>
      <c r="Y1427" s="3">
        <v>392.68048383358217</v>
      </c>
      <c r="Z1427" s="2">
        <v>36</v>
      </c>
      <c r="AA1427" s="3">
        <v>14.196340170786861</v>
      </c>
      <c r="AB1427" s="2" t="s">
        <v>52</v>
      </c>
      <c r="AC1427" s="2" t="s">
        <v>59</v>
      </c>
      <c r="AD1427" s="2" t="s">
        <v>37</v>
      </c>
      <c r="AE1427" s="2" t="s">
        <v>38</v>
      </c>
    </row>
    <row r="1428" spans="1:31" x14ac:dyDescent="0.2">
      <c r="A1428" s="2">
        <v>4759</v>
      </c>
      <c r="B1428" s="2">
        <v>39</v>
      </c>
      <c r="C1428" s="2" t="s">
        <v>44</v>
      </c>
      <c r="D1428" s="2" t="s">
        <v>54</v>
      </c>
      <c r="E1428" s="2">
        <v>2</v>
      </c>
      <c r="F1428" s="2">
        <v>2</v>
      </c>
      <c r="G1428" s="2">
        <v>2</v>
      </c>
      <c r="H1428" s="2" t="s">
        <v>55</v>
      </c>
      <c r="I1428" s="2" t="s">
        <v>46</v>
      </c>
      <c r="J1428" s="3">
        <v>218.41624999999999</v>
      </c>
      <c r="K1428" s="3">
        <v>236.78066666666666</v>
      </c>
      <c r="L1428" s="2" t="s">
        <v>33</v>
      </c>
      <c r="M1428" s="2" t="s">
        <v>48</v>
      </c>
      <c r="N1428" s="3">
        <v>0</v>
      </c>
      <c r="O1428" s="3">
        <v>1950</v>
      </c>
      <c r="P1428" s="3">
        <v>116.25577777777778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204.44444444444446</v>
      </c>
      <c r="W1428" s="3">
        <v>0</v>
      </c>
      <c r="X1428" s="3">
        <v>0</v>
      </c>
      <c r="Y1428" s="3">
        <v>90.317372811106537</v>
      </c>
      <c r="Z1428" s="2">
        <v>36</v>
      </c>
      <c r="AA1428" s="3">
        <v>3.2651893856319849</v>
      </c>
      <c r="AB1428" s="2" t="s">
        <v>35</v>
      </c>
      <c r="AC1428" s="2" t="s">
        <v>47</v>
      </c>
      <c r="AD1428" s="2" t="s">
        <v>37</v>
      </c>
      <c r="AE1428" s="2" t="s">
        <v>38</v>
      </c>
    </row>
    <row r="1429" spans="1:31" x14ac:dyDescent="0.2">
      <c r="A1429" s="2">
        <v>4762</v>
      </c>
      <c r="B1429" s="2">
        <v>30</v>
      </c>
      <c r="C1429" s="2" t="s">
        <v>29</v>
      </c>
      <c r="D1429" s="2" t="s">
        <v>54</v>
      </c>
      <c r="E1429" s="2">
        <v>1</v>
      </c>
      <c r="F1429" s="2">
        <v>0</v>
      </c>
      <c r="G1429" s="2">
        <v>2</v>
      </c>
      <c r="H1429" s="2" t="s">
        <v>49</v>
      </c>
      <c r="I1429" s="2" t="s">
        <v>32</v>
      </c>
      <c r="J1429" s="3">
        <v>310.16950000000003</v>
      </c>
      <c r="K1429" s="3">
        <v>168.03577777777778</v>
      </c>
      <c r="L1429" s="2" t="s">
        <v>33</v>
      </c>
      <c r="M1429" s="2" t="s">
        <v>42</v>
      </c>
      <c r="N1429" s="3">
        <v>0</v>
      </c>
      <c r="O1429" s="3">
        <v>0</v>
      </c>
      <c r="P1429" s="3">
        <v>204.77311111111112</v>
      </c>
      <c r="Q1429" s="3">
        <v>0</v>
      </c>
      <c r="R1429" s="3">
        <v>0</v>
      </c>
      <c r="S1429" s="3">
        <v>0</v>
      </c>
      <c r="T1429" s="3">
        <v>78.466666666666669</v>
      </c>
      <c r="U1429" s="3">
        <v>74</v>
      </c>
      <c r="V1429" s="3">
        <v>83.111111111111114</v>
      </c>
      <c r="W1429" s="3">
        <v>0</v>
      </c>
      <c r="X1429" s="3">
        <v>0</v>
      </c>
      <c r="Y1429" s="3">
        <v>262.89326152989298</v>
      </c>
      <c r="Z1429" s="2">
        <v>36</v>
      </c>
      <c r="AA1429" s="3">
        <v>9.5042211745559193</v>
      </c>
      <c r="AB1429" s="2" t="s">
        <v>52</v>
      </c>
      <c r="AC1429" s="2" t="s">
        <v>47</v>
      </c>
      <c r="AD1429" s="2" t="s">
        <v>37</v>
      </c>
      <c r="AE1429" s="2" t="s">
        <v>38</v>
      </c>
    </row>
    <row r="1430" spans="1:31" x14ac:dyDescent="0.2">
      <c r="A1430" s="2">
        <v>4765</v>
      </c>
      <c r="B1430" s="2">
        <v>61</v>
      </c>
      <c r="C1430" s="2" t="s">
        <v>29</v>
      </c>
      <c r="D1430" s="2" t="s">
        <v>39</v>
      </c>
      <c r="E1430" s="2">
        <v>0</v>
      </c>
      <c r="F1430" s="2">
        <v>2</v>
      </c>
      <c r="G1430" s="2">
        <v>2</v>
      </c>
      <c r="H1430" s="2" t="s">
        <v>45</v>
      </c>
      <c r="I1430" s="2" t="s">
        <v>32</v>
      </c>
      <c r="J1430" s="3">
        <v>944.99300000000005</v>
      </c>
      <c r="K1430" s="3">
        <v>1125.6886666666667</v>
      </c>
      <c r="L1430" s="2" t="s">
        <v>33</v>
      </c>
      <c r="M1430" s="2" t="s">
        <v>34</v>
      </c>
      <c r="N1430" s="3">
        <v>0</v>
      </c>
      <c r="O1430" s="3">
        <v>0</v>
      </c>
      <c r="P1430" s="3">
        <v>385.3268888888889</v>
      </c>
      <c r="Q1430" s="3">
        <v>555.55555555555554</v>
      </c>
      <c r="R1430" s="3">
        <v>0</v>
      </c>
      <c r="S1430" s="3">
        <v>0</v>
      </c>
      <c r="T1430" s="3">
        <v>400</v>
      </c>
      <c r="U1430" s="3">
        <v>0</v>
      </c>
      <c r="V1430" s="3">
        <v>24.222222222222221</v>
      </c>
      <c r="W1430" s="3">
        <v>0</v>
      </c>
      <c r="X1430" s="3">
        <v>0</v>
      </c>
      <c r="Y1430" s="3">
        <v>559.79775570702861</v>
      </c>
      <c r="Z1430" s="2">
        <v>24</v>
      </c>
      <c r="AA1430" s="3">
        <v>27.947400238219831</v>
      </c>
      <c r="AB1430" s="2" t="s">
        <v>52</v>
      </c>
      <c r="AC1430" s="2" t="s">
        <v>47</v>
      </c>
      <c r="AD1430" s="2" t="s">
        <v>37</v>
      </c>
      <c r="AE1430" s="2" t="s">
        <v>38</v>
      </c>
    </row>
    <row r="1431" spans="1:31" x14ac:dyDescent="0.2">
      <c r="A1431" s="2">
        <v>4766</v>
      </c>
      <c r="B1431" s="2">
        <v>22</v>
      </c>
      <c r="C1431" s="2" t="s">
        <v>29</v>
      </c>
      <c r="D1431" s="2" t="s">
        <v>30</v>
      </c>
      <c r="E1431" s="2">
        <v>1</v>
      </c>
      <c r="F1431" s="2">
        <v>1</v>
      </c>
      <c r="G1431" s="2">
        <v>3</v>
      </c>
      <c r="H1431" s="2" t="s">
        <v>40</v>
      </c>
      <c r="I1431" s="2" t="s">
        <v>32</v>
      </c>
      <c r="J1431" s="3">
        <v>887.02874999999995</v>
      </c>
      <c r="K1431" s="3">
        <v>547.55844444444449</v>
      </c>
      <c r="L1431" s="2" t="s">
        <v>41</v>
      </c>
      <c r="M1431" s="2" t="s">
        <v>34</v>
      </c>
      <c r="N1431" s="3">
        <v>0</v>
      </c>
      <c r="O1431" s="3">
        <v>0</v>
      </c>
      <c r="P1431" s="3">
        <v>54.17422222222222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18.444444444444443</v>
      </c>
      <c r="W1431" s="3">
        <v>0</v>
      </c>
      <c r="X1431" s="3">
        <v>0</v>
      </c>
      <c r="Y1431" s="3">
        <v>993.01776061507371</v>
      </c>
      <c r="Z1431" s="2">
        <v>3</v>
      </c>
      <c r="AA1431" s="3">
        <v>340.98537817931657</v>
      </c>
      <c r="AB1431" s="2" t="s">
        <v>52</v>
      </c>
      <c r="AC1431" s="2" t="s">
        <v>36</v>
      </c>
      <c r="AD1431" s="2" t="s">
        <v>43</v>
      </c>
      <c r="AE1431" s="2" t="s">
        <v>38</v>
      </c>
    </row>
    <row r="1432" spans="1:31" x14ac:dyDescent="0.2">
      <c r="A1432" s="2">
        <v>4770</v>
      </c>
      <c r="B1432" s="2">
        <v>48</v>
      </c>
      <c r="C1432" s="2" t="s">
        <v>29</v>
      </c>
      <c r="D1432" s="2" t="s">
        <v>30</v>
      </c>
      <c r="E1432" s="2">
        <v>2</v>
      </c>
      <c r="F1432" s="2">
        <v>0</v>
      </c>
      <c r="G1432" s="2">
        <v>2</v>
      </c>
      <c r="H1432" s="2" t="s">
        <v>55</v>
      </c>
      <c r="I1432" s="2" t="s">
        <v>63</v>
      </c>
      <c r="J1432" s="3">
        <v>433.48450000000003</v>
      </c>
      <c r="K1432" s="3">
        <v>387.78533333333331</v>
      </c>
      <c r="L1432" s="2" t="s">
        <v>41</v>
      </c>
      <c r="M1432" s="2" t="s">
        <v>48</v>
      </c>
      <c r="N1432" s="3">
        <v>0</v>
      </c>
      <c r="O1432" s="3">
        <v>0</v>
      </c>
      <c r="P1432" s="3">
        <v>96.592444444444439</v>
      </c>
      <c r="Q1432" s="3">
        <v>0</v>
      </c>
      <c r="R1432" s="3">
        <v>0</v>
      </c>
      <c r="S1432" s="3">
        <v>0</v>
      </c>
      <c r="T1432" s="3">
        <v>222.22222222222223</v>
      </c>
      <c r="U1432" s="3">
        <v>0</v>
      </c>
      <c r="V1432" s="3">
        <v>212.44444444444446</v>
      </c>
      <c r="W1432" s="3">
        <v>0</v>
      </c>
      <c r="X1432" s="3">
        <v>0</v>
      </c>
      <c r="Y1432" s="3">
        <v>218.19677999714213</v>
      </c>
      <c r="Z1432" s="2">
        <v>36</v>
      </c>
      <c r="AA1432" s="3">
        <v>7.8883362951201095</v>
      </c>
      <c r="AB1432" s="2" t="s">
        <v>52</v>
      </c>
      <c r="AC1432" s="2" t="s">
        <v>57</v>
      </c>
      <c r="AD1432" s="2" t="s">
        <v>60</v>
      </c>
      <c r="AE1432" s="2" t="s">
        <v>61</v>
      </c>
    </row>
    <row r="1433" spans="1:31" x14ac:dyDescent="0.2">
      <c r="A1433" s="2">
        <v>4773</v>
      </c>
      <c r="B1433" s="2">
        <v>42</v>
      </c>
      <c r="C1433" s="2" t="s">
        <v>29</v>
      </c>
      <c r="D1433" s="2" t="s">
        <v>54</v>
      </c>
      <c r="E1433" s="2">
        <v>2</v>
      </c>
      <c r="F1433" s="2">
        <v>1</v>
      </c>
      <c r="G1433" s="2">
        <v>3</v>
      </c>
      <c r="H1433" s="2" t="s">
        <v>55</v>
      </c>
      <c r="I1433" s="2" t="s">
        <v>46</v>
      </c>
      <c r="J1433" s="3">
        <v>1232.424</v>
      </c>
      <c r="K1433" s="3">
        <v>917.16088888888885</v>
      </c>
      <c r="L1433" s="2" t="s">
        <v>33</v>
      </c>
      <c r="M1433" s="2" t="s">
        <v>48</v>
      </c>
      <c r="N1433" s="3">
        <v>0</v>
      </c>
      <c r="O1433" s="3">
        <v>5555.5555555555557</v>
      </c>
      <c r="P1433" s="3">
        <v>476.89244444444444</v>
      </c>
      <c r="Q1433" s="3">
        <v>0</v>
      </c>
      <c r="R1433" s="3">
        <v>0</v>
      </c>
      <c r="S1433" s="3">
        <v>0</v>
      </c>
      <c r="T1433" s="3">
        <v>258.88888888888891</v>
      </c>
      <c r="U1433" s="3">
        <v>0</v>
      </c>
      <c r="V1433" s="3">
        <v>0</v>
      </c>
      <c r="W1433" s="3">
        <v>0</v>
      </c>
      <c r="X1433" s="3">
        <v>0</v>
      </c>
      <c r="Y1433" s="3">
        <v>891.63729027461454</v>
      </c>
      <c r="Z1433" s="2">
        <v>18</v>
      </c>
      <c r="AA1433" s="3">
        <v>56.891614356987937</v>
      </c>
      <c r="AB1433" s="2" t="s">
        <v>35</v>
      </c>
      <c r="AC1433" s="2" t="s">
        <v>47</v>
      </c>
      <c r="AD1433" s="2" t="s">
        <v>37</v>
      </c>
      <c r="AE1433" s="2" t="s">
        <v>67</v>
      </c>
    </row>
    <row r="1434" spans="1:31" x14ac:dyDescent="0.2">
      <c r="A1434" s="2">
        <v>4778</v>
      </c>
      <c r="B1434" s="2">
        <v>31</v>
      </c>
      <c r="C1434" s="2" t="s">
        <v>58</v>
      </c>
      <c r="D1434" s="2" t="s">
        <v>54</v>
      </c>
      <c r="E1434" s="2">
        <v>1</v>
      </c>
      <c r="F1434" s="2">
        <v>0</v>
      </c>
      <c r="G1434" s="2">
        <v>3</v>
      </c>
      <c r="H1434" s="2" t="s">
        <v>45</v>
      </c>
      <c r="I1434" s="2" t="s">
        <v>46</v>
      </c>
      <c r="J1434" s="3">
        <v>940.15</v>
      </c>
      <c r="K1434" s="3">
        <v>845.74622222222217</v>
      </c>
      <c r="L1434" s="2" t="s">
        <v>33</v>
      </c>
      <c r="M1434" s="2" t="s">
        <v>42</v>
      </c>
      <c r="N1434" s="3">
        <v>0</v>
      </c>
      <c r="O1434" s="3">
        <v>222.22222222222223</v>
      </c>
      <c r="P1434" s="3">
        <v>271.97555555555556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490.82938870157682</v>
      </c>
      <c r="Z1434" s="2">
        <v>24</v>
      </c>
      <c r="AA1434" s="3">
        <v>24.504216451169157</v>
      </c>
      <c r="AB1434" s="2" t="s">
        <v>52</v>
      </c>
      <c r="AC1434" s="2" t="s">
        <v>47</v>
      </c>
      <c r="AD1434" s="2" t="s">
        <v>37</v>
      </c>
      <c r="AE1434" s="2" t="s">
        <v>38</v>
      </c>
    </row>
    <row r="1435" spans="1:31" x14ac:dyDescent="0.2">
      <c r="A1435" s="2">
        <v>4779</v>
      </c>
      <c r="B1435" s="2">
        <v>29</v>
      </c>
      <c r="C1435" s="2" t="s">
        <v>29</v>
      </c>
      <c r="D1435" s="2" t="s">
        <v>39</v>
      </c>
      <c r="E1435" s="2">
        <v>1</v>
      </c>
      <c r="F1435" s="2">
        <v>0</v>
      </c>
      <c r="G1435" s="2">
        <v>5</v>
      </c>
      <c r="H1435" s="2" t="s">
        <v>31</v>
      </c>
      <c r="I1435" s="2" t="s">
        <v>63</v>
      </c>
      <c r="J1435" s="3">
        <v>865.47799999999995</v>
      </c>
      <c r="K1435" s="3">
        <v>928.38800000000003</v>
      </c>
      <c r="L1435" s="2" t="s">
        <v>41</v>
      </c>
      <c r="M1435" s="2" t="s">
        <v>34</v>
      </c>
      <c r="N1435" s="3">
        <v>0</v>
      </c>
      <c r="O1435" s="3">
        <v>0</v>
      </c>
      <c r="P1435" s="3">
        <v>260.92333333333335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98.444444444444443</v>
      </c>
      <c r="W1435" s="3">
        <v>0</v>
      </c>
      <c r="X1435" s="3">
        <v>0</v>
      </c>
      <c r="Y1435" s="3">
        <v>401.50461318082955</v>
      </c>
      <c r="Z1435" s="2">
        <v>48</v>
      </c>
      <c r="AA1435" s="3">
        <v>11.794197854862189</v>
      </c>
      <c r="AB1435" s="2" t="s">
        <v>52</v>
      </c>
      <c r="AC1435" s="2" t="s">
        <v>47</v>
      </c>
      <c r="AD1435" s="2" t="s">
        <v>37</v>
      </c>
      <c r="AE1435" s="2" t="s">
        <v>38</v>
      </c>
    </row>
    <row r="1436" spans="1:31" x14ac:dyDescent="0.2">
      <c r="A1436" s="2">
        <v>4785</v>
      </c>
      <c r="B1436" s="2">
        <v>66</v>
      </c>
      <c r="C1436" s="2" t="s">
        <v>44</v>
      </c>
      <c r="D1436" s="2" t="s">
        <v>54</v>
      </c>
      <c r="E1436" s="2">
        <v>5</v>
      </c>
      <c r="F1436" s="2">
        <v>0</v>
      </c>
      <c r="G1436" s="2">
        <v>3</v>
      </c>
      <c r="H1436" s="2" t="s">
        <v>50</v>
      </c>
      <c r="I1436" s="2" t="s">
        <v>46</v>
      </c>
      <c r="J1436" s="3">
        <v>1170.2909999999999</v>
      </c>
      <c r="K1436" s="3">
        <v>565.68444444444447</v>
      </c>
      <c r="L1436" s="2" t="s">
        <v>41</v>
      </c>
      <c r="M1436" s="2" t="s">
        <v>42</v>
      </c>
      <c r="N1436" s="3">
        <v>0</v>
      </c>
      <c r="O1436" s="3">
        <v>0</v>
      </c>
      <c r="P1436" s="3">
        <v>280.19888888888892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13.111111111111111</v>
      </c>
      <c r="W1436" s="3">
        <v>0</v>
      </c>
      <c r="X1436" s="3">
        <v>0</v>
      </c>
      <c r="Y1436" s="3">
        <v>1366.4313422148366</v>
      </c>
      <c r="Z1436" s="2">
        <v>48</v>
      </c>
      <c r="AA1436" s="3">
        <v>40.138920142141387</v>
      </c>
      <c r="AB1436" s="2" t="s">
        <v>35</v>
      </c>
      <c r="AC1436" s="2" t="s">
        <v>36</v>
      </c>
      <c r="AD1436" s="2" t="s">
        <v>37</v>
      </c>
      <c r="AE1436" s="2" t="s">
        <v>61</v>
      </c>
    </row>
    <row r="1437" spans="1:31" x14ac:dyDescent="0.2">
      <c r="A1437" s="2">
        <v>4787</v>
      </c>
      <c r="B1437" s="2">
        <v>57</v>
      </c>
      <c r="C1437" s="2" t="s">
        <v>44</v>
      </c>
      <c r="D1437" s="2" t="s">
        <v>54</v>
      </c>
      <c r="E1437" s="2">
        <v>1</v>
      </c>
      <c r="F1437" s="2">
        <v>0</v>
      </c>
      <c r="G1437" s="2">
        <v>3</v>
      </c>
      <c r="H1437" s="2" t="s">
        <v>40</v>
      </c>
      <c r="I1437" s="2" t="s">
        <v>46</v>
      </c>
      <c r="J1437" s="3">
        <v>508.79599999999999</v>
      </c>
      <c r="K1437" s="3">
        <v>299.17955555555557</v>
      </c>
      <c r="L1437" s="2" t="s">
        <v>41</v>
      </c>
      <c r="M1437" s="2" t="s">
        <v>42</v>
      </c>
      <c r="N1437" s="3">
        <v>0</v>
      </c>
      <c r="O1437" s="3">
        <v>0</v>
      </c>
      <c r="P1437" s="3">
        <v>124.35244444444444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52.888888888888886</v>
      </c>
      <c r="W1437" s="3">
        <v>0</v>
      </c>
      <c r="X1437" s="3">
        <v>0</v>
      </c>
      <c r="Y1437" s="3">
        <v>779.94182687641023</v>
      </c>
      <c r="Z1437" s="2">
        <v>48</v>
      </c>
      <c r="AA1437" s="3">
        <v>22.910790858883868</v>
      </c>
      <c r="AB1437" s="2" t="s">
        <v>65</v>
      </c>
      <c r="AC1437" s="2" t="s">
        <v>36</v>
      </c>
      <c r="AD1437" s="2" t="s">
        <v>37</v>
      </c>
      <c r="AE1437" s="2" t="s">
        <v>38</v>
      </c>
    </row>
    <row r="1438" spans="1:31" x14ac:dyDescent="0.2">
      <c r="A1438" s="2">
        <v>4788</v>
      </c>
      <c r="B1438" s="2">
        <v>42</v>
      </c>
      <c r="C1438" s="2" t="s">
        <v>58</v>
      </c>
      <c r="D1438" s="2" t="s">
        <v>54</v>
      </c>
      <c r="E1438" s="2">
        <v>0</v>
      </c>
      <c r="F1438" s="2">
        <v>0</v>
      </c>
      <c r="G1438" s="2">
        <v>2</v>
      </c>
      <c r="H1438" s="2" t="s">
        <v>49</v>
      </c>
      <c r="I1438" s="2" t="s">
        <v>46</v>
      </c>
      <c r="J1438" s="3">
        <v>169.0865</v>
      </c>
      <c r="K1438" s="3">
        <v>187.27866666666668</v>
      </c>
      <c r="L1438" s="2" t="s">
        <v>41</v>
      </c>
      <c r="M1438" s="2" t="s">
        <v>34</v>
      </c>
      <c r="N1438" s="3">
        <v>0</v>
      </c>
      <c r="O1438" s="3">
        <v>0</v>
      </c>
      <c r="P1438" s="3">
        <v>88.824444444444438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18.222222222222221</v>
      </c>
      <c r="W1438" s="3">
        <v>0</v>
      </c>
      <c r="X1438" s="3">
        <v>0</v>
      </c>
      <c r="Y1438" s="3">
        <v>72.307125771383696</v>
      </c>
      <c r="Z1438" s="2">
        <v>48</v>
      </c>
      <c r="AA1438" s="3">
        <v>2.1240217912017312</v>
      </c>
      <c r="AB1438" s="2" t="s">
        <v>35</v>
      </c>
      <c r="AC1438" s="2" t="s">
        <v>72</v>
      </c>
      <c r="AD1438" s="2" t="s">
        <v>37</v>
      </c>
      <c r="AE1438" s="2" t="s">
        <v>38</v>
      </c>
    </row>
    <row r="1439" spans="1:31" x14ac:dyDescent="0.2">
      <c r="A1439" s="2">
        <v>4792</v>
      </c>
      <c r="B1439" s="2">
        <v>53</v>
      </c>
      <c r="C1439" s="2" t="s">
        <v>44</v>
      </c>
      <c r="D1439" s="2" t="s">
        <v>54</v>
      </c>
      <c r="E1439" s="2">
        <v>1</v>
      </c>
      <c r="F1439" s="2">
        <v>1</v>
      </c>
      <c r="G1439" s="2">
        <v>2</v>
      </c>
      <c r="H1439" s="2" t="s">
        <v>55</v>
      </c>
      <c r="I1439" s="2" t="s">
        <v>46</v>
      </c>
      <c r="J1439" s="3">
        <v>84.139750000000006</v>
      </c>
      <c r="K1439" s="3">
        <v>48.04</v>
      </c>
      <c r="L1439" s="2" t="s">
        <v>41</v>
      </c>
      <c r="M1439" s="2" t="s">
        <v>42</v>
      </c>
      <c r="N1439" s="3">
        <v>0</v>
      </c>
      <c r="O1439" s="3">
        <v>64.666666666666671</v>
      </c>
      <c r="P1439" s="3">
        <v>25.397777777777776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83.111111111111114</v>
      </c>
      <c r="W1439" s="3">
        <v>0</v>
      </c>
      <c r="X1439" s="3">
        <v>0</v>
      </c>
      <c r="Y1439" s="3">
        <v>75.109132317039794</v>
      </c>
      <c r="Z1439" s="2">
        <v>36</v>
      </c>
      <c r="AA1439" s="3">
        <v>2.7153750598851367</v>
      </c>
      <c r="AB1439" s="2" t="s">
        <v>35</v>
      </c>
      <c r="AC1439" s="2" t="s">
        <v>69</v>
      </c>
      <c r="AD1439" s="2" t="s">
        <v>37</v>
      </c>
      <c r="AE1439" s="2" t="s">
        <v>67</v>
      </c>
    </row>
    <row r="1440" spans="1:31" x14ac:dyDescent="0.2">
      <c r="A1440" s="2">
        <v>4797</v>
      </c>
      <c r="B1440" s="2">
        <v>42</v>
      </c>
      <c r="C1440" s="2" t="s">
        <v>58</v>
      </c>
      <c r="D1440" s="2" t="s">
        <v>30</v>
      </c>
      <c r="E1440" s="2">
        <v>2</v>
      </c>
      <c r="F1440" s="2">
        <v>3</v>
      </c>
      <c r="G1440" s="2">
        <v>2</v>
      </c>
      <c r="H1440" s="2" t="s">
        <v>50</v>
      </c>
      <c r="I1440" s="2" t="s">
        <v>46</v>
      </c>
      <c r="J1440" s="3">
        <v>263.18975</v>
      </c>
      <c r="K1440" s="3">
        <v>286.43488888888891</v>
      </c>
      <c r="L1440" s="2" t="s">
        <v>41</v>
      </c>
      <c r="M1440" s="2" t="s">
        <v>42</v>
      </c>
      <c r="N1440" s="3">
        <v>0</v>
      </c>
      <c r="O1440" s="3">
        <v>113.33333333333333</v>
      </c>
      <c r="P1440" s="3">
        <v>141.21600000000001</v>
      </c>
      <c r="Q1440" s="3">
        <v>0</v>
      </c>
      <c r="R1440" s="3">
        <v>0</v>
      </c>
      <c r="S1440" s="3">
        <v>0</v>
      </c>
      <c r="T1440" s="3">
        <v>288.88888888888891</v>
      </c>
      <c r="U1440" s="3">
        <v>0</v>
      </c>
      <c r="V1440" s="3">
        <v>73.555555555555557</v>
      </c>
      <c r="W1440" s="3">
        <v>0</v>
      </c>
      <c r="X1440" s="3">
        <v>0</v>
      </c>
      <c r="Y1440" s="3">
        <v>146.43846346990688</v>
      </c>
      <c r="Z1440" s="2">
        <v>36</v>
      </c>
      <c r="AA1440" s="3">
        <v>5.2941012530359819</v>
      </c>
      <c r="AB1440" s="2" t="s">
        <v>35</v>
      </c>
      <c r="AC1440" s="2" t="s">
        <v>59</v>
      </c>
      <c r="AD1440" s="2" t="s">
        <v>37</v>
      </c>
      <c r="AE1440" s="2" t="s">
        <v>38</v>
      </c>
    </row>
    <row r="1441" spans="1:31" x14ac:dyDescent="0.2">
      <c r="A1441" s="2">
        <v>4800</v>
      </c>
      <c r="B1441" s="2">
        <v>54</v>
      </c>
      <c r="C1441" s="2" t="s">
        <v>29</v>
      </c>
      <c r="D1441" s="2" t="s">
        <v>39</v>
      </c>
      <c r="E1441" s="2">
        <v>0</v>
      </c>
      <c r="F1441" s="2">
        <v>1</v>
      </c>
      <c r="G1441" s="2">
        <v>4</v>
      </c>
      <c r="H1441" s="2" t="s">
        <v>45</v>
      </c>
      <c r="I1441" s="2" t="s">
        <v>63</v>
      </c>
      <c r="J1441" s="3">
        <v>364.16199999999998</v>
      </c>
      <c r="K1441" s="3">
        <v>326.04555555555555</v>
      </c>
      <c r="L1441" s="2" t="s">
        <v>33</v>
      </c>
      <c r="M1441" s="2" t="s">
        <v>48</v>
      </c>
      <c r="N1441" s="3">
        <v>0</v>
      </c>
      <c r="O1441" s="3">
        <v>0</v>
      </c>
      <c r="P1441" s="3">
        <v>139.37888888888889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33.333333333333336</v>
      </c>
      <c r="W1441" s="3">
        <v>0</v>
      </c>
      <c r="X1441" s="3">
        <v>0</v>
      </c>
      <c r="Y1441" s="3">
        <v>289.79510912937968</v>
      </c>
      <c r="Z1441" s="2">
        <v>60</v>
      </c>
      <c r="AA1441" s="3">
        <v>7.3588910724080616</v>
      </c>
      <c r="AB1441" s="2" t="s">
        <v>35</v>
      </c>
      <c r="AC1441" s="2" t="s">
        <v>47</v>
      </c>
      <c r="AD1441" s="2" t="s">
        <v>37</v>
      </c>
      <c r="AE1441" s="2" t="s">
        <v>38</v>
      </c>
    </row>
    <row r="1442" spans="1:31" x14ac:dyDescent="0.2">
      <c r="A1442" s="2">
        <v>4801</v>
      </c>
      <c r="B1442" s="2">
        <v>22</v>
      </c>
      <c r="C1442" s="2" t="s">
        <v>29</v>
      </c>
      <c r="D1442" s="2" t="s">
        <v>71</v>
      </c>
      <c r="E1442" s="2">
        <v>3</v>
      </c>
      <c r="F1442" s="2">
        <v>1</v>
      </c>
      <c r="G1442" s="2">
        <v>5</v>
      </c>
      <c r="H1442" s="2" t="s">
        <v>55</v>
      </c>
      <c r="I1442" s="2" t="s">
        <v>46</v>
      </c>
      <c r="J1442" s="3">
        <v>985.82024999999999</v>
      </c>
      <c r="K1442" s="3">
        <v>1193.6175555555556</v>
      </c>
      <c r="L1442" s="2" t="s">
        <v>70</v>
      </c>
      <c r="M1442" s="2" t="s">
        <v>34</v>
      </c>
      <c r="N1442" s="3">
        <v>1918.6956494186645</v>
      </c>
      <c r="O1442" s="3">
        <v>888.88888888888891</v>
      </c>
      <c r="P1442" s="3">
        <v>298.41733333333332</v>
      </c>
      <c r="Q1442" s="3">
        <v>0</v>
      </c>
      <c r="R1442" s="3">
        <v>0</v>
      </c>
      <c r="S1442" s="3">
        <v>1247.5555555555557</v>
      </c>
      <c r="T1442" s="3">
        <v>252.42955555555557</v>
      </c>
      <c r="U1442" s="3">
        <v>0</v>
      </c>
      <c r="V1442" s="3">
        <v>141.33333333333334</v>
      </c>
      <c r="W1442" s="3">
        <v>0</v>
      </c>
      <c r="X1442" s="3">
        <v>44.444444444444443</v>
      </c>
      <c r="Y1442" s="3">
        <v>350.92405827271341</v>
      </c>
      <c r="Z1442" s="2">
        <v>3</v>
      </c>
      <c r="AA1442" s="3">
        <v>120.50134193795738</v>
      </c>
      <c r="AB1442" s="2" t="s">
        <v>35</v>
      </c>
      <c r="AC1442" s="2" t="s">
        <v>59</v>
      </c>
      <c r="AD1442" s="2" t="s">
        <v>37</v>
      </c>
      <c r="AE1442" s="2" t="s">
        <v>38</v>
      </c>
    </row>
    <row r="1443" spans="1:31" x14ac:dyDescent="0.2">
      <c r="A1443" s="2">
        <v>4802</v>
      </c>
      <c r="B1443" s="2">
        <v>42</v>
      </c>
      <c r="C1443" s="2" t="s">
        <v>29</v>
      </c>
      <c r="D1443" s="2" t="s">
        <v>30</v>
      </c>
      <c r="E1443" s="2">
        <v>2</v>
      </c>
      <c r="F1443" s="2">
        <v>0</v>
      </c>
      <c r="G1443" s="2">
        <v>3</v>
      </c>
      <c r="H1443" s="2" t="s">
        <v>55</v>
      </c>
      <c r="I1443" s="2" t="s">
        <v>46</v>
      </c>
      <c r="J1443" s="3">
        <v>510.08575000000002</v>
      </c>
      <c r="K1443" s="3">
        <v>329.05244444444446</v>
      </c>
      <c r="L1443" s="2" t="s">
        <v>41</v>
      </c>
      <c r="M1443" s="2" t="s">
        <v>42</v>
      </c>
      <c r="N1443" s="3">
        <v>0</v>
      </c>
      <c r="O1443" s="3">
        <v>0</v>
      </c>
      <c r="P1443" s="3">
        <v>113.16266666666667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369.41434030195813</v>
      </c>
      <c r="Z1443" s="2">
        <v>36</v>
      </c>
      <c r="AA1443" s="3">
        <v>13.355213347236173</v>
      </c>
      <c r="AB1443" s="2" t="s">
        <v>35</v>
      </c>
      <c r="AC1443" s="2" t="s">
        <v>57</v>
      </c>
      <c r="AD1443" s="2" t="s">
        <v>43</v>
      </c>
      <c r="AE1443" s="2" t="s">
        <v>38</v>
      </c>
    </row>
    <row r="1444" spans="1:31" x14ac:dyDescent="0.2">
      <c r="A1444" s="2">
        <v>4803</v>
      </c>
      <c r="B1444" s="2">
        <v>31</v>
      </c>
      <c r="C1444" s="2" t="s">
        <v>58</v>
      </c>
      <c r="D1444" s="2" t="s">
        <v>54</v>
      </c>
      <c r="E1444" s="2">
        <v>1</v>
      </c>
      <c r="F1444" s="2">
        <v>1</v>
      </c>
      <c r="G1444" s="2">
        <v>2</v>
      </c>
      <c r="H1444" s="2" t="s">
        <v>31</v>
      </c>
      <c r="I1444" s="2" t="s">
        <v>32</v>
      </c>
      <c r="J1444" s="3">
        <v>728.82024999999999</v>
      </c>
      <c r="K1444" s="3">
        <v>760.18844444444449</v>
      </c>
      <c r="L1444" s="2" t="s">
        <v>41</v>
      </c>
      <c r="M1444" s="2" t="s">
        <v>42</v>
      </c>
      <c r="N1444" s="3">
        <v>46.60876622207244</v>
      </c>
      <c r="O1444" s="3">
        <v>800</v>
      </c>
      <c r="P1444" s="3">
        <v>5.8555555555555552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31.777777777777779</v>
      </c>
      <c r="W1444" s="3">
        <v>0</v>
      </c>
      <c r="X1444" s="3">
        <v>0</v>
      </c>
      <c r="Y1444" s="3">
        <v>561.76494538363306</v>
      </c>
      <c r="Z1444" s="2">
        <v>3</v>
      </c>
      <c r="AA1444" s="3">
        <v>192.90050988702677</v>
      </c>
      <c r="AB1444" s="2" t="s">
        <v>52</v>
      </c>
      <c r="AC1444" s="2" t="s">
        <v>57</v>
      </c>
      <c r="AD1444" s="2" t="s">
        <v>37</v>
      </c>
      <c r="AE1444" s="2" t="s">
        <v>64</v>
      </c>
    </row>
    <row r="1445" spans="1:31" x14ac:dyDescent="0.2">
      <c r="A1445" s="2">
        <v>4808</v>
      </c>
      <c r="B1445" s="2">
        <v>42</v>
      </c>
      <c r="C1445" s="2" t="s">
        <v>44</v>
      </c>
      <c r="D1445" s="2" t="s">
        <v>54</v>
      </c>
      <c r="E1445" s="2">
        <v>2</v>
      </c>
      <c r="F1445" s="2">
        <v>0</v>
      </c>
      <c r="G1445" s="2">
        <v>5</v>
      </c>
      <c r="H1445" s="2" t="s">
        <v>40</v>
      </c>
      <c r="I1445" s="2" t="s">
        <v>46</v>
      </c>
      <c r="J1445" s="3">
        <v>1218.48775</v>
      </c>
      <c r="K1445" s="3">
        <v>1227.4806666666666</v>
      </c>
      <c r="L1445" s="2" t="s">
        <v>41</v>
      </c>
      <c r="M1445" s="2" t="s">
        <v>34</v>
      </c>
      <c r="N1445" s="3">
        <v>260.9901397863365</v>
      </c>
      <c r="O1445" s="3">
        <v>888.88888888888891</v>
      </c>
      <c r="P1445" s="3">
        <v>171.05577777777779</v>
      </c>
      <c r="Q1445" s="3">
        <v>38.888888888888886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862.55111043393117</v>
      </c>
      <c r="Z1445" s="2">
        <v>36</v>
      </c>
      <c r="AA1445" s="3">
        <v>31.18328891435177</v>
      </c>
      <c r="AB1445" s="2" t="s">
        <v>52</v>
      </c>
      <c r="AC1445" s="2" t="s">
        <v>57</v>
      </c>
      <c r="AD1445" s="2" t="s">
        <v>37</v>
      </c>
      <c r="AE1445" s="2" t="s">
        <v>38</v>
      </c>
    </row>
    <row r="1446" spans="1:31" x14ac:dyDescent="0.2">
      <c r="A1446" s="2">
        <v>4811</v>
      </c>
      <c r="B1446" s="2">
        <v>54</v>
      </c>
      <c r="C1446" s="2" t="s">
        <v>58</v>
      </c>
      <c r="D1446" s="2" t="s">
        <v>54</v>
      </c>
      <c r="E1446" s="2">
        <v>2</v>
      </c>
      <c r="F1446" s="2">
        <v>2</v>
      </c>
      <c r="G1446" s="2">
        <v>3</v>
      </c>
      <c r="H1446" s="2" t="s">
        <v>31</v>
      </c>
      <c r="I1446" s="2" t="s">
        <v>46</v>
      </c>
      <c r="J1446" s="3">
        <v>1244.14275</v>
      </c>
      <c r="K1446" s="3">
        <v>805.6588888888889</v>
      </c>
      <c r="L1446" s="2" t="s">
        <v>33</v>
      </c>
      <c r="M1446" s="2" t="s">
        <v>42</v>
      </c>
      <c r="N1446" s="3">
        <v>0</v>
      </c>
      <c r="O1446" s="3">
        <v>0</v>
      </c>
      <c r="P1446" s="3">
        <v>53.871333333333332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140.88888888888889</v>
      </c>
      <c r="W1446" s="3">
        <v>0</v>
      </c>
      <c r="X1446" s="3">
        <v>0</v>
      </c>
      <c r="Y1446" s="3">
        <v>1011.8323111002165</v>
      </c>
      <c r="Z1446" s="2">
        <v>36</v>
      </c>
      <c r="AA1446" s="3">
        <v>36.580161926915892</v>
      </c>
      <c r="AB1446" s="2" t="s">
        <v>35</v>
      </c>
      <c r="AC1446" s="2" t="s">
        <v>47</v>
      </c>
      <c r="AD1446" s="2" t="s">
        <v>37</v>
      </c>
      <c r="AE1446" s="2" t="s">
        <v>64</v>
      </c>
    </row>
    <row r="1447" spans="1:31" x14ac:dyDescent="0.2">
      <c r="A1447" s="2">
        <v>4812</v>
      </c>
      <c r="B1447" s="2">
        <v>36</v>
      </c>
      <c r="C1447" s="2" t="s">
        <v>58</v>
      </c>
      <c r="D1447" s="2" t="s">
        <v>30</v>
      </c>
      <c r="E1447" s="2">
        <v>1</v>
      </c>
      <c r="F1447" s="2">
        <v>0</v>
      </c>
      <c r="G1447" s="2">
        <v>2</v>
      </c>
      <c r="H1447" s="2" t="s">
        <v>32</v>
      </c>
      <c r="I1447" s="2" t="s">
        <v>46</v>
      </c>
      <c r="J1447" s="3">
        <v>367.56324999999998</v>
      </c>
      <c r="K1447" s="3">
        <v>429.63822222222223</v>
      </c>
      <c r="L1447" s="2" t="s">
        <v>41</v>
      </c>
      <c r="M1447" s="2" t="s">
        <v>34</v>
      </c>
      <c r="N1447" s="3">
        <v>1126.6023836871504</v>
      </c>
      <c r="O1447" s="3">
        <v>666.66666666666663</v>
      </c>
      <c r="P1447" s="3">
        <v>116.78933333333333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227.0293534622779</v>
      </c>
      <c r="Z1447" s="2">
        <v>48</v>
      </c>
      <c r="AA1447" s="3">
        <v>6.6689871689957325</v>
      </c>
      <c r="AB1447" s="2" t="s">
        <v>35</v>
      </c>
      <c r="AC1447" s="2" t="s">
        <v>59</v>
      </c>
      <c r="AD1447" s="2" t="s">
        <v>37</v>
      </c>
      <c r="AE1447" s="2" t="s">
        <v>38</v>
      </c>
    </row>
    <row r="1448" spans="1:31" x14ac:dyDescent="0.2">
      <c r="A1448" s="2">
        <v>4814</v>
      </c>
      <c r="B1448" s="2">
        <v>53</v>
      </c>
      <c r="C1448" s="2" t="s">
        <v>58</v>
      </c>
      <c r="D1448" s="2" t="s">
        <v>30</v>
      </c>
      <c r="E1448" s="2">
        <v>0</v>
      </c>
      <c r="F1448" s="2">
        <v>1</v>
      </c>
      <c r="G1448" s="2">
        <v>4</v>
      </c>
      <c r="H1448" s="2" t="s">
        <v>40</v>
      </c>
      <c r="I1448" s="2" t="s">
        <v>46</v>
      </c>
      <c r="J1448" s="3">
        <v>946.23450000000003</v>
      </c>
      <c r="K1448" s="3">
        <v>431.28911111111108</v>
      </c>
      <c r="L1448" s="2" t="s">
        <v>41</v>
      </c>
      <c r="M1448" s="2" t="s">
        <v>34</v>
      </c>
      <c r="N1448" s="3">
        <v>0</v>
      </c>
      <c r="O1448" s="3">
        <v>0</v>
      </c>
      <c r="P1448" s="3">
        <v>303.75822222222223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32</v>
      </c>
      <c r="W1448" s="3">
        <v>500</v>
      </c>
      <c r="X1448" s="3">
        <v>0</v>
      </c>
      <c r="Y1448" s="3">
        <v>933.57208314951345</v>
      </c>
      <c r="Z1448" s="2">
        <v>12</v>
      </c>
      <c r="AA1448" s="3">
        <v>85.589881960600763</v>
      </c>
      <c r="AB1448" s="2" t="s">
        <v>52</v>
      </c>
      <c r="AC1448" s="2" t="s">
        <v>59</v>
      </c>
      <c r="AD1448" s="2" t="s">
        <v>37</v>
      </c>
      <c r="AE1448" s="2" t="s">
        <v>61</v>
      </c>
    </row>
    <row r="1449" spans="1:31" x14ac:dyDescent="0.2">
      <c r="A1449" s="2">
        <v>4815</v>
      </c>
      <c r="B1449" s="2">
        <v>34</v>
      </c>
      <c r="C1449" s="2" t="s">
        <v>44</v>
      </c>
      <c r="D1449" s="2" t="s">
        <v>54</v>
      </c>
      <c r="E1449" s="2">
        <v>0</v>
      </c>
      <c r="F1449" s="2">
        <v>0</v>
      </c>
      <c r="G1449" s="2">
        <v>3</v>
      </c>
      <c r="H1449" s="2" t="s">
        <v>31</v>
      </c>
      <c r="I1449" s="2" t="s">
        <v>46</v>
      </c>
      <c r="J1449" s="3">
        <v>1108.664</v>
      </c>
      <c r="K1449" s="3">
        <v>1285.4688888888888</v>
      </c>
      <c r="L1449" s="2" t="s">
        <v>33</v>
      </c>
      <c r="M1449" s="2" t="s">
        <v>42</v>
      </c>
      <c r="N1449" s="3">
        <v>0</v>
      </c>
      <c r="O1449" s="3">
        <v>0</v>
      </c>
      <c r="P1449" s="3">
        <v>294.23044444444446</v>
      </c>
      <c r="Q1449" s="3">
        <v>0</v>
      </c>
      <c r="R1449" s="3">
        <v>0</v>
      </c>
      <c r="S1449" s="3">
        <v>0</v>
      </c>
      <c r="T1449" s="3">
        <v>333.33333333333331</v>
      </c>
      <c r="U1449" s="3">
        <v>0</v>
      </c>
      <c r="V1449" s="3">
        <v>0</v>
      </c>
      <c r="W1449" s="3">
        <v>0</v>
      </c>
      <c r="X1449" s="3">
        <v>0</v>
      </c>
      <c r="Y1449" s="3">
        <v>686.82667801334549</v>
      </c>
      <c r="Z1449" s="2">
        <v>36</v>
      </c>
      <c r="AA1449" s="3">
        <v>24.830429728158261</v>
      </c>
      <c r="AB1449" s="2" t="s">
        <v>52</v>
      </c>
      <c r="AC1449" s="2" t="s">
        <v>36</v>
      </c>
      <c r="AD1449" s="2" t="s">
        <v>74</v>
      </c>
      <c r="AE1449" s="2" t="s">
        <v>38</v>
      </c>
    </row>
    <row r="1450" spans="1:31" x14ac:dyDescent="0.2">
      <c r="A1450" s="2">
        <v>4819</v>
      </c>
      <c r="B1450" s="2">
        <v>29</v>
      </c>
      <c r="C1450" s="2" t="s">
        <v>44</v>
      </c>
      <c r="D1450" s="2" t="s">
        <v>71</v>
      </c>
      <c r="E1450" s="2">
        <v>1</v>
      </c>
      <c r="F1450" s="2">
        <v>0</v>
      </c>
      <c r="G1450" s="2">
        <v>3</v>
      </c>
      <c r="H1450" s="2" t="s">
        <v>55</v>
      </c>
      <c r="I1450" s="2" t="s">
        <v>32</v>
      </c>
      <c r="J1450" s="3">
        <v>846.60874999999999</v>
      </c>
      <c r="K1450" s="3">
        <v>995.90800000000002</v>
      </c>
      <c r="L1450" s="2" t="s">
        <v>41</v>
      </c>
      <c r="M1450" s="2" t="s">
        <v>42</v>
      </c>
      <c r="N1450" s="3">
        <v>0</v>
      </c>
      <c r="O1450" s="3">
        <v>1950</v>
      </c>
      <c r="P1450" s="3">
        <v>339.89111111111112</v>
      </c>
      <c r="Q1450" s="3">
        <v>0</v>
      </c>
      <c r="R1450" s="3">
        <v>0</v>
      </c>
      <c r="S1450" s="3">
        <v>555.55555555555554</v>
      </c>
      <c r="T1450" s="3">
        <v>0</v>
      </c>
      <c r="U1450" s="3">
        <v>0</v>
      </c>
      <c r="V1450" s="3">
        <v>141.55555555555554</v>
      </c>
      <c r="W1450" s="3">
        <v>0</v>
      </c>
      <c r="X1450" s="3">
        <v>0</v>
      </c>
      <c r="Y1450" s="3">
        <v>500.67390331807866</v>
      </c>
      <c r="Z1450" s="2">
        <v>48</v>
      </c>
      <c r="AA1450" s="3">
        <v>14.707295713785603</v>
      </c>
      <c r="AB1450" s="2" t="s">
        <v>65</v>
      </c>
      <c r="AC1450" s="2" t="s">
        <v>36</v>
      </c>
      <c r="AD1450" s="2" t="s">
        <v>37</v>
      </c>
      <c r="AE1450" s="2" t="s">
        <v>64</v>
      </c>
    </row>
    <row r="1451" spans="1:31" x14ac:dyDescent="0.2">
      <c r="A1451" s="2">
        <v>4820</v>
      </c>
      <c r="B1451" s="2">
        <v>44</v>
      </c>
      <c r="C1451" s="2" t="s">
        <v>44</v>
      </c>
      <c r="D1451" s="2" t="s">
        <v>54</v>
      </c>
      <c r="E1451" s="2">
        <v>2</v>
      </c>
      <c r="F1451" s="2">
        <v>1</v>
      </c>
      <c r="G1451" s="2">
        <v>5</v>
      </c>
      <c r="H1451" s="2" t="s">
        <v>40</v>
      </c>
      <c r="I1451" s="2" t="s">
        <v>32</v>
      </c>
      <c r="J1451" s="3">
        <v>1698.00675</v>
      </c>
      <c r="K1451" s="3">
        <v>848.51044444444449</v>
      </c>
      <c r="L1451" s="2" t="s">
        <v>41</v>
      </c>
      <c r="M1451" s="2" t="s">
        <v>48</v>
      </c>
      <c r="N1451" s="3">
        <v>0</v>
      </c>
      <c r="O1451" s="3">
        <v>0</v>
      </c>
      <c r="P1451" s="3">
        <v>145.6768888888889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123.77777777777777</v>
      </c>
      <c r="W1451" s="3">
        <v>0</v>
      </c>
      <c r="X1451" s="3">
        <v>0</v>
      </c>
      <c r="Y1451" s="3">
        <v>1772.8397355664624</v>
      </c>
      <c r="Z1451" s="2">
        <v>36</v>
      </c>
      <c r="AA1451" s="3">
        <v>64.09240334198897</v>
      </c>
      <c r="AB1451" s="2" t="s">
        <v>52</v>
      </c>
      <c r="AC1451" s="2" t="s">
        <v>47</v>
      </c>
      <c r="AD1451" s="2" t="s">
        <v>37</v>
      </c>
      <c r="AE1451" s="2" t="s">
        <v>38</v>
      </c>
    </row>
    <row r="1452" spans="1:31" x14ac:dyDescent="0.2">
      <c r="A1452" s="2">
        <v>4827</v>
      </c>
      <c r="B1452" s="2">
        <v>29</v>
      </c>
      <c r="C1452" s="2" t="s">
        <v>29</v>
      </c>
      <c r="D1452" s="2" t="s">
        <v>62</v>
      </c>
      <c r="E1452" s="2">
        <v>0</v>
      </c>
      <c r="F1452" s="2">
        <v>0</v>
      </c>
      <c r="G1452" s="2">
        <v>4</v>
      </c>
      <c r="H1452" s="2" t="s">
        <v>40</v>
      </c>
      <c r="I1452" s="2" t="s">
        <v>46</v>
      </c>
      <c r="J1452" s="3">
        <v>1482.12075</v>
      </c>
      <c r="K1452" s="3">
        <v>1377.7004444444444</v>
      </c>
      <c r="L1452" s="2" t="s">
        <v>33</v>
      </c>
      <c r="M1452" s="2" t="s">
        <v>34</v>
      </c>
      <c r="N1452" s="3">
        <v>0</v>
      </c>
      <c r="O1452" s="3">
        <v>333.33333333333331</v>
      </c>
      <c r="P1452" s="3">
        <v>9.5077777777777772</v>
      </c>
      <c r="Q1452" s="3">
        <v>0</v>
      </c>
      <c r="R1452" s="3">
        <v>0</v>
      </c>
      <c r="S1452" s="3">
        <v>0</v>
      </c>
      <c r="T1452" s="3">
        <v>266.66666666666669</v>
      </c>
      <c r="U1452" s="3">
        <v>0</v>
      </c>
      <c r="V1452" s="3">
        <v>50.444444444444443</v>
      </c>
      <c r="W1452" s="3">
        <v>0</v>
      </c>
      <c r="X1452" s="3">
        <v>0</v>
      </c>
      <c r="Y1452" s="3">
        <v>972.1079200062843</v>
      </c>
      <c r="Z1452" s="2">
        <v>48</v>
      </c>
      <c r="AA1452" s="3">
        <v>28.555669769275983</v>
      </c>
      <c r="AB1452" s="2" t="s">
        <v>52</v>
      </c>
      <c r="AC1452" s="2" t="s">
        <v>57</v>
      </c>
      <c r="AD1452" s="2" t="s">
        <v>37</v>
      </c>
      <c r="AE1452" s="2" t="s">
        <v>38</v>
      </c>
    </row>
    <row r="1453" spans="1:31" x14ac:dyDescent="0.2">
      <c r="A1453" s="2">
        <v>4828</v>
      </c>
      <c r="B1453" s="2">
        <v>31</v>
      </c>
      <c r="C1453" s="2" t="s">
        <v>44</v>
      </c>
      <c r="D1453" s="2" t="s">
        <v>30</v>
      </c>
      <c r="E1453" s="2">
        <v>0</v>
      </c>
      <c r="F1453" s="2">
        <v>0</v>
      </c>
      <c r="G1453" s="2">
        <v>3</v>
      </c>
      <c r="H1453" s="2" t="s">
        <v>50</v>
      </c>
      <c r="I1453" s="2" t="s">
        <v>46</v>
      </c>
      <c r="J1453" s="3">
        <v>1470.0597499999999</v>
      </c>
      <c r="K1453" s="3">
        <v>724.79888888888888</v>
      </c>
      <c r="L1453" s="2" t="s">
        <v>41</v>
      </c>
      <c r="M1453" s="2" t="s">
        <v>42</v>
      </c>
      <c r="N1453" s="3">
        <v>0</v>
      </c>
      <c r="O1453" s="3">
        <v>1555.5555555555557</v>
      </c>
      <c r="P1453" s="3">
        <v>817.55066666666664</v>
      </c>
      <c r="Q1453" s="3">
        <v>0</v>
      </c>
      <c r="R1453" s="3">
        <v>0</v>
      </c>
      <c r="S1453" s="3">
        <v>0</v>
      </c>
      <c r="T1453" s="3">
        <v>22.222222222222221</v>
      </c>
      <c r="U1453" s="3">
        <v>0</v>
      </c>
      <c r="V1453" s="3">
        <v>18.222222222222221</v>
      </c>
      <c r="W1453" s="3">
        <v>0</v>
      </c>
      <c r="X1453" s="3">
        <v>0</v>
      </c>
      <c r="Y1453" s="3">
        <v>2186.8361819861648</v>
      </c>
      <c r="Z1453" s="2">
        <v>24</v>
      </c>
      <c r="AA1453" s="3">
        <v>109.17583254008841</v>
      </c>
      <c r="AB1453" s="2" t="s">
        <v>35</v>
      </c>
      <c r="AC1453" s="2" t="s">
        <v>59</v>
      </c>
      <c r="AD1453" s="2" t="s">
        <v>37</v>
      </c>
      <c r="AE1453" s="2" t="s">
        <v>61</v>
      </c>
    </row>
    <row r="1454" spans="1:31" x14ac:dyDescent="0.2">
      <c r="A1454" s="2">
        <v>4830</v>
      </c>
      <c r="B1454" s="2">
        <v>31</v>
      </c>
      <c r="C1454" s="2" t="s">
        <v>44</v>
      </c>
      <c r="D1454" s="2" t="s">
        <v>62</v>
      </c>
      <c r="E1454" s="2">
        <v>7</v>
      </c>
      <c r="F1454" s="2">
        <v>0</v>
      </c>
      <c r="G1454" s="2">
        <v>3</v>
      </c>
      <c r="H1454" s="2" t="s">
        <v>50</v>
      </c>
      <c r="I1454" s="2" t="s">
        <v>46</v>
      </c>
      <c r="J1454" s="3">
        <v>661.06799999999998</v>
      </c>
      <c r="K1454" s="3">
        <v>613.86111111111109</v>
      </c>
      <c r="L1454" s="2" t="s">
        <v>70</v>
      </c>
      <c r="M1454" s="2" t="s">
        <v>48</v>
      </c>
      <c r="N1454" s="3">
        <v>0</v>
      </c>
      <c r="O1454" s="3">
        <v>805.12911111111111</v>
      </c>
      <c r="P1454" s="3">
        <v>237.32844444444444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98.444444444444443</v>
      </c>
      <c r="W1454" s="3">
        <v>0</v>
      </c>
      <c r="X1454" s="3">
        <v>0</v>
      </c>
      <c r="Y1454" s="3">
        <v>455.62698058099454</v>
      </c>
      <c r="Z1454" s="2">
        <v>36</v>
      </c>
      <c r="AA1454" s="3">
        <v>16.472006818799617</v>
      </c>
      <c r="AB1454" s="2" t="s">
        <v>35</v>
      </c>
      <c r="AC1454" s="2" t="s">
        <v>47</v>
      </c>
      <c r="AD1454" s="2" t="s">
        <v>37</v>
      </c>
      <c r="AE1454" s="2" t="s">
        <v>38</v>
      </c>
    </row>
    <row r="1455" spans="1:31" x14ac:dyDescent="0.2">
      <c r="A1455" s="2">
        <v>4845</v>
      </c>
      <c r="B1455" s="2">
        <v>54</v>
      </c>
      <c r="C1455" s="2" t="s">
        <v>44</v>
      </c>
      <c r="D1455" s="2" t="s">
        <v>30</v>
      </c>
      <c r="E1455" s="2">
        <v>0</v>
      </c>
      <c r="F1455" s="2">
        <v>0</v>
      </c>
      <c r="G1455" s="2">
        <v>3</v>
      </c>
      <c r="H1455" s="2" t="s">
        <v>31</v>
      </c>
      <c r="I1455" s="2" t="s">
        <v>46</v>
      </c>
      <c r="J1455" s="3">
        <v>96.149749999999997</v>
      </c>
      <c r="K1455" s="3">
        <v>84.49422222222222</v>
      </c>
      <c r="L1455" s="2" t="s">
        <v>70</v>
      </c>
      <c r="M1455" s="2" t="s">
        <v>42</v>
      </c>
      <c r="N1455" s="3">
        <v>0</v>
      </c>
      <c r="O1455" s="3">
        <v>0</v>
      </c>
      <c r="P1455" s="3">
        <v>23.54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268.44444444444446</v>
      </c>
      <c r="W1455" s="3">
        <v>0</v>
      </c>
      <c r="X1455" s="3">
        <v>0</v>
      </c>
      <c r="Y1455" s="3">
        <v>51.742873628943713</v>
      </c>
      <c r="Z1455" s="2">
        <v>18</v>
      </c>
      <c r="AA1455" s="3">
        <v>3.3014945026733775</v>
      </c>
      <c r="AB1455" s="2" t="s">
        <v>52</v>
      </c>
      <c r="AC1455" s="2" t="s">
        <v>59</v>
      </c>
      <c r="AD1455" s="2" t="s">
        <v>37</v>
      </c>
      <c r="AE1455" s="2" t="s">
        <v>38</v>
      </c>
    </row>
    <row r="1456" spans="1:31" x14ac:dyDescent="0.2">
      <c r="A1456" s="2">
        <v>4854</v>
      </c>
      <c r="B1456" s="2">
        <v>21</v>
      </c>
      <c r="C1456" s="2" t="s">
        <v>58</v>
      </c>
      <c r="D1456" s="2" t="s">
        <v>30</v>
      </c>
      <c r="E1456" s="2">
        <v>1</v>
      </c>
      <c r="F1456" s="2">
        <v>1</v>
      </c>
      <c r="G1456" s="2">
        <v>2</v>
      </c>
      <c r="H1456" s="2" t="s">
        <v>40</v>
      </c>
      <c r="I1456" s="2" t="s">
        <v>32</v>
      </c>
      <c r="J1456" s="3">
        <v>898.20375000000001</v>
      </c>
      <c r="K1456" s="3">
        <v>1156.1113333333333</v>
      </c>
      <c r="L1456" s="2" t="s">
        <v>41</v>
      </c>
      <c r="M1456" s="2" t="s">
        <v>42</v>
      </c>
      <c r="N1456" s="3">
        <v>0</v>
      </c>
      <c r="O1456" s="3">
        <v>0</v>
      </c>
      <c r="P1456" s="3">
        <v>27.77888888888889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25.333333333333332</v>
      </c>
      <c r="W1456" s="3">
        <v>0</v>
      </c>
      <c r="X1456" s="3">
        <v>0</v>
      </c>
      <c r="Y1456" s="3">
        <v>387.80702575426238</v>
      </c>
      <c r="Z1456" s="2">
        <v>36</v>
      </c>
      <c r="AA1456" s="3">
        <v>14.020152986675582</v>
      </c>
      <c r="AB1456" s="2" t="s">
        <v>35</v>
      </c>
      <c r="AC1456" s="2" t="s">
        <v>47</v>
      </c>
      <c r="AD1456" s="2" t="s">
        <v>37</v>
      </c>
      <c r="AE1456" s="2" t="s">
        <v>38</v>
      </c>
    </row>
    <row r="1457" spans="1:31" x14ac:dyDescent="0.2">
      <c r="A1457" s="2">
        <v>4859</v>
      </c>
      <c r="B1457" s="2">
        <v>28</v>
      </c>
      <c r="C1457" s="2" t="s">
        <v>44</v>
      </c>
      <c r="D1457" s="2" t="s">
        <v>54</v>
      </c>
      <c r="E1457" s="2">
        <v>1</v>
      </c>
      <c r="F1457" s="2">
        <v>0</v>
      </c>
      <c r="G1457" s="2">
        <v>5</v>
      </c>
      <c r="H1457" s="2" t="s">
        <v>55</v>
      </c>
      <c r="I1457" s="2" t="s">
        <v>63</v>
      </c>
      <c r="J1457" s="3">
        <v>524.49075000000005</v>
      </c>
      <c r="K1457" s="3">
        <v>269.66844444444445</v>
      </c>
      <c r="L1457" s="2" t="s">
        <v>41</v>
      </c>
      <c r="M1457" s="2" t="s">
        <v>42</v>
      </c>
      <c r="N1457" s="3">
        <v>3654.8574089140902</v>
      </c>
      <c r="O1457" s="3">
        <v>3044.4444444444443</v>
      </c>
      <c r="P1457" s="3">
        <v>111.16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566.46702256174524</v>
      </c>
      <c r="Z1457" s="2">
        <v>36</v>
      </c>
      <c r="AA1457" s="3">
        <v>20.479139857705341</v>
      </c>
      <c r="AB1457" s="2" t="s">
        <v>35</v>
      </c>
      <c r="AC1457" s="2" t="s">
        <v>59</v>
      </c>
      <c r="AD1457" s="2" t="s">
        <v>43</v>
      </c>
      <c r="AE1457" s="2" t="s">
        <v>38</v>
      </c>
    </row>
    <row r="1458" spans="1:31" x14ac:dyDescent="0.2">
      <c r="A1458" s="2">
        <v>4863</v>
      </c>
      <c r="B1458" s="2">
        <v>43</v>
      </c>
      <c r="C1458" s="2" t="s">
        <v>29</v>
      </c>
      <c r="D1458" s="2" t="s">
        <v>54</v>
      </c>
      <c r="E1458" s="2">
        <v>0</v>
      </c>
      <c r="F1458" s="2">
        <v>2</v>
      </c>
      <c r="G1458" s="2">
        <v>3</v>
      </c>
      <c r="H1458" s="2" t="s">
        <v>55</v>
      </c>
      <c r="I1458" s="2" t="s">
        <v>51</v>
      </c>
      <c r="J1458" s="3">
        <v>281.14600000000002</v>
      </c>
      <c r="K1458" s="3">
        <v>220.6588888888889</v>
      </c>
      <c r="L1458" s="2" t="s">
        <v>41</v>
      </c>
      <c r="M1458" s="2" t="s">
        <v>48</v>
      </c>
      <c r="N1458" s="3">
        <v>0</v>
      </c>
      <c r="O1458" s="3">
        <v>0</v>
      </c>
      <c r="P1458" s="3">
        <v>54.75022222222222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331.11111111111109</v>
      </c>
      <c r="W1458" s="3">
        <v>1173.3333333333333</v>
      </c>
      <c r="X1458" s="3">
        <v>0</v>
      </c>
      <c r="Y1458" s="3">
        <v>263.56972970688963</v>
      </c>
      <c r="Z1458" s="2">
        <v>48</v>
      </c>
      <c r="AA1458" s="3">
        <v>7.7423607068633027</v>
      </c>
      <c r="AB1458" s="2" t="s">
        <v>52</v>
      </c>
      <c r="AC1458" s="2" t="s">
        <v>47</v>
      </c>
      <c r="AD1458" s="2" t="s">
        <v>37</v>
      </c>
      <c r="AE1458" s="2" t="s">
        <v>38</v>
      </c>
    </row>
    <row r="1459" spans="1:31" x14ac:dyDescent="0.2">
      <c r="A1459" s="2">
        <v>4867</v>
      </c>
      <c r="B1459" s="2">
        <v>49</v>
      </c>
      <c r="C1459" s="2" t="s">
        <v>58</v>
      </c>
      <c r="D1459" s="2" t="s">
        <v>62</v>
      </c>
      <c r="E1459" s="2">
        <v>0</v>
      </c>
      <c r="F1459" s="2">
        <v>1</v>
      </c>
      <c r="G1459" s="2">
        <v>2</v>
      </c>
      <c r="H1459" s="2" t="s">
        <v>45</v>
      </c>
      <c r="I1459" s="2" t="s">
        <v>32</v>
      </c>
      <c r="J1459" s="3">
        <v>9.8505000000000003</v>
      </c>
      <c r="K1459" s="3">
        <v>12.661111111111111</v>
      </c>
      <c r="L1459" s="2" t="s">
        <v>41</v>
      </c>
      <c r="M1459" s="2" t="s">
        <v>34</v>
      </c>
      <c r="N1459" s="3">
        <v>0</v>
      </c>
      <c r="O1459" s="3">
        <v>331.77777777777777</v>
      </c>
      <c r="P1459" s="3">
        <v>4.9168888888888889</v>
      </c>
      <c r="Q1459" s="3">
        <v>0</v>
      </c>
      <c r="R1459" s="3">
        <v>0</v>
      </c>
      <c r="S1459" s="3">
        <v>0</v>
      </c>
      <c r="T1459" s="3">
        <v>0</v>
      </c>
      <c r="U1459" s="3">
        <v>62.888888888888886</v>
      </c>
      <c r="V1459" s="3">
        <v>214.66666666666666</v>
      </c>
      <c r="W1459" s="3">
        <v>0</v>
      </c>
      <c r="X1459" s="3">
        <v>0</v>
      </c>
      <c r="Y1459" s="3">
        <v>4.1965977933758225</v>
      </c>
      <c r="Z1459" s="2">
        <v>24</v>
      </c>
      <c r="AA1459" s="3">
        <v>0.20951137616150983</v>
      </c>
      <c r="AB1459" s="2" t="s">
        <v>52</v>
      </c>
      <c r="AC1459" s="2" t="s">
        <v>57</v>
      </c>
      <c r="AD1459" s="2" t="s">
        <v>37</v>
      </c>
      <c r="AE1459" s="2" t="s">
        <v>38</v>
      </c>
    </row>
    <row r="1460" spans="1:31" x14ac:dyDescent="0.2">
      <c r="A1460" s="2">
        <v>4870</v>
      </c>
      <c r="B1460" s="2">
        <v>38</v>
      </c>
      <c r="C1460" s="2" t="s">
        <v>44</v>
      </c>
      <c r="D1460" s="2" t="s">
        <v>30</v>
      </c>
      <c r="E1460" s="2">
        <v>2</v>
      </c>
      <c r="F1460" s="2">
        <v>0</v>
      </c>
      <c r="G1460" s="2">
        <v>2</v>
      </c>
      <c r="H1460" s="2" t="s">
        <v>55</v>
      </c>
      <c r="I1460" s="2" t="s">
        <v>46</v>
      </c>
      <c r="J1460" s="3">
        <v>542.63374999999996</v>
      </c>
      <c r="K1460" s="3">
        <v>675.87933333333331</v>
      </c>
      <c r="L1460" s="2" t="s">
        <v>41</v>
      </c>
      <c r="M1460" s="2" t="s">
        <v>42</v>
      </c>
      <c r="N1460" s="3">
        <v>0</v>
      </c>
      <c r="O1460" s="3">
        <v>0</v>
      </c>
      <c r="P1460" s="3">
        <v>214.31200000000001</v>
      </c>
      <c r="Q1460" s="3">
        <v>0</v>
      </c>
      <c r="R1460" s="3">
        <v>0</v>
      </c>
      <c r="S1460" s="3">
        <v>0</v>
      </c>
      <c r="T1460" s="3">
        <v>555.55555555555554</v>
      </c>
      <c r="U1460" s="3">
        <v>0</v>
      </c>
      <c r="V1460" s="3">
        <v>88.888888888888886</v>
      </c>
      <c r="W1460" s="3">
        <v>0</v>
      </c>
      <c r="X1460" s="3">
        <v>0</v>
      </c>
      <c r="Y1460" s="3">
        <v>211.3724063411411</v>
      </c>
      <c r="Z1460" s="2">
        <v>36</v>
      </c>
      <c r="AA1460" s="3">
        <v>7.6416188394234679</v>
      </c>
      <c r="AB1460" s="2" t="s">
        <v>35</v>
      </c>
      <c r="AC1460" s="2" t="s">
        <v>36</v>
      </c>
      <c r="AD1460" s="2" t="s">
        <v>60</v>
      </c>
      <c r="AE1460" s="2" t="s">
        <v>61</v>
      </c>
    </row>
    <row r="1461" spans="1:31" x14ac:dyDescent="0.2">
      <c r="A1461" s="2">
        <v>4871</v>
      </c>
      <c r="B1461" s="2">
        <v>46</v>
      </c>
      <c r="C1461" s="2" t="s">
        <v>29</v>
      </c>
      <c r="D1461" s="2" t="s">
        <v>54</v>
      </c>
      <c r="E1461" s="2">
        <v>0</v>
      </c>
      <c r="F1461" s="2">
        <v>0</v>
      </c>
      <c r="G1461" s="2">
        <v>2</v>
      </c>
      <c r="H1461" s="2" t="s">
        <v>31</v>
      </c>
      <c r="I1461" s="2" t="s">
        <v>51</v>
      </c>
      <c r="J1461" s="3">
        <v>724.69325000000003</v>
      </c>
      <c r="K1461" s="3">
        <v>401.60355555555554</v>
      </c>
      <c r="L1461" s="2" t="s">
        <v>70</v>
      </c>
      <c r="M1461" s="2" t="s">
        <v>34</v>
      </c>
      <c r="N1461" s="3">
        <v>0</v>
      </c>
      <c r="O1461" s="3">
        <v>0</v>
      </c>
      <c r="P1461" s="3">
        <v>316.81799999999998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895.93417966763934</v>
      </c>
      <c r="Z1461" s="2">
        <v>18</v>
      </c>
      <c r="AA1461" s="3">
        <v>57.165780743868538</v>
      </c>
      <c r="AB1461" s="2" t="s">
        <v>35</v>
      </c>
      <c r="AC1461" s="2" t="s">
        <v>47</v>
      </c>
      <c r="AD1461" s="2" t="s">
        <v>37</v>
      </c>
      <c r="AE1461" s="2" t="s">
        <v>38</v>
      </c>
    </row>
    <row r="1462" spans="1:31" x14ac:dyDescent="0.2">
      <c r="A1462" s="2">
        <v>4878</v>
      </c>
      <c r="B1462" s="2">
        <v>43</v>
      </c>
      <c r="C1462" s="2" t="s">
        <v>58</v>
      </c>
      <c r="D1462" s="2" t="s">
        <v>54</v>
      </c>
      <c r="E1462" s="2">
        <v>3</v>
      </c>
      <c r="F1462" s="2">
        <v>2</v>
      </c>
      <c r="G1462" s="2">
        <v>2</v>
      </c>
      <c r="H1462" s="2" t="s">
        <v>45</v>
      </c>
      <c r="I1462" s="2" t="s">
        <v>46</v>
      </c>
      <c r="J1462" s="3">
        <v>130.22725</v>
      </c>
      <c r="K1462" s="3">
        <v>80.324666666666673</v>
      </c>
      <c r="L1462" s="2" t="s">
        <v>41</v>
      </c>
      <c r="M1462" s="2" t="s">
        <v>34</v>
      </c>
      <c r="N1462" s="3">
        <v>0</v>
      </c>
      <c r="O1462" s="3">
        <v>0</v>
      </c>
      <c r="P1462" s="3">
        <v>30.527777777777779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24.444444444444443</v>
      </c>
      <c r="W1462" s="3">
        <v>0</v>
      </c>
      <c r="X1462" s="3">
        <v>0</v>
      </c>
      <c r="Y1462" s="3">
        <v>90.922259950834686</v>
      </c>
      <c r="Z1462" s="2">
        <v>24</v>
      </c>
      <c r="AA1462" s="3">
        <v>4.53921217708365</v>
      </c>
      <c r="AB1462" s="2" t="s">
        <v>35</v>
      </c>
      <c r="AC1462" s="2" t="s">
        <v>47</v>
      </c>
      <c r="AD1462" s="2" t="s">
        <v>37</v>
      </c>
      <c r="AE1462" s="2" t="s">
        <v>38</v>
      </c>
    </row>
    <row r="1463" spans="1:31" x14ac:dyDescent="0.2">
      <c r="A1463" s="2">
        <v>4882</v>
      </c>
      <c r="B1463" s="2">
        <v>56</v>
      </c>
      <c r="C1463" s="2" t="s">
        <v>44</v>
      </c>
      <c r="D1463" s="2" t="s">
        <v>54</v>
      </c>
      <c r="E1463" s="2">
        <v>0</v>
      </c>
      <c r="F1463" s="2">
        <v>3</v>
      </c>
      <c r="G1463" s="2">
        <v>2</v>
      </c>
      <c r="H1463" s="2" t="s">
        <v>31</v>
      </c>
      <c r="I1463" s="2" t="s">
        <v>32</v>
      </c>
      <c r="J1463" s="3">
        <v>558.93550000000005</v>
      </c>
      <c r="K1463" s="3">
        <v>661.38244444444445</v>
      </c>
      <c r="L1463" s="2" t="s">
        <v>70</v>
      </c>
      <c r="M1463" s="2" t="s">
        <v>42</v>
      </c>
      <c r="N1463" s="3">
        <v>0</v>
      </c>
      <c r="O1463" s="3">
        <v>0</v>
      </c>
      <c r="P1463" s="3">
        <v>175.93866666666668</v>
      </c>
      <c r="Q1463" s="3">
        <v>71.111111111111114</v>
      </c>
      <c r="R1463" s="3">
        <v>0</v>
      </c>
      <c r="S1463" s="3">
        <v>0</v>
      </c>
      <c r="T1463" s="3">
        <v>0</v>
      </c>
      <c r="U1463" s="3">
        <v>0</v>
      </c>
      <c r="V1463" s="3">
        <v>3.7777777777777777</v>
      </c>
      <c r="W1463" s="3">
        <v>178.88888888888889</v>
      </c>
      <c r="X1463" s="3">
        <v>0</v>
      </c>
      <c r="Y1463" s="3">
        <v>209.87975984755317</v>
      </c>
      <c r="Z1463" s="2">
        <v>36</v>
      </c>
      <c r="AA1463" s="3">
        <v>7.5876560929919794</v>
      </c>
      <c r="AB1463" s="2" t="s">
        <v>35</v>
      </c>
      <c r="AC1463" s="2" t="s">
        <v>47</v>
      </c>
      <c r="AD1463" s="2" t="s">
        <v>37</v>
      </c>
      <c r="AE1463" s="2" t="s">
        <v>38</v>
      </c>
    </row>
    <row r="1464" spans="1:31" x14ac:dyDescent="0.2">
      <c r="A1464" s="2">
        <v>4888</v>
      </c>
      <c r="B1464" s="2">
        <v>50</v>
      </c>
      <c r="C1464" s="2" t="s">
        <v>29</v>
      </c>
      <c r="D1464" s="2" t="s">
        <v>54</v>
      </c>
      <c r="E1464" s="2">
        <v>1</v>
      </c>
      <c r="F1464" s="2">
        <v>0</v>
      </c>
      <c r="G1464" s="2">
        <v>3</v>
      </c>
      <c r="H1464" s="2" t="s">
        <v>55</v>
      </c>
      <c r="I1464" s="2" t="s">
        <v>46</v>
      </c>
      <c r="J1464" s="3">
        <v>672.27975000000004</v>
      </c>
      <c r="K1464" s="3">
        <v>614.0626666666667</v>
      </c>
      <c r="L1464" s="2" t="s">
        <v>33</v>
      </c>
      <c r="M1464" s="2" t="s">
        <v>34</v>
      </c>
      <c r="N1464" s="3">
        <v>255.00458564383158</v>
      </c>
      <c r="O1464" s="3">
        <v>222.22222222222223</v>
      </c>
      <c r="P1464" s="3">
        <v>308.03422222222224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34.888888888888886</v>
      </c>
      <c r="W1464" s="3">
        <v>0</v>
      </c>
      <c r="X1464" s="3">
        <v>0</v>
      </c>
      <c r="Y1464" s="3">
        <v>467.98131331784805</v>
      </c>
      <c r="Z1464" s="2">
        <v>36</v>
      </c>
      <c r="AA1464" s="3">
        <v>16.918645542484668</v>
      </c>
      <c r="AB1464" s="2" t="s">
        <v>35</v>
      </c>
      <c r="AC1464" s="2" t="s">
        <v>47</v>
      </c>
      <c r="AD1464" s="2" t="s">
        <v>37</v>
      </c>
      <c r="AE1464" s="2" t="s">
        <v>38</v>
      </c>
    </row>
    <row r="1465" spans="1:31" x14ac:dyDescent="0.2">
      <c r="A1465" s="2">
        <v>4889</v>
      </c>
      <c r="B1465" s="2">
        <v>56</v>
      </c>
      <c r="C1465" s="2" t="s">
        <v>29</v>
      </c>
      <c r="D1465" s="2" t="s">
        <v>54</v>
      </c>
      <c r="E1465" s="2">
        <v>3</v>
      </c>
      <c r="F1465" s="2">
        <v>0</v>
      </c>
      <c r="G1465" s="2">
        <v>2</v>
      </c>
      <c r="H1465" s="2" t="s">
        <v>40</v>
      </c>
      <c r="I1465" s="2" t="s">
        <v>46</v>
      </c>
      <c r="J1465" s="3">
        <v>902.55875000000003</v>
      </c>
      <c r="K1465" s="3">
        <v>572.38555555555558</v>
      </c>
      <c r="L1465" s="2" t="s">
        <v>41</v>
      </c>
      <c r="M1465" s="2" t="s">
        <v>48</v>
      </c>
      <c r="N1465" s="3">
        <v>0</v>
      </c>
      <c r="O1465" s="3">
        <v>1555.5555555555557</v>
      </c>
      <c r="P1465" s="3">
        <v>417.08688888888889</v>
      </c>
      <c r="Q1465" s="3">
        <v>0</v>
      </c>
      <c r="R1465" s="3">
        <v>0</v>
      </c>
      <c r="S1465" s="3">
        <v>0</v>
      </c>
      <c r="T1465" s="3">
        <v>222.22222222222223</v>
      </c>
      <c r="U1465" s="3">
        <v>0</v>
      </c>
      <c r="V1465" s="3">
        <v>211.55555555555554</v>
      </c>
      <c r="W1465" s="3">
        <v>0</v>
      </c>
      <c r="X1465" s="3">
        <v>0</v>
      </c>
      <c r="Y1465" s="3">
        <v>752.62313445063614</v>
      </c>
      <c r="Z1465" s="2">
        <v>36</v>
      </c>
      <c r="AA1465" s="3">
        <v>27.209129246140918</v>
      </c>
      <c r="AB1465" s="2" t="s">
        <v>35</v>
      </c>
      <c r="AC1465" s="2" t="s">
        <v>59</v>
      </c>
      <c r="AD1465" s="2" t="s">
        <v>60</v>
      </c>
      <c r="AE1465" s="2" t="s">
        <v>38</v>
      </c>
    </row>
    <row r="1466" spans="1:31" x14ac:dyDescent="0.2">
      <c r="A1466" s="2">
        <v>4892</v>
      </c>
      <c r="B1466" s="2">
        <v>28</v>
      </c>
      <c r="C1466" s="2" t="s">
        <v>44</v>
      </c>
      <c r="D1466" s="2" t="s">
        <v>30</v>
      </c>
      <c r="E1466" s="2">
        <v>1</v>
      </c>
      <c r="F1466" s="2">
        <v>4</v>
      </c>
      <c r="G1466" s="2">
        <v>3</v>
      </c>
      <c r="H1466" s="2" t="s">
        <v>49</v>
      </c>
      <c r="I1466" s="2" t="s">
        <v>46</v>
      </c>
      <c r="J1466" s="3">
        <v>525.05775000000006</v>
      </c>
      <c r="K1466" s="3">
        <v>335.87155555555557</v>
      </c>
      <c r="L1466" s="2" t="s">
        <v>33</v>
      </c>
      <c r="M1466" s="2" t="s">
        <v>42</v>
      </c>
      <c r="N1466" s="3">
        <v>0</v>
      </c>
      <c r="O1466" s="3">
        <v>0</v>
      </c>
      <c r="P1466" s="3">
        <v>243.42466666666667</v>
      </c>
      <c r="Q1466" s="3">
        <v>0</v>
      </c>
      <c r="R1466" s="3">
        <v>0</v>
      </c>
      <c r="S1466" s="3">
        <v>0</v>
      </c>
      <c r="T1466" s="3">
        <v>154.88888888888889</v>
      </c>
      <c r="U1466" s="3">
        <v>0</v>
      </c>
      <c r="V1466" s="3">
        <v>0</v>
      </c>
      <c r="W1466" s="3">
        <v>0</v>
      </c>
      <c r="X1466" s="3">
        <v>0</v>
      </c>
      <c r="Y1466" s="3">
        <v>305.23041646040821</v>
      </c>
      <c r="Z1466" s="2">
        <v>60</v>
      </c>
      <c r="AA1466" s="3">
        <v>7.7508464289336585</v>
      </c>
      <c r="AB1466" s="2" t="s">
        <v>35</v>
      </c>
      <c r="AC1466" s="2" t="s">
        <v>47</v>
      </c>
      <c r="AD1466" s="2" t="s">
        <v>74</v>
      </c>
      <c r="AE1466" s="2" t="s">
        <v>38</v>
      </c>
    </row>
    <row r="1467" spans="1:31" x14ac:dyDescent="0.2">
      <c r="A1467" s="2">
        <v>4899</v>
      </c>
      <c r="B1467" s="2">
        <v>44</v>
      </c>
      <c r="C1467" s="2" t="s">
        <v>44</v>
      </c>
      <c r="D1467" s="2" t="s">
        <v>30</v>
      </c>
      <c r="E1467" s="2">
        <v>1</v>
      </c>
      <c r="F1467" s="2">
        <v>0</v>
      </c>
      <c r="G1467" s="2">
        <v>3</v>
      </c>
      <c r="H1467" s="2" t="s">
        <v>50</v>
      </c>
      <c r="I1467" s="2" t="s">
        <v>46</v>
      </c>
      <c r="J1467" s="3">
        <v>435.95249999999999</v>
      </c>
      <c r="K1467" s="3">
        <v>405.09711111111113</v>
      </c>
      <c r="L1467" s="2" t="s">
        <v>41</v>
      </c>
      <c r="M1467" s="2" t="s">
        <v>42</v>
      </c>
      <c r="N1467" s="3">
        <v>0</v>
      </c>
      <c r="O1467" s="3">
        <v>2222.2222222222222</v>
      </c>
      <c r="P1467" s="3">
        <v>262.53022222222222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5.7777777777777777</v>
      </c>
      <c r="W1467" s="3">
        <v>0</v>
      </c>
      <c r="X1467" s="3">
        <v>0</v>
      </c>
      <c r="Y1467" s="3">
        <v>202.7913994125791</v>
      </c>
      <c r="Z1467" s="2">
        <v>36</v>
      </c>
      <c r="AA1467" s="3">
        <v>7.3313948828456539</v>
      </c>
      <c r="AB1467" s="2" t="s">
        <v>35</v>
      </c>
      <c r="AC1467" s="2" t="s">
        <v>59</v>
      </c>
      <c r="AD1467" s="2" t="s">
        <v>37</v>
      </c>
      <c r="AE1467" s="2" t="s">
        <v>38</v>
      </c>
    </row>
    <row r="1468" spans="1:31" x14ac:dyDescent="0.2">
      <c r="A1468" s="2">
        <v>4902</v>
      </c>
      <c r="B1468" s="2">
        <v>23</v>
      </c>
      <c r="C1468" s="2" t="s">
        <v>29</v>
      </c>
      <c r="D1468" s="2" t="s">
        <v>30</v>
      </c>
      <c r="E1468" s="2">
        <v>1</v>
      </c>
      <c r="F1468" s="2">
        <v>1</v>
      </c>
      <c r="G1468" s="2">
        <v>3</v>
      </c>
      <c r="H1468" s="2" t="s">
        <v>31</v>
      </c>
      <c r="I1468" s="2" t="s">
        <v>46</v>
      </c>
      <c r="J1468" s="3">
        <v>1018.65775</v>
      </c>
      <c r="K1468" s="3">
        <v>620.98266666666666</v>
      </c>
      <c r="L1468" s="2" t="s">
        <v>41</v>
      </c>
      <c r="M1468" s="2" t="s">
        <v>42</v>
      </c>
      <c r="N1468" s="3">
        <v>0</v>
      </c>
      <c r="O1468" s="3">
        <v>0</v>
      </c>
      <c r="P1468" s="3">
        <v>653.94155555555551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137.33333333333334</v>
      </c>
      <c r="W1468" s="3">
        <v>0</v>
      </c>
      <c r="X1468" s="3">
        <v>0</v>
      </c>
      <c r="Y1468" s="3">
        <v>969.39354152014027</v>
      </c>
      <c r="Z1468" s="2">
        <v>18</v>
      </c>
      <c r="AA1468" s="3">
        <v>61.852912754841022</v>
      </c>
      <c r="AB1468" s="2" t="s">
        <v>35</v>
      </c>
      <c r="AC1468" s="2" t="s">
        <v>36</v>
      </c>
      <c r="AD1468" s="2" t="s">
        <v>37</v>
      </c>
      <c r="AE1468" s="2" t="s">
        <v>38</v>
      </c>
    </row>
    <row r="1469" spans="1:31" x14ac:dyDescent="0.2">
      <c r="A1469" s="2">
        <v>4911</v>
      </c>
      <c r="B1469" s="2">
        <v>38</v>
      </c>
      <c r="C1469" s="2" t="s">
        <v>29</v>
      </c>
      <c r="D1469" s="2" t="s">
        <v>54</v>
      </c>
      <c r="E1469" s="2">
        <v>1</v>
      </c>
      <c r="F1469" s="2">
        <v>0</v>
      </c>
      <c r="G1469" s="2">
        <v>3</v>
      </c>
      <c r="H1469" s="2" t="s">
        <v>40</v>
      </c>
      <c r="I1469" s="2" t="s">
        <v>32</v>
      </c>
      <c r="J1469" s="3">
        <v>863.90824999999995</v>
      </c>
      <c r="K1469" s="3">
        <v>484.11333333333334</v>
      </c>
      <c r="L1469" s="2" t="s">
        <v>41</v>
      </c>
      <c r="M1469" s="2" t="s">
        <v>48</v>
      </c>
      <c r="N1469" s="3">
        <v>0</v>
      </c>
      <c r="O1469" s="3">
        <v>0</v>
      </c>
      <c r="P1469" s="3">
        <v>437.29022222222221</v>
      </c>
      <c r="Q1469" s="3">
        <v>0</v>
      </c>
      <c r="R1469" s="3">
        <v>0</v>
      </c>
      <c r="S1469" s="3">
        <v>0</v>
      </c>
      <c r="T1469" s="3">
        <v>258.88888888888891</v>
      </c>
      <c r="U1469" s="3">
        <v>0</v>
      </c>
      <c r="V1469" s="3">
        <v>0</v>
      </c>
      <c r="W1469" s="3">
        <v>0</v>
      </c>
      <c r="X1469" s="3">
        <v>0</v>
      </c>
      <c r="Y1469" s="3">
        <v>910.86383439974202</v>
      </c>
      <c r="Z1469" s="2">
        <v>48</v>
      </c>
      <c r="AA1469" s="3">
        <v>26.756624778581546</v>
      </c>
      <c r="AB1469" s="2" t="s">
        <v>35</v>
      </c>
      <c r="AC1469" s="2" t="s">
        <v>69</v>
      </c>
      <c r="AD1469" s="2" t="s">
        <v>37</v>
      </c>
      <c r="AE1469" s="2" t="s">
        <v>38</v>
      </c>
    </row>
    <row r="1470" spans="1:31" x14ac:dyDescent="0.2">
      <c r="A1470" s="2">
        <v>4912</v>
      </c>
      <c r="B1470" s="2">
        <v>42</v>
      </c>
      <c r="C1470" s="2" t="s">
        <v>58</v>
      </c>
      <c r="D1470" s="2" t="s">
        <v>71</v>
      </c>
      <c r="E1470" s="2">
        <v>0</v>
      </c>
      <c r="F1470" s="2">
        <v>0</v>
      </c>
      <c r="G1470" s="2">
        <v>2</v>
      </c>
      <c r="H1470" s="2" t="s">
        <v>55</v>
      </c>
      <c r="I1470" s="2" t="s">
        <v>63</v>
      </c>
      <c r="J1470" s="3">
        <v>813.57050000000004</v>
      </c>
      <c r="K1470" s="3">
        <v>380.85599999999999</v>
      </c>
      <c r="L1470" s="2" t="s">
        <v>41</v>
      </c>
      <c r="M1470" s="2" t="s">
        <v>42</v>
      </c>
      <c r="N1470" s="3">
        <v>0</v>
      </c>
      <c r="O1470" s="3">
        <v>133.33333333333334</v>
      </c>
      <c r="P1470" s="3">
        <v>6.6086666666666662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1306.7234264176839</v>
      </c>
      <c r="Z1470" s="2">
        <v>36</v>
      </c>
      <c r="AA1470" s="3">
        <v>47.241182167900625</v>
      </c>
      <c r="AB1470" s="2" t="s">
        <v>35</v>
      </c>
      <c r="AC1470" s="2" t="s">
        <v>47</v>
      </c>
      <c r="AD1470" s="2" t="s">
        <v>37</v>
      </c>
      <c r="AE1470" s="2" t="s">
        <v>38</v>
      </c>
    </row>
    <row r="1471" spans="1:31" x14ac:dyDescent="0.2">
      <c r="A1471" s="2">
        <v>4914</v>
      </c>
      <c r="B1471" s="2">
        <v>32</v>
      </c>
      <c r="C1471" s="2" t="s">
        <v>44</v>
      </c>
      <c r="D1471" s="2" t="s">
        <v>54</v>
      </c>
      <c r="E1471" s="2">
        <v>1</v>
      </c>
      <c r="F1471" s="2">
        <v>3</v>
      </c>
      <c r="G1471" s="2">
        <v>2</v>
      </c>
      <c r="H1471" s="2" t="s">
        <v>31</v>
      </c>
      <c r="I1471" s="2" t="s">
        <v>46</v>
      </c>
      <c r="J1471" s="3">
        <v>505.72075000000001</v>
      </c>
      <c r="K1471" s="3">
        <v>296.80333333333334</v>
      </c>
      <c r="L1471" s="2" t="s">
        <v>41</v>
      </c>
      <c r="M1471" s="2" t="s">
        <v>34</v>
      </c>
      <c r="N1471" s="3">
        <v>0</v>
      </c>
      <c r="O1471" s="3">
        <v>2222.2222222222222</v>
      </c>
      <c r="P1471" s="3">
        <v>47.323999999999998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378.21741600887566</v>
      </c>
      <c r="Z1471" s="2">
        <v>48</v>
      </c>
      <c r="AA1471" s="3">
        <v>11.110136447060846</v>
      </c>
      <c r="AB1471" s="2" t="s">
        <v>35</v>
      </c>
      <c r="AC1471" s="2" t="s">
        <v>36</v>
      </c>
      <c r="AD1471" s="2" t="s">
        <v>37</v>
      </c>
      <c r="AE1471" s="2" t="s">
        <v>38</v>
      </c>
    </row>
    <row r="1472" spans="1:31" x14ac:dyDescent="0.2">
      <c r="A1472" s="2">
        <v>4915</v>
      </c>
      <c r="B1472" s="2">
        <v>53</v>
      </c>
      <c r="C1472" s="2" t="s">
        <v>44</v>
      </c>
      <c r="D1472" s="2" t="s">
        <v>54</v>
      </c>
      <c r="E1472" s="2">
        <v>0</v>
      </c>
      <c r="F1472" s="2">
        <v>1</v>
      </c>
      <c r="G1472" s="2">
        <v>2</v>
      </c>
      <c r="H1472" s="2" t="s">
        <v>40</v>
      </c>
      <c r="I1472" s="2" t="s">
        <v>46</v>
      </c>
      <c r="J1472" s="3">
        <v>975.66899999999998</v>
      </c>
      <c r="K1472" s="3">
        <v>1137.2293333333334</v>
      </c>
      <c r="L1472" s="2" t="s">
        <v>41</v>
      </c>
      <c r="M1472" s="2" t="s">
        <v>42</v>
      </c>
      <c r="N1472" s="3">
        <v>0</v>
      </c>
      <c r="O1472" s="3">
        <v>0</v>
      </c>
      <c r="P1472" s="3">
        <v>498.10177777777778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18.666666666666668</v>
      </c>
      <c r="W1472" s="3">
        <v>0</v>
      </c>
      <c r="X1472" s="3">
        <v>0</v>
      </c>
      <c r="Y1472" s="3">
        <v>556.68431745626697</v>
      </c>
      <c r="Z1472" s="2">
        <v>24</v>
      </c>
      <c r="AA1472" s="3">
        <v>27.791964629513032</v>
      </c>
      <c r="AB1472" s="2" t="s">
        <v>52</v>
      </c>
      <c r="AC1472" s="2" t="s">
        <v>57</v>
      </c>
      <c r="AD1472" s="2" t="s">
        <v>37</v>
      </c>
      <c r="AE1472" s="2" t="s">
        <v>38</v>
      </c>
    </row>
    <row r="1473" spans="1:31" x14ac:dyDescent="0.2">
      <c r="A1473" s="2">
        <v>4919</v>
      </c>
      <c r="B1473" s="2">
        <v>29</v>
      </c>
      <c r="C1473" s="2" t="s">
        <v>44</v>
      </c>
      <c r="D1473" s="2" t="s">
        <v>62</v>
      </c>
      <c r="E1473" s="2">
        <v>0</v>
      </c>
      <c r="F1473" s="2">
        <v>1</v>
      </c>
      <c r="G1473" s="2">
        <v>4</v>
      </c>
      <c r="H1473" s="2" t="s">
        <v>31</v>
      </c>
      <c r="I1473" s="2" t="s">
        <v>63</v>
      </c>
      <c r="J1473" s="3">
        <v>1534.6007500000001</v>
      </c>
      <c r="K1473" s="3">
        <v>1411.1955555555555</v>
      </c>
      <c r="L1473" s="2" t="s">
        <v>41</v>
      </c>
      <c r="M1473" s="2" t="s">
        <v>34</v>
      </c>
      <c r="N1473" s="3">
        <v>0</v>
      </c>
      <c r="O1473" s="3">
        <v>0</v>
      </c>
      <c r="P1473" s="3">
        <v>397.07888888888891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32</v>
      </c>
      <c r="W1473" s="3">
        <v>0</v>
      </c>
      <c r="X1473" s="3">
        <v>0</v>
      </c>
      <c r="Y1473" s="3">
        <v>1277.6351626641422</v>
      </c>
      <c r="Z1473" s="2">
        <v>6</v>
      </c>
      <c r="AA1473" s="3">
        <v>224.25718614381606</v>
      </c>
      <c r="AB1473" s="2" t="s">
        <v>52</v>
      </c>
      <c r="AC1473" s="2" t="s">
        <v>77</v>
      </c>
      <c r="AD1473" s="2" t="s">
        <v>37</v>
      </c>
      <c r="AE1473" s="2" t="s">
        <v>38</v>
      </c>
    </row>
    <row r="1474" spans="1:31" x14ac:dyDescent="0.2">
      <c r="A1474" s="2">
        <v>4922</v>
      </c>
      <c r="B1474" s="2">
        <v>50</v>
      </c>
      <c r="C1474" s="2" t="s">
        <v>29</v>
      </c>
      <c r="D1474" s="2" t="s">
        <v>54</v>
      </c>
      <c r="E1474" s="2">
        <v>1</v>
      </c>
      <c r="F1474" s="2">
        <v>1</v>
      </c>
      <c r="G1474" s="2">
        <v>3</v>
      </c>
      <c r="H1474" s="2" t="s">
        <v>31</v>
      </c>
      <c r="I1474" s="2" t="s">
        <v>32</v>
      </c>
      <c r="J1474" s="3">
        <v>522.15650000000005</v>
      </c>
      <c r="K1474" s="3">
        <v>286.52088888888886</v>
      </c>
      <c r="L1474" s="2" t="s">
        <v>41</v>
      </c>
      <c r="M1474" s="2" t="s">
        <v>42</v>
      </c>
      <c r="N1474" s="3">
        <v>0</v>
      </c>
      <c r="O1474" s="3">
        <v>0</v>
      </c>
      <c r="P1474" s="3">
        <v>145.17555555555555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42.444444444444443</v>
      </c>
      <c r="W1474" s="3">
        <v>0</v>
      </c>
      <c r="X1474" s="3">
        <v>0</v>
      </c>
      <c r="Y1474" s="3">
        <v>445.22302218111139</v>
      </c>
      <c r="Z1474" s="2">
        <v>36</v>
      </c>
      <c r="AA1474" s="3">
        <v>16.095878799587815</v>
      </c>
      <c r="AB1474" s="2" t="s">
        <v>52</v>
      </c>
      <c r="AC1474" s="2" t="s">
        <v>36</v>
      </c>
      <c r="AD1474" s="2" t="s">
        <v>37</v>
      </c>
      <c r="AE1474" s="2" t="s">
        <v>38</v>
      </c>
    </row>
    <row r="1475" spans="1:31" x14ac:dyDescent="0.2">
      <c r="A1475" s="2">
        <v>4925</v>
      </c>
      <c r="B1475" s="2">
        <v>39</v>
      </c>
      <c r="C1475" s="2" t="s">
        <v>29</v>
      </c>
      <c r="D1475" s="2" t="s">
        <v>62</v>
      </c>
      <c r="E1475" s="2">
        <v>0</v>
      </c>
      <c r="F1475" s="2">
        <v>1</v>
      </c>
      <c r="G1475" s="2">
        <v>5</v>
      </c>
      <c r="H1475" s="2" t="s">
        <v>31</v>
      </c>
      <c r="I1475" s="2" t="s">
        <v>46</v>
      </c>
      <c r="J1475" s="3">
        <v>1656.2945</v>
      </c>
      <c r="K1475" s="3">
        <v>1520.3588888888889</v>
      </c>
      <c r="L1475" s="2" t="s">
        <v>41</v>
      </c>
      <c r="M1475" s="2" t="s">
        <v>48</v>
      </c>
      <c r="N1475" s="3">
        <v>0</v>
      </c>
      <c r="O1475" s="3">
        <v>0</v>
      </c>
      <c r="P1475" s="3">
        <v>376.24533333333335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224.22222222222223</v>
      </c>
      <c r="W1475" s="3">
        <v>0</v>
      </c>
      <c r="X1475" s="3">
        <v>0</v>
      </c>
      <c r="Y1475" s="3">
        <v>1405.1753361379162</v>
      </c>
      <c r="Z1475" s="2">
        <v>36</v>
      </c>
      <c r="AA1475" s="3">
        <v>50.800454549372851</v>
      </c>
      <c r="AB1475" s="2" t="s">
        <v>52</v>
      </c>
      <c r="AC1475" s="2" t="s">
        <v>36</v>
      </c>
      <c r="AD1475" s="2" t="s">
        <v>37</v>
      </c>
      <c r="AE1475" s="2" t="s">
        <v>61</v>
      </c>
    </row>
    <row r="1476" spans="1:31" x14ac:dyDescent="0.2">
      <c r="A1476" s="2">
        <v>4928</v>
      </c>
      <c r="B1476" s="2">
        <v>43</v>
      </c>
      <c r="C1476" s="2" t="s">
        <v>58</v>
      </c>
      <c r="D1476" s="2" t="s">
        <v>54</v>
      </c>
      <c r="E1476" s="2">
        <v>0</v>
      </c>
      <c r="F1476" s="2">
        <v>0</v>
      </c>
      <c r="G1476" s="2">
        <v>3</v>
      </c>
      <c r="H1476" s="2" t="s">
        <v>40</v>
      </c>
      <c r="I1476" s="2" t="s">
        <v>46</v>
      </c>
      <c r="J1476" s="3">
        <v>1364.51675</v>
      </c>
      <c r="K1476" s="3">
        <v>877.21266666666668</v>
      </c>
      <c r="L1476" s="2" t="s">
        <v>41</v>
      </c>
      <c r="M1476" s="2" t="s">
        <v>48</v>
      </c>
      <c r="N1476" s="3">
        <v>0</v>
      </c>
      <c r="O1476" s="3">
        <v>0</v>
      </c>
      <c r="P1476" s="3">
        <v>17.689555555555554</v>
      </c>
      <c r="Q1476" s="3">
        <v>0</v>
      </c>
      <c r="R1476" s="3">
        <v>0</v>
      </c>
      <c r="S1476" s="3">
        <v>0</v>
      </c>
      <c r="T1476" s="3">
        <v>288.88888888888891</v>
      </c>
      <c r="U1476" s="3">
        <v>0</v>
      </c>
      <c r="V1476" s="3">
        <v>99.333333333333329</v>
      </c>
      <c r="W1476" s="3">
        <v>0</v>
      </c>
      <c r="X1476" s="3">
        <v>0</v>
      </c>
      <c r="Y1476" s="3">
        <v>1672.4361986422032</v>
      </c>
      <c r="Z1476" s="2">
        <v>36</v>
      </c>
      <c r="AA1476" s="3">
        <v>60.462574961898113</v>
      </c>
      <c r="AB1476" s="2" t="s">
        <v>35</v>
      </c>
      <c r="AC1476" s="2" t="s">
        <v>36</v>
      </c>
      <c r="AD1476" s="2" t="s">
        <v>43</v>
      </c>
      <c r="AE1476" s="2" t="s">
        <v>38</v>
      </c>
    </row>
    <row r="1477" spans="1:31" x14ac:dyDescent="0.2">
      <c r="A1477" s="2">
        <v>4931</v>
      </c>
      <c r="B1477" s="2">
        <v>49</v>
      </c>
      <c r="C1477" s="2" t="s">
        <v>29</v>
      </c>
      <c r="D1477" s="2" t="s">
        <v>39</v>
      </c>
      <c r="E1477" s="2">
        <v>0</v>
      </c>
      <c r="F1477" s="2">
        <v>0</v>
      </c>
      <c r="G1477" s="2">
        <v>4</v>
      </c>
      <c r="H1477" s="2" t="s">
        <v>50</v>
      </c>
      <c r="I1477" s="2" t="s">
        <v>46</v>
      </c>
      <c r="J1477" s="3">
        <v>1442.952</v>
      </c>
      <c r="K1477" s="3">
        <v>734.08266666666668</v>
      </c>
      <c r="L1477" s="2" t="s">
        <v>41</v>
      </c>
      <c r="M1477" s="2" t="s">
        <v>42</v>
      </c>
      <c r="N1477" s="3">
        <v>102.99355439347609</v>
      </c>
      <c r="O1477" s="3">
        <v>155.55555555555554</v>
      </c>
      <c r="P1477" s="3">
        <v>651.31177777777782</v>
      </c>
      <c r="Q1477" s="3">
        <v>0</v>
      </c>
      <c r="R1477" s="3">
        <v>0</v>
      </c>
      <c r="S1477" s="3">
        <v>0</v>
      </c>
      <c r="T1477" s="3">
        <v>600</v>
      </c>
      <c r="U1477" s="3">
        <v>0</v>
      </c>
      <c r="V1477" s="3">
        <v>10.444444444444445</v>
      </c>
      <c r="W1477" s="3">
        <v>0</v>
      </c>
      <c r="X1477" s="3">
        <v>0</v>
      </c>
      <c r="Y1477" s="3">
        <v>1578.5792580477537</v>
      </c>
      <c r="Z1477" s="2">
        <v>24</v>
      </c>
      <c r="AA1477" s="3">
        <v>78.809151845727484</v>
      </c>
      <c r="AB1477" s="2" t="s">
        <v>35</v>
      </c>
      <c r="AC1477" s="2" t="s">
        <v>36</v>
      </c>
      <c r="AD1477" s="2" t="s">
        <v>37</v>
      </c>
      <c r="AE1477" s="2" t="s">
        <v>67</v>
      </c>
    </row>
    <row r="1478" spans="1:31" x14ac:dyDescent="0.2">
      <c r="A1478" s="2">
        <v>4937</v>
      </c>
      <c r="B1478" s="2">
        <v>33</v>
      </c>
      <c r="C1478" s="2" t="s">
        <v>29</v>
      </c>
      <c r="D1478" s="2" t="s">
        <v>54</v>
      </c>
      <c r="E1478" s="2">
        <v>0</v>
      </c>
      <c r="F1478" s="2">
        <v>1</v>
      </c>
      <c r="G1478" s="2">
        <v>3</v>
      </c>
      <c r="H1478" s="2" t="s">
        <v>55</v>
      </c>
      <c r="I1478" s="2" t="s">
        <v>32</v>
      </c>
      <c r="J1478" s="3">
        <v>1301.76</v>
      </c>
      <c r="K1478" s="3">
        <v>997.25533333333328</v>
      </c>
      <c r="L1478" s="2" t="s">
        <v>41</v>
      </c>
      <c r="M1478" s="2" t="s">
        <v>34</v>
      </c>
      <c r="N1478" s="3">
        <v>0</v>
      </c>
      <c r="O1478" s="3">
        <v>0</v>
      </c>
      <c r="P1478" s="3">
        <v>750.09533333333331</v>
      </c>
      <c r="Q1478" s="3">
        <v>0</v>
      </c>
      <c r="R1478" s="3">
        <v>0</v>
      </c>
      <c r="S1478" s="3">
        <v>0</v>
      </c>
      <c r="T1478" s="3">
        <v>0</v>
      </c>
      <c r="U1478" s="3">
        <v>214.44444444444446</v>
      </c>
      <c r="V1478" s="3">
        <v>44.666666666666664</v>
      </c>
      <c r="W1478" s="3">
        <v>0</v>
      </c>
      <c r="X1478" s="3">
        <v>0</v>
      </c>
      <c r="Y1478" s="3">
        <v>678.91290990986909</v>
      </c>
      <c r="Z1478" s="2">
        <v>36</v>
      </c>
      <c r="AA1478" s="3">
        <v>24.544328053501861</v>
      </c>
      <c r="AB1478" s="2" t="s">
        <v>52</v>
      </c>
      <c r="AC1478" s="2" t="s">
        <v>36</v>
      </c>
      <c r="AD1478" s="2" t="s">
        <v>37</v>
      </c>
      <c r="AE1478" s="2" t="s">
        <v>38</v>
      </c>
    </row>
    <row r="1479" spans="1:31" x14ac:dyDescent="0.2">
      <c r="A1479" s="2">
        <v>4939</v>
      </c>
      <c r="B1479" s="2">
        <v>34</v>
      </c>
      <c r="C1479" s="2" t="s">
        <v>29</v>
      </c>
      <c r="D1479" s="2" t="s">
        <v>54</v>
      </c>
      <c r="E1479" s="2">
        <v>1</v>
      </c>
      <c r="F1479" s="2">
        <v>0</v>
      </c>
      <c r="G1479" s="2">
        <v>4</v>
      </c>
      <c r="H1479" s="2" t="s">
        <v>31</v>
      </c>
      <c r="I1479" s="2" t="s">
        <v>46</v>
      </c>
      <c r="J1479" s="3">
        <v>1963.4504999999999</v>
      </c>
      <c r="K1479" s="3">
        <v>2420.9393333333333</v>
      </c>
      <c r="L1479" s="2" t="s">
        <v>33</v>
      </c>
      <c r="M1479" s="2" t="s">
        <v>48</v>
      </c>
      <c r="N1479" s="3">
        <v>0</v>
      </c>
      <c r="O1479" s="3">
        <v>0</v>
      </c>
      <c r="P1479" s="3">
        <v>981.34444444444443</v>
      </c>
      <c r="Q1479" s="3">
        <v>0</v>
      </c>
      <c r="R1479" s="3">
        <v>0</v>
      </c>
      <c r="S1479" s="3">
        <v>0</v>
      </c>
      <c r="T1479" s="3">
        <v>22.222222222222221</v>
      </c>
      <c r="U1479" s="3">
        <v>0</v>
      </c>
      <c r="V1479" s="3">
        <v>10.888888888888889</v>
      </c>
      <c r="W1479" s="3">
        <v>0</v>
      </c>
      <c r="X1479" s="3">
        <v>0</v>
      </c>
      <c r="Y1479" s="3">
        <v>746.52236135875512</v>
      </c>
      <c r="Z1479" s="2">
        <v>60</v>
      </c>
      <c r="AA1479" s="3">
        <v>18.956761405877653</v>
      </c>
      <c r="AB1479" s="2" t="s">
        <v>35</v>
      </c>
      <c r="AC1479" s="2" t="s">
        <v>36</v>
      </c>
      <c r="AD1479" s="2" t="s">
        <v>37</v>
      </c>
      <c r="AE1479" s="2" t="s">
        <v>61</v>
      </c>
    </row>
    <row r="1480" spans="1:31" x14ac:dyDescent="0.2">
      <c r="A1480" s="2">
        <v>4940</v>
      </c>
      <c r="B1480" s="2">
        <v>29</v>
      </c>
      <c r="C1480" s="2" t="s">
        <v>29</v>
      </c>
      <c r="D1480" s="2" t="s">
        <v>62</v>
      </c>
      <c r="E1480" s="2">
        <v>0</v>
      </c>
      <c r="F1480" s="2">
        <v>0</v>
      </c>
      <c r="G1480" s="2">
        <v>5</v>
      </c>
      <c r="H1480" s="2" t="s">
        <v>40</v>
      </c>
      <c r="I1480" s="2" t="s">
        <v>46</v>
      </c>
      <c r="J1480" s="3">
        <v>2407.067</v>
      </c>
      <c r="K1480" s="3">
        <v>2867.1495555555557</v>
      </c>
      <c r="L1480" s="2" t="s">
        <v>41</v>
      </c>
      <c r="M1480" s="2" t="s">
        <v>34</v>
      </c>
      <c r="N1480" s="3">
        <v>0</v>
      </c>
      <c r="O1480" s="3">
        <v>0</v>
      </c>
      <c r="P1480" s="3">
        <v>61.607555555555557</v>
      </c>
      <c r="Q1480" s="3">
        <v>88.888888888888886</v>
      </c>
      <c r="R1480" s="3">
        <v>0</v>
      </c>
      <c r="S1480" s="3">
        <v>0</v>
      </c>
      <c r="T1480" s="3">
        <v>290.69511111111109</v>
      </c>
      <c r="U1480" s="3">
        <v>0</v>
      </c>
      <c r="V1480" s="3">
        <v>100.66666666666667</v>
      </c>
      <c r="W1480" s="3">
        <v>0</v>
      </c>
      <c r="X1480" s="3">
        <v>0</v>
      </c>
      <c r="Y1480" s="3">
        <v>1708.8736996408541</v>
      </c>
      <c r="Z1480" s="2">
        <v>24</v>
      </c>
      <c r="AA1480" s="3">
        <v>85.313984833881619</v>
      </c>
      <c r="AB1480" s="2" t="s">
        <v>35</v>
      </c>
      <c r="AC1480" s="2" t="s">
        <v>59</v>
      </c>
      <c r="AD1480" s="2" t="s">
        <v>43</v>
      </c>
      <c r="AE1480" s="2" t="s">
        <v>38</v>
      </c>
    </row>
    <row r="1481" spans="1:31" x14ac:dyDescent="0.2">
      <c r="A1481" s="2">
        <v>4941</v>
      </c>
      <c r="B1481" s="2">
        <v>60</v>
      </c>
      <c r="C1481" s="2" t="s">
        <v>44</v>
      </c>
      <c r="D1481" s="2" t="s">
        <v>62</v>
      </c>
      <c r="E1481" s="2">
        <v>0</v>
      </c>
      <c r="F1481" s="2">
        <v>2</v>
      </c>
      <c r="G1481" s="2">
        <v>3</v>
      </c>
      <c r="H1481" s="2" t="s">
        <v>40</v>
      </c>
      <c r="I1481" s="2" t="s">
        <v>46</v>
      </c>
      <c r="J1481" s="3">
        <v>166.71825000000001</v>
      </c>
      <c r="K1481" s="3">
        <v>106.69666666666667</v>
      </c>
      <c r="L1481" s="2" t="s">
        <v>41</v>
      </c>
      <c r="M1481" s="2" t="s">
        <v>34</v>
      </c>
      <c r="N1481" s="3">
        <v>598.28197320382537</v>
      </c>
      <c r="O1481" s="3">
        <v>266.66666666666669</v>
      </c>
      <c r="P1481" s="3">
        <v>42.699777777777776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88.888888888888886</v>
      </c>
      <c r="W1481" s="3">
        <v>0</v>
      </c>
      <c r="X1481" s="3">
        <v>0</v>
      </c>
      <c r="Y1481" s="3">
        <v>199.16046635930641</v>
      </c>
      <c r="Z1481" s="2">
        <v>36</v>
      </c>
      <c r="AA1481" s="3">
        <v>7.2001279549393047</v>
      </c>
      <c r="AB1481" s="2" t="s">
        <v>35</v>
      </c>
      <c r="AC1481" s="2" t="s">
        <v>36</v>
      </c>
      <c r="AD1481" s="2" t="s">
        <v>37</v>
      </c>
      <c r="AE1481" s="2" t="s">
        <v>61</v>
      </c>
    </row>
    <row r="1482" spans="1:31" x14ac:dyDescent="0.2">
      <c r="A1482" s="2">
        <v>4942</v>
      </c>
      <c r="B1482" s="2">
        <v>42</v>
      </c>
      <c r="C1482" s="2" t="s">
        <v>29</v>
      </c>
      <c r="D1482" s="2" t="s">
        <v>30</v>
      </c>
      <c r="E1482" s="2">
        <v>0</v>
      </c>
      <c r="F1482" s="2">
        <v>1</v>
      </c>
      <c r="G1482" s="2">
        <v>3</v>
      </c>
      <c r="H1482" s="2" t="s">
        <v>50</v>
      </c>
      <c r="I1482" s="2" t="s">
        <v>32</v>
      </c>
      <c r="J1482" s="3">
        <v>782.33875</v>
      </c>
      <c r="K1482" s="3">
        <v>801.62844444444443</v>
      </c>
      <c r="L1482" s="2" t="s">
        <v>33</v>
      </c>
      <c r="M1482" s="2" t="s">
        <v>48</v>
      </c>
      <c r="N1482" s="3">
        <v>0</v>
      </c>
      <c r="O1482" s="3">
        <v>0</v>
      </c>
      <c r="P1482" s="3">
        <v>404.15244444444443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181.33333333333334</v>
      </c>
      <c r="W1482" s="3">
        <v>0</v>
      </c>
      <c r="X1482" s="3">
        <v>0</v>
      </c>
      <c r="Y1482" s="3">
        <v>348.35389198428152</v>
      </c>
      <c r="Z1482" s="2">
        <v>24</v>
      </c>
      <c r="AA1482" s="3">
        <v>17.391255224898497</v>
      </c>
      <c r="AB1482" s="2" t="s">
        <v>35</v>
      </c>
      <c r="AC1482" s="2" t="s">
        <v>36</v>
      </c>
      <c r="AD1482" s="2" t="s">
        <v>43</v>
      </c>
      <c r="AE1482" s="2" t="s">
        <v>38</v>
      </c>
    </row>
    <row r="1483" spans="1:31" x14ac:dyDescent="0.2">
      <c r="A1483" s="2">
        <v>4945</v>
      </c>
      <c r="B1483" s="2">
        <v>32</v>
      </c>
      <c r="C1483" s="2" t="s">
        <v>29</v>
      </c>
      <c r="D1483" s="2" t="s">
        <v>30</v>
      </c>
      <c r="E1483" s="2">
        <v>0</v>
      </c>
      <c r="F1483" s="2">
        <v>2</v>
      </c>
      <c r="G1483" s="2">
        <v>3</v>
      </c>
      <c r="H1483" s="2" t="s">
        <v>50</v>
      </c>
      <c r="I1483" s="2" t="s">
        <v>32</v>
      </c>
      <c r="J1483" s="3">
        <v>203.51</v>
      </c>
      <c r="K1483" s="3">
        <v>106.57911111111112</v>
      </c>
      <c r="L1483" s="2" t="s">
        <v>70</v>
      </c>
      <c r="M1483" s="2" t="s">
        <v>48</v>
      </c>
      <c r="N1483" s="3">
        <v>0</v>
      </c>
      <c r="O1483" s="3">
        <v>0</v>
      </c>
      <c r="P1483" s="3">
        <v>89.056666666666672</v>
      </c>
      <c r="Q1483" s="3">
        <v>555.55555555555554</v>
      </c>
      <c r="R1483" s="3">
        <v>0</v>
      </c>
      <c r="S1483" s="3">
        <v>0</v>
      </c>
      <c r="T1483" s="3">
        <v>0</v>
      </c>
      <c r="U1483" s="3">
        <v>0</v>
      </c>
      <c r="V1483" s="3">
        <v>22</v>
      </c>
      <c r="W1483" s="3">
        <v>0</v>
      </c>
      <c r="X1483" s="3">
        <v>0</v>
      </c>
      <c r="Y1483" s="3">
        <v>178.82327996191131</v>
      </c>
      <c r="Z1483" s="2">
        <v>6</v>
      </c>
      <c r="AA1483" s="3">
        <v>31.387994595925182</v>
      </c>
      <c r="AB1483" s="2" t="s">
        <v>35</v>
      </c>
      <c r="AC1483" s="2" t="s">
        <v>36</v>
      </c>
      <c r="AD1483" s="2" t="s">
        <v>37</v>
      </c>
      <c r="AE1483" s="2" t="s">
        <v>61</v>
      </c>
    </row>
    <row r="1484" spans="1:31" x14ac:dyDescent="0.2">
      <c r="A1484" s="2">
        <v>4948</v>
      </c>
      <c r="B1484" s="2">
        <v>45</v>
      </c>
      <c r="C1484" s="2" t="s">
        <v>29</v>
      </c>
      <c r="D1484" s="2" t="s">
        <v>30</v>
      </c>
      <c r="E1484" s="2">
        <v>0</v>
      </c>
      <c r="F1484" s="2">
        <v>1</v>
      </c>
      <c r="G1484" s="2">
        <v>2</v>
      </c>
      <c r="H1484" s="2" t="s">
        <v>55</v>
      </c>
      <c r="I1484" s="2" t="s">
        <v>46</v>
      </c>
      <c r="J1484" s="3">
        <v>23.844000000000001</v>
      </c>
      <c r="K1484" s="3">
        <v>19.795999999999999</v>
      </c>
      <c r="L1484" s="2" t="s">
        <v>41</v>
      </c>
      <c r="M1484" s="2" t="s">
        <v>48</v>
      </c>
      <c r="N1484" s="3">
        <v>0</v>
      </c>
      <c r="O1484" s="3">
        <v>0</v>
      </c>
      <c r="P1484" s="3">
        <v>13.175777777777778</v>
      </c>
      <c r="Q1484" s="3">
        <v>0</v>
      </c>
      <c r="R1484" s="3">
        <v>0</v>
      </c>
      <c r="S1484" s="3">
        <v>0</v>
      </c>
      <c r="T1484" s="3">
        <v>201.86666666666667</v>
      </c>
      <c r="U1484" s="3">
        <v>0</v>
      </c>
      <c r="V1484" s="3">
        <v>118</v>
      </c>
      <c r="W1484" s="3">
        <v>0</v>
      </c>
      <c r="X1484" s="3">
        <v>0</v>
      </c>
      <c r="Y1484" s="3">
        <v>19.450987078979885</v>
      </c>
      <c r="Z1484" s="2">
        <v>48</v>
      </c>
      <c r="AA1484" s="3">
        <v>0.57137273782340237</v>
      </c>
      <c r="AB1484" s="2" t="s">
        <v>35</v>
      </c>
      <c r="AC1484" s="2" t="s">
        <v>36</v>
      </c>
      <c r="AD1484" s="2" t="s">
        <v>37</v>
      </c>
      <c r="AE1484" s="2" t="s">
        <v>38</v>
      </c>
    </row>
    <row r="1485" spans="1:31" x14ac:dyDescent="0.2">
      <c r="A1485" s="2">
        <v>4955</v>
      </c>
      <c r="B1485" s="2">
        <v>51</v>
      </c>
      <c r="C1485" s="2" t="s">
        <v>58</v>
      </c>
      <c r="D1485" s="2" t="s">
        <v>62</v>
      </c>
      <c r="E1485" s="2">
        <v>1</v>
      </c>
      <c r="F1485" s="2">
        <v>0</v>
      </c>
      <c r="G1485" s="2">
        <v>5</v>
      </c>
      <c r="H1485" s="2" t="s">
        <v>31</v>
      </c>
      <c r="I1485" s="2" t="s">
        <v>46</v>
      </c>
      <c r="J1485" s="3">
        <v>250.928</v>
      </c>
      <c r="K1485" s="3">
        <v>119.23533333333333</v>
      </c>
      <c r="L1485" s="2" t="s">
        <v>41</v>
      </c>
      <c r="M1485" s="2" t="s">
        <v>48</v>
      </c>
      <c r="N1485" s="3">
        <v>0</v>
      </c>
      <c r="O1485" s="3">
        <v>0</v>
      </c>
      <c r="P1485" s="3">
        <v>160.18622222222223</v>
      </c>
      <c r="Q1485" s="3">
        <v>0</v>
      </c>
      <c r="R1485" s="3">
        <v>0</v>
      </c>
      <c r="S1485" s="3">
        <v>0</v>
      </c>
      <c r="T1485" s="3">
        <v>0</v>
      </c>
      <c r="U1485" s="3">
        <v>74</v>
      </c>
      <c r="V1485" s="3">
        <v>131.33333333333334</v>
      </c>
      <c r="W1485" s="3">
        <v>0</v>
      </c>
      <c r="X1485" s="3">
        <v>0</v>
      </c>
      <c r="Y1485" s="3">
        <v>431.82757605599778</v>
      </c>
      <c r="Z1485" s="2">
        <v>36</v>
      </c>
      <c r="AA1485" s="3">
        <v>15.611601332892642</v>
      </c>
      <c r="AB1485" s="2" t="s">
        <v>52</v>
      </c>
      <c r="AC1485" s="2" t="s">
        <v>80</v>
      </c>
      <c r="AD1485" s="2" t="s">
        <v>37</v>
      </c>
      <c r="AE1485" s="2" t="s">
        <v>64</v>
      </c>
    </row>
    <row r="1486" spans="1:31" x14ac:dyDescent="0.2">
      <c r="A1486" s="2">
        <v>4956</v>
      </c>
      <c r="B1486" s="2">
        <v>30</v>
      </c>
      <c r="C1486" s="2" t="s">
        <v>29</v>
      </c>
      <c r="D1486" s="2" t="s">
        <v>30</v>
      </c>
      <c r="E1486" s="2">
        <v>2</v>
      </c>
      <c r="F1486" s="2">
        <v>0</v>
      </c>
      <c r="G1486" s="2">
        <v>3</v>
      </c>
      <c r="H1486" s="2" t="s">
        <v>40</v>
      </c>
      <c r="I1486" s="2" t="s">
        <v>32</v>
      </c>
      <c r="J1486" s="3">
        <v>35.906500000000001</v>
      </c>
      <c r="K1486" s="3">
        <v>38.702666666666666</v>
      </c>
      <c r="L1486" s="2" t="s">
        <v>41</v>
      </c>
      <c r="M1486" s="2" t="s">
        <v>48</v>
      </c>
      <c r="N1486" s="3">
        <v>0</v>
      </c>
      <c r="O1486" s="3">
        <v>606.88888888888891</v>
      </c>
      <c r="P1486" s="3">
        <v>5.1555555555555556E-2</v>
      </c>
      <c r="Q1486" s="3">
        <v>0</v>
      </c>
      <c r="R1486" s="3">
        <v>0</v>
      </c>
      <c r="S1486" s="3">
        <v>0</v>
      </c>
      <c r="T1486" s="3">
        <v>717.31555555555553</v>
      </c>
      <c r="U1486" s="3">
        <v>0</v>
      </c>
      <c r="V1486" s="3">
        <v>118</v>
      </c>
      <c r="W1486" s="3">
        <v>0</v>
      </c>
      <c r="X1486" s="3">
        <v>0</v>
      </c>
      <c r="Y1486" s="3">
        <v>23.072395023524965</v>
      </c>
      <c r="Z1486" s="2">
        <v>24</v>
      </c>
      <c r="AA1486" s="3">
        <v>1.151868601835246</v>
      </c>
      <c r="AB1486" s="2" t="s">
        <v>35</v>
      </c>
      <c r="AC1486" s="2" t="s">
        <v>47</v>
      </c>
      <c r="AD1486" s="2" t="s">
        <v>74</v>
      </c>
      <c r="AE1486" s="2" t="s">
        <v>61</v>
      </c>
    </row>
    <row r="1487" spans="1:31" x14ac:dyDescent="0.2">
      <c r="A1487" s="2">
        <v>4960</v>
      </c>
      <c r="B1487" s="2">
        <v>38</v>
      </c>
      <c r="C1487" s="2" t="s">
        <v>44</v>
      </c>
      <c r="D1487" s="2" t="s">
        <v>54</v>
      </c>
      <c r="E1487" s="2">
        <v>1</v>
      </c>
      <c r="F1487" s="2">
        <v>1</v>
      </c>
      <c r="G1487" s="2">
        <v>3</v>
      </c>
      <c r="H1487" s="2" t="s">
        <v>31</v>
      </c>
      <c r="I1487" s="2" t="s">
        <v>51</v>
      </c>
      <c r="J1487" s="3">
        <v>1318.46775</v>
      </c>
      <c r="K1487" s="3">
        <v>843.5573333333333</v>
      </c>
      <c r="L1487" s="2" t="s">
        <v>41</v>
      </c>
      <c r="M1487" s="2" t="s">
        <v>34</v>
      </c>
      <c r="N1487" s="3">
        <v>0</v>
      </c>
      <c r="O1487" s="3">
        <v>155.55555555555554</v>
      </c>
      <c r="P1487" s="3">
        <v>124.87555555555555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6.666666666666667</v>
      </c>
      <c r="W1487" s="3">
        <v>0</v>
      </c>
      <c r="X1487" s="3">
        <v>0</v>
      </c>
      <c r="Y1487" s="3">
        <v>1024.6182202785653</v>
      </c>
      <c r="Z1487" s="2">
        <v>48</v>
      </c>
      <c r="AA1487" s="3">
        <v>30.098159819198713</v>
      </c>
      <c r="AB1487" s="2" t="s">
        <v>35</v>
      </c>
      <c r="AC1487" s="2" t="s">
        <v>69</v>
      </c>
      <c r="AD1487" s="2" t="s">
        <v>43</v>
      </c>
      <c r="AE1487" s="2" t="s">
        <v>38</v>
      </c>
    </row>
    <row r="1488" spans="1:31" x14ac:dyDescent="0.2">
      <c r="A1488" s="2">
        <v>4963</v>
      </c>
      <c r="B1488" s="2">
        <v>67</v>
      </c>
      <c r="C1488" s="2" t="s">
        <v>58</v>
      </c>
      <c r="D1488" s="2" t="s">
        <v>54</v>
      </c>
      <c r="E1488" s="2">
        <v>0</v>
      </c>
      <c r="F1488" s="2">
        <v>1</v>
      </c>
      <c r="G1488" s="2">
        <v>3</v>
      </c>
      <c r="H1488" s="2" t="s">
        <v>40</v>
      </c>
      <c r="I1488" s="2" t="s">
        <v>46</v>
      </c>
      <c r="J1488" s="3">
        <v>745.98275000000001</v>
      </c>
      <c r="K1488" s="3">
        <v>857.54288888888891</v>
      </c>
      <c r="L1488" s="2" t="s">
        <v>41</v>
      </c>
      <c r="M1488" s="2" t="s">
        <v>48</v>
      </c>
      <c r="N1488" s="3">
        <v>0</v>
      </c>
      <c r="O1488" s="3">
        <v>444.44444444444446</v>
      </c>
      <c r="P1488" s="3">
        <v>171.51555555555555</v>
      </c>
      <c r="Q1488" s="3">
        <v>0</v>
      </c>
      <c r="R1488" s="3">
        <v>0</v>
      </c>
      <c r="S1488" s="3">
        <v>0</v>
      </c>
      <c r="T1488" s="3">
        <v>0</v>
      </c>
      <c r="U1488" s="3">
        <v>276.22222222222223</v>
      </c>
      <c r="V1488" s="3">
        <v>7.333333333333333</v>
      </c>
      <c r="W1488" s="3">
        <v>0</v>
      </c>
      <c r="X1488" s="3">
        <v>0</v>
      </c>
      <c r="Y1488" s="3">
        <v>327.04397482904119</v>
      </c>
      <c r="Z1488" s="2">
        <v>60</v>
      </c>
      <c r="AA1488" s="3">
        <v>8.3047674402945475</v>
      </c>
      <c r="AB1488" s="2" t="s">
        <v>35</v>
      </c>
      <c r="AC1488" s="2" t="s">
        <v>47</v>
      </c>
      <c r="AD1488" s="2" t="s">
        <v>37</v>
      </c>
      <c r="AE1488" s="2" t="s">
        <v>67</v>
      </c>
    </row>
    <row r="1489" spans="1:31" x14ac:dyDescent="0.2">
      <c r="A1489" s="2">
        <v>4965</v>
      </c>
      <c r="B1489" s="2">
        <v>32</v>
      </c>
      <c r="C1489" s="2" t="s">
        <v>44</v>
      </c>
      <c r="D1489" s="2" t="s">
        <v>62</v>
      </c>
      <c r="E1489" s="2">
        <v>0</v>
      </c>
      <c r="F1489" s="2">
        <v>1</v>
      </c>
      <c r="G1489" s="2">
        <v>4</v>
      </c>
      <c r="H1489" s="2" t="s">
        <v>45</v>
      </c>
      <c r="I1489" s="2" t="s">
        <v>76</v>
      </c>
      <c r="J1489" s="3">
        <v>1289.4059999999999</v>
      </c>
      <c r="K1489" s="3">
        <v>1415.6275555555555</v>
      </c>
      <c r="L1489" s="2" t="s">
        <v>41</v>
      </c>
      <c r="M1489" s="2" t="s">
        <v>34</v>
      </c>
      <c r="N1489" s="3">
        <v>0</v>
      </c>
      <c r="O1489" s="3">
        <v>0</v>
      </c>
      <c r="P1489" s="3">
        <v>761.16244444444442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75.333333333333329</v>
      </c>
      <c r="W1489" s="3">
        <v>0</v>
      </c>
      <c r="X1489" s="3">
        <v>0</v>
      </c>
      <c r="Y1489" s="3">
        <v>1024.155940907553</v>
      </c>
      <c r="Z1489" s="2">
        <v>24</v>
      </c>
      <c r="AA1489" s="3">
        <v>51.130065626546823</v>
      </c>
      <c r="AB1489" s="2" t="s">
        <v>52</v>
      </c>
      <c r="AC1489" s="2" t="s">
        <v>36</v>
      </c>
      <c r="AD1489" s="2" t="s">
        <v>37</v>
      </c>
      <c r="AE1489" s="2" t="s">
        <v>67</v>
      </c>
    </row>
    <row r="1490" spans="1:31" x14ac:dyDescent="0.2">
      <c r="A1490" s="2">
        <v>4968</v>
      </c>
      <c r="B1490" s="2">
        <v>25</v>
      </c>
      <c r="C1490" s="2" t="s">
        <v>29</v>
      </c>
      <c r="D1490" s="2" t="s">
        <v>39</v>
      </c>
      <c r="E1490" s="2">
        <v>0</v>
      </c>
      <c r="F1490" s="2">
        <v>0</v>
      </c>
      <c r="G1490" s="2">
        <v>2</v>
      </c>
      <c r="H1490" s="2" t="s">
        <v>40</v>
      </c>
      <c r="I1490" s="2" t="s">
        <v>46</v>
      </c>
      <c r="J1490" s="3">
        <v>111.661</v>
      </c>
      <c r="K1490" s="3">
        <v>61.013555555555556</v>
      </c>
      <c r="L1490" s="2" t="s">
        <v>33</v>
      </c>
      <c r="M1490" s="2" t="s">
        <v>42</v>
      </c>
      <c r="N1490" s="3">
        <v>0</v>
      </c>
      <c r="O1490" s="3">
        <v>124.44444444444444</v>
      </c>
      <c r="P1490" s="3">
        <v>59.93888888888889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40.444444444444443</v>
      </c>
      <c r="W1490" s="3">
        <v>0</v>
      </c>
      <c r="X1490" s="3">
        <v>0</v>
      </c>
      <c r="Y1490" s="3">
        <v>161.94931820981998</v>
      </c>
      <c r="Z1490" s="2">
        <v>48</v>
      </c>
      <c r="AA1490" s="3">
        <v>4.7572611589555995</v>
      </c>
      <c r="AB1490" s="2" t="s">
        <v>35</v>
      </c>
      <c r="AC1490" s="2" t="s">
        <v>80</v>
      </c>
      <c r="AD1490" s="2" t="s">
        <v>37</v>
      </c>
      <c r="AE1490" s="2" t="s">
        <v>38</v>
      </c>
    </row>
    <row r="1491" spans="1:31" x14ac:dyDescent="0.2">
      <c r="A1491" s="2">
        <v>4972</v>
      </c>
      <c r="B1491" s="2">
        <v>64</v>
      </c>
      <c r="C1491" s="2" t="s">
        <v>29</v>
      </c>
      <c r="D1491" s="2" t="s">
        <v>71</v>
      </c>
      <c r="E1491" s="2">
        <v>1</v>
      </c>
      <c r="F1491" s="2">
        <v>1</v>
      </c>
      <c r="G1491" s="2">
        <v>2</v>
      </c>
      <c r="H1491" s="2" t="s">
        <v>40</v>
      </c>
      <c r="I1491" s="2" t="s">
        <v>46</v>
      </c>
      <c r="J1491" s="3">
        <v>332.53275000000002</v>
      </c>
      <c r="K1491" s="3">
        <v>255.136</v>
      </c>
      <c r="L1491" s="2" t="s">
        <v>41</v>
      </c>
      <c r="M1491" s="2" t="s">
        <v>42</v>
      </c>
      <c r="N1491" s="3">
        <v>0</v>
      </c>
      <c r="O1491" s="3">
        <v>0</v>
      </c>
      <c r="P1491" s="3">
        <v>199.44933333333333</v>
      </c>
      <c r="Q1491" s="3">
        <v>0</v>
      </c>
      <c r="R1491" s="3">
        <v>0</v>
      </c>
      <c r="S1491" s="3">
        <v>0</v>
      </c>
      <c r="T1491" s="3">
        <v>0</v>
      </c>
      <c r="U1491" s="3">
        <v>214.44444444444446</v>
      </c>
      <c r="V1491" s="3">
        <v>34.888888888888886</v>
      </c>
      <c r="W1491" s="3">
        <v>0</v>
      </c>
      <c r="X1491" s="3">
        <v>0</v>
      </c>
      <c r="Y1491" s="3">
        <v>217.17074986505409</v>
      </c>
      <c r="Z1491" s="2">
        <v>36</v>
      </c>
      <c r="AA1491" s="3">
        <v>7.8512428479530936</v>
      </c>
      <c r="AB1491" s="2" t="s">
        <v>35</v>
      </c>
      <c r="AC1491" s="2" t="s">
        <v>47</v>
      </c>
      <c r="AD1491" s="2" t="s">
        <v>37</v>
      </c>
      <c r="AE1491" s="2" t="s">
        <v>38</v>
      </c>
    </row>
    <row r="1492" spans="1:31" x14ac:dyDescent="0.2">
      <c r="A1492" s="2">
        <v>4973</v>
      </c>
      <c r="B1492" s="2">
        <v>57</v>
      </c>
      <c r="C1492" s="2" t="s">
        <v>44</v>
      </c>
      <c r="D1492" s="2" t="s">
        <v>62</v>
      </c>
      <c r="E1492" s="2">
        <v>2</v>
      </c>
      <c r="F1492" s="2">
        <v>0</v>
      </c>
      <c r="G1492" s="2">
        <v>5</v>
      </c>
      <c r="H1492" s="2" t="s">
        <v>40</v>
      </c>
      <c r="I1492" s="2" t="s">
        <v>46</v>
      </c>
      <c r="J1492" s="3">
        <v>2027.1522500000001</v>
      </c>
      <c r="K1492" s="3">
        <v>1573.2866666666666</v>
      </c>
      <c r="L1492" s="2" t="s">
        <v>33</v>
      </c>
      <c r="M1492" s="2" t="s">
        <v>34</v>
      </c>
      <c r="N1492" s="3">
        <v>0</v>
      </c>
      <c r="O1492" s="3">
        <v>3777.7777777777778</v>
      </c>
      <c r="P1492" s="3">
        <v>1100.6306666666667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1518.6407699300742</v>
      </c>
      <c r="Z1492" s="2">
        <v>18</v>
      </c>
      <c r="AA1492" s="3">
        <v>96.898061545913365</v>
      </c>
      <c r="AB1492" s="2" t="s">
        <v>35</v>
      </c>
      <c r="AC1492" s="2" t="s">
        <v>69</v>
      </c>
      <c r="AD1492" s="2" t="s">
        <v>43</v>
      </c>
      <c r="AE1492" s="2" t="s">
        <v>38</v>
      </c>
    </row>
    <row r="1493" spans="1:31" x14ac:dyDescent="0.2">
      <c r="A1493" s="2">
        <v>4977</v>
      </c>
      <c r="B1493" s="2">
        <v>61</v>
      </c>
      <c r="C1493" s="2" t="s">
        <v>29</v>
      </c>
      <c r="D1493" s="2" t="s">
        <v>62</v>
      </c>
      <c r="E1493" s="2">
        <v>0</v>
      </c>
      <c r="F1493" s="2">
        <v>0</v>
      </c>
      <c r="G1493" s="2">
        <v>4</v>
      </c>
      <c r="H1493" s="2" t="s">
        <v>31</v>
      </c>
      <c r="I1493" s="2" t="s">
        <v>46</v>
      </c>
      <c r="J1493" s="3">
        <v>1404.99225</v>
      </c>
      <c r="K1493" s="3">
        <v>1204.4402222222222</v>
      </c>
      <c r="L1493" s="2" t="s">
        <v>33</v>
      </c>
      <c r="M1493" s="2" t="s">
        <v>42</v>
      </c>
      <c r="N1493" s="3">
        <v>0</v>
      </c>
      <c r="O1493" s="3">
        <v>666.66666666666663</v>
      </c>
      <c r="P1493" s="3">
        <v>397.49866666666668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174.22222222222223</v>
      </c>
      <c r="W1493" s="3">
        <v>0</v>
      </c>
      <c r="X1493" s="3">
        <v>0</v>
      </c>
      <c r="Y1493" s="3">
        <v>806.35219892358475</v>
      </c>
      <c r="Z1493" s="2">
        <v>36</v>
      </c>
      <c r="AA1493" s="3">
        <v>29.151563636741731</v>
      </c>
      <c r="AB1493" s="2" t="s">
        <v>52</v>
      </c>
      <c r="AC1493" s="2" t="s">
        <v>57</v>
      </c>
      <c r="AD1493" s="2" t="s">
        <v>43</v>
      </c>
      <c r="AE1493" s="2" t="s">
        <v>38</v>
      </c>
    </row>
    <row r="1494" spans="1:31" x14ac:dyDescent="0.2">
      <c r="A1494" s="2">
        <v>4981</v>
      </c>
      <c r="B1494" s="2">
        <v>37</v>
      </c>
      <c r="C1494" s="2" t="s">
        <v>29</v>
      </c>
      <c r="D1494" s="2" t="s">
        <v>30</v>
      </c>
      <c r="E1494" s="2">
        <v>1</v>
      </c>
      <c r="F1494" s="2">
        <v>0</v>
      </c>
      <c r="G1494" s="2">
        <v>2</v>
      </c>
      <c r="H1494" s="2" t="s">
        <v>31</v>
      </c>
      <c r="I1494" s="2" t="s">
        <v>32</v>
      </c>
      <c r="J1494" s="3">
        <v>234.96299999999999</v>
      </c>
      <c r="K1494" s="3">
        <v>242.77555555555554</v>
      </c>
      <c r="L1494" s="2" t="s">
        <v>41</v>
      </c>
      <c r="M1494" s="2" t="s">
        <v>34</v>
      </c>
      <c r="N1494" s="3">
        <v>0</v>
      </c>
      <c r="O1494" s="3">
        <v>2222.2222222222222</v>
      </c>
      <c r="P1494" s="3">
        <v>35.781111111111109</v>
      </c>
      <c r="Q1494" s="3">
        <v>0</v>
      </c>
      <c r="R1494" s="3">
        <v>0</v>
      </c>
      <c r="S1494" s="3">
        <v>0</v>
      </c>
      <c r="T1494" s="3">
        <v>0</v>
      </c>
      <c r="U1494" s="3">
        <v>74</v>
      </c>
      <c r="V1494" s="3">
        <v>206.22222222222223</v>
      </c>
      <c r="W1494" s="3">
        <v>0</v>
      </c>
      <c r="X1494" s="3">
        <v>0</v>
      </c>
      <c r="Y1494" s="3">
        <v>125.30966683458149</v>
      </c>
      <c r="Z1494" s="2">
        <v>3</v>
      </c>
      <c r="AA1494" s="3">
        <v>43.02920434036124</v>
      </c>
      <c r="AB1494" s="2" t="s">
        <v>35</v>
      </c>
      <c r="AC1494" s="2" t="s">
        <v>47</v>
      </c>
      <c r="AD1494" s="2" t="s">
        <v>43</v>
      </c>
      <c r="AE1494" s="2" t="s">
        <v>38</v>
      </c>
    </row>
    <row r="1495" spans="1:31" x14ac:dyDescent="0.2">
      <c r="A1495" s="2">
        <v>4982</v>
      </c>
      <c r="B1495" s="2">
        <v>26</v>
      </c>
      <c r="C1495" s="2" t="s">
        <v>44</v>
      </c>
      <c r="D1495" s="2" t="s">
        <v>62</v>
      </c>
      <c r="E1495" s="2">
        <v>3</v>
      </c>
      <c r="F1495" s="2">
        <v>2</v>
      </c>
      <c r="G1495" s="2">
        <v>2</v>
      </c>
      <c r="H1495" s="2" t="s">
        <v>55</v>
      </c>
      <c r="I1495" s="2" t="s">
        <v>32</v>
      </c>
      <c r="J1495" s="3">
        <v>749.81275000000005</v>
      </c>
      <c r="K1495" s="3">
        <v>425.78066666666666</v>
      </c>
      <c r="L1495" s="2" t="s">
        <v>41</v>
      </c>
      <c r="M1495" s="2" t="s">
        <v>42</v>
      </c>
      <c r="N1495" s="3">
        <v>0</v>
      </c>
      <c r="O1495" s="3">
        <v>0</v>
      </c>
      <c r="P1495" s="3">
        <v>144.37222222222223</v>
      </c>
      <c r="Q1495" s="3">
        <v>71.111111111111114</v>
      </c>
      <c r="R1495" s="3">
        <v>0</v>
      </c>
      <c r="S1495" s="3">
        <v>0</v>
      </c>
      <c r="T1495" s="3">
        <v>78.466666666666669</v>
      </c>
      <c r="U1495" s="3">
        <v>0</v>
      </c>
      <c r="V1495" s="3">
        <v>11.111111111111111</v>
      </c>
      <c r="W1495" s="3">
        <v>0</v>
      </c>
      <c r="X1495" s="3">
        <v>0</v>
      </c>
      <c r="Y1495" s="3">
        <v>910.67996796436057</v>
      </c>
      <c r="Z1495" s="2">
        <v>36</v>
      </c>
      <c r="AA1495" s="3">
        <v>32.923262408483637</v>
      </c>
      <c r="AB1495" s="2" t="s">
        <v>52</v>
      </c>
      <c r="AC1495" s="2" t="s">
        <v>47</v>
      </c>
      <c r="AD1495" s="2" t="s">
        <v>43</v>
      </c>
      <c r="AE1495" s="2" t="s">
        <v>61</v>
      </c>
    </row>
    <row r="1496" spans="1:31" x14ac:dyDescent="0.2">
      <c r="A1496" s="2">
        <v>4985</v>
      </c>
      <c r="B1496" s="2">
        <v>32</v>
      </c>
      <c r="C1496" s="2" t="s">
        <v>44</v>
      </c>
      <c r="D1496" s="2" t="s">
        <v>30</v>
      </c>
      <c r="E1496" s="2">
        <v>1</v>
      </c>
      <c r="F1496" s="2">
        <v>1</v>
      </c>
      <c r="G1496" s="2">
        <v>2</v>
      </c>
      <c r="H1496" s="2" t="s">
        <v>40</v>
      </c>
      <c r="I1496" s="2" t="s">
        <v>46</v>
      </c>
      <c r="J1496" s="3">
        <v>784.74850000000004</v>
      </c>
      <c r="K1496" s="3">
        <v>636.27</v>
      </c>
      <c r="L1496" s="2" t="s">
        <v>41</v>
      </c>
      <c r="M1496" s="2" t="s">
        <v>42</v>
      </c>
      <c r="N1496" s="3">
        <v>0</v>
      </c>
      <c r="O1496" s="3">
        <v>0</v>
      </c>
      <c r="P1496" s="3">
        <v>291.80044444444445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686.0097626232116</v>
      </c>
      <c r="Z1496" s="2">
        <v>36</v>
      </c>
      <c r="AA1496" s="3">
        <v>24.800896279854765</v>
      </c>
      <c r="AB1496" s="2" t="s">
        <v>35</v>
      </c>
      <c r="AC1496" s="2" t="s">
        <v>57</v>
      </c>
      <c r="AD1496" s="2" t="s">
        <v>43</v>
      </c>
      <c r="AE1496" s="2" t="s">
        <v>61</v>
      </c>
    </row>
    <row r="1497" spans="1:31" x14ac:dyDescent="0.2">
      <c r="A1497" s="2">
        <v>4987</v>
      </c>
      <c r="B1497" s="2">
        <v>63</v>
      </c>
      <c r="C1497" s="2" t="s">
        <v>29</v>
      </c>
      <c r="D1497" s="2" t="s">
        <v>30</v>
      </c>
      <c r="E1497" s="2">
        <v>1</v>
      </c>
      <c r="F1497" s="2">
        <v>0</v>
      </c>
      <c r="G1497" s="2">
        <v>4</v>
      </c>
      <c r="H1497" s="2" t="s">
        <v>45</v>
      </c>
      <c r="I1497" s="2" t="s">
        <v>32</v>
      </c>
      <c r="J1497" s="3">
        <v>1758.1489999999999</v>
      </c>
      <c r="K1497" s="3">
        <v>2030.4924444444443</v>
      </c>
      <c r="L1497" s="2" t="s">
        <v>33</v>
      </c>
      <c r="M1497" s="2" t="s">
        <v>34</v>
      </c>
      <c r="N1497" s="3">
        <v>0</v>
      </c>
      <c r="O1497" s="3">
        <v>0</v>
      </c>
      <c r="P1497" s="3">
        <v>498.68244444444446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8.2222222222222214</v>
      </c>
      <c r="W1497" s="3">
        <v>0</v>
      </c>
      <c r="X1497" s="3">
        <v>0</v>
      </c>
      <c r="Y1497" s="3">
        <v>618.06287822939498</v>
      </c>
      <c r="Z1497" s="2">
        <v>36</v>
      </c>
      <c r="AA1497" s="3">
        <v>22.34445363981629</v>
      </c>
      <c r="AB1497" s="2" t="s">
        <v>52</v>
      </c>
      <c r="AC1497" s="2" t="s">
        <v>57</v>
      </c>
      <c r="AD1497" s="2" t="s">
        <v>37</v>
      </c>
      <c r="AE1497" s="2" t="s">
        <v>38</v>
      </c>
    </row>
    <row r="1498" spans="1:31" x14ac:dyDescent="0.2">
      <c r="A1498" s="2">
        <v>4989</v>
      </c>
      <c r="B1498" s="2">
        <v>27</v>
      </c>
      <c r="C1498" s="2" t="s">
        <v>58</v>
      </c>
      <c r="D1498" s="2" t="s">
        <v>54</v>
      </c>
      <c r="E1498" s="2">
        <v>0</v>
      </c>
      <c r="F1498" s="2">
        <v>1</v>
      </c>
      <c r="G1498" s="2">
        <v>3</v>
      </c>
      <c r="H1498" s="2" t="s">
        <v>31</v>
      </c>
      <c r="I1498" s="2" t="s">
        <v>46</v>
      </c>
      <c r="J1498" s="3">
        <v>60.493499999999997</v>
      </c>
      <c r="K1498" s="3">
        <v>53.110666666666667</v>
      </c>
      <c r="L1498" s="2" t="s">
        <v>41</v>
      </c>
      <c r="M1498" s="2" t="s">
        <v>42</v>
      </c>
      <c r="N1498" s="3">
        <v>0</v>
      </c>
      <c r="O1498" s="3">
        <v>642.00155555555557</v>
      </c>
      <c r="P1498" s="3">
        <v>26.396222222222221</v>
      </c>
      <c r="Q1498" s="3">
        <v>0</v>
      </c>
      <c r="R1498" s="3">
        <v>0</v>
      </c>
      <c r="S1498" s="3">
        <v>0</v>
      </c>
      <c r="T1498" s="3">
        <v>201.86666666666667</v>
      </c>
      <c r="U1498" s="3">
        <v>0</v>
      </c>
      <c r="V1498" s="3">
        <v>16.222222222222221</v>
      </c>
      <c r="W1498" s="3">
        <v>0</v>
      </c>
      <c r="X1498" s="3">
        <v>0</v>
      </c>
      <c r="Y1498" s="3">
        <v>54.335820755210023</v>
      </c>
      <c r="Z1498" s="2">
        <v>36</v>
      </c>
      <c r="AA1498" s="3">
        <v>1.9643700837110325</v>
      </c>
      <c r="AB1498" s="2" t="s">
        <v>52</v>
      </c>
      <c r="AC1498" s="2" t="s">
        <v>36</v>
      </c>
      <c r="AD1498" s="2" t="s">
        <v>37</v>
      </c>
      <c r="AE1498" s="2" t="s">
        <v>38</v>
      </c>
    </row>
    <row r="1499" spans="1:31" x14ac:dyDescent="0.2">
      <c r="A1499" s="2">
        <v>4993</v>
      </c>
      <c r="B1499" s="2">
        <v>48</v>
      </c>
      <c r="C1499" s="2" t="s">
        <v>29</v>
      </c>
      <c r="D1499" s="2" t="s">
        <v>39</v>
      </c>
      <c r="E1499" s="2">
        <v>0</v>
      </c>
      <c r="F1499" s="2">
        <v>0</v>
      </c>
      <c r="G1499" s="2">
        <v>3</v>
      </c>
      <c r="H1499" s="2" t="s">
        <v>55</v>
      </c>
      <c r="I1499" s="2" t="s">
        <v>46</v>
      </c>
      <c r="J1499" s="3">
        <v>913.87025000000006</v>
      </c>
      <c r="K1499" s="3">
        <v>678.67377777777779</v>
      </c>
      <c r="L1499" s="2" t="s">
        <v>41</v>
      </c>
      <c r="M1499" s="2" t="s">
        <v>42</v>
      </c>
      <c r="N1499" s="3">
        <v>700.58389878892615</v>
      </c>
      <c r="O1499" s="3">
        <v>331.77777777777777</v>
      </c>
      <c r="P1499" s="3">
        <v>523.25266666666664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604.1219695307841</v>
      </c>
      <c r="Z1499" s="2">
        <v>24</v>
      </c>
      <c r="AA1499" s="3">
        <v>30.160246808875307</v>
      </c>
      <c r="AB1499" s="2" t="s">
        <v>52</v>
      </c>
      <c r="AC1499" s="2" t="s">
        <v>57</v>
      </c>
      <c r="AD1499" s="2" t="s">
        <v>37</v>
      </c>
      <c r="AE1499" s="2" t="s">
        <v>38</v>
      </c>
    </row>
    <row r="1500" spans="1:31" x14ac:dyDescent="0.2">
      <c r="A1500" s="2">
        <v>4998</v>
      </c>
      <c r="B1500" s="2">
        <v>32</v>
      </c>
      <c r="C1500" s="2" t="s">
        <v>29</v>
      </c>
      <c r="D1500" s="2" t="s">
        <v>54</v>
      </c>
      <c r="E1500" s="2">
        <v>0</v>
      </c>
      <c r="F1500" s="2">
        <v>3</v>
      </c>
      <c r="G1500" s="2">
        <v>3</v>
      </c>
      <c r="H1500" s="2" t="s">
        <v>31</v>
      </c>
      <c r="I1500" s="2" t="s">
        <v>46</v>
      </c>
      <c r="J1500" s="3">
        <v>1350.24225</v>
      </c>
      <c r="K1500" s="3">
        <v>736.51355555555551</v>
      </c>
      <c r="L1500" s="2" t="s">
        <v>75</v>
      </c>
      <c r="M1500" s="2" t="s">
        <v>34</v>
      </c>
      <c r="N1500" s="3">
        <v>0</v>
      </c>
      <c r="O1500" s="3">
        <v>0</v>
      </c>
      <c r="P1500" s="3">
        <v>229.626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13.111111111111111</v>
      </c>
      <c r="W1500" s="3">
        <v>0</v>
      </c>
      <c r="X1500" s="3">
        <v>0</v>
      </c>
      <c r="Y1500" s="3">
        <v>1776.0478212580076</v>
      </c>
      <c r="Z1500" s="2">
        <v>36</v>
      </c>
      <c r="AA1500" s="3">
        <v>64.208383324822819</v>
      </c>
      <c r="AB1500" s="2" t="s">
        <v>35</v>
      </c>
      <c r="AC1500" s="2" t="s">
        <v>47</v>
      </c>
      <c r="AD1500" s="2" t="s">
        <v>37</v>
      </c>
      <c r="AE1500" s="2" t="s">
        <v>61</v>
      </c>
    </row>
    <row r="1501" spans="1:31" x14ac:dyDescent="0.2">
      <c r="A1501" s="2">
        <v>5000</v>
      </c>
      <c r="B1501" s="2">
        <v>52</v>
      </c>
      <c r="C1501" s="2" t="s">
        <v>44</v>
      </c>
      <c r="D1501" s="2" t="s">
        <v>30</v>
      </c>
      <c r="E1501" s="2">
        <v>3</v>
      </c>
      <c r="F1501" s="2">
        <v>1</v>
      </c>
      <c r="G1501" s="2">
        <v>3</v>
      </c>
      <c r="H1501" s="2" t="s">
        <v>55</v>
      </c>
      <c r="I1501" s="2" t="s">
        <v>32</v>
      </c>
      <c r="J1501" s="3">
        <v>285.60050000000001</v>
      </c>
      <c r="K1501" s="3">
        <v>165.39644444444446</v>
      </c>
      <c r="L1501" s="2" t="s">
        <v>33</v>
      </c>
      <c r="M1501" s="2" t="s">
        <v>42</v>
      </c>
      <c r="N1501" s="3">
        <v>0</v>
      </c>
      <c r="O1501" s="3">
        <v>0</v>
      </c>
      <c r="P1501" s="3">
        <v>46.817555555555558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98.444444444444443</v>
      </c>
      <c r="W1501" s="3">
        <v>0</v>
      </c>
      <c r="X1501" s="3">
        <v>0</v>
      </c>
      <c r="Y1501" s="3">
        <v>410.90107267579344</v>
      </c>
      <c r="Z1501" s="2">
        <v>36</v>
      </c>
      <c r="AA1501" s="3">
        <v>14.855058105507794</v>
      </c>
      <c r="AB1501" s="2" t="s">
        <v>52</v>
      </c>
      <c r="AC1501" s="2" t="s">
        <v>47</v>
      </c>
      <c r="AD1501" s="2" t="s">
        <v>43</v>
      </c>
      <c r="AE1501" s="2" t="s">
        <v>38</v>
      </c>
    </row>
    <row r="1502" spans="1:31" x14ac:dyDescent="0.2">
      <c r="A1502" s="2">
        <v>5003</v>
      </c>
      <c r="B1502" s="2">
        <v>23</v>
      </c>
      <c r="C1502" s="2" t="s">
        <v>58</v>
      </c>
      <c r="D1502" s="2" t="s">
        <v>62</v>
      </c>
      <c r="E1502" s="2">
        <v>0</v>
      </c>
      <c r="F1502" s="2">
        <v>1</v>
      </c>
      <c r="G1502" s="2">
        <v>3</v>
      </c>
      <c r="H1502" s="2" t="s">
        <v>55</v>
      </c>
      <c r="I1502" s="2" t="s">
        <v>32</v>
      </c>
      <c r="J1502" s="3">
        <v>1373.5264999999999</v>
      </c>
      <c r="K1502" s="3">
        <v>1145.0873333333334</v>
      </c>
      <c r="L1502" s="2" t="s">
        <v>41</v>
      </c>
      <c r="M1502" s="2" t="s">
        <v>42</v>
      </c>
      <c r="N1502" s="3">
        <v>1204.8907176012281</v>
      </c>
      <c r="O1502" s="3">
        <v>805.12911111111111</v>
      </c>
      <c r="P1502" s="3">
        <v>372.77</v>
      </c>
      <c r="Q1502" s="3">
        <v>0</v>
      </c>
      <c r="R1502" s="3">
        <v>0</v>
      </c>
      <c r="S1502" s="3">
        <v>555.55555555555554</v>
      </c>
      <c r="T1502" s="3">
        <v>0</v>
      </c>
      <c r="U1502" s="3">
        <v>276.22222222222223</v>
      </c>
      <c r="V1502" s="3">
        <v>0</v>
      </c>
      <c r="W1502" s="3">
        <v>0</v>
      </c>
      <c r="X1502" s="3">
        <v>0</v>
      </c>
      <c r="Y1502" s="3">
        <v>654.86451551401672</v>
      </c>
      <c r="Z1502" s="2">
        <v>48</v>
      </c>
      <c r="AA1502" s="3">
        <v>19.236644886623573</v>
      </c>
      <c r="AB1502" s="2" t="s">
        <v>35</v>
      </c>
      <c r="AC1502" s="2" t="s">
        <v>59</v>
      </c>
      <c r="AD1502" s="2" t="s">
        <v>37</v>
      </c>
      <c r="AE1502" s="2" t="s">
        <v>64</v>
      </c>
    </row>
    <row r="1503" spans="1:31" x14ac:dyDescent="0.2">
      <c r="A1503" s="2">
        <v>5004</v>
      </c>
      <c r="B1503" s="2">
        <v>29</v>
      </c>
      <c r="C1503" s="2" t="s">
        <v>29</v>
      </c>
      <c r="D1503" s="2" t="s">
        <v>30</v>
      </c>
      <c r="E1503" s="2">
        <v>0</v>
      </c>
      <c r="F1503" s="2">
        <v>1</v>
      </c>
      <c r="G1503" s="2">
        <v>2</v>
      </c>
      <c r="H1503" s="2" t="s">
        <v>31</v>
      </c>
      <c r="I1503" s="2" t="s">
        <v>63</v>
      </c>
      <c r="J1503" s="3">
        <v>810.34675000000004</v>
      </c>
      <c r="K1503" s="3">
        <v>517.0675555555556</v>
      </c>
      <c r="L1503" s="2" t="s">
        <v>41</v>
      </c>
      <c r="M1503" s="2" t="s">
        <v>34</v>
      </c>
      <c r="N1503" s="3">
        <v>0</v>
      </c>
      <c r="O1503" s="3">
        <v>0</v>
      </c>
      <c r="P1503" s="3">
        <v>490.70600000000002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18.222222222222221</v>
      </c>
      <c r="W1503" s="3">
        <v>0</v>
      </c>
      <c r="X1503" s="3">
        <v>0</v>
      </c>
      <c r="Y1503" s="3">
        <v>712.10633219981401</v>
      </c>
      <c r="Z1503" s="2">
        <v>3</v>
      </c>
      <c r="AA1503" s="3">
        <v>244.52518033377225</v>
      </c>
      <c r="AB1503" s="2" t="s">
        <v>52</v>
      </c>
      <c r="AC1503" s="2" t="s">
        <v>59</v>
      </c>
      <c r="AD1503" s="2" t="s">
        <v>37</v>
      </c>
      <c r="AE1503" s="2" t="s">
        <v>38</v>
      </c>
    </row>
    <row r="1504" spans="1:31" x14ac:dyDescent="0.2">
      <c r="A1504" s="2">
        <v>5008</v>
      </c>
      <c r="B1504" s="2">
        <v>42</v>
      </c>
      <c r="C1504" s="2" t="s">
        <v>29</v>
      </c>
      <c r="D1504" s="2" t="s">
        <v>30</v>
      </c>
      <c r="E1504" s="2">
        <v>1</v>
      </c>
      <c r="F1504" s="2">
        <v>0</v>
      </c>
      <c r="G1504" s="2">
        <v>3</v>
      </c>
      <c r="H1504" s="2" t="s">
        <v>40</v>
      </c>
      <c r="I1504" s="2" t="s">
        <v>46</v>
      </c>
      <c r="J1504" s="3">
        <v>1045.3542500000001</v>
      </c>
      <c r="K1504" s="3">
        <v>885.69511111111115</v>
      </c>
      <c r="L1504" s="2" t="s">
        <v>41</v>
      </c>
      <c r="M1504" s="2" t="s">
        <v>34</v>
      </c>
      <c r="N1504" s="3">
        <v>0</v>
      </c>
      <c r="O1504" s="3">
        <v>0</v>
      </c>
      <c r="P1504" s="3">
        <v>223.36600000000001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204.44444444444446</v>
      </c>
      <c r="W1504" s="3">
        <v>0</v>
      </c>
      <c r="X1504" s="3">
        <v>0</v>
      </c>
      <c r="Y1504" s="3">
        <v>474.60386579326848</v>
      </c>
      <c r="Z1504" s="2">
        <v>48</v>
      </c>
      <c r="AA1504" s="3">
        <v>13.941488371709532</v>
      </c>
      <c r="AB1504" s="2" t="s">
        <v>52</v>
      </c>
      <c r="AC1504" s="2" t="s">
        <v>69</v>
      </c>
      <c r="AD1504" s="2" t="s">
        <v>37</v>
      </c>
      <c r="AE1504" s="2" t="s">
        <v>67</v>
      </c>
    </row>
    <row r="1505" spans="1:31" x14ac:dyDescent="0.2">
      <c r="A1505" s="2">
        <v>5012</v>
      </c>
      <c r="B1505" s="2">
        <v>42</v>
      </c>
      <c r="C1505" s="2" t="s">
        <v>44</v>
      </c>
      <c r="D1505" s="2" t="s">
        <v>54</v>
      </c>
      <c r="E1505" s="2">
        <v>0</v>
      </c>
      <c r="F1505" s="2">
        <v>0</v>
      </c>
      <c r="G1505" s="2">
        <v>5</v>
      </c>
      <c r="H1505" s="2" t="s">
        <v>45</v>
      </c>
      <c r="I1505" s="2" t="s">
        <v>46</v>
      </c>
      <c r="J1505" s="3">
        <v>33.556249999999999</v>
      </c>
      <c r="K1505" s="3">
        <v>27.13</v>
      </c>
      <c r="L1505" s="2" t="s">
        <v>41</v>
      </c>
      <c r="M1505" s="2" t="s">
        <v>48</v>
      </c>
      <c r="N1505" s="3">
        <v>0</v>
      </c>
      <c r="O1505" s="3">
        <v>0</v>
      </c>
      <c r="P1505" s="3">
        <v>12.237111111111112</v>
      </c>
      <c r="Q1505" s="3">
        <v>0</v>
      </c>
      <c r="R1505" s="3">
        <v>0</v>
      </c>
      <c r="S1505" s="3">
        <v>0</v>
      </c>
      <c r="T1505" s="3">
        <v>400</v>
      </c>
      <c r="U1505" s="3">
        <v>0</v>
      </c>
      <c r="V1505" s="3">
        <v>96.444444444444443</v>
      </c>
      <c r="W1505" s="3">
        <v>0</v>
      </c>
      <c r="X1505" s="3">
        <v>0</v>
      </c>
      <c r="Y1505" s="3">
        <v>25.29620929366023</v>
      </c>
      <c r="Z1505" s="2">
        <v>36</v>
      </c>
      <c r="AA1505" s="3">
        <v>0.91451856394374009</v>
      </c>
      <c r="AB1505" s="2" t="s">
        <v>65</v>
      </c>
      <c r="AC1505" s="2" t="s">
        <v>36</v>
      </c>
      <c r="AD1505" s="2" t="s">
        <v>37</v>
      </c>
      <c r="AE1505" s="2" t="s">
        <v>38</v>
      </c>
    </row>
    <row r="1506" spans="1:31" x14ac:dyDescent="0.2">
      <c r="A1506" s="2">
        <v>5014</v>
      </c>
      <c r="B1506" s="2">
        <v>50</v>
      </c>
      <c r="C1506" s="2" t="s">
        <v>44</v>
      </c>
      <c r="D1506" s="2" t="s">
        <v>54</v>
      </c>
      <c r="E1506" s="2">
        <v>1</v>
      </c>
      <c r="F1506" s="2">
        <v>0</v>
      </c>
      <c r="G1506" s="2">
        <v>3</v>
      </c>
      <c r="H1506" s="2" t="s">
        <v>49</v>
      </c>
      <c r="I1506" s="2" t="s">
        <v>46</v>
      </c>
      <c r="J1506" s="3">
        <v>1103.55575</v>
      </c>
      <c r="K1506" s="3">
        <v>1411.7548888888889</v>
      </c>
      <c r="L1506" s="2" t="s">
        <v>41</v>
      </c>
      <c r="M1506" s="2" t="s">
        <v>48</v>
      </c>
      <c r="N1506" s="3">
        <v>0</v>
      </c>
      <c r="O1506" s="3">
        <v>5777.7777777777774</v>
      </c>
      <c r="P1506" s="3">
        <v>174.42844444444444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45.777777777777779</v>
      </c>
      <c r="W1506" s="3">
        <v>0</v>
      </c>
      <c r="X1506" s="3">
        <v>0</v>
      </c>
      <c r="Y1506" s="3">
        <v>633.03173286816184</v>
      </c>
      <c r="Z1506" s="2">
        <v>6</v>
      </c>
      <c r="AA1506" s="3">
        <v>111.11303077847114</v>
      </c>
      <c r="AB1506" s="2" t="s">
        <v>35</v>
      </c>
      <c r="AC1506" s="2" t="s">
        <v>57</v>
      </c>
      <c r="AD1506" s="2" t="s">
        <v>37</v>
      </c>
      <c r="AE1506" s="2" t="s">
        <v>38</v>
      </c>
    </row>
    <row r="1507" spans="1:31" x14ac:dyDescent="0.2">
      <c r="A1507" s="2">
        <v>5019</v>
      </c>
      <c r="B1507" s="2">
        <v>24</v>
      </c>
      <c r="C1507" s="2" t="s">
        <v>44</v>
      </c>
      <c r="D1507" s="2" t="s">
        <v>54</v>
      </c>
      <c r="E1507" s="2">
        <v>0</v>
      </c>
      <c r="F1507" s="2">
        <v>0</v>
      </c>
      <c r="G1507" s="2">
        <v>2</v>
      </c>
      <c r="H1507" s="2" t="s">
        <v>31</v>
      </c>
      <c r="I1507" s="2" t="s">
        <v>46</v>
      </c>
      <c r="J1507" s="3">
        <v>995.79349999999999</v>
      </c>
      <c r="K1507" s="3">
        <v>868.16444444444448</v>
      </c>
      <c r="L1507" s="2" t="s">
        <v>33</v>
      </c>
      <c r="M1507" s="2" t="s">
        <v>48</v>
      </c>
      <c r="N1507" s="3">
        <v>0</v>
      </c>
      <c r="O1507" s="3">
        <v>0</v>
      </c>
      <c r="P1507" s="3">
        <v>612.73</v>
      </c>
      <c r="Q1507" s="3">
        <v>57.777777777777779</v>
      </c>
      <c r="R1507" s="3">
        <v>0</v>
      </c>
      <c r="S1507" s="3">
        <v>0</v>
      </c>
      <c r="T1507" s="3">
        <v>0</v>
      </c>
      <c r="U1507" s="3">
        <v>0</v>
      </c>
      <c r="V1507" s="3">
        <v>327.11111111111109</v>
      </c>
      <c r="W1507" s="3">
        <v>0</v>
      </c>
      <c r="X1507" s="3">
        <v>0</v>
      </c>
      <c r="Y1507" s="3">
        <v>523.27536811219841</v>
      </c>
      <c r="Z1507" s="2">
        <v>36</v>
      </c>
      <c r="AA1507" s="3">
        <v>18.917658082194681</v>
      </c>
      <c r="AB1507" s="2" t="s">
        <v>52</v>
      </c>
      <c r="AC1507" s="2" t="s">
        <v>59</v>
      </c>
      <c r="AD1507" s="2" t="s">
        <v>37</v>
      </c>
      <c r="AE1507" s="2" t="s">
        <v>38</v>
      </c>
    </row>
    <row r="1508" spans="1:31" x14ac:dyDescent="0.2">
      <c r="A1508" s="2">
        <v>5023</v>
      </c>
      <c r="B1508" s="2">
        <v>31</v>
      </c>
      <c r="C1508" s="2" t="s">
        <v>29</v>
      </c>
      <c r="D1508" s="2" t="s">
        <v>62</v>
      </c>
      <c r="E1508" s="2">
        <v>0</v>
      </c>
      <c r="F1508" s="2">
        <v>0</v>
      </c>
      <c r="G1508" s="2">
        <v>3</v>
      </c>
      <c r="H1508" s="2" t="s">
        <v>31</v>
      </c>
      <c r="I1508" s="2" t="s">
        <v>46</v>
      </c>
      <c r="J1508" s="3">
        <v>1489.0822499999999</v>
      </c>
      <c r="K1508" s="3">
        <v>1354.8715555555555</v>
      </c>
      <c r="L1508" s="2" t="s">
        <v>70</v>
      </c>
      <c r="M1508" s="2" t="s">
        <v>34</v>
      </c>
      <c r="N1508" s="3">
        <v>0</v>
      </c>
      <c r="O1508" s="3">
        <v>1111.1111111111111</v>
      </c>
      <c r="P1508" s="3">
        <v>822.42866666666669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212.44444444444446</v>
      </c>
      <c r="W1508" s="3">
        <v>178.88888888888889</v>
      </c>
      <c r="X1508" s="3">
        <v>0</v>
      </c>
      <c r="Y1508" s="3">
        <v>1464.0055066955617</v>
      </c>
      <c r="Z1508" s="2">
        <v>48</v>
      </c>
      <c r="AA1508" s="3">
        <v>43.005161185529438</v>
      </c>
      <c r="AB1508" s="2" t="s">
        <v>52</v>
      </c>
      <c r="AC1508" s="2" t="s">
        <v>69</v>
      </c>
      <c r="AD1508" s="2" t="s">
        <v>60</v>
      </c>
      <c r="AE1508" s="2" t="s">
        <v>38</v>
      </c>
    </row>
    <row r="1509" spans="1:31" x14ac:dyDescent="0.2">
      <c r="A1509" s="2">
        <v>5024</v>
      </c>
      <c r="B1509" s="2">
        <v>37</v>
      </c>
      <c r="C1509" s="2" t="s">
        <v>58</v>
      </c>
      <c r="D1509" s="2" t="s">
        <v>30</v>
      </c>
      <c r="E1509" s="2">
        <v>1</v>
      </c>
      <c r="F1509" s="2">
        <v>2</v>
      </c>
      <c r="G1509" s="2">
        <v>5</v>
      </c>
      <c r="H1509" s="2" t="s">
        <v>31</v>
      </c>
      <c r="I1509" s="2" t="s">
        <v>46</v>
      </c>
      <c r="J1509" s="3">
        <v>2463.5645</v>
      </c>
      <c r="K1509" s="3">
        <v>1154.8546666666666</v>
      </c>
      <c r="L1509" s="2" t="s">
        <v>70</v>
      </c>
      <c r="M1509" s="2" t="s">
        <v>42</v>
      </c>
      <c r="N1509" s="3">
        <v>0</v>
      </c>
      <c r="O1509" s="3">
        <v>1111.1111111111111</v>
      </c>
      <c r="P1509" s="3">
        <v>233.25133333333332</v>
      </c>
      <c r="Q1509" s="3">
        <v>0</v>
      </c>
      <c r="R1509" s="3">
        <v>0</v>
      </c>
      <c r="S1509" s="3">
        <v>0</v>
      </c>
      <c r="T1509" s="3">
        <v>154.88888888888889</v>
      </c>
      <c r="U1509" s="3">
        <v>0</v>
      </c>
      <c r="V1509" s="3">
        <v>0</v>
      </c>
      <c r="W1509" s="3">
        <v>0</v>
      </c>
      <c r="X1509" s="3">
        <v>0</v>
      </c>
      <c r="Y1509" s="3">
        <v>3308.5902166441224</v>
      </c>
      <c r="Z1509" s="2">
        <v>48</v>
      </c>
      <c r="AA1509" s="3">
        <v>97.189836317490418</v>
      </c>
      <c r="AB1509" s="2" t="s">
        <v>35</v>
      </c>
      <c r="AC1509" s="2" t="s">
        <v>47</v>
      </c>
      <c r="AD1509" s="2" t="s">
        <v>60</v>
      </c>
      <c r="AE1509" s="2" t="s">
        <v>67</v>
      </c>
    </row>
    <row r="1510" spans="1:31" x14ac:dyDescent="0.2">
      <c r="A1510" s="2">
        <v>5025</v>
      </c>
      <c r="B1510" s="2">
        <v>36</v>
      </c>
      <c r="C1510" s="2" t="s">
        <v>58</v>
      </c>
      <c r="D1510" s="2" t="s">
        <v>62</v>
      </c>
      <c r="E1510" s="2">
        <v>1</v>
      </c>
      <c r="F1510" s="2">
        <v>1</v>
      </c>
      <c r="G1510" s="2">
        <v>4</v>
      </c>
      <c r="H1510" s="2" t="s">
        <v>31</v>
      </c>
      <c r="I1510" s="2" t="s">
        <v>46</v>
      </c>
      <c r="J1510" s="3">
        <v>1258.92525</v>
      </c>
      <c r="K1510" s="3">
        <v>1526.0633333333333</v>
      </c>
      <c r="L1510" s="2" t="s">
        <v>41</v>
      </c>
      <c r="M1510" s="2" t="s">
        <v>34</v>
      </c>
      <c r="N1510" s="3">
        <v>0</v>
      </c>
      <c r="O1510" s="3">
        <v>0</v>
      </c>
      <c r="P1510" s="3">
        <v>812.5626666666667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12.222222222222221</v>
      </c>
      <c r="W1510" s="3">
        <v>0</v>
      </c>
      <c r="X1510" s="3">
        <v>0</v>
      </c>
      <c r="Y1510" s="3">
        <v>724.38562534039681</v>
      </c>
      <c r="Z1510" s="2">
        <v>18</v>
      </c>
      <c r="AA1510" s="3">
        <v>46.219991124326711</v>
      </c>
      <c r="AB1510" s="2" t="s">
        <v>52</v>
      </c>
      <c r="AC1510" s="2" t="s">
        <v>36</v>
      </c>
      <c r="AD1510" s="2" t="s">
        <v>43</v>
      </c>
      <c r="AE1510" s="2" t="s">
        <v>64</v>
      </c>
    </row>
    <row r="1511" spans="1:31" x14ac:dyDescent="0.2">
      <c r="A1511" s="2">
        <v>5027</v>
      </c>
      <c r="B1511" s="2">
        <v>43</v>
      </c>
      <c r="C1511" s="2" t="s">
        <v>44</v>
      </c>
      <c r="D1511" s="2" t="s">
        <v>54</v>
      </c>
      <c r="E1511" s="2">
        <v>2</v>
      </c>
      <c r="F1511" s="2">
        <v>1</v>
      </c>
      <c r="G1511" s="2">
        <v>3</v>
      </c>
      <c r="H1511" s="2" t="s">
        <v>31</v>
      </c>
      <c r="I1511" s="2" t="s">
        <v>46</v>
      </c>
      <c r="J1511" s="3">
        <v>394.10050000000001</v>
      </c>
      <c r="K1511" s="3">
        <v>343.08555555555557</v>
      </c>
      <c r="L1511" s="2" t="s">
        <v>75</v>
      </c>
      <c r="M1511" s="2" t="s">
        <v>42</v>
      </c>
      <c r="N1511" s="3">
        <v>0</v>
      </c>
      <c r="O1511" s="3">
        <v>2222.2222222222222</v>
      </c>
      <c r="P1511" s="3">
        <v>235.96244444444446</v>
      </c>
      <c r="Q1511" s="3">
        <v>555.55555555555554</v>
      </c>
      <c r="R1511" s="3">
        <v>0</v>
      </c>
      <c r="S1511" s="3">
        <v>0</v>
      </c>
      <c r="T1511" s="3">
        <v>0</v>
      </c>
      <c r="U1511" s="3">
        <v>0</v>
      </c>
      <c r="V1511" s="3">
        <v>18.222222222222221</v>
      </c>
      <c r="W1511" s="3">
        <v>0</v>
      </c>
      <c r="X1511" s="3">
        <v>0</v>
      </c>
      <c r="Y1511" s="3">
        <v>234.15841923030519</v>
      </c>
      <c r="Z1511" s="2">
        <v>36</v>
      </c>
      <c r="AA1511" s="3">
        <v>8.4653877900790278</v>
      </c>
      <c r="AB1511" s="2" t="s">
        <v>52</v>
      </c>
      <c r="AC1511" s="2" t="s">
        <v>36</v>
      </c>
      <c r="AD1511" s="2" t="s">
        <v>43</v>
      </c>
      <c r="AE1511" s="2" t="s">
        <v>38</v>
      </c>
    </row>
    <row r="1512" spans="1:31" x14ac:dyDescent="0.2">
      <c r="A1512" s="2">
        <v>5029</v>
      </c>
      <c r="B1512" s="2">
        <v>54</v>
      </c>
      <c r="C1512" s="2" t="s">
        <v>29</v>
      </c>
      <c r="D1512" s="2" t="s">
        <v>30</v>
      </c>
      <c r="E1512" s="2">
        <v>1</v>
      </c>
      <c r="F1512" s="2">
        <v>0</v>
      </c>
      <c r="G1512" s="2">
        <v>2</v>
      </c>
      <c r="H1512" s="2" t="s">
        <v>40</v>
      </c>
      <c r="I1512" s="2" t="s">
        <v>32</v>
      </c>
      <c r="J1512" s="3">
        <v>725.88774999999998</v>
      </c>
      <c r="K1512" s="3">
        <v>746.29377777777779</v>
      </c>
      <c r="L1512" s="2" t="s">
        <v>41</v>
      </c>
      <c r="M1512" s="2" t="s">
        <v>48</v>
      </c>
      <c r="N1512" s="3">
        <v>0</v>
      </c>
      <c r="O1512" s="3">
        <v>3111.1111111111113</v>
      </c>
      <c r="P1512" s="3">
        <v>105.07266666666666</v>
      </c>
      <c r="Q1512" s="3">
        <v>0</v>
      </c>
      <c r="R1512" s="3">
        <v>0</v>
      </c>
      <c r="S1512" s="3">
        <v>0</v>
      </c>
      <c r="T1512" s="3">
        <v>154.88888888888889</v>
      </c>
      <c r="U1512" s="3">
        <v>0</v>
      </c>
      <c r="V1512" s="3">
        <v>37.111111111111114</v>
      </c>
      <c r="W1512" s="3">
        <v>0</v>
      </c>
      <c r="X1512" s="3">
        <v>0</v>
      </c>
      <c r="Y1512" s="3">
        <v>291.35394213768268</v>
      </c>
      <c r="Z1512" s="2">
        <v>36</v>
      </c>
      <c r="AA1512" s="3">
        <v>10.533142957110131</v>
      </c>
      <c r="AB1512" s="2" t="s">
        <v>52</v>
      </c>
      <c r="AC1512" s="2" t="s">
        <v>36</v>
      </c>
      <c r="AD1512" s="2" t="s">
        <v>43</v>
      </c>
      <c r="AE1512" s="2" t="s">
        <v>38</v>
      </c>
    </row>
    <row r="1513" spans="1:31" x14ac:dyDescent="0.2">
      <c r="A1513" s="2">
        <v>5035</v>
      </c>
      <c r="B1513" s="2">
        <v>38</v>
      </c>
      <c r="C1513" s="2" t="s">
        <v>29</v>
      </c>
      <c r="D1513" s="2" t="s">
        <v>30</v>
      </c>
      <c r="E1513" s="2">
        <v>6</v>
      </c>
      <c r="F1513" s="2">
        <v>1</v>
      </c>
      <c r="G1513" s="2">
        <v>5</v>
      </c>
      <c r="H1513" s="2" t="s">
        <v>55</v>
      </c>
      <c r="I1513" s="2" t="s">
        <v>46</v>
      </c>
      <c r="J1513" s="3">
        <v>1136.6765</v>
      </c>
      <c r="K1513" s="3">
        <v>1392.2497777777778</v>
      </c>
      <c r="L1513" s="2" t="s">
        <v>33</v>
      </c>
      <c r="M1513" s="2" t="s">
        <v>34</v>
      </c>
      <c r="N1513" s="3">
        <v>0</v>
      </c>
      <c r="O1513" s="3">
        <v>0</v>
      </c>
      <c r="P1513" s="3">
        <v>413.18888888888887</v>
      </c>
      <c r="Q1513" s="3">
        <v>0</v>
      </c>
      <c r="R1513" s="3">
        <v>0</v>
      </c>
      <c r="S1513" s="3">
        <v>0</v>
      </c>
      <c r="T1513" s="3">
        <v>22.222222222222221</v>
      </c>
      <c r="U1513" s="3">
        <v>0</v>
      </c>
      <c r="V1513" s="3">
        <v>0</v>
      </c>
      <c r="W1513" s="3">
        <v>0</v>
      </c>
      <c r="X1513" s="3">
        <v>0</v>
      </c>
      <c r="Y1513" s="3">
        <v>367.09075439993092</v>
      </c>
      <c r="Z1513" s="2">
        <v>36</v>
      </c>
      <c r="AA1513" s="3">
        <v>13.271210150644407</v>
      </c>
      <c r="AB1513" s="2" t="s">
        <v>35</v>
      </c>
      <c r="AC1513" s="2" t="s">
        <v>47</v>
      </c>
      <c r="AD1513" s="2" t="s">
        <v>37</v>
      </c>
      <c r="AE1513" s="2" t="s">
        <v>38</v>
      </c>
    </row>
    <row r="1514" spans="1:31" x14ac:dyDescent="0.2">
      <c r="A1514" s="2">
        <v>5038</v>
      </c>
      <c r="B1514" s="2">
        <v>33</v>
      </c>
      <c r="C1514" s="2" t="s">
        <v>44</v>
      </c>
      <c r="D1514" s="2" t="s">
        <v>30</v>
      </c>
      <c r="E1514" s="2">
        <v>0</v>
      </c>
      <c r="F1514" s="2">
        <v>0</v>
      </c>
      <c r="G1514" s="2">
        <v>3</v>
      </c>
      <c r="H1514" s="2" t="s">
        <v>45</v>
      </c>
      <c r="I1514" s="2" t="s">
        <v>46</v>
      </c>
      <c r="J1514" s="3">
        <v>1241.8955000000001</v>
      </c>
      <c r="K1514" s="3">
        <v>1363.0613333333333</v>
      </c>
      <c r="L1514" s="2" t="s">
        <v>41</v>
      </c>
      <c r="M1514" s="2" t="s">
        <v>34</v>
      </c>
      <c r="N1514" s="3">
        <v>1175.0513926427116</v>
      </c>
      <c r="O1514" s="3">
        <v>888.88888888888891</v>
      </c>
      <c r="P1514" s="3">
        <v>92.555999999999997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73.555555555555557</v>
      </c>
      <c r="W1514" s="3">
        <v>0</v>
      </c>
      <c r="X1514" s="3">
        <v>0</v>
      </c>
      <c r="Y1514" s="3">
        <v>438.33001241047748</v>
      </c>
      <c r="Z1514" s="2">
        <v>36</v>
      </c>
      <c r="AA1514" s="3">
        <v>15.846679983926917</v>
      </c>
      <c r="AB1514" s="2" t="s">
        <v>52</v>
      </c>
      <c r="AC1514" s="2" t="s">
        <v>36</v>
      </c>
      <c r="AD1514" s="2" t="s">
        <v>43</v>
      </c>
      <c r="AE1514" s="2" t="s">
        <v>38</v>
      </c>
    </row>
    <row r="1515" spans="1:31" x14ac:dyDescent="0.2">
      <c r="A1515" s="2">
        <v>5043</v>
      </c>
      <c r="B1515" s="2">
        <v>27</v>
      </c>
      <c r="C1515" s="2" t="s">
        <v>29</v>
      </c>
      <c r="D1515" s="2" t="s">
        <v>54</v>
      </c>
      <c r="E1515" s="2">
        <v>3</v>
      </c>
      <c r="F1515" s="2">
        <v>0</v>
      </c>
      <c r="G1515" s="2">
        <v>2</v>
      </c>
      <c r="H1515" s="2" t="s">
        <v>55</v>
      </c>
      <c r="I1515" s="2" t="s">
        <v>32</v>
      </c>
      <c r="J1515" s="3">
        <v>120.33175</v>
      </c>
      <c r="K1515" s="3">
        <v>56.172666666666665</v>
      </c>
      <c r="L1515" s="2" t="s">
        <v>41</v>
      </c>
      <c r="M1515" s="2" t="s">
        <v>42</v>
      </c>
      <c r="N1515" s="3">
        <v>0</v>
      </c>
      <c r="O1515" s="3">
        <v>0</v>
      </c>
      <c r="P1515" s="3">
        <v>16.130444444444443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7.333333333333333</v>
      </c>
      <c r="W1515" s="3">
        <v>0</v>
      </c>
      <c r="X1515" s="3">
        <v>0</v>
      </c>
      <c r="Y1515" s="3">
        <v>108.61718917251554</v>
      </c>
      <c r="Z1515" s="2">
        <v>36</v>
      </c>
      <c r="AA1515" s="3">
        <v>3.9267715849642864</v>
      </c>
      <c r="AB1515" s="2" t="s">
        <v>35</v>
      </c>
      <c r="AC1515" s="2" t="s">
        <v>69</v>
      </c>
      <c r="AD1515" s="2" t="s">
        <v>43</v>
      </c>
      <c r="AE1515" s="2" t="s">
        <v>38</v>
      </c>
    </row>
    <row r="1516" spans="1:31" x14ac:dyDescent="0.2">
      <c r="A1516" s="2">
        <v>5044</v>
      </c>
      <c r="B1516" s="2">
        <v>57</v>
      </c>
      <c r="C1516" s="2" t="s">
        <v>29</v>
      </c>
      <c r="D1516" s="2" t="s">
        <v>54</v>
      </c>
      <c r="E1516" s="2">
        <v>2</v>
      </c>
      <c r="F1516" s="2">
        <v>1</v>
      </c>
      <c r="G1516" s="2">
        <v>2</v>
      </c>
      <c r="H1516" s="2" t="s">
        <v>31</v>
      </c>
      <c r="I1516" s="2" t="s">
        <v>32</v>
      </c>
      <c r="J1516" s="3">
        <v>998.24699999999996</v>
      </c>
      <c r="K1516" s="3">
        <v>1237.7697777777778</v>
      </c>
      <c r="L1516" s="2" t="s">
        <v>33</v>
      </c>
      <c r="M1516" s="2" t="s">
        <v>42</v>
      </c>
      <c r="N1516" s="3">
        <v>0</v>
      </c>
      <c r="O1516" s="3">
        <v>8888.8888888888887</v>
      </c>
      <c r="P1516" s="3">
        <v>64.561999999999998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104.44444444444444</v>
      </c>
      <c r="W1516" s="3">
        <v>0</v>
      </c>
      <c r="X1516" s="3">
        <v>0</v>
      </c>
      <c r="Y1516" s="3">
        <v>402.81265680799532</v>
      </c>
      <c r="Z1516" s="2">
        <v>3</v>
      </c>
      <c r="AA1516" s="3">
        <v>138.3190025040571</v>
      </c>
      <c r="AB1516" s="2" t="s">
        <v>52</v>
      </c>
      <c r="AC1516" s="2" t="s">
        <v>57</v>
      </c>
      <c r="AD1516" s="2" t="s">
        <v>37</v>
      </c>
      <c r="AE1516" s="2" t="s">
        <v>38</v>
      </c>
    </row>
    <row r="1517" spans="1:31" x14ac:dyDescent="0.2">
      <c r="A1517" s="2">
        <v>5048</v>
      </c>
      <c r="B1517" s="2">
        <v>26</v>
      </c>
      <c r="C1517" s="2" t="s">
        <v>58</v>
      </c>
      <c r="D1517" s="2" t="s">
        <v>71</v>
      </c>
      <c r="E1517" s="2">
        <v>1</v>
      </c>
      <c r="F1517" s="2">
        <v>1</v>
      </c>
      <c r="G1517" s="2">
        <v>3</v>
      </c>
      <c r="H1517" s="2" t="s">
        <v>45</v>
      </c>
      <c r="I1517" s="2" t="s">
        <v>46</v>
      </c>
      <c r="J1517" s="3">
        <v>383.392</v>
      </c>
      <c r="K1517" s="3">
        <v>397.59955555555558</v>
      </c>
      <c r="L1517" s="2" t="s">
        <v>70</v>
      </c>
      <c r="M1517" s="2" t="s">
        <v>34</v>
      </c>
      <c r="N1517" s="3">
        <v>0</v>
      </c>
      <c r="O1517" s="3">
        <v>0</v>
      </c>
      <c r="P1517" s="3">
        <v>211.25755555555557</v>
      </c>
      <c r="Q1517" s="3">
        <v>0</v>
      </c>
      <c r="R1517" s="3">
        <v>0</v>
      </c>
      <c r="S1517" s="3">
        <v>0</v>
      </c>
      <c r="T1517" s="3">
        <v>766.66666666666663</v>
      </c>
      <c r="U1517" s="3">
        <v>0</v>
      </c>
      <c r="V1517" s="3">
        <v>47.777777777777779</v>
      </c>
      <c r="W1517" s="3">
        <v>0</v>
      </c>
      <c r="X1517" s="3">
        <v>0</v>
      </c>
      <c r="Y1517" s="3">
        <v>271.95082455517161</v>
      </c>
      <c r="Z1517" s="2">
        <v>36</v>
      </c>
      <c r="AA1517" s="3">
        <v>9.8316737756372898</v>
      </c>
      <c r="AB1517" s="2" t="s">
        <v>52</v>
      </c>
      <c r="AC1517" s="2" t="s">
        <v>36</v>
      </c>
      <c r="AD1517" s="2" t="s">
        <v>37</v>
      </c>
      <c r="AE1517" s="2" t="s">
        <v>64</v>
      </c>
    </row>
    <row r="1518" spans="1:31" x14ac:dyDescent="0.2">
      <c r="A1518" s="2">
        <v>5050</v>
      </c>
      <c r="B1518" s="2">
        <v>42</v>
      </c>
      <c r="C1518" s="2" t="s">
        <v>58</v>
      </c>
      <c r="D1518" s="2" t="s">
        <v>30</v>
      </c>
      <c r="E1518" s="2">
        <v>0</v>
      </c>
      <c r="F1518" s="2">
        <v>1</v>
      </c>
      <c r="G1518" s="2">
        <v>3</v>
      </c>
      <c r="H1518" s="2" t="s">
        <v>31</v>
      </c>
      <c r="I1518" s="2" t="s">
        <v>32</v>
      </c>
      <c r="J1518" s="3">
        <v>1070.17875</v>
      </c>
      <c r="K1518" s="3">
        <v>1070.4137777777778</v>
      </c>
      <c r="L1518" s="2" t="s">
        <v>70</v>
      </c>
      <c r="M1518" s="2" t="s">
        <v>42</v>
      </c>
      <c r="N1518" s="3">
        <v>0</v>
      </c>
      <c r="O1518" s="3">
        <v>0</v>
      </c>
      <c r="P1518" s="3">
        <v>149.30688888888889</v>
      </c>
      <c r="Q1518" s="3">
        <v>0</v>
      </c>
      <c r="R1518" s="3">
        <v>0</v>
      </c>
      <c r="S1518" s="3">
        <v>0</v>
      </c>
      <c r="T1518" s="3">
        <v>44.444444444444443</v>
      </c>
      <c r="U1518" s="3">
        <v>0</v>
      </c>
      <c r="V1518" s="3">
        <v>33.333333333333336</v>
      </c>
      <c r="W1518" s="3">
        <v>0</v>
      </c>
      <c r="X1518" s="3">
        <v>0</v>
      </c>
      <c r="Y1518" s="3">
        <v>566.02162258719</v>
      </c>
      <c r="Z1518" s="2">
        <v>24</v>
      </c>
      <c r="AA1518" s="3">
        <v>28.258121202989653</v>
      </c>
      <c r="AB1518" s="2" t="s">
        <v>35</v>
      </c>
      <c r="AC1518" s="2" t="s">
        <v>36</v>
      </c>
      <c r="AD1518" s="2" t="s">
        <v>60</v>
      </c>
      <c r="AE1518" s="2" t="s">
        <v>38</v>
      </c>
    </row>
    <row r="1519" spans="1:31" x14ac:dyDescent="0.2">
      <c r="A1519" s="2">
        <v>5056</v>
      </c>
      <c r="B1519" s="2">
        <v>42</v>
      </c>
      <c r="C1519" s="2" t="s">
        <v>29</v>
      </c>
      <c r="D1519" s="2" t="s">
        <v>54</v>
      </c>
      <c r="E1519" s="2">
        <v>0</v>
      </c>
      <c r="F1519" s="2">
        <v>2</v>
      </c>
      <c r="G1519" s="2">
        <v>3</v>
      </c>
      <c r="H1519" s="2" t="s">
        <v>40</v>
      </c>
      <c r="I1519" s="2" t="s">
        <v>32</v>
      </c>
      <c r="J1519" s="3">
        <v>1356.2887499999999</v>
      </c>
      <c r="K1519" s="3">
        <v>884.27777777777783</v>
      </c>
      <c r="L1519" s="2" t="s">
        <v>33</v>
      </c>
      <c r="M1519" s="2" t="s">
        <v>34</v>
      </c>
      <c r="N1519" s="3">
        <v>0</v>
      </c>
      <c r="O1519" s="3">
        <v>0</v>
      </c>
      <c r="P1519" s="3">
        <v>687.25777777777773</v>
      </c>
      <c r="Q1519" s="3">
        <v>200</v>
      </c>
      <c r="R1519" s="3">
        <v>66.666666666666671</v>
      </c>
      <c r="S1519" s="3">
        <v>0</v>
      </c>
      <c r="T1519" s="3">
        <v>0</v>
      </c>
      <c r="U1519" s="3">
        <v>0</v>
      </c>
      <c r="V1519" s="3">
        <v>50.222222222222221</v>
      </c>
      <c r="W1519" s="3">
        <v>0</v>
      </c>
      <c r="X1519" s="3">
        <v>0</v>
      </c>
      <c r="Y1519" s="3">
        <v>904.21617772855438</v>
      </c>
      <c r="Z1519" s="2">
        <v>36</v>
      </c>
      <c r="AA1519" s="3">
        <v>32.689580907217582</v>
      </c>
      <c r="AB1519" s="2" t="s">
        <v>35</v>
      </c>
      <c r="AC1519" s="2" t="s">
        <v>59</v>
      </c>
      <c r="AD1519" s="2" t="s">
        <v>37</v>
      </c>
      <c r="AE1519" s="2" t="s">
        <v>38</v>
      </c>
    </row>
    <row r="1520" spans="1:31" x14ac:dyDescent="0.2">
      <c r="A1520" s="2">
        <v>5059</v>
      </c>
      <c r="B1520" s="2">
        <v>53</v>
      </c>
      <c r="C1520" s="2" t="s">
        <v>29</v>
      </c>
      <c r="D1520" s="2" t="s">
        <v>30</v>
      </c>
      <c r="E1520" s="2">
        <v>1</v>
      </c>
      <c r="F1520" s="2">
        <v>2</v>
      </c>
      <c r="G1520" s="2">
        <v>4</v>
      </c>
      <c r="H1520" s="2" t="s">
        <v>50</v>
      </c>
      <c r="I1520" s="2" t="s">
        <v>46</v>
      </c>
      <c r="J1520" s="3">
        <v>1827.5527500000001</v>
      </c>
      <c r="K1520" s="3">
        <v>2366.1168888888888</v>
      </c>
      <c r="L1520" s="2" t="s">
        <v>70</v>
      </c>
      <c r="M1520" s="2" t="s">
        <v>34</v>
      </c>
      <c r="N1520" s="3">
        <v>0</v>
      </c>
      <c r="O1520" s="3">
        <v>444.44444444444446</v>
      </c>
      <c r="P1520" s="3">
        <v>39.31733333333333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140.88888888888889</v>
      </c>
      <c r="W1520" s="3">
        <v>0</v>
      </c>
      <c r="X1520" s="3">
        <v>0</v>
      </c>
      <c r="Y1520" s="3">
        <v>822.51344353013064</v>
      </c>
      <c r="Z1520" s="2">
        <v>36</v>
      </c>
      <c r="AA1520" s="3">
        <v>29.735831344110284</v>
      </c>
      <c r="AB1520" s="2" t="s">
        <v>35</v>
      </c>
      <c r="AC1520" s="2" t="s">
        <v>59</v>
      </c>
      <c r="AD1520" s="2" t="s">
        <v>37</v>
      </c>
      <c r="AE1520" s="2" t="s">
        <v>38</v>
      </c>
    </row>
    <row r="1521" spans="1:31" x14ac:dyDescent="0.2">
      <c r="A1521" s="2">
        <v>5063</v>
      </c>
      <c r="B1521" s="2">
        <v>29</v>
      </c>
      <c r="C1521" s="2" t="s">
        <v>58</v>
      </c>
      <c r="D1521" s="2" t="s">
        <v>54</v>
      </c>
      <c r="E1521" s="2">
        <v>1</v>
      </c>
      <c r="F1521" s="2">
        <v>2</v>
      </c>
      <c r="G1521" s="2">
        <v>3</v>
      </c>
      <c r="H1521" s="2" t="s">
        <v>31</v>
      </c>
      <c r="I1521" s="2" t="s">
        <v>32</v>
      </c>
      <c r="J1521" s="3">
        <v>135.89875000000001</v>
      </c>
      <c r="K1521" s="3">
        <v>131.10244444444444</v>
      </c>
      <c r="L1521" s="2" t="s">
        <v>33</v>
      </c>
      <c r="M1521" s="2" t="s">
        <v>42</v>
      </c>
      <c r="N1521" s="3">
        <v>0</v>
      </c>
      <c r="O1521" s="3">
        <v>0</v>
      </c>
      <c r="P1521" s="3">
        <v>7.770888888888889</v>
      </c>
      <c r="Q1521" s="3">
        <v>43.555555555555557</v>
      </c>
      <c r="R1521" s="3">
        <v>0</v>
      </c>
      <c r="S1521" s="3">
        <v>0</v>
      </c>
      <c r="T1521" s="3">
        <v>66.666666666666671</v>
      </c>
      <c r="U1521" s="3">
        <v>0</v>
      </c>
      <c r="V1521" s="3">
        <v>16.222222222222221</v>
      </c>
      <c r="W1521" s="3">
        <v>435.55555555555554</v>
      </c>
      <c r="X1521" s="3">
        <v>0</v>
      </c>
      <c r="Y1521" s="3">
        <v>63.45365434088167</v>
      </c>
      <c r="Z1521" s="2">
        <v>36</v>
      </c>
      <c r="AA1521" s="3">
        <v>2.2940016099309002</v>
      </c>
      <c r="AB1521" s="2" t="s">
        <v>52</v>
      </c>
      <c r="AC1521" s="2" t="s">
        <v>47</v>
      </c>
      <c r="AD1521" s="2" t="s">
        <v>37</v>
      </c>
      <c r="AE1521" s="2" t="s">
        <v>64</v>
      </c>
    </row>
    <row r="1522" spans="1:31" x14ac:dyDescent="0.2">
      <c r="A1522" s="2">
        <v>5070</v>
      </c>
      <c r="B1522" s="2">
        <v>29</v>
      </c>
      <c r="C1522" s="2" t="s">
        <v>44</v>
      </c>
      <c r="D1522" s="2" t="s">
        <v>30</v>
      </c>
      <c r="E1522" s="2">
        <v>2</v>
      </c>
      <c r="F1522" s="2">
        <v>2</v>
      </c>
      <c r="G1522" s="2">
        <v>2</v>
      </c>
      <c r="H1522" s="2" t="s">
        <v>40</v>
      </c>
      <c r="I1522" s="2" t="s">
        <v>46</v>
      </c>
      <c r="J1522" s="3">
        <v>552.22574999999995</v>
      </c>
      <c r="K1522" s="3">
        <v>731.97466666666662</v>
      </c>
      <c r="L1522" s="2" t="s">
        <v>41</v>
      </c>
      <c r="M1522" s="2" t="s">
        <v>42</v>
      </c>
      <c r="N1522" s="3">
        <v>1380.1667779080344</v>
      </c>
      <c r="O1522" s="3">
        <v>642.00155555555557</v>
      </c>
      <c r="P1522" s="3">
        <v>245.56577777777778</v>
      </c>
      <c r="Q1522" s="3">
        <v>0</v>
      </c>
      <c r="R1522" s="3">
        <v>0</v>
      </c>
      <c r="S1522" s="3">
        <v>0</v>
      </c>
      <c r="T1522" s="3">
        <v>258.88888888888891</v>
      </c>
      <c r="U1522" s="3">
        <v>0</v>
      </c>
      <c r="V1522" s="3">
        <v>40.444444444444443</v>
      </c>
      <c r="W1522" s="3">
        <v>0</v>
      </c>
      <c r="X1522" s="3">
        <v>0</v>
      </c>
      <c r="Y1522" s="3">
        <v>316.88116696457672</v>
      </c>
      <c r="Z1522" s="2">
        <v>24</v>
      </c>
      <c r="AA1522" s="3">
        <v>15.820007691756446</v>
      </c>
      <c r="AB1522" s="2" t="s">
        <v>52</v>
      </c>
      <c r="AC1522" s="2" t="s">
        <v>47</v>
      </c>
      <c r="AD1522" s="2" t="s">
        <v>37</v>
      </c>
      <c r="AE1522" s="2" t="s">
        <v>38</v>
      </c>
    </row>
    <row r="1523" spans="1:31" x14ac:dyDescent="0.2">
      <c r="A1523" s="2">
        <v>5071</v>
      </c>
      <c r="B1523" s="2">
        <v>25</v>
      </c>
      <c r="C1523" s="2" t="s">
        <v>58</v>
      </c>
      <c r="D1523" s="2" t="s">
        <v>62</v>
      </c>
      <c r="E1523" s="2">
        <v>0</v>
      </c>
      <c r="F1523" s="2">
        <v>0</v>
      </c>
      <c r="G1523" s="2">
        <v>3</v>
      </c>
      <c r="H1523" s="2" t="s">
        <v>55</v>
      </c>
      <c r="I1523" s="2" t="s">
        <v>46</v>
      </c>
      <c r="J1523" s="3">
        <v>818.18574999999998</v>
      </c>
      <c r="K1523" s="3">
        <v>763.89400000000001</v>
      </c>
      <c r="L1523" s="2" t="s">
        <v>41</v>
      </c>
      <c r="M1523" s="2" t="s">
        <v>34</v>
      </c>
      <c r="N1523" s="3">
        <v>0</v>
      </c>
      <c r="O1523" s="3">
        <v>0</v>
      </c>
      <c r="P1523" s="3">
        <v>250.66200000000001</v>
      </c>
      <c r="Q1523" s="3">
        <v>233.33333333333334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519.71458207114517</v>
      </c>
      <c r="Z1523" s="2">
        <v>36</v>
      </c>
      <c r="AA1523" s="3">
        <v>18.788927136819755</v>
      </c>
      <c r="AB1523" s="2" t="s">
        <v>52</v>
      </c>
      <c r="AC1523" s="2" t="s">
        <v>59</v>
      </c>
      <c r="AD1523" s="2" t="s">
        <v>37</v>
      </c>
      <c r="AE1523" s="2" t="s">
        <v>38</v>
      </c>
    </row>
    <row r="1524" spans="1:31" x14ac:dyDescent="0.2">
      <c r="A1524" s="2">
        <v>5075</v>
      </c>
      <c r="B1524" s="2">
        <v>37</v>
      </c>
      <c r="C1524" s="2" t="s">
        <v>29</v>
      </c>
      <c r="D1524" s="2" t="s">
        <v>30</v>
      </c>
      <c r="E1524" s="2">
        <v>1</v>
      </c>
      <c r="F1524" s="2">
        <v>0</v>
      </c>
      <c r="G1524" s="2">
        <v>2</v>
      </c>
      <c r="H1524" s="2" t="s">
        <v>32</v>
      </c>
      <c r="I1524" s="2" t="s">
        <v>32</v>
      </c>
      <c r="J1524" s="3">
        <v>335.79624999999999</v>
      </c>
      <c r="K1524" s="3">
        <v>303.16244444444442</v>
      </c>
      <c r="L1524" s="2" t="s">
        <v>41</v>
      </c>
      <c r="M1524" s="2" t="s">
        <v>42</v>
      </c>
      <c r="N1524" s="3">
        <v>1784.5331425437932</v>
      </c>
      <c r="O1524" s="3">
        <v>755.55555555555554</v>
      </c>
      <c r="P1524" s="3">
        <v>107.85977777777778</v>
      </c>
      <c r="Q1524" s="3">
        <v>57.777777777777779</v>
      </c>
      <c r="R1524" s="3">
        <v>0</v>
      </c>
      <c r="S1524" s="3">
        <v>0</v>
      </c>
      <c r="T1524" s="3">
        <v>0</v>
      </c>
      <c r="U1524" s="3">
        <v>0</v>
      </c>
      <c r="V1524" s="3">
        <v>57.777777777777779</v>
      </c>
      <c r="W1524" s="3">
        <v>0</v>
      </c>
      <c r="X1524" s="3">
        <v>0</v>
      </c>
      <c r="Y1524" s="3">
        <v>133.77714937411054</v>
      </c>
      <c r="Z1524" s="2">
        <v>36</v>
      </c>
      <c r="AA1524" s="3">
        <v>4.836364417840274</v>
      </c>
      <c r="AB1524" s="2" t="s">
        <v>35</v>
      </c>
      <c r="AC1524" s="2" t="s">
        <v>36</v>
      </c>
      <c r="AD1524" s="2" t="s">
        <v>37</v>
      </c>
      <c r="AE1524" s="2" t="s">
        <v>38</v>
      </c>
    </row>
    <row r="1525" spans="1:31" x14ac:dyDescent="0.2">
      <c r="A1525" s="2">
        <v>5080</v>
      </c>
      <c r="B1525" s="2">
        <v>21</v>
      </c>
      <c r="C1525" s="2" t="s">
        <v>29</v>
      </c>
      <c r="D1525" s="2" t="s">
        <v>30</v>
      </c>
      <c r="E1525" s="2">
        <v>1</v>
      </c>
      <c r="F1525" s="2">
        <v>1</v>
      </c>
      <c r="G1525" s="2">
        <v>3</v>
      </c>
      <c r="H1525" s="2" t="s">
        <v>31</v>
      </c>
      <c r="I1525" s="2" t="s">
        <v>63</v>
      </c>
      <c r="J1525" s="3">
        <v>25.876249999999999</v>
      </c>
      <c r="K1525" s="3">
        <v>14.557777777777778</v>
      </c>
      <c r="L1525" s="2" t="s">
        <v>41</v>
      </c>
      <c r="M1525" s="2" t="s">
        <v>34</v>
      </c>
      <c r="N1525" s="3">
        <v>0</v>
      </c>
      <c r="O1525" s="3">
        <v>0</v>
      </c>
      <c r="P1525" s="3">
        <v>8.67</v>
      </c>
      <c r="Q1525" s="3">
        <v>0</v>
      </c>
      <c r="R1525" s="3">
        <v>0</v>
      </c>
      <c r="S1525" s="3">
        <v>0</v>
      </c>
      <c r="T1525" s="3">
        <v>717.31555555555553</v>
      </c>
      <c r="U1525" s="3">
        <v>0</v>
      </c>
      <c r="V1525" s="3">
        <v>18.444444444444443</v>
      </c>
      <c r="W1525" s="3">
        <v>0</v>
      </c>
      <c r="X1525" s="3">
        <v>0</v>
      </c>
      <c r="Y1525" s="3">
        <v>31.235315844694767</v>
      </c>
      <c r="Z1525" s="2">
        <v>18</v>
      </c>
      <c r="AA1525" s="3">
        <v>1.9929937461540939</v>
      </c>
      <c r="AB1525" s="2" t="s">
        <v>35</v>
      </c>
      <c r="AC1525" s="2" t="s">
        <v>36</v>
      </c>
      <c r="AD1525" s="2" t="s">
        <v>37</v>
      </c>
      <c r="AE1525" s="2" t="s">
        <v>38</v>
      </c>
    </row>
    <row r="1526" spans="1:31" x14ac:dyDescent="0.2">
      <c r="A1526" s="2">
        <v>5084</v>
      </c>
      <c r="B1526" s="2">
        <v>57</v>
      </c>
      <c r="C1526" s="2" t="s">
        <v>44</v>
      </c>
      <c r="D1526" s="2" t="s">
        <v>62</v>
      </c>
      <c r="E1526" s="2">
        <v>1</v>
      </c>
      <c r="F1526" s="2">
        <v>2</v>
      </c>
      <c r="G1526" s="2">
        <v>2</v>
      </c>
      <c r="H1526" s="2" t="s">
        <v>45</v>
      </c>
      <c r="I1526" s="2" t="s">
        <v>46</v>
      </c>
      <c r="J1526" s="3">
        <v>577.20925</v>
      </c>
      <c r="K1526" s="3">
        <v>651.11599999999999</v>
      </c>
      <c r="L1526" s="2" t="s">
        <v>33</v>
      </c>
      <c r="M1526" s="2" t="s">
        <v>42</v>
      </c>
      <c r="N1526" s="3">
        <v>0</v>
      </c>
      <c r="O1526" s="3">
        <v>5555.5555555555557</v>
      </c>
      <c r="P1526" s="3">
        <v>2.6493333333333333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172</v>
      </c>
      <c r="W1526" s="3">
        <v>0</v>
      </c>
      <c r="X1526" s="3">
        <v>0</v>
      </c>
      <c r="Y1526" s="3">
        <v>242.24130736313265</v>
      </c>
      <c r="Z1526" s="2">
        <v>36</v>
      </c>
      <c r="AA1526" s="3">
        <v>8.7576035589295742</v>
      </c>
      <c r="AB1526" s="2" t="s">
        <v>35</v>
      </c>
      <c r="AC1526" s="2" t="s">
        <v>57</v>
      </c>
      <c r="AD1526" s="2" t="s">
        <v>43</v>
      </c>
      <c r="AE1526" s="2" t="s">
        <v>38</v>
      </c>
    </row>
    <row r="1527" spans="1:31" x14ac:dyDescent="0.2">
      <c r="A1527" s="2">
        <v>5085</v>
      </c>
      <c r="B1527" s="2">
        <v>29</v>
      </c>
      <c r="C1527" s="2" t="s">
        <v>58</v>
      </c>
      <c r="D1527" s="2" t="s">
        <v>39</v>
      </c>
      <c r="E1527" s="2">
        <v>2</v>
      </c>
      <c r="F1527" s="2">
        <v>0</v>
      </c>
      <c r="G1527" s="2">
        <v>3</v>
      </c>
      <c r="H1527" s="2" t="s">
        <v>55</v>
      </c>
      <c r="I1527" s="2" t="s">
        <v>32</v>
      </c>
      <c r="J1527" s="3">
        <v>998.24800000000005</v>
      </c>
      <c r="K1527" s="3">
        <v>962.79155555555553</v>
      </c>
      <c r="L1527" s="2" t="s">
        <v>33</v>
      </c>
      <c r="M1527" s="2" t="s">
        <v>34</v>
      </c>
      <c r="N1527" s="3">
        <v>0</v>
      </c>
      <c r="O1527" s="3">
        <v>0</v>
      </c>
      <c r="P1527" s="3">
        <v>576.53222222222223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50.222222222222221</v>
      </c>
      <c r="W1527" s="3">
        <v>0</v>
      </c>
      <c r="X1527" s="3">
        <v>0</v>
      </c>
      <c r="Y1527" s="3">
        <v>538.13837113825173</v>
      </c>
      <c r="Z1527" s="2">
        <v>60</v>
      </c>
      <c r="AA1527" s="3">
        <v>13.665177673241889</v>
      </c>
      <c r="AB1527" s="2" t="s">
        <v>35</v>
      </c>
      <c r="AC1527" s="2" t="s">
        <v>36</v>
      </c>
      <c r="AD1527" s="2" t="s">
        <v>37</v>
      </c>
      <c r="AE1527" s="2" t="s">
        <v>38</v>
      </c>
    </row>
    <row r="1528" spans="1:31" x14ac:dyDescent="0.2">
      <c r="A1528" s="2">
        <v>5087</v>
      </c>
      <c r="B1528" s="2">
        <v>63</v>
      </c>
      <c r="C1528" s="2" t="s">
        <v>44</v>
      </c>
      <c r="D1528" s="2" t="s">
        <v>54</v>
      </c>
      <c r="E1528" s="2">
        <v>3</v>
      </c>
      <c r="F1528" s="2">
        <v>0</v>
      </c>
      <c r="G1528" s="2">
        <v>3</v>
      </c>
      <c r="H1528" s="2" t="s">
        <v>55</v>
      </c>
      <c r="I1528" s="2" t="s">
        <v>32</v>
      </c>
      <c r="J1528" s="3">
        <v>808.80550000000005</v>
      </c>
      <c r="K1528" s="3">
        <v>843.68200000000002</v>
      </c>
      <c r="L1528" s="2" t="s">
        <v>81</v>
      </c>
      <c r="M1528" s="2" t="s">
        <v>34</v>
      </c>
      <c r="N1528" s="3">
        <v>0</v>
      </c>
      <c r="O1528" s="3">
        <v>0</v>
      </c>
      <c r="P1528" s="3">
        <v>318.74311111111109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432.9435740252959</v>
      </c>
      <c r="Z1528" s="2">
        <v>24</v>
      </c>
      <c r="AA1528" s="3">
        <v>21.614319136682418</v>
      </c>
      <c r="AB1528" s="2" t="s">
        <v>52</v>
      </c>
      <c r="AC1528" s="2" t="s">
        <v>47</v>
      </c>
      <c r="AD1528" s="2" t="s">
        <v>37</v>
      </c>
      <c r="AE1528" s="2" t="s">
        <v>38</v>
      </c>
    </row>
    <row r="1529" spans="1:31" x14ac:dyDescent="0.2">
      <c r="A1529" s="2">
        <v>5088</v>
      </c>
      <c r="B1529" s="2">
        <v>53</v>
      </c>
      <c r="C1529" s="2" t="s">
        <v>44</v>
      </c>
      <c r="D1529" s="2" t="s">
        <v>30</v>
      </c>
      <c r="E1529" s="2">
        <v>1</v>
      </c>
      <c r="F1529" s="2">
        <v>1</v>
      </c>
      <c r="G1529" s="2">
        <v>2</v>
      </c>
      <c r="H1529" s="2" t="s">
        <v>31</v>
      </c>
      <c r="I1529" s="2" t="s">
        <v>63</v>
      </c>
      <c r="J1529" s="3">
        <v>227.72274999999999</v>
      </c>
      <c r="K1529" s="3">
        <v>213.04</v>
      </c>
      <c r="L1529" s="2" t="s">
        <v>41</v>
      </c>
      <c r="M1529" s="2" t="s">
        <v>34</v>
      </c>
      <c r="N1529" s="3">
        <v>0</v>
      </c>
      <c r="O1529" s="3">
        <v>5555.5555555555557</v>
      </c>
      <c r="P1529" s="3">
        <v>44.541555555555554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50.222222222222221</v>
      </c>
      <c r="W1529" s="3">
        <v>0</v>
      </c>
      <c r="X1529" s="3">
        <v>0</v>
      </c>
      <c r="Y1529" s="3">
        <v>110.08877169906877</v>
      </c>
      <c r="Z1529" s="2">
        <v>48</v>
      </c>
      <c r="AA1529" s="3">
        <v>3.2338576255232043</v>
      </c>
      <c r="AB1529" s="2" t="s">
        <v>35</v>
      </c>
      <c r="AC1529" s="2" t="s">
        <v>72</v>
      </c>
      <c r="AD1529" s="2" t="s">
        <v>37</v>
      </c>
      <c r="AE1529" s="2" t="s">
        <v>38</v>
      </c>
    </row>
    <row r="1530" spans="1:31" x14ac:dyDescent="0.2">
      <c r="A1530" s="2">
        <v>5090</v>
      </c>
      <c r="B1530" s="2">
        <v>64</v>
      </c>
      <c r="C1530" s="2" t="s">
        <v>29</v>
      </c>
      <c r="D1530" s="2" t="s">
        <v>30</v>
      </c>
      <c r="E1530" s="2">
        <v>6</v>
      </c>
      <c r="F1530" s="2">
        <v>0</v>
      </c>
      <c r="G1530" s="2">
        <v>3</v>
      </c>
      <c r="H1530" s="2" t="s">
        <v>31</v>
      </c>
      <c r="I1530" s="2" t="s">
        <v>46</v>
      </c>
      <c r="J1530" s="3">
        <v>1378.10375</v>
      </c>
      <c r="K1530" s="3">
        <v>1003.5371111111111</v>
      </c>
      <c r="L1530" s="2" t="s">
        <v>41</v>
      </c>
      <c r="M1530" s="2" t="s">
        <v>48</v>
      </c>
      <c r="N1530" s="3">
        <v>0</v>
      </c>
      <c r="O1530" s="3">
        <v>0</v>
      </c>
      <c r="P1530" s="3">
        <v>555.00088888888888</v>
      </c>
      <c r="Q1530" s="3">
        <v>0</v>
      </c>
      <c r="R1530" s="3">
        <v>0</v>
      </c>
      <c r="S1530" s="3">
        <v>0</v>
      </c>
      <c r="T1530" s="3">
        <v>0</v>
      </c>
      <c r="U1530" s="3">
        <v>111.11111111111111</v>
      </c>
      <c r="V1530" s="3">
        <v>47.555555555555557</v>
      </c>
      <c r="W1530" s="3">
        <v>0</v>
      </c>
      <c r="X1530" s="3">
        <v>0</v>
      </c>
      <c r="Y1530" s="3">
        <v>951.72699337359768</v>
      </c>
      <c r="Z1530" s="2">
        <v>36</v>
      </c>
      <c r="AA1530" s="3">
        <v>34.407210706651206</v>
      </c>
      <c r="AB1530" s="2" t="s">
        <v>52</v>
      </c>
      <c r="AC1530" s="2" t="s">
        <v>57</v>
      </c>
      <c r="AD1530" s="2" t="s">
        <v>37</v>
      </c>
      <c r="AE1530" s="2" t="s">
        <v>38</v>
      </c>
    </row>
    <row r="1531" spans="1:31" x14ac:dyDescent="0.2">
      <c r="A1531" s="2">
        <v>5091</v>
      </c>
      <c r="B1531" s="2">
        <v>23</v>
      </c>
      <c r="C1531" s="2" t="s">
        <v>58</v>
      </c>
      <c r="D1531" s="2" t="s">
        <v>54</v>
      </c>
      <c r="E1531" s="2">
        <v>2</v>
      </c>
      <c r="F1531" s="2">
        <v>2</v>
      </c>
      <c r="G1531" s="2">
        <v>2</v>
      </c>
      <c r="H1531" s="2" t="s">
        <v>45</v>
      </c>
      <c r="I1531" s="2" t="s">
        <v>46</v>
      </c>
      <c r="J1531" s="3">
        <v>638.97024999999996</v>
      </c>
      <c r="K1531" s="3">
        <v>611.47466666666662</v>
      </c>
      <c r="L1531" s="2" t="s">
        <v>33</v>
      </c>
      <c r="M1531" s="2" t="s">
        <v>34</v>
      </c>
      <c r="N1531" s="3">
        <v>0</v>
      </c>
      <c r="O1531" s="3">
        <v>222.22222222222223</v>
      </c>
      <c r="P1531" s="3">
        <v>400.18111111111114</v>
      </c>
      <c r="Q1531" s="3">
        <v>555.55555555555554</v>
      </c>
      <c r="R1531" s="3">
        <v>0</v>
      </c>
      <c r="S1531" s="3">
        <v>255.55555555555554</v>
      </c>
      <c r="T1531" s="3">
        <v>0</v>
      </c>
      <c r="U1531" s="3">
        <v>0</v>
      </c>
      <c r="V1531" s="3">
        <v>44.222222222222221</v>
      </c>
      <c r="W1531" s="3">
        <v>0</v>
      </c>
      <c r="X1531" s="3">
        <v>0</v>
      </c>
      <c r="Y1531" s="3">
        <v>315.68496085489238</v>
      </c>
      <c r="Z1531" s="2">
        <v>24</v>
      </c>
      <c r="AA1531" s="3">
        <v>15.760288175960017</v>
      </c>
      <c r="AB1531" s="2" t="s">
        <v>35</v>
      </c>
      <c r="AC1531" s="2" t="s">
        <v>36</v>
      </c>
      <c r="AD1531" s="2" t="s">
        <v>37</v>
      </c>
      <c r="AE1531" s="2" t="s">
        <v>38</v>
      </c>
    </row>
    <row r="1532" spans="1:31" x14ac:dyDescent="0.2">
      <c r="A1532" s="2">
        <v>5096</v>
      </c>
      <c r="B1532" s="2">
        <v>38</v>
      </c>
      <c r="C1532" s="2" t="s">
        <v>29</v>
      </c>
      <c r="D1532" s="2" t="s">
        <v>54</v>
      </c>
      <c r="E1532" s="2">
        <v>2</v>
      </c>
      <c r="F1532" s="2">
        <v>0</v>
      </c>
      <c r="G1532" s="2">
        <v>2</v>
      </c>
      <c r="H1532" s="2" t="s">
        <v>31</v>
      </c>
      <c r="I1532" s="2" t="s">
        <v>46</v>
      </c>
      <c r="J1532" s="3">
        <v>166.24600000000001</v>
      </c>
      <c r="K1532" s="3">
        <v>207.00911111111111</v>
      </c>
      <c r="L1532" s="2" t="s">
        <v>70</v>
      </c>
      <c r="M1532" s="2" t="s">
        <v>42</v>
      </c>
      <c r="N1532" s="3">
        <v>73.217643058253813</v>
      </c>
      <c r="O1532" s="3">
        <v>155.55555555555554</v>
      </c>
      <c r="P1532" s="3">
        <v>61.55822222222222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774.66666666666663</v>
      </c>
      <c r="W1532" s="3">
        <v>0</v>
      </c>
      <c r="X1532" s="3">
        <v>0</v>
      </c>
      <c r="Y1532" s="3">
        <v>97.408651278715894</v>
      </c>
      <c r="Z1532" s="2">
        <v>24</v>
      </c>
      <c r="AA1532" s="3">
        <v>4.8630394391509286</v>
      </c>
      <c r="AB1532" s="2" t="s">
        <v>35</v>
      </c>
      <c r="AC1532" s="2" t="s">
        <v>36</v>
      </c>
      <c r="AD1532" s="2" t="s">
        <v>43</v>
      </c>
      <c r="AE1532" s="2" t="s">
        <v>38</v>
      </c>
    </row>
    <row r="1533" spans="1:31" x14ac:dyDescent="0.2">
      <c r="A1533" s="2">
        <v>5101</v>
      </c>
      <c r="B1533" s="2">
        <v>31</v>
      </c>
      <c r="C1533" s="2" t="s">
        <v>29</v>
      </c>
      <c r="D1533" s="2" t="s">
        <v>71</v>
      </c>
      <c r="E1533" s="2">
        <v>0</v>
      </c>
      <c r="F1533" s="2">
        <v>3</v>
      </c>
      <c r="G1533" s="2">
        <v>5</v>
      </c>
      <c r="H1533" s="2" t="s">
        <v>31</v>
      </c>
      <c r="I1533" s="2" t="s">
        <v>51</v>
      </c>
      <c r="J1533" s="3">
        <v>560.50400000000002</v>
      </c>
      <c r="K1533" s="3">
        <v>427.50955555555555</v>
      </c>
      <c r="L1533" s="2" t="s">
        <v>33</v>
      </c>
      <c r="M1533" s="2" t="s">
        <v>34</v>
      </c>
      <c r="N1533" s="3">
        <v>0</v>
      </c>
      <c r="O1533" s="3">
        <v>331.77777777777777</v>
      </c>
      <c r="P1533" s="3">
        <v>87.221111111111114</v>
      </c>
      <c r="Q1533" s="3">
        <v>0</v>
      </c>
      <c r="R1533" s="3">
        <v>0</v>
      </c>
      <c r="S1533" s="3">
        <v>0</v>
      </c>
      <c r="T1533" s="3">
        <v>66.666666666666671</v>
      </c>
      <c r="U1533" s="3">
        <v>0</v>
      </c>
      <c r="V1533" s="3">
        <v>24.222222222222221</v>
      </c>
      <c r="W1533" s="3">
        <v>0</v>
      </c>
      <c r="X1533" s="3">
        <v>0</v>
      </c>
      <c r="Y1533" s="3">
        <v>631.15036366083075</v>
      </c>
      <c r="Z1533" s="2">
        <v>18</v>
      </c>
      <c r="AA1533" s="3">
        <v>40.271042364777792</v>
      </c>
      <c r="AB1533" s="2" t="s">
        <v>35</v>
      </c>
      <c r="AC1533" s="2" t="s">
        <v>59</v>
      </c>
      <c r="AD1533" s="2" t="s">
        <v>43</v>
      </c>
      <c r="AE1533" s="2" t="s">
        <v>38</v>
      </c>
    </row>
    <row r="1534" spans="1:31" x14ac:dyDescent="0.2">
      <c r="A1534" s="2">
        <v>5102</v>
      </c>
      <c r="B1534" s="2">
        <v>62</v>
      </c>
      <c r="C1534" s="2" t="s">
        <v>58</v>
      </c>
      <c r="D1534" s="2" t="s">
        <v>62</v>
      </c>
      <c r="E1534" s="2">
        <v>0</v>
      </c>
      <c r="F1534" s="2">
        <v>2</v>
      </c>
      <c r="G1534" s="2">
        <v>3</v>
      </c>
      <c r="H1534" s="2" t="s">
        <v>31</v>
      </c>
      <c r="I1534" s="2" t="s">
        <v>32</v>
      </c>
      <c r="J1534" s="3">
        <v>989.44275000000005</v>
      </c>
      <c r="K1534" s="3">
        <v>740.39488888888889</v>
      </c>
      <c r="L1534" s="2" t="s">
        <v>41</v>
      </c>
      <c r="M1534" s="2" t="s">
        <v>48</v>
      </c>
      <c r="N1534" s="3">
        <v>0</v>
      </c>
      <c r="O1534" s="3">
        <v>0</v>
      </c>
      <c r="P1534" s="3">
        <v>189.76822222222222</v>
      </c>
      <c r="Q1534" s="3">
        <v>200</v>
      </c>
      <c r="R1534" s="3">
        <v>0</v>
      </c>
      <c r="S1534" s="3">
        <v>0</v>
      </c>
      <c r="T1534" s="3">
        <v>600</v>
      </c>
      <c r="U1534" s="3">
        <v>0</v>
      </c>
      <c r="V1534" s="3">
        <v>26</v>
      </c>
      <c r="W1534" s="3">
        <v>0</v>
      </c>
      <c r="X1534" s="3">
        <v>0</v>
      </c>
      <c r="Y1534" s="3">
        <v>858.58569006844857</v>
      </c>
      <c r="Z1534" s="2">
        <v>36</v>
      </c>
      <c r="AA1534" s="3">
        <v>31.039929468832657</v>
      </c>
      <c r="AB1534" s="2" t="s">
        <v>35</v>
      </c>
      <c r="AC1534" s="2" t="s">
        <v>36</v>
      </c>
      <c r="AD1534" s="2" t="s">
        <v>37</v>
      </c>
      <c r="AE1534" s="2" t="s">
        <v>38</v>
      </c>
    </row>
    <row r="1535" spans="1:31" x14ac:dyDescent="0.2">
      <c r="A1535" s="2">
        <v>5103</v>
      </c>
      <c r="B1535" s="2">
        <v>54</v>
      </c>
      <c r="C1535" s="2" t="s">
        <v>29</v>
      </c>
      <c r="D1535" s="2" t="s">
        <v>54</v>
      </c>
      <c r="E1535" s="2">
        <v>0</v>
      </c>
      <c r="F1535" s="2">
        <v>0</v>
      </c>
      <c r="G1535" s="2">
        <v>5</v>
      </c>
      <c r="H1535" s="2" t="s">
        <v>40</v>
      </c>
      <c r="I1535" s="2" t="s">
        <v>46</v>
      </c>
      <c r="J1535" s="3">
        <v>960.40049999999997</v>
      </c>
      <c r="K1535" s="3">
        <v>1190.9782222222223</v>
      </c>
      <c r="L1535" s="2" t="s">
        <v>41</v>
      </c>
      <c r="M1535" s="2" t="s">
        <v>42</v>
      </c>
      <c r="N1535" s="3">
        <v>0</v>
      </c>
      <c r="O1535" s="3">
        <v>0</v>
      </c>
      <c r="P1535" s="3">
        <v>442.05711111111111</v>
      </c>
      <c r="Q1535" s="3">
        <v>0</v>
      </c>
      <c r="R1535" s="3">
        <v>0</v>
      </c>
      <c r="S1535" s="3">
        <v>0</v>
      </c>
      <c r="T1535" s="3">
        <v>44.444444444444443</v>
      </c>
      <c r="U1535" s="3">
        <v>0</v>
      </c>
      <c r="V1535" s="3">
        <v>19.333333333333332</v>
      </c>
      <c r="W1535" s="3">
        <v>0</v>
      </c>
      <c r="X1535" s="3">
        <v>0</v>
      </c>
      <c r="Y1535" s="3">
        <v>593.40330242982986</v>
      </c>
      <c r="Z1535" s="2">
        <v>24</v>
      </c>
      <c r="AA1535" s="3">
        <v>29.62512697955005</v>
      </c>
      <c r="AB1535" s="2" t="s">
        <v>52</v>
      </c>
      <c r="AC1535" s="2" t="s">
        <v>36</v>
      </c>
      <c r="AD1535" s="2" t="s">
        <v>37</v>
      </c>
      <c r="AE1535" s="2" t="s">
        <v>38</v>
      </c>
    </row>
    <row r="1536" spans="1:31" x14ac:dyDescent="0.2">
      <c r="A1536" s="2">
        <v>5108</v>
      </c>
      <c r="B1536" s="2">
        <v>26</v>
      </c>
      <c r="C1536" s="2" t="s">
        <v>58</v>
      </c>
      <c r="D1536" s="2" t="s">
        <v>71</v>
      </c>
      <c r="E1536" s="2">
        <v>3</v>
      </c>
      <c r="F1536" s="2">
        <v>0</v>
      </c>
      <c r="G1536" s="2">
        <v>2</v>
      </c>
      <c r="H1536" s="2" t="s">
        <v>31</v>
      </c>
      <c r="I1536" s="2" t="s">
        <v>46</v>
      </c>
      <c r="J1536" s="3">
        <v>966.94849999999997</v>
      </c>
      <c r="K1536" s="3">
        <v>1118.6342222222222</v>
      </c>
      <c r="L1536" s="2" t="s">
        <v>70</v>
      </c>
      <c r="M1536" s="2" t="s">
        <v>34</v>
      </c>
      <c r="N1536" s="3">
        <v>0</v>
      </c>
      <c r="O1536" s="3">
        <v>222.22222222222223</v>
      </c>
      <c r="P1536" s="3">
        <v>49.605777777777774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682.32391111282948</v>
      </c>
      <c r="Z1536" s="2">
        <v>36</v>
      </c>
      <c r="AA1536" s="3">
        <v>24.667643918164774</v>
      </c>
      <c r="AB1536" s="2" t="s">
        <v>35</v>
      </c>
      <c r="AC1536" s="2" t="s">
        <v>36</v>
      </c>
      <c r="AD1536" s="2" t="s">
        <v>37</v>
      </c>
      <c r="AE1536" s="2" t="s">
        <v>38</v>
      </c>
    </row>
    <row r="1537" spans="1:31" x14ac:dyDescent="0.2">
      <c r="A1537" s="2">
        <v>5109</v>
      </c>
      <c r="B1537" s="2">
        <v>35</v>
      </c>
      <c r="C1537" s="2" t="s">
        <v>58</v>
      </c>
      <c r="D1537" s="2" t="s">
        <v>30</v>
      </c>
      <c r="E1537" s="2">
        <v>0</v>
      </c>
      <c r="F1537" s="2">
        <v>0</v>
      </c>
      <c r="G1537" s="2">
        <v>2</v>
      </c>
      <c r="H1537" s="2" t="s">
        <v>55</v>
      </c>
      <c r="I1537" s="2" t="s">
        <v>46</v>
      </c>
      <c r="J1537" s="3">
        <v>625.13599999999997</v>
      </c>
      <c r="K1537" s="3">
        <v>603.59244444444448</v>
      </c>
      <c r="L1537" s="2" t="s">
        <v>41</v>
      </c>
      <c r="M1537" s="2" t="s">
        <v>34</v>
      </c>
      <c r="N1537" s="3">
        <v>0</v>
      </c>
      <c r="O1537" s="3">
        <v>1288.8888888888889</v>
      </c>
      <c r="P1537" s="3">
        <v>204.16311111111111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103.77777777777777</v>
      </c>
      <c r="W1537" s="3">
        <v>0</v>
      </c>
      <c r="X1537" s="3">
        <v>0</v>
      </c>
      <c r="Y1537" s="3">
        <v>518.52866572445009</v>
      </c>
      <c r="Z1537" s="2">
        <v>36</v>
      </c>
      <c r="AA1537" s="3">
        <v>18.746053419981525</v>
      </c>
      <c r="AB1537" s="2" t="s">
        <v>35</v>
      </c>
      <c r="AC1537" s="2" t="s">
        <v>59</v>
      </c>
      <c r="AD1537" s="2" t="s">
        <v>43</v>
      </c>
      <c r="AE1537" s="2" t="s">
        <v>64</v>
      </c>
    </row>
    <row r="1538" spans="1:31" x14ac:dyDescent="0.2">
      <c r="A1538" s="2">
        <v>5111</v>
      </c>
      <c r="B1538" s="2">
        <v>44</v>
      </c>
      <c r="C1538" s="2" t="s">
        <v>44</v>
      </c>
      <c r="D1538" s="2" t="s">
        <v>71</v>
      </c>
      <c r="E1538" s="2">
        <v>1</v>
      </c>
      <c r="F1538" s="2">
        <v>1</v>
      </c>
      <c r="G1538" s="2">
        <v>2</v>
      </c>
      <c r="H1538" s="2" t="s">
        <v>40</v>
      </c>
      <c r="I1538" s="2" t="s">
        <v>63</v>
      </c>
      <c r="J1538" s="3">
        <v>10.989000000000001</v>
      </c>
      <c r="K1538" s="3">
        <v>5.7668888888888885</v>
      </c>
      <c r="L1538" s="2" t="s">
        <v>41</v>
      </c>
      <c r="M1538" s="2" t="s">
        <v>42</v>
      </c>
      <c r="N1538" s="3">
        <v>0</v>
      </c>
      <c r="O1538" s="3">
        <v>7777.7777777777774</v>
      </c>
      <c r="P1538" s="3">
        <v>2.1951111111111112</v>
      </c>
      <c r="Q1538" s="3">
        <v>0</v>
      </c>
      <c r="R1538" s="3">
        <v>0</v>
      </c>
      <c r="S1538" s="3">
        <v>0</v>
      </c>
      <c r="T1538" s="3">
        <v>400</v>
      </c>
      <c r="U1538" s="3">
        <v>0</v>
      </c>
      <c r="V1538" s="3">
        <v>20.888888888888889</v>
      </c>
      <c r="W1538" s="3">
        <v>0</v>
      </c>
      <c r="X1538" s="3">
        <v>0</v>
      </c>
      <c r="Y1538" s="3">
        <v>12.462672984601488</v>
      </c>
      <c r="Z1538" s="2">
        <v>36</v>
      </c>
      <c r="AA1538" s="3">
        <v>0.45055548317409821</v>
      </c>
      <c r="AB1538" s="2" t="s">
        <v>35</v>
      </c>
      <c r="AC1538" s="2" t="s">
        <v>47</v>
      </c>
      <c r="AD1538" s="2" t="s">
        <v>37</v>
      </c>
      <c r="AE1538" s="2" t="s">
        <v>38</v>
      </c>
    </row>
    <row r="1539" spans="1:31" x14ac:dyDescent="0.2">
      <c r="A1539" s="2">
        <v>5118</v>
      </c>
      <c r="B1539" s="2">
        <v>34</v>
      </c>
      <c r="C1539" s="2" t="s">
        <v>29</v>
      </c>
      <c r="D1539" s="2" t="s">
        <v>30</v>
      </c>
      <c r="E1539" s="2">
        <v>1</v>
      </c>
      <c r="F1539" s="2">
        <v>1</v>
      </c>
      <c r="G1539" s="2">
        <v>4</v>
      </c>
      <c r="H1539" s="2" t="s">
        <v>45</v>
      </c>
      <c r="I1539" s="2" t="s">
        <v>46</v>
      </c>
      <c r="J1539" s="3">
        <v>1915.059</v>
      </c>
      <c r="K1539" s="3">
        <v>2267.4097777777779</v>
      </c>
      <c r="L1539" s="2" t="s">
        <v>41</v>
      </c>
      <c r="M1539" s="2" t="s">
        <v>48</v>
      </c>
      <c r="N1539" s="3">
        <v>125.87995551910029</v>
      </c>
      <c r="O1539" s="3">
        <v>266.66666666666669</v>
      </c>
      <c r="P1539" s="3">
        <v>671.79</v>
      </c>
      <c r="Q1539" s="3">
        <v>0</v>
      </c>
      <c r="R1539" s="3">
        <v>0</v>
      </c>
      <c r="S1539" s="3">
        <v>0</v>
      </c>
      <c r="T1539" s="3">
        <v>44.444444444444443</v>
      </c>
      <c r="U1539" s="3">
        <v>0</v>
      </c>
      <c r="V1539" s="3">
        <v>7.333333333333333</v>
      </c>
      <c r="W1539" s="3">
        <v>0</v>
      </c>
      <c r="X1539" s="3">
        <v>0</v>
      </c>
      <c r="Y1539" s="3">
        <v>990.0413836607654</v>
      </c>
      <c r="Z1539" s="2">
        <v>36</v>
      </c>
      <c r="AA1539" s="3">
        <v>35.792367699030379</v>
      </c>
      <c r="AB1539" s="2" t="s">
        <v>52</v>
      </c>
      <c r="AC1539" s="2" t="s">
        <v>36</v>
      </c>
      <c r="AD1539" s="2" t="s">
        <v>37</v>
      </c>
      <c r="AE1539" s="2" t="s">
        <v>38</v>
      </c>
    </row>
    <row r="1540" spans="1:31" x14ac:dyDescent="0.2">
      <c r="A1540" s="2">
        <v>5119</v>
      </c>
      <c r="B1540" s="2">
        <v>27</v>
      </c>
      <c r="C1540" s="2" t="s">
        <v>29</v>
      </c>
      <c r="D1540" s="2" t="s">
        <v>54</v>
      </c>
      <c r="E1540" s="2">
        <v>1</v>
      </c>
      <c r="F1540" s="2">
        <v>1</v>
      </c>
      <c r="G1540" s="2">
        <v>2</v>
      </c>
      <c r="H1540" s="2" t="s">
        <v>31</v>
      </c>
      <c r="I1540" s="2" t="s">
        <v>46</v>
      </c>
      <c r="J1540" s="3">
        <v>658.52674999999999</v>
      </c>
      <c r="K1540" s="3">
        <v>537.93822222222218</v>
      </c>
      <c r="L1540" s="2" t="s">
        <v>41</v>
      </c>
      <c r="M1540" s="2" t="s">
        <v>42</v>
      </c>
      <c r="N1540" s="3">
        <v>0</v>
      </c>
      <c r="O1540" s="3">
        <v>0</v>
      </c>
      <c r="P1540" s="3">
        <v>372.8651111111111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22</v>
      </c>
      <c r="W1540" s="3">
        <v>0</v>
      </c>
      <c r="X1540" s="3">
        <v>0</v>
      </c>
      <c r="Y1540" s="3">
        <v>618.69477612997446</v>
      </c>
      <c r="Z1540" s="2">
        <v>24</v>
      </c>
      <c r="AA1540" s="3">
        <v>30.887781091515215</v>
      </c>
      <c r="AB1540" s="2" t="s">
        <v>52</v>
      </c>
      <c r="AC1540" s="2" t="s">
        <v>47</v>
      </c>
      <c r="AD1540" s="2" t="s">
        <v>37</v>
      </c>
      <c r="AE1540" s="2" t="s">
        <v>38</v>
      </c>
    </row>
    <row r="1541" spans="1:31" x14ac:dyDescent="0.2">
      <c r="A1541" s="2">
        <v>5121</v>
      </c>
      <c r="B1541" s="2">
        <v>53</v>
      </c>
      <c r="C1541" s="2" t="s">
        <v>29</v>
      </c>
      <c r="D1541" s="2" t="s">
        <v>30</v>
      </c>
      <c r="E1541" s="2">
        <v>1</v>
      </c>
      <c r="F1541" s="2">
        <v>1</v>
      </c>
      <c r="G1541" s="2">
        <v>3</v>
      </c>
      <c r="H1541" s="2" t="s">
        <v>55</v>
      </c>
      <c r="I1541" s="2" t="s">
        <v>46</v>
      </c>
      <c r="J1541" s="3">
        <v>247.26575</v>
      </c>
      <c r="K1541" s="3">
        <v>238.88155555555556</v>
      </c>
      <c r="L1541" s="2" t="s">
        <v>41</v>
      </c>
      <c r="M1541" s="2" t="s">
        <v>42</v>
      </c>
      <c r="N1541" s="3">
        <v>844.88045900939744</v>
      </c>
      <c r="O1541" s="3">
        <v>606.88888888888891</v>
      </c>
      <c r="P1541" s="3">
        <v>41.657555555555554</v>
      </c>
      <c r="Q1541" s="3">
        <v>0</v>
      </c>
      <c r="R1541" s="3">
        <v>0</v>
      </c>
      <c r="S1541" s="3">
        <v>0</v>
      </c>
      <c r="T1541" s="3">
        <v>44.444444444444443</v>
      </c>
      <c r="U1541" s="3">
        <v>0</v>
      </c>
      <c r="V1541" s="3">
        <v>0</v>
      </c>
      <c r="W1541" s="3">
        <v>0</v>
      </c>
      <c r="X1541" s="3">
        <v>0</v>
      </c>
      <c r="Y1541" s="3">
        <v>136.86696927497792</v>
      </c>
      <c r="Z1541" s="2">
        <v>12</v>
      </c>
      <c r="AA1541" s="3">
        <v>12.547962772227029</v>
      </c>
      <c r="AB1541" s="2" t="s">
        <v>35</v>
      </c>
      <c r="AC1541" s="2" t="s">
        <v>57</v>
      </c>
      <c r="AD1541" s="2" t="s">
        <v>43</v>
      </c>
      <c r="AE1541" s="2" t="s">
        <v>38</v>
      </c>
    </row>
    <row r="1542" spans="1:31" x14ac:dyDescent="0.2">
      <c r="A1542" s="2">
        <v>5125</v>
      </c>
      <c r="B1542" s="2">
        <v>26</v>
      </c>
      <c r="C1542" s="2" t="s">
        <v>29</v>
      </c>
      <c r="D1542" s="2" t="s">
        <v>30</v>
      </c>
      <c r="E1542" s="2">
        <v>0</v>
      </c>
      <c r="F1542" s="2">
        <v>1</v>
      </c>
      <c r="G1542" s="2">
        <v>2</v>
      </c>
      <c r="H1542" s="2" t="s">
        <v>31</v>
      </c>
      <c r="I1542" s="2" t="s">
        <v>32</v>
      </c>
      <c r="J1542" s="3">
        <v>798.5675</v>
      </c>
      <c r="K1542" s="3">
        <v>486.66399999999999</v>
      </c>
      <c r="L1542" s="2" t="s">
        <v>70</v>
      </c>
      <c r="M1542" s="2" t="s">
        <v>34</v>
      </c>
      <c r="N1542" s="3">
        <v>0</v>
      </c>
      <c r="O1542" s="3">
        <v>755.55555555555554</v>
      </c>
      <c r="P1542" s="3">
        <v>138.17777777777778</v>
      </c>
      <c r="Q1542" s="3">
        <v>0</v>
      </c>
      <c r="R1542" s="3">
        <v>0</v>
      </c>
      <c r="S1542" s="3">
        <v>0</v>
      </c>
      <c r="T1542" s="3">
        <v>766.66666666666663</v>
      </c>
      <c r="U1542" s="3">
        <v>0</v>
      </c>
      <c r="V1542" s="3">
        <v>389.55555555555554</v>
      </c>
      <c r="W1542" s="3">
        <v>0</v>
      </c>
      <c r="X1542" s="3">
        <v>0</v>
      </c>
      <c r="Y1542" s="3">
        <v>1044.3008819874983</v>
      </c>
      <c r="Z1542" s="2">
        <v>36</v>
      </c>
      <c r="AA1542" s="3">
        <v>37.753978544118851</v>
      </c>
      <c r="AB1542" s="2" t="s">
        <v>35</v>
      </c>
      <c r="AC1542" s="2" t="s">
        <v>47</v>
      </c>
      <c r="AD1542" s="2" t="s">
        <v>37</v>
      </c>
      <c r="AE1542" s="2" t="s">
        <v>38</v>
      </c>
    </row>
    <row r="1543" spans="1:31" x14ac:dyDescent="0.2">
      <c r="A1543" s="2">
        <v>5132</v>
      </c>
      <c r="B1543" s="2">
        <v>22</v>
      </c>
      <c r="C1543" s="2" t="s">
        <v>58</v>
      </c>
      <c r="D1543" s="2" t="s">
        <v>54</v>
      </c>
      <c r="E1543" s="2">
        <v>2</v>
      </c>
      <c r="F1543" s="2">
        <v>3</v>
      </c>
      <c r="G1543" s="2">
        <v>4</v>
      </c>
      <c r="H1543" s="2" t="s">
        <v>40</v>
      </c>
      <c r="I1543" s="2" t="s">
        <v>32</v>
      </c>
      <c r="J1543" s="3">
        <v>1125.47675</v>
      </c>
      <c r="K1543" s="3">
        <v>1129.0431111111111</v>
      </c>
      <c r="L1543" s="2" t="s">
        <v>41</v>
      </c>
      <c r="M1543" s="2" t="s">
        <v>48</v>
      </c>
      <c r="N1543" s="3">
        <v>0</v>
      </c>
      <c r="O1543" s="3">
        <v>0</v>
      </c>
      <c r="P1543" s="3">
        <v>38.699333333333335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10.888888888888889</v>
      </c>
      <c r="W1543" s="3">
        <v>0</v>
      </c>
      <c r="X1543" s="3">
        <v>0</v>
      </c>
      <c r="Y1543" s="3">
        <v>818.74196338568277</v>
      </c>
      <c r="Z1543" s="2">
        <v>36</v>
      </c>
      <c r="AA1543" s="3">
        <v>29.599483302172345</v>
      </c>
      <c r="AB1543" s="2" t="s">
        <v>52</v>
      </c>
      <c r="AC1543" s="2" t="s">
        <v>36</v>
      </c>
      <c r="AD1543" s="2" t="s">
        <v>37</v>
      </c>
      <c r="AE1543" s="2" t="s">
        <v>67</v>
      </c>
    </row>
    <row r="1544" spans="1:31" x14ac:dyDescent="0.2">
      <c r="A1544" s="2">
        <v>5137</v>
      </c>
      <c r="B1544" s="2">
        <v>24</v>
      </c>
      <c r="C1544" s="2" t="s">
        <v>44</v>
      </c>
      <c r="D1544" s="2" t="s">
        <v>62</v>
      </c>
      <c r="E1544" s="2">
        <v>0</v>
      </c>
      <c r="F1544" s="2">
        <v>0</v>
      </c>
      <c r="G1544" s="2">
        <v>3</v>
      </c>
      <c r="H1544" s="2" t="s">
        <v>31</v>
      </c>
      <c r="I1544" s="2" t="s">
        <v>46</v>
      </c>
      <c r="J1544" s="3">
        <v>1291.45425</v>
      </c>
      <c r="K1544" s="3">
        <v>854.6057777777778</v>
      </c>
      <c r="L1544" s="2" t="s">
        <v>33</v>
      </c>
      <c r="M1544" s="2" t="s">
        <v>42</v>
      </c>
      <c r="N1544" s="3">
        <v>0</v>
      </c>
      <c r="O1544" s="3">
        <v>0</v>
      </c>
      <c r="P1544" s="3">
        <v>655.94444444444446</v>
      </c>
      <c r="Q1544" s="3">
        <v>0</v>
      </c>
      <c r="R1544" s="3">
        <v>0</v>
      </c>
      <c r="S1544" s="3">
        <v>0</v>
      </c>
      <c r="T1544" s="3">
        <v>26.666666666666668</v>
      </c>
      <c r="U1544" s="3">
        <v>0</v>
      </c>
      <c r="V1544" s="3">
        <v>25.333333333333332</v>
      </c>
      <c r="W1544" s="3">
        <v>0</v>
      </c>
      <c r="X1544" s="3">
        <v>0</v>
      </c>
      <c r="Y1544" s="3">
        <v>1604.4223228426044</v>
      </c>
      <c r="Z1544" s="2">
        <v>48</v>
      </c>
      <c r="AA1544" s="3">
        <v>47.129905104828204</v>
      </c>
      <c r="AB1544" s="2" t="s">
        <v>35</v>
      </c>
      <c r="AC1544" s="2" t="s">
        <v>36</v>
      </c>
      <c r="AD1544" s="2" t="s">
        <v>37</v>
      </c>
      <c r="AE1544" s="2" t="s">
        <v>38</v>
      </c>
    </row>
    <row r="1545" spans="1:31" x14ac:dyDescent="0.2">
      <c r="A1545" s="2">
        <v>5152</v>
      </c>
      <c r="B1545" s="2">
        <v>53</v>
      </c>
      <c r="C1545" s="2" t="s">
        <v>29</v>
      </c>
      <c r="D1545" s="2" t="s">
        <v>30</v>
      </c>
      <c r="E1545" s="2">
        <v>0</v>
      </c>
      <c r="F1545" s="2">
        <v>0</v>
      </c>
      <c r="G1545" s="2">
        <v>1</v>
      </c>
      <c r="H1545" s="2" t="s">
        <v>31</v>
      </c>
      <c r="I1545" s="2" t="s">
        <v>32</v>
      </c>
      <c r="J1545" s="3">
        <v>56.262</v>
      </c>
      <c r="K1545" s="3">
        <v>73.961333333333329</v>
      </c>
      <c r="L1545" s="2" t="s">
        <v>41</v>
      </c>
      <c r="M1545" s="2" t="s">
        <v>42</v>
      </c>
      <c r="N1545" s="3">
        <v>0</v>
      </c>
      <c r="O1545" s="3">
        <v>0</v>
      </c>
      <c r="P1545" s="3">
        <v>29.060222222222222</v>
      </c>
      <c r="Q1545" s="3">
        <v>0</v>
      </c>
      <c r="R1545" s="3">
        <v>0</v>
      </c>
      <c r="S1545" s="3">
        <v>0</v>
      </c>
      <c r="T1545" s="3">
        <v>400</v>
      </c>
      <c r="U1545" s="3">
        <v>0</v>
      </c>
      <c r="V1545" s="3">
        <v>18.222222222222221</v>
      </c>
      <c r="W1545" s="3">
        <v>0</v>
      </c>
      <c r="X1545" s="3">
        <v>0</v>
      </c>
      <c r="Y1545" s="3">
        <v>33.258348136383326</v>
      </c>
      <c r="Z1545" s="2">
        <v>48</v>
      </c>
      <c r="AA1545" s="3">
        <v>0.9769639634743823</v>
      </c>
      <c r="AB1545" s="2" t="s">
        <v>52</v>
      </c>
      <c r="AC1545" s="2" t="s">
        <v>47</v>
      </c>
      <c r="AD1545" s="2" t="s">
        <v>43</v>
      </c>
      <c r="AE1545" s="2" t="s">
        <v>38</v>
      </c>
    </row>
    <row r="1546" spans="1:31" x14ac:dyDescent="0.2">
      <c r="A1546" s="2">
        <v>5161</v>
      </c>
      <c r="B1546" s="2">
        <v>32</v>
      </c>
      <c r="C1546" s="2" t="s">
        <v>29</v>
      </c>
      <c r="D1546" s="2" t="s">
        <v>71</v>
      </c>
      <c r="E1546" s="2">
        <v>1</v>
      </c>
      <c r="F1546" s="2">
        <v>0</v>
      </c>
      <c r="G1546" s="2">
        <v>2</v>
      </c>
      <c r="H1546" s="2" t="s">
        <v>31</v>
      </c>
      <c r="I1546" s="2" t="s">
        <v>46</v>
      </c>
      <c r="J1546" s="3">
        <v>122.47525</v>
      </c>
      <c r="K1546" s="3">
        <v>57.104444444444447</v>
      </c>
      <c r="L1546" s="2" t="s">
        <v>33</v>
      </c>
      <c r="M1546" s="2" t="s">
        <v>42</v>
      </c>
      <c r="N1546" s="3">
        <v>0</v>
      </c>
      <c r="O1546" s="3">
        <v>3044.4444444444443</v>
      </c>
      <c r="P1546" s="3">
        <v>63.291333333333334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50.222222222222221</v>
      </c>
      <c r="W1546" s="3">
        <v>0</v>
      </c>
      <c r="X1546" s="3">
        <v>0</v>
      </c>
      <c r="Y1546" s="3">
        <v>122.32657500056395</v>
      </c>
      <c r="Z1546" s="2">
        <v>36</v>
      </c>
      <c r="AA1546" s="3">
        <v>4.4223987239743838</v>
      </c>
      <c r="AB1546" s="2" t="s">
        <v>52</v>
      </c>
      <c r="AC1546" s="2" t="s">
        <v>36</v>
      </c>
      <c r="AD1546" s="2" t="s">
        <v>43</v>
      </c>
      <c r="AE1546" s="2" t="s">
        <v>38</v>
      </c>
    </row>
    <row r="1547" spans="1:31" x14ac:dyDescent="0.2">
      <c r="A1547" s="2">
        <v>5167</v>
      </c>
      <c r="B1547" s="2">
        <v>22</v>
      </c>
      <c r="C1547" s="2" t="s">
        <v>58</v>
      </c>
      <c r="D1547" s="2" t="s">
        <v>54</v>
      </c>
      <c r="E1547" s="2">
        <v>2</v>
      </c>
      <c r="F1547" s="2">
        <v>1</v>
      </c>
      <c r="G1547" s="2">
        <v>3</v>
      </c>
      <c r="H1547" s="2" t="s">
        <v>50</v>
      </c>
      <c r="I1547" s="2" t="s">
        <v>32</v>
      </c>
      <c r="J1547" s="3">
        <v>105.59925</v>
      </c>
      <c r="K1547" s="3">
        <v>123.88755555555555</v>
      </c>
      <c r="L1547" s="2" t="s">
        <v>33</v>
      </c>
      <c r="M1547" s="2" t="s">
        <v>42</v>
      </c>
      <c r="N1547" s="3">
        <v>0</v>
      </c>
      <c r="O1547" s="3">
        <v>0</v>
      </c>
      <c r="P1547" s="3">
        <v>12.264666666666667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50.222222222222221</v>
      </c>
      <c r="W1547" s="3">
        <v>0</v>
      </c>
      <c r="X1547" s="3">
        <v>0</v>
      </c>
      <c r="Y1547" s="3">
        <v>48.751407053550807</v>
      </c>
      <c r="Z1547" s="2">
        <v>36</v>
      </c>
      <c r="AA1547" s="3">
        <v>1.762480150732455</v>
      </c>
      <c r="AB1547" s="2" t="s">
        <v>35</v>
      </c>
      <c r="AC1547" s="2" t="s">
        <v>59</v>
      </c>
      <c r="AD1547" s="2" t="s">
        <v>37</v>
      </c>
      <c r="AE1547" s="2" t="s">
        <v>38</v>
      </c>
    </row>
    <row r="1548" spans="1:31" x14ac:dyDescent="0.2">
      <c r="A1548" s="2">
        <v>5168</v>
      </c>
      <c r="B1548" s="2">
        <v>62</v>
      </c>
      <c r="C1548" s="2" t="s">
        <v>44</v>
      </c>
      <c r="D1548" s="2" t="s">
        <v>30</v>
      </c>
      <c r="E1548" s="2">
        <v>1</v>
      </c>
      <c r="F1548" s="2">
        <v>1</v>
      </c>
      <c r="G1548" s="2">
        <v>5</v>
      </c>
      <c r="H1548" s="2" t="s">
        <v>40</v>
      </c>
      <c r="I1548" s="2" t="s">
        <v>46</v>
      </c>
      <c r="J1548" s="3">
        <v>2009.3115</v>
      </c>
      <c r="K1548" s="3">
        <v>1285.2322222222222</v>
      </c>
      <c r="L1548" s="2" t="s">
        <v>41</v>
      </c>
      <c r="M1548" s="2" t="s">
        <v>42</v>
      </c>
      <c r="N1548" s="3">
        <v>0</v>
      </c>
      <c r="O1548" s="3">
        <v>222.22222222222223</v>
      </c>
      <c r="P1548" s="3">
        <v>48.456666666666663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2165.7930819927005</v>
      </c>
      <c r="Z1548" s="2">
        <v>24</v>
      </c>
      <c r="AA1548" s="3">
        <v>108.12527467026014</v>
      </c>
      <c r="AB1548" s="2" t="s">
        <v>35</v>
      </c>
      <c r="AC1548" s="2" t="s">
        <v>47</v>
      </c>
      <c r="AD1548" s="2" t="s">
        <v>37</v>
      </c>
      <c r="AE1548" s="2" t="s">
        <v>38</v>
      </c>
    </row>
    <row r="1549" spans="1:31" x14ac:dyDescent="0.2">
      <c r="A1549" s="2">
        <v>5174</v>
      </c>
      <c r="B1549" s="2">
        <v>24</v>
      </c>
      <c r="C1549" s="2" t="s">
        <v>58</v>
      </c>
      <c r="D1549" s="2" t="s">
        <v>54</v>
      </c>
      <c r="E1549" s="2">
        <v>1</v>
      </c>
      <c r="F1549" s="2">
        <v>1</v>
      </c>
      <c r="G1549" s="2">
        <v>2</v>
      </c>
      <c r="H1549" s="2" t="s">
        <v>50</v>
      </c>
      <c r="I1549" s="2" t="s">
        <v>46</v>
      </c>
      <c r="J1549" s="3">
        <v>601.50250000000005</v>
      </c>
      <c r="K1549" s="3">
        <v>799.09266666666667</v>
      </c>
      <c r="L1549" s="2" t="s">
        <v>41</v>
      </c>
      <c r="M1549" s="2" t="s">
        <v>42</v>
      </c>
      <c r="N1549" s="3">
        <v>0</v>
      </c>
      <c r="O1549" s="3">
        <v>619.55555555555554</v>
      </c>
      <c r="P1549" s="3">
        <v>233.45488888888889</v>
      </c>
      <c r="Q1549" s="3">
        <v>0</v>
      </c>
      <c r="R1549" s="3">
        <v>0</v>
      </c>
      <c r="S1549" s="3">
        <v>0</v>
      </c>
      <c r="T1549" s="3">
        <v>22.222222222222221</v>
      </c>
      <c r="U1549" s="3">
        <v>0</v>
      </c>
      <c r="V1549" s="3">
        <v>98.444444444444443</v>
      </c>
      <c r="W1549" s="3">
        <v>1173.3333333333333</v>
      </c>
      <c r="X1549" s="3">
        <v>0</v>
      </c>
      <c r="Y1549" s="3">
        <v>201.3724769188386</v>
      </c>
      <c r="Z1549" s="2">
        <v>36</v>
      </c>
      <c r="AA1549" s="3">
        <v>7.2800974356171375</v>
      </c>
      <c r="AB1549" s="2" t="s">
        <v>52</v>
      </c>
      <c r="AC1549" s="2" t="s">
        <v>57</v>
      </c>
      <c r="AD1549" s="2" t="s">
        <v>43</v>
      </c>
      <c r="AE1549" s="2" t="s">
        <v>38</v>
      </c>
    </row>
    <row r="1550" spans="1:31" x14ac:dyDescent="0.2">
      <c r="A1550" s="2">
        <v>5176</v>
      </c>
      <c r="B1550" s="2">
        <v>67</v>
      </c>
      <c r="C1550" s="2" t="s">
        <v>44</v>
      </c>
      <c r="D1550" s="2" t="s">
        <v>30</v>
      </c>
      <c r="E1550" s="2">
        <v>0</v>
      </c>
      <c r="F1550" s="2">
        <v>0</v>
      </c>
      <c r="G1550" s="2">
        <v>2</v>
      </c>
      <c r="H1550" s="2" t="s">
        <v>55</v>
      </c>
      <c r="I1550" s="2" t="s">
        <v>51</v>
      </c>
      <c r="J1550" s="3">
        <v>773.15475000000004</v>
      </c>
      <c r="K1550" s="3">
        <v>664.94288888888889</v>
      </c>
      <c r="L1550" s="2" t="s">
        <v>41</v>
      </c>
      <c r="M1550" s="2" t="s">
        <v>48</v>
      </c>
      <c r="N1550" s="3">
        <v>0</v>
      </c>
      <c r="O1550" s="3">
        <v>33.333333333333336</v>
      </c>
      <c r="P1550" s="3">
        <v>429.54488888888886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76</v>
      </c>
      <c r="W1550" s="3">
        <v>0</v>
      </c>
      <c r="X1550" s="3">
        <v>0</v>
      </c>
      <c r="Y1550" s="3">
        <v>533.51470867698265</v>
      </c>
      <c r="Z1550" s="2">
        <v>36</v>
      </c>
      <c r="AA1550" s="3">
        <v>19.287834772319719</v>
      </c>
      <c r="AB1550" s="2" t="s">
        <v>35</v>
      </c>
      <c r="AC1550" s="2" t="s">
        <v>36</v>
      </c>
      <c r="AD1550" s="2" t="s">
        <v>37</v>
      </c>
      <c r="AE1550" s="2" t="s">
        <v>38</v>
      </c>
    </row>
    <row r="1551" spans="1:31" x14ac:dyDescent="0.2">
      <c r="A1551" s="2">
        <v>5179</v>
      </c>
      <c r="B1551" s="2">
        <v>22</v>
      </c>
      <c r="C1551" s="2" t="s">
        <v>29</v>
      </c>
      <c r="D1551" s="2" t="s">
        <v>71</v>
      </c>
      <c r="E1551" s="2">
        <v>1</v>
      </c>
      <c r="F1551" s="2">
        <v>1</v>
      </c>
      <c r="G1551" s="2">
        <v>4</v>
      </c>
      <c r="H1551" s="2" t="s">
        <v>31</v>
      </c>
      <c r="I1551" s="2" t="s">
        <v>32</v>
      </c>
      <c r="J1551" s="3">
        <v>1266.5732499999999</v>
      </c>
      <c r="K1551" s="3">
        <v>1158.8826666666666</v>
      </c>
      <c r="L1551" s="2" t="s">
        <v>33</v>
      </c>
      <c r="M1551" s="2" t="s">
        <v>34</v>
      </c>
      <c r="N1551" s="3">
        <v>0</v>
      </c>
      <c r="O1551" s="3">
        <v>0</v>
      </c>
      <c r="P1551" s="3">
        <v>542.89977777777779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127.33333333333333</v>
      </c>
      <c r="W1551" s="3">
        <v>0</v>
      </c>
      <c r="X1551" s="3">
        <v>0</v>
      </c>
      <c r="Y1551" s="3">
        <v>864.80356578086037</v>
      </c>
      <c r="Z1551" s="2">
        <v>36</v>
      </c>
      <c r="AA1551" s="3">
        <v>31.264720570980934</v>
      </c>
      <c r="AB1551" s="2" t="s">
        <v>52</v>
      </c>
      <c r="AC1551" s="2" t="s">
        <v>47</v>
      </c>
      <c r="AD1551" s="2" t="s">
        <v>60</v>
      </c>
      <c r="AE1551" s="2" t="s">
        <v>67</v>
      </c>
    </row>
    <row r="1552" spans="1:31" x14ac:dyDescent="0.2">
      <c r="A1552" s="2">
        <v>5182</v>
      </c>
      <c r="B1552" s="2">
        <v>53</v>
      </c>
      <c r="C1552" s="2" t="s">
        <v>44</v>
      </c>
      <c r="D1552" s="2" t="s">
        <v>62</v>
      </c>
      <c r="E1552" s="2">
        <v>2</v>
      </c>
      <c r="F1552" s="2">
        <v>0</v>
      </c>
      <c r="G1552" s="2">
        <v>4</v>
      </c>
      <c r="H1552" s="2" t="s">
        <v>50</v>
      </c>
      <c r="I1552" s="2" t="s">
        <v>46</v>
      </c>
      <c r="J1552" s="3">
        <v>102.53075</v>
      </c>
      <c r="K1552" s="3">
        <v>62.948666666666668</v>
      </c>
      <c r="L1552" s="2" t="s">
        <v>33</v>
      </c>
      <c r="M1552" s="2" t="s">
        <v>34</v>
      </c>
      <c r="N1552" s="3">
        <v>0</v>
      </c>
      <c r="O1552" s="3">
        <v>331.77777777777777</v>
      </c>
      <c r="P1552" s="3">
        <v>45.655777777777779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123.77777777777777</v>
      </c>
      <c r="W1552" s="3">
        <v>0</v>
      </c>
      <c r="X1552" s="3">
        <v>0</v>
      </c>
      <c r="Y1552" s="3">
        <v>96.777296190589084</v>
      </c>
      <c r="Z1552" s="2">
        <v>48</v>
      </c>
      <c r="AA1552" s="3">
        <v>2.8428330376775524</v>
      </c>
      <c r="AB1552" s="2" t="s">
        <v>65</v>
      </c>
      <c r="AC1552" s="2" t="s">
        <v>57</v>
      </c>
      <c r="AD1552" s="2" t="s">
        <v>37</v>
      </c>
      <c r="AE1552" s="2" t="s">
        <v>64</v>
      </c>
    </row>
    <row r="1553" spans="1:31" x14ac:dyDescent="0.2">
      <c r="A1553" s="2">
        <v>5187</v>
      </c>
      <c r="B1553" s="2">
        <v>26</v>
      </c>
      <c r="C1553" s="2" t="s">
        <v>58</v>
      </c>
      <c r="D1553" s="2" t="s">
        <v>30</v>
      </c>
      <c r="E1553" s="2">
        <v>1</v>
      </c>
      <c r="F1553" s="2">
        <v>0</v>
      </c>
      <c r="G1553" s="2">
        <v>3</v>
      </c>
      <c r="H1553" s="2" t="s">
        <v>50</v>
      </c>
      <c r="I1553" s="2" t="s">
        <v>32</v>
      </c>
      <c r="J1553" s="3">
        <v>1407.1197500000001</v>
      </c>
      <c r="K1553" s="3">
        <v>972.47400000000005</v>
      </c>
      <c r="L1553" s="2" t="s">
        <v>33</v>
      </c>
      <c r="M1553" s="2" t="s">
        <v>42</v>
      </c>
      <c r="N1553" s="3">
        <v>0</v>
      </c>
      <c r="O1553" s="3">
        <v>0</v>
      </c>
      <c r="P1553" s="3">
        <v>833.91177777777773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331.11111111111109</v>
      </c>
      <c r="W1553" s="3">
        <v>0</v>
      </c>
      <c r="X1553" s="3">
        <v>0</v>
      </c>
      <c r="Y1553" s="3">
        <v>1702.1644663023164</v>
      </c>
      <c r="Z1553" s="2">
        <v>48</v>
      </c>
      <c r="AA1553" s="3">
        <v>50.001080530658186</v>
      </c>
      <c r="AB1553" s="2" t="s">
        <v>52</v>
      </c>
      <c r="AC1553" s="2" t="s">
        <v>47</v>
      </c>
      <c r="AD1553" s="2" t="s">
        <v>37</v>
      </c>
      <c r="AE1553" s="2" t="s">
        <v>38</v>
      </c>
    </row>
    <row r="1554" spans="1:31" x14ac:dyDescent="0.2">
      <c r="A1554" s="2">
        <v>5189</v>
      </c>
      <c r="B1554" s="2">
        <v>38</v>
      </c>
      <c r="C1554" s="2" t="s">
        <v>58</v>
      </c>
      <c r="D1554" s="2" t="s">
        <v>54</v>
      </c>
      <c r="E1554" s="2">
        <v>0</v>
      </c>
      <c r="F1554" s="2">
        <v>0</v>
      </c>
      <c r="G1554" s="2">
        <v>2</v>
      </c>
      <c r="H1554" s="2" t="s">
        <v>31</v>
      </c>
      <c r="I1554" s="2" t="s">
        <v>46</v>
      </c>
      <c r="J1554" s="3">
        <v>676.37675000000002</v>
      </c>
      <c r="K1554" s="3">
        <v>495.79399999999998</v>
      </c>
      <c r="L1554" s="2" t="s">
        <v>33</v>
      </c>
      <c r="M1554" s="2" t="s">
        <v>42</v>
      </c>
      <c r="N1554" s="3">
        <v>0</v>
      </c>
      <c r="O1554" s="3">
        <v>2222.2222222222222</v>
      </c>
      <c r="P1554" s="3">
        <v>297.39800000000002</v>
      </c>
      <c r="Q1554" s="3">
        <v>0</v>
      </c>
      <c r="R1554" s="3">
        <v>0</v>
      </c>
      <c r="S1554" s="3">
        <v>0</v>
      </c>
      <c r="T1554" s="3">
        <v>255.55555555555554</v>
      </c>
      <c r="U1554" s="3">
        <v>0</v>
      </c>
      <c r="V1554" s="3">
        <v>75.333333333333329</v>
      </c>
      <c r="W1554" s="3">
        <v>0</v>
      </c>
      <c r="X1554" s="3">
        <v>0</v>
      </c>
      <c r="Y1554" s="3">
        <v>622.09012394133379</v>
      </c>
      <c r="Z1554" s="2">
        <v>24</v>
      </c>
      <c r="AA1554" s="3">
        <v>31.057290781871469</v>
      </c>
      <c r="AB1554" s="2" t="s">
        <v>52</v>
      </c>
      <c r="AC1554" s="2" t="s">
        <v>80</v>
      </c>
      <c r="AD1554" s="2" t="s">
        <v>37</v>
      </c>
      <c r="AE1554" s="2" t="s">
        <v>38</v>
      </c>
    </row>
    <row r="1555" spans="1:31" x14ac:dyDescent="0.2">
      <c r="A1555" s="2">
        <v>5191</v>
      </c>
      <c r="B1555" s="2">
        <v>30</v>
      </c>
      <c r="C1555" s="2" t="s">
        <v>29</v>
      </c>
      <c r="D1555" s="2" t="s">
        <v>30</v>
      </c>
      <c r="E1555" s="2">
        <v>0</v>
      </c>
      <c r="F1555" s="2">
        <v>0</v>
      </c>
      <c r="G1555" s="2">
        <v>4</v>
      </c>
      <c r="H1555" s="2" t="s">
        <v>31</v>
      </c>
      <c r="I1555" s="2" t="s">
        <v>32</v>
      </c>
      <c r="J1555" s="3">
        <v>1503.8702499999999</v>
      </c>
      <c r="K1555" s="3">
        <v>1693.2531111111111</v>
      </c>
      <c r="L1555" s="2" t="s">
        <v>70</v>
      </c>
      <c r="M1555" s="2" t="s">
        <v>34</v>
      </c>
      <c r="N1555" s="3">
        <v>0</v>
      </c>
      <c r="O1555" s="3">
        <v>0</v>
      </c>
      <c r="P1555" s="3">
        <v>474.86155555555558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204.44444444444446</v>
      </c>
      <c r="W1555" s="3">
        <v>0</v>
      </c>
      <c r="X1555" s="3">
        <v>0</v>
      </c>
      <c r="Y1555" s="3">
        <v>809.48005116735442</v>
      </c>
      <c r="Z1555" s="2">
        <v>36</v>
      </c>
      <c r="AA1555" s="3">
        <v>29.264642988236396</v>
      </c>
      <c r="AB1555" s="2" t="s">
        <v>52</v>
      </c>
      <c r="AC1555" s="2" t="s">
        <v>36</v>
      </c>
      <c r="AD1555" s="2" t="s">
        <v>37</v>
      </c>
      <c r="AE1555" s="2" t="s">
        <v>38</v>
      </c>
    </row>
    <row r="1556" spans="1:31" x14ac:dyDescent="0.2">
      <c r="A1556" s="2">
        <v>5193</v>
      </c>
      <c r="B1556" s="2">
        <v>40</v>
      </c>
      <c r="C1556" s="2" t="s">
        <v>44</v>
      </c>
      <c r="D1556" s="2" t="s">
        <v>30</v>
      </c>
      <c r="E1556" s="2">
        <v>4</v>
      </c>
      <c r="F1556" s="2">
        <v>3</v>
      </c>
      <c r="G1556" s="2">
        <v>3</v>
      </c>
      <c r="H1556" s="2" t="s">
        <v>50</v>
      </c>
      <c r="I1556" s="2" t="s">
        <v>46</v>
      </c>
      <c r="J1556" s="3">
        <v>641.11874999999998</v>
      </c>
      <c r="K1556" s="3">
        <v>470.27844444444446</v>
      </c>
      <c r="L1556" s="2" t="s">
        <v>41</v>
      </c>
      <c r="M1556" s="2" t="s">
        <v>42</v>
      </c>
      <c r="N1556" s="3">
        <v>0</v>
      </c>
      <c r="O1556" s="3">
        <v>0</v>
      </c>
      <c r="P1556" s="3">
        <v>207.00222222222223</v>
      </c>
      <c r="Q1556" s="3">
        <v>66.666666666666671</v>
      </c>
      <c r="R1556" s="3">
        <v>0</v>
      </c>
      <c r="S1556" s="3">
        <v>0</v>
      </c>
      <c r="T1556" s="3">
        <v>0</v>
      </c>
      <c r="U1556" s="3">
        <v>0</v>
      </c>
      <c r="V1556" s="3">
        <v>9.5555555555555554</v>
      </c>
      <c r="W1556" s="3">
        <v>0</v>
      </c>
      <c r="X1556" s="3">
        <v>0</v>
      </c>
      <c r="Y1556" s="3">
        <v>559.26975286314359</v>
      </c>
      <c r="Z1556" s="2">
        <v>18</v>
      </c>
      <c r="AA1556" s="3">
        <v>35.684643799070344</v>
      </c>
      <c r="AB1556" s="2" t="s">
        <v>35</v>
      </c>
      <c r="AC1556" s="2" t="s">
        <v>59</v>
      </c>
      <c r="AD1556" s="2" t="s">
        <v>43</v>
      </c>
      <c r="AE1556" s="2" t="s">
        <v>38</v>
      </c>
    </row>
    <row r="1557" spans="1:31" x14ac:dyDescent="0.2">
      <c r="A1557" s="2">
        <v>5194</v>
      </c>
      <c r="B1557" s="2">
        <v>34</v>
      </c>
      <c r="C1557" s="2" t="s">
        <v>29</v>
      </c>
      <c r="D1557" s="2" t="s">
        <v>54</v>
      </c>
      <c r="E1557" s="2">
        <v>0</v>
      </c>
      <c r="F1557" s="2">
        <v>1</v>
      </c>
      <c r="G1557" s="2">
        <v>2</v>
      </c>
      <c r="H1557" s="2" t="s">
        <v>31</v>
      </c>
      <c r="I1557" s="2" t="s">
        <v>32</v>
      </c>
      <c r="J1557" s="3">
        <v>580.08749999999998</v>
      </c>
      <c r="K1557" s="3">
        <v>524.024</v>
      </c>
      <c r="L1557" s="2" t="s">
        <v>33</v>
      </c>
      <c r="M1557" s="2" t="s">
        <v>48</v>
      </c>
      <c r="N1557" s="3">
        <v>0</v>
      </c>
      <c r="O1557" s="3">
        <v>0</v>
      </c>
      <c r="P1557" s="3">
        <v>292.41977777777777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54.888888888888886</v>
      </c>
      <c r="W1557" s="3">
        <v>0</v>
      </c>
      <c r="X1557" s="3">
        <v>0</v>
      </c>
      <c r="Y1557" s="3">
        <v>303.15911223853016</v>
      </c>
      <c r="Z1557" s="2">
        <v>48</v>
      </c>
      <c r="AA1557" s="3">
        <v>8.9052988032176259</v>
      </c>
      <c r="AB1557" s="2" t="s">
        <v>35</v>
      </c>
      <c r="AC1557" s="2" t="s">
        <v>59</v>
      </c>
      <c r="AD1557" s="2" t="s">
        <v>43</v>
      </c>
      <c r="AE1557" s="2" t="s">
        <v>64</v>
      </c>
    </row>
    <row r="1558" spans="1:31" x14ac:dyDescent="0.2">
      <c r="A1558" s="2">
        <v>5196</v>
      </c>
      <c r="B1558" s="2">
        <v>29</v>
      </c>
      <c r="C1558" s="2" t="s">
        <v>29</v>
      </c>
      <c r="D1558" s="2" t="s">
        <v>54</v>
      </c>
      <c r="E1558" s="2">
        <v>0</v>
      </c>
      <c r="F1558" s="2">
        <v>0</v>
      </c>
      <c r="G1558" s="2">
        <v>3</v>
      </c>
      <c r="H1558" s="2" t="s">
        <v>55</v>
      </c>
      <c r="I1558" s="2" t="s">
        <v>46</v>
      </c>
      <c r="J1558" s="3">
        <v>223.81475</v>
      </c>
      <c r="K1558" s="3">
        <v>275.04044444444446</v>
      </c>
      <c r="L1558" s="2" t="s">
        <v>41</v>
      </c>
      <c r="M1558" s="2" t="s">
        <v>34</v>
      </c>
      <c r="N1558" s="3">
        <v>0</v>
      </c>
      <c r="O1558" s="3">
        <v>0</v>
      </c>
      <c r="P1558" s="3">
        <v>80.040444444444447</v>
      </c>
      <c r="Q1558" s="3">
        <v>57.777777777777779</v>
      </c>
      <c r="R1558" s="3">
        <v>0</v>
      </c>
      <c r="S1558" s="3">
        <v>0</v>
      </c>
      <c r="T1558" s="3">
        <v>0</v>
      </c>
      <c r="U1558" s="3">
        <v>0</v>
      </c>
      <c r="V1558" s="3">
        <v>31.777777777777779</v>
      </c>
      <c r="W1558" s="3">
        <v>0</v>
      </c>
      <c r="X1558" s="3">
        <v>0</v>
      </c>
      <c r="Y1558" s="3">
        <v>97.742616891710938</v>
      </c>
      <c r="Z1558" s="2">
        <v>36</v>
      </c>
      <c r="AA1558" s="3">
        <v>3.5336297465847206</v>
      </c>
      <c r="AB1558" s="2" t="s">
        <v>35</v>
      </c>
      <c r="AC1558" s="2" t="s">
        <v>36</v>
      </c>
      <c r="AD1558" s="2" t="s">
        <v>43</v>
      </c>
      <c r="AE1558" s="2" t="s">
        <v>38</v>
      </c>
    </row>
    <row r="1559" spans="1:31" x14ac:dyDescent="0.2">
      <c r="A1559" s="2">
        <v>5197</v>
      </c>
      <c r="B1559" s="2">
        <v>46</v>
      </c>
      <c r="C1559" s="2" t="s">
        <v>29</v>
      </c>
      <c r="D1559" s="2" t="s">
        <v>62</v>
      </c>
      <c r="E1559" s="2">
        <v>0</v>
      </c>
      <c r="F1559" s="2">
        <v>2</v>
      </c>
      <c r="G1559" s="2">
        <v>3</v>
      </c>
      <c r="H1559" s="2" t="s">
        <v>45</v>
      </c>
      <c r="I1559" s="2" t="s">
        <v>46</v>
      </c>
      <c r="J1559" s="3">
        <v>1344.3232499999999</v>
      </c>
      <c r="K1559" s="3">
        <v>1009.9337777777778</v>
      </c>
      <c r="L1559" s="2" t="s">
        <v>41</v>
      </c>
      <c r="M1559" s="2" t="s">
        <v>42</v>
      </c>
      <c r="N1559" s="3">
        <v>0</v>
      </c>
      <c r="O1559" s="3">
        <v>0</v>
      </c>
      <c r="P1559" s="3">
        <v>884.51111111111106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16.222222222222221</v>
      </c>
      <c r="W1559" s="3">
        <v>0</v>
      </c>
      <c r="X1559" s="3">
        <v>0</v>
      </c>
      <c r="Y1559" s="3">
        <v>858.05037223881777</v>
      </c>
      <c r="Z1559" s="2">
        <v>36</v>
      </c>
      <c r="AA1559" s="3">
        <v>31.020576446918415</v>
      </c>
      <c r="AB1559" s="2" t="s">
        <v>35</v>
      </c>
      <c r="AC1559" s="2" t="s">
        <v>77</v>
      </c>
      <c r="AD1559" s="2" t="s">
        <v>37</v>
      </c>
      <c r="AE1559" s="2" t="s">
        <v>38</v>
      </c>
    </row>
    <row r="1560" spans="1:31" x14ac:dyDescent="0.2">
      <c r="A1560" s="2">
        <v>5201</v>
      </c>
      <c r="B1560" s="2">
        <v>31</v>
      </c>
      <c r="C1560" s="2" t="s">
        <v>58</v>
      </c>
      <c r="D1560" s="2" t="s">
        <v>30</v>
      </c>
      <c r="E1560" s="2">
        <v>0</v>
      </c>
      <c r="F1560" s="2">
        <v>1</v>
      </c>
      <c r="G1560" s="2">
        <v>2</v>
      </c>
      <c r="H1560" s="2" t="s">
        <v>55</v>
      </c>
      <c r="I1560" s="2" t="s">
        <v>46</v>
      </c>
      <c r="J1560" s="3">
        <v>202.81125</v>
      </c>
      <c r="K1560" s="3">
        <v>105.21111111111111</v>
      </c>
      <c r="L1560" s="2" t="s">
        <v>41</v>
      </c>
      <c r="M1560" s="2" t="s">
        <v>42</v>
      </c>
      <c r="N1560" s="3">
        <v>0</v>
      </c>
      <c r="O1560" s="3">
        <v>3777.7777777777778</v>
      </c>
      <c r="P1560" s="3">
        <v>114.70577777777778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17.555555555555557</v>
      </c>
      <c r="W1560" s="3">
        <v>0</v>
      </c>
      <c r="X1560" s="3">
        <v>0</v>
      </c>
      <c r="Y1560" s="3">
        <v>324.70348178556139</v>
      </c>
      <c r="Z1560" s="2">
        <v>18</v>
      </c>
      <c r="AA1560" s="3">
        <v>20.717959497214345</v>
      </c>
      <c r="AB1560" s="2" t="s">
        <v>52</v>
      </c>
      <c r="AC1560" s="2" t="s">
        <v>47</v>
      </c>
      <c r="AD1560" s="2" t="s">
        <v>73</v>
      </c>
      <c r="AE1560" s="2" t="s">
        <v>38</v>
      </c>
    </row>
    <row r="1561" spans="1:31" x14ac:dyDescent="0.2">
      <c r="A1561" s="2">
        <v>5202</v>
      </c>
      <c r="B1561" s="2">
        <v>46</v>
      </c>
      <c r="C1561" s="2" t="s">
        <v>29</v>
      </c>
      <c r="D1561" s="2" t="s">
        <v>54</v>
      </c>
      <c r="E1561" s="2">
        <v>0</v>
      </c>
      <c r="F1561" s="2">
        <v>1</v>
      </c>
      <c r="G1561" s="2">
        <v>2</v>
      </c>
      <c r="H1561" s="2" t="s">
        <v>40</v>
      </c>
      <c r="I1561" s="2" t="s">
        <v>46</v>
      </c>
      <c r="J1561" s="3">
        <v>673.87774999999999</v>
      </c>
      <c r="K1561" s="3">
        <v>570.1104444444444</v>
      </c>
      <c r="L1561" s="2" t="s">
        <v>41</v>
      </c>
      <c r="M1561" s="2" t="s">
        <v>42</v>
      </c>
      <c r="N1561" s="3">
        <v>0</v>
      </c>
      <c r="O1561" s="3">
        <v>0</v>
      </c>
      <c r="P1561" s="3">
        <v>175.28866666666667</v>
      </c>
      <c r="Q1561" s="3">
        <v>555.55555555555554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404.35139964666087</v>
      </c>
      <c r="Z1561" s="2">
        <v>24</v>
      </c>
      <c r="AA1561" s="3">
        <v>20.186880507473468</v>
      </c>
      <c r="AB1561" s="2" t="s">
        <v>35</v>
      </c>
      <c r="AC1561" s="2" t="s">
        <v>47</v>
      </c>
      <c r="AD1561" s="2" t="s">
        <v>43</v>
      </c>
      <c r="AE1561" s="2" t="s">
        <v>38</v>
      </c>
    </row>
    <row r="1562" spans="1:31" x14ac:dyDescent="0.2">
      <c r="A1562" s="2">
        <v>5206</v>
      </c>
      <c r="B1562" s="2">
        <v>56</v>
      </c>
      <c r="C1562" s="2" t="s">
        <v>44</v>
      </c>
      <c r="D1562" s="2" t="s">
        <v>54</v>
      </c>
      <c r="E1562" s="2">
        <v>0</v>
      </c>
      <c r="F1562" s="2">
        <v>1</v>
      </c>
      <c r="G1562" s="2">
        <v>1</v>
      </c>
      <c r="H1562" s="2" t="s">
        <v>31</v>
      </c>
      <c r="I1562" s="2" t="s">
        <v>32</v>
      </c>
      <c r="J1562" s="3">
        <v>116.67975</v>
      </c>
      <c r="K1562" s="3">
        <v>97.512888888888895</v>
      </c>
      <c r="L1562" s="2" t="s">
        <v>41</v>
      </c>
      <c r="M1562" s="2" t="s">
        <v>34</v>
      </c>
      <c r="N1562" s="3">
        <v>0</v>
      </c>
      <c r="O1562" s="3">
        <v>0</v>
      </c>
      <c r="P1562" s="3">
        <v>48.145555555555553</v>
      </c>
      <c r="Q1562" s="3">
        <v>0</v>
      </c>
      <c r="R1562" s="3">
        <v>0</v>
      </c>
      <c r="S1562" s="3">
        <v>0</v>
      </c>
      <c r="T1562" s="3">
        <v>622.22222222222217</v>
      </c>
      <c r="U1562" s="3">
        <v>0</v>
      </c>
      <c r="V1562" s="3">
        <v>75.333333333333329</v>
      </c>
      <c r="W1562" s="3">
        <v>0</v>
      </c>
      <c r="X1562" s="3">
        <v>0</v>
      </c>
      <c r="Y1562" s="3">
        <v>87.890098148609297</v>
      </c>
      <c r="Z1562" s="2">
        <v>24</v>
      </c>
      <c r="AA1562" s="3">
        <v>4.3878342220812989</v>
      </c>
      <c r="AB1562" s="2" t="s">
        <v>35</v>
      </c>
      <c r="AC1562" s="2" t="s">
        <v>47</v>
      </c>
      <c r="AD1562" s="2" t="s">
        <v>43</v>
      </c>
      <c r="AE1562" s="2" t="s">
        <v>38</v>
      </c>
    </row>
    <row r="1563" spans="1:31" x14ac:dyDescent="0.2">
      <c r="A1563" s="2">
        <v>5207</v>
      </c>
      <c r="B1563" s="2">
        <v>65</v>
      </c>
      <c r="C1563" s="2" t="s">
        <v>29</v>
      </c>
      <c r="D1563" s="2" t="s">
        <v>30</v>
      </c>
      <c r="E1563" s="2">
        <v>0</v>
      </c>
      <c r="F1563" s="2">
        <v>5</v>
      </c>
      <c r="G1563" s="2">
        <v>3</v>
      </c>
      <c r="H1563" s="2" t="s">
        <v>55</v>
      </c>
      <c r="I1563" s="2" t="s">
        <v>63</v>
      </c>
      <c r="J1563" s="3">
        <v>1236.73325</v>
      </c>
      <c r="K1563" s="3">
        <v>1581.8877777777777</v>
      </c>
      <c r="L1563" s="2" t="s">
        <v>75</v>
      </c>
      <c r="M1563" s="2" t="s">
        <v>48</v>
      </c>
      <c r="N1563" s="3">
        <v>0</v>
      </c>
      <c r="O1563" s="3">
        <v>0</v>
      </c>
      <c r="P1563" s="3">
        <v>433.54466666666667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290.22222222222223</v>
      </c>
      <c r="W1563" s="3">
        <v>0</v>
      </c>
      <c r="X1563" s="3">
        <v>0</v>
      </c>
      <c r="Y1563" s="3">
        <v>859.24218790230793</v>
      </c>
      <c r="Z1563" s="2">
        <v>36</v>
      </c>
      <c r="AA1563" s="3">
        <v>31.063663438190815</v>
      </c>
      <c r="AB1563" s="2" t="s">
        <v>35</v>
      </c>
      <c r="AC1563" s="2" t="s">
        <v>59</v>
      </c>
      <c r="AD1563" s="2" t="s">
        <v>43</v>
      </c>
      <c r="AE1563" s="2" t="s">
        <v>38</v>
      </c>
    </row>
    <row r="1564" spans="1:31" x14ac:dyDescent="0.2">
      <c r="A1564" s="2">
        <v>5208</v>
      </c>
      <c r="B1564" s="2">
        <v>35</v>
      </c>
      <c r="C1564" s="2" t="s">
        <v>58</v>
      </c>
      <c r="D1564" s="2" t="s">
        <v>30</v>
      </c>
      <c r="E1564" s="2">
        <v>1</v>
      </c>
      <c r="F1564" s="2">
        <v>0</v>
      </c>
      <c r="G1564" s="2">
        <v>3</v>
      </c>
      <c r="H1564" s="2" t="s">
        <v>50</v>
      </c>
      <c r="I1564" s="2" t="s">
        <v>46</v>
      </c>
      <c r="J1564" s="3">
        <v>287.56450000000001</v>
      </c>
      <c r="K1564" s="3">
        <v>259.43400000000003</v>
      </c>
      <c r="L1564" s="2" t="s">
        <v>41</v>
      </c>
      <c r="M1564" s="2" t="s">
        <v>34</v>
      </c>
      <c r="N1564" s="3">
        <v>0</v>
      </c>
      <c r="O1564" s="3">
        <v>0</v>
      </c>
      <c r="P1564" s="3">
        <v>114.16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215.0090053493069</v>
      </c>
      <c r="Z1564" s="2">
        <v>24</v>
      </c>
      <c r="AA1564" s="3">
        <v>10.734131507421445</v>
      </c>
      <c r="AB1564" s="2" t="s">
        <v>52</v>
      </c>
      <c r="AC1564" s="2" t="s">
        <v>36</v>
      </c>
      <c r="AD1564" s="2" t="s">
        <v>37</v>
      </c>
      <c r="AE1564" s="2" t="s">
        <v>38</v>
      </c>
    </row>
    <row r="1565" spans="1:31" x14ac:dyDescent="0.2">
      <c r="A1565" s="2">
        <v>5209</v>
      </c>
      <c r="B1565" s="2">
        <v>37</v>
      </c>
      <c r="C1565" s="2" t="s">
        <v>29</v>
      </c>
      <c r="D1565" s="2" t="s">
        <v>30</v>
      </c>
      <c r="E1565" s="2">
        <v>1</v>
      </c>
      <c r="F1565" s="2">
        <v>1</v>
      </c>
      <c r="G1565" s="2">
        <v>3</v>
      </c>
      <c r="H1565" s="2" t="s">
        <v>40</v>
      </c>
      <c r="I1565" s="2" t="s">
        <v>32</v>
      </c>
      <c r="J1565" s="3">
        <v>1093.2180000000001</v>
      </c>
      <c r="K1565" s="3">
        <v>1437.4557777777777</v>
      </c>
      <c r="L1565" s="2" t="s">
        <v>41</v>
      </c>
      <c r="M1565" s="2" t="s">
        <v>34</v>
      </c>
      <c r="N1565" s="3">
        <v>0</v>
      </c>
      <c r="O1565" s="3">
        <v>0</v>
      </c>
      <c r="P1565" s="3">
        <v>284.75155555555557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30.666666666666668</v>
      </c>
      <c r="W1565" s="3">
        <v>0</v>
      </c>
      <c r="X1565" s="3">
        <v>0</v>
      </c>
      <c r="Y1565" s="3">
        <v>596.38450154989982</v>
      </c>
      <c r="Z1565" s="2">
        <v>24</v>
      </c>
      <c r="AA1565" s="3">
        <v>29.773960668411831</v>
      </c>
      <c r="AB1565" s="2" t="s">
        <v>52</v>
      </c>
      <c r="AC1565" s="2" t="s">
        <v>47</v>
      </c>
      <c r="AD1565" s="2" t="s">
        <v>37</v>
      </c>
      <c r="AE1565" s="2" t="s">
        <v>38</v>
      </c>
    </row>
    <row r="1566" spans="1:31" x14ac:dyDescent="0.2">
      <c r="A1566" s="2">
        <v>5212</v>
      </c>
      <c r="B1566" s="2">
        <v>24</v>
      </c>
      <c r="C1566" s="2" t="s">
        <v>44</v>
      </c>
      <c r="D1566" s="2" t="s">
        <v>30</v>
      </c>
      <c r="E1566" s="2">
        <v>0</v>
      </c>
      <c r="F1566" s="2">
        <v>5</v>
      </c>
      <c r="G1566" s="2">
        <v>3</v>
      </c>
      <c r="H1566" s="2" t="s">
        <v>40</v>
      </c>
      <c r="I1566" s="2" t="s">
        <v>32</v>
      </c>
      <c r="J1566" s="3">
        <v>537.91575</v>
      </c>
      <c r="K1566" s="3">
        <v>370.49177777777777</v>
      </c>
      <c r="L1566" s="2" t="s">
        <v>41</v>
      </c>
      <c r="M1566" s="2" t="s">
        <v>42</v>
      </c>
      <c r="N1566" s="3">
        <v>0</v>
      </c>
      <c r="O1566" s="3">
        <v>5555.5555555555557</v>
      </c>
      <c r="P1566" s="3">
        <v>126.79688888888889</v>
      </c>
      <c r="Q1566" s="3">
        <v>0</v>
      </c>
      <c r="R1566" s="3">
        <v>0</v>
      </c>
      <c r="S1566" s="3">
        <v>0</v>
      </c>
      <c r="T1566" s="3">
        <v>622.22222222222217</v>
      </c>
      <c r="U1566" s="3">
        <v>0</v>
      </c>
      <c r="V1566" s="3">
        <v>43.777777777777779</v>
      </c>
      <c r="W1566" s="3">
        <v>0</v>
      </c>
      <c r="X1566" s="3">
        <v>0</v>
      </c>
      <c r="Y1566" s="3">
        <v>403.09852375005408</v>
      </c>
      <c r="Z1566" s="2">
        <v>36</v>
      </c>
      <c r="AA1566" s="3">
        <v>14.572977270556123</v>
      </c>
      <c r="AB1566" s="2" t="s">
        <v>52</v>
      </c>
      <c r="AC1566" s="2" t="s">
        <v>36</v>
      </c>
      <c r="AD1566" s="2" t="s">
        <v>37</v>
      </c>
      <c r="AE1566" s="2" t="s">
        <v>38</v>
      </c>
    </row>
    <row r="1567" spans="1:31" x14ac:dyDescent="0.2">
      <c r="A1567" s="2">
        <v>5213</v>
      </c>
      <c r="B1567" s="2">
        <v>30</v>
      </c>
      <c r="C1567" s="2" t="s">
        <v>58</v>
      </c>
      <c r="D1567" s="2" t="s">
        <v>30</v>
      </c>
      <c r="E1567" s="2">
        <v>1</v>
      </c>
      <c r="F1567" s="2">
        <v>2</v>
      </c>
      <c r="G1567" s="2">
        <v>3</v>
      </c>
      <c r="H1567" s="2" t="s">
        <v>31</v>
      </c>
      <c r="I1567" s="2" t="s">
        <v>76</v>
      </c>
      <c r="J1567" s="3">
        <v>620.10974999999996</v>
      </c>
      <c r="K1567" s="3">
        <v>570.78777777777782</v>
      </c>
      <c r="L1567" s="2" t="s">
        <v>70</v>
      </c>
      <c r="M1567" s="2" t="s">
        <v>34</v>
      </c>
      <c r="N1567" s="3">
        <v>0</v>
      </c>
      <c r="O1567" s="3">
        <v>177.77777777777777</v>
      </c>
      <c r="P1567" s="3">
        <v>10.185111111111111</v>
      </c>
      <c r="Q1567" s="3">
        <v>0</v>
      </c>
      <c r="R1567" s="3">
        <v>0</v>
      </c>
      <c r="S1567" s="3">
        <v>0</v>
      </c>
      <c r="T1567" s="3">
        <v>154.88888888888889</v>
      </c>
      <c r="U1567" s="3">
        <v>0</v>
      </c>
      <c r="V1567" s="3">
        <v>30.222222222222221</v>
      </c>
      <c r="W1567" s="3">
        <v>0</v>
      </c>
      <c r="X1567" s="3">
        <v>0</v>
      </c>
      <c r="Y1567" s="3">
        <v>292.94235693369717</v>
      </c>
      <c r="Z1567" s="2">
        <v>36</v>
      </c>
      <c r="AA1567" s="3">
        <v>10.59056795709075</v>
      </c>
      <c r="AB1567" s="2" t="s">
        <v>52</v>
      </c>
      <c r="AC1567" s="2" t="s">
        <v>36</v>
      </c>
      <c r="AD1567" s="2" t="s">
        <v>37</v>
      </c>
      <c r="AE1567" s="2" t="s">
        <v>38</v>
      </c>
    </row>
    <row r="1568" spans="1:31" x14ac:dyDescent="0.2">
      <c r="A1568" s="2">
        <v>5215</v>
      </c>
      <c r="B1568" s="2">
        <v>54</v>
      </c>
      <c r="C1568" s="2" t="s">
        <v>44</v>
      </c>
      <c r="D1568" s="2" t="s">
        <v>54</v>
      </c>
      <c r="E1568" s="2">
        <v>3</v>
      </c>
      <c r="F1568" s="2">
        <v>1</v>
      </c>
      <c r="G1568" s="2">
        <v>3</v>
      </c>
      <c r="H1568" s="2" t="s">
        <v>45</v>
      </c>
      <c r="I1568" s="2" t="s">
        <v>32</v>
      </c>
      <c r="J1568" s="3">
        <v>24.01275</v>
      </c>
      <c r="K1568" s="3">
        <v>28.045111111111112</v>
      </c>
      <c r="L1568" s="2" t="s">
        <v>33</v>
      </c>
      <c r="M1568" s="2" t="s">
        <v>34</v>
      </c>
      <c r="N1568" s="3">
        <v>0</v>
      </c>
      <c r="O1568" s="3">
        <v>222.22222222222223</v>
      </c>
      <c r="P1568" s="3">
        <v>11.699111111111112</v>
      </c>
      <c r="Q1568" s="3">
        <v>0</v>
      </c>
      <c r="R1568" s="3">
        <v>0</v>
      </c>
      <c r="S1568" s="3">
        <v>0</v>
      </c>
      <c r="T1568" s="3">
        <v>222.22222222222223</v>
      </c>
      <c r="U1568" s="3">
        <v>0</v>
      </c>
      <c r="V1568" s="3">
        <v>5.7777777777777777</v>
      </c>
      <c r="W1568" s="3">
        <v>0</v>
      </c>
      <c r="X1568" s="3">
        <v>0</v>
      </c>
      <c r="Y1568" s="3">
        <v>10.004134594197525</v>
      </c>
      <c r="Z1568" s="2">
        <v>36</v>
      </c>
      <c r="AA1568" s="3">
        <v>0.36167343084397779</v>
      </c>
      <c r="AB1568" s="2" t="s">
        <v>52</v>
      </c>
      <c r="AC1568" s="2" t="s">
        <v>59</v>
      </c>
      <c r="AD1568" s="2" t="s">
        <v>37</v>
      </c>
      <c r="AE1568" s="2" t="s">
        <v>38</v>
      </c>
    </row>
    <row r="1569" spans="1:31" x14ac:dyDescent="0.2">
      <c r="A1569" s="2">
        <v>5217</v>
      </c>
      <c r="B1569" s="2">
        <v>50</v>
      </c>
      <c r="C1569" s="2" t="s">
        <v>58</v>
      </c>
      <c r="D1569" s="2" t="s">
        <v>30</v>
      </c>
      <c r="E1569" s="2">
        <v>1</v>
      </c>
      <c r="F1569" s="2">
        <v>0</v>
      </c>
      <c r="G1569" s="2">
        <v>4</v>
      </c>
      <c r="H1569" s="2" t="s">
        <v>50</v>
      </c>
      <c r="I1569" s="2" t="s">
        <v>46</v>
      </c>
      <c r="J1569" s="3">
        <v>240.09049999999999</v>
      </c>
      <c r="K1569" s="3">
        <v>127.34022222222222</v>
      </c>
      <c r="L1569" s="2" t="s">
        <v>33</v>
      </c>
      <c r="M1569" s="2" t="s">
        <v>34</v>
      </c>
      <c r="N1569" s="3">
        <v>0</v>
      </c>
      <c r="O1569" s="3">
        <v>3333.3333333333335</v>
      </c>
      <c r="P1569" s="3">
        <v>145.95222222222222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237.16293676597769</v>
      </c>
      <c r="Z1569" s="2">
        <v>48</v>
      </c>
      <c r="AA1569" s="3">
        <v>6.9666611745711933</v>
      </c>
      <c r="AB1569" s="2" t="s">
        <v>35</v>
      </c>
      <c r="AC1569" s="2" t="s">
        <v>36</v>
      </c>
      <c r="AD1569" s="2" t="s">
        <v>37</v>
      </c>
      <c r="AE1569" s="2" t="s">
        <v>38</v>
      </c>
    </row>
    <row r="1570" spans="1:31" x14ac:dyDescent="0.2">
      <c r="A1570" s="2">
        <v>5221</v>
      </c>
      <c r="B1570" s="2">
        <v>37</v>
      </c>
      <c r="C1570" s="2" t="s">
        <v>44</v>
      </c>
      <c r="D1570" s="2" t="s">
        <v>54</v>
      </c>
      <c r="E1570" s="2">
        <v>0</v>
      </c>
      <c r="F1570" s="2">
        <v>0</v>
      </c>
      <c r="G1570" s="2">
        <v>3</v>
      </c>
      <c r="H1570" s="2" t="s">
        <v>55</v>
      </c>
      <c r="I1570" s="2" t="s">
        <v>32</v>
      </c>
      <c r="J1570" s="3">
        <v>159.20099999999999</v>
      </c>
      <c r="K1570" s="3">
        <v>150.41533333333334</v>
      </c>
      <c r="L1570" s="2" t="s">
        <v>33</v>
      </c>
      <c r="M1570" s="2" t="s">
        <v>34</v>
      </c>
      <c r="N1570" s="3">
        <v>11.475329024257078</v>
      </c>
      <c r="O1570" s="3">
        <v>113.33333333333333</v>
      </c>
      <c r="P1570" s="3">
        <v>92.358888888888885</v>
      </c>
      <c r="Q1570" s="3">
        <v>0</v>
      </c>
      <c r="R1570" s="3">
        <v>0</v>
      </c>
      <c r="S1570" s="3">
        <v>0</v>
      </c>
      <c r="T1570" s="3">
        <v>277.77777777777777</v>
      </c>
      <c r="U1570" s="3">
        <v>0</v>
      </c>
      <c r="V1570" s="3">
        <v>127.33333333333333</v>
      </c>
      <c r="W1570" s="3">
        <v>0</v>
      </c>
      <c r="X1570" s="3">
        <v>0</v>
      </c>
      <c r="Y1570" s="3">
        <v>109.97781471170123</v>
      </c>
      <c r="Z1570" s="2">
        <v>36</v>
      </c>
      <c r="AA1570" s="3">
        <v>3.9759614576331965</v>
      </c>
      <c r="AB1570" s="2" t="s">
        <v>35</v>
      </c>
      <c r="AC1570" s="2" t="s">
        <v>47</v>
      </c>
      <c r="AD1570" s="2" t="s">
        <v>37</v>
      </c>
      <c r="AE1570" s="2" t="s">
        <v>67</v>
      </c>
    </row>
    <row r="1571" spans="1:31" x14ac:dyDescent="0.2">
      <c r="A1571" s="2">
        <v>5225</v>
      </c>
      <c r="B1571" s="2">
        <v>28</v>
      </c>
      <c r="C1571" s="2" t="s">
        <v>44</v>
      </c>
      <c r="D1571" s="2" t="s">
        <v>30</v>
      </c>
      <c r="E1571" s="2">
        <v>1</v>
      </c>
      <c r="F1571" s="2">
        <v>2</v>
      </c>
      <c r="G1571" s="2">
        <v>2</v>
      </c>
      <c r="H1571" s="2" t="s">
        <v>40</v>
      </c>
      <c r="I1571" s="2" t="s">
        <v>32</v>
      </c>
      <c r="J1571" s="3">
        <v>968.28875000000005</v>
      </c>
      <c r="K1571" s="3">
        <v>716.86911111111112</v>
      </c>
      <c r="L1571" s="2" t="s">
        <v>33</v>
      </c>
      <c r="M1571" s="2" t="s">
        <v>42</v>
      </c>
      <c r="N1571" s="3">
        <v>0</v>
      </c>
      <c r="O1571" s="3">
        <v>0</v>
      </c>
      <c r="P1571" s="3">
        <v>536.91044444444447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725.34836391787871</v>
      </c>
      <c r="Z1571" s="2">
        <v>3</v>
      </c>
      <c r="AA1571" s="3">
        <v>249.0722683842921</v>
      </c>
      <c r="AB1571" s="2" t="s">
        <v>35</v>
      </c>
      <c r="AC1571" s="2" t="s">
        <v>59</v>
      </c>
      <c r="AD1571" s="2" t="s">
        <v>37</v>
      </c>
      <c r="AE1571" s="2" t="s">
        <v>38</v>
      </c>
    </row>
    <row r="1572" spans="1:31" x14ac:dyDescent="0.2">
      <c r="A1572" s="2">
        <v>5240</v>
      </c>
      <c r="B1572" s="2">
        <v>37</v>
      </c>
      <c r="C1572" s="2" t="s">
        <v>58</v>
      </c>
      <c r="D1572" s="2" t="s">
        <v>54</v>
      </c>
      <c r="E1572" s="2">
        <v>0</v>
      </c>
      <c r="F1572" s="2">
        <v>2</v>
      </c>
      <c r="G1572" s="2">
        <v>2</v>
      </c>
      <c r="H1572" s="2" t="s">
        <v>40</v>
      </c>
      <c r="I1572" s="2" t="s">
        <v>46</v>
      </c>
      <c r="J1572" s="3">
        <v>685.86099999999999</v>
      </c>
      <c r="K1572" s="3">
        <v>732.86288888888885</v>
      </c>
      <c r="L1572" s="2" t="s">
        <v>41</v>
      </c>
      <c r="M1572" s="2" t="s">
        <v>42</v>
      </c>
      <c r="N1572" s="3">
        <v>0</v>
      </c>
      <c r="O1572" s="3">
        <v>266.66666666666669</v>
      </c>
      <c r="P1572" s="3">
        <v>226.10488888888889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483.29859011518602</v>
      </c>
      <c r="Z1572" s="2">
        <v>36</v>
      </c>
      <c r="AA1572" s="3">
        <v>17.472401791795154</v>
      </c>
      <c r="AB1572" s="2" t="s">
        <v>52</v>
      </c>
      <c r="AC1572" s="2" t="s">
        <v>36</v>
      </c>
      <c r="AD1572" s="2" t="s">
        <v>43</v>
      </c>
      <c r="AE1572" s="2" t="s">
        <v>38</v>
      </c>
    </row>
    <row r="1573" spans="1:31" x14ac:dyDescent="0.2">
      <c r="A1573" s="2">
        <v>5242</v>
      </c>
      <c r="B1573" s="2">
        <v>47</v>
      </c>
      <c r="C1573" s="2" t="s">
        <v>44</v>
      </c>
      <c r="D1573" s="2" t="s">
        <v>54</v>
      </c>
      <c r="E1573" s="2">
        <v>0</v>
      </c>
      <c r="F1573" s="2">
        <v>0</v>
      </c>
      <c r="G1573" s="2">
        <v>2</v>
      </c>
      <c r="H1573" s="2" t="s">
        <v>49</v>
      </c>
      <c r="I1573" s="2" t="s">
        <v>32</v>
      </c>
      <c r="J1573" s="3">
        <v>61.673250000000003</v>
      </c>
      <c r="K1573" s="3">
        <v>61.462222222222223</v>
      </c>
      <c r="L1573" s="2" t="s">
        <v>41</v>
      </c>
      <c r="M1573" s="2" t="s">
        <v>34</v>
      </c>
      <c r="N1573" s="3">
        <v>0</v>
      </c>
      <c r="O1573" s="3">
        <v>286.6611111111111</v>
      </c>
      <c r="P1573" s="3">
        <v>1.88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96.444444444444443</v>
      </c>
      <c r="W1573" s="3">
        <v>0</v>
      </c>
      <c r="X1573" s="3">
        <v>0</v>
      </c>
      <c r="Y1573" s="3">
        <v>39.820715871757564</v>
      </c>
      <c r="Z1573" s="2">
        <v>48</v>
      </c>
      <c r="AA1573" s="3">
        <v>1.1697335131296169</v>
      </c>
      <c r="AB1573" s="2" t="s">
        <v>52</v>
      </c>
      <c r="AC1573" s="2" t="s">
        <v>36</v>
      </c>
      <c r="AD1573" s="2" t="s">
        <v>37</v>
      </c>
      <c r="AE1573" s="2" t="s">
        <v>38</v>
      </c>
    </row>
    <row r="1574" spans="1:31" x14ac:dyDescent="0.2">
      <c r="A1574" s="2">
        <v>5243</v>
      </c>
      <c r="B1574" s="2">
        <v>47</v>
      </c>
      <c r="C1574" s="2" t="s">
        <v>29</v>
      </c>
      <c r="D1574" s="2" t="s">
        <v>30</v>
      </c>
      <c r="E1574" s="2">
        <v>2</v>
      </c>
      <c r="F1574" s="2">
        <v>3</v>
      </c>
      <c r="G1574" s="2">
        <v>2</v>
      </c>
      <c r="H1574" s="2" t="s">
        <v>31</v>
      </c>
      <c r="I1574" s="2" t="s">
        <v>46</v>
      </c>
      <c r="J1574" s="3">
        <v>42.536499999999997</v>
      </c>
      <c r="K1574" s="3">
        <v>21.569111111111113</v>
      </c>
      <c r="L1574" s="2" t="s">
        <v>41</v>
      </c>
      <c r="M1574" s="2" t="s">
        <v>42</v>
      </c>
      <c r="N1574" s="3">
        <v>0</v>
      </c>
      <c r="O1574" s="3">
        <v>0</v>
      </c>
      <c r="P1574" s="3">
        <v>3.0584444444444445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18.222222222222221</v>
      </c>
      <c r="W1574" s="3">
        <v>0</v>
      </c>
      <c r="X1574" s="3">
        <v>0</v>
      </c>
      <c r="Y1574" s="3">
        <v>42.58660101242053</v>
      </c>
      <c r="Z1574" s="2">
        <v>36</v>
      </c>
      <c r="AA1574" s="3">
        <v>1.5396076443313034</v>
      </c>
      <c r="AB1574" s="2" t="s">
        <v>35</v>
      </c>
      <c r="AC1574" s="2" t="s">
        <v>57</v>
      </c>
      <c r="AD1574" s="2" t="s">
        <v>37</v>
      </c>
      <c r="AE1574" s="2" t="s">
        <v>38</v>
      </c>
    </row>
    <row r="1575" spans="1:31" x14ac:dyDescent="0.2">
      <c r="A1575" s="2">
        <v>5246</v>
      </c>
      <c r="B1575" s="2">
        <v>66</v>
      </c>
      <c r="C1575" s="2" t="s">
        <v>44</v>
      </c>
      <c r="D1575" s="2" t="s">
        <v>54</v>
      </c>
      <c r="E1575" s="2">
        <v>1</v>
      </c>
      <c r="F1575" s="2">
        <v>0</v>
      </c>
      <c r="G1575" s="2">
        <v>2</v>
      </c>
      <c r="H1575" s="2" t="s">
        <v>55</v>
      </c>
      <c r="I1575" s="2" t="s">
        <v>32</v>
      </c>
      <c r="J1575" s="3">
        <v>516.7115</v>
      </c>
      <c r="K1575" s="3">
        <v>686.39555555555557</v>
      </c>
      <c r="L1575" s="2" t="s">
        <v>33</v>
      </c>
      <c r="M1575" s="2" t="s">
        <v>42</v>
      </c>
      <c r="N1575" s="3">
        <v>0</v>
      </c>
      <c r="O1575" s="3">
        <v>0</v>
      </c>
      <c r="P1575" s="3">
        <v>129.98511111111111</v>
      </c>
      <c r="Q1575" s="3">
        <v>0</v>
      </c>
      <c r="R1575" s="3">
        <v>0</v>
      </c>
      <c r="S1575" s="3">
        <v>0</v>
      </c>
      <c r="T1575" s="3">
        <v>382.22222222222223</v>
      </c>
      <c r="U1575" s="3">
        <v>0</v>
      </c>
      <c r="V1575" s="3">
        <v>44.222222222222221</v>
      </c>
      <c r="W1575" s="3">
        <v>0</v>
      </c>
      <c r="X1575" s="3">
        <v>0</v>
      </c>
      <c r="Y1575" s="3">
        <v>282.13116755494889</v>
      </c>
      <c r="Z1575" s="2">
        <v>48</v>
      </c>
      <c r="AA1575" s="3">
        <v>8.2876029363769703</v>
      </c>
      <c r="AB1575" s="2" t="s">
        <v>35</v>
      </c>
      <c r="AC1575" s="2" t="s">
        <v>36</v>
      </c>
      <c r="AD1575" s="2" t="s">
        <v>43</v>
      </c>
      <c r="AE1575" s="2" t="s">
        <v>38</v>
      </c>
    </row>
    <row r="1576" spans="1:31" x14ac:dyDescent="0.2">
      <c r="A1576" s="2">
        <v>5251</v>
      </c>
      <c r="B1576" s="2">
        <v>53</v>
      </c>
      <c r="C1576" s="2" t="s">
        <v>29</v>
      </c>
      <c r="D1576" s="2" t="s">
        <v>54</v>
      </c>
      <c r="E1576" s="2">
        <v>0</v>
      </c>
      <c r="F1576" s="2">
        <v>0</v>
      </c>
      <c r="G1576" s="2">
        <v>2</v>
      </c>
      <c r="H1576" s="2" t="s">
        <v>49</v>
      </c>
      <c r="I1576" s="2" t="s">
        <v>63</v>
      </c>
      <c r="J1576" s="3">
        <v>978.30124999999998</v>
      </c>
      <c r="K1576" s="3">
        <v>560.07288888888888</v>
      </c>
      <c r="L1576" s="2" t="s">
        <v>41</v>
      </c>
      <c r="M1576" s="2" t="s">
        <v>34</v>
      </c>
      <c r="N1576" s="3">
        <v>0</v>
      </c>
      <c r="O1576" s="3">
        <v>0</v>
      </c>
      <c r="P1576" s="3">
        <v>424.51933333333335</v>
      </c>
      <c r="Q1576" s="3">
        <v>0</v>
      </c>
      <c r="R1576" s="3">
        <v>0</v>
      </c>
      <c r="S1576" s="3">
        <v>0</v>
      </c>
      <c r="T1576" s="3">
        <v>622.22222222222217</v>
      </c>
      <c r="U1576" s="3">
        <v>0</v>
      </c>
      <c r="V1576" s="3">
        <v>9.3333333333333339</v>
      </c>
      <c r="W1576" s="3">
        <v>0</v>
      </c>
      <c r="X1576" s="3">
        <v>0</v>
      </c>
      <c r="Y1576" s="3">
        <v>688.96887849935263</v>
      </c>
      <c r="Z1576" s="2">
        <v>36</v>
      </c>
      <c r="AA1576" s="3">
        <v>24.907875407445626</v>
      </c>
      <c r="AB1576" s="2" t="s">
        <v>52</v>
      </c>
      <c r="AC1576" s="2" t="s">
        <v>36</v>
      </c>
      <c r="AD1576" s="2" t="s">
        <v>37</v>
      </c>
      <c r="AE1576" s="2" t="s">
        <v>38</v>
      </c>
    </row>
    <row r="1577" spans="1:31" x14ac:dyDescent="0.2">
      <c r="A1577" s="2">
        <v>5253</v>
      </c>
      <c r="B1577" s="2">
        <v>22</v>
      </c>
      <c r="C1577" s="2" t="s">
        <v>29</v>
      </c>
      <c r="D1577" s="2" t="s">
        <v>39</v>
      </c>
      <c r="E1577" s="2">
        <v>2</v>
      </c>
      <c r="F1577" s="2">
        <v>2</v>
      </c>
      <c r="G1577" s="2">
        <v>3</v>
      </c>
      <c r="H1577" s="2" t="s">
        <v>55</v>
      </c>
      <c r="I1577" s="2" t="s">
        <v>32</v>
      </c>
      <c r="J1577" s="3">
        <v>956.34500000000003</v>
      </c>
      <c r="K1577" s="3">
        <v>669.17933333333337</v>
      </c>
      <c r="L1577" s="2" t="s">
        <v>41</v>
      </c>
      <c r="M1577" s="2" t="s">
        <v>42</v>
      </c>
      <c r="N1577" s="3">
        <v>0</v>
      </c>
      <c r="O1577" s="3">
        <v>6666.666666666667</v>
      </c>
      <c r="P1577" s="3">
        <v>620.25333333333333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32</v>
      </c>
      <c r="W1577" s="3">
        <v>0</v>
      </c>
      <c r="X1577" s="3">
        <v>0</v>
      </c>
      <c r="Y1577" s="3">
        <v>1008.4158606800313</v>
      </c>
      <c r="Z1577" s="2">
        <v>36</v>
      </c>
      <c r="AA1577" s="3">
        <v>36.456649059996501</v>
      </c>
      <c r="AB1577" s="2" t="s">
        <v>35</v>
      </c>
      <c r="AC1577" s="2" t="s">
        <v>57</v>
      </c>
      <c r="AD1577" s="2" t="s">
        <v>37</v>
      </c>
      <c r="AE1577" s="2" t="s">
        <v>66</v>
      </c>
    </row>
    <row r="1578" spans="1:31" x14ac:dyDescent="0.2">
      <c r="A1578" s="2">
        <v>5259</v>
      </c>
      <c r="B1578" s="2">
        <v>37</v>
      </c>
      <c r="C1578" s="2" t="s">
        <v>58</v>
      </c>
      <c r="D1578" s="2" t="s">
        <v>30</v>
      </c>
      <c r="E1578" s="2">
        <v>1</v>
      </c>
      <c r="F1578" s="2">
        <v>0</v>
      </c>
      <c r="G1578" s="2">
        <v>3</v>
      </c>
      <c r="H1578" s="2" t="s">
        <v>45</v>
      </c>
      <c r="I1578" s="2" t="s">
        <v>32</v>
      </c>
      <c r="J1578" s="3">
        <v>576.47749999999996</v>
      </c>
      <c r="K1578" s="3">
        <v>530.67577777777774</v>
      </c>
      <c r="L1578" s="2" t="s">
        <v>41</v>
      </c>
      <c r="M1578" s="2" t="s">
        <v>42</v>
      </c>
      <c r="N1578" s="3">
        <v>0</v>
      </c>
      <c r="O1578" s="3">
        <v>0</v>
      </c>
      <c r="P1578" s="3">
        <v>91.662666666666667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103.77777777777777</v>
      </c>
      <c r="W1578" s="3">
        <v>0</v>
      </c>
      <c r="X1578" s="3">
        <v>0</v>
      </c>
      <c r="Y1578" s="3">
        <v>275.786454228369</v>
      </c>
      <c r="Z1578" s="2">
        <v>24</v>
      </c>
      <c r="AA1578" s="3">
        <v>13.768391062706343</v>
      </c>
      <c r="AB1578" s="2" t="s">
        <v>52</v>
      </c>
      <c r="AC1578" s="2" t="s">
        <v>47</v>
      </c>
      <c r="AD1578" s="2" t="s">
        <v>43</v>
      </c>
      <c r="AE1578" s="2" t="s">
        <v>38</v>
      </c>
    </row>
    <row r="1579" spans="1:31" x14ac:dyDescent="0.2">
      <c r="A1579" s="2">
        <v>5264</v>
      </c>
      <c r="B1579" s="2">
        <v>66</v>
      </c>
      <c r="C1579" s="2" t="s">
        <v>58</v>
      </c>
      <c r="D1579" s="2" t="s">
        <v>54</v>
      </c>
      <c r="E1579" s="2">
        <v>1</v>
      </c>
      <c r="F1579" s="2">
        <v>1</v>
      </c>
      <c r="G1579" s="2">
        <v>3</v>
      </c>
      <c r="H1579" s="2" t="s">
        <v>55</v>
      </c>
      <c r="I1579" s="2" t="s">
        <v>46</v>
      </c>
      <c r="J1579" s="3">
        <v>1087.4892500000001</v>
      </c>
      <c r="K1579" s="3">
        <v>703.0862222222222</v>
      </c>
      <c r="L1579" s="2" t="s">
        <v>41</v>
      </c>
      <c r="M1579" s="2" t="s">
        <v>34</v>
      </c>
      <c r="N1579" s="3">
        <v>0</v>
      </c>
      <c r="O1579" s="3">
        <v>444.44444444444446</v>
      </c>
      <c r="P1579" s="3">
        <v>54.375777777777778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3.7777777777777777</v>
      </c>
      <c r="W1579" s="3">
        <v>0</v>
      </c>
      <c r="X1579" s="3">
        <v>0</v>
      </c>
      <c r="Y1579" s="3">
        <v>1092.7095794335658</v>
      </c>
      <c r="Z1579" s="2">
        <v>36</v>
      </c>
      <c r="AA1579" s="3">
        <v>39.504068921567608</v>
      </c>
      <c r="AB1579" s="2" t="s">
        <v>35</v>
      </c>
      <c r="AC1579" s="2" t="s">
        <v>36</v>
      </c>
      <c r="AD1579" s="2" t="s">
        <v>37</v>
      </c>
      <c r="AE1579" s="2" t="s">
        <v>38</v>
      </c>
    </row>
    <row r="1580" spans="1:31" x14ac:dyDescent="0.2">
      <c r="A1580" s="2">
        <v>5265</v>
      </c>
      <c r="B1580" s="2">
        <v>21</v>
      </c>
      <c r="C1580" s="2" t="s">
        <v>44</v>
      </c>
      <c r="D1580" s="2" t="s">
        <v>30</v>
      </c>
      <c r="E1580" s="2">
        <v>3</v>
      </c>
      <c r="F1580" s="2">
        <v>0</v>
      </c>
      <c r="G1580" s="2">
        <v>4</v>
      </c>
      <c r="H1580" s="2" t="s">
        <v>45</v>
      </c>
      <c r="I1580" s="2" t="s">
        <v>32</v>
      </c>
      <c r="J1580" s="3">
        <v>1044.8035</v>
      </c>
      <c r="K1580" s="3">
        <v>1279.8157777777778</v>
      </c>
      <c r="L1580" s="2" t="s">
        <v>41</v>
      </c>
      <c r="M1580" s="2" t="s">
        <v>48</v>
      </c>
      <c r="N1580" s="3">
        <v>0</v>
      </c>
      <c r="O1580" s="3">
        <v>0</v>
      </c>
      <c r="P1580" s="3">
        <v>679.19355555555558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290.22222222222223</v>
      </c>
      <c r="W1580" s="3">
        <v>0</v>
      </c>
      <c r="X1580" s="3">
        <v>0</v>
      </c>
      <c r="Y1580" s="3">
        <v>359.67522962165043</v>
      </c>
      <c r="Z1580" s="2">
        <v>12</v>
      </c>
      <c r="AA1580" s="3">
        <v>32.975022500259179</v>
      </c>
      <c r="AB1580" s="2" t="s">
        <v>35</v>
      </c>
      <c r="AC1580" s="2" t="s">
        <v>36</v>
      </c>
      <c r="AD1580" s="2" t="s">
        <v>37</v>
      </c>
      <c r="AE1580" s="2" t="s">
        <v>38</v>
      </c>
    </row>
    <row r="1581" spans="1:31" x14ac:dyDescent="0.2">
      <c r="A1581" s="2">
        <v>5266</v>
      </c>
      <c r="B1581" s="2">
        <v>45</v>
      </c>
      <c r="C1581" s="2" t="s">
        <v>58</v>
      </c>
      <c r="D1581" s="2" t="s">
        <v>62</v>
      </c>
      <c r="E1581" s="2">
        <v>0</v>
      </c>
      <c r="F1581" s="2">
        <v>2</v>
      </c>
      <c r="G1581" s="2">
        <v>5</v>
      </c>
      <c r="H1581" s="2" t="s">
        <v>50</v>
      </c>
      <c r="I1581" s="2" t="s">
        <v>46</v>
      </c>
      <c r="J1581" s="3">
        <v>2006.338</v>
      </c>
      <c r="K1581" s="3">
        <v>2453.9362222222221</v>
      </c>
      <c r="L1581" s="2" t="s">
        <v>41</v>
      </c>
      <c r="M1581" s="2" t="s">
        <v>42</v>
      </c>
      <c r="N1581" s="3">
        <v>0</v>
      </c>
      <c r="O1581" s="3">
        <v>619.55555555555554</v>
      </c>
      <c r="P1581" s="3">
        <v>1112.8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199.55555555555554</v>
      </c>
      <c r="W1581" s="3">
        <v>0</v>
      </c>
      <c r="X1581" s="3">
        <v>0</v>
      </c>
      <c r="Y1581" s="3">
        <v>1050.0216322177173</v>
      </c>
      <c r="Z1581" s="2">
        <v>24</v>
      </c>
      <c r="AA1581" s="3">
        <v>52.421387037027301</v>
      </c>
      <c r="AB1581" s="2" t="s">
        <v>35</v>
      </c>
      <c r="AC1581" s="2" t="s">
        <v>59</v>
      </c>
      <c r="AD1581" s="2" t="s">
        <v>37</v>
      </c>
      <c r="AE1581" s="2" t="s">
        <v>38</v>
      </c>
    </row>
    <row r="1582" spans="1:31" x14ac:dyDescent="0.2">
      <c r="A1582" s="2">
        <v>5272</v>
      </c>
      <c r="B1582" s="2">
        <v>58</v>
      </c>
      <c r="C1582" s="2" t="s">
        <v>29</v>
      </c>
      <c r="D1582" s="2" t="s">
        <v>54</v>
      </c>
      <c r="E1582" s="2">
        <v>0</v>
      </c>
      <c r="F1582" s="2">
        <v>2</v>
      </c>
      <c r="G1582" s="2">
        <v>2</v>
      </c>
      <c r="H1582" s="2" t="s">
        <v>31</v>
      </c>
      <c r="I1582" s="2" t="s">
        <v>32</v>
      </c>
      <c r="J1582" s="3">
        <v>799.45550000000003</v>
      </c>
      <c r="K1582" s="3">
        <v>467.726</v>
      </c>
      <c r="L1582" s="2" t="s">
        <v>41</v>
      </c>
      <c r="M1582" s="2" t="s">
        <v>42</v>
      </c>
      <c r="N1582" s="3">
        <v>0</v>
      </c>
      <c r="O1582" s="3">
        <v>0</v>
      </c>
      <c r="P1582" s="3">
        <v>217.53955555555555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1148.1237887483423</v>
      </c>
      <c r="Z1582" s="2">
        <v>36</v>
      </c>
      <c r="AA1582" s="3">
        <v>41.507425335025502</v>
      </c>
      <c r="AB1582" s="2" t="s">
        <v>35</v>
      </c>
      <c r="AC1582" s="2" t="s">
        <v>36</v>
      </c>
      <c r="AD1582" s="2" t="s">
        <v>43</v>
      </c>
      <c r="AE1582" s="2" t="s">
        <v>64</v>
      </c>
    </row>
    <row r="1583" spans="1:31" x14ac:dyDescent="0.2">
      <c r="A1583" s="2">
        <v>5273</v>
      </c>
      <c r="B1583" s="2">
        <v>36</v>
      </c>
      <c r="C1583" s="2" t="s">
        <v>29</v>
      </c>
      <c r="D1583" s="2" t="s">
        <v>54</v>
      </c>
      <c r="E1583" s="2">
        <v>2</v>
      </c>
      <c r="F1583" s="2">
        <v>1</v>
      </c>
      <c r="G1583" s="2">
        <v>4</v>
      </c>
      <c r="H1583" s="2" t="s">
        <v>50</v>
      </c>
      <c r="I1583" s="2" t="s">
        <v>32</v>
      </c>
      <c r="J1583" s="3">
        <v>183.77125000000001</v>
      </c>
      <c r="K1583" s="3">
        <v>143.96533333333332</v>
      </c>
      <c r="L1583" s="2" t="s">
        <v>33</v>
      </c>
      <c r="M1583" s="2" t="s">
        <v>42</v>
      </c>
      <c r="N1583" s="3">
        <v>0</v>
      </c>
      <c r="O1583" s="3">
        <v>222.22222222222223</v>
      </c>
      <c r="P1583" s="3">
        <v>22.358666666666668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22</v>
      </c>
      <c r="W1583" s="3">
        <v>0</v>
      </c>
      <c r="X1583" s="3">
        <v>0</v>
      </c>
      <c r="Y1583" s="3">
        <v>159.58002142526834</v>
      </c>
      <c r="Z1583" s="2">
        <v>48</v>
      </c>
      <c r="AA1583" s="3">
        <v>4.6876630668377741</v>
      </c>
      <c r="AB1583" s="2" t="s">
        <v>52</v>
      </c>
      <c r="AC1583" s="2" t="s">
        <v>47</v>
      </c>
      <c r="AD1583" s="2" t="s">
        <v>37</v>
      </c>
      <c r="AE1583" s="2" t="s">
        <v>38</v>
      </c>
    </row>
    <row r="1584" spans="1:31" x14ac:dyDescent="0.2">
      <c r="A1584" s="2">
        <v>5274</v>
      </c>
      <c r="B1584" s="2">
        <v>39</v>
      </c>
      <c r="C1584" s="2" t="s">
        <v>58</v>
      </c>
      <c r="D1584" s="2" t="s">
        <v>54</v>
      </c>
      <c r="E1584" s="2">
        <v>1</v>
      </c>
      <c r="F1584" s="2">
        <v>0</v>
      </c>
      <c r="G1584" s="2">
        <v>3</v>
      </c>
      <c r="H1584" s="2" t="s">
        <v>31</v>
      </c>
      <c r="I1584" s="2" t="s">
        <v>46</v>
      </c>
      <c r="J1584" s="3">
        <v>671.47500000000002</v>
      </c>
      <c r="K1584" s="3">
        <v>826.93066666666664</v>
      </c>
      <c r="L1584" s="2" t="s">
        <v>33</v>
      </c>
      <c r="M1584" s="2" t="s">
        <v>48</v>
      </c>
      <c r="N1584" s="3">
        <v>0</v>
      </c>
      <c r="O1584" s="3">
        <v>222.22222222222223</v>
      </c>
      <c r="P1584" s="3">
        <v>362.36266666666666</v>
      </c>
      <c r="Q1584" s="3">
        <v>220.66666666666666</v>
      </c>
      <c r="R1584" s="3">
        <v>0</v>
      </c>
      <c r="S1584" s="3">
        <v>0</v>
      </c>
      <c r="T1584" s="3">
        <v>0</v>
      </c>
      <c r="U1584" s="3">
        <v>0</v>
      </c>
      <c r="V1584" s="3">
        <v>47.777777777777779</v>
      </c>
      <c r="W1584" s="3">
        <v>0</v>
      </c>
      <c r="X1584" s="3">
        <v>0</v>
      </c>
      <c r="Y1584" s="3">
        <v>467.43681435005561</v>
      </c>
      <c r="Z1584" s="2">
        <v>36</v>
      </c>
      <c r="AA1584" s="3">
        <v>16.898960600432137</v>
      </c>
      <c r="AB1584" s="2" t="s">
        <v>52</v>
      </c>
      <c r="AC1584" s="2" t="s">
        <v>47</v>
      </c>
      <c r="AD1584" s="2" t="s">
        <v>37</v>
      </c>
      <c r="AE1584" s="2" t="s">
        <v>38</v>
      </c>
    </row>
    <row r="1585" spans="1:31" x14ac:dyDescent="0.2">
      <c r="A1585" s="2">
        <v>5278</v>
      </c>
      <c r="B1585" s="2">
        <v>27</v>
      </c>
      <c r="C1585" s="2" t="s">
        <v>44</v>
      </c>
      <c r="D1585" s="2" t="s">
        <v>30</v>
      </c>
      <c r="E1585" s="2">
        <v>1</v>
      </c>
      <c r="F1585" s="2">
        <v>0</v>
      </c>
      <c r="G1585" s="2">
        <v>3</v>
      </c>
      <c r="H1585" s="2" t="s">
        <v>45</v>
      </c>
      <c r="I1585" s="2" t="s">
        <v>63</v>
      </c>
      <c r="J1585" s="3">
        <v>1189.9014999999999</v>
      </c>
      <c r="K1585" s="3">
        <v>879.78399999999999</v>
      </c>
      <c r="L1585" s="2" t="s">
        <v>33</v>
      </c>
      <c r="M1585" s="2" t="s">
        <v>42</v>
      </c>
      <c r="N1585" s="3">
        <v>0</v>
      </c>
      <c r="O1585" s="3">
        <v>124.44444444444444</v>
      </c>
      <c r="P1585" s="3">
        <v>720.53</v>
      </c>
      <c r="Q1585" s="3">
        <v>0</v>
      </c>
      <c r="R1585" s="3">
        <v>0</v>
      </c>
      <c r="S1585" s="3">
        <v>0</v>
      </c>
      <c r="T1585" s="3">
        <v>111.11111111111111</v>
      </c>
      <c r="U1585" s="3">
        <v>0</v>
      </c>
      <c r="V1585" s="3">
        <v>0</v>
      </c>
      <c r="W1585" s="3">
        <v>0</v>
      </c>
      <c r="X1585" s="3">
        <v>0</v>
      </c>
      <c r="Y1585" s="3">
        <v>1285.8211651278516</v>
      </c>
      <c r="Z1585" s="2">
        <v>36</v>
      </c>
      <c r="AA1585" s="3">
        <v>46.485515350155531</v>
      </c>
      <c r="AB1585" s="2" t="s">
        <v>35</v>
      </c>
      <c r="AC1585" s="2" t="s">
        <v>47</v>
      </c>
      <c r="AD1585" s="2" t="s">
        <v>37</v>
      </c>
      <c r="AE1585" s="2" t="s">
        <v>38</v>
      </c>
    </row>
    <row r="1586" spans="1:31" x14ac:dyDescent="0.2">
      <c r="A1586" s="2">
        <v>5286</v>
      </c>
      <c r="B1586" s="2">
        <v>43</v>
      </c>
      <c r="C1586" s="2" t="s">
        <v>58</v>
      </c>
      <c r="D1586" s="2" t="s">
        <v>30</v>
      </c>
      <c r="E1586" s="2">
        <v>1</v>
      </c>
      <c r="F1586" s="2">
        <v>2</v>
      </c>
      <c r="G1586" s="2">
        <v>4</v>
      </c>
      <c r="H1586" s="2" t="s">
        <v>55</v>
      </c>
      <c r="I1586" s="2" t="s">
        <v>32</v>
      </c>
      <c r="J1586" s="3">
        <v>553.54575</v>
      </c>
      <c r="K1586" s="3">
        <v>480.55066666666664</v>
      </c>
      <c r="L1586" s="2" t="s">
        <v>41</v>
      </c>
      <c r="M1586" s="2" t="s">
        <v>42</v>
      </c>
      <c r="N1586" s="3">
        <v>0</v>
      </c>
      <c r="O1586" s="3">
        <v>0</v>
      </c>
      <c r="P1586" s="3">
        <v>53.016444444444446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48.444444444444443</v>
      </c>
      <c r="W1586" s="3">
        <v>0</v>
      </c>
      <c r="X1586" s="3">
        <v>0</v>
      </c>
      <c r="Y1586" s="3">
        <v>350.01150550476899</v>
      </c>
      <c r="Z1586" s="2">
        <v>24</v>
      </c>
      <c r="AA1586" s="3">
        <v>17.47401009132135</v>
      </c>
      <c r="AB1586" s="2" t="s">
        <v>35</v>
      </c>
      <c r="AC1586" s="2" t="s">
        <v>80</v>
      </c>
      <c r="AD1586" s="2" t="s">
        <v>37</v>
      </c>
      <c r="AE1586" s="2" t="s">
        <v>38</v>
      </c>
    </row>
    <row r="1587" spans="1:31" x14ac:dyDescent="0.2">
      <c r="A1587" s="2">
        <v>5287</v>
      </c>
      <c r="B1587" s="2">
        <v>54</v>
      </c>
      <c r="C1587" s="2" t="s">
        <v>44</v>
      </c>
      <c r="D1587" s="2" t="s">
        <v>39</v>
      </c>
      <c r="E1587" s="2">
        <v>0</v>
      </c>
      <c r="F1587" s="2">
        <v>0</v>
      </c>
      <c r="G1587" s="2">
        <v>3</v>
      </c>
      <c r="H1587" s="2" t="s">
        <v>45</v>
      </c>
      <c r="I1587" s="2" t="s">
        <v>51</v>
      </c>
      <c r="J1587" s="3">
        <v>1273.9247499999999</v>
      </c>
      <c r="K1587" s="3">
        <v>1683.2611111111112</v>
      </c>
      <c r="L1587" s="2" t="s">
        <v>41</v>
      </c>
      <c r="M1587" s="2" t="s">
        <v>42</v>
      </c>
      <c r="N1587" s="3">
        <v>0</v>
      </c>
      <c r="O1587" s="3">
        <v>0</v>
      </c>
      <c r="P1587" s="3">
        <v>155.85466666666667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26</v>
      </c>
      <c r="W1587" s="3">
        <v>0</v>
      </c>
      <c r="X1587" s="3">
        <v>0</v>
      </c>
      <c r="Y1587" s="3">
        <v>750.01111088449932</v>
      </c>
      <c r="Z1587" s="2">
        <v>36</v>
      </c>
      <c r="AA1587" s="3">
        <v>27.114698337028802</v>
      </c>
      <c r="AB1587" s="2" t="s">
        <v>52</v>
      </c>
      <c r="AC1587" s="2" t="s">
        <v>72</v>
      </c>
      <c r="AD1587" s="2" t="s">
        <v>43</v>
      </c>
      <c r="AE1587" s="2" t="s">
        <v>38</v>
      </c>
    </row>
    <row r="1588" spans="1:31" x14ac:dyDescent="0.2">
      <c r="A1588" s="2">
        <v>5289</v>
      </c>
      <c r="B1588" s="2">
        <v>49</v>
      </c>
      <c r="C1588" s="2" t="s">
        <v>44</v>
      </c>
      <c r="D1588" s="2" t="s">
        <v>30</v>
      </c>
      <c r="E1588" s="2">
        <v>0</v>
      </c>
      <c r="F1588" s="2">
        <v>0</v>
      </c>
      <c r="G1588" s="2">
        <v>3</v>
      </c>
      <c r="H1588" s="2" t="s">
        <v>40</v>
      </c>
      <c r="I1588" s="2" t="s">
        <v>46</v>
      </c>
      <c r="J1588" s="3">
        <v>142.50450000000001</v>
      </c>
      <c r="K1588" s="3">
        <v>124.96333333333334</v>
      </c>
      <c r="L1588" s="2" t="s">
        <v>41</v>
      </c>
      <c r="M1588" s="2" t="s">
        <v>42</v>
      </c>
      <c r="N1588" s="3">
        <v>0</v>
      </c>
      <c r="O1588" s="3">
        <v>0</v>
      </c>
      <c r="P1588" s="3">
        <v>93.858666666666664</v>
      </c>
      <c r="Q1588" s="3">
        <v>0</v>
      </c>
      <c r="R1588" s="3">
        <v>0</v>
      </c>
      <c r="S1588" s="3">
        <v>0</v>
      </c>
      <c r="T1588" s="3">
        <v>66.666666666666671</v>
      </c>
      <c r="U1588" s="3">
        <v>0</v>
      </c>
      <c r="V1588" s="3">
        <v>30.222222222222221</v>
      </c>
      <c r="W1588" s="3">
        <v>0</v>
      </c>
      <c r="X1588" s="3">
        <v>0</v>
      </c>
      <c r="Y1588" s="3">
        <v>88.740740272334463</v>
      </c>
      <c r="Z1588" s="2">
        <v>36</v>
      </c>
      <c r="AA1588" s="3">
        <v>3.2081903424755001</v>
      </c>
      <c r="AB1588" s="2" t="s">
        <v>52</v>
      </c>
      <c r="AC1588" s="2" t="s">
        <v>59</v>
      </c>
      <c r="AD1588" s="2" t="s">
        <v>74</v>
      </c>
      <c r="AE1588" s="2" t="s">
        <v>38</v>
      </c>
    </row>
    <row r="1589" spans="1:31" x14ac:dyDescent="0.2">
      <c r="A1589" s="2">
        <v>5294</v>
      </c>
      <c r="B1589" s="2">
        <v>63</v>
      </c>
      <c r="C1589" s="2" t="s">
        <v>44</v>
      </c>
      <c r="D1589" s="2" t="s">
        <v>54</v>
      </c>
      <c r="E1589" s="2">
        <v>3</v>
      </c>
      <c r="F1589" s="2">
        <v>0</v>
      </c>
      <c r="G1589" s="2">
        <v>2</v>
      </c>
      <c r="H1589" s="2" t="s">
        <v>49</v>
      </c>
      <c r="I1589" s="2" t="s">
        <v>32</v>
      </c>
      <c r="J1589" s="3">
        <v>488.0145</v>
      </c>
      <c r="K1589" s="3">
        <v>275.19622222222222</v>
      </c>
      <c r="L1589" s="2" t="s">
        <v>41</v>
      </c>
      <c r="M1589" s="2" t="s">
        <v>42</v>
      </c>
      <c r="N1589" s="3">
        <v>0</v>
      </c>
      <c r="O1589" s="3">
        <v>0</v>
      </c>
      <c r="P1589" s="3">
        <v>206.85155555555556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33.333333333333336</v>
      </c>
      <c r="W1589" s="3">
        <v>0</v>
      </c>
      <c r="X1589" s="3">
        <v>0</v>
      </c>
      <c r="Y1589" s="3">
        <v>472.54903829412154</v>
      </c>
      <c r="Z1589" s="2">
        <v>48</v>
      </c>
      <c r="AA1589" s="3">
        <v>13.881127814727249</v>
      </c>
      <c r="AB1589" s="2" t="s">
        <v>35</v>
      </c>
      <c r="AC1589" s="2" t="s">
        <v>36</v>
      </c>
      <c r="AD1589" s="2" t="s">
        <v>37</v>
      </c>
      <c r="AE1589" s="2" t="s">
        <v>38</v>
      </c>
    </row>
    <row r="1590" spans="1:31" x14ac:dyDescent="0.2">
      <c r="A1590" s="2">
        <v>5295</v>
      </c>
      <c r="B1590" s="2">
        <v>40</v>
      </c>
      <c r="C1590" s="2" t="s">
        <v>29</v>
      </c>
      <c r="D1590" s="2" t="s">
        <v>54</v>
      </c>
      <c r="E1590" s="2">
        <v>0</v>
      </c>
      <c r="F1590" s="2">
        <v>1</v>
      </c>
      <c r="G1590" s="2">
        <v>3</v>
      </c>
      <c r="H1590" s="2" t="s">
        <v>55</v>
      </c>
      <c r="I1590" s="2" t="s">
        <v>32</v>
      </c>
      <c r="J1590" s="3">
        <v>743.26874999999995</v>
      </c>
      <c r="K1590" s="3">
        <v>331.13200000000001</v>
      </c>
      <c r="L1590" s="2" t="s">
        <v>41</v>
      </c>
      <c r="M1590" s="2" t="s">
        <v>34</v>
      </c>
      <c r="N1590" s="3">
        <v>0</v>
      </c>
      <c r="O1590" s="3">
        <v>0</v>
      </c>
      <c r="P1590" s="3">
        <v>110.79666666666667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20.888888888888889</v>
      </c>
      <c r="W1590" s="3">
        <v>0</v>
      </c>
      <c r="X1590" s="3">
        <v>0</v>
      </c>
      <c r="Y1590" s="3">
        <v>1098.4196824361391</v>
      </c>
      <c r="Z1590" s="2">
        <v>24</v>
      </c>
      <c r="AA1590" s="3">
        <v>54.837616231257194</v>
      </c>
      <c r="AB1590" s="2" t="s">
        <v>52</v>
      </c>
      <c r="AC1590" s="2" t="s">
        <v>36</v>
      </c>
      <c r="AD1590" s="2" t="s">
        <v>43</v>
      </c>
      <c r="AE1590" s="2" t="s">
        <v>38</v>
      </c>
    </row>
    <row r="1591" spans="1:31" x14ac:dyDescent="0.2">
      <c r="A1591" s="2">
        <v>5296</v>
      </c>
      <c r="B1591" s="2">
        <v>49</v>
      </c>
      <c r="C1591" s="2" t="s">
        <v>58</v>
      </c>
      <c r="D1591" s="2" t="s">
        <v>54</v>
      </c>
      <c r="E1591" s="2">
        <v>3</v>
      </c>
      <c r="F1591" s="2">
        <v>1</v>
      </c>
      <c r="G1591" s="2">
        <v>2</v>
      </c>
      <c r="H1591" s="2" t="s">
        <v>31</v>
      </c>
      <c r="I1591" s="2" t="s">
        <v>46</v>
      </c>
      <c r="J1591" s="3">
        <v>372.20400000000001</v>
      </c>
      <c r="K1591" s="3">
        <v>278.33</v>
      </c>
      <c r="L1591" s="2" t="s">
        <v>41</v>
      </c>
      <c r="M1591" s="2" t="s">
        <v>42</v>
      </c>
      <c r="N1591" s="3">
        <v>0</v>
      </c>
      <c r="O1591" s="3">
        <v>1288.8888888888889</v>
      </c>
      <c r="P1591" s="3">
        <v>177.4148888888889</v>
      </c>
      <c r="Q1591" s="3">
        <v>555.55555555555554</v>
      </c>
      <c r="R1591" s="3">
        <v>0</v>
      </c>
      <c r="S1591" s="3">
        <v>0</v>
      </c>
      <c r="T1591" s="3">
        <v>0</v>
      </c>
      <c r="U1591" s="3">
        <v>0</v>
      </c>
      <c r="V1591" s="3">
        <v>19.333333333333332</v>
      </c>
      <c r="W1591" s="3">
        <v>0</v>
      </c>
      <c r="X1591" s="3">
        <v>0</v>
      </c>
      <c r="Y1591" s="3">
        <v>241.62102919305022</v>
      </c>
      <c r="Z1591" s="2">
        <v>24</v>
      </c>
      <c r="AA1591" s="3">
        <v>12.062712899411483</v>
      </c>
      <c r="AB1591" s="2" t="s">
        <v>52</v>
      </c>
      <c r="AC1591" s="2" t="s">
        <v>47</v>
      </c>
      <c r="AD1591" s="2" t="s">
        <v>37</v>
      </c>
      <c r="AE1591" s="2" t="s">
        <v>64</v>
      </c>
    </row>
    <row r="1592" spans="1:31" x14ac:dyDescent="0.2">
      <c r="A1592" s="2">
        <v>5304</v>
      </c>
      <c r="B1592" s="2">
        <v>26</v>
      </c>
      <c r="C1592" s="2" t="s">
        <v>58</v>
      </c>
      <c r="D1592" s="2" t="s">
        <v>30</v>
      </c>
      <c r="E1592" s="2">
        <v>0</v>
      </c>
      <c r="F1592" s="2">
        <v>0</v>
      </c>
      <c r="G1592" s="2">
        <v>2</v>
      </c>
      <c r="H1592" s="2" t="s">
        <v>45</v>
      </c>
      <c r="I1592" s="2" t="s">
        <v>46</v>
      </c>
      <c r="J1592" s="3">
        <v>996.56674999999996</v>
      </c>
      <c r="K1592" s="3">
        <v>1203.307111111111</v>
      </c>
      <c r="L1592" s="2" t="s">
        <v>33</v>
      </c>
      <c r="M1592" s="2" t="s">
        <v>48</v>
      </c>
      <c r="N1592" s="3">
        <v>0</v>
      </c>
      <c r="O1592" s="3">
        <v>0</v>
      </c>
      <c r="P1592" s="3">
        <v>196.84822222222223</v>
      </c>
      <c r="Q1592" s="3">
        <v>0</v>
      </c>
      <c r="R1592" s="3">
        <v>0</v>
      </c>
      <c r="S1592" s="3">
        <v>0</v>
      </c>
      <c r="T1592" s="3">
        <v>0</v>
      </c>
      <c r="U1592" s="3">
        <v>162.44444444444446</v>
      </c>
      <c r="V1592" s="3">
        <v>172.22222222222223</v>
      </c>
      <c r="W1592" s="3">
        <v>0</v>
      </c>
      <c r="X1592" s="3">
        <v>0</v>
      </c>
      <c r="Y1592" s="3">
        <v>500.16162160883823</v>
      </c>
      <c r="Z1592" s="2">
        <v>36</v>
      </c>
      <c r="AA1592" s="3">
        <v>18.082040776288288</v>
      </c>
      <c r="AB1592" s="2" t="s">
        <v>52</v>
      </c>
      <c r="AC1592" s="2" t="s">
        <v>57</v>
      </c>
      <c r="AD1592" s="2" t="s">
        <v>37</v>
      </c>
      <c r="AE1592" s="2" t="s">
        <v>38</v>
      </c>
    </row>
    <row r="1593" spans="1:31" x14ac:dyDescent="0.2">
      <c r="A1593" s="2">
        <v>5305</v>
      </c>
      <c r="B1593" s="2">
        <v>22</v>
      </c>
      <c r="C1593" s="2" t="s">
        <v>29</v>
      </c>
      <c r="D1593" s="2" t="s">
        <v>39</v>
      </c>
      <c r="E1593" s="2">
        <v>2</v>
      </c>
      <c r="F1593" s="2">
        <v>2</v>
      </c>
      <c r="G1593" s="2">
        <v>3</v>
      </c>
      <c r="H1593" s="2" t="s">
        <v>40</v>
      </c>
      <c r="I1593" s="2" t="s">
        <v>32</v>
      </c>
      <c r="J1593" s="3">
        <v>682.322</v>
      </c>
      <c r="K1593" s="3">
        <v>417.82711111111109</v>
      </c>
      <c r="L1593" s="2" t="s">
        <v>41</v>
      </c>
      <c r="M1593" s="2" t="s">
        <v>42</v>
      </c>
      <c r="N1593" s="3">
        <v>0</v>
      </c>
      <c r="O1593" s="3">
        <v>0</v>
      </c>
      <c r="P1593" s="3">
        <v>197.28755555555554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118</v>
      </c>
      <c r="W1593" s="3">
        <v>0</v>
      </c>
      <c r="X1593" s="3">
        <v>0</v>
      </c>
      <c r="Y1593" s="3">
        <v>856.88055672510995</v>
      </c>
      <c r="Z1593" s="2">
        <v>36</v>
      </c>
      <c r="AA1593" s="3">
        <v>30.978284813762798</v>
      </c>
      <c r="AB1593" s="2" t="s">
        <v>35</v>
      </c>
      <c r="AC1593" s="2" t="s">
        <v>59</v>
      </c>
      <c r="AD1593" s="2" t="s">
        <v>37</v>
      </c>
      <c r="AE1593" s="2" t="s">
        <v>38</v>
      </c>
    </row>
    <row r="1594" spans="1:31" x14ac:dyDescent="0.2">
      <c r="A1594" s="2">
        <v>5310</v>
      </c>
      <c r="B1594" s="2">
        <v>53</v>
      </c>
      <c r="C1594" s="2" t="s">
        <v>58</v>
      </c>
      <c r="D1594" s="2" t="s">
        <v>54</v>
      </c>
      <c r="E1594" s="2">
        <v>2</v>
      </c>
      <c r="F1594" s="2">
        <v>0</v>
      </c>
      <c r="G1594" s="2">
        <v>2</v>
      </c>
      <c r="H1594" s="2" t="s">
        <v>31</v>
      </c>
      <c r="I1594" s="2" t="s">
        <v>46</v>
      </c>
      <c r="J1594" s="3">
        <v>679.08275000000003</v>
      </c>
      <c r="K1594" s="3">
        <v>540.63088888888888</v>
      </c>
      <c r="L1594" s="2" t="s">
        <v>33</v>
      </c>
      <c r="M1594" s="2" t="s">
        <v>34</v>
      </c>
      <c r="N1594" s="3">
        <v>0</v>
      </c>
      <c r="O1594" s="3">
        <v>0</v>
      </c>
      <c r="P1594" s="3">
        <v>1.8093333333333332</v>
      </c>
      <c r="Q1594" s="3">
        <v>0</v>
      </c>
      <c r="R1594" s="3">
        <v>0</v>
      </c>
      <c r="S1594" s="3">
        <v>0</v>
      </c>
      <c r="T1594" s="3">
        <v>26.666666666666668</v>
      </c>
      <c r="U1594" s="3">
        <v>0</v>
      </c>
      <c r="V1594" s="3">
        <v>0</v>
      </c>
      <c r="W1594" s="3">
        <v>0</v>
      </c>
      <c r="X1594" s="3">
        <v>0</v>
      </c>
      <c r="Y1594" s="3">
        <v>602.22334731337276</v>
      </c>
      <c r="Z1594" s="2">
        <v>36</v>
      </c>
      <c r="AA1594" s="3">
        <v>21.771816653036872</v>
      </c>
      <c r="AB1594" s="2" t="s">
        <v>52</v>
      </c>
      <c r="AC1594" s="2" t="s">
        <v>36</v>
      </c>
      <c r="AD1594" s="2" t="s">
        <v>37</v>
      </c>
      <c r="AE1594" s="2" t="s">
        <v>38</v>
      </c>
    </row>
    <row r="1595" spans="1:31" x14ac:dyDescent="0.2">
      <c r="A1595" s="2">
        <v>5312</v>
      </c>
      <c r="B1595" s="2">
        <v>22</v>
      </c>
      <c r="C1595" s="2" t="s">
        <v>58</v>
      </c>
      <c r="D1595" s="2" t="s">
        <v>30</v>
      </c>
      <c r="E1595" s="2">
        <v>1</v>
      </c>
      <c r="F1595" s="2">
        <v>0</v>
      </c>
      <c r="G1595" s="2">
        <v>2</v>
      </c>
      <c r="H1595" s="2" t="s">
        <v>55</v>
      </c>
      <c r="I1595" s="2" t="s">
        <v>46</v>
      </c>
      <c r="J1595" s="3">
        <v>475.34649999999999</v>
      </c>
      <c r="K1595" s="3">
        <v>577.23155555555559</v>
      </c>
      <c r="L1595" s="2" t="s">
        <v>41</v>
      </c>
      <c r="M1595" s="2" t="s">
        <v>42</v>
      </c>
      <c r="N1595" s="3">
        <v>0</v>
      </c>
      <c r="O1595" s="3">
        <v>0</v>
      </c>
      <c r="P1595" s="3">
        <v>81.324222222222218</v>
      </c>
      <c r="Q1595" s="3">
        <v>0</v>
      </c>
      <c r="R1595" s="3">
        <v>0</v>
      </c>
      <c r="S1595" s="3">
        <v>0</v>
      </c>
      <c r="T1595" s="3">
        <v>252.42955555555557</v>
      </c>
      <c r="U1595" s="3">
        <v>0</v>
      </c>
      <c r="V1595" s="3">
        <v>26</v>
      </c>
      <c r="W1595" s="3">
        <v>0</v>
      </c>
      <c r="X1595" s="3">
        <v>0</v>
      </c>
      <c r="Y1595" s="3">
        <v>337.97801232181484</v>
      </c>
      <c r="Z1595" s="2">
        <v>24</v>
      </c>
      <c r="AA1595" s="3">
        <v>16.873248750606159</v>
      </c>
      <c r="AB1595" s="2" t="s">
        <v>35</v>
      </c>
      <c r="AC1595" s="2" t="s">
        <v>47</v>
      </c>
      <c r="AD1595" s="2" t="s">
        <v>37</v>
      </c>
      <c r="AE1595" s="2" t="s">
        <v>38</v>
      </c>
    </row>
    <row r="1596" spans="1:31" x14ac:dyDescent="0.2">
      <c r="A1596" s="2">
        <v>5317</v>
      </c>
      <c r="B1596" s="2">
        <v>29</v>
      </c>
      <c r="C1596" s="2" t="s">
        <v>58</v>
      </c>
      <c r="D1596" s="2" t="s">
        <v>30</v>
      </c>
      <c r="E1596" s="2">
        <v>2</v>
      </c>
      <c r="F1596" s="2">
        <v>0</v>
      </c>
      <c r="G1596" s="2">
        <v>3</v>
      </c>
      <c r="H1596" s="2" t="s">
        <v>45</v>
      </c>
      <c r="I1596" s="2" t="s">
        <v>63</v>
      </c>
      <c r="J1596" s="3">
        <v>957.54375000000005</v>
      </c>
      <c r="K1596" s="3">
        <v>597.16999999999996</v>
      </c>
      <c r="L1596" s="2" t="s">
        <v>41</v>
      </c>
      <c r="M1596" s="2" t="s">
        <v>34</v>
      </c>
      <c r="N1596" s="3">
        <v>0</v>
      </c>
      <c r="O1596" s="3">
        <v>0</v>
      </c>
      <c r="P1596" s="3">
        <v>297.01555555555558</v>
      </c>
      <c r="Q1596" s="3">
        <v>0</v>
      </c>
      <c r="R1596" s="3">
        <v>0</v>
      </c>
      <c r="S1596" s="3">
        <v>0</v>
      </c>
      <c r="T1596" s="3">
        <v>600</v>
      </c>
      <c r="U1596" s="3">
        <v>0</v>
      </c>
      <c r="V1596" s="3">
        <v>74.888888888888886</v>
      </c>
      <c r="W1596" s="3">
        <v>0</v>
      </c>
      <c r="X1596" s="3">
        <v>0</v>
      </c>
      <c r="Y1596" s="3">
        <v>992.79099393677939</v>
      </c>
      <c r="Z1596" s="2">
        <v>36</v>
      </c>
      <c r="AA1596" s="3">
        <v>35.891772697298464</v>
      </c>
      <c r="AB1596" s="2" t="s">
        <v>35</v>
      </c>
      <c r="AC1596" s="2" t="s">
        <v>36</v>
      </c>
      <c r="AD1596" s="2" t="s">
        <v>37</v>
      </c>
      <c r="AE1596" s="2" t="s">
        <v>38</v>
      </c>
    </row>
    <row r="1597" spans="1:31" x14ac:dyDescent="0.2">
      <c r="A1597" s="2">
        <v>5320</v>
      </c>
      <c r="B1597" s="2">
        <v>36</v>
      </c>
      <c r="C1597" s="2" t="s">
        <v>44</v>
      </c>
      <c r="D1597" s="2" t="s">
        <v>54</v>
      </c>
      <c r="E1597" s="2">
        <v>1</v>
      </c>
      <c r="F1597" s="2">
        <v>1</v>
      </c>
      <c r="G1597" s="2">
        <v>2</v>
      </c>
      <c r="H1597" s="2" t="s">
        <v>50</v>
      </c>
      <c r="I1597" s="2" t="s">
        <v>32</v>
      </c>
      <c r="J1597" s="3">
        <v>354.84474999999998</v>
      </c>
      <c r="K1597" s="3">
        <v>248.12733333333333</v>
      </c>
      <c r="L1597" s="2" t="s">
        <v>41</v>
      </c>
      <c r="M1597" s="2" t="s">
        <v>34</v>
      </c>
      <c r="N1597" s="3">
        <v>0</v>
      </c>
      <c r="O1597" s="3">
        <v>124.44444444444444</v>
      </c>
      <c r="P1597" s="3">
        <v>167.40666666666667</v>
      </c>
      <c r="Q1597" s="3">
        <v>0</v>
      </c>
      <c r="R1597" s="3">
        <v>0</v>
      </c>
      <c r="S1597" s="3">
        <v>1777.7777777777778</v>
      </c>
      <c r="T1597" s="3">
        <v>0</v>
      </c>
      <c r="U1597" s="3">
        <v>0</v>
      </c>
      <c r="V1597" s="3">
        <v>204.44444444444446</v>
      </c>
      <c r="W1597" s="3">
        <v>0</v>
      </c>
      <c r="X1597" s="3">
        <v>0</v>
      </c>
      <c r="Y1597" s="3">
        <v>339.46770821491441</v>
      </c>
      <c r="Z1597" s="2">
        <v>48</v>
      </c>
      <c r="AA1597" s="3">
        <v>9.9718637957968337</v>
      </c>
      <c r="AB1597" s="2" t="s">
        <v>35</v>
      </c>
      <c r="AC1597" s="2" t="s">
        <v>57</v>
      </c>
      <c r="AD1597" s="2" t="s">
        <v>43</v>
      </c>
      <c r="AE1597" s="2" t="s">
        <v>38</v>
      </c>
    </row>
    <row r="1598" spans="1:31" x14ac:dyDescent="0.2">
      <c r="A1598" s="2">
        <v>5323</v>
      </c>
      <c r="B1598" s="2">
        <v>38</v>
      </c>
      <c r="C1598" s="2" t="s">
        <v>58</v>
      </c>
      <c r="D1598" s="2" t="s">
        <v>54</v>
      </c>
      <c r="E1598" s="2">
        <v>1</v>
      </c>
      <c r="F1598" s="2">
        <v>1</v>
      </c>
      <c r="G1598" s="2">
        <v>3</v>
      </c>
      <c r="H1598" s="2" t="s">
        <v>31</v>
      </c>
      <c r="I1598" s="2" t="s">
        <v>32</v>
      </c>
      <c r="J1598" s="3">
        <v>819.78425000000004</v>
      </c>
      <c r="K1598" s="3">
        <v>814.78244444444442</v>
      </c>
      <c r="L1598" s="2" t="s">
        <v>33</v>
      </c>
      <c r="M1598" s="2" t="s">
        <v>34</v>
      </c>
      <c r="N1598" s="3">
        <v>0</v>
      </c>
      <c r="O1598" s="3">
        <v>0</v>
      </c>
      <c r="P1598" s="3">
        <v>187.01155555555556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435.93461842080325</v>
      </c>
      <c r="Z1598" s="2">
        <v>24</v>
      </c>
      <c r="AA1598" s="3">
        <v>21.763644342079058</v>
      </c>
      <c r="AB1598" s="2" t="s">
        <v>52</v>
      </c>
      <c r="AC1598" s="2" t="s">
        <v>57</v>
      </c>
      <c r="AD1598" s="2" t="s">
        <v>43</v>
      </c>
      <c r="AE1598" s="2" t="s">
        <v>38</v>
      </c>
    </row>
    <row r="1599" spans="1:31" x14ac:dyDescent="0.2">
      <c r="A1599" s="2">
        <v>5327</v>
      </c>
      <c r="B1599" s="2">
        <v>46</v>
      </c>
      <c r="C1599" s="2" t="s">
        <v>44</v>
      </c>
      <c r="D1599" s="2" t="s">
        <v>30</v>
      </c>
      <c r="E1599" s="2">
        <v>5</v>
      </c>
      <c r="F1599" s="2">
        <v>1</v>
      </c>
      <c r="G1599" s="2">
        <v>4</v>
      </c>
      <c r="H1599" s="2" t="s">
        <v>45</v>
      </c>
      <c r="I1599" s="2" t="s">
        <v>63</v>
      </c>
      <c r="J1599" s="3">
        <v>760.55050000000006</v>
      </c>
      <c r="K1599" s="3">
        <v>985.50400000000002</v>
      </c>
      <c r="L1599" s="2" t="s">
        <v>33</v>
      </c>
      <c r="M1599" s="2" t="s">
        <v>42</v>
      </c>
      <c r="N1599" s="3">
        <v>0</v>
      </c>
      <c r="O1599" s="3">
        <v>5555.5555555555557</v>
      </c>
      <c r="P1599" s="3">
        <v>80.639111111111106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297.68800113754571</v>
      </c>
      <c r="Z1599" s="2">
        <v>24</v>
      </c>
      <c r="AA1599" s="3">
        <v>14.861806123890061</v>
      </c>
      <c r="AB1599" s="2" t="s">
        <v>35</v>
      </c>
      <c r="AC1599" s="2" t="s">
        <v>47</v>
      </c>
      <c r="AD1599" s="2" t="s">
        <v>37</v>
      </c>
      <c r="AE1599" s="2" t="s">
        <v>38</v>
      </c>
    </row>
    <row r="1600" spans="1:31" x14ac:dyDescent="0.2">
      <c r="A1600" s="2">
        <v>5328</v>
      </c>
      <c r="B1600" s="2">
        <v>57</v>
      </c>
      <c r="C1600" s="2" t="s">
        <v>58</v>
      </c>
      <c r="D1600" s="2" t="s">
        <v>54</v>
      </c>
      <c r="E1600" s="2">
        <v>1</v>
      </c>
      <c r="F1600" s="2">
        <v>0</v>
      </c>
      <c r="G1600" s="2">
        <v>2</v>
      </c>
      <c r="H1600" s="2" t="s">
        <v>31</v>
      </c>
      <c r="I1600" s="2" t="s">
        <v>46</v>
      </c>
      <c r="J1600" s="3">
        <v>449.57474999999999</v>
      </c>
      <c r="K1600" s="3">
        <v>555.12088888888889</v>
      </c>
      <c r="L1600" s="2" t="s">
        <v>70</v>
      </c>
      <c r="M1600" s="2" t="s">
        <v>34</v>
      </c>
      <c r="N1600" s="3">
        <v>0</v>
      </c>
      <c r="O1600" s="3">
        <v>444.44444444444446</v>
      </c>
      <c r="P1600" s="3">
        <v>211.54955555555554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321.42957383649059</v>
      </c>
      <c r="Z1600" s="2">
        <v>24</v>
      </c>
      <c r="AA1600" s="3">
        <v>16.047082820228688</v>
      </c>
      <c r="AB1600" s="2" t="s">
        <v>35</v>
      </c>
      <c r="AC1600" s="2" t="s">
        <v>47</v>
      </c>
      <c r="AD1600" s="2" t="s">
        <v>37</v>
      </c>
      <c r="AE1600" s="2" t="s">
        <v>38</v>
      </c>
    </row>
    <row r="1601" spans="1:31" x14ac:dyDescent="0.2">
      <c r="A1601" s="2">
        <v>5330</v>
      </c>
      <c r="B1601" s="2">
        <v>43</v>
      </c>
      <c r="C1601" s="2" t="s">
        <v>58</v>
      </c>
      <c r="D1601" s="2" t="s">
        <v>54</v>
      </c>
      <c r="E1601" s="2">
        <v>0</v>
      </c>
      <c r="F1601" s="2">
        <v>0</v>
      </c>
      <c r="G1601" s="2">
        <v>5</v>
      </c>
      <c r="H1601" s="2" t="s">
        <v>45</v>
      </c>
      <c r="I1601" s="2" t="s">
        <v>51</v>
      </c>
      <c r="J1601" s="3">
        <v>1941.126</v>
      </c>
      <c r="K1601" s="3">
        <v>2358.5175555555556</v>
      </c>
      <c r="L1601" s="2" t="s">
        <v>75</v>
      </c>
      <c r="M1601" s="2" t="s">
        <v>34</v>
      </c>
      <c r="N1601" s="3">
        <v>0</v>
      </c>
      <c r="O1601" s="3">
        <v>0</v>
      </c>
      <c r="P1601" s="3">
        <v>998.15044444444447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75.333333333333329</v>
      </c>
      <c r="W1601" s="3">
        <v>0</v>
      </c>
      <c r="X1601" s="3">
        <v>0</v>
      </c>
      <c r="Y1601" s="3">
        <v>758.00846708298513</v>
      </c>
      <c r="Z1601" s="2">
        <v>18</v>
      </c>
      <c r="AA1601" s="3">
        <v>48.365322826880593</v>
      </c>
      <c r="AB1601" s="2" t="s">
        <v>52</v>
      </c>
      <c r="AC1601" s="2" t="s">
        <v>36</v>
      </c>
      <c r="AD1601" s="2" t="s">
        <v>37</v>
      </c>
      <c r="AE1601" s="2" t="s">
        <v>38</v>
      </c>
    </row>
    <row r="1602" spans="1:31" x14ac:dyDescent="0.2">
      <c r="A1602" s="2">
        <v>5331</v>
      </c>
      <c r="B1602" s="2">
        <v>25</v>
      </c>
      <c r="C1602" s="2" t="s">
        <v>29</v>
      </c>
      <c r="D1602" s="2" t="s">
        <v>39</v>
      </c>
      <c r="E1602" s="2">
        <v>1</v>
      </c>
      <c r="F1602" s="2">
        <v>1</v>
      </c>
      <c r="G1602" s="2">
        <v>5</v>
      </c>
      <c r="H1602" s="2" t="s">
        <v>40</v>
      </c>
      <c r="I1602" s="2" t="s">
        <v>32</v>
      </c>
      <c r="J1602" s="3">
        <v>2006.7860000000001</v>
      </c>
      <c r="K1602" s="3">
        <v>1700.3208888888889</v>
      </c>
      <c r="L1602" s="2" t="s">
        <v>41</v>
      </c>
      <c r="M1602" s="2" t="s">
        <v>48</v>
      </c>
      <c r="N1602" s="3">
        <v>0</v>
      </c>
      <c r="O1602" s="3">
        <v>177.77777777777777</v>
      </c>
      <c r="P1602" s="3">
        <v>848.22799999999995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180.66666666666666</v>
      </c>
      <c r="W1602" s="3">
        <v>0</v>
      </c>
      <c r="X1602" s="3">
        <v>0</v>
      </c>
      <c r="Y1602" s="3">
        <v>1252.0772216424177</v>
      </c>
      <c r="Z1602" s="2">
        <v>18</v>
      </c>
      <c r="AA1602" s="3">
        <v>79.889765957310331</v>
      </c>
      <c r="AB1602" s="2" t="s">
        <v>35</v>
      </c>
      <c r="AC1602" s="2" t="s">
        <v>59</v>
      </c>
      <c r="AD1602" s="2" t="s">
        <v>37</v>
      </c>
      <c r="AE1602" s="2" t="s">
        <v>64</v>
      </c>
    </row>
    <row r="1603" spans="1:31" x14ac:dyDescent="0.2">
      <c r="A1603" s="2">
        <v>5333</v>
      </c>
      <c r="B1603" s="2">
        <v>49</v>
      </c>
      <c r="C1603" s="2" t="s">
        <v>44</v>
      </c>
      <c r="D1603" s="2" t="s">
        <v>71</v>
      </c>
      <c r="E1603" s="2">
        <v>5</v>
      </c>
      <c r="F1603" s="2">
        <v>0</v>
      </c>
      <c r="G1603" s="2">
        <v>3</v>
      </c>
      <c r="H1603" s="2" t="s">
        <v>31</v>
      </c>
      <c r="I1603" s="2" t="s">
        <v>32</v>
      </c>
      <c r="J1603" s="3">
        <v>12.47175</v>
      </c>
      <c r="K1603" s="3">
        <v>6.4804444444444442</v>
      </c>
      <c r="L1603" s="2" t="s">
        <v>41</v>
      </c>
      <c r="M1603" s="2" t="s">
        <v>48</v>
      </c>
      <c r="N1603" s="3">
        <v>0</v>
      </c>
      <c r="O1603" s="3">
        <v>1288.8888888888889</v>
      </c>
      <c r="P1603" s="3">
        <v>3.5088888888888889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715.77777777777783</v>
      </c>
      <c r="W1603" s="3">
        <v>0</v>
      </c>
      <c r="X1603" s="3">
        <v>0</v>
      </c>
      <c r="Y1603" s="3">
        <v>14.854540929384784</v>
      </c>
      <c r="Z1603" s="2">
        <v>24</v>
      </c>
      <c r="AA1603" s="3">
        <v>0.74159961606884683</v>
      </c>
      <c r="AB1603" s="2" t="s">
        <v>52</v>
      </c>
      <c r="AC1603" s="2" t="s">
        <v>59</v>
      </c>
      <c r="AD1603" s="2" t="s">
        <v>37</v>
      </c>
      <c r="AE1603" s="2" t="s">
        <v>38</v>
      </c>
    </row>
    <row r="1604" spans="1:31" x14ac:dyDescent="0.2">
      <c r="A1604" s="2">
        <v>5334</v>
      </c>
      <c r="B1604" s="2">
        <v>41</v>
      </c>
      <c r="C1604" s="2" t="s">
        <v>58</v>
      </c>
      <c r="D1604" s="2" t="s">
        <v>30</v>
      </c>
      <c r="E1604" s="2">
        <v>0</v>
      </c>
      <c r="F1604" s="2">
        <v>3</v>
      </c>
      <c r="G1604" s="2">
        <v>4</v>
      </c>
      <c r="H1604" s="2" t="s">
        <v>40</v>
      </c>
      <c r="I1604" s="2" t="s">
        <v>46</v>
      </c>
      <c r="J1604" s="3">
        <v>595.93875000000003</v>
      </c>
      <c r="K1604" s="3">
        <v>403.15644444444445</v>
      </c>
      <c r="L1604" s="2" t="s">
        <v>33</v>
      </c>
      <c r="M1604" s="2" t="s">
        <v>48</v>
      </c>
      <c r="N1604" s="3">
        <v>0</v>
      </c>
      <c r="O1604" s="3">
        <v>619.55555555555554</v>
      </c>
      <c r="P1604" s="3">
        <v>113.32044444444445</v>
      </c>
      <c r="Q1604" s="3">
        <v>77.777777777777771</v>
      </c>
      <c r="R1604" s="3">
        <v>0</v>
      </c>
      <c r="S1604" s="3">
        <v>0</v>
      </c>
      <c r="T1604" s="3">
        <v>0</v>
      </c>
      <c r="U1604" s="3">
        <v>0</v>
      </c>
      <c r="V1604" s="3">
        <v>59.555555555555557</v>
      </c>
      <c r="W1604" s="3">
        <v>0</v>
      </c>
      <c r="X1604" s="3">
        <v>0</v>
      </c>
      <c r="Y1604" s="3">
        <v>607.03543922218444</v>
      </c>
      <c r="Z1604" s="2">
        <v>3</v>
      </c>
      <c r="AA1604" s="3">
        <v>208.4456260713954</v>
      </c>
      <c r="AB1604" s="2" t="s">
        <v>35</v>
      </c>
      <c r="AC1604" s="2" t="s">
        <v>36</v>
      </c>
      <c r="AD1604" s="2" t="s">
        <v>37</v>
      </c>
      <c r="AE1604" s="2" t="s">
        <v>38</v>
      </c>
    </row>
    <row r="1605" spans="1:31" x14ac:dyDescent="0.2">
      <c r="A1605" s="2">
        <v>5337</v>
      </c>
      <c r="B1605" s="2">
        <v>31</v>
      </c>
      <c r="C1605" s="2" t="s">
        <v>44</v>
      </c>
      <c r="D1605" s="2" t="s">
        <v>30</v>
      </c>
      <c r="E1605" s="2">
        <v>1</v>
      </c>
      <c r="F1605" s="2">
        <v>1</v>
      </c>
      <c r="G1605" s="2">
        <v>1</v>
      </c>
      <c r="H1605" s="2" t="s">
        <v>50</v>
      </c>
      <c r="I1605" s="2" t="s">
        <v>63</v>
      </c>
      <c r="J1605" s="3">
        <v>217.19225</v>
      </c>
      <c r="K1605" s="3">
        <v>185.01533333333333</v>
      </c>
      <c r="L1605" s="2" t="s">
        <v>41</v>
      </c>
      <c r="M1605" s="2" t="s">
        <v>42</v>
      </c>
      <c r="N1605" s="3">
        <v>2664.0250644879929</v>
      </c>
      <c r="O1605" s="3">
        <v>2888.8888888888887</v>
      </c>
      <c r="P1605" s="3">
        <v>136.56800000000001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120.66666666666667</v>
      </c>
      <c r="W1605" s="3">
        <v>0</v>
      </c>
      <c r="X1605" s="3">
        <v>0</v>
      </c>
      <c r="Y1605" s="3">
        <v>131.45855525639928</v>
      </c>
      <c r="Z1605" s="2">
        <v>48</v>
      </c>
      <c r="AA1605" s="3">
        <v>3.8615950091462987</v>
      </c>
      <c r="AB1605" s="2" t="s">
        <v>52</v>
      </c>
      <c r="AC1605" s="2" t="s">
        <v>47</v>
      </c>
      <c r="AD1605" s="2" t="s">
        <v>37</v>
      </c>
      <c r="AE1605" s="2" t="s">
        <v>38</v>
      </c>
    </row>
    <row r="1606" spans="1:31" x14ac:dyDescent="0.2">
      <c r="A1606" s="2">
        <v>5339</v>
      </c>
      <c r="B1606" s="2">
        <v>29</v>
      </c>
      <c r="C1606" s="2" t="s">
        <v>58</v>
      </c>
      <c r="D1606" s="2" t="s">
        <v>39</v>
      </c>
      <c r="E1606" s="2">
        <v>0</v>
      </c>
      <c r="F1606" s="2">
        <v>0</v>
      </c>
      <c r="G1606" s="2">
        <v>2</v>
      </c>
      <c r="H1606" s="2" t="s">
        <v>49</v>
      </c>
      <c r="I1606" s="2" t="s">
        <v>46</v>
      </c>
      <c r="J1606" s="3">
        <v>316.63675000000001</v>
      </c>
      <c r="K1606" s="3">
        <v>307.22222222222223</v>
      </c>
      <c r="L1606" s="2" t="s">
        <v>41</v>
      </c>
      <c r="M1606" s="2" t="s">
        <v>42</v>
      </c>
      <c r="N1606" s="3">
        <v>0</v>
      </c>
      <c r="O1606" s="3">
        <v>0</v>
      </c>
      <c r="P1606" s="3">
        <v>174.56933333333333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144.39363246669808</v>
      </c>
      <c r="Z1606" s="2">
        <v>48</v>
      </c>
      <c r="AA1606" s="3">
        <v>4.2415628971303736</v>
      </c>
      <c r="AB1606" s="2" t="s">
        <v>35</v>
      </c>
      <c r="AC1606" s="2" t="s">
        <v>47</v>
      </c>
      <c r="AD1606" s="2" t="s">
        <v>37</v>
      </c>
      <c r="AE1606" s="2" t="s">
        <v>38</v>
      </c>
    </row>
    <row r="1607" spans="1:31" x14ac:dyDescent="0.2">
      <c r="A1607" s="2">
        <v>5345</v>
      </c>
      <c r="B1607" s="2">
        <v>37</v>
      </c>
      <c r="C1607" s="2" t="s">
        <v>58</v>
      </c>
      <c r="D1607" s="2" t="s">
        <v>54</v>
      </c>
      <c r="E1607" s="2">
        <v>3</v>
      </c>
      <c r="F1607" s="2">
        <v>1</v>
      </c>
      <c r="G1607" s="2">
        <v>4</v>
      </c>
      <c r="H1607" s="2" t="s">
        <v>55</v>
      </c>
      <c r="I1607" s="2" t="s">
        <v>32</v>
      </c>
      <c r="J1607" s="3">
        <v>1047.63525</v>
      </c>
      <c r="K1607" s="3">
        <v>887.5484444444445</v>
      </c>
      <c r="L1607" s="2" t="s">
        <v>33</v>
      </c>
      <c r="M1607" s="2" t="s">
        <v>42</v>
      </c>
      <c r="N1607" s="3">
        <v>0</v>
      </c>
      <c r="O1607" s="3">
        <v>0</v>
      </c>
      <c r="P1607" s="3">
        <v>109.79622222222223</v>
      </c>
      <c r="Q1607" s="3">
        <v>0</v>
      </c>
      <c r="R1607" s="3">
        <v>0</v>
      </c>
      <c r="S1607" s="3">
        <v>0</v>
      </c>
      <c r="T1607" s="3">
        <v>22.222222222222221</v>
      </c>
      <c r="U1607" s="3">
        <v>0</v>
      </c>
      <c r="V1607" s="3">
        <v>26</v>
      </c>
      <c r="W1607" s="3">
        <v>0</v>
      </c>
      <c r="X1607" s="3">
        <v>0</v>
      </c>
      <c r="Y1607" s="3">
        <v>842.86822981547016</v>
      </c>
      <c r="Z1607" s="2">
        <v>36</v>
      </c>
      <c r="AA1607" s="3">
        <v>30.471705628946935</v>
      </c>
      <c r="AB1607" s="2" t="s">
        <v>52</v>
      </c>
      <c r="AC1607" s="2" t="s">
        <v>36</v>
      </c>
      <c r="AD1607" s="2" t="s">
        <v>43</v>
      </c>
      <c r="AE1607" s="2" t="s">
        <v>38</v>
      </c>
    </row>
    <row r="1608" spans="1:31" x14ac:dyDescent="0.2">
      <c r="A1608" s="2">
        <v>5347</v>
      </c>
      <c r="B1608" s="2">
        <v>28</v>
      </c>
      <c r="C1608" s="2" t="s">
        <v>29</v>
      </c>
      <c r="D1608" s="2" t="s">
        <v>30</v>
      </c>
      <c r="E1608" s="2">
        <v>0</v>
      </c>
      <c r="F1608" s="2">
        <v>3</v>
      </c>
      <c r="G1608" s="2">
        <v>3</v>
      </c>
      <c r="H1608" s="2" t="s">
        <v>40</v>
      </c>
      <c r="I1608" s="2" t="s">
        <v>32</v>
      </c>
      <c r="J1608" s="3">
        <v>77.3125</v>
      </c>
      <c r="K1608" s="3">
        <v>45.602222222222224</v>
      </c>
      <c r="L1608" s="2" t="s">
        <v>41</v>
      </c>
      <c r="M1608" s="2" t="s">
        <v>48</v>
      </c>
      <c r="N1608" s="3">
        <v>0</v>
      </c>
      <c r="O1608" s="3">
        <v>0</v>
      </c>
      <c r="P1608" s="3">
        <v>15.521777777777778</v>
      </c>
      <c r="Q1608" s="3">
        <v>46.666666666666664</v>
      </c>
      <c r="R1608" s="3">
        <v>0</v>
      </c>
      <c r="S1608" s="3">
        <v>0</v>
      </c>
      <c r="T1608" s="3">
        <v>0</v>
      </c>
      <c r="U1608" s="3">
        <v>0</v>
      </c>
      <c r="V1608" s="3">
        <v>13.111111111111111</v>
      </c>
      <c r="W1608" s="3">
        <v>0</v>
      </c>
      <c r="X1608" s="3">
        <v>0</v>
      </c>
      <c r="Y1608" s="3">
        <v>47.436213875415959</v>
      </c>
      <c r="Z1608" s="2">
        <v>36</v>
      </c>
      <c r="AA1608" s="3">
        <v>1.7149327667503844</v>
      </c>
      <c r="AB1608" s="2" t="s">
        <v>35</v>
      </c>
      <c r="AC1608" s="2" t="s">
        <v>36</v>
      </c>
      <c r="AD1608" s="2" t="s">
        <v>37</v>
      </c>
      <c r="AE1608" s="2" t="s">
        <v>38</v>
      </c>
    </row>
    <row r="1609" spans="1:31" x14ac:dyDescent="0.2">
      <c r="A1609" s="2">
        <v>5348</v>
      </c>
      <c r="B1609" s="2">
        <v>47</v>
      </c>
      <c r="C1609" s="2" t="s">
        <v>29</v>
      </c>
      <c r="D1609" s="2" t="s">
        <v>62</v>
      </c>
      <c r="E1609" s="2">
        <v>0</v>
      </c>
      <c r="F1609" s="2">
        <v>0</v>
      </c>
      <c r="G1609" s="2">
        <v>4</v>
      </c>
      <c r="H1609" s="2" t="s">
        <v>45</v>
      </c>
      <c r="I1609" s="2" t="s">
        <v>46</v>
      </c>
      <c r="J1609" s="3">
        <v>1979.9337499999999</v>
      </c>
      <c r="K1609" s="3">
        <v>2217.6486666666665</v>
      </c>
      <c r="L1609" s="2" t="s">
        <v>41</v>
      </c>
      <c r="M1609" s="2" t="s">
        <v>42</v>
      </c>
      <c r="N1609" s="3">
        <v>165.47542561766505</v>
      </c>
      <c r="O1609" s="3">
        <v>222.22222222222223</v>
      </c>
      <c r="P1609" s="3">
        <v>761.88511111111109</v>
      </c>
      <c r="Q1609" s="3">
        <v>133.33333333333334</v>
      </c>
      <c r="R1609" s="3">
        <v>0</v>
      </c>
      <c r="S1609" s="3">
        <v>0</v>
      </c>
      <c r="T1609" s="3">
        <v>222.22222222222223</v>
      </c>
      <c r="U1609" s="3">
        <v>0</v>
      </c>
      <c r="V1609" s="3">
        <v>174.22222222222223</v>
      </c>
      <c r="W1609" s="3">
        <v>0</v>
      </c>
      <c r="X1609" s="3">
        <v>0</v>
      </c>
      <c r="Y1609" s="3">
        <v>1231.7377175748645</v>
      </c>
      <c r="Z1609" s="2">
        <v>48</v>
      </c>
      <c r="AA1609" s="3">
        <v>36.182294971120264</v>
      </c>
      <c r="AB1609" s="2" t="s">
        <v>52</v>
      </c>
      <c r="AC1609" s="2" t="s">
        <v>47</v>
      </c>
      <c r="AD1609" s="2" t="s">
        <v>74</v>
      </c>
      <c r="AE1609" s="2" t="s">
        <v>38</v>
      </c>
    </row>
    <row r="1610" spans="1:31" x14ac:dyDescent="0.2">
      <c r="A1610" s="2">
        <v>5355</v>
      </c>
      <c r="B1610" s="2">
        <v>36</v>
      </c>
      <c r="C1610" s="2" t="s">
        <v>29</v>
      </c>
      <c r="D1610" s="2" t="s">
        <v>30</v>
      </c>
      <c r="E1610" s="2">
        <v>1</v>
      </c>
      <c r="F1610" s="2">
        <v>0</v>
      </c>
      <c r="G1610" s="2">
        <v>3</v>
      </c>
      <c r="H1610" s="2" t="s">
        <v>45</v>
      </c>
      <c r="I1610" s="2" t="s">
        <v>32</v>
      </c>
      <c r="J1610" s="3">
        <v>419.36925000000002</v>
      </c>
      <c r="K1610" s="3">
        <v>361.80711111111111</v>
      </c>
      <c r="L1610" s="2" t="s">
        <v>41</v>
      </c>
      <c r="M1610" s="2" t="s">
        <v>42</v>
      </c>
      <c r="N1610" s="3">
        <v>0</v>
      </c>
      <c r="O1610" s="3">
        <v>1111.1111111111111</v>
      </c>
      <c r="P1610" s="3">
        <v>140.86177777777777</v>
      </c>
      <c r="Q1610" s="3">
        <v>0</v>
      </c>
      <c r="R1610" s="3">
        <v>0</v>
      </c>
      <c r="S1610" s="3">
        <v>0</v>
      </c>
      <c r="T1610" s="3">
        <v>252.42955555555557</v>
      </c>
      <c r="U1610" s="3">
        <v>0</v>
      </c>
      <c r="V1610" s="3">
        <v>46.444444444444443</v>
      </c>
      <c r="W1610" s="3">
        <v>0</v>
      </c>
      <c r="X1610" s="3">
        <v>0</v>
      </c>
      <c r="Y1610" s="3">
        <v>262.96527958940788</v>
      </c>
      <c r="Z1610" s="2">
        <v>24</v>
      </c>
      <c r="AA1610" s="3">
        <v>13.128305432661968</v>
      </c>
      <c r="AB1610" s="2" t="s">
        <v>35</v>
      </c>
      <c r="AC1610" s="2" t="s">
        <v>47</v>
      </c>
      <c r="AD1610" s="2" t="s">
        <v>37</v>
      </c>
      <c r="AE1610" s="2" t="s">
        <v>38</v>
      </c>
    </row>
    <row r="1611" spans="1:31" x14ac:dyDescent="0.2">
      <c r="A1611" s="2">
        <v>5356</v>
      </c>
      <c r="B1611" s="2">
        <v>22</v>
      </c>
      <c r="C1611" s="2" t="s">
        <v>29</v>
      </c>
      <c r="D1611" s="2" t="s">
        <v>30</v>
      </c>
      <c r="E1611" s="2">
        <v>0</v>
      </c>
      <c r="F1611" s="2">
        <v>1</v>
      </c>
      <c r="G1611" s="2">
        <v>2</v>
      </c>
      <c r="H1611" s="2" t="s">
        <v>31</v>
      </c>
      <c r="I1611" s="2" t="s">
        <v>63</v>
      </c>
      <c r="J1611" s="3">
        <v>120.51075</v>
      </c>
      <c r="K1611" s="3">
        <v>152.25377777777777</v>
      </c>
      <c r="L1611" s="2" t="s">
        <v>33</v>
      </c>
      <c r="M1611" s="2" t="s">
        <v>48</v>
      </c>
      <c r="N1611" s="3">
        <v>0</v>
      </c>
      <c r="O1611" s="3">
        <v>0</v>
      </c>
      <c r="P1611" s="3">
        <v>5.5248888888888885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54.562643865039128</v>
      </c>
      <c r="Z1611" s="2">
        <v>36</v>
      </c>
      <c r="AA1611" s="3">
        <v>1.9725702824942608</v>
      </c>
      <c r="AB1611" s="2" t="s">
        <v>52</v>
      </c>
      <c r="AC1611" s="2" t="s">
        <v>47</v>
      </c>
      <c r="AD1611" s="2" t="s">
        <v>37</v>
      </c>
      <c r="AE1611" s="2" t="s">
        <v>38</v>
      </c>
    </row>
    <row r="1612" spans="1:31" x14ac:dyDescent="0.2">
      <c r="A1612" s="2">
        <v>5359</v>
      </c>
      <c r="B1612" s="2">
        <v>26</v>
      </c>
      <c r="C1612" s="2" t="s">
        <v>44</v>
      </c>
      <c r="D1612" s="2" t="s">
        <v>54</v>
      </c>
      <c r="E1612" s="2">
        <v>6</v>
      </c>
      <c r="F1612" s="2">
        <v>1</v>
      </c>
      <c r="G1612" s="2">
        <v>2</v>
      </c>
      <c r="H1612" s="2" t="s">
        <v>40</v>
      </c>
      <c r="I1612" s="2" t="s">
        <v>63</v>
      </c>
      <c r="J1612" s="3">
        <v>400.37675000000002</v>
      </c>
      <c r="K1612" s="3">
        <v>220.41333333333333</v>
      </c>
      <c r="L1612" s="2" t="s">
        <v>41</v>
      </c>
      <c r="M1612" s="2" t="s">
        <v>48</v>
      </c>
      <c r="N1612" s="3">
        <v>0</v>
      </c>
      <c r="O1612" s="3">
        <v>0</v>
      </c>
      <c r="P1612" s="3">
        <v>12.031333333333333</v>
      </c>
      <c r="Q1612" s="3">
        <v>0</v>
      </c>
      <c r="R1612" s="3">
        <v>0</v>
      </c>
      <c r="S1612" s="3">
        <v>0</v>
      </c>
      <c r="T1612" s="3">
        <v>222.22222222222223</v>
      </c>
      <c r="U1612" s="3">
        <v>0</v>
      </c>
      <c r="V1612" s="3">
        <v>33.333333333333336</v>
      </c>
      <c r="W1612" s="3">
        <v>0</v>
      </c>
      <c r="X1612" s="3">
        <v>0</v>
      </c>
      <c r="Y1612" s="3">
        <v>401.47434621924589</v>
      </c>
      <c r="Z1612" s="2">
        <v>36</v>
      </c>
      <c r="AA1612" s="3">
        <v>14.514259362041798</v>
      </c>
      <c r="AB1612" s="2" t="s">
        <v>52</v>
      </c>
      <c r="AC1612" s="2" t="s">
        <v>36</v>
      </c>
      <c r="AD1612" s="2" t="s">
        <v>37</v>
      </c>
      <c r="AE1612" s="2" t="s">
        <v>38</v>
      </c>
    </row>
    <row r="1613" spans="1:31" x14ac:dyDescent="0.2">
      <c r="A1613" s="2">
        <v>5362</v>
      </c>
      <c r="B1613" s="2">
        <v>48</v>
      </c>
      <c r="C1613" s="2" t="s">
        <v>44</v>
      </c>
      <c r="D1613" s="2" t="s">
        <v>54</v>
      </c>
      <c r="E1613" s="2">
        <v>0</v>
      </c>
      <c r="F1613" s="2">
        <v>2</v>
      </c>
      <c r="G1613" s="2">
        <v>3</v>
      </c>
      <c r="H1613" s="2" t="s">
        <v>55</v>
      </c>
      <c r="I1613" s="2" t="s">
        <v>46</v>
      </c>
      <c r="J1613" s="3">
        <v>997.01649999999995</v>
      </c>
      <c r="K1613" s="3">
        <v>1238.6302222222223</v>
      </c>
      <c r="L1613" s="2" t="s">
        <v>41</v>
      </c>
      <c r="M1613" s="2" t="s">
        <v>34</v>
      </c>
      <c r="N1613" s="3">
        <v>0</v>
      </c>
      <c r="O1613" s="3">
        <v>0</v>
      </c>
      <c r="P1613" s="3">
        <v>542.52288888888893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204.44444444444446</v>
      </c>
      <c r="W1613" s="3">
        <v>0</v>
      </c>
      <c r="X1613" s="3">
        <v>0</v>
      </c>
      <c r="Y1613" s="3">
        <v>499.93618095283125</v>
      </c>
      <c r="Z1613" s="2">
        <v>48</v>
      </c>
      <c r="AA1613" s="3">
        <v>14.68562511959553</v>
      </c>
      <c r="AB1613" s="2" t="s">
        <v>65</v>
      </c>
      <c r="AC1613" s="2" t="s">
        <v>47</v>
      </c>
      <c r="AD1613" s="2" t="s">
        <v>74</v>
      </c>
      <c r="AE1613" s="2" t="s">
        <v>38</v>
      </c>
    </row>
    <row r="1614" spans="1:31" x14ac:dyDescent="0.2">
      <c r="A1614" s="2">
        <v>5363</v>
      </c>
      <c r="B1614" s="2">
        <v>29</v>
      </c>
      <c r="C1614" s="2" t="s">
        <v>58</v>
      </c>
      <c r="D1614" s="2" t="s">
        <v>30</v>
      </c>
      <c r="E1614" s="2">
        <v>0</v>
      </c>
      <c r="F1614" s="2">
        <v>0</v>
      </c>
      <c r="G1614" s="2">
        <v>2</v>
      </c>
      <c r="H1614" s="2" t="s">
        <v>45</v>
      </c>
      <c r="I1614" s="2" t="s">
        <v>46</v>
      </c>
      <c r="J1614" s="3">
        <v>326.08875</v>
      </c>
      <c r="K1614" s="3">
        <v>193.62</v>
      </c>
      <c r="L1614" s="2" t="s">
        <v>33</v>
      </c>
      <c r="M1614" s="2" t="s">
        <v>42</v>
      </c>
      <c r="N1614" s="3">
        <v>0</v>
      </c>
      <c r="O1614" s="3">
        <v>0</v>
      </c>
      <c r="P1614" s="3">
        <v>172.85155555555556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3.7777777777777777</v>
      </c>
      <c r="W1614" s="3">
        <v>0</v>
      </c>
      <c r="X1614" s="3">
        <v>0</v>
      </c>
      <c r="Y1614" s="3">
        <v>322.77858438871345</v>
      </c>
      <c r="Z1614" s="2">
        <v>36</v>
      </c>
      <c r="AA1614" s="3">
        <v>11.669219053344079</v>
      </c>
      <c r="AB1614" s="2" t="s">
        <v>68</v>
      </c>
      <c r="AC1614" s="2" t="s">
        <v>36</v>
      </c>
      <c r="AD1614" s="2" t="s">
        <v>37</v>
      </c>
      <c r="AE1614" s="2" t="s">
        <v>66</v>
      </c>
    </row>
    <row r="1615" spans="1:31" x14ac:dyDescent="0.2">
      <c r="A1615" s="2">
        <v>5369</v>
      </c>
      <c r="B1615" s="2">
        <v>25</v>
      </c>
      <c r="C1615" s="2" t="s">
        <v>44</v>
      </c>
      <c r="D1615" s="2" t="s">
        <v>30</v>
      </c>
      <c r="E1615" s="2">
        <v>2</v>
      </c>
      <c r="F1615" s="2">
        <v>3</v>
      </c>
      <c r="G1615" s="2">
        <v>3</v>
      </c>
      <c r="H1615" s="2" t="s">
        <v>40</v>
      </c>
      <c r="I1615" s="2" t="s">
        <v>46</v>
      </c>
      <c r="J1615" s="3">
        <v>93.609750000000005</v>
      </c>
      <c r="K1615" s="3">
        <v>48.200666666666663</v>
      </c>
      <c r="L1615" s="2" t="s">
        <v>41</v>
      </c>
      <c r="M1615" s="2" t="s">
        <v>34</v>
      </c>
      <c r="N1615" s="3">
        <v>0</v>
      </c>
      <c r="O1615" s="3">
        <v>0</v>
      </c>
      <c r="P1615" s="3">
        <v>56.756666666666668</v>
      </c>
      <c r="Q1615" s="3">
        <v>555.55555555555554</v>
      </c>
      <c r="R1615" s="3">
        <v>0</v>
      </c>
      <c r="S1615" s="3">
        <v>0</v>
      </c>
      <c r="T1615" s="3">
        <v>0</v>
      </c>
      <c r="U1615" s="3">
        <v>0</v>
      </c>
      <c r="V1615" s="3">
        <v>212.44444444444446</v>
      </c>
      <c r="W1615" s="3">
        <v>0</v>
      </c>
      <c r="X1615" s="3">
        <v>0</v>
      </c>
      <c r="Y1615" s="3">
        <v>79.617554187518337</v>
      </c>
      <c r="Z1615" s="2">
        <v>36</v>
      </c>
      <c r="AA1615" s="3">
        <v>2.8783653105894551</v>
      </c>
      <c r="AB1615" s="2" t="s">
        <v>52</v>
      </c>
      <c r="AC1615" s="2" t="s">
        <v>47</v>
      </c>
      <c r="AD1615" s="2" t="s">
        <v>37</v>
      </c>
      <c r="AE1615" s="2" t="s">
        <v>38</v>
      </c>
    </row>
    <row r="1616" spans="1:31" x14ac:dyDescent="0.2">
      <c r="A1616" s="2">
        <v>5391</v>
      </c>
      <c r="B1616" s="2">
        <v>53</v>
      </c>
      <c r="C1616" s="2" t="s">
        <v>58</v>
      </c>
      <c r="D1616" s="2" t="s">
        <v>30</v>
      </c>
      <c r="E1616" s="2">
        <v>0</v>
      </c>
      <c r="F1616" s="2">
        <v>1</v>
      </c>
      <c r="G1616" s="2">
        <v>2</v>
      </c>
      <c r="H1616" s="2" t="s">
        <v>45</v>
      </c>
      <c r="I1616" s="2" t="s">
        <v>63</v>
      </c>
      <c r="J1616" s="3">
        <v>647.75300000000004</v>
      </c>
      <c r="K1616" s="3">
        <v>594.26288888888894</v>
      </c>
      <c r="L1616" s="2" t="s">
        <v>41</v>
      </c>
      <c r="M1616" s="2" t="s">
        <v>34</v>
      </c>
      <c r="N1616" s="3">
        <v>9209.9897343089378</v>
      </c>
      <c r="O1616" s="3">
        <v>5555.5555555555557</v>
      </c>
      <c r="P1616" s="3">
        <v>199.91955555555555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172.22222222222223</v>
      </c>
      <c r="W1616" s="3">
        <v>0</v>
      </c>
      <c r="X1616" s="3">
        <v>0</v>
      </c>
      <c r="Y1616" s="3">
        <v>266.05734201659658</v>
      </c>
      <c r="Z1616" s="2">
        <v>48</v>
      </c>
      <c r="AA1616" s="3">
        <v>7.8154343174862024</v>
      </c>
      <c r="AB1616" s="2" t="s">
        <v>35</v>
      </c>
      <c r="AC1616" s="2" t="s">
        <v>57</v>
      </c>
      <c r="AD1616" s="2" t="s">
        <v>37</v>
      </c>
      <c r="AE1616" s="2" t="s">
        <v>38</v>
      </c>
    </row>
    <row r="1617" spans="1:31" x14ac:dyDescent="0.2">
      <c r="A1617" s="2">
        <v>5393</v>
      </c>
      <c r="B1617" s="2">
        <v>54</v>
      </c>
      <c r="C1617" s="2" t="s">
        <v>29</v>
      </c>
      <c r="D1617" s="2" t="s">
        <v>30</v>
      </c>
      <c r="E1617" s="2">
        <v>0</v>
      </c>
      <c r="F1617" s="2">
        <v>3</v>
      </c>
      <c r="G1617" s="2">
        <v>2</v>
      </c>
      <c r="H1617" s="2" t="s">
        <v>55</v>
      </c>
      <c r="I1617" s="2" t="s">
        <v>46</v>
      </c>
      <c r="J1617" s="3">
        <v>161.06450000000001</v>
      </c>
      <c r="K1617" s="3">
        <v>117.03955555555555</v>
      </c>
      <c r="L1617" s="2" t="s">
        <v>33</v>
      </c>
      <c r="M1617" s="2" t="s">
        <v>42</v>
      </c>
      <c r="N1617" s="3">
        <v>0</v>
      </c>
      <c r="O1617" s="3">
        <v>782.48511111111111</v>
      </c>
      <c r="P1617" s="3">
        <v>56.488666666666667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100.66666666666667</v>
      </c>
      <c r="W1617" s="3">
        <v>0</v>
      </c>
      <c r="X1617" s="3">
        <v>0</v>
      </c>
      <c r="Y1617" s="3">
        <v>116.01954759776845</v>
      </c>
      <c r="Z1617" s="2">
        <v>36</v>
      </c>
      <c r="AA1617" s="3">
        <v>4.1943845746526547</v>
      </c>
      <c r="AB1617" s="2" t="s">
        <v>52</v>
      </c>
      <c r="AC1617" s="2" t="s">
        <v>47</v>
      </c>
      <c r="AD1617" s="2" t="s">
        <v>37</v>
      </c>
      <c r="AE1617" s="2" t="s">
        <v>38</v>
      </c>
    </row>
    <row r="1618" spans="1:31" x14ac:dyDescent="0.2">
      <c r="A1618" s="2">
        <v>5394</v>
      </c>
      <c r="B1618" s="2">
        <v>42</v>
      </c>
      <c r="C1618" s="2" t="s">
        <v>58</v>
      </c>
      <c r="D1618" s="2" t="s">
        <v>54</v>
      </c>
      <c r="E1618" s="2">
        <v>3</v>
      </c>
      <c r="F1618" s="2">
        <v>0</v>
      </c>
      <c r="G1618" s="2">
        <v>3</v>
      </c>
      <c r="H1618" s="2" t="s">
        <v>45</v>
      </c>
      <c r="I1618" s="2" t="s">
        <v>46</v>
      </c>
      <c r="J1618" s="3">
        <v>423.072</v>
      </c>
      <c r="K1618" s="3">
        <v>490.50466666666665</v>
      </c>
      <c r="L1618" s="2" t="s">
        <v>41</v>
      </c>
      <c r="M1618" s="2" t="s">
        <v>42</v>
      </c>
      <c r="N1618" s="3">
        <v>0</v>
      </c>
      <c r="O1618" s="3">
        <v>77.777777777777771</v>
      </c>
      <c r="P1618" s="3">
        <v>210.30022222222223</v>
      </c>
      <c r="Q1618" s="3">
        <v>55.555555555555557</v>
      </c>
      <c r="R1618" s="3">
        <v>0</v>
      </c>
      <c r="S1618" s="3">
        <v>888.88888888888891</v>
      </c>
      <c r="T1618" s="3">
        <v>0</v>
      </c>
      <c r="U1618" s="3">
        <v>74</v>
      </c>
      <c r="V1618" s="3">
        <v>688.88888888888891</v>
      </c>
      <c r="W1618" s="3">
        <v>0</v>
      </c>
      <c r="X1618" s="3">
        <v>0</v>
      </c>
      <c r="Y1618" s="3">
        <v>221.13747068033746</v>
      </c>
      <c r="Z1618" s="2">
        <v>6</v>
      </c>
      <c r="AA1618" s="3">
        <v>38.81520200361728</v>
      </c>
      <c r="AB1618" s="2" t="s">
        <v>52</v>
      </c>
      <c r="AC1618" s="2" t="s">
        <v>47</v>
      </c>
      <c r="AD1618" s="2" t="s">
        <v>37</v>
      </c>
      <c r="AE1618" s="2" t="s">
        <v>64</v>
      </c>
    </row>
    <row r="1619" spans="1:31" x14ac:dyDescent="0.2">
      <c r="A1619" s="2">
        <v>5396</v>
      </c>
      <c r="B1619" s="2">
        <v>36</v>
      </c>
      <c r="C1619" s="2" t="s">
        <v>29</v>
      </c>
      <c r="D1619" s="2" t="s">
        <v>54</v>
      </c>
      <c r="E1619" s="2">
        <v>2</v>
      </c>
      <c r="F1619" s="2">
        <v>0</v>
      </c>
      <c r="G1619" s="2">
        <v>2</v>
      </c>
      <c r="H1619" s="2" t="s">
        <v>50</v>
      </c>
      <c r="I1619" s="2" t="s">
        <v>46</v>
      </c>
      <c r="J1619" s="3">
        <v>858.44500000000005</v>
      </c>
      <c r="K1619" s="3">
        <v>1122.4335555555556</v>
      </c>
      <c r="L1619" s="2" t="s">
        <v>41</v>
      </c>
      <c r="M1619" s="2" t="s">
        <v>42</v>
      </c>
      <c r="N1619" s="3">
        <v>0</v>
      </c>
      <c r="O1619" s="3">
        <v>0</v>
      </c>
      <c r="P1619" s="3">
        <v>86.589777777777783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37.111111111111114</v>
      </c>
      <c r="W1619" s="3">
        <v>0</v>
      </c>
      <c r="X1619" s="3">
        <v>0</v>
      </c>
      <c r="Y1619" s="3">
        <v>317.42554553207322</v>
      </c>
      <c r="Z1619" s="2">
        <v>24</v>
      </c>
      <c r="AA1619" s="3">
        <v>15.847185302870153</v>
      </c>
      <c r="AB1619" s="2" t="s">
        <v>35</v>
      </c>
      <c r="AC1619" s="2" t="s">
        <v>47</v>
      </c>
      <c r="AD1619" s="2" t="s">
        <v>37</v>
      </c>
      <c r="AE1619" s="2" t="s">
        <v>61</v>
      </c>
    </row>
    <row r="1620" spans="1:31" x14ac:dyDescent="0.2">
      <c r="A1620" s="2">
        <v>5399</v>
      </c>
      <c r="B1620" s="2">
        <v>53</v>
      </c>
      <c r="C1620" s="2" t="s">
        <v>29</v>
      </c>
      <c r="D1620" s="2" t="s">
        <v>54</v>
      </c>
      <c r="E1620" s="2">
        <v>1</v>
      </c>
      <c r="F1620" s="2">
        <v>1</v>
      </c>
      <c r="G1620" s="2">
        <v>2</v>
      </c>
      <c r="H1620" s="2" t="s">
        <v>55</v>
      </c>
      <c r="I1620" s="2" t="s">
        <v>46</v>
      </c>
      <c r="J1620" s="3">
        <v>48.8215</v>
      </c>
      <c r="K1620" s="3">
        <v>24.888000000000002</v>
      </c>
      <c r="L1620" s="2" t="s">
        <v>70</v>
      </c>
      <c r="M1620" s="2" t="s">
        <v>42</v>
      </c>
      <c r="N1620" s="3">
        <v>0</v>
      </c>
      <c r="O1620" s="3">
        <v>0</v>
      </c>
      <c r="P1620" s="3">
        <v>20.776444444444444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131.33333333333334</v>
      </c>
      <c r="W1620" s="3">
        <v>0</v>
      </c>
      <c r="X1620" s="3">
        <v>0</v>
      </c>
      <c r="Y1620" s="3">
        <v>53.860875682712688</v>
      </c>
      <c r="Z1620" s="2">
        <v>12</v>
      </c>
      <c r="AA1620" s="3">
        <v>4.9379647005143781</v>
      </c>
      <c r="AB1620" s="2" t="s">
        <v>35</v>
      </c>
      <c r="AC1620" s="2" t="s">
        <v>47</v>
      </c>
      <c r="AD1620" s="2" t="s">
        <v>43</v>
      </c>
      <c r="AE1620" s="2" t="s">
        <v>64</v>
      </c>
    </row>
    <row r="1621" spans="1:31" x14ac:dyDescent="0.2">
      <c r="A1621" s="2">
        <v>5412</v>
      </c>
      <c r="B1621" s="2">
        <v>24</v>
      </c>
      <c r="C1621" s="2" t="s">
        <v>29</v>
      </c>
      <c r="D1621" s="2" t="s">
        <v>30</v>
      </c>
      <c r="E1621" s="2">
        <v>1</v>
      </c>
      <c r="F1621" s="2">
        <v>1</v>
      </c>
      <c r="G1621" s="2">
        <v>3</v>
      </c>
      <c r="H1621" s="2" t="s">
        <v>40</v>
      </c>
      <c r="I1621" s="2" t="s">
        <v>46</v>
      </c>
      <c r="J1621" s="3">
        <v>429.22224999999997</v>
      </c>
      <c r="K1621" s="3">
        <v>312.29222222222222</v>
      </c>
      <c r="L1621" s="2" t="s">
        <v>41</v>
      </c>
      <c r="M1621" s="2" t="s">
        <v>34</v>
      </c>
      <c r="N1621" s="3">
        <v>0</v>
      </c>
      <c r="O1621" s="3">
        <v>0</v>
      </c>
      <c r="P1621" s="3">
        <v>68.722444444444449</v>
      </c>
      <c r="Q1621" s="3">
        <v>0</v>
      </c>
      <c r="R1621" s="3">
        <v>0</v>
      </c>
      <c r="S1621" s="3">
        <v>0</v>
      </c>
      <c r="T1621" s="3">
        <v>22.222222222222221</v>
      </c>
      <c r="U1621" s="3">
        <v>0</v>
      </c>
      <c r="V1621" s="3">
        <v>331.11111111111109</v>
      </c>
      <c r="W1621" s="3">
        <v>178.88888888888889</v>
      </c>
      <c r="X1621" s="3">
        <v>0</v>
      </c>
      <c r="Y1621" s="3">
        <v>362.36425346144767</v>
      </c>
      <c r="Z1621" s="2">
        <v>36</v>
      </c>
      <c r="AA1621" s="3">
        <v>13.100335819215479</v>
      </c>
      <c r="AB1621" s="2" t="s">
        <v>35</v>
      </c>
      <c r="AC1621" s="2" t="s">
        <v>36</v>
      </c>
      <c r="AD1621" s="2" t="s">
        <v>37</v>
      </c>
      <c r="AE1621" s="2" t="s">
        <v>38</v>
      </c>
    </row>
    <row r="1622" spans="1:31" x14ac:dyDescent="0.2">
      <c r="A1622" s="2">
        <v>5413</v>
      </c>
      <c r="B1622" s="2">
        <v>38</v>
      </c>
      <c r="C1622" s="2" t="s">
        <v>58</v>
      </c>
      <c r="D1622" s="2" t="s">
        <v>30</v>
      </c>
      <c r="E1622" s="2">
        <v>0</v>
      </c>
      <c r="F1622" s="2">
        <v>0</v>
      </c>
      <c r="G1622" s="2">
        <v>5</v>
      </c>
      <c r="H1622" s="2" t="s">
        <v>45</v>
      </c>
      <c r="I1622" s="2" t="s">
        <v>76</v>
      </c>
      <c r="J1622" s="3">
        <v>1578.444</v>
      </c>
      <c r="K1622" s="3">
        <v>1210.2635555555555</v>
      </c>
      <c r="L1622" s="2" t="s">
        <v>41</v>
      </c>
      <c r="M1622" s="2" t="s">
        <v>48</v>
      </c>
      <c r="N1622" s="3">
        <v>0</v>
      </c>
      <c r="O1622" s="3">
        <v>0</v>
      </c>
      <c r="P1622" s="3">
        <v>498.78911111111108</v>
      </c>
      <c r="Q1622" s="3">
        <v>0</v>
      </c>
      <c r="R1622" s="3">
        <v>0</v>
      </c>
      <c r="S1622" s="3">
        <v>0</v>
      </c>
      <c r="T1622" s="3">
        <v>277.77777777777777</v>
      </c>
      <c r="U1622" s="3">
        <v>0</v>
      </c>
      <c r="V1622" s="3">
        <v>96.444444444444443</v>
      </c>
      <c r="W1622" s="3">
        <v>0</v>
      </c>
      <c r="X1622" s="3">
        <v>0</v>
      </c>
      <c r="Y1622" s="3">
        <v>1673.0214228483992</v>
      </c>
      <c r="Z1622" s="2">
        <v>36</v>
      </c>
      <c r="AA1622" s="3">
        <v>60.483732218877698</v>
      </c>
      <c r="AB1622" s="2" t="s">
        <v>52</v>
      </c>
      <c r="AC1622" s="2" t="s">
        <v>36</v>
      </c>
      <c r="AD1622" s="2" t="s">
        <v>37</v>
      </c>
      <c r="AE1622" s="2" t="s">
        <v>38</v>
      </c>
    </row>
    <row r="1623" spans="1:31" x14ac:dyDescent="0.2">
      <c r="A1623" s="2">
        <v>5415</v>
      </c>
      <c r="B1623" s="2">
        <v>25</v>
      </c>
      <c r="C1623" s="2" t="s">
        <v>29</v>
      </c>
      <c r="D1623" s="2" t="s">
        <v>30</v>
      </c>
      <c r="E1623" s="2">
        <v>0</v>
      </c>
      <c r="F1623" s="2">
        <v>1</v>
      </c>
      <c r="G1623" s="2">
        <v>3</v>
      </c>
      <c r="H1623" s="2" t="s">
        <v>40</v>
      </c>
      <c r="I1623" s="2" t="s">
        <v>32</v>
      </c>
      <c r="J1623" s="3">
        <v>470.80824999999999</v>
      </c>
      <c r="K1623" s="3">
        <v>473.56311111111108</v>
      </c>
      <c r="L1623" s="2" t="s">
        <v>41</v>
      </c>
      <c r="M1623" s="2" t="s">
        <v>34</v>
      </c>
      <c r="N1623" s="3">
        <v>0</v>
      </c>
      <c r="O1623" s="3">
        <v>0</v>
      </c>
      <c r="P1623" s="3">
        <v>65.802444444444447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104.44444444444444</v>
      </c>
      <c r="W1623" s="3">
        <v>0</v>
      </c>
      <c r="X1623" s="3">
        <v>0</v>
      </c>
      <c r="Y1623" s="3">
        <v>280.2700000977087</v>
      </c>
      <c r="Z1623" s="2">
        <v>3</v>
      </c>
      <c r="AA1623" s="3">
        <v>96.239942291102253</v>
      </c>
      <c r="AB1623" s="2" t="s">
        <v>35</v>
      </c>
      <c r="AC1623" s="2" t="s">
        <v>57</v>
      </c>
      <c r="AD1623" s="2" t="s">
        <v>37</v>
      </c>
      <c r="AE1623" s="2" t="s">
        <v>38</v>
      </c>
    </row>
    <row r="1624" spans="1:31" x14ac:dyDescent="0.2">
      <c r="A1624" s="2">
        <v>5416</v>
      </c>
      <c r="B1624" s="2">
        <v>42</v>
      </c>
      <c r="C1624" s="2" t="s">
        <v>29</v>
      </c>
      <c r="D1624" s="2" t="s">
        <v>30</v>
      </c>
      <c r="E1624" s="2">
        <v>0</v>
      </c>
      <c r="F1624" s="2">
        <v>3</v>
      </c>
      <c r="G1624" s="2">
        <v>3</v>
      </c>
      <c r="H1624" s="2" t="s">
        <v>32</v>
      </c>
      <c r="I1624" s="2" t="s">
        <v>46</v>
      </c>
      <c r="J1624" s="3">
        <v>1079.0142499999999</v>
      </c>
      <c r="K1624" s="3">
        <v>1324.6464444444443</v>
      </c>
      <c r="L1624" s="2" t="s">
        <v>41</v>
      </c>
      <c r="M1624" s="2" t="s">
        <v>34</v>
      </c>
      <c r="N1624" s="3">
        <v>0</v>
      </c>
      <c r="O1624" s="3">
        <v>0</v>
      </c>
      <c r="P1624" s="3">
        <v>520.48355555555554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22</v>
      </c>
      <c r="W1624" s="3">
        <v>0</v>
      </c>
      <c r="X1624" s="3">
        <v>0</v>
      </c>
      <c r="Y1624" s="3">
        <v>493.45670054241384</v>
      </c>
      <c r="Z1624" s="2">
        <v>48</v>
      </c>
      <c r="AA1624" s="3">
        <v>14.495290385078423</v>
      </c>
      <c r="AB1624" s="2" t="s">
        <v>52</v>
      </c>
      <c r="AC1624" s="2" t="s">
        <v>57</v>
      </c>
      <c r="AD1624" s="2" t="s">
        <v>43</v>
      </c>
      <c r="AE1624" s="2" t="s">
        <v>64</v>
      </c>
    </row>
    <row r="1625" spans="1:31" x14ac:dyDescent="0.2">
      <c r="A1625" s="2">
        <v>5420</v>
      </c>
      <c r="B1625" s="2">
        <v>40</v>
      </c>
      <c r="C1625" s="2" t="s">
        <v>29</v>
      </c>
      <c r="D1625" s="2" t="s">
        <v>30</v>
      </c>
      <c r="E1625" s="2">
        <v>1</v>
      </c>
      <c r="F1625" s="2">
        <v>0</v>
      </c>
      <c r="G1625" s="2">
        <v>5</v>
      </c>
      <c r="H1625" s="2" t="s">
        <v>40</v>
      </c>
      <c r="I1625" s="2" t="s">
        <v>46</v>
      </c>
      <c r="J1625" s="3">
        <v>1215.63625</v>
      </c>
      <c r="K1625" s="3">
        <v>551.36444444444442</v>
      </c>
      <c r="L1625" s="2" t="s">
        <v>33</v>
      </c>
      <c r="M1625" s="2" t="s">
        <v>42</v>
      </c>
      <c r="N1625" s="3">
        <v>0</v>
      </c>
      <c r="O1625" s="3">
        <v>0</v>
      </c>
      <c r="P1625" s="3">
        <v>680.56399999999996</v>
      </c>
      <c r="Q1625" s="3">
        <v>0</v>
      </c>
      <c r="R1625" s="3">
        <v>0</v>
      </c>
      <c r="S1625" s="3">
        <v>0</v>
      </c>
      <c r="T1625" s="3">
        <v>0</v>
      </c>
      <c r="U1625" s="3">
        <v>22.222222222222221</v>
      </c>
      <c r="V1625" s="3">
        <v>44.444444444444443</v>
      </c>
      <c r="W1625" s="3">
        <v>0</v>
      </c>
      <c r="X1625" s="3">
        <v>0</v>
      </c>
      <c r="Y1625" s="3">
        <v>2156.2084744459107</v>
      </c>
      <c r="Z1625" s="2">
        <v>36</v>
      </c>
      <c r="AA1625" s="3">
        <v>77.95210162606439</v>
      </c>
      <c r="AB1625" s="2" t="s">
        <v>52</v>
      </c>
      <c r="AC1625" s="2" t="s">
        <v>80</v>
      </c>
      <c r="AD1625" s="2" t="s">
        <v>74</v>
      </c>
      <c r="AE1625" s="2" t="s">
        <v>38</v>
      </c>
    </row>
    <row r="1626" spans="1:31" x14ac:dyDescent="0.2">
      <c r="A1626" s="2">
        <v>5421</v>
      </c>
      <c r="B1626" s="2">
        <v>42</v>
      </c>
      <c r="C1626" s="2" t="s">
        <v>58</v>
      </c>
      <c r="D1626" s="2" t="s">
        <v>30</v>
      </c>
      <c r="E1626" s="2">
        <v>2</v>
      </c>
      <c r="F1626" s="2">
        <v>0</v>
      </c>
      <c r="G1626" s="2">
        <v>3</v>
      </c>
      <c r="H1626" s="2" t="s">
        <v>31</v>
      </c>
      <c r="I1626" s="2" t="s">
        <v>46</v>
      </c>
      <c r="J1626" s="3">
        <v>504.31549999999999</v>
      </c>
      <c r="K1626" s="3">
        <v>514.36155555555558</v>
      </c>
      <c r="L1626" s="2" t="s">
        <v>41</v>
      </c>
      <c r="M1626" s="2" t="s">
        <v>42</v>
      </c>
      <c r="N1626" s="3">
        <v>0</v>
      </c>
      <c r="O1626" s="3">
        <v>527.77777777777783</v>
      </c>
      <c r="P1626" s="3">
        <v>300.26266666666669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48.444444444444443</v>
      </c>
      <c r="W1626" s="3">
        <v>0</v>
      </c>
      <c r="X1626" s="3">
        <v>0</v>
      </c>
      <c r="Y1626" s="3">
        <v>409.04672712651654</v>
      </c>
      <c r="Z1626" s="2">
        <v>48</v>
      </c>
      <c r="AA1626" s="3">
        <v>12.015747449061456</v>
      </c>
      <c r="AB1626" s="2" t="s">
        <v>52</v>
      </c>
      <c r="AC1626" s="2" t="s">
        <v>36</v>
      </c>
      <c r="AD1626" s="2" t="s">
        <v>37</v>
      </c>
      <c r="AE1626" s="2" t="s">
        <v>38</v>
      </c>
    </row>
    <row r="1627" spans="1:31" x14ac:dyDescent="0.2">
      <c r="A1627" s="2">
        <v>5424</v>
      </c>
      <c r="B1627" s="2">
        <v>28</v>
      </c>
      <c r="C1627" s="2" t="s">
        <v>29</v>
      </c>
      <c r="D1627" s="2" t="s">
        <v>30</v>
      </c>
      <c r="E1627" s="2">
        <v>6</v>
      </c>
      <c r="F1627" s="2">
        <v>1</v>
      </c>
      <c r="G1627" s="2">
        <v>2</v>
      </c>
      <c r="H1627" s="2" t="s">
        <v>49</v>
      </c>
      <c r="I1627" s="2" t="s">
        <v>51</v>
      </c>
      <c r="J1627" s="3">
        <v>396.68849999999998</v>
      </c>
      <c r="K1627" s="3">
        <v>414.46977777777778</v>
      </c>
      <c r="L1627" s="2" t="s">
        <v>33</v>
      </c>
      <c r="M1627" s="2" t="s">
        <v>42</v>
      </c>
      <c r="N1627" s="3">
        <v>0</v>
      </c>
      <c r="O1627" s="3">
        <v>619.55555555555554</v>
      </c>
      <c r="P1627" s="3">
        <v>115.3968888888889</v>
      </c>
      <c r="Q1627" s="3">
        <v>0</v>
      </c>
      <c r="R1627" s="3">
        <v>66.666666666666671</v>
      </c>
      <c r="S1627" s="3">
        <v>0</v>
      </c>
      <c r="T1627" s="3">
        <v>0</v>
      </c>
      <c r="U1627" s="3">
        <v>0</v>
      </c>
      <c r="V1627" s="3">
        <v>44.222222222222221</v>
      </c>
      <c r="W1627" s="3">
        <v>0</v>
      </c>
      <c r="X1627" s="3">
        <v>0</v>
      </c>
      <c r="Y1627" s="3">
        <v>290.2335136950739</v>
      </c>
      <c r="Z1627" s="2">
        <v>36</v>
      </c>
      <c r="AA1627" s="3">
        <v>10.492636784883247</v>
      </c>
      <c r="AB1627" s="2" t="s">
        <v>35</v>
      </c>
      <c r="AC1627" s="2" t="s">
        <v>59</v>
      </c>
      <c r="AD1627" s="2" t="s">
        <v>43</v>
      </c>
      <c r="AE1627" s="2" t="s">
        <v>38</v>
      </c>
    </row>
    <row r="1628" spans="1:31" x14ac:dyDescent="0.2">
      <c r="A1628" s="2">
        <v>5426</v>
      </c>
      <c r="B1628" s="2">
        <v>51</v>
      </c>
      <c r="C1628" s="2" t="s">
        <v>29</v>
      </c>
      <c r="D1628" s="2" t="s">
        <v>54</v>
      </c>
      <c r="E1628" s="2">
        <v>0</v>
      </c>
      <c r="F1628" s="2">
        <v>0</v>
      </c>
      <c r="G1628" s="2">
        <v>3</v>
      </c>
      <c r="H1628" s="2" t="s">
        <v>40</v>
      </c>
      <c r="I1628" s="2" t="s">
        <v>46</v>
      </c>
      <c r="J1628" s="3">
        <v>990.40674999999999</v>
      </c>
      <c r="K1628" s="3">
        <v>708.40577777777776</v>
      </c>
      <c r="L1628" s="2" t="s">
        <v>41</v>
      </c>
      <c r="M1628" s="2" t="s">
        <v>42</v>
      </c>
      <c r="N1628" s="3">
        <v>0</v>
      </c>
      <c r="O1628" s="3">
        <v>222.22222222222223</v>
      </c>
      <c r="P1628" s="3">
        <v>134.05111111111111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120.66666666666667</v>
      </c>
      <c r="W1628" s="3">
        <v>0</v>
      </c>
      <c r="X1628" s="3">
        <v>0</v>
      </c>
      <c r="Y1628" s="3">
        <v>542.53522900417522</v>
      </c>
      <c r="Z1628" s="2">
        <v>60</v>
      </c>
      <c r="AA1628" s="3">
        <v>13.77682896436753</v>
      </c>
      <c r="AB1628" s="2" t="s">
        <v>52</v>
      </c>
      <c r="AC1628" s="2" t="s">
        <v>36</v>
      </c>
      <c r="AD1628" s="2" t="s">
        <v>43</v>
      </c>
      <c r="AE1628" s="2" t="s">
        <v>61</v>
      </c>
    </row>
    <row r="1629" spans="1:31" x14ac:dyDescent="0.2">
      <c r="A1629" s="2">
        <v>5432</v>
      </c>
      <c r="B1629" s="2">
        <v>32</v>
      </c>
      <c r="C1629" s="2" t="s">
        <v>58</v>
      </c>
      <c r="D1629" s="2" t="s">
        <v>71</v>
      </c>
      <c r="E1629" s="2">
        <v>0</v>
      </c>
      <c r="F1629" s="2">
        <v>0</v>
      </c>
      <c r="G1629" s="2">
        <v>5</v>
      </c>
      <c r="H1629" s="2" t="s">
        <v>55</v>
      </c>
      <c r="I1629" s="2" t="s">
        <v>32</v>
      </c>
      <c r="J1629" s="3">
        <v>778.88924999999995</v>
      </c>
      <c r="K1629" s="3">
        <v>656.80266666666671</v>
      </c>
      <c r="L1629" s="2" t="s">
        <v>33</v>
      </c>
      <c r="M1629" s="2" t="s">
        <v>34</v>
      </c>
      <c r="N1629" s="3">
        <v>506.62439160335879</v>
      </c>
      <c r="O1629" s="3">
        <v>497.77777777777777</v>
      </c>
      <c r="P1629" s="3">
        <v>514.78688888888894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141.33333333333334</v>
      </c>
      <c r="W1629" s="3">
        <v>0</v>
      </c>
      <c r="X1629" s="3">
        <v>0</v>
      </c>
      <c r="Y1629" s="3">
        <v>413.27439619180365</v>
      </c>
      <c r="Z1629" s="2">
        <v>24</v>
      </c>
      <c r="AA1629" s="3">
        <v>20.632353096866751</v>
      </c>
      <c r="AB1629" s="2" t="s">
        <v>65</v>
      </c>
      <c r="AC1629" s="2" t="s">
        <v>47</v>
      </c>
      <c r="AD1629" s="2" t="s">
        <v>37</v>
      </c>
      <c r="AE1629" s="2" t="s">
        <v>38</v>
      </c>
    </row>
    <row r="1630" spans="1:31" x14ac:dyDescent="0.2">
      <c r="A1630" s="2">
        <v>5433</v>
      </c>
      <c r="B1630" s="2">
        <v>44</v>
      </c>
      <c r="C1630" s="2" t="s">
        <v>29</v>
      </c>
      <c r="D1630" s="2" t="s">
        <v>30</v>
      </c>
      <c r="E1630" s="2">
        <v>0</v>
      </c>
      <c r="F1630" s="2">
        <v>1</v>
      </c>
      <c r="G1630" s="2">
        <v>3</v>
      </c>
      <c r="H1630" s="2" t="s">
        <v>50</v>
      </c>
      <c r="I1630" s="2" t="s">
        <v>32</v>
      </c>
      <c r="J1630" s="3">
        <v>600.13924999999995</v>
      </c>
      <c r="K1630" s="3">
        <v>597.50599999999997</v>
      </c>
      <c r="L1630" s="2" t="s">
        <v>41</v>
      </c>
      <c r="M1630" s="2" t="s">
        <v>42</v>
      </c>
      <c r="N1630" s="3">
        <v>3040.6762896395917</v>
      </c>
      <c r="O1630" s="3">
        <v>3777.7777777777778</v>
      </c>
      <c r="P1630" s="3">
        <v>164.24466666666666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285.89944603968229</v>
      </c>
      <c r="Z1630" s="2">
        <v>36</v>
      </c>
      <c r="AA1630" s="3">
        <v>10.335949856726108</v>
      </c>
      <c r="AB1630" s="2" t="s">
        <v>35</v>
      </c>
      <c r="AC1630" s="2" t="s">
        <v>47</v>
      </c>
      <c r="AD1630" s="2" t="s">
        <v>37</v>
      </c>
      <c r="AE1630" s="2" t="s">
        <v>38</v>
      </c>
    </row>
    <row r="1631" spans="1:31" x14ac:dyDescent="0.2">
      <c r="A1631" s="2">
        <v>5436</v>
      </c>
      <c r="B1631" s="2">
        <v>42</v>
      </c>
      <c r="C1631" s="2" t="s">
        <v>44</v>
      </c>
      <c r="D1631" s="2" t="s">
        <v>54</v>
      </c>
      <c r="E1631" s="2">
        <v>1</v>
      </c>
      <c r="F1631" s="2">
        <v>1</v>
      </c>
      <c r="G1631" s="2">
        <v>2</v>
      </c>
      <c r="H1631" s="2" t="s">
        <v>40</v>
      </c>
      <c r="I1631" s="2" t="s">
        <v>46</v>
      </c>
      <c r="J1631" s="3">
        <v>255.10249999999999</v>
      </c>
      <c r="K1631" s="3">
        <v>228.68444444444444</v>
      </c>
      <c r="L1631" s="2" t="s">
        <v>70</v>
      </c>
      <c r="M1631" s="2" t="s">
        <v>42</v>
      </c>
      <c r="N1631" s="3">
        <v>0</v>
      </c>
      <c r="O1631" s="3">
        <v>0</v>
      </c>
      <c r="P1631" s="3">
        <v>63.061777777777777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10.444444444444445</v>
      </c>
      <c r="W1631" s="3">
        <v>0</v>
      </c>
      <c r="X1631" s="3">
        <v>0</v>
      </c>
      <c r="Y1631" s="3">
        <v>205.86598251290073</v>
      </c>
      <c r="Z1631" s="2">
        <v>36</v>
      </c>
      <c r="AA1631" s="3">
        <v>7.4425484271965265</v>
      </c>
      <c r="AB1631" s="2" t="s">
        <v>65</v>
      </c>
      <c r="AC1631" s="2" t="s">
        <v>80</v>
      </c>
      <c r="AD1631" s="2" t="s">
        <v>37</v>
      </c>
      <c r="AE1631" s="2" t="s">
        <v>38</v>
      </c>
    </row>
    <row r="1632" spans="1:31" x14ac:dyDescent="0.2">
      <c r="A1632" s="2">
        <v>5437</v>
      </c>
      <c r="B1632" s="2">
        <v>43</v>
      </c>
      <c r="C1632" s="2" t="s">
        <v>44</v>
      </c>
      <c r="D1632" s="2" t="s">
        <v>54</v>
      </c>
      <c r="E1632" s="2">
        <v>1</v>
      </c>
      <c r="F1632" s="2">
        <v>1</v>
      </c>
      <c r="G1632" s="2">
        <v>2</v>
      </c>
      <c r="H1632" s="2" t="s">
        <v>40</v>
      </c>
      <c r="I1632" s="2" t="s">
        <v>46</v>
      </c>
      <c r="J1632" s="3">
        <v>964.71299999999997</v>
      </c>
      <c r="K1632" s="3">
        <v>1227.790888888889</v>
      </c>
      <c r="L1632" s="2" t="s">
        <v>41</v>
      </c>
      <c r="M1632" s="2" t="s">
        <v>34</v>
      </c>
      <c r="N1632" s="3">
        <v>0</v>
      </c>
      <c r="O1632" s="3">
        <v>0</v>
      </c>
      <c r="P1632" s="3">
        <v>334.77733333333333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427.31427633752236</v>
      </c>
      <c r="Z1632" s="2">
        <v>36</v>
      </c>
      <c r="AA1632" s="3">
        <v>15.448434736298177</v>
      </c>
      <c r="AB1632" s="2" t="s">
        <v>35</v>
      </c>
      <c r="AC1632" s="2" t="s">
        <v>59</v>
      </c>
      <c r="AD1632" s="2" t="s">
        <v>37</v>
      </c>
      <c r="AE1632" s="2" t="s">
        <v>38</v>
      </c>
    </row>
    <row r="1633" spans="1:31" x14ac:dyDescent="0.2">
      <c r="A1633" s="2">
        <v>5438</v>
      </c>
      <c r="B1633" s="2">
        <v>37</v>
      </c>
      <c r="C1633" s="2" t="s">
        <v>29</v>
      </c>
      <c r="D1633" s="2" t="s">
        <v>30</v>
      </c>
      <c r="E1633" s="2">
        <v>2</v>
      </c>
      <c r="F1633" s="2">
        <v>3</v>
      </c>
      <c r="G1633" s="2">
        <v>2</v>
      </c>
      <c r="H1633" s="2" t="s">
        <v>55</v>
      </c>
      <c r="I1633" s="2" t="s">
        <v>46</v>
      </c>
      <c r="J1633" s="3">
        <v>996.11850000000004</v>
      </c>
      <c r="K1633" s="3">
        <v>1044.1844444444444</v>
      </c>
      <c r="L1633" s="2" t="s">
        <v>70</v>
      </c>
      <c r="M1633" s="2" t="s">
        <v>42</v>
      </c>
      <c r="N1633" s="3">
        <v>1599.7600530733539</v>
      </c>
      <c r="O1633" s="3">
        <v>666.66666666666663</v>
      </c>
      <c r="P1633" s="3">
        <v>468.63377777777777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33.333333333333336</v>
      </c>
      <c r="W1633" s="3">
        <v>0</v>
      </c>
      <c r="X1633" s="3">
        <v>0</v>
      </c>
      <c r="Y1633" s="3">
        <v>380.09533722674138</v>
      </c>
      <c r="Z1633" s="2">
        <v>36</v>
      </c>
      <c r="AA1633" s="3">
        <v>13.741356972778849</v>
      </c>
      <c r="AB1633" s="2" t="s">
        <v>35</v>
      </c>
      <c r="AC1633" s="2" t="s">
        <v>36</v>
      </c>
      <c r="AD1633" s="2" t="s">
        <v>43</v>
      </c>
      <c r="AE1633" s="2" t="s">
        <v>38</v>
      </c>
    </row>
    <row r="1634" spans="1:31" x14ac:dyDescent="0.2">
      <c r="A1634" s="2">
        <v>5442</v>
      </c>
      <c r="B1634" s="2">
        <v>43</v>
      </c>
      <c r="C1634" s="2" t="s">
        <v>44</v>
      </c>
      <c r="D1634" s="2" t="s">
        <v>30</v>
      </c>
      <c r="E1634" s="2">
        <v>2</v>
      </c>
      <c r="F1634" s="2">
        <v>1</v>
      </c>
      <c r="G1634" s="2">
        <v>5</v>
      </c>
      <c r="H1634" s="2" t="s">
        <v>50</v>
      </c>
      <c r="I1634" s="2" t="s">
        <v>32</v>
      </c>
      <c r="J1634" s="3">
        <v>215.79525000000001</v>
      </c>
      <c r="K1634" s="3">
        <v>250.06577777777778</v>
      </c>
      <c r="L1634" s="2" t="s">
        <v>41</v>
      </c>
      <c r="M1634" s="2" t="s">
        <v>42</v>
      </c>
      <c r="N1634" s="3">
        <v>0</v>
      </c>
      <c r="O1634" s="3">
        <v>0</v>
      </c>
      <c r="P1634" s="3">
        <v>15.111555555555556</v>
      </c>
      <c r="Q1634" s="3">
        <v>33.333333333333336</v>
      </c>
      <c r="R1634" s="3">
        <v>0</v>
      </c>
      <c r="S1634" s="3">
        <v>0</v>
      </c>
      <c r="T1634" s="3">
        <v>0</v>
      </c>
      <c r="U1634" s="3">
        <v>214.44444444444446</v>
      </c>
      <c r="V1634" s="3">
        <v>44.222222222222221</v>
      </c>
      <c r="W1634" s="3">
        <v>0</v>
      </c>
      <c r="X1634" s="3">
        <v>0</v>
      </c>
      <c r="Y1634" s="3">
        <v>126.2506927050663</v>
      </c>
      <c r="Z1634" s="2">
        <v>36</v>
      </c>
      <c r="AA1634" s="3">
        <v>4.5642649793570467</v>
      </c>
      <c r="AB1634" s="2" t="s">
        <v>52</v>
      </c>
      <c r="AC1634" s="2" t="s">
        <v>36</v>
      </c>
      <c r="AD1634" s="2" t="s">
        <v>43</v>
      </c>
      <c r="AE1634" s="2" t="s">
        <v>38</v>
      </c>
    </row>
    <row r="1635" spans="1:31" x14ac:dyDescent="0.2">
      <c r="A1635" s="2">
        <v>5445</v>
      </c>
      <c r="B1635" s="2">
        <v>29</v>
      </c>
      <c r="C1635" s="2" t="s">
        <v>58</v>
      </c>
      <c r="D1635" s="2" t="s">
        <v>54</v>
      </c>
      <c r="E1635" s="2">
        <v>0</v>
      </c>
      <c r="F1635" s="2">
        <v>0</v>
      </c>
      <c r="G1635" s="2">
        <v>2</v>
      </c>
      <c r="H1635" s="2" t="s">
        <v>50</v>
      </c>
      <c r="I1635" s="2" t="s">
        <v>46</v>
      </c>
      <c r="J1635" s="3">
        <v>999.71974999999998</v>
      </c>
      <c r="K1635" s="3">
        <v>903.71911111111115</v>
      </c>
      <c r="L1635" s="2" t="s">
        <v>41</v>
      </c>
      <c r="M1635" s="2" t="s">
        <v>48</v>
      </c>
      <c r="N1635" s="3">
        <v>0</v>
      </c>
      <c r="O1635" s="3">
        <v>133.33333333333334</v>
      </c>
      <c r="P1635" s="3">
        <v>585.64822222222222</v>
      </c>
      <c r="Q1635" s="3">
        <v>88.888888888888886</v>
      </c>
      <c r="R1635" s="3">
        <v>0</v>
      </c>
      <c r="S1635" s="3">
        <v>0</v>
      </c>
      <c r="T1635" s="3">
        <v>0</v>
      </c>
      <c r="U1635" s="3">
        <v>0</v>
      </c>
      <c r="V1635" s="3">
        <v>172.22222222222223</v>
      </c>
      <c r="W1635" s="3">
        <v>0</v>
      </c>
      <c r="X1635" s="3">
        <v>0</v>
      </c>
      <c r="Y1635" s="3">
        <v>929.60569121537731</v>
      </c>
      <c r="Z1635" s="2">
        <v>36</v>
      </c>
      <c r="AA1635" s="3">
        <v>33.607472641257694</v>
      </c>
      <c r="AB1635" s="2" t="s">
        <v>52</v>
      </c>
      <c r="AC1635" s="2" t="s">
        <v>47</v>
      </c>
      <c r="AD1635" s="2" t="s">
        <v>43</v>
      </c>
      <c r="AE1635" s="2" t="s">
        <v>38</v>
      </c>
    </row>
    <row r="1636" spans="1:31" x14ac:dyDescent="0.2">
      <c r="A1636" s="2">
        <v>5446</v>
      </c>
      <c r="B1636" s="2">
        <v>44</v>
      </c>
      <c r="C1636" s="2" t="s">
        <v>44</v>
      </c>
      <c r="D1636" s="2" t="s">
        <v>54</v>
      </c>
      <c r="E1636" s="2">
        <v>1</v>
      </c>
      <c r="F1636" s="2">
        <v>1</v>
      </c>
      <c r="G1636" s="2">
        <v>3</v>
      </c>
      <c r="H1636" s="2" t="s">
        <v>31</v>
      </c>
      <c r="I1636" s="2" t="s">
        <v>46</v>
      </c>
      <c r="J1636" s="3">
        <v>665.05475000000001</v>
      </c>
      <c r="K1636" s="3">
        <v>450.79155555555553</v>
      </c>
      <c r="L1636" s="2" t="s">
        <v>41</v>
      </c>
      <c r="M1636" s="2" t="s">
        <v>34</v>
      </c>
      <c r="N1636" s="3">
        <v>0</v>
      </c>
      <c r="O1636" s="3">
        <v>0</v>
      </c>
      <c r="P1636" s="3">
        <v>251.60377777777776</v>
      </c>
      <c r="Q1636" s="3">
        <v>220.66666666666666</v>
      </c>
      <c r="R1636" s="3">
        <v>0</v>
      </c>
      <c r="S1636" s="3">
        <v>0</v>
      </c>
      <c r="T1636" s="3">
        <v>0</v>
      </c>
      <c r="U1636" s="3">
        <v>22.222222222222221</v>
      </c>
      <c r="V1636" s="3">
        <v>276</v>
      </c>
      <c r="W1636" s="3">
        <v>0</v>
      </c>
      <c r="X1636" s="3">
        <v>0</v>
      </c>
      <c r="Y1636" s="3">
        <v>620.44730106360169</v>
      </c>
      <c r="Z1636" s="2">
        <v>18</v>
      </c>
      <c r="AA1636" s="3">
        <v>39.588125088479579</v>
      </c>
      <c r="AB1636" s="2" t="s">
        <v>35</v>
      </c>
      <c r="AC1636" s="2" t="s">
        <v>57</v>
      </c>
      <c r="AD1636" s="2" t="s">
        <v>37</v>
      </c>
      <c r="AE1636" s="2" t="s">
        <v>38</v>
      </c>
    </row>
    <row r="1637" spans="1:31" x14ac:dyDescent="0.2">
      <c r="A1637" s="2">
        <v>5453</v>
      </c>
      <c r="B1637" s="2">
        <v>50</v>
      </c>
      <c r="C1637" s="2" t="s">
        <v>29</v>
      </c>
      <c r="D1637" s="2" t="s">
        <v>62</v>
      </c>
      <c r="E1637" s="2">
        <v>1</v>
      </c>
      <c r="F1637" s="2">
        <v>0</v>
      </c>
      <c r="G1637" s="2">
        <v>4</v>
      </c>
      <c r="H1637" s="2" t="s">
        <v>45</v>
      </c>
      <c r="I1637" s="2" t="s">
        <v>46</v>
      </c>
      <c r="J1637" s="3">
        <v>1333.5435</v>
      </c>
      <c r="K1637" s="3">
        <v>1595.5453333333332</v>
      </c>
      <c r="L1637" s="2" t="s">
        <v>41</v>
      </c>
      <c r="M1637" s="2" t="s">
        <v>48</v>
      </c>
      <c r="N1637" s="3">
        <v>0</v>
      </c>
      <c r="O1637" s="3">
        <v>0</v>
      </c>
      <c r="P1637" s="3">
        <v>165.12622222222222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103.77777777777777</v>
      </c>
      <c r="W1637" s="3">
        <v>0</v>
      </c>
      <c r="X1637" s="3">
        <v>0</v>
      </c>
      <c r="Y1637" s="3">
        <v>756.64512073231163</v>
      </c>
      <c r="Z1637" s="2">
        <v>3</v>
      </c>
      <c r="AA1637" s="3">
        <v>259.81904138414808</v>
      </c>
      <c r="AB1637" s="2" t="s">
        <v>35</v>
      </c>
      <c r="AC1637" s="2" t="s">
        <v>36</v>
      </c>
      <c r="AD1637" s="2" t="s">
        <v>37</v>
      </c>
      <c r="AE1637" s="2" t="s">
        <v>61</v>
      </c>
    </row>
    <row r="1638" spans="1:31" x14ac:dyDescent="0.2">
      <c r="A1638" s="2">
        <v>5454</v>
      </c>
      <c r="B1638" s="2">
        <v>61</v>
      </c>
      <c r="C1638" s="2" t="s">
        <v>29</v>
      </c>
      <c r="D1638" s="2" t="s">
        <v>30</v>
      </c>
      <c r="E1638" s="2">
        <v>0</v>
      </c>
      <c r="F1638" s="2">
        <v>0</v>
      </c>
      <c r="G1638" s="2">
        <v>2</v>
      </c>
      <c r="H1638" s="2" t="s">
        <v>50</v>
      </c>
      <c r="I1638" s="2" t="s">
        <v>51</v>
      </c>
      <c r="J1638" s="3">
        <v>520.31524999999999</v>
      </c>
      <c r="K1638" s="3">
        <v>320.25177777777776</v>
      </c>
      <c r="L1638" s="2" t="s">
        <v>41</v>
      </c>
      <c r="M1638" s="2" t="s">
        <v>34</v>
      </c>
      <c r="N1638" s="3">
        <v>33.479905517989742</v>
      </c>
      <c r="O1638" s="3">
        <v>39.555555555555557</v>
      </c>
      <c r="P1638" s="3">
        <v>196.84</v>
      </c>
      <c r="Q1638" s="3">
        <v>0</v>
      </c>
      <c r="R1638" s="3">
        <v>0</v>
      </c>
      <c r="S1638" s="3">
        <v>0</v>
      </c>
      <c r="T1638" s="3">
        <v>277.77777777777777</v>
      </c>
      <c r="U1638" s="3">
        <v>0</v>
      </c>
      <c r="V1638" s="3">
        <v>24.222222222222221</v>
      </c>
      <c r="W1638" s="3">
        <v>0</v>
      </c>
      <c r="X1638" s="3">
        <v>0</v>
      </c>
      <c r="Y1638" s="3">
        <v>448.76276572470852</v>
      </c>
      <c r="Z1638" s="2">
        <v>3</v>
      </c>
      <c r="AA1638" s="3">
        <v>154.09748692576704</v>
      </c>
      <c r="AB1638" s="2" t="s">
        <v>35</v>
      </c>
      <c r="AC1638" s="2" t="s">
        <v>47</v>
      </c>
      <c r="AD1638" s="2" t="s">
        <v>37</v>
      </c>
      <c r="AE1638" s="2" t="s">
        <v>38</v>
      </c>
    </row>
    <row r="1639" spans="1:31" x14ac:dyDescent="0.2">
      <c r="A1639" s="2">
        <v>5459</v>
      </c>
      <c r="B1639" s="2">
        <v>73</v>
      </c>
      <c r="C1639" s="2" t="s">
        <v>29</v>
      </c>
      <c r="D1639" s="2" t="s">
        <v>54</v>
      </c>
      <c r="E1639" s="2">
        <v>3</v>
      </c>
      <c r="F1639" s="2">
        <v>1</v>
      </c>
      <c r="G1639" s="2">
        <v>5</v>
      </c>
      <c r="H1639" s="2" t="s">
        <v>40</v>
      </c>
      <c r="I1639" s="2" t="s">
        <v>32</v>
      </c>
      <c r="J1639" s="3">
        <v>1727.6130000000001</v>
      </c>
      <c r="K1639" s="3">
        <v>993.61888888888893</v>
      </c>
      <c r="L1639" s="2" t="s">
        <v>41</v>
      </c>
      <c r="M1639" s="2" t="s">
        <v>42</v>
      </c>
      <c r="N1639" s="3">
        <v>0</v>
      </c>
      <c r="O1639" s="3">
        <v>0</v>
      </c>
      <c r="P1639" s="3">
        <v>346.20155555555556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40.444444444444443</v>
      </c>
      <c r="W1639" s="3">
        <v>0</v>
      </c>
      <c r="X1639" s="3">
        <v>0</v>
      </c>
      <c r="Y1639" s="3">
        <v>1816.5346758114465</v>
      </c>
      <c r="Z1639" s="2">
        <v>24</v>
      </c>
      <c r="AA1639" s="3">
        <v>90.688862386359119</v>
      </c>
      <c r="AB1639" s="2" t="s">
        <v>52</v>
      </c>
      <c r="AC1639" s="2" t="s">
        <v>57</v>
      </c>
      <c r="AD1639" s="2" t="s">
        <v>43</v>
      </c>
      <c r="AE1639" s="2" t="s">
        <v>38</v>
      </c>
    </row>
    <row r="1640" spans="1:31" x14ac:dyDescent="0.2">
      <c r="A1640" s="2">
        <v>5462</v>
      </c>
      <c r="B1640" s="2">
        <v>46</v>
      </c>
      <c r="C1640" s="2" t="s">
        <v>29</v>
      </c>
      <c r="D1640" s="2" t="s">
        <v>62</v>
      </c>
      <c r="E1640" s="2">
        <v>0</v>
      </c>
      <c r="F1640" s="2">
        <v>2</v>
      </c>
      <c r="G1640" s="2">
        <v>3</v>
      </c>
      <c r="H1640" s="2" t="s">
        <v>40</v>
      </c>
      <c r="I1640" s="2" t="s">
        <v>32</v>
      </c>
      <c r="J1640" s="3">
        <v>1164.9282499999999</v>
      </c>
      <c r="K1640" s="3">
        <v>708.58711111111108</v>
      </c>
      <c r="L1640" s="2" t="s">
        <v>41</v>
      </c>
      <c r="M1640" s="2" t="s">
        <v>34</v>
      </c>
      <c r="N1640" s="3">
        <v>0</v>
      </c>
      <c r="O1640" s="3">
        <v>3777.7777777777778</v>
      </c>
      <c r="P1640" s="3">
        <v>201.53666666666666</v>
      </c>
      <c r="Q1640" s="3">
        <v>555.55555555555554</v>
      </c>
      <c r="R1640" s="3">
        <v>0</v>
      </c>
      <c r="S1640" s="3">
        <v>0</v>
      </c>
      <c r="T1640" s="3">
        <v>262.22222222222223</v>
      </c>
      <c r="U1640" s="3">
        <v>0</v>
      </c>
      <c r="V1640" s="3">
        <v>83.111111111111114</v>
      </c>
      <c r="W1640" s="3">
        <v>0</v>
      </c>
      <c r="X1640" s="3">
        <v>0</v>
      </c>
      <c r="Y1640" s="3">
        <v>861.45020856499491</v>
      </c>
      <c r="Z1640" s="2">
        <v>36</v>
      </c>
      <c r="AA1640" s="3">
        <v>31.143488674539757</v>
      </c>
      <c r="AB1640" s="2" t="s">
        <v>65</v>
      </c>
      <c r="AC1640" s="2" t="s">
        <v>36</v>
      </c>
      <c r="AD1640" s="2" t="s">
        <v>43</v>
      </c>
      <c r="AE1640" s="2" t="s">
        <v>38</v>
      </c>
    </row>
    <row r="1641" spans="1:31" x14ac:dyDescent="0.2">
      <c r="A1641" s="2">
        <v>5468</v>
      </c>
      <c r="B1641" s="2">
        <v>37</v>
      </c>
      <c r="C1641" s="2" t="s">
        <v>44</v>
      </c>
      <c r="D1641" s="2" t="s">
        <v>54</v>
      </c>
      <c r="E1641" s="2">
        <v>1</v>
      </c>
      <c r="F1641" s="2">
        <v>0</v>
      </c>
      <c r="G1641" s="2">
        <v>3</v>
      </c>
      <c r="H1641" s="2" t="s">
        <v>40</v>
      </c>
      <c r="I1641" s="2" t="s">
        <v>46</v>
      </c>
      <c r="J1641" s="3">
        <v>1461.4312500000001</v>
      </c>
      <c r="K1641" s="3">
        <v>1168.3604444444445</v>
      </c>
      <c r="L1641" s="2" t="s">
        <v>41</v>
      </c>
      <c r="M1641" s="2" t="s">
        <v>42</v>
      </c>
      <c r="N1641" s="3">
        <v>0</v>
      </c>
      <c r="O1641" s="3">
        <v>1950</v>
      </c>
      <c r="P1641" s="3">
        <v>659.61199999999997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7.333333333333333</v>
      </c>
      <c r="W1641" s="3">
        <v>0</v>
      </c>
      <c r="X1641" s="3">
        <v>0</v>
      </c>
      <c r="Y1641" s="3">
        <v>911.36164134811645</v>
      </c>
      <c r="Z1641" s="2">
        <v>48</v>
      </c>
      <c r="AA1641" s="3">
        <v>26.771247857494988</v>
      </c>
      <c r="AB1641" s="2" t="s">
        <v>52</v>
      </c>
      <c r="AC1641" s="2" t="s">
        <v>47</v>
      </c>
      <c r="AD1641" s="2" t="s">
        <v>43</v>
      </c>
      <c r="AE1641" s="2" t="s">
        <v>38</v>
      </c>
    </row>
    <row r="1642" spans="1:31" x14ac:dyDescent="0.2">
      <c r="A1642" s="2">
        <v>5472</v>
      </c>
      <c r="B1642" s="2">
        <v>28</v>
      </c>
      <c r="C1642" s="2" t="s">
        <v>58</v>
      </c>
      <c r="D1642" s="2" t="s">
        <v>54</v>
      </c>
      <c r="E1642" s="2">
        <v>0</v>
      </c>
      <c r="F1642" s="2">
        <v>0</v>
      </c>
      <c r="G1642" s="2">
        <v>3</v>
      </c>
      <c r="H1642" s="2" t="s">
        <v>55</v>
      </c>
      <c r="I1642" s="2" t="s">
        <v>46</v>
      </c>
      <c r="J1642" s="3">
        <v>252.52074999999999</v>
      </c>
      <c r="K1642" s="3">
        <v>221.9291111111111</v>
      </c>
      <c r="L1642" s="2" t="s">
        <v>41</v>
      </c>
      <c r="M1642" s="2" t="s">
        <v>34</v>
      </c>
      <c r="N1642" s="3">
        <v>0</v>
      </c>
      <c r="O1642" s="3">
        <v>0</v>
      </c>
      <c r="P1642" s="3">
        <v>6.9164444444444442</v>
      </c>
      <c r="Q1642" s="3">
        <v>0</v>
      </c>
      <c r="R1642" s="3">
        <v>80</v>
      </c>
      <c r="S1642" s="3">
        <v>0</v>
      </c>
      <c r="T1642" s="3">
        <v>0</v>
      </c>
      <c r="U1642" s="3">
        <v>0</v>
      </c>
      <c r="V1642" s="3">
        <v>141.33333333333334</v>
      </c>
      <c r="W1642" s="3">
        <v>0</v>
      </c>
      <c r="X1642" s="3">
        <v>0</v>
      </c>
      <c r="Y1642" s="3">
        <v>210.99683593407684</v>
      </c>
      <c r="Z1642" s="2">
        <v>36</v>
      </c>
      <c r="AA1642" s="3">
        <v>7.6280410695156959</v>
      </c>
      <c r="AB1642" s="2" t="s">
        <v>35</v>
      </c>
      <c r="AC1642" s="2" t="s">
        <v>47</v>
      </c>
      <c r="AD1642" s="2" t="s">
        <v>43</v>
      </c>
      <c r="AE1642" s="2" t="s">
        <v>38</v>
      </c>
    </row>
    <row r="1643" spans="1:31" x14ac:dyDescent="0.2">
      <c r="A1643" s="2">
        <v>5475</v>
      </c>
      <c r="B1643" s="2">
        <v>24</v>
      </c>
      <c r="C1643" s="2" t="s">
        <v>29</v>
      </c>
      <c r="D1643" s="2" t="s">
        <v>30</v>
      </c>
      <c r="E1643" s="2">
        <v>0</v>
      </c>
      <c r="F1643" s="2">
        <v>2</v>
      </c>
      <c r="G1643" s="2">
        <v>2</v>
      </c>
      <c r="H1643" s="2" t="s">
        <v>40</v>
      </c>
      <c r="I1643" s="2" t="s">
        <v>63</v>
      </c>
      <c r="J1643" s="3">
        <v>913.55050000000006</v>
      </c>
      <c r="K1643" s="3">
        <v>1007.0624444444444</v>
      </c>
      <c r="L1643" s="2" t="s">
        <v>41</v>
      </c>
      <c r="M1643" s="2" t="s">
        <v>34</v>
      </c>
      <c r="N1643" s="3">
        <v>0</v>
      </c>
      <c r="O1643" s="3">
        <v>155.55555555555554</v>
      </c>
      <c r="P1643" s="3">
        <v>40.145111111111113</v>
      </c>
      <c r="Q1643" s="3">
        <v>0</v>
      </c>
      <c r="R1643" s="3">
        <v>0</v>
      </c>
      <c r="S1643" s="3">
        <v>0</v>
      </c>
      <c r="T1643" s="3">
        <v>14.222222222222221</v>
      </c>
      <c r="U1643" s="3">
        <v>0</v>
      </c>
      <c r="V1643" s="3">
        <v>212.44444444444446</v>
      </c>
      <c r="W1643" s="3">
        <v>0</v>
      </c>
      <c r="X1643" s="3">
        <v>0</v>
      </c>
      <c r="Y1643" s="3">
        <v>369.94241911036738</v>
      </c>
      <c r="Z1643" s="2">
        <v>48</v>
      </c>
      <c r="AA1643" s="3">
        <v>10.867058416409622</v>
      </c>
      <c r="AB1643" s="2" t="s">
        <v>52</v>
      </c>
      <c r="AC1643" s="2" t="s">
        <v>36</v>
      </c>
      <c r="AD1643" s="2" t="s">
        <v>37</v>
      </c>
      <c r="AE1643" s="2" t="s">
        <v>38</v>
      </c>
    </row>
    <row r="1644" spans="1:31" x14ac:dyDescent="0.2">
      <c r="A1644" s="2">
        <v>5476</v>
      </c>
      <c r="B1644" s="2">
        <v>49</v>
      </c>
      <c r="C1644" s="2" t="s">
        <v>29</v>
      </c>
      <c r="D1644" s="2" t="s">
        <v>54</v>
      </c>
      <c r="E1644" s="2">
        <v>3</v>
      </c>
      <c r="F1644" s="2">
        <v>1</v>
      </c>
      <c r="G1644" s="2">
        <v>2</v>
      </c>
      <c r="H1644" s="2" t="s">
        <v>55</v>
      </c>
      <c r="I1644" s="2" t="s">
        <v>46</v>
      </c>
      <c r="J1644" s="3">
        <v>229.85300000000001</v>
      </c>
      <c r="K1644" s="3">
        <v>193.39111111111112</v>
      </c>
      <c r="L1644" s="2" t="s">
        <v>41</v>
      </c>
      <c r="M1644" s="2" t="s">
        <v>34</v>
      </c>
      <c r="N1644" s="3">
        <v>130.610506422501</v>
      </c>
      <c r="O1644" s="3">
        <v>1022.2222222222222</v>
      </c>
      <c r="P1644" s="3">
        <v>11.502888888888888</v>
      </c>
      <c r="Q1644" s="3">
        <v>55.555555555555557</v>
      </c>
      <c r="R1644" s="3">
        <v>0</v>
      </c>
      <c r="S1644" s="3">
        <v>0</v>
      </c>
      <c r="T1644" s="3">
        <v>0</v>
      </c>
      <c r="U1644" s="3">
        <v>0</v>
      </c>
      <c r="V1644" s="3">
        <v>9.3333333333333339</v>
      </c>
      <c r="W1644" s="3">
        <v>0</v>
      </c>
      <c r="X1644" s="3">
        <v>0</v>
      </c>
      <c r="Y1644" s="3">
        <v>113.01483460255105</v>
      </c>
      <c r="Z1644" s="2">
        <v>36</v>
      </c>
      <c r="AA1644" s="3">
        <v>4.0857570019776457</v>
      </c>
      <c r="AB1644" s="2" t="s">
        <v>35</v>
      </c>
      <c r="AC1644" s="2" t="s">
        <v>47</v>
      </c>
      <c r="AD1644" s="2" t="s">
        <v>37</v>
      </c>
      <c r="AE1644" s="2" t="s">
        <v>38</v>
      </c>
    </row>
    <row r="1645" spans="1:31" x14ac:dyDescent="0.2">
      <c r="A1645" s="2">
        <v>5479</v>
      </c>
      <c r="B1645" s="2">
        <v>45</v>
      </c>
      <c r="C1645" s="2" t="s">
        <v>29</v>
      </c>
      <c r="D1645" s="2" t="s">
        <v>54</v>
      </c>
      <c r="E1645" s="2">
        <v>2</v>
      </c>
      <c r="F1645" s="2">
        <v>3</v>
      </c>
      <c r="G1645" s="2">
        <v>3</v>
      </c>
      <c r="H1645" s="2" t="s">
        <v>40</v>
      </c>
      <c r="I1645" s="2" t="s">
        <v>46</v>
      </c>
      <c r="J1645" s="3">
        <v>1315.0485000000001</v>
      </c>
      <c r="K1645" s="3">
        <v>781.6971111111111</v>
      </c>
      <c r="L1645" s="2" t="s">
        <v>41</v>
      </c>
      <c r="M1645" s="2" t="s">
        <v>34</v>
      </c>
      <c r="N1645" s="3">
        <v>0</v>
      </c>
      <c r="O1645" s="3">
        <v>0</v>
      </c>
      <c r="P1645" s="3">
        <v>819.99800000000005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18.444444444444443</v>
      </c>
      <c r="W1645" s="3">
        <v>0</v>
      </c>
      <c r="X1645" s="3">
        <v>0</v>
      </c>
      <c r="Y1645" s="3">
        <v>1157.6758605172249</v>
      </c>
      <c r="Z1645" s="2">
        <v>18</v>
      </c>
      <c r="AA1645" s="3">
        <v>73.866413311017226</v>
      </c>
      <c r="AB1645" s="2" t="s">
        <v>52</v>
      </c>
      <c r="AC1645" s="2" t="s">
        <v>47</v>
      </c>
      <c r="AD1645" s="2" t="s">
        <v>37</v>
      </c>
      <c r="AE1645" s="2" t="s">
        <v>38</v>
      </c>
    </row>
    <row r="1646" spans="1:31" x14ac:dyDescent="0.2">
      <c r="A1646" s="2">
        <v>5482</v>
      </c>
      <c r="B1646" s="2">
        <v>41</v>
      </c>
      <c r="C1646" s="2" t="s">
        <v>29</v>
      </c>
      <c r="D1646" s="2" t="s">
        <v>30</v>
      </c>
      <c r="E1646" s="2">
        <v>0</v>
      </c>
      <c r="F1646" s="2">
        <v>0</v>
      </c>
      <c r="G1646" s="2">
        <v>4</v>
      </c>
      <c r="H1646" s="2" t="s">
        <v>55</v>
      </c>
      <c r="I1646" s="2" t="s">
        <v>46</v>
      </c>
      <c r="J1646" s="3">
        <v>425.20974999999999</v>
      </c>
      <c r="K1646" s="3">
        <v>400.01600000000002</v>
      </c>
      <c r="L1646" s="2" t="s">
        <v>41</v>
      </c>
      <c r="M1646" s="2" t="s">
        <v>42</v>
      </c>
      <c r="N1646" s="3">
        <v>0</v>
      </c>
      <c r="O1646" s="3">
        <v>0</v>
      </c>
      <c r="P1646" s="3">
        <v>236.92244444444444</v>
      </c>
      <c r="Q1646" s="3">
        <v>0</v>
      </c>
      <c r="R1646" s="3">
        <v>0</v>
      </c>
      <c r="S1646" s="3">
        <v>0</v>
      </c>
      <c r="T1646" s="3">
        <v>222.22222222222223</v>
      </c>
      <c r="U1646" s="3">
        <v>0</v>
      </c>
      <c r="V1646" s="3">
        <v>100.44444444444444</v>
      </c>
      <c r="W1646" s="3">
        <v>0</v>
      </c>
      <c r="X1646" s="3">
        <v>0</v>
      </c>
      <c r="Y1646" s="3">
        <v>310.73565725613065</v>
      </c>
      <c r="Z1646" s="2">
        <v>18</v>
      </c>
      <c r="AA1646" s="3">
        <v>19.8267315335547</v>
      </c>
      <c r="AB1646" s="2" t="s">
        <v>52</v>
      </c>
      <c r="AC1646" s="2" t="s">
        <v>47</v>
      </c>
      <c r="AD1646" s="2" t="s">
        <v>37</v>
      </c>
      <c r="AE1646" s="2" t="s">
        <v>38</v>
      </c>
    </row>
    <row r="1647" spans="1:31" x14ac:dyDescent="0.2">
      <c r="A1647" s="2">
        <v>5484</v>
      </c>
      <c r="B1647" s="2">
        <v>45</v>
      </c>
      <c r="C1647" s="2" t="s">
        <v>44</v>
      </c>
      <c r="D1647" s="2" t="s">
        <v>54</v>
      </c>
      <c r="E1647" s="2">
        <v>1</v>
      </c>
      <c r="F1647" s="2">
        <v>0</v>
      </c>
      <c r="G1647" s="2">
        <v>1</v>
      </c>
      <c r="H1647" s="2" t="s">
        <v>40</v>
      </c>
      <c r="I1647" s="2" t="s">
        <v>32</v>
      </c>
      <c r="J1647" s="3">
        <v>190.64250000000001</v>
      </c>
      <c r="K1647" s="3">
        <v>170.01377777777779</v>
      </c>
      <c r="L1647" s="2" t="s">
        <v>41</v>
      </c>
      <c r="M1647" s="2" t="s">
        <v>34</v>
      </c>
      <c r="N1647" s="3">
        <v>0</v>
      </c>
      <c r="O1647" s="3">
        <v>0</v>
      </c>
      <c r="P1647" s="3">
        <v>91.074888888888893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104.44444444444444</v>
      </c>
      <c r="W1647" s="3">
        <v>0</v>
      </c>
      <c r="X1647" s="3">
        <v>0</v>
      </c>
      <c r="Y1647" s="3">
        <v>109.65775856050278</v>
      </c>
      <c r="Z1647" s="2">
        <v>24</v>
      </c>
      <c r="AA1647" s="3">
        <v>5.4745651201223087</v>
      </c>
      <c r="AB1647" s="2" t="s">
        <v>35</v>
      </c>
      <c r="AC1647" s="2" t="s">
        <v>36</v>
      </c>
      <c r="AD1647" s="2" t="s">
        <v>37</v>
      </c>
      <c r="AE1647" s="2" t="s">
        <v>38</v>
      </c>
    </row>
    <row r="1648" spans="1:31" x14ac:dyDescent="0.2">
      <c r="A1648" s="2">
        <v>5490</v>
      </c>
      <c r="B1648" s="2">
        <v>26</v>
      </c>
      <c r="C1648" s="2" t="s">
        <v>29</v>
      </c>
      <c r="D1648" s="2" t="s">
        <v>30</v>
      </c>
      <c r="E1648" s="2">
        <v>1</v>
      </c>
      <c r="F1648" s="2">
        <v>1</v>
      </c>
      <c r="G1648" s="2">
        <v>5</v>
      </c>
      <c r="H1648" s="2" t="s">
        <v>40</v>
      </c>
      <c r="I1648" s="2" t="s">
        <v>32</v>
      </c>
      <c r="J1648" s="3">
        <v>1040.2645</v>
      </c>
      <c r="K1648" s="3">
        <v>519.16</v>
      </c>
      <c r="L1648" s="2" t="s">
        <v>41</v>
      </c>
      <c r="M1648" s="2" t="s">
        <v>34</v>
      </c>
      <c r="N1648" s="3">
        <v>0</v>
      </c>
      <c r="O1648" s="3">
        <v>0</v>
      </c>
      <c r="P1648" s="3">
        <v>430.00044444444444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199.55555555555554</v>
      </c>
      <c r="W1648" s="3">
        <v>0</v>
      </c>
      <c r="X1648" s="3">
        <v>0</v>
      </c>
      <c r="Y1648" s="3">
        <v>1718.451315806818</v>
      </c>
      <c r="Z1648" s="2">
        <v>36</v>
      </c>
      <c r="AA1648" s="3">
        <v>62.126131678264819</v>
      </c>
      <c r="AB1648" s="2" t="s">
        <v>35</v>
      </c>
      <c r="AC1648" s="2" t="s">
        <v>47</v>
      </c>
      <c r="AD1648" s="2" t="s">
        <v>37</v>
      </c>
      <c r="AE1648" s="2" t="s">
        <v>38</v>
      </c>
    </row>
    <row r="1649" spans="1:31" x14ac:dyDescent="0.2">
      <c r="A1649" s="2">
        <v>5493</v>
      </c>
      <c r="B1649" s="2">
        <v>42</v>
      </c>
      <c r="C1649" s="2" t="s">
        <v>58</v>
      </c>
      <c r="D1649" s="2" t="s">
        <v>54</v>
      </c>
      <c r="E1649" s="2">
        <v>2</v>
      </c>
      <c r="F1649" s="2">
        <v>0</v>
      </c>
      <c r="G1649" s="2">
        <v>3</v>
      </c>
      <c r="H1649" s="2" t="s">
        <v>40</v>
      </c>
      <c r="I1649" s="2" t="s">
        <v>46</v>
      </c>
      <c r="J1649" s="3">
        <v>485.08499999999998</v>
      </c>
      <c r="K1649" s="3">
        <v>263.7957777777778</v>
      </c>
      <c r="L1649" s="2" t="s">
        <v>41</v>
      </c>
      <c r="M1649" s="2" t="s">
        <v>42</v>
      </c>
      <c r="N1649" s="3">
        <v>0</v>
      </c>
      <c r="O1649" s="3">
        <v>0</v>
      </c>
      <c r="P1649" s="3">
        <v>146.38622222222222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44.222222222222221</v>
      </c>
      <c r="W1649" s="3">
        <v>0</v>
      </c>
      <c r="X1649" s="3">
        <v>0</v>
      </c>
      <c r="Y1649" s="3">
        <v>321.01773581856224</v>
      </c>
      <c r="Z1649" s="2">
        <v>24</v>
      </c>
      <c r="AA1649" s="3">
        <v>16.026522177026713</v>
      </c>
      <c r="AB1649" s="2" t="s">
        <v>35</v>
      </c>
      <c r="AC1649" s="2" t="s">
        <v>57</v>
      </c>
      <c r="AD1649" s="2" t="s">
        <v>43</v>
      </c>
      <c r="AE1649" s="2" t="s">
        <v>64</v>
      </c>
    </row>
    <row r="1650" spans="1:31" x14ac:dyDescent="0.2">
      <c r="A1650" s="2">
        <v>5495</v>
      </c>
      <c r="B1650" s="2">
        <v>42</v>
      </c>
      <c r="C1650" s="2" t="s">
        <v>58</v>
      </c>
      <c r="D1650" s="2" t="s">
        <v>54</v>
      </c>
      <c r="E1650" s="2">
        <v>0</v>
      </c>
      <c r="F1650" s="2">
        <v>0</v>
      </c>
      <c r="G1650" s="2">
        <v>2</v>
      </c>
      <c r="H1650" s="2" t="s">
        <v>55</v>
      </c>
      <c r="I1650" s="2" t="s">
        <v>32</v>
      </c>
      <c r="J1650" s="3">
        <v>361.28775000000002</v>
      </c>
      <c r="K1650" s="3">
        <v>381.25777777777779</v>
      </c>
      <c r="L1650" s="2" t="s">
        <v>41</v>
      </c>
      <c r="M1650" s="2" t="s">
        <v>34</v>
      </c>
      <c r="N1650" s="3">
        <v>0</v>
      </c>
      <c r="O1650" s="3">
        <v>286.6611111111111</v>
      </c>
      <c r="P1650" s="3">
        <v>116.47488888888888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74.888888888888886</v>
      </c>
      <c r="W1650" s="3">
        <v>0</v>
      </c>
      <c r="X1650" s="3">
        <v>0</v>
      </c>
      <c r="Y1650" s="3">
        <v>187.92914893153315</v>
      </c>
      <c r="Z1650" s="2">
        <v>3</v>
      </c>
      <c r="AA1650" s="3">
        <v>64.531667469516549</v>
      </c>
      <c r="AB1650" s="2" t="s">
        <v>35</v>
      </c>
      <c r="AC1650" s="2" t="s">
        <v>36</v>
      </c>
      <c r="AD1650" s="2" t="s">
        <v>37</v>
      </c>
      <c r="AE1650" s="2" t="s">
        <v>38</v>
      </c>
    </row>
    <row r="1651" spans="1:31" x14ac:dyDescent="0.2">
      <c r="A1651" s="2">
        <v>5497</v>
      </c>
      <c r="B1651" s="2">
        <v>42</v>
      </c>
      <c r="C1651" s="2" t="s">
        <v>29</v>
      </c>
      <c r="D1651" s="2" t="s">
        <v>30</v>
      </c>
      <c r="E1651" s="2">
        <v>0</v>
      </c>
      <c r="F1651" s="2">
        <v>0</v>
      </c>
      <c r="G1651" s="2">
        <v>2</v>
      </c>
      <c r="H1651" s="2" t="s">
        <v>31</v>
      </c>
      <c r="I1651" s="2" t="s">
        <v>46</v>
      </c>
      <c r="J1651" s="3">
        <v>221.99275</v>
      </c>
      <c r="K1651" s="3">
        <v>271.79533333333336</v>
      </c>
      <c r="L1651" s="2" t="s">
        <v>41</v>
      </c>
      <c r="M1651" s="2" t="s">
        <v>42</v>
      </c>
      <c r="N1651" s="3">
        <v>0</v>
      </c>
      <c r="O1651" s="3">
        <v>1950</v>
      </c>
      <c r="P1651" s="3">
        <v>73.983555555555554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268.44444444444446</v>
      </c>
      <c r="W1651" s="3">
        <v>0</v>
      </c>
      <c r="X1651" s="3">
        <v>0</v>
      </c>
      <c r="Y1651" s="3">
        <v>119.44809156365486</v>
      </c>
      <c r="Z1651" s="2">
        <v>60</v>
      </c>
      <c r="AA1651" s="3">
        <v>3.0331964444283503</v>
      </c>
      <c r="AB1651" s="2" t="s">
        <v>35</v>
      </c>
      <c r="AC1651" s="2" t="s">
        <v>47</v>
      </c>
      <c r="AD1651" s="2" t="s">
        <v>60</v>
      </c>
      <c r="AE1651" s="2" t="s">
        <v>38</v>
      </c>
    </row>
    <row r="1652" spans="1:31" x14ac:dyDescent="0.2">
      <c r="A1652" s="2">
        <v>5500</v>
      </c>
      <c r="B1652" s="2">
        <v>41</v>
      </c>
      <c r="C1652" s="2" t="s">
        <v>58</v>
      </c>
      <c r="D1652" s="2" t="s">
        <v>62</v>
      </c>
      <c r="E1652" s="2">
        <v>0</v>
      </c>
      <c r="F1652" s="2">
        <v>0</v>
      </c>
      <c r="G1652" s="2">
        <v>5</v>
      </c>
      <c r="H1652" s="2" t="s">
        <v>40</v>
      </c>
      <c r="I1652" s="2" t="s">
        <v>46</v>
      </c>
      <c r="J1652" s="3">
        <v>2355.8874999999998</v>
      </c>
      <c r="K1652" s="3">
        <v>2897.3066666666668</v>
      </c>
      <c r="L1652" s="2" t="s">
        <v>41</v>
      </c>
      <c r="M1652" s="2" t="s">
        <v>34</v>
      </c>
      <c r="N1652" s="3">
        <v>0</v>
      </c>
      <c r="O1652" s="3">
        <v>155.55555555555554</v>
      </c>
      <c r="P1652" s="3">
        <v>766.45399999999995</v>
      </c>
      <c r="Q1652" s="3">
        <v>0</v>
      </c>
      <c r="R1652" s="3">
        <v>0</v>
      </c>
      <c r="S1652" s="3">
        <v>0</v>
      </c>
      <c r="T1652" s="3">
        <v>262.22222222222223</v>
      </c>
      <c r="U1652" s="3">
        <v>0</v>
      </c>
      <c r="V1652" s="3">
        <v>73.555555555555557</v>
      </c>
      <c r="W1652" s="3">
        <v>0</v>
      </c>
      <c r="X1652" s="3">
        <v>0</v>
      </c>
      <c r="Y1652" s="3">
        <v>1193.5437153530713</v>
      </c>
      <c r="Z1652" s="2">
        <v>48</v>
      </c>
      <c r="AA1652" s="3">
        <v>35.060346170820935</v>
      </c>
      <c r="AB1652" s="2" t="s">
        <v>35</v>
      </c>
      <c r="AC1652" s="2" t="s">
        <v>36</v>
      </c>
      <c r="AD1652" s="2" t="s">
        <v>43</v>
      </c>
      <c r="AE1652" s="2" t="s">
        <v>61</v>
      </c>
    </row>
    <row r="1653" spans="1:31" x14ac:dyDescent="0.2">
      <c r="A1653" s="2">
        <v>5506</v>
      </c>
      <c r="B1653" s="2">
        <v>38</v>
      </c>
      <c r="C1653" s="2" t="s">
        <v>58</v>
      </c>
      <c r="D1653" s="2" t="s">
        <v>30</v>
      </c>
      <c r="E1653" s="2">
        <v>0</v>
      </c>
      <c r="F1653" s="2">
        <v>0</v>
      </c>
      <c r="G1653" s="2">
        <v>2</v>
      </c>
      <c r="H1653" s="2" t="s">
        <v>31</v>
      </c>
      <c r="I1653" s="2" t="s">
        <v>76</v>
      </c>
      <c r="J1653" s="3">
        <v>745.82725000000005</v>
      </c>
      <c r="K1653" s="3">
        <v>468.88266666666669</v>
      </c>
      <c r="L1653" s="2" t="s">
        <v>41</v>
      </c>
      <c r="M1653" s="2" t="s">
        <v>34</v>
      </c>
      <c r="N1653" s="3">
        <v>0</v>
      </c>
      <c r="O1653" s="3">
        <v>0</v>
      </c>
      <c r="P1653" s="3">
        <v>363.75799999999998</v>
      </c>
      <c r="Q1653" s="3">
        <v>0</v>
      </c>
      <c r="R1653" s="3">
        <v>0</v>
      </c>
      <c r="S1653" s="3">
        <v>0</v>
      </c>
      <c r="T1653" s="3">
        <v>111.11111111111111</v>
      </c>
      <c r="U1653" s="3">
        <v>0</v>
      </c>
      <c r="V1653" s="3">
        <v>214.66666666666666</v>
      </c>
      <c r="W1653" s="3">
        <v>0</v>
      </c>
      <c r="X1653" s="3">
        <v>0</v>
      </c>
      <c r="Y1653" s="3">
        <v>728.7274784875957</v>
      </c>
      <c r="Z1653" s="2">
        <v>36</v>
      </c>
      <c r="AA1653" s="3">
        <v>26.345244040174887</v>
      </c>
      <c r="AB1653" s="2" t="s">
        <v>35</v>
      </c>
      <c r="AC1653" s="2" t="s">
        <v>57</v>
      </c>
      <c r="AD1653" s="2" t="s">
        <v>37</v>
      </c>
      <c r="AE1653" s="2" t="s">
        <v>38</v>
      </c>
    </row>
    <row r="1654" spans="1:31" x14ac:dyDescent="0.2">
      <c r="A1654" s="2">
        <v>5509</v>
      </c>
      <c r="B1654" s="2">
        <v>29</v>
      </c>
      <c r="C1654" s="2" t="s">
        <v>44</v>
      </c>
      <c r="D1654" s="2" t="s">
        <v>54</v>
      </c>
      <c r="E1654" s="2">
        <v>0</v>
      </c>
      <c r="F1654" s="2">
        <v>1</v>
      </c>
      <c r="G1654" s="2">
        <v>3</v>
      </c>
      <c r="H1654" s="2" t="s">
        <v>50</v>
      </c>
      <c r="I1654" s="2" t="s">
        <v>46</v>
      </c>
      <c r="J1654" s="3">
        <v>160.47774999999999</v>
      </c>
      <c r="K1654" s="3">
        <v>116.28555555555556</v>
      </c>
      <c r="L1654" s="2" t="s">
        <v>41</v>
      </c>
      <c r="M1654" s="2" t="s">
        <v>34</v>
      </c>
      <c r="N1654" s="3">
        <v>0</v>
      </c>
      <c r="O1654" s="3">
        <v>0</v>
      </c>
      <c r="P1654" s="3">
        <v>99.703555555555553</v>
      </c>
      <c r="Q1654" s="3">
        <v>0</v>
      </c>
      <c r="R1654" s="3">
        <v>0</v>
      </c>
      <c r="S1654" s="3">
        <v>0</v>
      </c>
      <c r="T1654" s="3">
        <v>690.66666666666663</v>
      </c>
      <c r="U1654" s="3">
        <v>0</v>
      </c>
      <c r="V1654" s="3">
        <v>76</v>
      </c>
      <c r="W1654" s="3">
        <v>0</v>
      </c>
      <c r="X1654" s="3">
        <v>0</v>
      </c>
      <c r="Y1654" s="3">
        <v>87.305123602233849</v>
      </c>
      <c r="Z1654" s="2">
        <v>36</v>
      </c>
      <c r="AA1654" s="3">
        <v>3.1562893607800673</v>
      </c>
      <c r="AB1654" s="2" t="s">
        <v>52</v>
      </c>
      <c r="AC1654" s="2" t="s">
        <v>69</v>
      </c>
      <c r="AD1654" s="2" t="s">
        <v>37</v>
      </c>
      <c r="AE1654" s="2" t="s">
        <v>38</v>
      </c>
    </row>
    <row r="1655" spans="1:31" x14ac:dyDescent="0.2">
      <c r="A1655" s="2">
        <v>5510</v>
      </c>
      <c r="B1655" s="2">
        <v>34</v>
      </c>
      <c r="C1655" s="2" t="s">
        <v>29</v>
      </c>
      <c r="D1655" s="2" t="s">
        <v>54</v>
      </c>
      <c r="E1655" s="2">
        <v>0</v>
      </c>
      <c r="F1655" s="2">
        <v>2</v>
      </c>
      <c r="G1655" s="2">
        <v>2</v>
      </c>
      <c r="H1655" s="2" t="s">
        <v>49</v>
      </c>
      <c r="I1655" s="2" t="s">
        <v>46</v>
      </c>
      <c r="J1655" s="3">
        <v>759.17525000000001</v>
      </c>
      <c r="K1655" s="3">
        <v>673.44955555555555</v>
      </c>
      <c r="L1655" s="2" t="s">
        <v>41</v>
      </c>
      <c r="M1655" s="2" t="s">
        <v>48</v>
      </c>
      <c r="N1655" s="3">
        <v>0</v>
      </c>
      <c r="O1655" s="3">
        <v>606.88888888888891</v>
      </c>
      <c r="P1655" s="3">
        <v>305.33244444444443</v>
      </c>
      <c r="Q1655" s="3">
        <v>0</v>
      </c>
      <c r="R1655" s="3">
        <v>0</v>
      </c>
      <c r="S1655" s="3">
        <v>0</v>
      </c>
      <c r="T1655" s="3">
        <v>0</v>
      </c>
      <c r="U1655" s="3">
        <v>276.22222222222223</v>
      </c>
      <c r="V1655" s="3">
        <v>0</v>
      </c>
      <c r="W1655" s="3">
        <v>0</v>
      </c>
      <c r="X1655" s="3">
        <v>0</v>
      </c>
      <c r="Y1655" s="3">
        <v>596.83174675103362</v>
      </c>
      <c r="Z1655" s="2">
        <v>3</v>
      </c>
      <c r="AA1655" s="3">
        <v>204.94185194559756</v>
      </c>
      <c r="AB1655" s="2" t="s">
        <v>35</v>
      </c>
      <c r="AC1655" s="2" t="s">
        <v>47</v>
      </c>
      <c r="AD1655" s="2" t="s">
        <v>37</v>
      </c>
      <c r="AE1655" s="2" t="s">
        <v>38</v>
      </c>
    </row>
    <row r="1656" spans="1:31" x14ac:dyDescent="0.2">
      <c r="A1656" s="2">
        <v>5521</v>
      </c>
      <c r="B1656" s="2">
        <v>50</v>
      </c>
      <c r="C1656" s="2" t="s">
        <v>29</v>
      </c>
      <c r="D1656" s="2" t="s">
        <v>54</v>
      </c>
      <c r="E1656" s="2">
        <v>2</v>
      </c>
      <c r="F1656" s="2">
        <v>1</v>
      </c>
      <c r="G1656" s="2">
        <v>2</v>
      </c>
      <c r="H1656" s="2" t="s">
        <v>55</v>
      </c>
      <c r="I1656" s="2" t="s">
        <v>46</v>
      </c>
      <c r="J1656" s="3">
        <v>863.31700000000001</v>
      </c>
      <c r="K1656" s="3">
        <v>1149.1693333333333</v>
      </c>
      <c r="L1656" s="2" t="s">
        <v>41</v>
      </c>
      <c r="M1656" s="2" t="s">
        <v>48</v>
      </c>
      <c r="N1656" s="3">
        <v>0</v>
      </c>
      <c r="O1656" s="3">
        <v>0</v>
      </c>
      <c r="P1656" s="3">
        <v>338.50333333333333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187.11111111111111</v>
      </c>
      <c r="W1656" s="3">
        <v>0</v>
      </c>
      <c r="X1656" s="3">
        <v>0</v>
      </c>
      <c r="Y1656" s="3">
        <v>398.70085502289754</v>
      </c>
      <c r="Z1656" s="2">
        <v>24</v>
      </c>
      <c r="AA1656" s="3">
        <v>19.904782141493449</v>
      </c>
      <c r="AB1656" s="2" t="s">
        <v>52</v>
      </c>
      <c r="AC1656" s="2" t="s">
        <v>47</v>
      </c>
      <c r="AD1656" s="2" t="s">
        <v>37</v>
      </c>
      <c r="AE1656" s="2" t="s">
        <v>38</v>
      </c>
    </row>
    <row r="1657" spans="1:31" x14ac:dyDescent="0.2">
      <c r="A1657" s="2">
        <v>5531</v>
      </c>
      <c r="B1657" s="2">
        <v>60</v>
      </c>
      <c r="C1657" s="2" t="s">
        <v>58</v>
      </c>
      <c r="D1657" s="2" t="s">
        <v>30</v>
      </c>
      <c r="E1657" s="2">
        <v>0</v>
      </c>
      <c r="F1657" s="2">
        <v>2</v>
      </c>
      <c r="G1657" s="2">
        <v>3</v>
      </c>
      <c r="H1657" s="2" t="s">
        <v>55</v>
      </c>
      <c r="I1657" s="2" t="s">
        <v>32</v>
      </c>
      <c r="J1657" s="3">
        <v>576.05375000000004</v>
      </c>
      <c r="K1657" s="3">
        <v>314.46933333333334</v>
      </c>
      <c r="L1657" s="2" t="s">
        <v>33</v>
      </c>
      <c r="M1657" s="2" t="s">
        <v>42</v>
      </c>
      <c r="N1657" s="3">
        <v>0</v>
      </c>
      <c r="O1657" s="3">
        <v>222.22222222222223</v>
      </c>
      <c r="P1657" s="3">
        <v>160.28022222222222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18.222222222222221</v>
      </c>
      <c r="W1657" s="3">
        <v>0</v>
      </c>
      <c r="X1657" s="3">
        <v>0</v>
      </c>
      <c r="Y1657" s="3">
        <v>647.96428896256782</v>
      </c>
      <c r="Z1657" s="2">
        <v>36</v>
      </c>
      <c r="AA1657" s="3">
        <v>23.425461267723868</v>
      </c>
      <c r="AB1657" s="2" t="s">
        <v>35</v>
      </c>
      <c r="AC1657" s="2" t="s">
        <v>36</v>
      </c>
      <c r="AD1657" s="2" t="s">
        <v>37</v>
      </c>
      <c r="AE1657" s="2" t="s">
        <v>64</v>
      </c>
    </row>
    <row r="1658" spans="1:31" x14ac:dyDescent="0.2">
      <c r="A1658" s="2">
        <v>5533</v>
      </c>
      <c r="B1658" s="2">
        <v>49</v>
      </c>
      <c r="C1658" s="2" t="s">
        <v>29</v>
      </c>
      <c r="D1658" s="2" t="s">
        <v>30</v>
      </c>
      <c r="E1658" s="2">
        <v>0</v>
      </c>
      <c r="F1658" s="2">
        <v>1</v>
      </c>
      <c r="G1658" s="2">
        <v>3</v>
      </c>
      <c r="H1658" s="2" t="s">
        <v>40</v>
      </c>
      <c r="I1658" s="2" t="s">
        <v>46</v>
      </c>
      <c r="J1658" s="3">
        <v>48.057749999999999</v>
      </c>
      <c r="K1658" s="3">
        <v>63.994444444444447</v>
      </c>
      <c r="L1658" s="2" t="s">
        <v>70</v>
      </c>
      <c r="M1658" s="2" t="s">
        <v>34</v>
      </c>
      <c r="N1658" s="3">
        <v>0</v>
      </c>
      <c r="O1658" s="3">
        <v>0</v>
      </c>
      <c r="P1658" s="3">
        <v>12.542222222222222</v>
      </c>
      <c r="Q1658" s="3">
        <v>0</v>
      </c>
      <c r="R1658" s="3">
        <v>0</v>
      </c>
      <c r="S1658" s="3">
        <v>0</v>
      </c>
      <c r="T1658" s="3">
        <v>44.444444444444443</v>
      </c>
      <c r="U1658" s="3">
        <v>0</v>
      </c>
      <c r="V1658" s="3">
        <v>47.777777777777779</v>
      </c>
      <c r="W1658" s="3">
        <v>0</v>
      </c>
      <c r="X1658" s="3">
        <v>0</v>
      </c>
      <c r="Y1658" s="3">
        <v>21.419209757157763</v>
      </c>
      <c r="Z1658" s="2">
        <v>36</v>
      </c>
      <c r="AA1658" s="3">
        <v>0.77435574320753664</v>
      </c>
      <c r="AB1658" s="2" t="s">
        <v>35</v>
      </c>
      <c r="AC1658" s="2" t="s">
        <v>47</v>
      </c>
      <c r="AD1658" s="2" t="s">
        <v>37</v>
      </c>
      <c r="AE1658" s="2" t="s">
        <v>38</v>
      </c>
    </row>
    <row r="1659" spans="1:31" x14ac:dyDescent="0.2">
      <c r="A1659" s="2">
        <v>5538</v>
      </c>
      <c r="B1659" s="2">
        <v>41</v>
      </c>
      <c r="C1659" s="2" t="s">
        <v>29</v>
      </c>
      <c r="D1659" s="2" t="s">
        <v>54</v>
      </c>
      <c r="E1659" s="2">
        <v>1</v>
      </c>
      <c r="F1659" s="2">
        <v>1</v>
      </c>
      <c r="G1659" s="2">
        <v>2</v>
      </c>
      <c r="H1659" s="2" t="s">
        <v>55</v>
      </c>
      <c r="I1659" s="2" t="s">
        <v>32</v>
      </c>
      <c r="J1659" s="3">
        <v>446.37225000000001</v>
      </c>
      <c r="K1659" s="3">
        <v>492.51155555555556</v>
      </c>
      <c r="L1659" s="2" t="s">
        <v>41</v>
      </c>
      <c r="M1659" s="2" t="s">
        <v>42</v>
      </c>
      <c r="N1659" s="3">
        <v>0</v>
      </c>
      <c r="O1659" s="3">
        <v>1022.2222222222222</v>
      </c>
      <c r="P1659" s="3">
        <v>71.745333333333335</v>
      </c>
      <c r="Q1659" s="3">
        <v>0</v>
      </c>
      <c r="R1659" s="3">
        <v>0</v>
      </c>
      <c r="S1659" s="3">
        <v>0</v>
      </c>
      <c r="T1659" s="3">
        <v>0</v>
      </c>
      <c r="U1659" s="3">
        <v>134.22222222222223</v>
      </c>
      <c r="V1659" s="3">
        <v>46.666666666666664</v>
      </c>
      <c r="W1659" s="3">
        <v>0</v>
      </c>
      <c r="X1659" s="3">
        <v>0</v>
      </c>
      <c r="Y1659" s="3">
        <v>140.13282230839928</v>
      </c>
      <c r="Z1659" s="2">
        <v>36</v>
      </c>
      <c r="AA1659" s="3">
        <v>5.0661372196576018</v>
      </c>
      <c r="AB1659" s="2" t="s">
        <v>52</v>
      </c>
      <c r="AC1659" s="2" t="s">
        <v>47</v>
      </c>
      <c r="AD1659" s="2" t="s">
        <v>43</v>
      </c>
      <c r="AE1659" s="2" t="s">
        <v>38</v>
      </c>
    </row>
    <row r="1660" spans="1:31" x14ac:dyDescent="0.2">
      <c r="A1660" s="2">
        <v>5544</v>
      </c>
      <c r="B1660" s="2">
        <v>32</v>
      </c>
      <c r="C1660" s="2" t="s">
        <v>58</v>
      </c>
      <c r="D1660" s="2" t="s">
        <v>71</v>
      </c>
      <c r="E1660" s="2">
        <v>0</v>
      </c>
      <c r="F1660" s="2">
        <v>0</v>
      </c>
      <c r="G1660" s="2">
        <v>2</v>
      </c>
      <c r="H1660" s="2" t="s">
        <v>40</v>
      </c>
      <c r="I1660" s="2" t="s">
        <v>46</v>
      </c>
      <c r="J1660" s="3">
        <v>137.50399999999999</v>
      </c>
      <c r="K1660" s="3">
        <v>172.08044444444445</v>
      </c>
      <c r="L1660" s="2" t="s">
        <v>81</v>
      </c>
      <c r="M1660" s="2" t="s">
        <v>34</v>
      </c>
      <c r="N1660" s="3">
        <v>0</v>
      </c>
      <c r="O1660" s="3">
        <v>0</v>
      </c>
      <c r="P1660" s="3">
        <v>46.418888888888887</v>
      </c>
      <c r="Q1660" s="3">
        <v>0</v>
      </c>
      <c r="R1660" s="3">
        <v>0</v>
      </c>
      <c r="S1660" s="3">
        <v>0</v>
      </c>
      <c r="T1660" s="3">
        <v>0</v>
      </c>
      <c r="U1660" s="3">
        <v>111.11111111111111</v>
      </c>
      <c r="V1660" s="3">
        <v>268.44444444444446</v>
      </c>
      <c r="W1660" s="3">
        <v>0</v>
      </c>
      <c r="X1660" s="3">
        <v>0</v>
      </c>
      <c r="Y1660" s="3">
        <v>48.381361331209796</v>
      </c>
      <c r="Z1660" s="2">
        <v>24</v>
      </c>
      <c r="AA1660" s="3">
        <v>2.4153960165229633</v>
      </c>
      <c r="AB1660" s="2" t="s">
        <v>35</v>
      </c>
      <c r="AC1660" s="2" t="s">
        <v>36</v>
      </c>
      <c r="AD1660" s="2" t="s">
        <v>37</v>
      </c>
      <c r="AE1660" s="2" t="s">
        <v>38</v>
      </c>
    </row>
    <row r="1661" spans="1:31" x14ac:dyDescent="0.2">
      <c r="A1661" s="2">
        <v>5545</v>
      </c>
      <c r="B1661" s="2">
        <v>50</v>
      </c>
      <c r="C1661" s="2" t="s">
        <v>29</v>
      </c>
      <c r="D1661" s="2" t="s">
        <v>54</v>
      </c>
      <c r="E1661" s="2">
        <v>0</v>
      </c>
      <c r="F1661" s="2">
        <v>0</v>
      </c>
      <c r="G1661" s="2">
        <v>3</v>
      </c>
      <c r="H1661" s="2" t="s">
        <v>50</v>
      </c>
      <c r="I1661" s="2" t="s">
        <v>32</v>
      </c>
      <c r="J1661" s="3">
        <v>590.92124999999999</v>
      </c>
      <c r="K1661" s="3">
        <v>773.16466666666668</v>
      </c>
      <c r="L1661" s="2" t="s">
        <v>41</v>
      </c>
      <c r="M1661" s="2" t="s">
        <v>48</v>
      </c>
      <c r="N1661" s="3">
        <v>0</v>
      </c>
      <c r="O1661" s="3">
        <v>0</v>
      </c>
      <c r="P1661" s="3">
        <v>371.91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83.111111111111114</v>
      </c>
      <c r="W1661" s="3">
        <v>0</v>
      </c>
      <c r="X1661" s="3">
        <v>0</v>
      </c>
      <c r="Y1661" s="3">
        <v>287.65108755392777</v>
      </c>
      <c r="Z1661" s="2">
        <v>36</v>
      </c>
      <c r="AA1661" s="3">
        <v>10.399275893586241</v>
      </c>
      <c r="AB1661" s="2" t="s">
        <v>35</v>
      </c>
      <c r="AC1661" s="2" t="s">
        <v>47</v>
      </c>
      <c r="AD1661" s="2" t="s">
        <v>37</v>
      </c>
      <c r="AE1661" s="2" t="s">
        <v>61</v>
      </c>
    </row>
    <row r="1662" spans="1:31" x14ac:dyDescent="0.2">
      <c r="A1662" s="2">
        <v>5553</v>
      </c>
      <c r="B1662" s="2">
        <v>42</v>
      </c>
      <c r="C1662" s="2" t="s">
        <v>58</v>
      </c>
      <c r="D1662" s="2" t="s">
        <v>30</v>
      </c>
      <c r="E1662" s="2">
        <v>3</v>
      </c>
      <c r="F1662" s="2">
        <v>0</v>
      </c>
      <c r="G1662" s="2">
        <v>2</v>
      </c>
      <c r="H1662" s="2" t="s">
        <v>31</v>
      </c>
      <c r="I1662" s="2" t="s">
        <v>46</v>
      </c>
      <c r="J1662" s="3">
        <v>432.40325000000001</v>
      </c>
      <c r="K1662" s="3">
        <v>451.4568888888889</v>
      </c>
      <c r="L1662" s="2" t="s">
        <v>41</v>
      </c>
      <c r="M1662" s="2" t="s">
        <v>34</v>
      </c>
      <c r="N1662" s="3">
        <v>0</v>
      </c>
      <c r="O1662" s="3">
        <v>0</v>
      </c>
      <c r="P1662" s="3">
        <v>186.48955555555557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31.777777777777779</v>
      </c>
      <c r="W1662" s="3">
        <v>0</v>
      </c>
      <c r="X1662" s="3">
        <v>0</v>
      </c>
      <c r="Y1662" s="3">
        <v>267.2814724105761</v>
      </c>
      <c r="Z1662" s="2">
        <v>24</v>
      </c>
      <c r="AA1662" s="3">
        <v>13.343787483186034</v>
      </c>
      <c r="AB1662" s="2" t="s">
        <v>35</v>
      </c>
      <c r="AC1662" s="2" t="s">
        <v>36</v>
      </c>
      <c r="AD1662" s="2" t="s">
        <v>37</v>
      </c>
      <c r="AE1662" s="2" t="s">
        <v>61</v>
      </c>
    </row>
    <row r="1663" spans="1:31" x14ac:dyDescent="0.2">
      <c r="A1663" s="2">
        <v>5557</v>
      </c>
      <c r="B1663" s="2">
        <v>43</v>
      </c>
      <c r="C1663" s="2" t="s">
        <v>44</v>
      </c>
      <c r="D1663" s="2" t="s">
        <v>30</v>
      </c>
      <c r="E1663" s="2">
        <v>2</v>
      </c>
      <c r="F1663" s="2">
        <v>0</v>
      </c>
      <c r="G1663" s="2">
        <v>2</v>
      </c>
      <c r="H1663" s="2" t="s">
        <v>45</v>
      </c>
      <c r="I1663" s="2" t="s">
        <v>76</v>
      </c>
      <c r="J1663" s="3">
        <v>813.65899999999999</v>
      </c>
      <c r="K1663" s="3">
        <v>927.54466666666667</v>
      </c>
      <c r="L1663" s="2" t="s">
        <v>41</v>
      </c>
      <c r="M1663" s="2" t="s">
        <v>42</v>
      </c>
      <c r="N1663" s="3">
        <v>0</v>
      </c>
      <c r="O1663" s="3">
        <v>0</v>
      </c>
      <c r="P1663" s="3">
        <v>426.41222222222223</v>
      </c>
      <c r="Q1663" s="3">
        <v>0</v>
      </c>
      <c r="R1663" s="3">
        <v>0</v>
      </c>
      <c r="S1663" s="3">
        <v>555.55555555555554</v>
      </c>
      <c r="T1663" s="3">
        <v>0</v>
      </c>
      <c r="U1663" s="3">
        <v>0</v>
      </c>
      <c r="V1663" s="3">
        <v>0</v>
      </c>
      <c r="W1663" s="3">
        <v>435.55555555555554</v>
      </c>
      <c r="X1663" s="3">
        <v>0</v>
      </c>
      <c r="Y1663" s="3">
        <v>317.46865288081619</v>
      </c>
      <c r="Z1663" s="2">
        <v>24</v>
      </c>
      <c r="AA1663" s="3">
        <v>15.849337398544439</v>
      </c>
      <c r="AB1663" s="2" t="s">
        <v>35</v>
      </c>
      <c r="AC1663" s="2" t="s">
        <v>59</v>
      </c>
      <c r="AD1663" s="2" t="s">
        <v>37</v>
      </c>
      <c r="AE1663" s="2" t="s">
        <v>38</v>
      </c>
    </row>
    <row r="1664" spans="1:31" x14ac:dyDescent="0.2">
      <c r="A1664" s="2">
        <v>5558</v>
      </c>
      <c r="B1664" s="2">
        <v>47</v>
      </c>
      <c r="C1664" s="2" t="s">
        <v>29</v>
      </c>
      <c r="D1664" s="2" t="s">
        <v>30</v>
      </c>
      <c r="E1664" s="2">
        <v>0</v>
      </c>
      <c r="F1664" s="2">
        <v>2</v>
      </c>
      <c r="G1664" s="2">
        <v>5</v>
      </c>
      <c r="H1664" s="2" t="s">
        <v>31</v>
      </c>
      <c r="I1664" s="2" t="s">
        <v>46</v>
      </c>
      <c r="J1664" s="3">
        <v>1484.4892500000001</v>
      </c>
      <c r="K1664" s="3">
        <v>828.44155555555551</v>
      </c>
      <c r="L1664" s="2" t="s">
        <v>33</v>
      </c>
      <c r="M1664" s="2" t="s">
        <v>34</v>
      </c>
      <c r="N1664" s="3">
        <v>0</v>
      </c>
      <c r="O1664" s="3">
        <v>0</v>
      </c>
      <c r="P1664" s="3">
        <v>96.847333333333339</v>
      </c>
      <c r="Q1664" s="3">
        <v>0</v>
      </c>
      <c r="R1664" s="3">
        <v>0</v>
      </c>
      <c r="S1664" s="3">
        <v>44.444444444444443</v>
      </c>
      <c r="T1664" s="3">
        <v>0</v>
      </c>
      <c r="U1664" s="3">
        <v>0</v>
      </c>
      <c r="V1664" s="3">
        <v>123.77777777777777</v>
      </c>
      <c r="W1664" s="3">
        <v>0</v>
      </c>
      <c r="X1664" s="3">
        <v>0</v>
      </c>
      <c r="Y1664" s="3">
        <v>1799.5061824921913</v>
      </c>
      <c r="Z1664" s="2">
        <v>36</v>
      </c>
      <c r="AA1664" s="3">
        <v>65.056459278785439</v>
      </c>
      <c r="AB1664" s="2" t="s">
        <v>35</v>
      </c>
      <c r="AC1664" s="2" t="s">
        <v>47</v>
      </c>
      <c r="AD1664" s="2" t="s">
        <v>37</v>
      </c>
      <c r="AE1664" s="2" t="s">
        <v>67</v>
      </c>
    </row>
    <row r="1665" spans="1:31" x14ac:dyDescent="0.2">
      <c r="A1665" s="2">
        <v>5564</v>
      </c>
      <c r="B1665" s="2">
        <v>39</v>
      </c>
      <c r="C1665" s="2" t="s">
        <v>58</v>
      </c>
      <c r="D1665" s="2" t="s">
        <v>39</v>
      </c>
      <c r="E1665" s="2">
        <v>1</v>
      </c>
      <c r="F1665" s="2">
        <v>0</v>
      </c>
      <c r="G1665" s="2">
        <v>2</v>
      </c>
      <c r="H1665" s="2" t="s">
        <v>55</v>
      </c>
      <c r="I1665" s="2" t="s">
        <v>46</v>
      </c>
      <c r="J1665" s="3">
        <v>163.47225</v>
      </c>
      <c r="K1665" s="3">
        <v>132.29533333333333</v>
      </c>
      <c r="L1665" s="2" t="s">
        <v>33</v>
      </c>
      <c r="M1665" s="2" t="s">
        <v>48</v>
      </c>
      <c r="N1665" s="3">
        <v>0</v>
      </c>
      <c r="O1665" s="3">
        <v>0</v>
      </c>
      <c r="P1665" s="3">
        <v>90.060666666666663</v>
      </c>
      <c r="Q1665" s="3">
        <v>0</v>
      </c>
      <c r="R1665" s="3">
        <v>0</v>
      </c>
      <c r="S1665" s="3">
        <v>0</v>
      </c>
      <c r="T1665" s="3">
        <v>195.55555555555554</v>
      </c>
      <c r="U1665" s="3">
        <v>0</v>
      </c>
      <c r="V1665" s="3">
        <v>0</v>
      </c>
      <c r="W1665" s="3">
        <v>0</v>
      </c>
      <c r="X1665" s="3">
        <v>0</v>
      </c>
      <c r="Y1665" s="3">
        <v>120.21033615748691</v>
      </c>
      <c r="Z1665" s="2">
        <v>36</v>
      </c>
      <c r="AA1665" s="3">
        <v>4.345891620270991</v>
      </c>
      <c r="AB1665" s="2" t="s">
        <v>52</v>
      </c>
      <c r="AC1665" s="2" t="s">
        <v>80</v>
      </c>
      <c r="AD1665" s="2" t="s">
        <v>37</v>
      </c>
      <c r="AE1665" s="2" t="s">
        <v>38</v>
      </c>
    </row>
    <row r="1666" spans="1:31" x14ac:dyDescent="0.2">
      <c r="A1666" s="2">
        <v>5575</v>
      </c>
      <c r="B1666" s="2">
        <v>32</v>
      </c>
      <c r="C1666" s="2" t="s">
        <v>58</v>
      </c>
      <c r="D1666" s="2" t="s">
        <v>54</v>
      </c>
      <c r="E1666" s="2">
        <v>1</v>
      </c>
      <c r="F1666" s="2">
        <v>0</v>
      </c>
      <c r="G1666" s="2">
        <v>3</v>
      </c>
      <c r="H1666" s="2" t="s">
        <v>40</v>
      </c>
      <c r="I1666" s="2" t="s">
        <v>46</v>
      </c>
      <c r="J1666" s="3">
        <v>891.36099999999999</v>
      </c>
      <c r="K1666" s="3">
        <v>918.36644444444448</v>
      </c>
      <c r="L1666" s="2" t="s">
        <v>33</v>
      </c>
      <c r="M1666" s="2" t="s">
        <v>34</v>
      </c>
      <c r="N1666" s="3">
        <v>0</v>
      </c>
      <c r="O1666" s="3">
        <v>3044.4444444444443</v>
      </c>
      <c r="P1666" s="3">
        <v>142.12222222222223</v>
      </c>
      <c r="Q1666" s="3">
        <v>220.66666666666666</v>
      </c>
      <c r="R1666" s="3">
        <v>0</v>
      </c>
      <c r="S1666" s="3">
        <v>44.444444444444443</v>
      </c>
      <c r="T1666" s="3">
        <v>622.22222222222217</v>
      </c>
      <c r="U1666" s="3">
        <v>0</v>
      </c>
      <c r="V1666" s="3">
        <v>96.444444444444443</v>
      </c>
      <c r="W1666" s="3">
        <v>0</v>
      </c>
      <c r="X1666" s="3">
        <v>0</v>
      </c>
      <c r="Y1666" s="3">
        <v>430.26085670753974</v>
      </c>
      <c r="Z1666" s="2">
        <v>36</v>
      </c>
      <c r="AA1666" s="3">
        <v>15.554960675313415</v>
      </c>
      <c r="AB1666" s="2" t="s">
        <v>52</v>
      </c>
      <c r="AC1666" s="2" t="s">
        <v>36</v>
      </c>
      <c r="AD1666" s="2" t="s">
        <v>37</v>
      </c>
      <c r="AE1666" s="2" t="s">
        <v>38</v>
      </c>
    </row>
    <row r="1667" spans="1:31" x14ac:dyDescent="0.2">
      <c r="A1667" s="2">
        <v>5579</v>
      </c>
      <c r="B1667" s="2">
        <v>27</v>
      </c>
      <c r="C1667" s="2" t="s">
        <v>44</v>
      </c>
      <c r="D1667" s="2" t="s">
        <v>54</v>
      </c>
      <c r="E1667" s="2">
        <v>0</v>
      </c>
      <c r="F1667" s="2">
        <v>1</v>
      </c>
      <c r="G1667" s="2">
        <v>3</v>
      </c>
      <c r="H1667" s="2" t="s">
        <v>40</v>
      </c>
      <c r="I1667" s="2" t="s">
        <v>46</v>
      </c>
      <c r="J1667" s="3">
        <v>1246.3887500000001</v>
      </c>
      <c r="K1667" s="3">
        <v>1291.4122222222222</v>
      </c>
      <c r="L1667" s="2" t="s">
        <v>33</v>
      </c>
      <c r="M1667" s="2" t="s">
        <v>42</v>
      </c>
      <c r="N1667" s="3">
        <v>0</v>
      </c>
      <c r="O1667" s="3">
        <v>800</v>
      </c>
      <c r="P1667" s="3">
        <v>199.72466666666668</v>
      </c>
      <c r="Q1667" s="3">
        <v>0</v>
      </c>
      <c r="R1667" s="3">
        <v>0</v>
      </c>
      <c r="S1667" s="3">
        <v>0</v>
      </c>
      <c r="T1667" s="3">
        <v>106.66666666666667</v>
      </c>
      <c r="U1667" s="3">
        <v>0</v>
      </c>
      <c r="V1667" s="3">
        <v>47.333333333333336</v>
      </c>
      <c r="W1667" s="3">
        <v>0</v>
      </c>
      <c r="X1667" s="3">
        <v>0</v>
      </c>
      <c r="Y1667" s="3">
        <v>878.73078256078861</v>
      </c>
      <c r="Z1667" s="2">
        <v>18</v>
      </c>
      <c r="AA1667" s="3">
        <v>56.068104542448523</v>
      </c>
      <c r="AB1667" s="2" t="s">
        <v>35</v>
      </c>
      <c r="AC1667" s="2" t="s">
        <v>59</v>
      </c>
      <c r="AD1667" s="2" t="s">
        <v>37</v>
      </c>
      <c r="AE1667" s="2" t="s">
        <v>38</v>
      </c>
    </row>
    <row r="1668" spans="1:31" x14ac:dyDescent="0.2">
      <c r="A1668" s="2">
        <v>5580</v>
      </c>
      <c r="B1668" s="2">
        <v>65</v>
      </c>
      <c r="C1668" s="2" t="s">
        <v>44</v>
      </c>
      <c r="D1668" s="2" t="s">
        <v>54</v>
      </c>
      <c r="E1668" s="2">
        <v>0</v>
      </c>
      <c r="F1668" s="2">
        <v>1</v>
      </c>
      <c r="G1668" s="2">
        <v>2</v>
      </c>
      <c r="H1668" s="2" t="s">
        <v>40</v>
      </c>
      <c r="I1668" s="2" t="s">
        <v>51</v>
      </c>
      <c r="J1668" s="3">
        <v>996.63649999999996</v>
      </c>
      <c r="K1668" s="3">
        <v>676.17111111111114</v>
      </c>
      <c r="L1668" s="2" t="s">
        <v>41</v>
      </c>
      <c r="M1668" s="2" t="s">
        <v>42</v>
      </c>
      <c r="N1668" s="3">
        <v>0</v>
      </c>
      <c r="O1668" s="3">
        <v>6666.666666666667</v>
      </c>
      <c r="P1668" s="3">
        <v>231.43355555555556</v>
      </c>
      <c r="Q1668" s="3">
        <v>0</v>
      </c>
      <c r="R1668" s="3">
        <v>0</v>
      </c>
      <c r="S1668" s="3">
        <v>0</v>
      </c>
      <c r="T1668" s="3">
        <v>290.69511111111109</v>
      </c>
      <c r="U1668" s="3">
        <v>0</v>
      </c>
      <c r="V1668" s="3">
        <v>141.33333333333334</v>
      </c>
      <c r="W1668" s="3">
        <v>0</v>
      </c>
      <c r="X1668" s="3">
        <v>0</v>
      </c>
      <c r="Y1668" s="3">
        <v>870.78803335808368</v>
      </c>
      <c r="Z1668" s="2">
        <v>36</v>
      </c>
      <c r="AA1668" s="3">
        <v>31.481073409904589</v>
      </c>
      <c r="AB1668" s="2" t="s">
        <v>35</v>
      </c>
      <c r="AC1668" s="2" t="s">
        <v>47</v>
      </c>
      <c r="AD1668" s="2" t="s">
        <v>43</v>
      </c>
      <c r="AE1668" s="2" t="s">
        <v>38</v>
      </c>
    </row>
    <row r="1669" spans="1:31" x14ac:dyDescent="0.2">
      <c r="A1669" s="2">
        <v>5581</v>
      </c>
      <c r="B1669" s="2">
        <v>31</v>
      </c>
      <c r="C1669" s="2" t="s">
        <v>58</v>
      </c>
      <c r="D1669" s="2" t="s">
        <v>30</v>
      </c>
      <c r="E1669" s="2">
        <v>0</v>
      </c>
      <c r="F1669" s="2">
        <v>1</v>
      </c>
      <c r="G1669" s="2">
        <v>4</v>
      </c>
      <c r="H1669" s="2" t="s">
        <v>55</v>
      </c>
      <c r="I1669" s="2" t="s">
        <v>46</v>
      </c>
      <c r="J1669" s="3">
        <v>509.23725000000002</v>
      </c>
      <c r="K1669" s="3">
        <v>512.83844444444446</v>
      </c>
      <c r="L1669" s="2" t="s">
        <v>41</v>
      </c>
      <c r="M1669" s="2" t="s">
        <v>34</v>
      </c>
      <c r="N1669" s="3">
        <v>0</v>
      </c>
      <c r="O1669" s="3">
        <v>0</v>
      </c>
      <c r="P1669" s="3">
        <v>328.24466666666666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75.333333333333329</v>
      </c>
      <c r="W1669" s="3">
        <v>0</v>
      </c>
      <c r="X1669" s="3">
        <v>0</v>
      </c>
      <c r="Y1669" s="3">
        <v>221.74741560337233</v>
      </c>
      <c r="Z1669" s="2">
        <v>36</v>
      </c>
      <c r="AA1669" s="3">
        <v>8.016700277960453</v>
      </c>
      <c r="AB1669" s="2" t="s">
        <v>35</v>
      </c>
      <c r="AC1669" s="2" t="s">
        <v>47</v>
      </c>
      <c r="AD1669" s="2" t="s">
        <v>43</v>
      </c>
      <c r="AE1669" s="2" t="s">
        <v>38</v>
      </c>
    </row>
    <row r="1670" spans="1:31" x14ac:dyDescent="0.2">
      <c r="A1670" s="2">
        <v>5582</v>
      </c>
      <c r="B1670" s="2">
        <v>32</v>
      </c>
      <c r="C1670" s="2" t="s">
        <v>44</v>
      </c>
      <c r="D1670" s="2" t="s">
        <v>54</v>
      </c>
      <c r="E1670" s="2">
        <v>3</v>
      </c>
      <c r="F1670" s="2">
        <v>1</v>
      </c>
      <c r="G1670" s="2">
        <v>3</v>
      </c>
      <c r="H1670" s="2" t="s">
        <v>40</v>
      </c>
      <c r="I1670" s="2" t="s">
        <v>32</v>
      </c>
      <c r="J1670" s="3">
        <v>1343.99875</v>
      </c>
      <c r="K1670" s="3">
        <v>1327.6320000000001</v>
      </c>
      <c r="L1670" s="2" t="s">
        <v>33</v>
      </c>
      <c r="M1670" s="2" t="s">
        <v>48</v>
      </c>
      <c r="N1670" s="3">
        <v>0</v>
      </c>
      <c r="O1670" s="3">
        <v>0</v>
      </c>
      <c r="P1670" s="3">
        <v>200.3268888888889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96.444444444444443</v>
      </c>
      <c r="W1670" s="3">
        <v>0</v>
      </c>
      <c r="X1670" s="3">
        <v>0</v>
      </c>
      <c r="Y1670" s="3">
        <v>584.68050014885307</v>
      </c>
      <c r="Z1670" s="2">
        <v>3</v>
      </c>
      <c r="AA1670" s="3">
        <v>200.76932091712104</v>
      </c>
      <c r="AB1670" s="2" t="s">
        <v>35</v>
      </c>
      <c r="AC1670" s="2" t="s">
        <v>57</v>
      </c>
      <c r="AD1670" s="2" t="s">
        <v>73</v>
      </c>
      <c r="AE1670" s="2" t="s">
        <v>38</v>
      </c>
    </row>
    <row r="1671" spans="1:31" x14ac:dyDescent="0.2">
      <c r="A1671" s="2">
        <v>5592</v>
      </c>
      <c r="B1671" s="2">
        <v>49</v>
      </c>
      <c r="C1671" s="2" t="s">
        <v>44</v>
      </c>
      <c r="D1671" s="2" t="s">
        <v>30</v>
      </c>
      <c r="E1671" s="2">
        <v>1</v>
      </c>
      <c r="F1671" s="2">
        <v>2</v>
      </c>
      <c r="G1671" s="2">
        <v>3</v>
      </c>
      <c r="H1671" s="2" t="s">
        <v>40</v>
      </c>
      <c r="I1671" s="2" t="s">
        <v>46</v>
      </c>
      <c r="J1671" s="3">
        <v>38.688249999999996</v>
      </c>
      <c r="K1671" s="3">
        <v>34.697111111111113</v>
      </c>
      <c r="L1671" s="2" t="s">
        <v>41</v>
      </c>
      <c r="M1671" s="2" t="s">
        <v>34</v>
      </c>
      <c r="N1671" s="3">
        <v>331.28834838832705</v>
      </c>
      <c r="O1671" s="3">
        <v>755.55555555555554</v>
      </c>
      <c r="P1671" s="3">
        <v>10.130666666666666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212.44444444444446</v>
      </c>
      <c r="W1671" s="3">
        <v>0</v>
      </c>
      <c r="X1671" s="3">
        <v>0</v>
      </c>
      <c r="Y1671" s="3">
        <v>29.431060318546653</v>
      </c>
      <c r="Z1671" s="2">
        <v>24</v>
      </c>
      <c r="AA1671" s="3">
        <v>1.4693192564138848</v>
      </c>
      <c r="AB1671" s="2" t="s">
        <v>35</v>
      </c>
      <c r="AC1671" s="2" t="s">
        <v>47</v>
      </c>
      <c r="AD1671" s="2" t="s">
        <v>74</v>
      </c>
      <c r="AE1671" s="2" t="s">
        <v>38</v>
      </c>
    </row>
    <row r="1672" spans="1:31" x14ac:dyDescent="0.2">
      <c r="A1672" s="2">
        <v>5596</v>
      </c>
      <c r="B1672" s="2">
        <v>54</v>
      </c>
      <c r="C1672" s="2" t="s">
        <v>58</v>
      </c>
      <c r="D1672" s="2" t="s">
        <v>62</v>
      </c>
      <c r="E1672" s="2">
        <v>0</v>
      </c>
      <c r="F1672" s="2">
        <v>1</v>
      </c>
      <c r="G1672" s="2">
        <v>3</v>
      </c>
      <c r="H1672" s="2" t="s">
        <v>55</v>
      </c>
      <c r="I1672" s="2" t="s">
        <v>32</v>
      </c>
      <c r="J1672" s="3">
        <v>1493.9865</v>
      </c>
      <c r="K1672" s="3">
        <v>1494.3219999999999</v>
      </c>
      <c r="L1672" s="2" t="s">
        <v>41</v>
      </c>
      <c r="M1672" s="2" t="s">
        <v>42</v>
      </c>
      <c r="N1672" s="3">
        <v>0</v>
      </c>
      <c r="O1672" s="3">
        <v>0</v>
      </c>
      <c r="P1672" s="3">
        <v>350.60266666666666</v>
      </c>
      <c r="Q1672" s="3">
        <v>0</v>
      </c>
      <c r="R1672" s="3">
        <v>0</v>
      </c>
      <c r="S1672" s="3">
        <v>0</v>
      </c>
      <c r="T1672" s="3">
        <v>622.22222222222217</v>
      </c>
      <c r="U1672" s="3">
        <v>0</v>
      </c>
      <c r="V1672" s="3">
        <v>42.444444444444443</v>
      </c>
      <c r="W1672" s="3">
        <v>0</v>
      </c>
      <c r="X1672" s="3">
        <v>0</v>
      </c>
      <c r="Y1672" s="3">
        <v>1030.3173663013245</v>
      </c>
      <c r="Z1672" s="2">
        <v>36</v>
      </c>
      <c r="AA1672" s="3">
        <v>37.248440954049599</v>
      </c>
      <c r="AB1672" s="2" t="s">
        <v>35</v>
      </c>
      <c r="AC1672" s="2" t="s">
        <v>47</v>
      </c>
      <c r="AD1672" s="2" t="s">
        <v>43</v>
      </c>
      <c r="AE1672" s="2" t="s">
        <v>67</v>
      </c>
    </row>
    <row r="1673" spans="1:31" x14ac:dyDescent="0.2">
      <c r="A1673" s="2">
        <v>5597</v>
      </c>
      <c r="B1673" s="2">
        <v>46</v>
      </c>
      <c r="C1673" s="2" t="s">
        <v>44</v>
      </c>
      <c r="D1673" s="2" t="s">
        <v>30</v>
      </c>
      <c r="E1673" s="2">
        <v>0</v>
      </c>
      <c r="F1673" s="2">
        <v>1</v>
      </c>
      <c r="G1673" s="2">
        <v>2</v>
      </c>
      <c r="H1673" s="2" t="s">
        <v>45</v>
      </c>
      <c r="I1673" s="2" t="s">
        <v>32</v>
      </c>
      <c r="J1673" s="3">
        <v>385.36950000000002</v>
      </c>
      <c r="K1673" s="3">
        <v>339.71355555555556</v>
      </c>
      <c r="L1673" s="2" t="s">
        <v>41</v>
      </c>
      <c r="M1673" s="2" t="s">
        <v>42</v>
      </c>
      <c r="N1673" s="3">
        <v>0</v>
      </c>
      <c r="O1673" s="3">
        <v>113.33333333333333</v>
      </c>
      <c r="P1673" s="3">
        <v>216.94688888888888</v>
      </c>
      <c r="Q1673" s="3">
        <v>0</v>
      </c>
      <c r="R1673" s="3">
        <v>0</v>
      </c>
      <c r="S1673" s="3">
        <v>0</v>
      </c>
      <c r="T1673" s="3">
        <v>600</v>
      </c>
      <c r="U1673" s="3">
        <v>0</v>
      </c>
      <c r="V1673" s="3">
        <v>180.66666666666666</v>
      </c>
      <c r="W1673" s="3">
        <v>0</v>
      </c>
      <c r="X1673" s="3">
        <v>0</v>
      </c>
      <c r="Y1673" s="3">
        <v>214.67503446193274</v>
      </c>
      <c r="Z1673" s="2">
        <v>24</v>
      </c>
      <c r="AA1673" s="3">
        <v>10.717458310785329</v>
      </c>
      <c r="AB1673" s="2" t="s">
        <v>35</v>
      </c>
      <c r="AC1673" s="2" t="s">
        <v>47</v>
      </c>
      <c r="AD1673" s="2" t="s">
        <v>37</v>
      </c>
      <c r="AE1673" s="2" t="s">
        <v>38</v>
      </c>
    </row>
    <row r="1674" spans="1:31" x14ac:dyDescent="0.2">
      <c r="A1674" s="2">
        <v>5598</v>
      </c>
      <c r="B1674" s="2">
        <v>44</v>
      </c>
      <c r="C1674" s="2" t="s">
        <v>44</v>
      </c>
      <c r="D1674" s="2" t="s">
        <v>54</v>
      </c>
      <c r="E1674" s="2">
        <v>0</v>
      </c>
      <c r="F1674" s="2">
        <v>0</v>
      </c>
      <c r="G1674" s="2">
        <v>3</v>
      </c>
      <c r="H1674" s="2" t="s">
        <v>45</v>
      </c>
      <c r="I1674" s="2" t="s">
        <v>46</v>
      </c>
      <c r="J1674" s="3">
        <v>1056.8957499999999</v>
      </c>
      <c r="K1674" s="3">
        <v>1132.098</v>
      </c>
      <c r="L1674" s="2" t="s">
        <v>41</v>
      </c>
      <c r="M1674" s="2" t="s">
        <v>34</v>
      </c>
      <c r="N1674" s="3">
        <v>0</v>
      </c>
      <c r="O1674" s="3">
        <v>0</v>
      </c>
      <c r="P1674" s="3">
        <v>166.22</v>
      </c>
      <c r="Q1674" s="3">
        <v>0</v>
      </c>
      <c r="R1674" s="3">
        <v>0</v>
      </c>
      <c r="S1674" s="3">
        <v>0</v>
      </c>
      <c r="T1674" s="3">
        <v>622.22222222222217</v>
      </c>
      <c r="U1674" s="3">
        <v>0</v>
      </c>
      <c r="V1674" s="3">
        <v>22</v>
      </c>
      <c r="W1674" s="3">
        <v>0</v>
      </c>
      <c r="X1674" s="3">
        <v>0</v>
      </c>
      <c r="Y1674" s="3">
        <v>525.97194503574428</v>
      </c>
      <c r="Z1674" s="2">
        <v>24</v>
      </c>
      <c r="AA1674" s="3">
        <v>26.258677017065331</v>
      </c>
      <c r="AB1674" s="2" t="s">
        <v>35</v>
      </c>
      <c r="AC1674" s="2" t="s">
        <v>59</v>
      </c>
      <c r="AD1674" s="2" t="s">
        <v>37</v>
      </c>
      <c r="AE1674" s="2" t="s">
        <v>38</v>
      </c>
    </row>
    <row r="1675" spans="1:31" x14ac:dyDescent="0.2">
      <c r="A1675" s="2">
        <v>5599</v>
      </c>
      <c r="B1675" s="2">
        <v>38</v>
      </c>
      <c r="C1675" s="2" t="s">
        <v>58</v>
      </c>
      <c r="D1675" s="2" t="s">
        <v>54</v>
      </c>
      <c r="E1675" s="2">
        <v>1</v>
      </c>
      <c r="F1675" s="2">
        <v>0</v>
      </c>
      <c r="G1675" s="2">
        <v>3</v>
      </c>
      <c r="H1675" s="2" t="s">
        <v>49</v>
      </c>
      <c r="I1675" s="2" t="s">
        <v>32</v>
      </c>
      <c r="J1675" s="3">
        <v>572.23400000000004</v>
      </c>
      <c r="K1675" s="3">
        <v>294.57511111111108</v>
      </c>
      <c r="L1675" s="2" t="s">
        <v>33</v>
      </c>
      <c r="M1675" s="2" t="s">
        <v>42</v>
      </c>
      <c r="N1675" s="3">
        <v>0</v>
      </c>
      <c r="O1675" s="3">
        <v>777.77777777777783</v>
      </c>
      <c r="P1675" s="3">
        <v>102.12644444444445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22.666666666666668</v>
      </c>
      <c r="W1675" s="3">
        <v>0</v>
      </c>
      <c r="X1675" s="3">
        <v>0</v>
      </c>
      <c r="Y1675" s="3">
        <v>440.83848566423228</v>
      </c>
      <c r="Z1675" s="2">
        <v>36</v>
      </c>
      <c r="AA1675" s="3">
        <v>15.937367301187932</v>
      </c>
      <c r="AB1675" s="2" t="s">
        <v>65</v>
      </c>
      <c r="AC1675" s="2" t="s">
        <v>57</v>
      </c>
      <c r="AD1675" s="2" t="s">
        <v>37</v>
      </c>
      <c r="AE1675" s="2" t="s">
        <v>38</v>
      </c>
    </row>
    <row r="1676" spans="1:31" x14ac:dyDescent="0.2">
      <c r="A1676" s="2">
        <v>5600</v>
      </c>
      <c r="B1676" s="2">
        <v>31</v>
      </c>
      <c r="C1676" s="2" t="s">
        <v>58</v>
      </c>
      <c r="D1676" s="2" t="s">
        <v>54</v>
      </c>
      <c r="E1676" s="2">
        <v>2</v>
      </c>
      <c r="F1676" s="2">
        <v>1</v>
      </c>
      <c r="G1676" s="2">
        <v>2</v>
      </c>
      <c r="H1676" s="2" t="s">
        <v>55</v>
      </c>
      <c r="I1676" s="2" t="s">
        <v>46</v>
      </c>
      <c r="J1676" s="3">
        <v>270.13900000000001</v>
      </c>
      <c r="K1676" s="3">
        <v>301.17399999999998</v>
      </c>
      <c r="L1676" s="2" t="s">
        <v>41</v>
      </c>
      <c r="M1676" s="2" t="s">
        <v>34</v>
      </c>
      <c r="N1676" s="3">
        <v>0</v>
      </c>
      <c r="O1676" s="3">
        <v>0</v>
      </c>
      <c r="P1676" s="3">
        <v>56.472666666666669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98.306115021573802</v>
      </c>
      <c r="Z1676" s="2">
        <v>24</v>
      </c>
      <c r="AA1676" s="3">
        <v>4.9078445105633044</v>
      </c>
      <c r="AB1676" s="2" t="s">
        <v>35</v>
      </c>
      <c r="AC1676" s="2" t="s">
        <v>47</v>
      </c>
      <c r="AD1676" s="2" t="s">
        <v>37</v>
      </c>
      <c r="AE1676" s="2" t="s">
        <v>38</v>
      </c>
    </row>
    <row r="1677" spans="1:31" x14ac:dyDescent="0.2">
      <c r="A1677" s="2">
        <v>5603</v>
      </c>
      <c r="B1677" s="2">
        <v>21</v>
      </c>
      <c r="C1677" s="2" t="s">
        <v>29</v>
      </c>
      <c r="D1677" s="2" t="s">
        <v>54</v>
      </c>
      <c r="E1677" s="2">
        <v>2</v>
      </c>
      <c r="F1677" s="2">
        <v>1</v>
      </c>
      <c r="G1677" s="2">
        <v>3</v>
      </c>
      <c r="H1677" s="2" t="s">
        <v>55</v>
      </c>
      <c r="I1677" s="2" t="s">
        <v>32</v>
      </c>
      <c r="J1677" s="3">
        <v>836.26400000000001</v>
      </c>
      <c r="K1677" s="3">
        <v>549.48822222222225</v>
      </c>
      <c r="L1677" s="2" t="s">
        <v>41</v>
      </c>
      <c r="M1677" s="2" t="s">
        <v>42</v>
      </c>
      <c r="N1677" s="3">
        <v>0</v>
      </c>
      <c r="O1677" s="3">
        <v>286.6611111111111</v>
      </c>
      <c r="P1677" s="3">
        <v>509.59488888888887</v>
      </c>
      <c r="Q1677" s="3">
        <v>0</v>
      </c>
      <c r="R1677" s="3">
        <v>0</v>
      </c>
      <c r="S1677" s="3">
        <v>0</v>
      </c>
      <c r="T1677" s="3">
        <v>22.222222222222221</v>
      </c>
      <c r="U1677" s="3">
        <v>0</v>
      </c>
      <c r="V1677" s="3">
        <v>0</v>
      </c>
      <c r="W1677" s="3">
        <v>0</v>
      </c>
      <c r="X1677" s="3">
        <v>0</v>
      </c>
      <c r="Y1677" s="3">
        <v>783.62083780210628</v>
      </c>
      <c r="Z1677" s="2">
        <v>24</v>
      </c>
      <c r="AA1677" s="3">
        <v>39.12156661186421</v>
      </c>
      <c r="AB1677" s="2" t="s">
        <v>35</v>
      </c>
      <c r="AC1677" s="2" t="s">
        <v>47</v>
      </c>
      <c r="AD1677" s="2" t="s">
        <v>37</v>
      </c>
      <c r="AE1677" s="2" t="s">
        <v>38</v>
      </c>
    </row>
    <row r="1678" spans="1:31" x14ac:dyDescent="0.2">
      <c r="A1678" s="2">
        <v>5607</v>
      </c>
      <c r="B1678" s="2">
        <v>44</v>
      </c>
      <c r="C1678" s="2" t="s">
        <v>44</v>
      </c>
      <c r="D1678" s="2" t="s">
        <v>71</v>
      </c>
      <c r="E1678" s="2">
        <v>2</v>
      </c>
      <c r="F1678" s="2">
        <v>1</v>
      </c>
      <c r="G1678" s="2">
        <v>3</v>
      </c>
      <c r="H1678" s="2" t="s">
        <v>40</v>
      </c>
      <c r="I1678" s="2" t="s">
        <v>32</v>
      </c>
      <c r="J1678" s="3">
        <v>575.67399999999998</v>
      </c>
      <c r="K1678" s="3">
        <v>288.77511111111113</v>
      </c>
      <c r="L1678" s="2" t="s">
        <v>41</v>
      </c>
      <c r="M1678" s="2" t="s">
        <v>34</v>
      </c>
      <c r="N1678" s="3">
        <v>0</v>
      </c>
      <c r="O1678" s="3">
        <v>0</v>
      </c>
      <c r="P1678" s="3">
        <v>231.63577777777778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7.333333333333333</v>
      </c>
      <c r="W1678" s="3">
        <v>0</v>
      </c>
      <c r="X1678" s="3">
        <v>0</v>
      </c>
      <c r="Y1678" s="3">
        <v>663.11176996166944</v>
      </c>
      <c r="Z1678" s="2">
        <v>36</v>
      </c>
      <c r="AA1678" s="3">
        <v>23.97307899217617</v>
      </c>
      <c r="AB1678" s="2" t="s">
        <v>52</v>
      </c>
      <c r="AC1678" s="2" t="s">
        <v>47</v>
      </c>
      <c r="AD1678" s="2" t="s">
        <v>60</v>
      </c>
      <c r="AE1678" s="2" t="s">
        <v>67</v>
      </c>
    </row>
    <row r="1679" spans="1:31" x14ac:dyDescent="0.2">
      <c r="A1679" s="2">
        <v>5610</v>
      </c>
      <c r="B1679" s="2">
        <v>69</v>
      </c>
      <c r="C1679" s="2" t="s">
        <v>58</v>
      </c>
      <c r="D1679" s="2" t="s">
        <v>54</v>
      </c>
      <c r="E1679" s="2">
        <v>0</v>
      </c>
      <c r="F1679" s="2">
        <v>0</v>
      </c>
      <c r="G1679" s="2">
        <v>2</v>
      </c>
      <c r="H1679" s="2" t="s">
        <v>40</v>
      </c>
      <c r="I1679" s="2" t="s">
        <v>63</v>
      </c>
      <c r="J1679" s="3">
        <v>384.23775000000001</v>
      </c>
      <c r="K1679" s="3">
        <v>503.86733333333331</v>
      </c>
      <c r="L1679" s="2" t="s">
        <v>33</v>
      </c>
      <c r="M1679" s="2" t="s">
        <v>34</v>
      </c>
      <c r="N1679" s="3">
        <v>0</v>
      </c>
      <c r="O1679" s="3">
        <v>88.888888888888886</v>
      </c>
      <c r="P1679" s="3">
        <v>193.5431111111111</v>
      </c>
      <c r="Q1679" s="3">
        <v>0</v>
      </c>
      <c r="R1679" s="3">
        <v>0</v>
      </c>
      <c r="S1679" s="3">
        <v>0</v>
      </c>
      <c r="T1679" s="3">
        <v>258.88888888888891</v>
      </c>
      <c r="U1679" s="3">
        <v>0</v>
      </c>
      <c r="V1679" s="3">
        <v>83.111111111111114</v>
      </c>
      <c r="W1679" s="3">
        <v>0</v>
      </c>
      <c r="X1679" s="3">
        <v>0</v>
      </c>
      <c r="Y1679" s="3">
        <v>135.10049386383719</v>
      </c>
      <c r="Z1679" s="2">
        <v>60</v>
      </c>
      <c r="AA1679" s="3">
        <v>3.4306645862979464</v>
      </c>
      <c r="AB1679" s="2" t="s">
        <v>35</v>
      </c>
      <c r="AC1679" s="2" t="s">
        <v>59</v>
      </c>
      <c r="AD1679" s="2" t="s">
        <v>37</v>
      </c>
      <c r="AE1679" s="2" t="s">
        <v>38</v>
      </c>
    </row>
    <row r="1680" spans="1:31" x14ac:dyDescent="0.2">
      <c r="A1680" s="2">
        <v>5614</v>
      </c>
      <c r="B1680" s="2">
        <v>42</v>
      </c>
      <c r="C1680" s="2" t="s">
        <v>44</v>
      </c>
      <c r="D1680" s="2" t="s">
        <v>54</v>
      </c>
      <c r="E1680" s="2">
        <v>1</v>
      </c>
      <c r="F1680" s="2">
        <v>0</v>
      </c>
      <c r="G1680" s="2">
        <v>2</v>
      </c>
      <c r="H1680" s="2" t="s">
        <v>40</v>
      </c>
      <c r="I1680" s="2" t="s">
        <v>32</v>
      </c>
      <c r="J1680" s="3">
        <v>965.82299999999998</v>
      </c>
      <c r="K1680" s="3">
        <v>954.78911111111108</v>
      </c>
      <c r="L1680" s="2" t="s">
        <v>33</v>
      </c>
      <c r="M1680" s="2" t="s">
        <v>48</v>
      </c>
      <c r="N1680" s="3">
        <v>0</v>
      </c>
      <c r="O1680" s="3">
        <v>3105.3333333333335</v>
      </c>
      <c r="P1680" s="3">
        <v>27.998000000000001</v>
      </c>
      <c r="Q1680" s="3">
        <v>46.666666666666664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557.82429535076722</v>
      </c>
      <c r="Z1680" s="2">
        <v>24</v>
      </c>
      <c r="AA1680" s="3">
        <v>27.848877002161053</v>
      </c>
      <c r="AB1680" s="2" t="s">
        <v>35</v>
      </c>
      <c r="AC1680" s="2" t="s">
        <v>47</v>
      </c>
      <c r="AD1680" s="2" t="s">
        <v>37</v>
      </c>
      <c r="AE1680" s="2" t="s">
        <v>61</v>
      </c>
    </row>
    <row r="1681" spans="1:31" x14ac:dyDescent="0.2">
      <c r="A1681" s="2">
        <v>5615</v>
      </c>
      <c r="B1681" s="2">
        <v>54</v>
      </c>
      <c r="C1681" s="2" t="s">
        <v>44</v>
      </c>
      <c r="D1681" s="2" t="s">
        <v>54</v>
      </c>
      <c r="E1681" s="2">
        <v>3</v>
      </c>
      <c r="F1681" s="2">
        <v>2</v>
      </c>
      <c r="G1681" s="2">
        <v>4</v>
      </c>
      <c r="H1681" s="2" t="s">
        <v>55</v>
      </c>
      <c r="I1681" s="2" t="s">
        <v>46</v>
      </c>
      <c r="J1681" s="3">
        <v>1303.576</v>
      </c>
      <c r="K1681" s="3">
        <v>754.53044444444447</v>
      </c>
      <c r="L1681" s="2" t="s">
        <v>41</v>
      </c>
      <c r="M1681" s="2" t="s">
        <v>42</v>
      </c>
      <c r="N1681" s="3">
        <v>0</v>
      </c>
      <c r="O1681" s="3">
        <v>0</v>
      </c>
      <c r="P1681" s="3">
        <v>718.78644444444444</v>
      </c>
      <c r="Q1681" s="3">
        <v>0</v>
      </c>
      <c r="R1681" s="3">
        <v>0</v>
      </c>
      <c r="S1681" s="3">
        <v>0</v>
      </c>
      <c r="T1681" s="3">
        <v>400</v>
      </c>
      <c r="U1681" s="3">
        <v>22.222222222222221</v>
      </c>
      <c r="V1681" s="3">
        <v>204.44444444444446</v>
      </c>
      <c r="W1681" s="3">
        <v>0</v>
      </c>
      <c r="X1681" s="3">
        <v>0</v>
      </c>
      <c r="Y1681" s="3">
        <v>1373.7861345550352</v>
      </c>
      <c r="Z1681" s="2">
        <v>36</v>
      </c>
      <c r="AA1681" s="3">
        <v>49.665659718191904</v>
      </c>
      <c r="AB1681" s="2" t="s">
        <v>35</v>
      </c>
      <c r="AC1681" s="2" t="s">
        <v>36</v>
      </c>
      <c r="AD1681" s="2" t="s">
        <v>43</v>
      </c>
      <c r="AE1681" s="2" t="s">
        <v>38</v>
      </c>
    </row>
    <row r="1682" spans="1:31" x14ac:dyDescent="0.2">
      <c r="A1682" s="2">
        <v>5616</v>
      </c>
      <c r="B1682" s="2">
        <v>42</v>
      </c>
      <c r="C1682" s="2" t="s">
        <v>29</v>
      </c>
      <c r="D1682" s="2" t="s">
        <v>54</v>
      </c>
      <c r="E1682" s="2">
        <v>3</v>
      </c>
      <c r="F1682" s="2">
        <v>0</v>
      </c>
      <c r="G1682" s="2">
        <v>3</v>
      </c>
      <c r="H1682" s="2" t="s">
        <v>40</v>
      </c>
      <c r="I1682" s="2" t="s">
        <v>46</v>
      </c>
      <c r="J1682" s="3">
        <v>339.41525000000001</v>
      </c>
      <c r="K1682" s="3">
        <v>256.13733333333334</v>
      </c>
      <c r="L1682" s="2" t="s">
        <v>41</v>
      </c>
      <c r="M1682" s="2" t="s">
        <v>34</v>
      </c>
      <c r="N1682" s="3">
        <v>0</v>
      </c>
      <c r="O1682" s="3">
        <v>1022.2222222222222</v>
      </c>
      <c r="P1682" s="3">
        <v>204.19022222222222</v>
      </c>
      <c r="Q1682" s="3">
        <v>88.888888888888886</v>
      </c>
      <c r="R1682" s="3">
        <v>0</v>
      </c>
      <c r="S1682" s="3">
        <v>0</v>
      </c>
      <c r="T1682" s="3">
        <v>600</v>
      </c>
      <c r="U1682" s="3">
        <v>0</v>
      </c>
      <c r="V1682" s="3">
        <v>204.44444444444446</v>
      </c>
      <c r="W1682" s="3">
        <v>0</v>
      </c>
      <c r="X1682" s="3">
        <v>0</v>
      </c>
      <c r="Y1682" s="3">
        <v>345.3450031292432</v>
      </c>
      <c r="Z1682" s="2">
        <v>24</v>
      </c>
      <c r="AA1682" s="3">
        <v>17.241039150884642</v>
      </c>
      <c r="AB1682" s="2" t="s">
        <v>35</v>
      </c>
      <c r="AC1682" s="2" t="s">
        <v>47</v>
      </c>
      <c r="AD1682" s="2" t="s">
        <v>37</v>
      </c>
      <c r="AE1682" s="2" t="s">
        <v>66</v>
      </c>
    </row>
    <row r="1683" spans="1:31" x14ac:dyDescent="0.2">
      <c r="A1683" s="2">
        <v>5617</v>
      </c>
      <c r="B1683" s="2">
        <v>38</v>
      </c>
      <c r="C1683" s="2" t="s">
        <v>44</v>
      </c>
      <c r="D1683" s="2" t="s">
        <v>54</v>
      </c>
      <c r="E1683" s="2">
        <v>1</v>
      </c>
      <c r="F1683" s="2">
        <v>2</v>
      </c>
      <c r="G1683" s="2">
        <v>2</v>
      </c>
      <c r="H1683" s="2" t="s">
        <v>31</v>
      </c>
      <c r="I1683" s="2" t="s">
        <v>46</v>
      </c>
      <c r="J1683" s="3">
        <v>468.14375000000001</v>
      </c>
      <c r="K1683" s="3">
        <v>548.41155555555554</v>
      </c>
      <c r="L1683" s="2" t="s">
        <v>41</v>
      </c>
      <c r="M1683" s="2" t="s">
        <v>48</v>
      </c>
      <c r="N1683" s="3">
        <v>0</v>
      </c>
      <c r="O1683" s="3">
        <v>0</v>
      </c>
      <c r="P1683" s="3">
        <v>50.042222222222222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96.444444444444443</v>
      </c>
      <c r="W1683" s="3">
        <v>0</v>
      </c>
      <c r="X1683" s="3">
        <v>0</v>
      </c>
      <c r="Y1683" s="3">
        <v>205.70958312526071</v>
      </c>
      <c r="Z1683" s="2">
        <v>24</v>
      </c>
      <c r="AA1683" s="3">
        <v>10.269866204050645</v>
      </c>
      <c r="AB1683" s="2" t="s">
        <v>35</v>
      </c>
      <c r="AC1683" s="2" t="s">
        <v>47</v>
      </c>
      <c r="AD1683" s="2" t="s">
        <v>37</v>
      </c>
      <c r="AE1683" s="2" t="s">
        <v>64</v>
      </c>
    </row>
    <row r="1684" spans="1:31" x14ac:dyDescent="0.2">
      <c r="A1684" s="2">
        <v>5618</v>
      </c>
      <c r="B1684" s="2">
        <v>21</v>
      </c>
      <c r="C1684" s="2" t="s">
        <v>44</v>
      </c>
      <c r="D1684" s="2" t="s">
        <v>54</v>
      </c>
      <c r="E1684" s="2">
        <v>0</v>
      </c>
      <c r="F1684" s="2">
        <v>2</v>
      </c>
      <c r="G1684" s="2">
        <v>3</v>
      </c>
      <c r="H1684" s="2" t="s">
        <v>40</v>
      </c>
      <c r="I1684" s="2" t="s">
        <v>32</v>
      </c>
      <c r="J1684" s="3">
        <v>116.16025</v>
      </c>
      <c r="K1684" s="3">
        <v>62.680666666666667</v>
      </c>
      <c r="L1684" s="2" t="s">
        <v>41</v>
      </c>
      <c r="M1684" s="2" t="s">
        <v>42</v>
      </c>
      <c r="N1684" s="3">
        <v>0</v>
      </c>
      <c r="O1684" s="3">
        <v>666.66666666666663</v>
      </c>
      <c r="P1684" s="3">
        <v>28.823777777777778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100.66666666666667</v>
      </c>
      <c r="W1684" s="3">
        <v>0</v>
      </c>
      <c r="X1684" s="3">
        <v>0</v>
      </c>
      <c r="Y1684" s="3">
        <v>178.15134750609403</v>
      </c>
      <c r="Z1684" s="2">
        <v>36</v>
      </c>
      <c r="AA1684" s="3">
        <v>6.440597980296884</v>
      </c>
      <c r="AB1684" s="2" t="s">
        <v>52</v>
      </c>
      <c r="AC1684" s="2" t="s">
        <v>72</v>
      </c>
      <c r="AD1684" s="2" t="s">
        <v>37</v>
      </c>
      <c r="AE1684" s="2" t="s">
        <v>38</v>
      </c>
    </row>
    <row r="1685" spans="1:31" x14ac:dyDescent="0.2">
      <c r="A1685" s="2">
        <v>5622</v>
      </c>
      <c r="B1685" s="2">
        <v>47</v>
      </c>
      <c r="C1685" s="2" t="s">
        <v>58</v>
      </c>
      <c r="D1685" s="2" t="s">
        <v>54</v>
      </c>
      <c r="E1685" s="2">
        <v>1</v>
      </c>
      <c r="F1685" s="2">
        <v>1</v>
      </c>
      <c r="G1685" s="2">
        <v>3</v>
      </c>
      <c r="H1685" s="2" t="s">
        <v>55</v>
      </c>
      <c r="I1685" s="2" t="s">
        <v>32</v>
      </c>
      <c r="J1685" s="3">
        <v>684.07650000000001</v>
      </c>
      <c r="K1685" s="3">
        <v>367.43333333333334</v>
      </c>
      <c r="L1685" s="2" t="s">
        <v>33</v>
      </c>
      <c r="M1685" s="2" t="s">
        <v>34</v>
      </c>
      <c r="N1685" s="3">
        <v>1178.6701995565368</v>
      </c>
      <c r="O1685" s="3">
        <v>606.88888888888891</v>
      </c>
      <c r="P1685" s="3">
        <v>168.89244444444444</v>
      </c>
      <c r="Q1685" s="3">
        <v>0</v>
      </c>
      <c r="R1685" s="3">
        <v>0</v>
      </c>
      <c r="S1685" s="3">
        <v>0</v>
      </c>
      <c r="T1685" s="3">
        <v>111.11111111111111</v>
      </c>
      <c r="U1685" s="3">
        <v>0</v>
      </c>
      <c r="V1685" s="3">
        <v>3.7777777777777777</v>
      </c>
      <c r="W1685" s="3">
        <v>0</v>
      </c>
      <c r="X1685" s="3">
        <v>0</v>
      </c>
      <c r="Y1685" s="3">
        <v>1104.0846418659339</v>
      </c>
      <c r="Z1685" s="2">
        <v>36</v>
      </c>
      <c r="AA1685" s="3">
        <v>39.915304677868328</v>
      </c>
      <c r="AB1685" s="2" t="s">
        <v>35</v>
      </c>
      <c r="AC1685" s="2" t="s">
        <v>57</v>
      </c>
      <c r="AD1685" s="2" t="s">
        <v>43</v>
      </c>
      <c r="AE1685" s="2" t="s">
        <v>38</v>
      </c>
    </row>
    <row r="1686" spans="1:31" x14ac:dyDescent="0.2">
      <c r="A1686" s="2">
        <v>5624</v>
      </c>
      <c r="B1686" s="2">
        <v>46</v>
      </c>
      <c r="C1686" s="2" t="s">
        <v>29</v>
      </c>
      <c r="D1686" s="2" t="s">
        <v>54</v>
      </c>
      <c r="E1686" s="2">
        <v>0</v>
      </c>
      <c r="F1686" s="2">
        <v>2</v>
      </c>
      <c r="G1686" s="2">
        <v>4</v>
      </c>
      <c r="H1686" s="2" t="s">
        <v>40</v>
      </c>
      <c r="I1686" s="2" t="s">
        <v>46</v>
      </c>
      <c r="J1686" s="3">
        <v>880.99400000000003</v>
      </c>
      <c r="K1686" s="3">
        <v>949.01266666666663</v>
      </c>
      <c r="L1686" s="2" t="s">
        <v>41</v>
      </c>
      <c r="M1686" s="2" t="s">
        <v>42</v>
      </c>
      <c r="N1686" s="3">
        <v>0</v>
      </c>
      <c r="O1686" s="3">
        <v>782.48511111111111</v>
      </c>
      <c r="P1686" s="3">
        <v>296.53688888888888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75.333333333333329</v>
      </c>
      <c r="W1686" s="3">
        <v>0</v>
      </c>
      <c r="X1686" s="3">
        <v>0</v>
      </c>
      <c r="Y1686" s="3">
        <v>527.62294307933576</v>
      </c>
      <c r="Z1686" s="2">
        <v>6</v>
      </c>
      <c r="AA1686" s="3">
        <v>92.611130327034388</v>
      </c>
      <c r="AB1686" s="2" t="s">
        <v>35</v>
      </c>
      <c r="AC1686" s="2" t="s">
        <v>59</v>
      </c>
      <c r="AD1686" s="2" t="s">
        <v>60</v>
      </c>
      <c r="AE1686" s="2" t="s">
        <v>38</v>
      </c>
    </row>
    <row r="1687" spans="1:31" x14ac:dyDescent="0.2">
      <c r="A1687" s="2">
        <v>5627</v>
      </c>
      <c r="B1687" s="2">
        <v>24</v>
      </c>
      <c r="C1687" s="2" t="s">
        <v>44</v>
      </c>
      <c r="D1687" s="2" t="s">
        <v>54</v>
      </c>
      <c r="E1687" s="2">
        <v>0</v>
      </c>
      <c r="F1687" s="2">
        <v>0</v>
      </c>
      <c r="G1687" s="2">
        <v>1</v>
      </c>
      <c r="H1687" s="2" t="s">
        <v>31</v>
      </c>
      <c r="I1687" s="2" t="s">
        <v>46</v>
      </c>
      <c r="J1687" s="3">
        <v>396.97375</v>
      </c>
      <c r="K1687" s="3">
        <v>485.28177777777779</v>
      </c>
      <c r="L1687" s="2" t="s">
        <v>41</v>
      </c>
      <c r="M1687" s="2" t="s">
        <v>34</v>
      </c>
      <c r="N1687" s="3">
        <v>2817.36374170504</v>
      </c>
      <c r="O1687" s="3">
        <v>2888.8888888888887</v>
      </c>
      <c r="P1687" s="3">
        <v>186.54133333333334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98.444444444444443</v>
      </c>
      <c r="W1687" s="3">
        <v>0</v>
      </c>
      <c r="X1687" s="3">
        <v>0</v>
      </c>
      <c r="Y1687" s="3">
        <v>120.55523357687471</v>
      </c>
      <c r="Z1687" s="2">
        <v>24</v>
      </c>
      <c r="AA1687" s="3">
        <v>6.0186117740498348</v>
      </c>
      <c r="AB1687" s="2" t="s">
        <v>35</v>
      </c>
      <c r="AC1687" s="2" t="s">
        <v>59</v>
      </c>
      <c r="AD1687" s="2" t="s">
        <v>37</v>
      </c>
      <c r="AE1687" s="2" t="s">
        <v>38</v>
      </c>
    </row>
    <row r="1688" spans="1:31" x14ac:dyDescent="0.2">
      <c r="A1688" s="2">
        <v>5628</v>
      </c>
      <c r="B1688" s="2">
        <v>42</v>
      </c>
      <c r="C1688" s="2" t="s">
        <v>44</v>
      </c>
      <c r="D1688" s="2" t="s">
        <v>54</v>
      </c>
      <c r="E1688" s="2">
        <v>0</v>
      </c>
      <c r="F1688" s="2">
        <v>3</v>
      </c>
      <c r="G1688" s="2">
        <v>3</v>
      </c>
      <c r="H1688" s="2" t="s">
        <v>31</v>
      </c>
      <c r="I1688" s="2" t="s">
        <v>63</v>
      </c>
      <c r="J1688" s="3">
        <v>1457.43075</v>
      </c>
      <c r="K1688" s="3">
        <v>1910.9382222222223</v>
      </c>
      <c r="L1688" s="2" t="s">
        <v>41</v>
      </c>
      <c r="M1688" s="2" t="s">
        <v>42</v>
      </c>
      <c r="N1688" s="3">
        <v>0</v>
      </c>
      <c r="O1688" s="3">
        <v>0</v>
      </c>
      <c r="P1688" s="3">
        <v>322.44244444444445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44.444444444444443</v>
      </c>
      <c r="W1688" s="3">
        <v>0</v>
      </c>
      <c r="X1688" s="3">
        <v>0</v>
      </c>
      <c r="Y1688" s="3">
        <v>791.82814044203894</v>
      </c>
      <c r="Z1688" s="2">
        <v>36</v>
      </c>
      <c r="AA1688" s="3">
        <v>28.626484129730102</v>
      </c>
      <c r="AB1688" s="2" t="s">
        <v>35</v>
      </c>
      <c r="AC1688" s="2" t="s">
        <v>80</v>
      </c>
      <c r="AD1688" s="2" t="s">
        <v>37</v>
      </c>
      <c r="AE1688" s="2" t="s">
        <v>38</v>
      </c>
    </row>
    <row r="1689" spans="1:31" x14ac:dyDescent="0.2">
      <c r="A1689" s="2">
        <v>5631</v>
      </c>
      <c r="B1689" s="2">
        <v>50</v>
      </c>
      <c r="C1689" s="2" t="s">
        <v>29</v>
      </c>
      <c r="D1689" s="2" t="s">
        <v>30</v>
      </c>
      <c r="E1689" s="2">
        <v>0</v>
      </c>
      <c r="F1689" s="2">
        <v>0</v>
      </c>
      <c r="G1689" s="2">
        <v>3</v>
      </c>
      <c r="H1689" s="2" t="s">
        <v>31</v>
      </c>
      <c r="I1689" s="2" t="s">
        <v>46</v>
      </c>
      <c r="J1689" s="3">
        <v>1428.74675</v>
      </c>
      <c r="K1689" s="3">
        <v>889.82911111111116</v>
      </c>
      <c r="L1689" s="2" t="s">
        <v>41</v>
      </c>
      <c r="M1689" s="2" t="s">
        <v>42</v>
      </c>
      <c r="N1689" s="3">
        <v>73.680975356801184</v>
      </c>
      <c r="O1689" s="3">
        <v>113.33333333333333</v>
      </c>
      <c r="P1689" s="3">
        <v>790.16044444444447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45.777777777777779</v>
      </c>
      <c r="W1689" s="3">
        <v>0</v>
      </c>
      <c r="X1689" s="3">
        <v>0</v>
      </c>
      <c r="Y1689" s="3">
        <v>1200.0213007790933</v>
      </c>
      <c r="Z1689" s="2">
        <v>24</v>
      </c>
      <c r="AA1689" s="3">
        <v>59.909985785677954</v>
      </c>
      <c r="AB1689" s="2" t="s">
        <v>35</v>
      </c>
      <c r="AC1689" s="2" t="s">
        <v>57</v>
      </c>
      <c r="AD1689" s="2" t="s">
        <v>37</v>
      </c>
      <c r="AE1689" s="2" t="s">
        <v>38</v>
      </c>
    </row>
    <row r="1690" spans="1:31" x14ac:dyDescent="0.2">
      <c r="A1690" s="2">
        <v>5632</v>
      </c>
      <c r="B1690" s="2">
        <v>24</v>
      </c>
      <c r="C1690" s="2" t="s">
        <v>29</v>
      </c>
      <c r="D1690" s="2" t="s">
        <v>54</v>
      </c>
      <c r="E1690" s="2">
        <v>3</v>
      </c>
      <c r="F1690" s="2">
        <v>0</v>
      </c>
      <c r="G1690" s="2">
        <v>3</v>
      </c>
      <c r="H1690" s="2" t="s">
        <v>45</v>
      </c>
      <c r="I1690" s="2" t="s">
        <v>32</v>
      </c>
      <c r="J1690" s="3">
        <v>1408.1252500000001</v>
      </c>
      <c r="K1690" s="3">
        <v>799.41066666666666</v>
      </c>
      <c r="L1690" s="2" t="s">
        <v>41</v>
      </c>
      <c r="M1690" s="2" t="s">
        <v>42</v>
      </c>
      <c r="N1690" s="3">
        <v>0</v>
      </c>
      <c r="O1690" s="3">
        <v>155.55555555555554</v>
      </c>
      <c r="P1690" s="3">
        <v>417.12533333333334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30.222222222222221</v>
      </c>
      <c r="W1690" s="3">
        <v>0</v>
      </c>
      <c r="X1690" s="3">
        <v>0</v>
      </c>
      <c r="Y1690" s="3">
        <v>1498.2670646788181</v>
      </c>
      <c r="Z1690" s="2">
        <v>36</v>
      </c>
      <c r="AA1690" s="3">
        <v>54.165943540705719</v>
      </c>
      <c r="AB1690" s="2" t="s">
        <v>35</v>
      </c>
      <c r="AC1690" s="2" t="s">
        <v>59</v>
      </c>
      <c r="AD1690" s="2" t="s">
        <v>43</v>
      </c>
      <c r="AE1690" s="2" t="s">
        <v>38</v>
      </c>
    </row>
    <row r="1691" spans="1:31" x14ac:dyDescent="0.2">
      <c r="A1691" s="2">
        <v>5634</v>
      </c>
      <c r="B1691" s="2">
        <v>22</v>
      </c>
      <c r="C1691" s="2" t="s">
        <v>44</v>
      </c>
      <c r="D1691" s="2" t="s">
        <v>54</v>
      </c>
      <c r="E1691" s="2">
        <v>0</v>
      </c>
      <c r="F1691" s="2">
        <v>0</v>
      </c>
      <c r="G1691" s="2">
        <v>2</v>
      </c>
      <c r="H1691" s="2" t="s">
        <v>31</v>
      </c>
      <c r="I1691" s="2" t="s">
        <v>63</v>
      </c>
      <c r="J1691" s="3">
        <v>266.5675</v>
      </c>
      <c r="K1691" s="3">
        <v>244.69533333333334</v>
      </c>
      <c r="L1691" s="2" t="s">
        <v>41</v>
      </c>
      <c r="M1691" s="2" t="s">
        <v>42</v>
      </c>
      <c r="N1691" s="3">
        <v>0</v>
      </c>
      <c r="O1691" s="3">
        <v>0</v>
      </c>
      <c r="P1691" s="3">
        <v>147.79288888888888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204.44444444444446</v>
      </c>
      <c r="W1691" s="3">
        <v>0</v>
      </c>
      <c r="X1691" s="3">
        <v>0</v>
      </c>
      <c r="Y1691" s="3">
        <v>140.21613347754837</v>
      </c>
      <c r="Z1691" s="2">
        <v>60</v>
      </c>
      <c r="AA1691" s="3">
        <v>3.5605682095719646</v>
      </c>
      <c r="AB1691" s="2" t="s">
        <v>35</v>
      </c>
      <c r="AC1691" s="2" t="s">
        <v>47</v>
      </c>
      <c r="AD1691" s="2" t="s">
        <v>37</v>
      </c>
      <c r="AE1691" s="2" t="s">
        <v>38</v>
      </c>
    </row>
    <row r="1692" spans="1:31" x14ac:dyDescent="0.2">
      <c r="A1692" s="2">
        <v>5636</v>
      </c>
      <c r="B1692" s="2">
        <v>42</v>
      </c>
      <c r="C1692" s="2" t="s">
        <v>44</v>
      </c>
      <c r="D1692" s="2" t="s">
        <v>62</v>
      </c>
      <c r="E1692" s="2">
        <v>2</v>
      </c>
      <c r="F1692" s="2">
        <v>4</v>
      </c>
      <c r="G1692" s="2">
        <v>4</v>
      </c>
      <c r="H1692" s="2" t="s">
        <v>31</v>
      </c>
      <c r="I1692" s="2" t="s">
        <v>51</v>
      </c>
      <c r="J1692" s="3">
        <v>1259.4939999999999</v>
      </c>
      <c r="K1692" s="3">
        <v>1093.4868888888889</v>
      </c>
      <c r="L1692" s="2" t="s">
        <v>41</v>
      </c>
      <c r="M1692" s="2" t="s">
        <v>42</v>
      </c>
      <c r="N1692" s="3">
        <v>0</v>
      </c>
      <c r="O1692" s="3">
        <v>642.00155555555557</v>
      </c>
      <c r="P1692" s="3">
        <v>424.3868888888889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867.06229736558396</v>
      </c>
      <c r="Z1692" s="2">
        <v>24</v>
      </c>
      <c r="AA1692" s="3">
        <v>43.287306547595904</v>
      </c>
      <c r="AB1692" s="2" t="s">
        <v>35</v>
      </c>
      <c r="AC1692" s="2" t="s">
        <v>59</v>
      </c>
      <c r="AD1692" s="2" t="s">
        <v>37</v>
      </c>
      <c r="AE1692" s="2" t="s">
        <v>38</v>
      </c>
    </row>
    <row r="1693" spans="1:31" x14ac:dyDescent="0.2">
      <c r="A1693" s="2">
        <v>5645</v>
      </c>
      <c r="B1693" s="2">
        <v>43</v>
      </c>
      <c r="C1693" s="2" t="s">
        <v>44</v>
      </c>
      <c r="D1693" s="2" t="s">
        <v>30</v>
      </c>
      <c r="E1693" s="2">
        <v>3</v>
      </c>
      <c r="F1693" s="2">
        <v>0</v>
      </c>
      <c r="G1693" s="2">
        <v>3</v>
      </c>
      <c r="H1693" s="2" t="s">
        <v>31</v>
      </c>
      <c r="I1693" s="2" t="s">
        <v>63</v>
      </c>
      <c r="J1693" s="3">
        <v>1018.0205</v>
      </c>
      <c r="K1693" s="3">
        <v>1292.095111111111</v>
      </c>
      <c r="L1693" s="2" t="s">
        <v>41</v>
      </c>
      <c r="M1693" s="2" t="s">
        <v>42</v>
      </c>
      <c r="N1693" s="3">
        <v>0</v>
      </c>
      <c r="O1693" s="3">
        <v>0</v>
      </c>
      <c r="P1693" s="3">
        <v>288.33822222222221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199.55555555555554</v>
      </c>
      <c r="W1693" s="3">
        <v>0</v>
      </c>
      <c r="X1693" s="3">
        <v>0</v>
      </c>
      <c r="Y1693" s="3">
        <v>378.60018059853115</v>
      </c>
      <c r="Z1693" s="2">
        <v>36</v>
      </c>
      <c r="AA1693" s="3">
        <v>13.687303478967644</v>
      </c>
      <c r="AB1693" s="2" t="s">
        <v>35</v>
      </c>
      <c r="AC1693" s="2" t="s">
        <v>36</v>
      </c>
      <c r="AD1693" s="2" t="s">
        <v>60</v>
      </c>
      <c r="AE1693" s="2" t="s">
        <v>66</v>
      </c>
    </row>
    <row r="1694" spans="1:31" x14ac:dyDescent="0.2">
      <c r="A1694" s="2">
        <v>5646</v>
      </c>
      <c r="B1694" s="2">
        <v>31</v>
      </c>
      <c r="C1694" s="2" t="s">
        <v>58</v>
      </c>
      <c r="D1694" s="2" t="s">
        <v>54</v>
      </c>
      <c r="E1694" s="2">
        <v>3</v>
      </c>
      <c r="F1694" s="2">
        <v>1</v>
      </c>
      <c r="G1694" s="2">
        <v>5</v>
      </c>
      <c r="H1694" s="2" t="s">
        <v>45</v>
      </c>
      <c r="I1694" s="2" t="s">
        <v>46</v>
      </c>
      <c r="J1694" s="3">
        <v>2078.3544999999999</v>
      </c>
      <c r="K1694" s="3">
        <v>1234.5657777777778</v>
      </c>
      <c r="L1694" s="2" t="s">
        <v>33</v>
      </c>
      <c r="M1694" s="2" t="s">
        <v>34</v>
      </c>
      <c r="N1694" s="3">
        <v>0</v>
      </c>
      <c r="O1694" s="3">
        <v>0</v>
      </c>
      <c r="P1694" s="3">
        <v>1015.644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1578.4841056506132</v>
      </c>
      <c r="Z1694" s="2">
        <v>36</v>
      </c>
      <c r="AA1694" s="3">
        <v>57.065981734638903</v>
      </c>
      <c r="AB1694" s="2" t="s">
        <v>35</v>
      </c>
      <c r="AC1694" s="2" t="s">
        <v>36</v>
      </c>
      <c r="AD1694" s="2" t="s">
        <v>37</v>
      </c>
      <c r="AE1694" s="2" t="s">
        <v>38</v>
      </c>
    </row>
    <row r="1695" spans="1:31" x14ac:dyDescent="0.2">
      <c r="A1695" s="2">
        <v>5648</v>
      </c>
      <c r="B1695" s="2">
        <v>31</v>
      </c>
      <c r="C1695" s="2" t="s">
        <v>29</v>
      </c>
      <c r="D1695" s="2" t="s">
        <v>39</v>
      </c>
      <c r="E1695" s="2">
        <v>5</v>
      </c>
      <c r="F1695" s="2">
        <v>2</v>
      </c>
      <c r="G1695" s="2">
        <v>3</v>
      </c>
      <c r="H1695" s="2" t="s">
        <v>31</v>
      </c>
      <c r="I1695" s="2" t="s">
        <v>46</v>
      </c>
      <c r="J1695" s="3">
        <v>1242.8097499999999</v>
      </c>
      <c r="K1695" s="3">
        <v>706.74266666666665</v>
      </c>
      <c r="L1695" s="2" t="s">
        <v>41</v>
      </c>
      <c r="M1695" s="2" t="s">
        <v>34</v>
      </c>
      <c r="N1695" s="3">
        <v>0</v>
      </c>
      <c r="O1695" s="3">
        <v>666.66666666666663</v>
      </c>
      <c r="P1695" s="3">
        <v>354.8797777777778</v>
      </c>
      <c r="Q1695" s="3">
        <v>33.333333333333336</v>
      </c>
      <c r="R1695" s="3">
        <v>0</v>
      </c>
      <c r="S1695" s="3">
        <v>0</v>
      </c>
      <c r="T1695" s="3">
        <v>0</v>
      </c>
      <c r="U1695" s="3">
        <v>0</v>
      </c>
      <c r="V1695" s="3">
        <v>114.66666666666667</v>
      </c>
      <c r="W1695" s="3">
        <v>0</v>
      </c>
      <c r="X1695" s="3">
        <v>0</v>
      </c>
      <c r="Y1695" s="3">
        <v>1347.4845160492841</v>
      </c>
      <c r="Z1695" s="2">
        <v>24</v>
      </c>
      <c r="AA1695" s="3">
        <v>67.271954381578567</v>
      </c>
      <c r="AB1695" s="2" t="s">
        <v>35</v>
      </c>
      <c r="AC1695" s="2" t="s">
        <v>36</v>
      </c>
      <c r="AD1695" s="2" t="s">
        <v>37</v>
      </c>
      <c r="AE1695" s="2" t="s">
        <v>38</v>
      </c>
    </row>
    <row r="1696" spans="1:31" x14ac:dyDescent="0.2">
      <c r="A1696" s="2">
        <v>5652</v>
      </c>
      <c r="B1696" s="2">
        <v>28</v>
      </c>
      <c r="C1696" s="2" t="s">
        <v>29</v>
      </c>
      <c r="D1696" s="2" t="s">
        <v>54</v>
      </c>
      <c r="E1696" s="2">
        <v>0</v>
      </c>
      <c r="F1696" s="2">
        <v>3</v>
      </c>
      <c r="G1696" s="2">
        <v>3</v>
      </c>
      <c r="H1696" s="2" t="s">
        <v>55</v>
      </c>
      <c r="I1696" s="2" t="s">
        <v>32</v>
      </c>
      <c r="J1696" s="3">
        <v>855.62300000000005</v>
      </c>
      <c r="K1696" s="3">
        <v>714.27044444444448</v>
      </c>
      <c r="L1696" s="2" t="s">
        <v>33</v>
      </c>
      <c r="M1696" s="2" t="s">
        <v>34</v>
      </c>
      <c r="N1696" s="3">
        <v>0</v>
      </c>
      <c r="O1696" s="3">
        <v>0</v>
      </c>
      <c r="P1696" s="3">
        <v>454.26666666666665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57.777777777777779</v>
      </c>
      <c r="W1696" s="3">
        <v>0</v>
      </c>
      <c r="X1696" s="3">
        <v>0</v>
      </c>
      <c r="Y1696" s="3">
        <v>363.80698417400106</v>
      </c>
      <c r="Z1696" s="2">
        <v>24</v>
      </c>
      <c r="AA1696" s="3">
        <v>18.162736975122275</v>
      </c>
      <c r="AB1696" s="2" t="s">
        <v>52</v>
      </c>
      <c r="AC1696" s="2" t="s">
        <v>36</v>
      </c>
      <c r="AD1696" s="2" t="s">
        <v>37</v>
      </c>
      <c r="AE1696" s="2" t="s">
        <v>64</v>
      </c>
    </row>
    <row r="1697" spans="1:31" x14ac:dyDescent="0.2">
      <c r="A1697" s="2">
        <v>5654</v>
      </c>
      <c r="B1697" s="2">
        <v>49</v>
      </c>
      <c r="C1697" s="2" t="s">
        <v>58</v>
      </c>
      <c r="D1697" s="2" t="s">
        <v>54</v>
      </c>
      <c r="E1697" s="2">
        <v>3</v>
      </c>
      <c r="F1697" s="2">
        <v>0</v>
      </c>
      <c r="G1697" s="2">
        <v>2</v>
      </c>
      <c r="H1697" s="2" t="s">
        <v>31</v>
      </c>
      <c r="I1697" s="2" t="s">
        <v>32</v>
      </c>
      <c r="J1697" s="3">
        <v>302.29199999999997</v>
      </c>
      <c r="K1697" s="3">
        <v>328.60844444444444</v>
      </c>
      <c r="L1697" s="2" t="s">
        <v>41</v>
      </c>
      <c r="M1697" s="2" t="s">
        <v>34</v>
      </c>
      <c r="N1697" s="3">
        <v>0</v>
      </c>
      <c r="O1697" s="3">
        <v>2222.2222222222222</v>
      </c>
      <c r="P1697" s="3">
        <v>154.5348888888889</v>
      </c>
      <c r="Q1697" s="3">
        <v>57.777777777777779</v>
      </c>
      <c r="R1697" s="3">
        <v>0</v>
      </c>
      <c r="S1697" s="3">
        <v>0</v>
      </c>
      <c r="T1697" s="3">
        <v>44.444444444444443</v>
      </c>
      <c r="U1697" s="3">
        <v>0</v>
      </c>
      <c r="V1697" s="3">
        <v>125.11111111111111</v>
      </c>
      <c r="W1697" s="3">
        <v>0</v>
      </c>
      <c r="X1697" s="3">
        <v>0</v>
      </c>
      <c r="Y1697" s="3">
        <v>133.62345622582183</v>
      </c>
      <c r="Z1697" s="2">
        <v>3</v>
      </c>
      <c r="AA1697" s="3">
        <v>45.884017952072838</v>
      </c>
      <c r="AB1697" s="2" t="s">
        <v>35</v>
      </c>
      <c r="AC1697" s="2" t="s">
        <v>57</v>
      </c>
      <c r="AD1697" s="2" t="s">
        <v>37</v>
      </c>
      <c r="AE1697" s="2" t="s">
        <v>61</v>
      </c>
    </row>
    <row r="1698" spans="1:31" x14ac:dyDescent="0.2">
      <c r="A1698" s="2">
        <v>5657</v>
      </c>
      <c r="B1698" s="2">
        <v>32</v>
      </c>
      <c r="C1698" s="2" t="s">
        <v>44</v>
      </c>
      <c r="D1698" s="2" t="s">
        <v>54</v>
      </c>
      <c r="E1698" s="2">
        <v>0</v>
      </c>
      <c r="F1698" s="2">
        <v>2</v>
      </c>
      <c r="G1698" s="2">
        <v>4</v>
      </c>
      <c r="H1698" s="2" t="s">
        <v>55</v>
      </c>
      <c r="I1698" s="2" t="s">
        <v>51</v>
      </c>
      <c r="J1698" s="3">
        <v>1655.3009999999999</v>
      </c>
      <c r="K1698" s="3">
        <v>848.72777777777776</v>
      </c>
      <c r="L1698" s="2" t="s">
        <v>33</v>
      </c>
      <c r="M1698" s="2" t="s">
        <v>42</v>
      </c>
      <c r="N1698" s="3">
        <v>0</v>
      </c>
      <c r="O1698" s="3">
        <v>0</v>
      </c>
      <c r="P1698" s="3">
        <v>296.6922222222222</v>
      </c>
      <c r="Q1698" s="3">
        <v>220.66666666666666</v>
      </c>
      <c r="R1698" s="3">
        <v>0</v>
      </c>
      <c r="S1698" s="3">
        <v>0</v>
      </c>
      <c r="T1698" s="3">
        <v>0</v>
      </c>
      <c r="U1698" s="3">
        <v>0</v>
      </c>
      <c r="V1698" s="3">
        <v>73.555555555555557</v>
      </c>
      <c r="W1698" s="3">
        <v>0</v>
      </c>
      <c r="X1698" s="3">
        <v>0</v>
      </c>
      <c r="Y1698" s="3">
        <v>1142.7947638383982</v>
      </c>
      <c r="Z1698" s="2">
        <v>18</v>
      </c>
      <c r="AA1698" s="3">
        <v>72.916913303900969</v>
      </c>
      <c r="AB1698" s="2" t="s">
        <v>52</v>
      </c>
      <c r="AC1698" s="2" t="s">
        <v>36</v>
      </c>
      <c r="AD1698" s="2" t="s">
        <v>37</v>
      </c>
      <c r="AE1698" s="2" t="s">
        <v>64</v>
      </c>
    </row>
    <row r="1699" spans="1:31" x14ac:dyDescent="0.2">
      <c r="A1699" s="2">
        <v>5659</v>
      </c>
      <c r="B1699" s="2">
        <v>42</v>
      </c>
      <c r="C1699" s="2" t="s">
        <v>44</v>
      </c>
      <c r="D1699" s="2" t="s">
        <v>62</v>
      </c>
      <c r="E1699" s="2">
        <v>2</v>
      </c>
      <c r="F1699" s="2">
        <v>1</v>
      </c>
      <c r="G1699" s="2">
        <v>3</v>
      </c>
      <c r="H1699" s="2" t="s">
        <v>49</v>
      </c>
      <c r="I1699" s="2" t="s">
        <v>46</v>
      </c>
      <c r="J1699" s="3">
        <v>370.2885</v>
      </c>
      <c r="K1699" s="3">
        <v>188.65555555555557</v>
      </c>
      <c r="L1699" s="2" t="s">
        <v>33</v>
      </c>
      <c r="M1699" s="2" t="s">
        <v>34</v>
      </c>
      <c r="N1699" s="3">
        <v>0</v>
      </c>
      <c r="O1699" s="3">
        <v>0</v>
      </c>
      <c r="P1699" s="3">
        <v>121.28955555555555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125.11111111111111</v>
      </c>
      <c r="W1699" s="3">
        <v>0</v>
      </c>
      <c r="X1699" s="3">
        <v>0</v>
      </c>
      <c r="Y1699" s="3">
        <v>413.8915996234993</v>
      </c>
      <c r="Z1699" s="2">
        <v>36</v>
      </c>
      <c r="AA1699" s="3">
        <v>14.963172818582072</v>
      </c>
      <c r="AB1699" s="2" t="s">
        <v>52</v>
      </c>
      <c r="AC1699" s="2" t="s">
        <v>47</v>
      </c>
      <c r="AD1699" s="2" t="s">
        <v>37</v>
      </c>
      <c r="AE1699" s="2" t="s">
        <v>38</v>
      </c>
    </row>
    <row r="1700" spans="1:31" x14ac:dyDescent="0.2">
      <c r="A1700" s="2">
        <v>5664</v>
      </c>
      <c r="B1700" s="2">
        <v>32</v>
      </c>
      <c r="C1700" s="2" t="s">
        <v>44</v>
      </c>
      <c r="D1700" s="2" t="s">
        <v>54</v>
      </c>
      <c r="E1700" s="2">
        <v>1</v>
      </c>
      <c r="F1700" s="2">
        <v>1</v>
      </c>
      <c r="G1700" s="2">
        <v>3</v>
      </c>
      <c r="H1700" s="2" t="s">
        <v>31</v>
      </c>
      <c r="I1700" s="2" t="s">
        <v>46</v>
      </c>
      <c r="J1700" s="3">
        <v>1193.1512499999999</v>
      </c>
      <c r="K1700" s="3">
        <v>1440.3357777777778</v>
      </c>
      <c r="L1700" s="2" t="s">
        <v>41</v>
      </c>
      <c r="M1700" s="2" t="s">
        <v>34</v>
      </c>
      <c r="N1700" s="3">
        <v>0</v>
      </c>
      <c r="O1700" s="3">
        <v>0</v>
      </c>
      <c r="P1700" s="3">
        <v>243.83911111111112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36.222222222222221</v>
      </c>
      <c r="W1700" s="3">
        <v>0</v>
      </c>
      <c r="X1700" s="3">
        <v>0</v>
      </c>
      <c r="Y1700" s="3">
        <v>517.73646444425594</v>
      </c>
      <c r="Z1700" s="2">
        <v>36</v>
      </c>
      <c r="AA1700" s="3">
        <v>18.717413445955888</v>
      </c>
      <c r="AB1700" s="2" t="s">
        <v>35</v>
      </c>
      <c r="AC1700" s="2" t="s">
        <v>47</v>
      </c>
      <c r="AD1700" s="2" t="s">
        <v>37</v>
      </c>
      <c r="AE1700" s="2" t="s">
        <v>38</v>
      </c>
    </row>
    <row r="1701" spans="1:31" x14ac:dyDescent="0.2">
      <c r="A1701" s="2">
        <v>5665</v>
      </c>
      <c r="B1701" s="2">
        <v>37</v>
      </c>
      <c r="C1701" s="2" t="s">
        <v>58</v>
      </c>
      <c r="D1701" s="2" t="s">
        <v>54</v>
      </c>
      <c r="E1701" s="2">
        <v>4</v>
      </c>
      <c r="F1701" s="2">
        <v>1</v>
      </c>
      <c r="G1701" s="2">
        <v>2</v>
      </c>
      <c r="H1701" s="2" t="s">
        <v>31</v>
      </c>
      <c r="I1701" s="2" t="s">
        <v>46</v>
      </c>
      <c r="J1701" s="3">
        <v>288.5915</v>
      </c>
      <c r="K1701" s="3">
        <v>302.08866666666665</v>
      </c>
      <c r="L1701" s="2" t="s">
        <v>33</v>
      </c>
      <c r="M1701" s="2" t="s">
        <v>48</v>
      </c>
      <c r="N1701" s="3">
        <v>0</v>
      </c>
      <c r="O1701" s="3">
        <v>0</v>
      </c>
      <c r="P1701" s="3">
        <v>181.80133333333333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54.888888888888886</v>
      </c>
      <c r="W1701" s="3">
        <v>0</v>
      </c>
      <c r="X1701" s="3">
        <v>0</v>
      </c>
      <c r="Y1701" s="3">
        <v>141.57377833866352</v>
      </c>
      <c r="Z1701" s="2">
        <v>24</v>
      </c>
      <c r="AA1701" s="3">
        <v>7.0679437459880621</v>
      </c>
      <c r="AB1701" s="2" t="s">
        <v>35</v>
      </c>
      <c r="AC1701" s="2" t="s">
        <v>36</v>
      </c>
      <c r="AD1701" s="2" t="s">
        <v>37</v>
      </c>
      <c r="AE1701" s="2" t="s">
        <v>38</v>
      </c>
    </row>
    <row r="1702" spans="1:31" x14ac:dyDescent="0.2">
      <c r="A1702" s="2">
        <v>5666</v>
      </c>
      <c r="B1702" s="2">
        <v>40</v>
      </c>
      <c r="C1702" s="2" t="s">
        <v>44</v>
      </c>
      <c r="D1702" s="2" t="s">
        <v>30</v>
      </c>
      <c r="E1702" s="2">
        <v>1</v>
      </c>
      <c r="F1702" s="2">
        <v>0</v>
      </c>
      <c r="G1702" s="2">
        <v>4</v>
      </c>
      <c r="H1702" s="2" t="s">
        <v>50</v>
      </c>
      <c r="I1702" s="2" t="s">
        <v>32</v>
      </c>
      <c r="J1702" s="3">
        <v>747.25350000000003</v>
      </c>
      <c r="K1702" s="3">
        <v>723.3604444444444</v>
      </c>
      <c r="L1702" s="2" t="s">
        <v>41</v>
      </c>
      <c r="M1702" s="2" t="s">
        <v>42</v>
      </c>
      <c r="N1702" s="3">
        <v>0</v>
      </c>
      <c r="O1702" s="3">
        <v>0</v>
      </c>
      <c r="P1702" s="3">
        <v>127.69244444444445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206.22222222222223</v>
      </c>
      <c r="W1702" s="3">
        <v>0</v>
      </c>
      <c r="X1702" s="3">
        <v>0</v>
      </c>
      <c r="Y1702" s="3">
        <v>386.36588374171055</v>
      </c>
      <c r="Z1702" s="2">
        <v>36</v>
      </c>
      <c r="AA1702" s="3">
        <v>13.968052250614381</v>
      </c>
      <c r="AB1702" s="2" t="s">
        <v>35</v>
      </c>
      <c r="AC1702" s="2" t="s">
        <v>47</v>
      </c>
      <c r="AD1702" s="2" t="s">
        <v>37</v>
      </c>
      <c r="AE1702" s="2" t="s">
        <v>38</v>
      </c>
    </row>
    <row r="1703" spans="1:31" x14ac:dyDescent="0.2">
      <c r="A1703" s="2">
        <v>5668</v>
      </c>
      <c r="B1703" s="2">
        <v>43</v>
      </c>
      <c r="C1703" s="2" t="s">
        <v>44</v>
      </c>
      <c r="D1703" s="2" t="s">
        <v>54</v>
      </c>
      <c r="E1703" s="2">
        <v>1</v>
      </c>
      <c r="F1703" s="2">
        <v>0</v>
      </c>
      <c r="G1703" s="2">
        <v>2</v>
      </c>
      <c r="H1703" s="2" t="s">
        <v>55</v>
      </c>
      <c r="I1703" s="2" t="s">
        <v>46</v>
      </c>
      <c r="J1703" s="3">
        <v>847.64525000000003</v>
      </c>
      <c r="K1703" s="3">
        <v>796.67266666666671</v>
      </c>
      <c r="L1703" s="2" t="s">
        <v>41</v>
      </c>
      <c r="M1703" s="2" t="s">
        <v>42</v>
      </c>
      <c r="N1703" s="3">
        <v>0</v>
      </c>
      <c r="O1703" s="3">
        <v>0</v>
      </c>
      <c r="P1703" s="3">
        <v>550.84333333333336</v>
      </c>
      <c r="Q1703" s="3">
        <v>77.777777777777771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589.39694623933497</v>
      </c>
      <c r="Z1703" s="2">
        <v>48</v>
      </c>
      <c r="AA1703" s="3">
        <v>17.313535064832465</v>
      </c>
      <c r="AB1703" s="2" t="s">
        <v>52</v>
      </c>
      <c r="AC1703" s="2" t="s">
        <v>36</v>
      </c>
      <c r="AD1703" s="2" t="s">
        <v>37</v>
      </c>
      <c r="AE1703" s="2" t="s">
        <v>38</v>
      </c>
    </row>
    <row r="1704" spans="1:31" x14ac:dyDescent="0.2">
      <c r="A1704" s="2">
        <v>5669</v>
      </c>
      <c r="B1704" s="2">
        <v>73</v>
      </c>
      <c r="C1704" s="2" t="s">
        <v>58</v>
      </c>
      <c r="D1704" s="2" t="s">
        <v>30</v>
      </c>
      <c r="E1704" s="2">
        <v>1</v>
      </c>
      <c r="F1704" s="2">
        <v>1</v>
      </c>
      <c r="G1704" s="2">
        <v>3</v>
      </c>
      <c r="H1704" s="2" t="s">
        <v>31</v>
      </c>
      <c r="I1704" s="2" t="s">
        <v>32</v>
      </c>
      <c r="J1704" s="3">
        <v>433.45474999999999</v>
      </c>
      <c r="K1704" s="3">
        <v>562.22577777777781</v>
      </c>
      <c r="L1704" s="2" t="s">
        <v>41</v>
      </c>
      <c r="M1704" s="2" t="s">
        <v>42</v>
      </c>
      <c r="N1704" s="3">
        <v>0</v>
      </c>
      <c r="O1704" s="3">
        <v>0</v>
      </c>
      <c r="P1704" s="3">
        <v>105.23066666666666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18.222222222222221</v>
      </c>
      <c r="W1704" s="3">
        <v>0</v>
      </c>
      <c r="X1704" s="3">
        <v>0</v>
      </c>
      <c r="Y1704" s="3">
        <v>263.50620794726058</v>
      </c>
      <c r="Z1704" s="2">
        <v>24</v>
      </c>
      <c r="AA1704" s="3">
        <v>13.155310795157607</v>
      </c>
      <c r="AB1704" s="2" t="s">
        <v>65</v>
      </c>
      <c r="AC1704" s="2" t="s">
        <v>47</v>
      </c>
      <c r="AD1704" s="2" t="s">
        <v>73</v>
      </c>
      <c r="AE1704" s="2" t="s">
        <v>38</v>
      </c>
    </row>
    <row r="1705" spans="1:31" x14ac:dyDescent="0.2">
      <c r="A1705" s="2">
        <v>5670</v>
      </c>
      <c r="B1705" s="2">
        <v>37</v>
      </c>
      <c r="C1705" s="2" t="s">
        <v>58</v>
      </c>
      <c r="D1705" s="2" t="s">
        <v>30</v>
      </c>
      <c r="E1705" s="2">
        <v>0</v>
      </c>
      <c r="F1705" s="2">
        <v>1</v>
      </c>
      <c r="G1705" s="2">
        <v>4</v>
      </c>
      <c r="H1705" s="2" t="s">
        <v>31</v>
      </c>
      <c r="I1705" s="2" t="s">
        <v>63</v>
      </c>
      <c r="J1705" s="3">
        <v>746.63274999999999</v>
      </c>
      <c r="K1705" s="3">
        <v>648.77599999999995</v>
      </c>
      <c r="L1705" s="2" t="s">
        <v>33</v>
      </c>
      <c r="M1705" s="2" t="s">
        <v>48</v>
      </c>
      <c r="N1705" s="3">
        <v>79.099678701818618</v>
      </c>
      <c r="O1705" s="3">
        <v>33.333333333333336</v>
      </c>
      <c r="P1705" s="3">
        <v>283.04377777777779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276</v>
      </c>
      <c r="W1705" s="3">
        <v>1173.3333333333333</v>
      </c>
      <c r="X1705" s="3">
        <v>0</v>
      </c>
      <c r="Y1705" s="3">
        <v>448.01512757230739</v>
      </c>
      <c r="Z1705" s="2">
        <v>24</v>
      </c>
      <c r="AA1705" s="3">
        <v>22.36675291280233</v>
      </c>
      <c r="AB1705" s="2" t="s">
        <v>35</v>
      </c>
      <c r="AC1705" s="2" t="s">
        <v>57</v>
      </c>
      <c r="AD1705" s="2" t="s">
        <v>37</v>
      </c>
      <c r="AE1705" s="2" t="s">
        <v>38</v>
      </c>
    </row>
    <row r="1706" spans="1:31" x14ac:dyDescent="0.2">
      <c r="A1706" s="2">
        <v>5674</v>
      </c>
      <c r="B1706" s="2">
        <v>43</v>
      </c>
      <c r="C1706" s="2" t="s">
        <v>58</v>
      </c>
      <c r="D1706" s="2" t="s">
        <v>62</v>
      </c>
      <c r="E1706" s="2">
        <v>0</v>
      </c>
      <c r="F1706" s="2">
        <v>0</v>
      </c>
      <c r="G1706" s="2">
        <v>2</v>
      </c>
      <c r="H1706" s="2" t="s">
        <v>49</v>
      </c>
      <c r="I1706" s="2" t="s">
        <v>46</v>
      </c>
      <c r="J1706" s="3">
        <v>244.10274999999999</v>
      </c>
      <c r="K1706" s="3">
        <v>151.49244444444443</v>
      </c>
      <c r="L1706" s="2" t="s">
        <v>33</v>
      </c>
      <c r="M1706" s="2" t="s">
        <v>34</v>
      </c>
      <c r="N1706" s="3">
        <v>0</v>
      </c>
      <c r="O1706" s="3">
        <v>0</v>
      </c>
      <c r="P1706" s="3">
        <v>154.33577777777776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47.777777777777779</v>
      </c>
      <c r="W1706" s="3">
        <v>0</v>
      </c>
      <c r="X1706" s="3">
        <v>0</v>
      </c>
      <c r="Y1706" s="3">
        <v>341.64530976615197</v>
      </c>
      <c r="Z1706" s="2">
        <v>18</v>
      </c>
      <c r="AA1706" s="3">
        <v>21.798946076047692</v>
      </c>
      <c r="AB1706" s="2" t="s">
        <v>35</v>
      </c>
      <c r="AC1706" s="2" t="s">
        <v>36</v>
      </c>
      <c r="AD1706" s="2" t="s">
        <v>37</v>
      </c>
      <c r="AE1706" s="2" t="s">
        <v>38</v>
      </c>
    </row>
    <row r="1707" spans="1:31" x14ac:dyDescent="0.2">
      <c r="A1707" s="2">
        <v>5678</v>
      </c>
      <c r="B1707" s="2">
        <v>28</v>
      </c>
      <c r="C1707" s="2" t="s">
        <v>58</v>
      </c>
      <c r="D1707" s="2" t="s">
        <v>54</v>
      </c>
      <c r="E1707" s="2">
        <v>2</v>
      </c>
      <c r="F1707" s="2">
        <v>0</v>
      </c>
      <c r="G1707" s="2">
        <v>5</v>
      </c>
      <c r="H1707" s="2" t="s">
        <v>49</v>
      </c>
      <c r="I1707" s="2" t="s">
        <v>46</v>
      </c>
      <c r="J1707" s="3">
        <v>1220.9639999999999</v>
      </c>
      <c r="K1707" s="3">
        <v>1089.9551111111111</v>
      </c>
      <c r="L1707" s="2" t="s">
        <v>33</v>
      </c>
      <c r="M1707" s="2" t="s">
        <v>34</v>
      </c>
      <c r="N1707" s="3">
        <v>0</v>
      </c>
      <c r="O1707" s="3">
        <v>0</v>
      </c>
      <c r="P1707" s="3">
        <v>244.89533333333333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199.55555555555554</v>
      </c>
      <c r="W1707" s="3">
        <v>0</v>
      </c>
      <c r="X1707" s="3">
        <v>0</v>
      </c>
      <c r="Y1707" s="3">
        <v>817.46837322211263</v>
      </c>
      <c r="Z1707" s="2">
        <v>36</v>
      </c>
      <c r="AA1707" s="3">
        <v>29.553439966828304</v>
      </c>
      <c r="AB1707" s="2" t="s">
        <v>52</v>
      </c>
      <c r="AC1707" s="2" t="s">
        <v>36</v>
      </c>
      <c r="AD1707" s="2" t="s">
        <v>37</v>
      </c>
      <c r="AE1707" s="2" t="s">
        <v>64</v>
      </c>
    </row>
    <row r="1708" spans="1:31" x14ac:dyDescent="0.2">
      <c r="A1708" s="2">
        <v>5690</v>
      </c>
      <c r="B1708" s="2">
        <v>50</v>
      </c>
      <c r="C1708" s="2" t="s">
        <v>29</v>
      </c>
      <c r="D1708" s="2" t="s">
        <v>30</v>
      </c>
      <c r="E1708" s="2">
        <v>0</v>
      </c>
      <c r="F1708" s="2">
        <v>0</v>
      </c>
      <c r="G1708" s="2">
        <v>4</v>
      </c>
      <c r="H1708" s="2" t="s">
        <v>49</v>
      </c>
      <c r="I1708" s="2" t="s">
        <v>32</v>
      </c>
      <c r="J1708" s="3">
        <v>658.94624999999996</v>
      </c>
      <c r="K1708" s="3">
        <v>809.25177777777776</v>
      </c>
      <c r="L1708" s="2" t="s">
        <v>41</v>
      </c>
      <c r="M1708" s="2" t="s">
        <v>34</v>
      </c>
      <c r="N1708" s="3">
        <v>0</v>
      </c>
      <c r="O1708" s="3">
        <v>0</v>
      </c>
      <c r="P1708" s="3">
        <v>256.27488888888888</v>
      </c>
      <c r="Q1708" s="3">
        <v>0</v>
      </c>
      <c r="R1708" s="3">
        <v>0</v>
      </c>
      <c r="S1708" s="3">
        <v>0</v>
      </c>
      <c r="T1708" s="3">
        <v>0</v>
      </c>
      <c r="U1708" s="3">
        <v>22.222222222222221</v>
      </c>
      <c r="V1708" s="3">
        <v>0</v>
      </c>
      <c r="W1708" s="3">
        <v>0</v>
      </c>
      <c r="X1708" s="3">
        <v>0</v>
      </c>
      <c r="Y1708" s="3">
        <v>336.94666933112785</v>
      </c>
      <c r="Z1708" s="2">
        <v>60</v>
      </c>
      <c r="AA1708" s="3">
        <v>8.5562307944661171</v>
      </c>
      <c r="AB1708" s="2" t="s">
        <v>35</v>
      </c>
      <c r="AC1708" s="2" t="s">
        <v>57</v>
      </c>
      <c r="AD1708" s="2" t="s">
        <v>43</v>
      </c>
      <c r="AE1708" s="2" t="s">
        <v>38</v>
      </c>
    </row>
    <row r="1709" spans="1:31" x14ac:dyDescent="0.2">
      <c r="A1709" s="2">
        <v>5691</v>
      </c>
      <c r="B1709" s="2">
        <v>45</v>
      </c>
      <c r="C1709" s="2" t="s">
        <v>58</v>
      </c>
      <c r="D1709" s="2" t="s">
        <v>71</v>
      </c>
      <c r="E1709" s="2">
        <v>0</v>
      </c>
      <c r="F1709" s="2">
        <v>2</v>
      </c>
      <c r="G1709" s="2">
        <v>3</v>
      </c>
      <c r="H1709" s="2" t="s">
        <v>55</v>
      </c>
      <c r="I1709" s="2" t="s">
        <v>32</v>
      </c>
      <c r="J1709" s="3">
        <v>109.336</v>
      </c>
      <c r="K1709" s="3">
        <v>56.921777777777777</v>
      </c>
      <c r="L1709" s="2" t="s">
        <v>41</v>
      </c>
      <c r="M1709" s="2" t="s">
        <v>42</v>
      </c>
      <c r="N1709" s="3">
        <v>0</v>
      </c>
      <c r="O1709" s="3">
        <v>0</v>
      </c>
      <c r="P1709" s="3">
        <v>11.638222222222222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83.111111111111114</v>
      </c>
      <c r="W1709" s="3">
        <v>0</v>
      </c>
      <c r="X1709" s="3">
        <v>0</v>
      </c>
      <c r="Y1709" s="3">
        <v>127.88287276732906</v>
      </c>
      <c r="Z1709" s="2">
        <v>24</v>
      </c>
      <c r="AA1709" s="3">
        <v>6.3844375801898465</v>
      </c>
      <c r="AB1709" s="2" t="s">
        <v>65</v>
      </c>
      <c r="AC1709" s="2" t="s">
        <v>36</v>
      </c>
      <c r="AD1709" s="2" t="s">
        <v>37</v>
      </c>
      <c r="AE1709" s="2" t="s">
        <v>38</v>
      </c>
    </row>
    <row r="1710" spans="1:31" x14ac:dyDescent="0.2">
      <c r="A1710" s="2">
        <v>5694</v>
      </c>
      <c r="B1710" s="2">
        <v>30</v>
      </c>
      <c r="C1710" s="2" t="s">
        <v>44</v>
      </c>
      <c r="D1710" s="2" t="s">
        <v>39</v>
      </c>
      <c r="E1710" s="2">
        <v>0</v>
      </c>
      <c r="F1710" s="2">
        <v>2</v>
      </c>
      <c r="G1710" s="2">
        <v>2</v>
      </c>
      <c r="H1710" s="2" t="s">
        <v>31</v>
      </c>
      <c r="I1710" s="2" t="s">
        <v>46</v>
      </c>
      <c r="J1710" s="3">
        <v>731.51099999999997</v>
      </c>
      <c r="K1710" s="3">
        <v>574.70955555555554</v>
      </c>
      <c r="L1710" s="2" t="s">
        <v>33</v>
      </c>
      <c r="M1710" s="2" t="s">
        <v>42</v>
      </c>
      <c r="N1710" s="3">
        <v>0</v>
      </c>
      <c r="O1710" s="3">
        <v>0</v>
      </c>
      <c r="P1710" s="3">
        <v>75.924888888888887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103.77777777777777</v>
      </c>
      <c r="W1710" s="3">
        <v>0</v>
      </c>
      <c r="X1710" s="3">
        <v>0</v>
      </c>
      <c r="Y1710" s="3">
        <v>572.82017011388666</v>
      </c>
      <c r="Z1710" s="2">
        <v>36</v>
      </c>
      <c r="AA1710" s="3">
        <v>20.708821360908399</v>
      </c>
      <c r="AB1710" s="2" t="s">
        <v>35</v>
      </c>
      <c r="AC1710" s="2" t="s">
        <v>36</v>
      </c>
      <c r="AD1710" s="2" t="s">
        <v>43</v>
      </c>
      <c r="AE1710" s="2" t="s">
        <v>38</v>
      </c>
    </row>
    <row r="1711" spans="1:31" x14ac:dyDescent="0.2">
      <c r="A1711" s="2">
        <v>5700</v>
      </c>
      <c r="B1711" s="2">
        <v>34</v>
      </c>
      <c r="C1711" s="2" t="s">
        <v>29</v>
      </c>
      <c r="D1711" s="2" t="s">
        <v>54</v>
      </c>
      <c r="E1711" s="2">
        <v>1</v>
      </c>
      <c r="F1711" s="2">
        <v>0</v>
      </c>
      <c r="G1711" s="2">
        <v>3</v>
      </c>
      <c r="H1711" s="2" t="s">
        <v>31</v>
      </c>
      <c r="I1711" s="2" t="s">
        <v>32</v>
      </c>
      <c r="J1711" s="3">
        <v>1179.88625</v>
      </c>
      <c r="K1711" s="3">
        <v>686.91711111111113</v>
      </c>
      <c r="L1711" s="2" t="s">
        <v>41</v>
      </c>
      <c r="M1711" s="2" t="s">
        <v>34</v>
      </c>
      <c r="N1711" s="3">
        <v>0</v>
      </c>
      <c r="O1711" s="3">
        <v>88.888888888888886</v>
      </c>
      <c r="P1711" s="3">
        <v>420.19044444444444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50.444444444444443</v>
      </c>
      <c r="W1711" s="3">
        <v>0</v>
      </c>
      <c r="X1711" s="3">
        <v>0</v>
      </c>
      <c r="Y1711" s="3">
        <v>1257.5935995260656</v>
      </c>
      <c r="Z1711" s="2">
        <v>36</v>
      </c>
      <c r="AA1711" s="3">
        <v>45.465021233503727</v>
      </c>
      <c r="AB1711" s="2" t="s">
        <v>52</v>
      </c>
      <c r="AC1711" s="2" t="s">
        <v>47</v>
      </c>
      <c r="AD1711" s="2" t="s">
        <v>43</v>
      </c>
      <c r="AE1711" s="2" t="s">
        <v>67</v>
      </c>
    </row>
    <row r="1712" spans="1:31" x14ac:dyDescent="0.2">
      <c r="A1712" s="2">
        <v>5702</v>
      </c>
      <c r="B1712" s="2">
        <v>45</v>
      </c>
      <c r="C1712" s="2" t="s">
        <v>58</v>
      </c>
      <c r="D1712" s="2" t="s">
        <v>54</v>
      </c>
      <c r="E1712" s="2">
        <v>0</v>
      </c>
      <c r="F1712" s="2">
        <v>0</v>
      </c>
      <c r="G1712" s="2">
        <v>2</v>
      </c>
      <c r="H1712" s="2" t="s">
        <v>55</v>
      </c>
      <c r="I1712" s="2" t="s">
        <v>63</v>
      </c>
      <c r="J1712" s="3">
        <v>311.90875</v>
      </c>
      <c r="K1712" s="3">
        <v>311.70377777777776</v>
      </c>
      <c r="L1712" s="2" t="s">
        <v>41</v>
      </c>
      <c r="M1712" s="2" t="s">
        <v>34</v>
      </c>
      <c r="N1712" s="3">
        <v>0</v>
      </c>
      <c r="O1712" s="3">
        <v>0</v>
      </c>
      <c r="P1712" s="3">
        <v>193.05955555555556</v>
      </c>
      <c r="Q1712" s="3">
        <v>0</v>
      </c>
      <c r="R1712" s="3">
        <v>0</v>
      </c>
      <c r="S1712" s="3">
        <v>0</v>
      </c>
      <c r="T1712" s="3">
        <v>0</v>
      </c>
      <c r="U1712" s="3">
        <v>134.22222222222223</v>
      </c>
      <c r="V1712" s="3">
        <v>46.222222222222221</v>
      </c>
      <c r="W1712" s="3">
        <v>0</v>
      </c>
      <c r="X1712" s="3">
        <v>0</v>
      </c>
      <c r="Y1712" s="3">
        <v>202.64715154206476</v>
      </c>
      <c r="Z1712" s="2">
        <v>48</v>
      </c>
      <c r="AA1712" s="3">
        <v>5.9527599971433398</v>
      </c>
      <c r="AB1712" s="2" t="s">
        <v>52</v>
      </c>
      <c r="AC1712" s="2" t="s">
        <v>36</v>
      </c>
      <c r="AD1712" s="2" t="s">
        <v>43</v>
      </c>
      <c r="AE1712" s="2" t="s">
        <v>38</v>
      </c>
    </row>
    <row r="1713" spans="1:31" x14ac:dyDescent="0.2">
      <c r="A1713" s="2">
        <v>5703</v>
      </c>
      <c r="B1713" s="2">
        <v>49</v>
      </c>
      <c r="C1713" s="2" t="s">
        <v>58</v>
      </c>
      <c r="D1713" s="2" t="s">
        <v>62</v>
      </c>
      <c r="E1713" s="2">
        <v>2</v>
      </c>
      <c r="F1713" s="2">
        <v>0</v>
      </c>
      <c r="G1713" s="2">
        <v>3</v>
      </c>
      <c r="H1713" s="2" t="s">
        <v>55</v>
      </c>
      <c r="I1713" s="2" t="s">
        <v>46</v>
      </c>
      <c r="J1713" s="3">
        <v>1206.4757500000001</v>
      </c>
      <c r="K1713" s="3">
        <v>749.98155555555559</v>
      </c>
      <c r="L1713" s="2" t="s">
        <v>41</v>
      </c>
      <c r="M1713" s="2" t="s">
        <v>42</v>
      </c>
      <c r="N1713" s="3">
        <v>0</v>
      </c>
      <c r="O1713" s="3">
        <v>0</v>
      </c>
      <c r="P1713" s="3">
        <v>581.69066666666663</v>
      </c>
      <c r="Q1713" s="3">
        <v>55.555555555555557</v>
      </c>
      <c r="R1713" s="3">
        <v>0</v>
      </c>
      <c r="S1713" s="3">
        <v>0</v>
      </c>
      <c r="T1713" s="3">
        <v>0</v>
      </c>
      <c r="U1713" s="3">
        <v>0</v>
      </c>
      <c r="V1713" s="3">
        <v>225.33333333333334</v>
      </c>
      <c r="W1713" s="3">
        <v>0</v>
      </c>
      <c r="X1713" s="3">
        <v>0</v>
      </c>
      <c r="Y1713" s="3">
        <v>848.06940444632335</v>
      </c>
      <c r="Z1713" s="2">
        <v>24</v>
      </c>
      <c r="AA1713" s="3">
        <v>42.339103424798779</v>
      </c>
      <c r="AB1713" s="2" t="s">
        <v>35</v>
      </c>
      <c r="AC1713" s="2" t="s">
        <v>59</v>
      </c>
      <c r="AD1713" s="2" t="s">
        <v>37</v>
      </c>
      <c r="AE1713" s="2" t="s">
        <v>38</v>
      </c>
    </row>
    <row r="1714" spans="1:31" x14ac:dyDescent="0.2">
      <c r="A1714" s="2">
        <v>5721</v>
      </c>
      <c r="B1714" s="2">
        <v>43</v>
      </c>
      <c r="C1714" s="2" t="s">
        <v>44</v>
      </c>
      <c r="D1714" s="2" t="s">
        <v>62</v>
      </c>
      <c r="E1714" s="2">
        <v>1</v>
      </c>
      <c r="F1714" s="2">
        <v>0</v>
      </c>
      <c r="G1714" s="2">
        <v>3</v>
      </c>
      <c r="H1714" s="2" t="s">
        <v>45</v>
      </c>
      <c r="I1714" s="2" t="s">
        <v>46</v>
      </c>
      <c r="J1714" s="3">
        <v>1202.116</v>
      </c>
      <c r="K1714" s="3">
        <v>1251.2557777777777</v>
      </c>
      <c r="L1714" s="2" t="s">
        <v>41</v>
      </c>
      <c r="M1714" s="2" t="s">
        <v>42</v>
      </c>
      <c r="N1714" s="3">
        <v>0</v>
      </c>
      <c r="O1714" s="3">
        <v>0</v>
      </c>
      <c r="P1714" s="3">
        <v>306.29488888888886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293.11111111111109</v>
      </c>
      <c r="W1714" s="3">
        <v>0</v>
      </c>
      <c r="X1714" s="3">
        <v>0</v>
      </c>
      <c r="Y1714" s="3">
        <v>765.27198226779524</v>
      </c>
      <c r="Z1714" s="2">
        <v>36</v>
      </c>
      <c r="AA1714" s="3">
        <v>27.666415395500469</v>
      </c>
      <c r="AB1714" s="2" t="s">
        <v>52</v>
      </c>
      <c r="AC1714" s="2" t="s">
        <v>36</v>
      </c>
      <c r="AD1714" s="2" t="s">
        <v>37</v>
      </c>
      <c r="AE1714" s="2" t="s">
        <v>38</v>
      </c>
    </row>
    <row r="1715" spans="1:31" x14ac:dyDescent="0.2">
      <c r="A1715" s="2">
        <v>5722</v>
      </c>
      <c r="B1715" s="2">
        <v>65</v>
      </c>
      <c r="C1715" s="2" t="s">
        <v>29</v>
      </c>
      <c r="D1715" s="2" t="s">
        <v>30</v>
      </c>
      <c r="E1715" s="2">
        <v>3</v>
      </c>
      <c r="F1715" s="2">
        <v>1</v>
      </c>
      <c r="G1715" s="2">
        <v>3</v>
      </c>
      <c r="H1715" s="2" t="s">
        <v>31</v>
      </c>
      <c r="I1715" s="2" t="s">
        <v>63</v>
      </c>
      <c r="J1715" s="3">
        <v>1233.4179999999999</v>
      </c>
      <c r="K1715" s="3">
        <v>1064.0275555555556</v>
      </c>
      <c r="L1715" s="2" t="s">
        <v>41</v>
      </c>
      <c r="M1715" s="2" t="s">
        <v>34</v>
      </c>
      <c r="N1715" s="3">
        <v>0</v>
      </c>
      <c r="O1715" s="3">
        <v>0</v>
      </c>
      <c r="P1715" s="3">
        <v>105.06822222222222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127.33333333333333</v>
      </c>
      <c r="W1715" s="3">
        <v>0</v>
      </c>
      <c r="X1715" s="3">
        <v>44.444444444444443</v>
      </c>
      <c r="Y1715" s="3">
        <v>756.03627187427617</v>
      </c>
      <c r="Z1715" s="2">
        <v>36</v>
      </c>
      <c r="AA1715" s="3">
        <v>27.332522340298791</v>
      </c>
      <c r="AB1715" s="2" t="s">
        <v>52</v>
      </c>
      <c r="AC1715" s="2" t="s">
        <v>36</v>
      </c>
      <c r="AD1715" s="2" t="s">
        <v>37</v>
      </c>
      <c r="AE1715" s="2" t="s">
        <v>38</v>
      </c>
    </row>
    <row r="1716" spans="1:31" x14ac:dyDescent="0.2">
      <c r="A1716" s="2">
        <v>5723</v>
      </c>
      <c r="B1716" s="2">
        <v>42</v>
      </c>
      <c r="C1716" s="2" t="s">
        <v>29</v>
      </c>
      <c r="D1716" s="2" t="s">
        <v>54</v>
      </c>
      <c r="E1716" s="2">
        <v>1</v>
      </c>
      <c r="F1716" s="2">
        <v>1</v>
      </c>
      <c r="G1716" s="2">
        <v>1</v>
      </c>
      <c r="H1716" s="2" t="s">
        <v>40</v>
      </c>
      <c r="I1716" s="2" t="s">
        <v>32</v>
      </c>
      <c r="J1716" s="3">
        <v>239.63575</v>
      </c>
      <c r="K1716" s="3">
        <v>281.45711111111109</v>
      </c>
      <c r="L1716" s="2" t="s">
        <v>41</v>
      </c>
      <c r="M1716" s="2" t="s">
        <v>34</v>
      </c>
      <c r="N1716" s="3">
        <v>0</v>
      </c>
      <c r="O1716" s="3">
        <v>666.66666666666663</v>
      </c>
      <c r="P1716" s="3">
        <v>54.346666666666664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44.444444444444443</v>
      </c>
      <c r="W1716" s="3">
        <v>0</v>
      </c>
      <c r="X1716" s="3">
        <v>0</v>
      </c>
      <c r="Y1716" s="3">
        <v>176.84582759051762</v>
      </c>
      <c r="Z1716" s="2">
        <v>48</v>
      </c>
      <c r="AA1716" s="3">
        <v>5.1948461161765769</v>
      </c>
      <c r="AB1716" s="2" t="s">
        <v>52</v>
      </c>
      <c r="AC1716" s="2" t="s">
        <v>36</v>
      </c>
      <c r="AD1716" s="2" t="s">
        <v>37</v>
      </c>
      <c r="AE1716" s="2" t="s">
        <v>38</v>
      </c>
    </row>
    <row r="1717" spans="1:31" x14ac:dyDescent="0.2">
      <c r="A1717" s="2">
        <v>5727</v>
      </c>
      <c r="B1717" s="2">
        <v>37</v>
      </c>
      <c r="C1717" s="2" t="s">
        <v>58</v>
      </c>
      <c r="D1717" s="2" t="s">
        <v>54</v>
      </c>
      <c r="E1717" s="2">
        <v>1</v>
      </c>
      <c r="F1717" s="2">
        <v>1</v>
      </c>
      <c r="G1717" s="2">
        <v>2</v>
      </c>
      <c r="H1717" s="2" t="s">
        <v>31</v>
      </c>
      <c r="I1717" s="2" t="s">
        <v>32</v>
      </c>
      <c r="J1717" s="3">
        <v>971.91774999999996</v>
      </c>
      <c r="K1717" s="3">
        <v>550.6824444444444</v>
      </c>
      <c r="L1717" s="2" t="s">
        <v>41</v>
      </c>
      <c r="M1717" s="2" t="s">
        <v>42</v>
      </c>
      <c r="N1717" s="3">
        <v>0</v>
      </c>
      <c r="O1717" s="3">
        <v>3888.8888888888887</v>
      </c>
      <c r="P1717" s="3">
        <v>449.82844444444447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30.222222222222221</v>
      </c>
      <c r="W1717" s="3">
        <v>0</v>
      </c>
      <c r="X1717" s="3">
        <v>0</v>
      </c>
      <c r="Y1717" s="3">
        <v>764.01538256185927</v>
      </c>
      <c r="Z1717" s="2">
        <v>24</v>
      </c>
      <c r="AA1717" s="3">
        <v>38.142781865291475</v>
      </c>
      <c r="AB1717" s="2" t="s">
        <v>35</v>
      </c>
      <c r="AC1717" s="2" t="s">
        <v>57</v>
      </c>
      <c r="AD1717" s="2" t="s">
        <v>37</v>
      </c>
      <c r="AE1717" s="2" t="s">
        <v>38</v>
      </c>
    </row>
    <row r="1718" spans="1:31" x14ac:dyDescent="0.2">
      <c r="A1718" s="2">
        <v>5729</v>
      </c>
      <c r="B1718" s="2">
        <v>52</v>
      </c>
      <c r="C1718" s="2" t="s">
        <v>58</v>
      </c>
      <c r="D1718" s="2" t="s">
        <v>30</v>
      </c>
      <c r="E1718" s="2">
        <v>0</v>
      </c>
      <c r="F1718" s="2">
        <v>1</v>
      </c>
      <c r="G1718" s="2">
        <v>2</v>
      </c>
      <c r="H1718" s="2" t="s">
        <v>40</v>
      </c>
      <c r="I1718" s="2" t="s">
        <v>32</v>
      </c>
      <c r="J1718" s="3">
        <v>961.94449999999995</v>
      </c>
      <c r="K1718" s="3">
        <v>1204.8802222222223</v>
      </c>
      <c r="L1718" s="2" t="s">
        <v>33</v>
      </c>
      <c r="M1718" s="2" t="s">
        <v>48</v>
      </c>
      <c r="N1718" s="3">
        <v>0</v>
      </c>
      <c r="O1718" s="3">
        <v>0</v>
      </c>
      <c r="P1718" s="3">
        <v>244.72955555555555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44.666666666666664</v>
      </c>
      <c r="W1718" s="3">
        <v>0</v>
      </c>
      <c r="X1718" s="3">
        <v>0</v>
      </c>
      <c r="Y1718" s="3">
        <v>364.07026781623136</v>
      </c>
      <c r="Z1718" s="2">
        <v>48</v>
      </c>
      <c r="AA1718" s="3">
        <v>10.694563974445307</v>
      </c>
      <c r="AB1718" s="2" t="s">
        <v>35</v>
      </c>
      <c r="AC1718" s="2" t="s">
        <v>59</v>
      </c>
      <c r="AD1718" s="2" t="s">
        <v>43</v>
      </c>
      <c r="AE1718" s="2" t="s">
        <v>38</v>
      </c>
    </row>
    <row r="1719" spans="1:31" x14ac:dyDescent="0.2">
      <c r="A1719" s="2">
        <v>5730</v>
      </c>
      <c r="B1719" s="2">
        <v>46</v>
      </c>
      <c r="C1719" s="2" t="s">
        <v>44</v>
      </c>
      <c r="D1719" s="2" t="s">
        <v>30</v>
      </c>
      <c r="E1719" s="2">
        <v>0</v>
      </c>
      <c r="F1719" s="2">
        <v>2</v>
      </c>
      <c r="G1719" s="2">
        <v>2</v>
      </c>
      <c r="H1719" s="2" t="s">
        <v>40</v>
      </c>
      <c r="I1719" s="2" t="s">
        <v>46</v>
      </c>
      <c r="J1719" s="3">
        <v>467.42075</v>
      </c>
      <c r="K1719" s="3">
        <v>253.40644444444445</v>
      </c>
      <c r="L1719" s="2" t="s">
        <v>41</v>
      </c>
      <c r="M1719" s="2" t="s">
        <v>42</v>
      </c>
      <c r="N1719" s="3">
        <v>0</v>
      </c>
      <c r="O1719" s="3">
        <v>0</v>
      </c>
      <c r="P1719" s="3">
        <v>221.48666666666668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43.777777777777779</v>
      </c>
      <c r="W1719" s="3">
        <v>0</v>
      </c>
      <c r="X1719" s="3">
        <v>0</v>
      </c>
      <c r="Y1719" s="3">
        <v>468.95022480949854</v>
      </c>
      <c r="Z1719" s="2">
        <v>36</v>
      </c>
      <c r="AA1719" s="3">
        <v>16.953674013970112</v>
      </c>
      <c r="AB1719" s="2" t="s">
        <v>35</v>
      </c>
      <c r="AC1719" s="2" t="s">
        <v>47</v>
      </c>
      <c r="AD1719" s="2" t="s">
        <v>37</v>
      </c>
      <c r="AE1719" s="2" t="s">
        <v>38</v>
      </c>
    </row>
    <row r="1720" spans="1:31" x14ac:dyDescent="0.2">
      <c r="A1720" s="2">
        <v>5731</v>
      </c>
      <c r="B1720" s="2">
        <v>63</v>
      </c>
      <c r="C1720" s="2" t="s">
        <v>58</v>
      </c>
      <c r="D1720" s="2" t="s">
        <v>30</v>
      </c>
      <c r="E1720" s="2">
        <v>2</v>
      </c>
      <c r="F1720" s="2">
        <v>1</v>
      </c>
      <c r="G1720" s="2">
        <v>3</v>
      </c>
      <c r="H1720" s="2" t="s">
        <v>40</v>
      </c>
      <c r="I1720" s="2" t="s">
        <v>63</v>
      </c>
      <c r="J1720" s="3">
        <v>985.17774999999995</v>
      </c>
      <c r="K1720" s="3">
        <v>989.19866666666667</v>
      </c>
      <c r="L1720" s="2" t="s">
        <v>41</v>
      </c>
      <c r="M1720" s="2" t="s">
        <v>48</v>
      </c>
      <c r="N1720" s="3">
        <v>0</v>
      </c>
      <c r="O1720" s="3">
        <v>0</v>
      </c>
      <c r="P1720" s="3">
        <v>137.54777777777778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7.333333333333333</v>
      </c>
      <c r="W1720" s="3">
        <v>0</v>
      </c>
      <c r="X1720" s="3">
        <v>0</v>
      </c>
      <c r="Y1720" s="3">
        <v>450.29323587841299</v>
      </c>
      <c r="Z1720" s="2">
        <v>36</v>
      </c>
      <c r="AA1720" s="3">
        <v>16.279179170624285</v>
      </c>
      <c r="AB1720" s="2" t="s">
        <v>35</v>
      </c>
      <c r="AC1720" s="2" t="s">
        <v>36</v>
      </c>
      <c r="AD1720" s="2" t="s">
        <v>37</v>
      </c>
      <c r="AE1720" s="2" t="s">
        <v>38</v>
      </c>
    </row>
    <row r="1721" spans="1:31" x14ac:dyDescent="0.2">
      <c r="A1721" s="2">
        <v>5734</v>
      </c>
      <c r="B1721" s="2">
        <v>27</v>
      </c>
      <c r="C1721" s="2" t="s">
        <v>44</v>
      </c>
      <c r="D1721" s="2" t="s">
        <v>54</v>
      </c>
      <c r="E1721" s="2">
        <v>0</v>
      </c>
      <c r="F1721" s="2">
        <v>0</v>
      </c>
      <c r="G1721" s="2">
        <v>2</v>
      </c>
      <c r="H1721" s="2" t="s">
        <v>31</v>
      </c>
      <c r="I1721" s="2" t="s">
        <v>32</v>
      </c>
      <c r="J1721" s="3">
        <v>373.12675000000002</v>
      </c>
      <c r="K1721" s="3">
        <v>272.49622222222223</v>
      </c>
      <c r="L1721" s="2" t="s">
        <v>70</v>
      </c>
      <c r="M1721" s="2" t="s">
        <v>48</v>
      </c>
      <c r="N1721" s="3">
        <v>0</v>
      </c>
      <c r="O1721" s="3">
        <v>2222.2222222222222</v>
      </c>
      <c r="P1721" s="3">
        <v>127.31844444444444</v>
      </c>
      <c r="Q1721" s="3">
        <v>0</v>
      </c>
      <c r="R1721" s="3">
        <v>0</v>
      </c>
      <c r="S1721" s="3">
        <v>255.55555555555554</v>
      </c>
      <c r="T1721" s="3">
        <v>0</v>
      </c>
      <c r="U1721" s="3">
        <v>0</v>
      </c>
      <c r="V1721" s="3">
        <v>33.333333333333336</v>
      </c>
      <c r="W1721" s="3">
        <v>0</v>
      </c>
      <c r="X1721" s="3">
        <v>0</v>
      </c>
      <c r="Y1721" s="3">
        <v>356.78723024225087</v>
      </c>
      <c r="Z1721" s="2">
        <v>36</v>
      </c>
      <c r="AA1721" s="3">
        <v>12.898713069882081</v>
      </c>
      <c r="AB1721" s="2" t="s">
        <v>35</v>
      </c>
      <c r="AC1721" s="2" t="s">
        <v>47</v>
      </c>
      <c r="AD1721" s="2" t="s">
        <v>43</v>
      </c>
      <c r="AE1721" s="2" t="s">
        <v>38</v>
      </c>
    </row>
    <row r="1722" spans="1:31" x14ac:dyDescent="0.2">
      <c r="A1722" s="2">
        <v>5735</v>
      </c>
      <c r="B1722" s="2">
        <v>21</v>
      </c>
      <c r="C1722" s="2" t="s">
        <v>44</v>
      </c>
      <c r="D1722" s="2" t="s">
        <v>30</v>
      </c>
      <c r="E1722" s="2">
        <v>1</v>
      </c>
      <c r="F1722" s="2">
        <v>0</v>
      </c>
      <c r="G1722" s="2">
        <v>3</v>
      </c>
      <c r="H1722" s="2" t="s">
        <v>31</v>
      </c>
      <c r="I1722" s="2" t="s">
        <v>46</v>
      </c>
      <c r="J1722" s="3">
        <v>1103.729</v>
      </c>
      <c r="K1722" s="3">
        <v>1142.6462222222221</v>
      </c>
      <c r="L1722" s="2" t="s">
        <v>33</v>
      </c>
      <c r="M1722" s="2" t="s">
        <v>42</v>
      </c>
      <c r="N1722" s="3">
        <v>1744.8525341024269</v>
      </c>
      <c r="O1722" s="3">
        <v>737.11111111111109</v>
      </c>
      <c r="P1722" s="3">
        <v>664.18222222222221</v>
      </c>
      <c r="Q1722" s="3">
        <v>0</v>
      </c>
      <c r="R1722" s="3">
        <v>0</v>
      </c>
      <c r="S1722" s="3">
        <v>0</v>
      </c>
      <c r="T1722" s="3">
        <v>622.22222222222217</v>
      </c>
      <c r="U1722" s="3">
        <v>0</v>
      </c>
      <c r="V1722" s="3">
        <v>37.111111111111114</v>
      </c>
      <c r="W1722" s="3">
        <v>0</v>
      </c>
      <c r="X1722" s="3">
        <v>0</v>
      </c>
      <c r="Y1722" s="3">
        <v>572.99584638731449</v>
      </c>
      <c r="Z1722" s="2">
        <v>36</v>
      </c>
      <c r="AA1722" s="3">
        <v>20.715172479031636</v>
      </c>
      <c r="AB1722" s="2" t="s">
        <v>52</v>
      </c>
      <c r="AC1722" s="2" t="s">
        <v>47</v>
      </c>
      <c r="AD1722" s="2" t="s">
        <v>37</v>
      </c>
      <c r="AE1722" s="2" t="s">
        <v>38</v>
      </c>
    </row>
    <row r="1723" spans="1:31" x14ac:dyDescent="0.2">
      <c r="A1723" s="2">
        <v>5737</v>
      </c>
      <c r="B1723" s="2">
        <v>32</v>
      </c>
      <c r="C1723" s="2" t="s">
        <v>29</v>
      </c>
      <c r="D1723" s="2" t="s">
        <v>62</v>
      </c>
      <c r="E1723" s="2">
        <v>3</v>
      </c>
      <c r="F1723" s="2">
        <v>2</v>
      </c>
      <c r="G1723" s="2">
        <v>2</v>
      </c>
      <c r="H1723" s="2" t="s">
        <v>31</v>
      </c>
      <c r="I1723" s="2" t="s">
        <v>32</v>
      </c>
      <c r="J1723" s="3">
        <v>667.61699999999996</v>
      </c>
      <c r="K1723" s="3">
        <v>715.58822222222227</v>
      </c>
      <c r="L1723" s="2" t="s">
        <v>41</v>
      </c>
      <c r="M1723" s="2" t="s">
        <v>48</v>
      </c>
      <c r="N1723" s="3">
        <v>0</v>
      </c>
      <c r="O1723" s="3">
        <v>0</v>
      </c>
      <c r="P1723" s="3">
        <v>335.31777777777779</v>
      </c>
      <c r="Q1723" s="3">
        <v>0</v>
      </c>
      <c r="R1723" s="3">
        <v>0</v>
      </c>
      <c r="S1723" s="3">
        <v>0</v>
      </c>
      <c r="T1723" s="3">
        <v>355.55555555555554</v>
      </c>
      <c r="U1723" s="3">
        <v>0</v>
      </c>
      <c r="V1723" s="3">
        <v>187.11111111111111</v>
      </c>
      <c r="W1723" s="3">
        <v>0</v>
      </c>
      <c r="X1723" s="3">
        <v>0</v>
      </c>
      <c r="Y1723" s="3">
        <v>257.7422301057789</v>
      </c>
      <c r="Z1723" s="2">
        <v>24</v>
      </c>
      <c r="AA1723" s="3">
        <v>12.867549377649487</v>
      </c>
      <c r="AB1723" s="2" t="s">
        <v>35</v>
      </c>
      <c r="AC1723" s="2" t="s">
        <v>69</v>
      </c>
      <c r="AD1723" s="2" t="s">
        <v>37</v>
      </c>
      <c r="AE1723" s="2" t="s">
        <v>38</v>
      </c>
    </row>
    <row r="1724" spans="1:31" x14ac:dyDescent="0.2">
      <c r="A1724" s="2">
        <v>5739</v>
      </c>
      <c r="B1724" s="2">
        <v>42</v>
      </c>
      <c r="C1724" s="2" t="s">
        <v>29</v>
      </c>
      <c r="D1724" s="2" t="s">
        <v>54</v>
      </c>
      <c r="E1724" s="2">
        <v>0</v>
      </c>
      <c r="F1724" s="2">
        <v>0</v>
      </c>
      <c r="G1724" s="2">
        <v>4</v>
      </c>
      <c r="H1724" s="2" t="s">
        <v>55</v>
      </c>
      <c r="I1724" s="2" t="s">
        <v>32</v>
      </c>
      <c r="J1724" s="3">
        <v>641.34275000000002</v>
      </c>
      <c r="K1724" s="3">
        <v>759.21755555555558</v>
      </c>
      <c r="L1724" s="2" t="s">
        <v>33</v>
      </c>
      <c r="M1724" s="2" t="s">
        <v>34</v>
      </c>
      <c r="N1724" s="3">
        <v>0</v>
      </c>
      <c r="O1724" s="3">
        <v>222.22222222222223</v>
      </c>
      <c r="P1724" s="3">
        <v>421.17066666666665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50.222222222222221</v>
      </c>
      <c r="W1724" s="3">
        <v>0</v>
      </c>
      <c r="X1724" s="3">
        <v>0</v>
      </c>
      <c r="Y1724" s="3">
        <v>470.5669055459731</v>
      </c>
      <c r="Z1724" s="2">
        <v>36</v>
      </c>
      <c r="AA1724" s="3">
        <v>17.012120895410437</v>
      </c>
      <c r="AB1724" s="2" t="s">
        <v>35</v>
      </c>
      <c r="AC1724" s="2" t="s">
        <v>36</v>
      </c>
      <c r="AD1724" s="2" t="s">
        <v>43</v>
      </c>
      <c r="AE1724" s="2" t="s">
        <v>67</v>
      </c>
    </row>
    <row r="1725" spans="1:31" x14ac:dyDescent="0.2">
      <c r="A1725" s="2">
        <v>5744</v>
      </c>
      <c r="B1725" s="2">
        <v>61</v>
      </c>
      <c r="C1725" s="2" t="s">
        <v>44</v>
      </c>
      <c r="D1725" s="2" t="s">
        <v>54</v>
      </c>
      <c r="E1725" s="2">
        <v>0</v>
      </c>
      <c r="F1725" s="2">
        <v>0</v>
      </c>
      <c r="G1725" s="2">
        <v>4</v>
      </c>
      <c r="H1725" s="2" t="s">
        <v>50</v>
      </c>
      <c r="I1725" s="2" t="s">
        <v>32</v>
      </c>
      <c r="J1725" s="3">
        <v>215.11474999999999</v>
      </c>
      <c r="K1725" s="3">
        <v>114.31444444444445</v>
      </c>
      <c r="L1725" s="2" t="s">
        <v>41</v>
      </c>
      <c r="M1725" s="2" t="s">
        <v>42</v>
      </c>
      <c r="N1725" s="3">
        <v>0</v>
      </c>
      <c r="O1725" s="3">
        <v>0</v>
      </c>
      <c r="P1725" s="3">
        <v>117.09755555555556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171.19278403279782</v>
      </c>
      <c r="Z1725" s="2">
        <v>36</v>
      </c>
      <c r="AA1725" s="3">
        <v>6.1890292412484955</v>
      </c>
      <c r="AB1725" s="2" t="s">
        <v>35</v>
      </c>
      <c r="AC1725" s="2" t="s">
        <v>36</v>
      </c>
      <c r="AD1725" s="2" t="s">
        <v>37</v>
      </c>
      <c r="AE1725" s="2" t="s">
        <v>38</v>
      </c>
    </row>
    <row r="1726" spans="1:31" x14ac:dyDescent="0.2">
      <c r="A1726" s="2">
        <v>5752</v>
      </c>
      <c r="B1726" s="2">
        <v>42</v>
      </c>
      <c r="C1726" s="2" t="s">
        <v>44</v>
      </c>
      <c r="D1726" s="2" t="s">
        <v>30</v>
      </c>
      <c r="E1726" s="2">
        <v>0</v>
      </c>
      <c r="F1726" s="2">
        <v>1</v>
      </c>
      <c r="G1726" s="2">
        <v>5</v>
      </c>
      <c r="H1726" s="2" t="s">
        <v>40</v>
      </c>
      <c r="I1726" s="2" t="s">
        <v>63</v>
      </c>
      <c r="J1726" s="3">
        <v>1396.7525000000001</v>
      </c>
      <c r="K1726" s="3">
        <v>831.79377777777779</v>
      </c>
      <c r="L1726" s="2" t="s">
        <v>33</v>
      </c>
      <c r="M1726" s="2" t="s">
        <v>42</v>
      </c>
      <c r="N1726" s="3">
        <v>0</v>
      </c>
      <c r="O1726" s="3">
        <v>124.44444444444444</v>
      </c>
      <c r="P1726" s="3">
        <v>530.16399999999999</v>
      </c>
      <c r="Q1726" s="3">
        <v>0</v>
      </c>
      <c r="R1726" s="3">
        <v>0</v>
      </c>
      <c r="S1726" s="3">
        <v>0</v>
      </c>
      <c r="T1726" s="3">
        <v>690.66666666666663</v>
      </c>
      <c r="U1726" s="3">
        <v>0</v>
      </c>
      <c r="V1726" s="3">
        <v>7.333333333333333</v>
      </c>
      <c r="W1726" s="3">
        <v>0</v>
      </c>
      <c r="X1726" s="3">
        <v>0</v>
      </c>
      <c r="Y1726" s="3">
        <v>1339.9035760666834</v>
      </c>
      <c r="Z1726" s="2">
        <v>36</v>
      </c>
      <c r="AA1726" s="3">
        <v>48.440724061952167</v>
      </c>
      <c r="AB1726" s="2" t="s">
        <v>35</v>
      </c>
      <c r="AC1726" s="2" t="s">
        <v>36</v>
      </c>
      <c r="AD1726" s="2" t="s">
        <v>37</v>
      </c>
      <c r="AE1726" s="2" t="s">
        <v>38</v>
      </c>
    </row>
    <row r="1727" spans="1:31" x14ac:dyDescent="0.2">
      <c r="A1727" s="2">
        <v>5756</v>
      </c>
      <c r="B1727" s="2">
        <v>49</v>
      </c>
      <c r="C1727" s="2" t="s">
        <v>44</v>
      </c>
      <c r="D1727" s="2" t="s">
        <v>30</v>
      </c>
      <c r="E1727" s="2">
        <v>0</v>
      </c>
      <c r="F1727" s="2">
        <v>0</v>
      </c>
      <c r="G1727" s="2">
        <v>3</v>
      </c>
      <c r="H1727" s="2" t="s">
        <v>49</v>
      </c>
      <c r="I1727" s="2" t="s">
        <v>63</v>
      </c>
      <c r="J1727" s="3">
        <v>252.31649999999999</v>
      </c>
      <c r="K1727" s="3">
        <v>266.2282222222222</v>
      </c>
      <c r="L1727" s="2" t="s">
        <v>41</v>
      </c>
      <c r="M1727" s="2" t="s">
        <v>42</v>
      </c>
      <c r="N1727" s="3">
        <v>0</v>
      </c>
      <c r="O1727" s="3">
        <v>32.222222222222221</v>
      </c>
      <c r="P1727" s="3">
        <v>116.36488888888888</v>
      </c>
      <c r="Q1727" s="3">
        <v>0</v>
      </c>
      <c r="R1727" s="3">
        <v>0</v>
      </c>
      <c r="S1727" s="3">
        <v>0</v>
      </c>
      <c r="T1727" s="3">
        <v>262.22222222222223</v>
      </c>
      <c r="U1727" s="3">
        <v>0</v>
      </c>
      <c r="V1727" s="3">
        <v>46.444444444444443</v>
      </c>
      <c r="W1727" s="3">
        <v>0</v>
      </c>
      <c r="X1727" s="3">
        <v>0</v>
      </c>
      <c r="Y1727" s="3">
        <v>103.05016762282283</v>
      </c>
      <c r="Z1727" s="2">
        <v>48</v>
      </c>
      <c r="AA1727" s="3">
        <v>3.0270986335414705</v>
      </c>
      <c r="AB1727" s="2" t="s">
        <v>52</v>
      </c>
      <c r="AC1727" s="2" t="s">
        <v>47</v>
      </c>
      <c r="AD1727" s="2" t="s">
        <v>37</v>
      </c>
      <c r="AE1727" s="2" t="s">
        <v>38</v>
      </c>
    </row>
    <row r="1728" spans="1:31" x14ac:dyDescent="0.2">
      <c r="A1728" s="2">
        <v>5759</v>
      </c>
      <c r="B1728" s="2">
        <v>50</v>
      </c>
      <c r="C1728" s="2" t="s">
        <v>44</v>
      </c>
      <c r="D1728" s="2" t="s">
        <v>54</v>
      </c>
      <c r="E1728" s="2">
        <v>2</v>
      </c>
      <c r="F1728" s="2">
        <v>0</v>
      </c>
      <c r="G1728" s="2">
        <v>3</v>
      </c>
      <c r="H1728" s="2" t="s">
        <v>45</v>
      </c>
      <c r="I1728" s="2" t="s">
        <v>32</v>
      </c>
      <c r="J1728" s="3">
        <v>934.83450000000005</v>
      </c>
      <c r="K1728" s="3">
        <v>589.47511111111112</v>
      </c>
      <c r="L1728" s="2" t="s">
        <v>41</v>
      </c>
      <c r="M1728" s="2" t="s">
        <v>34</v>
      </c>
      <c r="N1728" s="3">
        <v>224.0724505468277</v>
      </c>
      <c r="O1728" s="3">
        <v>331.77777777777777</v>
      </c>
      <c r="P1728" s="3">
        <v>80.290000000000006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52.888888888888886</v>
      </c>
      <c r="W1728" s="3">
        <v>0</v>
      </c>
      <c r="X1728" s="3">
        <v>0</v>
      </c>
      <c r="Y1728" s="3">
        <v>1174.3323182677473</v>
      </c>
      <c r="Z1728" s="2">
        <v>36</v>
      </c>
      <c r="AA1728" s="3">
        <v>42.454926460625785</v>
      </c>
      <c r="AB1728" s="2" t="s">
        <v>35</v>
      </c>
      <c r="AC1728" s="2" t="s">
        <v>57</v>
      </c>
      <c r="AD1728" s="2" t="s">
        <v>43</v>
      </c>
      <c r="AE1728" s="2" t="s">
        <v>38</v>
      </c>
    </row>
    <row r="1729" spans="1:31" x14ac:dyDescent="0.2">
      <c r="A1729" s="2">
        <v>5762</v>
      </c>
      <c r="B1729" s="2">
        <v>61</v>
      </c>
      <c r="C1729" s="2" t="s">
        <v>44</v>
      </c>
      <c r="D1729" s="2" t="s">
        <v>30</v>
      </c>
      <c r="E1729" s="2">
        <v>0</v>
      </c>
      <c r="F1729" s="2">
        <v>1</v>
      </c>
      <c r="G1729" s="2">
        <v>2</v>
      </c>
      <c r="H1729" s="2" t="s">
        <v>40</v>
      </c>
      <c r="I1729" s="2" t="s">
        <v>46</v>
      </c>
      <c r="J1729" s="3">
        <v>700.58574999999996</v>
      </c>
      <c r="K1729" s="3">
        <v>609.94133333333332</v>
      </c>
      <c r="L1729" s="2" t="s">
        <v>33</v>
      </c>
      <c r="M1729" s="2" t="s">
        <v>42</v>
      </c>
      <c r="N1729" s="3">
        <v>0</v>
      </c>
      <c r="O1729" s="3">
        <v>0</v>
      </c>
      <c r="P1729" s="3">
        <v>210.07266666666666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24.222222222222221</v>
      </c>
      <c r="W1729" s="3">
        <v>0</v>
      </c>
      <c r="X1729" s="3">
        <v>0</v>
      </c>
      <c r="Y1729" s="3">
        <v>547.09142699834092</v>
      </c>
      <c r="Z1729" s="2">
        <v>36</v>
      </c>
      <c r="AA1729" s="3">
        <v>19.778665663153191</v>
      </c>
      <c r="AB1729" s="2" t="s">
        <v>52</v>
      </c>
      <c r="AC1729" s="2" t="s">
        <v>36</v>
      </c>
      <c r="AD1729" s="2" t="s">
        <v>73</v>
      </c>
      <c r="AE1729" s="2" t="s">
        <v>67</v>
      </c>
    </row>
    <row r="1730" spans="1:31" x14ac:dyDescent="0.2">
      <c r="A1730" s="2">
        <v>5766</v>
      </c>
      <c r="B1730" s="2">
        <v>35</v>
      </c>
      <c r="C1730" s="2" t="s">
        <v>44</v>
      </c>
      <c r="D1730" s="2" t="s">
        <v>30</v>
      </c>
      <c r="E1730" s="2">
        <v>0</v>
      </c>
      <c r="F1730" s="2">
        <v>0</v>
      </c>
      <c r="G1730" s="2">
        <v>2</v>
      </c>
      <c r="H1730" s="2" t="s">
        <v>40</v>
      </c>
      <c r="I1730" s="2" t="s">
        <v>32</v>
      </c>
      <c r="J1730" s="3">
        <v>585.91250000000002</v>
      </c>
      <c r="K1730" s="3">
        <v>722.40044444444447</v>
      </c>
      <c r="L1730" s="2" t="s">
        <v>41</v>
      </c>
      <c r="M1730" s="2" t="s">
        <v>34</v>
      </c>
      <c r="N1730" s="3">
        <v>0</v>
      </c>
      <c r="O1730" s="3">
        <v>0</v>
      </c>
      <c r="P1730" s="3">
        <v>196.19022222222222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60.222222222222221</v>
      </c>
      <c r="W1730" s="3">
        <v>0</v>
      </c>
      <c r="X1730" s="3">
        <v>0</v>
      </c>
      <c r="Y1730" s="3">
        <v>244.81918142428404</v>
      </c>
      <c r="Z1730" s="2">
        <v>24</v>
      </c>
      <c r="AA1730" s="3">
        <v>12.222377777517611</v>
      </c>
      <c r="AB1730" s="2" t="s">
        <v>35</v>
      </c>
      <c r="AC1730" s="2" t="s">
        <v>36</v>
      </c>
      <c r="AD1730" s="2" t="s">
        <v>60</v>
      </c>
      <c r="AE1730" s="2" t="s">
        <v>38</v>
      </c>
    </row>
    <row r="1731" spans="1:31" x14ac:dyDescent="0.2">
      <c r="A1731" s="2">
        <v>5768</v>
      </c>
      <c r="B1731" s="2">
        <v>54</v>
      </c>
      <c r="C1731" s="2" t="s">
        <v>58</v>
      </c>
      <c r="D1731" s="2" t="s">
        <v>54</v>
      </c>
      <c r="E1731" s="2">
        <v>3</v>
      </c>
      <c r="F1731" s="2">
        <v>0</v>
      </c>
      <c r="G1731" s="2">
        <v>2</v>
      </c>
      <c r="H1731" s="2" t="s">
        <v>55</v>
      </c>
      <c r="I1731" s="2" t="s">
        <v>46</v>
      </c>
      <c r="J1731" s="3">
        <v>399.68175000000002</v>
      </c>
      <c r="K1731" s="3">
        <v>264.13866666666667</v>
      </c>
      <c r="L1731" s="2" t="s">
        <v>41</v>
      </c>
      <c r="M1731" s="2" t="s">
        <v>48</v>
      </c>
      <c r="N1731" s="3">
        <v>0</v>
      </c>
      <c r="O1731" s="3">
        <v>5555.5555555555557</v>
      </c>
      <c r="P1731" s="3">
        <v>6.0548888888888888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98.444444444444443</v>
      </c>
      <c r="W1731" s="3">
        <v>0</v>
      </c>
      <c r="X1731" s="3">
        <v>0</v>
      </c>
      <c r="Y1731" s="3">
        <v>387.061218976107</v>
      </c>
      <c r="Z1731" s="2">
        <v>24</v>
      </c>
      <c r="AA1731" s="3">
        <v>19.323683764605509</v>
      </c>
      <c r="AB1731" s="2" t="s">
        <v>65</v>
      </c>
      <c r="AC1731" s="2" t="s">
        <v>36</v>
      </c>
      <c r="AD1731" s="2" t="s">
        <v>37</v>
      </c>
      <c r="AE1731" s="2" t="s">
        <v>38</v>
      </c>
    </row>
    <row r="1732" spans="1:31" x14ac:dyDescent="0.2">
      <c r="A1732" s="2">
        <v>5769</v>
      </c>
      <c r="B1732" s="2">
        <v>32</v>
      </c>
      <c r="C1732" s="2" t="s">
        <v>44</v>
      </c>
      <c r="D1732" s="2" t="s">
        <v>30</v>
      </c>
      <c r="E1732" s="2">
        <v>1</v>
      </c>
      <c r="F1732" s="2">
        <v>1</v>
      </c>
      <c r="G1732" s="2">
        <v>4</v>
      </c>
      <c r="H1732" s="2" t="s">
        <v>31</v>
      </c>
      <c r="I1732" s="2" t="s">
        <v>46</v>
      </c>
      <c r="J1732" s="3">
        <v>1181.69425</v>
      </c>
      <c r="K1732" s="3">
        <v>941.154</v>
      </c>
      <c r="L1732" s="2" t="s">
        <v>41</v>
      </c>
      <c r="M1732" s="2" t="s">
        <v>34</v>
      </c>
      <c r="N1732" s="3">
        <v>78.042445997455474</v>
      </c>
      <c r="O1732" s="3">
        <v>32.222222222222221</v>
      </c>
      <c r="P1732" s="3">
        <v>325.21488888888888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22</v>
      </c>
      <c r="W1732" s="3">
        <v>0</v>
      </c>
      <c r="X1732" s="3">
        <v>0</v>
      </c>
      <c r="Y1732" s="3">
        <v>991.2736145471622</v>
      </c>
      <c r="Z1732" s="2">
        <v>6</v>
      </c>
      <c r="AA1732" s="3">
        <v>173.99351394917221</v>
      </c>
      <c r="AB1732" s="2" t="s">
        <v>35</v>
      </c>
      <c r="AC1732" s="2" t="s">
        <v>80</v>
      </c>
      <c r="AD1732" s="2" t="s">
        <v>37</v>
      </c>
      <c r="AE1732" s="2" t="s">
        <v>38</v>
      </c>
    </row>
    <row r="1733" spans="1:31" x14ac:dyDescent="0.2">
      <c r="A1733" s="2">
        <v>5772</v>
      </c>
      <c r="B1733" s="2">
        <v>32</v>
      </c>
      <c r="C1733" s="2" t="s">
        <v>58</v>
      </c>
      <c r="D1733" s="2" t="s">
        <v>30</v>
      </c>
      <c r="E1733" s="2">
        <v>1</v>
      </c>
      <c r="F1733" s="2">
        <v>1</v>
      </c>
      <c r="G1733" s="2">
        <v>3</v>
      </c>
      <c r="H1733" s="2" t="s">
        <v>31</v>
      </c>
      <c r="I1733" s="2" t="s">
        <v>46</v>
      </c>
      <c r="J1733" s="3">
        <v>805.05050000000006</v>
      </c>
      <c r="K1733" s="3">
        <v>1043.1306666666667</v>
      </c>
      <c r="L1733" s="2" t="s">
        <v>33</v>
      </c>
      <c r="M1733" s="2" t="s">
        <v>34</v>
      </c>
      <c r="N1733" s="3">
        <v>0</v>
      </c>
      <c r="O1733" s="3">
        <v>0</v>
      </c>
      <c r="P1733" s="3">
        <v>453.27022222222223</v>
      </c>
      <c r="Q1733" s="3">
        <v>0</v>
      </c>
      <c r="R1733" s="3">
        <v>0</v>
      </c>
      <c r="S1733" s="3">
        <v>0</v>
      </c>
      <c r="T1733" s="3">
        <v>262.22222222222223</v>
      </c>
      <c r="U1733" s="3">
        <v>0</v>
      </c>
      <c r="V1733" s="3">
        <v>0</v>
      </c>
      <c r="W1733" s="3">
        <v>0</v>
      </c>
      <c r="X1733" s="3">
        <v>0</v>
      </c>
      <c r="Y1733" s="3">
        <v>336.86285893814943</v>
      </c>
      <c r="Z1733" s="2">
        <v>36</v>
      </c>
      <c r="AA1733" s="3">
        <v>12.178399317691737</v>
      </c>
      <c r="AB1733" s="2" t="s">
        <v>35</v>
      </c>
      <c r="AC1733" s="2" t="s">
        <v>47</v>
      </c>
      <c r="AD1733" s="2" t="s">
        <v>37</v>
      </c>
      <c r="AE1733" s="2" t="s">
        <v>38</v>
      </c>
    </row>
    <row r="1734" spans="1:31" x14ac:dyDescent="0.2">
      <c r="A1734" s="2">
        <v>5779</v>
      </c>
      <c r="B1734" s="2">
        <v>43</v>
      </c>
      <c r="C1734" s="2" t="s">
        <v>29</v>
      </c>
      <c r="D1734" s="2" t="s">
        <v>30</v>
      </c>
      <c r="E1734" s="2">
        <v>0</v>
      </c>
      <c r="F1734" s="2">
        <v>0</v>
      </c>
      <c r="G1734" s="2">
        <v>3</v>
      </c>
      <c r="H1734" s="2" t="s">
        <v>31</v>
      </c>
      <c r="I1734" s="2" t="s">
        <v>32</v>
      </c>
      <c r="J1734" s="3">
        <v>907.77774999999997</v>
      </c>
      <c r="K1734" s="3">
        <v>663.93088888888894</v>
      </c>
      <c r="L1734" s="2" t="s">
        <v>41</v>
      </c>
      <c r="M1734" s="2" t="s">
        <v>34</v>
      </c>
      <c r="N1734" s="3">
        <v>0</v>
      </c>
      <c r="O1734" s="3">
        <v>0</v>
      </c>
      <c r="P1734" s="3">
        <v>303.23911111111113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12.222222222222221</v>
      </c>
      <c r="W1734" s="3">
        <v>0</v>
      </c>
      <c r="X1734" s="3">
        <v>0</v>
      </c>
      <c r="Y1734" s="3">
        <v>787.43469177119118</v>
      </c>
      <c r="Z1734" s="2">
        <v>48</v>
      </c>
      <c r="AA1734" s="3">
        <v>23.130893762232066</v>
      </c>
      <c r="AB1734" s="2" t="s">
        <v>52</v>
      </c>
      <c r="AC1734" s="2" t="s">
        <v>69</v>
      </c>
      <c r="AD1734" s="2" t="s">
        <v>60</v>
      </c>
      <c r="AE1734" s="2" t="s">
        <v>38</v>
      </c>
    </row>
    <row r="1735" spans="1:31" x14ac:dyDescent="0.2">
      <c r="A1735" s="2">
        <v>5781</v>
      </c>
      <c r="B1735" s="2">
        <v>29</v>
      </c>
      <c r="C1735" s="2" t="s">
        <v>44</v>
      </c>
      <c r="D1735" s="2" t="s">
        <v>54</v>
      </c>
      <c r="E1735" s="2">
        <v>1</v>
      </c>
      <c r="F1735" s="2">
        <v>0</v>
      </c>
      <c r="G1735" s="2">
        <v>2</v>
      </c>
      <c r="H1735" s="2" t="s">
        <v>49</v>
      </c>
      <c r="I1735" s="2" t="s">
        <v>32</v>
      </c>
      <c r="J1735" s="3">
        <v>594.34849999999994</v>
      </c>
      <c r="K1735" s="3">
        <v>369.11733333333331</v>
      </c>
      <c r="L1735" s="2" t="s">
        <v>41</v>
      </c>
      <c r="M1735" s="2" t="s">
        <v>42</v>
      </c>
      <c r="N1735" s="3">
        <v>0</v>
      </c>
      <c r="O1735" s="3">
        <v>6666.666666666667</v>
      </c>
      <c r="P1735" s="3">
        <v>55.384</v>
      </c>
      <c r="Q1735" s="3">
        <v>55.555555555555557</v>
      </c>
      <c r="R1735" s="3">
        <v>0</v>
      </c>
      <c r="S1735" s="3">
        <v>0</v>
      </c>
      <c r="T1735" s="3">
        <v>0</v>
      </c>
      <c r="U1735" s="3">
        <v>0</v>
      </c>
      <c r="V1735" s="3">
        <v>30.222222222222221</v>
      </c>
      <c r="W1735" s="3">
        <v>178.88888888888889</v>
      </c>
      <c r="X1735" s="3">
        <v>0</v>
      </c>
      <c r="Y1735" s="3">
        <v>483.33556569139682</v>
      </c>
      <c r="Z1735" s="2">
        <v>48</v>
      </c>
      <c r="AA1735" s="3">
        <v>14.197982052795641</v>
      </c>
      <c r="AB1735" s="2" t="s">
        <v>35</v>
      </c>
      <c r="AC1735" s="2" t="s">
        <v>36</v>
      </c>
      <c r="AD1735" s="2" t="s">
        <v>37</v>
      </c>
      <c r="AE1735" s="2" t="s">
        <v>64</v>
      </c>
    </row>
    <row r="1736" spans="1:31" x14ac:dyDescent="0.2">
      <c r="A1736" s="2">
        <v>5782</v>
      </c>
      <c r="B1736" s="2">
        <v>39</v>
      </c>
      <c r="C1736" s="2" t="s">
        <v>44</v>
      </c>
      <c r="D1736" s="2" t="s">
        <v>39</v>
      </c>
      <c r="E1736" s="2">
        <v>1</v>
      </c>
      <c r="F1736" s="2">
        <v>0</v>
      </c>
      <c r="G1736" s="2">
        <v>3</v>
      </c>
      <c r="H1736" s="2" t="s">
        <v>45</v>
      </c>
      <c r="I1736" s="2" t="s">
        <v>46</v>
      </c>
      <c r="J1736" s="3">
        <v>337.46575000000001</v>
      </c>
      <c r="K1736" s="3">
        <v>197.67977777777779</v>
      </c>
      <c r="L1736" s="2" t="s">
        <v>41</v>
      </c>
      <c r="M1736" s="2" t="s">
        <v>34</v>
      </c>
      <c r="N1736" s="3">
        <v>0</v>
      </c>
      <c r="O1736" s="3">
        <v>177.77777777777777</v>
      </c>
      <c r="P1736" s="3">
        <v>127.88377777777778</v>
      </c>
      <c r="Q1736" s="3">
        <v>0</v>
      </c>
      <c r="R1736" s="3">
        <v>0</v>
      </c>
      <c r="S1736" s="3">
        <v>0</v>
      </c>
      <c r="T1736" s="3">
        <v>288.88888888888891</v>
      </c>
      <c r="U1736" s="3">
        <v>0</v>
      </c>
      <c r="V1736" s="3">
        <v>54.444444444444443</v>
      </c>
      <c r="W1736" s="3">
        <v>0</v>
      </c>
      <c r="X1736" s="3">
        <v>0</v>
      </c>
      <c r="Y1736" s="3">
        <v>346.9791715880703</v>
      </c>
      <c r="Z1736" s="2">
        <v>48</v>
      </c>
      <c r="AA1736" s="3">
        <v>10.192513029440011</v>
      </c>
      <c r="AB1736" s="2" t="s">
        <v>35</v>
      </c>
      <c r="AC1736" s="2" t="s">
        <v>47</v>
      </c>
      <c r="AD1736" s="2" t="s">
        <v>43</v>
      </c>
      <c r="AE1736" s="2" t="s">
        <v>38</v>
      </c>
    </row>
    <row r="1737" spans="1:31" x14ac:dyDescent="0.2">
      <c r="A1737" s="2">
        <v>5786</v>
      </c>
      <c r="B1737" s="2">
        <v>49</v>
      </c>
      <c r="C1737" s="2" t="s">
        <v>29</v>
      </c>
      <c r="D1737" s="2" t="s">
        <v>54</v>
      </c>
      <c r="E1737" s="2">
        <v>0</v>
      </c>
      <c r="F1737" s="2">
        <v>0</v>
      </c>
      <c r="G1737" s="2">
        <v>3</v>
      </c>
      <c r="H1737" s="2" t="s">
        <v>31</v>
      </c>
      <c r="I1737" s="2" t="s">
        <v>46</v>
      </c>
      <c r="J1737" s="3">
        <v>838.85275000000001</v>
      </c>
      <c r="K1737" s="3">
        <v>751.85688888888888</v>
      </c>
      <c r="L1737" s="2" t="s">
        <v>41</v>
      </c>
      <c r="M1737" s="2" t="s">
        <v>34</v>
      </c>
      <c r="N1737" s="3">
        <v>0</v>
      </c>
      <c r="O1737" s="3">
        <v>0</v>
      </c>
      <c r="P1737" s="3">
        <v>41.915333333333336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140.44444444444446</v>
      </c>
      <c r="W1737" s="3">
        <v>0</v>
      </c>
      <c r="X1737" s="3">
        <v>0</v>
      </c>
      <c r="Y1737" s="3">
        <v>470.75293902119716</v>
      </c>
      <c r="Z1737" s="2">
        <v>24</v>
      </c>
      <c r="AA1737" s="3">
        <v>23.501917730140168</v>
      </c>
      <c r="AB1737" s="2" t="s">
        <v>52</v>
      </c>
      <c r="AC1737" s="2" t="s">
        <v>47</v>
      </c>
      <c r="AD1737" s="2" t="s">
        <v>37</v>
      </c>
      <c r="AE1737" s="2" t="s">
        <v>38</v>
      </c>
    </row>
    <row r="1738" spans="1:31" x14ac:dyDescent="0.2">
      <c r="A1738" s="2">
        <v>5796</v>
      </c>
      <c r="B1738" s="2">
        <v>54</v>
      </c>
      <c r="C1738" s="2" t="s">
        <v>44</v>
      </c>
      <c r="D1738" s="2" t="s">
        <v>54</v>
      </c>
      <c r="E1738" s="2">
        <v>1</v>
      </c>
      <c r="F1738" s="2">
        <v>1</v>
      </c>
      <c r="G1738" s="2">
        <v>4</v>
      </c>
      <c r="H1738" s="2" t="s">
        <v>50</v>
      </c>
      <c r="I1738" s="2" t="s">
        <v>32</v>
      </c>
      <c r="J1738" s="3">
        <v>433.315</v>
      </c>
      <c r="K1738" s="3">
        <v>215.29511111111111</v>
      </c>
      <c r="L1738" s="2" t="s">
        <v>41</v>
      </c>
      <c r="M1738" s="2" t="s">
        <v>34</v>
      </c>
      <c r="N1738" s="3">
        <v>0</v>
      </c>
      <c r="O1738" s="3">
        <v>5555.5555555555557</v>
      </c>
      <c r="P1738" s="3">
        <v>256.98711111111112</v>
      </c>
      <c r="Q1738" s="3">
        <v>0</v>
      </c>
      <c r="R1738" s="3">
        <v>0</v>
      </c>
      <c r="S1738" s="3">
        <v>0</v>
      </c>
      <c r="T1738" s="3">
        <v>0</v>
      </c>
      <c r="U1738" s="3">
        <v>276.22222222222223</v>
      </c>
      <c r="V1738" s="3">
        <v>187.11111111111111</v>
      </c>
      <c r="W1738" s="3">
        <v>0</v>
      </c>
      <c r="X1738" s="3">
        <v>0</v>
      </c>
      <c r="Y1738" s="3">
        <v>543.84733550817157</v>
      </c>
      <c r="Z1738" s="2">
        <v>18</v>
      </c>
      <c r="AA1738" s="3">
        <v>34.700604403026972</v>
      </c>
      <c r="AB1738" s="2" t="s">
        <v>52</v>
      </c>
      <c r="AC1738" s="2" t="s">
        <v>47</v>
      </c>
      <c r="AD1738" s="2" t="s">
        <v>43</v>
      </c>
      <c r="AE1738" s="2" t="s">
        <v>38</v>
      </c>
    </row>
    <row r="1739" spans="1:31" x14ac:dyDescent="0.2">
      <c r="A1739" s="2">
        <v>5798</v>
      </c>
      <c r="B1739" s="2">
        <v>25</v>
      </c>
      <c r="C1739" s="2" t="s">
        <v>29</v>
      </c>
      <c r="D1739" s="2" t="s">
        <v>30</v>
      </c>
      <c r="E1739" s="2">
        <v>0</v>
      </c>
      <c r="F1739" s="2">
        <v>3</v>
      </c>
      <c r="G1739" s="2">
        <v>4</v>
      </c>
      <c r="H1739" s="2" t="s">
        <v>45</v>
      </c>
      <c r="I1739" s="2" t="s">
        <v>46</v>
      </c>
      <c r="J1739" s="3">
        <v>15.617000000000001</v>
      </c>
      <c r="K1739" s="3">
        <v>18.906666666666666</v>
      </c>
      <c r="L1739" s="2" t="s">
        <v>41</v>
      </c>
      <c r="M1739" s="2" t="s">
        <v>34</v>
      </c>
      <c r="N1739" s="3">
        <v>0</v>
      </c>
      <c r="O1739" s="3">
        <v>444.44444444444446</v>
      </c>
      <c r="P1739" s="3">
        <v>8.4222222222222225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290.22222222222223</v>
      </c>
      <c r="W1739" s="3">
        <v>0</v>
      </c>
      <c r="X1739" s="3">
        <v>0</v>
      </c>
      <c r="Y1739" s="3">
        <v>11.189641050792073</v>
      </c>
      <c r="Z1739" s="2">
        <v>24</v>
      </c>
      <c r="AA1739" s="3">
        <v>0.55863278082194412</v>
      </c>
      <c r="AB1739" s="2" t="s">
        <v>65</v>
      </c>
      <c r="AC1739" s="2" t="s">
        <v>36</v>
      </c>
      <c r="AD1739" s="2" t="s">
        <v>37</v>
      </c>
      <c r="AE1739" s="2" t="s">
        <v>38</v>
      </c>
    </row>
    <row r="1740" spans="1:31" x14ac:dyDescent="0.2">
      <c r="A1740" s="2">
        <v>5802</v>
      </c>
      <c r="B1740" s="2">
        <v>32</v>
      </c>
      <c r="C1740" s="2" t="s">
        <v>29</v>
      </c>
      <c r="D1740" s="2" t="s">
        <v>30</v>
      </c>
      <c r="E1740" s="2">
        <v>1</v>
      </c>
      <c r="F1740" s="2">
        <v>0</v>
      </c>
      <c r="G1740" s="2">
        <v>4</v>
      </c>
      <c r="H1740" s="2" t="s">
        <v>40</v>
      </c>
      <c r="I1740" s="2" t="s">
        <v>32</v>
      </c>
      <c r="J1740" s="3">
        <v>1888.5139999999999</v>
      </c>
      <c r="K1740" s="3">
        <v>1507.0822222222223</v>
      </c>
      <c r="L1740" s="2" t="s">
        <v>41</v>
      </c>
      <c r="M1740" s="2" t="s">
        <v>42</v>
      </c>
      <c r="N1740" s="3">
        <v>0</v>
      </c>
      <c r="O1740" s="3">
        <v>222.22222222222223</v>
      </c>
      <c r="P1740" s="3">
        <v>332.09577777777776</v>
      </c>
      <c r="Q1740" s="3">
        <v>0</v>
      </c>
      <c r="R1740" s="3">
        <v>0</v>
      </c>
      <c r="S1740" s="3">
        <v>0</v>
      </c>
      <c r="T1740" s="3">
        <v>0</v>
      </c>
      <c r="U1740" s="3">
        <v>276.22222222222223</v>
      </c>
      <c r="V1740" s="3">
        <v>0</v>
      </c>
      <c r="W1740" s="3">
        <v>0</v>
      </c>
      <c r="X1740" s="3">
        <v>0</v>
      </c>
      <c r="Y1740" s="3">
        <v>948.8488949791855</v>
      </c>
      <c r="Z1740" s="2">
        <v>36</v>
      </c>
      <c r="AA1740" s="3">
        <v>34.30316055510513</v>
      </c>
      <c r="AB1740" s="2" t="s">
        <v>35</v>
      </c>
      <c r="AC1740" s="2" t="s">
        <v>36</v>
      </c>
      <c r="AD1740" s="2" t="s">
        <v>37</v>
      </c>
      <c r="AE1740" s="2" t="s">
        <v>38</v>
      </c>
    </row>
    <row r="1741" spans="1:31" x14ac:dyDescent="0.2">
      <c r="A1741" s="2">
        <v>5804</v>
      </c>
      <c r="B1741" s="2">
        <v>57</v>
      </c>
      <c r="C1741" s="2" t="s">
        <v>29</v>
      </c>
      <c r="D1741" s="2" t="s">
        <v>54</v>
      </c>
      <c r="E1741" s="2">
        <v>0</v>
      </c>
      <c r="F1741" s="2">
        <v>2</v>
      </c>
      <c r="G1741" s="2">
        <v>1</v>
      </c>
      <c r="H1741" s="2" t="s">
        <v>31</v>
      </c>
      <c r="I1741" s="2" t="s">
        <v>46</v>
      </c>
      <c r="J1741" s="3">
        <v>406.96850000000001</v>
      </c>
      <c r="K1741" s="3">
        <v>199.92511111111111</v>
      </c>
      <c r="L1741" s="2" t="s">
        <v>41</v>
      </c>
      <c r="M1741" s="2" t="s">
        <v>34</v>
      </c>
      <c r="N1741" s="3">
        <v>0</v>
      </c>
      <c r="O1741" s="3">
        <v>0</v>
      </c>
      <c r="P1741" s="3">
        <v>33.713555555555558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48.444444444444443</v>
      </c>
      <c r="W1741" s="3">
        <v>0</v>
      </c>
      <c r="X1741" s="3">
        <v>0</v>
      </c>
      <c r="Y1741" s="3">
        <v>392.97826993772179</v>
      </c>
      <c r="Z1741" s="2">
        <v>48</v>
      </c>
      <c r="AA1741" s="3">
        <v>11.54373652543684</v>
      </c>
      <c r="AB1741" s="2" t="s">
        <v>52</v>
      </c>
      <c r="AC1741" s="2" t="s">
        <v>36</v>
      </c>
      <c r="AD1741" s="2" t="s">
        <v>37</v>
      </c>
      <c r="AE1741" s="2" t="s">
        <v>38</v>
      </c>
    </row>
    <row r="1742" spans="1:31" x14ac:dyDescent="0.2">
      <c r="A1742" s="2">
        <v>5805</v>
      </c>
      <c r="B1742" s="2">
        <v>34</v>
      </c>
      <c r="C1742" s="2" t="s">
        <v>44</v>
      </c>
      <c r="D1742" s="2" t="s">
        <v>54</v>
      </c>
      <c r="E1742" s="2">
        <v>1</v>
      </c>
      <c r="F1742" s="2">
        <v>0</v>
      </c>
      <c r="G1742" s="2">
        <v>4</v>
      </c>
      <c r="H1742" s="2" t="s">
        <v>45</v>
      </c>
      <c r="I1742" s="2" t="s">
        <v>32</v>
      </c>
      <c r="J1742" s="3">
        <v>794.13149999999996</v>
      </c>
      <c r="K1742" s="3">
        <v>1049.229111111111</v>
      </c>
      <c r="L1742" s="2" t="s">
        <v>41</v>
      </c>
      <c r="M1742" s="2" t="s">
        <v>42</v>
      </c>
      <c r="N1742" s="3">
        <v>0</v>
      </c>
      <c r="O1742" s="3">
        <v>0</v>
      </c>
      <c r="P1742" s="3">
        <v>176.94844444444445</v>
      </c>
      <c r="Q1742" s="3">
        <v>555.55555555555554</v>
      </c>
      <c r="R1742" s="3">
        <v>0</v>
      </c>
      <c r="S1742" s="3">
        <v>0</v>
      </c>
      <c r="T1742" s="3">
        <v>0</v>
      </c>
      <c r="U1742" s="3">
        <v>0</v>
      </c>
      <c r="V1742" s="3">
        <v>6.666666666666667</v>
      </c>
      <c r="W1742" s="3">
        <v>0</v>
      </c>
      <c r="X1742" s="3">
        <v>0</v>
      </c>
      <c r="Y1742" s="3">
        <v>283.29846149238949</v>
      </c>
      <c r="Z1742" s="2">
        <v>24</v>
      </c>
      <c r="AA1742" s="3">
        <v>14.143421279350994</v>
      </c>
      <c r="AB1742" s="2" t="s">
        <v>35</v>
      </c>
      <c r="AC1742" s="2" t="s">
        <v>36</v>
      </c>
      <c r="AD1742" s="2" t="s">
        <v>60</v>
      </c>
      <c r="AE1742" s="2" t="s">
        <v>38</v>
      </c>
    </row>
    <row r="1743" spans="1:31" x14ac:dyDescent="0.2">
      <c r="A1743" s="2">
        <v>5806</v>
      </c>
      <c r="B1743" s="2">
        <v>47</v>
      </c>
      <c r="C1743" s="2" t="s">
        <v>44</v>
      </c>
      <c r="D1743" s="2" t="s">
        <v>54</v>
      </c>
      <c r="E1743" s="2">
        <v>0</v>
      </c>
      <c r="F1743" s="2">
        <v>1</v>
      </c>
      <c r="G1743" s="2">
        <v>2</v>
      </c>
      <c r="H1743" s="2" t="s">
        <v>49</v>
      </c>
      <c r="I1743" s="2" t="s">
        <v>46</v>
      </c>
      <c r="J1743" s="3">
        <v>252.26175000000001</v>
      </c>
      <c r="K1743" s="3">
        <v>233.97422222222221</v>
      </c>
      <c r="L1743" s="2" t="s">
        <v>41</v>
      </c>
      <c r="M1743" s="2" t="s">
        <v>34</v>
      </c>
      <c r="N1743" s="3">
        <v>0</v>
      </c>
      <c r="O1743" s="3">
        <v>0</v>
      </c>
      <c r="P1743" s="3">
        <v>161.93222222222221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204.44444444444446</v>
      </c>
      <c r="W1743" s="3">
        <v>0</v>
      </c>
      <c r="X1743" s="3">
        <v>0</v>
      </c>
      <c r="Y1743" s="3">
        <v>119.78835284869217</v>
      </c>
      <c r="Z1743" s="2">
        <v>24</v>
      </c>
      <c r="AA1743" s="3">
        <v>5.9803259423775987</v>
      </c>
      <c r="AB1743" s="2" t="s">
        <v>35</v>
      </c>
      <c r="AC1743" s="2" t="s">
        <v>47</v>
      </c>
      <c r="AD1743" s="2" t="s">
        <v>37</v>
      </c>
      <c r="AE1743" s="2" t="s">
        <v>38</v>
      </c>
    </row>
    <row r="1744" spans="1:31" x14ac:dyDescent="0.2">
      <c r="A1744" s="2">
        <v>5810</v>
      </c>
      <c r="B1744" s="2">
        <v>22</v>
      </c>
      <c r="C1744" s="2" t="s">
        <v>29</v>
      </c>
      <c r="D1744" s="2" t="s">
        <v>30</v>
      </c>
      <c r="E1744" s="2">
        <v>0</v>
      </c>
      <c r="F1744" s="2">
        <v>1</v>
      </c>
      <c r="G1744" s="2">
        <v>1</v>
      </c>
      <c r="H1744" s="2" t="s">
        <v>55</v>
      </c>
      <c r="I1744" s="2" t="s">
        <v>46</v>
      </c>
      <c r="J1744" s="3">
        <v>430.08850000000001</v>
      </c>
      <c r="K1744" s="3">
        <v>476.5862222222222</v>
      </c>
      <c r="L1744" s="2" t="s">
        <v>41</v>
      </c>
      <c r="M1744" s="2" t="s">
        <v>42</v>
      </c>
      <c r="N1744" s="3">
        <v>0</v>
      </c>
      <c r="O1744" s="3">
        <v>0</v>
      </c>
      <c r="P1744" s="3">
        <v>277.71466666666669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142.44444444444446</v>
      </c>
      <c r="W1744" s="3">
        <v>178.88888888888889</v>
      </c>
      <c r="X1744" s="3">
        <v>0</v>
      </c>
      <c r="Y1744" s="3">
        <v>273.28184192326484</v>
      </c>
      <c r="Z1744" s="2">
        <v>36</v>
      </c>
      <c r="AA1744" s="3">
        <v>9.8797932419937702</v>
      </c>
      <c r="AB1744" s="2" t="s">
        <v>35</v>
      </c>
      <c r="AC1744" s="2" t="s">
        <v>57</v>
      </c>
      <c r="AD1744" s="2" t="s">
        <v>43</v>
      </c>
      <c r="AE1744" s="2" t="s">
        <v>38</v>
      </c>
    </row>
    <row r="1745" spans="1:31" x14ac:dyDescent="0.2">
      <c r="A1745" s="2">
        <v>5813</v>
      </c>
      <c r="B1745" s="2">
        <v>63</v>
      </c>
      <c r="C1745" s="2" t="s">
        <v>58</v>
      </c>
      <c r="D1745" s="2" t="s">
        <v>30</v>
      </c>
      <c r="E1745" s="2">
        <v>0</v>
      </c>
      <c r="F1745" s="2">
        <v>0</v>
      </c>
      <c r="G1745" s="2">
        <v>3</v>
      </c>
      <c r="H1745" s="2" t="s">
        <v>55</v>
      </c>
      <c r="I1745" s="2" t="s">
        <v>46</v>
      </c>
      <c r="J1745" s="3">
        <v>78.695499999999996</v>
      </c>
      <c r="K1745" s="3">
        <v>92.640222222222221</v>
      </c>
      <c r="L1745" s="2" t="s">
        <v>70</v>
      </c>
      <c r="M1745" s="2" t="s">
        <v>48</v>
      </c>
      <c r="N1745" s="3">
        <v>0</v>
      </c>
      <c r="O1745" s="3">
        <v>444.44444444444446</v>
      </c>
      <c r="P1745" s="3">
        <v>17.991555555555557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48.444444444444443</v>
      </c>
      <c r="W1745" s="3">
        <v>435.55555555555554</v>
      </c>
      <c r="X1745" s="3">
        <v>0</v>
      </c>
      <c r="Y1745" s="3">
        <v>39.580052507538504</v>
      </c>
      <c r="Z1745" s="2">
        <v>36</v>
      </c>
      <c r="AA1745" s="3">
        <v>1.4309137135848888</v>
      </c>
      <c r="AB1745" s="2" t="s">
        <v>35</v>
      </c>
      <c r="AC1745" s="2" t="s">
        <v>47</v>
      </c>
      <c r="AD1745" s="2" t="s">
        <v>37</v>
      </c>
      <c r="AE1745" s="2" t="s">
        <v>38</v>
      </c>
    </row>
    <row r="1746" spans="1:31" x14ac:dyDescent="0.2">
      <c r="A1746" s="2">
        <v>5820</v>
      </c>
      <c r="B1746" s="2">
        <v>26</v>
      </c>
      <c r="C1746" s="2" t="s">
        <v>29</v>
      </c>
      <c r="D1746" s="2" t="s">
        <v>54</v>
      </c>
      <c r="E1746" s="2">
        <v>1</v>
      </c>
      <c r="F1746" s="2">
        <v>3</v>
      </c>
      <c r="G1746" s="2">
        <v>2</v>
      </c>
      <c r="H1746" s="2" t="s">
        <v>31</v>
      </c>
      <c r="I1746" s="2" t="s">
        <v>32</v>
      </c>
      <c r="J1746" s="3">
        <v>38.261249999999997</v>
      </c>
      <c r="K1746" s="3">
        <v>31.213999999999999</v>
      </c>
      <c r="L1746" s="2" t="s">
        <v>41</v>
      </c>
      <c r="M1746" s="2" t="s">
        <v>34</v>
      </c>
      <c r="N1746" s="3">
        <v>0</v>
      </c>
      <c r="O1746" s="3">
        <v>0</v>
      </c>
      <c r="P1746" s="3">
        <v>6.3493333333333331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50.444444444444443</v>
      </c>
      <c r="W1746" s="3">
        <v>0</v>
      </c>
      <c r="X1746" s="3">
        <v>0</v>
      </c>
      <c r="Y1746" s="3">
        <v>26.889842005187692</v>
      </c>
      <c r="Z1746" s="2">
        <v>18</v>
      </c>
      <c r="AA1746" s="3">
        <v>1.7157273906840633</v>
      </c>
      <c r="AB1746" s="2" t="s">
        <v>52</v>
      </c>
      <c r="AC1746" s="2" t="s">
        <v>47</v>
      </c>
      <c r="AD1746" s="2" t="s">
        <v>37</v>
      </c>
      <c r="AE1746" s="2" t="s">
        <v>38</v>
      </c>
    </row>
    <row r="1747" spans="1:31" x14ac:dyDescent="0.2">
      <c r="A1747" s="2">
        <v>5821</v>
      </c>
      <c r="B1747" s="2">
        <v>29</v>
      </c>
      <c r="C1747" s="2" t="s">
        <v>29</v>
      </c>
      <c r="D1747" s="2" t="s">
        <v>54</v>
      </c>
      <c r="E1747" s="2">
        <v>1</v>
      </c>
      <c r="F1747" s="2">
        <v>0</v>
      </c>
      <c r="G1747" s="2">
        <v>3</v>
      </c>
      <c r="H1747" s="2" t="s">
        <v>55</v>
      </c>
      <c r="I1747" s="2" t="s">
        <v>46</v>
      </c>
      <c r="J1747" s="3">
        <v>681.89300000000003</v>
      </c>
      <c r="K1747" s="3">
        <v>613.23244444444447</v>
      </c>
      <c r="L1747" s="2" t="s">
        <v>81</v>
      </c>
      <c r="M1747" s="2" t="s">
        <v>34</v>
      </c>
      <c r="N1747" s="3">
        <v>0</v>
      </c>
      <c r="O1747" s="3">
        <v>0</v>
      </c>
      <c r="P1747" s="3">
        <v>145.37799999999999</v>
      </c>
      <c r="Q1747" s="3">
        <v>200</v>
      </c>
      <c r="R1747" s="3">
        <v>0</v>
      </c>
      <c r="S1747" s="3">
        <v>0</v>
      </c>
      <c r="T1747" s="3">
        <v>266.66666666666669</v>
      </c>
      <c r="U1747" s="3">
        <v>0</v>
      </c>
      <c r="V1747" s="3">
        <v>42.444444444444443</v>
      </c>
      <c r="W1747" s="3">
        <v>0</v>
      </c>
      <c r="X1747" s="3">
        <v>0</v>
      </c>
      <c r="Y1747" s="3">
        <v>379.68051485856239</v>
      </c>
      <c r="Z1747" s="2">
        <v>48</v>
      </c>
      <c r="AA1747" s="3">
        <v>11.153114975197095</v>
      </c>
      <c r="AB1747" s="2" t="s">
        <v>35</v>
      </c>
      <c r="AC1747" s="2" t="s">
        <v>36</v>
      </c>
      <c r="AD1747" s="2" t="s">
        <v>43</v>
      </c>
      <c r="AE1747" s="2" t="s">
        <v>38</v>
      </c>
    </row>
    <row r="1748" spans="1:31" x14ac:dyDescent="0.2">
      <c r="A1748" s="2">
        <v>5823</v>
      </c>
      <c r="B1748" s="2">
        <v>35</v>
      </c>
      <c r="C1748" s="2" t="s">
        <v>58</v>
      </c>
      <c r="D1748" s="2" t="s">
        <v>30</v>
      </c>
      <c r="E1748" s="2">
        <v>0</v>
      </c>
      <c r="F1748" s="2">
        <v>1</v>
      </c>
      <c r="G1748" s="2">
        <v>2</v>
      </c>
      <c r="H1748" s="2" t="s">
        <v>55</v>
      </c>
      <c r="I1748" s="2" t="s">
        <v>32</v>
      </c>
      <c r="J1748" s="3">
        <v>330.072</v>
      </c>
      <c r="K1748" s="3">
        <v>304.24</v>
      </c>
      <c r="L1748" s="2" t="s">
        <v>41</v>
      </c>
      <c r="M1748" s="2" t="s">
        <v>42</v>
      </c>
      <c r="N1748" s="3">
        <v>0</v>
      </c>
      <c r="O1748" s="3">
        <v>286.6611111111111</v>
      </c>
      <c r="P1748" s="3">
        <v>35.906888888888886</v>
      </c>
      <c r="Q1748" s="3">
        <v>0</v>
      </c>
      <c r="R1748" s="3">
        <v>0</v>
      </c>
      <c r="S1748" s="3">
        <v>0</v>
      </c>
      <c r="T1748" s="3">
        <v>288.88888888888891</v>
      </c>
      <c r="U1748" s="3">
        <v>0</v>
      </c>
      <c r="V1748" s="3">
        <v>98.444444444444443</v>
      </c>
      <c r="W1748" s="3">
        <v>0</v>
      </c>
      <c r="X1748" s="3">
        <v>0</v>
      </c>
      <c r="Y1748" s="3">
        <v>199.19423837542894</v>
      </c>
      <c r="Z1748" s="2">
        <v>36</v>
      </c>
      <c r="AA1748" s="3">
        <v>7.2013488942242123</v>
      </c>
      <c r="AB1748" s="2" t="s">
        <v>52</v>
      </c>
      <c r="AC1748" s="2" t="s">
        <v>47</v>
      </c>
      <c r="AD1748" s="2" t="s">
        <v>37</v>
      </c>
      <c r="AE1748" s="2" t="s">
        <v>38</v>
      </c>
    </row>
    <row r="1749" spans="1:31" x14ac:dyDescent="0.2">
      <c r="A1749" s="2">
        <v>5824</v>
      </c>
      <c r="B1749" s="2">
        <v>41</v>
      </c>
      <c r="C1749" s="2" t="s">
        <v>29</v>
      </c>
      <c r="D1749" s="2" t="s">
        <v>30</v>
      </c>
      <c r="E1749" s="2">
        <v>0</v>
      </c>
      <c r="F1749" s="2">
        <v>0</v>
      </c>
      <c r="G1749" s="2">
        <v>5</v>
      </c>
      <c r="H1749" s="2" t="s">
        <v>50</v>
      </c>
      <c r="I1749" s="2" t="s">
        <v>76</v>
      </c>
      <c r="J1749" s="3">
        <v>95.623000000000005</v>
      </c>
      <c r="K1749" s="3">
        <v>63.745777777777775</v>
      </c>
      <c r="L1749" s="2" t="s">
        <v>41</v>
      </c>
      <c r="M1749" s="2" t="s">
        <v>34</v>
      </c>
      <c r="N1749" s="3">
        <v>0</v>
      </c>
      <c r="O1749" s="3">
        <v>0</v>
      </c>
      <c r="P1749" s="3">
        <v>18.494444444444444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48.444444444444443</v>
      </c>
      <c r="W1749" s="3">
        <v>0</v>
      </c>
      <c r="X1749" s="3">
        <v>0</v>
      </c>
      <c r="Y1749" s="3">
        <v>99.072099772534415</v>
      </c>
      <c r="Z1749" s="2">
        <v>48</v>
      </c>
      <c r="AA1749" s="3">
        <v>2.9102428919980055</v>
      </c>
      <c r="AB1749" s="2" t="s">
        <v>35</v>
      </c>
      <c r="AC1749" s="2" t="s">
        <v>57</v>
      </c>
      <c r="AD1749" s="2" t="s">
        <v>43</v>
      </c>
      <c r="AE1749" s="2" t="s">
        <v>38</v>
      </c>
    </row>
    <row r="1750" spans="1:31" x14ac:dyDescent="0.2">
      <c r="A1750" s="2">
        <v>5825</v>
      </c>
      <c r="B1750" s="2">
        <v>22</v>
      </c>
      <c r="C1750" s="2" t="s">
        <v>44</v>
      </c>
      <c r="D1750" s="2" t="s">
        <v>54</v>
      </c>
      <c r="E1750" s="2">
        <v>2</v>
      </c>
      <c r="F1750" s="2">
        <v>0</v>
      </c>
      <c r="G1750" s="2">
        <v>3</v>
      </c>
      <c r="H1750" s="2" t="s">
        <v>55</v>
      </c>
      <c r="I1750" s="2" t="s">
        <v>32</v>
      </c>
      <c r="J1750" s="3">
        <v>1096.1590000000001</v>
      </c>
      <c r="K1750" s="3">
        <v>800.39</v>
      </c>
      <c r="L1750" s="2" t="s">
        <v>41</v>
      </c>
      <c r="M1750" s="2" t="s">
        <v>42</v>
      </c>
      <c r="N1750" s="3">
        <v>0</v>
      </c>
      <c r="O1750" s="3">
        <v>0</v>
      </c>
      <c r="P1750" s="3">
        <v>311.62222222222221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25.333333333333332</v>
      </c>
      <c r="W1750" s="3">
        <v>261.77777777777777</v>
      </c>
      <c r="X1750" s="3">
        <v>0</v>
      </c>
      <c r="Y1750" s="3">
        <v>658.73721017781952</v>
      </c>
      <c r="Z1750" s="2">
        <v>36</v>
      </c>
      <c r="AA1750" s="3">
        <v>23.814928176574913</v>
      </c>
      <c r="AB1750" s="2" t="s">
        <v>52</v>
      </c>
      <c r="AC1750" s="2" t="s">
        <v>57</v>
      </c>
      <c r="AD1750" s="2" t="s">
        <v>43</v>
      </c>
      <c r="AE1750" s="2" t="s">
        <v>38</v>
      </c>
    </row>
    <row r="1751" spans="1:31" x14ac:dyDescent="0.2">
      <c r="A1751" s="2">
        <v>5830</v>
      </c>
      <c r="B1751" s="2">
        <v>30</v>
      </c>
      <c r="C1751" s="2" t="s">
        <v>44</v>
      </c>
      <c r="D1751" s="2" t="s">
        <v>54</v>
      </c>
      <c r="E1751" s="2">
        <v>0</v>
      </c>
      <c r="F1751" s="2">
        <v>0</v>
      </c>
      <c r="G1751" s="2">
        <v>2</v>
      </c>
      <c r="H1751" s="2" t="s">
        <v>55</v>
      </c>
      <c r="I1751" s="2" t="s">
        <v>63</v>
      </c>
      <c r="J1751" s="3">
        <v>669.26400000000001</v>
      </c>
      <c r="K1751" s="3">
        <v>799.07333333333338</v>
      </c>
      <c r="L1751" s="2" t="s">
        <v>41</v>
      </c>
      <c r="M1751" s="2" t="s">
        <v>34</v>
      </c>
      <c r="N1751" s="3">
        <v>0</v>
      </c>
      <c r="O1751" s="3">
        <v>0</v>
      </c>
      <c r="P1751" s="3">
        <v>398.44111111111113</v>
      </c>
      <c r="Q1751" s="3">
        <v>0</v>
      </c>
      <c r="R1751" s="3">
        <v>0</v>
      </c>
      <c r="S1751" s="3">
        <v>555.55555555555554</v>
      </c>
      <c r="T1751" s="3">
        <v>252.42955555555557</v>
      </c>
      <c r="U1751" s="3">
        <v>0</v>
      </c>
      <c r="V1751" s="3">
        <v>32</v>
      </c>
      <c r="W1751" s="3">
        <v>0</v>
      </c>
      <c r="X1751" s="3">
        <v>0</v>
      </c>
      <c r="Y1751" s="3">
        <v>342.21122234913327</v>
      </c>
      <c r="Z1751" s="2">
        <v>36</v>
      </c>
      <c r="AA1751" s="3">
        <v>12.371755467195449</v>
      </c>
      <c r="AB1751" s="2" t="s">
        <v>35</v>
      </c>
      <c r="AC1751" s="2" t="s">
        <v>57</v>
      </c>
      <c r="AD1751" s="2" t="s">
        <v>60</v>
      </c>
      <c r="AE1751" s="2" t="s">
        <v>38</v>
      </c>
    </row>
    <row r="1752" spans="1:31" x14ac:dyDescent="0.2">
      <c r="A1752" s="2">
        <v>5838</v>
      </c>
      <c r="B1752" s="2">
        <v>37</v>
      </c>
      <c r="C1752" s="2" t="s">
        <v>29</v>
      </c>
      <c r="D1752" s="2" t="s">
        <v>30</v>
      </c>
      <c r="E1752" s="2">
        <v>0</v>
      </c>
      <c r="F1752" s="2">
        <v>0</v>
      </c>
      <c r="G1752" s="2">
        <v>3</v>
      </c>
      <c r="H1752" s="2" t="s">
        <v>49</v>
      </c>
      <c r="I1752" s="2" t="s">
        <v>46</v>
      </c>
      <c r="J1752" s="3">
        <v>1366.1914999999999</v>
      </c>
      <c r="K1752" s="3">
        <v>901.22199999999998</v>
      </c>
      <c r="L1752" s="2" t="s">
        <v>33</v>
      </c>
      <c r="M1752" s="2" t="s">
        <v>42</v>
      </c>
      <c r="N1752" s="3">
        <v>0</v>
      </c>
      <c r="O1752" s="3">
        <v>0</v>
      </c>
      <c r="P1752" s="3">
        <v>183.30377777777778</v>
      </c>
      <c r="Q1752" s="3">
        <v>0</v>
      </c>
      <c r="R1752" s="3">
        <v>0</v>
      </c>
      <c r="S1752" s="3">
        <v>0</v>
      </c>
      <c r="T1752" s="3">
        <v>400</v>
      </c>
      <c r="U1752" s="3">
        <v>0</v>
      </c>
      <c r="V1752" s="3">
        <v>141.33333333333334</v>
      </c>
      <c r="W1752" s="3">
        <v>0</v>
      </c>
      <c r="X1752" s="3">
        <v>0</v>
      </c>
      <c r="Y1752" s="3">
        <v>1293.8808866999964</v>
      </c>
      <c r="Z1752" s="2">
        <v>24</v>
      </c>
      <c r="AA1752" s="3">
        <v>64.595841324008987</v>
      </c>
      <c r="AB1752" s="2" t="s">
        <v>35</v>
      </c>
      <c r="AC1752" s="2" t="s">
        <v>57</v>
      </c>
      <c r="AD1752" s="2" t="s">
        <v>53</v>
      </c>
      <c r="AE1752" s="2" t="s">
        <v>38</v>
      </c>
    </row>
    <row r="1753" spans="1:31" x14ac:dyDescent="0.2">
      <c r="A1753" s="2">
        <v>5845</v>
      </c>
      <c r="B1753" s="2">
        <v>43</v>
      </c>
      <c r="C1753" s="2" t="s">
        <v>29</v>
      </c>
      <c r="D1753" s="2" t="s">
        <v>54</v>
      </c>
      <c r="E1753" s="2">
        <v>3</v>
      </c>
      <c r="F1753" s="2">
        <v>0</v>
      </c>
      <c r="G1753" s="2">
        <v>5</v>
      </c>
      <c r="H1753" s="2" t="s">
        <v>40</v>
      </c>
      <c r="I1753" s="2" t="s">
        <v>63</v>
      </c>
      <c r="J1753" s="3">
        <v>1218.90825</v>
      </c>
      <c r="K1753" s="3">
        <v>1482.7993333333334</v>
      </c>
      <c r="L1753" s="2" t="s">
        <v>41</v>
      </c>
      <c r="M1753" s="2" t="s">
        <v>34</v>
      </c>
      <c r="N1753" s="3">
        <v>0</v>
      </c>
      <c r="O1753" s="3">
        <v>782.48511111111111</v>
      </c>
      <c r="P1753" s="3">
        <v>376.01466666666664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59.555555555555557</v>
      </c>
      <c r="W1753" s="3">
        <v>261.77777777777777</v>
      </c>
      <c r="X1753" s="3">
        <v>0</v>
      </c>
      <c r="Y1753" s="3">
        <v>569.10160444919563</v>
      </c>
      <c r="Z1753" s="2">
        <v>36</v>
      </c>
      <c r="AA1753" s="3">
        <v>20.574386304172211</v>
      </c>
      <c r="AB1753" s="2" t="s">
        <v>35</v>
      </c>
      <c r="AC1753" s="2" t="s">
        <v>69</v>
      </c>
      <c r="AD1753" s="2" t="s">
        <v>37</v>
      </c>
      <c r="AE1753" s="2" t="s">
        <v>38</v>
      </c>
    </row>
    <row r="1754" spans="1:31" x14ac:dyDescent="0.2">
      <c r="A1754" s="2">
        <v>5846</v>
      </c>
      <c r="B1754" s="2">
        <v>36</v>
      </c>
      <c r="C1754" s="2" t="s">
        <v>44</v>
      </c>
      <c r="D1754" s="2" t="s">
        <v>30</v>
      </c>
      <c r="E1754" s="2">
        <v>1</v>
      </c>
      <c r="F1754" s="2">
        <v>0</v>
      </c>
      <c r="G1754" s="2">
        <v>3</v>
      </c>
      <c r="H1754" s="2" t="s">
        <v>50</v>
      </c>
      <c r="I1754" s="2" t="s">
        <v>46</v>
      </c>
      <c r="J1754" s="3">
        <v>788.04100000000005</v>
      </c>
      <c r="K1754" s="3">
        <v>517.29600000000005</v>
      </c>
      <c r="L1754" s="2" t="s">
        <v>41</v>
      </c>
      <c r="M1754" s="2" t="s">
        <v>34</v>
      </c>
      <c r="N1754" s="3">
        <v>0</v>
      </c>
      <c r="O1754" s="3">
        <v>0</v>
      </c>
      <c r="P1754" s="3">
        <v>510.20177777777775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57.777777777777779</v>
      </c>
      <c r="W1754" s="3">
        <v>0</v>
      </c>
      <c r="X1754" s="3">
        <v>0</v>
      </c>
      <c r="Y1754" s="3">
        <v>580.20430446616581</v>
      </c>
      <c r="Z1754" s="2">
        <v>36</v>
      </c>
      <c r="AA1754" s="3">
        <v>20.975775506702348</v>
      </c>
      <c r="AB1754" s="2" t="s">
        <v>52</v>
      </c>
      <c r="AC1754" s="2" t="s">
        <v>47</v>
      </c>
      <c r="AD1754" s="2" t="s">
        <v>37</v>
      </c>
      <c r="AE1754" s="2" t="s">
        <v>38</v>
      </c>
    </row>
    <row r="1755" spans="1:31" x14ac:dyDescent="0.2">
      <c r="A1755" s="2">
        <v>5848</v>
      </c>
      <c r="B1755" s="2">
        <v>43</v>
      </c>
      <c r="C1755" s="2" t="s">
        <v>29</v>
      </c>
      <c r="D1755" s="2" t="s">
        <v>30</v>
      </c>
      <c r="E1755" s="2">
        <v>2</v>
      </c>
      <c r="F1755" s="2">
        <v>1</v>
      </c>
      <c r="G1755" s="2">
        <v>5</v>
      </c>
      <c r="H1755" s="2" t="s">
        <v>40</v>
      </c>
      <c r="I1755" s="2" t="s">
        <v>32</v>
      </c>
      <c r="J1755" s="3">
        <v>1211.7574999999999</v>
      </c>
      <c r="K1755" s="3">
        <v>1086.8591111111111</v>
      </c>
      <c r="L1755" s="2" t="s">
        <v>33</v>
      </c>
      <c r="M1755" s="2" t="s">
        <v>42</v>
      </c>
      <c r="N1755" s="3">
        <v>0</v>
      </c>
      <c r="O1755" s="3">
        <v>0</v>
      </c>
      <c r="P1755" s="3">
        <v>59.521333333333331</v>
      </c>
      <c r="Q1755" s="3">
        <v>0</v>
      </c>
      <c r="R1755" s="3">
        <v>0</v>
      </c>
      <c r="S1755" s="3">
        <v>0</v>
      </c>
      <c r="T1755" s="3">
        <v>355.55555555555554</v>
      </c>
      <c r="U1755" s="3">
        <v>0</v>
      </c>
      <c r="V1755" s="3">
        <v>18.222222222222221</v>
      </c>
      <c r="W1755" s="3">
        <v>0</v>
      </c>
      <c r="X1755" s="3">
        <v>0</v>
      </c>
      <c r="Y1755" s="3">
        <v>1000.4094714670249</v>
      </c>
      <c r="Z1755" s="2">
        <v>24</v>
      </c>
      <c r="AA1755" s="3">
        <v>49.944544464782076</v>
      </c>
      <c r="AB1755" s="2" t="s">
        <v>35</v>
      </c>
      <c r="AC1755" s="2" t="s">
        <v>47</v>
      </c>
      <c r="AD1755" s="2" t="s">
        <v>37</v>
      </c>
      <c r="AE1755" s="2" t="s">
        <v>64</v>
      </c>
    </row>
    <row r="1756" spans="1:31" x14ac:dyDescent="0.2">
      <c r="A1756" s="2">
        <v>5851</v>
      </c>
      <c r="B1756" s="2">
        <v>61</v>
      </c>
      <c r="C1756" s="2" t="s">
        <v>29</v>
      </c>
      <c r="D1756" s="2" t="s">
        <v>71</v>
      </c>
      <c r="E1756" s="2">
        <v>3</v>
      </c>
      <c r="F1756" s="2">
        <v>0</v>
      </c>
      <c r="G1756" s="2">
        <v>3</v>
      </c>
      <c r="H1756" s="2" t="s">
        <v>31</v>
      </c>
      <c r="I1756" s="2" t="s">
        <v>46</v>
      </c>
      <c r="J1756" s="3">
        <v>668.58675000000005</v>
      </c>
      <c r="K1756" s="3">
        <v>559.80044444444445</v>
      </c>
      <c r="L1756" s="2" t="s">
        <v>70</v>
      </c>
      <c r="M1756" s="2" t="s">
        <v>48</v>
      </c>
      <c r="N1756" s="3">
        <v>0</v>
      </c>
      <c r="O1756" s="3">
        <v>0</v>
      </c>
      <c r="P1756" s="3">
        <v>276.22911111111114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187.11111111111111</v>
      </c>
      <c r="W1756" s="3">
        <v>0</v>
      </c>
      <c r="X1756" s="3">
        <v>0</v>
      </c>
      <c r="Y1756" s="3">
        <v>690.4886716099486</v>
      </c>
      <c r="Z1756" s="2">
        <v>24</v>
      </c>
      <c r="AA1756" s="3">
        <v>34.47202685024569</v>
      </c>
      <c r="AB1756" s="2" t="s">
        <v>35</v>
      </c>
      <c r="AC1756" s="2" t="s">
        <v>59</v>
      </c>
      <c r="AD1756" s="2" t="s">
        <v>37</v>
      </c>
      <c r="AE1756" s="2" t="s">
        <v>38</v>
      </c>
    </row>
    <row r="1757" spans="1:31" x14ac:dyDescent="0.2">
      <c r="A1757" s="2">
        <v>5854</v>
      </c>
      <c r="B1757" s="2">
        <v>25</v>
      </c>
      <c r="C1757" s="2" t="s">
        <v>58</v>
      </c>
      <c r="D1757" s="2" t="s">
        <v>30</v>
      </c>
      <c r="E1757" s="2">
        <v>7</v>
      </c>
      <c r="F1757" s="2">
        <v>0</v>
      </c>
      <c r="G1757" s="2">
        <v>4</v>
      </c>
      <c r="H1757" s="2" t="s">
        <v>31</v>
      </c>
      <c r="I1757" s="2" t="s">
        <v>63</v>
      </c>
      <c r="J1757" s="3">
        <v>1088.97975</v>
      </c>
      <c r="K1757" s="3">
        <v>1193.1917777777778</v>
      </c>
      <c r="L1757" s="2" t="s">
        <v>33</v>
      </c>
      <c r="M1757" s="2" t="s">
        <v>48</v>
      </c>
      <c r="N1757" s="3">
        <v>0</v>
      </c>
      <c r="O1757" s="3">
        <v>0</v>
      </c>
      <c r="P1757" s="3">
        <v>276.58111111111111</v>
      </c>
      <c r="Q1757" s="3">
        <v>0</v>
      </c>
      <c r="R1757" s="3">
        <v>0</v>
      </c>
      <c r="S1757" s="3">
        <v>888.88888888888891</v>
      </c>
      <c r="T1757" s="3">
        <v>22.222222222222221</v>
      </c>
      <c r="U1757" s="3">
        <v>0</v>
      </c>
      <c r="V1757" s="3">
        <v>11.555555555555555</v>
      </c>
      <c r="W1757" s="3">
        <v>0</v>
      </c>
      <c r="X1757" s="3">
        <v>0</v>
      </c>
      <c r="Y1757" s="3">
        <v>840.9882200495548</v>
      </c>
      <c r="Z1757" s="2">
        <v>48</v>
      </c>
      <c r="AA1757" s="3">
        <v>24.704028634424706</v>
      </c>
      <c r="AB1757" s="2" t="s">
        <v>35</v>
      </c>
      <c r="AC1757" s="2" t="s">
        <v>36</v>
      </c>
      <c r="AD1757" s="2" t="s">
        <v>37</v>
      </c>
      <c r="AE1757" s="2" t="s">
        <v>38</v>
      </c>
    </row>
    <row r="1758" spans="1:31" x14ac:dyDescent="0.2">
      <c r="A1758" s="2">
        <v>5855</v>
      </c>
      <c r="B1758" s="2">
        <v>29</v>
      </c>
      <c r="C1758" s="2" t="s">
        <v>58</v>
      </c>
      <c r="D1758" s="2" t="s">
        <v>62</v>
      </c>
      <c r="E1758" s="2">
        <v>0</v>
      </c>
      <c r="F1758" s="2">
        <v>1</v>
      </c>
      <c r="G1758" s="2">
        <v>3</v>
      </c>
      <c r="H1758" s="2" t="s">
        <v>31</v>
      </c>
      <c r="I1758" s="2" t="s">
        <v>46</v>
      </c>
      <c r="J1758" s="3">
        <v>612.1</v>
      </c>
      <c r="K1758" s="3">
        <v>347.36711111111111</v>
      </c>
      <c r="L1758" s="2" t="s">
        <v>70</v>
      </c>
      <c r="M1758" s="2" t="s">
        <v>42</v>
      </c>
      <c r="N1758" s="3">
        <v>0</v>
      </c>
      <c r="O1758" s="3">
        <v>331.77777777777777</v>
      </c>
      <c r="P1758" s="3">
        <v>312.88911111111111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43.777777777777779</v>
      </c>
      <c r="W1758" s="3">
        <v>0</v>
      </c>
      <c r="X1758" s="3">
        <v>0</v>
      </c>
      <c r="Y1758" s="3">
        <v>525.23109218264426</v>
      </c>
      <c r="Z1758" s="2">
        <v>36</v>
      </c>
      <c r="AA1758" s="3">
        <v>18.98836219234855</v>
      </c>
      <c r="AB1758" s="2" t="s">
        <v>65</v>
      </c>
      <c r="AC1758" s="2" t="s">
        <v>72</v>
      </c>
      <c r="AD1758" s="2" t="s">
        <v>37</v>
      </c>
      <c r="AE1758" s="2" t="s">
        <v>38</v>
      </c>
    </row>
    <row r="1759" spans="1:31" x14ac:dyDescent="0.2">
      <c r="A1759" s="2">
        <v>5857</v>
      </c>
      <c r="B1759" s="2">
        <v>47</v>
      </c>
      <c r="C1759" s="2" t="s">
        <v>58</v>
      </c>
      <c r="D1759" s="2" t="s">
        <v>62</v>
      </c>
      <c r="E1759" s="2">
        <v>1</v>
      </c>
      <c r="F1759" s="2">
        <v>1</v>
      </c>
      <c r="G1759" s="2">
        <v>4</v>
      </c>
      <c r="H1759" s="2" t="s">
        <v>55</v>
      </c>
      <c r="I1759" s="2" t="s">
        <v>46</v>
      </c>
      <c r="J1759" s="3">
        <v>1159.55925</v>
      </c>
      <c r="K1759" s="3">
        <v>1192.8944444444444</v>
      </c>
      <c r="L1759" s="2" t="s">
        <v>33</v>
      </c>
      <c r="M1759" s="2" t="s">
        <v>42</v>
      </c>
      <c r="N1759" s="3">
        <v>0</v>
      </c>
      <c r="O1759" s="3">
        <v>606.88888888888891</v>
      </c>
      <c r="P1759" s="3">
        <v>730.49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141.33333333333334</v>
      </c>
      <c r="W1759" s="3">
        <v>0</v>
      </c>
      <c r="X1759" s="3">
        <v>0</v>
      </c>
      <c r="Y1759" s="3">
        <v>695.59287116967153</v>
      </c>
      <c r="Z1759" s="2">
        <v>24</v>
      </c>
      <c r="AA1759" s="3">
        <v>34.726849429538028</v>
      </c>
      <c r="AB1759" s="2" t="s">
        <v>52</v>
      </c>
      <c r="AC1759" s="2" t="s">
        <v>47</v>
      </c>
      <c r="AD1759" s="2" t="s">
        <v>37</v>
      </c>
      <c r="AE1759" s="2" t="s">
        <v>61</v>
      </c>
    </row>
    <row r="1760" spans="1:31" x14ac:dyDescent="0.2">
      <c r="A1760" s="2">
        <v>5858</v>
      </c>
      <c r="B1760" s="2">
        <v>24</v>
      </c>
      <c r="C1760" s="2" t="s">
        <v>29</v>
      </c>
      <c r="D1760" s="2" t="s">
        <v>54</v>
      </c>
      <c r="E1760" s="2">
        <v>2</v>
      </c>
      <c r="F1760" s="2">
        <v>2</v>
      </c>
      <c r="G1760" s="2">
        <v>3</v>
      </c>
      <c r="H1760" s="2" t="s">
        <v>49</v>
      </c>
      <c r="I1760" s="2" t="s">
        <v>32</v>
      </c>
      <c r="J1760" s="3">
        <v>933.53399999999999</v>
      </c>
      <c r="K1760" s="3">
        <v>473.62911111111111</v>
      </c>
      <c r="L1760" s="2" t="s">
        <v>41</v>
      </c>
      <c r="M1760" s="2" t="s">
        <v>48</v>
      </c>
      <c r="N1760" s="3">
        <v>0</v>
      </c>
      <c r="O1760" s="3">
        <v>222.22222222222223</v>
      </c>
      <c r="P1760" s="3">
        <v>321.10466666666667</v>
      </c>
      <c r="Q1760" s="3">
        <v>57.777777777777779</v>
      </c>
      <c r="R1760" s="3">
        <v>0</v>
      </c>
      <c r="S1760" s="3">
        <v>0</v>
      </c>
      <c r="T1760" s="3">
        <v>0</v>
      </c>
      <c r="U1760" s="3">
        <v>0</v>
      </c>
      <c r="V1760" s="3">
        <v>81.777777777777771</v>
      </c>
      <c r="W1760" s="3">
        <v>0</v>
      </c>
      <c r="X1760" s="3">
        <v>0</v>
      </c>
      <c r="Y1760" s="3">
        <v>881.06494592901186</v>
      </c>
      <c r="Z1760" s="2">
        <v>24</v>
      </c>
      <c r="AA1760" s="3">
        <v>43.986376202319668</v>
      </c>
      <c r="AB1760" s="2" t="s">
        <v>35</v>
      </c>
      <c r="AC1760" s="2" t="s">
        <v>36</v>
      </c>
      <c r="AD1760" s="2" t="s">
        <v>60</v>
      </c>
      <c r="AE1760" s="2" t="s">
        <v>61</v>
      </c>
    </row>
    <row r="1761" spans="1:31" x14ac:dyDescent="0.2">
      <c r="A1761" s="2">
        <v>5864</v>
      </c>
      <c r="B1761" s="2">
        <v>37</v>
      </c>
      <c r="C1761" s="2" t="s">
        <v>29</v>
      </c>
      <c r="D1761" s="2" t="s">
        <v>54</v>
      </c>
      <c r="E1761" s="2">
        <v>0</v>
      </c>
      <c r="F1761" s="2">
        <v>0</v>
      </c>
      <c r="G1761" s="2">
        <v>4</v>
      </c>
      <c r="H1761" s="2" t="s">
        <v>45</v>
      </c>
      <c r="I1761" s="2" t="s">
        <v>46</v>
      </c>
      <c r="J1761" s="3">
        <v>467.04849999999999</v>
      </c>
      <c r="K1761" s="3">
        <v>424.89600000000002</v>
      </c>
      <c r="L1761" s="2" t="s">
        <v>41</v>
      </c>
      <c r="M1761" s="2" t="s">
        <v>42</v>
      </c>
      <c r="N1761" s="3">
        <v>0</v>
      </c>
      <c r="O1761" s="3">
        <v>0</v>
      </c>
      <c r="P1761" s="3">
        <v>101.20866666666667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299.74985964499342</v>
      </c>
      <c r="Z1761" s="2">
        <v>48</v>
      </c>
      <c r="AA1761" s="3">
        <v>8.8051520096183591</v>
      </c>
      <c r="AB1761" s="2" t="s">
        <v>35</v>
      </c>
      <c r="AC1761" s="2" t="s">
        <v>47</v>
      </c>
      <c r="AD1761" s="2" t="s">
        <v>37</v>
      </c>
      <c r="AE1761" s="2" t="s">
        <v>38</v>
      </c>
    </row>
    <row r="1762" spans="1:31" x14ac:dyDescent="0.2">
      <c r="A1762" s="2">
        <v>5868</v>
      </c>
      <c r="B1762" s="2">
        <v>39</v>
      </c>
      <c r="C1762" s="2" t="s">
        <v>29</v>
      </c>
      <c r="D1762" s="2" t="s">
        <v>30</v>
      </c>
      <c r="E1762" s="2">
        <v>0</v>
      </c>
      <c r="F1762" s="2">
        <v>3</v>
      </c>
      <c r="G1762" s="2">
        <v>2</v>
      </c>
      <c r="H1762" s="2" t="s">
        <v>55</v>
      </c>
      <c r="I1762" s="2" t="s">
        <v>32</v>
      </c>
      <c r="J1762" s="3">
        <v>978.21275000000003</v>
      </c>
      <c r="K1762" s="3">
        <v>945.03955555555558</v>
      </c>
      <c r="L1762" s="2" t="s">
        <v>41</v>
      </c>
      <c r="M1762" s="2" t="s">
        <v>34</v>
      </c>
      <c r="N1762" s="3">
        <v>0</v>
      </c>
      <c r="O1762" s="3">
        <v>0</v>
      </c>
      <c r="P1762" s="3">
        <v>495.9951111111111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779.03110638287251</v>
      </c>
      <c r="Z1762" s="2">
        <v>36</v>
      </c>
      <c r="AA1762" s="3">
        <v>28.163840692736514</v>
      </c>
      <c r="AB1762" s="2" t="s">
        <v>52</v>
      </c>
      <c r="AC1762" s="2" t="s">
        <v>57</v>
      </c>
      <c r="AD1762" s="2" t="s">
        <v>73</v>
      </c>
      <c r="AE1762" s="2" t="s">
        <v>67</v>
      </c>
    </row>
    <row r="1763" spans="1:31" x14ac:dyDescent="0.2">
      <c r="A1763" s="2">
        <v>5870</v>
      </c>
      <c r="B1763" s="2">
        <v>26</v>
      </c>
      <c r="C1763" s="2" t="s">
        <v>44</v>
      </c>
      <c r="D1763" s="2" t="s">
        <v>54</v>
      </c>
      <c r="E1763" s="2">
        <v>1</v>
      </c>
      <c r="F1763" s="2">
        <v>1</v>
      </c>
      <c r="G1763" s="2">
        <v>1</v>
      </c>
      <c r="H1763" s="2" t="s">
        <v>31</v>
      </c>
      <c r="I1763" s="2" t="s">
        <v>46</v>
      </c>
      <c r="J1763" s="3">
        <v>241.47975</v>
      </c>
      <c r="K1763" s="3">
        <v>250.01288888888888</v>
      </c>
      <c r="L1763" s="2" t="s">
        <v>41</v>
      </c>
      <c r="M1763" s="2" t="s">
        <v>34</v>
      </c>
      <c r="N1763" s="3">
        <v>0</v>
      </c>
      <c r="O1763" s="3">
        <v>0</v>
      </c>
      <c r="P1763" s="3">
        <v>24.124666666666666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50.444444444444443</v>
      </c>
      <c r="W1763" s="3">
        <v>0</v>
      </c>
      <c r="X1763" s="3">
        <v>0</v>
      </c>
      <c r="Y1763" s="3">
        <v>180.38798022362829</v>
      </c>
      <c r="Z1763" s="2">
        <v>48</v>
      </c>
      <c r="AA1763" s="3">
        <v>5.2988968483862529</v>
      </c>
      <c r="AB1763" s="2" t="s">
        <v>35</v>
      </c>
      <c r="AC1763" s="2" t="s">
        <v>36</v>
      </c>
      <c r="AD1763" s="2" t="s">
        <v>37</v>
      </c>
      <c r="AE1763" s="2" t="s">
        <v>38</v>
      </c>
    </row>
    <row r="1764" spans="1:31" x14ac:dyDescent="0.2">
      <c r="A1764" s="2">
        <v>5880</v>
      </c>
      <c r="B1764" s="2">
        <v>50</v>
      </c>
      <c r="C1764" s="2" t="s">
        <v>58</v>
      </c>
      <c r="D1764" s="2" t="s">
        <v>54</v>
      </c>
      <c r="E1764" s="2">
        <v>0</v>
      </c>
      <c r="F1764" s="2">
        <v>1</v>
      </c>
      <c r="G1764" s="2">
        <v>3</v>
      </c>
      <c r="H1764" s="2" t="s">
        <v>55</v>
      </c>
      <c r="I1764" s="2" t="s">
        <v>32</v>
      </c>
      <c r="J1764" s="3">
        <v>568.65650000000005</v>
      </c>
      <c r="K1764" s="3">
        <v>677.32177777777781</v>
      </c>
      <c r="L1764" s="2" t="s">
        <v>33</v>
      </c>
      <c r="M1764" s="2" t="s">
        <v>34</v>
      </c>
      <c r="N1764" s="3">
        <v>0</v>
      </c>
      <c r="O1764" s="3">
        <v>222.22222222222223</v>
      </c>
      <c r="P1764" s="3">
        <v>364.07444444444445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220</v>
      </c>
      <c r="W1764" s="3">
        <v>0</v>
      </c>
      <c r="X1764" s="3">
        <v>0</v>
      </c>
      <c r="Y1764" s="3">
        <v>174.82058647501216</v>
      </c>
      <c r="Z1764" s="2">
        <v>36</v>
      </c>
      <c r="AA1764" s="3">
        <v>6.3201829900655921</v>
      </c>
      <c r="AB1764" s="2" t="s">
        <v>35</v>
      </c>
      <c r="AC1764" s="2" t="s">
        <v>57</v>
      </c>
      <c r="AD1764" s="2" t="s">
        <v>37</v>
      </c>
      <c r="AE1764" s="2" t="s">
        <v>38</v>
      </c>
    </row>
    <row r="1765" spans="1:31" x14ac:dyDescent="0.2">
      <c r="A1765" s="2">
        <v>5884</v>
      </c>
      <c r="B1765" s="2">
        <v>57</v>
      </c>
      <c r="C1765" s="2" t="s">
        <v>58</v>
      </c>
      <c r="D1765" s="2" t="s">
        <v>30</v>
      </c>
      <c r="E1765" s="2">
        <v>0</v>
      </c>
      <c r="F1765" s="2">
        <v>1</v>
      </c>
      <c r="G1765" s="2">
        <v>2</v>
      </c>
      <c r="H1765" s="2" t="s">
        <v>31</v>
      </c>
      <c r="I1765" s="2" t="s">
        <v>32</v>
      </c>
      <c r="J1765" s="3">
        <v>163.44024999999999</v>
      </c>
      <c r="K1765" s="3">
        <v>197.5011111111111</v>
      </c>
      <c r="L1765" s="2" t="s">
        <v>33</v>
      </c>
      <c r="M1765" s="2" t="s">
        <v>42</v>
      </c>
      <c r="N1765" s="3">
        <v>0</v>
      </c>
      <c r="O1765" s="3">
        <v>0</v>
      </c>
      <c r="P1765" s="3">
        <v>62.903111111111109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112.88888888888889</v>
      </c>
      <c r="W1765" s="3">
        <v>0</v>
      </c>
      <c r="X1765" s="3">
        <v>0</v>
      </c>
      <c r="Y1765" s="3">
        <v>100.73869448170963</v>
      </c>
      <c r="Z1765" s="2">
        <v>36</v>
      </c>
      <c r="AA1765" s="3">
        <v>3.6419451286746489</v>
      </c>
      <c r="AB1765" s="2" t="s">
        <v>35</v>
      </c>
      <c r="AC1765" s="2" t="s">
        <v>36</v>
      </c>
      <c r="AD1765" s="2" t="s">
        <v>37</v>
      </c>
      <c r="AE1765" s="2" t="s">
        <v>38</v>
      </c>
    </row>
    <row r="1766" spans="1:31" x14ac:dyDescent="0.2">
      <c r="A1766" s="2">
        <v>5889</v>
      </c>
      <c r="B1766" s="2">
        <v>34</v>
      </c>
      <c r="C1766" s="2" t="s">
        <v>44</v>
      </c>
      <c r="D1766" s="2" t="s">
        <v>54</v>
      </c>
      <c r="E1766" s="2">
        <v>2</v>
      </c>
      <c r="F1766" s="2">
        <v>0</v>
      </c>
      <c r="G1766" s="2">
        <v>3</v>
      </c>
      <c r="H1766" s="2" t="s">
        <v>49</v>
      </c>
      <c r="I1766" s="2" t="s">
        <v>32</v>
      </c>
      <c r="J1766" s="3">
        <v>443.35424999999998</v>
      </c>
      <c r="K1766" s="3">
        <v>579.78599999999994</v>
      </c>
      <c r="L1766" s="2" t="s">
        <v>33</v>
      </c>
      <c r="M1766" s="2" t="s">
        <v>42</v>
      </c>
      <c r="N1766" s="3">
        <v>0</v>
      </c>
      <c r="O1766" s="3">
        <v>1555.5555555555557</v>
      </c>
      <c r="P1766" s="3">
        <v>53.197555555555553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13.111111111111111</v>
      </c>
      <c r="W1766" s="3">
        <v>0</v>
      </c>
      <c r="X1766" s="3">
        <v>0</v>
      </c>
      <c r="Y1766" s="3">
        <v>156.08546644012335</v>
      </c>
      <c r="Z1766" s="2">
        <v>36</v>
      </c>
      <c r="AA1766" s="3">
        <v>5.6428635201514137</v>
      </c>
      <c r="AB1766" s="2" t="s">
        <v>52</v>
      </c>
      <c r="AC1766" s="2" t="s">
        <v>47</v>
      </c>
      <c r="AD1766" s="2" t="s">
        <v>37</v>
      </c>
      <c r="AE1766" s="2" t="s">
        <v>38</v>
      </c>
    </row>
    <row r="1767" spans="1:31" x14ac:dyDescent="0.2">
      <c r="A1767" s="2">
        <v>5891</v>
      </c>
      <c r="B1767" s="2">
        <v>39</v>
      </c>
      <c r="C1767" s="2" t="s">
        <v>58</v>
      </c>
      <c r="D1767" s="2" t="s">
        <v>62</v>
      </c>
      <c r="E1767" s="2">
        <v>1</v>
      </c>
      <c r="F1767" s="2">
        <v>0</v>
      </c>
      <c r="G1767" s="2">
        <v>2</v>
      </c>
      <c r="H1767" s="2" t="s">
        <v>49</v>
      </c>
      <c r="I1767" s="2" t="s">
        <v>46</v>
      </c>
      <c r="J1767" s="3">
        <v>157.21975</v>
      </c>
      <c r="K1767" s="3">
        <v>183.25422222222221</v>
      </c>
      <c r="L1767" s="2" t="s">
        <v>41</v>
      </c>
      <c r="M1767" s="2" t="s">
        <v>34</v>
      </c>
      <c r="N1767" s="3">
        <v>0</v>
      </c>
      <c r="O1767" s="3">
        <v>0</v>
      </c>
      <c r="P1767" s="3">
        <v>103.06222222222222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98.444444444444443</v>
      </c>
      <c r="W1767" s="3">
        <v>0</v>
      </c>
      <c r="X1767" s="3">
        <v>0</v>
      </c>
      <c r="Y1767" s="3">
        <v>83.024737070433147</v>
      </c>
      <c r="Z1767" s="2">
        <v>36</v>
      </c>
      <c r="AA1767" s="3">
        <v>3.0015431338357965</v>
      </c>
      <c r="AB1767" s="2" t="s">
        <v>35</v>
      </c>
      <c r="AC1767" s="2" t="s">
        <v>36</v>
      </c>
      <c r="AD1767" s="2" t="s">
        <v>37</v>
      </c>
      <c r="AE1767" s="2" t="s">
        <v>38</v>
      </c>
    </row>
    <row r="1768" spans="1:31" x14ac:dyDescent="0.2">
      <c r="A1768" s="2">
        <v>5892</v>
      </c>
      <c r="B1768" s="2">
        <v>53</v>
      </c>
      <c r="C1768" s="2" t="s">
        <v>44</v>
      </c>
      <c r="D1768" s="2" t="s">
        <v>54</v>
      </c>
      <c r="E1768" s="2">
        <v>1</v>
      </c>
      <c r="F1768" s="2">
        <v>0</v>
      </c>
      <c r="G1768" s="2">
        <v>3</v>
      </c>
      <c r="H1768" s="2" t="s">
        <v>49</v>
      </c>
      <c r="I1768" s="2" t="s">
        <v>46</v>
      </c>
      <c r="J1768" s="3">
        <v>1024.97525</v>
      </c>
      <c r="K1768" s="3">
        <v>1142.414</v>
      </c>
      <c r="L1768" s="2" t="s">
        <v>41</v>
      </c>
      <c r="M1768" s="2" t="s">
        <v>34</v>
      </c>
      <c r="N1768" s="3">
        <v>0</v>
      </c>
      <c r="O1768" s="3">
        <v>0</v>
      </c>
      <c r="P1768" s="3">
        <v>178.76333333333332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204.44444444444446</v>
      </c>
      <c r="W1768" s="3">
        <v>0</v>
      </c>
      <c r="X1768" s="3">
        <v>0</v>
      </c>
      <c r="Y1768" s="3">
        <v>568.09368715762719</v>
      </c>
      <c r="Z1768" s="2">
        <v>36</v>
      </c>
      <c r="AA1768" s="3">
        <v>20.537947679579936</v>
      </c>
      <c r="AB1768" s="2" t="s">
        <v>35</v>
      </c>
      <c r="AC1768" s="2" t="s">
        <v>36</v>
      </c>
      <c r="AD1768" s="2" t="s">
        <v>37</v>
      </c>
      <c r="AE1768" s="2" t="s">
        <v>38</v>
      </c>
    </row>
    <row r="1769" spans="1:31" x14ac:dyDescent="0.2">
      <c r="A1769" s="2">
        <v>5896</v>
      </c>
      <c r="B1769" s="2">
        <v>22</v>
      </c>
      <c r="C1769" s="2" t="s">
        <v>29</v>
      </c>
      <c r="D1769" s="2" t="s">
        <v>30</v>
      </c>
      <c r="E1769" s="2">
        <v>1</v>
      </c>
      <c r="F1769" s="2">
        <v>2</v>
      </c>
      <c r="G1769" s="2">
        <v>3</v>
      </c>
      <c r="H1769" s="2" t="s">
        <v>45</v>
      </c>
      <c r="I1769" s="2" t="s">
        <v>32</v>
      </c>
      <c r="J1769" s="3">
        <v>294.41750000000002</v>
      </c>
      <c r="K1769" s="3">
        <v>151.42244444444444</v>
      </c>
      <c r="L1769" s="2" t="s">
        <v>70</v>
      </c>
      <c r="M1769" s="2" t="s">
        <v>34</v>
      </c>
      <c r="N1769" s="3">
        <v>0</v>
      </c>
      <c r="O1769" s="3">
        <v>3044.4444444444443</v>
      </c>
      <c r="P1769" s="3">
        <v>78.154888888888891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215.93896809258806</v>
      </c>
      <c r="Z1769" s="2">
        <v>36</v>
      </c>
      <c r="AA1769" s="3">
        <v>7.8067109861009687</v>
      </c>
      <c r="AB1769" s="2" t="s">
        <v>35</v>
      </c>
      <c r="AC1769" s="2" t="s">
        <v>36</v>
      </c>
      <c r="AD1769" s="2" t="s">
        <v>37</v>
      </c>
      <c r="AE1769" s="2" t="s">
        <v>38</v>
      </c>
    </row>
    <row r="1770" spans="1:31" x14ac:dyDescent="0.2">
      <c r="A1770" s="2">
        <v>5897</v>
      </c>
      <c r="B1770" s="2">
        <v>29</v>
      </c>
      <c r="C1770" s="2" t="s">
        <v>58</v>
      </c>
      <c r="D1770" s="2" t="s">
        <v>54</v>
      </c>
      <c r="E1770" s="2">
        <v>2</v>
      </c>
      <c r="F1770" s="2">
        <v>1</v>
      </c>
      <c r="G1770" s="2">
        <v>2</v>
      </c>
      <c r="H1770" s="2" t="s">
        <v>55</v>
      </c>
      <c r="I1770" s="2" t="s">
        <v>63</v>
      </c>
      <c r="J1770" s="3">
        <v>382.88600000000002</v>
      </c>
      <c r="K1770" s="3">
        <v>201.80022222222223</v>
      </c>
      <c r="L1770" s="2" t="s">
        <v>41</v>
      </c>
      <c r="M1770" s="2" t="s">
        <v>34</v>
      </c>
      <c r="N1770" s="3">
        <v>0</v>
      </c>
      <c r="O1770" s="3">
        <v>888.88888888888891</v>
      </c>
      <c r="P1770" s="3">
        <v>85.259777777777771</v>
      </c>
      <c r="Q1770" s="3">
        <v>0</v>
      </c>
      <c r="R1770" s="3">
        <v>0</v>
      </c>
      <c r="S1770" s="3">
        <v>0</v>
      </c>
      <c r="T1770" s="3">
        <v>400</v>
      </c>
      <c r="U1770" s="3">
        <v>0</v>
      </c>
      <c r="V1770" s="3">
        <v>32.888888888888886</v>
      </c>
      <c r="W1770" s="3">
        <v>0</v>
      </c>
      <c r="X1770" s="3">
        <v>0</v>
      </c>
      <c r="Y1770" s="3">
        <v>351.36212947038717</v>
      </c>
      <c r="Z1770" s="2">
        <v>36</v>
      </c>
      <c r="AA1770" s="3">
        <v>12.702582680955461</v>
      </c>
      <c r="AB1770" s="2" t="s">
        <v>52</v>
      </c>
      <c r="AC1770" s="2" t="s">
        <v>47</v>
      </c>
      <c r="AD1770" s="2" t="s">
        <v>43</v>
      </c>
      <c r="AE1770" s="2" t="s">
        <v>61</v>
      </c>
    </row>
    <row r="1771" spans="1:31" x14ac:dyDescent="0.2">
      <c r="A1771" s="2">
        <v>5900</v>
      </c>
      <c r="B1771" s="2">
        <v>32</v>
      </c>
      <c r="C1771" s="2" t="s">
        <v>29</v>
      </c>
      <c r="D1771" s="2" t="s">
        <v>39</v>
      </c>
      <c r="E1771" s="2">
        <v>0</v>
      </c>
      <c r="F1771" s="2">
        <v>0</v>
      </c>
      <c r="G1771" s="2">
        <v>2</v>
      </c>
      <c r="H1771" s="2" t="s">
        <v>40</v>
      </c>
      <c r="I1771" s="2" t="s">
        <v>32</v>
      </c>
      <c r="J1771" s="3">
        <v>595.03800000000001</v>
      </c>
      <c r="K1771" s="3">
        <v>616.49755555555555</v>
      </c>
      <c r="L1771" s="2" t="s">
        <v>33</v>
      </c>
      <c r="M1771" s="2" t="s">
        <v>34</v>
      </c>
      <c r="N1771" s="3">
        <v>0</v>
      </c>
      <c r="O1771" s="3">
        <v>527.77777777777783</v>
      </c>
      <c r="P1771" s="3">
        <v>170.54733333333334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112.88888888888889</v>
      </c>
      <c r="W1771" s="3">
        <v>0</v>
      </c>
      <c r="X1771" s="3">
        <v>0</v>
      </c>
      <c r="Y1771" s="3">
        <v>497.30557769297769</v>
      </c>
      <c r="Z1771" s="2">
        <v>24</v>
      </c>
      <c r="AA1771" s="3">
        <v>24.827534370749657</v>
      </c>
      <c r="AB1771" s="2" t="s">
        <v>35</v>
      </c>
      <c r="AC1771" s="2" t="s">
        <v>47</v>
      </c>
      <c r="AD1771" s="2" t="s">
        <v>43</v>
      </c>
      <c r="AE1771" s="2" t="s">
        <v>38</v>
      </c>
    </row>
    <row r="1772" spans="1:31" x14ac:dyDescent="0.2">
      <c r="A1772" s="2">
        <v>5904</v>
      </c>
      <c r="B1772" s="2">
        <v>65</v>
      </c>
      <c r="C1772" s="2" t="s">
        <v>44</v>
      </c>
      <c r="D1772" s="2" t="s">
        <v>54</v>
      </c>
      <c r="E1772" s="2">
        <v>0</v>
      </c>
      <c r="F1772" s="2">
        <v>0</v>
      </c>
      <c r="G1772" s="2">
        <v>2</v>
      </c>
      <c r="H1772" s="2" t="s">
        <v>55</v>
      </c>
      <c r="I1772" s="2" t="s">
        <v>46</v>
      </c>
      <c r="J1772" s="3">
        <v>164.91225</v>
      </c>
      <c r="K1772" s="3">
        <v>185.74799999999999</v>
      </c>
      <c r="L1772" s="2" t="s">
        <v>41</v>
      </c>
      <c r="M1772" s="2" t="s">
        <v>42</v>
      </c>
      <c r="N1772" s="3">
        <v>0</v>
      </c>
      <c r="O1772" s="3">
        <v>0</v>
      </c>
      <c r="P1772" s="3">
        <v>13.013777777777777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44.222222222222221</v>
      </c>
      <c r="W1772" s="3">
        <v>0</v>
      </c>
      <c r="X1772" s="3">
        <v>0</v>
      </c>
      <c r="Y1772" s="3">
        <v>116.99259582360462</v>
      </c>
      <c r="Z1772" s="2">
        <v>36</v>
      </c>
      <c r="AA1772" s="3">
        <v>4.2295625989886059</v>
      </c>
      <c r="AB1772" s="2" t="s">
        <v>52</v>
      </c>
      <c r="AC1772" s="2" t="s">
        <v>59</v>
      </c>
      <c r="AD1772" s="2" t="s">
        <v>43</v>
      </c>
      <c r="AE1772" s="2" t="s">
        <v>38</v>
      </c>
    </row>
    <row r="1773" spans="1:31" x14ac:dyDescent="0.2">
      <c r="A1773" s="2">
        <v>5906</v>
      </c>
      <c r="B1773" s="2">
        <v>53</v>
      </c>
      <c r="C1773" s="2" t="s">
        <v>29</v>
      </c>
      <c r="D1773" s="2" t="s">
        <v>30</v>
      </c>
      <c r="E1773" s="2">
        <v>2</v>
      </c>
      <c r="F1773" s="2">
        <v>0</v>
      </c>
      <c r="G1773" s="2">
        <v>3</v>
      </c>
      <c r="H1773" s="2" t="s">
        <v>31</v>
      </c>
      <c r="I1773" s="2" t="s">
        <v>32</v>
      </c>
      <c r="J1773" s="3">
        <v>773.04274999999996</v>
      </c>
      <c r="K1773" s="3">
        <v>396.30377777777778</v>
      </c>
      <c r="L1773" s="2" t="s">
        <v>33</v>
      </c>
      <c r="M1773" s="2" t="s">
        <v>34</v>
      </c>
      <c r="N1773" s="3">
        <v>0</v>
      </c>
      <c r="O1773" s="3">
        <v>0</v>
      </c>
      <c r="P1773" s="3">
        <v>418.2691111111111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688.88888888888891</v>
      </c>
      <c r="W1773" s="3">
        <v>0</v>
      </c>
      <c r="X1773" s="3">
        <v>0</v>
      </c>
      <c r="Y1773" s="3">
        <v>618.74341992972597</v>
      </c>
      <c r="Z1773" s="2">
        <v>36</v>
      </c>
      <c r="AA1773" s="3">
        <v>22.369056852545341</v>
      </c>
      <c r="AB1773" s="2" t="s">
        <v>35</v>
      </c>
      <c r="AC1773" s="2" t="s">
        <v>36</v>
      </c>
      <c r="AD1773" s="2" t="s">
        <v>43</v>
      </c>
      <c r="AE1773" s="2" t="s">
        <v>61</v>
      </c>
    </row>
    <row r="1774" spans="1:31" x14ac:dyDescent="0.2">
      <c r="A1774" s="2">
        <v>5907</v>
      </c>
      <c r="B1774" s="2">
        <v>30</v>
      </c>
      <c r="C1774" s="2" t="s">
        <v>29</v>
      </c>
      <c r="D1774" s="2" t="s">
        <v>30</v>
      </c>
      <c r="E1774" s="2">
        <v>1</v>
      </c>
      <c r="F1774" s="2">
        <v>0</v>
      </c>
      <c r="G1774" s="2">
        <v>2</v>
      </c>
      <c r="H1774" s="2" t="s">
        <v>31</v>
      </c>
      <c r="I1774" s="2" t="s">
        <v>46</v>
      </c>
      <c r="J1774" s="3">
        <v>411.91699999999997</v>
      </c>
      <c r="K1774" s="3">
        <v>305.11577777777779</v>
      </c>
      <c r="L1774" s="2" t="s">
        <v>41</v>
      </c>
      <c r="M1774" s="2" t="s">
        <v>34</v>
      </c>
      <c r="N1774" s="3">
        <v>0</v>
      </c>
      <c r="O1774" s="3">
        <v>0</v>
      </c>
      <c r="P1774" s="3">
        <v>88.430444444444447</v>
      </c>
      <c r="Q1774" s="3">
        <v>38.888888888888886</v>
      </c>
      <c r="R1774" s="3">
        <v>0</v>
      </c>
      <c r="S1774" s="3">
        <v>0</v>
      </c>
      <c r="T1774" s="3">
        <v>0</v>
      </c>
      <c r="U1774" s="3">
        <v>0</v>
      </c>
      <c r="V1774" s="3">
        <v>13.111111111111111</v>
      </c>
      <c r="W1774" s="3">
        <v>0</v>
      </c>
      <c r="X1774" s="3">
        <v>0</v>
      </c>
      <c r="Y1774" s="3">
        <v>366.72567277148653</v>
      </c>
      <c r="Z1774" s="2">
        <v>36</v>
      </c>
      <c r="AA1774" s="3">
        <v>13.258011575209991</v>
      </c>
      <c r="AB1774" s="2" t="s">
        <v>52</v>
      </c>
      <c r="AC1774" s="2" t="s">
        <v>47</v>
      </c>
      <c r="AD1774" s="2" t="s">
        <v>37</v>
      </c>
      <c r="AE1774" s="2" t="s">
        <v>61</v>
      </c>
    </row>
    <row r="1775" spans="1:31" x14ac:dyDescent="0.2">
      <c r="A1775" s="2">
        <v>5911</v>
      </c>
      <c r="B1775" s="2">
        <v>26</v>
      </c>
      <c r="C1775" s="2" t="s">
        <v>44</v>
      </c>
      <c r="D1775" s="2" t="s">
        <v>30</v>
      </c>
      <c r="E1775" s="2">
        <v>0</v>
      </c>
      <c r="F1775" s="2">
        <v>1</v>
      </c>
      <c r="G1775" s="2">
        <v>5</v>
      </c>
      <c r="H1775" s="2" t="s">
        <v>45</v>
      </c>
      <c r="I1775" s="2" t="s">
        <v>32</v>
      </c>
      <c r="J1775" s="3">
        <v>1002.3892499999999</v>
      </c>
      <c r="K1775" s="3">
        <v>556.8024444444444</v>
      </c>
      <c r="L1775" s="2" t="s">
        <v>33</v>
      </c>
      <c r="M1775" s="2" t="s">
        <v>42</v>
      </c>
      <c r="N1775" s="3">
        <v>0</v>
      </c>
      <c r="O1775" s="3">
        <v>0</v>
      </c>
      <c r="P1775" s="3">
        <v>357.69200000000001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120.66666666666667</v>
      </c>
      <c r="W1775" s="3">
        <v>0</v>
      </c>
      <c r="X1775" s="3">
        <v>0</v>
      </c>
      <c r="Y1775" s="3">
        <v>1042.6279862145147</v>
      </c>
      <c r="Z1775" s="2">
        <v>36</v>
      </c>
      <c r="AA1775" s="3">
        <v>37.693499354443581</v>
      </c>
      <c r="AB1775" s="2" t="s">
        <v>35</v>
      </c>
      <c r="AC1775" s="2" t="s">
        <v>36</v>
      </c>
      <c r="AD1775" s="2" t="s">
        <v>37</v>
      </c>
      <c r="AE1775" s="2" t="s">
        <v>61</v>
      </c>
    </row>
    <row r="1776" spans="1:31" x14ac:dyDescent="0.2">
      <c r="A1776" s="2">
        <v>5912</v>
      </c>
      <c r="B1776" s="2">
        <v>31</v>
      </c>
      <c r="C1776" s="2" t="s">
        <v>44</v>
      </c>
      <c r="D1776" s="2" t="s">
        <v>62</v>
      </c>
      <c r="E1776" s="2">
        <v>0</v>
      </c>
      <c r="F1776" s="2">
        <v>0</v>
      </c>
      <c r="G1776" s="2">
        <v>2</v>
      </c>
      <c r="H1776" s="2" t="s">
        <v>49</v>
      </c>
      <c r="I1776" s="2" t="s">
        <v>46</v>
      </c>
      <c r="J1776" s="3">
        <v>114.8015</v>
      </c>
      <c r="K1776" s="3">
        <v>59.340222222222224</v>
      </c>
      <c r="L1776" s="2" t="s">
        <v>41</v>
      </c>
      <c r="M1776" s="2" t="s">
        <v>42</v>
      </c>
      <c r="N1776" s="3">
        <v>0</v>
      </c>
      <c r="O1776" s="3">
        <v>666.66666666666663</v>
      </c>
      <c r="P1776" s="3">
        <v>40.974444444444444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162.88888888888889</v>
      </c>
      <c r="W1776" s="3">
        <v>0</v>
      </c>
      <c r="X1776" s="3">
        <v>0</v>
      </c>
      <c r="Y1776" s="3">
        <v>103.7411986506377</v>
      </c>
      <c r="Z1776" s="2">
        <v>36</v>
      </c>
      <c r="AA1776" s="3">
        <v>3.7504928469879757</v>
      </c>
      <c r="AB1776" s="2" t="s">
        <v>52</v>
      </c>
      <c r="AC1776" s="2" t="s">
        <v>47</v>
      </c>
      <c r="AD1776" s="2" t="s">
        <v>43</v>
      </c>
      <c r="AE1776" s="2" t="s">
        <v>64</v>
      </c>
    </row>
    <row r="1777" spans="1:31" x14ac:dyDescent="0.2">
      <c r="A1777" s="2">
        <v>5913</v>
      </c>
      <c r="B1777" s="2">
        <v>30</v>
      </c>
      <c r="C1777" s="2" t="s">
        <v>29</v>
      </c>
      <c r="D1777" s="2" t="s">
        <v>54</v>
      </c>
      <c r="E1777" s="2">
        <v>1</v>
      </c>
      <c r="F1777" s="2">
        <v>0</v>
      </c>
      <c r="G1777" s="2">
        <v>4</v>
      </c>
      <c r="H1777" s="2" t="s">
        <v>55</v>
      </c>
      <c r="I1777" s="2" t="s">
        <v>32</v>
      </c>
      <c r="J1777" s="3">
        <v>1171.0215000000001</v>
      </c>
      <c r="K1777" s="3">
        <v>1346.2602222222222</v>
      </c>
      <c r="L1777" s="2" t="s">
        <v>33</v>
      </c>
      <c r="M1777" s="2" t="s">
        <v>42</v>
      </c>
      <c r="N1777" s="3">
        <v>2074.0489128219438</v>
      </c>
      <c r="O1777" s="3">
        <v>1244.4444444444443</v>
      </c>
      <c r="P1777" s="3">
        <v>254.39355555555557</v>
      </c>
      <c r="Q1777" s="3">
        <v>66.666666666666671</v>
      </c>
      <c r="R1777" s="3">
        <v>0</v>
      </c>
      <c r="S1777" s="3">
        <v>0</v>
      </c>
      <c r="T1777" s="3">
        <v>66.666666666666671</v>
      </c>
      <c r="U1777" s="3">
        <v>0</v>
      </c>
      <c r="V1777" s="3">
        <v>290.88888888888891</v>
      </c>
      <c r="W1777" s="3">
        <v>435.55555555555554</v>
      </c>
      <c r="X1777" s="3">
        <v>0</v>
      </c>
      <c r="Y1777" s="3">
        <v>555.96460072133789</v>
      </c>
      <c r="Z1777" s="2">
        <v>36</v>
      </c>
      <c r="AA1777" s="3">
        <v>20.099452149245884</v>
      </c>
      <c r="AB1777" s="2" t="s">
        <v>35</v>
      </c>
      <c r="AC1777" s="2" t="s">
        <v>47</v>
      </c>
      <c r="AD1777" s="2" t="s">
        <v>37</v>
      </c>
      <c r="AE1777" s="2" t="s">
        <v>38</v>
      </c>
    </row>
    <row r="1778" spans="1:31" x14ac:dyDescent="0.2">
      <c r="A1778" s="2">
        <v>5915</v>
      </c>
      <c r="B1778" s="2">
        <v>29</v>
      </c>
      <c r="C1778" s="2" t="s">
        <v>44</v>
      </c>
      <c r="D1778" s="2" t="s">
        <v>71</v>
      </c>
      <c r="E1778" s="2">
        <v>0</v>
      </c>
      <c r="F1778" s="2">
        <v>1</v>
      </c>
      <c r="G1778" s="2">
        <v>4</v>
      </c>
      <c r="H1778" s="2" t="s">
        <v>31</v>
      </c>
      <c r="I1778" s="2" t="s">
        <v>46</v>
      </c>
      <c r="J1778" s="3">
        <v>571.81349999999998</v>
      </c>
      <c r="K1778" s="3">
        <v>633.19555555555553</v>
      </c>
      <c r="L1778" s="2" t="s">
        <v>41</v>
      </c>
      <c r="M1778" s="2" t="s">
        <v>34</v>
      </c>
      <c r="N1778" s="3">
        <v>0</v>
      </c>
      <c r="O1778" s="3">
        <v>0</v>
      </c>
      <c r="P1778" s="3">
        <v>186.54666666666665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137.33333333333334</v>
      </c>
      <c r="W1778" s="3">
        <v>0</v>
      </c>
      <c r="X1778" s="3">
        <v>0</v>
      </c>
      <c r="Y1778" s="3">
        <v>280.43456100607699</v>
      </c>
      <c r="Z1778" s="2">
        <v>3</v>
      </c>
      <c r="AA1778" s="3">
        <v>96.296449702952316</v>
      </c>
      <c r="AB1778" s="2" t="s">
        <v>35</v>
      </c>
      <c r="AC1778" s="2" t="s">
        <v>47</v>
      </c>
      <c r="AD1778" s="2" t="s">
        <v>43</v>
      </c>
      <c r="AE1778" s="2" t="s">
        <v>38</v>
      </c>
    </row>
    <row r="1779" spans="1:31" x14ac:dyDescent="0.2">
      <c r="A1779" s="2">
        <v>5916</v>
      </c>
      <c r="B1779" s="2">
        <v>39</v>
      </c>
      <c r="C1779" s="2" t="s">
        <v>29</v>
      </c>
      <c r="D1779" s="2" t="s">
        <v>39</v>
      </c>
      <c r="E1779" s="2">
        <v>1</v>
      </c>
      <c r="F1779" s="2">
        <v>1</v>
      </c>
      <c r="G1779" s="2">
        <v>2</v>
      </c>
      <c r="H1779" s="2" t="s">
        <v>31</v>
      </c>
      <c r="I1779" s="2" t="s">
        <v>32</v>
      </c>
      <c r="J1779" s="3">
        <v>349.61399999999998</v>
      </c>
      <c r="K1779" s="3">
        <v>230.06866666666667</v>
      </c>
      <c r="L1779" s="2" t="s">
        <v>41</v>
      </c>
      <c r="M1779" s="2" t="s">
        <v>48</v>
      </c>
      <c r="N1779" s="3">
        <v>0</v>
      </c>
      <c r="O1779" s="3">
        <v>90.444444444444443</v>
      </c>
      <c r="P1779" s="3">
        <v>8.1959999999999997</v>
      </c>
      <c r="Q1779" s="3">
        <v>0</v>
      </c>
      <c r="R1779" s="3">
        <v>0</v>
      </c>
      <c r="S1779" s="3">
        <v>0</v>
      </c>
      <c r="T1779" s="3">
        <v>382.22222222222223</v>
      </c>
      <c r="U1779" s="3">
        <v>0</v>
      </c>
      <c r="V1779" s="3">
        <v>47.555555555555557</v>
      </c>
      <c r="W1779" s="3">
        <v>0</v>
      </c>
      <c r="X1779" s="3">
        <v>0</v>
      </c>
      <c r="Y1779" s="3">
        <v>265.42799805154647</v>
      </c>
      <c r="Z1779" s="2">
        <v>36</v>
      </c>
      <c r="AA1779" s="3">
        <v>9.5958579718660726</v>
      </c>
      <c r="AB1779" s="2" t="s">
        <v>35</v>
      </c>
      <c r="AC1779" s="2" t="s">
        <v>80</v>
      </c>
      <c r="AD1779" s="2" t="s">
        <v>43</v>
      </c>
      <c r="AE1779" s="2" t="s">
        <v>38</v>
      </c>
    </row>
    <row r="1780" spans="1:31" x14ac:dyDescent="0.2">
      <c r="A1780" s="2">
        <v>5917</v>
      </c>
      <c r="B1780" s="2">
        <v>30</v>
      </c>
      <c r="C1780" s="2" t="s">
        <v>29</v>
      </c>
      <c r="D1780" s="2" t="s">
        <v>30</v>
      </c>
      <c r="E1780" s="2">
        <v>0</v>
      </c>
      <c r="F1780" s="2">
        <v>1</v>
      </c>
      <c r="G1780" s="2">
        <v>3</v>
      </c>
      <c r="H1780" s="2" t="s">
        <v>31</v>
      </c>
      <c r="I1780" s="2" t="s">
        <v>63</v>
      </c>
      <c r="J1780" s="3">
        <v>1013.69075</v>
      </c>
      <c r="K1780" s="3">
        <v>641.28444444444449</v>
      </c>
      <c r="L1780" s="2" t="s">
        <v>41</v>
      </c>
      <c r="M1780" s="2" t="s">
        <v>42</v>
      </c>
      <c r="N1780" s="3">
        <v>0</v>
      </c>
      <c r="O1780" s="3">
        <v>0</v>
      </c>
      <c r="P1780" s="3">
        <v>317.44311111111114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18.222222222222221</v>
      </c>
      <c r="W1780" s="3">
        <v>0</v>
      </c>
      <c r="X1780" s="3">
        <v>0</v>
      </c>
      <c r="Y1780" s="3">
        <v>847.30617193295507</v>
      </c>
      <c r="Z1780" s="2">
        <v>3</v>
      </c>
      <c r="AA1780" s="3">
        <v>290.95050152101169</v>
      </c>
      <c r="AB1780" s="2" t="s">
        <v>35</v>
      </c>
      <c r="AC1780" s="2" t="s">
        <v>36</v>
      </c>
      <c r="AD1780" s="2" t="s">
        <v>37</v>
      </c>
      <c r="AE1780" s="2" t="s">
        <v>38</v>
      </c>
    </row>
    <row r="1781" spans="1:31" x14ac:dyDescent="0.2">
      <c r="A1781" s="2">
        <v>5918</v>
      </c>
      <c r="B1781" s="2">
        <v>39</v>
      </c>
      <c r="C1781" s="2" t="s">
        <v>58</v>
      </c>
      <c r="D1781" s="2" t="s">
        <v>62</v>
      </c>
      <c r="E1781" s="2">
        <v>0</v>
      </c>
      <c r="F1781" s="2">
        <v>0</v>
      </c>
      <c r="G1781" s="2">
        <v>2</v>
      </c>
      <c r="H1781" s="2" t="s">
        <v>49</v>
      </c>
      <c r="I1781" s="2" t="s">
        <v>63</v>
      </c>
      <c r="J1781" s="3">
        <v>239.39975000000001</v>
      </c>
      <c r="K1781" s="3">
        <v>215.3908888888889</v>
      </c>
      <c r="L1781" s="2" t="s">
        <v>41</v>
      </c>
      <c r="M1781" s="2" t="s">
        <v>42</v>
      </c>
      <c r="N1781" s="3">
        <v>0</v>
      </c>
      <c r="O1781" s="3">
        <v>0</v>
      </c>
      <c r="P1781" s="3">
        <v>59.651111111111113</v>
      </c>
      <c r="Q1781" s="3">
        <v>555.55555555555554</v>
      </c>
      <c r="R1781" s="3">
        <v>0</v>
      </c>
      <c r="S1781" s="3">
        <v>0</v>
      </c>
      <c r="T1781" s="3">
        <v>0</v>
      </c>
      <c r="U1781" s="3">
        <v>0</v>
      </c>
      <c r="V1781" s="3">
        <v>83.111111111111114</v>
      </c>
      <c r="W1781" s="3">
        <v>0</v>
      </c>
      <c r="X1781" s="3">
        <v>0</v>
      </c>
      <c r="Y1781" s="3">
        <v>234.50898386559035</v>
      </c>
      <c r="Z1781" s="2">
        <v>6</v>
      </c>
      <c r="AA1781" s="3">
        <v>41.162239725369481</v>
      </c>
      <c r="AB1781" s="2" t="s">
        <v>52</v>
      </c>
      <c r="AC1781" s="2" t="s">
        <v>47</v>
      </c>
      <c r="AD1781" s="2" t="s">
        <v>37</v>
      </c>
      <c r="AE1781" s="2" t="s">
        <v>64</v>
      </c>
    </row>
    <row r="1782" spans="1:31" x14ac:dyDescent="0.2">
      <c r="A1782" s="2">
        <v>5919</v>
      </c>
      <c r="B1782" s="2">
        <v>46</v>
      </c>
      <c r="C1782" s="2" t="s">
        <v>29</v>
      </c>
      <c r="D1782" s="2" t="s">
        <v>30</v>
      </c>
      <c r="E1782" s="2">
        <v>0</v>
      </c>
      <c r="F1782" s="2">
        <v>1</v>
      </c>
      <c r="G1782" s="2">
        <v>3</v>
      </c>
      <c r="H1782" s="2" t="s">
        <v>55</v>
      </c>
      <c r="I1782" s="2" t="s">
        <v>46</v>
      </c>
      <c r="J1782" s="3">
        <v>470.42250000000001</v>
      </c>
      <c r="K1782" s="3">
        <v>385.43955555555556</v>
      </c>
      <c r="L1782" s="2" t="s">
        <v>41</v>
      </c>
      <c r="M1782" s="2" t="s">
        <v>34</v>
      </c>
      <c r="N1782" s="3">
        <v>0</v>
      </c>
      <c r="O1782" s="3">
        <v>619.55555555555554</v>
      </c>
      <c r="P1782" s="3">
        <v>53.851999999999997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172</v>
      </c>
      <c r="W1782" s="3">
        <v>0</v>
      </c>
      <c r="X1782" s="3">
        <v>0</v>
      </c>
      <c r="Y1782" s="3">
        <v>216.10327961675532</v>
      </c>
      <c r="Z1782" s="2">
        <v>24</v>
      </c>
      <c r="AA1782" s="3">
        <v>10.788762167532148</v>
      </c>
      <c r="AB1782" s="2" t="s">
        <v>35</v>
      </c>
      <c r="AC1782" s="2" t="s">
        <v>57</v>
      </c>
      <c r="AD1782" s="2" t="s">
        <v>74</v>
      </c>
      <c r="AE1782" s="2" t="s">
        <v>67</v>
      </c>
    </row>
    <row r="1783" spans="1:31" x14ac:dyDescent="0.2">
      <c r="A1783" s="2">
        <v>5920</v>
      </c>
      <c r="B1783" s="2">
        <v>39</v>
      </c>
      <c r="C1783" s="2" t="s">
        <v>58</v>
      </c>
      <c r="D1783" s="2" t="s">
        <v>30</v>
      </c>
      <c r="E1783" s="2">
        <v>1</v>
      </c>
      <c r="F1783" s="2">
        <v>1</v>
      </c>
      <c r="G1783" s="2">
        <v>3</v>
      </c>
      <c r="H1783" s="2" t="s">
        <v>50</v>
      </c>
      <c r="I1783" s="2" t="s">
        <v>46</v>
      </c>
      <c r="J1783" s="3">
        <v>299.05549999999999</v>
      </c>
      <c r="K1783" s="3">
        <v>391.63133333333332</v>
      </c>
      <c r="L1783" s="2" t="s">
        <v>41</v>
      </c>
      <c r="M1783" s="2" t="s">
        <v>42</v>
      </c>
      <c r="N1783" s="3">
        <v>0</v>
      </c>
      <c r="O1783" s="3">
        <v>0</v>
      </c>
      <c r="P1783" s="3">
        <v>51.157111111111114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204.44444444444446</v>
      </c>
      <c r="W1783" s="3">
        <v>0</v>
      </c>
      <c r="X1783" s="3">
        <v>0</v>
      </c>
      <c r="Y1783" s="3">
        <v>152.81292050268587</v>
      </c>
      <c r="Z1783" s="2">
        <v>24</v>
      </c>
      <c r="AA1783" s="3">
        <v>7.6290478254345198</v>
      </c>
      <c r="AB1783" s="2" t="s">
        <v>65</v>
      </c>
      <c r="AC1783" s="2" t="s">
        <v>47</v>
      </c>
      <c r="AD1783" s="2" t="s">
        <v>37</v>
      </c>
      <c r="AE1783" s="2" t="s">
        <v>38</v>
      </c>
    </row>
    <row r="1784" spans="1:31" x14ac:dyDescent="0.2">
      <c r="A1784" s="2">
        <v>5922</v>
      </c>
      <c r="B1784" s="2">
        <v>23</v>
      </c>
      <c r="C1784" s="2" t="s">
        <v>58</v>
      </c>
      <c r="D1784" s="2" t="s">
        <v>54</v>
      </c>
      <c r="E1784" s="2">
        <v>0</v>
      </c>
      <c r="F1784" s="2">
        <v>0</v>
      </c>
      <c r="G1784" s="2">
        <v>3</v>
      </c>
      <c r="H1784" s="2" t="s">
        <v>32</v>
      </c>
      <c r="I1784" s="2" t="s">
        <v>32</v>
      </c>
      <c r="J1784" s="3">
        <v>935.91250000000002</v>
      </c>
      <c r="K1784" s="3">
        <v>578.42977777777776</v>
      </c>
      <c r="L1784" s="2" t="s">
        <v>33</v>
      </c>
      <c r="M1784" s="2" t="s">
        <v>42</v>
      </c>
      <c r="N1784" s="3">
        <v>0</v>
      </c>
      <c r="O1784" s="3">
        <v>0</v>
      </c>
      <c r="P1784" s="3">
        <v>500.09777777777776</v>
      </c>
      <c r="Q1784" s="3">
        <v>0</v>
      </c>
      <c r="R1784" s="3">
        <v>0</v>
      </c>
      <c r="S1784" s="3">
        <v>0</v>
      </c>
      <c r="T1784" s="3">
        <v>111.11111111111111</v>
      </c>
      <c r="U1784" s="3">
        <v>0</v>
      </c>
      <c r="V1784" s="3">
        <v>44.222222222222221</v>
      </c>
      <c r="W1784" s="3">
        <v>500</v>
      </c>
      <c r="X1784" s="3">
        <v>0</v>
      </c>
      <c r="Y1784" s="3">
        <v>542.76909605243588</v>
      </c>
      <c r="Z1784" s="2">
        <v>36</v>
      </c>
      <c r="AA1784" s="3">
        <v>19.6224030451597</v>
      </c>
      <c r="AB1784" s="2" t="s">
        <v>52</v>
      </c>
      <c r="AC1784" s="2" t="s">
        <v>47</v>
      </c>
      <c r="AD1784" s="2" t="s">
        <v>43</v>
      </c>
      <c r="AE1784" s="2" t="s">
        <v>38</v>
      </c>
    </row>
    <row r="1785" spans="1:31" x14ac:dyDescent="0.2">
      <c r="A1785" s="2">
        <v>5925</v>
      </c>
      <c r="B1785" s="2">
        <v>40</v>
      </c>
      <c r="C1785" s="2" t="s">
        <v>29</v>
      </c>
      <c r="D1785" s="2" t="s">
        <v>30</v>
      </c>
      <c r="E1785" s="2">
        <v>0</v>
      </c>
      <c r="F1785" s="2">
        <v>1</v>
      </c>
      <c r="G1785" s="2">
        <v>4</v>
      </c>
      <c r="H1785" s="2" t="s">
        <v>31</v>
      </c>
      <c r="I1785" s="2" t="s">
        <v>32</v>
      </c>
      <c r="J1785" s="3">
        <v>251.79724999999999</v>
      </c>
      <c r="K1785" s="3">
        <v>287.39955555555554</v>
      </c>
      <c r="L1785" s="2" t="s">
        <v>41</v>
      </c>
      <c r="M1785" s="2" t="s">
        <v>34</v>
      </c>
      <c r="N1785" s="3">
        <v>0</v>
      </c>
      <c r="O1785" s="3">
        <v>0</v>
      </c>
      <c r="P1785" s="3">
        <v>157.89622222222224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32.888888888888886</v>
      </c>
      <c r="W1785" s="3">
        <v>0</v>
      </c>
      <c r="X1785" s="3">
        <v>0</v>
      </c>
      <c r="Y1785" s="3">
        <v>173.84010812345625</v>
      </c>
      <c r="Z1785" s="2">
        <v>36</v>
      </c>
      <c r="AA1785" s="3">
        <v>6.2847363488857395</v>
      </c>
      <c r="AB1785" s="2" t="s">
        <v>35</v>
      </c>
      <c r="AC1785" s="2" t="s">
        <v>47</v>
      </c>
      <c r="AD1785" s="2" t="s">
        <v>43</v>
      </c>
      <c r="AE1785" s="2" t="s">
        <v>38</v>
      </c>
    </row>
    <row r="1786" spans="1:31" x14ac:dyDescent="0.2">
      <c r="A1786" s="2">
        <v>5927</v>
      </c>
      <c r="B1786" s="2">
        <v>29</v>
      </c>
      <c r="C1786" s="2" t="s">
        <v>44</v>
      </c>
      <c r="D1786" s="2" t="s">
        <v>30</v>
      </c>
      <c r="E1786" s="2">
        <v>1</v>
      </c>
      <c r="F1786" s="2">
        <v>0</v>
      </c>
      <c r="G1786" s="2">
        <v>4</v>
      </c>
      <c r="H1786" s="2" t="s">
        <v>45</v>
      </c>
      <c r="I1786" s="2" t="s">
        <v>46</v>
      </c>
      <c r="J1786" s="3">
        <v>1544.93325</v>
      </c>
      <c r="K1786" s="3">
        <v>1774.2466666666667</v>
      </c>
      <c r="L1786" s="2" t="s">
        <v>33</v>
      </c>
      <c r="M1786" s="2" t="s">
        <v>42</v>
      </c>
      <c r="N1786" s="3">
        <v>0</v>
      </c>
      <c r="O1786" s="3">
        <v>0</v>
      </c>
      <c r="P1786" s="3">
        <v>392.51955555555554</v>
      </c>
      <c r="Q1786" s="3">
        <v>555.55555555555554</v>
      </c>
      <c r="R1786" s="3">
        <v>0</v>
      </c>
      <c r="S1786" s="3">
        <v>0</v>
      </c>
      <c r="T1786" s="3">
        <v>0</v>
      </c>
      <c r="U1786" s="3">
        <v>0</v>
      </c>
      <c r="V1786" s="3">
        <v>9.5555555555555554</v>
      </c>
      <c r="W1786" s="3">
        <v>0</v>
      </c>
      <c r="X1786" s="3">
        <v>0</v>
      </c>
      <c r="Y1786" s="3">
        <v>913.38324206851917</v>
      </c>
      <c r="Z1786" s="2">
        <v>36</v>
      </c>
      <c r="AA1786" s="3">
        <v>33.020992243139183</v>
      </c>
      <c r="AB1786" s="2" t="s">
        <v>52</v>
      </c>
      <c r="AC1786" s="2" t="s">
        <v>47</v>
      </c>
      <c r="AD1786" s="2" t="s">
        <v>43</v>
      </c>
      <c r="AE1786" s="2" t="s">
        <v>38</v>
      </c>
    </row>
    <row r="1787" spans="1:31" x14ac:dyDescent="0.2">
      <c r="A1787" s="2">
        <v>5931</v>
      </c>
      <c r="B1787" s="2">
        <v>29</v>
      </c>
      <c r="C1787" s="2" t="s">
        <v>29</v>
      </c>
      <c r="D1787" s="2" t="s">
        <v>30</v>
      </c>
      <c r="E1787" s="2">
        <v>0</v>
      </c>
      <c r="F1787" s="2">
        <v>1</v>
      </c>
      <c r="G1787" s="2">
        <v>2</v>
      </c>
      <c r="H1787" s="2" t="s">
        <v>45</v>
      </c>
      <c r="I1787" s="2" t="s">
        <v>32</v>
      </c>
      <c r="J1787" s="3">
        <v>763.20950000000005</v>
      </c>
      <c r="K1787" s="3">
        <v>722.93222222222221</v>
      </c>
      <c r="L1787" s="2" t="s">
        <v>41</v>
      </c>
      <c r="M1787" s="2" t="s">
        <v>42</v>
      </c>
      <c r="N1787" s="3">
        <v>0</v>
      </c>
      <c r="O1787" s="3">
        <v>3888.8888888888887</v>
      </c>
      <c r="P1787" s="3">
        <v>403.63777777777779</v>
      </c>
      <c r="Q1787" s="3">
        <v>0</v>
      </c>
      <c r="R1787" s="3">
        <v>0</v>
      </c>
      <c r="S1787" s="3">
        <v>0</v>
      </c>
      <c r="T1787" s="3">
        <v>622.22222222222217</v>
      </c>
      <c r="U1787" s="3">
        <v>0</v>
      </c>
      <c r="V1787" s="3">
        <v>36.222222222222221</v>
      </c>
      <c r="W1787" s="3">
        <v>0</v>
      </c>
      <c r="X1787" s="3">
        <v>0</v>
      </c>
      <c r="Y1787" s="3">
        <v>506.60317590344334</v>
      </c>
      <c r="Z1787" s="2">
        <v>48</v>
      </c>
      <c r="AA1787" s="3">
        <v>14.881468093657379</v>
      </c>
      <c r="AB1787" s="2" t="s">
        <v>35</v>
      </c>
      <c r="AC1787" s="2" t="s">
        <v>36</v>
      </c>
      <c r="AD1787" s="2" t="s">
        <v>37</v>
      </c>
      <c r="AE1787" s="2" t="s">
        <v>38</v>
      </c>
    </row>
    <row r="1788" spans="1:31" x14ac:dyDescent="0.2">
      <c r="A1788" s="2">
        <v>5932</v>
      </c>
      <c r="B1788" s="2">
        <v>30</v>
      </c>
      <c r="C1788" s="2" t="s">
        <v>44</v>
      </c>
      <c r="D1788" s="2" t="s">
        <v>30</v>
      </c>
      <c r="E1788" s="2">
        <v>0</v>
      </c>
      <c r="F1788" s="2">
        <v>2</v>
      </c>
      <c r="G1788" s="2">
        <v>2</v>
      </c>
      <c r="H1788" s="2" t="s">
        <v>31</v>
      </c>
      <c r="I1788" s="2" t="s">
        <v>32</v>
      </c>
      <c r="J1788" s="3">
        <v>635.91624999999999</v>
      </c>
      <c r="K1788" s="3">
        <v>592.48066666666671</v>
      </c>
      <c r="L1788" s="2" t="s">
        <v>41</v>
      </c>
      <c r="M1788" s="2" t="s">
        <v>42</v>
      </c>
      <c r="N1788" s="3">
        <v>0</v>
      </c>
      <c r="O1788" s="3">
        <v>0</v>
      </c>
      <c r="P1788" s="3">
        <v>315.43333333333334</v>
      </c>
      <c r="Q1788" s="3">
        <v>0</v>
      </c>
      <c r="R1788" s="3">
        <v>0</v>
      </c>
      <c r="S1788" s="3">
        <v>0</v>
      </c>
      <c r="T1788" s="3">
        <v>222.22222222222223</v>
      </c>
      <c r="U1788" s="3">
        <v>0</v>
      </c>
      <c r="V1788" s="3">
        <v>224.22222222222223</v>
      </c>
      <c r="W1788" s="3">
        <v>0</v>
      </c>
      <c r="X1788" s="3">
        <v>0</v>
      </c>
      <c r="Y1788" s="3">
        <v>277.07645345599576</v>
      </c>
      <c r="Z1788" s="2">
        <v>24</v>
      </c>
      <c r="AA1788" s="3">
        <v>13.83279311568697</v>
      </c>
      <c r="AB1788" s="2" t="s">
        <v>35</v>
      </c>
      <c r="AC1788" s="2" t="s">
        <v>36</v>
      </c>
      <c r="AD1788" s="2" t="s">
        <v>37</v>
      </c>
      <c r="AE1788" s="2" t="s">
        <v>38</v>
      </c>
    </row>
    <row r="1789" spans="1:31" x14ac:dyDescent="0.2">
      <c r="A1789" s="2">
        <v>5935</v>
      </c>
      <c r="B1789" s="2">
        <v>51</v>
      </c>
      <c r="C1789" s="2" t="s">
        <v>44</v>
      </c>
      <c r="D1789" s="2" t="s">
        <v>39</v>
      </c>
      <c r="E1789" s="2">
        <v>1</v>
      </c>
      <c r="F1789" s="2">
        <v>1</v>
      </c>
      <c r="G1789" s="2">
        <v>3</v>
      </c>
      <c r="H1789" s="2" t="s">
        <v>31</v>
      </c>
      <c r="I1789" s="2" t="s">
        <v>51</v>
      </c>
      <c r="J1789" s="3">
        <v>7.758</v>
      </c>
      <c r="K1789" s="3">
        <v>7.0042222222222223</v>
      </c>
      <c r="L1789" s="2" t="s">
        <v>33</v>
      </c>
      <c r="M1789" s="2" t="s">
        <v>34</v>
      </c>
      <c r="N1789" s="3">
        <v>0</v>
      </c>
      <c r="O1789" s="3">
        <v>0</v>
      </c>
      <c r="P1789" s="3">
        <v>1.0353333333333334</v>
      </c>
      <c r="Q1789" s="3">
        <v>0</v>
      </c>
      <c r="R1789" s="3">
        <v>0</v>
      </c>
      <c r="S1789" s="3">
        <v>0</v>
      </c>
      <c r="T1789" s="3">
        <v>717.31555555555553</v>
      </c>
      <c r="U1789" s="3">
        <v>0</v>
      </c>
      <c r="V1789" s="3">
        <v>43.777777777777779</v>
      </c>
      <c r="W1789" s="3">
        <v>0</v>
      </c>
      <c r="X1789" s="3">
        <v>0</v>
      </c>
      <c r="Y1789" s="3">
        <v>7.0664396845108763</v>
      </c>
      <c r="Z1789" s="2">
        <v>24</v>
      </c>
      <c r="AA1789" s="3">
        <v>0.35278565537090406</v>
      </c>
      <c r="AB1789" s="2" t="s">
        <v>35</v>
      </c>
      <c r="AC1789" s="2" t="s">
        <v>36</v>
      </c>
      <c r="AD1789" s="2" t="s">
        <v>37</v>
      </c>
      <c r="AE1789" s="2" t="s">
        <v>38</v>
      </c>
    </row>
    <row r="1790" spans="1:31" x14ac:dyDescent="0.2">
      <c r="A1790" s="2">
        <v>5937</v>
      </c>
      <c r="B1790" s="2">
        <v>30</v>
      </c>
      <c r="C1790" s="2" t="s">
        <v>44</v>
      </c>
      <c r="D1790" s="2" t="s">
        <v>62</v>
      </c>
      <c r="E1790" s="2">
        <v>1</v>
      </c>
      <c r="F1790" s="2">
        <v>1</v>
      </c>
      <c r="G1790" s="2">
        <v>5</v>
      </c>
      <c r="H1790" s="2" t="s">
        <v>31</v>
      </c>
      <c r="I1790" s="2" t="s">
        <v>32</v>
      </c>
      <c r="J1790" s="3">
        <v>1284.9857500000001</v>
      </c>
      <c r="K1790" s="3">
        <v>968.07177777777781</v>
      </c>
      <c r="L1790" s="2" t="s">
        <v>41</v>
      </c>
      <c r="M1790" s="2" t="s">
        <v>48</v>
      </c>
      <c r="N1790" s="3">
        <v>0</v>
      </c>
      <c r="O1790" s="3">
        <v>0</v>
      </c>
      <c r="P1790" s="3">
        <v>855.66711111111113</v>
      </c>
      <c r="Q1790" s="3">
        <v>66.666666666666671</v>
      </c>
      <c r="R1790" s="3">
        <v>0</v>
      </c>
      <c r="S1790" s="3">
        <v>0</v>
      </c>
      <c r="T1790" s="3">
        <v>111.11111111111111</v>
      </c>
      <c r="U1790" s="3">
        <v>0</v>
      </c>
      <c r="V1790" s="3">
        <v>17.155555555555555</v>
      </c>
      <c r="W1790" s="3">
        <v>0</v>
      </c>
      <c r="X1790" s="3">
        <v>0</v>
      </c>
      <c r="Y1790" s="3">
        <v>594.75926850306564</v>
      </c>
      <c r="Z1790" s="2">
        <v>24</v>
      </c>
      <c r="AA1790" s="3">
        <v>29.692822368057463</v>
      </c>
      <c r="AB1790" s="2" t="s">
        <v>35</v>
      </c>
      <c r="AC1790" s="2" t="s">
        <v>47</v>
      </c>
      <c r="AD1790" s="2" t="s">
        <v>37</v>
      </c>
      <c r="AE1790" s="2" t="s">
        <v>67</v>
      </c>
    </row>
    <row r="1791" spans="1:31" x14ac:dyDescent="0.2">
      <c r="A1791" s="2">
        <v>5943</v>
      </c>
      <c r="B1791" s="2">
        <v>26</v>
      </c>
      <c r="C1791" s="2" t="s">
        <v>58</v>
      </c>
      <c r="D1791" s="2" t="s">
        <v>62</v>
      </c>
      <c r="E1791" s="2">
        <v>2</v>
      </c>
      <c r="F1791" s="2">
        <v>0</v>
      </c>
      <c r="G1791" s="2">
        <v>3</v>
      </c>
      <c r="H1791" s="2" t="s">
        <v>40</v>
      </c>
      <c r="I1791" s="2" t="s">
        <v>46</v>
      </c>
      <c r="J1791" s="3">
        <v>1132.7584999999999</v>
      </c>
      <c r="K1791" s="3">
        <v>649.50155555555557</v>
      </c>
      <c r="L1791" s="2" t="s">
        <v>41</v>
      </c>
      <c r="M1791" s="2" t="s">
        <v>42</v>
      </c>
      <c r="N1791" s="3">
        <v>0</v>
      </c>
      <c r="O1791" s="3">
        <v>0</v>
      </c>
      <c r="P1791" s="3">
        <v>248.89511111111111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114.66666666666667</v>
      </c>
      <c r="W1791" s="3">
        <v>0</v>
      </c>
      <c r="X1791" s="3">
        <v>0</v>
      </c>
      <c r="Y1791" s="3">
        <v>1008.9174657548117</v>
      </c>
      <c r="Z1791" s="2">
        <v>36</v>
      </c>
      <c r="AA1791" s="3">
        <v>36.474783285062784</v>
      </c>
      <c r="AB1791" s="2" t="s">
        <v>65</v>
      </c>
      <c r="AC1791" s="2" t="s">
        <v>57</v>
      </c>
      <c r="AD1791" s="2" t="s">
        <v>37</v>
      </c>
      <c r="AE1791" s="2" t="s">
        <v>64</v>
      </c>
    </row>
    <row r="1792" spans="1:31" x14ac:dyDescent="0.2">
      <c r="A1792" s="2">
        <v>5954</v>
      </c>
      <c r="B1792" s="2">
        <v>73</v>
      </c>
      <c r="C1792" s="2" t="s">
        <v>29</v>
      </c>
      <c r="D1792" s="2" t="s">
        <v>30</v>
      </c>
      <c r="E1792" s="2">
        <v>0</v>
      </c>
      <c r="F1792" s="2">
        <v>4</v>
      </c>
      <c r="G1792" s="2">
        <v>3</v>
      </c>
      <c r="H1792" s="2" t="s">
        <v>31</v>
      </c>
      <c r="I1792" s="2" t="s">
        <v>63</v>
      </c>
      <c r="J1792" s="3">
        <v>1287.9302499999999</v>
      </c>
      <c r="K1792" s="3">
        <v>1657.9337777777778</v>
      </c>
      <c r="L1792" s="2" t="s">
        <v>41</v>
      </c>
      <c r="M1792" s="2" t="s">
        <v>42</v>
      </c>
      <c r="N1792" s="3">
        <v>0</v>
      </c>
      <c r="O1792" s="3">
        <v>155.55555555555554</v>
      </c>
      <c r="P1792" s="3">
        <v>150.54555555555555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7.333333333333333</v>
      </c>
      <c r="W1792" s="3">
        <v>0</v>
      </c>
      <c r="X1792" s="3">
        <v>0</v>
      </c>
      <c r="Y1792" s="3">
        <v>817.13570129234699</v>
      </c>
      <c r="Z1792" s="2">
        <v>36</v>
      </c>
      <c r="AA1792" s="3">
        <v>29.541413079639717</v>
      </c>
      <c r="AB1792" s="2" t="s">
        <v>52</v>
      </c>
      <c r="AC1792" s="2" t="s">
        <v>36</v>
      </c>
      <c r="AD1792" s="2" t="s">
        <v>43</v>
      </c>
      <c r="AE1792" s="2" t="s">
        <v>38</v>
      </c>
    </row>
    <row r="1793" spans="1:31" x14ac:dyDescent="0.2">
      <c r="A1793" s="2">
        <v>5958</v>
      </c>
      <c r="B1793" s="2">
        <v>54</v>
      </c>
      <c r="C1793" s="2" t="s">
        <v>58</v>
      </c>
      <c r="D1793" s="2" t="s">
        <v>62</v>
      </c>
      <c r="E1793" s="2">
        <v>3</v>
      </c>
      <c r="F1793" s="2">
        <v>1</v>
      </c>
      <c r="G1793" s="2">
        <v>3</v>
      </c>
      <c r="H1793" s="2" t="s">
        <v>45</v>
      </c>
      <c r="I1793" s="2" t="s">
        <v>32</v>
      </c>
      <c r="J1793" s="3">
        <v>653.35749999999996</v>
      </c>
      <c r="K1793" s="3">
        <v>548.52244444444443</v>
      </c>
      <c r="L1793" s="2" t="s">
        <v>33</v>
      </c>
      <c r="M1793" s="2" t="s">
        <v>42</v>
      </c>
      <c r="N1793" s="3">
        <v>0</v>
      </c>
      <c r="O1793" s="3">
        <v>0</v>
      </c>
      <c r="P1793" s="3">
        <v>301.50777777777779</v>
      </c>
      <c r="Q1793" s="3">
        <v>0</v>
      </c>
      <c r="R1793" s="3">
        <v>0</v>
      </c>
      <c r="S1793" s="3">
        <v>0</v>
      </c>
      <c r="T1793" s="3">
        <v>44.444444444444443</v>
      </c>
      <c r="U1793" s="3">
        <v>0</v>
      </c>
      <c r="V1793" s="3">
        <v>103.77777777777777</v>
      </c>
      <c r="W1793" s="3">
        <v>0</v>
      </c>
      <c r="X1793" s="3">
        <v>0</v>
      </c>
      <c r="Y1793" s="3">
        <v>345.46889954408726</v>
      </c>
      <c r="Z1793" s="2">
        <v>60</v>
      </c>
      <c r="AA1793" s="3">
        <v>8.772639428896019</v>
      </c>
      <c r="AB1793" s="2" t="s">
        <v>35</v>
      </c>
      <c r="AC1793" s="2" t="s">
        <v>47</v>
      </c>
      <c r="AD1793" s="2" t="s">
        <v>37</v>
      </c>
      <c r="AE1793" s="2" t="s">
        <v>38</v>
      </c>
    </row>
    <row r="1794" spans="1:31" x14ac:dyDescent="0.2">
      <c r="A1794" s="2">
        <v>5962</v>
      </c>
      <c r="B1794" s="2">
        <v>32</v>
      </c>
      <c r="C1794" s="2" t="s">
        <v>29</v>
      </c>
      <c r="D1794" s="2" t="s">
        <v>54</v>
      </c>
      <c r="E1794" s="2">
        <v>0</v>
      </c>
      <c r="F1794" s="2">
        <v>0</v>
      </c>
      <c r="G1794" s="2">
        <v>2</v>
      </c>
      <c r="H1794" s="2" t="s">
        <v>55</v>
      </c>
      <c r="I1794" s="2" t="s">
        <v>46</v>
      </c>
      <c r="J1794" s="3">
        <v>574.31275000000005</v>
      </c>
      <c r="K1794" s="3">
        <v>488.49599999999998</v>
      </c>
      <c r="L1794" s="2" t="s">
        <v>41</v>
      </c>
      <c r="M1794" s="2" t="s">
        <v>34</v>
      </c>
      <c r="N1794" s="3">
        <v>0</v>
      </c>
      <c r="O1794" s="3">
        <v>0</v>
      </c>
      <c r="P1794" s="3">
        <v>188.43088888888889</v>
      </c>
      <c r="Q1794" s="3">
        <v>71.111111111111114</v>
      </c>
      <c r="R1794" s="3">
        <v>0</v>
      </c>
      <c r="S1794" s="3">
        <v>0</v>
      </c>
      <c r="T1794" s="3">
        <v>717.31555555555553</v>
      </c>
      <c r="U1794" s="3">
        <v>0</v>
      </c>
      <c r="V1794" s="3">
        <v>42.444444444444443</v>
      </c>
      <c r="W1794" s="3">
        <v>0</v>
      </c>
      <c r="X1794" s="3">
        <v>0</v>
      </c>
      <c r="Y1794" s="3">
        <v>519.7299887838451</v>
      </c>
      <c r="Z1794" s="2">
        <v>48</v>
      </c>
      <c r="AA1794" s="3">
        <v>15.2670682168756</v>
      </c>
      <c r="AB1794" s="2" t="s">
        <v>35</v>
      </c>
      <c r="AC1794" s="2" t="s">
        <v>57</v>
      </c>
      <c r="AD1794" s="2" t="s">
        <v>37</v>
      </c>
      <c r="AE1794" s="2" t="s">
        <v>67</v>
      </c>
    </row>
    <row r="1795" spans="1:31" x14ac:dyDescent="0.2">
      <c r="A1795" s="2">
        <v>5964</v>
      </c>
      <c r="B1795" s="2">
        <v>53</v>
      </c>
      <c r="C1795" s="2" t="s">
        <v>29</v>
      </c>
      <c r="D1795" s="2" t="s">
        <v>30</v>
      </c>
      <c r="E1795" s="2">
        <v>0</v>
      </c>
      <c r="F1795" s="2">
        <v>1</v>
      </c>
      <c r="G1795" s="2">
        <v>3</v>
      </c>
      <c r="H1795" s="2" t="s">
        <v>45</v>
      </c>
      <c r="I1795" s="2" t="s">
        <v>63</v>
      </c>
      <c r="J1795" s="3">
        <v>622.99800000000005</v>
      </c>
      <c r="K1795" s="3">
        <v>422.22133333333335</v>
      </c>
      <c r="L1795" s="2" t="s">
        <v>33</v>
      </c>
      <c r="M1795" s="2" t="s">
        <v>48</v>
      </c>
      <c r="N1795" s="3">
        <v>0</v>
      </c>
      <c r="O1795" s="3">
        <v>0</v>
      </c>
      <c r="P1795" s="3">
        <v>109.99155555555555</v>
      </c>
      <c r="Q1795" s="3">
        <v>0</v>
      </c>
      <c r="R1795" s="3">
        <v>0</v>
      </c>
      <c r="S1795" s="3">
        <v>0</v>
      </c>
      <c r="T1795" s="3">
        <v>195.55555555555554</v>
      </c>
      <c r="U1795" s="3">
        <v>0</v>
      </c>
      <c r="V1795" s="3">
        <v>44.222222222222221</v>
      </c>
      <c r="W1795" s="3">
        <v>500</v>
      </c>
      <c r="X1795" s="3">
        <v>0</v>
      </c>
      <c r="Y1795" s="3">
        <v>743.14182682035948</v>
      </c>
      <c r="Z1795" s="2">
        <v>36</v>
      </c>
      <c r="AA1795" s="3">
        <v>26.866357262493445</v>
      </c>
      <c r="AB1795" s="2" t="s">
        <v>35</v>
      </c>
      <c r="AC1795" s="2" t="s">
        <v>59</v>
      </c>
      <c r="AD1795" s="2" t="s">
        <v>43</v>
      </c>
      <c r="AE1795" s="2" t="s">
        <v>38</v>
      </c>
    </row>
    <row r="1796" spans="1:31" x14ac:dyDescent="0.2">
      <c r="A1796" s="2">
        <v>5966</v>
      </c>
      <c r="B1796" s="2">
        <v>42</v>
      </c>
      <c r="C1796" s="2" t="s">
        <v>44</v>
      </c>
      <c r="D1796" s="2" t="s">
        <v>30</v>
      </c>
      <c r="E1796" s="2">
        <v>0</v>
      </c>
      <c r="F1796" s="2">
        <v>4</v>
      </c>
      <c r="G1796" s="2">
        <v>5</v>
      </c>
      <c r="H1796" s="2" t="s">
        <v>55</v>
      </c>
      <c r="I1796" s="2" t="s">
        <v>32</v>
      </c>
      <c r="J1796" s="3">
        <v>2278.0257499999998</v>
      </c>
      <c r="K1796" s="3">
        <v>1446.9502222222222</v>
      </c>
      <c r="L1796" s="2" t="s">
        <v>41</v>
      </c>
      <c r="M1796" s="2" t="s">
        <v>48</v>
      </c>
      <c r="N1796" s="3">
        <v>0</v>
      </c>
      <c r="O1796" s="3">
        <v>800</v>
      </c>
      <c r="P1796" s="3">
        <v>494.98911111111113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2441.8680507216754</v>
      </c>
      <c r="Z1796" s="2">
        <v>24</v>
      </c>
      <c r="AA1796" s="3">
        <v>121.90806956031443</v>
      </c>
      <c r="AB1796" s="2" t="s">
        <v>52</v>
      </c>
      <c r="AC1796" s="2" t="s">
        <v>59</v>
      </c>
      <c r="AD1796" s="2" t="s">
        <v>43</v>
      </c>
      <c r="AE1796" s="2" t="s">
        <v>38</v>
      </c>
    </row>
    <row r="1797" spans="1:31" x14ac:dyDescent="0.2">
      <c r="A1797" s="2">
        <v>5967</v>
      </c>
      <c r="B1797" s="2">
        <v>63</v>
      </c>
      <c r="C1797" s="2" t="s">
        <v>29</v>
      </c>
      <c r="D1797" s="2" t="s">
        <v>30</v>
      </c>
      <c r="E1797" s="2">
        <v>0</v>
      </c>
      <c r="F1797" s="2">
        <v>1</v>
      </c>
      <c r="G1797" s="2">
        <v>5</v>
      </c>
      <c r="H1797" s="2" t="s">
        <v>31</v>
      </c>
      <c r="I1797" s="2" t="s">
        <v>32</v>
      </c>
      <c r="J1797" s="3">
        <v>936.46424999999999</v>
      </c>
      <c r="K1797" s="3">
        <v>991.11422222222222</v>
      </c>
      <c r="L1797" s="2" t="s">
        <v>41</v>
      </c>
      <c r="M1797" s="2" t="s">
        <v>48</v>
      </c>
      <c r="N1797" s="3">
        <v>0</v>
      </c>
      <c r="O1797" s="3">
        <v>0</v>
      </c>
      <c r="P1797" s="3">
        <v>400.89444444444445</v>
      </c>
      <c r="Q1797" s="3">
        <v>43.555555555555557</v>
      </c>
      <c r="R1797" s="3">
        <v>0</v>
      </c>
      <c r="S1797" s="3">
        <v>0</v>
      </c>
      <c r="T1797" s="3">
        <v>0</v>
      </c>
      <c r="U1797" s="3">
        <v>162.44444444444446</v>
      </c>
      <c r="V1797" s="3">
        <v>43.777777777777779</v>
      </c>
      <c r="W1797" s="3">
        <v>0</v>
      </c>
      <c r="X1797" s="3">
        <v>0</v>
      </c>
      <c r="Y1797" s="3">
        <v>387.14828068396099</v>
      </c>
      <c r="Z1797" s="2">
        <v>36</v>
      </c>
      <c r="AA1797" s="3">
        <v>13.996337774336711</v>
      </c>
      <c r="AB1797" s="2" t="s">
        <v>35</v>
      </c>
      <c r="AC1797" s="2" t="s">
        <v>47</v>
      </c>
      <c r="AD1797" s="2" t="s">
        <v>37</v>
      </c>
      <c r="AE1797" s="2" t="s">
        <v>38</v>
      </c>
    </row>
    <row r="1798" spans="1:31" x14ac:dyDescent="0.2">
      <c r="A1798" s="2">
        <v>5974</v>
      </c>
      <c r="B1798" s="2">
        <v>43</v>
      </c>
      <c r="C1798" s="2" t="s">
        <v>58</v>
      </c>
      <c r="D1798" s="2" t="s">
        <v>54</v>
      </c>
      <c r="E1798" s="2">
        <v>0</v>
      </c>
      <c r="F1798" s="2">
        <v>1</v>
      </c>
      <c r="G1798" s="2">
        <v>3</v>
      </c>
      <c r="H1798" s="2" t="s">
        <v>31</v>
      </c>
      <c r="I1798" s="2" t="s">
        <v>46</v>
      </c>
      <c r="J1798" s="3">
        <v>1103.06675</v>
      </c>
      <c r="K1798" s="3">
        <v>684.00244444444445</v>
      </c>
      <c r="L1798" s="2" t="s">
        <v>41</v>
      </c>
      <c r="M1798" s="2" t="s">
        <v>42</v>
      </c>
      <c r="N1798" s="3">
        <v>24.614688719319933</v>
      </c>
      <c r="O1798" s="3">
        <v>444.44444444444446</v>
      </c>
      <c r="P1798" s="3">
        <v>579.70222222222219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103.77777777777777</v>
      </c>
      <c r="W1798" s="3">
        <v>0</v>
      </c>
      <c r="X1798" s="3">
        <v>0</v>
      </c>
      <c r="Y1798" s="3">
        <v>941.21934568977042</v>
      </c>
      <c r="Z1798" s="2">
        <v>36</v>
      </c>
      <c r="AA1798" s="3">
        <v>34.027334071433422</v>
      </c>
      <c r="AB1798" s="2" t="s">
        <v>35</v>
      </c>
      <c r="AC1798" s="2" t="s">
        <v>57</v>
      </c>
      <c r="AD1798" s="2" t="s">
        <v>43</v>
      </c>
      <c r="AE1798" s="2" t="s">
        <v>38</v>
      </c>
    </row>
    <row r="1799" spans="1:31" x14ac:dyDescent="0.2">
      <c r="A1799" s="2">
        <v>5976</v>
      </c>
      <c r="B1799" s="2">
        <v>27</v>
      </c>
      <c r="C1799" s="2" t="s">
        <v>44</v>
      </c>
      <c r="D1799" s="2" t="s">
        <v>54</v>
      </c>
      <c r="E1799" s="2">
        <v>1</v>
      </c>
      <c r="F1799" s="2">
        <v>0</v>
      </c>
      <c r="G1799" s="2">
        <v>2</v>
      </c>
      <c r="H1799" s="2" t="s">
        <v>49</v>
      </c>
      <c r="I1799" s="2" t="s">
        <v>46</v>
      </c>
      <c r="J1799" s="3">
        <v>617.66650000000004</v>
      </c>
      <c r="K1799" s="3">
        <v>629.72533333333331</v>
      </c>
      <c r="L1799" s="2" t="s">
        <v>41</v>
      </c>
      <c r="M1799" s="2" t="s">
        <v>42</v>
      </c>
      <c r="N1799" s="3">
        <v>0</v>
      </c>
      <c r="O1799" s="3">
        <v>782.48511111111111</v>
      </c>
      <c r="P1799" s="3">
        <v>335.44133333333332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199.55555555555554</v>
      </c>
      <c r="W1799" s="3">
        <v>0</v>
      </c>
      <c r="X1799" s="3">
        <v>0</v>
      </c>
      <c r="Y1799" s="3">
        <v>398.58445209591071</v>
      </c>
      <c r="Z1799" s="2">
        <v>48</v>
      </c>
      <c r="AA1799" s="3">
        <v>11.708418124136927</v>
      </c>
      <c r="AB1799" s="2" t="s">
        <v>35</v>
      </c>
      <c r="AC1799" s="2" t="s">
        <v>47</v>
      </c>
      <c r="AD1799" s="2" t="s">
        <v>37</v>
      </c>
      <c r="AE1799" s="2" t="s">
        <v>38</v>
      </c>
    </row>
    <row r="1800" spans="1:31" x14ac:dyDescent="0.2">
      <c r="A1800" s="2">
        <v>5977</v>
      </c>
      <c r="B1800" s="2">
        <v>47</v>
      </c>
      <c r="C1800" s="2" t="s">
        <v>29</v>
      </c>
      <c r="D1800" s="2" t="s">
        <v>62</v>
      </c>
      <c r="E1800" s="2">
        <v>2</v>
      </c>
      <c r="F1800" s="2">
        <v>1</v>
      </c>
      <c r="G1800" s="2">
        <v>2</v>
      </c>
      <c r="H1800" s="2" t="s">
        <v>31</v>
      </c>
      <c r="I1800" s="2" t="s">
        <v>32</v>
      </c>
      <c r="J1800" s="3">
        <v>395.33850000000001</v>
      </c>
      <c r="K1800" s="3">
        <v>430.30422222222222</v>
      </c>
      <c r="L1800" s="2" t="s">
        <v>41</v>
      </c>
      <c r="M1800" s="2" t="s">
        <v>34</v>
      </c>
      <c r="N1800" s="3">
        <v>0</v>
      </c>
      <c r="O1800" s="3">
        <v>90.444444444444443</v>
      </c>
      <c r="P1800" s="3">
        <v>113.556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11.111111111111111</v>
      </c>
      <c r="W1800" s="3">
        <v>0</v>
      </c>
      <c r="X1800" s="3">
        <v>0</v>
      </c>
      <c r="Y1800" s="3">
        <v>311.290098489424</v>
      </c>
      <c r="Z1800" s="2">
        <v>36</v>
      </c>
      <c r="AA1800" s="3">
        <v>11.253882767004164</v>
      </c>
      <c r="AB1800" s="2" t="s">
        <v>35</v>
      </c>
      <c r="AC1800" s="2" t="s">
        <v>47</v>
      </c>
      <c r="AD1800" s="2" t="s">
        <v>43</v>
      </c>
      <c r="AE1800" s="2" t="s">
        <v>67</v>
      </c>
    </row>
    <row r="1801" spans="1:31" x14ac:dyDescent="0.2">
      <c r="A1801" s="2">
        <v>5988</v>
      </c>
      <c r="B1801" s="2">
        <v>39</v>
      </c>
      <c r="C1801" s="2" t="s">
        <v>29</v>
      </c>
      <c r="D1801" s="2" t="s">
        <v>30</v>
      </c>
      <c r="E1801" s="2">
        <v>5</v>
      </c>
      <c r="F1801" s="2">
        <v>2</v>
      </c>
      <c r="G1801" s="2">
        <v>2</v>
      </c>
      <c r="H1801" s="2" t="s">
        <v>49</v>
      </c>
      <c r="I1801" s="2" t="s">
        <v>46</v>
      </c>
      <c r="J1801" s="3">
        <v>803.02700000000004</v>
      </c>
      <c r="K1801" s="3">
        <v>807.37355555555553</v>
      </c>
      <c r="L1801" s="2" t="s">
        <v>41</v>
      </c>
      <c r="M1801" s="2" t="s">
        <v>42</v>
      </c>
      <c r="N1801" s="3">
        <v>0</v>
      </c>
      <c r="O1801" s="3">
        <v>0</v>
      </c>
      <c r="P1801" s="3">
        <v>503.09444444444443</v>
      </c>
      <c r="Q1801" s="3">
        <v>0</v>
      </c>
      <c r="R1801" s="3">
        <v>0</v>
      </c>
      <c r="S1801" s="3">
        <v>0</v>
      </c>
      <c r="T1801" s="3">
        <v>600</v>
      </c>
      <c r="U1801" s="3">
        <v>0</v>
      </c>
      <c r="V1801" s="3">
        <v>40.444444444444443</v>
      </c>
      <c r="W1801" s="3">
        <v>0</v>
      </c>
      <c r="X1801" s="3">
        <v>0</v>
      </c>
      <c r="Y1801" s="3">
        <v>522.19989814363714</v>
      </c>
      <c r="Z1801" s="2">
        <v>36</v>
      </c>
      <c r="AA1801" s="3">
        <v>18.878777266504251</v>
      </c>
      <c r="AB1801" s="2" t="s">
        <v>68</v>
      </c>
      <c r="AC1801" s="2" t="s">
        <v>57</v>
      </c>
      <c r="AD1801" s="2" t="s">
        <v>43</v>
      </c>
      <c r="AE1801" s="2" t="s">
        <v>38</v>
      </c>
    </row>
    <row r="1802" spans="1:31" x14ac:dyDescent="0.2">
      <c r="A1802" s="2">
        <v>5989</v>
      </c>
      <c r="B1802" s="2">
        <v>26</v>
      </c>
      <c r="C1802" s="2" t="s">
        <v>58</v>
      </c>
      <c r="D1802" s="2" t="s">
        <v>30</v>
      </c>
      <c r="E1802" s="2">
        <v>0</v>
      </c>
      <c r="F1802" s="2">
        <v>1</v>
      </c>
      <c r="G1802" s="2">
        <v>3</v>
      </c>
      <c r="H1802" s="2" t="s">
        <v>40</v>
      </c>
      <c r="I1802" s="2" t="s">
        <v>32</v>
      </c>
      <c r="J1802" s="3">
        <v>471.72525000000002</v>
      </c>
      <c r="K1802" s="3">
        <v>556.70466666666664</v>
      </c>
      <c r="L1802" s="2" t="s">
        <v>41</v>
      </c>
      <c r="M1802" s="2" t="s">
        <v>34</v>
      </c>
      <c r="N1802" s="3">
        <v>0</v>
      </c>
      <c r="O1802" s="3">
        <v>0</v>
      </c>
      <c r="P1802" s="3">
        <v>269.25244444444445</v>
      </c>
      <c r="Q1802" s="3">
        <v>0</v>
      </c>
      <c r="R1802" s="3">
        <v>0</v>
      </c>
      <c r="S1802" s="3">
        <v>0</v>
      </c>
      <c r="T1802" s="3">
        <v>22.222222222222221</v>
      </c>
      <c r="U1802" s="3">
        <v>0</v>
      </c>
      <c r="V1802" s="3">
        <v>25.333333333333332</v>
      </c>
      <c r="W1802" s="3">
        <v>0</v>
      </c>
      <c r="X1802" s="3">
        <v>0</v>
      </c>
      <c r="Y1802" s="3">
        <v>245.63197169303072</v>
      </c>
      <c r="Z1802" s="2">
        <v>48</v>
      </c>
      <c r="AA1802" s="3">
        <v>7.2154390722348882</v>
      </c>
      <c r="AB1802" s="2" t="s">
        <v>35</v>
      </c>
      <c r="AC1802" s="2" t="s">
        <v>47</v>
      </c>
      <c r="AD1802" s="2" t="s">
        <v>37</v>
      </c>
      <c r="AE1802" s="2" t="s">
        <v>38</v>
      </c>
    </row>
    <row r="1803" spans="1:31" x14ac:dyDescent="0.2">
      <c r="A1803" s="2">
        <v>5997</v>
      </c>
      <c r="B1803" s="2">
        <v>46</v>
      </c>
      <c r="C1803" s="2" t="s">
        <v>29</v>
      </c>
      <c r="D1803" s="2" t="s">
        <v>54</v>
      </c>
      <c r="E1803" s="2">
        <v>1</v>
      </c>
      <c r="F1803" s="2">
        <v>0</v>
      </c>
      <c r="G1803" s="2">
        <v>2</v>
      </c>
      <c r="H1803" s="2" t="s">
        <v>40</v>
      </c>
      <c r="I1803" s="2" t="s">
        <v>51</v>
      </c>
      <c r="J1803" s="3">
        <v>713.74725000000001</v>
      </c>
      <c r="K1803" s="3">
        <v>356.63755555555554</v>
      </c>
      <c r="L1803" s="2" t="s">
        <v>41</v>
      </c>
      <c r="M1803" s="2" t="s">
        <v>48</v>
      </c>
      <c r="N1803" s="3">
        <v>0</v>
      </c>
      <c r="O1803" s="3">
        <v>0</v>
      </c>
      <c r="P1803" s="3">
        <v>341.18555555555554</v>
      </c>
      <c r="Q1803" s="3">
        <v>0</v>
      </c>
      <c r="R1803" s="3">
        <v>0</v>
      </c>
      <c r="S1803" s="3">
        <v>0</v>
      </c>
      <c r="T1803" s="3">
        <v>766.66666666666663</v>
      </c>
      <c r="U1803" s="3">
        <v>0</v>
      </c>
      <c r="V1803" s="3">
        <v>16.222222222222221</v>
      </c>
      <c r="W1803" s="3">
        <v>0</v>
      </c>
      <c r="X1803" s="3">
        <v>0</v>
      </c>
      <c r="Y1803" s="3">
        <v>940.78126683544372</v>
      </c>
      <c r="Z1803" s="2">
        <v>36</v>
      </c>
      <c r="AA1803" s="3">
        <v>34.011496471415882</v>
      </c>
      <c r="AB1803" s="2" t="s">
        <v>52</v>
      </c>
      <c r="AC1803" s="2" t="s">
        <v>36</v>
      </c>
      <c r="AD1803" s="2" t="s">
        <v>37</v>
      </c>
      <c r="AE1803" s="2" t="s">
        <v>38</v>
      </c>
    </row>
    <row r="1804" spans="1:31" x14ac:dyDescent="0.2">
      <c r="A1804" s="2">
        <v>5999</v>
      </c>
      <c r="B1804" s="2">
        <v>56</v>
      </c>
      <c r="C1804" s="2" t="s">
        <v>44</v>
      </c>
      <c r="D1804" s="2" t="s">
        <v>30</v>
      </c>
      <c r="E1804" s="2">
        <v>0</v>
      </c>
      <c r="F1804" s="2">
        <v>2</v>
      </c>
      <c r="G1804" s="2">
        <v>4</v>
      </c>
      <c r="H1804" s="2" t="s">
        <v>31</v>
      </c>
      <c r="I1804" s="2" t="s">
        <v>32</v>
      </c>
      <c r="J1804" s="3">
        <v>1709.4024999999999</v>
      </c>
      <c r="K1804" s="3">
        <v>2172.1277777777777</v>
      </c>
      <c r="L1804" s="2" t="s">
        <v>41</v>
      </c>
      <c r="M1804" s="2" t="s">
        <v>34</v>
      </c>
      <c r="N1804" s="3">
        <v>47.350387920053947</v>
      </c>
      <c r="O1804" s="3">
        <v>33.333333333333336</v>
      </c>
      <c r="P1804" s="3">
        <v>652.7455555555556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18.222222222222221</v>
      </c>
      <c r="W1804" s="3">
        <v>0</v>
      </c>
      <c r="X1804" s="3">
        <v>0</v>
      </c>
      <c r="Y1804" s="3">
        <v>614.75828441032149</v>
      </c>
      <c r="Z1804" s="2">
        <v>3</v>
      </c>
      <c r="AA1804" s="3">
        <v>211.09751951332751</v>
      </c>
      <c r="AB1804" s="2" t="s">
        <v>35</v>
      </c>
      <c r="AC1804" s="2" t="s">
        <v>57</v>
      </c>
      <c r="AD1804" s="2" t="s">
        <v>37</v>
      </c>
      <c r="AE1804" s="2" t="s">
        <v>38</v>
      </c>
    </row>
    <row r="1805" spans="1:31" x14ac:dyDescent="0.2">
      <c r="A1805" s="2">
        <v>6003</v>
      </c>
      <c r="B1805" s="2">
        <v>22</v>
      </c>
      <c r="C1805" s="2" t="s">
        <v>58</v>
      </c>
      <c r="D1805" s="2" t="s">
        <v>30</v>
      </c>
      <c r="E1805" s="2">
        <v>0</v>
      </c>
      <c r="F1805" s="2">
        <v>3</v>
      </c>
      <c r="G1805" s="2">
        <v>2</v>
      </c>
      <c r="H1805" s="2" t="s">
        <v>45</v>
      </c>
      <c r="I1805" s="2" t="s">
        <v>46</v>
      </c>
      <c r="J1805" s="3">
        <v>870.08849999999995</v>
      </c>
      <c r="K1805" s="3">
        <v>1048.6671111111111</v>
      </c>
      <c r="L1805" s="2" t="s">
        <v>41</v>
      </c>
      <c r="M1805" s="2" t="s">
        <v>42</v>
      </c>
      <c r="N1805" s="3">
        <v>0</v>
      </c>
      <c r="O1805" s="3">
        <v>0</v>
      </c>
      <c r="P1805" s="3">
        <v>8.8186666666666671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168.22222222222223</v>
      </c>
      <c r="W1805" s="3">
        <v>0</v>
      </c>
      <c r="X1805" s="3">
        <v>0</v>
      </c>
      <c r="Y1805" s="3">
        <v>454.64751197836563</v>
      </c>
      <c r="Z1805" s="2">
        <v>36</v>
      </c>
      <c r="AA1805" s="3">
        <v>16.436596682462362</v>
      </c>
      <c r="AB1805" s="2" t="s">
        <v>52</v>
      </c>
      <c r="AC1805" s="2" t="s">
        <v>36</v>
      </c>
      <c r="AD1805" s="2" t="s">
        <v>43</v>
      </c>
      <c r="AE1805" s="2" t="s">
        <v>38</v>
      </c>
    </row>
    <row r="1806" spans="1:31" x14ac:dyDescent="0.2">
      <c r="A1806" s="2">
        <v>6004</v>
      </c>
      <c r="B1806" s="2">
        <v>29</v>
      </c>
      <c r="C1806" s="2" t="s">
        <v>58</v>
      </c>
      <c r="D1806" s="2" t="s">
        <v>30</v>
      </c>
      <c r="E1806" s="2">
        <v>1</v>
      </c>
      <c r="F1806" s="2">
        <v>1</v>
      </c>
      <c r="G1806" s="2">
        <v>2</v>
      </c>
      <c r="H1806" s="2" t="s">
        <v>40</v>
      </c>
      <c r="I1806" s="2" t="s">
        <v>32</v>
      </c>
      <c r="J1806" s="3">
        <v>581.10675000000003</v>
      </c>
      <c r="K1806" s="3">
        <v>693.12155555555557</v>
      </c>
      <c r="L1806" s="2" t="s">
        <v>33</v>
      </c>
      <c r="M1806" s="2" t="s">
        <v>34</v>
      </c>
      <c r="N1806" s="3">
        <v>0</v>
      </c>
      <c r="O1806" s="3">
        <v>0</v>
      </c>
      <c r="P1806" s="3">
        <v>236.99044444444445</v>
      </c>
      <c r="Q1806" s="3">
        <v>0</v>
      </c>
      <c r="R1806" s="3">
        <v>0</v>
      </c>
      <c r="S1806" s="3">
        <v>0</v>
      </c>
      <c r="T1806" s="3">
        <v>382.22222222222223</v>
      </c>
      <c r="U1806" s="3">
        <v>0</v>
      </c>
      <c r="V1806" s="3">
        <v>58.888888888888886</v>
      </c>
      <c r="W1806" s="3">
        <v>0</v>
      </c>
      <c r="X1806" s="3">
        <v>0</v>
      </c>
      <c r="Y1806" s="3">
        <v>262.70316590652453</v>
      </c>
      <c r="Z1806" s="2">
        <v>36</v>
      </c>
      <c r="AA1806" s="3">
        <v>9.4973487623902564</v>
      </c>
      <c r="AB1806" s="2" t="s">
        <v>52</v>
      </c>
      <c r="AC1806" s="2" t="s">
        <v>47</v>
      </c>
      <c r="AD1806" s="2" t="s">
        <v>37</v>
      </c>
      <c r="AE1806" s="2" t="s">
        <v>38</v>
      </c>
    </row>
    <row r="1807" spans="1:31" x14ac:dyDescent="0.2">
      <c r="A1807" s="2">
        <v>6007</v>
      </c>
      <c r="B1807" s="2">
        <v>62</v>
      </c>
      <c r="C1807" s="2" t="s">
        <v>29</v>
      </c>
      <c r="D1807" s="2" t="s">
        <v>30</v>
      </c>
      <c r="E1807" s="2">
        <v>0</v>
      </c>
      <c r="F1807" s="2">
        <v>3</v>
      </c>
      <c r="G1807" s="2">
        <v>3</v>
      </c>
      <c r="H1807" s="2" t="s">
        <v>31</v>
      </c>
      <c r="I1807" s="2" t="s">
        <v>32</v>
      </c>
      <c r="J1807" s="3">
        <v>883.34825000000001</v>
      </c>
      <c r="K1807" s="3">
        <v>451.33933333333334</v>
      </c>
      <c r="L1807" s="2" t="s">
        <v>41</v>
      </c>
      <c r="M1807" s="2" t="s">
        <v>34</v>
      </c>
      <c r="N1807" s="3">
        <v>0</v>
      </c>
      <c r="O1807" s="3">
        <v>0</v>
      </c>
      <c r="P1807" s="3">
        <v>204.86222222222221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100.66666666666667</v>
      </c>
      <c r="W1807" s="3">
        <v>0</v>
      </c>
      <c r="X1807" s="3">
        <v>44.444444444444443</v>
      </c>
      <c r="Y1807" s="3">
        <v>931.40345376292623</v>
      </c>
      <c r="Z1807" s="2">
        <v>24</v>
      </c>
      <c r="AA1807" s="3">
        <v>46.499481000412928</v>
      </c>
      <c r="AB1807" s="2" t="s">
        <v>35</v>
      </c>
      <c r="AC1807" s="2" t="s">
        <v>36</v>
      </c>
      <c r="AD1807" s="2" t="s">
        <v>37</v>
      </c>
      <c r="AE1807" s="2" t="s">
        <v>38</v>
      </c>
    </row>
    <row r="1808" spans="1:31" x14ac:dyDescent="0.2">
      <c r="A1808" s="2">
        <v>6008</v>
      </c>
      <c r="B1808" s="2">
        <v>43</v>
      </c>
      <c r="C1808" s="2" t="s">
        <v>44</v>
      </c>
      <c r="D1808" s="2" t="s">
        <v>30</v>
      </c>
      <c r="E1808" s="2">
        <v>1</v>
      </c>
      <c r="F1808" s="2">
        <v>1</v>
      </c>
      <c r="G1808" s="2">
        <v>2</v>
      </c>
      <c r="H1808" s="2" t="s">
        <v>45</v>
      </c>
      <c r="I1808" s="2" t="s">
        <v>63</v>
      </c>
      <c r="J1808" s="3">
        <v>239.51875000000001</v>
      </c>
      <c r="K1808" s="3">
        <v>136.29733333333334</v>
      </c>
      <c r="L1808" s="2" t="s">
        <v>41</v>
      </c>
      <c r="M1808" s="2" t="s">
        <v>42</v>
      </c>
      <c r="N1808" s="3">
        <v>0</v>
      </c>
      <c r="O1808" s="3">
        <v>0</v>
      </c>
      <c r="P1808" s="3">
        <v>129.50511111111112</v>
      </c>
      <c r="Q1808" s="3">
        <v>33.333333333333336</v>
      </c>
      <c r="R1808" s="3">
        <v>0</v>
      </c>
      <c r="S1808" s="3">
        <v>0</v>
      </c>
      <c r="T1808" s="3">
        <v>0</v>
      </c>
      <c r="U1808" s="3">
        <v>0</v>
      </c>
      <c r="V1808" s="3">
        <v>11.111111111111111</v>
      </c>
      <c r="W1808" s="3">
        <v>0</v>
      </c>
      <c r="X1808" s="3">
        <v>0</v>
      </c>
      <c r="Y1808" s="3">
        <v>279.19071439084365</v>
      </c>
      <c r="Z1808" s="2">
        <v>36</v>
      </c>
      <c r="AA1808" s="3">
        <v>10.093413136612968</v>
      </c>
      <c r="AB1808" s="2" t="s">
        <v>35</v>
      </c>
      <c r="AC1808" s="2" t="s">
        <v>36</v>
      </c>
      <c r="AD1808" s="2" t="s">
        <v>37</v>
      </c>
      <c r="AE1808" s="2" t="s">
        <v>38</v>
      </c>
    </row>
    <row r="1809" spans="1:31" x14ac:dyDescent="0.2">
      <c r="A1809" s="2">
        <v>6009</v>
      </c>
      <c r="B1809" s="2">
        <v>31</v>
      </c>
      <c r="C1809" s="2" t="s">
        <v>29</v>
      </c>
      <c r="D1809" s="2" t="s">
        <v>54</v>
      </c>
      <c r="E1809" s="2">
        <v>0</v>
      </c>
      <c r="F1809" s="2">
        <v>1</v>
      </c>
      <c r="G1809" s="2">
        <v>4</v>
      </c>
      <c r="H1809" s="2" t="s">
        <v>40</v>
      </c>
      <c r="I1809" s="2" t="s">
        <v>46</v>
      </c>
      <c r="J1809" s="3">
        <v>127.884</v>
      </c>
      <c r="K1809" s="3">
        <v>73.243333333333339</v>
      </c>
      <c r="L1809" s="2" t="s">
        <v>41</v>
      </c>
      <c r="M1809" s="2" t="s">
        <v>34</v>
      </c>
      <c r="N1809" s="3">
        <v>0</v>
      </c>
      <c r="O1809" s="3">
        <v>0</v>
      </c>
      <c r="P1809" s="3">
        <v>84.477999999999994</v>
      </c>
      <c r="Q1809" s="3">
        <v>0</v>
      </c>
      <c r="R1809" s="3">
        <v>0</v>
      </c>
      <c r="S1809" s="3">
        <v>0</v>
      </c>
      <c r="T1809" s="3">
        <v>277.77777777777777</v>
      </c>
      <c r="U1809" s="3">
        <v>0</v>
      </c>
      <c r="V1809" s="3">
        <v>118</v>
      </c>
      <c r="W1809" s="3">
        <v>0</v>
      </c>
      <c r="X1809" s="3">
        <v>0</v>
      </c>
      <c r="Y1809" s="3">
        <v>108.83897382214334</v>
      </c>
      <c r="Z1809" s="2">
        <v>36</v>
      </c>
      <c r="AA1809" s="3">
        <v>3.9347896313414248</v>
      </c>
      <c r="AB1809" s="2" t="s">
        <v>52</v>
      </c>
      <c r="AC1809" s="2" t="s">
        <v>36</v>
      </c>
      <c r="AD1809" s="2" t="s">
        <v>37</v>
      </c>
      <c r="AE1809" s="2" t="s">
        <v>38</v>
      </c>
    </row>
    <row r="1810" spans="1:31" x14ac:dyDescent="0.2">
      <c r="A1810" s="2">
        <v>6015</v>
      </c>
      <c r="B1810" s="2">
        <v>43</v>
      </c>
      <c r="C1810" s="2" t="s">
        <v>58</v>
      </c>
      <c r="D1810" s="2" t="s">
        <v>54</v>
      </c>
      <c r="E1810" s="2">
        <v>2</v>
      </c>
      <c r="F1810" s="2">
        <v>1</v>
      </c>
      <c r="G1810" s="2">
        <v>3</v>
      </c>
      <c r="H1810" s="2" t="s">
        <v>45</v>
      </c>
      <c r="I1810" s="2" t="s">
        <v>46</v>
      </c>
      <c r="J1810" s="3">
        <v>1493.2265</v>
      </c>
      <c r="K1810" s="3">
        <v>1986.5315555555555</v>
      </c>
      <c r="L1810" s="2" t="s">
        <v>41</v>
      </c>
      <c r="M1810" s="2" t="s">
        <v>42</v>
      </c>
      <c r="N1810" s="3">
        <v>0</v>
      </c>
      <c r="O1810" s="3">
        <v>222.22222222222223</v>
      </c>
      <c r="P1810" s="3">
        <v>108.09866666666667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8.2222222222222214</v>
      </c>
      <c r="W1810" s="3">
        <v>0</v>
      </c>
      <c r="X1810" s="3">
        <v>0</v>
      </c>
      <c r="Y1810" s="3">
        <v>717.27811038275763</v>
      </c>
      <c r="Z1810" s="2">
        <v>36</v>
      </c>
      <c r="AA1810" s="3">
        <v>25.931321955812475</v>
      </c>
      <c r="AB1810" s="2" t="s">
        <v>52</v>
      </c>
      <c r="AC1810" s="2" t="s">
        <v>36</v>
      </c>
      <c r="AD1810" s="2" t="s">
        <v>37</v>
      </c>
      <c r="AE1810" s="2" t="s">
        <v>38</v>
      </c>
    </row>
    <row r="1811" spans="1:31" x14ac:dyDescent="0.2">
      <c r="A1811" s="2">
        <v>6023</v>
      </c>
      <c r="B1811" s="2">
        <v>38</v>
      </c>
      <c r="C1811" s="2" t="s">
        <v>44</v>
      </c>
      <c r="D1811" s="2" t="s">
        <v>54</v>
      </c>
      <c r="E1811" s="2">
        <v>4</v>
      </c>
      <c r="F1811" s="2">
        <v>0</v>
      </c>
      <c r="G1811" s="2">
        <v>3</v>
      </c>
      <c r="H1811" s="2" t="s">
        <v>55</v>
      </c>
      <c r="I1811" s="2" t="s">
        <v>32</v>
      </c>
      <c r="J1811" s="3">
        <v>549.44825000000003</v>
      </c>
      <c r="K1811" s="3">
        <v>380.41422222222224</v>
      </c>
      <c r="L1811" s="2" t="s">
        <v>41</v>
      </c>
      <c r="M1811" s="2" t="s">
        <v>34</v>
      </c>
      <c r="N1811" s="3">
        <v>0</v>
      </c>
      <c r="O1811" s="3">
        <v>1022.2222222222222</v>
      </c>
      <c r="P1811" s="3">
        <v>311.00666666666666</v>
      </c>
      <c r="Q1811" s="3">
        <v>555.55555555555554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279.4025859829361</v>
      </c>
      <c r="Z1811" s="2">
        <v>18</v>
      </c>
      <c r="AA1811" s="3">
        <v>17.827500425863384</v>
      </c>
      <c r="AB1811" s="2" t="s">
        <v>35</v>
      </c>
      <c r="AC1811" s="2" t="s">
        <v>47</v>
      </c>
      <c r="AD1811" s="2" t="s">
        <v>37</v>
      </c>
      <c r="AE1811" s="2" t="s">
        <v>38</v>
      </c>
    </row>
    <row r="1812" spans="1:31" x14ac:dyDescent="0.2">
      <c r="A1812" s="2">
        <v>6029</v>
      </c>
      <c r="B1812" s="2">
        <v>61</v>
      </c>
      <c r="C1812" s="2" t="s">
        <v>58</v>
      </c>
      <c r="D1812" s="2" t="s">
        <v>30</v>
      </c>
      <c r="E1812" s="2">
        <v>0</v>
      </c>
      <c r="F1812" s="2">
        <v>0</v>
      </c>
      <c r="G1812" s="2">
        <v>3</v>
      </c>
      <c r="H1812" s="2" t="s">
        <v>40</v>
      </c>
      <c r="I1812" s="2" t="s">
        <v>46</v>
      </c>
      <c r="J1812" s="3">
        <v>212.32325</v>
      </c>
      <c r="K1812" s="3">
        <v>211.81555555555556</v>
      </c>
      <c r="L1812" s="2" t="s">
        <v>41</v>
      </c>
      <c r="M1812" s="2" t="s">
        <v>42</v>
      </c>
      <c r="N1812" s="3">
        <v>3414.6065747086222</v>
      </c>
      <c r="O1812" s="3">
        <v>5711.1111111111113</v>
      </c>
      <c r="P1812" s="3">
        <v>133.92822222222222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101.88335681963157</v>
      </c>
      <c r="Z1812" s="2">
        <v>24</v>
      </c>
      <c r="AA1812" s="3">
        <v>5.0864350948591275</v>
      </c>
      <c r="AB1812" s="2" t="s">
        <v>52</v>
      </c>
      <c r="AC1812" s="2" t="s">
        <v>47</v>
      </c>
      <c r="AD1812" s="2" t="s">
        <v>37</v>
      </c>
      <c r="AE1812" s="2" t="s">
        <v>38</v>
      </c>
    </row>
    <row r="1813" spans="1:31" x14ac:dyDescent="0.2">
      <c r="A1813" s="2">
        <v>6032</v>
      </c>
      <c r="B1813" s="2">
        <v>45</v>
      </c>
      <c r="C1813" s="2" t="s">
        <v>58</v>
      </c>
      <c r="D1813" s="2" t="s">
        <v>71</v>
      </c>
      <c r="E1813" s="2">
        <v>0</v>
      </c>
      <c r="F1813" s="2">
        <v>0</v>
      </c>
      <c r="G1813" s="2">
        <v>5</v>
      </c>
      <c r="H1813" s="2" t="s">
        <v>31</v>
      </c>
      <c r="I1813" s="2" t="s">
        <v>32</v>
      </c>
      <c r="J1813" s="3">
        <v>58.882750000000001</v>
      </c>
      <c r="K1813" s="3">
        <v>39.359777777777779</v>
      </c>
      <c r="L1813" s="2" t="s">
        <v>41</v>
      </c>
      <c r="M1813" s="2" t="s">
        <v>42</v>
      </c>
      <c r="N1813" s="3">
        <v>0</v>
      </c>
      <c r="O1813" s="3">
        <v>5555.5555555555557</v>
      </c>
      <c r="P1813" s="3">
        <v>19.908666666666665</v>
      </c>
      <c r="Q1813" s="3">
        <v>0</v>
      </c>
      <c r="R1813" s="3">
        <v>0</v>
      </c>
      <c r="S1813" s="3">
        <v>0</v>
      </c>
      <c r="T1813" s="3">
        <v>0</v>
      </c>
      <c r="U1813" s="3">
        <v>74</v>
      </c>
      <c r="V1813" s="3">
        <v>43.777777777777779</v>
      </c>
      <c r="W1813" s="3">
        <v>500</v>
      </c>
      <c r="X1813" s="3">
        <v>0</v>
      </c>
      <c r="Y1813" s="3">
        <v>60.011958315525177</v>
      </c>
      <c r="Z1813" s="2">
        <v>3</v>
      </c>
      <c r="AA1813" s="3">
        <v>20.607083894275828</v>
      </c>
      <c r="AB1813" s="2" t="s">
        <v>35</v>
      </c>
      <c r="AC1813" s="2" t="s">
        <v>59</v>
      </c>
      <c r="AD1813" s="2" t="s">
        <v>37</v>
      </c>
      <c r="AE1813" s="2" t="s">
        <v>38</v>
      </c>
    </row>
    <row r="1814" spans="1:31" x14ac:dyDescent="0.2">
      <c r="A1814" s="2">
        <v>6033</v>
      </c>
      <c r="B1814" s="2">
        <v>25</v>
      </c>
      <c r="C1814" s="2" t="s">
        <v>58</v>
      </c>
      <c r="D1814" s="2" t="s">
        <v>54</v>
      </c>
      <c r="E1814" s="2">
        <v>0</v>
      </c>
      <c r="F1814" s="2">
        <v>1</v>
      </c>
      <c r="G1814" s="2">
        <v>3</v>
      </c>
      <c r="H1814" s="2" t="s">
        <v>40</v>
      </c>
      <c r="I1814" s="2" t="s">
        <v>32</v>
      </c>
      <c r="J1814" s="3">
        <v>1243.5940000000001</v>
      </c>
      <c r="K1814" s="3">
        <v>1637.3855555555556</v>
      </c>
      <c r="L1814" s="2" t="s">
        <v>33</v>
      </c>
      <c r="M1814" s="2" t="s">
        <v>48</v>
      </c>
      <c r="N1814" s="3">
        <v>0</v>
      </c>
      <c r="O1814" s="3">
        <v>0</v>
      </c>
      <c r="P1814" s="3">
        <v>96.026444444444451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24.222222222222221</v>
      </c>
      <c r="W1814" s="3">
        <v>0</v>
      </c>
      <c r="X1814" s="3">
        <v>0</v>
      </c>
      <c r="Y1814" s="3">
        <v>881.14722392357453</v>
      </c>
      <c r="Z1814" s="2">
        <v>48</v>
      </c>
      <c r="AA1814" s="3">
        <v>25.883699357488219</v>
      </c>
      <c r="AB1814" s="2" t="s">
        <v>52</v>
      </c>
      <c r="AC1814" s="2" t="s">
        <v>47</v>
      </c>
      <c r="AD1814" s="2" t="s">
        <v>74</v>
      </c>
      <c r="AE1814" s="2" t="s">
        <v>64</v>
      </c>
    </row>
    <row r="1815" spans="1:31" x14ac:dyDescent="0.2">
      <c r="A1815" s="2">
        <v>6034</v>
      </c>
      <c r="B1815" s="2">
        <v>39</v>
      </c>
      <c r="C1815" s="2" t="s">
        <v>29</v>
      </c>
      <c r="D1815" s="2" t="s">
        <v>54</v>
      </c>
      <c r="E1815" s="2">
        <v>1</v>
      </c>
      <c r="F1815" s="2">
        <v>1</v>
      </c>
      <c r="G1815" s="2">
        <v>3</v>
      </c>
      <c r="H1815" s="2" t="s">
        <v>31</v>
      </c>
      <c r="I1815" s="2" t="s">
        <v>76</v>
      </c>
      <c r="J1815" s="3">
        <v>842.24575000000004</v>
      </c>
      <c r="K1815" s="3">
        <v>405.95555555555558</v>
      </c>
      <c r="L1815" s="2" t="s">
        <v>33</v>
      </c>
      <c r="M1815" s="2" t="s">
        <v>34</v>
      </c>
      <c r="N1815" s="3">
        <v>0</v>
      </c>
      <c r="O1815" s="3">
        <v>0</v>
      </c>
      <c r="P1815" s="3">
        <v>226.07177777777778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15.111111111111111</v>
      </c>
      <c r="W1815" s="3">
        <v>0</v>
      </c>
      <c r="X1815" s="3">
        <v>0</v>
      </c>
      <c r="Y1815" s="3">
        <v>817.75997361222767</v>
      </c>
      <c r="Z1815" s="2">
        <v>48</v>
      </c>
      <c r="AA1815" s="3">
        <v>24.021698904429925</v>
      </c>
      <c r="AB1815" s="2" t="s">
        <v>35</v>
      </c>
      <c r="AC1815" s="2" t="s">
        <v>59</v>
      </c>
      <c r="AD1815" s="2" t="s">
        <v>37</v>
      </c>
      <c r="AE1815" s="2" t="s">
        <v>38</v>
      </c>
    </row>
    <row r="1816" spans="1:31" x14ac:dyDescent="0.2">
      <c r="A1816" s="2">
        <v>6041</v>
      </c>
      <c r="B1816" s="2">
        <v>33</v>
      </c>
      <c r="C1816" s="2" t="s">
        <v>44</v>
      </c>
      <c r="D1816" s="2" t="s">
        <v>30</v>
      </c>
      <c r="E1816" s="2">
        <v>0</v>
      </c>
      <c r="F1816" s="2">
        <v>0</v>
      </c>
      <c r="G1816" s="2">
        <v>3</v>
      </c>
      <c r="H1816" s="2" t="s">
        <v>55</v>
      </c>
      <c r="I1816" s="2" t="s">
        <v>32</v>
      </c>
      <c r="J1816" s="3">
        <v>544.58325000000002</v>
      </c>
      <c r="K1816" s="3">
        <v>518.75577777777778</v>
      </c>
      <c r="L1816" s="2" t="s">
        <v>41</v>
      </c>
      <c r="M1816" s="2" t="s">
        <v>34</v>
      </c>
      <c r="N1816" s="3">
        <v>0</v>
      </c>
      <c r="O1816" s="3">
        <v>0</v>
      </c>
      <c r="P1816" s="3">
        <v>313.43155555555558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47.555555555555557</v>
      </c>
      <c r="W1816" s="3">
        <v>0</v>
      </c>
      <c r="X1816" s="3">
        <v>0</v>
      </c>
      <c r="Y1816" s="3">
        <v>369.84530521009384</v>
      </c>
      <c r="Z1816" s="2">
        <v>48</v>
      </c>
      <c r="AA1816" s="3">
        <v>10.86420569562714</v>
      </c>
      <c r="AB1816" s="2" t="s">
        <v>35</v>
      </c>
      <c r="AC1816" s="2" t="s">
        <v>72</v>
      </c>
      <c r="AD1816" s="2" t="s">
        <v>43</v>
      </c>
      <c r="AE1816" s="2" t="s">
        <v>38</v>
      </c>
    </row>
    <row r="1817" spans="1:31" x14ac:dyDescent="0.2">
      <c r="A1817" s="2">
        <v>6043</v>
      </c>
      <c r="B1817" s="2">
        <v>42</v>
      </c>
      <c r="C1817" s="2" t="s">
        <v>29</v>
      </c>
      <c r="D1817" s="2" t="s">
        <v>39</v>
      </c>
      <c r="E1817" s="2">
        <v>0</v>
      </c>
      <c r="F1817" s="2">
        <v>1</v>
      </c>
      <c r="G1817" s="2">
        <v>3</v>
      </c>
      <c r="H1817" s="2" t="s">
        <v>45</v>
      </c>
      <c r="I1817" s="2" t="s">
        <v>46</v>
      </c>
      <c r="J1817" s="3">
        <v>1396.1392499999999</v>
      </c>
      <c r="K1817" s="3">
        <v>1076.4186666666667</v>
      </c>
      <c r="L1817" s="2" t="s">
        <v>41</v>
      </c>
      <c r="M1817" s="2" t="s">
        <v>34</v>
      </c>
      <c r="N1817" s="3">
        <v>0</v>
      </c>
      <c r="O1817" s="3">
        <v>0</v>
      </c>
      <c r="P1817" s="3">
        <v>575.58600000000001</v>
      </c>
      <c r="Q1817" s="3">
        <v>555.55555555555554</v>
      </c>
      <c r="R1817" s="3">
        <v>0</v>
      </c>
      <c r="S1817" s="3">
        <v>0</v>
      </c>
      <c r="T1817" s="3">
        <v>0</v>
      </c>
      <c r="U1817" s="3">
        <v>0</v>
      </c>
      <c r="V1817" s="3">
        <v>174.22222222222223</v>
      </c>
      <c r="W1817" s="3">
        <v>0</v>
      </c>
      <c r="X1817" s="3">
        <v>0</v>
      </c>
      <c r="Y1817" s="3">
        <v>1247.9838982546371</v>
      </c>
      <c r="Z1817" s="2">
        <v>48</v>
      </c>
      <c r="AA1817" s="3">
        <v>36.659526522222713</v>
      </c>
      <c r="AB1817" s="2" t="s">
        <v>52</v>
      </c>
      <c r="AC1817" s="2" t="s">
        <v>36</v>
      </c>
      <c r="AD1817" s="2" t="s">
        <v>37</v>
      </c>
      <c r="AE1817" s="2" t="s">
        <v>38</v>
      </c>
    </row>
    <row r="1818" spans="1:31" x14ac:dyDescent="0.2">
      <c r="A1818" s="2">
        <v>6048</v>
      </c>
      <c r="B1818" s="2">
        <v>28</v>
      </c>
      <c r="C1818" s="2" t="s">
        <v>29</v>
      </c>
      <c r="D1818" s="2" t="s">
        <v>54</v>
      </c>
      <c r="E1818" s="2">
        <v>1</v>
      </c>
      <c r="F1818" s="2">
        <v>3</v>
      </c>
      <c r="G1818" s="2">
        <v>4</v>
      </c>
      <c r="H1818" s="2" t="s">
        <v>31</v>
      </c>
      <c r="I1818" s="2" t="s">
        <v>32</v>
      </c>
      <c r="J1818" s="3">
        <v>1608.4425000000001</v>
      </c>
      <c r="K1818" s="3">
        <v>1826.8142222222223</v>
      </c>
      <c r="L1818" s="2" t="s">
        <v>41</v>
      </c>
      <c r="M1818" s="2" t="s">
        <v>48</v>
      </c>
      <c r="N1818" s="3">
        <v>0</v>
      </c>
      <c r="O1818" s="3">
        <v>5555.5555555555557</v>
      </c>
      <c r="P1818" s="3">
        <v>437.01555555555558</v>
      </c>
      <c r="Q1818" s="3">
        <v>0</v>
      </c>
      <c r="R1818" s="3">
        <v>0</v>
      </c>
      <c r="S1818" s="3">
        <v>0</v>
      </c>
      <c r="T1818" s="3">
        <v>44.444444444444443</v>
      </c>
      <c r="U1818" s="3">
        <v>0</v>
      </c>
      <c r="V1818" s="3">
        <v>54.888888888888886</v>
      </c>
      <c r="W1818" s="3">
        <v>435.55555555555554</v>
      </c>
      <c r="X1818" s="3">
        <v>0</v>
      </c>
      <c r="Y1818" s="3">
        <v>930.60418307366444</v>
      </c>
      <c r="Z1818" s="2">
        <v>24</v>
      </c>
      <c r="AA1818" s="3">
        <v>46.459578129020983</v>
      </c>
      <c r="AB1818" s="2" t="s">
        <v>35</v>
      </c>
      <c r="AC1818" s="2" t="s">
        <v>57</v>
      </c>
      <c r="AD1818" s="2" t="s">
        <v>43</v>
      </c>
      <c r="AE1818" s="2" t="s">
        <v>38</v>
      </c>
    </row>
    <row r="1819" spans="1:31" x14ac:dyDescent="0.2">
      <c r="A1819" s="2">
        <v>6051</v>
      </c>
      <c r="B1819" s="2">
        <v>39</v>
      </c>
      <c r="C1819" s="2" t="s">
        <v>29</v>
      </c>
      <c r="D1819" s="2" t="s">
        <v>30</v>
      </c>
      <c r="E1819" s="2">
        <v>0</v>
      </c>
      <c r="F1819" s="2">
        <v>5</v>
      </c>
      <c r="G1819" s="2">
        <v>3</v>
      </c>
      <c r="H1819" s="2" t="s">
        <v>31</v>
      </c>
      <c r="I1819" s="2" t="s">
        <v>32</v>
      </c>
      <c r="J1819" s="3">
        <v>193.86324999999999</v>
      </c>
      <c r="K1819" s="3">
        <v>244.47644444444444</v>
      </c>
      <c r="L1819" s="2" t="s">
        <v>41</v>
      </c>
      <c r="M1819" s="2" t="s">
        <v>42</v>
      </c>
      <c r="N1819" s="3">
        <v>726.40160083692842</v>
      </c>
      <c r="O1819" s="3">
        <v>444.44444444444446</v>
      </c>
      <c r="P1819" s="3">
        <v>93.678888888888892</v>
      </c>
      <c r="Q1819" s="3">
        <v>0</v>
      </c>
      <c r="R1819" s="3">
        <v>0</v>
      </c>
      <c r="S1819" s="3">
        <v>0</v>
      </c>
      <c r="T1819" s="3">
        <v>600</v>
      </c>
      <c r="U1819" s="3">
        <v>0</v>
      </c>
      <c r="V1819" s="3">
        <v>204.44444444444446</v>
      </c>
      <c r="W1819" s="3">
        <v>0</v>
      </c>
      <c r="X1819" s="3">
        <v>0</v>
      </c>
      <c r="Y1819" s="3">
        <v>53.836576487280155</v>
      </c>
      <c r="Z1819" s="2">
        <v>48</v>
      </c>
      <c r="AA1819" s="3">
        <v>1.5814494132186492</v>
      </c>
      <c r="AB1819" s="2" t="s">
        <v>52</v>
      </c>
      <c r="AC1819" s="2" t="s">
        <v>69</v>
      </c>
      <c r="AD1819" s="2" t="s">
        <v>37</v>
      </c>
      <c r="AE1819" s="2" t="s">
        <v>38</v>
      </c>
    </row>
    <row r="1820" spans="1:31" x14ac:dyDescent="0.2">
      <c r="A1820" s="2">
        <v>6054</v>
      </c>
      <c r="B1820" s="2">
        <v>34</v>
      </c>
      <c r="C1820" s="2" t="s">
        <v>44</v>
      </c>
      <c r="D1820" s="2" t="s">
        <v>54</v>
      </c>
      <c r="E1820" s="2">
        <v>3</v>
      </c>
      <c r="F1820" s="2">
        <v>1</v>
      </c>
      <c r="G1820" s="2">
        <v>3</v>
      </c>
      <c r="H1820" s="2" t="s">
        <v>45</v>
      </c>
      <c r="I1820" s="2" t="s">
        <v>46</v>
      </c>
      <c r="J1820" s="3">
        <v>1360.75775</v>
      </c>
      <c r="K1820" s="3">
        <v>1166.0535555555555</v>
      </c>
      <c r="L1820" s="2" t="s">
        <v>70</v>
      </c>
      <c r="M1820" s="2" t="s">
        <v>42</v>
      </c>
      <c r="N1820" s="3">
        <v>0</v>
      </c>
      <c r="O1820" s="3">
        <v>0</v>
      </c>
      <c r="P1820" s="3">
        <v>374.86577777777779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7.333333333333333</v>
      </c>
      <c r="W1820" s="3">
        <v>435.55555555555554</v>
      </c>
      <c r="X1820" s="3">
        <v>0</v>
      </c>
      <c r="Y1820" s="3">
        <v>1086.6895816318154</v>
      </c>
      <c r="Z1820" s="2">
        <v>36</v>
      </c>
      <c r="AA1820" s="3">
        <v>39.286431579913369</v>
      </c>
      <c r="AB1820" s="2" t="s">
        <v>35</v>
      </c>
      <c r="AC1820" s="2" t="s">
        <v>57</v>
      </c>
      <c r="AD1820" s="2" t="s">
        <v>37</v>
      </c>
      <c r="AE1820" s="2" t="s">
        <v>38</v>
      </c>
    </row>
    <row r="1821" spans="1:31" x14ac:dyDescent="0.2">
      <c r="A1821" s="2">
        <v>6055</v>
      </c>
      <c r="B1821" s="2">
        <v>32</v>
      </c>
      <c r="C1821" s="2" t="s">
        <v>44</v>
      </c>
      <c r="D1821" s="2" t="s">
        <v>30</v>
      </c>
      <c r="E1821" s="2">
        <v>0</v>
      </c>
      <c r="F1821" s="2">
        <v>0</v>
      </c>
      <c r="G1821" s="2">
        <v>2</v>
      </c>
      <c r="H1821" s="2" t="s">
        <v>50</v>
      </c>
      <c r="I1821" s="2" t="s">
        <v>32</v>
      </c>
      <c r="J1821" s="3">
        <v>365.68824999999998</v>
      </c>
      <c r="K1821" s="3">
        <v>212.81888888888889</v>
      </c>
      <c r="L1821" s="2" t="s">
        <v>41</v>
      </c>
      <c r="M1821" s="2" t="s">
        <v>48</v>
      </c>
      <c r="N1821" s="3">
        <v>0</v>
      </c>
      <c r="O1821" s="3">
        <v>0</v>
      </c>
      <c r="P1821" s="3">
        <v>3.4251111111111112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338.7639573424018</v>
      </c>
      <c r="Z1821" s="2">
        <v>24</v>
      </c>
      <c r="AA1821" s="3">
        <v>16.912486349956371</v>
      </c>
      <c r="AB1821" s="2" t="s">
        <v>35</v>
      </c>
      <c r="AC1821" s="2" t="s">
        <v>47</v>
      </c>
      <c r="AD1821" s="2" t="s">
        <v>43</v>
      </c>
      <c r="AE1821" s="2" t="s">
        <v>38</v>
      </c>
    </row>
    <row r="1822" spans="1:31" x14ac:dyDescent="0.2">
      <c r="A1822" s="2">
        <v>6056</v>
      </c>
      <c r="B1822" s="2">
        <v>46</v>
      </c>
      <c r="C1822" s="2" t="s">
        <v>44</v>
      </c>
      <c r="D1822" s="2" t="s">
        <v>54</v>
      </c>
      <c r="E1822" s="2">
        <v>0</v>
      </c>
      <c r="F1822" s="2">
        <v>2</v>
      </c>
      <c r="G1822" s="2">
        <v>3</v>
      </c>
      <c r="H1822" s="2" t="s">
        <v>31</v>
      </c>
      <c r="I1822" s="2" t="s">
        <v>46</v>
      </c>
      <c r="J1822" s="3">
        <v>365.87524999999999</v>
      </c>
      <c r="K1822" s="3">
        <v>422.62688888888891</v>
      </c>
      <c r="L1822" s="2" t="s">
        <v>70</v>
      </c>
      <c r="M1822" s="2" t="s">
        <v>42</v>
      </c>
      <c r="N1822" s="3">
        <v>0</v>
      </c>
      <c r="O1822" s="3">
        <v>0</v>
      </c>
      <c r="P1822" s="3">
        <v>109.14177777777778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389.55555555555554</v>
      </c>
      <c r="W1822" s="3">
        <v>0</v>
      </c>
      <c r="X1822" s="3">
        <v>0</v>
      </c>
      <c r="Y1822" s="3">
        <v>132.25353747239731</v>
      </c>
      <c r="Z1822" s="2">
        <v>48</v>
      </c>
      <c r="AA1822" s="3">
        <v>3.8849476114297365</v>
      </c>
      <c r="AB1822" s="2" t="s">
        <v>35</v>
      </c>
      <c r="AC1822" s="2" t="s">
        <v>57</v>
      </c>
      <c r="AD1822" s="2" t="s">
        <v>43</v>
      </c>
      <c r="AE1822" s="2" t="s">
        <v>38</v>
      </c>
    </row>
    <row r="1823" spans="1:31" x14ac:dyDescent="0.2">
      <c r="A1823" s="2">
        <v>6065</v>
      </c>
      <c r="B1823" s="2">
        <v>38</v>
      </c>
      <c r="C1823" s="2" t="s">
        <v>29</v>
      </c>
      <c r="D1823" s="2" t="s">
        <v>54</v>
      </c>
      <c r="E1823" s="2">
        <v>1</v>
      </c>
      <c r="F1823" s="2">
        <v>0</v>
      </c>
      <c r="G1823" s="2">
        <v>3</v>
      </c>
      <c r="H1823" s="2" t="s">
        <v>40</v>
      </c>
      <c r="I1823" s="2" t="s">
        <v>32</v>
      </c>
      <c r="J1823" s="3">
        <v>1493.7014999999999</v>
      </c>
      <c r="K1823" s="3">
        <v>1847.018</v>
      </c>
      <c r="L1823" s="2" t="s">
        <v>41</v>
      </c>
      <c r="M1823" s="2" t="s">
        <v>34</v>
      </c>
      <c r="N1823" s="3">
        <v>0</v>
      </c>
      <c r="O1823" s="3">
        <v>0</v>
      </c>
      <c r="P1823" s="3">
        <v>148.43355555555556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48.444444444444443</v>
      </c>
      <c r="W1823" s="3">
        <v>0</v>
      </c>
      <c r="X1823" s="3">
        <v>0</v>
      </c>
      <c r="Y1823" s="3">
        <v>540.00444936940562</v>
      </c>
      <c r="Z1823" s="2">
        <v>36</v>
      </c>
      <c r="AA1823" s="3">
        <v>19.522454444757731</v>
      </c>
      <c r="AB1823" s="2" t="s">
        <v>35</v>
      </c>
      <c r="AC1823" s="2" t="s">
        <v>69</v>
      </c>
      <c r="AD1823" s="2" t="s">
        <v>43</v>
      </c>
      <c r="AE1823" s="2" t="s">
        <v>61</v>
      </c>
    </row>
    <row r="1824" spans="1:31" x14ac:dyDescent="0.2">
      <c r="A1824" s="2">
        <v>6067</v>
      </c>
      <c r="B1824" s="2">
        <v>43</v>
      </c>
      <c r="C1824" s="2" t="s">
        <v>58</v>
      </c>
      <c r="D1824" s="2" t="s">
        <v>30</v>
      </c>
      <c r="E1824" s="2">
        <v>0</v>
      </c>
      <c r="F1824" s="2">
        <v>0</v>
      </c>
      <c r="G1824" s="2">
        <v>2</v>
      </c>
      <c r="H1824" s="2" t="s">
        <v>55</v>
      </c>
      <c r="I1824" s="2" t="s">
        <v>32</v>
      </c>
      <c r="J1824" s="3">
        <v>972.65425000000005</v>
      </c>
      <c r="K1824" s="3">
        <v>758.10644444444449</v>
      </c>
      <c r="L1824" s="2" t="s">
        <v>33</v>
      </c>
      <c r="M1824" s="2" t="s">
        <v>42</v>
      </c>
      <c r="N1824" s="3">
        <v>0</v>
      </c>
      <c r="O1824" s="3">
        <v>0</v>
      </c>
      <c r="P1824" s="3">
        <v>259.14777777777778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18.444444444444443</v>
      </c>
      <c r="W1824" s="3">
        <v>0</v>
      </c>
      <c r="X1824" s="3">
        <v>0</v>
      </c>
      <c r="Y1824" s="3">
        <v>464.91391932127578</v>
      </c>
      <c r="Z1824" s="2">
        <v>36</v>
      </c>
      <c r="AA1824" s="3">
        <v>16.807751901456093</v>
      </c>
      <c r="AB1824" s="2" t="s">
        <v>35</v>
      </c>
      <c r="AC1824" s="2" t="s">
        <v>47</v>
      </c>
      <c r="AD1824" s="2" t="s">
        <v>37</v>
      </c>
      <c r="AE1824" s="2" t="s">
        <v>38</v>
      </c>
    </row>
    <row r="1825" spans="1:31" x14ac:dyDescent="0.2">
      <c r="A1825" s="2">
        <v>6068</v>
      </c>
      <c r="B1825" s="2">
        <v>31</v>
      </c>
      <c r="C1825" s="2" t="s">
        <v>29</v>
      </c>
      <c r="D1825" s="2" t="s">
        <v>30</v>
      </c>
      <c r="E1825" s="2">
        <v>2</v>
      </c>
      <c r="F1825" s="2">
        <v>3</v>
      </c>
      <c r="G1825" s="2">
        <v>2</v>
      </c>
      <c r="H1825" s="2" t="s">
        <v>40</v>
      </c>
      <c r="I1825" s="2" t="s">
        <v>32</v>
      </c>
      <c r="J1825" s="3">
        <v>384.33100000000002</v>
      </c>
      <c r="K1825" s="3">
        <v>218.71022222222223</v>
      </c>
      <c r="L1825" s="2" t="s">
        <v>33</v>
      </c>
      <c r="M1825" s="2" t="s">
        <v>34</v>
      </c>
      <c r="N1825" s="3">
        <v>0</v>
      </c>
      <c r="O1825" s="3">
        <v>222.22222222222223</v>
      </c>
      <c r="P1825" s="3">
        <v>53.550222222222224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96.444444444444443</v>
      </c>
      <c r="W1825" s="3">
        <v>0</v>
      </c>
      <c r="X1825" s="3">
        <v>0</v>
      </c>
      <c r="Y1825" s="3">
        <v>427.52719086257309</v>
      </c>
      <c r="Z1825" s="2">
        <v>36</v>
      </c>
      <c r="AA1825" s="3">
        <v>15.456132106423155</v>
      </c>
      <c r="AB1825" s="2" t="s">
        <v>35</v>
      </c>
      <c r="AC1825" s="2" t="s">
        <v>47</v>
      </c>
      <c r="AD1825" s="2" t="s">
        <v>43</v>
      </c>
      <c r="AE1825" s="2" t="s">
        <v>38</v>
      </c>
    </row>
    <row r="1826" spans="1:31" x14ac:dyDescent="0.2">
      <c r="A1826" s="2">
        <v>6070</v>
      </c>
      <c r="B1826" s="2">
        <v>49</v>
      </c>
      <c r="C1826" s="2" t="s">
        <v>44</v>
      </c>
      <c r="D1826" s="2" t="s">
        <v>30</v>
      </c>
      <c r="E1826" s="2">
        <v>1</v>
      </c>
      <c r="F1826" s="2">
        <v>1</v>
      </c>
      <c r="G1826" s="2">
        <v>2</v>
      </c>
      <c r="H1826" s="2" t="s">
        <v>49</v>
      </c>
      <c r="I1826" s="2" t="s">
        <v>46</v>
      </c>
      <c r="J1826" s="3">
        <v>916.92475000000002</v>
      </c>
      <c r="K1826" s="3">
        <v>514.99977777777781</v>
      </c>
      <c r="L1826" s="2" t="s">
        <v>41</v>
      </c>
      <c r="M1826" s="2" t="s">
        <v>42</v>
      </c>
      <c r="N1826" s="3">
        <v>0</v>
      </c>
      <c r="O1826" s="3">
        <v>0</v>
      </c>
      <c r="P1826" s="3">
        <v>586.95600000000002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180.66666666666666</v>
      </c>
      <c r="W1826" s="3">
        <v>0</v>
      </c>
      <c r="X1826" s="3">
        <v>0</v>
      </c>
      <c r="Y1826" s="3">
        <v>650.55856395566343</v>
      </c>
      <c r="Z1826" s="2">
        <v>36</v>
      </c>
      <c r="AA1826" s="3">
        <v>23.519250523403194</v>
      </c>
      <c r="AB1826" s="2" t="s">
        <v>35</v>
      </c>
      <c r="AC1826" s="2" t="s">
        <v>36</v>
      </c>
      <c r="AD1826" s="2" t="s">
        <v>43</v>
      </c>
      <c r="AE1826" s="2" t="s">
        <v>38</v>
      </c>
    </row>
    <row r="1827" spans="1:31" x14ac:dyDescent="0.2">
      <c r="A1827" s="2">
        <v>6071</v>
      </c>
      <c r="B1827" s="2">
        <v>50</v>
      </c>
      <c r="C1827" s="2" t="s">
        <v>58</v>
      </c>
      <c r="D1827" s="2" t="s">
        <v>54</v>
      </c>
      <c r="E1827" s="2">
        <v>0</v>
      </c>
      <c r="F1827" s="2">
        <v>0</v>
      </c>
      <c r="G1827" s="2">
        <v>5</v>
      </c>
      <c r="H1827" s="2" t="s">
        <v>50</v>
      </c>
      <c r="I1827" s="2" t="s">
        <v>46</v>
      </c>
      <c r="J1827" s="3">
        <v>641.08900000000006</v>
      </c>
      <c r="K1827" s="3">
        <v>853.43111111111114</v>
      </c>
      <c r="L1827" s="2" t="s">
        <v>41</v>
      </c>
      <c r="M1827" s="2" t="s">
        <v>34</v>
      </c>
      <c r="N1827" s="3">
        <v>0</v>
      </c>
      <c r="O1827" s="3">
        <v>0</v>
      </c>
      <c r="P1827" s="3">
        <v>46.707111111111111</v>
      </c>
      <c r="Q1827" s="3">
        <v>200</v>
      </c>
      <c r="R1827" s="3">
        <v>0</v>
      </c>
      <c r="S1827" s="3">
        <v>0</v>
      </c>
      <c r="T1827" s="3">
        <v>22.222222222222221</v>
      </c>
      <c r="U1827" s="3">
        <v>0</v>
      </c>
      <c r="V1827" s="3">
        <v>54.444444444444443</v>
      </c>
      <c r="W1827" s="3">
        <v>0</v>
      </c>
      <c r="X1827" s="3">
        <v>0</v>
      </c>
      <c r="Y1827" s="3">
        <v>254.08881149670182</v>
      </c>
      <c r="Z1827" s="2">
        <v>36</v>
      </c>
      <c r="AA1827" s="3">
        <v>9.1859192144797763</v>
      </c>
      <c r="AB1827" s="2" t="s">
        <v>52</v>
      </c>
      <c r="AC1827" s="2" t="s">
        <v>47</v>
      </c>
      <c r="AD1827" s="2" t="s">
        <v>43</v>
      </c>
      <c r="AE1827" s="2" t="s">
        <v>38</v>
      </c>
    </row>
    <row r="1828" spans="1:31" x14ac:dyDescent="0.2">
      <c r="A1828" s="2">
        <v>6072</v>
      </c>
      <c r="B1828" s="2">
        <v>25</v>
      </c>
      <c r="C1828" s="2" t="s">
        <v>44</v>
      </c>
      <c r="D1828" s="2" t="s">
        <v>30</v>
      </c>
      <c r="E1828" s="2">
        <v>1</v>
      </c>
      <c r="F1828" s="2">
        <v>0</v>
      </c>
      <c r="G1828" s="2">
        <v>5</v>
      </c>
      <c r="H1828" s="2" t="s">
        <v>55</v>
      </c>
      <c r="I1828" s="2" t="s">
        <v>46</v>
      </c>
      <c r="J1828" s="3">
        <v>1681.76775</v>
      </c>
      <c r="K1828" s="3">
        <v>1449.1322222222223</v>
      </c>
      <c r="L1828" s="2" t="s">
        <v>33</v>
      </c>
      <c r="M1828" s="2" t="s">
        <v>34</v>
      </c>
      <c r="N1828" s="3">
        <v>5142.6376651047358</v>
      </c>
      <c r="O1828" s="3">
        <v>5555.5555555555557</v>
      </c>
      <c r="P1828" s="3">
        <v>504.81466666666665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96.444444444444443</v>
      </c>
      <c r="W1828" s="3">
        <v>0</v>
      </c>
      <c r="X1828" s="3">
        <v>0</v>
      </c>
      <c r="Y1828" s="3">
        <v>950.10655218159741</v>
      </c>
      <c r="Z1828" s="2">
        <v>60</v>
      </c>
      <c r="AA1828" s="3">
        <v>24.126461780844224</v>
      </c>
      <c r="AB1828" s="2" t="s">
        <v>52</v>
      </c>
      <c r="AC1828" s="2" t="s">
        <v>47</v>
      </c>
      <c r="AD1828" s="2" t="s">
        <v>37</v>
      </c>
      <c r="AE1828" s="2" t="s">
        <v>38</v>
      </c>
    </row>
    <row r="1829" spans="1:31" x14ac:dyDescent="0.2">
      <c r="A1829" s="2">
        <v>6074</v>
      </c>
      <c r="B1829" s="2">
        <v>31</v>
      </c>
      <c r="C1829" s="2" t="s">
        <v>29</v>
      </c>
      <c r="D1829" s="2" t="s">
        <v>39</v>
      </c>
      <c r="E1829" s="2">
        <v>0</v>
      </c>
      <c r="F1829" s="2">
        <v>1</v>
      </c>
      <c r="G1829" s="2">
        <v>5</v>
      </c>
      <c r="H1829" s="2" t="s">
        <v>31</v>
      </c>
      <c r="I1829" s="2" t="s">
        <v>32</v>
      </c>
      <c r="J1829" s="3">
        <v>191.00700000000001</v>
      </c>
      <c r="K1829" s="3">
        <v>126.87866666666666</v>
      </c>
      <c r="L1829" s="2" t="s">
        <v>33</v>
      </c>
      <c r="M1829" s="2" t="s">
        <v>34</v>
      </c>
      <c r="N1829" s="3">
        <v>0</v>
      </c>
      <c r="O1829" s="3">
        <v>124.44444444444444</v>
      </c>
      <c r="P1829" s="3">
        <v>9.9417777777777783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178.60245621357578</v>
      </c>
      <c r="Z1829" s="2">
        <v>60</v>
      </c>
      <c r="AA1829" s="3">
        <v>4.5353285101628655</v>
      </c>
      <c r="AB1829" s="2" t="s">
        <v>52</v>
      </c>
      <c r="AC1829" s="2" t="s">
        <v>36</v>
      </c>
      <c r="AD1829" s="2" t="s">
        <v>37</v>
      </c>
      <c r="AE1829" s="2" t="s">
        <v>38</v>
      </c>
    </row>
    <row r="1830" spans="1:31" x14ac:dyDescent="0.2">
      <c r="A1830" s="2">
        <v>6076</v>
      </c>
      <c r="B1830" s="2">
        <v>39</v>
      </c>
      <c r="C1830" s="2" t="s">
        <v>29</v>
      </c>
      <c r="D1830" s="2" t="s">
        <v>71</v>
      </c>
      <c r="E1830" s="2">
        <v>1</v>
      </c>
      <c r="F1830" s="2">
        <v>3</v>
      </c>
      <c r="G1830" s="2">
        <v>2</v>
      </c>
      <c r="H1830" s="2" t="s">
        <v>31</v>
      </c>
      <c r="I1830" s="2" t="s">
        <v>46</v>
      </c>
      <c r="J1830" s="3">
        <v>617.48024999999996</v>
      </c>
      <c r="K1830" s="3">
        <v>751.4035555555555</v>
      </c>
      <c r="L1830" s="2" t="s">
        <v>33</v>
      </c>
      <c r="M1830" s="2" t="s">
        <v>42</v>
      </c>
      <c r="N1830" s="3">
        <v>0</v>
      </c>
      <c r="O1830" s="3">
        <v>222.22222222222223</v>
      </c>
      <c r="P1830" s="3">
        <v>38.703555555555553</v>
      </c>
      <c r="Q1830" s="3">
        <v>0</v>
      </c>
      <c r="R1830" s="3">
        <v>0</v>
      </c>
      <c r="S1830" s="3">
        <v>0</v>
      </c>
      <c r="T1830" s="3">
        <v>0</v>
      </c>
      <c r="U1830" s="3">
        <v>74</v>
      </c>
      <c r="V1830" s="3">
        <v>54.888888888888886</v>
      </c>
      <c r="W1830" s="3">
        <v>500</v>
      </c>
      <c r="X1830" s="3">
        <v>0</v>
      </c>
      <c r="Y1830" s="3">
        <v>285.25188129803649</v>
      </c>
      <c r="Z1830" s="2">
        <v>36</v>
      </c>
      <c r="AA1830" s="3">
        <v>10.312538840051014</v>
      </c>
      <c r="AB1830" s="2" t="s">
        <v>35</v>
      </c>
      <c r="AC1830" s="2" t="s">
        <v>36</v>
      </c>
      <c r="AD1830" s="2" t="s">
        <v>43</v>
      </c>
      <c r="AE1830" s="2" t="s">
        <v>61</v>
      </c>
    </row>
    <row r="1831" spans="1:31" x14ac:dyDescent="0.2">
      <c r="A1831" s="2">
        <v>6077</v>
      </c>
      <c r="B1831" s="2">
        <v>47</v>
      </c>
      <c r="C1831" s="2" t="s">
        <v>44</v>
      </c>
      <c r="D1831" s="2" t="s">
        <v>30</v>
      </c>
      <c r="E1831" s="2">
        <v>1</v>
      </c>
      <c r="F1831" s="2">
        <v>2</v>
      </c>
      <c r="G1831" s="2">
        <v>2</v>
      </c>
      <c r="H1831" s="2" t="s">
        <v>40</v>
      </c>
      <c r="I1831" s="2" t="s">
        <v>46</v>
      </c>
      <c r="J1831" s="3">
        <v>384.88024999999999</v>
      </c>
      <c r="K1831" s="3">
        <v>462.56644444444447</v>
      </c>
      <c r="L1831" s="2" t="s">
        <v>33</v>
      </c>
      <c r="M1831" s="2" t="s">
        <v>34</v>
      </c>
      <c r="N1831" s="3">
        <v>0</v>
      </c>
      <c r="O1831" s="3">
        <v>0</v>
      </c>
      <c r="P1831" s="3">
        <v>122.70111111111112</v>
      </c>
      <c r="Q1831" s="3">
        <v>0</v>
      </c>
      <c r="R1831" s="3">
        <v>0</v>
      </c>
      <c r="S1831" s="3">
        <v>0</v>
      </c>
      <c r="T1831" s="3">
        <v>290.69511111111109</v>
      </c>
      <c r="U1831" s="3">
        <v>0</v>
      </c>
      <c r="V1831" s="3">
        <v>0</v>
      </c>
      <c r="W1831" s="3">
        <v>0</v>
      </c>
      <c r="X1831" s="3">
        <v>0</v>
      </c>
      <c r="Y1831" s="3">
        <v>184.56806294074184</v>
      </c>
      <c r="Z1831" s="2">
        <v>36</v>
      </c>
      <c r="AA1831" s="3">
        <v>6.6725776147316926</v>
      </c>
      <c r="AB1831" s="2" t="s">
        <v>35</v>
      </c>
      <c r="AC1831" s="2" t="s">
        <v>47</v>
      </c>
      <c r="AD1831" s="2" t="s">
        <v>37</v>
      </c>
      <c r="AE1831" s="2" t="s">
        <v>64</v>
      </c>
    </row>
    <row r="1832" spans="1:31" x14ac:dyDescent="0.2">
      <c r="A1832" s="2">
        <v>6080</v>
      </c>
      <c r="B1832" s="2">
        <v>48</v>
      </c>
      <c r="C1832" s="2" t="s">
        <v>29</v>
      </c>
      <c r="D1832" s="2" t="s">
        <v>39</v>
      </c>
      <c r="E1832" s="2">
        <v>2</v>
      </c>
      <c r="F1832" s="2">
        <v>0</v>
      </c>
      <c r="G1832" s="2">
        <v>5</v>
      </c>
      <c r="H1832" s="2" t="s">
        <v>45</v>
      </c>
      <c r="I1832" s="2" t="s">
        <v>32</v>
      </c>
      <c r="J1832" s="3">
        <v>1625.8652500000001</v>
      </c>
      <c r="K1832" s="3">
        <v>1574.3904444444445</v>
      </c>
      <c r="L1832" s="2" t="s">
        <v>41</v>
      </c>
      <c r="M1832" s="2" t="s">
        <v>34</v>
      </c>
      <c r="N1832" s="3">
        <v>515.45332091209445</v>
      </c>
      <c r="O1832" s="3">
        <v>606.88888888888891</v>
      </c>
      <c r="P1832" s="3">
        <v>331.18133333333333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19.333333333333332</v>
      </c>
      <c r="W1832" s="3">
        <v>0</v>
      </c>
      <c r="X1832" s="3">
        <v>0</v>
      </c>
      <c r="Y1832" s="3">
        <v>1360.0188522125989</v>
      </c>
      <c r="Z1832" s="2">
        <v>36</v>
      </c>
      <c r="AA1832" s="3">
        <v>49.167939481493505</v>
      </c>
      <c r="AB1832" s="2" t="s">
        <v>35</v>
      </c>
      <c r="AC1832" s="2" t="s">
        <v>36</v>
      </c>
      <c r="AD1832" s="2" t="s">
        <v>37</v>
      </c>
      <c r="AE1832" s="2" t="s">
        <v>38</v>
      </c>
    </row>
    <row r="1833" spans="1:31" x14ac:dyDescent="0.2">
      <c r="A1833" s="2">
        <v>6082</v>
      </c>
      <c r="B1833" s="2">
        <v>29</v>
      </c>
      <c r="C1833" s="2" t="s">
        <v>58</v>
      </c>
      <c r="D1833" s="2" t="s">
        <v>54</v>
      </c>
      <c r="E1833" s="2">
        <v>2</v>
      </c>
      <c r="F1833" s="2">
        <v>0</v>
      </c>
      <c r="G1833" s="2">
        <v>3</v>
      </c>
      <c r="H1833" s="2" t="s">
        <v>31</v>
      </c>
      <c r="I1833" s="2" t="s">
        <v>46</v>
      </c>
      <c r="J1833" s="3">
        <v>642.56650000000002</v>
      </c>
      <c r="K1833" s="3">
        <v>514.65511111111107</v>
      </c>
      <c r="L1833" s="2" t="s">
        <v>41</v>
      </c>
      <c r="M1833" s="2" t="s">
        <v>34</v>
      </c>
      <c r="N1833" s="3">
        <v>0</v>
      </c>
      <c r="O1833" s="3">
        <v>0</v>
      </c>
      <c r="P1833" s="3">
        <v>57.127555555555553</v>
      </c>
      <c r="Q1833" s="3">
        <v>220.66666666666666</v>
      </c>
      <c r="R1833" s="3">
        <v>0</v>
      </c>
      <c r="S1833" s="3">
        <v>0</v>
      </c>
      <c r="T1833" s="3">
        <v>0</v>
      </c>
      <c r="U1833" s="3">
        <v>0</v>
      </c>
      <c r="V1833" s="3">
        <v>50.444444444444443</v>
      </c>
      <c r="W1833" s="3">
        <v>0</v>
      </c>
      <c r="X1833" s="3">
        <v>0</v>
      </c>
      <c r="Y1833" s="3">
        <v>514.35499094745933</v>
      </c>
      <c r="Z1833" s="2">
        <v>24</v>
      </c>
      <c r="AA1833" s="3">
        <v>25.678711016586689</v>
      </c>
      <c r="AB1833" s="2" t="s">
        <v>35</v>
      </c>
      <c r="AC1833" s="2" t="s">
        <v>57</v>
      </c>
      <c r="AD1833" s="2" t="s">
        <v>43</v>
      </c>
      <c r="AE1833" s="2" t="s">
        <v>61</v>
      </c>
    </row>
    <row r="1834" spans="1:31" x14ac:dyDescent="0.2">
      <c r="A1834" s="2">
        <v>6083</v>
      </c>
      <c r="B1834" s="2">
        <v>46</v>
      </c>
      <c r="C1834" s="2" t="s">
        <v>44</v>
      </c>
      <c r="D1834" s="2" t="s">
        <v>54</v>
      </c>
      <c r="E1834" s="2">
        <v>2</v>
      </c>
      <c r="F1834" s="2">
        <v>0</v>
      </c>
      <c r="G1834" s="2">
        <v>3</v>
      </c>
      <c r="H1834" s="2" t="s">
        <v>55</v>
      </c>
      <c r="I1834" s="2" t="s">
        <v>32</v>
      </c>
      <c r="J1834" s="3">
        <v>136.52525</v>
      </c>
      <c r="K1834" s="3">
        <v>71.185333333333332</v>
      </c>
      <c r="L1834" s="2" t="s">
        <v>33</v>
      </c>
      <c r="M1834" s="2" t="s">
        <v>34</v>
      </c>
      <c r="N1834" s="3">
        <v>0</v>
      </c>
      <c r="O1834" s="3">
        <v>0</v>
      </c>
      <c r="P1834" s="3">
        <v>80.188888888888883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59.555555555555557</v>
      </c>
      <c r="W1834" s="3">
        <v>0</v>
      </c>
      <c r="X1834" s="3">
        <v>0</v>
      </c>
      <c r="Y1834" s="3">
        <v>208.62405163730023</v>
      </c>
      <c r="Z1834" s="2">
        <v>12</v>
      </c>
      <c r="AA1834" s="3">
        <v>19.126651574176424</v>
      </c>
      <c r="AB1834" s="2" t="s">
        <v>65</v>
      </c>
      <c r="AC1834" s="2" t="s">
        <v>47</v>
      </c>
      <c r="AD1834" s="2" t="s">
        <v>37</v>
      </c>
      <c r="AE1834" s="2" t="s">
        <v>38</v>
      </c>
    </row>
    <row r="1835" spans="1:31" x14ac:dyDescent="0.2">
      <c r="A1835" s="2">
        <v>6085</v>
      </c>
      <c r="B1835" s="2">
        <v>46</v>
      </c>
      <c r="C1835" s="2" t="s">
        <v>58</v>
      </c>
      <c r="D1835" s="2" t="s">
        <v>54</v>
      </c>
      <c r="E1835" s="2">
        <v>1</v>
      </c>
      <c r="F1835" s="2">
        <v>0</v>
      </c>
      <c r="G1835" s="2">
        <v>2</v>
      </c>
      <c r="H1835" s="2" t="s">
        <v>49</v>
      </c>
      <c r="I1835" s="2" t="s">
        <v>32</v>
      </c>
      <c r="J1835" s="3">
        <v>813.32899999999995</v>
      </c>
      <c r="K1835" s="3">
        <v>619.4135555555556</v>
      </c>
      <c r="L1835" s="2" t="s">
        <v>33</v>
      </c>
      <c r="M1835" s="2" t="s">
        <v>48</v>
      </c>
      <c r="N1835" s="3">
        <v>0</v>
      </c>
      <c r="O1835" s="3">
        <v>0</v>
      </c>
      <c r="P1835" s="3">
        <v>193.66044444444444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42.444444444444443</v>
      </c>
      <c r="W1835" s="3">
        <v>0</v>
      </c>
      <c r="X1835" s="3">
        <v>0</v>
      </c>
      <c r="Y1835" s="3">
        <v>636.15453310305577</v>
      </c>
      <c r="Z1835" s="2">
        <v>36</v>
      </c>
      <c r="AA1835" s="3">
        <v>22.998510302708173</v>
      </c>
      <c r="AB1835" s="2" t="s">
        <v>52</v>
      </c>
      <c r="AC1835" s="2" t="s">
        <v>36</v>
      </c>
      <c r="AD1835" s="2" t="s">
        <v>37</v>
      </c>
      <c r="AE1835" s="2" t="s">
        <v>38</v>
      </c>
    </row>
    <row r="1836" spans="1:31" x14ac:dyDescent="0.2">
      <c r="A1836" s="2">
        <v>6086</v>
      </c>
      <c r="B1836" s="2">
        <v>26</v>
      </c>
      <c r="C1836" s="2" t="s">
        <v>44</v>
      </c>
      <c r="D1836" s="2" t="s">
        <v>30</v>
      </c>
      <c r="E1836" s="2">
        <v>7</v>
      </c>
      <c r="F1836" s="2">
        <v>0</v>
      </c>
      <c r="G1836" s="2">
        <v>3</v>
      </c>
      <c r="H1836" s="2" t="s">
        <v>50</v>
      </c>
      <c r="I1836" s="2" t="s">
        <v>51</v>
      </c>
      <c r="J1836" s="3">
        <v>626.40575000000001</v>
      </c>
      <c r="K1836" s="3">
        <v>552.55888888888887</v>
      </c>
      <c r="L1836" s="2" t="s">
        <v>41</v>
      </c>
      <c r="M1836" s="2" t="s">
        <v>48</v>
      </c>
      <c r="N1836" s="3">
        <v>0</v>
      </c>
      <c r="O1836" s="3">
        <v>2222.2222222222222</v>
      </c>
      <c r="P1836" s="3">
        <v>41.084888888888891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404.70552812583981</v>
      </c>
      <c r="Z1836" s="2">
        <v>48</v>
      </c>
      <c r="AA1836" s="3">
        <v>11.888224730117624</v>
      </c>
      <c r="AB1836" s="2" t="s">
        <v>52</v>
      </c>
      <c r="AC1836" s="2" t="s">
        <v>57</v>
      </c>
      <c r="AD1836" s="2" t="s">
        <v>37</v>
      </c>
      <c r="AE1836" s="2" t="s">
        <v>38</v>
      </c>
    </row>
    <row r="1837" spans="1:31" x14ac:dyDescent="0.2">
      <c r="A1837" s="2">
        <v>6089</v>
      </c>
      <c r="B1837" s="2">
        <v>41</v>
      </c>
      <c r="C1837" s="2" t="s">
        <v>44</v>
      </c>
      <c r="D1837" s="2" t="s">
        <v>62</v>
      </c>
      <c r="E1837" s="2">
        <v>2</v>
      </c>
      <c r="F1837" s="2">
        <v>0</v>
      </c>
      <c r="G1837" s="2">
        <v>3</v>
      </c>
      <c r="H1837" s="2" t="s">
        <v>31</v>
      </c>
      <c r="I1837" s="2" t="s">
        <v>32</v>
      </c>
      <c r="J1837" s="3">
        <v>1433.2715000000001</v>
      </c>
      <c r="K1837" s="3">
        <v>1529.4657777777777</v>
      </c>
      <c r="L1837" s="2" t="s">
        <v>33</v>
      </c>
      <c r="M1837" s="2" t="s">
        <v>42</v>
      </c>
      <c r="N1837" s="3">
        <v>0</v>
      </c>
      <c r="O1837" s="3">
        <v>782.48511111111111</v>
      </c>
      <c r="P1837" s="3">
        <v>786.15933333333328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76</v>
      </c>
      <c r="W1837" s="3">
        <v>0</v>
      </c>
      <c r="X1837" s="3">
        <v>0</v>
      </c>
      <c r="Y1837" s="3">
        <v>911.88571728978934</v>
      </c>
      <c r="Z1837" s="2">
        <v>60</v>
      </c>
      <c r="AA1837" s="3">
        <v>23.155903783815578</v>
      </c>
      <c r="AB1837" s="2" t="s">
        <v>52</v>
      </c>
      <c r="AC1837" s="2" t="s">
        <v>47</v>
      </c>
      <c r="AD1837" s="2" t="s">
        <v>74</v>
      </c>
      <c r="AE1837" s="2" t="s">
        <v>38</v>
      </c>
    </row>
    <row r="1838" spans="1:31" x14ac:dyDescent="0.2">
      <c r="A1838" s="2">
        <v>6090</v>
      </c>
      <c r="B1838" s="2">
        <v>52</v>
      </c>
      <c r="C1838" s="2" t="s">
        <v>29</v>
      </c>
      <c r="D1838" s="2" t="s">
        <v>54</v>
      </c>
      <c r="E1838" s="2">
        <v>0</v>
      </c>
      <c r="F1838" s="2">
        <v>1</v>
      </c>
      <c r="G1838" s="2">
        <v>4</v>
      </c>
      <c r="H1838" s="2" t="s">
        <v>31</v>
      </c>
      <c r="I1838" s="2" t="s">
        <v>46</v>
      </c>
      <c r="J1838" s="3">
        <v>1517.4090000000001</v>
      </c>
      <c r="K1838" s="3">
        <v>677.64866666666671</v>
      </c>
      <c r="L1838" s="2" t="s">
        <v>41</v>
      </c>
      <c r="M1838" s="2" t="s">
        <v>42</v>
      </c>
      <c r="N1838" s="3">
        <v>0</v>
      </c>
      <c r="O1838" s="3">
        <v>0</v>
      </c>
      <c r="P1838" s="3">
        <v>198.73355555555557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60.222222222222221</v>
      </c>
      <c r="W1838" s="3">
        <v>0</v>
      </c>
      <c r="X1838" s="3">
        <v>0</v>
      </c>
      <c r="Y1838" s="3">
        <v>1968.7543787113689</v>
      </c>
      <c r="Z1838" s="2">
        <v>36</v>
      </c>
      <c r="AA1838" s="3">
        <v>71.175187012241622</v>
      </c>
      <c r="AB1838" s="2" t="s">
        <v>35</v>
      </c>
      <c r="AC1838" s="2" t="s">
        <v>47</v>
      </c>
      <c r="AD1838" s="2" t="s">
        <v>43</v>
      </c>
      <c r="AE1838" s="2" t="s">
        <v>38</v>
      </c>
    </row>
    <row r="1839" spans="1:31" x14ac:dyDescent="0.2">
      <c r="A1839" s="2">
        <v>6091</v>
      </c>
      <c r="B1839" s="2">
        <v>49</v>
      </c>
      <c r="C1839" s="2" t="s">
        <v>44</v>
      </c>
      <c r="D1839" s="2" t="s">
        <v>30</v>
      </c>
      <c r="E1839" s="2">
        <v>1</v>
      </c>
      <c r="F1839" s="2">
        <v>0</v>
      </c>
      <c r="G1839" s="2">
        <v>2</v>
      </c>
      <c r="H1839" s="2" t="s">
        <v>31</v>
      </c>
      <c r="I1839" s="2" t="s">
        <v>63</v>
      </c>
      <c r="J1839" s="3">
        <v>579.47225000000003</v>
      </c>
      <c r="K1839" s="3">
        <v>717.92333333333329</v>
      </c>
      <c r="L1839" s="2" t="s">
        <v>41</v>
      </c>
      <c r="M1839" s="2" t="s">
        <v>42</v>
      </c>
      <c r="N1839" s="3">
        <v>0</v>
      </c>
      <c r="O1839" s="3">
        <v>0</v>
      </c>
      <c r="P1839" s="3">
        <v>246.47222222222223</v>
      </c>
      <c r="Q1839" s="3">
        <v>33.333333333333336</v>
      </c>
      <c r="R1839" s="3">
        <v>0</v>
      </c>
      <c r="S1839" s="3">
        <v>1247.5555555555557</v>
      </c>
      <c r="T1839" s="3">
        <v>277.77777777777777</v>
      </c>
      <c r="U1839" s="3">
        <v>0</v>
      </c>
      <c r="V1839" s="3">
        <v>18.222222222222221</v>
      </c>
      <c r="W1839" s="3">
        <v>0</v>
      </c>
      <c r="X1839" s="3">
        <v>0</v>
      </c>
      <c r="Y1839" s="3">
        <v>274.15756919838475</v>
      </c>
      <c r="Z1839" s="2">
        <v>36</v>
      </c>
      <c r="AA1839" s="3">
        <v>9.9114528808254949</v>
      </c>
      <c r="AB1839" s="2" t="s">
        <v>35</v>
      </c>
      <c r="AC1839" s="2" t="s">
        <v>36</v>
      </c>
      <c r="AD1839" s="2" t="s">
        <v>37</v>
      </c>
      <c r="AE1839" s="2" t="s">
        <v>38</v>
      </c>
    </row>
    <row r="1840" spans="1:31" x14ac:dyDescent="0.2">
      <c r="A1840" s="2">
        <v>6092</v>
      </c>
      <c r="B1840" s="2">
        <v>50</v>
      </c>
      <c r="C1840" s="2" t="s">
        <v>29</v>
      </c>
      <c r="D1840" s="2" t="s">
        <v>54</v>
      </c>
      <c r="E1840" s="2">
        <v>2</v>
      </c>
      <c r="F1840" s="2">
        <v>0</v>
      </c>
      <c r="G1840" s="2">
        <v>2</v>
      </c>
      <c r="H1840" s="2" t="s">
        <v>55</v>
      </c>
      <c r="I1840" s="2" t="s">
        <v>32</v>
      </c>
      <c r="J1840" s="3">
        <v>522.68849999999998</v>
      </c>
      <c r="K1840" s="3">
        <v>392.05488888888891</v>
      </c>
      <c r="L1840" s="2" t="s">
        <v>33</v>
      </c>
      <c r="M1840" s="2" t="s">
        <v>42</v>
      </c>
      <c r="N1840" s="3">
        <v>0</v>
      </c>
      <c r="O1840" s="3">
        <v>0</v>
      </c>
      <c r="P1840" s="3">
        <v>318.08911111111109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328.37019460569326</v>
      </c>
      <c r="Z1840" s="2">
        <v>24</v>
      </c>
      <c r="AA1840" s="3">
        <v>16.393587079242053</v>
      </c>
      <c r="AB1840" s="2" t="s">
        <v>35</v>
      </c>
      <c r="AC1840" s="2" t="s">
        <v>47</v>
      </c>
      <c r="AD1840" s="2" t="s">
        <v>37</v>
      </c>
      <c r="AE1840" s="2" t="s">
        <v>38</v>
      </c>
    </row>
    <row r="1841" spans="1:31" x14ac:dyDescent="0.2">
      <c r="A1841" s="2">
        <v>6095</v>
      </c>
      <c r="B1841" s="2">
        <v>42</v>
      </c>
      <c r="C1841" s="2" t="s">
        <v>58</v>
      </c>
      <c r="D1841" s="2" t="s">
        <v>54</v>
      </c>
      <c r="E1841" s="2">
        <v>1</v>
      </c>
      <c r="F1841" s="2">
        <v>0</v>
      </c>
      <c r="G1841" s="2">
        <v>4</v>
      </c>
      <c r="H1841" s="2" t="s">
        <v>31</v>
      </c>
      <c r="I1841" s="2" t="s">
        <v>46</v>
      </c>
      <c r="J1841" s="3">
        <v>321.33550000000002</v>
      </c>
      <c r="K1841" s="3">
        <v>305.15355555555556</v>
      </c>
      <c r="L1841" s="2" t="s">
        <v>33</v>
      </c>
      <c r="M1841" s="2" t="s">
        <v>34</v>
      </c>
      <c r="N1841" s="3">
        <v>0</v>
      </c>
      <c r="O1841" s="3">
        <v>5555.5555555555557</v>
      </c>
      <c r="P1841" s="3">
        <v>48.805777777777777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18.666666666666668</v>
      </c>
      <c r="W1841" s="3">
        <v>0</v>
      </c>
      <c r="X1841" s="3">
        <v>0</v>
      </c>
      <c r="Y1841" s="3">
        <v>225.1134607150932</v>
      </c>
      <c r="Z1841" s="2">
        <v>36</v>
      </c>
      <c r="AA1841" s="3">
        <v>8.1383908722311258</v>
      </c>
      <c r="AB1841" s="2" t="s">
        <v>35</v>
      </c>
      <c r="AC1841" s="2" t="s">
        <v>47</v>
      </c>
      <c r="AD1841" s="2" t="s">
        <v>37</v>
      </c>
      <c r="AE1841" s="2" t="s">
        <v>38</v>
      </c>
    </row>
    <row r="1842" spans="1:31" x14ac:dyDescent="0.2">
      <c r="A1842" s="2">
        <v>6097</v>
      </c>
      <c r="B1842" s="2">
        <v>32</v>
      </c>
      <c r="C1842" s="2" t="s">
        <v>44</v>
      </c>
      <c r="D1842" s="2" t="s">
        <v>62</v>
      </c>
      <c r="E1842" s="2">
        <v>1</v>
      </c>
      <c r="F1842" s="2">
        <v>3</v>
      </c>
      <c r="G1842" s="2">
        <v>3</v>
      </c>
      <c r="H1842" s="2" t="s">
        <v>31</v>
      </c>
      <c r="I1842" s="2" t="s">
        <v>32</v>
      </c>
      <c r="J1842" s="3">
        <v>785.2645</v>
      </c>
      <c r="K1842" s="3">
        <v>815.68555555555554</v>
      </c>
      <c r="L1842" s="2" t="s">
        <v>41</v>
      </c>
      <c r="M1842" s="2" t="s">
        <v>42</v>
      </c>
      <c r="N1842" s="3">
        <v>0</v>
      </c>
      <c r="O1842" s="3">
        <v>331.77777777777777</v>
      </c>
      <c r="P1842" s="3">
        <v>295.23733333333331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44.222222222222221</v>
      </c>
      <c r="W1842" s="3">
        <v>0</v>
      </c>
      <c r="X1842" s="3">
        <v>0</v>
      </c>
      <c r="Y1842" s="3">
        <v>414.25750366024289</v>
      </c>
      <c r="Z1842" s="2">
        <v>48</v>
      </c>
      <c r="AA1842" s="3">
        <v>12.16881400769789</v>
      </c>
      <c r="AB1842" s="2" t="s">
        <v>35</v>
      </c>
      <c r="AC1842" s="2" t="s">
        <v>36</v>
      </c>
      <c r="AD1842" s="2" t="s">
        <v>60</v>
      </c>
      <c r="AE1842" s="2" t="s">
        <v>38</v>
      </c>
    </row>
    <row r="1843" spans="1:31" x14ac:dyDescent="0.2">
      <c r="A1843" s="2">
        <v>6101</v>
      </c>
      <c r="B1843" s="2">
        <v>24</v>
      </c>
      <c r="C1843" s="2" t="s">
        <v>29</v>
      </c>
      <c r="D1843" s="2" t="s">
        <v>54</v>
      </c>
      <c r="E1843" s="2">
        <v>1</v>
      </c>
      <c r="F1843" s="2">
        <v>0</v>
      </c>
      <c r="G1843" s="2">
        <v>4</v>
      </c>
      <c r="H1843" s="2" t="s">
        <v>50</v>
      </c>
      <c r="I1843" s="2" t="s">
        <v>63</v>
      </c>
      <c r="J1843" s="3">
        <v>1905.5225</v>
      </c>
      <c r="K1843" s="3">
        <v>1513.9164444444446</v>
      </c>
      <c r="L1843" s="2" t="s">
        <v>41</v>
      </c>
      <c r="M1843" s="2" t="s">
        <v>42</v>
      </c>
      <c r="N1843" s="3">
        <v>0</v>
      </c>
      <c r="O1843" s="3">
        <v>0</v>
      </c>
      <c r="P1843" s="3">
        <v>1084.6271111111112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162.88888888888889</v>
      </c>
      <c r="W1843" s="3">
        <v>0</v>
      </c>
      <c r="X1843" s="3">
        <v>0</v>
      </c>
      <c r="Y1843" s="3">
        <v>1708.3091043801389</v>
      </c>
      <c r="Z1843" s="2">
        <v>48</v>
      </c>
      <c r="AA1843" s="3">
        <v>50.181579271786511</v>
      </c>
      <c r="AB1843" s="2" t="s">
        <v>35</v>
      </c>
      <c r="AC1843" s="2" t="s">
        <v>57</v>
      </c>
      <c r="AD1843" s="2" t="s">
        <v>37</v>
      </c>
      <c r="AE1843" s="2" t="s">
        <v>38</v>
      </c>
    </row>
    <row r="1844" spans="1:31" x14ac:dyDescent="0.2">
      <c r="A1844" s="2">
        <v>6102</v>
      </c>
      <c r="B1844" s="2">
        <v>24</v>
      </c>
      <c r="C1844" s="2" t="s">
        <v>58</v>
      </c>
      <c r="D1844" s="2" t="s">
        <v>39</v>
      </c>
      <c r="E1844" s="2">
        <v>1</v>
      </c>
      <c r="F1844" s="2">
        <v>2</v>
      </c>
      <c r="G1844" s="2">
        <v>2</v>
      </c>
      <c r="H1844" s="2" t="s">
        <v>40</v>
      </c>
      <c r="I1844" s="2" t="s">
        <v>46</v>
      </c>
      <c r="J1844" s="3">
        <v>788.57425000000001</v>
      </c>
      <c r="K1844" s="3">
        <v>483.26977777777779</v>
      </c>
      <c r="L1844" s="2" t="s">
        <v>33</v>
      </c>
      <c r="M1844" s="2" t="s">
        <v>42</v>
      </c>
      <c r="N1844" s="3">
        <v>0</v>
      </c>
      <c r="O1844" s="3">
        <v>0</v>
      </c>
      <c r="P1844" s="3">
        <v>118.44199999999999</v>
      </c>
      <c r="Q1844" s="3">
        <v>0</v>
      </c>
      <c r="R1844" s="3">
        <v>0</v>
      </c>
      <c r="S1844" s="3">
        <v>0</v>
      </c>
      <c r="T1844" s="3">
        <v>622.22222222222217</v>
      </c>
      <c r="U1844" s="3">
        <v>0</v>
      </c>
      <c r="V1844" s="3">
        <v>0</v>
      </c>
      <c r="W1844" s="3">
        <v>0</v>
      </c>
      <c r="X1844" s="3">
        <v>0</v>
      </c>
      <c r="Y1844" s="3">
        <v>636.49849800450306</v>
      </c>
      <c r="Z1844" s="2">
        <v>36</v>
      </c>
      <c r="AA1844" s="3">
        <v>23.010945457875767</v>
      </c>
      <c r="AB1844" s="2" t="s">
        <v>35</v>
      </c>
      <c r="AC1844" s="2" t="s">
        <v>59</v>
      </c>
      <c r="AD1844" s="2" t="s">
        <v>37</v>
      </c>
      <c r="AE1844" s="2" t="s">
        <v>64</v>
      </c>
    </row>
    <row r="1845" spans="1:31" x14ac:dyDescent="0.2">
      <c r="A1845" s="2">
        <v>6104</v>
      </c>
      <c r="B1845" s="2">
        <v>29</v>
      </c>
      <c r="C1845" s="2" t="s">
        <v>58</v>
      </c>
      <c r="D1845" s="2" t="s">
        <v>62</v>
      </c>
      <c r="E1845" s="2">
        <v>1</v>
      </c>
      <c r="F1845" s="2">
        <v>0</v>
      </c>
      <c r="G1845" s="2">
        <v>2</v>
      </c>
      <c r="H1845" s="2" t="s">
        <v>40</v>
      </c>
      <c r="I1845" s="2" t="s">
        <v>32</v>
      </c>
      <c r="J1845" s="3">
        <v>476.87975</v>
      </c>
      <c r="K1845" s="3">
        <v>617.26</v>
      </c>
      <c r="L1845" s="2" t="s">
        <v>41</v>
      </c>
      <c r="M1845" s="2" t="s">
        <v>48</v>
      </c>
      <c r="N1845" s="3">
        <v>0</v>
      </c>
      <c r="O1845" s="3">
        <v>0</v>
      </c>
      <c r="P1845" s="3">
        <v>125.16688888888889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4.8888888888888893</v>
      </c>
      <c r="W1845" s="3">
        <v>0</v>
      </c>
      <c r="X1845" s="3">
        <v>0</v>
      </c>
      <c r="Y1845" s="3">
        <v>224.2113013725922</v>
      </c>
      <c r="Z1845" s="2">
        <v>48</v>
      </c>
      <c r="AA1845" s="3">
        <v>6.5862068899654345</v>
      </c>
      <c r="AB1845" s="2" t="s">
        <v>35</v>
      </c>
      <c r="AC1845" s="2" t="s">
        <v>36</v>
      </c>
      <c r="AD1845" s="2" t="s">
        <v>43</v>
      </c>
      <c r="AE1845" s="2" t="s">
        <v>38</v>
      </c>
    </row>
    <row r="1846" spans="1:31" x14ac:dyDescent="0.2">
      <c r="A1846" s="2">
        <v>6105</v>
      </c>
      <c r="B1846" s="2">
        <v>37</v>
      </c>
      <c r="C1846" s="2" t="s">
        <v>44</v>
      </c>
      <c r="D1846" s="2" t="s">
        <v>30</v>
      </c>
      <c r="E1846" s="2">
        <v>0</v>
      </c>
      <c r="F1846" s="2">
        <v>1</v>
      </c>
      <c r="G1846" s="2">
        <v>3</v>
      </c>
      <c r="H1846" s="2" t="s">
        <v>31</v>
      </c>
      <c r="I1846" s="2" t="s">
        <v>46</v>
      </c>
      <c r="J1846" s="3">
        <v>1406.8145</v>
      </c>
      <c r="K1846" s="3">
        <v>882.57977777777774</v>
      </c>
      <c r="L1846" s="2" t="s">
        <v>41</v>
      </c>
      <c r="M1846" s="2" t="s">
        <v>48</v>
      </c>
      <c r="N1846" s="3">
        <v>0</v>
      </c>
      <c r="O1846" s="3">
        <v>0</v>
      </c>
      <c r="P1846" s="3">
        <v>758.31111111111113</v>
      </c>
      <c r="Q1846" s="3">
        <v>0</v>
      </c>
      <c r="R1846" s="3">
        <v>0</v>
      </c>
      <c r="S1846" s="3">
        <v>0</v>
      </c>
      <c r="T1846" s="3">
        <v>0</v>
      </c>
      <c r="U1846" s="3">
        <v>134.22222222222223</v>
      </c>
      <c r="V1846" s="3">
        <v>0</v>
      </c>
      <c r="W1846" s="3">
        <v>0</v>
      </c>
      <c r="X1846" s="3">
        <v>0</v>
      </c>
      <c r="Y1846" s="3">
        <v>1513.0866047736827</v>
      </c>
      <c r="Z1846" s="2">
        <v>60</v>
      </c>
      <c r="AA1846" s="3">
        <v>38.422454889251398</v>
      </c>
      <c r="AB1846" s="2" t="s">
        <v>65</v>
      </c>
      <c r="AC1846" s="2" t="s">
        <v>47</v>
      </c>
      <c r="AD1846" s="2" t="s">
        <v>37</v>
      </c>
      <c r="AE1846" s="2" t="s">
        <v>38</v>
      </c>
    </row>
    <row r="1847" spans="1:31" x14ac:dyDescent="0.2">
      <c r="A1847" s="2">
        <v>6107</v>
      </c>
      <c r="B1847" s="2">
        <v>26</v>
      </c>
      <c r="C1847" s="2" t="s">
        <v>44</v>
      </c>
      <c r="D1847" s="2" t="s">
        <v>30</v>
      </c>
      <c r="E1847" s="2">
        <v>1</v>
      </c>
      <c r="F1847" s="2">
        <v>0</v>
      </c>
      <c r="G1847" s="2">
        <v>2</v>
      </c>
      <c r="H1847" s="2" t="s">
        <v>31</v>
      </c>
      <c r="I1847" s="2" t="s">
        <v>46</v>
      </c>
      <c r="J1847" s="3">
        <v>30.479749999999999</v>
      </c>
      <c r="K1847" s="3">
        <v>20.21511111111111</v>
      </c>
      <c r="L1847" s="2" t="s">
        <v>41</v>
      </c>
      <c r="M1847" s="2" t="s">
        <v>42</v>
      </c>
      <c r="N1847" s="3">
        <v>0</v>
      </c>
      <c r="O1847" s="3">
        <v>0</v>
      </c>
      <c r="P1847" s="3">
        <v>15.752888888888888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3.7777777777777777</v>
      </c>
      <c r="W1847" s="3">
        <v>0</v>
      </c>
      <c r="X1847" s="3">
        <v>0</v>
      </c>
      <c r="Y1847" s="3">
        <v>26.591321303765891</v>
      </c>
      <c r="Z1847" s="2">
        <v>36</v>
      </c>
      <c r="AA1847" s="3">
        <v>0.96133996559639634</v>
      </c>
      <c r="AB1847" s="2" t="s">
        <v>35</v>
      </c>
      <c r="AC1847" s="2" t="s">
        <v>47</v>
      </c>
      <c r="AD1847" s="2" t="s">
        <v>37</v>
      </c>
      <c r="AE1847" s="2" t="s">
        <v>64</v>
      </c>
    </row>
    <row r="1848" spans="1:31" x14ac:dyDescent="0.2">
      <c r="A1848" s="2">
        <v>6113</v>
      </c>
      <c r="B1848" s="2">
        <v>24</v>
      </c>
      <c r="C1848" s="2" t="s">
        <v>29</v>
      </c>
      <c r="D1848" s="2" t="s">
        <v>62</v>
      </c>
      <c r="E1848" s="2">
        <v>1</v>
      </c>
      <c r="F1848" s="2">
        <v>0</v>
      </c>
      <c r="G1848" s="2">
        <v>3</v>
      </c>
      <c r="H1848" s="2" t="s">
        <v>31</v>
      </c>
      <c r="I1848" s="2" t="s">
        <v>46</v>
      </c>
      <c r="J1848" s="3">
        <v>327.39249999999998</v>
      </c>
      <c r="K1848" s="3">
        <v>372.43377777777778</v>
      </c>
      <c r="L1848" s="2" t="s">
        <v>41</v>
      </c>
      <c r="M1848" s="2" t="s">
        <v>42</v>
      </c>
      <c r="N1848" s="3">
        <v>2386.5506412637424</v>
      </c>
      <c r="O1848" s="3">
        <v>3044.4444444444443</v>
      </c>
      <c r="P1848" s="3">
        <v>195.98733333333334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60.222222222222221</v>
      </c>
      <c r="W1848" s="3">
        <v>0</v>
      </c>
      <c r="X1848" s="3">
        <v>0</v>
      </c>
      <c r="Y1848" s="3">
        <v>132.26846778791196</v>
      </c>
      <c r="Z1848" s="2">
        <v>36</v>
      </c>
      <c r="AA1848" s="3">
        <v>4.7818219643982678</v>
      </c>
      <c r="AB1848" s="2" t="s">
        <v>35</v>
      </c>
      <c r="AC1848" s="2" t="s">
        <v>57</v>
      </c>
      <c r="AD1848" s="2" t="s">
        <v>37</v>
      </c>
      <c r="AE1848" s="2" t="s">
        <v>38</v>
      </c>
    </row>
    <row r="1849" spans="1:31" x14ac:dyDescent="0.2">
      <c r="A1849" s="2">
        <v>6116</v>
      </c>
      <c r="B1849" s="2">
        <v>29</v>
      </c>
      <c r="C1849" s="2" t="s">
        <v>29</v>
      </c>
      <c r="D1849" s="2" t="s">
        <v>39</v>
      </c>
      <c r="E1849" s="2">
        <v>3</v>
      </c>
      <c r="F1849" s="2">
        <v>0</v>
      </c>
      <c r="G1849" s="2">
        <v>5</v>
      </c>
      <c r="H1849" s="2" t="s">
        <v>40</v>
      </c>
      <c r="I1849" s="2" t="s">
        <v>46</v>
      </c>
      <c r="J1849" s="3">
        <v>2323.9755</v>
      </c>
      <c r="K1849" s="3">
        <v>2869.7919999999999</v>
      </c>
      <c r="L1849" s="2" t="s">
        <v>33</v>
      </c>
      <c r="M1849" s="2" t="s">
        <v>42</v>
      </c>
      <c r="N1849" s="3">
        <v>0</v>
      </c>
      <c r="O1849" s="3">
        <v>0</v>
      </c>
      <c r="P1849" s="3">
        <v>886.12555555555559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76</v>
      </c>
      <c r="W1849" s="3">
        <v>0</v>
      </c>
      <c r="X1849" s="3">
        <v>0</v>
      </c>
      <c r="Y1849" s="3">
        <v>956.68805846819237</v>
      </c>
      <c r="Z1849" s="2">
        <v>18</v>
      </c>
      <c r="AA1849" s="3">
        <v>61.042229476006817</v>
      </c>
      <c r="AB1849" s="2" t="s">
        <v>52</v>
      </c>
      <c r="AC1849" s="2" t="s">
        <v>47</v>
      </c>
      <c r="AD1849" s="2" t="s">
        <v>43</v>
      </c>
      <c r="AE1849" s="2" t="s">
        <v>64</v>
      </c>
    </row>
    <row r="1850" spans="1:31" x14ac:dyDescent="0.2">
      <c r="A1850" s="2">
        <v>6117</v>
      </c>
      <c r="B1850" s="2">
        <v>54</v>
      </c>
      <c r="C1850" s="2" t="s">
        <v>44</v>
      </c>
      <c r="D1850" s="2" t="s">
        <v>54</v>
      </c>
      <c r="E1850" s="2">
        <v>1</v>
      </c>
      <c r="F1850" s="2">
        <v>0</v>
      </c>
      <c r="G1850" s="2">
        <v>3</v>
      </c>
      <c r="H1850" s="2" t="s">
        <v>50</v>
      </c>
      <c r="I1850" s="2" t="s">
        <v>46</v>
      </c>
      <c r="J1850" s="3">
        <v>1091.953</v>
      </c>
      <c r="K1850" s="3">
        <v>1258.7493333333334</v>
      </c>
      <c r="L1850" s="2" t="s">
        <v>41</v>
      </c>
      <c r="M1850" s="2" t="s">
        <v>34</v>
      </c>
      <c r="N1850" s="3">
        <v>0</v>
      </c>
      <c r="O1850" s="3">
        <v>0</v>
      </c>
      <c r="P1850" s="3">
        <v>413.47888888888889</v>
      </c>
      <c r="Q1850" s="3">
        <v>0</v>
      </c>
      <c r="R1850" s="3">
        <v>0</v>
      </c>
      <c r="S1850" s="3">
        <v>0</v>
      </c>
      <c r="T1850" s="3">
        <v>44.444444444444443</v>
      </c>
      <c r="U1850" s="3">
        <v>74</v>
      </c>
      <c r="V1850" s="3">
        <v>0</v>
      </c>
      <c r="W1850" s="3">
        <v>0</v>
      </c>
      <c r="X1850" s="3">
        <v>0</v>
      </c>
      <c r="Y1850" s="3">
        <v>463.03870391853229</v>
      </c>
      <c r="Z1850" s="2">
        <v>24</v>
      </c>
      <c r="AA1850" s="3">
        <v>23.116791470257965</v>
      </c>
      <c r="AB1850" s="2" t="s">
        <v>52</v>
      </c>
      <c r="AC1850" s="2" t="s">
        <v>36</v>
      </c>
      <c r="AD1850" s="2" t="s">
        <v>37</v>
      </c>
      <c r="AE1850" s="2" t="s">
        <v>38</v>
      </c>
    </row>
    <row r="1851" spans="1:31" x14ac:dyDescent="0.2">
      <c r="A1851" s="2">
        <v>6120</v>
      </c>
      <c r="B1851" s="2">
        <v>33</v>
      </c>
      <c r="C1851" s="2" t="s">
        <v>29</v>
      </c>
      <c r="D1851" s="2" t="s">
        <v>30</v>
      </c>
      <c r="E1851" s="2">
        <v>2</v>
      </c>
      <c r="F1851" s="2">
        <v>0</v>
      </c>
      <c r="G1851" s="2">
        <v>3</v>
      </c>
      <c r="H1851" s="2" t="s">
        <v>49</v>
      </c>
      <c r="I1851" s="2" t="s">
        <v>46</v>
      </c>
      <c r="J1851" s="3">
        <v>967.36424999999997</v>
      </c>
      <c r="K1851" s="3">
        <v>569.31422222222227</v>
      </c>
      <c r="L1851" s="2" t="s">
        <v>41</v>
      </c>
      <c r="M1851" s="2" t="s">
        <v>42</v>
      </c>
      <c r="N1851" s="3">
        <v>0</v>
      </c>
      <c r="O1851" s="3">
        <v>5711.1111111111113</v>
      </c>
      <c r="P1851" s="3">
        <v>237.61688888888889</v>
      </c>
      <c r="Q1851" s="3">
        <v>0</v>
      </c>
      <c r="R1851" s="3">
        <v>0</v>
      </c>
      <c r="S1851" s="3">
        <v>0</v>
      </c>
      <c r="T1851" s="3">
        <v>44.444444444444443</v>
      </c>
      <c r="U1851" s="3">
        <v>0</v>
      </c>
      <c r="V1851" s="3">
        <v>0</v>
      </c>
      <c r="W1851" s="3">
        <v>0</v>
      </c>
      <c r="X1851" s="3">
        <v>0</v>
      </c>
      <c r="Y1851" s="3">
        <v>1157.2859203290845</v>
      </c>
      <c r="Z1851" s="2">
        <v>24</v>
      </c>
      <c r="AA1851" s="3">
        <v>57.776460294385956</v>
      </c>
      <c r="AB1851" s="2" t="s">
        <v>52</v>
      </c>
      <c r="AC1851" s="2" t="s">
        <v>59</v>
      </c>
      <c r="AD1851" s="2" t="s">
        <v>43</v>
      </c>
      <c r="AE1851" s="2" t="s">
        <v>38</v>
      </c>
    </row>
    <row r="1852" spans="1:31" x14ac:dyDescent="0.2">
      <c r="A1852" s="2">
        <v>6123</v>
      </c>
      <c r="B1852" s="2">
        <v>42</v>
      </c>
      <c r="C1852" s="2" t="s">
        <v>29</v>
      </c>
      <c r="D1852" s="2" t="s">
        <v>54</v>
      </c>
      <c r="E1852" s="2">
        <v>0</v>
      </c>
      <c r="F1852" s="2">
        <v>1</v>
      </c>
      <c r="G1852" s="2">
        <v>2</v>
      </c>
      <c r="H1852" s="2" t="s">
        <v>40</v>
      </c>
      <c r="I1852" s="2" t="s">
        <v>46</v>
      </c>
      <c r="J1852" s="3">
        <v>757.72450000000003</v>
      </c>
      <c r="K1852" s="3">
        <v>716.53399999999999</v>
      </c>
      <c r="L1852" s="2" t="s">
        <v>41</v>
      </c>
      <c r="M1852" s="2" t="s">
        <v>34</v>
      </c>
      <c r="N1852" s="3">
        <v>0</v>
      </c>
      <c r="O1852" s="3">
        <v>0</v>
      </c>
      <c r="P1852" s="3">
        <v>465.58711111111108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212.44444444444446</v>
      </c>
      <c r="W1852" s="3">
        <v>0</v>
      </c>
      <c r="X1852" s="3">
        <v>0</v>
      </c>
      <c r="Y1852" s="3">
        <v>486.61437498590362</v>
      </c>
      <c r="Z1852" s="2">
        <v>36</v>
      </c>
      <c r="AA1852" s="3">
        <v>17.592275357953344</v>
      </c>
      <c r="AB1852" s="2" t="s">
        <v>52</v>
      </c>
      <c r="AC1852" s="2" t="s">
        <v>57</v>
      </c>
      <c r="AD1852" s="2" t="s">
        <v>43</v>
      </c>
      <c r="AE1852" s="2" t="s">
        <v>38</v>
      </c>
    </row>
    <row r="1853" spans="1:31" x14ac:dyDescent="0.2">
      <c r="A1853" s="2">
        <v>6124</v>
      </c>
      <c r="B1853" s="2">
        <v>32</v>
      </c>
      <c r="C1853" s="2" t="s">
        <v>29</v>
      </c>
      <c r="D1853" s="2" t="s">
        <v>54</v>
      </c>
      <c r="E1853" s="2">
        <v>1</v>
      </c>
      <c r="F1853" s="2">
        <v>0</v>
      </c>
      <c r="G1853" s="2">
        <v>2</v>
      </c>
      <c r="H1853" s="2" t="s">
        <v>55</v>
      </c>
      <c r="I1853" s="2" t="s">
        <v>32</v>
      </c>
      <c r="J1853" s="3">
        <v>175.83674999999999</v>
      </c>
      <c r="K1853" s="3">
        <v>233.30866666666665</v>
      </c>
      <c r="L1853" s="2" t="s">
        <v>33</v>
      </c>
      <c r="M1853" s="2" t="s">
        <v>34</v>
      </c>
      <c r="N1853" s="3">
        <v>0</v>
      </c>
      <c r="O1853" s="3">
        <v>0</v>
      </c>
      <c r="P1853" s="3">
        <v>106.35622222222223</v>
      </c>
      <c r="Q1853" s="3">
        <v>88.888888888888886</v>
      </c>
      <c r="R1853" s="3">
        <v>0</v>
      </c>
      <c r="S1853" s="3">
        <v>0</v>
      </c>
      <c r="T1853" s="3">
        <v>0</v>
      </c>
      <c r="U1853" s="3">
        <v>0</v>
      </c>
      <c r="V1853" s="3">
        <v>162.88888888888889</v>
      </c>
      <c r="W1853" s="3">
        <v>0</v>
      </c>
      <c r="X1853" s="3">
        <v>0</v>
      </c>
      <c r="Y1853" s="3">
        <v>102.29533837586089</v>
      </c>
      <c r="Z1853" s="2">
        <v>24</v>
      </c>
      <c r="AA1853" s="3">
        <v>5.1070029040818774</v>
      </c>
      <c r="AB1853" s="2" t="s">
        <v>35</v>
      </c>
      <c r="AC1853" s="2" t="s">
        <v>36</v>
      </c>
      <c r="AD1853" s="2" t="s">
        <v>37</v>
      </c>
      <c r="AE1853" s="2" t="s">
        <v>38</v>
      </c>
    </row>
    <row r="1854" spans="1:31" x14ac:dyDescent="0.2">
      <c r="A1854" s="2">
        <v>6125</v>
      </c>
      <c r="B1854" s="2">
        <v>31</v>
      </c>
      <c r="C1854" s="2" t="s">
        <v>58</v>
      </c>
      <c r="D1854" s="2" t="s">
        <v>30</v>
      </c>
      <c r="E1854" s="2">
        <v>1</v>
      </c>
      <c r="F1854" s="2">
        <v>0</v>
      </c>
      <c r="G1854" s="2">
        <v>3</v>
      </c>
      <c r="H1854" s="2" t="s">
        <v>55</v>
      </c>
      <c r="I1854" s="2" t="s">
        <v>46</v>
      </c>
      <c r="J1854" s="3">
        <v>740.76949999999999</v>
      </c>
      <c r="K1854" s="3">
        <v>946.71</v>
      </c>
      <c r="L1854" s="2" t="s">
        <v>41</v>
      </c>
      <c r="M1854" s="2" t="s">
        <v>34</v>
      </c>
      <c r="N1854" s="3">
        <v>0</v>
      </c>
      <c r="O1854" s="3">
        <v>0</v>
      </c>
      <c r="P1854" s="3">
        <v>333.12911111111111</v>
      </c>
      <c r="Q1854" s="3">
        <v>0</v>
      </c>
      <c r="R1854" s="3">
        <v>0</v>
      </c>
      <c r="S1854" s="3">
        <v>0</v>
      </c>
      <c r="T1854" s="3">
        <v>266.66666666666669</v>
      </c>
      <c r="U1854" s="3">
        <v>0</v>
      </c>
      <c r="V1854" s="3">
        <v>0</v>
      </c>
      <c r="W1854" s="3">
        <v>0</v>
      </c>
      <c r="X1854" s="3">
        <v>0</v>
      </c>
      <c r="Y1854" s="3">
        <v>295.92428107682287</v>
      </c>
      <c r="Z1854" s="2">
        <v>18</v>
      </c>
      <c r="AA1854" s="3">
        <v>18.881680097415309</v>
      </c>
      <c r="AB1854" s="2" t="s">
        <v>35</v>
      </c>
      <c r="AC1854" s="2" t="s">
        <v>36</v>
      </c>
      <c r="AD1854" s="2" t="s">
        <v>43</v>
      </c>
      <c r="AE1854" s="2" t="s">
        <v>38</v>
      </c>
    </row>
    <row r="1855" spans="1:31" x14ac:dyDescent="0.2">
      <c r="A1855" s="2">
        <v>6133</v>
      </c>
      <c r="B1855" s="2">
        <v>38</v>
      </c>
      <c r="C1855" s="2" t="s">
        <v>58</v>
      </c>
      <c r="D1855" s="2" t="s">
        <v>30</v>
      </c>
      <c r="E1855" s="2">
        <v>1</v>
      </c>
      <c r="F1855" s="2">
        <v>1</v>
      </c>
      <c r="G1855" s="2">
        <v>3</v>
      </c>
      <c r="H1855" s="2" t="s">
        <v>31</v>
      </c>
      <c r="I1855" s="2" t="s">
        <v>32</v>
      </c>
      <c r="J1855" s="3">
        <v>311.78500000000003</v>
      </c>
      <c r="K1855" s="3">
        <v>161.87422222222222</v>
      </c>
      <c r="L1855" s="2" t="s">
        <v>41</v>
      </c>
      <c r="M1855" s="2" t="s">
        <v>42</v>
      </c>
      <c r="N1855" s="3">
        <v>0</v>
      </c>
      <c r="O1855" s="3">
        <v>0</v>
      </c>
      <c r="P1855" s="3">
        <v>186.49977777777778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123.77777777777777</v>
      </c>
      <c r="W1855" s="3">
        <v>0</v>
      </c>
      <c r="X1855" s="3">
        <v>0</v>
      </c>
      <c r="Y1855" s="3">
        <v>469.92295857542058</v>
      </c>
      <c r="Z1855" s="2">
        <v>24</v>
      </c>
      <c r="AA1855" s="3">
        <v>23.460481701732519</v>
      </c>
      <c r="AB1855" s="2" t="s">
        <v>35</v>
      </c>
      <c r="AC1855" s="2" t="s">
        <v>36</v>
      </c>
      <c r="AD1855" s="2" t="s">
        <v>37</v>
      </c>
      <c r="AE1855" s="2" t="s">
        <v>38</v>
      </c>
    </row>
    <row r="1856" spans="1:31" x14ac:dyDescent="0.2">
      <c r="A1856" s="2">
        <v>6134</v>
      </c>
      <c r="B1856" s="2">
        <v>53</v>
      </c>
      <c r="C1856" s="2" t="s">
        <v>58</v>
      </c>
      <c r="D1856" s="2" t="s">
        <v>30</v>
      </c>
      <c r="E1856" s="2">
        <v>1</v>
      </c>
      <c r="F1856" s="2">
        <v>4</v>
      </c>
      <c r="G1856" s="2">
        <v>3</v>
      </c>
      <c r="H1856" s="2" t="s">
        <v>31</v>
      </c>
      <c r="I1856" s="2" t="s">
        <v>32</v>
      </c>
      <c r="J1856" s="3">
        <v>669.27949999999998</v>
      </c>
      <c r="K1856" s="3">
        <v>552.78066666666666</v>
      </c>
      <c r="L1856" s="2" t="s">
        <v>33</v>
      </c>
      <c r="M1856" s="2" t="s">
        <v>42</v>
      </c>
      <c r="N1856" s="3">
        <v>0</v>
      </c>
      <c r="O1856" s="3">
        <v>0</v>
      </c>
      <c r="P1856" s="3">
        <v>116.65622222222223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673.5199644975753</v>
      </c>
      <c r="Z1856" s="2">
        <v>48</v>
      </c>
      <c r="AA1856" s="3">
        <v>19.7846486932057</v>
      </c>
      <c r="AB1856" s="2" t="s">
        <v>35</v>
      </c>
      <c r="AC1856" s="2" t="s">
        <v>59</v>
      </c>
      <c r="AD1856" s="2" t="s">
        <v>74</v>
      </c>
      <c r="AE1856" s="2" t="s">
        <v>38</v>
      </c>
    </row>
    <row r="1857" spans="1:31" x14ac:dyDescent="0.2">
      <c r="A1857" s="2">
        <v>6137</v>
      </c>
      <c r="B1857" s="2">
        <v>57</v>
      </c>
      <c r="C1857" s="2" t="s">
        <v>58</v>
      </c>
      <c r="D1857" s="2" t="s">
        <v>30</v>
      </c>
      <c r="E1857" s="2">
        <v>0</v>
      </c>
      <c r="F1857" s="2">
        <v>1</v>
      </c>
      <c r="G1857" s="2">
        <v>3</v>
      </c>
      <c r="H1857" s="2" t="s">
        <v>31</v>
      </c>
      <c r="I1857" s="2" t="s">
        <v>32</v>
      </c>
      <c r="J1857" s="3">
        <v>764.8845</v>
      </c>
      <c r="K1857" s="3">
        <v>443.36533333333335</v>
      </c>
      <c r="L1857" s="2" t="s">
        <v>41</v>
      </c>
      <c r="M1857" s="2" t="s">
        <v>42</v>
      </c>
      <c r="N1857" s="3">
        <v>0</v>
      </c>
      <c r="O1857" s="3">
        <v>0</v>
      </c>
      <c r="P1857" s="3">
        <v>433.60044444444446</v>
      </c>
      <c r="Q1857" s="3">
        <v>0</v>
      </c>
      <c r="R1857" s="3">
        <v>0</v>
      </c>
      <c r="S1857" s="3">
        <v>0</v>
      </c>
      <c r="T1857" s="3">
        <v>22.222222222222221</v>
      </c>
      <c r="U1857" s="3">
        <v>0</v>
      </c>
      <c r="V1857" s="3">
        <v>212.44444444444446</v>
      </c>
      <c r="W1857" s="3">
        <v>0</v>
      </c>
      <c r="X1857" s="3">
        <v>0</v>
      </c>
      <c r="Y1857" s="3">
        <v>983.59664890776946</v>
      </c>
      <c r="Z1857" s="2">
        <v>3</v>
      </c>
      <c r="AA1857" s="3">
        <v>337.75032895281038</v>
      </c>
      <c r="AB1857" s="2" t="s">
        <v>35</v>
      </c>
      <c r="AC1857" s="2" t="s">
        <v>36</v>
      </c>
      <c r="AD1857" s="2" t="s">
        <v>43</v>
      </c>
      <c r="AE1857" s="2" t="s">
        <v>61</v>
      </c>
    </row>
    <row r="1858" spans="1:31" x14ac:dyDescent="0.2">
      <c r="A1858" s="2">
        <v>6142</v>
      </c>
      <c r="B1858" s="2">
        <v>41</v>
      </c>
      <c r="C1858" s="2" t="s">
        <v>58</v>
      </c>
      <c r="D1858" s="2" t="s">
        <v>54</v>
      </c>
      <c r="E1858" s="2">
        <v>1</v>
      </c>
      <c r="F1858" s="2">
        <v>0</v>
      </c>
      <c r="G1858" s="2">
        <v>2</v>
      </c>
      <c r="H1858" s="2" t="s">
        <v>55</v>
      </c>
      <c r="I1858" s="2" t="s">
        <v>46</v>
      </c>
      <c r="J1858" s="3">
        <v>535.154</v>
      </c>
      <c r="K1858" s="3">
        <v>510.0408888888889</v>
      </c>
      <c r="L1858" s="2" t="s">
        <v>33</v>
      </c>
      <c r="M1858" s="2" t="s">
        <v>34</v>
      </c>
      <c r="N1858" s="3">
        <v>0</v>
      </c>
      <c r="O1858" s="3">
        <v>0</v>
      </c>
      <c r="P1858" s="3">
        <v>287.69666666666666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162.88888888888889</v>
      </c>
      <c r="W1858" s="3">
        <v>0</v>
      </c>
      <c r="X1858" s="3">
        <v>0</v>
      </c>
      <c r="Y1858" s="3">
        <v>351.44443527722115</v>
      </c>
      <c r="Z1858" s="2">
        <v>36</v>
      </c>
      <c r="AA1858" s="3">
        <v>12.705558233039023</v>
      </c>
      <c r="AB1858" s="2" t="s">
        <v>52</v>
      </c>
      <c r="AC1858" s="2" t="s">
        <v>36</v>
      </c>
      <c r="AD1858" s="2" t="s">
        <v>43</v>
      </c>
      <c r="AE1858" s="2" t="s">
        <v>38</v>
      </c>
    </row>
    <row r="1859" spans="1:31" x14ac:dyDescent="0.2">
      <c r="A1859" s="2">
        <v>6143</v>
      </c>
      <c r="B1859" s="2">
        <v>47</v>
      </c>
      <c r="C1859" s="2" t="s">
        <v>58</v>
      </c>
      <c r="D1859" s="2" t="s">
        <v>30</v>
      </c>
      <c r="E1859" s="2">
        <v>1</v>
      </c>
      <c r="F1859" s="2">
        <v>0</v>
      </c>
      <c r="G1859" s="2">
        <v>2</v>
      </c>
      <c r="H1859" s="2" t="s">
        <v>40</v>
      </c>
      <c r="I1859" s="2" t="s">
        <v>46</v>
      </c>
      <c r="J1859" s="3">
        <v>524.12125000000003</v>
      </c>
      <c r="K1859" s="3">
        <v>560.94822222222217</v>
      </c>
      <c r="L1859" s="2" t="s">
        <v>33</v>
      </c>
      <c r="M1859" s="2" t="s">
        <v>48</v>
      </c>
      <c r="N1859" s="3">
        <v>0</v>
      </c>
      <c r="O1859" s="3">
        <v>0</v>
      </c>
      <c r="P1859" s="3">
        <v>122.5308888888889</v>
      </c>
      <c r="Q1859" s="3">
        <v>0</v>
      </c>
      <c r="R1859" s="3">
        <v>0</v>
      </c>
      <c r="S1859" s="3">
        <v>0</v>
      </c>
      <c r="T1859" s="3">
        <v>690.66666666666663</v>
      </c>
      <c r="U1859" s="3">
        <v>0</v>
      </c>
      <c r="V1859" s="3">
        <v>31.777777777777779</v>
      </c>
      <c r="W1859" s="3">
        <v>0</v>
      </c>
      <c r="X1859" s="3">
        <v>0</v>
      </c>
      <c r="Y1859" s="3">
        <v>277.59131499719649</v>
      </c>
      <c r="Z1859" s="2">
        <v>48</v>
      </c>
      <c r="AA1859" s="3">
        <v>8.1542447692718785</v>
      </c>
      <c r="AB1859" s="2" t="s">
        <v>52</v>
      </c>
      <c r="AC1859" s="2" t="s">
        <v>47</v>
      </c>
      <c r="AD1859" s="2" t="s">
        <v>37</v>
      </c>
      <c r="AE1859" s="2" t="s">
        <v>38</v>
      </c>
    </row>
    <row r="1860" spans="1:31" x14ac:dyDescent="0.2">
      <c r="A1860" s="2">
        <v>6146</v>
      </c>
      <c r="B1860" s="2">
        <v>42</v>
      </c>
      <c r="C1860" s="2" t="s">
        <v>44</v>
      </c>
      <c r="D1860" s="2" t="s">
        <v>30</v>
      </c>
      <c r="E1860" s="2">
        <v>1</v>
      </c>
      <c r="F1860" s="2">
        <v>0</v>
      </c>
      <c r="G1860" s="2">
        <v>3</v>
      </c>
      <c r="H1860" s="2" t="s">
        <v>55</v>
      </c>
      <c r="I1860" s="2" t="s">
        <v>46</v>
      </c>
      <c r="J1860" s="3">
        <v>1453.463</v>
      </c>
      <c r="K1860" s="3">
        <v>744.40288888888892</v>
      </c>
      <c r="L1860" s="2" t="s">
        <v>41</v>
      </c>
      <c r="M1860" s="2" t="s">
        <v>42</v>
      </c>
      <c r="N1860" s="3">
        <v>0</v>
      </c>
      <c r="O1860" s="3">
        <v>0</v>
      </c>
      <c r="P1860" s="3">
        <v>62.733333333333334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32.888888888888886</v>
      </c>
      <c r="W1860" s="3">
        <v>0</v>
      </c>
      <c r="X1860" s="3">
        <v>0</v>
      </c>
      <c r="Y1860" s="3">
        <v>2408.6406049967236</v>
      </c>
      <c r="Z1860" s="2">
        <v>36</v>
      </c>
      <c r="AA1860" s="3">
        <v>87.078127855711571</v>
      </c>
      <c r="AB1860" s="2" t="s">
        <v>35</v>
      </c>
      <c r="AC1860" s="2" t="s">
        <v>77</v>
      </c>
      <c r="AD1860" s="2" t="s">
        <v>37</v>
      </c>
      <c r="AE1860" s="2" t="s">
        <v>38</v>
      </c>
    </row>
    <row r="1861" spans="1:31" x14ac:dyDescent="0.2">
      <c r="A1861" s="2">
        <v>6154</v>
      </c>
      <c r="B1861" s="2">
        <v>46</v>
      </c>
      <c r="C1861" s="2" t="s">
        <v>29</v>
      </c>
      <c r="D1861" s="2" t="s">
        <v>71</v>
      </c>
      <c r="E1861" s="2">
        <v>0</v>
      </c>
      <c r="F1861" s="2">
        <v>0</v>
      </c>
      <c r="G1861" s="2">
        <v>2</v>
      </c>
      <c r="H1861" s="2" t="s">
        <v>50</v>
      </c>
      <c r="I1861" s="2" t="s">
        <v>32</v>
      </c>
      <c r="J1861" s="3">
        <v>543.52750000000003</v>
      </c>
      <c r="K1861" s="3">
        <v>613.36333333333334</v>
      </c>
      <c r="L1861" s="2" t="s">
        <v>41</v>
      </c>
      <c r="M1861" s="2" t="s">
        <v>34</v>
      </c>
      <c r="N1861" s="3">
        <v>0</v>
      </c>
      <c r="O1861" s="3">
        <v>0</v>
      </c>
      <c r="P1861" s="3">
        <v>287.94155555555557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50.222222222222221</v>
      </c>
      <c r="W1861" s="3">
        <v>435.55555555555554</v>
      </c>
      <c r="X1861" s="3">
        <v>0</v>
      </c>
      <c r="Y1861" s="3">
        <v>207.157112161138</v>
      </c>
      <c r="Z1861" s="2">
        <v>48</v>
      </c>
      <c r="AA1861" s="3">
        <v>6.0852400885614433</v>
      </c>
      <c r="AB1861" s="2" t="s">
        <v>52</v>
      </c>
      <c r="AC1861" s="2" t="s">
        <v>36</v>
      </c>
      <c r="AD1861" s="2" t="s">
        <v>43</v>
      </c>
      <c r="AE1861" s="2" t="s">
        <v>38</v>
      </c>
    </row>
    <row r="1862" spans="1:31" x14ac:dyDescent="0.2">
      <c r="A1862" s="2">
        <v>6157</v>
      </c>
      <c r="B1862" s="2">
        <v>27</v>
      </c>
      <c r="C1862" s="2" t="s">
        <v>29</v>
      </c>
      <c r="D1862" s="2" t="s">
        <v>62</v>
      </c>
      <c r="E1862" s="2">
        <v>0</v>
      </c>
      <c r="F1862" s="2">
        <v>0</v>
      </c>
      <c r="G1862" s="2">
        <v>3</v>
      </c>
      <c r="H1862" s="2" t="s">
        <v>55</v>
      </c>
      <c r="I1862" s="2" t="s">
        <v>32</v>
      </c>
      <c r="J1862" s="3">
        <v>301.70024999999998</v>
      </c>
      <c r="K1862" s="3">
        <v>393.38644444444446</v>
      </c>
      <c r="L1862" s="2" t="s">
        <v>41</v>
      </c>
      <c r="M1862" s="2" t="s">
        <v>48</v>
      </c>
      <c r="N1862" s="3">
        <v>0</v>
      </c>
      <c r="O1862" s="3">
        <v>527.77777777777783</v>
      </c>
      <c r="P1862" s="3">
        <v>91.399333333333331</v>
      </c>
      <c r="Q1862" s="3">
        <v>0</v>
      </c>
      <c r="R1862" s="3">
        <v>0</v>
      </c>
      <c r="S1862" s="3">
        <v>555.55555555555554</v>
      </c>
      <c r="T1862" s="3">
        <v>0</v>
      </c>
      <c r="U1862" s="3">
        <v>0</v>
      </c>
      <c r="V1862" s="3">
        <v>134.44444444444446</v>
      </c>
      <c r="W1862" s="3">
        <v>0</v>
      </c>
      <c r="X1862" s="3">
        <v>0</v>
      </c>
      <c r="Y1862" s="3">
        <v>110.25803032347946</v>
      </c>
      <c r="Z1862" s="2">
        <v>36</v>
      </c>
      <c r="AA1862" s="3">
        <v>3.9860919232655423</v>
      </c>
      <c r="AB1862" s="2" t="s">
        <v>35</v>
      </c>
      <c r="AC1862" s="2" t="s">
        <v>36</v>
      </c>
      <c r="AD1862" s="2" t="s">
        <v>43</v>
      </c>
      <c r="AE1862" s="2" t="s">
        <v>38</v>
      </c>
    </row>
    <row r="1863" spans="1:31" x14ac:dyDescent="0.2">
      <c r="A1863" s="2">
        <v>6158</v>
      </c>
      <c r="B1863" s="2">
        <v>36</v>
      </c>
      <c r="C1863" s="2" t="s">
        <v>58</v>
      </c>
      <c r="D1863" s="2" t="s">
        <v>54</v>
      </c>
      <c r="E1863" s="2">
        <v>0</v>
      </c>
      <c r="F1863" s="2">
        <v>0</v>
      </c>
      <c r="G1863" s="2">
        <v>2</v>
      </c>
      <c r="H1863" s="2" t="s">
        <v>55</v>
      </c>
      <c r="I1863" s="2" t="s">
        <v>46</v>
      </c>
      <c r="J1863" s="3">
        <v>605.72175000000004</v>
      </c>
      <c r="K1863" s="3">
        <v>567.22199999999998</v>
      </c>
      <c r="L1863" s="2" t="s">
        <v>33</v>
      </c>
      <c r="M1863" s="2" t="s">
        <v>42</v>
      </c>
      <c r="N1863" s="3">
        <v>0</v>
      </c>
      <c r="O1863" s="3">
        <v>0</v>
      </c>
      <c r="P1863" s="3">
        <v>296.06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715.77777777777783</v>
      </c>
      <c r="W1863" s="3">
        <v>0</v>
      </c>
      <c r="X1863" s="3">
        <v>0</v>
      </c>
      <c r="Y1863" s="3">
        <v>444.20104361520265</v>
      </c>
      <c r="Z1863" s="2">
        <v>36</v>
      </c>
      <c r="AA1863" s="3">
        <v>16.058931826243853</v>
      </c>
      <c r="AB1863" s="2" t="s">
        <v>35</v>
      </c>
      <c r="AC1863" s="2" t="s">
        <v>77</v>
      </c>
      <c r="AD1863" s="2" t="s">
        <v>37</v>
      </c>
      <c r="AE1863" s="2" t="s">
        <v>67</v>
      </c>
    </row>
    <row r="1864" spans="1:31" x14ac:dyDescent="0.2">
      <c r="A1864" s="2">
        <v>6159</v>
      </c>
      <c r="B1864" s="2">
        <v>42</v>
      </c>
      <c r="C1864" s="2" t="s">
        <v>29</v>
      </c>
      <c r="D1864" s="2" t="s">
        <v>54</v>
      </c>
      <c r="E1864" s="2">
        <v>0</v>
      </c>
      <c r="F1864" s="2">
        <v>0</v>
      </c>
      <c r="G1864" s="2">
        <v>3</v>
      </c>
      <c r="H1864" s="2" t="s">
        <v>31</v>
      </c>
      <c r="I1864" s="2" t="s">
        <v>46</v>
      </c>
      <c r="J1864" s="3">
        <v>1388.8675000000001</v>
      </c>
      <c r="K1864" s="3">
        <v>1620.1704444444445</v>
      </c>
      <c r="L1864" s="2" t="s">
        <v>33</v>
      </c>
      <c r="M1864" s="2" t="s">
        <v>34</v>
      </c>
      <c r="N1864" s="3">
        <v>0</v>
      </c>
      <c r="O1864" s="3">
        <v>0</v>
      </c>
      <c r="P1864" s="3">
        <v>388.44288888888889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131.33333333333334</v>
      </c>
      <c r="W1864" s="3">
        <v>0</v>
      </c>
      <c r="X1864" s="3">
        <v>0</v>
      </c>
      <c r="Y1864" s="3">
        <v>689.22521493248428</v>
      </c>
      <c r="Z1864" s="2">
        <v>36</v>
      </c>
      <c r="AA1864" s="3">
        <v>24.917142583566466</v>
      </c>
      <c r="AB1864" s="2" t="s">
        <v>52</v>
      </c>
      <c r="AC1864" s="2" t="s">
        <v>36</v>
      </c>
      <c r="AD1864" s="2" t="s">
        <v>60</v>
      </c>
      <c r="AE1864" s="2" t="s">
        <v>38</v>
      </c>
    </row>
    <row r="1865" spans="1:31" x14ac:dyDescent="0.2">
      <c r="A1865" s="2">
        <v>6161</v>
      </c>
      <c r="B1865" s="2">
        <v>30</v>
      </c>
      <c r="C1865" s="2" t="s">
        <v>44</v>
      </c>
      <c r="D1865" s="2" t="s">
        <v>39</v>
      </c>
      <c r="E1865" s="2">
        <v>3</v>
      </c>
      <c r="F1865" s="2">
        <v>0</v>
      </c>
      <c r="G1865" s="2">
        <v>3</v>
      </c>
      <c r="H1865" s="2" t="s">
        <v>31</v>
      </c>
      <c r="I1865" s="2" t="s">
        <v>46</v>
      </c>
      <c r="J1865" s="3">
        <v>1039.4704999999999</v>
      </c>
      <c r="K1865" s="3">
        <v>536.82799999999997</v>
      </c>
      <c r="L1865" s="2" t="s">
        <v>41</v>
      </c>
      <c r="M1865" s="2" t="s">
        <v>34</v>
      </c>
      <c r="N1865" s="3">
        <v>0</v>
      </c>
      <c r="O1865" s="3">
        <v>222.22222222222223</v>
      </c>
      <c r="P1865" s="3">
        <v>334.77155555555555</v>
      </c>
      <c r="Q1865" s="3">
        <v>147.77777777777777</v>
      </c>
      <c r="R1865" s="3">
        <v>0</v>
      </c>
      <c r="S1865" s="3">
        <v>0</v>
      </c>
      <c r="T1865" s="3">
        <v>0</v>
      </c>
      <c r="U1865" s="3">
        <v>0</v>
      </c>
      <c r="V1865" s="3">
        <v>220</v>
      </c>
      <c r="W1865" s="3">
        <v>0</v>
      </c>
      <c r="X1865" s="3">
        <v>0</v>
      </c>
      <c r="Y1865" s="3">
        <v>979.50776960815244</v>
      </c>
      <c r="Z1865" s="2">
        <v>24</v>
      </c>
      <c r="AA1865" s="3">
        <v>48.901045769843464</v>
      </c>
      <c r="AB1865" s="2" t="s">
        <v>35</v>
      </c>
      <c r="AC1865" s="2" t="s">
        <v>69</v>
      </c>
      <c r="AD1865" s="2" t="s">
        <v>37</v>
      </c>
      <c r="AE1865" s="2" t="s">
        <v>38</v>
      </c>
    </row>
    <row r="1866" spans="1:31" x14ac:dyDescent="0.2">
      <c r="A1866" s="2">
        <v>6162</v>
      </c>
      <c r="B1866" s="2">
        <v>47</v>
      </c>
      <c r="C1866" s="2" t="s">
        <v>44</v>
      </c>
      <c r="D1866" s="2" t="s">
        <v>30</v>
      </c>
      <c r="E1866" s="2">
        <v>3</v>
      </c>
      <c r="F1866" s="2">
        <v>1</v>
      </c>
      <c r="G1866" s="2">
        <v>3</v>
      </c>
      <c r="H1866" s="2" t="s">
        <v>31</v>
      </c>
      <c r="I1866" s="2" t="s">
        <v>32</v>
      </c>
      <c r="J1866" s="3">
        <v>52.675249999999998</v>
      </c>
      <c r="K1866" s="3">
        <v>34.883555555555553</v>
      </c>
      <c r="L1866" s="2" t="s">
        <v>33</v>
      </c>
      <c r="M1866" s="2" t="s">
        <v>34</v>
      </c>
      <c r="N1866" s="3">
        <v>0</v>
      </c>
      <c r="O1866" s="3">
        <v>0</v>
      </c>
      <c r="P1866" s="3">
        <v>24.402222222222221</v>
      </c>
      <c r="Q1866" s="3">
        <v>88.888888888888886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49.901214007452829</v>
      </c>
      <c r="Z1866" s="2">
        <v>24</v>
      </c>
      <c r="AA1866" s="3">
        <v>2.4912732965103519</v>
      </c>
      <c r="AB1866" s="2" t="s">
        <v>52</v>
      </c>
      <c r="AC1866" s="2" t="s">
        <v>47</v>
      </c>
      <c r="AD1866" s="2" t="s">
        <v>37</v>
      </c>
      <c r="AE1866" s="2" t="s">
        <v>38</v>
      </c>
    </row>
    <row r="1867" spans="1:31" x14ac:dyDescent="0.2">
      <c r="A1867" s="2">
        <v>6170</v>
      </c>
      <c r="B1867" s="2">
        <v>51</v>
      </c>
      <c r="C1867" s="2" t="s">
        <v>29</v>
      </c>
      <c r="D1867" s="2" t="s">
        <v>54</v>
      </c>
      <c r="E1867" s="2">
        <v>1</v>
      </c>
      <c r="F1867" s="2">
        <v>0</v>
      </c>
      <c r="G1867" s="2">
        <v>2</v>
      </c>
      <c r="H1867" s="2" t="s">
        <v>55</v>
      </c>
      <c r="I1867" s="2" t="s">
        <v>46</v>
      </c>
      <c r="J1867" s="3">
        <v>672.13149999999996</v>
      </c>
      <c r="K1867" s="3">
        <v>349.74844444444443</v>
      </c>
      <c r="L1867" s="2" t="s">
        <v>33</v>
      </c>
      <c r="M1867" s="2" t="s">
        <v>34</v>
      </c>
      <c r="N1867" s="3">
        <v>0</v>
      </c>
      <c r="O1867" s="3">
        <v>0</v>
      </c>
      <c r="P1867" s="3">
        <v>359.35622222222224</v>
      </c>
      <c r="Q1867" s="3">
        <v>0</v>
      </c>
      <c r="R1867" s="3">
        <v>0</v>
      </c>
      <c r="S1867" s="3">
        <v>0</v>
      </c>
      <c r="T1867" s="3">
        <v>222.22222222222223</v>
      </c>
      <c r="U1867" s="3">
        <v>0</v>
      </c>
      <c r="V1867" s="3">
        <v>134.44444444444446</v>
      </c>
      <c r="W1867" s="3">
        <v>0</v>
      </c>
      <c r="X1867" s="3">
        <v>0</v>
      </c>
      <c r="Y1867" s="3">
        <v>512.26139567103303</v>
      </c>
      <c r="Z1867" s="2">
        <v>24</v>
      </c>
      <c r="AA1867" s="3">
        <v>25.574190152523506</v>
      </c>
      <c r="AB1867" s="2" t="s">
        <v>52</v>
      </c>
      <c r="AC1867" s="2" t="s">
        <v>36</v>
      </c>
      <c r="AD1867" s="2" t="s">
        <v>37</v>
      </c>
      <c r="AE1867" s="2" t="s">
        <v>38</v>
      </c>
    </row>
    <row r="1868" spans="1:31" x14ac:dyDescent="0.2">
      <c r="A1868" s="2">
        <v>6172</v>
      </c>
      <c r="B1868" s="2">
        <v>43</v>
      </c>
      <c r="C1868" s="2" t="s">
        <v>58</v>
      </c>
      <c r="D1868" s="2" t="s">
        <v>30</v>
      </c>
      <c r="E1868" s="2">
        <v>1</v>
      </c>
      <c r="F1868" s="2">
        <v>0</v>
      </c>
      <c r="G1868" s="2">
        <v>2</v>
      </c>
      <c r="H1868" s="2" t="s">
        <v>50</v>
      </c>
      <c r="I1868" s="2" t="s">
        <v>32</v>
      </c>
      <c r="J1868" s="3">
        <v>301.43574999999998</v>
      </c>
      <c r="K1868" s="3">
        <v>306.59399999999999</v>
      </c>
      <c r="L1868" s="2" t="s">
        <v>33</v>
      </c>
      <c r="M1868" s="2" t="s">
        <v>34</v>
      </c>
      <c r="N1868" s="3">
        <v>0</v>
      </c>
      <c r="O1868" s="3">
        <v>5711.1111111111113</v>
      </c>
      <c r="P1868" s="3">
        <v>182.67888888888888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57.777777777777779</v>
      </c>
      <c r="W1868" s="3">
        <v>0</v>
      </c>
      <c r="X1868" s="3">
        <v>0</v>
      </c>
      <c r="Y1868" s="3">
        <v>269.35257580876964</v>
      </c>
      <c r="Z1868" s="2">
        <v>24</v>
      </c>
      <c r="AA1868" s="3">
        <v>13.447185460426844</v>
      </c>
      <c r="AB1868" s="2" t="s">
        <v>35</v>
      </c>
      <c r="AC1868" s="2" t="s">
        <v>47</v>
      </c>
      <c r="AD1868" s="2" t="s">
        <v>43</v>
      </c>
      <c r="AE1868" s="2" t="s">
        <v>38</v>
      </c>
    </row>
    <row r="1869" spans="1:31" x14ac:dyDescent="0.2">
      <c r="A1869" s="2">
        <v>6174</v>
      </c>
      <c r="B1869" s="2">
        <v>21</v>
      </c>
      <c r="C1869" s="2" t="s">
        <v>44</v>
      </c>
      <c r="D1869" s="2" t="s">
        <v>30</v>
      </c>
      <c r="E1869" s="2">
        <v>0</v>
      </c>
      <c r="F1869" s="2">
        <v>1</v>
      </c>
      <c r="G1869" s="2">
        <v>2</v>
      </c>
      <c r="H1869" s="2" t="s">
        <v>55</v>
      </c>
      <c r="I1869" s="2" t="s">
        <v>32</v>
      </c>
      <c r="J1869" s="3">
        <v>141.03649999999999</v>
      </c>
      <c r="K1869" s="3">
        <v>66.103555555555559</v>
      </c>
      <c r="L1869" s="2" t="s">
        <v>33</v>
      </c>
      <c r="M1869" s="2" t="s">
        <v>48</v>
      </c>
      <c r="N1869" s="3">
        <v>0</v>
      </c>
      <c r="O1869" s="3">
        <v>0</v>
      </c>
      <c r="P1869" s="3">
        <v>39.863777777777777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212.54681031028358</v>
      </c>
      <c r="Z1869" s="2">
        <v>18</v>
      </c>
      <c r="AA1869" s="3">
        <v>13.561715393550079</v>
      </c>
      <c r="AB1869" s="2" t="s">
        <v>52</v>
      </c>
      <c r="AC1869" s="2" t="s">
        <v>57</v>
      </c>
      <c r="AD1869" s="2" t="s">
        <v>37</v>
      </c>
      <c r="AE1869" s="2" t="s">
        <v>38</v>
      </c>
    </row>
    <row r="1870" spans="1:31" x14ac:dyDescent="0.2">
      <c r="A1870" s="2">
        <v>6176</v>
      </c>
      <c r="B1870" s="2">
        <v>21</v>
      </c>
      <c r="C1870" s="2" t="s">
        <v>44</v>
      </c>
      <c r="D1870" s="2" t="s">
        <v>54</v>
      </c>
      <c r="E1870" s="2">
        <v>1</v>
      </c>
      <c r="F1870" s="2">
        <v>0</v>
      </c>
      <c r="G1870" s="2">
        <v>4</v>
      </c>
      <c r="H1870" s="2" t="s">
        <v>40</v>
      </c>
      <c r="I1870" s="2" t="s">
        <v>46</v>
      </c>
      <c r="J1870" s="3">
        <v>1915.1569999999999</v>
      </c>
      <c r="K1870" s="3">
        <v>1356.1108888888889</v>
      </c>
      <c r="L1870" s="2" t="s">
        <v>41</v>
      </c>
      <c r="M1870" s="2" t="s">
        <v>42</v>
      </c>
      <c r="N1870" s="3">
        <v>0</v>
      </c>
      <c r="O1870" s="3">
        <v>0</v>
      </c>
      <c r="P1870" s="3">
        <v>86.988888888888894</v>
      </c>
      <c r="Q1870" s="3">
        <v>147.77777777777777</v>
      </c>
      <c r="R1870" s="3">
        <v>0</v>
      </c>
      <c r="S1870" s="3">
        <v>0</v>
      </c>
      <c r="T1870" s="3">
        <v>690.66666666666663</v>
      </c>
      <c r="U1870" s="3">
        <v>0</v>
      </c>
      <c r="V1870" s="3">
        <v>0</v>
      </c>
      <c r="W1870" s="3">
        <v>0</v>
      </c>
      <c r="X1870" s="3">
        <v>0</v>
      </c>
      <c r="Y1870" s="3">
        <v>1943.1041612838742</v>
      </c>
      <c r="Z1870" s="2">
        <v>24</v>
      </c>
      <c r="AA1870" s="3">
        <v>97.007730285312846</v>
      </c>
      <c r="AB1870" s="2" t="s">
        <v>35</v>
      </c>
      <c r="AC1870" s="2" t="s">
        <v>47</v>
      </c>
      <c r="AD1870" s="2" t="s">
        <v>60</v>
      </c>
      <c r="AE1870" s="2" t="s">
        <v>38</v>
      </c>
    </row>
    <row r="1871" spans="1:31" x14ac:dyDescent="0.2">
      <c r="A1871" s="2">
        <v>6178</v>
      </c>
      <c r="B1871" s="2">
        <v>32</v>
      </c>
      <c r="C1871" s="2" t="s">
        <v>44</v>
      </c>
      <c r="D1871" s="2" t="s">
        <v>30</v>
      </c>
      <c r="E1871" s="2">
        <v>0</v>
      </c>
      <c r="F1871" s="2">
        <v>0</v>
      </c>
      <c r="G1871" s="2">
        <v>2</v>
      </c>
      <c r="H1871" s="2" t="s">
        <v>40</v>
      </c>
      <c r="I1871" s="2" t="s">
        <v>32</v>
      </c>
      <c r="J1871" s="3">
        <v>157.399</v>
      </c>
      <c r="K1871" s="3">
        <v>157.85</v>
      </c>
      <c r="L1871" s="2" t="s">
        <v>41</v>
      </c>
      <c r="M1871" s="2" t="s">
        <v>42</v>
      </c>
      <c r="N1871" s="3">
        <v>623.1674898099551</v>
      </c>
      <c r="O1871" s="3">
        <v>5555.5555555555557</v>
      </c>
      <c r="P1871" s="3">
        <v>60.625555555555557</v>
      </c>
      <c r="Q1871" s="3">
        <v>0</v>
      </c>
      <c r="R1871" s="3">
        <v>0</v>
      </c>
      <c r="S1871" s="3">
        <v>0</v>
      </c>
      <c r="T1871" s="3">
        <v>0</v>
      </c>
      <c r="U1871" s="3">
        <v>162.44444444444446</v>
      </c>
      <c r="V1871" s="3">
        <v>54.444444444444443</v>
      </c>
      <c r="W1871" s="3">
        <v>0</v>
      </c>
      <c r="X1871" s="3">
        <v>0</v>
      </c>
      <c r="Y1871" s="3">
        <v>90.674025322465212</v>
      </c>
      <c r="Z1871" s="2">
        <v>18</v>
      </c>
      <c r="AA1871" s="3">
        <v>5.7855270714986125</v>
      </c>
      <c r="AB1871" s="2" t="s">
        <v>65</v>
      </c>
      <c r="AC1871" s="2" t="s">
        <v>57</v>
      </c>
      <c r="AD1871" s="2" t="s">
        <v>37</v>
      </c>
      <c r="AE1871" s="2" t="s">
        <v>61</v>
      </c>
    </row>
    <row r="1872" spans="1:31" x14ac:dyDescent="0.2">
      <c r="A1872" s="2">
        <v>6186</v>
      </c>
      <c r="B1872" s="2">
        <v>53</v>
      </c>
      <c r="C1872" s="2" t="s">
        <v>29</v>
      </c>
      <c r="D1872" s="2" t="s">
        <v>39</v>
      </c>
      <c r="E1872" s="2">
        <v>0</v>
      </c>
      <c r="F1872" s="2">
        <v>0</v>
      </c>
      <c r="G1872" s="2">
        <v>3</v>
      </c>
      <c r="H1872" s="2" t="s">
        <v>40</v>
      </c>
      <c r="I1872" s="2" t="s">
        <v>46</v>
      </c>
      <c r="J1872" s="3">
        <v>381.39049999999997</v>
      </c>
      <c r="K1872" s="3">
        <v>249.672</v>
      </c>
      <c r="L1872" s="2" t="s">
        <v>33</v>
      </c>
      <c r="M1872" s="2" t="s">
        <v>34</v>
      </c>
      <c r="N1872" s="3">
        <v>0</v>
      </c>
      <c r="O1872" s="3">
        <v>8888.8888888888887</v>
      </c>
      <c r="P1872" s="3">
        <v>19.612666666666666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36.222222222222221</v>
      </c>
      <c r="W1872" s="3">
        <v>0</v>
      </c>
      <c r="X1872" s="3">
        <v>0</v>
      </c>
      <c r="Y1872" s="3">
        <v>325.72554491910046</v>
      </c>
      <c r="Z1872" s="2">
        <v>36</v>
      </c>
      <c r="AA1872" s="3">
        <v>11.775758736067365</v>
      </c>
      <c r="AB1872" s="2" t="s">
        <v>35</v>
      </c>
      <c r="AC1872" s="2" t="s">
        <v>80</v>
      </c>
      <c r="AD1872" s="2" t="s">
        <v>37</v>
      </c>
      <c r="AE1872" s="2" t="s">
        <v>38</v>
      </c>
    </row>
    <row r="1873" spans="1:31" x14ac:dyDescent="0.2">
      <c r="A1873" s="2">
        <v>6189</v>
      </c>
      <c r="B1873" s="2">
        <v>49</v>
      </c>
      <c r="C1873" s="2" t="s">
        <v>29</v>
      </c>
      <c r="D1873" s="2" t="s">
        <v>54</v>
      </c>
      <c r="E1873" s="2">
        <v>1</v>
      </c>
      <c r="F1873" s="2">
        <v>0</v>
      </c>
      <c r="G1873" s="2">
        <v>2</v>
      </c>
      <c r="H1873" s="2" t="s">
        <v>50</v>
      </c>
      <c r="I1873" s="2" t="s">
        <v>46</v>
      </c>
      <c r="J1873" s="3">
        <v>867.11699999999996</v>
      </c>
      <c r="K1873" s="3">
        <v>1025.1451111111112</v>
      </c>
      <c r="L1873" s="2" t="s">
        <v>70</v>
      </c>
      <c r="M1873" s="2" t="s">
        <v>42</v>
      </c>
      <c r="N1873" s="3">
        <v>0</v>
      </c>
      <c r="O1873" s="3">
        <v>0</v>
      </c>
      <c r="P1873" s="3">
        <v>465.69844444444442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486.88987580830479</v>
      </c>
      <c r="Z1873" s="2">
        <v>12</v>
      </c>
      <c r="AA1873" s="3">
        <v>44.638060360220074</v>
      </c>
      <c r="AB1873" s="2" t="s">
        <v>35</v>
      </c>
      <c r="AC1873" s="2" t="s">
        <v>59</v>
      </c>
      <c r="AD1873" s="2" t="s">
        <v>37</v>
      </c>
      <c r="AE1873" s="2" t="s">
        <v>38</v>
      </c>
    </row>
    <row r="1874" spans="1:31" x14ac:dyDescent="0.2">
      <c r="A1874" s="2">
        <v>6190</v>
      </c>
      <c r="B1874" s="2">
        <v>52</v>
      </c>
      <c r="C1874" s="2" t="s">
        <v>58</v>
      </c>
      <c r="D1874" s="2" t="s">
        <v>30</v>
      </c>
      <c r="E1874" s="2">
        <v>1</v>
      </c>
      <c r="F1874" s="2">
        <v>0</v>
      </c>
      <c r="G1874" s="2">
        <v>3</v>
      </c>
      <c r="H1874" s="2" t="s">
        <v>55</v>
      </c>
      <c r="I1874" s="2" t="s">
        <v>46</v>
      </c>
      <c r="J1874" s="3">
        <v>1207.7170000000001</v>
      </c>
      <c r="K1874" s="3">
        <v>1046.6148888888888</v>
      </c>
      <c r="L1874" s="2" t="s">
        <v>41</v>
      </c>
      <c r="M1874" s="2" t="s">
        <v>48</v>
      </c>
      <c r="N1874" s="3">
        <v>1191.4105686616185</v>
      </c>
      <c r="O1874" s="3">
        <v>782.48511111111111</v>
      </c>
      <c r="P1874" s="3">
        <v>2.6528888888888891</v>
      </c>
      <c r="Q1874" s="3">
        <v>0</v>
      </c>
      <c r="R1874" s="3">
        <v>66.666666666666671</v>
      </c>
      <c r="S1874" s="3">
        <v>0</v>
      </c>
      <c r="T1874" s="3">
        <v>22.222222222222221</v>
      </c>
      <c r="U1874" s="3">
        <v>0</v>
      </c>
      <c r="V1874" s="3">
        <v>276</v>
      </c>
      <c r="W1874" s="3">
        <v>0</v>
      </c>
      <c r="X1874" s="3">
        <v>0</v>
      </c>
      <c r="Y1874" s="3">
        <v>845.45385069421934</v>
      </c>
      <c r="Z1874" s="2">
        <v>3</v>
      </c>
      <c r="AA1874" s="3">
        <v>290.31444597079815</v>
      </c>
      <c r="AB1874" s="2" t="s">
        <v>35</v>
      </c>
      <c r="AC1874" s="2" t="s">
        <v>47</v>
      </c>
      <c r="AD1874" s="2" t="s">
        <v>43</v>
      </c>
      <c r="AE1874" s="2" t="s">
        <v>38</v>
      </c>
    </row>
    <row r="1875" spans="1:31" x14ac:dyDescent="0.2">
      <c r="A1875" s="2">
        <v>6201</v>
      </c>
      <c r="B1875" s="2">
        <v>43</v>
      </c>
      <c r="C1875" s="2" t="s">
        <v>29</v>
      </c>
      <c r="D1875" s="2" t="s">
        <v>54</v>
      </c>
      <c r="E1875" s="2">
        <v>0</v>
      </c>
      <c r="F1875" s="2">
        <v>0</v>
      </c>
      <c r="G1875" s="2">
        <v>2</v>
      </c>
      <c r="H1875" s="2" t="s">
        <v>55</v>
      </c>
      <c r="I1875" s="2" t="s">
        <v>32</v>
      </c>
      <c r="J1875" s="3">
        <v>110.4335</v>
      </c>
      <c r="K1875" s="3">
        <v>57.14</v>
      </c>
      <c r="L1875" s="2" t="s">
        <v>41</v>
      </c>
      <c r="M1875" s="2" t="s">
        <v>42</v>
      </c>
      <c r="N1875" s="3">
        <v>0</v>
      </c>
      <c r="O1875" s="3">
        <v>33.333333333333336</v>
      </c>
      <c r="P1875" s="3">
        <v>33.335999999999999</v>
      </c>
      <c r="Q1875" s="3">
        <v>0</v>
      </c>
      <c r="R1875" s="3">
        <v>0</v>
      </c>
      <c r="S1875" s="3">
        <v>0</v>
      </c>
      <c r="T1875" s="3">
        <v>44.444444444444443</v>
      </c>
      <c r="U1875" s="3">
        <v>0</v>
      </c>
      <c r="V1875" s="3">
        <v>248</v>
      </c>
      <c r="W1875" s="3">
        <v>261.77777777777777</v>
      </c>
      <c r="X1875" s="3">
        <v>0</v>
      </c>
      <c r="Y1875" s="3">
        <v>98.629391595149201</v>
      </c>
      <c r="Z1875" s="2">
        <v>36</v>
      </c>
      <c r="AA1875" s="3">
        <v>3.5656887764146661</v>
      </c>
      <c r="AB1875" s="2" t="s">
        <v>52</v>
      </c>
      <c r="AC1875" s="2" t="s">
        <v>36</v>
      </c>
      <c r="AD1875" s="2" t="s">
        <v>43</v>
      </c>
      <c r="AE1875" s="2" t="s">
        <v>67</v>
      </c>
    </row>
    <row r="1876" spans="1:31" x14ac:dyDescent="0.2">
      <c r="A1876" s="2">
        <v>6212</v>
      </c>
      <c r="B1876" s="2">
        <v>57</v>
      </c>
      <c r="C1876" s="2" t="s">
        <v>58</v>
      </c>
      <c r="D1876" s="2" t="s">
        <v>54</v>
      </c>
      <c r="E1876" s="2">
        <v>1</v>
      </c>
      <c r="F1876" s="2">
        <v>2</v>
      </c>
      <c r="G1876" s="2">
        <v>5</v>
      </c>
      <c r="H1876" s="2" t="s">
        <v>32</v>
      </c>
      <c r="I1876" s="2" t="s">
        <v>46</v>
      </c>
      <c r="J1876" s="3">
        <v>1539.47675</v>
      </c>
      <c r="K1876" s="3">
        <v>1594.4884444444444</v>
      </c>
      <c r="L1876" s="2" t="s">
        <v>33</v>
      </c>
      <c r="M1876" s="2" t="s">
        <v>34</v>
      </c>
      <c r="N1876" s="3">
        <v>0</v>
      </c>
      <c r="O1876" s="3">
        <v>3044.4444444444443</v>
      </c>
      <c r="P1876" s="3">
        <v>701.23666666666668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938.63692364185329</v>
      </c>
      <c r="Z1876" s="2">
        <v>36</v>
      </c>
      <c r="AA1876" s="3">
        <v>33.933973328116444</v>
      </c>
      <c r="AB1876" s="2" t="s">
        <v>52</v>
      </c>
      <c r="AC1876" s="2" t="s">
        <v>36</v>
      </c>
      <c r="AD1876" s="2" t="s">
        <v>37</v>
      </c>
      <c r="AE1876" s="2" t="s">
        <v>38</v>
      </c>
    </row>
    <row r="1877" spans="1:31" x14ac:dyDescent="0.2">
      <c r="A1877" s="2">
        <v>6213</v>
      </c>
      <c r="B1877" s="2">
        <v>26</v>
      </c>
      <c r="C1877" s="2" t="s">
        <v>58</v>
      </c>
      <c r="D1877" s="2" t="s">
        <v>54</v>
      </c>
      <c r="E1877" s="2">
        <v>2</v>
      </c>
      <c r="F1877" s="2">
        <v>0</v>
      </c>
      <c r="G1877" s="2">
        <v>5</v>
      </c>
      <c r="H1877" s="2" t="s">
        <v>45</v>
      </c>
      <c r="I1877" s="2" t="s">
        <v>63</v>
      </c>
      <c r="J1877" s="3">
        <v>593.51499999999999</v>
      </c>
      <c r="K1877" s="3">
        <v>309.61555555555555</v>
      </c>
      <c r="L1877" s="2" t="s">
        <v>41</v>
      </c>
      <c r="M1877" s="2" t="s">
        <v>42</v>
      </c>
      <c r="N1877" s="3">
        <v>0</v>
      </c>
      <c r="O1877" s="3">
        <v>88.888888888888886</v>
      </c>
      <c r="P1877" s="3">
        <v>312.84755555555557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853.25341170343188</v>
      </c>
      <c r="Z1877" s="2">
        <v>24</v>
      </c>
      <c r="AA1877" s="3">
        <v>42.597910331713337</v>
      </c>
      <c r="AB1877" s="2" t="s">
        <v>35</v>
      </c>
      <c r="AC1877" s="2" t="s">
        <v>47</v>
      </c>
      <c r="AD1877" s="2" t="s">
        <v>60</v>
      </c>
      <c r="AE1877" s="2" t="s">
        <v>67</v>
      </c>
    </row>
    <row r="1878" spans="1:31" x14ac:dyDescent="0.2">
      <c r="A1878" s="2">
        <v>6217</v>
      </c>
      <c r="B1878" s="2">
        <v>31</v>
      </c>
      <c r="C1878" s="2" t="s">
        <v>44</v>
      </c>
      <c r="D1878" s="2" t="s">
        <v>30</v>
      </c>
      <c r="E1878" s="2">
        <v>0</v>
      </c>
      <c r="F1878" s="2">
        <v>0</v>
      </c>
      <c r="G1878" s="2">
        <v>2</v>
      </c>
      <c r="H1878" s="2" t="s">
        <v>55</v>
      </c>
      <c r="I1878" s="2" t="s">
        <v>32</v>
      </c>
      <c r="J1878" s="3">
        <v>174.60525000000001</v>
      </c>
      <c r="K1878" s="3">
        <v>144.08111111111111</v>
      </c>
      <c r="L1878" s="2" t="s">
        <v>33</v>
      </c>
      <c r="M1878" s="2" t="s">
        <v>34</v>
      </c>
      <c r="N1878" s="3">
        <v>0</v>
      </c>
      <c r="O1878" s="3">
        <v>0</v>
      </c>
      <c r="P1878" s="3">
        <v>1.8817777777777778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127.33333333333333</v>
      </c>
      <c r="W1878" s="3">
        <v>0</v>
      </c>
      <c r="X1878" s="3">
        <v>0</v>
      </c>
      <c r="Y1878" s="3">
        <v>149.24900811022556</v>
      </c>
      <c r="Z1878" s="2">
        <v>24</v>
      </c>
      <c r="AA1878" s="3">
        <v>7.4511226997429345</v>
      </c>
      <c r="AB1878" s="2" t="s">
        <v>52</v>
      </c>
      <c r="AC1878" s="2" t="s">
        <v>47</v>
      </c>
      <c r="AD1878" s="2" t="s">
        <v>43</v>
      </c>
      <c r="AE1878" s="2" t="s">
        <v>38</v>
      </c>
    </row>
    <row r="1879" spans="1:31" x14ac:dyDescent="0.2">
      <c r="A1879" s="2">
        <v>6231</v>
      </c>
      <c r="B1879" s="2">
        <v>53</v>
      </c>
      <c r="C1879" s="2" t="s">
        <v>29</v>
      </c>
      <c r="D1879" s="2" t="s">
        <v>54</v>
      </c>
      <c r="E1879" s="2">
        <v>0</v>
      </c>
      <c r="F1879" s="2">
        <v>0</v>
      </c>
      <c r="G1879" s="2">
        <v>2</v>
      </c>
      <c r="H1879" s="2" t="s">
        <v>40</v>
      </c>
      <c r="I1879" s="2" t="s">
        <v>32</v>
      </c>
      <c r="J1879" s="3">
        <v>589.78300000000002</v>
      </c>
      <c r="K1879" s="3">
        <v>610.55822222222218</v>
      </c>
      <c r="L1879" s="2" t="s">
        <v>41</v>
      </c>
      <c r="M1879" s="2" t="s">
        <v>48</v>
      </c>
      <c r="N1879" s="3">
        <v>0</v>
      </c>
      <c r="O1879" s="3">
        <v>222.22222222222223</v>
      </c>
      <c r="P1879" s="3">
        <v>268.39222222222224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3.7777777777777777</v>
      </c>
      <c r="W1879" s="3">
        <v>435.55555555555554</v>
      </c>
      <c r="X1879" s="3">
        <v>0</v>
      </c>
      <c r="Y1879" s="3">
        <v>288.3905546962128</v>
      </c>
      <c r="Z1879" s="2">
        <v>36</v>
      </c>
      <c r="AA1879" s="3">
        <v>10.426009402199943</v>
      </c>
      <c r="AB1879" s="2" t="s">
        <v>35</v>
      </c>
      <c r="AC1879" s="2" t="s">
        <v>57</v>
      </c>
      <c r="AD1879" s="2" t="s">
        <v>43</v>
      </c>
      <c r="AE1879" s="2" t="s">
        <v>38</v>
      </c>
    </row>
    <row r="1880" spans="1:31" x14ac:dyDescent="0.2">
      <c r="A1880" s="2">
        <v>6240</v>
      </c>
      <c r="B1880" s="2">
        <v>29</v>
      </c>
      <c r="C1880" s="2" t="s">
        <v>29</v>
      </c>
      <c r="D1880" s="2" t="s">
        <v>30</v>
      </c>
      <c r="E1880" s="2">
        <v>0</v>
      </c>
      <c r="F1880" s="2">
        <v>1</v>
      </c>
      <c r="G1880" s="2">
        <v>3</v>
      </c>
      <c r="H1880" s="2" t="s">
        <v>49</v>
      </c>
      <c r="I1880" s="2" t="s">
        <v>46</v>
      </c>
      <c r="J1880" s="3">
        <v>50.986249999999998</v>
      </c>
      <c r="K1880" s="3">
        <v>39.593333333333334</v>
      </c>
      <c r="L1880" s="2" t="s">
        <v>70</v>
      </c>
      <c r="M1880" s="2" t="s">
        <v>42</v>
      </c>
      <c r="N1880" s="3">
        <v>0</v>
      </c>
      <c r="O1880" s="3">
        <v>0</v>
      </c>
      <c r="P1880" s="3">
        <v>22.294222222222221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42.126906529586158</v>
      </c>
      <c r="Z1880" s="2">
        <v>48</v>
      </c>
      <c r="AA1880" s="3">
        <v>1.2374778627996794</v>
      </c>
      <c r="AB1880" s="2" t="s">
        <v>65</v>
      </c>
      <c r="AC1880" s="2" t="s">
        <v>47</v>
      </c>
      <c r="AD1880" s="2" t="s">
        <v>37</v>
      </c>
      <c r="AE1880" s="2" t="s">
        <v>38</v>
      </c>
    </row>
    <row r="1881" spans="1:31" x14ac:dyDescent="0.2">
      <c r="A1881" s="2">
        <v>6241</v>
      </c>
      <c r="B1881" s="2">
        <v>65</v>
      </c>
      <c r="C1881" s="2" t="s">
        <v>29</v>
      </c>
      <c r="D1881" s="2" t="s">
        <v>71</v>
      </c>
      <c r="E1881" s="2">
        <v>0</v>
      </c>
      <c r="F1881" s="2">
        <v>0</v>
      </c>
      <c r="G1881" s="2">
        <v>1</v>
      </c>
      <c r="H1881" s="2" t="s">
        <v>55</v>
      </c>
      <c r="I1881" s="2" t="s">
        <v>32</v>
      </c>
      <c r="J1881" s="3">
        <v>426.14724999999999</v>
      </c>
      <c r="K1881" s="3">
        <v>339.81822222222223</v>
      </c>
      <c r="L1881" s="2" t="s">
        <v>33</v>
      </c>
      <c r="M1881" s="2" t="s">
        <v>48</v>
      </c>
      <c r="N1881" s="3">
        <v>0</v>
      </c>
      <c r="O1881" s="3">
        <v>0</v>
      </c>
      <c r="P1881" s="3">
        <v>31.051111111111112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168.22222222222223</v>
      </c>
      <c r="W1881" s="3">
        <v>0</v>
      </c>
      <c r="X1881" s="3">
        <v>0</v>
      </c>
      <c r="Y1881" s="3">
        <v>467.00910810493025</v>
      </c>
      <c r="Z1881" s="2">
        <v>36</v>
      </c>
      <c r="AA1881" s="3">
        <v>16.883497995085182</v>
      </c>
      <c r="AB1881" s="2" t="s">
        <v>35</v>
      </c>
      <c r="AC1881" s="2" t="s">
        <v>36</v>
      </c>
      <c r="AD1881" s="2" t="s">
        <v>43</v>
      </c>
      <c r="AE1881" s="2" t="s">
        <v>38</v>
      </c>
    </row>
    <row r="1882" spans="1:31" x14ac:dyDescent="0.2">
      <c r="A1882" s="2">
        <v>6246</v>
      </c>
      <c r="B1882" s="2">
        <v>53</v>
      </c>
      <c r="C1882" s="2" t="s">
        <v>44</v>
      </c>
      <c r="D1882" s="2" t="s">
        <v>54</v>
      </c>
      <c r="E1882" s="2">
        <v>1</v>
      </c>
      <c r="F1882" s="2">
        <v>2</v>
      </c>
      <c r="G1882" s="2">
        <v>4</v>
      </c>
      <c r="H1882" s="2" t="s">
        <v>31</v>
      </c>
      <c r="I1882" s="2" t="s">
        <v>32</v>
      </c>
      <c r="J1882" s="3">
        <v>1568.1822500000001</v>
      </c>
      <c r="K1882" s="3">
        <v>814.52933333333328</v>
      </c>
      <c r="L1882" s="2" t="s">
        <v>33</v>
      </c>
      <c r="M1882" s="2" t="s">
        <v>34</v>
      </c>
      <c r="N1882" s="3">
        <v>0</v>
      </c>
      <c r="O1882" s="3">
        <v>333.33333333333331</v>
      </c>
      <c r="P1882" s="3">
        <v>597.05933333333337</v>
      </c>
      <c r="Q1882" s="3">
        <v>0</v>
      </c>
      <c r="R1882" s="3">
        <v>0</v>
      </c>
      <c r="S1882" s="3">
        <v>0</v>
      </c>
      <c r="T1882" s="3">
        <v>131.46666666666667</v>
      </c>
      <c r="U1882" s="3">
        <v>162.44444444444446</v>
      </c>
      <c r="V1882" s="3">
        <v>131.33333333333334</v>
      </c>
      <c r="W1882" s="3">
        <v>0</v>
      </c>
      <c r="X1882" s="3">
        <v>0</v>
      </c>
      <c r="Y1882" s="3">
        <v>1942.3537137646306</v>
      </c>
      <c r="Z1882" s="2">
        <v>24</v>
      </c>
      <c r="AA1882" s="3">
        <v>96.970264866839372</v>
      </c>
      <c r="AB1882" s="2" t="s">
        <v>35</v>
      </c>
      <c r="AC1882" s="2" t="s">
        <v>36</v>
      </c>
      <c r="AD1882" s="2" t="s">
        <v>37</v>
      </c>
      <c r="AE1882" s="2" t="s">
        <v>38</v>
      </c>
    </row>
    <row r="1883" spans="1:31" x14ac:dyDescent="0.2">
      <c r="A1883" s="2">
        <v>6248</v>
      </c>
      <c r="B1883" s="2">
        <v>54</v>
      </c>
      <c r="C1883" s="2" t="s">
        <v>44</v>
      </c>
      <c r="D1883" s="2" t="s">
        <v>30</v>
      </c>
      <c r="E1883" s="2">
        <v>2</v>
      </c>
      <c r="F1883" s="2">
        <v>0</v>
      </c>
      <c r="G1883" s="2">
        <v>2</v>
      </c>
      <c r="H1883" s="2" t="s">
        <v>31</v>
      </c>
      <c r="I1883" s="2" t="s">
        <v>46</v>
      </c>
      <c r="J1883" s="3">
        <v>82.675250000000005</v>
      </c>
      <c r="K1883" s="3">
        <v>95.736444444444444</v>
      </c>
      <c r="L1883" s="2" t="s">
        <v>33</v>
      </c>
      <c r="M1883" s="2" t="s">
        <v>34</v>
      </c>
      <c r="N1883" s="3">
        <v>0</v>
      </c>
      <c r="O1883" s="3">
        <v>0</v>
      </c>
      <c r="P1883" s="3">
        <v>49.333111111111108</v>
      </c>
      <c r="Q1883" s="3">
        <v>0</v>
      </c>
      <c r="R1883" s="3">
        <v>0</v>
      </c>
      <c r="S1883" s="3">
        <v>0</v>
      </c>
      <c r="T1883" s="3">
        <v>600</v>
      </c>
      <c r="U1883" s="3">
        <v>0</v>
      </c>
      <c r="V1883" s="3">
        <v>0</v>
      </c>
      <c r="W1883" s="3">
        <v>0</v>
      </c>
      <c r="X1883" s="3">
        <v>0</v>
      </c>
      <c r="Y1883" s="3">
        <v>42.43771562843331</v>
      </c>
      <c r="Z1883" s="2">
        <v>60</v>
      </c>
      <c r="AA1883" s="3">
        <v>1.0776390519829142</v>
      </c>
      <c r="AB1883" s="2" t="s">
        <v>35</v>
      </c>
      <c r="AC1883" s="2" t="s">
        <v>57</v>
      </c>
      <c r="AD1883" s="2" t="s">
        <v>37</v>
      </c>
      <c r="AE1883" s="2" t="s">
        <v>38</v>
      </c>
    </row>
    <row r="1884" spans="1:31" x14ac:dyDescent="0.2">
      <c r="A1884" s="2">
        <v>6249</v>
      </c>
      <c r="B1884" s="2">
        <v>21</v>
      </c>
      <c r="C1884" s="2" t="s">
        <v>44</v>
      </c>
      <c r="D1884" s="2" t="s">
        <v>30</v>
      </c>
      <c r="E1884" s="2">
        <v>0</v>
      </c>
      <c r="F1884" s="2">
        <v>0</v>
      </c>
      <c r="G1884" s="2">
        <v>3</v>
      </c>
      <c r="H1884" s="2" t="s">
        <v>45</v>
      </c>
      <c r="I1884" s="2" t="s">
        <v>32</v>
      </c>
      <c r="J1884" s="3">
        <v>2.2044999999999999</v>
      </c>
      <c r="K1884" s="3">
        <v>2.456</v>
      </c>
      <c r="L1884" s="2" t="s">
        <v>41</v>
      </c>
      <c r="M1884" s="2" t="s">
        <v>42</v>
      </c>
      <c r="N1884" s="3">
        <v>0</v>
      </c>
      <c r="O1884" s="3">
        <v>0</v>
      </c>
      <c r="P1884" s="3">
        <v>0.85333333333333339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212.44444444444446</v>
      </c>
      <c r="W1884" s="3">
        <v>0</v>
      </c>
      <c r="X1884" s="3">
        <v>0</v>
      </c>
      <c r="Y1884" s="3">
        <v>1.5827804134179158</v>
      </c>
      <c r="Z1884" s="2">
        <v>48</v>
      </c>
      <c r="AA1884" s="3">
        <v>4.6494174023958092E-2</v>
      </c>
      <c r="AB1884" s="2" t="s">
        <v>52</v>
      </c>
      <c r="AC1884" s="2" t="s">
        <v>36</v>
      </c>
      <c r="AD1884" s="2" t="s">
        <v>43</v>
      </c>
      <c r="AE1884" s="2" t="s">
        <v>38</v>
      </c>
    </row>
    <row r="1885" spans="1:31" x14ac:dyDescent="0.2">
      <c r="A1885" s="2">
        <v>6251</v>
      </c>
      <c r="B1885" s="2">
        <v>42</v>
      </c>
      <c r="C1885" s="2" t="s">
        <v>44</v>
      </c>
      <c r="D1885" s="2" t="s">
        <v>30</v>
      </c>
      <c r="E1885" s="2">
        <v>1</v>
      </c>
      <c r="F1885" s="2">
        <v>0</v>
      </c>
      <c r="G1885" s="2">
        <v>2</v>
      </c>
      <c r="H1885" s="2" t="s">
        <v>49</v>
      </c>
      <c r="I1885" s="2" t="s">
        <v>32</v>
      </c>
      <c r="J1885" s="3">
        <v>879.7355</v>
      </c>
      <c r="K1885" s="3">
        <v>1109.9100000000001</v>
      </c>
      <c r="L1885" s="2" t="s">
        <v>41</v>
      </c>
      <c r="M1885" s="2" t="s">
        <v>42</v>
      </c>
      <c r="N1885" s="3">
        <v>0</v>
      </c>
      <c r="O1885" s="3">
        <v>777.77777777777783</v>
      </c>
      <c r="P1885" s="3">
        <v>206.27222222222221</v>
      </c>
      <c r="Q1885" s="3">
        <v>233.33333333333334</v>
      </c>
      <c r="R1885" s="3">
        <v>0</v>
      </c>
      <c r="S1885" s="3">
        <v>0</v>
      </c>
      <c r="T1885" s="3">
        <v>22.222222222222221</v>
      </c>
      <c r="U1885" s="3">
        <v>0</v>
      </c>
      <c r="V1885" s="3">
        <v>32</v>
      </c>
      <c r="W1885" s="3">
        <v>0</v>
      </c>
      <c r="X1885" s="3">
        <v>0</v>
      </c>
      <c r="Y1885" s="3">
        <v>472.46120058274806</v>
      </c>
      <c r="Z1885" s="2">
        <v>36</v>
      </c>
      <c r="AA1885" s="3">
        <v>17.080604198841648</v>
      </c>
      <c r="AB1885" s="2" t="s">
        <v>52</v>
      </c>
      <c r="AC1885" s="2" t="s">
        <v>59</v>
      </c>
      <c r="AD1885" s="2" t="s">
        <v>37</v>
      </c>
      <c r="AE1885" s="2" t="s">
        <v>38</v>
      </c>
    </row>
    <row r="1886" spans="1:31" x14ac:dyDescent="0.2">
      <c r="A1886" s="2">
        <v>6257</v>
      </c>
      <c r="B1886" s="2">
        <v>54</v>
      </c>
      <c r="C1886" s="2" t="s">
        <v>44</v>
      </c>
      <c r="D1886" s="2" t="s">
        <v>30</v>
      </c>
      <c r="E1886" s="2">
        <v>1</v>
      </c>
      <c r="F1886" s="2">
        <v>2</v>
      </c>
      <c r="G1886" s="2">
        <v>3</v>
      </c>
      <c r="H1886" s="2" t="s">
        <v>40</v>
      </c>
      <c r="I1886" s="2" t="s">
        <v>63</v>
      </c>
      <c r="J1886" s="3">
        <v>1026.0115000000001</v>
      </c>
      <c r="K1886" s="3">
        <v>946.1975555555556</v>
      </c>
      <c r="L1886" s="2" t="s">
        <v>41</v>
      </c>
      <c r="M1886" s="2" t="s">
        <v>34</v>
      </c>
      <c r="N1886" s="3">
        <v>0</v>
      </c>
      <c r="O1886" s="3">
        <v>0</v>
      </c>
      <c r="P1886" s="3">
        <v>131.50288888888889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54.888888888888886</v>
      </c>
      <c r="W1886" s="3">
        <v>0</v>
      </c>
      <c r="X1886" s="3">
        <v>0</v>
      </c>
      <c r="Y1886" s="3">
        <v>626.54521594932964</v>
      </c>
      <c r="Z1886" s="2">
        <v>18</v>
      </c>
      <c r="AA1886" s="3">
        <v>39.977207314901186</v>
      </c>
      <c r="AB1886" s="2" t="s">
        <v>35</v>
      </c>
      <c r="AC1886" s="2" t="s">
        <v>69</v>
      </c>
      <c r="AD1886" s="2" t="s">
        <v>37</v>
      </c>
      <c r="AE1886" s="2" t="s">
        <v>38</v>
      </c>
    </row>
    <row r="1887" spans="1:31" x14ac:dyDescent="0.2">
      <c r="A1887" s="2">
        <v>6260</v>
      </c>
      <c r="B1887" s="2">
        <v>45</v>
      </c>
      <c r="C1887" s="2" t="s">
        <v>29</v>
      </c>
      <c r="D1887" s="2" t="s">
        <v>30</v>
      </c>
      <c r="E1887" s="2">
        <v>1</v>
      </c>
      <c r="F1887" s="2">
        <v>0</v>
      </c>
      <c r="G1887" s="2">
        <v>2</v>
      </c>
      <c r="H1887" s="2" t="s">
        <v>45</v>
      </c>
      <c r="I1887" s="2" t="s">
        <v>46</v>
      </c>
      <c r="J1887" s="3">
        <v>0.56999999999999995</v>
      </c>
      <c r="K1887" s="3">
        <v>0.33333333333333331</v>
      </c>
      <c r="L1887" s="2" t="s">
        <v>41</v>
      </c>
      <c r="M1887" s="2" t="s">
        <v>42</v>
      </c>
      <c r="N1887" s="3">
        <v>0</v>
      </c>
      <c r="O1887" s="3">
        <v>0</v>
      </c>
      <c r="P1887" s="3">
        <v>0.17711111111111111</v>
      </c>
      <c r="Q1887" s="3">
        <v>55.555555555555557</v>
      </c>
      <c r="R1887" s="3">
        <v>0</v>
      </c>
      <c r="S1887" s="3">
        <v>0</v>
      </c>
      <c r="T1887" s="3">
        <v>0</v>
      </c>
      <c r="U1887" s="3">
        <v>0</v>
      </c>
      <c r="V1887" s="3">
        <v>204.44444444444446</v>
      </c>
      <c r="W1887" s="3">
        <v>0</v>
      </c>
      <c r="X1887" s="3">
        <v>0</v>
      </c>
      <c r="Y1887" s="3">
        <v>0.57792676645282748</v>
      </c>
      <c r="Z1887" s="2">
        <v>48</v>
      </c>
      <c r="AA1887" s="3">
        <v>1.6976598538098259E-2</v>
      </c>
      <c r="AB1887" s="2" t="s">
        <v>35</v>
      </c>
      <c r="AC1887" s="2" t="s">
        <v>36</v>
      </c>
      <c r="AD1887" s="2" t="s">
        <v>43</v>
      </c>
      <c r="AE1887" s="2" t="s">
        <v>38</v>
      </c>
    </row>
    <row r="1888" spans="1:31" x14ac:dyDescent="0.2">
      <c r="A1888" s="2">
        <v>6264</v>
      </c>
      <c r="B1888" s="2">
        <v>46</v>
      </c>
      <c r="C1888" s="2" t="s">
        <v>29</v>
      </c>
      <c r="D1888" s="2" t="s">
        <v>30</v>
      </c>
      <c r="E1888" s="2">
        <v>1</v>
      </c>
      <c r="F1888" s="2">
        <v>0</v>
      </c>
      <c r="G1888" s="2">
        <v>5</v>
      </c>
      <c r="H1888" s="2" t="s">
        <v>55</v>
      </c>
      <c r="I1888" s="2" t="s">
        <v>32</v>
      </c>
      <c r="J1888" s="3">
        <v>532.86300000000006</v>
      </c>
      <c r="K1888" s="3">
        <v>297.8148888888889</v>
      </c>
      <c r="L1888" s="2" t="s">
        <v>33</v>
      </c>
      <c r="M1888" s="2" t="s">
        <v>34</v>
      </c>
      <c r="N1888" s="3">
        <v>0</v>
      </c>
      <c r="O1888" s="3">
        <v>888.88888888888891</v>
      </c>
      <c r="P1888" s="3">
        <v>67.817555555555558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668.58112813342723</v>
      </c>
      <c r="Z1888" s="2">
        <v>36</v>
      </c>
      <c r="AA1888" s="3">
        <v>24.170809392129158</v>
      </c>
      <c r="AB1888" s="2" t="s">
        <v>52</v>
      </c>
      <c r="AC1888" s="2" t="s">
        <v>36</v>
      </c>
      <c r="AD1888" s="2" t="s">
        <v>43</v>
      </c>
      <c r="AE1888" s="2" t="s">
        <v>38</v>
      </c>
    </row>
    <row r="1889" spans="1:31" x14ac:dyDescent="0.2">
      <c r="A1889" s="2">
        <v>6271</v>
      </c>
      <c r="B1889" s="2">
        <v>60</v>
      </c>
      <c r="C1889" s="2" t="s">
        <v>29</v>
      </c>
      <c r="D1889" s="2" t="s">
        <v>54</v>
      </c>
      <c r="E1889" s="2">
        <v>2</v>
      </c>
      <c r="F1889" s="2">
        <v>0</v>
      </c>
      <c r="G1889" s="2">
        <v>2</v>
      </c>
      <c r="H1889" s="2" t="s">
        <v>31</v>
      </c>
      <c r="I1889" s="2" t="s">
        <v>46</v>
      </c>
      <c r="J1889" s="3">
        <v>454.76224999999999</v>
      </c>
      <c r="K1889" s="3">
        <v>354.95488888888889</v>
      </c>
      <c r="L1889" s="2" t="s">
        <v>41</v>
      </c>
      <c r="M1889" s="2" t="s">
        <v>48</v>
      </c>
      <c r="N1889" s="3">
        <v>0</v>
      </c>
      <c r="O1889" s="3">
        <v>0</v>
      </c>
      <c r="P1889" s="3">
        <v>296.89999999999998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103.77777777777777</v>
      </c>
      <c r="W1889" s="3">
        <v>0</v>
      </c>
      <c r="X1889" s="3">
        <v>0</v>
      </c>
      <c r="Y1889" s="3">
        <v>383.03645262488396</v>
      </c>
      <c r="Z1889" s="2">
        <v>3</v>
      </c>
      <c r="AA1889" s="3">
        <v>131.52819096997862</v>
      </c>
      <c r="AB1889" s="2" t="s">
        <v>52</v>
      </c>
      <c r="AC1889" s="2" t="s">
        <v>57</v>
      </c>
      <c r="AD1889" s="2" t="s">
        <v>43</v>
      </c>
      <c r="AE1889" s="2" t="s">
        <v>38</v>
      </c>
    </row>
    <row r="1890" spans="1:31" x14ac:dyDescent="0.2">
      <c r="A1890" s="2">
        <v>6274</v>
      </c>
      <c r="B1890" s="2">
        <v>53</v>
      </c>
      <c r="C1890" s="2" t="s">
        <v>29</v>
      </c>
      <c r="D1890" s="2" t="s">
        <v>71</v>
      </c>
      <c r="E1890" s="2">
        <v>0</v>
      </c>
      <c r="F1890" s="2">
        <v>0</v>
      </c>
      <c r="G1890" s="2">
        <v>5</v>
      </c>
      <c r="H1890" s="2" t="s">
        <v>49</v>
      </c>
      <c r="I1890" s="2" t="s">
        <v>46</v>
      </c>
      <c r="J1890" s="3">
        <v>1766.0822499999999</v>
      </c>
      <c r="K1890" s="3">
        <v>1671.1595555555555</v>
      </c>
      <c r="L1890" s="2" t="s">
        <v>41</v>
      </c>
      <c r="M1890" s="2" t="s">
        <v>42</v>
      </c>
      <c r="N1890" s="3">
        <v>0</v>
      </c>
      <c r="O1890" s="3">
        <v>0</v>
      </c>
      <c r="P1890" s="3">
        <v>254.77022222222223</v>
      </c>
      <c r="Q1890" s="3">
        <v>0</v>
      </c>
      <c r="R1890" s="3">
        <v>0</v>
      </c>
      <c r="S1890" s="3">
        <v>0</v>
      </c>
      <c r="T1890" s="3">
        <v>195.55555555555554</v>
      </c>
      <c r="U1890" s="3">
        <v>0</v>
      </c>
      <c r="V1890" s="3">
        <v>103.77777777777777</v>
      </c>
      <c r="W1890" s="3">
        <v>0</v>
      </c>
      <c r="X1890" s="3">
        <v>0</v>
      </c>
      <c r="Y1890" s="3">
        <v>1471.5654774311004</v>
      </c>
      <c r="Z1890" s="2">
        <v>3</v>
      </c>
      <c r="AA1890" s="3">
        <v>505.31050978047671</v>
      </c>
      <c r="AB1890" s="2" t="s">
        <v>35</v>
      </c>
      <c r="AC1890" s="2" t="s">
        <v>36</v>
      </c>
      <c r="AD1890" s="2" t="s">
        <v>37</v>
      </c>
      <c r="AE1890" s="2" t="s">
        <v>38</v>
      </c>
    </row>
    <row r="1891" spans="1:31" x14ac:dyDescent="0.2">
      <c r="A1891" s="2">
        <v>6275</v>
      </c>
      <c r="B1891" s="2">
        <v>46</v>
      </c>
      <c r="C1891" s="2" t="s">
        <v>29</v>
      </c>
      <c r="D1891" s="2" t="s">
        <v>30</v>
      </c>
      <c r="E1891" s="2">
        <v>0</v>
      </c>
      <c r="F1891" s="2">
        <v>2</v>
      </c>
      <c r="G1891" s="2">
        <v>3</v>
      </c>
      <c r="H1891" s="2" t="s">
        <v>49</v>
      </c>
      <c r="I1891" s="2" t="s">
        <v>46</v>
      </c>
      <c r="J1891" s="3">
        <v>1038.9982500000001</v>
      </c>
      <c r="K1891" s="3">
        <v>763.63199999999995</v>
      </c>
      <c r="L1891" s="2" t="s">
        <v>41</v>
      </c>
      <c r="M1891" s="2" t="s">
        <v>34</v>
      </c>
      <c r="N1891" s="3">
        <v>0</v>
      </c>
      <c r="O1891" s="3">
        <v>0</v>
      </c>
      <c r="P1891" s="3">
        <v>124.50155555555556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181.33333333333334</v>
      </c>
      <c r="W1891" s="3">
        <v>0</v>
      </c>
      <c r="X1891" s="3">
        <v>0</v>
      </c>
      <c r="Y1891" s="3">
        <v>812.8570243826432</v>
      </c>
      <c r="Z1891" s="2">
        <v>36</v>
      </c>
      <c r="AA1891" s="3">
        <v>29.386728659629718</v>
      </c>
      <c r="AB1891" s="2" t="s">
        <v>52</v>
      </c>
      <c r="AC1891" s="2" t="s">
        <v>36</v>
      </c>
      <c r="AD1891" s="2" t="s">
        <v>37</v>
      </c>
      <c r="AE1891" s="2" t="s">
        <v>38</v>
      </c>
    </row>
    <row r="1892" spans="1:31" x14ac:dyDescent="0.2">
      <c r="A1892" s="2">
        <v>6276</v>
      </c>
      <c r="B1892" s="2">
        <v>49</v>
      </c>
      <c r="C1892" s="2" t="s">
        <v>44</v>
      </c>
      <c r="D1892" s="2" t="s">
        <v>30</v>
      </c>
      <c r="E1892" s="2">
        <v>0</v>
      </c>
      <c r="F1892" s="2">
        <v>3</v>
      </c>
      <c r="G1892" s="2">
        <v>2</v>
      </c>
      <c r="H1892" s="2" t="s">
        <v>55</v>
      </c>
      <c r="I1892" s="2" t="s">
        <v>46</v>
      </c>
      <c r="J1892" s="3">
        <v>898.57624999999996</v>
      </c>
      <c r="K1892" s="3">
        <v>650.67955555555557</v>
      </c>
      <c r="L1892" s="2" t="s">
        <v>33</v>
      </c>
      <c r="M1892" s="2" t="s">
        <v>42</v>
      </c>
      <c r="N1892" s="3">
        <v>0</v>
      </c>
      <c r="O1892" s="3">
        <v>0</v>
      </c>
      <c r="P1892" s="3">
        <v>347.92911111111113</v>
      </c>
      <c r="Q1892" s="3">
        <v>0</v>
      </c>
      <c r="R1892" s="3">
        <v>0</v>
      </c>
      <c r="S1892" s="3">
        <v>0</v>
      </c>
      <c r="T1892" s="3">
        <v>222.22222222222223</v>
      </c>
      <c r="U1892" s="3">
        <v>0</v>
      </c>
      <c r="V1892" s="3">
        <v>47.777777777777779</v>
      </c>
      <c r="W1892" s="3">
        <v>0</v>
      </c>
      <c r="X1892" s="3">
        <v>0</v>
      </c>
      <c r="Y1892" s="3">
        <v>507.25074535658922</v>
      </c>
      <c r="Z1892" s="2">
        <v>48</v>
      </c>
      <c r="AA1892" s="3">
        <v>14.900490446089796</v>
      </c>
      <c r="AB1892" s="2" t="s">
        <v>35</v>
      </c>
      <c r="AC1892" s="2" t="s">
        <v>47</v>
      </c>
      <c r="AD1892" s="2" t="s">
        <v>37</v>
      </c>
      <c r="AE1892" s="2" t="s">
        <v>38</v>
      </c>
    </row>
    <row r="1893" spans="1:31" x14ac:dyDescent="0.2">
      <c r="A1893" s="2">
        <v>6277</v>
      </c>
      <c r="B1893" s="2">
        <v>64</v>
      </c>
      <c r="C1893" s="2" t="s">
        <v>44</v>
      </c>
      <c r="D1893" s="2" t="s">
        <v>54</v>
      </c>
      <c r="E1893" s="2">
        <v>0</v>
      </c>
      <c r="F1893" s="2">
        <v>0</v>
      </c>
      <c r="G1893" s="2">
        <v>3</v>
      </c>
      <c r="H1893" s="2" t="s">
        <v>40</v>
      </c>
      <c r="I1893" s="2" t="s">
        <v>63</v>
      </c>
      <c r="J1893" s="3">
        <v>1314.3979999999999</v>
      </c>
      <c r="K1893" s="3">
        <v>740.41600000000005</v>
      </c>
      <c r="L1893" s="2" t="s">
        <v>41</v>
      </c>
      <c r="M1893" s="2" t="s">
        <v>34</v>
      </c>
      <c r="N1893" s="3">
        <v>0</v>
      </c>
      <c r="O1893" s="3">
        <v>0</v>
      </c>
      <c r="P1893" s="3">
        <v>162.01733333333334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1384.5297711560363</v>
      </c>
      <c r="Z1893" s="2">
        <v>48</v>
      </c>
      <c r="AA1893" s="3">
        <v>40.670561485197474</v>
      </c>
      <c r="AB1893" s="2" t="s">
        <v>35</v>
      </c>
      <c r="AC1893" s="2" t="s">
        <v>36</v>
      </c>
      <c r="AD1893" s="2" t="s">
        <v>37</v>
      </c>
      <c r="AE1893" s="2" t="s">
        <v>38</v>
      </c>
    </row>
    <row r="1894" spans="1:31" x14ac:dyDescent="0.2">
      <c r="A1894" s="2">
        <v>6279</v>
      </c>
      <c r="B1894" s="2">
        <v>34</v>
      </c>
      <c r="C1894" s="2" t="s">
        <v>29</v>
      </c>
      <c r="D1894" s="2" t="s">
        <v>30</v>
      </c>
      <c r="E1894" s="2">
        <v>0</v>
      </c>
      <c r="F1894" s="2">
        <v>0</v>
      </c>
      <c r="G1894" s="2">
        <v>3</v>
      </c>
      <c r="H1894" s="2" t="s">
        <v>55</v>
      </c>
      <c r="I1894" s="2" t="s">
        <v>63</v>
      </c>
      <c r="J1894" s="3">
        <v>332.08775000000003</v>
      </c>
      <c r="K1894" s="3">
        <v>277.85844444444444</v>
      </c>
      <c r="L1894" s="2" t="s">
        <v>41</v>
      </c>
      <c r="M1894" s="2" t="s">
        <v>34</v>
      </c>
      <c r="N1894" s="3">
        <v>443.26504034896686</v>
      </c>
      <c r="O1894" s="3">
        <v>444.44444444444446</v>
      </c>
      <c r="P1894" s="3">
        <v>91.189777777777778</v>
      </c>
      <c r="Q1894" s="3">
        <v>133.33333333333334</v>
      </c>
      <c r="R1894" s="3">
        <v>66.666666666666671</v>
      </c>
      <c r="S1894" s="3">
        <v>0</v>
      </c>
      <c r="T1894" s="3">
        <v>0</v>
      </c>
      <c r="U1894" s="3">
        <v>0</v>
      </c>
      <c r="V1894" s="3">
        <v>212.44444444444446</v>
      </c>
      <c r="W1894" s="3">
        <v>0</v>
      </c>
      <c r="X1894" s="3">
        <v>0</v>
      </c>
      <c r="Y1894" s="3">
        <v>211.984540896601</v>
      </c>
      <c r="Z1894" s="2">
        <v>24</v>
      </c>
      <c r="AA1894" s="3">
        <v>10.583137835681402</v>
      </c>
      <c r="AB1894" s="2" t="s">
        <v>52</v>
      </c>
      <c r="AC1894" s="2" t="s">
        <v>36</v>
      </c>
      <c r="AD1894" s="2" t="s">
        <v>37</v>
      </c>
      <c r="AE1894" s="2" t="s">
        <v>38</v>
      </c>
    </row>
    <row r="1895" spans="1:31" x14ac:dyDescent="0.2">
      <c r="A1895" s="2">
        <v>6283</v>
      </c>
      <c r="B1895" s="2">
        <v>25</v>
      </c>
      <c r="C1895" s="2" t="s">
        <v>44</v>
      </c>
      <c r="D1895" s="2" t="s">
        <v>54</v>
      </c>
      <c r="E1895" s="2">
        <v>1</v>
      </c>
      <c r="F1895" s="2">
        <v>1</v>
      </c>
      <c r="G1895" s="2">
        <v>3</v>
      </c>
      <c r="H1895" s="2" t="s">
        <v>55</v>
      </c>
      <c r="I1895" s="2" t="s">
        <v>46</v>
      </c>
      <c r="J1895" s="3">
        <v>1194.0385000000001</v>
      </c>
      <c r="K1895" s="3">
        <v>728.93044444444445</v>
      </c>
      <c r="L1895" s="2" t="s">
        <v>33</v>
      </c>
      <c r="M1895" s="2" t="s">
        <v>42</v>
      </c>
      <c r="N1895" s="3">
        <v>209.23605798030826</v>
      </c>
      <c r="O1895" s="3">
        <v>444.44444444444446</v>
      </c>
      <c r="P1895" s="3">
        <v>81.942666666666668</v>
      </c>
      <c r="Q1895" s="3">
        <v>0</v>
      </c>
      <c r="R1895" s="3">
        <v>0</v>
      </c>
      <c r="S1895" s="3">
        <v>1247.5555555555557</v>
      </c>
      <c r="T1895" s="3">
        <v>0</v>
      </c>
      <c r="U1895" s="3">
        <v>0</v>
      </c>
      <c r="V1895" s="3">
        <v>44.222222222222221</v>
      </c>
      <c r="W1895" s="3">
        <v>0</v>
      </c>
      <c r="X1895" s="3">
        <v>0</v>
      </c>
      <c r="Y1895" s="3">
        <v>1220.9612195135574</v>
      </c>
      <c r="Z1895" s="2">
        <v>24</v>
      </c>
      <c r="AA1895" s="3">
        <v>60.955392423810551</v>
      </c>
      <c r="AB1895" s="2" t="s">
        <v>35</v>
      </c>
      <c r="AC1895" s="2" t="s">
        <v>47</v>
      </c>
      <c r="AD1895" s="2" t="s">
        <v>43</v>
      </c>
      <c r="AE1895" s="2" t="s">
        <v>38</v>
      </c>
    </row>
    <row r="1896" spans="1:31" x14ac:dyDescent="0.2">
      <c r="A1896" s="2">
        <v>6287</v>
      </c>
      <c r="B1896" s="2">
        <v>22</v>
      </c>
      <c r="C1896" s="2" t="s">
        <v>58</v>
      </c>
      <c r="D1896" s="2" t="s">
        <v>30</v>
      </c>
      <c r="E1896" s="2">
        <v>0</v>
      </c>
      <c r="F1896" s="2">
        <v>1</v>
      </c>
      <c r="G1896" s="2">
        <v>3</v>
      </c>
      <c r="H1896" s="2" t="s">
        <v>50</v>
      </c>
      <c r="I1896" s="2" t="s">
        <v>32</v>
      </c>
      <c r="J1896" s="3">
        <v>1217.7182499999999</v>
      </c>
      <c r="K1896" s="3">
        <v>1119.1882222222223</v>
      </c>
      <c r="L1896" s="2" t="s">
        <v>70</v>
      </c>
      <c r="M1896" s="2" t="s">
        <v>34</v>
      </c>
      <c r="N1896" s="3">
        <v>0</v>
      </c>
      <c r="O1896" s="3">
        <v>77.777777777777771</v>
      </c>
      <c r="P1896" s="3">
        <v>375.91866666666664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204.44444444444446</v>
      </c>
      <c r="W1896" s="3">
        <v>0</v>
      </c>
      <c r="X1896" s="3">
        <v>0</v>
      </c>
      <c r="Y1896" s="3">
        <v>885.15131276537045</v>
      </c>
      <c r="Z1896" s="2">
        <v>36</v>
      </c>
      <c r="AA1896" s="3">
        <v>32.000340368229708</v>
      </c>
      <c r="AB1896" s="2" t="s">
        <v>52</v>
      </c>
      <c r="AC1896" s="2" t="s">
        <v>36</v>
      </c>
      <c r="AD1896" s="2" t="s">
        <v>37</v>
      </c>
      <c r="AE1896" s="2" t="s">
        <v>38</v>
      </c>
    </row>
    <row r="1897" spans="1:31" x14ac:dyDescent="0.2">
      <c r="A1897" s="2">
        <v>6292</v>
      </c>
      <c r="B1897" s="2">
        <v>43</v>
      </c>
      <c r="C1897" s="2" t="s">
        <v>44</v>
      </c>
      <c r="D1897" s="2" t="s">
        <v>30</v>
      </c>
      <c r="E1897" s="2">
        <v>1</v>
      </c>
      <c r="F1897" s="2">
        <v>0</v>
      </c>
      <c r="G1897" s="2">
        <v>5</v>
      </c>
      <c r="H1897" s="2" t="s">
        <v>50</v>
      </c>
      <c r="I1897" s="2" t="s">
        <v>46</v>
      </c>
      <c r="J1897" s="3">
        <v>1303.2950000000001</v>
      </c>
      <c r="K1897" s="3">
        <v>970.62866666666662</v>
      </c>
      <c r="L1897" s="2" t="s">
        <v>41</v>
      </c>
      <c r="M1897" s="2" t="s">
        <v>48</v>
      </c>
      <c r="N1897" s="3">
        <v>0</v>
      </c>
      <c r="O1897" s="3">
        <v>0</v>
      </c>
      <c r="P1897" s="3">
        <v>432.14444444444445</v>
      </c>
      <c r="Q1897" s="3">
        <v>57.777777777777779</v>
      </c>
      <c r="R1897" s="3">
        <v>0</v>
      </c>
      <c r="S1897" s="3">
        <v>1040</v>
      </c>
      <c r="T1897" s="3">
        <v>766.66666666666663</v>
      </c>
      <c r="U1897" s="3">
        <v>0</v>
      </c>
      <c r="V1897" s="3">
        <v>0</v>
      </c>
      <c r="W1897" s="3">
        <v>0</v>
      </c>
      <c r="X1897" s="3">
        <v>0</v>
      </c>
      <c r="Y1897" s="3">
        <v>1333.0428613086617</v>
      </c>
      <c r="Z1897" s="2">
        <v>3</v>
      </c>
      <c r="AA1897" s="3">
        <v>457.74420380057035</v>
      </c>
      <c r="AB1897" s="2" t="s">
        <v>35</v>
      </c>
      <c r="AC1897" s="2" t="s">
        <v>47</v>
      </c>
      <c r="AD1897" s="2" t="s">
        <v>79</v>
      </c>
      <c r="AE1897" s="2" t="s">
        <v>64</v>
      </c>
    </row>
    <row r="1898" spans="1:31" x14ac:dyDescent="0.2">
      <c r="A1898" s="2">
        <v>6299</v>
      </c>
      <c r="B1898" s="2">
        <v>43</v>
      </c>
      <c r="C1898" s="2" t="s">
        <v>29</v>
      </c>
      <c r="D1898" s="2" t="s">
        <v>54</v>
      </c>
      <c r="E1898" s="2">
        <v>0</v>
      </c>
      <c r="F1898" s="2">
        <v>1</v>
      </c>
      <c r="G1898" s="2">
        <v>2</v>
      </c>
      <c r="H1898" s="2" t="s">
        <v>31</v>
      </c>
      <c r="I1898" s="2" t="s">
        <v>32</v>
      </c>
      <c r="J1898" s="3">
        <v>312.94600000000003</v>
      </c>
      <c r="K1898" s="3">
        <v>349.67288888888891</v>
      </c>
      <c r="L1898" s="2" t="s">
        <v>33</v>
      </c>
      <c r="M1898" s="2" t="s">
        <v>34</v>
      </c>
      <c r="N1898" s="3">
        <v>0</v>
      </c>
      <c r="O1898" s="3">
        <v>64.666666666666671</v>
      </c>
      <c r="P1898" s="3">
        <v>15.992888888888888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123.54324351000426</v>
      </c>
      <c r="Z1898" s="2">
        <v>36</v>
      </c>
      <c r="AA1898" s="3">
        <v>4.4663842051637657</v>
      </c>
      <c r="AB1898" s="2" t="s">
        <v>35</v>
      </c>
      <c r="AC1898" s="2" t="s">
        <v>57</v>
      </c>
      <c r="AD1898" s="2" t="s">
        <v>43</v>
      </c>
      <c r="AE1898" s="2" t="s">
        <v>61</v>
      </c>
    </row>
    <row r="1899" spans="1:31" x14ac:dyDescent="0.2">
      <c r="A1899" s="2">
        <v>6300</v>
      </c>
      <c r="B1899" s="2">
        <v>64</v>
      </c>
      <c r="C1899" s="2" t="s">
        <v>29</v>
      </c>
      <c r="D1899" s="2" t="s">
        <v>54</v>
      </c>
      <c r="E1899" s="2">
        <v>0</v>
      </c>
      <c r="F1899" s="2">
        <v>0</v>
      </c>
      <c r="G1899" s="2">
        <v>3</v>
      </c>
      <c r="H1899" s="2" t="s">
        <v>31</v>
      </c>
      <c r="I1899" s="2" t="s">
        <v>32</v>
      </c>
      <c r="J1899" s="3">
        <v>1429.145</v>
      </c>
      <c r="K1899" s="3">
        <v>700.4902222222222</v>
      </c>
      <c r="L1899" s="2" t="s">
        <v>41</v>
      </c>
      <c r="M1899" s="2" t="s">
        <v>34</v>
      </c>
      <c r="N1899" s="3">
        <v>0</v>
      </c>
      <c r="O1899" s="3">
        <v>0</v>
      </c>
      <c r="P1899" s="3">
        <v>781.19444444444446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18.666666666666668</v>
      </c>
      <c r="W1899" s="3">
        <v>0</v>
      </c>
      <c r="X1899" s="3">
        <v>0</v>
      </c>
      <c r="Y1899" s="3">
        <v>1444.3644246970191</v>
      </c>
      <c r="Z1899" s="2">
        <v>36</v>
      </c>
      <c r="AA1899" s="3">
        <v>52.217233979653606</v>
      </c>
      <c r="AB1899" s="2" t="s">
        <v>52</v>
      </c>
      <c r="AC1899" s="2" t="s">
        <v>36</v>
      </c>
      <c r="AD1899" s="2" t="s">
        <v>37</v>
      </c>
      <c r="AE1899" s="2" t="s">
        <v>38</v>
      </c>
    </row>
    <row r="1900" spans="1:31" x14ac:dyDescent="0.2">
      <c r="A1900" s="2">
        <v>6306</v>
      </c>
      <c r="B1900" s="2">
        <v>42</v>
      </c>
      <c r="C1900" s="2" t="s">
        <v>58</v>
      </c>
      <c r="D1900" s="2" t="s">
        <v>54</v>
      </c>
      <c r="E1900" s="2">
        <v>2</v>
      </c>
      <c r="F1900" s="2">
        <v>2</v>
      </c>
      <c r="G1900" s="2">
        <v>5</v>
      </c>
      <c r="H1900" s="2" t="s">
        <v>31</v>
      </c>
      <c r="I1900" s="2" t="s">
        <v>32</v>
      </c>
      <c r="J1900" s="3">
        <v>2280.7184999999999</v>
      </c>
      <c r="K1900" s="3">
        <v>1815.7471111111111</v>
      </c>
      <c r="L1900" s="2" t="s">
        <v>41</v>
      </c>
      <c r="M1900" s="2" t="s">
        <v>34</v>
      </c>
      <c r="N1900" s="3">
        <v>0</v>
      </c>
      <c r="O1900" s="3">
        <v>606.88888888888891</v>
      </c>
      <c r="P1900" s="3">
        <v>693.75400000000002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7.333333333333333</v>
      </c>
      <c r="W1900" s="3">
        <v>0</v>
      </c>
      <c r="X1900" s="3">
        <v>0</v>
      </c>
      <c r="Y1900" s="3">
        <v>1277.4306536126769</v>
      </c>
      <c r="Z1900" s="2">
        <v>60</v>
      </c>
      <c r="AA1900" s="3">
        <v>32.438342595678037</v>
      </c>
      <c r="AB1900" s="2" t="s">
        <v>35</v>
      </c>
      <c r="AC1900" s="2" t="s">
        <v>47</v>
      </c>
      <c r="AD1900" s="2" t="s">
        <v>37</v>
      </c>
      <c r="AE1900" s="2" t="s">
        <v>38</v>
      </c>
    </row>
    <row r="1901" spans="1:31" x14ac:dyDescent="0.2">
      <c r="A1901" s="2">
        <v>6313</v>
      </c>
      <c r="B1901" s="2">
        <v>28</v>
      </c>
      <c r="C1901" s="2" t="s">
        <v>29</v>
      </c>
      <c r="D1901" s="2" t="s">
        <v>54</v>
      </c>
      <c r="E1901" s="2">
        <v>0</v>
      </c>
      <c r="F1901" s="2">
        <v>1</v>
      </c>
      <c r="G1901" s="2">
        <v>3</v>
      </c>
      <c r="H1901" s="2" t="s">
        <v>45</v>
      </c>
      <c r="I1901" s="2" t="s">
        <v>32</v>
      </c>
      <c r="J1901" s="3">
        <v>537.71299999999997</v>
      </c>
      <c r="K1901" s="3">
        <v>527.61311111111115</v>
      </c>
      <c r="L1901" s="2" t="s">
        <v>41</v>
      </c>
      <c r="M1901" s="2" t="s">
        <v>42</v>
      </c>
      <c r="N1901" s="3">
        <v>0</v>
      </c>
      <c r="O1901" s="3">
        <v>0</v>
      </c>
      <c r="P1901" s="3">
        <v>358.09866666666665</v>
      </c>
      <c r="Q1901" s="3">
        <v>0</v>
      </c>
      <c r="R1901" s="3">
        <v>0</v>
      </c>
      <c r="S1901" s="3">
        <v>0</v>
      </c>
      <c r="T1901" s="3">
        <v>622.22222222222217</v>
      </c>
      <c r="U1901" s="3">
        <v>0</v>
      </c>
      <c r="V1901" s="3">
        <v>248</v>
      </c>
      <c r="W1901" s="3">
        <v>0</v>
      </c>
      <c r="X1901" s="3">
        <v>0</v>
      </c>
      <c r="Y1901" s="3">
        <v>221.01720678178989</v>
      </c>
      <c r="Z1901" s="2">
        <v>48</v>
      </c>
      <c r="AA1901" s="3">
        <v>6.4923803626121837</v>
      </c>
      <c r="AB1901" s="2" t="s">
        <v>52</v>
      </c>
      <c r="AC1901" s="2" t="s">
        <v>36</v>
      </c>
      <c r="AD1901" s="2" t="s">
        <v>37</v>
      </c>
      <c r="AE1901" s="2" t="s">
        <v>38</v>
      </c>
    </row>
    <row r="1902" spans="1:31" x14ac:dyDescent="0.2">
      <c r="A1902" s="2">
        <v>6315</v>
      </c>
      <c r="B1902" s="2">
        <v>61</v>
      </c>
      <c r="C1902" s="2" t="s">
        <v>44</v>
      </c>
      <c r="D1902" s="2" t="s">
        <v>54</v>
      </c>
      <c r="E1902" s="2">
        <v>0</v>
      </c>
      <c r="F1902" s="2">
        <v>0</v>
      </c>
      <c r="G1902" s="2">
        <v>3</v>
      </c>
      <c r="H1902" s="2" t="s">
        <v>55</v>
      </c>
      <c r="I1902" s="2" t="s">
        <v>63</v>
      </c>
      <c r="J1902" s="3">
        <v>641.32849999999996</v>
      </c>
      <c r="K1902" s="3">
        <v>757.16844444444439</v>
      </c>
      <c r="L1902" s="2" t="s">
        <v>41</v>
      </c>
      <c r="M1902" s="2" t="s">
        <v>48</v>
      </c>
      <c r="N1902" s="3">
        <v>0</v>
      </c>
      <c r="O1902" s="3">
        <v>5555.5555555555557</v>
      </c>
      <c r="P1902" s="3">
        <v>173.30711111111111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48.888888888888886</v>
      </c>
      <c r="W1902" s="3">
        <v>0</v>
      </c>
      <c r="X1902" s="3">
        <v>0</v>
      </c>
      <c r="Y1902" s="3">
        <v>276.57619104575906</v>
      </c>
      <c r="Z1902" s="2">
        <v>36</v>
      </c>
      <c r="AA1902" s="3">
        <v>9.9988918545035812</v>
      </c>
      <c r="AB1902" s="2" t="s">
        <v>52</v>
      </c>
      <c r="AC1902" s="2" t="s">
        <v>36</v>
      </c>
      <c r="AD1902" s="2" t="s">
        <v>60</v>
      </c>
      <c r="AE1902" s="2" t="s">
        <v>38</v>
      </c>
    </row>
    <row r="1903" spans="1:31" x14ac:dyDescent="0.2">
      <c r="A1903" s="2">
        <v>6316</v>
      </c>
      <c r="B1903" s="2">
        <v>31</v>
      </c>
      <c r="C1903" s="2" t="s">
        <v>44</v>
      </c>
      <c r="D1903" s="2" t="s">
        <v>39</v>
      </c>
      <c r="E1903" s="2">
        <v>3</v>
      </c>
      <c r="F1903" s="2">
        <v>0</v>
      </c>
      <c r="G1903" s="2">
        <v>3</v>
      </c>
      <c r="H1903" s="2" t="s">
        <v>50</v>
      </c>
      <c r="I1903" s="2" t="s">
        <v>32</v>
      </c>
      <c r="J1903" s="3">
        <v>403.16800000000001</v>
      </c>
      <c r="K1903" s="3">
        <v>383.95222222222225</v>
      </c>
      <c r="L1903" s="2" t="s">
        <v>41</v>
      </c>
      <c r="M1903" s="2" t="s">
        <v>48</v>
      </c>
      <c r="N1903" s="3">
        <v>0</v>
      </c>
      <c r="O1903" s="3">
        <v>888.88888888888891</v>
      </c>
      <c r="P1903" s="3">
        <v>89.719777777777779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382.77691701078999</v>
      </c>
      <c r="Z1903" s="2">
        <v>36</v>
      </c>
      <c r="AA1903" s="3">
        <v>13.838302505792894</v>
      </c>
      <c r="AB1903" s="2" t="s">
        <v>52</v>
      </c>
      <c r="AC1903" s="2" t="s">
        <v>47</v>
      </c>
      <c r="AD1903" s="2" t="s">
        <v>37</v>
      </c>
      <c r="AE1903" s="2" t="s">
        <v>38</v>
      </c>
    </row>
    <row r="1904" spans="1:31" x14ac:dyDescent="0.2">
      <c r="A1904" s="2">
        <v>6325</v>
      </c>
      <c r="B1904" s="2">
        <v>50</v>
      </c>
      <c r="C1904" s="2" t="s">
        <v>44</v>
      </c>
      <c r="D1904" s="2" t="s">
        <v>54</v>
      </c>
      <c r="E1904" s="2">
        <v>0</v>
      </c>
      <c r="F1904" s="2">
        <v>1</v>
      </c>
      <c r="G1904" s="2">
        <v>3</v>
      </c>
      <c r="H1904" s="2" t="s">
        <v>31</v>
      </c>
      <c r="I1904" s="2" t="s">
        <v>32</v>
      </c>
      <c r="J1904" s="3">
        <v>385.05900000000003</v>
      </c>
      <c r="K1904" s="3">
        <v>177.45844444444444</v>
      </c>
      <c r="L1904" s="2" t="s">
        <v>41</v>
      </c>
      <c r="M1904" s="2" t="s">
        <v>34</v>
      </c>
      <c r="N1904" s="3">
        <v>0</v>
      </c>
      <c r="O1904" s="3">
        <v>90.444444444444443</v>
      </c>
      <c r="P1904" s="3">
        <v>50.094888888888889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104.44444444444444</v>
      </c>
      <c r="W1904" s="3">
        <v>0</v>
      </c>
      <c r="X1904" s="3">
        <v>0</v>
      </c>
      <c r="Y1904" s="3">
        <v>593.99674815067362</v>
      </c>
      <c r="Z1904" s="2">
        <v>24</v>
      </c>
      <c r="AA1904" s="3">
        <v>29.654754224230821</v>
      </c>
      <c r="AB1904" s="2" t="s">
        <v>52</v>
      </c>
      <c r="AC1904" s="2" t="s">
        <v>72</v>
      </c>
      <c r="AD1904" s="2" t="s">
        <v>37</v>
      </c>
      <c r="AE1904" s="2" t="s">
        <v>61</v>
      </c>
    </row>
    <row r="1905" spans="1:31" x14ac:dyDescent="0.2">
      <c r="A1905" s="2">
        <v>6327</v>
      </c>
      <c r="B1905" s="2">
        <v>27</v>
      </c>
      <c r="C1905" s="2" t="s">
        <v>29</v>
      </c>
      <c r="D1905" s="2" t="s">
        <v>30</v>
      </c>
      <c r="E1905" s="2">
        <v>2</v>
      </c>
      <c r="F1905" s="2">
        <v>1</v>
      </c>
      <c r="G1905" s="2">
        <v>3</v>
      </c>
      <c r="H1905" s="2" t="s">
        <v>50</v>
      </c>
      <c r="I1905" s="2" t="s">
        <v>32</v>
      </c>
      <c r="J1905" s="3">
        <v>906.303</v>
      </c>
      <c r="K1905" s="3">
        <v>551.91888888888889</v>
      </c>
      <c r="L1905" s="2" t="s">
        <v>41</v>
      </c>
      <c r="M1905" s="2" t="s">
        <v>42</v>
      </c>
      <c r="N1905" s="3">
        <v>0</v>
      </c>
      <c r="O1905" s="3">
        <v>0</v>
      </c>
      <c r="P1905" s="3">
        <v>152.05822222222221</v>
      </c>
      <c r="Q1905" s="3">
        <v>0</v>
      </c>
      <c r="R1905" s="3">
        <v>0</v>
      </c>
      <c r="S1905" s="3">
        <v>1777.7777777777778</v>
      </c>
      <c r="T1905" s="3">
        <v>0</v>
      </c>
      <c r="U1905" s="3">
        <v>0</v>
      </c>
      <c r="V1905" s="3">
        <v>774.66666666666663</v>
      </c>
      <c r="W1905" s="3">
        <v>0</v>
      </c>
      <c r="X1905" s="3">
        <v>0</v>
      </c>
      <c r="Y1905" s="3">
        <v>1031.8090830585925</v>
      </c>
      <c r="Z1905" s="2">
        <v>36</v>
      </c>
      <c r="AA1905" s="3">
        <v>37.302370088285912</v>
      </c>
      <c r="AB1905" s="2" t="s">
        <v>35</v>
      </c>
      <c r="AC1905" s="2" t="s">
        <v>57</v>
      </c>
      <c r="AD1905" s="2" t="s">
        <v>43</v>
      </c>
      <c r="AE1905" s="2" t="s">
        <v>67</v>
      </c>
    </row>
    <row r="1906" spans="1:31" x14ac:dyDescent="0.2">
      <c r="A1906" s="2">
        <v>6328</v>
      </c>
      <c r="B1906" s="2">
        <v>31</v>
      </c>
      <c r="C1906" s="2" t="s">
        <v>29</v>
      </c>
      <c r="D1906" s="2" t="s">
        <v>30</v>
      </c>
      <c r="E1906" s="2">
        <v>2</v>
      </c>
      <c r="F1906" s="2">
        <v>0</v>
      </c>
      <c r="G1906" s="2">
        <v>4</v>
      </c>
      <c r="H1906" s="2" t="s">
        <v>40</v>
      </c>
      <c r="I1906" s="2" t="s">
        <v>32</v>
      </c>
      <c r="J1906" s="3">
        <v>816.01424999999995</v>
      </c>
      <c r="K1906" s="3">
        <v>542.87133333333338</v>
      </c>
      <c r="L1906" s="2" t="s">
        <v>41</v>
      </c>
      <c r="M1906" s="2" t="s">
        <v>42</v>
      </c>
      <c r="N1906" s="3">
        <v>0</v>
      </c>
      <c r="O1906" s="3">
        <v>755.55555555555554</v>
      </c>
      <c r="P1906" s="3">
        <v>244.7008888888889</v>
      </c>
      <c r="Q1906" s="3">
        <v>0</v>
      </c>
      <c r="R1906" s="3">
        <v>0</v>
      </c>
      <c r="S1906" s="3">
        <v>0</v>
      </c>
      <c r="T1906" s="3">
        <v>44.444444444444443</v>
      </c>
      <c r="U1906" s="3">
        <v>0</v>
      </c>
      <c r="V1906" s="3">
        <v>10.444444444444445</v>
      </c>
      <c r="W1906" s="3">
        <v>0</v>
      </c>
      <c r="X1906" s="3">
        <v>0</v>
      </c>
      <c r="Y1906" s="3">
        <v>736.18656731507031</v>
      </c>
      <c r="Z1906" s="2">
        <v>36</v>
      </c>
      <c r="AA1906" s="3">
        <v>26.614907969803287</v>
      </c>
      <c r="AB1906" s="2" t="s">
        <v>52</v>
      </c>
      <c r="AC1906" s="2" t="s">
        <v>36</v>
      </c>
      <c r="AD1906" s="2" t="s">
        <v>74</v>
      </c>
      <c r="AE1906" s="2" t="s">
        <v>38</v>
      </c>
    </row>
    <row r="1907" spans="1:31" x14ac:dyDescent="0.2">
      <c r="A1907" s="2">
        <v>6330</v>
      </c>
      <c r="B1907" s="2">
        <v>53</v>
      </c>
      <c r="C1907" s="2" t="s">
        <v>29</v>
      </c>
      <c r="D1907" s="2" t="s">
        <v>54</v>
      </c>
      <c r="E1907" s="2">
        <v>1</v>
      </c>
      <c r="F1907" s="2">
        <v>0</v>
      </c>
      <c r="G1907" s="2">
        <v>3</v>
      </c>
      <c r="H1907" s="2" t="s">
        <v>40</v>
      </c>
      <c r="I1907" s="2" t="s">
        <v>63</v>
      </c>
      <c r="J1907" s="3">
        <v>195.49799999999999</v>
      </c>
      <c r="K1907" s="3">
        <v>245.43955555555556</v>
      </c>
      <c r="L1907" s="2" t="s">
        <v>41</v>
      </c>
      <c r="M1907" s="2" t="s">
        <v>42</v>
      </c>
      <c r="N1907" s="3">
        <v>0</v>
      </c>
      <c r="O1907" s="3">
        <v>0</v>
      </c>
      <c r="P1907" s="3">
        <v>42.800444444444445</v>
      </c>
      <c r="Q1907" s="3">
        <v>88.888888888888886</v>
      </c>
      <c r="R1907" s="3">
        <v>0</v>
      </c>
      <c r="S1907" s="3">
        <v>0</v>
      </c>
      <c r="T1907" s="3">
        <v>0</v>
      </c>
      <c r="U1907" s="3">
        <v>0</v>
      </c>
      <c r="V1907" s="3">
        <v>162.88888888888889</v>
      </c>
      <c r="W1907" s="3">
        <v>0</v>
      </c>
      <c r="X1907" s="3">
        <v>0</v>
      </c>
      <c r="Y1907" s="3">
        <v>87.346399985192804</v>
      </c>
      <c r="Z1907" s="2">
        <v>36</v>
      </c>
      <c r="AA1907" s="3">
        <v>3.1577816009030912</v>
      </c>
      <c r="AB1907" s="2" t="s">
        <v>52</v>
      </c>
      <c r="AC1907" s="2" t="s">
        <v>36</v>
      </c>
      <c r="AD1907" s="2" t="s">
        <v>37</v>
      </c>
      <c r="AE1907" s="2" t="s">
        <v>38</v>
      </c>
    </row>
    <row r="1908" spans="1:31" x14ac:dyDescent="0.2">
      <c r="A1908" s="2">
        <v>6331</v>
      </c>
      <c r="B1908" s="2">
        <v>27</v>
      </c>
      <c r="C1908" s="2" t="s">
        <v>29</v>
      </c>
      <c r="D1908" s="2" t="s">
        <v>30</v>
      </c>
      <c r="E1908" s="2">
        <v>1</v>
      </c>
      <c r="F1908" s="2">
        <v>0</v>
      </c>
      <c r="G1908" s="2">
        <v>4</v>
      </c>
      <c r="H1908" s="2" t="s">
        <v>55</v>
      </c>
      <c r="I1908" s="2" t="s">
        <v>63</v>
      </c>
      <c r="J1908" s="3">
        <v>61.167749999999998</v>
      </c>
      <c r="K1908" s="3">
        <v>71.186888888888888</v>
      </c>
      <c r="L1908" s="2" t="s">
        <v>41</v>
      </c>
      <c r="M1908" s="2" t="s">
        <v>34</v>
      </c>
      <c r="N1908" s="3">
        <v>0</v>
      </c>
      <c r="O1908" s="3">
        <v>0</v>
      </c>
      <c r="P1908" s="3">
        <v>29.628222222222224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46.666666666666664</v>
      </c>
      <c r="W1908" s="3">
        <v>0</v>
      </c>
      <c r="X1908" s="3">
        <v>0</v>
      </c>
      <c r="Y1908" s="3">
        <v>39.328666556119366</v>
      </c>
      <c r="Z1908" s="2">
        <v>24</v>
      </c>
      <c r="AA1908" s="3">
        <v>1.9634483594725105</v>
      </c>
      <c r="AB1908" s="2" t="s">
        <v>35</v>
      </c>
      <c r="AC1908" s="2" t="s">
        <v>59</v>
      </c>
      <c r="AD1908" s="2" t="s">
        <v>43</v>
      </c>
      <c r="AE1908" s="2" t="s">
        <v>38</v>
      </c>
    </row>
    <row r="1909" spans="1:31" x14ac:dyDescent="0.2">
      <c r="A1909" s="2">
        <v>6332</v>
      </c>
      <c r="B1909" s="2">
        <v>28</v>
      </c>
      <c r="C1909" s="2" t="s">
        <v>44</v>
      </c>
      <c r="D1909" s="2" t="s">
        <v>30</v>
      </c>
      <c r="E1909" s="2">
        <v>1</v>
      </c>
      <c r="F1909" s="2">
        <v>1</v>
      </c>
      <c r="G1909" s="2">
        <v>3</v>
      </c>
      <c r="H1909" s="2" t="s">
        <v>55</v>
      </c>
      <c r="I1909" s="2" t="s">
        <v>46</v>
      </c>
      <c r="J1909" s="3">
        <v>1430.914</v>
      </c>
      <c r="K1909" s="3">
        <v>1874.2840000000001</v>
      </c>
      <c r="L1909" s="2" t="s">
        <v>41</v>
      </c>
      <c r="M1909" s="2" t="s">
        <v>42</v>
      </c>
      <c r="N1909" s="3">
        <v>0</v>
      </c>
      <c r="O1909" s="3">
        <v>0</v>
      </c>
      <c r="P1909" s="3">
        <v>128.20044444444446</v>
      </c>
      <c r="Q1909" s="3">
        <v>0</v>
      </c>
      <c r="R1909" s="3">
        <v>0</v>
      </c>
      <c r="S1909" s="3">
        <v>0</v>
      </c>
      <c r="T1909" s="3">
        <v>195.55555555555554</v>
      </c>
      <c r="U1909" s="3">
        <v>0</v>
      </c>
      <c r="V1909" s="3">
        <v>40</v>
      </c>
      <c r="W1909" s="3">
        <v>0</v>
      </c>
      <c r="X1909" s="3">
        <v>0</v>
      </c>
      <c r="Y1909" s="3">
        <v>587.509869708422</v>
      </c>
      <c r="Z1909" s="2">
        <v>36</v>
      </c>
      <c r="AA1909" s="3">
        <v>21.239889190953836</v>
      </c>
      <c r="AB1909" s="2" t="s">
        <v>35</v>
      </c>
      <c r="AC1909" s="2" t="s">
        <v>36</v>
      </c>
      <c r="AD1909" s="2" t="s">
        <v>37</v>
      </c>
      <c r="AE1909" s="2" t="s">
        <v>38</v>
      </c>
    </row>
    <row r="1910" spans="1:31" x14ac:dyDescent="0.2">
      <c r="A1910" s="2">
        <v>6336</v>
      </c>
      <c r="B1910" s="2">
        <v>26</v>
      </c>
      <c r="C1910" s="2" t="s">
        <v>58</v>
      </c>
      <c r="D1910" s="2" t="s">
        <v>39</v>
      </c>
      <c r="E1910" s="2">
        <v>1</v>
      </c>
      <c r="F1910" s="2">
        <v>0</v>
      </c>
      <c r="G1910" s="2">
        <v>3</v>
      </c>
      <c r="H1910" s="2" t="s">
        <v>55</v>
      </c>
      <c r="I1910" s="2" t="s">
        <v>32</v>
      </c>
      <c r="J1910" s="3">
        <v>1380.7482500000001</v>
      </c>
      <c r="K1910" s="3">
        <v>771.31422222222227</v>
      </c>
      <c r="L1910" s="2" t="s">
        <v>33</v>
      </c>
      <c r="M1910" s="2" t="s">
        <v>34</v>
      </c>
      <c r="N1910" s="3">
        <v>2822.8827070842431</v>
      </c>
      <c r="O1910" s="3">
        <v>2222.2222222222222</v>
      </c>
      <c r="P1910" s="3">
        <v>827.96066666666661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180.66666666666666</v>
      </c>
      <c r="W1910" s="3">
        <v>0</v>
      </c>
      <c r="X1910" s="3">
        <v>0</v>
      </c>
      <c r="Y1910" s="3">
        <v>1355.2007401145431</v>
      </c>
      <c r="Z1910" s="2">
        <v>36</v>
      </c>
      <c r="AA1910" s="3">
        <v>48.993753187188204</v>
      </c>
      <c r="AB1910" s="2" t="s">
        <v>35</v>
      </c>
      <c r="AC1910" s="2" t="s">
        <v>36</v>
      </c>
      <c r="AD1910" s="2" t="s">
        <v>43</v>
      </c>
      <c r="AE1910" s="2" t="s">
        <v>38</v>
      </c>
    </row>
    <row r="1911" spans="1:31" x14ac:dyDescent="0.2">
      <c r="A1911" s="2">
        <v>6341</v>
      </c>
      <c r="B1911" s="2">
        <v>42</v>
      </c>
      <c r="C1911" s="2" t="s">
        <v>29</v>
      </c>
      <c r="D1911" s="2" t="s">
        <v>54</v>
      </c>
      <c r="E1911" s="2">
        <v>1</v>
      </c>
      <c r="F1911" s="2">
        <v>2</v>
      </c>
      <c r="G1911" s="2">
        <v>3</v>
      </c>
      <c r="H1911" s="2" t="s">
        <v>50</v>
      </c>
      <c r="I1911" s="2" t="s">
        <v>46</v>
      </c>
      <c r="J1911" s="3">
        <v>1139.204</v>
      </c>
      <c r="K1911" s="3">
        <v>1454.4806666666666</v>
      </c>
      <c r="L1911" s="2" t="s">
        <v>41</v>
      </c>
      <c r="M1911" s="2" t="s">
        <v>42</v>
      </c>
      <c r="N1911" s="3">
        <v>1596.0758324989347</v>
      </c>
      <c r="O1911" s="3">
        <v>888.88888888888891</v>
      </c>
      <c r="P1911" s="3">
        <v>275.44377777777777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720.98432863217022</v>
      </c>
      <c r="Z1911" s="2">
        <v>24</v>
      </c>
      <c r="AA1911" s="3">
        <v>35.994495141050251</v>
      </c>
      <c r="AB1911" s="2" t="s">
        <v>35</v>
      </c>
      <c r="AC1911" s="2" t="s">
        <v>36</v>
      </c>
      <c r="AD1911" s="2" t="s">
        <v>37</v>
      </c>
      <c r="AE1911" s="2" t="s">
        <v>38</v>
      </c>
    </row>
    <row r="1912" spans="1:31" x14ac:dyDescent="0.2">
      <c r="A1912" s="2">
        <v>6343</v>
      </c>
      <c r="B1912" s="2">
        <v>62</v>
      </c>
      <c r="C1912" s="2" t="s">
        <v>58</v>
      </c>
      <c r="D1912" s="2" t="s">
        <v>30</v>
      </c>
      <c r="E1912" s="2">
        <v>4</v>
      </c>
      <c r="F1912" s="2">
        <v>2</v>
      </c>
      <c r="G1912" s="2">
        <v>3</v>
      </c>
      <c r="H1912" s="2" t="s">
        <v>50</v>
      </c>
      <c r="I1912" s="2" t="s">
        <v>46</v>
      </c>
      <c r="J1912" s="3">
        <v>359.26799999999997</v>
      </c>
      <c r="K1912" s="3">
        <v>397.08</v>
      </c>
      <c r="L1912" s="2" t="s">
        <v>41</v>
      </c>
      <c r="M1912" s="2" t="s">
        <v>34</v>
      </c>
      <c r="N1912" s="3">
        <v>0</v>
      </c>
      <c r="O1912" s="3">
        <v>0</v>
      </c>
      <c r="P1912" s="3">
        <v>123.88888888888889</v>
      </c>
      <c r="Q1912" s="3">
        <v>77.777777777777771</v>
      </c>
      <c r="R1912" s="3">
        <v>0</v>
      </c>
      <c r="S1912" s="3">
        <v>0</v>
      </c>
      <c r="T1912" s="3">
        <v>0</v>
      </c>
      <c r="U1912" s="3">
        <v>74</v>
      </c>
      <c r="V1912" s="3">
        <v>100.66666666666667</v>
      </c>
      <c r="W1912" s="3">
        <v>0</v>
      </c>
      <c r="X1912" s="3">
        <v>0</v>
      </c>
      <c r="Y1912" s="3">
        <v>265.27816466649921</v>
      </c>
      <c r="Z1912" s="2">
        <v>36</v>
      </c>
      <c r="AA1912" s="3">
        <v>9.5904411360653583</v>
      </c>
      <c r="AB1912" s="2" t="s">
        <v>35</v>
      </c>
      <c r="AC1912" s="2" t="s">
        <v>47</v>
      </c>
      <c r="AD1912" s="2" t="s">
        <v>37</v>
      </c>
      <c r="AE1912" s="2" t="s">
        <v>38</v>
      </c>
    </row>
    <row r="1913" spans="1:31" x14ac:dyDescent="0.2">
      <c r="A1913" s="2">
        <v>6351</v>
      </c>
      <c r="B1913" s="2">
        <v>47</v>
      </c>
      <c r="C1913" s="2" t="s">
        <v>29</v>
      </c>
      <c r="D1913" s="2" t="s">
        <v>54</v>
      </c>
      <c r="E1913" s="2">
        <v>1</v>
      </c>
      <c r="F1913" s="2">
        <v>1</v>
      </c>
      <c r="G1913" s="2">
        <v>2</v>
      </c>
      <c r="H1913" s="2" t="s">
        <v>49</v>
      </c>
      <c r="I1913" s="2" t="s">
        <v>46</v>
      </c>
      <c r="J1913" s="3">
        <v>76.835750000000004</v>
      </c>
      <c r="K1913" s="3">
        <v>89.293555555555557</v>
      </c>
      <c r="L1913" s="2" t="s">
        <v>41</v>
      </c>
      <c r="M1913" s="2" t="s">
        <v>34</v>
      </c>
      <c r="N1913" s="3">
        <v>51.399406998928647</v>
      </c>
      <c r="O1913" s="3">
        <v>39.555555555555557</v>
      </c>
      <c r="P1913" s="3">
        <v>27.06088888888889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50.444444444444443</v>
      </c>
      <c r="W1913" s="3">
        <v>0</v>
      </c>
      <c r="X1913" s="3">
        <v>0</v>
      </c>
      <c r="Y1913" s="3">
        <v>51.008998024729152</v>
      </c>
      <c r="Z1913" s="2">
        <v>18</v>
      </c>
      <c r="AA1913" s="3">
        <v>3.2546689960280495</v>
      </c>
      <c r="AB1913" s="2" t="s">
        <v>35</v>
      </c>
      <c r="AC1913" s="2" t="s">
        <v>36</v>
      </c>
      <c r="AD1913" s="2" t="s">
        <v>43</v>
      </c>
      <c r="AE1913" s="2" t="s">
        <v>38</v>
      </c>
    </row>
    <row r="1914" spans="1:31" x14ac:dyDescent="0.2">
      <c r="A1914" s="2">
        <v>6354</v>
      </c>
      <c r="B1914" s="2">
        <v>46</v>
      </c>
      <c r="C1914" s="2" t="s">
        <v>29</v>
      </c>
      <c r="D1914" s="2" t="s">
        <v>30</v>
      </c>
      <c r="E1914" s="2">
        <v>1</v>
      </c>
      <c r="F1914" s="2">
        <v>1</v>
      </c>
      <c r="G1914" s="2">
        <v>3</v>
      </c>
      <c r="H1914" s="2" t="s">
        <v>31</v>
      </c>
      <c r="I1914" s="2" t="s">
        <v>46</v>
      </c>
      <c r="J1914" s="3">
        <v>320.1225</v>
      </c>
      <c r="K1914" s="3">
        <v>313.14133333333331</v>
      </c>
      <c r="L1914" s="2" t="s">
        <v>70</v>
      </c>
      <c r="M1914" s="2" t="s">
        <v>34</v>
      </c>
      <c r="N1914" s="3">
        <v>0</v>
      </c>
      <c r="O1914" s="3">
        <v>0</v>
      </c>
      <c r="P1914" s="3">
        <v>60.773555555555554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688.88888888888891</v>
      </c>
      <c r="W1914" s="3">
        <v>0</v>
      </c>
      <c r="X1914" s="3">
        <v>0</v>
      </c>
      <c r="Y1914" s="3">
        <v>176.76680987637977</v>
      </c>
      <c r="Z1914" s="2">
        <v>3</v>
      </c>
      <c r="AA1914" s="3">
        <v>60.698710441910457</v>
      </c>
      <c r="AB1914" s="2" t="s">
        <v>35</v>
      </c>
      <c r="AC1914" s="2" t="s">
        <v>57</v>
      </c>
      <c r="AD1914" s="2" t="s">
        <v>37</v>
      </c>
      <c r="AE1914" s="2" t="s">
        <v>38</v>
      </c>
    </row>
    <row r="1915" spans="1:31" x14ac:dyDescent="0.2">
      <c r="A1915" s="2">
        <v>6359</v>
      </c>
      <c r="B1915" s="2">
        <v>43</v>
      </c>
      <c r="C1915" s="2" t="s">
        <v>44</v>
      </c>
      <c r="D1915" s="2" t="s">
        <v>54</v>
      </c>
      <c r="E1915" s="2">
        <v>0</v>
      </c>
      <c r="F1915" s="2">
        <v>1</v>
      </c>
      <c r="G1915" s="2">
        <v>3</v>
      </c>
      <c r="H1915" s="2" t="s">
        <v>50</v>
      </c>
      <c r="I1915" s="2" t="s">
        <v>51</v>
      </c>
      <c r="J1915" s="3">
        <v>1262.6775</v>
      </c>
      <c r="K1915" s="3">
        <v>691.4375555555556</v>
      </c>
      <c r="L1915" s="2" t="s">
        <v>33</v>
      </c>
      <c r="M1915" s="2" t="s">
        <v>34</v>
      </c>
      <c r="N1915" s="3">
        <v>0</v>
      </c>
      <c r="O1915" s="3">
        <v>0</v>
      </c>
      <c r="P1915" s="3">
        <v>199.72311111111111</v>
      </c>
      <c r="Q1915" s="3">
        <v>77.777777777777771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1615.0220880095055</v>
      </c>
      <c r="Z1915" s="2">
        <v>48</v>
      </c>
      <c r="AA1915" s="3">
        <v>47.441273202452528</v>
      </c>
      <c r="AB1915" s="2" t="s">
        <v>35</v>
      </c>
      <c r="AC1915" s="2" t="s">
        <v>36</v>
      </c>
      <c r="AD1915" s="2" t="s">
        <v>37</v>
      </c>
      <c r="AE1915" s="2" t="s">
        <v>38</v>
      </c>
    </row>
    <row r="1916" spans="1:31" x14ac:dyDescent="0.2">
      <c r="A1916" s="2">
        <v>6360</v>
      </c>
      <c r="B1916" s="2">
        <v>45</v>
      </c>
      <c r="C1916" s="2" t="s">
        <v>29</v>
      </c>
      <c r="D1916" s="2" t="s">
        <v>71</v>
      </c>
      <c r="E1916" s="2">
        <v>1</v>
      </c>
      <c r="F1916" s="2">
        <v>1</v>
      </c>
      <c r="G1916" s="2">
        <v>3</v>
      </c>
      <c r="H1916" s="2" t="s">
        <v>45</v>
      </c>
      <c r="I1916" s="2" t="s">
        <v>32</v>
      </c>
      <c r="J1916" s="3">
        <v>481.20675</v>
      </c>
      <c r="K1916" s="3">
        <v>614.10688888888888</v>
      </c>
      <c r="L1916" s="2" t="s">
        <v>33</v>
      </c>
      <c r="M1916" s="2" t="s">
        <v>48</v>
      </c>
      <c r="N1916" s="3">
        <v>0</v>
      </c>
      <c r="O1916" s="3">
        <v>0</v>
      </c>
      <c r="P1916" s="3">
        <v>262.54244444444447</v>
      </c>
      <c r="Q1916" s="3">
        <v>0</v>
      </c>
      <c r="R1916" s="3">
        <v>0</v>
      </c>
      <c r="S1916" s="3">
        <v>0</v>
      </c>
      <c r="T1916" s="3">
        <v>288.88888888888891</v>
      </c>
      <c r="U1916" s="3">
        <v>0</v>
      </c>
      <c r="V1916" s="3">
        <v>7.333333333333333</v>
      </c>
      <c r="W1916" s="3">
        <v>0</v>
      </c>
      <c r="X1916" s="3">
        <v>0</v>
      </c>
      <c r="Y1916" s="3">
        <v>350.56288663021945</v>
      </c>
      <c r="Z1916" s="2">
        <v>12</v>
      </c>
      <c r="AA1916" s="3">
        <v>32.139602959445661</v>
      </c>
      <c r="AB1916" s="2" t="s">
        <v>52</v>
      </c>
      <c r="AC1916" s="2" t="s">
        <v>69</v>
      </c>
      <c r="AD1916" s="2" t="s">
        <v>37</v>
      </c>
      <c r="AE1916" s="2" t="s">
        <v>38</v>
      </c>
    </row>
    <row r="1917" spans="1:31" x14ac:dyDescent="0.2">
      <c r="A1917" s="2">
        <v>6362</v>
      </c>
      <c r="B1917" s="2">
        <v>33</v>
      </c>
      <c r="C1917" s="2" t="s">
        <v>29</v>
      </c>
      <c r="D1917" s="2" t="s">
        <v>30</v>
      </c>
      <c r="E1917" s="2">
        <v>1</v>
      </c>
      <c r="F1917" s="2">
        <v>0</v>
      </c>
      <c r="G1917" s="2">
        <v>3</v>
      </c>
      <c r="H1917" s="2" t="s">
        <v>31</v>
      </c>
      <c r="I1917" s="2" t="s">
        <v>32</v>
      </c>
      <c r="J1917" s="3">
        <v>469.85750000000002</v>
      </c>
      <c r="K1917" s="3">
        <v>480.0911111111111</v>
      </c>
      <c r="L1917" s="2" t="s">
        <v>41</v>
      </c>
      <c r="M1917" s="2" t="s">
        <v>42</v>
      </c>
      <c r="N1917" s="3">
        <v>0</v>
      </c>
      <c r="O1917" s="3">
        <v>805.12911111111111</v>
      </c>
      <c r="P1917" s="3">
        <v>287.13200000000001</v>
      </c>
      <c r="Q1917" s="3">
        <v>0</v>
      </c>
      <c r="R1917" s="3">
        <v>0</v>
      </c>
      <c r="S1917" s="3">
        <v>0</v>
      </c>
      <c r="T1917" s="3">
        <v>277.77777777777777</v>
      </c>
      <c r="U1917" s="3">
        <v>0</v>
      </c>
      <c r="V1917" s="3">
        <v>18.444444444444443</v>
      </c>
      <c r="W1917" s="3">
        <v>0</v>
      </c>
      <c r="X1917" s="3">
        <v>0</v>
      </c>
      <c r="Y1917" s="3">
        <v>162.27952780278551</v>
      </c>
      <c r="Z1917" s="2">
        <v>48</v>
      </c>
      <c r="AA1917" s="3">
        <v>4.7669610656195731</v>
      </c>
      <c r="AB1917" s="2" t="s">
        <v>35</v>
      </c>
      <c r="AC1917" s="2" t="s">
        <v>36</v>
      </c>
      <c r="AD1917" s="2" t="s">
        <v>37</v>
      </c>
      <c r="AE1917" s="2" t="s">
        <v>38</v>
      </c>
    </row>
    <row r="1918" spans="1:31" x14ac:dyDescent="0.2">
      <c r="A1918" s="2">
        <v>6364</v>
      </c>
      <c r="B1918" s="2">
        <v>25</v>
      </c>
      <c r="C1918" s="2" t="s">
        <v>29</v>
      </c>
      <c r="D1918" s="2" t="s">
        <v>54</v>
      </c>
      <c r="E1918" s="2">
        <v>0</v>
      </c>
      <c r="F1918" s="2">
        <v>1</v>
      </c>
      <c r="G1918" s="2">
        <v>2</v>
      </c>
      <c r="H1918" s="2" t="s">
        <v>45</v>
      </c>
      <c r="I1918" s="2" t="s">
        <v>46</v>
      </c>
      <c r="J1918" s="3">
        <v>682.83375000000001</v>
      </c>
      <c r="K1918" s="3">
        <v>540.82555555555552</v>
      </c>
      <c r="L1918" s="2" t="s">
        <v>33</v>
      </c>
      <c r="M1918" s="2" t="s">
        <v>34</v>
      </c>
      <c r="N1918" s="3">
        <v>0</v>
      </c>
      <c r="O1918" s="3">
        <v>0</v>
      </c>
      <c r="P1918" s="3">
        <v>218.53511111111112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618.46981028325149</v>
      </c>
      <c r="Z1918" s="2">
        <v>60</v>
      </c>
      <c r="AA1918" s="3">
        <v>15.70506824328567</v>
      </c>
      <c r="AB1918" s="2" t="s">
        <v>52</v>
      </c>
      <c r="AC1918" s="2" t="s">
        <v>47</v>
      </c>
      <c r="AD1918" s="2" t="s">
        <v>37</v>
      </c>
      <c r="AE1918" s="2" t="s">
        <v>38</v>
      </c>
    </row>
    <row r="1919" spans="1:31" x14ac:dyDescent="0.2">
      <c r="A1919" s="2">
        <v>6365</v>
      </c>
      <c r="B1919" s="2">
        <v>45</v>
      </c>
      <c r="C1919" s="2" t="s">
        <v>58</v>
      </c>
      <c r="D1919" s="2" t="s">
        <v>54</v>
      </c>
      <c r="E1919" s="2">
        <v>0</v>
      </c>
      <c r="F1919" s="2">
        <v>0</v>
      </c>
      <c r="G1919" s="2">
        <v>3</v>
      </c>
      <c r="H1919" s="2" t="s">
        <v>55</v>
      </c>
      <c r="I1919" s="2" t="s">
        <v>63</v>
      </c>
      <c r="J1919" s="3">
        <v>922.26475000000005</v>
      </c>
      <c r="K1919" s="3">
        <v>1115.0842222222223</v>
      </c>
      <c r="L1919" s="2" t="s">
        <v>41</v>
      </c>
      <c r="M1919" s="2" t="s">
        <v>34</v>
      </c>
      <c r="N1919" s="3">
        <v>0</v>
      </c>
      <c r="O1919" s="3">
        <v>0</v>
      </c>
      <c r="P1919" s="3">
        <v>142.75888888888889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5.7777777777777777</v>
      </c>
      <c r="W1919" s="3">
        <v>0</v>
      </c>
      <c r="X1919" s="3">
        <v>0</v>
      </c>
      <c r="Y1919" s="3">
        <v>313.56694892726267</v>
      </c>
      <c r="Z1919" s="2">
        <v>36</v>
      </c>
      <c r="AA1919" s="3">
        <v>11.336196364609036</v>
      </c>
      <c r="AB1919" s="2" t="s">
        <v>52</v>
      </c>
      <c r="AC1919" s="2" t="s">
        <v>47</v>
      </c>
      <c r="AD1919" s="2" t="s">
        <v>37</v>
      </c>
      <c r="AE1919" s="2" t="s">
        <v>38</v>
      </c>
    </row>
    <row r="1920" spans="1:31" x14ac:dyDescent="0.2">
      <c r="A1920" s="2">
        <v>6370</v>
      </c>
      <c r="B1920" s="2">
        <v>43</v>
      </c>
      <c r="C1920" s="2" t="s">
        <v>44</v>
      </c>
      <c r="D1920" s="2" t="s">
        <v>54</v>
      </c>
      <c r="E1920" s="2">
        <v>1</v>
      </c>
      <c r="F1920" s="2">
        <v>0</v>
      </c>
      <c r="G1920" s="2">
        <v>3</v>
      </c>
      <c r="H1920" s="2" t="s">
        <v>31</v>
      </c>
      <c r="I1920" s="2" t="s">
        <v>46</v>
      </c>
      <c r="J1920" s="3">
        <v>856.24450000000002</v>
      </c>
      <c r="K1920" s="3">
        <v>380.96288888888887</v>
      </c>
      <c r="L1920" s="2" t="s">
        <v>33</v>
      </c>
      <c r="M1920" s="2" t="s">
        <v>34</v>
      </c>
      <c r="N1920" s="3">
        <v>0</v>
      </c>
      <c r="O1920" s="3">
        <v>800</v>
      </c>
      <c r="P1920" s="3">
        <v>157.88044444444444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127.33333333333333</v>
      </c>
      <c r="W1920" s="3">
        <v>0</v>
      </c>
      <c r="X1920" s="3">
        <v>0</v>
      </c>
      <c r="Y1920" s="3">
        <v>1306.6731469341264</v>
      </c>
      <c r="Z1920" s="2">
        <v>24</v>
      </c>
      <c r="AA1920" s="3">
        <v>65.234483428358175</v>
      </c>
      <c r="AB1920" s="2" t="s">
        <v>52</v>
      </c>
      <c r="AC1920" s="2" t="s">
        <v>47</v>
      </c>
      <c r="AD1920" s="2" t="s">
        <v>37</v>
      </c>
      <c r="AE1920" s="2" t="s">
        <v>67</v>
      </c>
    </row>
    <row r="1921" spans="1:31" x14ac:dyDescent="0.2">
      <c r="A1921" s="2">
        <v>6371</v>
      </c>
      <c r="B1921" s="2">
        <v>35</v>
      </c>
      <c r="C1921" s="2" t="s">
        <v>58</v>
      </c>
      <c r="D1921" s="2" t="s">
        <v>54</v>
      </c>
      <c r="E1921" s="2">
        <v>1</v>
      </c>
      <c r="F1921" s="2">
        <v>1</v>
      </c>
      <c r="G1921" s="2">
        <v>2</v>
      </c>
      <c r="H1921" s="2" t="s">
        <v>40</v>
      </c>
      <c r="I1921" s="2" t="s">
        <v>46</v>
      </c>
      <c r="J1921" s="3">
        <v>999.42525000000001</v>
      </c>
      <c r="K1921" s="3">
        <v>590.49666666666667</v>
      </c>
      <c r="L1921" s="2" t="s">
        <v>41</v>
      </c>
      <c r="M1921" s="2" t="s">
        <v>42</v>
      </c>
      <c r="N1921" s="3">
        <v>0</v>
      </c>
      <c r="O1921" s="3">
        <v>486.22222222222223</v>
      </c>
      <c r="P1921" s="3">
        <v>652.5337777777778</v>
      </c>
      <c r="Q1921" s="3">
        <v>55.555555555555557</v>
      </c>
      <c r="R1921" s="3">
        <v>0</v>
      </c>
      <c r="S1921" s="3">
        <v>0</v>
      </c>
      <c r="T1921" s="3">
        <v>0</v>
      </c>
      <c r="U1921" s="3">
        <v>0</v>
      </c>
      <c r="V1921" s="3">
        <v>54.888888888888886</v>
      </c>
      <c r="W1921" s="3">
        <v>0</v>
      </c>
      <c r="X1921" s="3">
        <v>0</v>
      </c>
      <c r="Y1921" s="3">
        <v>1106.3632635265576</v>
      </c>
      <c r="Z1921" s="2">
        <v>24</v>
      </c>
      <c r="AA1921" s="3">
        <v>55.234192383618307</v>
      </c>
      <c r="AB1921" s="2" t="s">
        <v>52</v>
      </c>
      <c r="AC1921" s="2" t="s">
        <v>47</v>
      </c>
      <c r="AD1921" s="2" t="s">
        <v>43</v>
      </c>
      <c r="AE1921" s="2" t="s">
        <v>38</v>
      </c>
    </row>
    <row r="1922" spans="1:31" x14ac:dyDescent="0.2">
      <c r="A1922" s="2">
        <v>6374</v>
      </c>
      <c r="B1922" s="2">
        <v>32</v>
      </c>
      <c r="C1922" s="2" t="s">
        <v>58</v>
      </c>
      <c r="D1922" s="2" t="s">
        <v>71</v>
      </c>
      <c r="E1922" s="2">
        <v>0</v>
      </c>
      <c r="F1922" s="2">
        <v>1</v>
      </c>
      <c r="G1922" s="2">
        <v>2</v>
      </c>
      <c r="H1922" s="2" t="s">
        <v>55</v>
      </c>
      <c r="I1922" s="2" t="s">
        <v>46</v>
      </c>
      <c r="J1922" s="3">
        <v>945.81825000000003</v>
      </c>
      <c r="K1922" s="3">
        <v>703.02377777777781</v>
      </c>
      <c r="L1922" s="2" t="s">
        <v>33</v>
      </c>
      <c r="M1922" s="2" t="s">
        <v>48</v>
      </c>
      <c r="N1922" s="3">
        <v>0</v>
      </c>
      <c r="O1922" s="3">
        <v>0</v>
      </c>
      <c r="P1922" s="3">
        <v>419.98599999999999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100.44444444444444</v>
      </c>
      <c r="W1922" s="3">
        <v>0</v>
      </c>
      <c r="X1922" s="3">
        <v>0</v>
      </c>
      <c r="Y1922" s="3">
        <v>776.67694679704209</v>
      </c>
      <c r="Z1922" s="2">
        <v>36</v>
      </c>
      <c r="AA1922" s="3">
        <v>28.078732184234902</v>
      </c>
      <c r="AB1922" s="2" t="s">
        <v>52</v>
      </c>
      <c r="AC1922" s="2" t="s">
        <v>47</v>
      </c>
      <c r="AD1922" s="2" t="s">
        <v>37</v>
      </c>
      <c r="AE1922" s="2" t="s">
        <v>38</v>
      </c>
    </row>
    <row r="1923" spans="1:31" x14ac:dyDescent="0.2">
      <c r="A1923" s="2">
        <v>6377</v>
      </c>
      <c r="B1923" s="2">
        <v>64</v>
      </c>
      <c r="C1923" s="2" t="s">
        <v>44</v>
      </c>
      <c r="D1923" s="2" t="s">
        <v>30</v>
      </c>
      <c r="E1923" s="2">
        <v>0</v>
      </c>
      <c r="F1923" s="2">
        <v>0</v>
      </c>
      <c r="G1923" s="2">
        <v>3</v>
      </c>
      <c r="H1923" s="2" t="s">
        <v>45</v>
      </c>
      <c r="I1923" s="2" t="s">
        <v>46</v>
      </c>
      <c r="J1923" s="3">
        <v>278.14249999999998</v>
      </c>
      <c r="K1923" s="3">
        <v>139.93488888888888</v>
      </c>
      <c r="L1923" s="2" t="s">
        <v>70</v>
      </c>
      <c r="M1923" s="2" t="s">
        <v>34</v>
      </c>
      <c r="N1923" s="3">
        <v>0</v>
      </c>
      <c r="O1923" s="3">
        <v>5777.7777777777774</v>
      </c>
      <c r="P1923" s="3">
        <v>177.14577777777777</v>
      </c>
      <c r="Q1923" s="3">
        <v>0</v>
      </c>
      <c r="R1923" s="3">
        <v>0</v>
      </c>
      <c r="S1923" s="3">
        <v>0</v>
      </c>
      <c r="T1923" s="3">
        <v>600</v>
      </c>
      <c r="U1923" s="3">
        <v>0</v>
      </c>
      <c r="V1923" s="3">
        <v>10.444444444444445</v>
      </c>
      <c r="W1923" s="3">
        <v>0</v>
      </c>
      <c r="X1923" s="3">
        <v>0</v>
      </c>
      <c r="Y1923" s="3">
        <v>214.55563579529172</v>
      </c>
      <c r="Z1923" s="2">
        <v>24</v>
      </c>
      <c r="AA1923" s="3">
        <v>10.711497439576918</v>
      </c>
      <c r="AB1923" s="2" t="s">
        <v>35</v>
      </c>
      <c r="AC1923" s="2" t="s">
        <v>57</v>
      </c>
      <c r="AD1923" s="2" t="s">
        <v>43</v>
      </c>
      <c r="AE1923" s="2" t="s">
        <v>38</v>
      </c>
    </row>
    <row r="1924" spans="1:31" x14ac:dyDescent="0.2">
      <c r="A1924" s="2">
        <v>6378</v>
      </c>
      <c r="B1924" s="2">
        <v>42</v>
      </c>
      <c r="C1924" s="2" t="s">
        <v>44</v>
      </c>
      <c r="D1924" s="2" t="s">
        <v>54</v>
      </c>
      <c r="E1924" s="2">
        <v>1</v>
      </c>
      <c r="F1924" s="2">
        <v>2</v>
      </c>
      <c r="G1924" s="2">
        <v>3</v>
      </c>
      <c r="H1924" s="2" t="s">
        <v>45</v>
      </c>
      <c r="I1924" s="2" t="s">
        <v>46</v>
      </c>
      <c r="J1924" s="3">
        <v>469.35599999999999</v>
      </c>
      <c r="K1924" s="3">
        <v>406.42733333333331</v>
      </c>
      <c r="L1924" s="2" t="s">
        <v>41</v>
      </c>
      <c r="M1924" s="2" t="s">
        <v>34</v>
      </c>
      <c r="N1924" s="3">
        <v>0</v>
      </c>
      <c r="O1924" s="3">
        <v>0</v>
      </c>
      <c r="P1924" s="3">
        <v>167.61022222222223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48.444444444444443</v>
      </c>
      <c r="W1924" s="3">
        <v>0</v>
      </c>
      <c r="X1924" s="3">
        <v>0</v>
      </c>
      <c r="Y1924" s="3">
        <v>333.47233987129448</v>
      </c>
      <c r="Z1924" s="2">
        <v>3</v>
      </c>
      <c r="AA1924" s="3">
        <v>114.50871921255832</v>
      </c>
      <c r="AB1924" s="2" t="s">
        <v>52</v>
      </c>
      <c r="AC1924" s="2" t="s">
        <v>36</v>
      </c>
      <c r="AD1924" s="2" t="s">
        <v>73</v>
      </c>
      <c r="AE1924" s="2" t="s">
        <v>38</v>
      </c>
    </row>
    <row r="1925" spans="1:31" x14ac:dyDescent="0.2">
      <c r="A1925" s="2">
        <v>6380</v>
      </c>
      <c r="B1925" s="2">
        <v>62</v>
      </c>
      <c r="C1925" s="2" t="s">
        <v>44</v>
      </c>
      <c r="D1925" s="2" t="s">
        <v>30</v>
      </c>
      <c r="E1925" s="2">
        <v>0</v>
      </c>
      <c r="F1925" s="2">
        <v>0</v>
      </c>
      <c r="G1925" s="2">
        <v>2</v>
      </c>
      <c r="H1925" s="2" t="s">
        <v>49</v>
      </c>
      <c r="I1925" s="2" t="s">
        <v>46</v>
      </c>
      <c r="J1925" s="3">
        <v>643.24175000000002</v>
      </c>
      <c r="K1925" s="3">
        <v>380.53800000000001</v>
      </c>
      <c r="L1925" s="2" t="s">
        <v>41</v>
      </c>
      <c r="M1925" s="2" t="s">
        <v>42</v>
      </c>
      <c r="N1925" s="3">
        <v>0</v>
      </c>
      <c r="O1925" s="3">
        <v>0</v>
      </c>
      <c r="P1925" s="3">
        <v>28.798444444444446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26</v>
      </c>
      <c r="W1925" s="3">
        <v>0</v>
      </c>
      <c r="X1925" s="3">
        <v>0</v>
      </c>
      <c r="Y1925" s="3">
        <v>631.00826203407757</v>
      </c>
      <c r="Z1925" s="2">
        <v>24</v>
      </c>
      <c r="AA1925" s="3">
        <v>31.502520817391776</v>
      </c>
      <c r="AB1925" s="2" t="s">
        <v>65</v>
      </c>
      <c r="AC1925" s="2" t="s">
        <v>69</v>
      </c>
      <c r="AD1925" s="2" t="s">
        <v>43</v>
      </c>
      <c r="AE1925" s="2" t="s">
        <v>38</v>
      </c>
    </row>
    <row r="1926" spans="1:31" x14ac:dyDescent="0.2">
      <c r="A1926" s="2">
        <v>6385</v>
      </c>
      <c r="B1926" s="2">
        <v>49</v>
      </c>
      <c r="C1926" s="2" t="s">
        <v>29</v>
      </c>
      <c r="D1926" s="2" t="s">
        <v>39</v>
      </c>
      <c r="E1926" s="2">
        <v>2</v>
      </c>
      <c r="F1926" s="2">
        <v>0</v>
      </c>
      <c r="G1926" s="2">
        <v>4</v>
      </c>
      <c r="H1926" s="2" t="s">
        <v>40</v>
      </c>
      <c r="I1926" s="2" t="s">
        <v>32</v>
      </c>
      <c r="J1926" s="3">
        <v>1230.89625</v>
      </c>
      <c r="K1926" s="3">
        <v>1409.5346666666667</v>
      </c>
      <c r="L1926" s="2" t="s">
        <v>41</v>
      </c>
      <c r="M1926" s="2" t="s">
        <v>34</v>
      </c>
      <c r="N1926" s="3">
        <v>0</v>
      </c>
      <c r="O1926" s="3">
        <v>0</v>
      </c>
      <c r="P1926" s="3">
        <v>323.43444444444447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9.3333333333333339</v>
      </c>
      <c r="W1926" s="3">
        <v>0</v>
      </c>
      <c r="X1926" s="3">
        <v>0</v>
      </c>
      <c r="Y1926" s="3">
        <v>520.11524324486879</v>
      </c>
      <c r="Z1926" s="2">
        <v>24</v>
      </c>
      <c r="AA1926" s="3">
        <v>25.966286439652663</v>
      </c>
      <c r="AB1926" s="2" t="s">
        <v>52</v>
      </c>
      <c r="AC1926" s="2" t="s">
        <v>47</v>
      </c>
      <c r="AD1926" s="2" t="s">
        <v>37</v>
      </c>
      <c r="AE1926" s="2" t="s">
        <v>38</v>
      </c>
    </row>
    <row r="1927" spans="1:31" x14ac:dyDescent="0.2">
      <c r="A1927" s="2">
        <v>6387</v>
      </c>
      <c r="B1927" s="2">
        <v>26</v>
      </c>
      <c r="C1927" s="2" t="s">
        <v>44</v>
      </c>
      <c r="D1927" s="2" t="s">
        <v>30</v>
      </c>
      <c r="E1927" s="2">
        <v>1</v>
      </c>
      <c r="F1927" s="2">
        <v>2</v>
      </c>
      <c r="G1927" s="2">
        <v>3</v>
      </c>
      <c r="H1927" s="2" t="s">
        <v>55</v>
      </c>
      <c r="I1927" s="2" t="s">
        <v>46</v>
      </c>
      <c r="J1927" s="3">
        <v>1055.191</v>
      </c>
      <c r="K1927" s="3">
        <v>658.44977777777774</v>
      </c>
      <c r="L1927" s="2" t="s">
        <v>41</v>
      </c>
      <c r="M1927" s="2" t="s">
        <v>42</v>
      </c>
      <c r="N1927" s="3">
        <v>0</v>
      </c>
      <c r="O1927" s="3">
        <v>0</v>
      </c>
      <c r="P1927" s="3">
        <v>82.044444444444451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7.333333333333333</v>
      </c>
      <c r="W1927" s="3">
        <v>0</v>
      </c>
      <c r="X1927" s="3">
        <v>0</v>
      </c>
      <c r="Y1927" s="3">
        <v>1217.1240954939103</v>
      </c>
      <c r="Z1927" s="2">
        <v>36</v>
      </c>
      <c r="AA1927" s="3">
        <v>44.00195171659086</v>
      </c>
      <c r="AB1927" s="2" t="s">
        <v>52</v>
      </c>
      <c r="AC1927" s="2" t="s">
        <v>36</v>
      </c>
      <c r="AD1927" s="2" t="s">
        <v>37</v>
      </c>
      <c r="AE1927" s="2" t="s">
        <v>61</v>
      </c>
    </row>
    <row r="1928" spans="1:31" x14ac:dyDescent="0.2">
      <c r="A1928" s="2">
        <v>6396</v>
      </c>
      <c r="B1928" s="2">
        <v>26</v>
      </c>
      <c r="C1928" s="2" t="s">
        <v>58</v>
      </c>
      <c r="D1928" s="2" t="s">
        <v>54</v>
      </c>
      <c r="E1928" s="2">
        <v>3</v>
      </c>
      <c r="F1928" s="2">
        <v>1</v>
      </c>
      <c r="G1928" s="2">
        <v>4</v>
      </c>
      <c r="H1928" s="2" t="s">
        <v>31</v>
      </c>
      <c r="I1928" s="2" t="s">
        <v>32</v>
      </c>
      <c r="J1928" s="3">
        <v>510.33600000000001</v>
      </c>
      <c r="K1928" s="3">
        <v>546.8651111111111</v>
      </c>
      <c r="L1928" s="2" t="s">
        <v>41</v>
      </c>
      <c r="M1928" s="2" t="s">
        <v>48</v>
      </c>
      <c r="N1928" s="3">
        <v>0</v>
      </c>
      <c r="O1928" s="3">
        <v>222.22222222222223</v>
      </c>
      <c r="P1928" s="3">
        <v>242.14466666666667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273.16998174889488</v>
      </c>
      <c r="Z1928" s="2">
        <v>24</v>
      </c>
      <c r="AA1928" s="3">
        <v>13.637766023840665</v>
      </c>
      <c r="AB1928" s="2" t="s">
        <v>52</v>
      </c>
      <c r="AC1928" s="2" t="s">
        <v>36</v>
      </c>
      <c r="AD1928" s="2" t="s">
        <v>37</v>
      </c>
      <c r="AE1928" s="2" t="s">
        <v>38</v>
      </c>
    </row>
    <row r="1929" spans="1:31" x14ac:dyDescent="0.2">
      <c r="A1929" s="2">
        <v>6399</v>
      </c>
      <c r="B1929" s="2">
        <v>29</v>
      </c>
      <c r="C1929" s="2" t="s">
        <v>29</v>
      </c>
      <c r="D1929" s="2" t="s">
        <v>30</v>
      </c>
      <c r="E1929" s="2">
        <v>0</v>
      </c>
      <c r="F1929" s="2">
        <v>1</v>
      </c>
      <c r="G1929" s="2">
        <v>3</v>
      </c>
      <c r="H1929" s="2" t="s">
        <v>40</v>
      </c>
      <c r="I1929" s="2" t="s">
        <v>46</v>
      </c>
      <c r="J1929" s="3">
        <v>862.24900000000002</v>
      </c>
      <c r="K1929" s="3">
        <v>418.79533333333336</v>
      </c>
      <c r="L1929" s="2" t="s">
        <v>41</v>
      </c>
      <c r="M1929" s="2" t="s">
        <v>34</v>
      </c>
      <c r="N1929" s="3">
        <v>0</v>
      </c>
      <c r="O1929" s="3">
        <v>0</v>
      </c>
      <c r="P1929" s="3">
        <v>471.35866666666669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7.333333333333333</v>
      </c>
      <c r="W1929" s="3">
        <v>0</v>
      </c>
      <c r="X1929" s="3">
        <v>0</v>
      </c>
      <c r="Y1929" s="3">
        <v>1304.0378871146131</v>
      </c>
      <c r="Z1929" s="2">
        <v>36</v>
      </c>
      <c r="AA1929" s="3">
        <v>47.144093488788762</v>
      </c>
      <c r="AB1929" s="2" t="s">
        <v>35</v>
      </c>
      <c r="AC1929" s="2" t="s">
        <v>36</v>
      </c>
      <c r="AD1929" s="2" t="s">
        <v>37</v>
      </c>
      <c r="AE1929" s="2" t="s">
        <v>38</v>
      </c>
    </row>
    <row r="1930" spans="1:31" x14ac:dyDescent="0.2">
      <c r="A1930" s="2">
        <v>6400</v>
      </c>
      <c r="B1930" s="2">
        <v>31</v>
      </c>
      <c r="C1930" s="2" t="s">
        <v>44</v>
      </c>
      <c r="D1930" s="2" t="s">
        <v>54</v>
      </c>
      <c r="E1930" s="2">
        <v>0</v>
      </c>
      <c r="F1930" s="2">
        <v>2</v>
      </c>
      <c r="G1930" s="2">
        <v>2</v>
      </c>
      <c r="H1930" s="2" t="s">
        <v>40</v>
      </c>
      <c r="I1930" s="2" t="s">
        <v>32</v>
      </c>
      <c r="J1930" s="3">
        <v>34.808250000000001</v>
      </c>
      <c r="K1930" s="3">
        <v>30.872</v>
      </c>
      <c r="L1930" s="2" t="s">
        <v>41</v>
      </c>
      <c r="M1930" s="2" t="s">
        <v>42</v>
      </c>
      <c r="N1930" s="3">
        <v>0</v>
      </c>
      <c r="O1930" s="3">
        <v>0</v>
      </c>
      <c r="P1930" s="3">
        <v>13.185555555555556</v>
      </c>
      <c r="Q1930" s="3">
        <v>66.666666666666671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15.53446628159748</v>
      </c>
      <c r="Z1930" s="2">
        <v>24</v>
      </c>
      <c r="AA1930" s="3">
        <v>0.77554427868436759</v>
      </c>
      <c r="AB1930" s="2" t="s">
        <v>35</v>
      </c>
      <c r="AC1930" s="2" t="s">
        <v>36</v>
      </c>
      <c r="AD1930" s="2" t="s">
        <v>43</v>
      </c>
      <c r="AE1930" s="2" t="s">
        <v>38</v>
      </c>
    </row>
    <row r="1931" spans="1:31" x14ac:dyDescent="0.2">
      <c r="A1931" s="2">
        <v>6402</v>
      </c>
      <c r="B1931" s="2">
        <v>29</v>
      </c>
      <c r="C1931" s="2" t="s">
        <v>29</v>
      </c>
      <c r="D1931" s="2" t="s">
        <v>71</v>
      </c>
      <c r="E1931" s="2">
        <v>2</v>
      </c>
      <c r="F1931" s="2">
        <v>0</v>
      </c>
      <c r="G1931" s="2">
        <v>3</v>
      </c>
      <c r="H1931" s="2" t="s">
        <v>55</v>
      </c>
      <c r="I1931" s="2" t="s">
        <v>63</v>
      </c>
      <c r="J1931" s="3">
        <v>1178.4490000000001</v>
      </c>
      <c r="K1931" s="3">
        <v>1509.1046666666666</v>
      </c>
      <c r="L1931" s="2" t="s">
        <v>33</v>
      </c>
      <c r="M1931" s="2" t="s">
        <v>48</v>
      </c>
      <c r="N1931" s="3">
        <v>0</v>
      </c>
      <c r="O1931" s="3">
        <v>0</v>
      </c>
      <c r="P1931" s="3">
        <v>564.80333333333328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25.333333333333332</v>
      </c>
      <c r="W1931" s="3">
        <v>0</v>
      </c>
      <c r="X1931" s="3">
        <v>0</v>
      </c>
      <c r="Y1931" s="3">
        <v>471.97180452220886</v>
      </c>
      <c r="Z1931" s="2">
        <v>36</v>
      </c>
      <c r="AA1931" s="3">
        <v>17.062911358887316</v>
      </c>
      <c r="AB1931" s="2" t="s">
        <v>35</v>
      </c>
      <c r="AC1931" s="2" t="s">
        <v>57</v>
      </c>
      <c r="AD1931" s="2" t="s">
        <v>60</v>
      </c>
      <c r="AE1931" s="2" t="s">
        <v>64</v>
      </c>
    </row>
    <row r="1932" spans="1:31" x14ac:dyDescent="0.2">
      <c r="A1932" s="2">
        <v>6404</v>
      </c>
      <c r="B1932" s="2">
        <v>62</v>
      </c>
      <c r="C1932" s="2" t="s">
        <v>44</v>
      </c>
      <c r="D1932" s="2" t="s">
        <v>54</v>
      </c>
      <c r="E1932" s="2">
        <v>0</v>
      </c>
      <c r="F1932" s="2">
        <v>1</v>
      </c>
      <c r="G1932" s="2">
        <v>2</v>
      </c>
      <c r="H1932" s="2" t="s">
        <v>45</v>
      </c>
      <c r="I1932" s="2" t="s">
        <v>32</v>
      </c>
      <c r="J1932" s="3">
        <v>438.666</v>
      </c>
      <c r="K1932" s="3">
        <v>578.30644444444442</v>
      </c>
      <c r="L1932" s="2" t="s">
        <v>33</v>
      </c>
      <c r="M1932" s="2" t="s">
        <v>42</v>
      </c>
      <c r="N1932" s="3">
        <v>0</v>
      </c>
      <c r="O1932" s="3">
        <v>0</v>
      </c>
      <c r="P1932" s="3">
        <v>21.665555555555557</v>
      </c>
      <c r="Q1932" s="3">
        <v>0</v>
      </c>
      <c r="R1932" s="3">
        <v>0</v>
      </c>
      <c r="S1932" s="3">
        <v>0</v>
      </c>
      <c r="T1932" s="3">
        <v>14.222222222222221</v>
      </c>
      <c r="U1932" s="3">
        <v>0</v>
      </c>
      <c r="V1932" s="3">
        <v>30.222222222222221</v>
      </c>
      <c r="W1932" s="3">
        <v>0</v>
      </c>
      <c r="X1932" s="3">
        <v>0</v>
      </c>
      <c r="Y1932" s="3">
        <v>237.21533784393841</v>
      </c>
      <c r="Z1932" s="2">
        <v>12</v>
      </c>
      <c r="AA1932" s="3">
        <v>21.747900490780975</v>
      </c>
      <c r="AB1932" s="2" t="s">
        <v>35</v>
      </c>
      <c r="AC1932" s="2" t="s">
        <v>47</v>
      </c>
      <c r="AD1932" s="2" t="s">
        <v>37</v>
      </c>
      <c r="AE1932" s="2" t="s">
        <v>38</v>
      </c>
    </row>
    <row r="1933" spans="1:31" x14ac:dyDescent="0.2">
      <c r="A1933" s="2">
        <v>6415</v>
      </c>
      <c r="B1933" s="2">
        <v>61</v>
      </c>
      <c r="C1933" s="2" t="s">
        <v>29</v>
      </c>
      <c r="D1933" s="2" t="s">
        <v>54</v>
      </c>
      <c r="E1933" s="2">
        <v>1</v>
      </c>
      <c r="F1933" s="2">
        <v>1</v>
      </c>
      <c r="G1933" s="2">
        <v>3</v>
      </c>
      <c r="H1933" s="2" t="s">
        <v>45</v>
      </c>
      <c r="I1933" s="2" t="s">
        <v>46</v>
      </c>
      <c r="J1933" s="3">
        <v>1134.7002500000001</v>
      </c>
      <c r="K1933" s="3">
        <v>986.69466666666665</v>
      </c>
      <c r="L1933" s="2" t="s">
        <v>41</v>
      </c>
      <c r="M1933" s="2" t="s">
        <v>42</v>
      </c>
      <c r="N1933" s="3">
        <v>0</v>
      </c>
      <c r="O1933" s="3">
        <v>0</v>
      </c>
      <c r="P1933" s="3">
        <v>264.13111111111112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9.3333333333333339</v>
      </c>
      <c r="W1933" s="3">
        <v>0</v>
      </c>
      <c r="X1933" s="3">
        <v>0</v>
      </c>
      <c r="Y1933" s="3">
        <v>734.37524027319967</v>
      </c>
      <c r="Z1933" s="2">
        <v>24</v>
      </c>
      <c r="AA1933" s="3">
        <v>36.66302437928168</v>
      </c>
      <c r="AB1933" s="2" t="s">
        <v>35</v>
      </c>
      <c r="AC1933" s="2" t="s">
        <v>36</v>
      </c>
      <c r="AD1933" s="2" t="s">
        <v>37</v>
      </c>
      <c r="AE1933" s="2" t="s">
        <v>38</v>
      </c>
    </row>
    <row r="1934" spans="1:31" x14ac:dyDescent="0.2">
      <c r="A1934" s="2">
        <v>6416</v>
      </c>
      <c r="B1934" s="2">
        <v>25</v>
      </c>
      <c r="C1934" s="2" t="s">
        <v>58</v>
      </c>
      <c r="D1934" s="2" t="s">
        <v>71</v>
      </c>
      <c r="E1934" s="2">
        <v>0</v>
      </c>
      <c r="F1934" s="2">
        <v>0</v>
      </c>
      <c r="G1934" s="2">
        <v>3</v>
      </c>
      <c r="H1934" s="2" t="s">
        <v>40</v>
      </c>
      <c r="I1934" s="2" t="s">
        <v>46</v>
      </c>
      <c r="J1934" s="3">
        <v>308.81475</v>
      </c>
      <c r="K1934" s="3">
        <v>309.58688888888889</v>
      </c>
      <c r="L1934" s="2" t="s">
        <v>33</v>
      </c>
      <c r="M1934" s="2" t="s">
        <v>42</v>
      </c>
      <c r="N1934" s="3">
        <v>0</v>
      </c>
      <c r="O1934" s="3">
        <v>0</v>
      </c>
      <c r="P1934" s="3">
        <v>27.451555555555554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133.16011211620759</v>
      </c>
      <c r="Z1934" s="2">
        <v>24</v>
      </c>
      <c r="AA1934" s="3">
        <v>6.6478990155607605</v>
      </c>
      <c r="AB1934" s="2" t="s">
        <v>35</v>
      </c>
      <c r="AC1934" s="2" t="s">
        <v>57</v>
      </c>
      <c r="AD1934" s="2" t="s">
        <v>37</v>
      </c>
      <c r="AE1934" s="2" t="s">
        <v>38</v>
      </c>
    </row>
    <row r="1935" spans="1:31" x14ac:dyDescent="0.2">
      <c r="A1935" s="2">
        <v>6419</v>
      </c>
      <c r="B1935" s="2">
        <v>22</v>
      </c>
      <c r="C1935" s="2" t="s">
        <v>29</v>
      </c>
      <c r="D1935" s="2" t="s">
        <v>30</v>
      </c>
      <c r="E1935" s="2">
        <v>0</v>
      </c>
      <c r="F1935" s="2">
        <v>0</v>
      </c>
      <c r="G1935" s="2">
        <v>2</v>
      </c>
      <c r="H1935" s="2" t="s">
        <v>40</v>
      </c>
      <c r="I1935" s="2" t="s">
        <v>46</v>
      </c>
      <c r="J1935" s="3">
        <v>512.70699999999999</v>
      </c>
      <c r="K1935" s="3">
        <v>289.10266666666666</v>
      </c>
      <c r="L1935" s="2" t="s">
        <v>41</v>
      </c>
      <c r="M1935" s="2" t="s">
        <v>34</v>
      </c>
      <c r="N1935" s="3">
        <v>0</v>
      </c>
      <c r="O1935" s="3">
        <v>0</v>
      </c>
      <c r="P1935" s="3">
        <v>146.35955555555554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22</v>
      </c>
      <c r="W1935" s="3">
        <v>0</v>
      </c>
      <c r="X1935" s="3">
        <v>0</v>
      </c>
      <c r="Y1935" s="3">
        <v>342.78058618046936</v>
      </c>
      <c r="Z1935" s="2">
        <v>36</v>
      </c>
      <c r="AA1935" s="3">
        <v>12.392339333629756</v>
      </c>
      <c r="AB1935" s="2" t="s">
        <v>35</v>
      </c>
      <c r="AC1935" s="2" t="s">
        <v>36</v>
      </c>
      <c r="AD1935" s="2" t="s">
        <v>37</v>
      </c>
      <c r="AE1935" s="2" t="s">
        <v>38</v>
      </c>
    </row>
    <row r="1936" spans="1:31" x14ac:dyDescent="0.2">
      <c r="A1936" s="2">
        <v>6424</v>
      </c>
      <c r="B1936" s="2">
        <v>49</v>
      </c>
      <c r="C1936" s="2" t="s">
        <v>29</v>
      </c>
      <c r="D1936" s="2" t="s">
        <v>54</v>
      </c>
      <c r="E1936" s="2">
        <v>1</v>
      </c>
      <c r="F1936" s="2">
        <v>0</v>
      </c>
      <c r="G1936" s="2">
        <v>5</v>
      </c>
      <c r="H1936" s="2" t="s">
        <v>55</v>
      </c>
      <c r="I1936" s="2" t="s">
        <v>63</v>
      </c>
      <c r="J1936" s="3">
        <v>1872.5725</v>
      </c>
      <c r="K1936" s="3">
        <v>1834.9415555555556</v>
      </c>
      <c r="L1936" s="2" t="s">
        <v>41</v>
      </c>
      <c r="M1936" s="2" t="s">
        <v>42</v>
      </c>
      <c r="N1936" s="3">
        <v>0</v>
      </c>
      <c r="O1936" s="3">
        <v>484.88888888888891</v>
      </c>
      <c r="P1936" s="3">
        <v>1149.6042222222222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30.222222222222221</v>
      </c>
      <c r="W1936" s="3">
        <v>0</v>
      </c>
      <c r="X1936" s="3">
        <v>0</v>
      </c>
      <c r="Y1936" s="3">
        <v>933.27654857840162</v>
      </c>
      <c r="Z1936" s="2">
        <v>36</v>
      </c>
      <c r="AA1936" s="3">
        <v>33.740182928601683</v>
      </c>
      <c r="AB1936" s="2" t="s">
        <v>52</v>
      </c>
      <c r="AC1936" s="2" t="s">
        <v>36</v>
      </c>
      <c r="AD1936" s="2" t="s">
        <v>43</v>
      </c>
      <c r="AE1936" s="2" t="s">
        <v>38</v>
      </c>
    </row>
    <row r="1937" spans="1:31" x14ac:dyDescent="0.2">
      <c r="A1937" s="2">
        <v>6442</v>
      </c>
      <c r="B1937" s="2">
        <v>29</v>
      </c>
      <c r="C1937" s="2" t="s">
        <v>58</v>
      </c>
      <c r="D1937" s="2" t="s">
        <v>30</v>
      </c>
      <c r="E1937" s="2">
        <v>2</v>
      </c>
      <c r="F1937" s="2">
        <v>1</v>
      </c>
      <c r="G1937" s="2">
        <v>3</v>
      </c>
      <c r="H1937" s="2" t="s">
        <v>31</v>
      </c>
      <c r="I1937" s="2" t="s">
        <v>32</v>
      </c>
      <c r="J1937" s="3">
        <v>888.56574999999998</v>
      </c>
      <c r="K1937" s="3">
        <v>738.18</v>
      </c>
      <c r="L1937" s="2" t="s">
        <v>41</v>
      </c>
      <c r="M1937" s="2" t="s">
        <v>42</v>
      </c>
      <c r="N1937" s="3">
        <v>0</v>
      </c>
      <c r="O1937" s="3">
        <v>0</v>
      </c>
      <c r="P1937" s="3">
        <v>356.84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58.888888888888886</v>
      </c>
      <c r="W1937" s="3">
        <v>0</v>
      </c>
      <c r="X1937" s="3">
        <v>0</v>
      </c>
      <c r="Y1937" s="3">
        <v>560.53928050018953</v>
      </c>
      <c r="Z1937" s="2">
        <v>6</v>
      </c>
      <c r="AA1937" s="3">
        <v>98.388777517620937</v>
      </c>
      <c r="AB1937" s="2" t="s">
        <v>35</v>
      </c>
      <c r="AC1937" s="2" t="s">
        <v>80</v>
      </c>
      <c r="AD1937" s="2" t="s">
        <v>37</v>
      </c>
      <c r="AE1937" s="2" t="s">
        <v>38</v>
      </c>
    </row>
    <row r="1938" spans="1:31" x14ac:dyDescent="0.2">
      <c r="A1938" s="2">
        <v>6448</v>
      </c>
      <c r="B1938" s="2">
        <v>32</v>
      </c>
      <c r="C1938" s="2" t="s">
        <v>44</v>
      </c>
      <c r="D1938" s="2" t="s">
        <v>54</v>
      </c>
      <c r="E1938" s="2">
        <v>1</v>
      </c>
      <c r="F1938" s="2">
        <v>2</v>
      </c>
      <c r="G1938" s="2">
        <v>2</v>
      </c>
      <c r="H1938" s="2" t="s">
        <v>49</v>
      </c>
      <c r="I1938" s="2" t="s">
        <v>63</v>
      </c>
      <c r="J1938" s="3">
        <v>188.28325000000001</v>
      </c>
      <c r="K1938" s="3">
        <v>180.86777777777777</v>
      </c>
      <c r="L1938" s="2" t="s">
        <v>41</v>
      </c>
      <c r="M1938" s="2" t="s">
        <v>42</v>
      </c>
      <c r="N1938" s="3">
        <v>0</v>
      </c>
      <c r="O1938" s="3">
        <v>777.77777777777783</v>
      </c>
      <c r="P1938" s="3">
        <v>20.800444444444445</v>
      </c>
      <c r="Q1938" s="3">
        <v>0</v>
      </c>
      <c r="R1938" s="3">
        <v>0</v>
      </c>
      <c r="S1938" s="3">
        <v>1040</v>
      </c>
      <c r="T1938" s="3">
        <v>690.66666666666663</v>
      </c>
      <c r="U1938" s="3">
        <v>0</v>
      </c>
      <c r="V1938" s="3">
        <v>12.222222222222221</v>
      </c>
      <c r="W1938" s="3">
        <v>0</v>
      </c>
      <c r="X1938" s="3">
        <v>0</v>
      </c>
      <c r="Y1938" s="3">
        <v>93.280110231326447</v>
      </c>
      <c r="Z1938" s="2">
        <v>24</v>
      </c>
      <c r="AA1938" s="3">
        <v>4.656925734915756</v>
      </c>
      <c r="AB1938" s="2" t="s">
        <v>35</v>
      </c>
      <c r="AC1938" s="2" t="s">
        <v>47</v>
      </c>
      <c r="AD1938" s="2" t="s">
        <v>43</v>
      </c>
      <c r="AE1938" s="2" t="s">
        <v>67</v>
      </c>
    </row>
    <row r="1939" spans="1:31" x14ac:dyDescent="0.2">
      <c r="A1939" s="2">
        <v>6452</v>
      </c>
      <c r="B1939" s="2">
        <v>30</v>
      </c>
      <c r="C1939" s="2" t="s">
        <v>29</v>
      </c>
      <c r="D1939" s="2" t="s">
        <v>30</v>
      </c>
      <c r="E1939" s="2">
        <v>0</v>
      </c>
      <c r="F1939" s="2">
        <v>0</v>
      </c>
      <c r="G1939" s="2">
        <v>1</v>
      </c>
      <c r="H1939" s="2" t="s">
        <v>31</v>
      </c>
      <c r="I1939" s="2" t="s">
        <v>32</v>
      </c>
      <c r="J1939" s="3">
        <v>406.07650000000001</v>
      </c>
      <c r="K1939" s="3">
        <v>467.46822222222221</v>
      </c>
      <c r="L1939" s="2" t="s">
        <v>41</v>
      </c>
      <c r="M1939" s="2" t="s">
        <v>34</v>
      </c>
      <c r="N1939" s="3">
        <v>0</v>
      </c>
      <c r="O1939" s="3">
        <v>5777.7777777777774</v>
      </c>
      <c r="P1939" s="3">
        <v>65.207111111111118</v>
      </c>
      <c r="Q1939" s="3">
        <v>0</v>
      </c>
      <c r="R1939" s="3">
        <v>66.666666666666671</v>
      </c>
      <c r="S1939" s="3">
        <v>0</v>
      </c>
      <c r="T1939" s="3">
        <v>22.222222222222221</v>
      </c>
      <c r="U1939" s="3">
        <v>0</v>
      </c>
      <c r="V1939" s="3">
        <v>0</v>
      </c>
      <c r="W1939" s="3">
        <v>0</v>
      </c>
      <c r="X1939" s="3">
        <v>0</v>
      </c>
      <c r="Y1939" s="3">
        <v>205.68681455122163</v>
      </c>
      <c r="Z1939" s="2">
        <v>36</v>
      </c>
      <c r="AA1939" s="3">
        <v>7.43607107617854</v>
      </c>
      <c r="AB1939" s="2" t="s">
        <v>52</v>
      </c>
      <c r="AC1939" s="2" t="s">
        <v>36</v>
      </c>
      <c r="AD1939" s="2" t="s">
        <v>37</v>
      </c>
      <c r="AE1939" s="2" t="s">
        <v>67</v>
      </c>
    </row>
    <row r="1940" spans="1:31" x14ac:dyDescent="0.2">
      <c r="A1940" s="2">
        <v>6455</v>
      </c>
      <c r="B1940" s="2">
        <v>29</v>
      </c>
      <c r="C1940" s="2" t="s">
        <v>29</v>
      </c>
      <c r="D1940" s="2" t="s">
        <v>54</v>
      </c>
      <c r="E1940" s="2">
        <v>1</v>
      </c>
      <c r="F1940" s="2">
        <v>0</v>
      </c>
      <c r="G1940" s="2">
        <v>3</v>
      </c>
      <c r="H1940" s="2" t="s">
        <v>55</v>
      </c>
      <c r="I1940" s="2" t="s">
        <v>46</v>
      </c>
      <c r="J1940" s="3">
        <v>1345.6130000000001</v>
      </c>
      <c r="K1940" s="3">
        <v>764.98777777777775</v>
      </c>
      <c r="L1940" s="2" t="s">
        <v>41</v>
      </c>
      <c r="M1940" s="2" t="s">
        <v>34</v>
      </c>
      <c r="N1940" s="3">
        <v>0</v>
      </c>
      <c r="O1940" s="3">
        <v>0</v>
      </c>
      <c r="P1940" s="3">
        <v>167.34355555555555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17.555555555555557</v>
      </c>
      <c r="W1940" s="3">
        <v>0</v>
      </c>
      <c r="X1940" s="3">
        <v>0</v>
      </c>
      <c r="Y1940" s="3">
        <v>1078.6982426269749</v>
      </c>
      <c r="Z1940" s="2">
        <v>24</v>
      </c>
      <c r="AA1940" s="3">
        <v>53.853041059238961</v>
      </c>
      <c r="AB1940" s="2" t="s">
        <v>52</v>
      </c>
      <c r="AC1940" s="2" t="s">
        <v>47</v>
      </c>
      <c r="AD1940" s="2" t="s">
        <v>37</v>
      </c>
      <c r="AE1940" s="2" t="s">
        <v>38</v>
      </c>
    </row>
    <row r="1941" spans="1:31" x14ac:dyDescent="0.2">
      <c r="A1941" s="2">
        <v>6457</v>
      </c>
      <c r="B1941" s="2">
        <v>25</v>
      </c>
      <c r="C1941" s="2" t="s">
        <v>44</v>
      </c>
      <c r="D1941" s="2" t="s">
        <v>54</v>
      </c>
      <c r="E1941" s="2">
        <v>0</v>
      </c>
      <c r="F1941" s="2">
        <v>1</v>
      </c>
      <c r="G1941" s="2">
        <v>3</v>
      </c>
      <c r="H1941" s="2" t="s">
        <v>55</v>
      </c>
      <c r="I1941" s="2" t="s">
        <v>63</v>
      </c>
      <c r="J1941" s="3">
        <v>713.93600000000004</v>
      </c>
      <c r="K1941" s="3">
        <v>704.00599999999997</v>
      </c>
      <c r="L1941" s="2" t="s">
        <v>41</v>
      </c>
      <c r="M1941" s="2" t="s">
        <v>34</v>
      </c>
      <c r="N1941" s="3">
        <v>0</v>
      </c>
      <c r="O1941" s="3">
        <v>497.77777777777777</v>
      </c>
      <c r="P1941" s="3">
        <v>471.82444444444445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104.44444444444444</v>
      </c>
      <c r="W1941" s="3">
        <v>0</v>
      </c>
      <c r="X1941" s="3">
        <v>0</v>
      </c>
      <c r="Y1941" s="3">
        <v>392.81097843741713</v>
      </c>
      <c r="Z1941" s="2">
        <v>36</v>
      </c>
      <c r="AA1941" s="3">
        <v>14.201057863320003</v>
      </c>
      <c r="AB1941" s="2" t="s">
        <v>35</v>
      </c>
      <c r="AC1941" s="2" t="s">
        <v>47</v>
      </c>
      <c r="AD1941" s="2" t="s">
        <v>37</v>
      </c>
      <c r="AE1941" s="2" t="s">
        <v>66</v>
      </c>
    </row>
    <row r="1942" spans="1:31" x14ac:dyDescent="0.2">
      <c r="A1942" s="2">
        <v>6460</v>
      </c>
      <c r="B1942" s="2">
        <v>34</v>
      </c>
      <c r="C1942" s="2" t="s">
        <v>44</v>
      </c>
      <c r="D1942" s="2" t="s">
        <v>54</v>
      </c>
      <c r="E1942" s="2">
        <v>1</v>
      </c>
      <c r="F1942" s="2">
        <v>0</v>
      </c>
      <c r="G1942" s="2">
        <v>3</v>
      </c>
      <c r="H1942" s="2" t="s">
        <v>31</v>
      </c>
      <c r="I1942" s="2" t="s">
        <v>63</v>
      </c>
      <c r="J1942" s="3">
        <v>624.56500000000005</v>
      </c>
      <c r="K1942" s="3">
        <v>362.88</v>
      </c>
      <c r="L1942" s="2" t="s">
        <v>41</v>
      </c>
      <c r="M1942" s="2" t="s">
        <v>48</v>
      </c>
      <c r="N1942" s="3">
        <v>0</v>
      </c>
      <c r="O1942" s="3">
        <v>0</v>
      </c>
      <c r="P1942" s="3">
        <v>236.95577777777777</v>
      </c>
      <c r="Q1942" s="3">
        <v>0</v>
      </c>
      <c r="R1942" s="3">
        <v>0</v>
      </c>
      <c r="S1942" s="3">
        <v>1777.7777777777778</v>
      </c>
      <c r="T1942" s="3">
        <v>0</v>
      </c>
      <c r="U1942" s="3">
        <v>0</v>
      </c>
      <c r="V1942" s="3">
        <v>24.444444444444443</v>
      </c>
      <c r="W1942" s="3">
        <v>0</v>
      </c>
      <c r="X1942" s="3">
        <v>0</v>
      </c>
      <c r="Y1942" s="3">
        <v>409.822919862341</v>
      </c>
      <c r="Z1942" s="2">
        <v>24</v>
      </c>
      <c r="AA1942" s="3">
        <v>20.460041240649314</v>
      </c>
      <c r="AB1942" s="2" t="s">
        <v>52</v>
      </c>
      <c r="AC1942" s="2" t="s">
        <v>36</v>
      </c>
      <c r="AD1942" s="2" t="s">
        <v>37</v>
      </c>
      <c r="AE1942" s="2" t="s">
        <v>61</v>
      </c>
    </row>
    <row r="1943" spans="1:31" x14ac:dyDescent="0.2">
      <c r="A1943" s="2">
        <v>6461</v>
      </c>
      <c r="B1943" s="2">
        <v>26</v>
      </c>
      <c r="C1943" s="2" t="s">
        <v>44</v>
      </c>
      <c r="D1943" s="2" t="s">
        <v>62</v>
      </c>
      <c r="E1943" s="2">
        <v>2</v>
      </c>
      <c r="F1943" s="2">
        <v>2</v>
      </c>
      <c r="G1943" s="2">
        <v>5</v>
      </c>
      <c r="H1943" s="2" t="s">
        <v>45</v>
      </c>
      <c r="I1943" s="2" t="s">
        <v>46</v>
      </c>
      <c r="J1943" s="3">
        <v>1408.5885000000001</v>
      </c>
      <c r="K1943" s="3">
        <v>1240.2448888888889</v>
      </c>
      <c r="L1943" s="2" t="s">
        <v>41</v>
      </c>
      <c r="M1943" s="2" t="s">
        <v>42</v>
      </c>
      <c r="N1943" s="3">
        <v>0</v>
      </c>
      <c r="O1943" s="3">
        <v>0</v>
      </c>
      <c r="P1943" s="3">
        <v>392.49799999999999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327.11111111111109</v>
      </c>
      <c r="W1943" s="3">
        <v>0</v>
      </c>
      <c r="X1943" s="3">
        <v>0</v>
      </c>
      <c r="Y1943" s="3">
        <v>597.49548580722455</v>
      </c>
      <c r="Z1943" s="2">
        <v>36</v>
      </c>
      <c r="AA1943" s="3">
        <v>21.600893133827569</v>
      </c>
      <c r="AB1943" s="2" t="s">
        <v>35</v>
      </c>
      <c r="AC1943" s="2" t="s">
        <v>72</v>
      </c>
      <c r="AD1943" s="2" t="s">
        <v>37</v>
      </c>
      <c r="AE1943" s="2" t="s">
        <v>38</v>
      </c>
    </row>
    <row r="1944" spans="1:31" x14ac:dyDescent="0.2">
      <c r="A1944" s="2">
        <v>6462</v>
      </c>
      <c r="B1944" s="2">
        <v>27</v>
      </c>
      <c r="C1944" s="2" t="s">
        <v>58</v>
      </c>
      <c r="D1944" s="2" t="s">
        <v>30</v>
      </c>
      <c r="E1944" s="2">
        <v>1</v>
      </c>
      <c r="F1944" s="2">
        <v>0</v>
      </c>
      <c r="G1944" s="2">
        <v>2</v>
      </c>
      <c r="H1944" s="2" t="s">
        <v>55</v>
      </c>
      <c r="I1944" s="2" t="s">
        <v>46</v>
      </c>
      <c r="J1944" s="3">
        <v>189.93825000000001</v>
      </c>
      <c r="K1944" s="3">
        <v>189.84155555555554</v>
      </c>
      <c r="L1944" s="2" t="s">
        <v>41</v>
      </c>
      <c r="M1944" s="2" t="s">
        <v>42</v>
      </c>
      <c r="N1944" s="3">
        <v>0</v>
      </c>
      <c r="O1944" s="3">
        <v>0</v>
      </c>
      <c r="P1944" s="3">
        <v>108.42244444444445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30.222222222222221</v>
      </c>
      <c r="W1944" s="3">
        <v>0</v>
      </c>
      <c r="X1944" s="3">
        <v>0</v>
      </c>
      <c r="Y1944" s="3">
        <v>65.076744711109839</v>
      </c>
      <c r="Z1944" s="2">
        <v>48</v>
      </c>
      <c r="AA1944" s="3">
        <v>1.9116293503893236</v>
      </c>
      <c r="AB1944" s="2" t="s">
        <v>35</v>
      </c>
      <c r="AC1944" s="2" t="s">
        <v>36</v>
      </c>
      <c r="AD1944" s="2" t="s">
        <v>37</v>
      </c>
      <c r="AE1944" s="2" t="s">
        <v>38</v>
      </c>
    </row>
    <row r="1945" spans="1:31" x14ac:dyDescent="0.2">
      <c r="A1945" s="2">
        <v>6465</v>
      </c>
      <c r="B1945" s="2">
        <v>31</v>
      </c>
      <c r="C1945" s="2" t="s">
        <v>58</v>
      </c>
      <c r="D1945" s="2" t="s">
        <v>30</v>
      </c>
      <c r="E1945" s="2">
        <v>2</v>
      </c>
      <c r="F1945" s="2">
        <v>4</v>
      </c>
      <c r="G1945" s="2">
        <v>3</v>
      </c>
      <c r="H1945" s="2" t="s">
        <v>45</v>
      </c>
      <c r="I1945" s="2" t="s">
        <v>63</v>
      </c>
      <c r="J1945" s="3">
        <v>739.41600000000005</v>
      </c>
      <c r="K1945" s="3">
        <v>542.18866666666668</v>
      </c>
      <c r="L1945" s="2" t="s">
        <v>33</v>
      </c>
      <c r="M1945" s="2" t="s">
        <v>34</v>
      </c>
      <c r="N1945" s="3">
        <v>0</v>
      </c>
      <c r="O1945" s="3">
        <v>222.22222222222223</v>
      </c>
      <c r="P1945" s="3">
        <v>259.71844444444446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3.7777777777777777</v>
      </c>
      <c r="W1945" s="3">
        <v>0</v>
      </c>
      <c r="X1945" s="3">
        <v>0</v>
      </c>
      <c r="Y1945" s="3">
        <v>538.12258056306973</v>
      </c>
      <c r="Z1945" s="2">
        <v>36</v>
      </c>
      <c r="AA1945" s="3">
        <v>19.454420379324368</v>
      </c>
      <c r="AB1945" s="2" t="s">
        <v>52</v>
      </c>
      <c r="AC1945" s="2" t="s">
        <v>59</v>
      </c>
      <c r="AD1945" s="2" t="s">
        <v>37</v>
      </c>
      <c r="AE1945" s="2" t="s">
        <v>38</v>
      </c>
    </row>
    <row r="1946" spans="1:31" x14ac:dyDescent="0.2">
      <c r="A1946" s="2">
        <v>6468</v>
      </c>
      <c r="B1946" s="2">
        <v>64</v>
      </c>
      <c r="C1946" s="2" t="s">
        <v>44</v>
      </c>
      <c r="D1946" s="2" t="s">
        <v>30</v>
      </c>
      <c r="E1946" s="2">
        <v>0</v>
      </c>
      <c r="F1946" s="2">
        <v>1</v>
      </c>
      <c r="G1946" s="2">
        <v>2</v>
      </c>
      <c r="H1946" s="2" t="s">
        <v>40</v>
      </c>
      <c r="I1946" s="2" t="s">
        <v>32</v>
      </c>
      <c r="J1946" s="3">
        <v>205.63825</v>
      </c>
      <c r="K1946" s="3">
        <v>176.22444444444446</v>
      </c>
      <c r="L1946" s="2" t="s">
        <v>41</v>
      </c>
      <c r="M1946" s="2" t="s">
        <v>34</v>
      </c>
      <c r="N1946" s="3">
        <v>0</v>
      </c>
      <c r="O1946" s="3">
        <v>0</v>
      </c>
      <c r="P1946" s="3">
        <v>51.217777777777776</v>
      </c>
      <c r="Q1946" s="3">
        <v>233.33333333333334</v>
      </c>
      <c r="R1946" s="3">
        <v>0</v>
      </c>
      <c r="S1946" s="3">
        <v>0</v>
      </c>
      <c r="T1946" s="3">
        <v>22.222222222222221</v>
      </c>
      <c r="U1946" s="3">
        <v>0</v>
      </c>
      <c r="V1946" s="3">
        <v>59.555555555555557</v>
      </c>
      <c r="W1946" s="3">
        <v>0</v>
      </c>
      <c r="X1946" s="3">
        <v>0</v>
      </c>
      <c r="Y1946" s="3">
        <v>87.870663478593841</v>
      </c>
      <c r="Z1946" s="2">
        <v>36</v>
      </c>
      <c r="AA1946" s="3">
        <v>3.176734982081566</v>
      </c>
      <c r="AB1946" s="2" t="s">
        <v>52</v>
      </c>
      <c r="AC1946" s="2" t="s">
        <v>36</v>
      </c>
      <c r="AD1946" s="2" t="s">
        <v>37</v>
      </c>
      <c r="AE1946" s="2" t="s">
        <v>38</v>
      </c>
    </row>
    <row r="1947" spans="1:31" x14ac:dyDescent="0.2">
      <c r="A1947" s="2">
        <v>6476</v>
      </c>
      <c r="B1947" s="2">
        <v>57</v>
      </c>
      <c r="C1947" s="2" t="s">
        <v>44</v>
      </c>
      <c r="D1947" s="2" t="s">
        <v>54</v>
      </c>
      <c r="E1947" s="2">
        <v>1</v>
      </c>
      <c r="F1947" s="2">
        <v>1</v>
      </c>
      <c r="G1947" s="2">
        <v>3</v>
      </c>
      <c r="H1947" s="2" t="s">
        <v>31</v>
      </c>
      <c r="I1947" s="2" t="s">
        <v>32</v>
      </c>
      <c r="J1947" s="3">
        <v>668.00850000000003</v>
      </c>
      <c r="K1947" s="3">
        <v>796.60222222222217</v>
      </c>
      <c r="L1947" s="2" t="s">
        <v>41</v>
      </c>
      <c r="M1947" s="2" t="s">
        <v>42</v>
      </c>
      <c r="N1947" s="3">
        <v>0</v>
      </c>
      <c r="O1947" s="3">
        <v>0</v>
      </c>
      <c r="P1947" s="3">
        <v>257.61444444444442</v>
      </c>
      <c r="Q1947" s="3">
        <v>220.66666666666666</v>
      </c>
      <c r="R1947" s="3">
        <v>0</v>
      </c>
      <c r="S1947" s="3">
        <v>0</v>
      </c>
      <c r="T1947" s="3">
        <v>0</v>
      </c>
      <c r="U1947" s="3">
        <v>0</v>
      </c>
      <c r="V1947" s="3">
        <v>212.44444444444446</v>
      </c>
      <c r="W1947" s="3">
        <v>0</v>
      </c>
      <c r="X1947" s="3">
        <v>0</v>
      </c>
      <c r="Y1947" s="3">
        <v>317.15549119856269</v>
      </c>
      <c r="Z1947" s="2">
        <v>36</v>
      </c>
      <c r="AA1947" s="3">
        <v>11.465930764198429</v>
      </c>
      <c r="AB1947" s="2" t="s">
        <v>52</v>
      </c>
      <c r="AC1947" s="2" t="s">
        <v>36</v>
      </c>
      <c r="AD1947" s="2" t="s">
        <v>37</v>
      </c>
      <c r="AE1947" s="2" t="s">
        <v>38</v>
      </c>
    </row>
    <row r="1948" spans="1:31" x14ac:dyDescent="0.2">
      <c r="A1948" s="2">
        <v>6477</v>
      </c>
      <c r="B1948" s="2">
        <v>32</v>
      </c>
      <c r="C1948" s="2" t="s">
        <v>44</v>
      </c>
      <c r="D1948" s="2" t="s">
        <v>30</v>
      </c>
      <c r="E1948" s="2">
        <v>0</v>
      </c>
      <c r="F1948" s="2">
        <v>1</v>
      </c>
      <c r="G1948" s="2">
        <v>5</v>
      </c>
      <c r="H1948" s="2" t="s">
        <v>40</v>
      </c>
      <c r="I1948" s="2" t="s">
        <v>46</v>
      </c>
      <c r="J1948" s="3">
        <v>2292.5822499999999</v>
      </c>
      <c r="K1948" s="3">
        <v>1490.2586666666666</v>
      </c>
      <c r="L1948" s="2" t="s">
        <v>33</v>
      </c>
      <c r="M1948" s="2" t="s">
        <v>34</v>
      </c>
      <c r="N1948" s="3">
        <v>0</v>
      </c>
      <c r="O1948" s="3">
        <v>0</v>
      </c>
      <c r="P1948" s="3">
        <v>1401.5640000000001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1938.1383994626415</v>
      </c>
      <c r="Z1948" s="2">
        <v>48</v>
      </c>
      <c r="AA1948" s="3">
        <v>56.932814724779227</v>
      </c>
      <c r="AB1948" s="2" t="s">
        <v>35</v>
      </c>
      <c r="AC1948" s="2" t="s">
        <v>57</v>
      </c>
      <c r="AD1948" s="2" t="s">
        <v>37</v>
      </c>
      <c r="AE1948" s="2" t="s">
        <v>38</v>
      </c>
    </row>
    <row r="1949" spans="1:31" x14ac:dyDescent="0.2">
      <c r="A1949" s="2">
        <v>6480</v>
      </c>
      <c r="B1949" s="2">
        <v>46</v>
      </c>
      <c r="C1949" s="2" t="s">
        <v>44</v>
      </c>
      <c r="D1949" s="2" t="s">
        <v>30</v>
      </c>
      <c r="E1949" s="2">
        <v>0</v>
      </c>
      <c r="F1949" s="2">
        <v>0</v>
      </c>
      <c r="G1949" s="2">
        <v>3</v>
      </c>
      <c r="H1949" s="2" t="s">
        <v>50</v>
      </c>
      <c r="I1949" s="2" t="s">
        <v>63</v>
      </c>
      <c r="J1949" s="3">
        <v>1469.65425</v>
      </c>
      <c r="K1949" s="3">
        <v>1744.6933333333334</v>
      </c>
      <c r="L1949" s="2" t="s">
        <v>41</v>
      </c>
      <c r="M1949" s="2" t="s">
        <v>42</v>
      </c>
      <c r="N1949" s="3">
        <v>0</v>
      </c>
      <c r="O1949" s="3">
        <v>0</v>
      </c>
      <c r="P1949" s="3">
        <v>396.54377777777779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50.222222222222221</v>
      </c>
      <c r="W1949" s="3">
        <v>0</v>
      </c>
      <c r="X1949" s="3">
        <v>0</v>
      </c>
      <c r="Y1949" s="3">
        <v>892.73561244701489</v>
      </c>
      <c r="Z1949" s="2">
        <v>3</v>
      </c>
      <c r="AA1949" s="3">
        <v>306.55019728533171</v>
      </c>
      <c r="AB1949" s="2" t="s">
        <v>52</v>
      </c>
      <c r="AC1949" s="2" t="s">
        <v>57</v>
      </c>
      <c r="AD1949" s="2" t="s">
        <v>37</v>
      </c>
      <c r="AE1949" s="2" t="s">
        <v>38</v>
      </c>
    </row>
    <row r="1950" spans="1:31" x14ac:dyDescent="0.2">
      <c r="A1950" s="2">
        <v>6482</v>
      </c>
      <c r="B1950" s="2">
        <v>35</v>
      </c>
      <c r="C1950" s="2" t="s">
        <v>44</v>
      </c>
      <c r="D1950" s="2" t="s">
        <v>54</v>
      </c>
      <c r="E1950" s="2">
        <v>1</v>
      </c>
      <c r="F1950" s="2">
        <v>1</v>
      </c>
      <c r="G1950" s="2">
        <v>4</v>
      </c>
      <c r="H1950" s="2" t="s">
        <v>45</v>
      </c>
      <c r="I1950" s="2" t="s">
        <v>46</v>
      </c>
      <c r="J1950" s="3">
        <v>220.03874999999999</v>
      </c>
      <c r="K1950" s="3">
        <v>137.48111111111112</v>
      </c>
      <c r="L1950" s="2" t="s">
        <v>33</v>
      </c>
      <c r="M1950" s="2" t="s">
        <v>34</v>
      </c>
      <c r="N1950" s="3">
        <v>0</v>
      </c>
      <c r="O1950" s="3">
        <v>0</v>
      </c>
      <c r="P1950" s="3">
        <v>146.49911111111112</v>
      </c>
      <c r="Q1950" s="3">
        <v>0</v>
      </c>
      <c r="R1950" s="3">
        <v>0</v>
      </c>
      <c r="S1950" s="3">
        <v>0</v>
      </c>
      <c r="T1950" s="3">
        <v>266.66666666666669</v>
      </c>
      <c r="U1950" s="3">
        <v>0</v>
      </c>
      <c r="V1950" s="3">
        <v>24.222222222222221</v>
      </c>
      <c r="W1950" s="3">
        <v>0</v>
      </c>
      <c r="X1950" s="3">
        <v>0</v>
      </c>
      <c r="Y1950" s="3">
        <v>122.26881783100771</v>
      </c>
      <c r="Z1950" s="2">
        <v>48</v>
      </c>
      <c r="AA1950" s="3">
        <v>3.591646475876308</v>
      </c>
      <c r="AB1950" s="2" t="s">
        <v>35</v>
      </c>
      <c r="AC1950" s="2" t="s">
        <v>36</v>
      </c>
      <c r="AD1950" s="2" t="s">
        <v>37</v>
      </c>
      <c r="AE1950" s="2" t="s">
        <v>38</v>
      </c>
    </row>
    <row r="1951" spans="1:31" x14ac:dyDescent="0.2">
      <c r="A1951" s="2">
        <v>6484</v>
      </c>
      <c r="B1951" s="2">
        <v>32</v>
      </c>
      <c r="C1951" s="2" t="s">
        <v>44</v>
      </c>
      <c r="D1951" s="2" t="s">
        <v>54</v>
      </c>
      <c r="E1951" s="2">
        <v>2</v>
      </c>
      <c r="F1951" s="2">
        <v>0</v>
      </c>
      <c r="G1951" s="2">
        <v>5</v>
      </c>
      <c r="H1951" s="2" t="s">
        <v>50</v>
      </c>
      <c r="I1951" s="2" t="s">
        <v>46</v>
      </c>
      <c r="J1951" s="3">
        <v>2295.0925000000002</v>
      </c>
      <c r="K1951" s="3">
        <v>2155.740888888889</v>
      </c>
      <c r="L1951" s="2" t="s">
        <v>41</v>
      </c>
      <c r="M1951" s="2" t="s">
        <v>48</v>
      </c>
      <c r="N1951" s="3">
        <v>0</v>
      </c>
      <c r="O1951" s="3">
        <v>0</v>
      </c>
      <c r="P1951" s="3">
        <v>637.90133333333335</v>
      </c>
      <c r="Q1951" s="3">
        <v>0</v>
      </c>
      <c r="R1951" s="3">
        <v>0</v>
      </c>
      <c r="S1951" s="3">
        <v>1111.1111111111111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1470.7762130057238</v>
      </c>
      <c r="Z1951" s="2">
        <v>24</v>
      </c>
      <c r="AA1951" s="3">
        <v>73.427181632425629</v>
      </c>
      <c r="AB1951" s="2" t="s">
        <v>52</v>
      </c>
      <c r="AC1951" s="2" t="s">
        <v>47</v>
      </c>
      <c r="AD1951" s="2" t="s">
        <v>37</v>
      </c>
      <c r="AE1951" s="2" t="s">
        <v>38</v>
      </c>
    </row>
    <row r="1952" spans="1:31" x14ac:dyDescent="0.2">
      <c r="A1952" s="2">
        <v>6485</v>
      </c>
      <c r="B1952" s="2">
        <v>31</v>
      </c>
      <c r="C1952" s="2" t="s">
        <v>29</v>
      </c>
      <c r="D1952" s="2" t="s">
        <v>62</v>
      </c>
      <c r="E1952" s="2">
        <v>1</v>
      </c>
      <c r="F1952" s="2">
        <v>1</v>
      </c>
      <c r="G1952" s="2">
        <v>4</v>
      </c>
      <c r="H1952" s="2" t="s">
        <v>40</v>
      </c>
      <c r="I1952" s="2" t="s">
        <v>46</v>
      </c>
      <c r="J1952" s="3">
        <v>1675.9435000000001</v>
      </c>
      <c r="K1952" s="3">
        <v>1688.161111111111</v>
      </c>
      <c r="L1952" s="2" t="s">
        <v>41</v>
      </c>
      <c r="M1952" s="2" t="s">
        <v>34</v>
      </c>
      <c r="N1952" s="3">
        <v>0</v>
      </c>
      <c r="O1952" s="3">
        <v>0</v>
      </c>
      <c r="P1952" s="3">
        <v>949.70844444444447</v>
      </c>
      <c r="Q1952" s="3">
        <v>0</v>
      </c>
      <c r="R1952" s="3">
        <v>0</v>
      </c>
      <c r="S1952" s="3">
        <v>0</v>
      </c>
      <c r="T1952" s="3">
        <v>26.666666666666668</v>
      </c>
      <c r="U1952" s="3">
        <v>0</v>
      </c>
      <c r="V1952" s="3">
        <v>9.3333333333333339</v>
      </c>
      <c r="W1952" s="3">
        <v>0</v>
      </c>
      <c r="X1952" s="3">
        <v>0</v>
      </c>
      <c r="Y1952" s="3">
        <v>709.50516489418385</v>
      </c>
      <c r="Z1952" s="2">
        <v>48</v>
      </c>
      <c r="AA1952" s="3">
        <v>20.841713940755717</v>
      </c>
      <c r="AB1952" s="2" t="s">
        <v>35</v>
      </c>
      <c r="AC1952" s="2" t="s">
        <v>59</v>
      </c>
      <c r="AD1952" s="2" t="s">
        <v>37</v>
      </c>
      <c r="AE1952" s="2" t="s">
        <v>64</v>
      </c>
    </row>
    <row r="1953" spans="1:31" x14ac:dyDescent="0.2">
      <c r="A1953" s="2">
        <v>6492</v>
      </c>
      <c r="B1953" s="2">
        <v>65</v>
      </c>
      <c r="C1953" s="2" t="s">
        <v>44</v>
      </c>
      <c r="D1953" s="2" t="s">
        <v>30</v>
      </c>
      <c r="E1953" s="2">
        <v>0</v>
      </c>
      <c r="F1953" s="2">
        <v>0</v>
      </c>
      <c r="G1953" s="2">
        <v>4</v>
      </c>
      <c r="H1953" s="2" t="s">
        <v>45</v>
      </c>
      <c r="I1953" s="2" t="s">
        <v>46</v>
      </c>
      <c r="J1953" s="3">
        <v>691.55100000000004</v>
      </c>
      <c r="K1953" s="3">
        <v>351.58311111111112</v>
      </c>
      <c r="L1953" s="2" t="s">
        <v>41</v>
      </c>
      <c r="M1953" s="2" t="s">
        <v>34</v>
      </c>
      <c r="N1953" s="3">
        <v>0</v>
      </c>
      <c r="O1953" s="3">
        <v>0</v>
      </c>
      <c r="P1953" s="3">
        <v>98.075333333333333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702.12615614785204</v>
      </c>
      <c r="Z1953" s="2">
        <v>36</v>
      </c>
      <c r="AA1953" s="3">
        <v>25.383542513170056</v>
      </c>
      <c r="AB1953" s="2" t="s">
        <v>35</v>
      </c>
      <c r="AC1953" s="2" t="s">
        <v>36</v>
      </c>
      <c r="AD1953" s="2" t="s">
        <v>37</v>
      </c>
      <c r="AE1953" s="2" t="s">
        <v>61</v>
      </c>
    </row>
    <row r="1954" spans="1:31" x14ac:dyDescent="0.2">
      <c r="A1954" s="2">
        <v>6496</v>
      </c>
      <c r="B1954" s="2">
        <v>29</v>
      </c>
      <c r="C1954" s="2" t="s">
        <v>29</v>
      </c>
      <c r="D1954" s="2" t="s">
        <v>30</v>
      </c>
      <c r="E1954" s="2">
        <v>4</v>
      </c>
      <c r="F1954" s="2">
        <v>1</v>
      </c>
      <c r="G1954" s="2">
        <v>2</v>
      </c>
      <c r="H1954" s="2" t="s">
        <v>31</v>
      </c>
      <c r="I1954" s="2" t="s">
        <v>46</v>
      </c>
      <c r="J1954" s="3">
        <v>248.59299999999999</v>
      </c>
      <c r="K1954" s="3">
        <v>132.23022222222221</v>
      </c>
      <c r="L1954" s="2" t="s">
        <v>70</v>
      </c>
      <c r="M1954" s="2" t="s">
        <v>34</v>
      </c>
      <c r="N1954" s="3">
        <v>0</v>
      </c>
      <c r="O1954" s="3">
        <v>0</v>
      </c>
      <c r="P1954" s="3">
        <v>162.48777777777778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32</v>
      </c>
      <c r="W1954" s="3">
        <v>0</v>
      </c>
      <c r="X1954" s="3">
        <v>0</v>
      </c>
      <c r="Y1954" s="3">
        <v>257.75835215517344</v>
      </c>
      <c r="Z1954" s="2">
        <v>24</v>
      </c>
      <c r="AA1954" s="3">
        <v>12.868354256487418</v>
      </c>
      <c r="AB1954" s="2" t="s">
        <v>52</v>
      </c>
      <c r="AC1954" s="2" t="s">
        <v>36</v>
      </c>
      <c r="AD1954" s="2" t="s">
        <v>37</v>
      </c>
      <c r="AE1954" s="2" t="s">
        <v>38</v>
      </c>
    </row>
    <row r="1955" spans="1:31" x14ac:dyDescent="0.2">
      <c r="A1955" s="2">
        <v>6498</v>
      </c>
      <c r="B1955" s="2">
        <v>43</v>
      </c>
      <c r="C1955" s="2" t="s">
        <v>58</v>
      </c>
      <c r="D1955" s="2" t="s">
        <v>54</v>
      </c>
      <c r="E1955" s="2">
        <v>1</v>
      </c>
      <c r="F1955" s="2">
        <v>0</v>
      </c>
      <c r="G1955" s="2">
        <v>3</v>
      </c>
      <c r="H1955" s="2" t="s">
        <v>31</v>
      </c>
      <c r="I1955" s="2" t="s">
        <v>63</v>
      </c>
      <c r="J1955" s="3">
        <v>76.150000000000006</v>
      </c>
      <c r="K1955" s="3">
        <v>101.02688888888889</v>
      </c>
      <c r="L1955" s="2" t="s">
        <v>33</v>
      </c>
      <c r="M1955" s="2" t="s">
        <v>48</v>
      </c>
      <c r="N1955" s="3">
        <v>6538.2006466402145</v>
      </c>
      <c r="O1955" s="3">
        <v>2888.8888888888887</v>
      </c>
      <c r="P1955" s="3">
        <v>5.6368888888888886</v>
      </c>
      <c r="Q1955" s="3">
        <v>0</v>
      </c>
      <c r="R1955" s="3">
        <v>0</v>
      </c>
      <c r="S1955" s="3">
        <v>0</v>
      </c>
      <c r="T1955" s="3">
        <v>288.88888888888891</v>
      </c>
      <c r="U1955" s="3">
        <v>0</v>
      </c>
      <c r="V1955" s="3">
        <v>47.777777777777779</v>
      </c>
      <c r="W1955" s="3">
        <v>1173.3333333333333</v>
      </c>
      <c r="X1955" s="3">
        <v>0</v>
      </c>
      <c r="Y1955" s="3">
        <v>25.150093545140983</v>
      </c>
      <c r="Z1955" s="2">
        <v>36</v>
      </c>
      <c r="AA1955" s="3">
        <v>0.9092361296092456</v>
      </c>
      <c r="AB1955" s="2" t="s">
        <v>35</v>
      </c>
      <c r="AC1955" s="2" t="s">
        <v>47</v>
      </c>
      <c r="AD1955" s="2" t="s">
        <v>37</v>
      </c>
      <c r="AE1955" s="2" t="s">
        <v>38</v>
      </c>
    </row>
    <row r="1956" spans="1:31" x14ac:dyDescent="0.2">
      <c r="A1956" s="2">
        <v>6504</v>
      </c>
      <c r="B1956" s="2">
        <v>27</v>
      </c>
      <c r="C1956" s="2" t="s">
        <v>29</v>
      </c>
      <c r="D1956" s="2" t="s">
        <v>30</v>
      </c>
      <c r="E1956" s="2">
        <v>1</v>
      </c>
      <c r="F1956" s="2">
        <v>0</v>
      </c>
      <c r="G1956" s="2">
        <v>4</v>
      </c>
      <c r="H1956" s="2" t="s">
        <v>40</v>
      </c>
      <c r="I1956" s="2" t="s">
        <v>46</v>
      </c>
      <c r="J1956" s="3">
        <v>1693.48225</v>
      </c>
      <c r="K1956" s="3">
        <v>1172.7775555555556</v>
      </c>
      <c r="L1956" s="2" t="s">
        <v>41</v>
      </c>
      <c r="M1956" s="2" t="s">
        <v>42</v>
      </c>
      <c r="N1956" s="3">
        <v>0</v>
      </c>
      <c r="O1956" s="3">
        <v>444.44444444444446</v>
      </c>
      <c r="P1956" s="3">
        <v>442.93533333333335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1173.81863952135</v>
      </c>
      <c r="Z1956" s="2">
        <v>24</v>
      </c>
      <c r="AA1956" s="3">
        <v>58.601841453173883</v>
      </c>
      <c r="AB1956" s="2" t="s">
        <v>52</v>
      </c>
      <c r="AC1956" s="2" t="s">
        <v>36</v>
      </c>
      <c r="AD1956" s="2" t="s">
        <v>43</v>
      </c>
      <c r="AE1956" s="2" t="s">
        <v>38</v>
      </c>
    </row>
    <row r="1957" spans="1:31" x14ac:dyDescent="0.2">
      <c r="A1957" s="2">
        <v>6505</v>
      </c>
      <c r="B1957" s="2">
        <v>35</v>
      </c>
      <c r="C1957" s="2" t="s">
        <v>58</v>
      </c>
      <c r="D1957" s="2" t="s">
        <v>30</v>
      </c>
      <c r="E1957" s="2">
        <v>0</v>
      </c>
      <c r="F1957" s="2">
        <v>0</v>
      </c>
      <c r="G1957" s="2">
        <v>3</v>
      </c>
      <c r="H1957" s="2" t="s">
        <v>31</v>
      </c>
      <c r="I1957" s="2" t="s">
        <v>46</v>
      </c>
      <c r="J1957" s="3">
        <v>478.99</v>
      </c>
      <c r="K1957" s="3">
        <v>583.37288888888884</v>
      </c>
      <c r="L1957" s="2" t="s">
        <v>41</v>
      </c>
      <c r="M1957" s="2" t="s">
        <v>48</v>
      </c>
      <c r="N1957" s="3">
        <v>0</v>
      </c>
      <c r="O1957" s="3">
        <v>0</v>
      </c>
      <c r="P1957" s="3">
        <v>196.26022222222221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269.15501218638298</v>
      </c>
      <c r="Z1957" s="2">
        <v>36</v>
      </c>
      <c r="AA1957" s="3">
        <v>9.7305984610366352</v>
      </c>
      <c r="AB1957" s="2" t="s">
        <v>35</v>
      </c>
      <c r="AC1957" s="2" t="s">
        <v>80</v>
      </c>
      <c r="AD1957" s="2" t="s">
        <v>37</v>
      </c>
      <c r="AE1957" s="2" t="s">
        <v>38</v>
      </c>
    </row>
    <row r="1958" spans="1:31" x14ac:dyDescent="0.2">
      <c r="A1958" s="2">
        <v>6509</v>
      </c>
      <c r="B1958" s="2">
        <v>48</v>
      </c>
      <c r="C1958" s="2" t="s">
        <v>29</v>
      </c>
      <c r="D1958" s="2" t="s">
        <v>71</v>
      </c>
      <c r="E1958" s="2">
        <v>0</v>
      </c>
      <c r="F1958" s="2">
        <v>0</v>
      </c>
      <c r="G1958" s="2">
        <v>2</v>
      </c>
      <c r="H1958" s="2" t="s">
        <v>40</v>
      </c>
      <c r="I1958" s="2" t="s">
        <v>46</v>
      </c>
      <c r="J1958" s="3">
        <v>945.4375</v>
      </c>
      <c r="K1958" s="3">
        <v>610.15177777777774</v>
      </c>
      <c r="L1958" s="2" t="s">
        <v>33</v>
      </c>
      <c r="M1958" s="2" t="s">
        <v>42</v>
      </c>
      <c r="N1958" s="3">
        <v>0</v>
      </c>
      <c r="O1958" s="3">
        <v>33.333333333333336</v>
      </c>
      <c r="P1958" s="3">
        <v>62.794888888888892</v>
      </c>
      <c r="Q1958" s="3">
        <v>0</v>
      </c>
      <c r="R1958" s="3">
        <v>0</v>
      </c>
      <c r="S1958" s="3">
        <v>0</v>
      </c>
      <c r="T1958" s="3">
        <v>277.77777777777777</v>
      </c>
      <c r="U1958" s="3">
        <v>0</v>
      </c>
      <c r="V1958" s="3">
        <v>33.333333333333336</v>
      </c>
      <c r="W1958" s="3">
        <v>0</v>
      </c>
      <c r="X1958" s="3">
        <v>0</v>
      </c>
      <c r="Y1958" s="3">
        <v>752.04407917404114</v>
      </c>
      <c r="Z1958" s="2">
        <v>36</v>
      </c>
      <c r="AA1958" s="3">
        <v>27.188195010744291</v>
      </c>
      <c r="AB1958" s="2" t="s">
        <v>35</v>
      </c>
      <c r="AC1958" s="2" t="s">
        <v>59</v>
      </c>
      <c r="AD1958" s="2" t="s">
        <v>37</v>
      </c>
      <c r="AE1958" s="2" t="s">
        <v>38</v>
      </c>
    </row>
    <row r="1959" spans="1:31" x14ac:dyDescent="0.2">
      <c r="A1959" s="2">
        <v>6510</v>
      </c>
      <c r="B1959" s="2">
        <v>38</v>
      </c>
      <c r="C1959" s="2" t="s">
        <v>58</v>
      </c>
      <c r="D1959" s="2" t="s">
        <v>30</v>
      </c>
      <c r="E1959" s="2">
        <v>3</v>
      </c>
      <c r="F1959" s="2">
        <v>3</v>
      </c>
      <c r="G1959" s="2">
        <v>3</v>
      </c>
      <c r="H1959" s="2" t="s">
        <v>50</v>
      </c>
      <c r="I1959" s="2" t="s">
        <v>46</v>
      </c>
      <c r="J1959" s="3">
        <v>1452.8452500000001</v>
      </c>
      <c r="K1959" s="3">
        <v>1013.2075555555556</v>
      </c>
      <c r="L1959" s="2" t="s">
        <v>70</v>
      </c>
      <c r="M1959" s="2" t="s">
        <v>34</v>
      </c>
      <c r="N1959" s="3">
        <v>0</v>
      </c>
      <c r="O1959" s="3">
        <v>606.88888888888891</v>
      </c>
      <c r="P1959" s="3">
        <v>860.78222222222223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32</v>
      </c>
      <c r="W1959" s="3">
        <v>0</v>
      </c>
      <c r="X1959" s="3">
        <v>0</v>
      </c>
      <c r="Y1959" s="3">
        <v>1161.3047945120356</v>
      </c>
      <c r="Z1959" s="2">
        <v>12</v>
      </c>
      <c r="AA1959" s="3">
        <v>106.46841532283307</v>
      </c>
      <c r="AB1959" s="2" t="s">
        <v>35</v>
      </c>
      <c r="AC1959" s="2" t="s">
        <v>59</v>
      </c>
      <c r="AD1959" s="2" t="s">
        <v>43</v>
      </c>
      <c r="AE1959" s="2" t="s">
        <v>38</v>
      </c>
    </row>
    <row r="1960" spans="1:31" x14ac:dyDescent="0.2">
      <c r="A1960" s="2">
        <v>6511</v>
      </c>
      <c r="B1960" s="2">
        <v>31</v>
      </c>
      <c r="C1960" s="2" t="s">
        <v>44</v>
      </c>
      <c r="D1960" s="2" t="s">
        <v>30</v>
      </c>
      <c r="E1960" s="2">
        <v>2</v>
      </c>
      <c r="F1960" s="2">
        <v>0</v>
      </c>
      <c r="G1960" s="2">
        <v>2</v>
      </c>
      <c r="H1960" s="2" t="s">
        <v>40</v>
      </c>
      <c r="I1960" s="2" t="s">
        <v>32</v>
      </c>
      <c r="J1960" s="3">
        <v>571.17200000000003</v>
      </c>
      <c r="K1960" s="3">
        <v>505.91333333333336</v>
      </c>
      <c r="L1960" s="2" t="s">
        <v>41</v>
      </c>
      <c r="M1960" s="2" t="s">
        <v>34</v>
      </c>
      <c r="N1960" s="3">
        <v>0</v>
      </c>
      <c r="O1960" s="3">
        <v>486.22222222222223</v>
      </c>
      <c r="P1960" s="3">
        <v>59.501111111111108</v>
      </c>
      <c r="Q1960" s="3">
        <v>0</v>
      </c>
      <c r="R1960" s="3">
        <v>0</v>
      </c>
      <c r="S1960" s="3">
        <v>0</v>
      </c>
      <c r="T1960" s="3">
        <v>0</v>
      </c>
      <c r="U1960" s="3">
        <v>62.888888888888886</v>
      </c>
      <c r="V1960" s="3">
        <v>212.44444444444446</v>
      </c>
      <c r="W1960" s="3">
        <v>0</v>
      </c>
      <c r="X1960" s="3">
        <v>0</v>
      </c>
      <c r="Y1960" s="3">
        <v>406.45496827717886</v>
      </c>
      <c r="Z1960" s="2">
        <v>24</v>
      </c>
      <c r="AA1960" s="3">
        <v>20.29189928228331</v>
      </c>
      <c r="AB1960" s="2" t="s">
        <v>35</v>
      </c>
      <c r="AC1960" s="2" t="s">
        <v>47</v>
      </c>
      <c r="AD1960" s="2" t="s">
        <v>37</v>
      </c>
      <c r="AE1960" s="2" t="s">
        <v>38</v>
      </c>
    </row>
    <row r="1961" spans="1:31" x14ac:dyDescent="0.2">
      <c r="A1961" s="2">
        <v>6513</v>
      </c>
      <c r="B1961" s="2">
        <v>29</v>
      </c>
      <c r="C1961" s="2" t="s">
        <v>29</v>
      </c>
      <c r="D1961" s="2" t="s">
        <v>62</v>
      </c>
      <c r="E1961" s="2">
        <v>2</v>
      </c>
      <c r="F1961" s="2">
        <v>0</v>
      </c>
      <c r="G1961" s="2">
        <v>3</v>
      </c>
      <c r="H1961" s="2" t="s">
        <v>40</v>
      </c>
      <c r="I1961" s="2" t="s">
        <v>46</v>
      </c>
      <c r="J1961" s="3">
        <v>845.529</v>
      </c>
      <c r="K1961" s="3">
        <v>738.81911111111106</v>
      </c>
      <c r="L1961" s="2" t="s">
        <v>41</v>
      </c>
      <c r="M1961" s="2" t="s">
        <v>42</v>
      </c>
      <c r="N1961" s="3">
        <v>0</v>
      </c>
      <c r="O1961" s="3">
        <v>0</v>
      </c>
      <c r="P1961" s="3">
        <v>289.06733333333335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66.222222222222229</v>
      </c>
      <c r="W1961" s="3">
        <v>0</v>
      </c>
      <c r="X1961" s="3">
        <v>0</v>
      </c>
      <c r="Y1961" s="3">
        <v>808.19387985155345</v>
      </c>
      <c r="Z1961" s="2">
        <v>48</v>
      </c>
      <c r="AA1961" s="3">
        <v>23.740694903958477</v>
      </c>
      <c r="AB1961" s="2" t="s">
        <v>52</v>
      </c>
      <c r="AC1961" s="2" t="s">
        <v>36</v>
      </c>
      <c r="AD1961" s="2" t="s">
        <v>43</v>
      </c>
      <c r="AE1961" s="2" t="s">
        <v>61</v>
      </c>
    </row>
    <row r="1962" spans="1:31" x14ac:dyDescent="0.2">
      <c r="A1962" s="2">
        <v>6518</v>
      </c>
      <c r="B1962" s="2">
        <v>38</v>
      </c>
      <c r="C1962" s="2" t="s">
        <v>58</v>
      </c>
      <c r="D1962" s="2" t="s">
        <v>54</v>
      </c>
      <c r="E1962" s="2">
        <v>2</v>
      </c>
      <c r="F1962" s="2">
        <v>0</v>
      </c>
      <c r="G1962" s="2">
        <v>2</v>
      </c>
      <c r="H1962" s="2" t="s">
        <v>31</v>
      </c>
      <c r="I1962" s="2" t="s">
        <v>32</v>
      </c>
      <c r="J1962" s="3">
        <v>285.18824999999998</v>
      </c>
      <c r="K1962" s="3">
        <v>244.13533333333334</v>
      </c>
      <c r="L1962" s="2" t="s">
        <v>41</v>
      </c>
      <c r="M1962" s="2" t="s">
        <v>42</v>
      </c>
      <c r="N1962" s="3">
        <v>0</v>
      </c>
      <c r="O1962" s="3">
        <v>0</v>
      </c>
      <c r="P1962" s="3">
        <v>85.391111111111115</v>
      </c>
      <c r="Q1962" s="3">
        <v>0</v>
      </c>
      <c r="R1962" s="3">
        <v>0</v>
      </c>
      <c r="S1962" s="3">
        <v>0</v>
      </c>
      <c r="T1962" s="3">
        <v>26.666666666666668</v>
      </c>
      <c r="U1962" s="3">
        <v>0</v>
      </c>
      <c r="V1962" s="3">
        <v>0</v>
      </c>
      <c r="W1962" s="3">
        <v>0</v>
      </c>
      <c r="X1962" s="3">
        <v>0</v>
      </c>
      <c r="Y1962" s="3">
        <v>280.89938940601695</v>
      </c>
      <c r="Z1962" s="2">
        <v>36</v>
      </c>
      <c r="AA1962" s="3">
        <v>10.155185831603852</v>
      </c>
      <c r="AB1962" s="2" t="s">
        <v>35</v>
      </c>
      <c r="AC1962" s="2" t="s">
        <v>36</v>
      </c>
      <c r="AD1962" s="2" t="s">
        <v>37</v>
      </c>
      <c r="AE1962" s="2" t="s">
        <v>38</v>
      </c>
    </row>
    <row r="1963" spans="1:31" x14ac:dyDescent="0.2">
      <c r="A1963" s="2">
        <v>6524</v>
      </c>
      <c r="B1963" s="2">
        <v>36</v>
      </c>
      <c r="C1963" s="2" t="s">
        <v>44</v>
      </c>
      <c r="D1963" s="2" t="s">
        <v>54</v>
      </c>
      <c r="E1963" s="2">
        <v>1</v>
      </c>
      <c r="F1963" s="2">
        <v>1</v>
      </c>
      <c r="G1963" s="2">
        <v>3</v>
      </c>
      <c r="H1963" s="2" t="s">
        <v>49</v>
      </c>
      <c r="I1963" s="2" t="s">
        <v>32</v>
      </c>
      <c r="J1963" s="3">
        <v>50.277000000000001</v>
      </c>
      <c r="K1963" s="3">
        <v>35.624222222222222</v>
      </c>
      <c r="L1963" s="2" t="s">
        <v>41</v>
      </c>
      <c r="M1963" s="2" t="s">
        <v>34</v>
      </c>
      <c r="N1963" s="3">
        <v>0</v>
      </c>
      <c r="O1963" s="3">
        <v>0</v>
      </c>
      <c r="P1963" s="3">
        <v>20.07311111111111</v>
      </c>
      <c r="Q1963" s="3">
        <v>0</v>
      </c>
      <c r="R1963" s="3">
        <v>0</v>
      </c>
      <c r="S1963" s="3">
        <v>0</v>
      </c>
      <c r="T1963" s="3">
        <v>400</v>
      </c>
      <c r="U1963" s="3">
        <v>0</v>
      </c>
      <c r="V1963" s="3">
        <v>137.33333333333334</v>
      </c>
      <c r="W1963" s="3">
        <v>0</v>
      </c>
      <c r="X1963" s="3">
        <v>0</v>
      </c>
      <c r="Y1963" s="3">
        <v>42.565590315854877</v>
      </c>
      <c r="Z1963" s="2">
        <v>48</v>
      </c>
      <c r="AA1963" s="3">
        <v>1.2503641988494301</v>
      </c>
      <c r="AB1963" s="2" t="s">
        <v>35</v>
      </c>
      <c r="AC1963" s="2" t="s">
        <v>57</v>
      </c>
      <c r="AD1963" s="2" t="s">
        <v>37</v>
      </c>
      <c r="AE1963" s="2" t="s">
        <v>38</v>
      </c>
    </row>
    <row r="1964" spans="1:31" x14ac:dyDescent="0.2">
      <c r="A1964" s="2">
        <v>6526</v>
      </c>
      <c r="B1964" s="2">
        <v>43</v>
      </c>
      <c r="C1964" s="2" t="s">
        <v>58</v>
      </c>
      <c r="D1964" s="2" t="s">
        <v>54</v>
      </c>
      <c r="E1964" s="2">
        <v>0</v>
      </c>
      <c r="F1964" s="2">
        <v>1</v>
      </c>
      <c r="G1964" s="2">
        <v>2</v>
      </c>
      <c r="H1964" s="2" t="s">
        <v>49</v>
      </c>
      <c r="I1964" s="2" t="s">
        <v>46</v>
      </c>
      <c r="J1964" s="3">
        <v>236.72975</v>
      </c>
      <c r="K1964" s="3">
        <v>224.334</v>
      </c>
      <c r="L1964" s="2" t="s">
        <v>33</v>
      </c>
      <c r="M1964" s="2" t="s">
        <v>34</v>
      </c>
      <c r="N1964" s="3">
        <v>0</v>
      </c>
      <c r="O1964" s="3">
        <v>0</v>
      </c>
      <c r="P1964" s="3">
        <v>105.04911111111112</v>
      </c>
      <c r="Q1964" s="3">
        <v>0</v>
      </c>
      <c r="R1964" s="3">
        <v>0</v>
      </c>
      <c r="S1964" s="3">
        <v>0</v>
      </c>
      <c r="T1964" s="3">
        <v>382.22222222222223</v>
      </c>
      <c r="U1964" s="3">
        <v>0</v>
      </c>
      <c r="V1964" s="3">
        <v>32</v>
      </c>
      <c r="W1964" s="3">
        <v>0</v>
      </c>
      <c r="X1964" s="3">
        <v>44.444444444444443</v>
      </c>
      <c r="Y1964" s="3">
        <v>152.40075614500512</v>
      </c>
      <c r="Z1964" s="2">
        <v>48</v>
      </c>
      <c r="AA1964" s="3">
        <v>4.4767721520431492</v>
      </c>
      <c r="AB1964" s="2" t="s">
        <v>35</v>
      </c>
      <c r="AC1964" s="2" t="s">
        <v>47</v>
      </c>
      <c r="AD1964" s="2" t="s">
        <v>43</v>
      </c>
      <c r="AE1964" s="2" t="s">
        <v>38</v>
      </c>
    </row>
    <row r="1965" spans="1:31" x14ac:dyDescent="0.2">
      <c r="A1965" s="2">
        <v>6533</v>
      </c>
      <c r="B1965" s="2">
        <v>32</v>
      </c>
      <c r="C1965" s="2" t="s">
        <v>29</v>
      </c>
      <c r="D1965" s="2" t="s">
        <v>62</v>
      </c>
      <c r="E1965" s="2">
        <v>1</v>
      </c>
      <c r="F1965" s="2">
        <v>0</v>
      </c>
      <c r="G1965" s="2">
        <v>3</v>
      </c>
      <c r="H1965" s="2" t="s">
        <v>40</v>
      </c>
      <c r="I1965" s="2" t="s">
        <v>46</v>
      </c>
      <c r="J1965" s="3">
        <v>116.82375</v>
      </c>
      <c r="K1965" s="3">
        <v>72.25622222222222</v>
      </c>
      <c r="L1965" s="2" t="s">
        <v>41</v>
      </c>
      <c r="M1965" s="2" t="s">
        <v>34</v>
      </c>
      <c r="N1965" s="3">
        <v>0</v>
      </c>
      <c r="O1965" s="3">
        <v>0</v>
      </c>
      <c r="P1965" s="3">
        <v>41.366666666666667</v>
      </c>
      <c r="Q1965" s="3">
        <v>43.555555555555557</v>
      </c>
      <c r="R1965" s="3">
        <v>0</v>
      </c>
      <c r="S1965" s="3">
        <v>0</v>
      </c>
      <c r="T1965" s="3">
        <v>0</v>
      </c>
      <c r="U1965" s="3">
        <v>0</v>
      </c>
      <c r="V1965" s="3">
        <v>7.333333333333333</v>
      </c>
      <c r="W1965" s="3">
        <v>0</v>
      </c>
      <c r="X1965" s="3">
        <v>0</v>
      </c>
      <c r="Y1965" s="3">
        <v>112.93383683359238</v>
      </c>
      <c r="Z1965" s="2">
        <v>36</v>
      </c>
      <c r="AA1965" s="3">
        <v>4.0828287385967252</v>
      </c>
      <c r="AB1965" s="2" t="s">
        <v>35</v>
      </c>
      <c r="AC1965" s="2" t="s">
        <v>47</v>
      </c>
      <c r="AD1965" s="2" t="s">
        <v>37</v>
      </c>
      <c r="AE1965" s="2" t="s">
        <v>38</v>
      </c>
    </row>
    <row r="1966" spans="1:31" x14ac:dyDescent="0.2">
      <c r="A1966" s="2">
        <v>6539</v>
      </c>
      <c r="B1966" s="2">
        <v>27</v>
      </c>
      <c r="C1966" s="2" t="s">
        <v>44</v>
      </c>
      <c r="D1966" s="2" t="s">
        <v>30</v>
      </c>
      <c r="E1966" s="2">
        <v>0</v>
      </c>
      <c r="F1966" s="2">
        <v>1</v>
      </c>
      <c r="G1966" s="2">
        <v>3</v>
      </c>
      <c r="H1966" s="2" t="s">
        <v>49</v>
      </c>
      <c r="I1966" s="2" t="s">
        <v>46</v>
      </c>
      <c r="J1966" s="3">
        <v>434.61599999999999</v>
      </c>
      <c r="K1966" s="3">
        <v>429.29133333333334</v>
      </c>
      <c r="L1966" s="2" t="s">
        <v>41</v>
      </c>
      <c r="M1966" s="2" t="s">
        <v>42</v>
      </c>
      <c r="N1966" s="3">
        <v>0</v>
      </c>
      <c r="O1966" s="3">
        <v>2222.2222222222222</v>
      </c>
      <c r="P1966" s="3">
        <v>43.848888888888887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214.73913395623589</v>
      </c>
      <c r="Z1966" s="2">
        <v>24</v>
      </c>
      <c r="AA1966" s="3">
        <v>10.720658420475113</v>
      </c>
      <c r="AB1966" s="2" t="s">
        <v>35</v>
      </c>
      <c r="AC1966" s="2" t="s">
        <v>36</v>
      </c>
      <c r="AD1966" s="2" t="s">
        <v>37</v>
      </c>
      <c r="AE1966" s="2" t="s">
        <v>38</v>
      </c>
    </row>
    <row r="1967" spans="1:31" x14ac:dyDescent="0.2">
      <c r="A1967" s="2">
        <v>6540</v>
      </c>
      <c r="B1967" s="2">
        <v>25</v>
      </c>
      <c r="C1967" s="2" t="s">
        <v>58</v>
      </c>
      <c r="D1967" s="2" t="s">
        <v>62</v>
      </c>
      <c r="E1967" s="2">
        <v>0</v>
      </c>
      <c r="F1967" s="2">
        <v>1</v>
      </c>
      <c r="G1967" s="2">
        <v>3</v>
      </c>
      <c r="H1967" s="2" t="s">
        <v>31</v>
      </c>
      <c r="I1967" s="2" t="s">
        <v>46</v>
      </c>
      <c r="J1967" s="3">
        <v>982.08375000000001</v>
      </c>
      <c r="K1967" s="3">
        <v>651.53711111111113</v>
      </c>
      <c r="L1967" s="2" t="s">
        <v>70</v>
      </c>
      <c r="M1967" s="2" t="s">
        <v>48</v>
      </c>
      <c r="N1967" s="3">
        <v>0</v>
      </c>
      <c r="O1967" s="3">
        <v>0</v>
      </c>
      <c r="P1967" s="3">
        <v>407.89955555555554</v>
      </c>
      <c r="Q1967" s="3">
        <v>0</v>
      </c>
      <c r="R1967" s="3">
        <v>0</v>
      </c>
      <c r="S1967" s="3">
        <v>0</v>
      </c>
      <c r="T1967" s="3">
        <v>622.22222222222217</v>
      </c>
      <c r="U1967" s="3">
        <v>0</v>
      </c>
      <c r="V1967" s="3">
        <v>33.333333333333336</v>
      </c>
      <c r="W1967" s="3">
        <v>0</v>
      </c>
      <c r="X1967" s="3">
        <v>0</v>
      </c>
      <c r="Y1967" s="3">
        <v>955.75352132238845</v>
      </c>
      <c r="Z1967" s="2">
        <v>48</v>
      </c>
      <c r="AA1967" s="3">
        <v>28.075259314344812</v>
      </c>
      <c r="AB1967" s="2" t="s">
        <v>52</v>
      </c>
      <c r="AC1967" s="2" t="s">
        <v>36</v>
      </c>
      <c r="AD1967" s="2" t="s">
        <v>37</v>
      </c>
      <c r="AE1967" s="2" t="s">
        <v>61</v>
      </c>
    </row>
    <row r="1968" spans="1:31" x14ac:dyDescent="0.2">
      <c r="A1968" s="2">
        <v>6541</v>
      </c>
      <c r="B1968" s="2">
        <v>29</v>
      </c>
      <c r="C1968" s="2" t="s">
        <v>58</v>
      </c>
      <c r="D1968" s="2" t="s">
        <v>30</v>
      </c>
      <c r="E1968" s="2">
        <v>2</v>
      </c>
      <c r="F1968" s="2">
        <v>0</v>
      </c>
      <c r="G1968" s="2">
        <v>3</v>
      </c>
      <c r="H1968" s="2" t="s">
        <v>31</v>
      </c>
      <c r="I1968" s="2" t="s">
        <v>32</v>
      </c>
      <c r="J1968" s="3">
        <v>1258.28775</v>
      </c>
      <c r="K1968" s="3">
        <v>1384.3384444444443</v>
      </c>
      <c r="L1968" s="2" t="s">
        <v>41</v>
      </c>
      <c r="M1968" s="2" t="s">
        <v>42</v>
      </c>
      <c r="N1968" s="3">
        <v>0</v>
      </c>
      <c r="O1968" s="3">
        <v>0</v>
      </c>
      <c r="P1968" s="3">
        <v>554.02200000000005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774.66666666666663</v>
      </c>
      <c r="W1968" s="3">
        <v>0</v>
      </c>
      <c r="X1968" s="3">
        <v>0</v>
      </c>
      <c r="Y1968" s="3">
        <v>705.3425014157998</v>
      </c>
      <c r="Z1968" s="2">
        <v>24</v>
      </c>
      <c r="AA1968" s="3">
        <v>35.213590964110743</v>
      </c>
      <c r="AB1968" s="2" t="s">
        <v>52</v>
      </c>
      <c r="AC1968" s="2" t="s">
        <v>59</v>
      </c>
      <c r="AD1968" s="2" t="s">
        <v>43</v>
      </c>
      <c r="AE1968" s="2" t="s">
        <v>38</v>
      </c>
    </row>
    <row r="1969" spans="1:31" x14ac:dyDescent="0.2">
      <c r="A1969" s="2">
        <v>6545</v>
      </c>
      <c r="B1969" s="2">
        <v>45</v>
      </c>
      <c r="C1969" s="2" t="s">
        <v>29</v>
      </c>
      <c r="D1969" s="2" t="s">
        <v>30</v>
      </c>
      <c r="E1969" s="2">
        <v>0</v>
      </c>
      <c r="F1969" s="2">
        <v>1</v>
      </c>
      <c r="G1969" s="2">
        <v>4</v>
      </c>
      <c r="H1969" s="2" t="s">
        <v>40</v>
      </c>
      <c r="I1969" s="2" t="s">
        <v>46</v>
      </c>
      <c r="J1969" s="3">
        <v>44.012999999999998</v>
      </c>
      <c r="K1969" s="3">
        <v>49.309777777777775</v>
      </c>
      <c r="L1969" s="2" t="s">
        <v>33</v>
      </c>
      <c r="M1969" s="2" t="s">
        <v>48</v>
      </c>
      <c r="N1969" s="3">
        <v>0</v>
      </c>
      <c r="O1969" s="3">
        <v>90.444444444444443</v>
      </c>
      <c r="P1969" s="3">
        <v>22.024000000000001</v>
      </c>
      <c r="Q1969" s="3">
        <v>0</v>
      </c>
      <c r="R1969" s="3">
        <v>0</v>
      </c>
      <c r="S1969" s="3">
        <v>44.444444444444443</v>
      </c>
      <c r="T1969" s="3">
        <v>0</v>
      </c>
      <c r="U1969" s="3">
        <v>0</v>
      </c>
      <c r="V1969" s="3">
        <v>73.555555555555557</v>
      </c>
      <c r="W1969" s="3">
        <v>0</v>
      </c>
      <c r="X1969" s="3">
        <v>0</v>
      </c>
      <c r="Y1969" s="3">
        <v>17.902919532359437</v>
      </c>
      <c r="Z1969" s="2">
        <v>36</v>
      </c>
      <c r="AA1969" s="3">
        <v>0.64723342818154972</v>
      </c>
      <c r="AB1969" s="2" t="s">
        <v>35</v>
      </c>
      <c r="AC1969" s="2" t="s">
        <v>59</v>
      </c>
      <c r="AD1969" s="2" t="s">
        <v>37</v>
      </c>
      <c r="AE1969" s="2" t="s">
        <v>66</v>
      </c>
    </row>
    <row r="1970" spans="1:31" x14ac:dyDescent="0.2">
      <c r="A1970" s="2">
        <v>6546</v>
      </c>
      <c r="B1970" s="2">
        <v>31</v>
      </c>
      <c r="C1970" s="2" t="s">
        <v>29</v>
      </c>
      <c r="D1970" s="2" t="s">
        <v>30</v>
      </c>
      <c r="E1970" s="2">
        <v>0</v>
      </c>
      <c r="F1970" s="2">
        <v>1</v>
      </c>
      <c r="G1970" s="2">
        <v>5</v>
      </c>
      <c r="H1970" s="2" t="s">
        <v>50</v>
      </c>
      <c r="I1970" s="2" t="s">
        <v>46</v>
      </c>
      <c r="J1970" s="3">
        <v>1754.518</v>
      </c>
      <c r="K1970" s="3">
        <v>2044.2213333333334</v>
      </c>
      <c r="L1970" s="2" t="s">
        <v>41</v>
      </c>
      <c r="M1970" s="2" t="s">
        <v>34</v>
      </c>
      <c r="N1970" s="3">
        <v>0</v>
      </c>
      <c r="O1970" s="3">
        <v>0</v>
      </c>
      <c r="P1970" s="3">
        <v>499.76933333333335</v>
      </c>
      <c r="Q1970" s="3">
        <v>0</v>
      </c>
      <c r="R1970" s="3">
        <v>0</v>
      </c>
      <c r="S1970" s="3">
        <v>555.55555555555554</v>
      </c>
      <c r="T1970" s="3">
        <v>0</v>
      </c>
      <c r="U1970" s="3">
        <v>0</v>
      </c>
      <c r="V1970" s="3">
        <v>199.55555555555554</v>
      </c>
      <c r="W1970" s="3">
        <v>0</v>
      </c>
      <c r="X1970" s="3">
        <v>0</v>
      </c>
      <c r="Y1970" s="3">
        <v>993.33553741912363</v>
      </c>
      <c r="Z1970" s="2">
        <v>24</v>
      </c>
      <c r="AA1970" s="3">
        <v>49.591384660049073</v>
      </c>
      <c r="AB1970" s="2" t="s">
        <v>35</v>
      </c>
      <c r="AC1970" s="2" t="s">
        <v>47</v>
      </c>
      <c r="AD1970" s="2" t="s">
        <v>43</v>
      </c>
      <c r="AE1970" s="2" t="s">
        <v>38</v>
      </c>
    </row>
    <row r="1971" spans="1:31" x14ac:dyDescent="0.2">
      <c r="A1971" s="2">
        <v>6549</v>
      </c>
      <c r="B1971" s="2">
        <v>29</v>
      </c>
      <c r="C1971" s="2" t="s">
        <v>44</v>
      </c>
      <c r="D1971" s="2" t="s">
        <v>54</v>
      </c>
      <c r="E1971" s="2">
        <v>0</v>
      </c>
      <c r="F1971" s="2">
        <v>0</v>
      </c>
      <c r="G1971" s="2">
        <v>3</v>
      </c>
      <c r="H1971" s="2" t="s">
        <v>31</v>
      </c>
      <c r="I1971" s="2" t="s">
        <v>76</v>
      </c>
      <c r="J1971" s="3">
        <v>330.75349999999997</v>
      </c>
      <c r="K1971" s="3">
        <v>293.38377777777777</v>
      </c>
      <c r="L1971" s="2" t="s">
        <v>41</v>
      </c>
      <c r="M1971" s="2" t="s">
        <v>34</v>
      </c>
      <c r="N1971" s="3">
        <v>0</v>
      </c>
      <c r="O1971" s="3">
        <v>0</v>
      </c>
      <c r="P1971" s="3">
        <v>47.79622222222222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179.21105952511658</v>
      </c>
      <c r="Z1971" s="2">
        <v>24</v>
      </c>
      <c r="AA1971" s="3">
        <v>8.9469512097956176</v>
      </c>
      <c r="AB1971" s="2" t="s">
        <v>35</v>
      </c>
      <c r="AC1971" s="2" t="s">
        <v>72</v>
      </c>
      <c r="AD1971" s="2" t="s">
        <v>37</v>
      </c>
      <c r="AE1971" s="2" t="s">
        <v>38</v>
      </c>
    </row>
    <row r="1972" spans="1:31" x14ac:dyDescent="0.2">
      <c r="A1972" s="2">
        <v>6554</v>
      </c>
      <c r="B1972" s="2">
        <v>52</v>
      </c>
      <c r="C1972" s="2" t="s">
        <v>44</v>
      </c>
      <c r="D1972" s="2" t="s">
        <v>54</v>
      </c>
      <c r="E1972" s="2">
        <v>1</v>
      </c>
      <c r="F1972" s="2">
        <v>0</v>
      </c>
      <c r="G1972" s="2">
        <v>3</v>
      </c>
      <c r="H1972" s="2" t="s">
        <v>40</v>
      </c>
      <c r="I1972" s="2" t="s">
        <v>32</v>
      </c>
      <c r="J1972" s="3">
        <v>923.49300000000005</v>
      </c>
      <c r="K1972" s="3">
        <v>973.39066666666668</v>
      </c>
      <c r="L1972" s="2" t="s">
        <v>41</v>
      </c>
      <c r="M1972" s="2" t="s">
        <v>34</v>
      </c>
      <c r="N1972" s="3">
        <v>0</v>
      </c>
      <c r="O1972" s="3">
        <v>0</v>
      </c>
      <c r="P1972" s="3">
        <v>463.71755555555558</v>
      </c>
      <c r="Q1972" s="3">
        <v>88.888888888888886</v>
      </c>
      <c r="R1972" s="3">
        <v>0</v>
      </c>
      <c r="S1972" s="3">
        <v>0</v>
      </c>
      <c r="T1972" s="3">
        <v>252.42955555555557</v>
      </c>
      <c r="U1972" s="3">
        <v>0</v>
      </c>
      <c r="V1972" s="3">
        <v>120.66666666666667</v>
      </c>
      <c r="W1972" s="3">
        <v>0</v>
      </c>
      <c r="X1972" s="3">
        <v>0</v>
      </c>
      <c r="Y1972" s="3">
        <v>588.04085683214828</v>
      </c>
      <c r="Z1972" s="2">
        <v>36</v>
      </c>
      <c r="AA1972" s="3">
        <v>21.259085647475271</v>
      </c>
      <c r="AB1972" s="2" t="s">
        <v>52</v>
      </c>
      <c r="AC1972" s="2" t="s">
        <v>72</v>
      </c>
      <c r="AD1972" s="2" t="s">
        <v>74</v>
      </c>
      <c r="AE1972" s="2" t="s">
        <v>61</v>
      </c>
    </row>
    <row r="1973" spans="1:31" x14ac:dyDescent="0.2">
      <c r="A1973" s="2">
        <v>6558</v>
      </c>
      <c r="B1973" s="2">
        <v>33</v>
      </c>
      <c r="C1973" s="2" t="s">
        <v>58</v>
      </c>
      <c r="D1973" s="2" t="s">
        <v>39</v>
      </c>
      <c r="E1973" s="2">
        <v>1</v>
      </c>
      <c r="F1973" s="2">
        <v>0</v>
      </c>
      <c r="G1973" s="2">
        <v>5</v>
      </c>
      <c r="H1973" s="2" t="s">
        <v>50</v>
      </c>
      <c r="I1973" s="2" t="s">
        <v>46</v>
      </c>
      <c r="J1973" s="3">
        <v>1427.1302499999999</v>
      </c>
      <c r="K1973" s="3">
        <v>1373.1462222222221</v>
      </c>
      <c r="L1973" s="2" t="s">
        <v>41</v>
      </c>
      <c r="M1973" s="2" t="s">
        <v>42</v>
      </c>
      <c r="N1973" s="3">
        <v>0</v>
      </c>
      <c r="O1973" s="3">
        <v>33.333333333333336</v>
      </c>
      <c r="P1973" s="3">
        <v>327.29466666666667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140.44444444444446</v>
      </c>
      <c r="W1973" s="3">
        <v>0</v>
      </c>
      <c r="X1973" s="3">
        <v>0</v>
      </c>
      <c r="Y1973" s="3">
        <v>1143.8614735110593</v>
      </c>
      <c r="Z1973" s="2">
        <v>36</v>
      </c>
      <c r="AA1973" s="3">
        <v>41.35333242866848</v>
      </c>
      <c r="AB1973" s="2" t="s">
        <v>52</v>
      </c>
      <c r="AC1973" s="2" t="s">
        <v>36</v>
      </c>
      <c r="AD1973" s="2" t="s">
        <v>37</v>
      </c>
      <c r="AE1973" s="2" t="s">
        <v>38</v>
      </c>
    </row>
    <row r="1974" spans="1:31" x14ac:dyDescent="0.2">
      <c r="A1974" s="2">
        <v>6561</v>
      </c>
      <c r="B1974" s="2">
        <v>65</v>
      </c>
      <c r="C1974" s="2" t="s">
        <v>44</v>
      </c>
      <c r="D1974" s="2" t="s">
        <v>30</v>
      </c>
      <c r="E1974" s="2">
        <v>1</v>
      </c>
      <c r="F1974" s="2">
        <v>0</v>
      </c>
      <c r="G1974" s="2">
        <v>5</v>
      </c>
      <c r="H1974" s="2" t="s">
        <v>45</v>
      </c>
      <c r="I1974" s="2" t="s">
        <v>46</v>
      </c>
      <c r="J1974" s="3">
        <v>1837.7345</v>
      </c>
      <c r="K1974" s="3">
        <v>1769.1035555555557</v>
      </c>
      <c r="L1974" s="2" t="s">
        <v>41</v>
      </c>
      <c r="M1974" s="2" t="s">
        <v>42</v>
      </c>
      <c r="N1974" s="3">
        <v>0</v>
      </c>
      <c r="O1974" s="3">
        <v>0</v>
      </c>
      <c r="P1974" s="3">
        <v>588.37111111111108</v>
      </c>
      <c r="Q1974" s="3">
        <v>66.666666666666671</v>
      </c>
      <c r="R1974" s="3">
        <v>0</v>
      </c>
      <c r="S1974" s="3">
        <v>0</v>
      </c>
      <c r="T1974" s="3">
        <v>0</v>
      </c>
      <c r="U1974" s="3">
        <v>0</v>
      </c>
      <c r="V1974" s="3">
        <v>141.55555555555554</v>
      </c>
      <c r="W1974" s="3">
        <v>0</v>
      </c>
      <c r="X1974" s="3">
        <v>0</v>
      </c>
      <c r="Y1974" s="3">
        <v>891.16086807234285</v>
      </c>
      <c r="Z1974" s="2">
        <v>36</v>
      </c>
      <c r="AA1974" s="3">
        <v>32.21760018868234</v>
      </c>
      <c r="AB1974" s="2" t="s">
        <v>52</v>
      </c>
      <c r="AC1974" s="2" t="s">
        <v>72</v>
      </c>
      <c r="AD1974" s="2" t="s">
        <v>37</v>
      </c>
      <c r="AE1974" s="2" t="s">
        <v>61</v>
      </c>
    </row>
    <row r="1975" spans="1:31" x14ac:dyDescent="0.2">
      <c r="A1975" s="2">
        <v>6565</v>
      </c>
      <c r="B1975" s="2">
        <v>40</v>
      </c>
      <c r="C1975" s="2" t="s">
        <v>44</v>
      </c>
      <c r="D1975" s="2" t="s">
        <v>54</v>
      </c>
      <c r="E1975" s="2">
        <v>0</v>
      </c>
      <c r="F1975" s="2">
        <v>1</v>
      </c>
      <c r="G1975" s="2">
        <v>3</v>
      </c>
      <c r="H1975" s="2" t="s">
        <v>31</v>
      </c>
      <c r="I1975" s="2" t="s">
        <v>46</v>
      </c>
      <c r="J1975" s="3">
        <v>280.95724999999999</v>
      </c>
      <c r="K1975" s="3">
        <v>351.01266666666669</v>
      </c>
      <c r="L1975" s="2" t="s">
        <v>41</v>
      </c>
      <c r="M1975" s="2" t="s">
        <v>34</v>
      </c>
      <c r="N1975" s="3">
        <v>0</v>
      </c>
      <c r="O1975" s="3">
        <v>0</v>
      </c>
      <c r="P1975" s="3">
        <v>179.75399999999999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46.666666666666664</v>
      </c>
      <c r="W1975" s="3">
        <v>0</v>
      </c>
      <c r="X1975" s="3">
        <v>0</v>
      </c>
      <c r="Y1975" s="3">
        <v>135.28974538689863</v>
      </c>
      <c r="Z1975" s="2">
        <v>48</v>
      </c>
      <c r="AA1975" s="3">
        <v>3.9741362177285118</v>
      </c>
      <c r="AB1975" s="2" t="s">
        <v>35</v>
      </c>
      <c r="AC1975" s="2" t="s">
        <v>80</v>
      </c>
      <c r="AD1975" s="2" t="s">
        <v>37</v>
      </c>
      <c r="AE1975" s="2" t="s">
        <v>61</v>
      </c>
    </row>
    <row r="1976" spans="1:31" x14ac:dyDescent="0.2">
      <c r="A1976" s="2">
        <v>6566</v>
      </c>
      <c r="B1976" s="2">
        <v>25</v>
      </c>
      <c r="C1976" s="2" t="s">
        <v>29</v>
      </c>
      <c r="D1976" s="2" t="s">
        <v>30</v>
      </c>
      <c r="E1976" s="2">
        <v>0</v>
      </c>
      <c r="F1976" s="2">
        <v>0</v>
      </c>
      <c r="G1976" s="2">
        <v>2</v>
      </c>
      <c r="H1976" s="2" t="s">
        <v>45</v>
      </c>
      <c r="I1976" s="2" t="s">
        <v>46</v>
      </c>
      <c r="J1976" s="3">
        <v>581.46875</v>
      </c>
      <c r="K1976" s="3">
        <v>403.21422222222225</v>
      </c>
      <c r="L1976" s="2" t="s">
        <v>33</v>
      </c>
      <c r="M1976" s="2" t="s">
        <v>48</v>
      </c>
      <c r="N1976" s="3">
        <v>0</v>
      </c>
      <c r="O1976" s="3">
        <v>0</v>
      </c>
      <c r="P1976" s="3">
        <v>34.269555555555556</v>
      </c>
      <c r="Q1976" s="3">
        <v>0</v>
      </c>
      <c r="R1976" s="3">
        <v>0</v>
      </c>
      <c r="S1976" s="3">
        <v>0</v>
      </c>
      <c r="T1976" s="3">
        <v>44.444444444444443</v>
      </c>
      <c r="U1976" s="3">
        <v>0</v>
      </c>
      <c r="V1976" s="3">
        <v>44.444444444444443</v>
      </c>
      <c r="W1976" s="3">
        <v>0</v>
      </c>
      <c r="X1976" s="3">
        <v>0</v>
      </c>
      <c r="Y1976" s="3">
        <v>379.00704649976791</v>
      </c>
      <c r="Z1976" s="2">
        <v>36</v>
      </c>
      <c r="AA1976" s="3">
        <v>13.702012655959235</v>
      </c>
      <c r="AB1976" s="2" t="s">
        <v>35</v>
      </c>
      <c r="AC1976" s="2" t="s">
        <v>36</v>
      </c>
      <c r="AD1976" s="2" t="s">
        <v>74</v>
      </c>
      <c r="AE1976" s="2" t="s">
        <v>38</v>
      </c>
    </row>
    <row r="1977" spans="1:31" x14ac:dyDescent="0.2">
      <c r="A1977" s="2">
        <v>6568</v>
      </c>
      <c r="B1977" s="2">
        <v>64</v>
      </c>
      <c r="C1977" s="2" t="s">
        <v>29</v>
      </c>
      <c r="D1977" s="2" t="s">
        <v>62</v>
      </c>
      <c r="E1977" s="2">
        <v>2</v>
      </c>
      <c r="F1977" s="2">
        <v>0</v>
      </c>
      <c r="G1977" s="2">
        <v>3</v>
      </c>
      <c r="H1977" s="2" t="s">
        <v>49</v>
      </c>
      <c r="I1977" s="2" t="s">
        <v>46</v>
      </c>
      <c r="J1977" s="3">
        <v>602.37625000000003</v>
      </c>
      <c r="K1977" s="3">
        <v>787.78555555555556</v>
      </c>
      <c r="L1977" s="2" t="s">
        <v>33</v>
      </c>
      <c r="M1977" s="2" t="s">
        <v>42</v>
      </c>
      <c r="N1977" s="3">
        <v>0</v>
      </c>
      <c r="O1977" s="3">
        <v>2222.2222222222222</v>
      </c>
      <c r="P1977" s="3">
        <v>229.26711111111112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44.222222222222221</v>
      </c>
      <c r="W1977" s="3">
        <v>0</v>
      </c>
      <c r="X1977" s="3">
        <v>0</v>
      </c>
      <c r="Y1977" s="3">
        <v>177.23475538226614</v>
      </c>
      <c r="Z1977" s="2">
        <v>36</v>
      </c>
      <c r="AA1977" s="3">
        <v>6.4074609792911517</v>
      </c>
      <c r="AB1977" s="2" t="s">
        <v>52</v>
      </c>
      <c r="AC1977" s="2" t="s">
        <v>47</v>
      </c>
      <c r="AD1977" s="2" t="s">
        <v>37</v>
      </c>
      <c r="AE1977" s="2" t="s">
        <v>64</v>
      </c>
    </row>
    <row r="1978" spans="1:31" x14ac:dyDescent="0.2">
      <c r="A1978" s="2">
        <v>6570</v>
      </c>
      <c r="B1978" s="2">
        <v>43</v>
      </c>
      <c r="C1978" s="2" t="s">
        <v>58</v>
      </c>
      <c r="D1978" s="2" t="s">
        <v>30</v>
      </c>
      <c r="E1978" s="2">
        <v>0</v>
      </c>
      <c r="F1978" s="2">
        <v>4</v>
      </c>
      <c r="G1978" s="2">
        <v>4</v>
      </c>
      <c r="H1978" s="2" t="s">
        <v>50</v>
      </c>
      <c r="I1978" s="2" t="s">
        <v>63</v>
      </c>
      <c r="J1978" s="3">
        <v>1039.46075</v>
      </c>
      <c r="K1978" s="3">
        <v>712.96222222222218</v>
      </c>
      <c r="L1978" s="2" t="s">
        <v>33</v>
      </c>
      <c r="M1978" s="2" t="s">
        <v>34</v>
      </c>
      <c r="N1978" s="3">
        <v>0</v>
      </c>
      <c r="O1978" s="3">
        <v>777.77777777777783</v>
      </c>
      <c r="P1978" s="3">
        <v>489.108</v>
      </c>
      <c r="Q1978" s="3">
        <v>0</v>
      </c>
      <c r="R1978" s="3">
        <v>0</v>
      </c>
      <c r="S1978" s="3">
        <v>1040</v>
      </c>
      <c r="T1978" s="3">
        <v>0</v>
      </c>
      <c r="U1978" s="3">
        <v>0</v>
      </c>
      <c r="V1978" s="3">
        <v>141.33333333333334</v>
      </c>
      <c r="W1978" s="3">
        <v>0</v>
      </c>
      <c r="X1978" s="3">
        <v>0</v>
      </c>
      <c r="Y1978" s="3">
        <v>981.24784429900762</v>
      </c>
      <c r="Z1978" s="2">
        <v>36</v>
      </c>
      <c r="AA1978" s="3">
        <v>35.474460185863457</v>
      </c>
      <c r="AB1978" s="2" t="s">
        <v>52</v>
      </c>
      <c r="AC1978" s="2" t="s">
        <v>59</v>
      </c>
      <c r="AD1978" s="2" t="s">
        <v>37</v>
      </c>
      <c r="AE1978" s="2" t="s">
        <v>38</v>
      </c>
    </row>
    <row r="1979" spans="1:31" x14ac:dyDescent="0.2">
      <c r="A1979" s="2">
        <v>6571</v>
      </c>
      <c r="B1979" s="2">
        <v>39</v>
      </c>
      <c r="C1979" s="2" t="s">
        <v>58</v>
      </c>
      <c r="D1979" s="2" t="s">
        <v>54</v>
      </c>
      <c r="E1979" s="2">
        <v>0</v>
      </c>
      <c r="F1979" s="2">
        <v>1</v>
      </c>
      <c r="G1979" s="2">
        <v>2</v>
      </c>
      <c r="H1979" s="2" t="s">
        <v>31</v>
      </c>
      <c r="I1979" s="2" t="s">
        <v>46</v>
      </c>
      <c r="J1979" s="3">
        <v>968.07375000000002</v>
      </c>
      <c r="K1979" s="3">
        <v>712.72977777777783</v>
      </c>
      <c r="L1979" s="2" t="s">
        <v>70</v>
      </c>
      <c r="M1979" s="2" t="s">
        <v>42</v>
      </c>
      <c r="N1979" s="3">
        <v>0</v>
      </c>
      <c r="O1979" s="3">
        <v>0</v>
      </c>
      <c r="P1979" s="3">
        <v>266.90688888888889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534.77311256441453</v>
      </c>
      <c r="Z1979" s="2">
        <v>36</v>
      </c>
      <c r="AA1979" s="3">
        <v>19.333329087402092</v>
      </c>
      <c r="AB1979" s="2" t="s">
        <v>35</v>
      </c>
      <c r="AC1979" s="2" t="s">
        <v>59</v>
      </c>
      <c r="AD1979" s="2" t="s">
        <v>37</v>
      </c>
      <c r="AE1979" s="2" t="s">
        <v>38</v>
      </c>
    </row>
    <row r="1980" spans="1:31" x14ac:dyDescent="0.2">
      <c r="A1980" s="2">
        <v>6576</v>
      </c>
      <c r="B1980" s="2">
        <v>50</v>
      </c>
      <c r="C1980" s="2" t="s">
        <v>44</v>
      </c>
      <c r="D1980" s="2" t="s">
        <v>30</v>
      </c>
      <c r="E1980" s="2">
        <v>0</v>
      </c>
      <c r="F1980" s="2">
        <v>1</v>
      </c>
      <c r="G1980" s="2">
        <v>3</v>
      </c>
      <c r="H1980" s="2" t="s">
        <v>55</v>
      </c>
      <c r="I1980" s="2" t="s">
        <v>32</v>
      </c>
      <c r="J1980" s="3">
        <v>961.79499999999996</v>
      </c>
      <c r="K1980" s="3">
        <v>737.60199999999998</v>
      </c>
      <c r="L1980" s="2" t="s">
        <v>41</v>
      </c>
      <c r="M1980" s="2" t="s">
        <v>34</v>
      </c>
      <c r="N1980" s="3">
        <v>0</v>
      </c>
      <c r="O1980" s="3">
        <v>5555.5555555555557</v>
      </c>
      <c r="P1980" s="3">
        <v>621.50222222222226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1107.2615194268703</v>
      </c>
      <c r="Z1980" s="2">
        <v>48</v>
      </c>
      <c r="AA1980" s="3">
        <v>32.525806699297412</v>
      </c>
      <c r="AB1980" s="2" t="s">
        <v>52</v>
      </c>
      <c r="AC1980" s="2" t="s">
        <v>36</v>
      </c>
      <c r="AD1980" s="2" t="s">
        <v>37</v>
      </c>
      <c r="AE1980" s="2" t="s">
        <v>38</v>
      </c>
    </row>
    <row r="1981" spans="1:31" x14ac:dyDescent="0.2">
      <c r="A1981" s="2">
        <v>6583</v>
      </c>
      <c r="B1981" s="2">
        <v>21</v>
      </c>
      <c r="C1981" s="2" t="s">
        <v>29</v>
      </c>
      <c r="D1981" s="2" t="s">
        <v>54</v>
      </c>
      <c r="E1981" s="2">
        <v>0</v>
      </c>
      <c r="F1981" s="2">
        <v>0</v>
      </c>
      <c r="G1981" s="2">
        <v>2</v>
      </c>
      <c r="H1981" s="2" t="s">
        <v>40</v>
      </c>
      <c r="I1981" s="2" t="s">
        <v>32</v>
      </c>
      <c r="J1981" s="3">
        <v>216.85024999999999</v>
      </c>
      <c r="K1981" s="3">
        <v>126.15422222222222</v>
      </c>
      <c r="L1981" s="2" t="s">
        <v>33</v>
      </c>
      <c r="M1981" s="2" t="s">
        <v>42</v>
      </c>
      <c r="N1981" s="3">
        <v>0</v>
      </c>
      <c r="O1981" s="3">
        <v>0</v>
      </c>
      <c r="P1981" s="3">
        <v>103.14377777777777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212.66666666666666</v>
      </c>
      <c r="W1981" s="3">
        <v>0</v>
      </c>
      <c r="X1981" s="3">
        <v>0</v>
      </c>
      <c r="Y1981" s="3">
        <v>296.07830663796517</v>
      </c>
      <c r="Z1981" s="2">
        <v>36</v>
      </c>
      <c r="AA1981" s="3">
        <v>10.703940051180188</v>
      </c>
      <c r="AB1981" s="2" t="s">
        <v>52</v>
      </c>
      <c r="AC1981" s="2" t="s">
        <v>47</v>
      </c>
      <c r="AD1981" s="2" t="s">
        <v>37</v>
      </c>
      <c r="AE1981" s="2" t="s">
        <v>38</v>
      </c>
    </row>
    <row r="1982" spans="1:31" x14ac:dyDescent="0.2">
      <c r="A1982" s="2">
        <v>6588</v>
      </c>
      <c r="B1982" s="2">
        <v>56</v>
      </c>
      <c r="C1982" s="2" t="s">
        <v>58</v>
      </c>
      <c r="D1982" s="2" t="s">
        <v>62</v>
      </c>
      <c r="E1982" s="2">
        <v>0</v>
      </c>
      <c r="F1982" s="2">
        <v>0</v>
      </c>
      <c r="G1982" s="2">
        <v>2</v>
      </c>
      <c r="H1982" s="2" t="s">
        <v>31</v>
      </c>
      <c r="I1982" s="2" t="s">
        <v>32</v>
      </c>
      <c r="J1982" s="3">
        <v>944.36374999999998</v>
      </c>
      <c r="K1982" s="3">
        <v>561.22533333333331</v>
      </c>
      <c r="L1982" s="2" t="s">
        <v>33</v>
      </c>
      <c r="M1982" s="2" t="s">
        <v>48</v>
      </c>
      <c r="N1982" s="3">
        <v>0</v>
      </c>
      <c r="O1982" s="3">
        <v>0</v>
      </c>
      <c r="P1982" s="3">
        <v>273.55444444444447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104.44444444444444</v>
      </c>
      <c r="W1982" s="3">
        <v>0</v>
      </c>
      <c r="X1982" s="3">
        <v>0</v>
      </c>
      <c r="Y1982" s="3">
        <v>943.2300804670366</v>
      </c>
      <c r="Z1982" s="2">
        <v>24</v>
      </c>
      <c r="AA1982" s="3">
        <v>47.089914717944247</v>
      </c>
      <c r="AB1982" s="2" t="s">
        <v>52</v>
      </c>
      <c r="AC1982" s="2" t="s">
        <v>47</v>
      </c>
      <c r="AD1982" s="2" t="s">
        <v>37</v>
      </c>
      <c r="AE1982" s="2" t="s">
        <v>38</v>
      </c>
    </row>
    <row r="1983" spans="1:31" x14ac:dyDescent="0.2">
      <c r="A1983" s="2">
        <v>6591</v>
      </c>
      <c r="B1983" s="2">
        <v>49</v>
      </c>
      <c r="C1983" s="2" t="s">
        <v>58</v>
      </c>
      <c r="D1983" s="2" t="s">
        <v>54</v>
      </c>
      <c r="E1983" s="2">
        <v>1</v>
      </c>
      <c r="F1983" s="2">
        <v>0</v>
      </c>
      <c r="G1983" s="2">
        <v>4</v>
      </c>
      <c r="H1983" s="2" t="s">
        <v>50</v>
      </c>
      <c r="I1983" s="2" t="s">
        <v>32</v>
      </c>
      <c r="J1983" s="3">
        <v>514.77599999999995</v>
      </c>
      <c r="K1983" s="3">
        <v>481.14044444444443</v>
      </c>
      <c r="L1983" s="2" t="s">
        <v>41</v>
      </c>
      <c r="M1983" s="2" t="s">
        <v>48</v>
      </c>
      <c r="N1983" s="3">
        <v>0</v>
      </c>
      <c r="O1983" s="3">
        <v>0</v>
      </c>
      <c r="P1983" s="3">
        <v>165.8148888888889</v>
      </c>
      <c r="Q1983" s="3">
        <v>0</v>
      </c>
      <c r="R1983" s="3">
        <v>0</v>
      </c>
      <c r="S1983" s="3">
        <v>0</v>
      </c>
      <c r="T1983" s="3">
        <v>600</v>
      </c>
      <c r="U1983" s="3">
        <v>0</v>
      </c>
      <c r="V1983" s="3">
        <v>774.66666666666663</v>
      </c>
      <c r="W1983" s="3">
        <v>0</v>
      </c>
      <c r="X1983" s="3">
        <v>0</v>
      </c>
      <c r="Y1983" s="3">
        <v>255.90286044071883</v>
      </c>
      <c r="Z1983" s="2">
        <v>24</v>
      </c>
      <c r="AA1983" s="3">
        <v>12.775720498931406</v>
      </c>
      <c r="AB1983" s="2" t="s">
        <v>52</v>
      </c>
      <c r="AC1983" s="2" t="s">
        <v>36</v>
      </c>
      <c r="AD1983" s="2" t="s">
        <v>74</v>
      </c>
      <c r="AE1983" s="2" t="s">
        <v>38</v>
      </c>
    </row>
    <row r="1984" spans="1:31" x14ac:dyDescent="0.2">
      <c r="A1984" s="2">
        <v>6596</v>
      </c>
      <c r="B1984" s="2">
        <v>28</v>
      </c>
      <c r="C1984" s="2" t="s">
        <v>29</v>
      </c>
      <c r="D1984" s="2" t="s">
        <v>54</v>
      </c>
      <c r="E1984" s="2">
        <v>0</v>
      </c>
      <c r="F1984" s="2">
        <v>3</v>
      </c>
      <c r="G1984" s="2">
        <v>3</v>
      </c>
      <c r="H1984" s="2" t="s">
        <v>45</v>
      </c>
      <c r="I1984" s="2" t="s">
        <v>63</v>
      </c>
      <c r="J1984" s="3">
        <v>1412.3405</v>
      </c>
      <c r="K1984" s="3">
        <v>971.82222222222219</v>
      </c>
      <c r="L1984" s="2" t="s">
        <v>41</v>
      </c>
      <c r="M1984" s="2" t="s">
        <v>34</v>
      </c>
      <c r="N1984" s="3">
        <v>0</v>
      </c>
      <c r="O1984" s="3">
        <v>0</v>
      </c>
      <c r="P1984" s="3">
        <v>269.2042222222222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873.36563987420823</v>
      </c>
      <c r="Z1984" s="2">
        <v>36</v>
      </c>
      <c r="AA1984" s="3">
        <v>31.574260060211476</v>
      </c>
      <c r="AB1984" s="2" t="s">
        <v>35</v>
      </c>
      <c r="AC1984" s="2" t="s">
        <v>47</v>
      </c>
      <c r="AD1984" s="2" t="s">
        <v>37</v>
      </c>
      <c r="AE1984" s="2" t="s">
        <v>38</v>
      </c>
    </row>
    <row r="1985" spans="1:31" x14ac:dyDescent="0.2">
      <c r="A1985" s="2">
        <v>6601</v>
      </c>
      <c r="B1985" s="2">
        <v>42</v>
      </c>
      <c r="C1985" s="2" t="s">
        <v>44</v>
      </c>
      <c r="D1985" s="2" t="s">
        <v>54</v>
      </c>
      <c r="E1985" s="2">
        <v>0</v>
      </c>
      <c r="F1985" s="2">
        <v>0</v>
      </c>
      <c r="G1985" s="2">
        <v>5</v>
      </c>
      <c r="H1985" s="2" t="s">
        <v>55</v>
      </c>
      <c r="I1985" s="2" t="s">
        <v>32</v>
      </c>
      <c r="J1985" s="3">
        <v>1372.74425</v>
      </c>
      <c r="K1985" s="3">
        <v>1209.0946666666666</v>
      </c>
      <c r="L1985" s="2" t="s">
        <v>41</v>
      </c>
      <c r="M1985" s="2" t="s">
        <v>42</v>
      </c>
      <c r="N1985" s="3">
        <v>0</v>
      </c>
      <c r="O1985" s="3">
        <v>0</v>
      </c>
      <c r="P1985" s="3">
        <v>504.1851111111111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40.444444444444443</v>
      </c>
      <c r="W1985" s="3">
        <v>0</v>
      </c>
      <c r="X1985" s="3">
        <v>0</v>
      </c>
      <c r="Y1985" s="3">
        <v>1195.0419622328941</v>
      </c>
      <c r="Z1985" s="2">
        <v>36</v>
      </c>
      <c r="AA1985" s="3">
        <v>43.203629700661779</v>
      </c>
      <c r="AB1985" s="2" t="s">
        <v>35</v>
      </c>
      <c r="AC1985" s="2" t="s">
        <v>47</v>
      </c>
      <c r="AD1985" s="2" t="s">
        <v>37</v>
      </c>
      <c r="AE1985" s="2" t="s">
        <v>38</v>
      </c>
    </row>
    <row r="1986" spans="1:31" x14ac:dyDescent="0.2">
      <c r="A1986" s="2">
        <v>6602</v>
      </c>
      <c r="B1986" s="2">
        <v>25</v>
      </c>
      <c r="C1986" s="2" t="s">
        <v>29</v>
      </c>
      <c r="D1986" s="2" t="s">
        <v>54</v>
      </c>
      <c r="E1986" s="2">
        <v>1</v>
      </c>
      <c r="F1986" s="2">
        <v>1</v>
      </c>
      <c r="G1986" s="2">
        <v>5</v>
      </c>
      <c r="H1986" s="2" t="s">
        <v>31</v>
      </c>
      <c r="I1986" s="2" t="s">
        <v>46</v>
      </c>
      <c r="J1986" s="3">
        <v>1963.788</v>
      </c>
      <c r="K1986" s="3">
        <v>951.88222222222225</v>
      </c>
      <c r="L1986" s="2" t="s">
        <v>41</v>
      </c>
      <c r="M1986" s="2" t="s">
        <v>42</v>
      </c>
      <c r="N1986" s="3">
        <v>0</v>
      </c>
      <c r="O1986" s="3">
        <v>0</v>
      </c>
      <c r="P1986" s="3">
        <v>928.60444444444443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214.66666666666666</v>
      </c>
      <c r="W1986" s="3">
        <v>0</v>
      </c>
      <c r="X1986" s="3">
        <v>0</v>
      </c>
      <c r="Y1986" s="3">
        <v>2621.2125375444157</v>
      </c>
      <c r="Z1986" s="2">
        <v>36</v>
      </c>
      <c r="AA1986" s="3">
        <v>94.763112441009966</v>
      </c>
      <c r="AB1986" s="2" t="s">
        <v>52</v>
      </c>
      <c r="AC1986" s="2" t="s">
        <v>36</v>
      </c>
      <c r="AD1986" s="2" t="s">
        <v>43</v>
      </c>
      <c r="AE1986" s="2" t="s">
        <v>38</v>
      </c>
    </row>
    <row r="1987" spans="1:31" x14ac:dyDescent="0.2">
      <c r="A1987" s="2">
        <v>6606</v>
      </c>
      <c r="B1987" s="2">
        <v>38</v>
      </c>
      <c r="C1987" s="2" t="s">
        <v>44</v>
      </c>
      <c r="D1987" s="2" t="s">
        <v>54</v>
      </c>
      <c r="E1987" s="2">
        <v>2</v>
      </c>
      <c r="F1987" s="2">
        <v>0</v>
      </c>
      <c r="G1987" s="2">
        <v>2</v>
      </c>
      <c r="H1987" s="2" t="s">
        <v>40</v>
      </c>
      <c r="I1987" s="2" t="s">
        <v>32</v>
      </c>
      <c r="J1987" s="3">
        <v>742.01300000000003</v>
      </c>
      <c r="K1987" s="3">
        <v>605.47533333333331</v>
      </c>
      <c r="L1987" s="2" t="s">
        <v>33</v>
      </c>
      <c r="M1987" s="2" t="s">
        <v>42</v>
      </c>
      <c r="N1987" s="3">
        <v>0</v>
      </c>
      <c r="O1987" s="3">
        <v>0</v>
      </c>
      <c r="P1987" s="3">
        <v>387.96355555555556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37.111111111111114</v>
      </c>
      <c r="W1987" s="3">
        <v>0</v>
      </c>
      <c r="X1987" s="3">
        <v>0</v>
      </c>
      <c r="Y1987" s="3">
        <v>489.2755796073053</v>
      </c>
      <c r="Z1987" s="2">
        <v>24</v>
      </c>
      <c r="AA1987" s="3">
        <v>24.426643927505591</v>
      </c>
      <c r="AB1987" s="2" t="s">
        <v>52</v>
      </c>
      <c r="AC1987" s="2" t="s">
        <v>36</v>
      </c>
      <c r="AD1987" s="2" t="s">
        <v>74</v>
      </c>
      <c r="AE1987" s="2" t="s">
        <v>38</v>
      </c>
    </row>
    <row r="1988" spans="1:31" x14ac:dyDescent="0.2">
      <c r="A1988" s="2">
        <v>6607</v>
      </c>
      <c r="B1988" s="2">
        <v>29</v>
      </c>
      <c r="C1988" s="2" t="s">
        <v>29</v>
      </c>
      <c r="D1988" s="2" t="s">
        <v>30</v>
      </c>
      <c r="E1988" s="2">
        <v>2</v>
      </c>
      <c r="F1988" s="2">
        <v>0</v>
      </c>
      <c r="G1988" s="2">
        <v>2</v>
      </c>
      <c r="H1988" s="2" t="s">
        <v>45</v>
      </c>
      <c r="I1988" s="2" t="s">
        <v>46</v>
      </c>
      <c r="J1988" s="3">
        <v>300.42174999999997</v>
      </c>
      <c r="K1988" s="3">
        <v>234.39933333333335</v>
      </c>
      <c r="L1988" s="2" t="s">
        <v>33</v>
      </c>
      <c r="M1988" s="2" t="s">
        <v>34</v>
      </c>
      <c r="N1988" s="3">
        <v>0</v>
      </c>
      <c r="O1988" s="3">
        <v>0</v>
      </c>
      <c r="P1988" s="3">
        <v>193.30311111111112</v>
      </c>
      <c r="Q1988" s="3">
        <v>0</v>
      </c>
      <c r="R1988" s="3">
        <v>0</v>
      </c>
      <c r="S1988" s="3">
        <v>44.444444444444443</v>
      </c>
      <c r="T1988" s="3">
        <v>0</v>
      </c>
      <c r="U1988" s="3">
        <v>0</v>
      </c>
      <c r="V1988" s="3">
        <v>24</v>
      </c>
      <c r="W1988" s="3">
        <v>239.11111111111111</v>
      </c>
      <c r="X1988" s="3">
        <v>0</v>
      </c>
      <c r="Y1988" s="3">
        <v>328.41948483991126</v>
      </c>
      <c r="Z1988" s="2">
        <v>24</v>
      </c>
      <c r="AA1988" s="3">
        <v>16.396047849921253</v>
      </c>
      <c r="AB1988" s="2" t="s">
        <v>52</v>
      </c>
      <c r="AC1988" s="2" t="s">
        <v>36</v>
      </c>
      <c r="AD1988" s="2" t="s">
        <v>37</v>
      </c>
      <c r="AE1988" s="2" t="s">
        <v>38</v>
      </c>
    </row>
    <row r="1989" spans="1:31" x14ac:dyDescent="0.2">
      <c r="A1989" s="2">
        <v>6609</v>
      </c>
      <c r="B1989" s="2">
        <v>31</v>
      </c>
      <c r="C1989" s="2" t="s">
        <v>58</v>
      </c>
      <c r="D1989" s="2" t="s">
        <v>62</v>
      </c>
      <c r="E1989" s="2">
        <v>0</v>
      </c>
      <c r="F1989" s="2">
        <v>2</v>
      </c>
      <c r="G1989" s="2">
        <v>2</v>
      </c>
      <c r="H1989" s="2" t="s">
        <v>31</v>
      </c>
      <c r="I1989" s="2" t="s">
        <v>32</v>
      </c>
      <c r="J1989" s="3">
        <v>226.02924999999999</v>
      </c>
      <c r="K1989" s="3">
        <v>136.00822222222223</v>
      </c>
      <c r="L1989" s="2" t="s">
        <v>41</v>
      </c>
      <c r="M1989" s="2" t="s">
        <v>34</v>
      </c>
      <c r="N1989" s="3">
        <v>0</v>
      </c>
      <c r="O1989" s="3">
        <v>527.77777777777783</v>
      </c>
      <c r="P1989" s="3">
        <v>123.29911111111112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44.444444444444443</v>
      </c>
      <c r="Y1989" s="3">
        <v>154.83220246115235</v>
      </c>
      <c r="Z1989" s="2">
        <v>36</v>
      </c>
      <c r="AA1989" s="3">
        <v>5.5975550250727348</v>
      </c>
      <c r="AB1989" s="2" t="s">
        <v>35</v>
      </c>
      <c r="AC1989" s="2" t="s">
        <v>47</v>
      </c>
      <c r="AD1989" s="2" t="s">
        <v>37</v>
      </c>
      <c r="AE1989" s="2" t="s">
        <v>38</v>
      </c>
    </row>
    <row r="1990" spans="1:31" x14ac:dyDescent="0.2">
      <c r="A1990" s="2">
        <v>6610</v>
      </c>
      <c r="B1990" s="2">
        <v>29</v>
      </c>
      <c r="C1990" s="2" t="s">
        <v>58</v>
      </c>
      <c r="D1990" s="2" t="s">
        <v>30</v>
      </c>
      <c r="E1990" s="2">
        <v>0</v>
      </c>
      <c r="F1990" s="2">
        <v>3</v>
      </c>
      <c r="G1990" s="2">
        <v>5</v>
      </c>
      <c r="H1990" s="2" t="s">
        <v>40</v>
      </c>
      <c r="I1990" s="2" t="s">
        <v>63</v>
      </c>
      <c r="J1990" s="3">
        <v>1019.2497499999999</v>
      </c>
      <c r="K1990" s="3">
        <v>1303.4488888888889</v>
      </c>
      <c r="L1990" s="2" t="s">
        <v>33</v>
      </c>
      <c r="M1990" s="2" t="s">
        <v>42</v>
      </c>
      <c r="N1990" s="3">
        <v>0</v>
      </c>
      <c r="O1990" s="3">
        <v>0</v>
      </c>
      <c r="P1990" s="3">
        <v>666.00288888888883</v>
      </c>
      <c r="Q1990" s="3">
        <v>0</v>
      </c>
      <c r="R1990" s="3">
        <v>0</v>
      </c>
      <c r="S1990" s="3">
        <v>0</v>
      </c>
      <c r="T1990" s="3">
        <v>600</v>
      </c>
      <c r="U1990" s="3">
        <v>0</v>
      </c>
      <c r="V1990" s="3">
        <v>47.555555555555557</v>
      </c>
      <c r="W1990" s="3">
        <v>0</v>
      </c>
      <c r="X1990" s="3">
        <v>0</v>
      </c>
      <c r="Y1990" s="3">
        <v>414.74178098609565</v>
      </c>
      <c r="Z1990" s="2">
        <v>36</v>
      </c>
      <c r="AA1990" s="3">
        <v>14.993908911479922</v>
      </c>
      <c r="AB1990" s="2" t="s">
        <v>35</v>
      </c>
      <c r="AC1990" s="2" t="s">
        <v>36</v>
      </c>
      <c r="AD1990" s="2" t="s">
        <v>37</v>
      </c>
      <c r="AE1990" s="2" t="s">
        <v>64</v>
      </c>
    </row>
    <row r="1991" spans="1:31" x14ac:dyDescent="0.2">
      <c r="A1991" s="2">
        <v>6611</v>
      </c>
      <c r="B1991" s="2">
        <v>30</v>
      </c>
      <c r="C1991" s="2" t="s">
        <v>29</v>
      </c>
      <c r="D1991" s="2" t="s">
        <v>71</v>
      </c>
      <c r="E1991" s="2">
        <v>2</v>
      </c>
      <c r="F1991" s="2">
        <v>1</v>
      </c>
      <c r="G1991" s="2">
        <v>3</v>
      </c>
      <c r="H1991" s="2" t="s">
        <v>31</v>
      </c>
      <c r="I1991" s="2" t="s">
        <v>46</v>
      </c>
      <c r="J1991" s="3">
        <v>1359.9079999999999</v>
      </c>
      <c r="K1991" s="3">
        <v>1335.7248888888889</v>
      </c>
      <c r="L1991" s="2" t="s">
        <v>41</v>
      </c>
      <c r="M1991" s="2" t="s">
        <v>42</v>
      </c>
      <c r="N1991" s="3">
        <v>0</v>
      </c>
      <c r="O1991" s="3">
        <v>0</v>
      </c>
      <c r="P1991" s="3">
        <v>241.73333333333332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268.44444444444446</v>
      </c>
      <c r="W1991" s="3">
        <v>0</v>
      </c>
      <c r="X1991" s="3">
        <v>0</v>
      </c>
      <c r="Y1991" s="3">
        <v>614.34413566116507</v>
      </c>
      <c r="Z1991" s="2">
        <v>36</v>
      </c>
      <c r="AA1991" s="3">
        <v>22.210012187593389</v>
      </c>
      <c r="AB1991" s="2" t="s">
        <v>52</v>
      </c>
      <c r="AC1991" s="2" t="s">
        <v>69</v>
      </c>
      <c r="AD1991" s="2" t="s">
        <v>37</v>
      </c>
      <c r="AE1991" s="2" t="s">
        <v>38</v>
      </c>
    </row>
    <row r="1992" spans="1:31" x14ac:dyDescent="0.2">
      <c r="A1992" s="2">
        <v>6619</v>
      </c>
      <c r="B1992" s="2">
        <v>73</v>
      </c>
      <c r="C1992" s="2" t="s">
        <v>29</v>
      </c>
      <c r="D1992" s="2" t="s">
        <v>30</v>
      </c>
      <c r="E1992" s="2">
        <v>1</v>
      </c>
      <c r="F1992" s="2">
        <v>1</v>
      </c>
      <c r="G1992" s="2">
        <v>4</v>
      </c>
      <c r="H1992" s="2" t="s">
        <v>31</v>
      </c>
      <c r="I1992" s="2" t="s">
        <v>32</v>
      </c>
      <c r="J1992" s="3">
        <v>1225.1434999999999</v>
      </c>
      <c r="K1992" s="3">
        <v>1118.1199999999999</v>
      </c>
      <c r="L1992" s="2" t="s">
        <v>41</v>
      </c>
      <c r="M1992" s="2" t="s">
        <v>34</v>
      </c>
      <c r="N1992" s="3">
        <v>0</v>
      </c>
      <c r="O1992" s="3">
        <v>0</v>
      </c>
      <c r="P1992" s="3">
        <v>638.98466666666661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31.555555555555557</v>
      </c>
      <c r="W1992" s="3">
        <v>0</v>
      </c>
      <c r="X1992" s="3">
        <v>0</v>
      </c>
      <c r="Y1992" s="3">
        <v>569.61891572848697</v>
      </c>
      <c r="Z1992" s="2">
        <v>24</v>
      </c>
      <c r="AA1992" s="3">
        <v>28.43771283258998</v>
      </c>
      <c r="AB1992" s="2" t="s">
        <v>35</v>
      </c>
      <c r="AC1992" s="2" t="s">
        <v>36</v>
      </c>
      <c r="AD1992" s="2" t="s">
        <v>43</v>
      </c>
      <c r="AE1992" s="2" t="s">
        <v>38</v>
      </c>
    </row>
    <row r="1993" spans="1:31" x14ac:dyDescent="0.2">
      <c r="A1993" s="2">
        <v>6622</v>
      </c>
      <c r="B1993" s="2">
        <v>29</v>
      </c>
      <c r="C1993" s="2" t="s">
        <v>29</v>
      </c>
      <c r="D1993" s="2" t="s">
        <v>54</v>
      </c>
      <c r="E1993" s="2">
        <v>0</v>
      </c>
      <c r="F1993" s="2">
        <v>0</v>
      </c>
      <c r="G1993" s="2">
        <v>2</v>
      </c>
      <c r="H1993" s="2" t="s">
        <v>31</v>
      </c>
      <c r="I1993" s="2" t="s">
        <v>46</v>
      </c>
      <c r="J1993" s="3">
        <v>695.65125</v>
      </c>
      <c r="K1993" s="3">
        <v>477.77133333333336</v>
      </c>
      <c r="L1993" s="2" t="s">
        <v>41</v>
      </c>
      <c r="M1993" s="2" t="s">
        <v>42</v>
      </c>
      <c r="N1993" s="3">
        <v>0</v>
      </c>
      <c r="O1993" s="3">
        <v>0</v>
      </c>
      <c r="P1993" s="3">
        <v>328.39377777777776</v>
      </c>
      <c r="Q1993" s="3">
        <v>0</v>
      </c>
      <c r="R1993" s="3">
        <v>0</v>
      </c>
      <c r="S1993" s="3">
        <v>44.444444444444443</v>
      </c>
      <c r="T1993" s="3">
        <v>0</v>
      </c>
      <c r="U1993" s="3">
        <v>0</v>
      </c>
      <c r="V1993" s="3">
        <v>24.222222222222221</v>
      </c>
      <c r="W1993" s="3">
        <v>0</v>
      </c>
      <c r="X1993" s="3">
        <v>0</v>
      </c>
      <c r="Y1993" s="3">
        <v>612.64454199044303</v>
      </c>
      <c r="Z1993" s="2">
        <v>18</v>
      </c>
      <c r="AA1993" s="3">
        <v>39.090263945891088</v>
      </c>
      <c r="AB1993" s="2" t="s">
        <v>35</v>
      </c>
      <c r="AC1993" s="2" t="s">
        <v>57</v>
      </c>
      <c r="AD1993" s="2" t="s">
        <v>37</v>
      </c>
      <c r="AE1993" s="2" t="s">
        <v>38</v>
      </c>
    </row>
    <row r="1994" spans="1:31" x14ac:dyDescent="0.2">
      <c r="A1994" s="2">
        <v>6626</v>
      </c>
      <c r="B1994" s="2">
        <v>49</v>
      </c>
      <c r="C1994" s="2" t="s">
        <v>29</v>
      </c>
      <c r="D1994" s="2" t="s">
        <v>54</v>
      </c>
      <c r="E1994" s="2">
        <v>1</v>
      </c>
      <c r="F1994" s="2">
        <v>2</v>
      </c>
      <c r="G1994" s="2">
        <v>2</v>
      </c>
      <c r="H1994" s="2" t="s">
        <v>31</v>
      </c>
      <c r="I1994" s="2" t="s">
        <v>32</v>
      </c>
      <c r="J1994" s="3">
        <v>102.85575</v>
      </c>
      <c r="K1994" s="3">
        <v>118.46866666666666</v>
      </c>
      <c r="L1994" s="2" t="s">
        <v>70</v>
      </c>
      <c r="M1994" s="2" t="s">
        <v>34</v>
      </c>
      <c r="N1994" s="3">
        <v>0</v>
      </c>
      <c r="O1994" s="3">
        <v>0</v>
      </c>
      <c r="P1994" s="3">
        <v>42.681333333333335</v>
      </c>
      <c r="Q1994" s="3">
        <v>0</v>
      </c>
      <c r="R1994" s="3">
        <v>0</v>
      </c>
      <c r="S1994" s="3">
        <v>0</v>
      </c>
      <c r="T1994" s="3">
        <v>0</v>
      </c>
      <c r="U1994" s="3">
        <v>111.11111111111111</v>
      </c>
      <c r="V1994" s="3">
        <v>99.333333333333329</v>
      </c>
      <c r="W1994" s="3">
        <v>0</v>
      </c>
      <c r="X1994" s="3">
        <v>0</v>
      </c>
      <c r="Y1994" s="3">
        <v>41.642051282189854</v>
      </c>
      <c r="Z1994" s="2">
        <v>24</v>
      </c>
      <c r="AA1994" s="3">
        <v>2.0789420144315578</v>
      </c>
      <c r="AB1994" s="2" t="s">
        <v>35</v>
      </c>
      <c r="AC1994" s="2" t="s">
        <v>47</v>
      </c>
      <c r="AD1994" s="2" t="s">
        <v>74</v>
      </c>
      <c r="AE1994" s="2" t="s">
        <v>38</v>
      </c>
    </row>
    <row r="1995" spans="1:31" x14ac:dyDescent="0.2">
      <c r="A1995" s="2">
        <v>6630</v>
      </c>
      <c r="B1995" s="2">
        <v>31</v>
      </c>
      <c r="C1995" s="2" t="s">
        <v>44</v>
      </c>
      <c r="D1995" s="2" t="s">
        <v>71</v>
      </c>
      <c r="E1995" s="2">
        <v>2</v>
      </c>
      <c r="F1995" s="2">
        <v>1</v>
      </c>
      <c r="G1995" s="2">
        <v>3</v>
      </c>
      <c r="H1995" s="2" t="s">
        <v>45</v>
      </c>
      <c r="I1995" s="2" t="s">
        <v>32</v>
      </c>
      <c r="J1995" s="3">
        <v>823.79174999999998</v>
      </c>
      <c r="K1995" s="3">
        <v>1004.2824444444444</v>
      </c>
      <c r="L1995" s="2" t="s">
        <v>41</v>
      </c>
      <c r="M1995" s="2" t="s">
        <v>34</v>
      </c>
      <c r="N1995" s="3">
        <v>0</v>
      </c>
      <c r="O1995" s="3">
        <v>0</v>
      </c>
      <c r="P1995" s="3">
        <v>407.95088888888887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42.444444444444443</v>
      </c>
      <c r="W1995" s="3">
        <v>0</v>
      </c>
      <c r="X1995" s="3">
        <v>0</v>
      </c>
      <c r="Y1995" s="3">
        <v>305.63689152263839</v>
      </c>
      <c r="Z1995" s="2">
        <v>24</v>
      </c>
      <c r="AA1995" s="3">
        <v>15.258647338019875</v>
      </c>
      <c r="AB1995" s="2" t="s">
        <v>35</v>
      </c>
      <c r="AC1995" s="2" t="s">
        <v>36</v>
      </c>
      <c r="AD1995" s="2" t="s">
        <v>37</v>
      </c>
      <c r="AE1995" s="2" t="s">
        <v>38</v>
      </c>
    </row>
    <row r="1996" spans="1:31" x14ac:dyDescent="0.2">
      <c r="A1996" s="2">
        <v>6631</v>
      </c>
      <c r="B1996" s="2">
        <v>45</v>
      </c>
      <c r="C1996" s="2" t="s">
        <v>58</v>
      </c>
      <c r="D1996" s="2" t="s">
        <v>54</v>
      </c>
      <c r="E1996" s="2">
        <v>0</v>
      </c>
      <c r="F1996" s="2">
        <v>2</v>
      </c>
      <c r="G1996" s="2">
        <v>3</v>
      </c>
      <c r="H1996" s="2" t="s">
        <v>31</v>
      </c>
      <c r="I1996" s="2" t="s">
        <v>46</v>
      </c>
      <c r="J1996" s="3">
        <v>1265.875</v>
      </c>
      <c r="K1996" s="3">
        <v>1559.6357777777778</v>
      </c>
      <c r="L1996" s="2" t="s">
        <v>41</v>
      </c>
      <c r="M1996" s="2" t="s">
        <v>34</v>
      </c>
      <c r="N1996" s="3">
        <v>0</v>
      </c>
      <c r="O1996" s="3">
        <v>0</v>
      </c>
      <c r="P1996" s="3">
        <v>647.34177777777779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37.111111111111114</v>
      </c>
      <c r="W1996" s="3">
        <v>0</v>
      </c>
      <c r="X1996" s="3">
        <v>0</v>
      </c>
      <c r="Y1996" s="3">
        <v>515.78437523826483</v>
      </c>
      <c r="Z1996" s="2">
        <v>36</v>
      </c>
      <c r="AA1996" s="3">
        <v>18.646840744859496</v>
      </c>
      <c r="AB1996" s="2" t="s">
        <v>35</v>
      </c>
      <c r="AC1996" s="2" t="s">
        <v>36</v>
      </c>
      <c r="AD1996" s="2" t="s">
        <v>43</v>
      </c>
      <c r="AE1996" s="2" t="s">
        <v>38</v>
      </c>
    </row>
    <row r="1997" spans="1:31" x14ac:dyDescent="0.2">
      <c r="A1997" s="2">
        <v>6634</v>
      </c>
      <c r="B1997" s="2">
        <v>25</v>
      </c>
      <c r="C1997" s="2" t="s">
        <v>29</v>
      </c>
      <c r="D1997" s="2" t="s">
        <v>54</v>
      </c>
      <c r="E1997" s="2">
        <v>0</v>
      </c>
      <c r="F1997" s="2">
        <v>3</v>
      </c>
      <c r="G1997" s="2">
        <v>3</v>
      </c>
      <c r="H1997" s="2" t="s">
        <v>45</v>
      </c>
      <c r="I1997" s="2" t="s">
        <v>63</v>
      </c>
      <c r="J1997" s="3">
        <v>1196.29475</v>
      </c>
      <c r="K1997" s="3">
        <v>1458.0195555555556</v>
      </c>
      <c r="L1997" s="2" t="s">
        <v>41</v>
      </c>
      <c r="M1997" s="2" t="s">
        <v>34</v>
      </c>
      <c r="N1997" s="3">
        <v>0</v>
      </c>
      <c r="O1997" s="3">
        <v>0</v>
      </c>
      <c r="P1997" s="3">
        <v>263.18088888888889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36.222222222222221</v>
      </c>
      <c r="W1997" s="3">
        <v>0</v>
      </c>
      <c r="X1997" s="3">
        <v>0</v>
      </c>
      <c r="Y1997" s="3">
        <v>524.26906193406592</v>
      </c>
      <c r="Z1997" s="2">
        <v>36</v>
      </c>
      <c r="AA1997" s="3">
        <v>18.953582494284433</v>
      </c>
      <c r="AB1997" s="2" t="s">
        <v>35</v>
      </c>
      <c r="AC1997" s="2" t="s">
        <v>36</v>
      </c>
      <c r="AD1997" s="2" t="s">
        <v>60</v>
      </c>
      <c r="AE1997" s="2" t="s">
        <v>38</v>
      </c>
    </row>
    <row r="1998" spans="1:31" x14ac:dyDescent="0.2">
      <c r="A1998" s="2">
        <v>6637</v>
      </c>
      <c r="B1998" s="2">
        <v>43</v>
      </c>
      <c r="C1998" s="2" t="s">
        <v>44</v>
      </c>
      <c r="D1998" s="2" t="s">
        <v>30</v>
      </c>
      <c r="E1998" s="2">
        <v>2</v>
      </c>
      <c r="F1998" s="2">
        <v>1</v>
      </c>
      <c r="G1998" s="2">
        <v>3</v>
      </c>
      <c r="H1998" s="2" t="s">
        <v>40</v>
      </c>
      <c r="I1998" s="2" t="s">
        <v>32</v>
      </c>
      <c r="J1998" s="3">
        <v>1379.4682499999999</v>
      </c>
      <c r="K1998" s="3">
        <v>1306.2075555555555</v>
      </c>
      <c r="L1998" s="2" t="s">
        <v>41</v>
      </c>
      <c r="M1998" s="2" t="s">
        <v>48</v>
      </c>
      <c r="N1998" s="3">
        <v>0</v>
      </c>
      <c r="O1998" s="3">
        <v>0</v>
      </c>
      <c r="P1998" s="3">
        <v>653.1251111111111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31.777777777777779</v>
      </c>
      <c r="W1998" s="3">
        <v>0</v>
      </c>
      <c r="X1998" s="3">
        <v>0</v>
      </c>
      <c r="Y1998" s="3">
        <v>930.59449084876076</v>
      </c>
      <c r="Z1998" s="2">
        <v>36</v>
      </c>
      <c r="AA1998" s="3">
        <v>33.643220116709543</v>
      </c>
      <c r="AB1998" s="2" t="s">
        <v>35</v>
      </c>
      <c r="AC1998" s="2" t="s">
        <v>36</v>
      </c>
      <c r="AD1998" s="2" t="s">
        <v>37</v>
      </c>
      <c r="AE1998" s="2" t="s">
        <v>38</v>
      </c>
    </row>
    <row r="1999" spans="1:31" x14ac:dyDescent="0.2">
      <c r="A1999" s="2">
        <v>6638</v>
      </c>
      <c r="B1999" s="2">
        <v>42</v>
      </c>
      <c r="C1999" s="2" t="s">
        <v>44</v>
      </c>
      <c r="D1999" s="2" t="s">
        <v>54</v>
      </c>
      <c r="E1999" s="2">
        <v>1</v>
      </c>
      <c r="F1999" s="2">
        <v>0</v>
      </c>
      <c r="G1999" s="2">
        <v>4</v>
      </c>
      <c r="H1999" s="2" t="s">
        <v>40</v>
      </c>
      <c r="I1999" s="2" t="s">
        <v>46</v>
      </c>
      <c r="J1999" s="3">
        <v>1120.47</v>
      </c>
      <c r="K1999" s="3">
        <v>756.31955555555555</v>
      </c>
      <c r="L1999" s="2" t="s">
        <v>41</v>
      </c>
      <c r="M1999" s="2" t="s">
        <v>34</v>
      </c>
      <c r="N1999" s="3">
        <v>0</v>
      </c>
      <c r="O1999" s="3">
        <v>444.44444444444446</v>
      </c>
      <c r="P1999" s="3">
        <v>560.03422222222218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1113.940969351966</v>
      </c>
      <c r="Z1999" s="2">
        <v>18</v>
      </c>
      <c r="AA1999" s="3">
        <v>71.075874389801371</v>
      </c>
      <c r="AB1999" s="2" t="s">
        <v>52</v>
      </c>
      <c r="AC1999" s="2" t="s">
        <v>36</v>
      </c>
      <c r="AD1999" s="2" t="s">
        <v>37</v>
      </c>
      <c r="AE1999" s="2" t="s">
        <v>38</v>
      </c>
    </row>
    <row r="2000" spans="1:31" x14ac:dyDescent="0.2">
      <c r="A2000" s="2">
        <v>6640</v>
      </c>
      <c r="B2000" s="2">
        <v>43</v>
      </c>
      <c r="C2000" s="2" t="s">
        <v>58</v>
      </c>
      <c r="D2000" s="2" t="s">
        <v>54</v>
      </c>
      <c r="E2000" s="2">
        <v>0</v>
      </c>
      <c r="F2000" s="2">
        <v>0</v>
      </c>
      <c r="G2000" s="2">
        <v>4</v>
      </c>
      <c r="H2000" s="2" t="s">
        <v>55</v>
      </c>
      <c r="I2000" s="2" t="s">
        <v>46</v>
      </c>
      <c r="J2000" s="3">
        <v>1392.319</v>
      </c>
      <c r="K2000" s="3">
        <v>1319.0275555555556</v>
      </c>
      <c r="L2000" s="2" t="s">
        <v>70</v>
      </c>
      <c r="M2000" s="2" t="s">
        <v>48</v>
      </c>
      <c r="N2000" s="3">
        <v>0</v>
      </c>
      <c r="O2000" s="3">
        <v>0</v>
      </c>
      <c r="P2000" s="3">
        <v>12.515111111111111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204.44444444444446</v>
      </c>
      <c r="W2000" s="3">
        <v>0</v>
      </c>
      <c r="X2000" s="3">
        <v>0</v>
      </c>
      <c r="Y2000" s="3">
        <v>502.43873514319057</v>
      </c>
      <c r="Z2000" s="2">
        <v>48</v>
      </c>
      <c r="AA2000" s="3">
        <v>14.75913764795674</v>
      </c>
      <c r="AB2000" s="2" t="s">
        <v>35</v>
      </c>
      <c r="AC2000" s="2" t="s">
        <v>36</v>
      </c>
      <c r="AD2000" s="2" t="s">
        <v>43</v>
      </c>
      <c r="AE2000" s="2" t="s">
        <v>38</v>
      </c>
    </row>
    <row r="2001" spans="1:31" x14ac:dyDescent="0.2">
      <c r="A2001" s="2">
        <v>6644</v>
      </c>
      <c r="B2001" s="2">
        <v>43</v>
      </c>
      <c r="C2001" s="2" t="s">
        <v>29</v>
      </c>
      <c r="D2001" s="2" t="s">
        <v>54</v>
      </c>
      <c r="E2001" s="2">
        <v>0</v>
      </c>
      <c r="F2001" s="2">
        <v>2</v>
      </c>
      <c r="G2001" s="2">
        <v>3</v>
      </c>
      <c r="H2001" s="2" t="s">
        <v>49</v>
      </c>
      <c r="I2001" s="2" t="s">
        <v>46</v>
      </c>
      <c r="J2001" s="3">
        <v>1146.3332499999999</v>
      </c>
      <c r="K2001" s="3">
        <v>511.82866666666666</v>
      </c>
      <c r="L2001" s="2" t="s">
        <v>33</v>
      </c>
      <c r="M2001" s="2" t="s">
        <v>34</v>
      </c>
      <c r="N2001" s="3">
        <v>0</v>
      </c>
      <c r="O2001" s="3">
        <v>0</v>
      </c>
      <c r="P2001" s="3">
        <v>674.30911111111106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43.777777777777779</v>
      </c>
      <c r="W2001" s="3">
        <v>0</v>
      </c>
      <c r="X2001" s="3">
        <v>0</v>
      </c>
      <c r="Y2001" s="3">
        <v>1178.5072625182929</v>
      </c>
      <c r="Z2001" s="2">
        <v>24</v>
      </c>
      <c r="AA2001" s="3">
        <v>58.835916745769843</v>
      </c>
      <c r="AB2001" s="2" t="s">
        <v>35</v>
      </c>
      <c r="AC2001" s="2" t="s">
        <v>59</v>
      </c>
      <c r="AD2001" s="2" t="s">
        <v>37</v>
      </c>
      <c r="AE2001" s="2" t="s">
        <v>38</v>
      </c>
    </row>
    <row r="2002" spans="1:31" x14ac:dyDescent="0.2">
      <c r="A2002" s="2">
        <v>6646</v>
      </c>
      <c r="B2002" s="2">
        <v>49</v>
      </c>
      <c r="C2002" s="2" t="s">
        <v>44</v>
      </c>
      <c r="D2002" s="2" t="s">
        <v>71</v>
      </c>
      <c r="E2002" s="2">
        <v>1</v>
      </c>
      <c r="F2002" s="2">
        <v>0</v>
      </c>
      <c r="G2002" s="2">
        <v>5</v>
      </c>
      <c r="H2002" s="2" t="s">
        <v>55</v>
      </c>
      <c r="I2002" s="2" t="s">
        <v>32</v>
      </c>
      <c r="J2002" s="3">
        <v>80.568749999999994</v>
      </c>
      <c r="K2002" s="3">
        <v>72.069333333333333</v>
      </c>
      <c r="L2002" s="2" t="s">
        <v>41</v>
      </c>
      <c r="M2002" s="2" t="s">
        <v>42</v>
      </c>
      <c r="N2002" s="3">
        <v>0</v>
      </c>
      <c r="O2002" s="3">
        <v>90.444444444444443</v>
      </c>
      <c r="P2002" s="3">
        <v>33.588444444444441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18.444444444444443</v>
      </c>
      <c r="W2002" s="3">
        <v>0</v>
      </c>
      <c r="X2002" s="3">
        <v>0</v>
      </c>
      <c r="Y2002" s="3">
        <v>57.363690384555511</v>
      </c>
      <c r="Z2002" s="2">
        <v>36</v>
      </c>
      <c r="AA2002" s="3">
        <v>2.0738348241823199</v>
      </c>
      <c r="AB2002" s="2" t="s">
        <v>35</v>
      </c>
      <c r="AC2002" s="2" t="s">
        <v>47</v>
      </c>
      <c r="AD2002" s="2" t="s">
        <v>43</v>
      </c>
      <c r="AE2002" s="2" t="s">
        <v>61</v>
      </c>
    </row>
    <row r="2003" spans="1:31" x14ac:dyDescent="0.2">
      <c r="A2003" s="2">
        <v>6647</v>
      </c>
      <c r="B2003" s="2">
        <v>24</v>
      </c>
      <c r="C2003" s="2" t="s">
        <v>58</v>
      </c>
      <c r="D2003" s="2" t="s">
        <v>54</v>
      </c>
      <c r="E2003" s="2">
        <v>1</v>
      </c>
      <c r="F2003" s="2">
        <v>1</v>
      </c>
      <c r="G2003" s="2">
        <v>4</v>
      </c>
      <c r="H2003" s="2" t="s">
        <v>45</v>
      </c>
      <c r="I2003" s="2" t="s">
        <v>63</v>
      </c>
      <c r="J2003" s="3">
        <v>741.48575000000005</v>
      </c>
      <c r="K2003" s="3">
        <v>704.36422222222222</v>
      </c>
      <c r="L2003" s="2" t="s">
        <v>33</v>
      </c>
      <c r="M2003" s="2" t="s">
        <v>34</v>
      </c>
      <c r="N2003" s="3">
        <v>0</v>
      </c>
      <c r="O2003" s="3">
        <v>0</v>
      </c>
      <c r="P2003" s="3">
        <v>33.841999999999999</v>
      </c>
      <c r="Q2003" s="3">
        <v>0</v>
      </c>
      <c r="R2003" s="3">
        <v>0</v>
      </c>
      <c r="S2003" s="3">
        <v>255.55555555555554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558.11288644398689</v>
      </c>
      <c r="Z2003" s="2">
        <v>36</v>
      </c>
      <c r="AA2003" s="3">
        <v>20.177117824415248</v>
      </c>
      <c r="AB2003" s="2" t="s">
        <v>52</v>
      </c>
      <c r="AC2003" s="2" t="s">
        <v>47</v>
      </c>
      <c r="AD2003" s="2" t="s">
        <v>37</v>
      </c>
      <c r="AE2003" s="2" t="s">
        <v>66</v>
      </c>
    </row>
    <row r="2004" spans="1:31" x14ac:dyDescent="0.2">
      <c r="A2004" s="2">
        <v>6648</v>
      </c>
      <c r="B2004" s="2">
        <v>26</v>
      </c>
      <c r="C2004" s="2" t="s">
        <v>58</v>
      </c>
      <c r="D2004" s="2" t="s">
        <v>30</v>
      </c>
      <c r="E2004" s="2">
        <v>1</v>
      </c>
      <c r="F2004" s="2">
        <v>0</v>
      </c>
      <c r="G2004" s="2">
        <v>2</v>
      </c>
      <c r="H2004" s="2" t="s">
        <v>49</v>
      </c>
      <c r="I2004" s="2" t="s">
        <v>46</v>
      </c>
      <c r="J2004" s="3">
        <v>833.13525000000004</v>
      </c>
      <c r="K2004" s="3">
        <v>891.82600000000002</v>
      </c>
      <c r="L2004" s="2" t="s">
        <v>41</v>
      </c>
      <c r="M2004" s="2" t="s">
        <v>34</v>
      </c>
      <c r="N2004" s="3">
        <v>0</v>
      </c>
      <c r="O2004" s="3">
        <v>444.44444444444446</v>
      </c>
      <c r="P2004" s="3">
        <v>405.9688888888889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725.53746252676922</v>
      </c>
      <c r="Z2004" s="2">
        <v>18</v>
      </c>
      <c r="AA2004" s="3">
        <v>46.293484996469445</v>
      </c>
      <c r="AB2004" s="2" t="s">
        <v>35</v>
      </c>
      <c r="AC2004" s="2" t="s">
        <v>47</v>
      </c>
      <c r="AD2004" s="2" t="s">
        <v>37</v>
      </c>
      <c r="AE2004" s="2" t="s">
        <v>38</v>
      </c>
    </row>
    <row r="2005" spans="1:31" x14ac:dyDescent="0.2">
      <c r="A2005" s="2">
        <v>6649</v>
      </c>
      <c r="B2005" s="2">
        <v>53</v>
      </c>
      <c r="C2005" s="2" t="s">
        <v>58</v>
      </c>
      <c r="D2005" s="2" t="s">
        <v>39</v>
      </c>
      <c r="E2005" s="2">
        <v>2</v>
      </c>
      <c r="F2005" s="2">
        <v>0</v>
      </c>
      <c r="G2005" s="2">
        <v>3</v>
      </c>
      <c r="H2005" s="2" t="s">
        <v>45</v>
      </c>
      <c r="I2005" s="2" t="s">
        <v>32</v>
      </c>
      <c r="J2005" s="3">
        <v>210.77449999999999</v>
      </c>
      <c r="K2005" s="3">
        <v>212.24911111111112</v>
      </c>
      <c r="L2005" s="2" t="s">
        <v>41</v>
      </c>
      <c r="M2005" s="2" t="s">
        <v>34</v>
      </c>
      <c r="N2005" s="3">
        <v>0</v>
      </c>
      <c r="O2005" s="3">
        <v>0</v>
      </c>
      <c r="P2005" s="3">
        <v>33.422444444444444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104.84665435965873</v>
      </c>
      <c r="Z2005" s="2">
        <v>60</v>
      </c>
      <c r="AA2005" s="3">
        <v>2.6624159084571843</v>
      </c>
      <c r="AB2005" s="2" t="s">
        <v>35</v>
      </c>
      <c r="AC2005" s="2" t="s">
        <v>36</v>
      </c>
      <c r="AD2005" s="2" t="s">
        <v>37</v>
      </c>
      <c r="AE2005" s="2" t="s">
        <v>38</v>
      </c>
    </row>
    <row r="2006" spans="1:31" x14ac:dyDescent="0.2">
      <c r="A2006" s="2">
        <v>6650</v>
      </c>
      <c r="B2006" s="2">
        <v>54</v>
      </c>
      <c r="C2006" s="2" t="s">
        <v>58</v>
      </c>
      <c r="D2006" s="2" t="s">
        <v>54</v>
      </c>
      <c r="E2006" s="2">
        <v>2</v>
      </c>
      <c r="F2006" s="2">
        <v>1</v>
      </c>
      <c r="G2006" s="2">
        <v>3</v>
      </c>
      <c r="H2006" s="2" t="s">
        <v>45</v>
      </c>
      <c r="I2006" s="2" t="s">
        <v>46</v>
      </c>
      <c r="J2006" s="3">
        <v>439.96050000000002</v>
      </c>
      <c r="K2006" s="3">
        <v>584.18955555555556</v>
      </c>
      <c r="L2006" s="2" t="s">
        <v>41</v>
      </c>
      <c r="M2006" s="2" t="s">
        <v>42</v>
      </c>
      <c r="N2006" s="3">
        <v>0</v>
      </c>
      <c r="O2006" s="3">
        <v>1950</v>
      </c>
      <c r="P2006" s="3">
        <v>3.6502222222222223</v>
      </c>
      <c r="Q2006" s="3">
        <v>0</v>
      </c>
      <c r="R2006" s="3">
        <v>0</v>
      </c>
      <c r="S2006" s="3">
        <v>0</v>
      </c>
      <c r="T2006" s="3">
        <v>222.22222222222223</v>
      </c>
      <c r="U2006" s="3">
        <v>0</v>
      </c>
      <c r="V2006" s="3">
        <v>204.44444444444446</v>
      </c>
      <c r="W2006" s="3">
        <v>0</v>
      </c>
      <c r="X2006" s="3">
        <v>0</v>
      </c>
      <c r="Y2006" s="3">
        <v>158.68973236887658</v>
      </c>
      <c r="Z2006" s="2">
        <v>48</v>
      </c>
      <c r="AA2006" s="3">
        <v>4.6615108261551148</v>
      </c>
      <c r="AB2006" s="2" t="s">
        <v>52</v>
      </c>
      <c r="AC2006" s="2" t="s">
        <v>72</v>
      </c>
      <c r="AD2006" s="2" t="s">
        <v>37</v>
      </c>
      <c r="AE2006" s="2" t="s">
        <v>38</v>
      </c>
    </row>
    <row r="2007" spans="1:31" x14ac:dyDescent="0.2">
      <c r="A2007" s="2">
        <v>6655</v>
      </c>
      <c r="B2007" s="2">
        <v>35</v>
      </c>
      <c r="C2007" s="2" t="s">
        <v>29</v>
      </c>
      <c r="D2007" s="2" t="s">
        <v>54</v>
      </c>
      <c r="E2007" s="2">
        <v>1</v>
      </c>
      <c r="F2007" s="2">
        <v>1</v>
      </c>
      <c r="G2007" s="2">
        <v>5</v>
      </c>
      <c r="H2007" s="2" t="s">
        <v>40</v>
      </c>
      <c r="I2007" s="2" t="s">
        <v>46</v>
      </c>
      <c r="J2007" s="3">
        <v>2028.8975</v>
      </c>
      <c r="K2007" s="3">
        <v>1263.0068888888889</v>
      </c>
      <c r="L2007" s="2" t="s">
        <v>33</v>
      </c>
      <c r="M2007" s="2" t="s">
        <v>34</v>
      </c>
      <c r="N2007" s="3">
        <v>12411.044091766355</v>
      </c>
      <c r="O2007" s="3">
        <v>5711.1111111111113</v>
      </c>
      <c r="P2007" s="3">
        <v>453.08355555555556</v>
      </c>
      <c r="Q2007" s="3">
        <v>0</v>
      </c>
      <c r="R2007" s="3">
        <v>0</v>
      </c>
      <c r="S2007" s="3">
        <v>0</v>
      </c>
      <c r="T2007" s="3">
        <v>22.222222222222221</v>
      </c>
      <c r="U2007" s="3">
        <v>62.888888888888886</v>
      </c>
      <c r="V2007" s="3">
        <v>46.666666666666664</v>
      </c>
      <c r="W2007" s="3">
        <v>0</v>
      </c>
      <c r="X2007" s="3">
        <v>0</v>
      </c>
      <c r="Y2007" s="3">
        <v>1721.5762352306283</v>
      </c>
      <c r="Z2007" s="2">
        <v>18</v>
      </c>
      <c r="AA2007" s="3">
        <v>109.84651755730248</v>
      </c>
      <c r="AB2007" s="2" t="s">
        <v>35</v>
      </c>
      <c r="AC2007" s="2" t="s">
        <v>47</v>
      </c>
      <c r="AD2007" s="2" t="s">
        <v>37</v>
      </c>
      <c r="AE2007" s="2" t="s">
        <v>38</v>
      </c>
    </row>
    <row r="2008" spans="1:31" x14ac:dyDescent="0.2">
      <c r="A2008" s="2">
        <v>6656</v>
      </c>
      <c r="B2008" s="2">
        <v>53</v>
      </c>
      <c r="C2008" s="2" t="s">
        <v>58</v>
      </c>
      <c r="D2008" s="2" t="s">
        <v>39</v>
      </c>
      <c r="E2008" s="2">
        <v>1</v>
      </c>
      <c r="F2008" s="2">
        <v>0</v>
      </c>
      <c r="G2008" s="2">
        <v>2</v>
      </c>
      <c r="H2008" s="2" t="s">
        <v>31</v>
      </c>
      <c r="I2008" s="2" t="s">
        <v>46</v>
      </c>
      <c r="J2008" s="3">
        <v>85.741500000000002</v>
      </c>
      <c r="K2008" s="3">
        <v>56.13377777777778</v>
      </c>
      <c r="L2008" s="2" t="s">
        <v>70</v>
      </c>
      <c r="M2008" s="2" t="s">
        <v>34</v>
      </c>
      <c r="N2008" s="3">
        <v>4916.6570776405424</v>
      </c>
      <c r="O2008" s="3">
        <v>5555.5555555555557</v>
      </c>
      <c r="P2008" s="3">
        <v>42.126666666666665</v>
      </c>
      <c r="Q2008" s="3">
        <v>0</v>
      </c>
      <c r="R2008" s="3">
        <v>0</v>
      </c>
      <c r="S2008" s="3">
        <v>0</v>
      </c>
      <c r="T2008" s="3">
        <v>0</v>
      </c>
      <c r="U2008" s="3">
        <v>22.222222222222221</v>
      </c>
      <c r="V2008" s="3">
        <v>0</v>
      </c>
      <c r="W2008" s="3">
        <v>0</v>
      </c>
      <c r="X2008" s="3">
        <v>0</v>
      </c>
      <c r="Y2008" s="3">
        <v>83.092365670113693</v>
      </c>
      <c r="Z2008" s="2">
        <v>36</v>
      </c>
      <c r="AA2008" s="3">
        <v>3.0039880697209878</v>
      </c>
      <c r="AB2008" s="2" t="s">
        <v>35</v>
      </c>
      <c r="AC2008" s="2" t="s">
        <v>36</v>
      </c>
      <c r="AD2008" s="2" t="s">
        <v>37</v>
      </c>
      <c r="AE2008" s="2" t="s">
        <v>38</v>
      </c>
    </row>
    <row r="2009" spans="1:31" x14ac:dyDescent="0.2">
      <c r="A2009" s="2">
        <v>6657</v>
      </c>
      <c r="B2009" s="2">
        <v>26</v>
      </c>
      <c r="C2009" s="2" t="s">
        <v>29</v>
      </c>
      <c r="D2009" s="2" t="s">
        <v>39</v>
      </c>
      <c r="E2009" s="2">
        <v>2</v>
      </c>
      <c r="F2009" s="2">
        <v>0</v>
      </c>
      <c r="G2009" s="2">
        <v>2</v>
      </c>
      <c r="H2009" s="2" t="s">
        <v>55</v>
      </c>
      <c r="I2009" s="2" t="s">
        <v>46</v>
      </c>
      <c r="J2009" s="3">
        <v>766.27324999999996</v>
      </c>
      <c r="K2009" s="3">
        <v>534.23266666666666</v>
      </c>
      <c r="L2009" s="2" t="s">
        <v>41</v>
      </c>
      <c r="M2009" s="2" t="s">
        <v>42</v>
      </c>
      <c r="N2009" s="3">
        <v>0</v>
      </c>
      <c r="O2009" s="3">
        <v>0</v>
      </c>
      <c r="P2009" s="3">
        <v>149.98333333333332</v>
      </c>
      <c r="Q2009" s="3">
        <v>77.777777777777771</v>
      </c>
      <c r="R2009" s="3">
        <v>0</v>
      </c>
      <c r="S2009" s="3">
        <v>0</v>
      </c>
      <c r="T2009" s="3">
        <v>0</v>
      </c>
      <c r="U2009" s="3">
        <v>0</v>
      </c>
      <c r="V2009" s="3">
        <v>30.222222222222221</v>
      </c>
      <c r="W2009" s="3">
        <v>0</v>
      </c>
      <c r="X2009" s="3">
        <v>0</v>
      </c>
      <c r="Y2009" s="3">
        <v>741.67749701623404</v>
      </c>
      <c r="Z2009" s="2">
        <v>36</v>
      </c>
      <c r="AA2009" s="3">
        <v>26.813418232219671</v>
      </c>
      <c r="AB2009" s="2" t="s">
        <v>35</v>
      </c>
      <c r="AC2009" s="2" t="s">
        <v>47</v>
      </c>
      <c r="AD2009" s="2" t="s">
        <v>60</v>
      </c>
      <c r="AE2009" s="2" t="s">
        <v>38</v>
      </c>
    </row>
    <row r="2010" spans="1:31" x14ac:dyDescent="0.2">
      <c r="A2010" s="2">
        <v>6658</v>
      </c>
      <c r="B2010" s="2">
        <v>49</v>
      </c>
      <c r="C2010" s="2" t="s">
        <v>44</v>
      </c>
      <c r="D2010" s="2" t="s">
        <v>54</v>
      </c>
      <c r="E2010" s="2">
        <v>0</v>
      </c>
      <c r="F2010" s="2">
        <v>2</v>
      </c>
      <c r="G2010" s="2">
        <v>2</v>
      </c>
      <c r="H2010" s="2" t="s">
        <v>40</v>
      </c>
      <c r="I2010" s="2" t="s">
        <v>32</v>
      </c>
      <c r="J2010" s="3">
        <v>651.19524999999999</v>
      </c>
      <c r="K2010" s="3">
        <v>667.64044444444448</v>
      </c>
      <c r="L2010" s="2" t="s">
        <v>41</v>
      </c>
      <c r="M2010" s="2" t="s">
        <v>34</v>
      </c>
      <c r="N2010" s="3">
        <v>0</v>
      </c>
      <c r="O2010" s="3">
        <v>222.22222222222223</v>
      </c>
      <c r="P2010" s="3">
        <v>167.42555555555555</v>
      </c>
      <c r="Q2010" s="3">
        <v>220.66666666666666</v>
      </c>
      <c r="R2010" s="3">
        <v>0</v>
      </c>
      <c r="S2010" s="3">
        <v>0</v>
      </c>
      <c r="T2010" s="3">
        <v>0</v>
      </c>
      <c r="U2010" s="3">
        <v>0</v>
      </c>
      <c r="V2010" s="3">
        <v>10.888888888888889</v>
      </c>
      <c r="W2010" s="3">
        <v>0</v>
      </c>
      <c r="X2010" s="3">
        <v>0</v>
      </c>
      <c r="Y2010" s="3">
        <v>316.18754387991947</v>
      </c>
      <c r="Z2010" s="2">
        <v>36</v>
      </c>
      <c r="AA2010" s="3">
        <v>11.430937149876909</v>
      </c>
      <c r="AB2010" s="2" t="s">
        <v>52</v>
      </c>
      <c r="AC2010" s="2" t="s">
        <v>47</v>
      </c>
      <c r="AD2010" s="2" t="s">
        <v>43</v>
      </c>
      <c r="AE2010" s="2" t="s">
        <v>38</v>
      </c>
    </row>
    <row r="2011" spans="1:31" x14ac:dyDescent="0.2">
      <c r="A2011" s="2">
        <v>6665</v>
      </c>
      <c r="B2011" s="2">
        <v>38</v>
      </c>
      <c r="C2011" s="2" t="s">
        <v>44</v>
      </c>
      <c r="D2011" s="2" t="s">
        <v>54</v>
      </c>
      <c r="E2011" s="2">
        <v>1</v>
      </c>
      <c r="F2011" s="2">
        <v>2</v>
      </c>
      <c r="G2011" s="2">
        <v>3</v>
      </c>
      <c r="H2011" s="2" t="s">
        <v>55</v>
      </c>
      <c r="I2011" s="2" t="s">
        <v>63</v>
      </c>
      <c r="J2011" s="3">
        <v>598.59675000000004</v>
      </c>
      <c r="K2011" s="3">
        <v>357.29711111111112</v>
      </c>
      <c r="L2011" s="2" t="s">
        <v>33</v>
      </c>
      <c r="M2011" s="2" t="s">
        <v>34</v>
      </c>
      <c r="N2011" s="3">
        <v>0</v>
      </c>
      <c r="O2011" s="3">
        <v>0</v>
      </c>
      <c r="P2011" s="3">
        <v>355.13933333333335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18.222222222222221</v>
      </c>
      <c r="W2011" s="3">
        <v>0</v>
      </c>
      <c r="X2011" s="3">
        <v>0</v>
      </c>
      <c r="Y2011" s="3">
        <v>682.1610782833319</v>
      </c>
      <c r="Z2011" s="2">
        <v>24</v>
      </c>
      <c r="AA2011" s="3">
        <v>34.056279231847085</v>
      </c>
      <c r="AB2011" s="2" t="s">
        <v>35</v>
      </c>
      <c r="AC2011" s="2" t="s">
        <v>36</v>
      </c>
      <c r="AD2011" s="2" t="s">
        <v>43</v>
      </c>
      <c r="AE2011" s="2" t="s">
        <v>38</v>
      </c>
    </row>
    <row r="2012" spans="1:31" x14ac:dyDescent="0.2">
      <c r="A2012" s="2">
        <v>6671</v>
      </c>
      <c r="B2012" s="2">
        <v>22</v>
      </c>
      <c r="C2012" s="2" t="s">
        <v>58</v>
      </c>
      <c r="D2012" s="2" t="s">
        <v>54</v>
      </c>
      <c r="E2012" s="2">
        <v>1</v>
      </c>
      <c r="F2012" s="2">
        <v>2</v>
      </c>
      <c r="G2012" s="2">
        <v>4</v>
      </c>
      <c r="H2012" s="2" t="s">
        <v>50</v>
      </c>
      <c r="I2012" s="2" t="s">
        <v>32</v>
      </c>
      <c r="J2012" s="3">
        <v>419.12324999999998</v>
      </c>
      <c r="K2012" s="3">
        <v>252.09555555555556</v>
      </c>
      <c r="L2012" s="2" t="s">
        <v>41</v>
      </c>
      <c r="M2012" s="2" t="s">
        <v>34</v>
      </c>
      <c r="N2012" s="3">
        <v>0</v>
      </c>
      <c r="O2012" s="3">
        <v>0</v>
      </c>
      <c r="P2012" s="3">
        <v>38.966888888888889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10.444444444444445</v>
      </c>
      <c r="W2012" s="3">
        <v>0</v>
      </c>
      <c r="X2012" s="3">
        <v>0</v>
      </c>
      <c r="Y2012" s="3">
        <v>524.57300195344089</v>
      </c>
      <c r="Z2012" s="2">
        <v>24</v>
      </c>
      <c r="AA2012" s="3">
        <v>26.188836039974881</v>
      </c>
      <c r="AB2012" s="2" t="s">
        <v>35</v>
      </c>
      <c r="AC2012" s="2" t="s">
        <v>57</v>
      </c>
      <c r="AD2012" s="2" t="s">
        <v>37</v>
      </c>
      <c r="AE2012" s="2" t="s">
        <v>61</v>
      </c>
    </row>
    <row r="2013" spans="1:31" x14ac:dyDescent="0.2">
      <c r="A2013" s="2">
        <v>6673</v>
      </c>
      <c r="B2013" s="2">
        <v>49</v>
      </c>
      <c r="C2013" s="2" t="s">
        <v>58</v>
      </c>
      <c r="D2013" s="2" t="s">
        <v>30</v>
      </c>
      <c r="E2013" s="2">
        <v>0</v>
      </c>
      <c r="F2013" s="2">
        <v>0</v>
      </c>
      <c r="G2013" s="2">
        <v>4</v>
      </c>
      <c r="H2013" s="2" t="s">
        <v>32</v>
      </c>
      <c r="I2013" s="2" t="s">
        <v>51</v>
      </c>
      <c r="J2013" s="3">
        <v>260.09224999999998</v>
      </c>
      <c r="K2013" s="3">
        <v>257.82288888888888</v>
      </c>
      <c r="L2013" s="2" t="s">
        <v>41</v>
      </c>
      <c r="M2013" s="2" t="s">
        <v>34</v>
      </c>
      <c r="N2013" s="3">
        <v>0</v>
      </c>
      <c r="O2013" s="3">
        <v>0</v>
      </c>
      <c r="P2013" s="3">
        <v>172.24377777777778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24.222222222222221</v>
      </c>
      <c r="W2013" s="3">
        <v>0</v>
      </c>
      <c r="X2013" s="3">
        <v>0</v>
      </c>
      <c r="Y2013" s="3">
        <v>144.68401790538101</v>
      </c>
      <c r="Z2013" s="2">
        <v>36</v>
      </c>
      <c r="AA2013" s="3">
        <v>5.2306738430410089</v>
      </c>
      <c r="AB2013" s="2" t="s">
        <v>52</v>
      </c>
      <c r="AC2013" s="2" t="s">
        <v>47</v>
      </c>
      <c r="AD2013" s="2" t="s">
        <v>74</v>
      </c>
      <c r="AE2013" s="2" t="s">
        <v>38</v>
      </c>
    </row>
    <row r="2014" spans="1:31" x14ac:dyDescent="0.2">
      <c r="A2014" s="2">
        <v>6674</v>
      </c>
      <c r="B2014" s="2">
        <v>31</v>
      </c>
      <c r="C2014" s="2" t="s">
        <v>29</v>
      </c>
      <c r="D2014" s="2" t="s">
        <v>54</v>
      </c>
      <c r="E2014" s="2">
        <v>1</v>
      </c>
      <c r="F2014" s="2">
        <v>2</v>
      </c>
      <c r="G2014" s="2">
        <v>2</v>
      </c>
      <c r="H2014" s="2" t="s">
        <v>31</v>
      </c>
      <c r="I2014" s="2" t="s">
        <v>46</v>
      </c>
      <c r="J2014" s="3">
        <v>945.14649999999995</v>
      </c>
      <c r="K2014" s="3">
        <v>533.38177777777776</v>
      </c>
      <c r="L2014" s="2" t="s">
        <v>41</v>
      </c>
      <c r="M2014" s="2" t="s">
        <v>48</v>
      </c>
      <c r="N2014" s="3">
        <v>1155.9947637302323</v>
      </c>
      <c r="O2014" s="3">
        <v>1288.8888888888889</v>
      </c>
      <c r="P2014" s="3">
        <v>81.418222222222226</v>
      </c>
      <c r="Q2014" s="3">
        <v>555.55555555555554</v>
      </c>
      <c r="R2014" s="3">
        <v>0</v>
      </c>
      <c r="S2014" s="3">
        <v>0</v>
      </c>
      <c r="T2014" s="3">
        <v>0</v>
      </c>
      <c r="U2014" s="3">
        <v>0</v>
      </c>
      <c r="V2014" s="3">
        <v>47.777777777777779</v>
      </c>
      <c r="W2014" s="3">
        <v>0</v>
      </c>
      <c r="X2014" s="3">
        <v>0</v>
      </c>
      <c r="Y2014" s="3">
        <v>898.20167697826685</v>
      </c>
      <c r="Z2014" s="2">
        <v>36</v>
      </c>
      <c r="AA2014" s="3">
        <v>32.472142297142113</v>
      </c>
      <c r="AB2014" s="2" t="s">
        <v>35</v>
      </c>
      <c r="AC2014" s="2" t="s">
        <v>47</v>
      </c>
      <c r="AD2014" s="2" t="s">
        <v>37</v>
      </c>
      <c r="AE2014" s="2" t="s">
        <v>38</v>
      </c>
    </row>
    <row r="2015" spans="1:31" x14ac:dyDescent="0.2">
      <c r="A2015" s="2">
        <v>6681</v>
      </c>
      <c r="B2015" s="2">
        <v>53</v>
      </c>
      <c r="C2015" s="2" t="s">
        <v>44</v>
      </c>
      <c r="D2015" s="2" t="s">
        <v>54</v>
      </c>
      <c r="E2015" s="2">
        <v>1</v>
      </c>
      <c r="F2015" s="2">
        <v>1</v>
      </c>
      <c r="G2015" s="2">
        <v>3</v>
      </c>
      <c r="H2015" s="2" t="s">
        <v>50</v>
      </c>
      <c r="I2015" s="2" t="s">
        <v>32</v>
      </c>
      <c r="J2015" s="3">
        <v>1100.0817500000001</v>
      </c>
      <c r="K2015" s="3">
        <v>753.71155555555561</v>
      </c>
      <c r="L2015" s="2" t="s">
        <v>33</v>
      </c>
      <c r="M2015" s="2" t="s">
        <v>42</v>
      </c>
      <c r="N2015" s="3">
        <v>0</v>
      </c>
      <c r="O2015" s="3">
        <v>0</v>
      </c>
      <c r="P2015" s="3">
        <v>389.88799999999998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40.444444444444443</v>
      </c>
      <c r="W2015" s="3">
        <v>0</v>
      </c>
      <c r="X2015" s="3">
        <v>0</v>
      </c>
      <c r="Y2015" s="3">
        <v>1039.3630139949685</v>
      </c>
      <c r="Z2015" s="2">
        <v>36</v>
      </c>
      <c r="AA2015" s="3">
        <v>37.575462787348762</v>
      </c>
      <c r="AB2015" s="2" t="s">
        <v>52</v>
      </c>
      <c r="AC2015" s="2" t="s">
        <v>47</v>
      </c>
      <c r="AD2015" s="2" t="s">
        <v>43</v>
      </c>
      <c r="AE2015" s="2" t="s">
        <v>38</v>
      </c>
    </row>
    <row r="2016" spans="1:31" x14ac:dyDescent="0.2">
      <c r="A2016" s="2">
        <v>6686</v>
      </c>
      <c r="B2016" s="2">
        <v>46</v>
      </c>
      <c r="C2016" s="2" t="s">
        <v>44</v>
      </c>
      <c r="D2016" s="2" t="s">
        <v>30</v>
      </c>
      <c r="E2016" s="2">
        <v>1</v>
      </c>
      <c r="F2016" s="2">
        <v>0</v>
      </c>
      <c r="G2016" s="2">
        <v>3</v>
      </c>
      <c r="H2016" s="2" t="s">
        <v>55</v>
      </c>
      <c r="I2016" s="2" t="s">
        <v>51</v>
      </c>
      <c r="J2016" s="3">
        <v>1118.6369999999999</v>
      </c>
      <c r="K2016" s="3">
        <v>1123.5406666666668</v>
      </c>
      <c r="L2016" s="2" t="s">
        <v>41</v>
      </c>
      <c r="M2016" s="2" t="s">
        <v>34</v>
      </c>
      <c r="N2016" s="3">
        <v>0</v>
      </c>
      <c r="O2016" s="3">
        <v>222.22222222222223</v>
      </c>
      <c r="P2016" s="3">
        <v>61.185333333333332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162.88888888888889</v>
      </c>
      <c r="W2016" s="3">
        <v>0</v>
      </c>
      <c r="X2016" s="3">
        <v>0</v>
      </c>
      <c r="Y2016" s="3">
        <v>716.11511670322432</v>
      </c>
      <c r="Z2016" s="2">
        <v>36</v>
      </c>
      <c r="AA2016" s="3">
        <v>25.889276948304214</v>
      </c>
      <c r="AB2016" s="2" t="s">
        <v>52</v>
      </c>
      <c r="AC2016" s="2" t="s">
        <v>57</v>
      </c>
      <c r="AD2016" s="2" t="s">
        <v>37</v>
      </c>
      <c r="AE2016" s="2" t="s">
        <v>38</v>
      </c>
    </row>
    <row r="2017" spans="1:31" x14ac:dyDescent="0.2">
      <c r="A2017" s="2">
        <v>6692</v>
      </c>
      <c r="B2017" s="2">
        <v>50</v>
      </c>
      <c r="C2017" s="2" t="s">
        <v>58</v>
      </c>
      <c r="D2017" s="2" t="s">
        <v>30</v>
      </c>
      <c r="E2017" s="2">
        <v>1</v>
      </c>
      <c r="F2017" s="2">
        <v>0</v>
      </c>
      <c r="G2017" s="2">
        <v>4</v>
      </c>
      <c r="H2017" s="2" t="s">
        <v>31</v>
      </c>
      <c r="I2017" s="2" t="s">
        <v>32</v>
      </c>
      <c r="J2017" s="3">
        <v>1156.0374999999999</v>
      </c>
      <c r="K2017" s="3">
        <v>718.6775555555555</v>
      </c>
      <c r="L2017" s="2" t="s">
        <v>33</v>
      </c>
      <c r="M2017" s="2" t="s">
        <v>42</v>
      </c>
      <c r="N2017" s="3">
        <v>0</v>
      </c>
      <c r="O2017" s="3">
        <v>222.22222222222223</v>
      </c>
      <c r="P2017" s="3">
        <v>265.98844444444444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290.22222222222223</v>
      </c>
      <c r="W2017" s="3">
        <v>0</v>
      </c>
      <c r="X2017" s="3">
        <v>0</v>
      </c>
      <c r="Y2017" s="3">
        <v>1214.4227586613169</v>
      </c>
      <c r="Z2017" s="2">
        <v>36</v>
      </c>
      <c r="AA2017" s="3">
        <v>43.904291918943208</v>
      </c>
      <c r="AB2017" s="2" t="s">
        <v>52</v>
      </c>
      <c r="AC2017" s="2" t="s">
        <v>47</v>
      </c>
      <c r="AD2017" s="2" t="s">
        <v>37</v>
      </c>
      <c r="AE2017" s="2" t="s">
        <v>61</v>
      </c>
    </row>
    <row r="2018" spans="1:31" x14ac:dyDescent="0.2">
      <c r="A2018" s="2">
        <v>6694</v>
      </c>
      <c r="B2018" s="2">
        <v>35</v>
      </c>
      <c r="C2018" s="2" t="s">
        <v>58</v>
      </c>
      <c r="D2018" s="2" t="s">
        <v>54</v>
      </c>
      <c r="E2018" s="2">
        <v>3</v>
      </c>
      <c r="F2018" s="2">
        <v>1</v>
      </c>
      <c r="G2018" s="2">
        <v>5</v>
      </c>
      <c r="H2018" s="2" t="s">
        <v>45</v>
      </c>
      <c r="I2018" s="2" t="s">
        <v>46</v>
      </c>
      <c r="J2018" s="3">
        <v>174.55625000000001</v>
      </c>
      <c r="K2018" s="3">
        <v>172.22666666666666</v>
      </c>
      <c r="L2018" s="2" t="s">
        <v>70</v>
      </c>
      <c r="M2018" s="2" t="s">
        <v>42</v>
      </c>
      <c r="N2018" s="3">
        <v>0</v>
      </c>
      <c r="O2018" s="3">
        <v>888.88888888888891</v>
      </c>
      <c r="P2018" s="3">
        <v>28.224</v>
      </c>
      <c r="Q2018" s="3">
        <v>0</v>
      </c>
      <c r="R2018" s="3">
        <v>0</v>
      </c>
      <c r="S2018" s="3">
        <v>0</v>
      </c>
      <c r="T2018" s="3">
        <v>22.222222222222221</v>
      </c>
      <c r="U2018" s="3">
        <v>0</v>
      </c>
      <c r="V2018" s="3">
        <v>327.11111111111109</v>
      </c>
      <c r="W2018" s="3">
        <v>0</v>
      </c>
      <c r="X2018" s="3">
        <v>0</v>
      </c>
      <c r="Y2018" s="3">
        <v>118.5291216733591</v>
      </c>
      <c r="Z2018" s="2">
        <v>48</v>
      </c>
      <c r="AA2018" s="3">
        <v>3.4817929027107342</v>
      </c>
      <c r="AB2018" s="2" t="s">
        <v>35</v>
      </c>
      <c r="AC2018" s="2" t="s">
        <v>47</v>
      </c>
      <c r="AD2018" s="2" t="s">
        <v>37</v>
      </c>
      <c r="AE2018" s="2" t="s">
        <v>38</v>
      </c>
    </row>
    <row r="2019" spans="1:31" x14ac:dyDescent="0.2">
      <c r="A2019" s="2">
        <v>6701</v>
      </c>
      <c r="B2019" s="2">
        <v>32</v>
      </c>
      <c r="C2019" s="2" t="s">
        <v>29</v>
      </c>
      <c r="D2019" s="2" t="s">
        <v>30</v>
      </c>
      <c r="E2019" s="2">
        <v>1</v>
      </c>
      <c r="F2019" s="2">
        <v>0</v>
      </c>
      <c r="G2019" s="2">
        <v>2</v>
      </c>
      <c r="H2019" s="2" t="s">
        <v>31</v>
      </c>
      <c r="I2019" s="2" t="s">
        <v>63</v>
      </c>
      <c r="J2019" s="3">
        <v>979.15350000000001</v>
      </c>
      <c r="K2019" s="3">
        <v>551.2548888888889</v>
      </c>
      <c r="L2019" s="2" t="s">
        <v>33</v>
      </c>
      <c r="M2019" s="2" t="s">
        <v>42</v>
      </c>
      <c r="N2019" s="3">
        <v>0</v>
      </c>
      <c r="O2019" s="3">
        <v>444.44444444444446</v>
      </c>
      <c r="P2019" s="3">
        <v>74.384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44.444444444444443</v>
      </c>
      <c r="W2019" s="3">
        <v>0</v>
      </c>
      <c r="X2019" s="3">
        <v>0</v>
      </c>
      <c r="Y2019" s="3">
        <v>1157.5308283161714</v>
      </c>
      <c r="Z2019" s="2">
        <v>36</v>
      </c>
      <c r="AA2019" s="3">
        <v>41.847512350303674</v>
      </c>
      <c r="AB2019" s="2" t="s">
        <v>35</v>
      </c>
      <c r="AC2019" s="2" t="s">
        <v>80</v>
      </c>
      <c r="AD2019" s="2" t="s">
        <v>43</v>
      </c>
      <c r="AE2019" s="2" t="s">
        <v>38</v>
      </c>
    </row>
    <row r="2020" spans="1:31" x14ac:dyDescent="0.2">
      <c r="A2020" s="2">
        <v>6710</v>
      </c>
      <c r="B2020" s="2">
        <v>22</v>
      </c>
      <c r="C2020" s="2" t="s">
        <v>44</v>
      </c>
      <c r="D2020" s="2" t="s">
        <v>30</v>
      </c>
      <c r="E2020" s="2">
        <v>2</v>
      </c>
      <c r="F2020" s="2">
        <v>0</v>
      </c>
      <c r="G2020" s="2">
        <v>5</v>
      </c>
      <c r="H2020" s="2" t="s">
        <v>49</v>
      </c>
      <c r="I2020" s="2" t="s">
        <v>32</v>
      </c>
      <c r="J2020" s="3">
        <v>2495.4712500000001</v>
      </c>
      <c r="K2020" s="3">
        <v>1915.0657777777778</v>
      </c>
      <c r="L2020" s="2" t="s">
        <v>41</v>
      </c>
      <c r="M2020" s="2" t="s">
        <v>34</v>
      </c>
      <c r="N2020" s="3">
        <v>0</v>
      </c>
      <c r="O2020" s="3">
        <v>0</v>
      </c>
      <c r="P2020" s="3">
        <v>537.73422222222223</v>
      </c>
      <c r="Q2020" s="3">
        <v>220.66666666666666</v>
      </c>
      <c r="R2020" s="3">
        <v>0</v>
      </c>
      <c r="S2020" s="3">
        <v>44.444444444444443</v>
      </c>
      <c r="T2020" s="3">
        <v>0</v>
      </c>
      <c r="U2020" s="3">
        <v>0</v>
      </c>
      <c r="V2020" s="3">
        <v>140.44444444444446</v>
      </c>
      <c r="W2020" s="3">
        <v>0</v>
      </c>
      <c r="X2020" s="3">
        <v>0</v>
      </c>
      <c r="Y2020" s="3">
        <v>2432.5708207831608</v>
      </c>
      <c r="Z2020" s="2">
        <v>24</v>
      </c>
      <c r="AA2020" s="3">
        <v>121.44391370483004</v>
      </c>
      <c r="AB2020" s="2" t="s">
        <v>52</v>
      </c>
      <c r="AC2020" s="2" t="s">
        <v>57</v>
      </c>
      <c r="AD2020" s="2" t="s">
        <v>60</v>
      </c>
      <c r="AE2020" s="2" t="s">
        <v>38</v>
      </c>
    </row>
    <row r="2021" spans="1:31" x14ac:dyDescent="0.2">
      <c r="A2021" s="2">
        <v>6716</v>
      </c>
      <c r="B2021" s="2">
        <v>63</v>
      </c>
      <c r="C2021" s="2" t="s">
        <v>44</v>
      </c>
      <c r="D2021" s="2" t="s">
        <v>62</v>
      </c>
      <c r="E2021" s="2">
        <v>1</v>
      </c>
      <c r="F2021" s="2">
        <v>1</v>
      </c>
      <c r="G2021" s="2">
        <v>2</v>
      </c>
      <c r="H2021" s="2" t="s">
        <v>55</v>
      </c>
      <c r="I2021" s="2" t="s">
        <v>32</v>
      </c>
      <c r="J2021" s="3">
        <v>249.62375</v>
      </c>
      <c r="K2021" s="3">
        <v>204.27244444444443</v>
      </c>
      <c r="L2021" s="2" t="s">
        <v>41</v>
      </c>
      <c r="M2021" s="2" t="s">
        <v>42</v>
      </c>
      <c r="N2021" s="3">
        <v>0</v>
      </c>
      <c r="O2021" s="3">
        <v>0</v>
      </c>
      <c r="P2021" s="3">
        <v>64.018888888888895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32.888888888888886</v>
      </c>
      <c r="W2021" s="3">
        <v>0</v>
      </c>
      <c r="X2021" s="3">
        <v>0</v>
      </c>
      <c r="Y2021" s="3">
        <v>111.82060108416873</v>
      </c>
      <c r="Z2021" s="2">
        <v>36</v>
      </c>
      <c r="AA2021" s="3">
        <v>4.0425825994588385</v>
      </c>
      <c r="AB2021" s="2" t="s">
        <v>35</v>
      </c>
      <c r="AC2021" s="2" t="s">
        <v>36</v>
      </c>
      <c r="AD2021" s="2" t="s">
        <v>37</v>
      </c>
      <c r="AE2021" s="2" t="s">
        <v>38</v>
      </c>
    </row>
    <row r="2022" spans="1:31" x14ac:dyDescent="0.2">
      <c r="A2022" s="2">
        <v>6718</v>
      </c>
      <c r="B2022" s="2">
        <v>43</v>
      </c>
      <c r="C2022" s="2" t="s">
        <v>29</v>
      </c>
      <c r="D2022" s="2" t="s">
        <v>54</v>
      </c>
      <c r="E2022" s="2">
        <v>1</v>
      </c>
      <c r="F2022" s="2">
        <v>2</v>
      </c>
      <c r="G2022" s="2">
        <v>3</v>
      </c>
      <c r="H2022" s="2" t="s">
        <v>49</v>
      </c>
      <c r="I2022" s="2" t="s">
        <v>46</v>
      </c>
      <c r="J2022" s="3">
        <v>877.68425000000002</v>
      </c>
      <c r="K2022" s="3">
        <v>861.38511111111109</v>
      </c>
      <c r="L2022" s="2" t="s">
        <v>41</v>
      </c>
      <c r="M2022" s="2" t="s">
        <v>42</v>
      </c>
      <c r="N2022" s="3">
        <v>0</v>
      </c>
      <c r="O2022" s="3">
        <v>0</v>
      </c>
      <c r="P2022" s="3">
        <v>261.98155555555553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98.444444444444443</v>
      </c>
      <c r="W2022" s="3">
        <v>0</v>
      </c>
      <c r="X2022" s="3">
        <v>0</v>
      </c>
      <c r="Y2022" s="3">
        <v>692.7834145346178</v>
      </c>
      <c r="Z2022" s="2">
        <v>48</v>
      </c>
      <c r="AA2022" s="3">
        <v>20.350512530495674</v>
      </c>
      <c r="AB2022" s="2" t="s">
        <v>35</v>
      </c>
      <c r="AC2022" s="2" t="s">
        <v>47</v>
      </c>
      <c r="AD2022" s="2" t="s">
        <v>37</v>
      </c>
      <c r="AE2022" s="2" t="s">
        <v>38</v>
      </c>
    </row>
    <row r="2023" spans="1:31" x14ac:dyDescent="0.2">
      <c r="A2023" s="2">
        <v>6719</v>
      </c>
      <c r="B2023" s="2">
        <v>40</v>
      </c>
      <c r="C2023" s="2" t="s">
        <v>29</v>
      </c>
      <c r="D2023" s="2" t="s">
        <v>30</v>
      </c>
      <c r="E2023" s="2">
        <v>1</v>
      </c>
      <c r="F2023" s="2">
        <v>2</v>
      </c>
      <c r="G2023" s="2">
        <v>2</v>
      </c>
      <c r="H2023" s="2" t="s">
        <v>40</v>
      </c>
      <c r="I2023" s="2" t="s">
        <v>46</v>
      </c>
      <c r="J2023" s="3">
        <v>324.59199999999998</v>
      </c>
      <c r="K2023" s="3">
        <v>215.83777777777777</v>
      </c>
      <c r="L2023" s="2" t="s">
        <v>41</v>
      </c>
      <c r="M2023" s="2" t="s">
        <v>34</v>
      </c>
      <c r="N2023" s="3">
        <v>0</v>
      </c>
      <c r="O2023" s="3">
        <v>7777.7777777777774</v>
      </c>
      <c r="P2023" s="3">
        <v>9.0444444444444443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12.222222222222221</v>
      </c>
      <c r="W2023" s="3">
        <v>0</v>
      </c>
      <c r="X2023" s="3">
        <v>0</v>
      </c>
      <c r="Y2023" s="3">
        <v>219.47843206975097</v>
      </c>
      <c r="Z2023" s="2">
        <v>36</v>
      </c>
      <c r="AA2023" s="3">
        <v>7.9346710877884927</v>
      </c>
      <c r="AB2023" s="2" t="s">
        <v>52</v>
      </c>
      <c r="AC2023" s="2" t="s">
        <v>47</v>
      </c>
      <c r="AD2023" s="2" t="s">
        <v>37</v>
      </c>
      <c r="AE2023" s="2" t="s">
        <v>38</v>
      </c>
    </row>
    <row r="2024" spans="1:31" x14ac:dyDescent="0.2">
      <c r="A2024" s="2">
        <v>6721</v>
      </c>
      <c r="B2024" s="2">
        <v>37</v>
      </c>
      <c r="C2024" s="2" t="s">
        <v>58</v>
      </c>
      <c r="D2024" s="2" t="s">
        <v>30</v>
      </c>
      <c r="E2024" s="2">
        <v>0</v>
      </c>
      <c r="F2024" s="2">
        <v>1</v>
      </c>
      <c r="G2024" s="2">
        <v>2</v>
      </c>
      <c r="H2024" s="2" t="s">
        <v>40</v>
      </c>
      <c r="I2024" s="2" t="s">
        <v>46</v>
      </c>
      <c r="J2024" s="3">
        <v>2.5285000000000002</v>
      </c>
      <c r="K2024" s="3">
        <v>3.0964444444444443</v>
      </c>
      <c r="L2024" s="2" t="s">
        <v>41</v>
      </c>
      <c r="M2024" s="2" t="s">
        <v>34</v>
      </c>
      <c r="N2024" s="3">
        <v>0</v>
      </c>
      <c r="O2024" s="3">
        <v>0</v>
      </c>
      <c r="P2024" s="3">
        <v>1.1848888888888889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204.44444444444446</v>
      </c>
      <c r="W2024" s="3">
        <v>435.55555555555554</v>
      </c>
      <c r="X2024" s="3">
        <v>0</v>
      </c>
      <c r="Y2024" s="3">
        <v>1.7367256673589546</v>
      </c>
      <c r="Z2024" s="2">
        <v>36</v>
      </c>
      <c r="AA2024" s="3">
        <v>6.2786793263740065E-2</v>
      </c>
      <c r="AB2024" s="2" t="s">
        <v>35</v>
      </c>
      <c r="AC2024" s="2" t="s">
        <v>36</v>
      </c>
      <c r="AD2024" s="2" t="s">
        <v>43</v>
      </c>
      <c r="AE2024" s="2" t="s">
        <v>38</v>
      </c>
    </row>
    <row r="2025" spans="1:31" x14ac:dyDescent="0.2">
      <c r="A2025" s="2">
        <v>6722</v>
      </c>
      <c r="B2025" s="2">
        <v>26</v>
      </c>
      <c r="C2025" s="2" t="s">
        <v>44</v>
      </c>
      <c r="D2025" s="2" t="s">
        <v>62</v>
      </c>
      <c r="E2025" s="2">
        <v>1</v>
      </c>
      <c r="F2025" s="2">
        <v>0</v>
      </c>
      <c r="G2025" s="2">
        <v>4</v>
      </c>
      <c r="H2025" s="2" t="s">
        <v>45</v>
      </c>
      <c r="I2025" s="2" t="s">
        <v>32</v>
      </c>
      <c r="J2025" s="3">
        <v>1486.0752500000001</v>
      </c>
      <c r="K2025" s="3">
        <v>1793.1935555555556</v>
      </c>
      <c r="L2025" s="2" t="s">
        <v>33</v>
      </c>
      <c r="M2025" s="2" t="s">
        <v>42</v>
      </c>
      <c r="N2025" s="3">
        <v>0</v>
      </c>
      <c r="O2025" s="3">
        <v>0</v>
      </c>
      <c r="P2025" s="3">
        <v>272.9471111111111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212.44444444444446</v>
      </c>
      <c r="W2025" s="3">
        <v>0</v>
      </c>
      <c r="X2025" s="3">
        <v>0</v>
      </c>
      <c r="Y2025" s="3">
        <v>792.83258196874692</v>
      </c>
      <c r="Z2025" s="2">
        <v>48</v>
      </c>
      <c r="AA2025" s="3">
        <v>23.289456784670175</v>
      </c>
      <c r="AB2025" s="2" t="s">
        <v>35</v>
      </c>
      <c r="AC2025" s="2" t="s">
        <v>36</v>
      </c>
      <c r="AD2025" s="2" t="s">
        <v>43</v>
      </c>
      <c r="AE2025" s="2" t="s">
        <v>38</v>
      </c>
    </row>
    <row r="2026" spans="1:31" x14ac:dyDescent="0.2">
      <c r="A2026" s="2">
        <v>6724</v>
      </c>
      <c r="B2026" s="2">
        <v>30</v>
      </c>
      <c r="C2026" s="2" t="s">
        <v>44</v>
      </c>
      <c r="D2026" s="2" t="s">
        <v>30</v>
      </c>
      <c r="E2026" s="2">
        <v>1</v>
      </c>
      <c r="F2026" s="2">
        <v>1</v>
      </c>
      <c r="G2026" s="2">
        <v>2</v>
      </c>
      <c r="H2026" s="2" t="s">
        <v>55</v>
      </c>
      <c r="I2026" s="2" t="s">
        <v>32</v>
      </c>
      <c r="J2026" s="3">
        <v>122.71125000000001</v>
      </c>
      <c r="K2026" s="3">
        <v>121.30266666666667</v>
      </c>
      <c r="L2026" s="2" t="s">
        <v>41</v>
      </c>
      <c r="M2026" s="2" t="s">
        <v>34</v>
      </c>
      <c r="N2026" s="3">
        <v>0</v>
      </c>
      <c r="O2026" s="3">
        <v>0</v>
      </c>
      <c r="P2026" s="3">
        <v>24.826444444444444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12.222222222222221</v>
      </c>
      <c r="W2026" s="3">
        <v>0</v>
      </c>
      <c r="X2026" s="3">
        <v>0</v>
      </c>
      <c r="Y2026" s="3">
        <v>98.006634565081029</v>
      </c>
      <c r="Z2026" s="2">
        <v>36</v>
      </c>
      <c r="AA2026" s="3">
        <v>3.5431746179408679</v>
      </c>
      <c r="AB2026" s="2" t="s">
        <v>52</v>
      </c>
      <c r="AC2026" s="2" t="s">
        <v>47</v>
      </c>
      <c r="AD2026" s="2" t="s">
        <v>37</v>
      </c>
      <c r="AE2026" s="2" t="s">
        <v>38</v>
      </c>
    </row>
    <row r="2027" spans="1:31" x14ac:dyDescent="0.2">
      <c r="A2027" s="2">
        <v>6734</v>
      </c>
      <c r="B2027" s="2">
        <v>35</v>
      </c>
      <c r="C2027" s="2" t="s">
        <v>44</v>
      </c>
      <c r="D2027" s="2" t="s">
        <v>54</v>
      </c>
      <c r="E2027" s="2">
        <v>2</v>
      </c>
      <c r="F2027" s="2">
        <v>1</v>
      </c>
      <c r="G2027" s="2">
        <v>3</v>
      </c>
      <c r="H2027" s="2" t="s">
        <v>31</v>
      </c>
      <c r="I2027" s="2" t="s">
        <v>46</v>
      </c>
      <c r="J2027" s="3">
        <v>880.87175000000002</v>
      </c>
      <c r="K2027" s="3">
        <v>526.14511111111108</v>
      </c>
      <c r="L2027" s="2" t="s">
        <v>41</v>
      </c>
      <c r="M2027" s="2" t="s">
        <v>42</v>
      </c>
      <c r="N2027" s="3">
        <v>0</v>
      </c>
      <c r="O2027" s="3">
        <v>0</v>
      </c>
      <c r="P2027" s="3">
        <v>355.97177777777779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812.66553288865157</v>
      </c>
      <c r="Z2027" s="2">
        <v>3</v>
      </c>
      <c r="AA2027" s="3">
        <v>279.05549634247529</v>
      </c>
      <c r="AB2027" s="2" t="s">
        <v>35</v>
      </c>
      <c r="AC2027" s="2" t="s">
        <v>47</v>
      </c>
      <c r="AD2027" s="2" t="s">
        <v>43</v>
      </c>
      <c r="AE2027" s="2" t="s">
        <v>38</v>
      </c>
    </row>
    <row r="2028" spans="1:31" x14ac:dyDescent="0.2">
      <c r="A2028" s="2">
        <v>6741</v>
      </c>
      <c r="B2028" s="2">
        <v>26</v>
      </c>
      <c r="C2028" s="2" t="s">
        <v>58</v>
      </c>
      <c r="D2028" s="2" t="s">
        <v>54</v>
      </c>
      <c r="E2028" s="2">
        <v>7</v>
      </c>
      <c r="F2028" s="2">
        <v>0</v>
      </c>
      <c r="G2028" s="2">
        <v>3</v>
      </c>
      <c r="H2028" s="2" t="s">
        <v>50</v>
      </c>
      <c r="I2028" s="2" t="s">
        <v>32</v>
      </c>
      <c r="J2028" s="3">
        <v>846.87125000000003</v>
      </c>
      <c r="K2028" s="3">
        <v>719.41533333333336</v>
      </c>
      <c r="L2028" s="2" t="s">
        <v>70</v>
      </c>
      <c r="M2028" s="2" t="s">
        <v>34</v>
      </c>
      <c r="N2028" s="3">
        <v>0</v>
      </c>
      <c r="O2028" s="3">
        <v>0</v>
      </c>
      <c r="P2028" s="3">
        <v>81.838444444444448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9.5555555555555554</v>
      </c>
      <c r="W2028" s="3">
        <v>0</v>
      </c>
      <c r="X2028" s="3">
        <v>0</v>
      </c>
      <c r="Y2028" s="3">
        <v>526.86903809708383</v>
      </c>
      <c r="Z2028" s="2">
        <v>60</v>
      </c>
      <c r="AA2028" s="3">
        <v>13.379010682509067</v>
      </c>
      <c r="AB2028" s="2" t="s">
        <v>35</v>
      </c>
      <c r="AC2028" s="2" t="s">
        <v>36</v>
      </c>
      <c r="AD2028" s="2" t="s">
        <v>43</v>
      </c>
      <c r="AE2028" s="2" t="s">
        <v>38</v>
      </c>
    </row>
    <row r="2029" spans="1:31" x14ac:dyDescent="0.2">
      <c r="A2029" s="2">
        <v>6745</v>
      </c>
      <c r="B2029" s="2">
        <v>37</v>
      </c>
      <c r="C2029" s="2" t="s">
        <v>58</v>
      </c>
      <c r="D2029" s="2" t="s">
        <v>54</v>
      </c>
      <c r="E2029" s="2">
        <v>0</v>
      </c>
      <c r="F2029" s="2">
        <v>1</v>
      </c>
      <c r="G2029" s="2">
        <v>2</v>
      </c>
      <c r="H2029" s="2" t="s">
        <v>55</v>
      </c>
      <c r="I2029" s="2" t="s">
        <v>46</v>
      </c>
      <c r="J2029" s="3">
        <v>481.51325000000003</v>
      </c>
      <c r="K2029" s="3">
        <v>232.17666666666668</v>
      </c>
      <c r="L2029" s="2" t="s">
        <v>41</v>
      </c>
      <c r="M2029" s="2" t="s">
        <v>42</v>
      </c>
      <c r="N2029" s="3">
        <v>0</v>
      </c>
      <c r="O2029" s="3">
        <v>0</v>
      </c>
      <c r="P2029" s="3">
        <v>108.85844444444444</v>
      </c>
      <c r="Q2029" s="3">
        <v>0</v>
      </c>
      <c r="R2029" s="3">
        <v>0</v>
      </c>
      <c r="S2029" s="3">
        <v>1777.7777777777778</v>
      </c>
      <c r="T2029" s="3">
        <v>0</v>
      </c>
      <c r="U2029" s="3">
        <v>0</v>
      </c>
      <c r="V2029" s="3">
        <v>0</v>
      </c>
      <c r="W2029" s="3">
        <v>261.77777777777777</v>
      </c>
      <c r="X2029" s="3">
        <v>0</v>
      </c>
      <c r="Y2029" s="3">
        <v>508.63963910432193</v>
      </c>
      <c r="Z2029" s="2">
        <v>24</v>
      </c>
      <c r="AA2029" s="3">
        <v>25.393377208378283</v>
      </c>
      <c r="AB2029" s="2" t="s">
        <v>65</v>
      </c>
      <c r="AC2029" s="2" t="s">
        <v>69</v>
      </c>
      <c r="AD2029" s="2" t="s">
        <v>74</v>
      </c>
      <c r="AE2029" s="2" t="s">
        <v>64</v>
      </c>
    </row>
    <row r="2030" spans="1:31" x14ac:dyDescent="0.2">
      <c r="A2030" s="2">
        <v>6746</v>
      </c>
      <c r="B2030" s="2">
        <v>42</v>
      </c>
      <c r="C2030" s="2" t="s">
        <v>29</v>
      </c>
      <c r="D2030" s="2" t="s">
        <v>62</v>
      </c>
      <c r="E2030" s="2">
        <v>0</v>
      </c>
      <c r="F2030" s="2">
        <v>0</v>
      </c>
      <c r="G2030" s="2">
        <v>2</v>
      </c>
      <c r="H2030" s="2" t="s">
        <v>45</v>
      </c>
      <c r="I2030" s="2" t="s">
        <v>63</v>
      </c>
      <c r="J2030" s="3">
        <v>270.65224999999998</v>
      </c>
      <c r="K2030" s="3">
        <v>151.29844444444444</v>
      </c>
      <c r="L2030" s="2" t="s">
        <v>41</v>
      </c>
      <c r="M2030" s="2" t="s">
        <v>48</v>
      </c>
      <c r="N2030" s="3">
        <v>0</v>
      </c>
      <c r="O2030" s="3">
        <v>0</v>
      </c>
      <c r="P2030" s="3">
        <v>89.977333333333334</v>
      </c>
      <c r="Q2030" s="3">
        <v>43.555555555555557</v>
      </c>
      <c r="R2030" s="3">
        <v>0</v>
      </c>
      <c r="S2030" s="3">
        <v>0</v>
      </c>
      <c r="T2030" s="3">
        <v>0</v>
      </c>
      <c r="U2030" s="3">
        <v>0</v>
      </c>
      <c r="V2030" s="3">
        <v>112.88888888888889</v>
      </c>
      <c r="W2030" s="3">
        <v>0</v>
      </c>
      <c r="X2030" s="3">
        <v>0</v>
      </c>
      <c r="Y2030" s="3">
        <v>238.82717180296504</v>
      </c>
      <c r="Z2030" s="2">
        <v>36</v>
      </c>
      <c r="AA2030" s="3">
        <v>8.6341743797451578</v>
      </c>
      <c r="AB2030" s="2" t="s">
        <v>35</v>
      </c>
      <c r="AC2030" s="2" t="s">
        <v>47</v>
      </c>
      <c r="AD2030" s="2" t="s">
        <v>60</v>
      </c>
      <c r="AE2030" s="2" t="s">
        <v>38</v>
      </c>
    </row>
    <row r="2031" spans="1:31" x14ac:dyDescent="0.2">
      <c r="A2031" s="2">
        <v>6748</v>
      </c>
      <c r="B2031" s="2">
        <v>25</v>
      </c>
      <c r="C2031" s="2" t="s">
        <v>44</v>
      </c>
      <c r="D2031" s="2" t="s">
        <v>71</v>
      </c>
      <c r="E2031" s="2">
        <v>0</v>
      </c>
      <c r="F2031" s="2">
        <v>0</v>
      </c>
      <c r="G2031" s="2">
        <v>2</v>
      </c>
      <c r="H2031" s="2" t="s">
        <v>55</v>
      </c>
      <c r="I2031" s="2" t="s">
        <v>32</v>
      </c>
      <c r="J2031" s="3">
        <v>310.36025000000001</v>
      </c>
      <c r="K2031" s="3">
        <v>378.54711111111112</v>
      </c>
      <c r="L2031" s="2" t="s">
        <v>41</v>
      </c>
      <c r="M2031" s="2" t="s">
        <v>42</v>
      </c>
      <c r="N2031" s="3">
        <v>0</v>
      </c>
      <c r="O2031" s="3">
        <v>8888.8888888888887</v>
      </c>
      <c r="P2031" s="3">
        <v>9.8613333333333326</v>
      </c>
      <c r="Q2031" s="3">
        <v>0</v>
      </c>
      <c r="R2031" s="3">
        <v>0</v>
      </c>
      <c r="S2031" s="3">
        <v>0</v>
      </c>
      <c r="T2031" s="3">
        <v>766.66666666666663</v>
      </c>
      <c r="U2031" s="3">
        <v>0</v>
      </c>
      <c r="V2031" s="3">
        <v>276</v>
      </c>
      <c r="W2031" s="3">
        <v>0</v>
      </c>
      <c r="X2031" s="3">
        <v>0</v>
      </c>
      <c r="Y2031" s="3">
        <v>157.37851182064418</v>
      </c>
      <c r="Z2031" s="2">
        <v>24</v>
      </c>
      <c r="AA2031" s="3">
        <v>7.8569808719433754</v>
      </c>
      <c r="AB2031" s="2" t="s">
        <v>35</v>
      </c>
      <c r="AC2031" s="2" t="s">
        <v>36</v>
      </c>
      <c r="AD2031" s="2" t="s">
        <v>43</v>
      </c>
      <c r="AE2031" s="2" t="s">
        <v>38</v>
      </c>
    </row>
    <row r="2032" spans="1:31" x14ac:dyDescent="0.2">
      <c r="A2032" s="2">
        <v>6755</v>
      </c>
      <c r="B2032" s="2">
        <v>53</v>
      </c>
      <c r="C2032" s="2" t="s">
        <v>58</v>
      </c>
      <c r="D2032" s="2" t="s">
        <v>54</v>
      </c>
      <c r="E2032" s="2">
        <v>0</v>
      </c>
      <c r="F2032" s="2">
        <v>0</v>
      </c>
      <c r="G2032" s="2">
        <v>3</v>
      </c>
      <c r="H2032" s="2" t="s">
        <v>40</v>
      </c>
      <c r="I2032" s="2" t="s">
        <v>46</v>
      </c>
      <c r="J2032" s="3">
        <v>42.342750000000002</v>
      </c>
      <c r="K2032" s="3">
        <v>51.962666666666664</v>
      </c>
      <c r="L2032" s="2" t="s">
        <v>33</v>
      </c>
      <c r="M2032" s="2" t="s">
        <v>42</v>
      </c>
      <c r="N2032" s="3">
        <v>0</v>
      </c>
      <c r="O2032" s="3">
        <v>2222.2222222222222</v>
      </c>
      <c r="P2032" s="3">
        <v>7.9546666666666663</v>
      </c>
      <c r="Q2032" s="3">
        <v>0</v>
      </c>
      <c r="R2032" s="3">
        <v>0</v>
      </c>
      <c r="S2032" s="3">
        <v>0</v>
      </c>
      <c r="T2032" s="3">
        <v>44.444444444444443</v>
      </c>
      <c r="U2032" s="3">
        <v>22.222222222222221</v>
      </c>
      <c r="V2032" s="3">
        <v>52.888888888888886</v>
      </c>
      <c r="W2032" s="3">
        <v>0</v>
      </c>
      <c r="X2032" s="3">
        <v>0</v>
      </c>
      <c r="Y2032" s="3">
        <v>15.832530436734126</v>
      </c>
      <c r="Z2032" s="2">
        <v>24</v>
      </c>
      <c r="AA2032" s="3">
        <v>0.79042486395886502</v>
      </c>
      <c r="AB2032" s="2" t="s">
        <v>52</v>
      </c>
      <c r="AC2032" s="2" t="s">
        <v>47</v>
      </c>
      <c r="AD2032" s="2" t="s">
        <v>43</v>
      </c>
      <c r="AE2032" s="2" t="s">
        <v>38</v>
      </c>
    </row>
    <row r="2033" spans="1:31" x14ac:dyDescent="0.2">
      <c r="A2033" s="2">
        <v>6756</v>
      </c>
      <c r="B2033" s="2">
        <v>37</v>
      </c>
      <c r="C2033" s="2" t="s">
        <v>44</v>
      </c>
      <c r="D2033" s="2" t="s">
        <v>54</v>
      </c>
      <c r="E2033" s="2">
        <v>0</v>
      </c>
      <c r="F2033" s="2">
        <v>1</v>
      </c>
      <c r="G2033" s="2">
        <v>3</v>
      </c>
      <c r="H2033" s="2" t="s">
        <v>50</v>
      </c>
      <c r="I2033" s="2" t="s">
        <v>46</v>
      </c>
      <c r="J2033" s="3">
        <v>884.96950000000004</v>
      </c>
      <c r="K2033" s="3">
        <v>812.59066666666672</v>
      </c>
      <c r="L2033" s="2" t="s">
        <v>41</v>
      </c>
      <c r="M2033" s="2" t="s">
        <v>48</v>
      </c>
      <c r="N2033" s="3">
        <v>0</v>
      </c>
      <c r="O2033" s="3">
        <v>222.22222222222223</v>
      </c>
      <c r="P2033" s="3">
        <v>497.2642222222222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44.444444444444443</v>
      </c>
      <c r="W2033" s="3">
        <v>0</v>
      </c>
      <c r="X2033" s="3">
        <v>0</v>
      </c>
      <c r="Y2033" s="3">
        <v>469.32282213539185</v>
      </c>
      <c r="Z2033" s="2">
        <v>48</v>
      </c>
      <c r="AA2033" s="3">
        <v>13.786357716328716</v>
      </c>
      <c r="AB2033" s="2" t="s">
        <v>35</v>
      </c>
      <c r="AC2033" s="2" t="s">
        <v>47</v>
      </c>
      <c r="AD2033" s="2" t="s">
        <v>37</v>
      </c>
      <c r="AE2033" s="2" t="s">
        <v>38</v>
      </c>
    </row>
    <row r="2034" spans="1:31" x14ac:dyDescent="0.2">
      <c r="A2034" s="2">
        <v>6757</v>
      </c>
      <c r="B2034" s="2">
        <v>48</v>
      </c>
      <c r="C2034" s="2" t="s">
        <v>58</v>
      </c>
      <c r="D2034" s="2" t="s">
        <v>54</v>
      </c>
      <c r="E2034" s="2">
        <v>1</v>
      </c>
      <c r="F2034" s="2">
        <v>3</v>
      </c>
      <c r="G2034" s="2">
        <v>2</v>
      </c>
      <c r="H2034" s="2" t="s">
        <v>31</v>
      </c>
      <c r="I2034" s="2" t="s">
        <v>63</v>
      </c>
      <c r="J2034" s="3">
        <v>185.65</v>
      </c>
      <c r="K2034" s="3">
        <v>131.31044444444444</v>
      </c>
      <c r="L2034" s="2" t="s">
        <v>33</v>
      </c>
      <c r="M2034" s="2" t="s">
        <v>42</v>
      </c>
      <c r="N2034" s="3">
        <v>0</v>
      </c>
      <c r="O2034" s="3">
        <v>177.77777777777777</v>
      </c>
      <c r="P2034" s="3">
        <v>98.330888888888893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114.66666666666667</v>
      </c>
      <c r="W2034" s="3">
        <v>0</v>
      </c>
      <c r="X2034" s="3">
        <v>0</v>
      </c>
      <c r="Y2034" s="3">
        <v>193.38828883525852</v>
      </c>
      <c r="Z2034" s="2">
        <v>36</v>
      </c>
      <c r="AA2034" s="3">
        <v>6.9914499099863949</v>
      </c>
      <c r="AB2034" s="2" t="s">
        <v>52</v>
      </c>
      <c r="AC2034" s="2" t="s">
        <v>47</v>
      </c>
      <c r="AD2034" s="2" t="s">
        <v>60</v>
      </c>
      <c r="AE2034" s="2" t="s">
        <v>61</v>
      </c>
    </row>
    <row r="2035" spans="1:31" x14ac:dyDescent="0.2">
      <c r="A2035" s="2">
        <v>6760</v>
      </c>
      <c r="B2035" s="2">
        <v>37</v>
      </c>
      <c r="C2035" s="2" t="s">
        <v>29</v>
      </c>
      <c r="D2035" s="2" t="s">
        <v>30</v>
      </c>
      <c r="E2035" s="2">
        <v>1</v>
      </c>
      <c r="F2035" s="2">
        <v>2</v>
      </c>
      <c r="G2035" s="2">
        <v>6</v>
      </c>
      <c r="H2035" s="2" t="s">
        <v>55</v>
      </c>
      <c r="I2035" s="2" t="s">
        <v>46</v>
      </c>
      <c r="J2035" s="3">
        <v>2809.1570000000002</v>
      </c>
      <c r="K2035" s="3">
        <v>3600.8908888888891</v>
      </c>
      <c r="L2035" s="2" t="s">
        <v>41</v>
      </c>
      <c r="M2035" s="2" t="s">
        <v>48</v>
      </c>
      <c r="N2035" s="3">
        <v>0</v>
      </c>
      <c r="O2035" s="3">
        <v>0</v>
      </c>
      <c r="P2035" s="3">
        <v>1046.9846666666667</v>
      </c>
      <c r="Q2035" s="3">
        <v>0</v>
      </c>
      <c r="R2035" s="3">
        <v>0</v>
      </c>
      <c r="S2035" s="3">
        <v>0</v>
      </c>
      <c r="T2035" s="3">
        <v>44.444444444444443</v>
      </c>
      <c r="U2035" s="3">
        <v>0</v>
      </c>
      <c r="V2035" s="3">
        <v>25.333333333333332</v>
      </c>
      <c r="W2035" s="3">
        <v>0</v>
      </c>
      <c r="X2035" s="3">
        <v>0</v>
      </c>
      <c r="Y2035" s="3">
        <v>1886.0981031153351</v>
      </c>
      <c r="Z2035" s="2">
        <v>18</v>
      </c>
      <c r="AA2035" s="3">
        <v>120.34396395515927</v>
      </c>
      <c r="AB2035" s="2" t="s">
        <v>65</v>
      </c>
      <c r="AC2035" s="2" t="s">
        <v>36</v>
      </c>
      <c r="AD2035" s="2" t="s">
        <v>43</v>
      </c>
      <c r="AE2035" s="2" t="s">
        <v>38</v>
      </c>
    </row>
    <row r="2036" spans="1:31" x14ac:dyDescent="0.2">
      <c r="A2036" s="2">
        <v>6761</v>
      </c>
      <c r="B2036" s="2">
        <v>43</v>
      </c>
      <c r="C2036" s="2" t="s">
        <v>44</v>
      </c>
      <c r="D2036" s="2" t="s">
        <v>54</v>
      </c>
      <c r="E2036" s="2">
        <v>1</v>
      </c>
      <c r="F2036" s="2">
        <v>1</v>
      </c>
      <c r="G2036" s="2">
        <v>4</v>
      </c>
      <c r="H2036" s="2" t="s">
        <v>31</v>
      </c>
      <c r="I2036" s="2" t="s">
        <v>32</v>
      </c>
      <c r="J2036" s="3">
        <v>1178.3395</v>
      </c>
      <c r="K2036" s="3">
        <v>645.54733333333331</v>
      </c>
      <c r="L2036" s="2" t="s">
        <v>41</v>
      </c>
      <c r="M2036" s="2" t="s">
        <v>34</v>
      </c>
      <c r="N2036" s="3">
        <v>0</v>
      </c>
      <c r="O2036" s="3">
        <v>0</v>
      </c>
      <c r="P2036" s="3">
        <v>724.43333333333328</v>
      </c>
      <c r="Q2036" s="3">
        <v>0</v>
      </c>
      <c r="R2036" s="3">
        <v>0</v>
      </c>
      <c r="S2036" s="3">
        <v>0</v>
      </c>
      <c r="T2036" s="3">
        <v>66.666666666666671</v>
      </c>
      <c r="U2036" s="3">
        <v>0</v>
      </c>
      <c r="V2036" s="3">
        <v>225.33333333333334</v>
      </c>
      <c r="W2036" s="3">
        <v>0</v>
      </c>
      <c r="X2036" s="3">
        <v>0</v>
      </c>
      <c r="Y2036" s="3">
        <v>721.03720037351752</v>
      </c>
      <c r="Z2036" s="2">
        <v>36</v>
      </c>
      <c r="AA2036" s="3">
        <v>26.067222064013531</v>
      </c>
      <c r="AB2036" s="2" t="s">
        <v>35</v>
      </c>
      <c r="AC2036" s="2" t="s">
        <v>57</v>
      </c>
      <c r="AD2036" s="2" t="s">
        <v>37</v>
      </c>
      <c r="AE2036" s="2" t="s">
        <v>38</v>
      </c>
    </row>
    <row r="2037" spans="1:31" x14ac:dyDescent="0.2">
      <c r="A2037" s="2">
        <v>6764</v>
      </c>
      <c r="B2037" s="2">
        <v>38</v>
      </c>
      <c r="C2037" s="2" t="s">
        <v>44</v>
      </c>
      <c r="D2037" s="2" t="s">
        <v>30</v>
      </c>
      <c r="E2037" s="2">
        <v>0</v>
      </c>
      <c r="F2037" s="2">
        <v>0</v>
      </c>
      <c r="G2037" s="2">
        <v>3</v>
      </c>
      <c r="H2037" s="2" t="s">
        <v>31</v>
      </c>
      <c r="I2037" s="2" t="s">
        <v>32</v>
      </c>
      <c r="J2037" s="3">
        <v>908.65650000000005</v>
      </c>
      <c r="K2037" s="3">
        <v>597.26444444444439</v>
      </c>
      <c r="L2037" s="2" t="s">
        <v>70</v>
      </c>
      <c r="M2037" s="2" t="s">
        <v>48</v>
      </c>
      <c r="N2037" s="3">
        <v>0</v>
      </c>
      <c r="O2037" s="3">
        <v>0</v>
      </c>
      <c r="P2037" s="3">
        <v>113.20511111111111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774.66666666666663</v>
      </c>
      <c r="W2037" s="3">
        <v>0</v>
      </c>
      <c r="X2037" s="3">
        <v>0</v>
      </c>
      <c r="Y2037" s="3">
        <v>489.58168113118421</v>
      </c>
      <c r="Z2037" s="2">
        <v>36</v>
      </c>
      <c r="AA2037" s="3">
        <v>17.699550583393684</v>
      </c>
      <c r="AB2037" s="2" t="s">
        <v>52</v>
      </c>
      <c r="AC2037" s="2" t="s">
        <v>36</v>
      </c>
      <c r="AD2037" s="2" t="s">
        <v>37</v>
      </c>
      <c r="AE2037" s="2" t="s">
        <v>38</v>
      </c>
    </row>
    <row r="2038" spans="1:31" x14ac:dyDescent="0.2">
      <c r="A2038" s="2">
        <v>6765</v>
      </c>
      <c r="B2038" s="2">
        <v>50</v>
      </c>
      <c r="C2038" s="2" t="s">
        <v>29</v>
      </c>
      <c r="D2038" s="2" t="s">
        <v>30</v>
      </c>
      <c r="E2038" s="2">
        <v>3</v>
      </c>
      <c r="F2038" s="2">
        <v>1</v>
      </c>
      <c r="G2038" s="2">
        <v>2</v>
      </c>
      <c r="H2038" s="2" t="s">
        <v>31</v>
      </c>
      <c r="I2038" s="2" t="s">
        <v>63</v>
      </c>
      <c r="J2038" s="3">
        <v>870.99575000000004</v>
      </c>
      <c r="K2038" s="3">
        <v>545.62822222222223</v>
      </c>
      <c r="L2038" s="2" t="s">
        <v>33</v>
      </c>
      <c r="M2038" s="2" t="s">
        <v>48</v>
      </c>
      <c r="N2038" s="3">
        <v>116.06779824375749</v>
      </c>
      <c r="O2038" s="3">
        <v>133.33333333333334</v>
      </c>
      <c r="P2038" s="3">
        <v>532.58022222222223</v>
      </c>
      <c r="Q2038" s="3">
        <v>233.33333333333334</v>
      </c>
      <c r="R2038" s="3">
        <v>0</v>
      </c>
      <c r="S2038" s="3">
        <v>0</v>
      </c>
      <c r="T2038" s="3">
        <v>0</v>
      </c>
      <c r="U2038" s="3">
        <v>0</v>
      </c>
      <c r="V2038" s="3">
        <v>7.333333333333333</v>
      </c>
      <c r="W2038" s="3">
        <v>0</v>
      </c>
      <c r="X2038" s="3">
        <v>0</v>
      </c>
      <c r="Y2038" s="3">
        <v>567.45891943408174</v>
      </c>
      <c r="Z2038" s="2">
        <v>60</v>
      </c>
      <c r="AA2038" s="3">
        <v>14.409726888515095</v>
      </c>
      <c r="AB2038" s="2" t="s">
        <v>35</v>
      </c>
      <c r="AC2038" s="2" t="s">
        <v>47</v>
      </c>
      <c r="AD2038" s="2" t="s">
        <v>43</v>
      </c>
      <c r="AE2038" s="2" t="s">
        <v>38</v>
      </c>
    </row>
    <row r="2039" spans="1:31" x14ac:dyDescent="0.2">
      <c r="A2039" s="2">
        <v>6769</v>
      </c>
      <c r="B2039" s="2">
        <v>50</v>
      </c>
      <c r="C2039" s="2" t="s">
        <v>29</v>
      </c>
      <c r="D2039" s="2" t="s">
        <v>54</v>
      </c>
      <c r="E2039" s="2">
        <v>1</v>
      </c>
      <c r="F2039" s="2">
        <v>2</v>
      </c>
      <c r="G2039" s="2">
        <v>5</v>
      </c>
      <c r="H2039" s="2" t="s">
        <v>31</v>
      </c>
      <c r="I2039" s="2" t="s">
        <v>32</v>
      </c>
      <c r="J2039" s="3">
        <v>38.055</v>
      </c>
      <c r="K2039" s="3">
        <v>28.186666666666667</v>
      </c>
      <c r="L2039" s="2" t="s">
        <v>41</v>
      </c>
      <c r="M2039" s="2" t="s">
        <v>34</v>
      </c>
      <c r="N2039" s="3">
        <v>0</v>
      </c>
      <c r="O2039" s="3">
        <v>0</v>
      </c>
      <c r="P2039" s="3">
        <v>3.8359999999999999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100.44444444444444</v>
      </c>
      <c r="W2039" s="3">
        <v>0</v>
      </c>
      <c r="X2039" s="3">
        <v>0</v>
      </c>
      <c r="Y2039" s="3">
        <v>28.139440281525005</v>
      </c>
      <c r="Z2039" s="2">
        <v>48</v>
      </c>
      <c r="AA2039" s="3">
        <v>0.82659604724370084</v>
      </c>
      <c r="AB2039" s="2" t="s">
        <v>35</v>
      </c>
      <c r="AC2039" s="2" t="s">
        <v>47</v>
      </c>
      <c r="AD2039" s="2" t="s">
        <v>43</v>
      </c>
      <c r="AE2039" s="2" t="s">
        <v>64</v>
      </c>
    </row>
    <row r="2040" spans="1:31" x14ac:dyDescent="0.2">
      <c r="A2040" s="2">
        <v>6783</v>
      </c>
      <c r="B2040" s="2">
        <v>38</v>
      </c>
      <c r="C2040" s="2" t="s">
        <v>29</v>
      </c>
      <c r="D2040" s="2" t="s">
        <v>62</v>
      </c>
      <c r="E2040" s="2">
        <v>1</v>
      </c>
      <c r="F2040" s="2">
        <v>1</v>
      </c>
      <c r="G2040" s="2">
        <v>2</v>
      </c>
      <c r="H2040" s="2" t="s">
        <v>40</v>
      </c>
      <c r="I2040" s="2" t="s">
        <v>46</v>
      </c>
      <c r="J2040" s="3">
        <v>966.93650000000002</v>
      </c>
      <c r="K2040" s="3">
        <v>704.16444444444448</v>
      </c>
      <c r="L2040" s="2" t="s">
        <v>41</v>
      </c>
      <c r="M2040" s="2" t="s">
        <v>34</v>
      </c>
      <c r="N2040" s="3">
        <v>0</v>
      </c>
      <c r="O2040" s="3">
        <v>0</v>
      </c>
      <c r="P2040" s="3">
        <v>538.80133333333333</v>
      </c>
      <c r="Q2040" s="3">
        <v>0</v>
      </c>
      <c r="R2040" s="3">
        <v>0</v>
      </c>
      <c r="S2040" s="3">
        <v>0</v>
      </c>
      <c r="T2040" s="3">
        <v>44.444444444444443</v>
      </c>
      <c r="U2040" s="3">
        <v>0</v>
      </c>
      <c r="V2040" s="3">
        <v>276</v>
      </c>
      <c r="W2040" s="3">
        <v>0</v>
      </c>
      <c r="X2040" s="3">
        <v>0</v>
      </c>
      <c r="Y2040" s="3">
        <v>836.78999843286726</v>
      </c>
      <c r="Z2040" s="2">
        <v>36</v>
      </c>
      <c r="AA2040" s="3">
        <v>30.251963003844242</v>
      </c>
      <c r="AB2040" s="2" t="s">
        <v>35</v>
      </c>
      <c r="AC2040" s="2" t="s">
        <v>36</v>
      </c>
      <c r="AD2040" s="2" t="s">
        <v>73</v>
      </c>
      <c r="AE2040" s="2" t="s">
        <v>38</v>
      </c>
    </row>
    <row r="2041" spans="1:31" x14ac:dyDescent="0.2">
      <c r="A2041" s="2">
        <v>6791</v>
      </c>
      <c r="B2041" s="2">
        <v>33</v>
      </c>
      <c r="C2041" s="2" t="s">
        <v>44</v>
      </c>
      <c r="D2041" s="2" t="s">
        <v>30</v>
      </c>
      <c r="E2041" s="2">
        <v>1</v>
      </c>
      <c r="F2041" s="2">
        <v>0</v>
      </c>
      <c r="G2041" s="2">
        <v>3</v>
      </c>
      <c r="H2041" s="2" t="s">
        <v>31</v>
      </c>
      <c r="I2041" s="2" t="s">
        <v>32</v>
      </c>
      <c r="J2041" s="3">
        <v>537.33799999999997</v>
      </c>
      <c r="K2041" s="3">
        <v>432.18111111111114</v>
      </c>
      <c r="L2041" s="2" t="s">
        <v>70</v>
      </c>
      <c r="M2041" s="2" t="s">
        <v>42</v>
      </c>
      <c r="N2041" s="3">
        <v>0</v>
      </c>
      <c r="O2041" s="3">
        <v>0</v>
      </c>
      <c r="P2041" s="3">
        <v>127.30377777777778</v>
      </c>
      <c r="Q2041" s="3">
        <v>0</v>
      </c>
      <c r="R2041" s="3">
        <v>0</v>
      </c>
      <c r="S2041" s="3">
        <v>0</v>
      </c>
      <c r="T2041" s="3">
        <v>22.222222222222221</v>
      </c>
      <c r="U2041" s="3">
        <v>0</v>
      </c>
      <c r="V2041" s="3">
        <v>0</v>
      </c>
      <c r="W2041" s="3">
        <v>0</v>
      </c>
      <c r="X2041" s="3">
        <v>0</v>
      </c>
      <c r="Y2041" s="3">
        <v>297.45115830465363</v>
      </c>
      <c r="Z2041" s="2">
        <v>18</v>
      </c>
      <c r="AA2041" s="3">
        <v>18.97910369259656</v>
      </c>
      <c r="AB2041" s="2" t="s">
        <v>52</v>
      </c>
      <c r="AC2041" s="2" t="s">
        <v>47</v>
      </c>
      <c r="AD2041" s="2" t="s">
        <v>37</v>
      </c>
      <c r="AE2041" s="2" t="s">
        <v>38</v>
      </c>
    </row>
    <row r="2042" spans="1:31" x14ac:dyDescent="0.2">
      <c r="A2042" s="2">
        <v>6792</v>
      </c>
      <c r="B2042" s="2">
        <v>26</v>
      </c>
      <c r="C2042" s="2" t="s">
        <v>29</v>
      </c>
      <c r="D2042" s="2" t="s">
        <v>30</v>
      </c>
      <c r="E2042" s="2">
        <v>0</v>
      </c>
      <c r="F2042" s="2">
        <v>0</v>
      </c>
      <c r="G2042" s="2">
        <v>2</v>
      </c>
      <c r="H2042" s="2" t="s">
        <v>31</v>
      </c>
      <c r="I2042" s="2" t="s">
        <v>32</v>
      </c>
      <c r="J2042" s="3">
        <v>282.47825</v>
      </c>
      <c r="K2042" s="3">
        <v>262.31133333333332</v>
      </c>
      <c r="L2042" s="2" t="s">
        <v>41</v>
      </c>
      <c r="M2042" s="2" t="s">
        <v>34</v>
      </c>
      <c r="N2042" s="3">
        <v>0</v>
      </c>
      <c r="O2042" s="3">
        <v>0</v>
      </c>
      <c r="P2042" s="3">
        <v>173.48377777777779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40.444444444444443</v>
      </c>
      <c r="W2042" s="3">
        <v>0</v>
      </c>
      <c r="X2042" s="3">
        <v>0</v>
      </c>
      <c r="Y2042" s="3">
        <v>173.3133642433811</v>
      </c>
      <c r="Z2042" s="2">
        <v>24</v>
      </c>
      <c r="AA2042" s="3">
        <v>8.6525140691651643</v>
      </c>
      <c r="AB2042" s="2" t="s">
        <v>35</v>
      </c>
      <c r="AC2042" s="2" t="s">
        <v>47</v>
      </c>
      <c r="AD2042" s="2" t="s">
        <v>37</v>
      </c>
      <c r="AE2042" s="2" t="s">
        <v>38</v>
      </c>
    </row>
    <row r="2043" spans="1:31" x14ac:dyDescent="0.2">
      <c r="A2043" s="2">
        <v>6803</v>
      </c>
      <c r="B2043" s="2">
        <v>52</v>
      </c>
      <c r="C2043" s="2" t="s">
        <v>29</v>
      </c>
      <c r="D2043" s="2" t="s">
        <v>62</v>
      </c>
      <c r="E2043" s="2">
        <v>1</v>
      </c>
      <c r="F2043" s="2">
        <v>1</v>
      </c>
      <c r="G2043" s="2">
        <v>1</v>
      </c>
      <c r="H2043" s="2" t="s">
        <v>50</v>
      </c>
      <c r="I2043" s="2" t="s">
        <v>32</v>
      </c>
      <c r="J2043" s="3">
        <v>28.510999999999999</v>
      </c>
      <c r="K2043" s="3">
        <v>22.808888888888887</v>
      </c>
      <c r="L2043" s="2" t="s">
        <v>41</v>
      </c>
      <c r="M2043" s="2" t="s">
        <v>48</v>
      </c>
      <c r="N2043" s="3">
        <v>0</v>
      </c>
      <c r="O2043" s="3">
        <v>2222.2222222222222</v>
      </c>
      <c r="P2043" s="3">
        <v>10.976666666666667</v>
      </c>
      <c r="Q2043" s="3">
        <v>0</v>
      </c>
      <c r="R2043" s="3">
        <v>0</v>
      </c>
      <c r="S2043" s="3">
        <v>255.55555555555554</v>
      </c>
      <c r="T2043" s="3">
        <v>0</v>
      </c>
      <c r="U2043" s="3">
        <v>0</v>
      </c>
      <c r="V2043" s="3">
        <v>45.777777777777779</v>
      </c>
      <c r="W2043" s="3">
        <v>0</v>
      </c>
      <c r="X2043" s="3">
        <v>0</v>
      </c>
      <c r="Y2043" s="3">
        <v>15.017778143978619</v>
      </c>
      <c r="Z2043" s="2">
        <v>60</v>
      </c>
      <c r="AA2043" s="3">
        <v>0.38135285941554603</v>
      </c>
      <c r="AB2043" s="2" t="s">
        <v>52</v>
      </c>
      <c r="AC2043" s="2" t="s">
        <v>36</v>
      </c>
      <c r="AD2043" s="2" t="s">
        <v>43</v>
      </c>
      <c r="AE2043" s="2" t="s">
        <v>38</v>
      </c>
    </row>
    <row r="2044" spans="1:31" x14ac:dyDescent="0.2">
      <c r="A2044" s="2">
        <v>6808</v>
      </c>
      <c r="B2044" s="2">
        <v>66</v>
      </c>
      <c r="C2044" s="2" t="s">
        <v>58</v>
      </c>
      <c r="D2044" s="2" t="s">
        <v>30</v>
      </c>
      <c r="E2044" s="2">
        <v>1</v>
      </c>
      <c r="F2044" s="2">
        <v>1</v>
      </c>
      <c r="G2044" s="2">
        <v>2</v>
      </c>
      <c r="H2044" s="2" t="s">
        <v>31</v>
      </c>
      <c r="I2044" s="2" t="s">
        <v>63</v>
      </c>
      <c r="J2044" s="3">
        <v>52.004249999999999</v>
      </c>
      <c r="K2044" s="3">
        <v>54.11311111111111</v>
      </c>
      <c r="L2044" s="2" t="s">
        <v>33</v>
      </c>
      <c r="M2044" s="2" t="s">
        <v>48</v>
      </c>
      <c r="N2044" s="3">
        <v>0</v>
      </c>
      <c r="O2044" s="3">
        <v>0</v>
      </c>
      <c r="P2044" s="3">
        <v>1.3602222222222222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16.222222222222221</v>
      </c>
      <c r="W2044" s="3">
        <v>0</v>
      </c>
      <c r="X2044" s="3">
        <v>0</v>
      </c>
      <c r="Y2044" s="3">
        <v>34.60718044100259</v>
      </c>
      <c r="Z2044" s="2">
        <v>3</v>
      </c>
      <c r="AA2044" s="3">
        <v>11.883516064290609</v>
      </c>
      <c r="AB2044" s="2" t="s">
        <v>35</v>
      </c>
      <c r="AC2044" s="2" t="s">
        <v>47</v>
      </c>
      <c r="AD2044" s="2" t="s">
        <v>37</v>
      </c>
      <c r="AE2044" s="2" t="s">
        <v>38</v>
      </c>
    </row>
    <row r="2045" spans="1:31" x14ac:dyDescent="0.2">
      <c r="A2045" s="2">
        <v>6810</v>
      </c>
      <c r="B2045" s="2">
        <v>43</v>
      </c>
      <c r="C2045" s="2" t="s">
        <v>44</v>
      </c>
      <c r="D2045" s="2" t="s">
        <v>39</v>
      </c>
      <c r="E2045" s="2">
        <v>1</v>
      </c>
      <c r="F2045" s="2">
        <v>1</v>
      </c>
      <c r="G2045" s="2">
        <v>5</v>
      </c>
      <c r="H2045" s="2" t="s">
        <v>31</v>
      </c>
      <c r="I2045" s="2" t="s">
        <v>46</v>
      </c>
      <c r="J2045" s="3">
        <v>2279.07575</v>
      </c>
      <c r="K2045" s="3">
        <v>1119.4704444444444</v>
      </c>
      <c r="L2045" s="2" t="s">
        <v>41</v>
      </c>
      <c r="M2045" s="2" t="s">
        <v>42</v>
      </c>
      <c r="N2045" s="3">
        <v>0</v>
      </c>
      <c r="O2045" s="3">
        <v>0</v>
      </c>
      <c r="P2045" s="3">
        <v>742.27777777777783</v>
      </c>
      <c r="Q2045" s="3">
        <v>0</v>
      </c>
      <c r="R2045" s="3">
        <v>0</v>
      </c>
      <c r="S2045" s="3">
        <v>0</v>
      </c>
      <c r="T2045" s="3">
        <v>44.444444444444443</v>
      </c>
      <c r="U2045" s="3">
        <v>0</v>
      </c>
      <c r="V2045" s="3">
        <v>47.555555555555557</v>
      </c>
      <c r="W2045" s="3">
        <v>0</v>
      </c>
      <c r="X2045" s="3">
        <v>0</v>
      </c>
      <c r="Y2045" s="3">
        <v>2381.426051975066</v>
      </c>
      <c r="Z2045" s="2">
        <v>36</v>
      </c>
      <c r="AA2045" s="3">
        <v>86.094256570539443</v>
      </c>
      <c r="AB2045" s="2" t="s">
        <v>35</v>
      </c>
      <c r="AC2045" s="2" t="s">
        <v>47</v>
      </c>
      <c r="AD2045" s="2" t="s">
        <v>37</v>
      </c>
      <c r="AE2045" s="2" t="s">
        <v>61</v>
      </c>
    </row>
    <row r="2046" spans="1:31" x14ac:dyDescent="0.2">
      <c r="A2046" s="2">
        <v>6817</v>
      </c>
      <c r="B2046" s="2">
        <v>26</v>
      </c>
      <c r="C2046" s="2" t="s">
        <v>44</v>
      </c>
      <c r="D2046" s="2" t="s">
        <v>30</v>
      </c>
      <c r="E2046" s="2">
        <v>3</v>
      </c>
      <c r="F2046" s="2">
        <v>1</v>
      </c>
      <c r="G2046" s="2">
        <v>3</v>
      </c>
      <c r="H2046" s="2" t="s">
        <v>31</v>
      </c>
      <c r="I2046" s="2" t="s">
        <v>46</v>
      </c>
      <c r="J2046" s="3">
        <v>779.20150000000001</v>
      </c>
      <c r="K2046" s="3">
        <v>439.38200000000001</v>
      </c>
      <c r="L2046" s="2" t="s">
        <v>41</v>
      </c>
      <c r="M2046" s="2" t="s">
        <v>48</v>
      </c>
      <c r="N2046" s="3">
        <v>0</v>
      </c>
      <c r="O2046" s="3">
        <v>0</v>
      </c>
      <c r="P2046" s="3">
        <v>410.13977777777779</v>
      </c>
      <c r="Q2046" s="3">
        <v>0</v>
      </c>
      <c r="R2046" s="3">
        <v>0</v>
      </c>
      <c r="S2046" s="3">
        <v>0</v>
      </c>
      <c r="T2046" s="3">
        <v>0</v>
      </c>
      <c r="U2046" s="3">
        <v>214.44444444444446</v>
      </c>
      <c r="V2046" s="3">
        <v>7.333333333333333</v>
      </c>
      <c r="W2046" s="3">
        <v>0</v>
      </c>
      <c r="X2046" s="3">
        <v>0</v>
      </c>
      <c r="Y2046" s="3">
        <v>766.02253945934672</v>
      </c>
      <c r="Z2046" s="2">
        <v>36</v>
      </c>
      <c r="AA2046" s="3">
        <v>27.693549835961765</v>
      </c>
      <c r="AB2046" s="2" t="s">
        <v>35</v>
      </c>
      <c r="AC2046" s="2" t="s">
        <v>47</v>
      </c>
      <c r="AD2046" s="2" t="s">
        <v>37</v>
      </c>
      <c r="AE2046" s="2" t="s">
        <v>38</v>
      </c>
    </row>
    <row r="2047" spans="1:31" x14ac:dyDescent="0.2">
      <c r="A2047" s="2">
        <v>6818</v>
      </c>
      <c r="B2047" s="2">
        <v>49</v>
      </c>
      <c r="C2047" s="2" t="s">
        <v>44</v>
      </c>
      <c r="D2047" s="2" t="s">
        <v>54</v>
      </c>
      <c r="E2047" s="2">
        <v>0</v>
      </c>
      <c r="F2047" s="2">
        <v>1</v>
      </c>
      <c r="G2047" s="2">
        <v>5</v>
      </c>
      <c r="H2047" s="2" t="s">
        <v>40</v>
      </c>
      <c r="I2047" s="2" t="s">
        <v>51</v>
      </c>
      <c r="J2047" s="3">
        <v>1743.0405000000001</v>
      </c>
      <c r="K2047" s="3">
        <v>1011.3937777777778</v>
      </c>
      <c r="L2047" s="2" t="s">
        <v>41</v>
      </c>
      <c r="M2047" s="2" t="s">
        <v>48</v>
      </c>
      <c r="N2047" s="3">
        <v>0</v>
      </c>
      <c r="O2047" s="3">
        <v>0</v>
      </c>
      <c r="P2047" s="3">
        <v>1087.4475555555555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1116.8647656859998</v>
      </c>
      <c r="Z2047" s="2">
        <v>24</v>
      </c>
      <c r="AA2047" s="3">
        <v>55.758470448259317</v>
      </c>
      <c r="AB2047" s="2" t="s">
        <v>35</v>
      </c>
      <c r="AC2047" s="2" t="s">
        <v>47</v>
      </c>
      <c r="AD2047" s="2" t="s">
        <v>37</v>
      </c>
      <c r="AE2047" s="2" t="s">
        <v>38</v>
      </c>
    </row>
    <row r="2048" spans="1:31" x14ac:dyDescent="0.2">
      <c r="A2048" s="2">
        <v>6819</v>
      </c>
      <c r="B2048" s="2">
        <v>37</v>
      </c>
      <c r="C2048" s="2" t="s">
        <v>58</v>
      </c>
      <c r="D2048" s="2" t="s">
        <v>54</v>
      </c>
      <c r="E2048" s="2">
        <v>0</v>
      </c>
      <c r="F2048" s="2">
        <v>0</v>
      </c>
      <c r="G2048" s="2">
        <v>3</v>
      </c>
      <c r="H2048" s="2" t="s">
        <v>45</v>
      </c>
      <c r="I2048" s="2" t="s">
        <v>46</v>
      </c>
      <c r="J2048" s="3">
        <v>552.8075</v>
      </c>
      <c r="K2048" s="3">
        <v>270.48066666666665</v>
      </c>
      <c r="L2048" s="2" t="s">
        <v>41</v>
      </c>
      <c r="M2048" s="2" t="s">
        <v>34</v>
      </c>
      <c r="N2048" s="3">
        <v>0</v>
      </c>
      <c r="O2048" s="3">
        <v>0</v>
      </c>
      <c r="P2048" s="3">
        <v>81.468222222222224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44.444444444444443</v>
      </c>
      <c r="W2048" s="3">
        <v>0</v>
      </c>
      <c r="X2048" s="3">
        <v>0</v>
      </c>
      <c r="Y2048" s="3">
        <v>505.45783757359806</v>
      </c>
      <c r="Z2048" s="2">
        <v>12</v>
      </c>
      <c r="AA2048" s="3">
        <v>46.34037096314529</v>
      </c>
      <c r="AB2048" s="2" t="s">
        <v>35</v>
      </c>
      <c r="AC2048" s="2" t="s">
        <v>47</v>
      </c>
      <c r="AD2048" s="2" t="s">
        <v>37</v>
      </c>
      <c r="AE2048" s="2" t="s">
        <v>38</v>
      </c>
    </row>
    <row r="2049" spans="1:31" x14ac:dyDescent="0.2">
      <c r="A2049" s="2">
        <v>6820</v>
      </c>
      <c r="B2049" s="2">
        <v>49</v>
      </c>
      <c r="C2049" s="2" t="s">
        <v>58</v>
      </c>
      <c r="D2049" s="2" t="s">
        <v>54</v>
      </c>
      <c r="E2049" s="2">
        <v>0</v>
      </c>
      <c r="F2049" s="2">
        <v>2</v>
      </c>
      <c r="G2049" s="2">
        <v>2</v>
      </c>
      <c r="H2049" s="2" t="s">
        <v>55</v>
      </c>
      <c r="I2049" s="2" t="s">
        <v>32</v>
      </c>
      <c r="J2049" s="3">
        <v>993.10799999999995</v>
      </c>
      <c r="K2049" s="3">
        <v>547.82266666666669</v>
      </c>
      <c r="L2049" s="2" t="s">
        <v>33</v>
      </c>
      <c r="M2049" s="2" t="s">
        <v>42</v>
      </c>
      <c r="N2049" s="3">
        <v>0</v>
      </c>
      <c r="O2049" s="3">
        <v>0</v>
      </c>
      <c r="P2049" s="3">
        <v>401.30266666666665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18.222222222222221</v>
      </c>
      <c r="W2049" s="3">
        <v>0</v>
      </c>
      <c r="X2049" s="3">
        <v>0</v>
      </c>
      <c r="Y2049" s="3">
        <v>1140.20227749017</v>
      </c>
      <c r="Z2049" s="2">
        <v>24</v>
      </c>
      <c r="AA2049" s="3">
        <v>56.923574767285324</v>
      </c>
      <c r="AB2049" s="2" t="s">
        <v>35</v>
      </c>
      <c r="AC2049" s="2" t="s">
        <v>36</v>
      </c>
      <c r="AD2049" s="2" t="s">
        <v>37</v>
      </c>
      <c r="AE2049" s="2" t="s">
        <v>38</v>
      </c>
    </row>
    <row r="2050" spans="1:31" x14ac:dyDescent="0.2">
      <c r="A2050" s="2">
        <v>6822</v>
      </c>
      <c r="B2050" s="2">
        <v>37</v>
      </c>
      <c r="C2050" s="2" t="s">
        <v>29</v>
      </c>
      <c r="D2050" s="2" t="s">
        <v>39</v>
      </c>
      <c r="E2050" s="2">
        <v>0</v>
      </c>
      <c r="F2050" s="2">
        <v>0</v>
      </c>
      <c r="G2050" s="2">
        <v>5</v>
      </c>
      <c r="H2050" s="2" t="s">
        <v>45</v>
      </c>
      <c r="I2050" s="2" t="s">
        <v>46</v>
      </c>
      <c r="J2050" s="3">
        <v>464.90275000000003</v>
      </c>
      <c r="K2050" s="3">
        <v>328.30933333333331</v>
      </c>
      <c r="L2050" s="2" t="s">
        <v>41</v>
      </c>
      <c r="M2050" s="2" t="s">
        <v>42</v>
      </c>
      <c r="N2050" s="3">
        <v>0</v>
      </c>
      <c r="O2050" s="3">
        <v>0</v>
      </c>
      <c r="P2050" s="3">
        <v>276.75111111111113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211.55555555555554</v>
      </c>
      <c r="W2050" s="3">
        <v>0</v>
      </c>
      <c r="X2050" s="3">
        <v>0</v>
      </c>
      <c r="Y2050" s="3">
        <v>284.78394520324571</v>
      </c>
      <c r="Z2050" s="2">
        <v>36</v>
      </c>
      <c r="AA2050" s="3">
        <v>10.295621829266604</v>
      </c>
      <c r="AB2050" s="2" t="s">
        <v>35</v>
      </c>
      <c r="AC2050" s="2" t="s">
        <v>36</v>
      </c>
      <c r="AD2050" s="2" t="s">
        <v>43</v>
      </c>
      <c r="AE2050" s="2" t="s">
        <v>38</v>
      </c>
    </row>
    <row r="2051" spans="1:31" x14ac:dyDescent="0.2">
      <c r="A2051" s="2">
        <v>6823</v>
      </c>
      <c r="B2051" s="2">
        <v>57</v>
      </c>
      <c r="C2051" s="2" t="s">
        <v>44</v>
      </c>
      <c r="D2051" s="2" t="s">
        <v>54</v>
      </c>
      <c r="E2051" s="2">
        <v>1</v>
      </c>
      <c r="F2051" s="2">
        <v>0</v>
      </c>
      <c r="G2051" s="2">
        <v>3</v>
      </c>
      <c r="H2051" s="2" t="s">
        <v>40</v>
      </c>
      <c r="I2051" s="2" t="s">
        <v>32</v>
      </c>
      <c r="J2051" s="3">
        <v>343.45675</v>
      </c>
      <c r="K2051" s="3">
        <v>299.47333333333336</v>
      </c>
      <c r="L2051" s="2" t="s">
        <v>33</v>
      </c>
      <c r="M2051" s="2" t="s">
        <v>42</v>
      </c>
      <c r="N2051" s="3">
        <v>0</v>
      </c>
      <c r="O2051" s="3">
        <v>0</v>
      </c>
      <c r="P2051" s="3">
        <v>24.398222222222223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10.888888888888889</v>
      </c>
      <c r="W2051" s="3">
        <v>0</v>
      </c>
      <c r="X2051" s="3">
        <v>0</v>
      </c>
      <c r="Y2051" s="3">
        <v>216.33318233845591</v>
      </c>
      <c r="Z2051" s="2">
        <v>36</v>
      </c>
      <c r="AA2051" s="3">
        <v>7.8209627754434772</v>
      </c>
      <c r="AB2051" s="2" t="s">
        <v>35</v>
      </c>
      <c r="AC2051" s="2" t="s">
        <v>36</v>
      </c>
      <c r="AD2051" s="2" t="s">
        <v>37</v>
      </c>
      <c r="AE2051" s="2" t="s">
        <v>67</v>
      </c>
    </row>
    <row r="2052" spans="1:31" x14ac:dyDescent="0.2">
      <c r="A2052" s="2">
        <v>6824</v>
      </c>
      <c r="B2052" s="2">
        <v>21</v>
      </c>
      <c r="C2052" s="2" t="s">
        <v>58</v>
      </c>
      <c r="D2052" s="2" t="s">
        <v>30</v>
      </c>
      <c r="E2052" s="2">
        <v>0</v>
      </c>
      <c r="F2052" s="2">
        <v>0</v>
      </c>
      <c r="G2052" s="2">
        <v>2</v>
      </c>
      <c r="H2052" s="2" t="s">
        <v>31</v>
      </c>
      <c r="I2052" s="2" t="s">
        <v>32</v>
      </c>
      <c r="J2052" s="3">
        <v>516.18574999999998</v>
      </c>
      <c r="K2052" s="3">
        <v>386.08955555555553</v>
      </c>
      <c r="L2052" s="2" t="s">
        <v>33</v>
      </c>
      <c r="M2052" s="2" t="s">
        <v>34</v>
      </c>
      <c r="N2052" s="3">
        <v>0</v>
      </c>
      <c r="O2052" s="3">
        <v>0</v>
      </c>
      <c r="P2052" s="3">
        <v>237.34688888888888</v>
      </c>
      <c r="Q2052" s="3">
        <v>0</v>
      </c>
      <c r="R2052" s="3">
        <v>0</v>
      </c>
      <c r="S2052" s="3">
        <v>0</v>
      </c>
      <c r="T2052" s="3">
        <v>258.88888888888891</v>
      </c>
      <c r="U2052" s="3">
        <v>0</v>
      </c>
      <c r="V2052" s="3">
        <v>168.22222222222223</v>
      </c>
      <c r="W2052" s="3">
        <v>0</v>
      </c>
      <c r="X2052" s="3">
        <v>0</v>
      </c>
      <c r="Y2052" s="3">
        <v>418.12880465372649</v>
      </c>
      <c r="Z2052" s="2">
        <v>12</v>
      </c>
      <c r="AA2052" s="3">
        <v>38.334045844543631</v>
      </c>
      <c r="AB2052" s="2" t="s">
        <v>52</v>
      </c>
      <c r="AC2052" s="2" t="s">
        <v>57</v>
      </c>
      <c r="AD2052" s="2" t="s">
        <v>37</v>
      </c>
      <c r="AE2052" s="2" t="s">
        <v>38</v>
      </c>
    </row>
    <row r="2053" spans="1:31" x14ac:dyDescent="0.2">
      <c r="A2053" s="2">
        <v>6825</v>
      </c>
      <c r="B2053" s="2">
        <v>43</v>
      </c>
      <c r="C2053" s="2" t="s">
        <v>29</v>
      </c>
      <c r="D2053" s="2" t="s">
        <v>54</v>
      </c>
      <c r="E2053" s="2">
        <v>1</v>
      </c>
      <c r="F2053" s="2">
        <v>1</v>
      </c>
      <c r="G2053" s="2">
        <v>3</v>
      </c>
      <c r="H2053" s="2" t="s">
        <v>40</v>
      </c>
      <c r="I2053" s="2" t="s">
        <v>51</v>
      </c>
      <c r="J2053" s="3">
        <v>493.95400000000001</v>
      </c>
      <c r="K2053" s="3">
        <v>437.42222222222222</v>
      </c>
      <c r="L2053" s="2" t="s">
        <v>33</v>
      </c>
      <c r="M2053" s="2" t="s">
        <v>34</v>
      </c>
      <c r="N2053" s="3">
        <v>0</v>
      </c>
      <c r="O2053" s="3">
        <v>800</v>
      </c>
      <c r="P2053" s="3">
        <v>70.562666666666672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389.55555555555554</v>
      </c>
      <c r="W2053" s="3">
        <v>0</v>
      </c>
      <c r="X2053" s="3">
        <v>0</v>
      </c>
      <c r="Y2053" s="3">
        <v>246.93144351693502</v>
      </c>
      <c r="Z2053" s="2">
        <v>36</v>
      </c>
      <c r="AA2053" s="3">
        <v>8.9271632162791423</v>
      </c>
      <c r="AB2053" s="2" t="s">
        <v>35</v>
      </c>
      <c r="AC2053" s="2" t="s">
        <v>72</v>
      </c>
      <c r="AD2053" s="2" t="s">
        <v>37</v>
      </c>
      <c r="AE2053" s="2" t="s">
        <v>38</v>
      </c>
    </row>
    <row r="2054" spans="1:31" x14ac:dyDescent="0.2">
      <c r="A2054" s="2">
        <v>6826</v>
      </c>
      <c r="B2054" s="2">
        <v>35</v>
      </c>
      <c r="C2054" s="2" t="s">
        <v>29</v>
      </c>
      <c r="D2054" s="2" t="s">
        <v>30</v>
      </c>
      <c r="E2054" s="2">
        <v>2</v>
      </c>
      <c r="F2054" s="2">
        <v>1</v>
      </c>
      <c r="G2054" s="2">
        <v>3</v>
      </c>
      <c r="H2054" s="2" t="s">
        <v>50</v>
      </c>
      <c r="I2054" s="2" t="s">
        <v>46</v>
      </c>
      <c r="J2054" s="3">
        <v>1077.5989999999999</v>
      </c>
      <c r="K2054" s="3">
        <v>1376.248</v>
      </c>
      <c r="L2054" s="2" t="s">
        <v>33</v>
      </c>
      <c r="M2054" s="2" t="s">
        <v>34</v>
      </c>
      <c r="N2054" s="3">
        <v>0</v>
      </c>
      <c r="O2054" s="3">
        <v>0</v>
      </c>
      <c r="P2054" s="3">
        <v>620.81066666666663</v>
      </c>
      <c r="Q2054" s="3">
        <v>0</v>
      </c>
      <c r="R2054" s="3">
        <v>0</v>
      </c>
      <c r="S2054" s="3">
        <v>0</v>
      </c>
      <c r="T2054" s="3">
        <v>222.22222222222223</v>
      </c>
      <c r="U2054" s="3">
        <v>0</v>
      </c>
      <c r="V2054" s="3">
        <v>0</v>
      </c>
      <c r="W2054" s="3">
        <v>0</v>
      </c>
      <c r="X2054" s="3">
        <v>0</v>
      </c>
      <c r="Y2054" s="3">
        <v>678.59156053484367</v>
      </c>
      <c r="Z2054" s="2">
        <v>48</v>
      </c>
      <c r="AA2054" s="3">
        <v>19.933626824813217</v>
      </c>
      <c r="AB2054" s="2" t="s">
        <v>52</v>
      </c>
      <c r="AC2054" s="2" t="s">
        <v>36</v>
      </c>
      <c r="AD2054" s="2" t="s">
        <v>60</v>
      </c>
      <c r="AE2054" s="2" t="s">
        <v>64</v>
      </c>
    </row>
    <row r="2055" spans="1:31" x14ac:dyDescent="0.2">
      <c r="A2055" s="2">
        <v>6827</v>
      </c>
      <c r="B2055" s="2">
        <v>30</v>
      </c>
      <c r="C2055" s="2" t="s">
        <v>58</v>
      </c>
      <c r="D2055" s="2" t="s">
        <v>30</v>
      </c>
      <c r="E2055" s="2">
        <v>0</v>
      </c>
      <c r="F2055" s="2">
        <v>1</v>
      </c>
      <c r="G2055" s="2">
        <v>2</v>
      </c>
      <c r="H2055" s="2" t="s">
        <v>31</v>
      </c>
      <c r="I2055" s="2" t="s">
        <v>46</v>
      </c>
      <c r="J2055" s="3">
        <v>873.40099999999995</v>
      </c>
      <c r="K2055" s="3">
        <v>850.64599999999996</v>
      </c>
      <c r="L2055" s="2" t="s">
        <v>33</v>
      </c>
      <c r="M2055" s="2" t="s">
        <v>42</v>
      </c>
      <c r="N2055" s="3">
        <v>0</v>
      </c>
      <c r="O2055" s="3">
        <v>33.333333333333336</v>
      </c>
      <c r="P2055" s="3">
        <v>197.77244444444443</v>
      </c>
      <c r="Q2055" s="3">
        <v>0</v>
      </c>
      <c r="R2055" s="3">
        <v>0</v>
      </c>
      <c r="S2055" s="3">
        <v>0</v>
      </c>
      <c r="T2055" s="3">
        <v>262.22222222222223</v>
      </c>
      <c r="U2055" s="3">
        <v>0</v>
      </c>
      <c r="V2055" s="3">
        <v>54.444444444444443</v>
      </c>
      <c r="W2055" s="3">
        <v>0</v>
      </c>
      <c r="X2055" s="3">
        <v>0</v>
      </c>
      <c r="Y2055" s="3">
        <v>601.91071170650707</v>
      </c>
      <c r="Z2055" s="2">
        <v>24</v>
      </c>
      <c r="AA2055" s="3">
        <v>30.049851747775225</v>
      </c>
      <c r="AB2055" s="2" t="s">
        <v>52</v>
      </c>
      <c r="AC2055" s="2" t="s">
        <v>47</v>
      </c>
      <c r="AD2055" s="2" t="s">
        <v>37</v>
      </c>
      <c r="AE2055" s="2" t="s">
        <v>38</v>
      </c>
    </row>
    <row r="2056" spans="1:31" x14ac:dyDescent="0.2">
      <c r="A2056" s="2">
        <v>6838</v>
      </c>
      <c r="B2056" s="2">
        <v>31</v>
      </c>
      <c r="C2056" s="2" t="s">
        <v>44</v>
      </c>
      <c r="D2056" s="2" t="s">
        <v>30</v>
      </c>
      <c r="E2056" s="2">
        <v>0</v>
      </c>
      <c r="F2056" s="2">
        <v>0</v>
      </c>
      <c r="G2056" s="2">
        <v>4</v>
      </c>
      <c r="H2056" s="2" t="s">
        <v>50</v>
      </c>
      <c r="I2056" s="2" t="s">
        <v>46</v>
      </c>
      <c r="J2056" s="3">
        <v>878.50675000000001</v>
      </c>
      <c r="K2056" s="3">
        <v>903.86377777777773</v>
      </c>
      <c r="L2056" s="2" t="s">
        <v>41</v>
      </c>
      <c r="M2056" s="2" t="s">
        <v>42</v>
      </c>
      <c r="N2056" s="3">
        <v>0</v>
      </c>
      <c r="O2056" s="3">
        <v>0</v>
      </c>
      <c r="P2056" s="3">
        <v>164.93177777777777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73.555555555555557</v>
      </c>
      <c r="W2056" s="3">
        <v>0</v>
      </c>
      <c r="X2056" s="3">
        <v>0</v>
      </c>
      <c r="Y2056" s="3">
        <v>507.04154480674657</v>
      </c>
      <c r="Z2056" s="2">
        <v>24</v>
      </c>
      <c r="AA2056" s="3">
        <v>25.313593785709241</v>
      </c>
      <c r="AB2056" s="2" t="s">
        <v>52</v>
      </c>
      <c r="AC2056" s="2" t="s">
        <v>36</v>
      </c>
      <c r="AD2056" s="2" t="s">
        <v>43</v>
      </c>
      <c r="AE2056" s="2" t="s">
        <v>67</v>
      </c>
    </row>
    <row r="2057" spans="1:31" x14ac:dyDescent="0.2">
      <c r="A2057" s="2">
        <v>6842</v>
      </c>
      <c r="B2057" s="2">
        <v>49</v>
      </c>
      <c r="C2057" s="2" t="s">
        <v>44</v>
      </c>
      <c r="D2057" s="2" t="s">
        <v>54</v>
      </c>
      <c r="E2057" s="2">
        <v>1</v>
      </c>
      <c r="F2057" s="2">
        <v>2</v>
      </c>
      <c r="G2057" s="2">
        <v>2</v>
      </c>
      <c r="H2057" s="2" t="s">
        <v>40</v>
      </c>
      <c r="I2057" s="2" t="s">
        <v>46</v>
      </c>
      <c r="J2057" s="3">
        <v>786.59400000000005</v>
      </c>
      <c r="K2057" s="3">
        <v>594.2166666666667</v>
      </c>
      <c r="L2057" s="2" t="s">
        <v>41</v>
      </c>
      <c r="M2057" s="2" t="s">
        <v>42</v>
      </c>
      <c r="N2057" s="3">
        <v>0</v>
      </c>
      <c r="O2057" s="3">
        <v>0</v>
      </c>
      <c r="P2057" s="3">
        <v>93.818222222222218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48.444444444444443</v>
      </c>
      <c r="W2057" s="3">
        <v>0</v>
      </c>
      <c r="X2057" s="3">
        <v>0</v>
      </c>
      <c r="Y2057" s="3">
        <v>627.94032581342083</v>
      </c>
      <c r="Z2057" s="2">
        <v>36</v>
      </c>
      <c r="AA2057" s="3">
        <v>22.701547031759283</v>
      </c>
      <c r="AB2057" s="2" t="s">
        <v>35</v>
      </c>
      <c r="AC2057" s="2" t="s">
        <v>36</v>
      </c>
      <c r="AD2057" s="2" t="s">
        <v>43</v>
      </c>
      <c r="AE2057" s="2" t="s">
        <v>38</v>
      </c>
    </row>
    <row r="2058" spans="1:31" x14ac:dyDescent="0.2">
      <c r="A2058" s="2">
        <v>6844</v>
      </c>
      <c r="B2058" s="2">
        <v>36</v>
      </c>
      <c r="C2058" s="2" t="s">
        <v>58</v>
      </c>
      <c r="D2058" s="2" t="s">
        <v>39</v>
      </c>
      <c r="E2058" s="2">
        <v>0</v>
      </c>
      <c r="F2058" s="2">
        <v>0</v>
      </c>
      <c r="G2058" s="2">
        <v>2</v>
      </c>
      <c r="H2058" s="2" t="s">
        <v>40</v>
      </c>
      <c r="I2058" s="2" t="s">
        <v>32</v>
      </c>
      <c r="J2058" s="3">
        <v>630.55825000000004</v>
      </c>
      <c r="K2058" s="3">
        <v>833.44977777777774</v>
      </c>
      <c r="L2058" s="2" t="s">
        <v>41</v>
      </c>
      <c r="M2058" s="2" t="s">
        <v>48</v>
      </c>
      <c r="N2058" s="3">
        <v>0</v>
      </c>
      <c r="O2058" s="3">
        <v>0</v>
      </c>
      <c r="P2058" s="3">
        <v>372.15044444444442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83.111111111111114</v>
      </c>
      <c r="W2058" s="3">
        <v>0</v>
      </c>
      <c r="X2058" s="3">
        <v>0</v>
      </c>
      <c r="Y2058" s="3">
        <v>365.10899356750241</v>
      </c>
      <c r="Z2058" s="2">
        <v>36</v>
      </c>
      <c r="AA2058" s="3">
        <v>13.199564749172865</v>
      </c>
      <c r="AB2058" s="2" t="s">
        <v>52</v>
      </c>
      <c r="AC2058" s="2" t="s">
        <v>36</v>
      </c>
      <c r="AD2058" s="2" t="s">
        <v>74</v>
      </c>
      <c r="AE2058" s="2" t="s">
        <v>38</v>
      </c>
    </row>
    <row r="2059" spans="1:31" x14ac:dyDescent="0.2">
      <c r="A2059" s="2">
        <v>6857</v>
      </c>
      <c r="B2059" s="2">
        <v>53</v>
      </c>
      <c r="C2059" s="2" t="s">
        <v>44</v>
      </c>
      <c r="D2059" s="2" t="s">
        <v>30</v>
      </c>
      <c r="E2059" s="2">
        <v>4</v>
      </c>
      <c r="F2059" s="2">
        <v>1</v>
      </c>
      <c r="G2059" s="2">
        <v>3</v>
      </c>
      <c r="H2059" s="2" t="s">
        <v>45</v>
      </c>
      <c r="I2059" s="2" t="s">
        <v>63</v>
      </c>
      <c r="J2059" s="3">
        <v>574.29650000000004</v>
      </c>
      <c r="K2059" s="3">
        <v>739.3991111111111</v>
      </c>
      <c r="L2059" s="2" t="s">
        <v>33</v>
      </c>
      <c r="M2059" s="2" t="s">
        <v>34</v>
      </c>
      <c r="N2059" s="3">
        <v>0</v>
      </c>
      <c r="O2059" s="3">
        <v>0</v>
      </c>
      <c r="P2059" s="3">
        <v>317.83999999999997</v>
      </c>
      <c r="Q2059" s="3">
        <v>0</v>
      </c>
      <c r="R2059" s="3">
        <v>0</v>
      </c>
      <c r="S2059" s="3">
        <v>0</v>
      </c>
      <c r="T2059" s="3">
        <v>106.66666666666667</v>
      </c>
      <c r="U2059" s="3">
        <v>0</v>
      </c>
      <c r="V2059" s="3">
        <v>25.333333333333332</v>
      </c>
      <c r="W2059" s="3">
        <v>0</v>
      </c>
      <c r="X2059" s="3">
        <v>0</v>
      </c>
      <c r="Y2059" s="3">
        <v>275.28029184293422</v>
      </c>
      <c r="Z2059" s="2">
        <v>6</v>
      </c>
      <c r="AA2059" s="3">
        <v>48.318632308786178</v>
      </c>
      <c r="AB2059" s="2" t="s">
        <v>52</v>
      </c>
      <c r="AC2059" s="2" t="s">
        <v>57</v>
      </c>
      <c r="AD2059" s="2" t="s">
        <v>37</v>
      </c>
      <c r="AE2059" s="2" t="s">
        <v>38</v>
      </c>
    </row>
    <row r="2060" spans="1:31" x14ac:dyDescent="0.2">
      <c r="A2060" s="2">
        <v>6859</v>
      </c>
      <c r="B2060" s="2">
        <v>49</v>
      </c>
      <c r="C2060" s="2" t="s">
        <v>44</v>
      </c>
      <c r="D2060" s="2" t="s">
        <v>54</v>
      </c>
      <c r="E2060" s="2">
        <v>0</v>
      </c>
      <c r="F2060" s="2">
        <v>0</v>
      </c>
      <c r="G2060" s="2">
        <v>3</v>
      </c>
      <c r="H2060" s="2" t="s">
        <v>40</v>
      </c>
      <c r="I2060" s="2" t="s">
        <v>32</v>
      </c>
      <c r="J2060" s="3">
        <v>666.90224999999998</v>
      </c>
      <c r="K2060" s="3">
        <v>839.01977777777779</v>
      </c>
      <c r="L2060" s="2" t="s">
        <v>41</v>
      </c>
      <c r="M2060" s="2" t="s">
        <v>34</v>
      </c>
      <c r="N2060" s="3">
        <v>0</v>
      </c>
      <c r="O2060" s="3">
        <v>0</v>
      </c>
      <c r="P2060" s="3">
        <v>287.51866666666666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44.444444444444443</v>
      </c>
      <c r="W2060" s="3">
        <v>0</v>
      </c>
      <c r="X2060" s="3">
        <v>0</v>
      </c>
      <c r="Y2060" s="3">
        <v>220.06220512850669</v>
      </c>
      <c r="Z2060" s="2">
        <v>48</v>
      </c>
      <c r="AA2060" s="3">
        <v>6.4643271894211951</v>
      </c>
      <c r="AB2060" s="2" t="s">
        <v>35</v>
      </c>
      <c r="AC2060" s="2" t="s">
        <v>36</v>
      </c>
      <c r="AD2060" s="2" t="s">
        <v>37</v>
      </c>
      <c r="AE2060" s="2" t="s">
        <v>38</v>
      </c>
    </row>
    <row r="2061" spans="1:31" x14ac:dyDescent="0.2">
      <c r="A2061" s="2">
        <v>6862</v>
      </c>
      <c r="B2061" s="2">
        <v>39</v>
      </c>
      <c r="C2061" s="2" t="s">
        <v>58</v>
      </c>
      <c r="D2061" s="2" t="s">
        <v>54</v>
      </c>
      <c r="E2061" s="2">
        <v>6</v>
      </c>
      <c r="F2061" s="2">
        <v>1</v>
      </c>
      <c r="G2061" s="2">
        <v>2</v>
      </c>
      <c r="H2061" s="2" t="s">
        <v>31</v>
      </c>
      <c r="I2061" s="2" t="s">
        <v>32</v>
      </c>
      <c r="J2061" s="3">
        <v>787.976</v>
      </c>
      <c r="K2061" s="3">
        <v>406.91311111111111</v>
      </c>
      <c r="L2061" s="2" t="s">
        <v>70</v>
      </c>
      <c r="M2061" s="2" t="s">
        <v>34</v>
      </c>
      <c r="N2061" s="3">
        <v>0</v>
      </c>
      <c r="O2061" s="3">
        <v>0</v>
      </c>
      <c r="P2061" s="3">
        <v>431.52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1374.2619355896204</v>
      </c>
      <c r="Z2061" s="2">
        <v>24</v>
      </c>
      <c r="AA2061" s="3">
        <v>68.608793005190634</v>
      </c>
      <c r="AB2061" s="2" t="s">
        <v>65</v>
      </c>
      <c r="AC2061" s="2" t="s">
        <v>57</v>
      </c>
      <c r="AD2061" s="2" t="s">
        <v>43</v>
      </c>
      <c r="AE2061" s="2" t="s">
        <v>38</v>
      </c>
    </row>
    <row r="2062" spans="1:31" x14ac:dyDescent="0.2">
      <c r="A2062" s="2">
        <v>6863</v>
      </c>
      <c r="B2062" s="2">
        <v>40</v>
      </c>
      <c r="C2062" s="2" t="s">
        <v>29</v>
      </c>
      <c r="D2062" s="2" t="s">
        <v>54</v>
      </c>
      <c r="E2062" s="2">
        <v>1</v>
      </c>
      <c r="F2062" s="2">
        <v>0</v>
      </c>
      <c r="G2062" s="2">
        <v>3</v>
      </c>
      <c r="H2062" s="2" t="s">
        <v>45</v>
      </c>
      <c r="I2062" s="2" t="s">
        <v>32</v>
      </c>
      <c r="J2062" s="3">
        <v>1377.0350000000001</v>
      </c>
      <c r="K2062" s="3">
        <v>1101.4704444444444</v>
      </c>
      <c r="L2062" s="2" t="s">
        <v>41</v>
      </c>
      <c r="M2062" s="2" t="s">
        <v>42</v>
      </c>
      <c r="N2062" s="3">
        <v>0</v>
      </c>
      <c r="O2062" s="3">
        <v>0</v>
      </c>
      <c r="P2062" s="3">
        <v>545.50288888888883</v>
      </c>
      <c r="Q2062" s="3">
        <v>0</v>
      </c>
      <c r="R2062" s="3">
        <v>0</v>
      </c>
      <c r="S2062" s="3">
        <v>1777.7777777777778</v>
      </c>
      <c r="T2062" s="3">
        <v>0</v>
      </c>
      <c r="U2062" s="3">
        <v>0</v>
      </c>
      <c r="V2062" s="3">
        <v>60.222222222222221</v>
      </c>
      <c r="W2062" s="3">
        <v>0</v>
      </c>
      <c r="X2062" s="3">
        <v>0</v>
      </c>
      <c r="Y2062" s="3">
        <v>1419.4045238957067</v>
      </c>
      <c r="Z2062" s="2">
        <v>48</v>
      </c>
      <c r="AA2062" s="3">
        <v>41.695007333260058</v>
      </c>
      <c r="AB2062" s="2" t="s">
        <v>35</v>
      </c>
      <c r="AC2062" s="2" t="s">
        <v>47</v>
      </c>
      <c r="AD2062" s="2" t="s">
        <v>43</v>
      </c>
      <c r="AE2062" s="2" t="s">
        <v>38</v>
      </c>
    </row>
    <row r="2063" spans="1:31" x14ac:dyDescent="0.2">
      <c r="A2063" s="2">
        <v>6864</v>
      </c>
      <c r="B2063" s="2">
        <v>26</v>
      </c>
      <c r="C2063" s="2" t="s">
        <v>58</v>
      </c>
      <c r="D2063" s="2" t="s">
        <v>54</v>
      </c>
      <c r="E2063" s="2">
        <v>1</v>
      </c>
      <c r="F2063" s="2">
        <v>1</v>
      </c>
      <c r="G2063" s="2">
        <v>4</v>
      </c>
      <c r="H2063" s="2" t="s">
        <v>55</v>
      </c>
      <c r="I2063" s="2" t="s">
        <v>46</v>
      </c>
      <c r="J2063" s="3">
        <v>722.63675000000001</v>
      </c>
      <c r="K2063" s="3">
        <v>840.10133333333329</v>
      </c>
      <c r="L2063" s="2" t="s">
        <v>41</v>
      </c>
      <c r="M2063" s="2" t="s">
        <v>48</v>
      </c>
      <c r="N2063" s="3">
        <v>2010.3496367299731</v>
      </c>
      <c r="O2063" s="3">
        <v>805.12911111111111</v>
      </c>
      <c r="P2063" s="3">
        <v>452.77244444444443</v>
      </c>
      <c r="Q2063" s="3">
        <v>0</v>
      </c>
      <c r="R2063" s="3">
        <v>0</v>
      </c>
      <c r="S2063" s="3">
        <v>888.88888888888891</v>
      </c>
      <c r="T2063" s="3">
        <v>0</v>
      </c>
      <c r="U2063" s="3">
        <v>0</v>
      </c>
      <c r="V2063" s="3">
        <v>40</v>
      </c>
      <c r="W2063" s="3">
        <v>0</v>
      </c>
      <c r="X2063" s="3">
        <v>0</v>
      </c>
      <c r="Y2063" s="3">
        <v>276.30036294518891</v>
      </c>
      <c r="Z2063" s="2">
        <v>24</v>
      </c>
      <c r="AA2063" s="3">
        <v>13.794047493887879</v>
      </c>
      <c r="AB2063" s="2" t="s">
        <v>52</v>
      </c>
      <c r="AC2063" s="2" t="s">
        <v>36</v>
      </c>
      <c r="AD2063" s="2" t="s">
        <v>37</v>
      </c>
      <c r="AE2063" s="2" t="s">
        <v>64</v>
      </c>
    </row>
    <row r="2064" spans="1:31" x14ac:dyDescent="0.2">
      <c r="A2064" s="2">
        <v>6868</v>
      </c>
      <c r="B2064" s="2">
        <v>37</v>
      </c>
      <c r="C2064" s="2" t="s">
        <v>58</v>
      </c>
      <c r="D2064" s="2" t="s">
        <v>54</v>
      </c>
      <c r="E2064" s="2">
        <v>0</v>
      </c>
      <c r="F2064" s="2">
        <v>0</v>
      </c>
      <c r="G2064" s="2">
        <v>5</v>
      </c>
      <c r="H2064" s="2" t="s">
        <v>31</v>
      </c>
      <c r="I2064" s="2" t="s">
        <v>32</v>
      </c>
      <c r="J2064" s="3">
        <v>1599.0995</v>
      </c>
      <c r="K2064" s="3">
        <v>1982.1808888888888</v>
      </c>
      <c r="L2064" s="2" t="s">
        <v>70</v>
      </c>
      <c r="M2064" s="2" t="s">
        <v>48</v>
      </c>
      <c r="N2064" s="3">
        <v>0</v>
      </c>
      <c r="O2064" s="3">
        <v>331.77777777777777</v>
      </c>
      <c r="P2064" s="3">
        <v>209.69577777777778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103.77777777777777</v>
      </c>
      <c r="W2064" s="3">
        <v>0</v>
      </c>
      <c r="X2064" s="3">
        <v>0</v>
      </c>
      <c r="Y2064" s="3">
        <v>586.87565876384781</v>
      </c>
      <c r="Z2064" s="2">
        <v>48</v>
      </c>
      <c r="AA2064" s="3">
        <v>17.239472246227969</v>
      </c>
      <c r="AB2064" s="2" t="s">
        <v>52</v>
      </c>
      <c r="AC2064" s="2" t="s">
        <v>36</v>
      </c>
      <c r="AD2064" s="2" t="s">
        <v>37</v>
      </c>
      <c r="AE2064" s="2" t="s">
        <v>38</v>
      </c>
    </row>
    <row r="2065" spans="1:31" x14ac:dyDescent="0.2">
      <c r="A2065" s="2">
        <v>6880</v>
      </c>
      <c r="B2065" s="2">
        <v>24</v>
      </c>
      <c r="C2065" s="2" t="s">
        <v>44</v>
      </c>
      <c r="D2065" s="2" t="s">
        <v>30</v>
      </c>
      <c r="E2065" s="2">
        <v>1</v>
      </c>
      <c r="F2065" s="2">
        <v>2</v>
      </c>
      <c r="G2065" s="2">
        <v>4</v>
      </c>
      <c r="H2065" s="2" t="s">
        <v>31</v>
      </c>
      <c r="I2065" s="2" t="s">
        <v>46</v>
      </c>
      <c r="J2065" s="3">
        <v>1509.4327499999999</v>
      </c>
      <c r="K2065" s="3">
        <v>1045.9546666666668</v>
      </c>
      <c r="L2065" s="2" t="s">
        <v>41</v>
      </c>
      <c r="M2065" s="2" t="s">
        <v>42</v>
      </c>
      <c r="N2065" s="3">
        <v>0</v>
      </c>
      <c r="O2065" s="3">
        <v>0</v>
      </c>
      <c r="P2065" s="3">
        <v>332.12755555555555</v>
      </c>
      <c r="Q2065" s="3">
        <v>0</v>
      </c>
      <c r="R2065" s="3">
        <v>0</v>
      </c>
      <c r="S2065" s="3">
        <v>0</v>
      </c>
      <c r="T2065" s="3">
        <v>44.444444444444443</v>
      </c>
      <c r="U2065" s="3">
        <v>0</v>
      </c>
      <c r="V2065" s="3">
        <v>43.777777777777779</v>
      </c>
      <c r="W2065" s="3">
        <v>0</v>
      </c>
      <c r="X2065" s="3">
        <v>0</v>
      </c>
      <c r="Y2065" s="3">
        <v>1480.8457294601208</v>
      </c>
      <c r="Z2065" s="2">
        <v>36</v>
      </c>
      <c r="AA2065" s="3">
        <v>53.536120539115586</v>
      </c>
      <c r="AB2065" s="2" t="s">
        <v>35</v>
      </c>
      <c r="AC2065" s="2" t="s">
        <v>47</v>
      </c>
      <c r="AD2065" s="2" t="s">
        <v>37</v>
      </c>
      <c r="AE2065" s="2" t="s">
        <v>38</v>
      </c>
    </row>
    <row r="2066" spans="1:31" x14ac:dyDescent="0.2">
      <c r="A2066" s="2">
        <v>6881</v>
      </c>
      <c r="B2066" s="2">
        <v>32</v>
      </c>
      <c r="C2066" s="2" t="s">
        <v>44</v>
      </c>
      <c r="D2066" s="2" t="s">
        <v>54</v>
      </c>
      <c r="E2066" s="2">
        <v>1</v>
      </c>
      <c r="F2066" s="2">
        <v>2</v>
      </c>
      <c r="G2066" s="2">
        <v>2</v>
      </c>
      <c r="H2066" s="2" t="s">
        <v>31</v>
      </c>
      <c r="I2066" s="2" t="s">
        <v>46</v>
      </c>
      <c r="J2066" s="3">
        <v>304.66750000000002</v>
      </c>
      <c r="K2066" s="3">
        <v>273.26577777777777</v>
      </c>
      <c r="L2066" s="2" t="s">
        <v>41</v>
      </c>
      <c r="M2066" s="2" t="s">
        <v>42</v>
      </c>
      <c r="N2066" s="3">
        <v>0</v>
      </c>
      <c r="O2066" s="3">
        <v>0</v>
      </c>
      <c r="P2066" s="3">
        <v>47.155777777777779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774.66666666666663</v>
      </c>
      <c r="W2066" s="3">
        <v>0</v>
      </c>
      <c r="X2066" s="3">
        <v>0</v>
      </c>
      <c r="Y2066" s="3">
        <v>143.06149479693272</v>
      </c>
      <c r="Z2066" s="2">
        <v>48</v>
      </c>
      <c r="AA2066" s="3">
        <v>4.2024313536029991</v>
      </c>
      <c r="AB2066" s="2" t="s">
        <v>35</v>
      </c>
      <c r="AC2066" s="2" t="s">
        <v>47</v>
      </c>
      <c r="AD2066" s="2" t="s">
        <v>37</v>
      </c>
      <c r="AE2066" s="2" t="s">
        <v>38</v>
      </c>
    </row>
    <row r="2067" spans="1:31" x14ac:dyDescent="0.2">
      <c r="A2067" s="2">
        <v>6889</v>
      </c>
      <c r="B2067" s="2">
        <v>29</v>
      </c>
      <c r="C2067" s="2" t="s">
        <v>58</v>
      </c>
      <c r="D2067" s="2" t="s">
        <v>30</v>
      </c>
      <c r="E2067" s="2">
        <v>2</v>
      </c>
      <c r="F2067" s="2">
        <v>0</v>
      </c>
      <c r="G2067" s="2">
        <v>3</v>
      </c>
      <c r="H2067" s="2" t="s">
        <v>50</v>
      </c>
      <c r="I2067" s="2" t="s">
        <v>32</v>
      </c>
      <c r="J2067" s="3">
        <v>809.38099999999997</v>
      </c>
      <c r="K2067" s="3">
        <v>422.62555555555554</v>
      </c>
      <c r="L2067" s="2" t="s">
        <v>33</v>
      </c>
      <c r="M2067" s="2" t="s">
        <v>42</v>
      </c>
      <c r="N2067" s="3">
        <v>0</v>
      </c>
      <c r="O2067" s="3">
        <v>3333.3333333333335</v>
      </c>
      <c r="P2067" s="3">
        <v>492.15644444444445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20.888888888888889</v>
      </c>
      <c r="W2067" s="3">
        <v>0</v>
      </c>
      <c r="X2067" s="3">
        <v>0</v>
      </c>
      <c r="Y2067" s="3">
        <v>1089.8880752143623</v>
      </c>
      <c r="Z2067" s="2">
        <v>12</v>
      </c>
      <c r="AA2067" s="3">
        <v>99.920931004236238</v>
      </c>
      <c r="AB2067" s="2" t="s">
        <v>35</v>
      </c>
      <c r="AC2067" s="2" t="s">
        <v>36</v>
      </c>
      <c r="AD2067" s="2" t="s">
        <v>37</v>
      </c>
      <c r="AE2067" s="2" t="s">
        <v>38</v>
      </c>
    </row>
    <row r="2068" spans="1:31" x14ac:dyDescent="0.2">
      <c r="A2068" s="2">
        <v>6890</v>
      </c>
      <c r="B2068" s="2">
        <v>43</v>
      </c>
      <c r="C2068" s="2" t="s">
        <v>44</v>
      </c>
      <c r="D2068" s="2" t="s">
        <v>39</v>
      </c>
      <c r="E2068" s="2">
        <v>0</v>
      </c>
      <c r="F2068" s="2">
        <v>2</v>
      </c>
      <c r="G2068" s="2">
        <v>3</v>
      </c>
      <c r="H2068" s="2" t="s">
        <v>50</v>
      </c>
      <c r="I2068" s="2" t="s">
        <v>32</v>
      </c>
      <c r="J2068" s="3">
        <v>830.49924999999996</v>
      </c>
      <c r="K2068" s="3">
        <v>725.67</v>
      </c>
      <c r="L2068" s="2" t="s">
        <v>41</v>
      </c>
      <c r="M2068" s="2" t="s">
        <v>48</v>
      </c>
      <c r="N2068" s="3">
        <v>0</v>
      </c>
      <c r="O2068" s="3">
        <v>0</v>
      </c>
      <c r="P2068" s="3">
        <v>404.78288888888886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74.888888888888886</v>
      </c>
      <c r="W2068" s="3">
        <v>0</v>
      </c>
      <c r="X2068" s="3">
        <v>0</v>
      </c>
      <c r="Y2068" s="3">
        <v>367.09328380997823</v>
      </c>
      <c r="Z2068" s="2">
        <v>36</v>
      </c>
      <c r="AA2068" s="3">
        <v>13.27130159487691</v>
      </c>
      <c r="AB2068" s="2" t="s">
        <v>52</v>
      </c>
      <c r="AC2068" s="2" t="s">
        <v>57</v>
      </c>
      <c r="AD2068" s="2" t="s">
        <v>37</v>
      </c>
      <c r="AE2068" s="2" t="s">
        <v>38</v>
      </c>
    </row>
    <row r="2069" spans="1:31" x14ac:dyDescent="0.2">
      <c r="A2069" s="2">
        <v>6891</v>
      </c>
      <c r="B2069" s="2">
        <v>42</v>
      </c>
      <c r="C2069" s="2" t="s">
        <v>58</v>
      </c>
      <c r="D2069" s="2" t="s">
        <v>30</v>
      </c>
      <c r="E2069" s="2">
        <v>0</v>
      </c>
      <c r="F2069" s="2">
        <v>2</v>
      </c>
      <c r="G2069" s="2">
        <v>4</v>
      </c>
      <c r="H2069" s="2" t="s">
        <v>45</v>
      </c>
      <c r="I2069" s="2" t="s">
        <v>46</v>
      </c>
      <c r="J2069" s="3">
        <v>1375.67175</v>
      </c>
      <c r="K2069" s="3">
        <v>1338.2962222222222</v>
      </c>
      <c r="L2069" s="2" t="s">
        <v>41</v>
      </c>
      <c r="M2069" s="2" t="s">
        <v>42</v>
      </c>
      <c r="N2069" s="3">
        <v>4400.3806322283017</v>
      </c>
      <c r="O2069" s="3">
        <v>5555.5555555555557</v>
      </c>
      <c r="P2069" s="3">
        <v>272.7451111111111</v>
      </c>
      <c r="Q2069" s="3">
        <v>0</v>
      </c>
      <c r="R2069" s="3">
        <v>0</v>
      </c>
      <c r="S2069" s="3">
        <v>0</v>
      </c>
      <c r="T2069" s="3">
        <v>222.22222222222223</v>
      </c>
      <c r="U2069" s="3">
        <v>0</v>
      </c>
      <c r="V2069" s="3">
        <v>25.333333333333332</v>
      </c>
      <c r="W2069" s="3">
        <v>0</v>
      </c>
      <c r="X2069" s="3">
        <v>0</v>
      </c>
      <c r="Y2069" s="3">
        <v>766.72943785431687</v>
      </c>
      <c r="Z2069" s="2">
        <v>48</v>
      </c>
      <c r="AA2069" s="3">
        <v>22.522676936536989</v>
      </c>
      <c r="AB2069" s="2" t="s">
        <v>35</v>
      </c>
      <c r="AC2069" s="2" t="s">
        <v>69</v>
      </c>
      <c r="AD2069" s="2" t="s">
        <v>37</v>
      </c>
      <c r="AE2069" s="2" t="s">
        <v>38</v>
      </c>
    </row>
    <row r="2070" spans="1:31" x14ac:dyDescent="0.2">
      <c r="A2070" s="2">
        <v>6897</v>
      </c>
      <c r="B2070" s="2">
        <v>52</v>
      </c>
      <c r="C2070" s="2" t="s">
        <v>29</v>
      </c>
      <c r="D2070" s="2" t="s">
        <v>54</v>
      </c>
      <c r="E2070" s="2">
        <v>0</v>
      </c>
      <c r="F2070" s="2">
        <v>1</v>
      </c>
      <c r="G2070" s="2">
        <v>3</v>
      </c>
      <c r="H2070" s="2" t="s">
        <v>31</v>
      </c>
      <c r="I2070" s="2" t="s">
        <v>63</v>
      </c>
      <c r="J2070" s="3">
        <v>833.96699999999998</v>
      </c>
      <c r="K2070" s="3">
        <v>702.23511111111111</v>
      </c>
      <c r="L2070" s="2" t="s">
        <v>41</v>
      </c>
      <c r="M2070" s="2" t="s">
        <v>42</v>
      </c>
      <c r="N2070" s="3">
        <v>0</v>
      </c>
      <c r="O2070" s="3">
        <v>2222.2222222222222</v>
      </c>
      <c r="P2070" s="3">
        <v>494.02666666666664</v>
      </c>
      <c r="Q2070" s="3">
        <v>0</v>
      </c>
      <c r="R2070" s="3">
        <v>0</v>
      </c>
      <c r="S2070" s="3">
        <v>0</v>
      </c>
      <c r="T2070" s="3">
        <v>255.55555555555554</v>
      </c>
      <c r="U2070" s="3">
        <v>0</v>
      </c>
      <c r="V2070" s="3">
        <v>0</v>
      </c>
      <c r="W2070" s="3">
        <v>0</v>
      </c>
      <c r="X2070" s="3">
        <v>0</v>
      </c>
      <c r="Y2070" s="3">
        <v>673.47619846633506</v>
      </c>
      <c r="Z2070" s="2">
        <v>48</v>
      </c>
      <c r="AA2070" s="3">
        <v>19.783363066055166</v>
      </c>
      <c r="AB2070" s="2" t="s">
        <v>35</v>
      </c>
      <c r="AC2070" s="2" t="s">
        <v>47</v>
      </c>
      <c r="AD2070" s="2" t="s">
        <v>37</v>
      </c>
      <c r="AE2070" s="2" t="s">
        <v>38</v>
      </c>
    </row>
    <row r="2071" spans="1:31" x14ac:dyDescent="0.2">
      <c r="A2071" s="2">
        <v>6898</v>
      </c>
      <c r="B2071" s="2">
        <v>29</v>
      </c>
      <c r="C2071" s="2" t="s">
        <v>58</v>
      </c>
      <c r="D2071" s="2" t="s">
        <v>39</v>
      </c>
      <c r="E2071" s="2">
        <v>0</v>
      </c>
      <c r="F2071" s="2">
        <v>1</v>
      </c>
      <c r="G2071" s="2">
        <v>3</v>
      </c>
      <c r="H2071" s="2" t="s">
        <v>55</v>
      </c>
      <c r="I2071" s="2" t="s">
        <v>32</v>
      </c>
      <c r="J2071" s="3">
        <v>407.34350000000001</v>
      </c>
      <c r="K2071" s="3">
        <v>525.49488888888891</v>
      </c>
      <c r="L2071" s="2" t="s">
        <v>41</v>
      </c>
      <c r="M2071" s="2" t="s">
        <v>34</v>
      </c>
      <c r="N2071" s="3">
        <v>0</v>
      </c>
      <c r="O2071" s="3">
        <v>3111.1111111111113</v>
      </c>
      <c r="P2071" s="3">
        <v>20.765111111111111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13.111111111111111</v>
      </c>
      <c r="W2071" s="3">
        <v>0</v>
      </c>
      <c r="X2071" s="3">
        <v>0</v>
      </c>
      <c r="Y2071" s="3">
        <v>233.61513397532588</v>
      </c>
      <c r="Z2071" s="2">
        <v>36</v>
      </c>
      <c r="AA2071" s="3">
        <v>8.4457467266521853</v>
      </c>
      <c r="AB2071" s="2" t="s">
        <v>52</v>
      </c>
      <c r="AC2071" s="2" t="s">
        <v>77</v>
      </c>
      <c r="AD2071" s="2" t="s">
        <v>37</v>
      </c>
      <c r="AE2071" s="2" t="s">
        <v>38</v>
      </c>
    </row>
    <row r="2072" spans="1:31" x14ac:dyDescent="0.2">
      <c r="A2072" s="2">
        <v>6899</v>
      </c>
      <c r="B2072" s="2">
        <v>21</v>
      </c>
      <c r="C2072" s="2" t="s">
        <v>58</v>
      </c>
      <c r="D2072" s="2" t="s">
        <v>54</v>
      </c>
      <c r="E2072" s="2">
        <v>1</v>
      </c>
      <c r="F2072" s="2">
        <v>3</v>
      </c>
      <c r="G2072" s="2">
        <v>3</v>
      </c>
      <c r="H2072" s="2" t="s">
        <v>40</v>
      </c>
      <c r="I2072" s="2" t="s">
        <v>63</v>
      </c>
      <c r="J2072" s="3">
        <v>87.279499999999999</v>
      </c>
      <c r="K2072" s="3">
        <v>70.001333333333335</v>
      </c>
      <c r="L2072" s="2" t="s">
        <v>70</v>
      </c>
      <c r="M2072" s="2" t="s">
        <v>42</v>
      </c>
      <c r="N2072" s="3">
        <v>0</v>
      </c>
      <c r="O2072" s="3">
        <v>0</v>
      </c>
      <c r="P2072" s="3">
        <v>0.36399999999999999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3.7777777777777777</v>
      </c>
      <c r="W2072" s="3">
        <v>0</v>
      </c>
      <c r="X2072" s="3">
        <v>0</v>
      </c>
      <c r="Y2072" s="3">
        <v>68.263062783709373</v>
      </c>
      <c r="Z2072" s="2">
        <v>48</v>
      </c>
      <c r="AA2072" s="3">
        <v>2.0052274425234153</v>
      </c>
      <c r="AB2072" s="2" t="s">
        <v>52</v>
      </c>
      <c r="AC2072" s="2" t="s">
        <v>57</v>
      </c>
      <c r="AD2072" s="2" t="s">
        <v>74</v>
      </c>
      <c r="AE2072" s="2" t="s">
        <v>38</v>
      </c>
    </row>
    <row r="2073" spans="1:31" x14ac:dyDescent="0.2">
      <c r="A2073" s="2">
        <v>6905</v>
      </c>
      <c r="B2073" s="2">
        <v>34</v>
      </c>
      <c r="C2073" s="2" t="s">
        <v>44</v>
      </c>
      <c r="D2073" s="2" t="s">
        <v>71</v>
      </c>
      <c r="E2073" s="2">
        <v>0</v>
      </c>
      <c r="F2073" s="2">
        <v>1</v>
      </c>
      <c r="G2073" s="2">
        <v>2</v>
      </c>
      <c r="H2073" s="2" t="s">
        <v>40</v>
      </c>
      <c r="I2073" s="2" t="s">
        <v>46</v>
      </c>
      <c r="J2073" s="3">
        <v>449.48174999999998</v>
      </c>
      <c r="K2073" s="3">
        <v>400.78800000000001</v>
      </c>
      <c r="L2073" s="2" t="s">
        <v>41</v>
      </c>
      <c r="M2073" s="2" t="s">
        <v>34</v>
      </c>
      <c r="N2073" s="3">
        <v>0</v>
      </c>
      <c r="O2073" s="3">
        <v>0</v>
      </c>
      <c r="P2073" s="3">
        <v>176.56555555555556</v>
      </c>
      <c r="Q2073" s="3">
        <v>0</v>
      </c>
      <c r="R2073" s="3">
        <v>66.666666666666671</v>
      </c>
      <c r="S2073" s="3">
        <v>0</v>
      </c>
      <c r="T2073" s="3">
        <v>0</v>
      </c>
      <c r="U2073" s="3">
        <v>0</v>
      </c>
      <c r="V2073" s="3">
        <v>715.77777777777783</v>
      </c>
      <c r="W2073" s="3">
        <v>0</v>
      </c>
      <c r="X2073" s="3">
        <v>0</v>
      </c>
      <c r="Y2073" s="3">
        <v>287.92430909334888</v>
      </c>
      <c r="Z2073" s="2">
        <v>48</v>
      </c>
      <c r="AA2073" s="3">
        <v>8.4577764667974993</v>
      </c>
      <c r="AB2073" s="2" t="s">
        <v>35</v>
      </c>
      <c r="AC2073" s="2" t="s">
        <v>47</v>
      </c>
      <c r="AD2073" s="2" t="s">
        <v>43</v>
      </c>
      <c r="AE2073" s="2" t="s">
        <v>61</v>
      </c>
    </row>
    <row r="2074" spans="1:31" x14ac:dyDescent="0.2">
      <c r="A2074" s="2">
        <v>6906</v>
      </c>
      <c r="B2074" s="2">
        <v>35</v>
      </c>
      <c r="C2074" s="2" t="s">
        <v>58</v>
      </c>
      <c r="D2074" s="2" t="s">
        <v>54</v>
      </c>
      <c r="E2074" s="2">
        <v>1</v>
      </c>
      <c r="F2074" s="2">
        <v>2</v>
      </c>
      <c r="G2074" s="2">
        <v>2</v>
      </c>
      <c r="H2074" s="2" t="s">
        <v>31</v>
      </c>
      <c r="I2074" s="2" t="s">
        <v>63</v>
      </c>
      <c r="J2074" s="3">
        <v>363.39924999999999</v>
      </c>
      <c r="K2074" s="3">
        <v>413.58444444444444</v>
      </c>
      <c r="L2074" s="2" t="s">
        <v>41</v>
      </c>
      <c r="M2074" s="2" t="s">
        <v>48</v>
      </c>
      <c r="N2074" s="3">
        <v>0</v>
      </c>
      <c r="O2074" s="3">
        <v>0</v>
      </c>
      <c r="P2074" s="3">
        <v>195.07622222222221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131.33333333333334</v>
      </c>
      <c r="W2074" s="3">
        <v>0</v>
      </c>
      <c r="X2074" s="3">
        <v>0</v>
      </c>
      <c r="Y2074" s="3">
        <v>202.56889477997473</v>
      </c>
      <c r="Z2074" s="2">
        <v>24</v>
      </c>
      <c r="AA2074" s="3">
        <v>10.113070158846142</v>
      </c>
      <c r="AB2074" s="2" t="s">
        <v>52</v>
      </c>
      <c r="AC2074" s="2" t="s">
        <v>36</v>
      </c>
      <c r="AD2074" s="2" t="s">
        <v>37</v>
      </c>
      <c r="AE2074" s="2" t="s">
        <v>38</v>
      </c>
    </row>
    <row r="2075" spans="1:31" x14ac:dyDescent="0.2">
      <c r="A2075" s="2">
        <v>6908</v>
      </c>
      <c r="B2075" s="2">
        <v>57</v>
      </c>
      <c r="C2075" s="2" t="s">
        <v>58</v>
      </c>
      <c r="D2075" s="2" t="s">
        <v>30</v>
      </c>
      <c r="E2075" s="2">
        <v>0</v>
      </c>
      <c r="F2075" s="2">
        <v>4</v>
      </c>
      <c r="G2075" s="2">
        <v>2</v>
      </c>
      <c r="H2075" s="2" t="s">
        <v>55</v>
      </c>
      <c r="I2075" s="2" t="s">
        <v>32</v>
      </c>
      <c r="J2075" s="3">
        <v>746.495</v>
      </c>
      <c r="K2075" s="3">
        <v>406.1348888888889</v>
      </c>
      <c r="L2075" s="2" t="s">
        <v>41</v>
      </c>
      <c r="M2075" s="2" t="s">
        <v>42</v>
      </c>
      <c r="N2075" s="3">
        <v>0</v>
      </c>
      <c r="O2075" s="3">
        <v>619.55555555555554</v>
      </c>
      <c r="P2075" s="3">
        <v>299.26844444444447</v>
      </c>
      <c r="Q2075" s="3">
        <v>0</v>
      </c>
      <c r="R2075" s="3">
        <v>0</v>
      </c>
      <c r="S2075" s="3">
        <v>255.55555555555554</v>
      </c>
      <c r="T2075" s="3">
        <v>266.66666666666669</v>
      </c>
      <c r="U2075" s="3">
        <v>0</v>
      </c>
      <c r="V2075" s="3">
        <v>0</v>
      </c>
      <c r="W2075" s="3">
        <v>0</v>
      </c>
      <c r="X2075" s="3">
        <v>0</v>
      </c>
      <c r="Y2075" s="3">
        <v>697.51169357982315</v>
      </c>
      <c r="Z2075" s="2">
        <v>36</v>
      </c>
      <c r="AA2075" s="3">
        <v>25.216718637224997</v>
      </c>
      <c r="AB2075" s="2" t="s">
        <v>35</v>
      </c>
      <c r="AC2075" s="2" t="s">
        <v>36</v>
      </c>
      <c r="AD2075" s="2" t="s">
        <v>37</v>
      </c>
      <c r="AE2075" s="2" t="s">
        <v>38</v>
      </c>
    </row>
    <row r="2076" spans="1:31" x14ac:dyDescent="0.2">
      <c r="A2076" s="2">
        <v>6913</v>
      </c>
      <c r="B2076" s="2">
        <v>40</v>
      </c>
      <c r="C2076" s="2" t="s">
        <v>44</v>
      </c>
      <c r="D2076" s="2" t="s">
        <v>54</v>
      </c>
      <c r="E2076" s="2">
        <v>1</v>
      </c>
      <c r="F2076" s="2">
        <v>5</v>
      </c>
      <c r="G2076" s="2">
        <v>3</v>
      </c>
      <c r="H2076" s="2" t="s">
        <v>31</v>
      </c>
      <c r="I2076" s="2" t="s">
        <v>32</v>
      </c>
      <c r="J2076" s="3">
        <v>751.99149999999997</v>
      </c>
      <c r="K2076" s="3">
        <v>436.99333333333334</v>
      </c>
      <c r="L2076" s="2" t="s">
        <v>41</v>
      </c>
      <c r="M2076" s="2" t="s">
        <v>34</v>
      </c>
      <c r="N2076" s="3">
        <v>0</v>
      </c>
      <c r="O2076" s="3">
        <v>805.12911111111111</v>
      </c>
      <c r="P2076" s="3">
        <v>304.48422222222223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48.888888888888886</v>
      </c>
      <c r="W2076" s="3">
        <v>0</v>
      </c>
      <c r="X2076" s="3">
        <v>0</v>
      </c>
      <c r="Y2076" s="3">
        <v>916.48760815004732</v>
      </c>
      <c r="Z2076" s="2">
        <v>24</v>
      </c>
      <c r="AA2076" s="3">
        <v>45.754820803074118</v>
      </c>
      <c r="AB2076" s="2" t="s">
        <v>35</v>
      </c>
      <c r="AC2076" s="2" t="s">
        <v>36</v>
      </c>
      <c r="AD2076" s="2" t="s">
        <v>37</v>
      </c>
      <c r="AE2076" s="2" t="s">
        <v>38</v>
      </c>
    </row>
    <row r="2077" spans="1:31" x14ac:dyDescent="0.2">
      <c r="A2077" s="2">
        <v>6920</v>
      </c>
      <c r="B2077" s="2">
        <v>36</v>
      </c>
      <c r="C2077" s="2" t="s">
        <v>58</v>
      </c>
      <c r="D2077" s="2" t="s">
        <v>54</v>
      </c>
      <c r="E2077" s="2">
        <v>3</v>
      </c>
      <c r="F2077" s="2">
        <v>0</v>
      </c>
      <c r="G2077" s="2">
        <v>3</v>
      </c>
      <c r="H2077" s="2" t="s">
        <v>55</v>
      </c>
      <c r="I2077" s="2" t="s">
        <v>32</v>
      </c>
      <c r="J2077" s="3">
        <v>1255.7850000000001</v>
      </c>
      <c r="K2077" s="3">
        <v>846.25800000000004</v>
      </c>
      <c r="L2077" s="2" t="s">
        <v>41</v>
      </c>
      <c r="M2077" s="2" t="s">
        <v>48</v>
      </c>
      <c r="N2077" s="3">
        <v>0</v>
      </c>
      <c r="O2077" s="3">
        <v>0</v>
      </c>
      <c r="P2077" s="3">
        <v>680.67111111111114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1002.607456030589</v>
      </c>
      <c r="Z2077" s="2">
        <v>3</v>
      </c>
      <c r="AA2077" s="3">
        <v>344.27831617859113</v>
      </c>
      <c r="AB2077" s="2" t="s">
        <v>52</v>
      </c>
      <c r="AC2077" s="2" t="s">
        <v>47</v>
      </c>
      <c r="AD2077" s="2" t="s">
        <v>37</v>
      </c>
      <c r="AE2077" s="2" t="s">
        <v>38</v>
      </c>
    </row>
    <row r="2078" spans="1:31" x14ac:dyDescent="0.2">
      <c r="A2078" s="2">
        <v>6922</v>
      </c>
      <c r="B2078" s="2">
        <v>29</v>
      </c>
      <c r="C2078" s="2" t="s">
        <v>58</v>
      </c>
      <c r="D2078" s="2" t="s">
        <v>54</v>
      </c>
      <c r="E2078" s="2">
        <v>1</v>
      </c>
      <c r="F2078" s="2">
        <v>0</v>
      </c>
      <c r="G2078" s="2">
        <v>5</v>
      </c>
      <c r="H2078" s="2" t="s">
        <v>31</v>
      </c>
      <c r="I2078" s="2" t="s">
        <v>46</v>
      </c>
      <c r="J2078" s="3">
        <v>1293.6757500000001</v>
      </c>
      <c r="K2078" s="3">
        <v>1063.4144444444444</v>
      </c>
      <c r="L2078" s="2" t="s">
        <v>70</v>
      </c>
      <c r="M2078" s="2" t="s">
        <v>42</v>
      </c>
      <c r="N2078" s="3">
        <v>0</v>
      </c>
      <c r="O2078" s="3">
        <v>0</v>
      </c>
      <c r="P2078" s="3">
        <v>327.70311111111113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141.55555555555554</v>
      </c>
      <c r="W2078" s="3">
        <v>0</v>
      </c>
      <c r="X2078" s="3">
        <v>0</v>
      </c>
      <c r="Y2078" s="3">
        <v>1131.4663755609831</v>
      </c>
      <c r="Z2078" s="2">
        <v>36</v>
      </c>
      <c r="AA2078" s="3">
        <v>40.905219944870893</v>
      </c>
      <c r="AB2078" s="2" t="s">
        <v>35</v>
      </c>
      <c r="AC2078" s="2" t="s">
        <v>57</v>
      </c>
      <c r="AD2078" s="2" t="s">
        <v>43</v>
      </c>
      <c r="AE2078" s="2" t="s">
        <v>38</v>
      </c>
    </row>
    <row r="2079" spans="1:31" x14ac:dyDescent="0.2">
      <c r="A2079" s="2">
        <v>6935</v>
      </c>
      <c r="B2079" s="2">
        <v>49</v>
      </c>
      <c r="C2079" s="2" t="s">
        <v>44</v>
      </c>
      <c r="D2079" s="2" t="s">
        <v>30</v>
      </c>
      <c r="E2079" s="2">
        <v>1</v>
      </c>
      <c r="F2079" s="2">
        <v>0</v>
      </c>
      <c r="G2079" s="2">
        <v>2</v>
      </c>
      <c r="H2079" s="2" t="s">
        <v>55</v>
      </c>
      <c r="I2079" s="2" t="s">
        <v>46</v>
      </c>
      <c r="J2079" s="3">
        <v>361.47250000000003</v>
      </c>
      <c r="K2079" s="3">
        <v>219.04622222222221</v>
      </c>
      <c r="L2079" s="2" t="s">
        <v>41</v>
      </c>
      <c r="M2079" s="2" t="s">
        <v>42</v>
      </c>
      <c r="N2079" s="3">
        <v>731.58428288571326</v>
      </c>
      <c r="O2079" s="3">
        <v>606.88888888888891</v>
      </c>
      <c r="P2079" s="3">
        <v>109.97577777777778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140.88888888888889</v>
      </c>
      <c r="W2079" s="3">
        <v>0</v>
      </c>
      <c r="X2079" s="3">
        <v>0</v>
      </c>
      <c r="Y2079" s="3">
        <v>268.00453259947926</v>
      </c>
      <c r="Z2079" s="2">
        <v>18</v>
      </c>
      <c r="AA2079" s="3">
        <v>17.100238719130289</v>
      </c>
      <c r="AB2079" s="2" t="s">
        <v>35</v>
      </c>
      <c r="AC2079" s="2" t="s">
        <v>36</v>
      </c>
      <c r="AD2079" s="2" t="s">
        <v>37</v>
      </c>
      <c r="AE2079" s="2" t="s">
        <v>38</v>
      </c>
    </row>
    <row r="2080" spans="1:31" x14ac:dyDescent="0.2">
      <c r="A2080" s="2">
        <v>6945</v>
      </c>
      <c r="B2080" s="2">
        <v>44</v>
      </c>
      <c r="C2080" s="2" t="s">
        <v>29</v>
      </c>
      <c r="D2080" s="2" t="s">
        <v>54</v>
      </c>
      <c r="E2080" s="2">
        <v>1</v>
      </c>
      <c r="F2080" s="2">
        <v>0</v>
      </c>
      <c r="G2080" s="2">
        <v>2</v>
      </c>
      <c r="H2080" s="2" t="s">
        <v>45</v>
      </c>
      <c r="I2080" s="2" t="s">
        <v>46</v>
      </c>
      <c r="J2080" s="3">
        <v>946.74099999999999</v>
      </c>
      <c r="K2080" s="3">
        <v>689.51</v>
      </c>
      <c r="L2080" s="2" t="s">
        <v>70</v>
      </c>
      <c r="M2080" s="2" t="s">
        <v>42</v>
      </c>
      <c r="N2080" s="3">
        <v>0</v>
      </c>
      <c r="O2080" s="3">
        <v>0</v>
      </c>
      <c r="P2080" s="3">
        <v>315.39066666666668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7.333333333333333</v>
      </c>
      <c r="W2080" s="3">
        <v>0</v>
      </c>
      <c r="X2080" s="3">
        <v>0</v>
      </c>
      <c r="Y2080" s="3">
        <v>888.40255871258898</v>
      </c>
      <c r="Z2080" s="2">
        <v>60</v>
      </c>
      <c r="AA2080" s="3">
        <v>22.559585900726145</v>
      </c>
      <c r="AB2080" s="2" t="s">
        <v>35</v>
      </c>
      <c r="AC2080" s="2" t="s">
        <v>57</v>
      </c>
      <c r="AD2080" s="2" t="s">
        <v>43</v>
      </c>
      <c r="AE2080" s="2" t="s">
        <v>38</v>
      </c>
    </row>
    <row r="2081" spans="1:31" x14ac:dyDescent="0.2">
      <c r="A2081" s="2">
        <v>6959</v>
      </c>
      <c r="B2081" s="2">
        <v>31</v>
      </c>
      <c r="C2081" s="2" t="s">
        <v>58</v>
      </c>
      <c r="D2081" s="2" t="s">
        <v>54</v>
      </c>
      <c r="E2081" s="2">
        <v>1</v>
      </c>
      <c r="F2081" s="2">
        <v>0</v>
      </c>
      <c r="G2081" s="2">
        <v>2</v>
      </c>
      <c r="H2081" s="2" t="s">
        <v>45</v>
      </c>
      <c r="I2081" s="2" t="s">
        <v>51</v>
      </c>
      <c r="J2081" s="3">
        <v>77.60575</v>
      </c>
      <c r="K2081" s="3">
        <v>73.418888888888887</v>
      </c>
      <c r="L2081" s="2" t="s">
        <v>41</v>
      </c>
      <c r="M2081" s="2" t="s">
        <v>34</v>
      </c>
      <c r="N2081" s="3">
        <v>0</v>
      </c>
      <c r="O2081" s="3">
        <v>0</v>
      </c>
      <c r="P2081" s="3">
        <v>7.8913333333333338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36.222222222222221</v>
      </c>
      <c r="W2081" s="3">
        <v>0</v>
      </c>
      <c r="X2081" s="3">
        <v>0</v>
      </c>
      <c r="Y2081" s="3">
        <v>50.122276460742505</v>
      </c>
      <c r="Z2081" s="2">
        <v>24</v>
      </c>
      <c r="AA2081" s="3">
        <v>2.5023096409700156</v>
      </c>
      <c r="AB2081" s="2" t="s">
        <v>35</v>
      </c>
      <c r="AC2081" s="2" t="s">
        <v>36</v>
      </c>
      <c r="AD2081" s="2" t="s">
        <v>43</v>
      </c>
      <c r="AE2081" s="2" t="s">
        <v>38</v>
      </c>
    </row>
    <row r="2082" spans="1:31" x14ac:dyDescent="0.2">
      <c r="A2082" s="2">
        <v>6960</v>
      </c>
      <c r="B2082" s="2">
        <v>41</v>
      </c>
      <c r="C2082" s="2" t="s">
        <v>44</v>
      </c>
      <c r="D2082" s="2" t="s">
        <v>62</v>
      </c>
      <c r="E2082" s="2">
        <v>1</v>
      </c>
      <c r="F2082" s="2">
        <v>3</v>
      </c>
      <c r="G2082" s="2">
        <v>3</v>
      </c>
      <c r="H2082" s="2" t="s">
        <v>31</v>
      </c>
      <c r="I2082" s="2" t="s">
        <v>51</v>
      </c>
      <c r="J2082" s="3">
        <v>697.90949999999998</v>
      </c>
      <c r="K2082" s="3">
        <v>861.01844444444441</v>
      </c>
      <c r="L2082" s="2" t="s">
        <v>41</v>
      </c>
      <c r="M2082" s="2" t="s">
        <v>34</v>
      </c>
      <c r="N2082" s="3">
        <v>0</v>
      </c>
      <c r="O2082" s="3">
        <v>0</v>
      </c>
      <c r="P2082" s="3">
        <v>357.11955555555556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34.888888888888886</v>
      </c>
      <c r="W2082" s="3">
        <v>0</v>
      </c>
      <c r="X2082" s="3">
        <v>0</v>
      </c>
      <c r="Y2082" s="3">
        <v>344.10511163469818</v>
      </c>
      <c r="Z2082" s="2">
        <v>60</v>
      </c>
      <c r="AA2082" s="3">
        <v>8.7380081795929794</v>
      </c>
      <c r="AB2082" s="2" t="s">
        <v>35</v>
      </c>
      <c r="AC2082" s="2" t="s">
        <v>36</v>
      </c>
      <c r="AD2082" s="2" t="s">
        <v>37</v>
      </c>
      <c r="AE2082" s="2" t="s">
        <v>38</v>
      </c>
    </row>
    <row r="2083" spans="1:31" x14ac:dyDescent="0.2">
      <c r="A2083" s="2">
        <v>6965</v>
      </c>
      <c r="B2083" s="2">
        <v>24</v>
      </c>
      <c r="C2083" s="2" t="s">
        <v>58</v>
      </c>
      <c r="D2083" s="2" t="s">
        <v>54</v>
      </c>
      <c r="E2083" s="2">
        <v>4</v>
      </c>
      <c r="F2083" s="2">
        <v>1</v>
      </c>
      <c r="G2083" s="2">
        <v>3</v>
      </c>
      <c r="H2083" s="2" t="s">
        <v>45</v>
      </c>
      <c r="I2083" s="2" t="s">
        <v>46</v>
      </c>
      <c r="J2083" s="3">
        <v>1152.17625</v>
      </c>
      <c r="K2083" s="3">
        <v>1099.0557777777778</v>
      </c>
      <c r="L2083" s="2" t="s">
        <v>41</v>
      </c>
      <c r="M2083" s="2" t="s">
        <v>34</v>
      </c>
      <c r="N2083" s="3">
        <v>0</v>
      </c>
      <c r="O2083" s="3">
        <v>88.888888888888886</v>
      </c>
      <c r="P2083" s="3">
        <v>532.43133333333333</v>
      </c>
      <c r="Q2083" s="3">
        <v>0</v>
      </c>
      <c r="R2083" s="3">
        <v>0</v>
      </c>
      <c r="S2083" s="3">
        <v>0</v>
      </c>
      <c r="T2083" s="3">
        <v>14.222222222222221</v>
      </c>
      <c r="U2083" s="3">
        <v>0</v>
      </c>
      <c r="V2083" s="3">
        <v>50.222222222222221</v>
      </c>
      <c r="W2083" s="3">
        <v>0</v>
      </c>
      <c r="X2083" s="3">
        <v>0</v>
      </c>
      <c r="Y2083" s="3">
        <v>832.3954047706078</v>
      </c>
      <c r="Z2083" s="2">
        <v>36</v>
      </c>
      <c r="AA2083" s="3">
        <v>30.093087915546615</v>
      </c>
      <c r="AB2083" s="2" t="s">
        <v>52</v>
      </c>
      <c r="AC2083" s="2" t="s">
        <v>59</v>
      </c>
      <c r="AD2083" s="2" t="s">
        <v>37</v>
      </c>
      <c r="AE2083" s="2" t="s">
        <v>38</v>
      </c>
    </row>
    <row r="2084" spans="1:31" x14ac:dyDescent="0.2">
      <c r="A2084" s="2">
        <v>6970</v>
      </c>
      <c r="B2084" s="2">
        <v>27</v>
      </c>
      <c r="C2084" s="2" t="s">
        <v>44</v>
      </c>
      <c r="D2084" s="2" t="s">
        <v>30</v>
      </c>
      <c r="E2084" s="2">
        <v>0</v>
      </c>
      <c r="F2084" s="2">
        <v>0</v>
      </c>
      <c r="G2084" s="2">
        <v>1</v>
      </c>
      <c r="H2084" s="2" t="s">
        <v>49</v>
      </c>
      <c r="I2084" s="2" t="s">
        <v>46</v>
      </c>
      <c r="J2084" s="3">
        <v>383.23124999999999</v>
      </c>
      <c r="K2084" s="3">
        <v>451.35688888888888</v>
      </c>
      <c r="L2084" s="2" t="s">
        <v>33</v>
      </c>
      <c r="M2084" s="2" t="s">
        <v>48</v>
      </c>
      <c r="N2084" s="3">
        <v>0</v>
      </c>
      <c r="O2084" s="3">
        <v>0</v>
      </c>
      <c r="P2084" s="3">
        <v>168.23022222222221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172.22222222222223</v>
      </c>
      <c r="W2084" s="3">
        <v>0</v>
      </c>
      <c r="X2084" s="3">
        <v>0</v>
      </c>
      <c r="Y2084" s="3">
        <v>198.89090128470957</v>
      </c>
      <c r="Z2084" s="2">
        <v>24</v>
      </c>
      <c r="AA2084" s="3">
        <v>9.9294496365453337</v>
      </c>
      <c r="AB2084" s="2" t="s">
        <v>35</v>
      </c>
      <c r="AC2084" s="2" t="s">
        <v>47</v>
      </c>
      <c r="AD2084" s="2" t="s">
        <v>37</v>
      </c>
      <c r="AE2084" s="2" t="s">
        <v>38</v>
      </c>
    </row>
    <row r="2085" spans="1:31" x14ac:dyDescent="0.2">
      <c r="A2085" s="2">
        <v>6971</v>
      </c>
      <c r="B2085" s="2">
        <v>26</v>
      </c>
      <c r="C2085" s="2" t="s">
        <v>29</v>
      </c>
      <c r="D2085" s="2" t="s">
        <v>30</v>
      </c>
      <c r="E2085" s="2">
        <v>1</v>
      </c>
      <c r="F2085" s="2">
        <v>2</v>
      </c>
      <c r="G2085" s="2">
        <v>3</v>
      </c>
      <c r="H2085" s="2" t="s">
        <v>50</v>
      </c>
      <c r="I2085" s="2" t="s">
        <v>63</v>
      </c>
      <c r="J2085" s="3">
        <v>875.37125000000003</v>
      </c>
      <c r="K2085" s="3">
        <v>1093.6526666666666</v>
      </c>
      <c r="L2085" s="2" t="s">
        <v>33</v>
      </c>
      <c r="M2085" s="2" t="s">
        <v>42</v>
      </c>
      <c r="N2085" s="3">
        <v>0</v>
      </c>
      <c r="O2085" s="3">
        <v>0</v>
      </c>
      <c r="P2085" s="3">
        <v>134.50555555555556</v>
      </c>
      <c r="Q2085" s="3">
        <v>220.66666666666666</v>
      </c>
      <c r="R2085" s="3">
        <v>0</v>
      </c>
      <c r="S2085" s="3">
        <v>0</v>
      </c>
      <c r="T2085" s="3">
        <v>0</v>
      </c>
      <c r="U2085" s="3">
        <v>0</v>
      </c>
      <c r="V2085" s="3">
        <v>12.222222222222221</v>
      </c>
      <c r="W2085" s="3">
        <v>0</v>
      </c>
      <c r="X2085" s="3">
        <v>0</v>
      </c>
      <c r="Y2085" s="3">
        <v>530.47379616664807</v>
      </c>
      <c r="Z2085" s="2">
        <v>24</v>
      </c>
      <c r="AA2085" s="3">
        <v>26.483427891976124</v>
      </c>
      <c r="AB2085" s="2" t="s">
        <v>52</v>
      </c>
      <c r="AC2085" s="2" t="s">
        <v>69</v>
      </c>
      <c r="AD2085" s="2" t="s">
        <v>43</v>
      </c>
      <c r="AE2085" s="2" t="s">
        <v>38</v>
      </c>
    </row>
    <row r="2086" spans="1:31" x14ac:dyDescent="0.2">
      <c r="A2086" s="2">
        <v>6972</v>
      </c>
      <c r="B2086" s="2">
        <v>43</v>
      </c>
      <c r="C2086" s="2" t="s">
        <v>29</v>
      </c>
      <c r="D2086" s="2" t="s">
        <v>62</v>
      </c>
      <c r="E2086" s="2">
        <v>2</v>
      </c>
      <c r="F2086" s="2">
        <v>4</v>
      </c>
      <c r="G2086" s="2">
        <v>3</v>
      </c>
      <c r="H2086" s="2" t="s">
        <v>31</v>
      </c>
      <c r="I2086" s="2" t="s">
        <v>63</v>
      </c>
      <c r="J2086" s="3">
        <v>1242.0245</v>
      </c>
      <c r="K2086" s="3">
        <v>705.46333333333337</v>
      </c>
      <c r="L2086" s="2" t="s">
        <v>41</v>
      </c>
      <c r="M2086" s="2" t="s">
        <v>42</v>
      </c>
      <c r="N2086" s="3">
        <v>0</v>
      </c>
      <c r="O2086" s="3">
        <v>7777.7777777777774</v>
      </c>
      <c r="P2086" s="3">
        <v>325.22688888888888</v>
      </c>
      <c r="Q2086" s="3">
        <v>0</v>
      </c>
      <c r="R2086" s="3">
        <v>0</v>
      </c>
      <c r="S2086" s="3">
        <v>44.444444444444443</v>
      </c>
      <c r="T2086" s="3">
        <v>0</v>
      </c>
      <c r="U2086" s="3">
        <v>74</v>
      </c>
      <c r="V2086" s="3">
        <v>24.222222222222221</v>
      </c>
      <c r="W2086" s="3">
        <v>0</v>
      </c>
      <c r="X2086" s="3">
        <v>0</v>
      </c>
      <c r="Y2086" s="3">
        <v>1582.3040669514276</v>
      </c>
      <c r="Z2086" s="2">
        <v>36</v>
      </c>
      <c r="AA2086" s="3">
        <v>57.204082486517848</v>
      </c>
      <c r="AB2086" s="2" t="s">
        <v>35</v>
      </c>
      <c r="AC2086" s="2" t="s">
        <v>47</v>
      </c>
      <c r="AD2086" s="2" t="s">
        <v>43</v>
      </c>
      <c r="AE2086" s="2" t="s">
        <v>38</v>
      </c>
    </row>
    <row r="2087" spans="1:31" x14ac:dyDescent="0.2">
      <c r="A2087" s="2">
        <v>6974</v>
      </c>
      <c r="B2087" s="2">
        <v>42</v>
      </c>
      <c r="C2087" s="2" t="s">
        <v>29</v>
      </c>
      <c r="D2087" s="2" t="s">
        <v>54</v>
      </c>
      <c r="E2087" s="2">
        <v>0</v>
      </c>
      <c r="F2087" s="2">
        <v>0</v>
      </c>
      <c r="G2087" s="2">
        <v>1</v>
      </c>
      <c r="H2087" s="2" t="s">
        <v>55</v>
      </c>
      <c r="I2087" s="2" t="s">
        <v>32</v>
      </c>
      <c r="J2087" s="3">
        <v>112.3215</v>
      </c>
      <c r="K2087" s="3">
        <v>126.98066666666666</v>
      </c>
      <c r="L2087" s="2" t="s">
        <v>41</v>
      </c>
      <c r="M2087" s="2" t="s">
        <v>42</v>
      </c>
      <c r="N2087" s="3">
        <v>2291.6132077262496</v>
      </c>
      <c r="O2087" s="3">
        <v>1555.5555555555557</v>
      </c>
      <c r="P2087" s="3">
        <v>20.000666666666667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774.66666666666663</v>
      </c>
      <c r="W2087" s="3">
        <v>0</v>
      </c>
      <c r="X2087" s="3">
        <v>0</v>
      </c>
      <c r="Y2087" s="3">
        <v>58.254589938847452</v>
      </c>
      <c r="Z2087" s="2">
        <v>36</v>
      </c>
      <c r="AA2087" s="3">
        <v>2.1060429772518541</v>
      </c>
      <c r="AB2087" s="2" t="s">
        <v>52</v>
      </c>
      <c r="AC2087" s="2" t="s">
        <v>36</v>
      </c>
      <c r="AD2087" s="2" t="s">
        <v>37</v>
      </c>
      <c r="AE2087" s="2" t="s">
        <v>38</v>
      </c>
    </row>
    <row r="2088" spans="1:31" x14ac:dyDescent="0.2">
      <c r="A2088" s="2">
        <v>6975</v>
      </c>
      <c r="B2088" s="2">
        <v>43</v>
      </c>
      <c r="C2088" s="2" t="s">
        <v>58</v>
      </c>
      <c r="D2088" s="2" t="s">
        <v>54</v>
      </c>
      <c r="E2088" s="2">
        <v>0</v>
      </c>
      <c r="F2088" s="2">
        <v>3</v>
      </c>
      <c r="G2088" s="2">
        <v>2</v>
      </c>
      <c r="H2088" s="2" t="s">
        <v>50</v>
      </c>
      <c r="I2088" s="2" t="s">
        <v>46</v>
      </c>
      <c r="J2088" s="3">
        <v>324.05</v>
      </c>
      <c r="K2088" s="3">
        <v>369.14133333333331</v>
      </c>
      <c r="L2088" s="2" t="s">
        <v>33</v>
      </c>
      <c r="M2088" s="2" t="s">
        <v>34</v>
      </c>
      <c r="N2088" s="3">
        <v>0</v>
      </c>
      <c r="O2088" s="3">
        <v>0</v>
      </c>
      <c r="P2088" s="3">
        <v>176.4748888888889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7.333333333333333</v>
      </c>
      <c r="W2088" s="3">
        <v>0</v>
      </c>
      <c r="X2088" s="3">
        <v>0</v>
      </c>
      <c r="Y2088" s="3">
        <v>166.46197086615456</v>
      </c>
      <c r="Z2088" s="2">
        <v>24</v>
      </c>
      <c r="AA2088" s="3">
        <v>8.3104644075672898</v>
      </c>
      <c r="AB2088" s="2" t="s">
        <v>52</v>
      </c>
      <c r="AC2088" s="2" t="s">
        <v>36</v>
      </c>
      <c r="AD2088" s="2" t="s">
        <v>37</v>
      </c>
      <c r="AE2088" s="2" t="s">
        <v>64</v>
      </c>
    </row>
    <row r="2089" spans="1:31" x14ac:dyDescent="0.2">
      <c r="A2089" s="2">
        <v>6990</v>
      </c>
      <c r="B2089" s="2">
        <v>50</v>
      </c>
      <c r="C2089" s="2" t="s">
        <v>29</v>
      </c>
      <c r="D2089" s="2" t="s">
        <v>71</v>
      </c>
      <c r="E2089" s="2">
        <v>0</v>
      </c>
      <c r="F2089" s="2">
        <v>0</v>
      </c>
      <c r="G2089" s="2">
        <v>2</v>
      </c>
      <c r="H2089" s="2" t="s">
        <v>45</v>
      </c>
      <c r="I2089" s="2" t="s">
        <v>32</v>
      </c>
      <c r="J2089" s="3">
        <v>247.86500000000001</v>
      </c>
      <c r="K2089" s="3">
        <v>263.99377777777778</v>
      </c>
      <c r="L2089" s="2" t="s">
        <v>41</v>
      </c>
      <c r="M2089" s="2" t="s">
        <v>42</v>
      </c>
      <c r="N2089" s="3">
        <v>3045.9004553472669</v>
      </c>
      <c r="O2089" s="3">
        <v>1950</v>
      </c>
      <c r="P2089" s="3">
        <v>17.303555555555555</v>
      </c>
      <c r="Q2089" s="3">
        <v>0</v>
      </c>
      <c r="R2089" s="3">
        <v>0</v>
      </c>
      <c r="S2089" s="3">
        <v>0</v>
      </c>
      <c r="T2089" s="3">
        <v>555.55555555555554</v>
      </c>
      <c r="U2089" s="3">
        <v>0</v>
      </c>
      <c r="V2089" s="3">
        <v>0</v>
      </c>
      <c r="W2089" s="3">
        <v>0</v>
      </c>
      <c r="X2089" s="3">
        <v>0</v>
      </c>
      <c r="Y2089" s="3">
        <v>92.390504291336427</v>
      </c>
      <c r="Z2089" s="2">
        <v>36</v>
      </c>
      <c r="AA2089" s="3">
        <v>3.3401380549032167</v>
      </c>
      <c r="AB2089" s="2" t="s">
        <v>52</v>
      </c>
      <c r="AC2089" s="2" t="s">
        <v>57</v>
      </c>
      <c r="AD2089" s="2" t="s">
        <v>74</v>
      </c>
      <c r="AE2089" s="2" t="s">
        <v>67</v>
      </c>
    </row>
    <row r="2090" spans="1:31" x14ac:dyDescent="0.2">
      <c r="A2090" s="2">
        <v>6994</v>
      </c>
      <c r="B2090" s="2">
        <v>28</v>
      </c>
      <c r="C2090" s="2" t="s">
        <v>44</v>
      </c>
      <c r="D2090" s="2" t="s">
        <v>54</v>
      </c>
      <c r="E2090" s="2">
        <v>1</v>
      </c>
      <c r="F2090" s="2">
        <v>1</v>
      </c>
      <c r="G2090" s="2">
        <v>2</v>
      </c>
      <c r="H2090" s="2" t="s">
        <v>55</v>
      </c>
      <c r="I2090" s="2" t="s">
        <v>46</v>
      </c>
      <c r="J2090" s="3">
        <v>652.65</v>
      </c>
      <c r="K2090" s="3">
        <v>612.4564444444444</v>
      </c>
      <c r="L2090" s="2" t="s">
        <v>33</v>
      </c>
      <c r="M2090" s="2" t="s">
        <v>42</v>
      </c>
      <c r="N2090" s="3">
        <v>0</v>
      </c>
      <c r="O2090" s="3">
        <v>3044.4444444444443</v>
      </c>
      <c r="P2090" s="3">
        <v>424.89800000000002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40</v>
      </c>
      <c r="W2090" s="3">
        <v>0</v>
      </c>
      <c r="X2090" s="3">
        <v>0</v>
      </c>
      <c r="Y2090" s="3">
        <v>425.02992342980576</v>
      </c>
      <c r="Z2090" s="2">
        <v>24</v>
      </c>
      <c r="AA2090" s="3">
        <v>21.219237237402105</v>
      </c>
      <c r="AB2090" s="2" t="s">
        <v>35</v>
      </c>
      <c r="AC2090" s="2" t="s">
        <v>36</v>
      </c>
      <c r="AD2090" s="2" t="s">
        <v>37</v>
      </c>
      <c r="AE2090" s="2" t="s">
        <v>38</v>
      </c>
    </row>
    <row r="2091" spans="1:31" x14ac:dyDescent="0.2">
      <c r="A2091" s="2">
        <v>6996</v>
      </c>
      <c r="B2091" s="2">
        <v>57</v>
      </c>
      <c r="C2091" s="2" t="s">
        <v>29</v>
      </c>
      <c r="D2091" s="2" t="s">
        <v>54</v>
      </c>
      <c r="E2091" s="2">
        <v>1</v>
      </c>
      <c r="F2091" s="2">
        <v>1</v>
      </c>
      <c r="G2091" s="2">
        <v>2</v>
      </c>
      <c r="H2091" s="2" t="s">
        <v>40</v>
      </c>
      <c r="I2091" s="2" t="s">
        <v>32</v>
      </c>
      <c r="J2091" s="3">
        <v>274.02350000000001</v>
      </c>
      <c r="K2091" s="3">
        <v>255.6648888888889</v>
      </c>
      <c r="L2091" s="2" t="s">
        <v>70</v>
      </c>
      <c r="M2091" s="2" t="s">
        <v>34</v>
      </c>
      <c r="N2091" s="3">
        <v>0</v>
      </c>
      <c r="O2091" s="3">
        <v>0</v>
      </c>
      <c r="P2091" s="3">
        <v>161.25622222222222</v>
      </c>
      <c r="Q2091" s="3">
        <v>133.33333333333334</v>
      </c>
      <c r="R2091" s="3">
        <v>0</v>
      </c>
      <c r="S2091" s="3">
        <v>0</v>
      </c>
      <c r="T2091" s="3">
        <v>0</v>
      </c>
      <c r="U2091" s="3">
        <v>0</v>
      </c>
      <c r="V2091" s="3">
        <v>17.555555555555557</v>
      </c>
      <c r="W2091" s="3">
        <v>0</v>
      </c>
      <c r="X2091" s="3">
        <v>0</v>
      </c>
      <c r="Y2091" s="3">
        <v>171.86403845019481</v>
      </c>
      <c r="Z2091" s="2">
        <v>36</v>
      </c>
      <c r="AA2091" s="3">
        <v>6.2132966964514615</v>
      </c>
      <c r="AB2091" s="2" t="s">
        <v>52</v>
      </c>
      <c r="AC2091" s="2" t="s">
        <v>69</v>
      </c>
      <c r="AD2091" s="2" t="s">
        <v>37</v>
      </c>
      <c r="AE2091" s="2" t="s">
        <v>38</v>
      </c>
    </row>
    <row r="2092" spans="1:31" x14ac:dyDescent="0.2">
      <c r="A2092" s="2">
        <v>7005</v>
      </c>
      <c r="B2092" s="2">
        <v>38</v>
      </c>
      <c r="C2092" s="2" t="s">
        <v>29</v>
      </c>
      <c r="D2092" s="2" t="s">
        <v>54</v>
      </c>
      <c r="E2092" s="2">
        <v>1</v>
      </c>
      <c r="F2092" s="2">
        <v>0</v>
      </c>
      <c r="G2092" s="2">
        <v>2</v>
      </c>
      <c r="H2092" s="2" t="s">
        <v>31</v>
      </c>
      <c r="I2092" s="2" t="s">
        <v>46</v>
      </c>
      <c r="J2092" s="3">
        <v>608.06600000000003</v>
      </c>
      <c r="K2092" s="3">
        <v>425.04288888888891</v>
      </c>
      <c r="L2092" s="2" t="s">
        <v>81</v>
      </c>
      <c r="M2092" s="2" t="s">
        <v>34</v>
      </c>
      <c r="N2092" s="3">
        <v>0</v>
      </c>
      <c r="O2092" s="3">
        <v>0</v>
      </c>
      <c r="P2092" s="3">
        <v>10.026444444444444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557.0851800884484</v>
      </c>
      <c r="Z2092" s="2">
        <v>36</v>
      </c>
      <c r="AA2092" s="3">
        <v>20.13996377775505</v>
      </c>
      <c r="AB2092" s="2" t="s">
        <v>35</v>
      </c>
      <c r="AC2092" s="2" t="s">
        <v>59</v>
      </c>
      <c r="AD2092" s="2" t="s">
        <v>43</v>
      </c>
      <c r="AE2092" s="2" t="s">
        <v>38</v>
      </c>
    </row>
    <row r="2093" spans="1:31" x14ac:dyDescent="0.2">
      <c r="A2093" s="2">
        <v>7006</v>
      </c>
      <c r="B2093" s="2">
        <v>29</v>
      </c>
      <c r="C2093" s="2" t="s">
        <v>58</v>
      </c>
      <c r="D2093" s="2" t="s">
        <v>54</v>
      </c>
      <c r="E2093" s="2">
        <v>1</v>
      </c>
      <c r="F2093" s="2">
        <v>3</v>
      </c>
      <c r="G2093" s="2">
        <v>3</v>
      </c>
      <c r="H2093" s="2" t="s">
        <v>40</v>
      </c>
      <c r="I2093" s="2" t="s">
        <v>46</v>
      </c>
      <c r="J2093" s="3">
        <v>1130.80125</v>
      </c>
      <c r="K2093" s="3">
        <v>647.32888888888886</v>
      </c>
      <c r="L2093" s="2" t="s">
        <v>41</v>
      </c>
      <c r="M2093" s="2" t="s">
        <v>48</v>
      </c>
      <c r="N2093" s="3">
        <v>0</v>
      </c>
      <c r="O2093" s="3">
        <v>32.222222222222221</v>
      </c>
      <c r="P2093" s="3">
        <v>180.80799999999999</v>
      </c>
      <c r="Q2093" s="3">
        <v>0</v>
      </c>
      <c r="R2093" s="3">
        <v>0</v>
      </c>
      <c r="S2093" s="3">
        <v>0</v>
      </c>
      <c r="T2093" s="3">
        <v>0</v>
      </c>
      <c r="U2093" s="3">
        <v>214.44444444444446</v>
      </c>
      <c r="V2093" s="3">
        <v>204.44444444444446</v>
      </c>
      <c r="W2093" s="3">
        <v>239.11111111111111</v>
      </c>
      <c r="X2093" s="3">
        <v>0</v>
      </c>
      <c r="Y2093" s="3">
        <v>1587.5491119175394</v>
      </c>
      <c r="Z2093" s="2">
        <v>36</v>
      </c>
      <c r="AA2093" s="3">
        <v>57.393703426736394</v>
      </c>
      <c r="AB2093" s="2" t="s">
        <v>35</v>
      </c>
      <c r="AC2093" s="2" t="s">
        <v>80</v>
      </c>
      <c r="AD2093" s="2" t="s">
        <v>43</v>
      </c>
      <c r="AE2093" s="2" t="s">
        <v>38</v>
      </c>
    </row>
    <row r="2094" spans="1:31" x14ac:dyDescent="0.2">
      <c r="A2094" s="2">
        <v>7008</v>
      </c>
      <c r="B2094" s="2">
        <v>27</v>
      </c>
      <c r="C2094" s="2" t="s">
        <v>29</v>
      </c>
      <c r="D2094" s="2" t="s">
        <v>54</v>
      </c>
      <c r="E2094" s="2">
        <v>4</v>
      </c>
      <c r="F2094" s="2">
        <v>0</v>
      </c>
      <c r="G2094" s="2">
        <v>5</v>
      </c>
      <c r="H2094" s="2" t="s">
        <v>31</v>
      </c>
      <c r="I2094" s="2" t="s">
        <v>46</v>
      </c>
      <c r="J2094" s="3">
        <v>1289.4314999999999</v>
      </c>
      <c r="K2094" s="3">
        <v>984.74355555555553</v>
      </c>
      <c r="L2094" s="2" t="s">
        <v>41</v>
      </c>
      <c r="M2094" s="2" t="s">
        <v>48</v>
      </c>
      <c r="N2094" s="3">
        <v>0</v>
      </c>
      <c r="O2094" s="3">
        <v>0</v>
      </c>
      <c r="P2094" s="3">
        <v>647.08244444444449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46.444444444444443</v>
      </c>
      <c r="W2094" s="3">
        <v>0</v>
      </c>
      <c r="X2094" s="3">
        <v>0</v>
      </c>
      <c r="Y2094" s="3">
        <v>998.68288023717434</v>
      </c>
      <c r="Z2094" s="2">
        <v>24</v>
      </c>
      <c r="AA2094" s="3">
        <v>49.858345948163354</v>
      </c>
      <c r="AB2094" s="2" t="s">
        <v>65</v>
      </c>
      <c r="AC2094" s="2" t="s">
        <v>36</v>
      </c>
      <c r="AD2094" s="2" t="s">
        <v>37</v>
      </c>
      <c r="AE2094" s="2" t="s">
        <v>61</v>
      </c>
    </row>
    <row r="2095" spans="1:31" x14ac:dyDescent="0.2">
      <c r="A2095" s="2">
        <v>7009</v>
      </c>
      <c r="B2095" s="2">
        <v>26</v>
      </c>
      <c r="C2095" s="2" t="s">
        <v>29</v>
      </c>
      <c r="D2095" s="2" t="s">
        <v>30</v>
      </c>
      <c r="E2095" s="2">
        <v>0</v>
      </c>
      <c r="F2095" s="2">
        <v>0</v>
      </c>
      <c r="G2095" s="2">
        <v>3</v>
      </c>
      <c r="H2095" s="2" t="s">
        <v>40</v>
      </c>
      <c r="I2095" s="2" t="s">
        <v>63</v>
      </c>
      <c r="J2095" s="3">
        <v>407.52199999999999</v>
      </c>
      <c r="K2095" s="3">
        <v>506.97777777777776</v>
      </c>
      <c r="L2095" s="2" t="s">
        <v>41</v>
      </c>
      <c r="M2095" s="2" t="s">
        <v>42</v>
      </c>
      <c r="N2095" s="3">
        <v>0</v>
      </c>
      <c r="O2095" s="3">
        <v>805.12911111111111</v>
      </c>
      <c r="P2095" s="3">
        <v>236.19511111111112</v>
      </c>
      <c r="Q2095" s="3">
        <v>55.555555555555557</v>
      </c>
      <c r="R2095" s="3">
        <v>0</v>
      </c>
      <c r="S2095" s="3">
        <v>0</v>
      </c>
      <c r="T2095" s="3">
        <v>0</v>
      </c>
      <c r="U2095" s="3">
        <v>0</v>
      </c>
      <c r="V2095" s="3">
        <v>15.111111111111111</v>
      </c>
      <c r="W2095" s="3">
        <v>0</v>
      </c>
      <c r="X2095" s="3">
        <v>0</v>
      </c>
      <c r="Y2095" s="3">
        <v>229.78323607944569</v>
      </c>
      <c r="Z2095" s="2">
        <v>24</v>
      </c>
      <c r="AA2095" s="3">
        <v>11.471721708913941</v>
      </c>
      <c r="AB2095" s="2" t="s">
        <v>35</v>
      </c>
      <c r="AC2095" s="2" t="s">
        <v>47</v>
      </c>
      <c r="AD2095" s="2" t="s">
        <v>43</v>
      </c>
      <c r="AE2095" s="2" t="s">
        <v>38</v>
      </c>
    </row>
    <row r="2096" spans="1:31" x14ac:dyDescent="0.2">
      <c r="A2096" s="2">
        <v>7011</v>
      </c>
      <c r="B2096" s="2">
        <v>21</v>
      </c>
      <c r="C2096" s="2" t="s">
        <v>29</v>
      </c>
      <c r="D2096" s="2" t="s">
        <v>54</v>
      </c>
      <c r="E2096" s="2">
        <v>0</v>
      </c>
      <c r="F2096" s="2">
        <v>3</v>
      </c>
      <c r="G2096" s="2">
        <v>4</v>
      </c>
      <c r="H2096" s="2" t="s">
        <v>45</v>
      </c>
      <c r="I2096" s="2" t="s">
        <v>63</v>
      </c>
      <c r="J2096" s="3">
        <v>901.8895</v>
      </c>
      <c r="K2096" s="3">
        <v>622.18799999999999</v>
      </c>
      <c r="L2096" s="2" t="s">
        <v>41</v>
      </c>
      <c r="M2096" s="2" t="s">
        <v>34</v>
      </c>
      <c r="N2096" s="3">
        <v>0</v>
      </c>
      <c r="O2096" s="3">
        <v>0</v>
      </c>
      <c r="P2096" s="3">
        <v>275.49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50.444444444444443</v>
      </c>
      <c r="W2096" s="3">
        <v>0</v>
      </c>
      <c r="X2096" s="3">
        <v>0</v>
      </c>
      <c r="Y2096" s="3">
        <v>638.02858129080232</v>
      </c>
      <c r="Z2096" s="2">
        <v>48</v>
      </c>
      <c r="AA2096" s="3">
        <v>18.742089325413605</v>
      </c>
      <c r="AB2096" s="2" t="s">
        <v>52</v>
      </c>
      <c r="AC2096" s="2" t="s">
        <v>36</v>
      </c>
      <c r="AD2096" s="2" t="s">
        <v>43</v>
      </c>
      <c r="AE2096" s="2" t="s">
        <v>38</v>
      </c>
    </row>
    <row r="2097" spans="1:31" x14ac:dyDescent="0.2">
      <c r="A2097" s="2">
        <v>7012</v>
      </c>
      <c r="B2097" s="2">
        <v>62</v>
      </c>
      <c r="C2097" s="2" t="s">
        <v>44</v>
      </c>
      <c r="D2097" s="2" t="s">
        <v>54</v>
      </c>
      <c r="E2097" s="2">
        <v>1</v>
      </c>
      <c r="F2097" s="2">
        <v>0</v>
      </c>
      <c r="G2097" s="2">
        <v>3</v>
      </c>
      <c r="H2097" s="2" t="s">
        <v>31</v>
      </c>
      <c r="I2097" s="2" t="s">
        <v>32</v>
      </c>
      <c r="J2097" s="3">
        <v>1289.71</v>
      </c>
      <c r="K2097" s="3">
        <v>1210.9848888888889</v>
      </c>
      <c r="L2097" s="2" t="s">
        <v>41</v>
      </c>
      <c r="M2097" s="2" t="s">
        <v>34</v>
      </c>
      <c r="N2097" s="3">
        <v>0</v>
      </c>
      <c r="O2097" s="3">
        <v>0</v>
      </c>
      <c r="P2097" s="3">
        <v>790.44200000000001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45.777777777777779</v>
      </c>
      <c r="W2097" s="3">
        <v>0</v>
      </c>
      <c r="X2097" s="3">
        <v>0</v>
      </c>
      <c r="Y2097" s="3">
        <v>775.48378863397397</v>
      </c>
      <c r="Z2097" s="2">
        <v>24</v>
      </c>
      <c r="AA2097" s="3">
        <v>38.715331739463458</v>
      </c>
      <c r="AB2097" s="2" t="s">
        <v>35</v>
      </c>
      <c r="AC2097" s="2" t="s">
        <v>57</v>
      </c>
      <c r="AD2097" s="2" t="s">
        <v>43</v>
      </c>
      <c r="AE2097" s="2" t="s">
        <v>38</v>
      </c>
    </row>
    <row r="2098" spans="1:31" x14ac:dyDescent="0.2">
      <c r="A2098" s="2">
        <v>7014</v>
      </c>
      <c r="B2098" s="2">
        <v>39</v>
      </c>
      <c r="C2098" s="2" t="s">
        <v>58</v>
      </c>
      <c r="D2098" s="2" t="s">
        <v>54</v>
      </c>
      <c r="E2098" s="2">
        <v>3</v>
      </c>
      <c r="F2098" s="2">
        <v>0</v>
      </c>
      <c r="G2098" s="2">
        <v>2</v>
      </c>
      <c r="H2098" s="2" t="s">
        <v>31</v>
      </c>
      <c r="I2098" s="2" t="s">
        <v>32</v>
      </c>
      <c r="J2098" s="3">
        <v>163.71899999999999</v>
      </c>
      <c r="K2098" s="3">
        <v>105.98</v>
      </c>
      <c r="L2098" s="2" t="s">
        <v>33</v>
      </c>
      <c r="M2098" s="2" t="s">
        <v>42</v>
      </c>
      <c r="N2098" s="3">
        <v>0</v>
      </c>
      <c r="O2098" s="3">
        <v>32.222222222222221</v>
      </c>
      <c r="P2098" s="3">
        <v>24.427555555555557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13.111111111111111</v>
      </c>
      <c r="W2098" s="3">
        <v>0</v>
      </c>
      <c r="X2098" s="3">
        <v>0</v>
      </c>
      <c r="Y2098" s="3">
        <v>102.71441718024025</v>
      </c>
      <c r="Z2098" s="2">
        <v>48</v>
      </c>
      <c r="AA2098" s="3">
        <v>3.0172359644221669</v>
      </c>
      <c r="AB2098" s="2" t="s">
        <v>52</v>
      </c>
      <c r="AC2098" s="2" t="s">
        <v>47</v>
      </c>
      <c r="AD2098" s="2" t="s">
        <v>73</v>
      </c>
      <c r="AE2098" s="2" t="s">
        <v>38</v>
      </c>
    </row>
    <row r="2099" spans="1:31" x14ac:dyDescent="0.2">
      <c r="A2099" s="2">
        <v>7016</v>
      </c>
      <c r="B2099" s="2">
        <v>42</v>
      </c>
      <c r="C2099" s="2" t="s">
        <v>44</v>
      </c>
      <c r="D2099" s="2" t="s">
        <v>54</v>
      </c>
      <c r="E2099" s="2">
        <v>0</v>
      </c>
      <c r="F2099" s="2">
        <v>0</v>
      </c>
      <c r="G2099" s="2">
        <v>2</v>
      </c>
      <c r="H2099" s="2" t="s">
        <v>55</v>
      </c>
      <c r="I2099" s="2" t="s">
        <v>46</v>
      </c>
      <c r="J2099" s="3">
        <v>3.32925</v>
      </c>
      <c r="K2099" s="3">
        <v>2.6953333333333331</v>
      </c>
      <c r="L2099" s="2" t="s">
        <v>41</v>
      </c>
      <c r="M2099" s="2" t="s">
        <v>48</v>
      </c>
      <c r="N2099" s="3">
        <v>0</v>
      </c>
      <c r="O2099" s="3">
        <v>0</v>
      </c>
      <c r="P2099" s="3">
        <v>0.59666666666666668</v>
      </c>
      <c r="Q2099" s="3">
        <v>0</v>
      </c>
      <c r="R2099" s="3">
        <v>0</v>
      </c>
      <c r="S2099" s="3">
        <v>0</v>
      </c>
      <c r="T2099" s="3">
        <v>600</v>
      </c>
      <c r="U2099" s="3">
        <v>22.222222222222221</v>
      </c>
      <c r="V2099" s="3">
        <v>24.222222222222221</v>
      </c>
      <c r="W2099" s="3">
        <v>0</v>
      </c>
      <c r="X2099" s="3">
        <v>0</v>
      </c>
      <c r="Y2099" s="3">
        <v>2.4670656260775492</v>
      </c>
      <c r="Z2099" s="2">
        <v>24</v>
      </c>
      <c r="AA2099" s="3">
        <v>0.12316603588176543</v>
      </c>
      <c r="AB2099" s="2" t="s">
        <v>35</v>
      </c>
      <c r="AC2099" s="2" t="s">
        <v>69</v>
      </c>
      <c r="AD2099" s="2" t="s">
        <v>37</v>
      </c>
      <c r="AE2099" s="2" t="s">
        <v>38</v>
      </c>
    </row>
    <row r="2100" spans="1:31" x14ac:dyDescent="0.2">
      <c r="A2100" s="2">
        <v>7018</v>
      </c>
      <c r="B2100" s="2">
        <v>39</v>
      </c>
      <c r="C2100" s="2" t="s">
        <v>29</v>
      </c>
      <c r="D2100" s="2" t="s">
        <v>62</v>
      </c>
      <c r="E2100" s="2">
        <v>2</v>
      </c>
      <c r="F2100" s="2">
        <v>1</v>
      </c>
      <c r="G2100" s="2">
        <v>3</v>
      </c>
      <c r="H2100" s="2" t="s">
        <v>49</v>
      </c>
      <c r="I2100" s="2" t="s">
        <v>46</v>
      </c>
      <c r="J2100" s="3">
        <v>531.39850000000001</v>
      </c>
      <c r="K2100" s="3">
        <v>329.90444444444444</v>
      </c>
      <c r="L2100" s="2" t="s">
        <v>41</v>
      </c>
      <c r="M2100" s="2" t="s">
        <v>42</v>
      </c>
      <c r="N2100" s="3">
        <v>0</v>
      </c>
      <c r="O2100" s="3">
        <v>0</v>
      </c>
      <c r="P2100" s="3">
        <v>11.684888888888889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103.77777777777777</v>
      </c>
      <c r="W2100" s="3">
        <v>0</v>
      </c>
      <c r="X2100" s="3">
        <v>0</v>
      </c>
      <c r="Y2100" s="3">
        <v>742.96228656790583</v>
      </c>
      <c r="Z2100" s="2">
        <v>24</v>
      </c>
      <c r="AA2100" s="3">
        <v>37.091724954115485</v>
      </c>
      <c r="AB2100" s="2" t="s">
        <v>52</v>
      </c>
      <c r="AC2100" s="2" t="s">
        <v>36</v>
      </c>
      <c r="AD2100" s="2" t="s">
        <v>37</v>
      </c>
      <c r="AE2100" s="2" t="s">
        <v>38</v>
      </c>
    </row>
    <row r="2101" spans="1:31" x14ac:dyDescent="0.2">
      <c r="A2101" s="2">
        <v>7019</v>
      </c>
      <c r="B2101" s="2">
        <v>31</v>
      </c>
      <c r="C2101" s="2" t="s">
        <v>29</v>
      </c>
      <c r="D2101" s="2" t="s">
        <v>54</v>
      </c>
      <c r="E2101" s="2">
        <v>1</v>
      </c>
      <c r="F2101" s="2">
        <v>0</v>
      </c>
      <c r="G2101" s="2">
        <v>4</v>
      </c>
      <c r="H2101" s="2" t="s">
        <v>31</v>
      </c>
      <c r="I2101" s="2" t="s">
        <v>46</v>
      </c>
      <c r="J2101" s="3">
        <v>1073.847</v>
      </c>
      <c r="K2101" s="3">
        <v>909.904</v>
      </c>
      <c r="L2101" s="2" t="s">
        <v>41</v>
      </c>
      <c r="M2101" s="2" t="s">
        <v>34</v>
      </c>
      <c r="N2101" s="3">
        <v>0</v>
      </c>
      <c r="O2101" s="3">
        <v>0</v>
      </c>
      <c r="P2101" s="3">
        <v>712.2406666666667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172</v>
      </c>
      <c r="W2101" s="3">
        <v>0</v>
      </c>
      <c r="X2101" s="3">
        <v>0</v>
      </c>
      <c r="Y2101" s="3">
        <v>831.08600838749408</v>
      </c>
      <c r="Z2101" s="2">
        <v>48</v>
      </c>
      <c r="AA2101" s="3">
        <v>24.413151170731734</v>
      </c>
      <c r="AB2101" s="2" t="s">
        <v>35</v>
      </c>
      <c r="AC2101" s="2" t="s">
        <v>59</v>
      </c>
      <c r="AD2101" s="2" t="s">
        <v>53</v>
      </c>
      <c r="AE2101" s="2" t="s">
        <v>38</v>
      </c>
    </row>
    <row r="2102" spans="1:31" x14ac:dyDescent="0.2">
      <c r="A2102" s="2">
        <v>7022</v>
      </c>
      <c r="B2102" s="2">
        <v>60</v>
      </c>
      <c r="C2102" s="2" t="s">
        <v>29</v>
      </c>
      <c r="D2102" s="2" t="s">
        <v>62</v>
      </c>
      <c r="E2102" s="2">
        <v>0</v>
      </c>
      <c r="F2102" s="2">
        <v>1</v>
      </c>
      <c r="G2102" s="2">
        <v>3</v>
      </c>
      <c r="H2102" s="2" t="s">
        <v>31</v>
      </c>
      <c r="I2102" s="2" t="s">
        <v>51</v>
      </c>
      <c r="J2102" s="3">
        <v>970.39774999999997</v>
      </c>
      <c r="K2102" s="3">
        <v>863.43666666666661</v>
      </c>
      <c r="L2102" s="2" t="s">
        <v>41</v>
      </c>
      <c r="M2102" s="2" t="s">
        <v>34</v>
      </c>
      <c r="N2102" s="3">
        <v>0</v>
      </c>
      <c r="O2102" s="3">
        <v>0</v>
      </c>
      <c r="P2102" s="3">
        <v>342.88066666666668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566.99056162764714</v>
      </c>
      <c r="Z2102" s="2">
        <v>18</v>
      </c>
      <c r="AA2102" s="3">
        <v>36.177276038149209</v>
      </c>
      <c r="AB2102" s="2" t="s">
        <v>52</v>
      </c>
      <c r="AC2102" s="2" t="s">
        <v>36</v>
      </c>
      <c r="AD2102" s="2" t="s">
        <v>37</v>
      </c>
      <c r="AE2102" s="2" t="s">
        <v>61</v>
      </c>
    </row>
    <row r="2103" spans="1:31" x14ac:dyDescent="0.2">
      <c r="A2103" s="2">
        <v>7024</v>
      </c>
      <c r="B2103" s="2">
        <v>45</v>
      </c>
      <c r="C2103" s="2" t="s">
        <v>29</v>
      </c>
      <c r="D2103" s="2" t="s">
        <v>54</v>
      </c>
      <c r="E2103" s="2">
        <v>0</v>
      </c>
      <c r="F2103" s="2">
        <v>1</v>
      </c>
      <c r="G2103" s="2">
        <v>6</v>
      </c>
      <c r="H2103" s="2" t="s">
        <v>55</v>
      </c>
      <c r="I2103" s="2" t="s">
        <v>46</v>
      </c>
      <c r="J2103" s="3">
        <v>860.34249999999997</v>
      </c>
      <c r="K2103" s="3">
        <v>775.2882222222222</v>
      </c>
      <c r="L2103" s="2" t="s">
        <v>33</v>
      </c>
      <c r="M2103" s="2" t="s">
        <v>48</v>
      </c>
      <c r="N2103" s="3">
        <v>0</v>
      </c>
      <c r="O2103" s="3">
        <v>0</v>
      </c>
      <c r="P2103" s="3">
        <v>300.11955555555556</v>
      </c>
      <c r="Q2103" s="3">
        <v>0</v>
      </c>
      <c r="R2103" s="3">
        <v>0</v>
      </c>
      <c r="S2103" s="3">
        <v>1040</v>
      </c>
      <c r="T2103" s="3">
        <v>0</v>
      </c>
      <c r="U2103" s="3">
        <v>0</v>
      </c>
      <c r="V2103" s="3">
        <v>37.111111111111114</v>
      </c>
      <c r="W2103" s="3">
        <v>0</v>
      </c>
      <c r="X2103" s="3">
        <v>0</v>
      </c>
      <c r="Y2103" s="3">
        <v>810.25456365031073</v>
      </c>
      <c r="Z2103" s="2">
        <v>24</v>
      </c>
      <c r="AA2103" s="3">
        <v>40.451231456937911</v>
      </c>
      <c r="AB2103" s="2" t="s">
        <v>52</v>
      </c>
      <c r="AC2103" s="2" t="s">
        <v>36</v>
      </c>
      <c r="AD2103" s="2" t="s">
        <v>60</v>
      </c>
      <c r="AE2103" s="2" t="s">
        <v>38</v>
      </c>
    </row>
    <row r="2104" spans="1:31" x14ac:dyDescent="0.2">
      <c r="A2104" s="2">
        <v>7026</v>
      </c>
      <c r="B2104" s="2">
        <v>29</v>
      </c>
      <c r="C2104" s="2" t="s">
        <v>29</v>
      </c>
      <c r="D2104" s="2" t="s">
        <v>30</v>
      </c>
      <c r="E2104" s="2">
        <v>0</v>
      </c>
      <c r="F2104" s="2">
        <v>0</v>
      </c>
      <c r="G2104" s="2">
        <v>1</v>
      </c>
      <c r="H2104" s="2" t="s">
        <v>49</v>
      </c>
      <c r="I2104" s="2" t="s">
        <v>46</v>
      </c>
      <c r="J2104" s="3">
        <v>224.26</v>
      </c>
      <c r="K2104" s="3">
        <v>158.494</v>
      </c>
      <c r="L2104" s="2" t="s">
        <v>33</v>
      </c>
      <c r="M2104" s="2" t="s">
        <v>42</v>
      </c>
      <c r="N2104" s="3">
        <v>0</v>
      </c>
      <c r="O2104" s="3">
        <v>0</v>
      </c>
      <c r="P2104" s="3">
        <v>129.488</v>
      </c>
      <c r="Q2104" s="3">
        <v>0</v>
      </c>
      <c r="R2104" s="3">
        <v>0</v>
      </c>
      <c r="S2104" s="3">
        <v>0</v>
      </c>
      <c r="T2104" s="3">
        <v>131.46666666666667</v>
      </c>
      <c r="U2104" s="3">
        <v>0</v>
      </c>
      <c r="V2104" s="3">
        <v>248</v>
      </c>
      <c r="W2104" s="3">
        <v>0</v>
      </c>
      <c r="X2104" s="3">
        <v>0</v>
      </c>
      <c r="Y2104" s="3">
        <v>218.80691116885589</v>
      </c>
      <c r="Z2104" s="2">
        <v>36</v>
      </c>
      <c r="AA2104" s="3">
        <v>7.9103939985686962</v>
      </c>
      <c r="AB2104" s="2" t="s">
        <v>35</v>
      </c>
      <c r="AC2104" s="2" t="s">
        <v>36</v>
      </c>
      <c r="AD2104" s="2" t="s">
        <v>37</v>
      </c>
      <c r="AE2104" s="2" t="s">
        <v>38</v>
      </c>
    </row>
    <row r="2105" spans="1:31" x14ac:dyDescent="0.2">
      <c r="A2105" s="2">
        <v>7027</v>
      </c>
      <c r="B2105" s="2">
        <v>39</v>
      </c>
      <c r="C2105" s="2" t="s">
        <v>58</v>
      </c>
      <c r="D2105" s="2" t="s">
        <v>71</v>
      </c>
      <c r="E2105" s="2">
        <v>1</v>
      </c>
      <c r="F2105" s="2">
        <v>2</v>
      </c>
      <c r="G2105" s="2">
        <v>5</v>
      </c>
      <c r="H2105" s="2" t="s">
        <v>45</v>
      </c>
      <c r="I2105" s="2" t="s">
        <v>46</v>
      </c>
      <c r="J2105" s="3">
        <v>420.39675</v>
      </c>
      <c r="K2105" s="3">
        <v>511.96600000000001</v>
      </c>
      <c r="L2105" s="2" t="s">
        <v>41</v>
      </c>
      <c r="M2105" s="2" t="s">
        <v>42</v>
      </c>
      <c r="N2105" s="3">
        <v>0</v>
      </c>
      <c r="O2105" s="3">
        <v>0</v>
      </c>
      <c r="P2105" s="3">
        <v>234.76177777777778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112.88888888888889</v>
      </c>
      <c r="W2105" s="3">
        <v>0</v>
      </c>
      <c r="X2105" s="3">
        <v>0</v>
      </c>
      <c r="Y2105" s="3">
        <v>282.33154513774912</v>
      </c>
      <c r="Z2105" s="2">
        <v>36</v>
      </c>
      <c r="AA2105" s="3">
        <v>10.206961692086464</v>
      </c>
      <c r="AB2105" s="2" t="s">
        <v>52</v>
      </c>
      <c r="AC2105" s="2" t="s">
        <v>47</v>
      </c>
      <c r="AD2105" s="2" t="s">
        <v>60</v>
      </c>
      <c r="AE2105" s="2" t="s">
        <v>38</v>
      </c>
    </row>
    <row r="2106" spans="1:31" x14ac:dyDescent="0.2">
      <c r="A2106" s="2">
        <v>7038</v>
      </c>
      <c r="B2106" s="2">
        <v>34</v>
      </c>
      <c r="C2106" s="2" t="s">
        <v>29</v>
      </c>
      <c r="D2106" s="2" t="s">
        <v>30</v>
      </c>
      <c r="E2106" s="2">
        <v>1</v>
      </c>
      <c r="F2106" s="2">
        <v>0</v>
      </c>
      <c r="G2106" s="2">
        <v>1</v>
      </c>
      <c r="H2106" s="2" t="s">
        <v>40</v>
      </c>
      <c r="I2106" s="2" t="s">
        <v>46</v>
      </c>
      <c r="J2106" s="3">
        <v>101.8985</v>
      </c>
      <c r="K2106" s="3">
        <v>89.064666666666668</v>
      </c>
      <c r="L2106" s="2" t="s">
        <v>41</v>
      </c>
      <c r="M2106" s="2" t="s">
        <v>34</v>
      </c>
      <c r="N2106" s="3">
        <v>0</v>
      </c>
      <c r="O2106" s="3">
        <v>0</v>
      </c>
      <c r="P2106" s="3">
        <v>52.492222222222225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180.66666666666666</v>
      </c>
      <c r="W2106" s="3">
        <v>0</v>
      </c>
      <c r="X2106" s="3">
        <v>0</v>
      </c>
      <c r="Y2106" s="3">
        <v>57.662743388867007</v>
      </c>
      <c r="Z2106" s="2">
        <v>36</v>
      </c>
      <c r="AA2106" s="3">
        <v>2.0846463066803933</v>
      </c>
      <c r="AB2106" s="2" t="s">
        <v>35</v>
      </c>
      <c r="AC2106" s="2" t="s">
        <v>77</v>
      </c>
      <c r="AD2106" s="2" t="s">
        <v>37</v>
      </c>
      <c r="AE2106" s="2" t="s">
        <v>38</v>
      </c>
    </row>
    <row r="2107" spans="1:31" x14ac:dyDescent="0.2">
      <c r="A2107" s="2">
        <v>7044</v>
      </c>
      <c r="B2107" s="2">
        <v>56</v>
      </c>
      <c r="C2107" s="2" t="s">
        <v>29</v>
      </c>
      <c r="D2107" s="2" t="s">
        <v>54</v>
      </c>
      <c r="E2107" s="2">
        <v>0</v>
      </c>
      <c r="F2107" s="2">
        <v>0</v>
      </c>
      <c r="G2107" s="2">
        <v>3</v>
      </c>
      <c r="H2107" s="2" t="s">
        <v>31</v>
      </c>
      <c r="I2107" s="2" t="s">
        <v>63</v>
      </c>
      <c r="J2107" s="3">
        <v>850.75625000000002</v>
      </c>
      <c r="K2107" s="3">
        <v>597.54711111111112</v>
      </c>
      <c r="L2107" s="2" t="s">
        <v>33</v>
      </c>
      <c r="M2107" s="2" t="s">
        <v>34</v>
      </c>
      <c r="N2107" s="3">
        <v>0</v>
      </c>
      <c r="O2107" s="3">
        <v>39.555555555555557</v>
      </c>
      <c r="P2107" s="3">
        <v>408.0022222222222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112.44444444444444</v>
      </c>
      <c r="W2107" s="3">
        <v>0</v>
      </c>
      <c r="X2107" s="3">
        <v>0</v>
      </c>
      <c r="Y2107" s="3">
        <v>804.15762343247877</v>
      </c>
      <c r="Z2107" s="2">
        <v>48</v>
      </c>
      <c r="AA2107" s="3">
        <v>23.622129873229717</v>
      </c>
      <c r="AB2107" s="2" t="s">
        <v>52</v>
      </c>
      <c r="AC2107" s="2" t="s">
        <v>57</v>
      </c>
      <c r="AD2107" s="2" t="s">
        <v>43</v>
      </c>
      <c r="AE2107" s="2" t="s">
        <v>38</v>
      </c>
    </row>
    <row r="2108" spans="1:31" x14ac:dyDescent="0.2">
      <c r="A2108" s="2">
        <v>7048</v>
      </c>
      <c r="B2108" s="2">
        <v>45</v>
      </c>
      <c r="C2108" s="2" t="s">
        <v>44</v>
      </c>
      <c r="D2108" s="2" t="s">
        <v>30</v>
      </c>
      <c r="E2108" s="2">
        <v>2</v>
      </c>
      <c r="F2108" s="2">
        <v>0</v>
      </c>
      <c r="G2108" s="2">
        <v>3</v>
      </c>
      <c r="H2108" s="2" t="s">
        <v>49</v>
      </c>
      <c r="I2108" s="2" t="s">
        <v>51</v>
      </c>
      <c r="J2108" s="3">
        <v>1170.751</v>
      </c>
      <c r="K2108" s="3">
        <v>1100.5155555555555</v>
      </c>
      <c r="L2108" s="2" t="s">
        <v>41</v>
      </c>
      <c r="M2108" s="2" t="s">
        <v>42</v>
      </c>
      <c r="N2108" s="3">
        <v>0</v>
      </c>
      <c r="O2108" s="3">
        <v>0</v>
      </c>
      <c r="P2108" s="3">
        <v>449.72177777777779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16.222222222222221</v>
      </c>
      <c r="W2108" s="3">
        <v>0</v>
      </c>
      <c r="X2108" s="3">
        <v>0</v>
      </c>
      <c r="Y2108" s="3">
        <v>448.39464897110463</v>
      </c>
      <c r="Z2108" s="2">
        <v>36</v>
      </c>
      <c r="AA2108" s="3">
        <v>16.21054070579196</v>
      </c>
      <c r="AB2108" s="2" t="s">
        <v>35</v>
      </c>
      <c r="AC2108" s="2" t="s">
        <v>36</v>
      </c>
      <c r="AD2108" s="2" t="s">
        <v>37</v>
      </c>
      <c r="AE2108" s="2" t="s">
        <v>38</v>
      </c>
    </row>
    <row r="2109" spans="1:31" x14ac:dyDescent="0.2">
      <c r="A2109" s="2">
        <v>7050</v>
      </c>
      <c r="B2109" s="2">
        <v>21</v>
      </c>
      <c r="C2109" s="2" t="s">
        <v>44</v>
      </c>
      <c r="D2109" s="2" t="s">
        <v>62</v>
      </c>
      <c r="E2109" s="2">
        <v>0</v>
      </c>
      <c r="F2109" s="2">
        <v>1</v>
      </c>
      <c r="G2109" s="2">
        <v>3</v>
      </c>
      <c r="H2109" s="2" t="s">
        <v>40</v>
      </c>
      <c r="I2109" s="2" t="s">
        <v>46</v>
      </c>
      <c r="J2109" s="3">
        <v>239.98974999999999</v>
      </c>
      <c r="K2109" s="3">
        <v>313.95777777777778</v>
      </c>
      <c r="L2109" s="2" t="s">
        <v>41</v>
      </c>
      <c r="M2109" s="2" t="s">
        <v>42</v>
      </c>
      <c r="N2109" s="3">
        <v>0</v>
      </c>
      <c r="O2109" s="3">
        <v>0</v>
      </c>
      <c r="P2109" s="3">
        <v>77.347111111111104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48.444444444444443</v>
      </c>
      <c r="W2109" s="3">
        <v>0</v>
      </c>
      <c r="X2109" s="3">
        <v>0</v>
      </c>
      <c r="Y2109" s="3">
        <v>122.71690428354897</v>
      </c>
      <c r="Z2109" s="2">
        <v>36</v>
      </c>
      <c r="AA2109" s="3">
        <v>4.4365100626021094</v>
      </c>
      <c r="AB2109" s="2" t="s">
        <v>35</v>
      </c>
      <c r="AC2109" s="2" t="s">
        <v>36</v>
      </c>
      <c r="AD2109" s="2" t="s">
        <v>43</v>
      </c>
      <c r="AE2109" s="2" t="s">
        <v>38</v>
      </c>
    </row>
    <row r="2110" spans="1:31" x14ac:dyDescent="0.2">
      <c r="A2110" s="2">
        <v>7051</v>
      </c>
      <c r="B2110" s="2">
        <v>34</v>
      </c>
      <c r="C2110" s="2" t="s">
        <v>44</v>
      </c>
      <c r="D2110" s="2" t="s">
        <v>39</v>
      </c>
      <c r="E2110" s="2">
        <v>0</v>
      </c>
      <c r="F2110" s="2">
        <v>3</v>
      </c>
      <c r="G2110" s="2">
        <v>2</v>
      </c>
      <c r="H2110" s="2" t="s">
        <v>50</v>
      </c>
      <c r="I2110" s="2" t="s">
        <v>46</v>
      </c>
      <c r="J2110" s="3">
        <v>125.1635</v>
      </c>
      <c r="K2110" s="3">
        <v>111.04133333333333</v>
      </c>
      <c r="L2110" s="2" t="s">
        <v>33</v>
      </c>
      <c r="M2110" s="2" t="s">
        <v>42</v>
      </c>
      <c r="N2110" s="3">
        <v>0</v>
      </c>
      <c r="O2110" s="3">
        <v>0</v>
      </c>
      <c r="P2110" s="3">
        <v>63.82288888888889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48.888888888888886</v>
      </c>
      <c r="W2110" s="3">
        <v>0</v>
      </c>
      <c r="X2110" s="3">
        <v>0</v>
      </c>
      <c r="Y2110" s="3">
        <v>62.072907610537264</v>
      </c>
      <c r="Z2110" s="2">
        <v>36</v>
      </c>
      <c r="AA2110" s="3">
        <v>2.2440843080005655</v>
      </c>
      <c r="AB2110" s="2" t="s">
        <v>35</v>
      </c>
      <c r="AC2110" s="2" t="s">
        <v>36</v>
      </c>
      <c r="AD2110" s="2" t="s">
        <v>37</v>
      </c>
      <c r="AE2110" s="2" t="s">
        <v>61</v>
      </c>
    </row>
    <row r="2111" spans="1:31" x14ac:dyDescent="0.2">
      <c r="A2111" s="2">
        <v>7052</v>
      </c>
      <c r="B2111" s="2">
        <v>31</v>
      </c>
      <c r="C2111" s="2" t="s">
        <v>29</v>
      </c>
      <c r="D2111" s="2" t="s">
        <v>30</v>
      </c>
      <c r="E2111" s="2">
        <v>0</v>
      </c>
      <c r="F2111" s="2">
        <v>4</v>
      </c>
      <c r="G2111" s="2">
        <v>1</v>
      </c>
      <c r="H2111" s="2" t="s">
        <v>31</v>
      </c>
      <c r="I2111" s="2" t="s">
        <v>46</v>
      </c>
      <c r="J2111" s="3">
        <v>357.20400000000001</v>
      </c>
      <c r="K2111" s="3">
        <v>167.53333333333333</v>
      </c>
      <c r="L2111" s="2" t="s">
        <v>41</v>
      </c>
      <c r="M2111" s="2" t="s">
        <v>48</v>
      </c>
      <c r="N2111" s="3">
        <v>0</v>
      </c>
      <c r="O2111" s="3">
        <v>0</v>
      </c>
      <c r="P2111" s="3">
        <v>132.52799999999999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140.88888888888889</v>
      </c>
      <c r="W2111" s="3">
        <v>0</v>
      </c>
      <c r="X2111" s="3">
        <v>0</v>
      </c>
      <c r="Y2111" s="3">
        <v>534.39733404679203</v>
      </c>
      <c r="Z2111" s="2">
        <v>18</v>
      </c>
      <c r="AA2111" s="3">
        <v>34.097639672101245</v>
      </c>
      <c r="AB2111" s="2" t="s">
        <v>52</v>
      </c>
      <c r="AC2111" s="2" t="s">
        <v>36</v>
      </c>
      <c r="AD2111" s="2" t="s">
        <v>37</v>
      </c>
      <c r="AE2111" s="2" t="s">
        <v>38</v>
      </c>
    </row>
    <row r="2112" spans="1:31" x14ac:dyDescent="0.2">
      <c r="A2112" s="2">
        <v>7057</v>
      </c>
      <c r="B2112" s="2">
        <v>29</v>
      </c>
      <c r="C2112" s="2" t="s">
        <v>44</v>
      </c>
      <c r="D2112" s="2" t="s">
        <v>30</v>
      </c>
      <c r="E2112" s="2">
        <v>0</v>
      </c>
      <c r="F2112" s="2">
        <v>2</v>
      </c>
      <c r="G2112" s="2">
        <v>5</v>
      </c>
      <c r="H2112" s="2" t="s">
        <v>45</v>
      </c>
      <c r="I2112" s="2" t="s">
        <v>46</v>
      </c>
      <c r="J2112" s="3">
        <v>2466.04675</v>
      </c>
      <c r="K2112" s="3">
        <v>2644.574222222222</v>
      </c>
      <c r="L2112" s="2" t="s">
        <v>41</v>
      </c>
      <c r="M2112" s="2" t="s">
        <v>34</v>
      </c>
      <c r="N2112" s="3">
        <v>0</v>
      </c>
      <c r="O2112" s="3">
        <v>286.6611111111111</v>
      </c>
      <c r="P2112" s="3">
        <v>1341.3557777777778</v>
      </c>
      <c r="Q2112" s="3">
        <v>0</v>
      </c>
      <c r="R2112" s="3">
        <v>0</v>
      </c>
      <c r="S2112" s="3">
        <v>0</v>
      </c>
      <c r="T2112" s="3">
        <v>600</v>
      </c>
      <c r="U2112" s="3">
        <v>0</v>
      </c>
      <c r="V2112" s="3">
        <v>125.11111111111111</v>
      </c>
      <c r="W2112" s="3">
        <v>0</v>
      </c>
      <c r="X2112" s="3">
        <v>0</v>
      </c>
      <c r="Y2112" s="3">
        <v>1491.1938044972801</v>
      </c>
      <c r="Z2112" s="2">
        <v>48</v>
      </c>
      <c r="AA2112" s="3">
        <v>43.803817422801515</v>
      </c>
      <c r="AB2112" s="2" t="s">
        <v>35</v>
      </c>
      <c r="AC2112" s="2" t="s">
        <v>36</v>
      </c>
      <c r="AD2112" s="2" t="s">
        <v>74</v>
      </c>
      <c r="AE2112" s="2" t="s">
        <v>38</v>
      </c>
    </row>
    <row r="2113" spans="1:31" x14ac:dyDescent="0.2">
      <c r="A2113" s="2">
        <v>7059</v>
      </c>
      <c r="B2113" s="2">
        <v>29</v>
      </c>
      <c r="C2113" s="2" t="s">
        <v>29</v>
      </c>
      <c r="D2113" s="2" t="s">
        <v>30</v>
      </c>
      <c r="E2113" s="2">
        <v>3</v>
      </c>
      <c r="F2113" s="2">
        <v>2</v>
      </c>
      <c r="G2113" s="2">
        <v>2</v>
      </c>
      <c r="H2113" s="2" t="s">
        <v>55</v>
      </c>
      <c r="I2113" s="2" t="s">
        <v>32</v>
      </c>
      <c r="J2113" s="3">
        <v>8.8207500000000003</v>
      </c>
      <c r="K2113" s="3">
        <v>10.205111111111112</v>
      </c>
      <c r="L2113" s="2" t="s">
        <v>41</v>
      </c>
      <c r="M2113" s="2" t="s">
        <v>42</v>
      </c>
      <c r="N2113" s="3">
        <v>0</v>
      </c>
      <c r="O2113" s="3">
        <v>619.55555555555554</v>
      </c>
      <c r="P2113" s="3">
        <v>1.5904444444444445</v>
      </c>
      <c r="Q2113" s="3">
        <v>0</v>
      </c>
      <c r="R2113" s="3">
        <v>0</v>
      </c>
      <c r="S2113" s="3">
        <v>0</v>
      </c>
      <c r="T2113" s="3">
        <v>400</v>
      </c>
      <c r="U2113" s="3">
        <v>0</v>
      </c>
      <c r="V2113" s="3">
        <v>10.444444444444445</v>
      </c>
      <c r="W2113" s="3">
        <v>0</v>
      </c>
      <c r="X2113" s="3">
        <v>0</v>
      </c>
      <c r="Y2113" s="3">
        <v>3.5753495586809345</v>
      </c>
      <c r="Z2113" s="2">
        <v>36</v>
      </c>
      <c r="AA2113" s="3">
        <v>0.12925745142459885</v>
      </c>
      <c r="AB2113" s="2" t="s">
        <v>65</v>
      </c>
      <c r="AC2113" s="2" t="s">
        <v>47</v>
      </c>
      <c r="AD2113" s="2" t="s">
        <v>43</v>
      </c>
      <c r="AE2113" s="2" t="s">
        <v>38</v>
      </c>
    </row>
    <row r="2114" spans="1:31" x14ac:dyDescent="0.2">
      <c r="A2114" s="2">
        <v>7062</v>
      </c>
      <c r="B2114" s="2">
        <v>26</v>
      </c>
      <c r="C2114" s="2" t="s">
        <v>44</v>
      </c>
      <c r="D2114" s="2" t="s">
        <v>54</v>
      </c>
      <c r="E2114" s="2">
        <v>5</v>
      </c>
      <c r="F2114" s="2">
        <v>0</v>
      </c>
      <c r="G2114" s="2">
        <v>2</v>
      </c>
      <c r="H2114" s="2" t="s">
        <v>50</v>
      </c>
      <c r="I2114" s="2" t="s">
        <v>46</v>
      </c>
      <c r="J2114" s="3">
        <v>842.35675000000003</v>
      </c>
      <c r="K2114" s="3">
        <v>425.89377777777776</v>
      </c>
      <c r="L2114" s="2" t="s">
        <v>41</v>
      </c>
      <c r="M2114" s="2" t="s">
        <v>34</v>
      </c>
      <c r="N2114" s="3">
        <v>11400.534145054497</v>
      </c>
      <c r="O2114" s="3">
        <v>5555.5555555555557</v>
      </c>
      <c r="P2114" s="3">
        <v>134.21466666666666</v>
      </c>
      <c r="Q2114" s="3">
        <v>43.555555555555557</v>
      </c>
      <c r="R2114" s="3">
        <v>0</v>
      </c>
      <c r="S2114" s="3">
        <v>0</v>
      </c>
      <c r="T2114" s="3">
        <v>0</v>
      </c>
      <c r="U2114" s="3">
        <v>0</v>
      </c>
      <c r="V2114" s="3">
        <v>212.44444444444446</v>
      </c>
      <c r="W2114" s="3">
        <v>0</v>
      </c>
      <c r="X2114" s="3">
        <v>0</v>
      </c>
      <c r="Y2114" s="3">
        <v>878.14185815924975</v>
      </c>
      <c r="Z2114" s="2">
        <v>24</v>
      </c>
      <c r="AA2114" s="3">
        <v>43.840443670436251</v>
      </c>
      <c r="AB2114" s="2" t="s">
        <v>35</v>
      </c>
      <c r="AC2114" s="2" t="s">
        <v>47</v>
      </c>
      <c r="AD2114" s="2" t="s">
        <v>37</v>
      </c>
      <c r="AE2114" s="2" t="s">
        <v>38</v>
      </c>
    </row>
    <row r="2115" spans="1:31" x14ac:dyDescent="0.2">
      <c r="A2115" s="2">
        <v>7071</v>
      </c>
      <c r="B2115" s="2">
        <v>24</v>
      </c>
      <c r="C2115" s="2" t="s">
        <v>29</v>
      </c>
      <c r="D2115" s="2" t="s">
        <v>30</v>
      </c>
      <c r="E2115" s="2">
        <v>1</v>
      </c>
      <c r="F2115" s="2">
        <v>0</v>
      </c>
      <c r="G2115" s="2">
        <v>4</v>
      </c>
      <c r="H2115" s="2" t="s">
        <v>31</v>
      </c>
      <c r="I2115" s="2" t="s">
        <v>46</v>
      </c>
      <c r="J2115" s="3">
        <v>1884.10475</v>
      </c>
      <c r="K2115" s="3">
        <v>935.38199999999995</v>
      </c>
      <c r="L2115" s="2" t="s">
        <v>41</v>
      </c>
      <c r="M2115" s="2" t="s">
        <v>34</v>
      </c>
      <c r="N2115" s="3">
        <v>0</v>
      </c>
      <c r="O2115" s="3">
        <v>0</v>
      </c>
      <c r="P2115" s="3">
        <v>1245.1506666666667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204.44444444444446</v>
      </c>
      <c r="W2115" s="3">
        <v>0</v>
      </c>
      <c r="X2115" s="3">
        <v>0</v>
      </c>
      <c r="Y2115" s="3">
        <v>2240.3787438858235</v>
      </c>
      <c r="Z2115" s="2">
        <v>36</v>
      </c>
      <c r="AA2115" s="3">
        <v>80.995058499220818</v>
      </c>
      <c r="AB2115" s="2" t="s">
        <v>52</v>
      </c>
      <c r="AC2115" s="2" t="s">
        <v>59</v>
      </c>
      <c r="AD2115" s="2" t="s">
        <v>37</v>
      </c>
      <c r="AE2115" s="2" t="s">
        <v>64</v>
      </c>
    </row>
    <row r="2116" spans="1:31" x14ac:dyDescent="0.2">
      <c r="A2116" s="2">
        <v>7074</v>
      </c>
      <c r="B2116" s="2">
        <v>25</v>
      </c>
      <c r="C2116" s="2" t="s">
        <v>58</v>
      </c>
      <c r="D2116" s="2" t="s">
        <v>30</v>
      </c>
      <c r="E2116" s="2">
        <v>3</v>
      </c>
      <c r="F2116" s="2">
        <v>0</v>
      </c>
      <c r="G2116" s="2">
        <v>3</v>
      </c>
      <c r="H2116" s="2" t="s">
        <v>50</v>
      </c>
      <c r="I2116" s="2" t="s">
        <v>46</v>
      </c>
      <c r="J2116" s="3">
        <v>538.14824999999996</v>
      </c>
      <c r="K2116" s="3">
        <v>392.1611111111111</v>
      </c>
      <c r="L2116" s="2" t="s">
        <v>41</v>
      </c>
      <c r="M2116" s="2" t="s">
        <v>42</v>
      </c>
      <c r="N2116" s="3">
        <v>0</v>
      </c>
      <c r="O2116" s="3">
        <v>0</v>
      </c>
      <c r="P2116" s="3">
        <v>195.96266666666668</v>
      </c>
      <c r="Q2116" s="3">
        <v>0</v>
      </c>
      <c r="R2116" s="3">
        <v>0</v>
      </c>
      <c r="S2116" s="3">
        <v>0</v>
      </c>
      <c r="T2116" s="3">
        <v>382.22222222222223</v>
      </c>
      <c r="U2116" s="3">
        <v>0</v>
      </c>
      <c r="V2116" s="3">
        <v>11.111111111111111</v>
      </c>
      <c r="W2116" s="3">
        <v>0</v>
      </c>
      <c r="X2116" s="3">
        <v>0</v>
      </c>
      <c r="Y2116" s="3">
        <v>487.96570083044844</v>
      </c>
      <c r="Z2116" s="2">
        <v>36</v>
      </c>
      <c r="AA2116" s="3">
        <v>17.641129024383236</v>
      </c>
      <c r="AB2116" s="2" t="s">
        <v>35</v>
      </c>
      <c r="AC2116" s="2" t="s">
        <v>47</v>
      </c>
      <c r="AD2116" s="2" t="s">
        <v>37</v>
      </c>
      <c r="AE2116" s="2" t="s">
        <v>38</v>
      </c>
    </row>
    <row r="2117" spans="1:31" x14ac:dyDescent="0.2">
      <c r="A2117" s="2">
        <v>7075</v>
      </c>
      <c r="B2117" s="2">
        <v>57</v>
      </c>
      <c r="C2117" s="2" t="s">
        <v>29</v>
      </c>
      <c r="D2117" s="2" t="s">
        <v>39</v>
      </c>
      <c r="E2117" s="2">
        <v>3</v>
      </c>
      <c r="F2117" s="2">
        <v>0</v>
      </c>
      <c r="G2117" s="2">
        <v>5</v>
      </c>
      <c r="H2117" s="2" t="s">
        <v>40</v>
      </c>
      <c r="I2117" s="2" t="s">
        <v>63</v>
      </c>
      <c r="J2117" s="3">
        <v>971.62774999999999</v>
      </c>
      <c r="K2117" s="3">
        <v>1254.3671111111112</v>
      </c>
      <c r="L2117" s="2" t="s">
        <v>33</v>
      </c>
      <c r="M2117" s="2" t="s">
        <v>42</v>
      </c>
      <c r="N2117" s="3">
        <v>0</v>
      </c>
      <c r="O2117" s="3">
        <v>0</v>
      </c>
      <c r="P2117" s="3">
        <v>334.22399999999999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88.888888888888886</v>
      </c>
      <c r="W2117" s="3">
        <v>0</v>
      </c>
      <c r="X2117" s="3">
        <v>0</v>
      </c>
      <c r="Y2117" s="3">
        <v>447.52336202096916</v>
      </c>
      <c r="Z2117" s="2">
        <v>36</v>
      </c>
      <c r="AA2117" s="3">
        <v>16.179041595345382</v>
      </c>
      <c r="AB2117" s="2" t="s">
        <v>35</v>
      </c>
      <c r="AC2117" s="2" t="s">
        <v>47</v>
      </c>
      <c r="AD2117" s="2" t="s">
        <v>37</v>
      </c>
      <c r="AE2117" s="2" t="s">
        <v>38</v>
      </c>
    </row>
    <row r="2118" spans="1:31" x14ac:dyDescent="0.2">
      <c r="A2118" s="2">
        <v>7077</v>
      </c>
      <c r="B2118" s="2">
        <v>40</v>
      </c>
      <c r="C2118" s="2" t="s">
        <v>58</v>
      </c>
      <c r="D2118" s="2" t="s">
        <v>54</v>
      </c>
      <c r="E2118" s="2">
        <v>2</v>
      </c>
      <c r="F2118" s="2">
        <v>0</v>
      </c>
      <c r="G2118" s="2">
        <v>2</v>
      </c>
      <c r="H2118" s="2" t="s">
        <v>55</v>
      </c>
      <c r="I2118" s="2" t="s">
        <v>63</v>
      </c>
      <c r="J2118" s="3">
        <v>61.525750000000002</v>
      </c>
      <c r="K2118" s="3">
        <v>41.160888888888891</v>
      </c>
      <c r="L2118" s="2" t="s">
        <v>41</v>
      </c>
      <c r="M2118" s="2" t="s">
        <v>42</v>
      </c>
      <c r="N2118" s="3">
        <v>0</v>
      </c>
      <c r="O2118" s="3">
        <v>0</v>
      </c>
      <c r="P2118" s="3">
        <v>21.245111111111111</v>
      </c>
      <c r="Q2118" s="3">
        <v>0</v>
      </c>
      <c r="R2118" s="3">
        <v>0</v>
      </c>
      <c r="S2118" s="3">
        <v>0</v>
      </c>
      <c r="T2118" s="3">
        <v>290.69511111111109</v>
      </c>
      <c r="U2118" s="3">
        <v>0</v>
      </c>
      <c r="V2118" s="3">
        <v>290.22222222222223</v>
      </c>
      <c r="W2118" s="3">
        <v>0</v>
      </c>
      <c r="X2118" s="3">
        <v>0</v>
      </c>
      <c r="Y2118" s="3">
        <v>73.110556291922734</v>
      </c>
      <c r="Z2118" s="2">
        <v>48</v>
      </c>
      <c r="AA2118" s="3">
        <v>2.1476225624277512</v>
      </c>
      <c r="AB2118" s="2" t="s">
        <v>35</v>
      </c>
      <c r="AC2118" s="2" t="s">
        <v>47</v>
      </c>
      <c r="AD2118" s="2" t="s">
        <v>73</v>
      </c>
      <c r="AE2118" s="2" t="s">
        <v>38</v>
      </c>
    </row>
    <row r="2119" spans="1:31" x14ac:dyDescent="0.2">
      <c r="A2119" s="2">
        <v>7082</v>
      </c>
      <c r="B2119" s="2">
        <v>27</v>
      </c>
      <c r="C2119" s="2" t="s">
        <v>44</v>
      </c>
      <c r="D2119" s="2" t="s">
        <v>30</v>
      </c>
      <c r="E2119" s="2">
        <v>1</v>
      </c>
      <c r="F2119" s="2">
        <v>0</v>
      </c>
      <c r="G2119" s="2">
        <v>3</v>
      </c>
      <c r="H2119" s="2" t="s">
        <v>31</v>
      </c>
      <c r="I2119" s="2" t="s">
        <v>32</v>
      </c>
      <c r="J2119" s="3">
        <v>817.98599999999999</v>
      </c>
      <c r="K2119" s="3">
        <v>691.07533333333333</v>
      </c>
      <c r="L2119" s="2" t="s">
        <v>33</v>
      </c>
      <c r="M2119" s="2" t="s">
        <v>42</v>
      </c>
      <c r="N2119" s="3">
        <v>1148.5929133604791</v>
      </c>
      <c r="O2119" s="3">
        <v>1111.1111111111111</v>
      </c>
      <c r="P2119" s="3">
        <v>156.53133333333332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543.2580945919517</v>
      </c>
      <c r="Z2119" s="2">
        <v>24</v>
      </c>
      <c r="AA2119" s="3">
        <v>27.121672510169613</v>
      </c>
      <c r="AB2119" s="2" t="s">
        <v>52</v>
      </c>
      <c r="AC2119" s="2" t="s">
        <v>36</v>
      </c>
      <c r="AD2119" s="2" t="s">
        <v>37</v>
      </c>
      <c r="AE2119" s="2" t="s">
        <v>38</v>
      </c>
    </row>
    <row r="2120" spans="1:31" x14ac:dyDescent="0.2">
      <c r="A2120" s="2">
        <v>7083</v>
      </c>
      <c r="B2120" s="2">
        <v>26</v>
      </c>
      <c r="C2120" s="2" t="s">
        <v>58</v>
      </c>
      <c r="D2120" s="2" t="s">
        <v>54</v>
      </c>
      <c r="E2120" s="2">
        <v>0</v>
      </c>
      <c r="F2120" s="2">
        <v>0</v>
      </c>
      <c r="G2120" s="2">
        <v>5</v>
      </c>
      <c r="H2120" s="2" t="s">
        <v>40</v>
      </c>
      <c r="I2120" s="2" t="s">
        <v>32</v>
      </c>
      <c r="J2120" s="3">
        <v>88.867249999999999</v>
      </c>
      <c r="K2120" s="3">
        <v>101.23</v>
      </c>
      <c r="L2120" s="2" t="s">
        <v>41</v>
      </c>
      <c r="M2120" s="2" t="s">
        <v>34</v>
      </c>
      <c r="N2120" s="3">
        <v>0</v>
      </c>
      <c r="O2120" s="3">
        <v>1111.1111111111111</v>
      </c>
      <c r="P2120" s="3">
        <v>23.381333333333334</v>
      </c>
      <c r="Q2120" s="3">
        <v>0</v>
      </c>
      <c r="R2120" s="3">
        <v>0</v>
      </c>
      <c r="S2120" s="3">
        <v>0</v>
      </c>
      <c r="T2120" s="3">
        <v>555.55555555555554</v>
      </c>
      <c r="U2120" s="3">
        <v>0</v>
      </c>
      <c r="V2120" s="3">
        <v>22.666666666666668</v>
      </c>
      <c r="W2120" s="3">
        <v>0</v>
      </c>
      <c r="X2120" s="3">
        <v>0</v>
      </c>
      <c r="Y2120" s="3">
        <v>40.330296408362024</v>
      </c>
      <c r="Z2120" s="2">
        <v>18</v>
      </c>
      <c r="AA2120" s="3">
        <v>2.5733060911583014</v>
      </c>
      <c r="AB2120" s="2" t="s">
        <v>35</v>
      </c>
      <c r="AC2120" s="2" t="s">
        <v>59</v>
      </c>
      <c r="AD2120" s="2" t="s">
        <v>37</v>
      </c>
      <c r="AE2120" s="2" t="s">
        <v>38</v>
      </c>
    </row>
    <row r="2121" spans="1:31" x14ac:dyDescent="0.2">
      <c r="A2121" s="2">
        <v>7085</v>
      </c>
      <c r="B2121" s="2">
        <v>45</v>
      </c>
      <c r="C2121" s="2" t="s">
        <v>29</v>
      </c>
      <c r="D2121" s="2" t="s">
        <v>30</v>
      </c>
      <c r="E2121" s="2">
        <v>1</v>
      </c>
      <c r="F2121" s="2">
        <v>1</v>
      </c>
      <c r="G2121" s="2">
        <v>3</v>
      </c>
      <c r="H2121" s="2" t="s">
        <v>40</v>
      </c>
      <c r="I2121" s="2" t="s">
        <v>63</v>
      </c>
      <c r="J2121" s="3">
        <v>705.18</v>
      </c>
      <c r="K2121" s="3">
        <v>771.87333333333333</v>
      </c>
      <c r="L2121" s="2" t="s">
        <v>41</v>
      </c>
      <c r="M2121" s="2" t="s">
        <v>34</v>
      </c>
      <c r="N2121" s="3">
        <v>0</v>
      </c>
      <c r="O2121" s="3">
        <v>0</v>
      </c>
      <c r="P2121" s="3">
        <v>429.61533333333335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46.222222222222221</v>
      </c>
      <c r="W2121" s="3">
        <v>0</v>
      </c>
      <c r="X2121" s="3">
        <v>0</v>
      </c>
      <c r="Y2121" s="3">
        <v>437.99770262195329</v>
      </c>
      <c r="Z2121" s="2">
        <v>48</v>
      </c>
      <c r="AA2121" s="3">
        <v>12.866182342895826</v>
      </c>
      <c r="AB2121" s="2" t="s">
        <v>52</v>
      </c>
      <c r="AC2121" s="2" t="s">
        <v>47</v>
      </c>
      <c r="AD2121" s="2" t="s">
        <v>37</v>
      </c>
      <c r="AE2121" s="2" t="s">
        <v>61</v>
      </c>
    </row>
    <row r="2122" spans="1:31" x14ac:dyDescent="0.2">
      <c r="A2122" s="2">
        <v>7088</v>
      </c>
      <c r="B2122" s="2">
        <v>21</v>
      </c>
      <c r="C2122" s="2" t="s">
        <v>44</v>
      </c>
      <c r="D2122" s="2" t="s">
        <v>54</v>
      </c>
      <c r="E2122" s="2">
        <v>0</v>
      </c>
      <c r="F2122" s="2">
        <v>1</v>
      </c>
      <c r="G2122" s="2">
        <v>2</v>
      </c>
      <c r="H2122" s="2" t="s">
        <v>55</v>
      </c>
      <c r="I2122" s="2" t="s">
        <v>63</v>
      </c>
      <c r="J2122" s="3">
        <v>25.21875</v>
      </c>
      <c r="K2122" s="3">
        <v>30.548666666666666</v>
      </c>
      <c r="L2122" s="2" t="s">
        <v>41</v>
      </c>
      <c r="M2122" s="2" t="s">
        <v>34</v>
      </c>
      <c r="N2122" s="3">
        <v>0</v>
      </c>
      <c r="O2122" s="3">
        <v>0</v>
      </c>
      <c r="P2122" s="3">
        <v>7.3988888888888891</v>
      </c>
      <c r="Q2122" s="3">
        <v>133.33333333333334</v>
      </c>
      <c r="R2122" s="3">
        <v>0</v>
      </c>
      <c r="S2122" s="3">
        <v>0</v>
      </c>
      <c r="T2122" s="3">
        <v>0</v>
      </c>
      <c r="U2122" s="3">
        <v>0</v>
      </c>
      <c r="V2122" s="3">
        <v>100.44444444444444</v>
      </c>
      <c r="W2122" s="3">
        <v>0</v>
      </c>
      <c r="X2122" s="3">
        <v>0</v>
      </c>
      <c r="Y2122" s="3">
        <v>16.119303909743284</v>
      </c>
      <c r="Z2122" s="2">
        <v>36</v>
      </c>
      <c r="AA2122" s="3">
        <v>0.58275145070868983</v>
      </c>
      <c r="AB2122" s="2" t="s">
        <v>35</v>
      </c>
      <c r="AC2122" s="2" t="s">
        <v>36</v>
      </c>
      <c r="AD2122" s="2" t="s">
        <v>60</v>
      </c>
      <c r="AE2122" s="2" t="s">
        <v>38</v>
      </c>
    </row>
    <row r="2123" spans="1:31" x14ac:dyDescent="0.2">
      <c r="A2123" s="2">
        <v>7091</v>
      </c>
      <c r="B2123" s="2">
        <v>27</v>
      </c>
      <c r="C2123" s="2" t="s">
        <v>29</v>
      </c>
      <c r="D2123" s="2" t="s">
        <v>54</v>
      </c>
      <c r="E2123" s="2">
        <v>1</v>
      </c>
      <c r="F2123" s="2">
        <v>0</v>
      </c>
      <c r="G2123" s="2">
        <v>6</v>
      </c>
      <c r="H2123" s="2" t="s">
        <v>50</v>
      </c>
      <c r="I2123" s="2" t="s">
        <v>46</v>
      </c>
      <c r="J2123" s="3">
        <v>55.085250000000002</v>
      </c>
      <c r="K2123" s="3">
        <v>69.48266666666666</v>
      </c>
      <c r="L2123" s="2" t="s">
        <v>41</v>
      </c>
      <c r="M2123" s="2" t="s">
        <v>42</v>
      </c>
      <c r="N2123" s="3">
        <v>0</v>
      </c>
      <c r="O2123" s="3">
        <v>0</v>
      </c>
      <c r="P2123" s="3">
        <v>9.1733333333333338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30.666666666666668</v>
      </c>
      <c r="W2123" s="3">
        <v>0</v>
      </c>
      <c r="X2123" s="3">
        <v>0</v>
      </c>
      <c r="Y2123" s="3">
        <v>28.903321758338642</v>
      </c>
      <c r="Z2123" s="2">
        <v>48</v>
      </c>
      <c r="AA2123" s="3">
        <v>0.84903506532578388</v>
      </c>
      <c r="AB2123" s="2" t="s">
        <v>52</v>
      </c>
      <c r="AC2123" s="2" t="s">
        <v>57</v>
      </c>
      <c r="AD2123" s="2" t="s">
        <v>37</v>
      </c>
      <c r="AE2123" s="2" t="s">
        <v>64</v>
      </c>
    </row>
    <row r="2124" spans="1:31" x14ac:dyDescent="0.2">
      <c r="A2124" s="2">
        <v>7093</v>
      </c>
      <c r="B2124" s="2">
        <v>40</v>
      </c>
      <c r="C2124" s="2" t="s">
        <v>44</v>
      </c>
      <c r="D2124" s="2" t="s">
        <v>54</v>
      </c>
      <c r="E2124" s="2">
        <v>0</v>
      </c>
      <c r="F2124" s="2">
        <v>2</v>
      </c>
      <c r="G2124" s="2">
        <v>2</v>
      </c>
      <c r="H2124" s="2" t="s">
        <v>55</v>
      </c>
      <c r="I2124" s="2" t="s">
        <v>32</v>
      </c>
      <c r="J2124" s="3">
        <v>668.32474999999999</v>
      </c>
      <c r="K2124" s="3">
        <v>762.00622222222228</v>
      </c>
      <c r="L2124" s="2" t="s">
        <v>41</v>
      </c>
      <c r="M2124" s="2" t="s">
        <v>34</v>
      </c>
      <c r="N2124" s="3">
        <v>0</v>
      </c>
      <c r="O2124" s="3">
        <v>222.22222222222223</v>
      </c>
      <c r="P2124" s="3">
        <v>373.23377777777779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280.57785424958536</v>
      </c>
      <c r="Z2124" s="2">
        <v>36</v>
      </c>
      <c r="AA2124" s="3">
        <v>10.143561565449835</v>
      </c>
      <c r="AB2124" s="2" t="s">
        <v>35</v>
      </c>
      <c r="AC2124" s="2" t="s">
        <v>47</v>
      </c>
      <c r="AD2124" s="2" t="s">
        <v>37</v>
      </c>
      <c r="AE2124" s="2" t="s">
        <v>61</v>
      </c>
    </row>
    <row r="2125" spans="1:31" x14ac:dyDescent="0.2">
      <c r="A2125" s="2">
        <v>7094</v>
      </c>
      <c r="B2125" s="2">
        <v>58</v>
      </c>
      <c r="C2125" s="2" t="s">
        <v>29</v>
      </c>
      <c r="D2125" s="2" t="s">
        <v>62</v>
      </c>
      <c r="E2125" s="2">
        <v>2</v>
      </c>
      <c r="F2125" s="2">
        <v>0</v>
      </c>
      <c r="G2125" s="2">
        <v>3</v>
      </c>
      <c r="H2125" s="2" t="s">
        <v>40</v>
      </c>
      <c r="I2125" s="2" t="s">
        <v>32</v>
      </c>
      <c r="J2125" s="3">
        <v>773.62924999999996</v>
      </c>
      <c r="K2125" s="3">
        <v>415.31511111111109</v>
      </c>
      <c r="L2125" s="2" t="s">
        <v>41</v>
      </c>
      <c r="M2125" s="2" t="s">
        <v>34</v>
      </c>
      <c r="N2125" s="3">
        <v>0</v>
      </c>
      <c r="O2125" s="3">
        <v>0</v>
      </c>
      <c r="P2125" s="3">
        <v>39.873111111111108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31.555555555555557</v>
      </c>
      <c r="W2125" s="3">
        <v>0</v>
      </c>
      <c r="X2125" s="3">
        <v>0</v>
      </c>
      <c r="Y2125" s="3">
        <v>879.61940703125742</v>
      </c>
      <c r="Z2125" s="2">
        <v>18</v>
      </c>
      <c r="AA2125" s="3">
        <v>56.124803921482489</v>
      </c>
      <c r="AB2125" s="2" t="s">
        <v>35</v>
      </c>
      <c r="AC2125" s="2" t="s">
        <v>47</v>
      </c>
      <c r="AD2125" s="2" t="s">
        <v>43</v>
      </c>
      <c r="AE2125" s="2" t="s">
        <v>38</v>
      </c>
    </row>
    <row r="2126" spans="1:31" x14ac:dyDescent="0.2">
      <c r="A2126" s="2">
        <v>7096</v>
      </c>
      <c r="B2126" s="2">
        <v>45</v>
      </c>
      <c r="C2126" s="2" t="s">
        <v>44</v>
      </c>
      <c r="D2126" s="2" t="s">
        <v>54</v>
      </c>
      <c r="E2126" s="2">
        <v>1</v>
      </c>
      <c r="F2126" s="2">
        <v>4</v>
      </c>
      <c r="G2126" s="2">
        <v>3</v>
      </c>
      <c r="H2126" s="2" t="s">
        <v>55</v>
      </c>
      <c r="I2126" s="2" t="s">
        <v>32</v>
      </c>
      <c r="J2126" s="3">
        <v>957.28300000000002</v>
      </c>
      <c r="K2126" s="3">
        <v>1113.921111111111</v>
      </c>
      <c r="L2126" s="2" t="s">
        <v>41</v>
      </c>
      <c r="M2126" s="2" t="s">
        <v>34</v>
      </c>
      <c r="N2126" s="3">
        <v>0</v>
      </c>
      <c r="O2126" s="3">
        <v>5711.1111111111113</v>
      </c>
      <c r="P2126" s="3">
        <v>111.40822222222222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469.27431990410855</v>
      </c>
      <c r="Z2126" s="2">
        <v>18</v>
      </c>
      <c r="AA2126" s="3">
        <v>29.942414843820302</v>
      </c>
      <c r="AB2126" s="2" t="s">
        <v>35</v>
      </c>
      <c r="AC2126" s="2" t="s">
        <v>36</v>
      </c>
      <c r="AD2126" s="2" t="s">
        <v>74</v>
      </c>
      <c r="AE2126" s="2" t="s">
        <v>38</v>
      </c>
    </row>
    <row r="2127" spans="1:31" x14ac:dyDescent="0.2">
      <c r="A2127" s="2">
        <v>7098</v>
      </c>
      <c r="B2127" s="2">
        <v>26</v>
      </c>
      <c r="C2127" s="2" t="s">
        <v>58</v>
      </c>
      <c r="D2127" s="2" t="s">
        <v>54</v>
      </c>
      <c r="E2127" s="2">
        <v>2</v>
      </c>
      <c r="F2127" s="2">
        <v>0</v>
      </c>
      <c r="G2127" s="2">
        <v>3</v>
      </c>
      <c r="H2127" s="2" t="s">
        <v>40</v>
      </c>
      <c r="I2127" s="2" t="s">
        <v>46</v>
      </c>
      <c r="J2127" s="3">
        <v>1456.7427499999999</v>
      </c>
      <c r="K2127" s="3">
        <v>1327.2411111111112</v>
      </c>
      <c r="L2127" s="2" t="s">
        <v>33</v>
      </c>
      <c r="M2127" s="2" t="s">
        <v>42</v>
      </c>
      <c r="N2127" s="3">
        <v>0</v>
      </c>
      <c r="O2127" s="3">
        <v>5711.1111111111113</v>
      </c>
      <c r="P2127" s="3">
        <v>963.02733333333333</v>
      </c>
      <c r="Q2127" s="3">
        <v>0</v>
      </c>
      <c r="R2127" s="3">
        <v>0</v>
      </c>
      <c r="S2127" s="3">
        <v>1247.5555555555557</v>
      </c>
      <c r="T2127" s="3">
        <v>0</v>
      </c>
      <c r="U2127" s="3">
        <v>0</v>
      </c>
      <c r="V2127" s="3">
        <v>199.55555555555554</v>
      </c>
      <c r="W2127" s="3">
        <v>0</v>
      </c>
      <c r="X2127" s="3">
        <v>0</v>
      </c>
      <c r="Y2127" s="3">
        <v>689.06066110305949</v>
      </c>
      <c r="Z2127" s="2">
        <v>36</v>
      </c>
      <c r="AA2127" s="3">
        <v>24.911193568438154</v>
      </c>
      <c r="AB2127" s="2" t="s">
        <v>52</v>
      </c>
      <c r="AC2127" s="2" t="s">
        <v>36</v>
      </c>
      <c r="AD2127" s="2" t="s">
        <v>43</v>
      </c>
      <c r="AE2127" s="2" t="s">
        <v>38</v>
      </c>
    </row>
    <row r="2128" spans="1:31" x14ac:dyDescent="0.2">
      <c r="A2128" s="2">
        <v>7101</v>
      </c>
      <c r="B2128" s="2">
        <v>54</v>
      </c>
      <c r="C2128" s="2" t="s">
        <v>44</v>
      </c>
      <c r="D2128" s="2" t="s">
        <v>54</v>
      </c>
      <c r="E2128" s="2">
        <v>1</v>
      </c>
      <c r="F2128" s="2">
        <v>2</v>
      </c>
      <c r="G2128" s="2">
        <v>2</v>
      </c>
      <c r="H2128" s="2" t="s">
        <v>40</v>
      </c>
      <c r="I2128" s="2" t="s">
        <v>46</v>
      </c>
      <c r="J2128" s="3">
        <v>329.10250000000002</v>
      </c>
      <c r="K2128" s="3">
        <v>335.04288888888891</v>
      </c>
      <c r="L2128" s="2" t="s">
        <v>81</v>
      </c>
      <c r="M2128" s="2" t="s">
        <v>48</v>
      </c>
      <c r="N2128" s="3">
        <v>175.78424122408873</v>
      </c>
      <c r="O2128" s="3">
        <v>88.888888888888886</v>
      </c>
      <c r="P2128" s="3">
        <v>65.113777777777784</v>
      </c>
      <c r="Q2128" s="3">
        <v>140</v>
      </c>
      <c r="R2128" s="3">
        <v>0</v>
      </c>
      <c r="S2128" s="3">
        <v>0</v>
      </c>
      <c r="T2128" s="3">
        <v>0</v>
      </c>
      <c r="U2128" s="3">
        <v>0</v>
      </c>
      <c r="V2128" s="3">
        <v>142.44444444444446</v>
      </c>
      <c r="W2128" s="3">
        <v>0</v>
      </c>
      <c r="X2128" s="3">
        <v>0</v>
      </c>
      <c r="Y2128" s="3">
        <v>211.74789939555944</v>
      </c>
      <c r="Z2128" s="2">
        <v>24</v>
      </c>
      <c r="AA2128" s="3">
        <v>10.571323721253183</v>
      </c>
      <c r="AB2128" s="2" t="s">
        <v>52</v>
      </c>
      <c r="AC2128" s="2" t="s">
        <v>47</v>
      </c>
      <c r="AD2128" s="2" t="s">
        <v>37</v>
      </c>
      <c r="AE2128" s="2" t="s">
        <v>38</v>
      </c>
    </row>
    <row r="2129" spans="1:31" x14ac:dyDescent="0.2">
      <c r="A2129" s="2">
        <v>7104</v>
      </c>
      <c r="B2129" s="2">
        <v>38</v>
      </c>
      <c r="C2129" s="2" t="s">
        <v>58</v>
      </c>
      <c r="D2129" s="2" t="s">
        <v>54</v>
      </c>
      <c r="E2129" s="2">
        <v>1</v>
      </c>
      <c r="F2129" s="2">
        <v>0</v>
      </c>
      <c r="G2129" s="2">
        <v>4</v>
      </c>
      <c r="H2129" s="2" t="s">
        <v>49</v>
      </c>
      <c r="I2129" s="2" t="s">
        <v>46</v>
      </c>
      <c r="J2129" s="3">
        <v>464.55324999999999</v>
      </c>
      <c r="K2129" s="3">
        <v>371.17933333333332</v>
      </c>
      <c r="L2129" s="2" t="s">
        <v>41</v>
      </c>
      <c r="M2129" s="2" t="s">
        <v>42</v>
      </c>
      <c r="N2129" s="3">
        <v>0</v>
      </c>
      <c r="O2129" s="3">
        <v>0</v>
      </c>
      <c r="P2129" s="3">
        <v>136.53755555555554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47.777777777777779</v>
      </c>
      <c r="W2129" s="3">
        <v>0</v>
      </c>
      <c r="X2129" s="3">
        <v>0</v>
      </c>
      <c r="Y2129" s="3">
        <v>431.44684923049374</v>
      </c>
      <c r="Z2129" s="2">
        <v>48</v>
      </c>
      <c r="AA2129" s="3">
        <v>12.673751027088574</v>
      </c>
      <c r="AB2129" s="2" t="s">
        <v>52</v>
      </c>
      <c r="AC2129" s="2" t="s">
        <v>36</v>
      </c>
      <c r="AD2129" s="2" t="s">
        <v>37</v>
      </c>
      <c r="AE2129" s="2" t="s">
        <v>38</v>
      </c>
    </row>
    <row r="2130" spans="1:31" x14ac:dyDescent="0.2">
      <c r="A2130" s="2">
        <v>7106</v>
      </c>
      <c r="B2130" s="2">
        <v>33</v>
      </c>
      <c r="C2130" s="2" t="s">
        <v>29</v>
      </c>
      <c r="D2130" s="2" t="s">
        <v>54</v>
      </c>
      <c r="E2130" s="2">
        <v>1</v>
      </c>
      <c r="F2130" s="2">
        <v>1</v>
      </c>
      <c r="G2130" s="2">
        <v>2</v>
      </c>
      <c r="H2130" s="2" t="s">
        <v>40</v>
      </c>
      <c r="I2130" s="2" t="s">
        <v>46</v>
      </c>
      <c r="J2130" s="3">
        <v>613.59400000000005</v>
      </c>
      <c r="K2130" s="3">
        <v>340.286</v>
      </c>
      <c r="L2130" s="2" t="s">
        <v>41</v>
      </c>
      <c r="M2130" s="2" t="s">
        <v>42</v>
      </c>
      <c r="N2130" s="3">
        <v>0</v>
      </c>
      <c r="O2130" s="3">
        <v>0</v>
      </c>
      <c r="P2130" s="3">
        <v>10.094888888888889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42.888888888888886</v>
      </c>
      <c r="W2130" s="3">
        <v>0</v>
      </c>
      <c r="X2130" s="3">
        <v>0</v>
      </c>
      <c r="Y2130" s="3">
        <v>629.48015238251526</v>
      </c>
      <c r="Z2130" s="2">
        <v>48</v>
      </c>
      <c r="AA2130" s="3">
        <v>18.490979229582273</v>
      </c>
      <c r="AB2130" s="2" t="s">
        <v>52</v>
      </c>
      <c r="AC2130" s="2" t="s">
        <v>47</v>
      </c>
      <c r="AD2130" s="2" t="s">
        <v>37</v>
      </c>
      <c r="AE2130" s="2" t="s">
        <v>38</v>
      </c>
    </row>
    <row r="2131" spans="1:31" x14ac:dyDescent="0.2">
      <c r="A2131" s="2">
        <v>7108</v>
      </c>
      <c r="B2131" s="2">
        <v>56</v>
      </c>
      <c r="C2131" s="2" t="s">
        <v>29</v>
      </c>
      <c r="D2131" s="2" t="s">
        <v>30</v>
      </c>
      <c r="E2131" s="2">
        <v>0</v>
      </c>
      <c r="F2131" s="2">
        <v>0</v>
      </c>
      <c r="G2131" s="2">
        <v>2</v>
      </c>
      <c r="H2131" s="2" t="s">
        <v>40</v>
      </c>
      <c r="I2131" s="2" t="s">
        <v>32</v>
      </c>
      <c r="J2131" s="3">
        <v>687.53475000000003</v>
      </c>
      <c r="K2131" s="3">
        <v>452.73422222222223</v>
      </c>
      <c r="L2131" s="2" t="s">
        <v>41</v>
      </c>
      <c r="M2131" s="2" t="s">
        <v>42</v>
      </c>
      <c r="N2131" s="3">
        <v>0</v>
      </c>
      <c r="O2131" s="3">
        <v>5777.7777777777774</v>
      </c>
      <c r="P2131" s="3">
        <v>112.22555555555556</v>
      </c>
      <c r="Q2131" s="3">
        <v>0</v>
      </c>
      <c r="R2131" s="3">
        <v>66.666666666666671</v>
      </c>
      <c r="S2131" s="3">
        <v>0</v>
      </c>
      <c r="T2131" s="3">
        <v>22.222222222222221</v>
      </c>
      <c r="U2131" s="3">
        <v>0</v>
      </c>
      <c r="V2131" s="3">
        <v>50.222222222222221</v>
      </c>
      <c r="W2131" s="3">
        <v>0</v>
      </c>
      <c r="X2131" s="3">
        <v>0</v>
      </c>
      <c r="Y2131" s="3">
        <v>637.34053932758707</v>
      </c>
      <c r="Z2131" s="2">
        <v>48</v>
      </c>
      <c r="AA2131" s="3">
        <v>18.721878093013764</v>
      </c>
      <c r="AB2131" s="2" t="s">
        <v>52</v>
      </c>
      <c r="AC2131" s="2" t="s">
        <v>36</v>
      </c>
      <c r="AD2131" s="2" t="s">
        <v>37</v>
      </c>
      <c r="AE2131" s="2" t="s">
        <v>38</v>
      </c>
    </row>
    <row r="2132" spans="1:31" x14ac:dyDescent="0.2">
      <c r="A2132" s="2">
        <v>7114</v>
      </c>
      <c r="B2132" s="2">
        <v>22</v>
      </c>
      <c r="C2132" s="2" t="s">
        <v>29</v>
      </c>
      <c r="D2132" s="2" t="s">
        <v>62</v>
      </c>
      <c r="E2132" s="2">
        <v>0</v>
      </c>
      <c r="F2132" s="2">
        <v>0</v>
      </c>
      <c r="G2132" s="2">
        <v>5</v>
      </c>
      <c r="H2132" s="2" t="s">
        <v>31</v>
      </c>
      <c r="I2132" s="2" t="s">
        <v>32</v>
      </c>
      <c r="J2132" s="3">
        <v>378.22075000000001</v>
      </c>
      <c r="K2132" s="3">
        <v>353.69111111111113</v>
      </c>
      <c r="L2132" s="2" t="s">
        <v>70</v>
      </c>
      <c r="M2132" s="2" t="s">
        <v>34</v>
      </c>
      <c r="N2132" s="3">
        <v>0</v>
      </c>
      <c r="O2132" s="3">
        <v>888.88888888888891</v>
      </c>
      <c r="P2132" s="3">
        <v>117.49066666666667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204.44444444444446</v>
      </c>
      <c r="W2132" s="3">
        <v>0</v>
      </c>
      <c r="X2132" s="3">
        <v>0</v>
      </c>
      <c r="Y2132" s="3">
        <v>190.45281291831273</v>
      </c>
      <c r="Z2132" s="2">
        <v>36</v>
      </c>
      <c r="AA2132" s="3">
        <v>6.8853254235508148</v>
      </c>
      <c r="AB2132" s="2" t="s">
        <v>52</v>
      </c>
      <c r="AC2132" s="2" t="s">
        <v>69</v>
      </c>
      <c r="AD2132" s="2" t="s">
        <v>37</v>
      </c>
      <c r="AE2132" s="2" t="s">
        <v>67</v>
      </c>
    </row>
    <row r="2133" spans="1:31" x14ac:dyDescent="0.2">
      <c r="A2133" s="2">
        <v>7115</v>
      </c>
      <c r="B2133" s="2">
        <v>27</v>
      </c>
      <c r="C2133" s="2" t="s">
        <v>29</v>
      </c>
      <c r="D2133" s="2" t="s">
        <v>71</v>
      </c>
      <c r="E2133" s="2">
        <v>3</v>
      </c>
      <c r="F2133" s="2">
        <v>0</v>
      </c>
      <c r="G2133" s="2">
        <v>2</v>
      </c>
      <c r="H2133" s="2" t="s">
        <v>40</v>
      </c>
      <c r="I2133" s="2" t="s">
        <v>63</v>
      </c>
      <c r="J2133" s="3">
        <v>384.38175000000001</v>
      </c>
      <c r="K2133" s="3">
        <v>481.77088888888886</v>
      </c>
      <c r="L2133" s="2" t="s">
        <v>41</v>
      </c>
      <c r="M2133" s="2" t="s">
        <v>34</v>
      </c>
      <c r="N2133" s="3">
        <v>0</v>
      </c>
      <c r="O2133" s="3">
        <v>124.44444444444444</v>
      </c>
      <c r="P2133" s="3">
        <v>51.250444444444447</v>
      </c>
      <c r="Q2133" s="3">
        <v>0</v>
      </c>
      <c r="R2133" s="3">
        <v>0</v>
      </c>
      <c r="S2133" s="3">
        <v>0</v>
      </c>
      <c r="T2133" s="3">
        <v>106.66666666666667</v>
      </c>
      <c r="U2133" s="3">
        <v>0</v>
      </c>
      <c r="V2133" s="3">
        <v>141.33333333333334</v>
      </c>
      <c r="W2133" s="3">
        <v>0</v>
      </c>
      <c r="X2133" s="3">
        <v>0</v>
      </c>
      <c r="Y2133" s="3">
        <v>181.81425062566686</v>
      </c>
      <c r="Z2133" s="2">
        <v>48</v>
      </c>
      <c r="AA2133" s="3">
        <v>5.3407935408872689</v>
      </c>
      <c r="AB2133" s="2" t="s">
        <v>35</v>
      </c>
      <c r="AC2133" s="2" t="s">
        <v>36</v>
      </c>
      <c r="AD2133" s="2" t="s">
        <v>37</v>
      </c>
      <c r="AE2133" s="2" t="s">
        <v>38</v>
      </c>
    </row>
    <row r="2134" spans="1:31" x14ac:dyDescent="0.2">
      <c r="A2134" s="2">
        <v>7117</v>
      </c>
      <c r="B2134" s="2">
        <v>49</v>
      </c>
      <c r="C2134" s="2" t="s">
        <v>58</v>
      </c>
      <c r="D2134" s="2" t="s">
        <v>54</v>
      </c>
      <c r="E2134" s="2">
        <v>0</v>
      </c>
      <c r="F2134" s="2">
        <v>3</v>
      </c>
      <c r="G2134" s="2">
        <v>5</v>
      </c>
      <c r="H2134" s="2" t="s">
        <v>55</v>
      </c>
      <c r="I2134" s="2" t="s">
        <v>46</v>
      </c>
      <c r="J2134" s="3">
        <v>2203.2280000000001</v>
      </c>
      <c r="K2134" s="3">
        <v>2598.3166666666666</v>
      </c>
      <c r="L2134" s="2" t="s">
        <v>41</v>
      </c>
      <c r="M2134" s="2" t="s">
        <v>34</v>
      </c>
      <c r="N2134" s="3">
        <v>0</v>
      </c>
      <c r="O2134" s="3">
        <v>0</v>
      </c>
      <c r="P2134" s="3">
        <v>1235.0504444444443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48.444444444444443</v>
      </c>
      <c r="W2134" s="3">
        <v>0</v>
      </c>
      <c r="X2134" s="3">
        <v>0</v>
      </c>
      <c r="Y2134" s="3">
        <v>1673.0973092301017</v>
      </c>
      <c r="Z2134" s="2">
        <v>24</v>
      </c>
      <c r="AA2134" s="3">
        <v>83.527880670914257</v>
      </c>
      <c r="AB2134" s="2" t="s">
        <v>52</v>
      </c>
      <c r="AC2134" s="2" t="s">
        <v>47</v>
      </c>
      <c r="AD2134" s="2" t="s">
        <v>37</v>
      </c>
      <c r="AE2134" s="2" t="s">
        <v>67</v>
      </c>
    </row>
    <row r="2135" spans="1:31" x14ac:dyDescent="0.2">
      <c r="A2135" s="2">
        <v>7120</v>
      </c>
      <c r="B2135" s="2">
        <v>37</v>
      </c>
      <c r="C2135" s="2" t="s">
        <v>29</v>
      </c>
      <c r="D2135" s="2" t="s">
        <v>71</v>
      </c>
      <c r="E2135" s="2">
        <v>0</v>
      </c>
      <c r="F2135" s="2">
        <v>2</v>
      </c>
      <c r="G2135" s="2">
        <v>2</v>
      </c>
      <c r="H2135" s="2" t="s">
        <v>55</v>
      </c>
      <c r="I2135" s="2" t="s">
        <v>46</v>
      </c>
      <c r="J2135" s="3">
        <v>168.80250000000001</v>
      </c>
      <c r="K2135" s="3">
        <v>94.675555555555562</v>
      </c>
      <c r="L2135" s="2" t="s">
        <v>70</v>
      </c>
      <c r="M2135" s="2" t="s">
        <v>34</v>
      </c>
      <c r="N2135" s="3">
        <v>934.33282799880703</v>
      </c>
      <c r="O2135" s="3">
        <v>619.55555555555554</v>
      </c>
      <c r="P2135" s="3">
        <v>43.833555555555556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96.444444444444443</v>
      </c>
      <c r="W2135" s="3">
        <v>0</v>
      </c>
      <c r="X2135" s="3">
        <v>0</v>
      </c>
      <c r="Y2135" s="3">
        <v>225.821793036282</v>
      </c>
      <c r="Z2135" s="2">
        <v>48</v>
      </c>
      <c r="AA2135" s="3">
        <v>6.6335150819552711</v>
      </c>
      <c r="AB2135" s="2" t="s">
        <v>52</v>
      </c>
      <c r="AC2135" s="2" t="s">
        <v>36</v>
      </c>
      <c r="AD2135" s="2" t="s">
        <v>43</v>
      </c>
      <c r="AE2135" s="2" t="s">
        <v>38</v>
      </c>
    </row>
    <row r="2136" spans="1:31" x14ac:dyDescent="0.2">
      <c r="A2136" s="2">
        <v>7122</v>
      </c>
      <c r="B2136" s="2">
        <v>43</v>
      </c>
      <c r="C2136" s="2" t="s">
        <v>44</v>
      </c>
      <c r="D2136" s="2" t="s">
        <v>54</v>
      </c>
      <c r="E2136" s="2">
        <v>1</v>
      </c>
      <c r="F2136" s="2">
        <v>2</v>
      </c>
      <c r="G2136" s="2">
        <v>2</v>
      </c>
      <c r="H2136" s="2" t="s">
        <v>31</v>
      </c>
      <c r="I2136" s="2" t="s">
        <v>46</v>
      </c>
      <c r="J2136" s="3">
        <v>612.49400000000003</v>
      </c>
      <c r="K2136" s="3">
        <v>615.44622222222222</v>
      </c>
      <c r="L2136" s="2" t="s">
        <v>41</v>
      </c>
      <c r="M2136" s="2" t="s">
        <v>48</v>
      </c>
      <c r="N2136" s="3">
        <v>0</v>
      </c>
      <c r="O2136" s="3">
        <v>0</v>
      </c>
      <c r="P2136" s="3">
        <v>399.37777777777779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63.777777777777779</v>
      </c>
      <c r="W2136" s="3">
        <v>0</v>
      </c>
      <c r="X2136" s="3">
        <v>0</v>
      </c>
      <c r="Y2136" s="3">
        <v>456.27159223133287</v>
      </c>
      <c r="Z2136" s="2">
        <v>60</v>
      </c>
      <c r="AA2136" s="3">
        <v>11.58629956437786</v>
      </c>
      <c r="AB2136" s="2" t="s">
        <v>35</v>
      </c>
      <c r="AC2136" s="2" t="s">
        <v>36</v>
      </c>
      <c r="AD2136" s="2" t="s">
        <v>43</v>
      </c>
      <c r="AE2136" s="2" t="s">
        <v>38</v>
      </c>
    </row>
    <row r="2137" spans="1:31" x14ac:dyDescent="0.2">
      <c r="A2137" s="2">
        <v>7123</v>
      </c>
      <c r="B2137" s="2">
        <v>67</v>
      </c>
      <c r="C2137" s="2" t="s">
        <v>44</v>
      </c>
      <c r="D2137" s="2" t="s">
        <v>30</v>
      </c>
      <c r="E2137" s="2">
        <v>0</v>
      </c>
      <c r="F2137" s="2">
        <v>0</v>
      </c>
      <c r="G2137" s="2">
        <v>2</v>
      </c>
      <c r="H2137" s="2" t="s">
        <v>49</v>
      </c>
      <c r="I2137" s="2" t="s">
        <v>32</v>
      </c>
      <c r="J2137" s="3">
        <v>958.67550000000006</v>
      </c>
      <c r="K2137" s="3">
        <v>465.2548888888889</v>
      </c>
      <c r="L2137" s="2" t="s">
        <v>41</v>
      </c>
      <c r="M2137" s="2" t="s">
        <v>34</v>
      </c>
      <c r="N2137" s="3">
        <v>0</v>
      </c>
      <c r="O2137" s="3">
        <v>0</v>
      </c>
      <c r="P2137" s="3">
        <v>546.10133333333329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172.22222222222223</v>
      </c>
      <c r="W2137" s="3">
        <v>0</v>
      </c>
      <c r="X2137" s="3">
        <v>0</v>
      </c>
      <c r="Y2137" s="3">
        <v>1276.0509696624317</v>
      </c>
      <c r="Z2137" s="2">
        <v>3</v>
      </c>
      <c r="AA2137" s="3">
        <v>438.17415933922314</v>
      </c>
      <c r="AB2137" s="2" t="s">
        <v>35</v>
      </c>
      <c r="AC2137" s="2" t="s">
        <v>47</v>
      </c>
      <c r="AD2137" s="2" t="s">
        <v>37</v>
      </c>
      <c r="AE2137" s="2" t="s">
        <v>38</v>
      </c>
    </row>
    <row r="2138" spans="1:31" x14ac:dyDescent="0.2">
      <c r="A2138" s="2">
        <v>7126</v>
      </c>
      <c r="B2138" s="2">
        <v>37</v>
      </c>
      <c r="C2138" s="2" t="s">
        <v>29</v>
      </c>
      <c r="D2138" s="2" t="s">
        <v>62</v>
      </c>
      <c r="E2138" s="2">
        <v>0</v>
      </c>
      <c r="F2138" s="2">
        <v>1</v>
      </c>
      <c r="G2138" s="2">
        <v>4</v>
      </c>
      <c r="H2138" s="2" t="s">
        <v>55</v>
      </c>
      <c r="I2138" s="2" t="s">
        <v>46</v>
      </c>
      <c r="J2138" s="3">
        <v>1231.0337500000001</v>
      </c>
      <c r="K2138" s="3">
        <v>667.35355555555554</v>
      </c>
      <c r="L2138" s="2" t="s">
        <v>41</v>
      </c>
      <c r="M2138" s="2" t="s">
        <v>34</v>
      </c>
      <c r="N2138" s="3">
        <v>0</v>
      </c>
      <c r="O2138" s="3">
        <v>0</v>
      </c>
      <c r="P2138" s="3">
        <v>112.46488888888889</v>
      </c>
      <c r="Q2138" s="3">
        <v>0</v>
      </c>
      <c r="R2138" s="3">
        <v>0</v>
      </c>
      <c r="S2138" s="3">
        <v>0</v>
      </c>
      <c r="T2138" s="3">
        <v>44.444444444444443</v>
      </c>
      <c r="U2138" s="3">
        <v>0</v>
      </c>
      <c r="V2138" s="3">
        <v>199.55555555555554</v>
      </c>
      <c r="W2138" s="3">
        <v>0</v>
      </c>
      <c r="X2138" s="3">
        <v>0</v>
      </c>
      <c r="Y2138" s="3">
        <v>1332.4372349623181</v>
      </c>
      <c r="Z2138" s="2">
        <v>24</v>
      </c>
      <c r="AA2138" s="3">
        <v>66.520732386229028</v>
      </c>
      <c r="AB2138" s="2" t="s">
        <v>35</v>
      </c>
      <c r="AC2138" s="2" t="s">
        <v>57</v>
      </c>
      <c r="AD2138" s="2" t="s">
        <v>37</v>
      </c>
      <c r="AE2138" s="2" t="s">
        <v>64</v>
      </c>
    </row>
    <row r="2139" spans="1:31" x14ac:dyDescent="0.2">
      <c r="A2139" s="2">
        <v>7130</v>
      </c>
      <c r="B2139" s="2">
        <v>30</v>
      </c>
      <c r="C2139" s="2" t="s">
        <v>29</v>
      </c>
      <c r="D2139" s="2" t="s">
        <v>30</v>
      </c>
      <c r="E2139" s="2">
        <v>1</v>
      </c>
      <c r="F2139" s="2">
        <v>2</v>
      </c>
      <c r="G2139" s="2">
        <v>4</v>
      </c>
      <c r="H2139" s="2" t="s">
        <v>31</v>
      </c>
      <c r="I2139" s="2" t="s">
        <v>32</v>
      </c>
      <c r="J2139" s="3">
        <v>208.32075</v>
      </c>
      <c r="K2139" s="3">
        <v>185.79466666666667</v>
      </c>
      <c r="L2139" s="2" t="s">
        <v>41</v>
      </c>
      <c r="M2139" s="2" t="s">
        <v>34</v>
      </c>
      <c r="N2139" s="3">
        <v>0</v>
      </c>
      <c r="O2139" s="3">
        <v>0</v>
      </c>
      <c r="P2139" s="3">
        <v>108.64155555555556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192.44444444444446</v>
      </c>
      <c r="W2139" s="3">
        <v>0</v>
      </c>
      <c r="X2139" s="3">
        <v>0</v>
      </c>
      <c r="Y2139" s="3">
        <v>124.51673540315139</v>
      </c>
      <c r="Z2139" s="2">
        <v>24</v>
      </c>
      <c r="AA2139" s="3">
        <v>6.2163861951772663</v>
      </c>
      <c r="AB2139" s="2" t="s">
        <v>35</v>
      </c>
      <c r="AC2139" s="2" t="s">
        <v>57</v>
      </c>
      <c r="AD2139" s="2" t="s">
        <v>43</v>
      </c>
      <c r="AE2139" s="2" t="s">
        <v>38</v>
      </c>
    </row>
    <row r="2140" spans="1:31" x14ac:dyDescent="0.2">
      <c r="A2140" s="2">
        <v>7131</v>
      </c>
      <c r="B2140" s="2">
        <v>50</v>
      </c>
      <c r="C2140" s="2" t="s">
        <v>29</v>
      </c>
      <c r="D2140" s="2" t="s">
        <v>30</v>
      </c>
      <c r="E2140" s="2">
        <v>2</v>
      </c>
      <c r="F2140" s="2">
        <v>0</v>
      </c>
      <c r="G2140" s="2">
        <v>3</v>
      </c>
      <c r="H2140" s="2" t="s">
        <v>55</v>
      </c>
      <c r="I2140" s="2" t="s">
        <v>46</v>
      </c>
      <c r="J2140" s="3">
        <v>1020.2805</v>
      </c>
      <c r="K2140" s="3">
        <v>1226.2166666666667</v>
      </c>
      <c r="L2140" s="2" t="s">
        <v>41</v>
      </c>
      <c r="M2140" s="2" t="s">
        <v>42</v>
      </c>
      <c r="N2140" s="3">
        <v>0</v>
      </c>
      <c r="O2140" s="3">
        <v>0</v>
      </c>
      <c r="P2140" s="3">
        <v>419.35111111111109</v>
      </c>
      <c r="Q2140" s="3">
        <v>46.666666666666664</v>
      </c>
      <c r="R2140" s="3">
        <v>0</v>
      </c>
      <c r="S2140" s="3">
        <v>0</v>
      </c>
      <c r="T2140" s="3">
        <v>0</v>
      </c>
      <c r="U2140" s="3">
        <v>0</v>
      </c>
      <c r="V2140" s="3">
        <v>199.55555555555554</v>
      </c>
      <c r="W2140" s="3">
        <v>0</v>
      </c>
      <c r="X2140" s="3">
        <v>0</v>
      </c>
      <c r="Y2140" s="3">
        <v>564.33554460411017</v>
      </c>
      <c r="Z2140" s="2">
        <v>24</v>
      </c>
      <c r="AA2140" s="3">
        <v>28.17394527383383</v>
      </c>
      <c r="AB2140" s="2" t="s">
        <v>52</v>
      </c>
      <c r="AC2140" s="2" t="s">
        <v>36</v>
      </c>
      <c r="AD2140" s="2" t="s">
        <v>37</v>
      </c>
      <c r="AE2140" s="2" t="s">
        <v>38</v>
      </c>
    </row>
    <row r="2141" spans="1:31" x14ac:dyDescent="0.2">
      <c r="A2141" s="2">
        <v>7134</v>
      </c>
      <c r="B2141" s="2">
        <v>39</v>
      </c>
      <c r="C2141" s="2" t="s">
        <v>58</v>
      </c>
      <c r="D2141" s="2" t="s">
        <v>30</v>
      </c>
      <c r="E2141" s="2">
        <v>2</v>
      </c>
      <c r="F2141" s="2">
        <v>0</v>
      </c>
      <c r="G2141" s="2">
        <v>3</v>
      </c>
      <c r="H2141" s="2" t="s">
        <v>40</v>
      </c>
      <c r="I2141" s="2" t="s">
        <v>63</v>
      </c>
      <c r="J2141" s="3">
        <v>1489.0967499999999</v>
      </c>
      <c r="K2141" s="3">
        <v>1033.2668888888888</v>
      </c>
      <c r="L2141" s="2" t="s">
        <v>33</v>
      </c>
      <c r="M2141" s="2" t="s">
        <v>34</v>
      </c>
      <c r="N2141" s="3">
        <v>0</v>
      </c>
      <c r="O2141" s="3">
        <v>0</v>
      </c>
      <c r="P2141" s="3">
        <v>430.13799999999998</v>
      </c>
      <c r="Q2141" s="3">
        <v>0</v>
      </c>
      <c r="R2141" s="3">
        <v>0</v>
      </c>
      <c r="S2141" s="3">
        <v>888.88888888888891</v>
      </c>
      <c r="T2141" s="3">
        <v>0</v>
      </c>
      <c r="U2141" s="3">
        <v>0</v>
      </c>
      <c r="V2141" s="3">
        <v>63.777777777777779</v>
      </c>
      <c r="W2141" s="3">
        <v>0</v>
      </c>
      <c r="X2141" s="3">
        <v>0</v>
      </c>
      <c r="Y2141" s="3">
        <v>1349.6854769079985</v>
      </c>
      <c r="Z2141" s="2">
        <v>36</v>
      </c>
      <c r="AA2141" s="3">
        <v>48.794363210260514</v>
      </c>
      <c r="AB2141" s="2" t="s">
        <v>52</v>
      </c>
      <c r="AC2141" s="2" t="s">
        <v>36</v>
      </c>
      <c r="AD2141" s="2" t="s">
        <v>37</v>
      </c>
      <c r="AE2141" s="2" t="s">
        <v>38</v>
      </c>
    </row>
    <row r="2142" spans="1:31" x14ac:dyDescent="0.2">
      <c r="A2142" s="2">
        <v>7140</v>
      </c>
      <c r="B2142" s="2">
        <v>48</v>
      </c>
      <c r="C2142" s="2" t="s">
        <v>58</v>
      </c>
      <c r="D2142" s="2" t="s">
        <v>30</v>
      </c>
      <c r="E2142" s="2">
        <v>1</v>
      </c>
      <c r="F2142" s="2">
        <v>3</v>
      </c>
      <c r="G2142" s="2">
        <v>3</v>
      </c>
      <c r="H2142" s="2" t="s">
        <v>31</v>
      </c>
      <c r="I2142" s="2" t="s">
        <v>63</v>
      </c>
      <c r="J2142" s="3">
        <v>981.16274999999996</v>
      </c>
      <c r="K2142" s="3">
        <v>715.9037777777778</v>
      </c>
      <c r="L2142" s="2" t="s">
        <v>41</v>
      </c>
      <c r="M2142" s="2" t="s">
        <v>34</v>
      </c>
      <c r="N2142" s="3">
        <v>0</v>
      </c>
      <c r="O2142" s="3">
        <v>0</v>
      </c>
      <c r="P2142" s="3">
        <v>1.971111111111111</v>
      </c>
      <c r="Q2142" s="3">
        <v>0</v>
      </c>
      <c r="R2142" s="3">
        <v>0</v>
      </c>
      <c r="S2142" s="3">
        <v>0</v>
      </c>
      <c r="T2142" s="3">
        <v>355.55555555555554</v>
      </c>
      <c r="U2142" s="3">
        <v>0</v>
      </c>
      <c r="V2142" s="3">
        <v>327.11111111111109</v>
      </c>
      <c r="W2142" s="3">
        <v>0</v>
      </c>
      <c r="X2142" s="3">
        <v>0</v>
      </c>
      <c r="Y2142" s="3">
        <v>533.03875974630625</v>
      </c>
      <c r="Z2142" s="2">
        <v>36</v>
      </c>
      <c r="AA2142" s="3">
        <v>19.270628078323011</v>
      </c>
      <c r="AB2142" s="2" t="s">
        <v>35</v>
      </c>
      <c r="AC2142" s="2" t="s">
        <v>36</v>
      </c>
      <c r="AD2142" s="2" t="s">
        <v>37</v>
      </c>
      <c r="AE2142" s="2" t="s">
        <v>67</v>
      </c>
    </row>
    <row r="2143" spans="1:31" x14ac:dyDescent="0.2">
      <c r="A2143" s="2">
        <v>7142</v>
      </c>
      <c r="B2143" s="2">
        <v>49</v>
      </c>
      <c r="C2143" s="2" t="s">
        <v>58</v>
      </c>
      <c r="D2143" s="2" t="s">
        <v>30</v>
      </c>
      <c r="E2143" s="2">
        <v>1</v>
      </c>
      <c r="F2143" s="2">
        <v>1</v>
      </c>
      <c r="G2143" s="2">
        <v>2</v>
      </c>
      <c r="H2143" s="2" t="s">
        <v>45</v>
      </c>
      <c r="I2143" s="2" t="s">
        <v>63</v>
      </c>
      <c r="J2143" s="3">
        <v>122.97675</v>
      </c>
      <c r="K2143" s="3">
        <v>81.051555555555552</v>
      </c>
      <c r="L2143" s="2" t="s">
        <v>41</v>
      </c>
      <c r="M2143" s="2" t="s">
        <v>42</v>
      </c>
      <c r="N2143" s="3">
        <v>0</v>
      </c>
      <c r="O2143" s="3">
        <v>0</v>
      </c>
      <c r="P2143" s="3">
        <v>74.561777777777777</v>
      </c>
      <c r="Q2143" s="3">
        <v>0</v>
      </c>
      <c r="R2143" s="3">
        <v>0</v>
      </c>
      <c r="S2143" s="3">
        <v>0</v>
      </c>
      <c r="T2143" s="3">
        <v>0</v>
      </c>
      <c r="U2143" s="3">
        <v>62.888888888888886</v>
      </c>
      <c r="V2143" s="3">
        <v>181.33333333333334</v>
      </c>
      <c r="W2143" s="3">
        <v>0</v>
      </c>
      <c r="X2143" s="3">
        <v>0</v>
      </c>
      <c r="Y2143" s="3">
        <v>65.162092924330409</v>
      </c>
      <c r="Z2143" s="2">
        <v>36</v>
      </c>
      <c r="AA2143" s="3">
        <v>2.3557657573485606</v>
      </c>
      <c r="AB2143" s="2" t="s">
        <v>35</v>
      </c>
      <c r="AC2143" s="2" t="s">
        <v>47</v>
      </c>
      <c r="AD2143" s="2" t="s">
        <v>37</v>
      </c>
      <c r="AE2143" s="2" t="s">
        <v>38</v>
      </c>
    </row>
    <row r="2144" spans="1:31" x14ac:dyDescent="0.2">
      <c r="A2144" s="2">
        <v>7144</v>
      </c>
      <c r="B2144" s="2">
        <v>39</v>
      </c>
      <c r="C2144" s="2" t="s">
        <v>58</v>
      </c>
      <c r="D2144" s="2" t="s">
        <v>62</v>
      </c>
      <c r="E2144" s="2">
        <v>2</v>
      </c>
      <c r="F2144" s="2">
        <v>1</v>
      </c>
      <c r="G2144" s="2">
        <v>3</v>
      </c>
      <c r="H2144" s="2" t="s">
        <v>55</v>
      </c>
      <c r="I2144" s="2" t="s">
        <v>46</v>
      </c>
      <c r="J2144" s="3">
        <v>1029.7642499999999</v>
      </c>
      <c r="K2144" s="3">
        <v>762.86666666666667</v>
      </c>
      <c r="L2144" s="2" t="s">
        <v>33</v>
      </c>
      <c r="M2144" s="2" t="s">
        <v>42</v>
      </c>
      <c r="N2144" s="3">
        <v>0</v>
      </c>
      <c r="O2144" s="3">
        <v>0</v>
      </c>
      <c r="P2144" s="3">
        <v>482.60488888888887</v>
      </c>
      <c r="Q2144" s="3">
        <v>0</v>
      </c>
      <c r="R2144" s="3">
        <v>0</v>
      </c>
      <c r="S2144" s="3">
        <v>0</v>
      </c>
      <c r="T2144" s="3">
        <v>622.22222222222217</v>
      </c>
      <c r="U2144" s="3">
        <v>0</v>
      </c>
      <c r="V2144" s="3">
        <v>162.88888888888889</v>
      </c>
      <c r="W2144" s="3">
        <v>0</v>
      </c>
      <c r="X2144" s="3">
        <v>0</v>
      </c>
      <c r="Y2144" s="3">
        <v>1107.8048437191367</v>
      </c>
      <c r="Z2144" s="2">
        <v>18</v>
      </c>
      <c r="AA2144" s="3">
        <v>70.684354096789136</v>
      </c>
      <c r="AB2144" s="2" t="s">
        <v>35</v>
      </c>
      <c r="AC2144" s="2" t="s">
        <v>59</v>
      </c>
      <c r="AD2144" s="2" t="s">
        <v>43</v>
      </c>
      <c r="AE2144" s="2" t="s">
        <v>38</v>
      </c>
    </row>
    <row r="2145" spans="1:31" x14ac:dyDescent="0.2">
      <c r="A2145" s="2">
        <v>7145</v>
      </c>
      <c r="B2145" s="2">
        <v>49</v>
      </c>
      <c r="C2145" s="2" t="s">
        <v>44</v>
      </c>
      <c r="D2145" s="2" t="s">
        <v>30</v>
      </c>
      <c r="E2145" s="2">
        <v>2</v>
      </c>
      <c r="F2145" s="2">
        <v>0</v>
      </c>
      <c r="G2145" s="2">
        <v>3</v>
      </c>
      <c r="H2145" s="2" t="s">
        <v>31</v>
      </c>
      <c r="I2145" s="2" t="s">
        <v>46</v>
      </c>
      <c r="J2145" s="3">
        <v>116.9235</v>
      </c>
      <c r="K2145" s="3">
        <v>84.229333333333329</v>
      </c>
      <c r="L2145" s="2" t="s">
        <v>33</v>
      </c>
      <c r="M2145" s="2" t="s">
        <v>42</v>
      </c>
      <c r="N2145" s="3">
        <v>0</v>
      </c>
      <c r="O2145" s="3">
        <v>0</v>
      </c>
      <c r="P2145" s="3">
        <v>7.7939999999999996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112.44444444444444</v>
      </c>
      <c r="W2145" s="3">
        <v>0</v>
      </c>
      <c r="X2145" s="3">
        <v>0</v>
      </c>
      <c r="Y2145" s="3">
        <v>100.38075337925733</v>
      </c>
      <c r="Z2145" s="2">
        <v>36</v>
      </c>
      <c r="AA2145" s="3">
        <v>3.6290047003602321</v>
      </c>
      <c r="AB2145" s="2" t="s">
        <v>35</v>
      </c>
      <c r="AC2145" s="2" t="s">
        <v>57</v>
      </c>
      <c r="AD2145" s="2" t="s">
        <v>37</v>
      </c>
      <c r="AE2145" s="2" t="s">
        <v>38</v>
      </c>
    </row>
    <row r="2146" spans="1:31" x14ac:dyDescent="0.2">
      <c r="A2146" s="2">
        <v>7147</v>
      </c>
      <c r="B2146" s="2">
        <v>44</v>
      </c>
      <c r="C2146" s="2" t="s">
        <v>58</v>
      </c>
      <c r="D2146" s="2" t="s">
        <v>54</v>
      </c>
      <c r="E2146" s="2">
        <v>2</v>
      </c>
      <c r="F2146" s="2">
        <v>2</v>
      </c>
      <c r="G2146" s="2">
        <v>3</v>
      </c>
      <c r="H2146" s="2" t="s">
        <v>55</v>
      </c>
      <c r="I2146" s="2" t="s">
        <v>46</v>
      </c>
      <c r="J2146" s="3">
        <v>1159.63975</v>
      </c>
      <c r="K2146" s="3">
        <v>520.07533333333333</v>
      </c>
      <c r="L2146" s="2" t="s">
        <v>41</v>
      </c>
      <c r="M2146" s="2" t="s">
        <v>34</v>
      </c>
      <c r="N2146" s="3">
        <v>0</v>
      </c>
      <c r="O2146" s="3">
        <v>444.44444444444446</v>
      </c>
      <c r="P2146" s="3">
        <v>481.25088888888888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24.222222222222221</v>
      </c>
      <c r="W2146" s="3">
        <v>0</v>
      </c>
      <c r="X2146" s="3">
        <v>0</v>
      </c>
      <c r="Y2146" s="3">
        <v>1336.0752616516756</v>
      </c>
      <c r="Z2146" s="2">
        <v>36</v>
      </c>
      <c r="AA2146" s="3">
        <v>48.302321324984966</v>
      </c>
      <c r="AB2146" s="2" t="s">
        <v>52</v>
      </c>
      <c r="AC2146" s="2" t="s">
        <v>47</v>
      </c>
      <c r="AD2146" s="2" t="s">
        <v>37</v>
      </c>
      <c r="AE2146" s="2" t="s">
        <v>38</v>
      </c>
    </row>
    <row r="2147" spans="1:31" x14ac:dyDescent="0.2">
      <c r="A2147" s="2">
        <v>7148</v>
      </c>
      <c r="B2147" s="2">
        <v>65</v>
      </c>
      <c r="C2147" s="2" t="s">
        <v>58</v>
      </c>
      <c r="D2147" s="2" t="s">
        <v>54</v>
      </c>
      <c r="E2147" s="2">
        <v>2</v>
      </c>
      <c r="F2147" s="2">
        <v>0</v>
      </c>
      <c r="G2147" s="2">
        <v>4</v>
      </c>
      <c r="H2147" s="2" t="s">
        <v>49</v>
      </c>
      <c r="I2147" s="2" t="s">
        <v>46</v>
      </c>
      <c r="J2147" s="3">
        <v>676.19150000000002</v>
      </c>
      <c r="K2147" s="3">
        <v>745.46266666666668</v>
      </c>
      <c r="L2147" s="2" t="s">
        <v>33</v>
      </c>
      <c r="M2147" s="2" t="s">
        <v>34</v>
      </c>
      <c r="N2147" s="3">
        <v>0</v>
      </c>
      <c r="O2147" s="3">
        <v>7777.7777777777774</v>
      </c>
      <c r="P2147" s="3">
        <v>160.21466666666666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7.333333333333333</v>
      </c>
      <c r="W2147" s="3">
        <v>0</v>
      </c>
      <c r="X2147" s="3">
        <v>0</v>
      </c>
      <c r="Y2147" s="3">
        <v>333.21252620347718</v>
      </c>
      <c r="Z2147" s="2">
        <v>36</v>
      </c>
      <c r="AA2147" s="3">
        <v>12.046431044830161</v>
      </c>
      <c r="AB2147" s="2" t="s">
        <v>35</v>
      </c>
      <c r="AC2147" s="2" t="s">
        <v>47</v>
      </c>
      <c r="AD2147" s="2" t="s">
        <v>43</v>
      </c>
      <c r="AE2147" s="2" t="s">
        <v>38</v>
      </c>
    </row>
    <row r="2148" spans="1:31" x14ac:dyDescent="0.2">
      <c r="A2148" s="2">
        <v>7151</v>
      </c>
      <c r="B2148" s="2">
        <v>42</v>
      </c>
      <c r="C2148" s="2" t="s">
        <v>58</v>
      </c>
      <c r="D2148" s="2" t="s">
        <v>30</v>
      </c>
      <c r="E2148" s="2">
        <v>0</v>
      </c>
      <c r="F2148" s="2">
        <v>1</v>
      </c>
      <c r="G2148" s="2">
        <v>2</v>
      </c>
      <c r="H2148" s="2" t="s">
        <v>55</v>
      </c>
      <c r="I2148" s="2" t="s">
        <v>32</v>
      </c>
      <c r="J2148" s="3">
        <v>458.23275000000001</v>
      </c>
      <c r="K2148" s="3">
        <v>516.86711111111106</v>
      </c>
      <c r="L2148" s="2" t="s">
        <v>41</v>
      </c>
      <c r="M2148" s="2" t="s">
        <v>34</v>
      </c>
      <c r="N2148" s="3">
        <v>0</v>
      </c>
      <c r="O2148" s="3">
        <v>0</v>
      </c>
      <c r="P2148" s="3">
        <v>299.41066666666666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66.222222222222229</v>
      </c>
      <c r="W2148" s="3">
        <v>0</v>
      </c>
      <c r="X2148" s="3">
        <v>0</v>
      </c>
      <c r="Y2148" s="3">
        <v>263.12514867200281</v>
      </c>
      <c r="Z2148" s="2">
        <v>24</v>
      </c>
      <c r="AA2148" s="3">
        <v>13.136286753043212</v>
      </c>
      <c r="AB2148" s="2" t="s">
        <v>52</v>
      </c>
      <c r="AC2148" s="2" t="s">
        <v>59</v>
      </c>
      <c r="AD2148" s="2" t="s">
        <v>43</v>
      </c>
      <c r="AE2148" s="2" t="s">
        <v>38</v>
      </c>
    </row>
    <row r="2149" spans="1:31" x14ac:dyDescent="0.2">
      <c r="A2149" s="2">
        <v>7153</v>
      </c>
      <c r="B2149" s="2">
        <v>47</v>
      </c>
      <c r="C2149" s="2" t="s">
        <v>44</v>
      </c>
      <c r="D2149" s="2" t="s">
        <v>54</v>
      </c>
      <c r="E2149" s="2">
        <v>0</v>
      </c>
      <c r="F2149" s="2">
        <v>1</v>
      </c>
      <c r="G2149" s="2">
        <v>4</v>
      </c>
      <c r="H2149" s="2" t="s">
        <v>31</v>
      </c>
      <c r="I2149" s="2" t="s">
        <v>46</v>
      </c>
      <c r="J2149" s="3">
        <v>528.57050000000004</v>
      </c>
      <c r="K2149" s="3">
        <v>422.07555555555558</v>
      </c>
      <c r="L2149" s="2" t="s">
        <v>41</v>
      </c>
      <c r="M2149" s="2" t="s">
        <v>42</v>
      </c>
      <c r="N2149" s="3">
        <v>0</v>
      </c>
      <c r="O2149" s="3">
        <v>0</v>
      </c>
      <c r="P2149" s="3">
        <v>187.34333333333333</v>
      </c>
      <c r="Q2149" s="3">
        <v>0</v>
      </c>
      <c r="R2149" s="3">
        <v>0</v>
      </c>
      <c r="S2149" s="3">
        <v>0</v>
      </c>
      <c r="T2149" s="3">
        <v>355.55555555555554</v>
      </c>
      <c r="U2149" s="3">
        <v>0</v>
      </c>
      <c r="V2149" s="3">
        <v>180.66666666666666</v>
      </c>
      <c r="W2149" s="3">
        <v>0</v>
      </c>
      <c r="X2149" s="3">
        <v>0</v>
      </c>
      <c r="Y2149" s="3">
        <v>434.98230334051141</v>
      </c>
      <c r="Z2149" s="2">
        <v>36</v>
      </c>
      <c r="AA2149" s="3">
        <v>15.72565228149033</v>
      </c>
      <c r="AB2149" s="2" t="s">
        <v>35</v>
      </c>
      <c r="AC2149" s="2" t="s">
        <v>36</v>
      </c>
      <c r="AD2149" s="2" t="s">
        <v>37</v>
      </c>
      <c r="AE2149" s="2" t="s">
        <v>38</v>
      </c>
    </row>
    <row r="2150" spans="1:31" x14ac:dyDescent="0.2">
      <c r="A2150" s="2">
        <v>7159</v>
      </c>
      <c r="B2150" s="2">
        <v>62</v>
      </c>
      <c r="C2150" s="2" t="s">
        <v>44</v>
      </c>
      <c r="D2150" s="2" t="s">
        <v>39</v>
      </c>
      <c r="E2150" s="2">
        <v>2</v>
      </c>
      <c r="F2150" s="2">
        <v>0</v>
      </c>
      <c r="G2150" s="2">
        <v>2</v>
      </c>
      <c r="H2150" s="2" t="s">
        <v>55</v>
      </c>
      <c r="I2150" s="2" t="s">
        <v>46</v>
      </c>
      <c r="J2150" s="3">
        <v>898.75575000000003</v>
      </c>
      <c r="K2150" s="3">
        <v>1157.393111111111</v>
      </c>
      <c r="L2150" s="2" t="s">
        <v>33</v>
      </c>
      <c r="M2150" s="2" t="s">
        <v>34</v>
      </c>
      <c r="N2150" s="3">
        <v>0</v>
      </c>
      <c r="O2150" s="3">
        <v>0</v>
      </c>
      <c r="P2150" s="3">
        <v>561.98911111111113</v>
      </c>
      <c r="Q2150" s="3">
        <v>0</v>
      </c>
      <c r="R2150" s="3">
        <v>0</v>
      </c>
      <c r="S2150" s="3">
        <v>0</v>
      </c>
      <c r="T2150" s="3">
        <v>690.66666666666663</v>
      </c>
      <c r="U2150" s="3">
        <v>0</v>
      </c>
      <c r="V2150" s="3">
        <v>0</v>
      </c>
      <c r="W2150" s="3">
        <v>0</v>
      </c>
      <c r="X2150" s="3">
        <v>0</v>
      </c>
      <c r="Y2150" s="3">
        <v>312.90221630930398</v>
      </c>
      <c r="Z2150" s="2">
        <v>36</v>
      </c>
      <c r="AA2150" s="3">
        <v>11.312164688078965</v>
      </c>
      <c r="AB2150" s="2" t="s">
        <v>35</v>
      </c>
      <c r="AC2150" s="2" t="s">
        <v>36</v>
      </c>
      <c r="AD2150" s="2" t="s">
        <v>37</v>
      </c>
      <c r="AE2150" s="2" t="s">
        <v>38</v>
      </c>
    </row>
    <row r="2151" spans="1:31" x14ac:dyDescent="0.2">
      <c r="A2151" s="2">
        <v>7160</v>
      </c>
      <c r="B2151" s="2">
        <v>57</v>
      </c>
      <c r="C2151" s="2" t="s">
        <v>58</v>
      </c>
      <c r="D2151" s="2" t="s">
        <v>54</v>
      </c>
      <c r="E2151" s="2">
        <v>1</v>
      </c>
      <c r="F2151" s="2">
        <v>4</v>
      </c>
      <c r="G2151" s="2">
        <v>2</v>
      </c>
      <c r="H2151" s="2" t="s">
        <v>32</v>
      </c>
      <c r="I2151" s="2" t="s">
        <v>32</v>
      </c>
      <c r="J2151" s="3">
        <v>871.41200000000003</v>
      </c>
      <c r="K2151" s="3">
        <v>1132.134</v>
      </c>
      <c r="L2151" s="2" t="s">
        <v>70</v>
      </c>
      <c r="M2151" s="2" t="s">
        <v>34</v>
      </c>
      <c r="N2151" s="3">
        <v>0</v>
      </c>
      <c r="O2151" s="3">
        <v>5555.5555555555557</v>
      </c>
      <c r="P2151" s="3">
        <v>8.2484444444444449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50.222222222222221</v>
      </c>
      <c r="W2151" s="3">
        <v>0</v>
      </c>
      <c r="X2151" s="3">
        <v>0</v>
      </c>
      <c r="Y2151" s="3">
        <v>378.93100071644227</v>
      </c>
      <c r="Z2151" s="2">
        <v>24</v>
      </c>
      <c r="AA2151" s="3">
        <v>18.917789919175643</v>
      </c>
      <c r="AB2151" s="2" t="s">
        <v>65</v>
      </c>
      <c r="AC2151" s="2" t="s">
        <v>36</v>
      </c>
      <c r="AD2151" s="2" t="s">
        <v>37</v>
      </c>
      <c r="AE2151" s="2" t="s">
        <v>38</v>
      </c>
    </row>
    <row r="2152" spans="1:31" x14ac:dyDescent="0.2">
      <c r="A2152" s="2">
        <v>7161</v>
      </c>
      <c r="B2152" s="2">
        <v>43</v>
      </c>
      <c r="C2152" s="2" t="s">
        <v>29</v>
      </c>
      <c r="D2152" s="2" t="s">
        <v>30</v>
      </c>
      <c r="E2152" s="2">
        <v>0</v>
      </c>
      <c r="F2152" s="2">
        <v>0</v>
      </c>
      <c r="G2152" s="2">
        <v>5</v>
      </c>
      <c r="H2152" s="2" t="s">
        <v>31</v>
      </c>
      <c r="I2152" s="2" t="s">
        <v>46</v>
      </c>
      <c r="J2152" s="3">
        <v>1628.5842500000001</v>
      </c>
      <c r="K2152" s="3">
        <v>2088.7731111111111</v>
      </c>
      <c r="L2152" s="2" t="s">
        <v>33</v>
      </c>
      <c r="M2152" s="2" t="s">
        <v>34</v>
      </c>
      <c r="N2152" s="3">
        <v>0</v>
      </c>
      <c r="O2152" s="3">
        <v>0</v>
      </c>
      <c r="P2152" s="3">
        <v>70.435777777777773</v>
      </c>
      <c r="Q2152" s="3">
        <v>0</v>
      </c>
      <c r="R2152" s="3">
        <v>0</v>
      </c>
      <c r="S2152" s="3">
        <v>0</v>
      </c>
      <c r="T2152" s="3">
        <v>14.222222222222221</v>
      </c>
      <c r="U2152" s="3">
        <v>0</v>
      </c>
      <c r="V2152" s="3">
        <v>123.77777777777777</v>
      </c>
      <c r="W2152" s="3">
        <v>0</v>
      </c>
      <c r="X2152" s="3">
        <v>0</v>
      </c>
      <c r="Y2152" s="3">
        <v>593.52611221594225</v>
      </c>
      <c r="Z2152" s="2">
        <v>48</v>
      </c>
      <c r="AA2152" s="3">
        <v>17.434829313777342</v>
      </c>
      <c r="AB2152" s="2" t="s">
        <v>35</v>
      </c>
      <c r="AC2152" s="2" t="s">
        <v>36</v>
      </c>
      <c r="AD2152" s="2" t="s">
        <v>37</v>
      </c>
      <c r="AE2152" s="2" t="s">
        <v>38</v>
      </c>
    </row>
    <row r="2153" spans="1:31" x14ac:dyDescent="0.2">
      <c r="A2153" s="2">
        <v>7162</v>
      </c>
      <c r="B2153" s="2">
        <v>42</v>
      </c>
      <c r="C2153" s="2" t="s">
        <v>29</v>
      </c>
      <c r="D2153" s="2" t="s">
        <v>54</v>
      </c>
      <c r="E2153" s="2">
        <v>0</v>
      </c>
      <c r="F2153" s="2">
        <v>1</v>
      </c>
      <c r="G2153" s="2">
        <v>2</v>
      </c>
      <c r="H2153" s="2" t="s">
        <v>45</v>
      </c>
      <c r="I2153" s="2" t="s">
        <v>63</v>
      </c>
      <c r="J2153" s="3">
        <v>373.82249999999999</v>
      </c>
      <c r="K2153" s="3">
        <v>316.47177777777779</v>
      </c>
      <c r="L2153" s="2" t="s">
        <v>41</v>
      </c>
      <c r="M2153" s="2" t="s">
        <v>48</v>
      </c>
      <c r="N2153" s="3">
        <v>0</v>
      </c>
      <c r="O2153" s="3">
        <v>737.11111111111109</v>
      </c>
      <c r="P2153" s="3">
        <v>230.49377777777778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46.444444444444443</v>
      </c>
      <c r="W2153" s="3">
        <v>0</v>
      </c>
      <c r="X2153" s="3">
        <v>0</v>
      </c>
      <c r="Y2153" s="3">
        <v>224.0981447614343</v>
      </c>
      <c r="Z2153" s="2">
        <v>36</v>
      </c>
      <c r="AA2153" s="3">
        <v>8.1016847682805224</v>
      </c>
      <c r="AB2153" s="2" t="s">
        <v>35</v>
      </c>
      <c r="AC2153" s="2" t="s">
        <v>47</v>
      </c>
      <c r="AD2153" s="2" t="s">
        <v>37</v>
      </c>
      <c r="AE2153" s="2" t="s">
        <v>38</v>
      </c>
    </row>
    <row r="2154" spans="1:31" x14ac:dyDescent="0.2">
      <c r="A2154" s="2">
        <v>7174</v>
      </c>
      <c r="B2154" s="2">
        <v>26</v>
      </c>
      <c r="C2154" s="2" t="s">
        <v>29</v>
      </c>
      <c r="D2154" s="2" t="s">
        <v>39</v>
      </c>
      <c r="E2154" s="2">
        <v>2</v>
      </c>
      <c r="F2154" s="2">
        <v>0</v>
      </c>
      <c r="G2154" s="2">
        <v>5</v>
      </c>
      <c r="H2154" s="2" t="s">
        <v>55</v>
      </c>
      <c r="I2154" s="2" t="s">
        <v>46</v>
      </c>
      <c r="J2154" s="3">
        <v>2156.5777499999999</v>
      </c>
      <c r="K2154" s="3">
        <v>2381.1126666666669</v>
      </c>
      <c r="L2154" s="2" t="s">
        <v>33</v>
      </c>
      <c r="M2154" s="2" t="s">
        <v>34</v>
      </c>
      <c r="N2154" s="3">
        <v>0</v>
      </c>
      <c r="O2154" s="3">
        <v>0</v>
      </c>
      <c r="P2154" s="3">
        <v>1012.4308888888889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774.66666666666663</v>
      </c>
      <c r="W2154" s="3">
        <v>0</v>
      </c>
      <c r="X2154" s="3">
        <v>0</v>
      </c>
      <c r="Y2154" s="3">
        <v>1163.9413774545224</v>
      </c>
      <c r="Z2154" s="2">
        <v>24</v>
      </c>
      <c r="AA2154" s="3">
        <v>58.108728014570012</v>
      </c>
      <c r="AB2154" s="2" t="s">
        <v>35</v>
      </c>
      <c r="AC2154" s="2" t="s">
        <v>36</v>
      </c>
      <c r="AD2154" s="2" t="s">
        <v>37</v>
      </c>
      <c r="AE2154" s="2" t="s">
        <v>38</v>
      </c>
    </row>
    <row r="2155" spans="1:31" x14ac:dyDescent="0.2">
      <c r="A2155" s="2">
        <v>7175</v>
      </c>
      <c r="B2155" s="2">
        <v>63</v>
      </c>
      <c r="C2155" s="2" t="s">
        <v>44</v>
      </c>
      <c r="D2155" s="2" t="s">
        <v>54</v>
      </c>
      <c r="E2155" s="2">
        <v>2</v>
      </c>
      <c r="F2155" s="2">
        <v>2</v>
      </c>
      <c r="G2155" s="2">
        <v>2</v>
      </c>
      <c r="H2155" s="2" t="s">
        <v>40</v>
      </c>
      <c r="I2155" s="2" t="s">
        <v>32</v>
      </c>
      <c r="J2155" s="3">
        <v>266.83049999999997</v>
      </c>
      <c r="K2155" s="3">
        <v>253.80244444444443</v>
      </c>
      <c r="L2155" s="2" t="s">
        <v>33</v>
      </c>
      <c r="M2155" s="2" t="s">
        <v>34</v>
      </c>
      <c r="N2155" s="3">
        <v>0</v>
      </c>
      <c r="O2155" s="3">
        <v>3888.8888888888887</v>
      </c>
      <c r="P2155" s="3">
        <v>97.727333333333334</v>
      </c>
      <c r="Q2155" s="3">
        <v>0</v>
      </c>
      <c r="R2155" s="3">
        <v>0</v>
      </c>
      <c r="S2155" s="3">
        <v>0</v>
      </c>
      <c r="T2155" s="3">
        <v>22.222222222222221</v>
      </c>
      <c r="U2155" s="3">
        <v>0</v>
      </c>
      <c r="V2155" s="3">
        <v>120.66666666666667</v>
      </c>
      <c r="W2155" s="3">
        <v>0</v>
      </c>
      <c r="X2155" s="3">
        <v>0</v>
      </c>
      <c r="Y2155" s="3">
        <v>248.42194061862273</v>
      </c>
      <c r="Z2155" s="2">
        <v>24</v>
      </c>
      <c r="AA2155" s="3">
        <v>12.402242294907362</v>
      </c>
      <c r="AB2155" s="2" t="s">
        <v>52</v>
      </c>
      <c r="AC2155" s="2" t="s">
        <v>59</v>
      </c>
      <c r="AD2155" s="2" t="s">
        <v>37</v>
      </c>
      <c r="AE2155" s="2" t="s">
        <v>61</v>
      </c>
    </row>
    <row r="2156" spans="1:31" x14ac:dyDescent="0.2">
      <c r="A2156" s="2">
        <v>7179</v>
      </c>
      <c r="B2156" s="2">
        <v>64</v>
      </c>
      <c r="C2156" s="2" t="s">
        <v>29</v>
      </c>
      <c r="D2156" s="2" t="s">
        <v>71</v>
      </c>
      <c r="E2156" s="2">
        <v>1</v>
      </c>
      <c r="F2156" s="2">
        <v>0</v>
      </c>
      <c r="G2156" s="2">
        <v>3</v>
      </c>
      <c r="H2156" s="2" t="s">
        <v>31</v>
      </c>
      <c r="I2156" s="2" t="s">
        <v>46</v>
      </c>
      <c r="J2156" s="3">
        <v>333.2885</v>
      </c>
      <c r="K2156" s="3">
        <v>355.33933333333334</v>
      </c>
      <c r="L2156" s="2" t="s">
        <v>33</v>
      </c>
      <c r="M2156" s="2" t="s">
        <v>34</v>
      </c>
      <c r="N2156" s="3">
        <v>0</v>
      </c>
      <c r="O2156" s="3">
        <v>0</v>
      </c>
      <c r="P2156" s="3">
        <v>165.02022222222223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18.666666666666668</v>
      </c>
      <c r="W2156" s="3">
        <v>0</v>
      </c>
      <c r="X2156" s="3">
        <v>0</v>
      </c>
      <c r="Y2156" s="3">
        <v>137.58422239631935</v>
      </c>
      <c r="Z2156" s="2">
        <v>36</v>
      </c>
      <c r="AA2156" s="3">
        <v>4.9739992275732847</v>
      </c>
      <c r="AB2156" s="2" t="s">
        <v>52</v>
      </c>
      <c r="AC2156" s="2" t="s">
        <v>36</v>
      </c>
      <c r="AD2156" s="2" t="s">
        <v>37</v>
      </c>
      <c r="AE2156" s="2" t="s">
        <v>38</v>
      </c>
    </row>
    <row r="2157" spans="1:31" x14ac:dyDescent="0.2">
      <c r="A2157" s="2">
        <v>7180</v>
      </c>
      <c r="B2157" s="2">
        <v>25</v>
      </c>
      <c r="C2157" s="2" t="s">
        <v>58</v>
      </c>
      <c r="D2157" s="2" t="s">
        <v>30</v>
      </c>
      <c r="E2157" s="2">
        <v>3</v>
      </c>
      <c r="F2157" s="2">
        <v>1</v>
      </c>
      <c r="G2157" s="2">
        <v>2</v>
      </c>
      <c r="H2157" s="2" t="s">
        <v>49</v>
      </c>
      <c r="I2157" s="2" t="s">
        <v>32</v>
      </c>
      <c r="J2157" s="3">
        <v>518.86950000000002</v>
      </c>
      <c r="K2157" s="3">
        <v>431.14555555555557</v>
      </c>
      <c r="L2157" s="2" t="s">
        <v>33</v>
      </c>
      <c r="M2157" s="2" t="s">
        <v>34</v>
      </c>
      <c r="N2157" s="3">
        <v>0</v>
      </c>
      <c r="O2157" s="3">
        <v>0</v>
      </c>
      <c r="P2157" s="3">
        <v>326.85599999999999</v>
      </c>
      <c r="Q2157" s="3">
        <v>88.888888888888886</v>
      </c>
      <c r="R2157" s="3">
        <v>0</v>
      </c>
      <c r="S2157" s="3">
        <v>0</v>
      </c>
      <c r="T2157" s="3">
        <v>0</v>
      </c>
      <c r="U2157" s="3">
        <v>0</v>
      </c>
      <c r="V2157" s="3">
        <v>180.66666666666666</v>
      </c>
      <c r="W2157" s="3">
        <v>239.11111111111111</v>
      </c>
      <c r="X2157" s="3">
        <v>0</v>
      </c>
      <c r="Y2157" s="3">
        <v>366.90663958787144</v>
      </c>
      <c r="Z2157" s="2">
        <v>24</v>
      </c>
      <c r="AA2157" s="3">
        <v>18.317484488074676</v>
      </c>
      <c r="AB2157" s="2" t="s">
        <v>52</v>
      </c>
      <c r="AC2157" s="2" t="s">
        <v>47</v>
      </c>
      <c r="AD2157" s="2" t="s">
        <v>37</v>
      </c>
      <c r="AE2157" s="2" t="s">
        <v>38</v>
      </c>
    </row>
    <row r="2158" spans="1:31" x14ac:dyDescent="0.2">
      <c r="A2158" s="2">
        <v>7183</v>
      </c>
      <c r="B2158" s="2">
        <v>38</v>
      </c>
      <c r="C2158" s="2" t="s">
        <v>44</v>
      </c>
      <c r="D2158" s="2" t="s">
        <v>30</v>
      </c>
      <c r="E2158" s="2">
        <v>0</v>
      </c>
      <c r="F2158" s="2">
        <v>1</v>
      </c>
      <c r="G2158" s="2">
        <v>3</v>
      </c>
      <c r="H2158" s="2" t="s">
        <v>40</v>
      </c>
      <c r="I2158" s="2" t="s">
        <v>46</v>
      </c>
      <c r="J2158" s="3">
        <v>1413.3454999999999</v>
      </c>
      <c r="K2158" s="3">
        <v>1250.3146666666667</v>
      </c>
      <c r="L2158" s="2" t="s">
        <v>41</v>
      </c>
      <c r="M2158" s="2" t="s">
        <v>42</v>
      </c>
      <c r="N2158" s="3">
        <v>0</v>
      </c>
      <c r="O2158" s="3">
        <v>113.33333333333333</v>
      </c>
      <c r="P2158" s="3">
        <v>865.71288888888887</v>
      </c>
      <c r="Q2158" s="3">
        <v>0</v>
      </c>
      <c r="R2158" s="3">
        <v>0</v>
      </c>
      <c r="S2158" s="3">
        <v>0</v>
      </c>
      <c r="T2158" s="3">
        <v>255.55555555555554</v>
      </c>
      <c r="U2158" s="3">
        <v>0</v>
      </c>
      <c r="V2158" s="3">
        <v>73.555555555555557</v>
      </c>
      <c r="W2158" s="3">
        <v>0</v>
      </c>
      <c r="X2158" s="3">
        <v>0</v>
      </c>
      <c r="Y2158" s="3">
        <v>1004.6161522292534</v>
      </c>
      <c r="Z2158" s="2">
        <v>36</v>
      </c>
      <c r="AA2158" s="3">
        <v>36.319280497162808</v>
      </c>
      <c r="AB2158" s="2" t="s">
        <v>35</v>
      </c>
      <c r="AC2158" s="2" t="s">
        <v>59</v>
      </c>
      <c r="AD2158" s="2" t="s">
        <v>37</v>
      </c>
      <c r="AE2158" s="2" t="s">
        <v>38</v>
      </c>
    </row>
    <row r="2159" spans="1:31" x14ac:dyDescent="0.2">
      <c r="A2159" s="2">
        <v>7187</v>
      </c>
      <c r="B2159" s="2">
        <v>22</v>
      </c>
      <c r="C2159" s="2" t="s">
        <v>44</v>
      </c>
      <c r="D2159" s="2" t="s">
        <v>30</v>
      </c>
      <c r="E2159" s="2">
        <v>1</v>
      </c>
      <c r="F2159" s="2">
        <v>1</v>
      </c>
      <c r="G2159" s="2">
        <v>4</v>
      </c>
      <c r="H2159" s="2" t="s">
        <v>45</v>
      </c>
      <c r="I2159" s="2" t="s">
        <v>32</v>
      </c>
      <c r="J2159" s="3">
        <v>469.41199999999998</v>
      </c>
      <c r="K2159" s="3">
        <v>562.70333333333338</v>
      </c>
      <c r="L2159" s="2" t="s">
        <v>70</v>
      </c>
      <c r="M2159" s="2" t="s">
        <v>42</v>
      </c>
      <c r="N2159" s="3">
        <v>0</v>
      </c>
      <c r="O2159" s="3">
        <v>331.77777777777777</v>
      </c>
      <c r="P2159" s="3">
        <v>206.5371111111111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172</v>
      </c>
      <c r="W2159" s="3">
        <v>0</v>
      </c>
      <c r="X2159" s="3">
        <v>0</v>
      </c>
      <c r="Y2159" s="3">
        <v>242.12438193991309</v>
      </c>
      <c r="Z2159" s="2">
        <v>36</v>
      </c>
      <c r="AA2159" s="3">
        <v>8.7533764247811376</v>
      </c>
      <c r="AB2159" s="2" t="s">
        <v>65</v>
      </c>
      <c r="AC2159" s="2" t="s">
        <v>36</v>
      </c>
      <c r="AD2159" s="2" t="s">
        <v>37</v>
      </c>
      <c r="AE2159" s="2" t="s">
        <v>38</v>
      </c>
    </row>
    <row r="2160" spans="1:31" x14ac:dyDescent="0.2">
      <c r="A2160" s="2">
        <v>7189</v>
      </c>
      <c r="B2160" s="2">
        <v>25</v>
      </c>
      <c r="C2160" s="2" t="s">
        <v>58</v>
      </c>
      <c r="D2160" s="2" t="s">
        <v>54</v>
      </c>
      <c r="E2160" s="2">
        <v>1</v>
      </c>
      <c r="F2160" s="2">
        <v>0</v>
      </c>
      <c r="G2160" s="2">
        <v>2</v>
      </c>
      <c r="H2160" s="2" t="s">
        <v>40</v>
      </c>
      <c r="I2160" s="2" t="s">
        <v>46</v>
      </c>
      <c r="J2160" s="3">
        <v>854.20325000000003</v>
      </c>
      <c r="K2160" s="3">
        <v>726.43644444444442</v>
      </c>
      <c r="L2160" s="2" t="s">
        <v>41</v>
      </c>
      <c r="M2160" s="2" t="s">
        <v>42</v>
      </c>
      <c r="N2160" s="3">
        <v>0</v>
      </c>
      <c r="O2160" s="3">
        <v>0</v>
      </c>
      <c r="P2160" s="3">
        <v>51.423777777777779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22.666666666666668</v>
      </c>
      <c r="W2160" s="3">
        <v>0</v>
      </c>
      <c r="X2160" s="3">
        <v>0</v>
      </c>
      <c r="Y2160" s="3">
        <v>587.23705709801868</v>
      </c>
      <c r="Z2160" s="2">
        <v>12</v>
      </c>
      <c r="AA2160" s="3">
        <v>53.837889229021116</v>
      </c>
      <c r="AB2160" s="2" t="s">
        <v>35</v>
      </c>
      <c r="AC2160" s="2" t="s">
        <v>36</v>
      </c>
      <c r="AD2160" s="2" t="s">
        <v>37</v>
      </c>
      <c r="AE2160" s="2" t="s">
        <v>67</v>
      </c>
    </row>
    <row r="2161" spans="1:31" x14ac:dyDescent="0.2">
      <c r="A2161" s="2">
        <v>7191</v>
      </c>
      <c r="B2161" s="2">
        <v>53</v>
      </c>
      <c r="C2161" s="2" t="s">
        <v>29</v>
      </c>
      <c r="D2161" s="2" t="s">
        <v>62</v>
      </c>
      <c r="E2161" s="2">
        <v>0</v>
      </c>
      <c r="F2161" s="2">
        <v>1</v>
      </c>
      <c r="G2161" s="2">
        <v>3</v>
      </c>
      <c r="H2161" s="2" t="s">
        <v>55</v>
      </c>
      <c r="I2161" s="2" t="s">
        <v>46</v>
      </c>
      <c r="J2161" s="3">
        <v>166.2475</v>
      </c>
      <c r="K2161" s="3">
        <v>82.206666666666663</v>
      </c>
      <c r="L2161" s="2" t="s">
        <v>33</v>
      </c>
      <c r="M2161" s="2" t="s">
        <v>48</v>
      </c>
      <c r="N2161" s="3">
        <v>0</v>
      </c>
      <c r="O2161" s="3">
        <v>0</v>
      </c>
      <c r="P2161" s="3">
        <v>43.271777777777778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312.1934642236132</v>
      </c>
      <c r="Z2161" s="2">
        <v>48</v>
      </c>
      <c r="AA2161" s="3">
        <v>9.1706828892394405</v>
      </c>
      <c r="AB2161" s="2" t="s">
        <v>35</v>
      </c>
      <c r="AC2161" s="2" t="s">
        <v>47</v>
      </c>
      <c r="AD2161" s="2" t="s">
        <v>37</v>
      </c>
      <c r="AE2161" s="2" t="s">
        <v>38</v>
      </c>
    </row>
    <row r="2162" spans="1:31" x14ac:dyDescent="0.2">
      <c r="A2162" s="2">
        <v>7193</v>
      </c>
      <c r="B2162" s="2">
        <v>31</v>
      </c>
      <c r="C2162" s="2" t="s">
        <v>44</v>
      </c>
      <c r="D2162" s="2" t="s">
        <v>30</v>
      </c>
      <c r="E2162" s="2">
        <v>1</v>
      </c>
      <c r="F2162" s="2">
        <v>0</v>
      </c>
      <c r="G2162" s="2">
        <v>2</v>
      </c>
      <c r="H2162" s="2" t="s">
        <v>45</v>
      </c>
      <c r="I2162" s="2" t="s">
        <v>46</v>
      </c>
      <c r="J2162" s="3">
        <v>791.17624999999998</v>
      </c>
      <c r="K2162" s="3">
        <v>364.58155555555555</v>
      </c>
      <c r="L2162" s="2" t="s">
        <v>33</v>
      </c>
      <c r="M2162" s="2" t="s">
        <v>34</v>
      </c>
      <c r="N2162" s="3">
        <v>0</v>
      </c>
      <c r="O2162" s="3">
        <v>0</v>
      </c>
      <c r="P2162" s="3">
        <v>518.90133333333335</v>
      </c>
      <c r="Q2162" s="3">
        <v>43.555555555555557</v>
      </c>
      <c r="R2162" s="3">
        <v>0</v>
      </c>
      <c r="S2162" s="3">
        <v>0</v>
      </c>
      <c r="T2162" s="3">
        <v>600</v>
      </c>
      <c r="U2162" s="3">
        <v>0</v>
      </c>
      <c r="V2162" s="3">
        <v>26</v>
      </c>
      <c r="W2162" s="3">
        <v>0</v>
      </c>
      <c r="X2162" s="3">
        <v>0</v>
      </c>
      <c r="Y2162" s="3">
        <v>812.99259540241019</v>
      </c>
      <c r="Z2162" s="2">
        <v>36</v>
      </c>
      <c r="AA2162" s="3">
        <v>29.391629876759538</v>
      </c>
      <c r="AB2162" s="2" t="s">
        <v>35</v>
      </c>
      <c r="AC2162" s="2" t="s">
        <v>57</v>
      </c>
      <c r="AD2162" s="2" t="s">
        <v>37</v>
      </c>
      <c r="AE2162" s="2" t="s">
        <v>38</v>
      </c>
    </row>
    <row r="2163" spans="1:31" x14ac:dyDescent="0.2">
      <c r="A2163" s="2">
        <v>7197</v>
      </c>
      <c r="B2163" s="2">
        <v>61</v>
      </c>
      <c r="C2163" s="2" t="s">
        <v>29</v>
      </c>
      <c r="D2163" s="2" t="s">
        <v>30</v>
      </c>
      <c r="E2163" s="2">
        <v>2</v>
      </c>
      <c r="F2163" s="2">
        <v>4</v>
      </c>
      <c r="G2163" s="2">
        <v>3</v>
      </c>
      <c r="H2163" s="2" t="s">
        <v>55</v>
      </c>
      <c r="I2163" s="2" t="s">
        <v>32</v>
      </c>
      <c r="J2163" s="3">
        <v>1329.3775000000001</v>
      </c>
      <c r="K2163" s="3">
        <v>847.23400000000004</v>
      </c>
      <c r="L2163" s="2" t="s">
        <v>75</v>
      </c>
      <c r="M2163" s="2" t="s">
        <v>42</v>
      </c>
      <c r="N2163" s="3">
        <v>0</v>
      </c>
      <c r="O2163" s="3">
        <v>0</v>
      </c>
      <c r="P2163" s="3">
        <v>13.826666666666666</v>
      </c>
      <c r="Q2163" s="3">
        <v>0</v>
      </c>
      <c r="R2163" s="3">
        <v>0</v>
      </c>
      <c r="S2163" s="3">
        <v>0</v>
      </c>
      <c r="T2163" s="3">
        <v>555.55555555555554</v>
      </c>
      <c r="U2163" s="3">
        <v>0</v>
      </c>
      <c r="V2163" s="3">
        <v>774.66666666666663</v>
      </c>
      <c r="W2163" s="3">
        <v>0</v>
      </c>
      <c r="X2163" s="3">
        <v>0</v>
      </c>
      <c r="Y2163" s="3">
        <v>1730.3458458442815</v>
      </c>
      <c r="Z2163" s="2">
        <v>18</v>
      </c>
      <c r="AA2163" s="3">
        <v>110.40606941828312</v>
      </c>
      <c r="AB2163" s="2" t="s">
        <v>35</v>
      </c>
      <c r="AC2163" s="2" t="s">
        <v>57</v>
      </c>
      <c r="AD2163" s="2" t="s">
        <v>37</v>
      </c>
      <c r="AE2163" s="2" t="s">
        <v>38</v>
      </c>
    </row>
    <row r="2164" spans="1:31" x14ac:dyDescent="0.2">
      <c r="A2164" s="2">
        <v>7198</v>
      </c>
      <c r="B2164" s="2">
        <v>66</v>
      </c>
      <c r="C2164" s="2" t="s">
        <v>44</v>
      </c>
      <c r="D2164" s="2" t="s">
        <v>54</v>
      </c>
      <c r="E2164" s="2">
        <v>1</v>
      </c>
      <c r="F2164" s="2">
        <v>0</v>
      </c>
      <c r="G2164" s="2">
        <v>5</v>
      </c>
      <c r="H2164" s="2" t="s">
        <v>40</v>
      </c>
      <c r="I2164" s="2" t="s">
        <v>46</v>
      </c>
      <c r="J2164" s="3">
        <v>2121.2067499999998</v>
      </c>
      <c r="K2164" s="3">
        <v>1952.5313333333334</v>
      </c>
      <c r="L2164" s="2" t="s">
        <v>41</v>
      </c>
      <c r="M2164" s="2" t="s">
        <v>48</v>
      </c>
      <c r="N2164" s="3">
        <v>0</v>
      </c>
      <c r="O2164" s="3">
        <v>0</v>
      </c>
      <c r="P2164" s="3">
        <v>119.49866666666667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172</v>
      </c>
      <c r="W2164" s="3">
        <v>0</v>
      </c>
      <c r="X2164" s="3">
        <v>0</v>
      </c>
      <c r="Y2164" s="3">
        <v>1428.7157955416799</v>
      </c>
      <c r="Z2164" s="2">
        <v>36</v>
      </c>
      <c r="AA2164" s="3">
        <v>51.651498548834901</v>
      </c>
      <c r="AB2164" s="2" t="s">
        <v>35</v>
      </c>
      <c r="AC2164" s="2" t="s">
        <v>47</v>
      </c>
      <c r="AD2164" s="2" t="s">
        <v>37</v>
      </c>
      <c r="AE2164" s="2" t="s">
        <v>38</v>
      </c>
    </row>
    <row r="2165" spans="1:31" x14ac:dyDescent="0.2">
      <c r="A2165" s="2">
        <v>7202</v>
      </c>
      <c r="B2165" s="2">
        <v>54</v>
      </c>
      <c r="C2165" s="2" t="s">
        <v>58</v>
      </c>
      <c r="D2165" s="2" t="s">
        <v>71</v>
      </c>
      <c r="E2165" s="2">
        <v>0</v>
      </c>
      <c r="F2165" s="2">
        <v>2</v>
      </c>
      <c r="G2165" s="2">
        <v>3</v>
      </c>
      <c r="H2165" s="2" t="s">
        <v>40</v>
      </c>
      <c r="I2165" s="2" t="s">
        <v>46</v>
      </c>
      <c r="J2165" s="3">
        <v>1345.3354999999999</v>
      </c>
      <c r="K2165" s="3">
        <v>1473.9231111111112</v>
      </c>
      <c r="L2165" s="2" t="s">
        <v>33</v>
      </c>
      <c r="M2165" s="2" t="s">
        <v>42</v>
      </c>
      <c r="N2165" s="3">
        <v>0</v>
      </c>
      <c r="O2165" s="3">
        <v>133.33333333333334</v>
      </c>
      <c r="P2165" s="3">
        <v>400.20511111111114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44.444444444444443</v>
      </c>
      <c r="W2165" s="3">
        <v>0</v>
      </c>
      <c r="X2165" s="3">
        <v>0</v>
      </c>
      <c r="Y2165" s="3">
        <v>877.07540178712293</v>
      </c>
      <c r="Z2165" s="2">
        <v>24</v>
      </c>
      <c r="AA2165" s="3">
        <v>43.787201793768162</v>
      </c>
      <c r="AB2165" s="2" t="s">
        <v>65</v>
      </c>
      <c r="AC2165" s="2" t="s">
        <v>59</v>
      </c>
      <c r="AD2165" s="2" t="s">
        <v>37</v>
      </c>
      <c r="AE2165" s="2" t="s">
        <v>38</v>
      </c>
    </row>
    <row r="2166" spans="1:31" x14ac:dyDescent="0.2">
      <c r="A2166" s="2">
        <v>7203</v>
      </c>
      <c r="B2166" s="2">
        <v>29</v>
      </c>
      <c r="C2166" s="2" t="s">
        <v>44</v>
      </c>
      <c r="D2166" s="2" t="s">
        <v>39</v>
      </c>
      <c r="E2166" s="2">
        <v>0</v>
      </c>
      <c r="F2166" s="2">
        <v>0</v>
      </c>
      <c r="G2166" s="2">
        <v>2</v>
      </c>
      <c r="H2166" s="2" t="s">
        <v>40</v>
      </c>
      <c r="I2166" s="2" t="s">
        <v>46</v>
      </c>
      <c r="J2166" s="3">
        <v>212.69475</v>
      </c>
      <c r="K2166" s="3">
        <v>97.920444444444442</v>
      </c>
      <c r="L2166" s="2" t="s">
        <v>41</v>
      </c>
      <c r="M2166" s="2" t="s">
        <v>48</v>
      </c>
      <c r="N2166" s="3">
        <v>0</v>
      </c>
      <c r="O2166" s="3">
        <v>2222.2222222222222</v>
      </c>
      <c r="P2166" s="3">
        <v>86.99422222222222</v>
      </c>
      <c r="Q2166" s="3">
        <v>38.888888888888886</v>
      </c>
      <c r="R2166" s="3">
        <v>0</v>
      </c>
      <c r="S2166" s="3">
        <v>0</v>
      </c>
      <c r="T2166" s="3">
        <v>131.46666666666667</v>
      </c>
      <c r="U2166" s="3">
        <v>0</v>
      </c>
      <c r="V2166" s="3">
        <v>24.222222222222221</v>
      </c>
      <c r="W2166" s="3">
        <v>0</v>
      </c>
      <c r="X2166" s="3">
        <v>0</v>
      </c>
      <c r="Y2166" s="3">
        <v>284.28872235989638</v>
      </c>
      <c r="Z2166" s="2">
        <v>48</v>
      </c>
      <c r="AA2166" s="3">
        <v>8.3509811079268914</v>
      </c>
      <c r="AB2166" s="2" t="s">
        <v>35</v>
      </c>
      <c r="AC2166" s="2" t="s">
        <v>59</v>
      </c>
      <c r="AD2166" s="2" t="s">
        <v>37</v>
      </c>
      <c r="AE2166" s="2" t="s">
        <v>61</v>
      </c>
    </row>
    <row r="2167" spans="1:31" x14ac:dyDescent="0.2">
      <c r="A2167" s="2">
        <v>7209</v>
      </c>
      <c r="B2167" s="2">
        <v>43</v>
      </c>
      <c r="C2167" s="2" t="s">
        <v>58</v>
      </c>
      <c r="D2167" s="2" t="s">
        <v>30</v>
      </c>
      <c r="E2167" s="2">
        <v>0</v>
      </c>
      <c r="F2167" s="2">
        <v>1</v>
      </c>
      <c r="G2167" s="2">
        <v>5</v>
      </c>
      <c r="H2167" s="2" t="s">
        <v>31</v>
      </c>
      <c r="I2167" s="2" t="s">
        <v>63</v>
      </c>
      <c r="J2167" s="3">
        <v>1043.9692500000001</v>
      </c>
      <c r="K2167" s="3">
        <v>863.19533333333334</v>
      </c>
      <c r="L2167" s="2" t="s">
        <v>41</v>
      </c>
      <c r="M2167" s="2" t="s">
        <v>42</v>
      </c>
      <c r="N2167" s="3">
        <v>0</v>
      </c>
      <c r="O2167" s="3">
        <v>0</v>
      </c>
      <c r="P2167" s="3">
        <v>560.74666666666667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73.555555555555557</v>
      </c>
      <c r="W2167" s="3">
        <v>0</v>
      </c>
      <c r="X2167" s="3">
        <v>0</v>
      </c>
      <c r="Y2167" s="3">
        <v>879.38216093972619</v>
      </c>
      <c r="Z2167" s="2">
        <v>36</v>
      </c>
      <c r="AA2167" s="3">
        <v>31.791771709522259</v>
      </c>
      <c r="AB2167" s="2" t="s">
        <v>52</v>
      </c>
      <c r="AC2167" s="2" t="s">
        <v>47</v>
      </c>
      <c r="AD2167" s="2" t="s">
        <v>37</v>
      </c>
      <c r="AE2167" s="2" t="s">
        <v>64</v>
      </c>
    </row>
    <row r="2168" spans="1:31" x14ac:dyDescent="0.2">
      <c r="A2168" s="2">
        <v>7216</v>
      </c>
      <c r="B2168" s="2">
        <v>26</v>
      </c>
      <c r="C2168" s="2" t="s">
        <v>44</v>
      </c>
      <c r="D2168" s="2" t="s">
        <v>30</v>
      </c>
      <c r="E2168" s="2">
        <v>0</v>
      </c>
      <c r="F2168" s="2">
        <v>1</v>
      </c>
      <c r="G2168" s="2">
        <v>3</v>
      </c>
      <c r="H2168" s="2" t="s">
        <v>31</v>
      </c>
      <c r="I2168" s="2" t="s">
        <v>46</v>
      </c>
      <c r="J2168" s="3">
        <v>747.65575000000001</v>
      </c>
      <c r="K2168" s="3">
        <v>760.04777777777781</v>
      </c>
      <c r="L2168" s="2" t="s">
        <v>33</v>
      </c>
      <c r="M2168" s="2" t="s">
        <v>34</v>
      </c>
      <c r="N2168" s="3">
        <v>0</v>
      </c>
      <c r="O2168" s="3">
        <v>1950</v>
      </c>
      <c r="P2168" s="3">
        <v>181.14422222222223</v>
      </c>
      <c r="Q2168" s="3">
        <v>0</v>
      </c>
      <c r="R2168" s="3">
        <v>0</v>
      </c>
      <c r="S2168" s="3">
        <v>0</v>
      </c>
      <c r="T2168" s="3">
        <v>111.11111111111111</v>
      </c>
      <c r="U2168" s="3">
        <v>62.888888888888886</v>
      </c>
      <c r="V2168" s="3">
        <v>99.333333333333329</v>
      </c>
      <c r="W2168" s="3">
        <v>0</v>
      </c>
      <c r="X2168" s="3">
        <v>0</v>
      </c>
      <c r="Y2168" s="3">
        <v>452.56889283620296</v>
      </c>
      <c r="Z2168" s="2">
        <v>3</v>
      </c>
      <c r="AA2168" s="3">
        <v>155.40444612024064</v>
      </c>
      <c r="AB2168" s="2" t="s">
        <v>52</v>
      </c>
      <c r="AC2168" s="2" t="s">
        <v>47</v>
      </c>
      <c r="AD2168" s="2" t="s">
        <v>37</v>
      </c>
      <c r="AE2168" s="2" t="s">
        <v>38</v>
      </c>
    </row>
    <row r="2169" spans="1:31" x14ac:dyDescent="0.2">
      <c r="A2169" s="2">
        <v>7219</v>
      </c>
      <c r="B2169" s="2">
        <v>29</v>
      </c>
      <c r="C2169" s="2" t="s">
        <v>44</v>
      </c>
      <c r="D2169" s="2" t="s">
        <v>54</v>
      </c>
      <c r="E2169" s="2">
        <v>2</v>
      </c>
      <c r="F2169" s="2">
        <v>0</v>
      </c>
      <c r="G2169" s="2">
        <v>2</v>
      </c>
      <c r="H2169" s="2" t="s">
        <v>45</v>
      </c>
      <c r="I2169" s="2" t="s">
        <v>32</v>
      </c>
      <c r="J2169" s="3">
        <v>860.16575</v>
      </c>
      <c r="K2169" s="3">
        <v>587.88644444444446</v>
      </c>
      <c r="L2169" s="2" t="s">
        <v>41</v>
      </c>
      <c r="M2169" s="2" t="s">
        <v>42</v>
      </c>
      <c r="N2169" s="3">
        <v>0</v>
      </c>
      <c r="O2169" s="3">
        <v>0</v>
      </c>
      <c r="P2169" s="3">
        <v>238.46488888888888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54.888888888888886</v>
      </c>
      <c r="W2169" s="3">
        <v>0</v>
      </c>
      <c r="X2169" s="3">
        <v>0</v>
      </c>
      <c r="Y2169" s="3">
        <v>813.00593319928248</v>
      </c>
      <c r="Z2169" s="2">
        <v>36</v>
      </c>
      <c r="AA2169" s="3">
        <v>29.392112070067643</v>
      </c>
      <c r="AB2169" s="2" t="s">
        <v>35</v>
      </c>
      <c r="AC2169" s="2" t="s">
        <v>59</v>
      </c>
      <c r="AD2169" s="2" t="s">
        <v>43</v>
      </c>
      <c r="AE2169" s="2" t="s">
        <v>38</v>
      </c>
    </row>
    <row r="2170" spans="1:31" x14ac:dyDescent="0.2">
      <c r="A2170" s="2">
        <v>7221</v>
      </c>
      <c r="B2170" s="2">
        <v>45</v>
      </c>
      <c r="C2170" s="2" t="s">
        <v>29</v>
      </c>
      <c r="D2170" s="2" t="s">
        <v>62</v>
      </c>
      <c r="E2170" s="2">
        <v>1</v>
      </c>
      <c r="F2170" s="2">
        <v>1</v>
      </c>
      <c r="G2170" s="2">
        <v>4</v>
      </c>
      <c r="H2170" s="2" t="s">
        <v>31</v>
      </c>
      <c r="I2170" s="2" t="s">
        <v>32</v>
      </c>
      <c r="J2170" s="3">
        <v>647.5915</v>
      </c>
      <c r="K2170" s="3">
        <v>640.11666666666667</v>
      </c>
      <c r="L2170" s="2" t="s">
        <v>41</v>
      </c>
      <c r="M2170" s="2" t="s">
        <v>48</v>
      </c>
      <c r="N2170" s="3">
        <v>0</v>
      </c>
      <c r="O2170" s="3">
        <v>0</v>
      </c>
      <c r="P2170" s="3">
        <v>424.03577777777775</v>
      </c>
      <c r="Q2170" s="3">
        <v>0</v>
      </c>
      <c r="R2170" s="3">
        <v>0</v>
      </c>
      <c r="S2170" s="3">
        <v>0</v>
      </c>
      <c r="T2170" s="3">
        <v>258.88888888888891</v>
      </c>
      <c r="U2170" s="3">
        <v>0</v>
      </c>
      <c r="V2170" s="3">
        <v>7.333333333333333</v>
      </c>
      <c r="W2170" s="3">
        <v>0</v>
      </c>
      <c r="X2170" s="3">
        <v>0</v>
      </c>
      <c r="Y2170" s="3">
        <v>366.66883080696351</v>
      </c>
      <c r="Z2170" s="2">
        <v>36</v>
      </c>
      <c r="AA2170" s="3">
        <v>13.255956602025513</v>
      </c>
      <c r="AB2170" s="2" t="s">
        <v>65</v>
      </c>
      <c r="AC2170" s="2" t="s">
        <v>57</v>
      </c>
      <c r="AD2170" s="2" t="s">
        <v>60</v>
      </c>
      <c r="AE2170" s="2" t="s">
        <v>38</v>
      </c>
    </row>
    <row r="2171" spans="1:31" x14ac:dyDescent="0.2">
      <c r="A2171" s="2">
        <v>7222</v>
      </c>
      <c r="B2171" s="2">
        <v>49</v>
      </c>
      <c r="C2171" s="2" t="s">
        <v>44</v>
      </c>
      <c r="D2171" s="2" t="s">
        <v>54</v>
      </c>
      <c r="E2171" s="2">
        <v>0</v>
      </c>
      <c r="F2171" s="2">
        <v>3</v>
      </c>
      <c r="G2171" s="2">
        <v>5</v>
      </c>
      <c r="H2171" s="2" t="s">
        <v>50</v>
      </c>
      <c r="I2171" s="2" t="s">
        <v>46</v>
      </c>
      <c r="J2171" s="3">
        <v>1095.6892499999999</v>
      </c>
      <c r="K2171" s="3">
        <v>1303.1804444444444</v>
      </c>
      <c r="L2171" s="2" t="s">
        <v>41</v>
      </c>
      <c r="M2171" s="2" t="s">
        <v>42</v>
      </c>
      <c r="N2171" s="3">
        <v>0</v>
      </c>
      <c r="O2171" s="3">
        <v>0</v>
      </c>
      <c r="P2171" s="3">
        <v>192.59644444444444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32.888888888888886</v>
      </c>
      <c r="W2171" s="3">
        <v>178.88888888888889</v>
      </c>
      <c r="X2171" s="3">
        <v>0</v>
      </c>
      <c r="Y2171" s="3">
        <v>473.23432717170795</v>
      </c>
      <c r="Z2171" s="2">
        <v>60</v>
      </c>
      <c r="AA2171" s="3">
        <v>12.017041543051564</v>
      </c>
      <c r="AB2171" s="2" t="s">
        <v>35</v>
      </c>
      <c r="AC2171" s="2" t="s">
        <v>36</v>
      </c>
      <c r="AD2171" s="2" t="s">
        <v>79</v>
      </c>
      <c r="AE2171" s="2" t="s">
        <v>64</v>
      </c>
    </row>
    <row r="2172" spans="1:31" x14ac:dyDescent="0.2">
      <c r="A2172" s="2">
        <v>7225</v>
      </c>
      <c r="B2172" s="2">
        <v>52</v>
      </c>
      <c r="C2172" s="2" t="s">
        <v>44</v>
      </c>
      <c r="D2172" s="2" t="s">
        <v>54</v>
      </c>
      <c r="E2172" s="2">
        <v>0</v>
      </c>
      <c r="F2172" s="2">
        <v>2</v>
      </c>
      <c r="G2172" s="2">
        <v>2</v>
      </c>
      <c r="H2172" s="2" t="s">
        <v>55</v>
      </c>
      <c r="I2172" s="2" t="s">
        <v>32</v>
      </c>
      <c r="J2172" s="3">
        <v>753.96974999999998</v>
      </c>
      <c r="K2172" s="3">
        <v>730.20133333333331</v>
      </c>
      <c r="L2172" s="2" t="s">
        <v>41</v>
      </c>
      <c r="M2172" s="2" t="s">
        <v>34</v>
      </c>
      <c r="N2172" s="3">
        <v>0</v>
      </c>
      <c r="O2172" s="3">
        <v>0</v>
      </c>
      <c r="P2172" s="3">
        <v>338.60711111111112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44.222222222222221</v>
      </c>
      <c r="W2172" s="3">
        <v>0</v>
      </c>
      <c r="X2172" s="3">
        <v>0</v>
      </c>
      <c r="Y2172" s="3">
        <v>257.71594361504839</v>
      </c>
      <c r="Z2172" s="2">
        <v>24</v>
      </c>
      <c r="AA2172" s="3">
        <v>12.866237048205837</v>
      </c>
      <c r="AB2172" s="2" t="s">
        <v>52</v>
      </c>
      <c r="AC2172" s="2" t="s">
        <v>57</v>
      </c>
      <c r="AD2172" s="2" t="s">
        <v>37</v>
      </c>
      <c r="AE2172" s="2" t="s">
        <v>66</v>
      </c>
    </row>
    <row r="2173" spans="1:31" x14ac:dyDescent="0.2">
      <c r="A2173" s="2">
        <v>7227</v>
      </c>
      <c r="B2173" s="2">
        <v>42</v>
      </c>
      <c r="C2173" s="2" t="s">
        <v>44</v>
      </c>
      <c r="D2173" s="2" t="s">
        <v>62</v>
      </c>
      <c r="E2173" s="2">
        <v>0</v>
      </c>
      <c r="F2173" s="2">
        <v>0</v>
      </c>
      <c r="G2173" s="2">
        <v>3</v>
      </c>
      <c r="H2173" s="2" t="s">
        <v>55</v>
      </c>
      <c r="I2173" s="2" t="s">
        <v>76</v>
      </c>
      <c r="J2173" s="3">
        <v>35.323500000000003</v>
      </c>
      <c r="K2173" s="3">
        <v>44.264444444444443</v>
      </c>
      <c r="L2173" s="2" t="s">
        <v>33</v>
      </c>
      <c r="M2173" s="2" t="s">
        <v>42</v>
      </c>
      <c r="N2173" s="3">
        <v>0</v>
      </c>
      <c r="O2173" s="3">
        <v>222.22222222222223</v>
      </c>
      <c r="P2173" s="3">
        <v>10.025333333333334</v>
      </c>
      <c r="Q2173" s="3">
        <v>66.666666666666671</v>
      </c>
      <c r="R2173" s="3">
        <v>0</v>
      </c>
      <c r="S2173" s="3">
        <v>0</v>
      </c>
      <c r="T2173" s="3">
        <v>0</v>
      </c>
      <c r="U2173" s="3">
        <v>0</v>
      </c>
      <c r="V2173" s="3">
        <v>389.55555555555554</v>
      </c>
      <c r="W2173" s="3">
        <v>0</v>
      </c>
      <c r="X2173" s="3">
        <v>0</v>
      </c>
      <c r="Y2173" s="3">
        <v>12.558480990049212</v>
      </c>
      <c r="Z2173" s="2">
        <v>48</v>
      </c>
      <c r="AA2173" s="3">
        <v>0.36890537416180819</v>
      </c>
      <c r="AB2173" s="2" t="s">
        <v>52</v>
      </c>
      <c r="AC2173" s="2" t="s">
        <v>57</v>
      </c>
      <c r="AD2173" s="2" t="s">
        <v>37</v>
      </c>
      <c r="AE2173" s="2" t="s">
        <v>67</v>
      </c>
    </row>
    <row r="2174" spans="1:31" x14ac:dyDescent="0.2">
      <c r="A2174" s="2">
        <v>7230</v>
      </c>
      <c r="B2174" s="2">
        <v>52</v>
      </c>
      <c r="C2174" s="2" t="s">
        <v>29</v>
      </c>
      <c r="D2174" s="2" t="s">
        <v>30</v>
      </c>
      <c r="E2174" s="2">
        <v>3</v>
      </c>
      <c r="F2174" s="2">
        <v>2</v>
      </c>
      <c r="G2174" s="2">
        <v>2</v>
      </c>
      <c r="H2174" s="2" t="s">
        <v>55</v>
      </c>
      <c r="I2174" s="2" t="s">
        <v>32</v>
      </c>
      <c r="J2174" s="3">
        <v>621.08574999999996</v>
      </c>
      <c r="K2174" s="3">
        <v>471.64644444444446</v>
      </c>
      <c r="L2174" s="2" t="s">
        <v>41</v>
      </c>
      <c r="M2174" s="2" t="s">
        <v>34</v>
      </c>
      <c r="N2174" s="3">
        <v>0</v>
      </c>
      <c r="O2174" s="3">
        <v>5555.5555555555557</v>
      </c>
      <c r="P2174" s="3">
        <v>112.49666666666667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48.888888888888886</v>
      </c>
      <c r="W2174" s="3">
        <v>0</v>
      </c>
      <c r="X2174" s="3">
        <v>0</v>
      </c>
      <c r="Y2174" s="3">
        <v>426.93705635885505</v>
      </c>
      <c r="Z2174" s="2">
        <v>18</v>
      </c>
      <c r="AA2174" s="3">
        <v>27.241052645515552</v>
      </c>
      <c r="AB2174" s="2" t="s">
        <v>35</v>
      </c>
      <c r="AC2174" s="2" t="s">
        <v>47</v>
      </c>
      <c r="AD2174" s="2" t="s">
        <v>37</v>
      </c>
      <c r="AE2174" s="2" t="s">
        <v>61</v>
      </c>
    </row>
    <row r="2175" spans="1:31" x14ac:dyDescent="0.2">
      <c r="A2175" s="2">
        <v>7231</v>
      </c>
      <c r="B2175" s="2">
        <v>26</v>
      </c>
      <c r="C2175" s="2" t="s">
        <v>44</v>
      </c>
      <c r="D2175" s="2" t="s">
        <v>30</v>
      </c>
      <c r="E2175" s="2">
        <v>2</v>
      </c>
      <c r="F2175" s="2">
        <v>0</v>
      </c>
      <c r="G2175" s="2">
        <v>2</v>
      </c>
      <c r="H2175" s="2" t="s">
        <v>31</v>
      </c>
      <c r="I2175" s="2" t="s">
        <v>46</v>
      </c>
      <c r="J2175" s="3">
        <v>249.58574999999999</v>
      </c>
      <c r="K2175" s="3">
        <v>320.57111111111112</v>
      </c>
      <c r="L2175" s="2" t="s">
        <v>70</v>
      </c>
      <c r="M2175" s="2" t="s">
        <v>34</v>
      </c>
      <c r="N2175" s="3">
        <v>0</v>
      </c>
      <c r="O2175" s="3">
        <v>486.22222222222223</v>
      </c>
      <c r="P2175" s="3">
        <v>131.51022222222221</v>
      </c>
      <c r="Q2175" s="3">
        <v>0</v>
      </c>
      <c r="R2175" s="3">
        <v>0</v>
      </c>
      <c r="S2175" s="3">
        <v>0</v>
      </c>
      <c r="T2175" s="3">
        <v>382.22222222222223</v>
      </c>
      <c r="U2175" s="3">
        <v>0</v>
      </c>
      <c r="V2175" s="3">
        <v>131.33333333333334</v>
      </c>
      <c r="W2175" s="3">
        <v>0</v>
      </c>
      <c r="X2175" s="3">
        <v>0</v>
      </c>
      <c r="Y2175" s="3">
        <v>128.6075549536009</v>
      </c>
      <c r="Z2175" s="2">
        <v>12</v>
      </c>
      <c r="AA2175" s="3">
        <v>11.790739725833578</v>
      </c>
      <c r="AB2175" s="2" t="s">
        <v>35</v>
      </c>
      <c r="AC2175" s="2" t="s">
        <v>36</v>
      </c>
      <c r="AD2175" s="2" t="s">
        <v>43</v>
      </c>
      <c r="AE2175" s="2" t="s">
        <v>38</v>
      </c>
    </row>
    <row r="2176" spans="1:31" x14ac:dyDescent="0.2">
      <c r="A2176" s="2">
        <v>7232</v>
      </c>
      <c r="B2176" s="2">
        <v>47</v>
      </c>
      <c r="C2176" s="2" t="s">
        <v>58</v>
      </c>
      <c r="D2176" s="2" t="s">
        <v>62</v>
      </c>
      <c r="E2176" s="2">
        <v>2</v>
      </c>
      <c r="F2176" s="2">
        <v>0</v>
      </c>
      <c r="G2176" s="2">
        <v>4</v>
      </c>
      <c r="H2176" s="2" t="s">
        <v>50</v>
      </c>
      <c r="I2176" s="2" t="s">
        <v>32</v>
      </c>
      <c r="J2176" s="3">
        <v>454.7165</v>
      </c>
      <c r="K2176" s="3">
        <v>241.62533333333334</v>
      </c>
      <c r="L2176" s="2" t="s">
        <v>41</v>
      </c>
      <c r="M2176" s="2" t="s">
        <v>42</v>
      </c>
      <c r="N2176" s="3">
        <v>0</v>
      </c>
      <c r="O2176" s="3">
        <v>0</v>
      </c>
      <c r="P2176" s="3">
        <v>245.6348888888889</v>
      </c>
      <c r="Q2176" s="3">
        <v>88.888888888888886</v>
      </c>
      <c r="R2176" s="3">
        <v>0</v>
      </c>
      <c r="S2176" s="3">
        <v>0</v>
      </c>
      <c r="T2176" s="3">
        <v>0</v>
      </c>
      <c r="U2176" s="3">
        <v>0</v>
      </c>
      <c r="V2176" s="3">
        <v>774.66666666666663</v>
      </c>
      <c r="W2176" s="3">
        <v>0</v>
      </c>
      <c r="X2176" s="3">
        <v>0</v>
      </c>
      <c r="Y2176" s="3">
        <v>499.29358576477028</v>
      </c>
      <c r="Z2176" s="2">
        <v>12</v>
      </c>
      <c r="AA2176" s="3">
        <v>45.775232401039759</v>
      </c>
      <c r="AB2176" s="2" t="s">
        <v>35</v>
      </c>
      <c r="AC2176" s="2" t="s">
        <v>36</v>
      </c>
      <c r="AD2176" s="2" t="s">
        <v>37</v>
      </c>
      <c r="AE2176" s="2" t="s">
        <v>66</v>
      </c>
    </row>
    <row r="2177" spans="1:31" x14ac:dyDescent="0.2">
      <c r="A2177" s="2">
        <v>7233</v>
      </c>
      <c r="B2177" s="2">
        <v>50</v>
      </c>
      <c r="C2177" s="2" t="s">
        <v>29</v>
      </c>
      <c r="D2177" s="2" t="s">
        <v>30</v>
      </c>
      <c r="E2177" s="2">
        <v>2</v>
      </c>
      <c r="F2177" s="2">
        <v>4</v>
      </c>
      <c r="G2177" s="2">
        <v>5</v>
      </c>
      <c r="H2177" s="2" t="s">
        <v>45</v>
      </c>
      <c r="I2177" s="2" t="s">
        <v>32</v>
      </c>
      <c r="J2177" s="3">
        <v>1998.45425</v>
      </c>
      <c r="K2177" s="3">
        <v>1882.0462222222222</v>
      </c>
      <c r="L2177" s="2" t="s">
        <v>33</v>
      </c>
      <c r="M2177" s="2" t="s">
        <v>42</v>
      </c>
      <c r="N2177" s="3">
        <v>0</v>
      </c>
      <c r="O2177" s="3">
        <v>0</v>
      </c>
      <c r="P2177" s="3">
        <v>890.89155555555556</v>
      </c>
      <c r="Q2177" s="3">
        <v>0</v>
      </c>
      <c r="R2177" s="3">
        <v>0</v>
      </c>
      <c r="S2177" s="3">
        <v>0</v>
      </c>
      <c r="T2177" s="3">
        <v>0</v>
      </c>
      <c r="U2177" s="3">
        <v>276.22222222222223</v>
      </c>
      <c r="V2177" s="3">
        <v>7.333333333333333</v>
      </c>
      <c r="W2177" s="3">
        <v>0</v>
      </c>
      <c r="X2177" s="3">
        <v>0</v>
      </c>
      <c r="Y2177" s="3">
        <v>1688.8953593306951</v>
      </c>
      <c r="Z2177" s="2">
        <v>18</v>
      </c>
      <c r="AA2177" s="3">
        <v>107.76128872173533</v>
      </c>
      <c r="AB2177" s="2" t="s">
        <v>65</v>
      </c>
      <c r="AC2177" s="2" t="s">
        <v>47</v>
      </c>
      <c r="AD2177" s="2" t="s">
        <v>37</v>
      </c>
      <c r="AE2177" s="2" t="s">
        <v>38</v>
      </c>
    </row>
    <row r="2178" spans="1:31" x14ac:dyDescent="0.2">
      <c r="A2178" s="2">
        <v>7235</v>
      </c>
      <c r="B2178" s="2">
        <v>39</v>
      </c>
      <c r="C2178" s="2" t="s">
        <v>44</v>
      </c>
      <c r="D2178" s="2" t="s">
        <v>71</v>
      </c>
      <c r="E2178" s="2">
        <v>2</v>
      </c>
      <c r="F2178" s="2">
        <v>2</v>
      </c>
      <c r="G2178" s="2">
        <v>3</v>
      </c>
      <c r="H2178" s="2" t="s">
        <v>55</v>
      </c>
      <c r="I2178" s="2" t="s">
        <v>63</v>
      </c>
      <c r="J2178" s="3">
        <v>1141.2905000000001</v>
      </c>
      <c r="K2178" s="3">
        <v>1021.4195555555556</v>
      </c>
      <c r="L2178" s="2" t="s">
        <v>33</v>
      </c>
      <c r="M2178" s="2" t="s">
        <v>42</v>
      </c>
      <c r="N2178" s="3">
        <v>0</v>
      </c>
      <c r="O2178" s="3">
        <v>33.333333333333336</v>
      </c>
      <c r="P2178" s="3">
        <v>674.36844444444444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123.77777777777777</v>
      </c>
      <c r="W2178" s="3">
        <v>0</v>
      </c>
      <c r="X2178" s="3">
        <v>0</v>
      </c>
      <c r="Y2178" s="3">
        <v>1055.9048768065331</v>
      </c>
      <c r="Z2178" s="2">
        <v>48</v>
      </c>
      <c r="AA2178" s="3">
        <v>31.017205342448477</v>
      </c>
      <c r="AB2178" s="2" t="s">
        <v>35</v>
      </c>
      <c r="AC2178" s="2" t="s">
        <v>57</v>
      </c>
      <c r="AD2178" s="2" t="s">
        <v>37</v>
      </c>
      <c r="AE2178" s="2" t="s">
        <v>38</v>
      </c>
    </row>
    <row r="2179" spans="1:31" x14ac:dyDescent="0.2">
      <c r="A2179" s="2">
        <v>7236</v>
      </c>
      <c r="B2179" s="2">
        <v>35</v>
      </c>
      <c r="C2179" s="2" t="s">
        <v>29</v>
      </c>
      <c r="D2179" s="2" t="s">
        <v>54</v>
      </c>
      <c r="E2179" s="2">
        <v>0</v>
      </c>
      <c r="F2179" s="2">
        <v>1</v>
      </c>
      <c r="G2179" s="2">
        <v>3</v>
      </c>
      <c r="H2179" s="2" t="s">
        <v>40</v>
      </c>
      <c r="I2179" s="2" t="s">
        <v>63</v>
      </c>
      <c r="J2179" s="3">
        <v>11.263999999999999</v>
      </c>
      <c r="K2179" s="3">
        <v>5.0555555555555554</v>
      </c>
      <c r="L2179" s="2" t="s">
        <v>41</v>
      </c>
      <c r="M2179" s="2" t="s">
        <v>34</v>
      </c>
      <c r="N2179" s="3">
        <v>0</v>
      </c>
      <c r="O2179" s="3">
        <v>0</v>
      </c>
      <c r="P2179" s="3">
        <v>0.3962222222222222</v>
      </c>
      <c r="Q2179" s="3">
        <v>88.888888888888886</v>
      </c>
      <c r="R2179" s="3">
        <v>0</v>
      </c>
      <c r="S2179" s="3">
        <v>0</v>
      </c>
      <c r="T2179" s="3">
        <v>0</v>
      </c>
      <c r="U2179" s="3">
        <v>0</v>
      </c>
      <c r="V2179" s="3">
        <v>141.55555555555554</v>
      </c>
      <c r="W2179" s="3">
        <v>0</v>
      </c>
      <c r="X2179" s="3">
        <v>0</v>
      </c>
      <c r="Y2179" s="3">
        <v>19.442429134467091</v>
      </c>
      <c r="Z2179" s="2">
        <v>24</v>
      </c>
      <c r="AA2179" s="3">
        <v>0.97064581464408228</v>
      </c>
      <c r="AB2179" s="2" t="s">
        <v>35</v>
      </c>
      <c r="AC2179" s="2" t="s">
        <v>36</v>
      </c>
      <c r="AD2179" s="2" t="s">
        <v>37</v>
      </c>
      <c r="AE2179" s="2" t="s">
        <v>38</v>
      </c>
    </row>
    <row r="2180" spans="1:31" x14ac:dyDescent="0.2">
      <c r="A2180" s="2">
        <v>7238</v>
      </c>
      <c r="B2180" s="2">
        <v>26</v>
      </c>
      <c r="C2180" s="2" t="s">
        <v>29</v>
      </c>
      <c r="D2180" s="2" t="s">
        <v>54</v>
      </c>
      <c r="E2180" s="2">
        <v>0</v>
      </c>
      <c r="F2180" s="2">
        <v>1</v>
      </c>
      <c r="G2180" s="2">
        <v>4</v>
      </c>
      <c r="H2180" s="2" t="s">
        <v>31</v>
      </c>
      <c r="I2180" s="2" t="s">
        <v>46</v>
      </c>
      <c r="J2180" s="3">
        <v>398.62124999999997</v>
      </c>
      <c r="K2180" s="3">
        <v>416.17222222222222</v>
      </c>
      <c r="L2180" s="2" t="s">
        <v>33</v>
      </c>
      <c r="M2180" s="2" t="s">
        <v>42</v>
      </c>
      <c r="N2180" s="3">
        <v>0</v>
      </c>
      <c r="O2180" s="3">
        <v>2222.2222222222222</v>
      </c>
      <c r="P2180" s="3">
        <v>14.418666666666667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16.222222222222221</v>
      </c>
      <c r="W2180" s="3">
        <v>0</v>
      </c>
      <c r="X2180" s="3">
        <v>0</v>
      </c>
      <c r="Y2180" s="3">
        <v>225.11333832741707</v>
      </c>
      <c r="Z2180" s="2">
        <v>24</v>
      </c>
      <c r="AA2180" s="3">
        <v>11.238581257354486</v>
      </c>
      <c r="AB2180" s="2" t="s">
        <v>52</v>
      </c>
      <c r="AC2180" s="2" t="s">
        <v>47</v>
      </c>
      <c r="AD2180" s="2" t="s">
        <v>37</v>
      </c>
      <c r="AE2180" s="2" t="s">
        <v>66</v>
      </c>
    </row>
    <row r="2181" spans="1:31" x14ac:dyDescent="0.2">
      <c r="A2181" s="2">
        <v>7239</v>
      </c>
      <c r="B2181" s="2">
        <v>31</v>
      </c>
      <c r="C2181" s="2" t="s">
        <v>29</v>
      </c>
      <c r="D2181" s="2" t="s">
        <v>30</v>
      </c>
      <c r="E2181" s="2">
        <v>0</v>
      </c>
      <c r="F2181" s="2">
        <v>1</v>
      </c>
      <c r="G2181" s="2">
        <v>3</v>
      </c>
      <c r="H2181" s="2" t="s">
        <v>31</v>
      </c>
      <c r="I2181" s="2" t="s">
        <v>32</v>
      </c>
      <c r="J2181" s="3">
        <v>1383.52325</v>
      </c>
      <c r="K2181" s="3">
        <v>1344.8595555555555</v>
      </c>
      <c r="L2181" s="2" t="s">
        <v>33</v>
      </c>
      <c r="M2181" s="2" t="s">
        <v>42</v>
      </c>
      <c r="N2181" s="3">
        <v>0</v>
      </c>
      <c r="O2181" s="3">
        <v>0</v>
      </c>
      <c r="P2181" s="3">
        <v>709.01666666666665</v>
      </c>
      <c r="Q2181" s="3">
        <v>0</v>
      </c>
      <c r="R2181" s="3">
        <v>0</v>
      </c>
      <c r="S2181" s="3">
        <v>0</v>
      </c>
      <c r="T2181" s="3">
        <v>766.66666666666663</v>
      </c>
      <c r="U2181" s="3">
        <v>0</v>
      </c>
      <c r="V2181" s="3">
        <v>0</v>
      </c>
      <c r="W2181" s="3">
        <v>0</v>
      </c>
      <c r="X2181" s="3">
        <v>0</v>
      </c>
      <c r="Y2181" s="3">
        <v>735.00766158793181</v>
      </c>
      <c r="Z2181" s="2">
        <v>36</v>
      </c>
      <c r="AA2181" s="3">
        <v>26.572287703656219</v>
      </c>
      <c r="AB2181" s="2" t="s">
        <v>65</v>
      </c>
      <c r="AC2181" s="2" t="s">
        <v>36</v>
      </c>
      <c r="AD2181" s="2" t="s">
        <v>79</v>
      </c>
      <c r="AE2181" s="2" t="s">
        <v>38</v>
      </c>
    </row>
    <row r="2182" spans="1:31" x14ac:dyDescent="0.2">
      <c r="A2182" s="2">
        <v>7240</v>
      </c>
      <c r="B2182" s="2">
        <v>35</v>
      </c>
      <c r="C2182" s="2" t="s">
        <v>58</v>
      </c>
      <c r="D2182" s="2" t="s">
        <v>71</v>
      </c>
      <c r="E2182" s="2">
        <v>3</v>
      </c>
      <c r="F2182" s="2">
        <v>1</v>
      </c>
      <c r="G2182" s="2">
        <v>2</v>
      </c>
      <c r="H2182" s="2" t="s">
        <v>31</v>
      </c>
      <c r="I2182" s="2" t="s">
        <v>32</v>
      </c>
      <c r="J2182" s="3">
        <v>896.63</v>
      </c>
      <c r="K2182" s="3">
        <v>976.51088888888887</v>
      </c>
      <c r="L2182" s="2" t="s">
        <v>70</v>
      </c>
      <c r="M2182" s="2" t="s">
        <v>34</v>
      </c>
      <c r="N2182" s="3">
        <v>0</v>
      </c>
      <c r="O2182" s="3">
        <v>0</v>
      </c>
      <c r="P2182" s="3">
        <v>496.58066666666667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18.666666666666668</v>
      </c>
      <c r="W2182" s="3">
        <v>0</v>
      </c>
      <c r="X2182" s="3">
        <v>0</v>
      </c>
      <c r="Y2182" s="3">
        <v>301.06681845556005</v>
      </c>
      <c r="Z2182" s="2">
        <v>36</v>
      </c>
      <c r="AA2182" s="3">
        <v>10.884286703545472</v>
      </c>
      <c r="AB2182" s="2" t="s">
        <v>35</v>
      </c>
      <c r="AC2182" s="2" t="s">
        <v>36</v>
      </c>
      <c r="AD2182" s="2" t="s">
        <v>43</v>
      </c>
      <c r="AE2182" s="2" t="s">
        <v>38</v>
      </c>
    </row>
    <row r="2183" spans="1:31" x14ac:dyDescent="0.2">
      <c r="A2183" s="2">
        <v>7244</v>
      </c>
      <c r="B2183" s="2">
        <v>31</v>
      </c>
      <c r="C2183" s="2" t="s">
        <v>29</v>
      </c>
      <c r="D2183" s="2" t="s">
        <v>54</v>
      </c>
      <c r="E2183" s="2">
        <v>0</v>
      </c>
      <c r="F2183" s="2">
        <v>1</v>
      </c>
      <c r="G2183" s="2">
        <v>3</v>
      </c>
      <c r="H2183" s="2" t="s">
        <v>31</v>
      </c>
      <c r="I2183" s="2" t="s">
        <v>32</v>
      </c>
      <c r="J2183" s="3">
        <v>670.83299999999997</v>
      </c>
      <c r="K2183" s="3">
        <v>410.29488888888886</v>
      </c>
      <c r="L2183" s="2" t="s">
        <v>41</v>
      </c>
      <c r="M2183" s="2" t="s">
        <v>48</v>
      </c>
      <c r="N2183" s="3">
        <v>148.05336775225848</v>
      </c>
      <c r="O2183" s="3">
        <v>88.888888888888886</v>
      </c>
      <c r="P2183" s="3">
        <v>152.67777777777778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404.63254051352004</v>
      </c>
      <c r="Z2183" s="2">
        <v>3</v>
      </c>
      <c r="AA2183" s="3">
        <v>138.94391955809482</v>
      </c>
      <c r="AB2183" s="2" t="s">
        <v>52</v>
      </c>
      <c r="AC2183" s="2" t="s">
        <v>36</v>
      </c>
      <c r="AD2183" s="2" t="s">
        <v>37</v>
      </c>
      <c r="AE2183" s="2" t="s">
        <v>38</v>
      </c>
    </row>
    <row r="2184" spans="1:31" x14ac:dyDescent="0.2">
      <c r="A2184" s="2">
        <v>7245</v>
      </c>
      <c r="B2184" s="2">
        <v>41</v>
      </c>
      <c r="C2184" s="2" t="s">
        <v>58</v>
      </c>
      <c r="D2184" s="2" t="s">
        <v>54</v>
      </c>
      <c r="E2184" s="2">
        <v>0</v>
      </c>
      <c r="F2184" s="2">
        <v>2</v>
      </c>
      <c r="G2184" s="2">
        <v>3</v>
      </c>
      <c r="H2184" s="2" t="s">
        <v>50</v>
      </c>
      <c r="I2184" s="2" t="s">
        <v>32</v>
      </c>
      <c r="J2184" s="3">
        <v>511.702</v>
      </c>
      <c r="K2184" s="3">
        <v>588.97066666666672</v>
      </c>
      <c r="L2184" s="2" t="s">
        <v>41</v>
      </c>
      <c r="M2184" s="2" t="s">
        <v>48</v>
      </c>
      <c r="N2184" s="3">
        <v>0</v>
      </c>
      <c r="O2184" s="3">
        <v>0</v>
      </c>
      <c r="P2184" s="3">
        <v>253.74422222222222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46.222222222222221</v>
      </c>
      <c r="W2184" s="3">
        <v>0</v>
      </c>
      <c r="X2184" s="3">
        <v>0</v>
      </c>
      <c r="Y2184" s="3">
        <v>345.48932982446928</v>
      </c>
      <c r="Z2184" s="2">
        <v>36</v>
      </c>
      <c r="AA2184" s="3">
        <v>12.490266905253042</v>
      </c>
      <c r="AB2184" s="2" t="s">
        <v>35</v>
      </c>
      <c r="AC2184" s="2" t="s">
        <v>36</v>
      </c>
      <c r="AD2184" s="2" t="s">
        <v>37</v>
      </c>
      <c r="AE2184" s="2" t="s">
        <v>38</v>
      </c>
    </row>
    <row r="2185" spans="1:31" x14ac:dyDescent="0.2">
      <c r="A2185" s="2">
        <v>7247</v>
      </c>
      <c r="B2185" s="2">
        <v>46</v>
      </c>
      <c r="C2185" s="2" t="s">
        <v>44</v>
      </c>
      <c r="D2185" s="2" t="s">
        <v>54</v>
      </c>
      <c r="E2185" s="2">
        <v>1</v>
      </c>
      <c r="F2185" s="2">
        <v>1</v>
      </c>
      <c r="G2185" s="2">
        <v>4</v>
      </c>
      <c r="H2185" s="2" t="s">
        <v>31</v>
      </c>
      <c r="I2185" s="2" t="s">
        <v>32</v>
      </c>
      <c r="J2185" s="3">
        <v>352.35700000000003</v>
      </c>
      <c r="K2185" s="3">
        <v>292.2451111111111</v>
      </c>
      <c r="L2185" s="2" t="s">
        <v>41</v>
      </c>
      <c r="M2185" s="2" t="s">
        <v>48</v>
      </c>
      <c r="N2185" s="3">
        <v>0</v>
      </c>
      <c r="O2185" s="3">
        <v>666.66666666666663</v>
      </c>
      <c r="P2185" s="3">
        <v>46.627555555555553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290.88888888888891</v>
      </c>
      <c r="W2185" s="3">
        <v>0</v>
      </c>
      <c r="X2185" s="3">
        <v>0</v>
      </c>
      <c r="Y2185" s="3">
        <v>274.67983345309636</v>
      </c>
      <c r="Z2185" s="2">
        <v>24</v>
      </c>
      <c r="AA2185" s="3">
        <v>13.713144014280054</v>
      </c>
      <c r="AB2185" s="2" t="s">
        <v>52</v>
      </c>
      <c r="AC2185" s="2" t="s">
        <v>57</v>
      </c>
      <c r="AD2185" s="2" t="s">
        <v>37</v>
      </c>
      <c r="AE2185" s="2" t="s">
        <v>38</v>
      </c>
    </row>
    <row r="2186" spans="1:31" x14ac:dyDescent="0.2">
      <c r="A2186" s="2">
        <v>7252</v>
      </c>
      <c r="B2186" s="2">
        <v>31</v>
      </c>
      <c r="C2186" s="2" t="s">
        <v>29</v>
      </c>
      <c r="D2186" s="2" t="s">
        <v>30</v>
      </c>
      <c r="E2186" s="2">
        <v>2</v>
      </c>
      <c r="F2186" s="2">
        <v>3</v>
      </c>
      <c r="G2186" s="2">
        <v>5</v>
      </c>
      <c r="H2186" s="2" t="s">
        <v>31</v>
      </c>
      <c r="I2186" s="2" t="s">
        <v>46</v>
      </c>
      <c r="J2186" s="3">
        <v>1290.9422500000001</v>
      </c>
      <c r="K2186" s="3">
        <v>1682.7344444444445</v>
      </c>
      <c r="L2186" s="2" t="s">
        <v>41</v>
      </c>
      <c r="M2186" s="2" t="s">
        <v>34</v>
      </c>
      <c r="N2186" s="3">
        <v>1069.5304291301081</v>
      </c>
      <c r="O2186" s="3">
        <v>527.77777777777783</v>
      </c>
      <c r="P2186" s="3">
        <v>85.577333333333328</v>
      </c>
      <c r="Q2186" s="3">
        <v>0</v>
      </c>
      <c r="R2186" s="3">
        <v>0</v>
      </c>
      <c r="S2186" s="3">
        <v>0</v>
      </c>
      <c r="T2186" s="3">
        <v>266.66666666666669</v>
      </c>
      <c r="U2186" s="3">
        <v>0</v>
      </c>
      <c r="V2186" s="3">
        <v>60.222222222222221</v>
      </c>
      <c r="W2186" s="3">
        <v>0</v>
      </c>
      <c r="X2186" s="3">
        <v>0</v>
      </c>
      <c r="Y2186" s="3">
        <v>524.00075017882682</v>
      </c>
      <c r="Z2186" s="2">
        <v>36</v>
      </c>
      <c r="AA2186" s="3">
        <v>18.943882381582092</v>
      </c>
      <c r="AB2186" s="2" t="s">
        <v>52</v>
      </c>
      <c r="AC2186" s="2" t="s">
        <v>57</v>
      </c>
      <c r="AD2186" s="2" t="s">
        <v>37</v>
      </c>
      <c r="AE2186" s="2" t="s">
        <v>38</v>
      </c>
    </row>
    <row r="2187" spans="1:31" x14ac:dyDescent="0.2">
      <c r="A2187" s="2">
        <v>7255</v>
      </c>
      <c r="B2187" s="2">
        <v>60</v>
      </c>
      <c r="C2187" s="2" t="s">
        <v>44</v>
      </c>
      <c r="D2187" s="2" t="s">
        <v>30</v>
      </c>
      <c r="E2187" s="2">
        <v>0</v>
      </c>
      <c r="F2187" s="2">
        <v>2</v>
      </c>
      <c r="G2187" s="2">
        <v>3</v>
      </c>
      <c r="H2187" s="2" t="s">
        <v>55</v>
      </c>
      <c r="I2187" s="2" t="s">
        <v>32</v>
      </c>
      <c r="J2187" s="3">
        <v>1060.383</v>
      </c>
      <c r="K2187" s="3">
        <v>1136.8906666666667</v>
      </c>
      <c r="L2187" s="2" t="s">
        <v>41</v>
      </c>
      <c r="M2187" s="2" t="s">
        <v>34</v>
      </c>
      <c r="N2187" s="3">
        <v>0</v>
      </c>
      <c r="O2187" s="3">
        <v>0</v>
      </c>
      <c r="P2187" s="3">
        <v>352.21533333333332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276</v>
      </c>
      <c r="W2187" s="3">
        <v>0</v>
      </c>
      <c r="X2187" s="3">
        <v>0</v>
      </c>
      <c r="Y2187" s="3">
        <v>672.87881298990419</v>
      </c>
      <c r="Z2187" s="2">
        <v>24</v>
      </c>
      <c r="AA2187" s="3">
        <v>33.592870472829972</v>
      </c>
      <c r="AB2187" s="2" t="s">
        <v>35</v>
      </c>
      <c r="AC2187" s="2" t="s">
        <v>47</v>
      </c>
      <c r="AD2187" s="2" t="s">
        <v>43</v>
      </c>
      <c r="AE2187" s="2" t="s">
        <v>38</v>
      </c>
    </row>
    <row r="2188" spans="1:31" x14ac:dyDescent="0.2">
      <c r="A2188" s="2">
        <v>7262</v>
      </c>
      <c r="B2188" s="2">
        <v>41</v>
      </c>
      <c r="C2188" s="2" t="s">
        <v>58</v>
      </c>
      <c r="D2188" s="2" t="s">
        <v>30</v>
      </c>
      <c r="E2188" s="2">
        <v>2</v>
      </c>
      <c r="F2188" s="2">
        <v>0</v>
      </c>
      <c r="G2188" s="2">
        <v>3</v>
      </c>
      <c r="H2188" s="2" t="s">
        <v>40</v>
      </c>
      <c r="I2188" s="2" t="s">
        <v>46</v>
      </c>
      <c r="J2188" s="3">
        <v>212.58625000000001</v>
      </c>
      <c r="K2188" s="3">
        <v>106.44644444444444</v>
      </c>
      <c r="L2188" s="2" t="s">
        <v>41</v>
      </c>
      <c r="M2188" s="2" t="s">
        <v>34</v>
      </c>
      <c r="N2188" s="3">
        <v>0</v>
      </c>
      <c r="O2188" s="3">
        <v>0</v>
      </c>
      <c r="P2188" s="3">
        <v>118.79222222222222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50.222222222222221</v>
      </c>
      <c r="W2188" s="3">
        <v>0</v>
      </c>
      <c r="X2188" s="3">
        <v>0</v>
      </c>
      <c r="Y2188" s="3">
        <v>242.82536768625707</v>
      </c>
      <c r="Z2188" s="2">
        <v>6</v>
      </c>
      <c r="AA2188" s="3">
        <v>42.621974780426775</v>
      </c>
      <c r="AB2188" s="2" t="s">
        <v>35</v>
      </c>
      <c r="AC2188" s="2" t="s">
        <v>47</v>
      </c>
      <c r="AD2188" s="2" t="s">
        <v>37</v>
      </c>
      <c r="AE2188" s="2" t="s">
        <v>38</v>
      </c>
    </row>
    <row r="2189" spans="1:31" x14ac:dyDescent="0.2">
      <c r="A2189" s="2">
        <v>7264</v>
      </c>
      <c r="B2189" s="2">
        <v>37</v>
      </c>
      <c r="C2189" s="2" t="s">
        <v>44</v>
      </c>
      <c r="D2189" s="2" t="s">
        <v>62</v>
      </c>
      <c r="E2189" s="2">
        <v>2</v>
      </c>
      <c r="F2189" s="2">
        <v>1</v>
      </c>
      <c r="G2189" s="2">
        <v>2</v>
      </c>
      <c r="H2189" s="2" t="s">
        <v>55</v>
      </c>
      <c r="I2189" s="2" t="s">
        <v>46</v>
      </c>
      <c r="J2189" s="3">
        <v>707.23749999999995</v>
      </c>
      <c r="K2189" s="3">
        <v>778.68911111111106</v>
      </c>
      <c r="L2189" s="2" t="s">
        <v>33</v>
      </c>
      <c r="M2189" s="2" t="s">
        <v>48</v>
      </c>
      <c r="N2189" s="3">
        <v>0</v>
      </c>
      <c r="O2189" s="3">
        <v>0</v>
      </c>
      <c r="P2189" s="3">
        <v>416.58422222222219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46.444444444444443</v>
      </c>
      <c r="W2189" s="3">
        <v>0</v>
      </c>
      <c r="X2189" s="3">
        <v>0</v>
      </c>
      <c r="Y2189" s="3">
        <v>328.43536887347437</v>
      </c>
      <c r="Z2189" s="2">
        <v>36</v>
      </c>
      <c r="AA2189" s="3">
        <v>11.873725363498595</v>
      </c>
      <c r="AB2189" s="2" t="s">
        <v>35</v>
      </c>
      <c r="AC2189" s="2" t="s">
        <v>36</v>
      </c>
      <c r="AD2189" s="2" t="s">
        <v>37</v>
      </c>
      <c r="AE2189" s="2" t="s">
        <v>67</v>
      </c>
    </row>
    <row r="2190" spans="1:31" x14ac:dyDescent="0.2">
      <c r="A2190" s="2">
        <v>7265</v>
      </c>
      <c r="B2190" s="2">
        <v>43</v>
      </c>
      <c r="C2190" s="2" t="s">
        <v>29</v>
      </c>
      <c r="D2190" s="2" t="s">
        <v>54</v>
      </c>
      <c r="E2190" s="2">
        <v>1</v>
      </c>
      <c r="F2190" s="2">
        <v>1</v>
      </c>
      <c r="G2190" s="2">
        <v>3</v>
      </c>
      <c r="H2190" s="2" t="s">
        <v>49</v>
      </c>
      <c r="I2190" s="2" t="s">
        <v>63</v>
      </c>
      <c r="J2190" s="3">
        <v>168.428</v>
      </c>
      <c r="K2190" s="3">
        <v>185.89955555555557</v>
      </c>
      <c r="L2190" s="2" t="s">
        <v>41</v>
      </c>
      <c r="M2190" s="2" t="s">
        <v>34</v>
      </c>
      <c r="N2190" s="3">
        <v>0</v>
      </c>
      <c r="O2190" s="3">
        <v>0</v>
      </c>
      <c r="P2190" s="3">
        <v>65.152666666666661</v>
      </c>
      <c r="Q2190" s="3">
        <v>0</v>
      </c>
      <c r="R2190" s="3">
        <v>0</v>
      </c>
      <c r="S2190" s="3">
        <v>0</v>
      </c>
      <c r="T2190" s="3">
        <v>258.88888888888891</v>
      </c>
      <c r="U2190" s="3">
        <v>0</v>
      </c>
      <c r="V2190" s="3">
        <v>0</v>
      </c>
      <c r="W2190" s="3">
        <v>0</v>
      </c>
      <c r="X2190" s="3">
        <v>0</v>
      </c>
      <c r="Y2190" s="3">
        <v>73.778856170814095</v>
      </c>
      <c r="Z2190" s="2">
        <v>36</v>
      </c>
      <c r="AA2190" s="3">
        <v>2.66728239047479</v>
      </c>
      <c r="AB2190" s="2" t="s">
        <v>35</v>
      </c>
      <c r="AC2190" s="2" t="s">
        <v>69</v>
      </c>
      <c r="AD2190" s="2" t="s">
        <v>37</v>
      </c>
      <c r="AE2190" s="2" t="s">
        <v>38</v>
      </c>
    </row>
    <row r="2191" spans="1:31" x14ac:dyDescent="0.2">
      <c r="A2191" s="2">
        <v>7267</v>
      </c>
      <c r="B2191" s="2">
        <v>69</v>
      </c>
      <c r="C2191" s="2" t="s">
        <v>29</v>
      </c>
      <c r="D2191" s="2" t="s">
        <v>30</v>
      </c>
      <c r="E2191" s="2">
        <v>1</v>
      </c>
      <c r="F2191" s="2">
        <v>1</v>
      </c>
      <c r="G2191" s="2">
        <v>3</v>
      </c>
      <c r="H2191" s="2" t="s">
        <v>55</v>
      </c>
      <c r="I2191" s="2" t="s">
        <v>32</v>
      </c>
      <c r="J2191" s="3">
        <v>636.673</v>
      </c>
      <c r="K2191" s="3">
        <v>687.22199999999998</v>
      </c>
      <c r="L2191" s="2" t="s">
        <v>41</v>
      </c>
      <c r="M2191" s="2" t="s">
        <v>42</v>
      </c>
      <c r="N2191" s="3">
        <v>0</v>
      </c>
      <c r="O2191" s="3">
        <v>1022.2222222222222</v>
      </c>
      <c r="P2191" s="3">
        <v>233.9508888888889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141.33333333333334</v>
      </c>
      <c r="W2191" s="3">
        <v>0</v>
      </c>
      <c r="X2191" s="3">
        <v>0</v>
      </c>
      <c r="Y2191" s="3">
        <v>425.30221107436489</v>
      </c>
      <c r="Z2191" s="2">
        <v>3</v>
      </c>
      <c r="AA2191" s="3">
        <v>146.04153222180591</v>
      </c>
      <c r="AB2191" s="2" t="s">
        <v>35</v>
      </c>
      <c r="AC2191" s="2" t="s">
        <v>57</v>
      </c>
      <c r="AD2191" s="2" t="s">
        <v>43</v>
      </c>
      <c r="AE2191" s="2" t="s">
        <v>38</v>
      </c>
    </row>
    <row r="2192" spans="1:31" x14ac:dyDescent="0.2">
      <c r="A2192" s="2">
        <v>7270</v>
      </c>
      <c r="B2192" s="2">
        <v>34</v>
      </c>
      <c r="C2192" s="2" t="s">
        <v>44</v>
      </c>
      <c r="D2192" s="2" t="s">
        <v>71</v>
      </c>
      <c r="E2192" s="2">
        <v>0</v>
      </c>
      <c r="F2192" s="2">
        <v>0</v>
      </c>
      <c r="G2192" s="2">
        <v>4</v>
      </c>
      <c r="H2192" s="2" t="s">
        <v>40</v>
      </c>
      <c r="I2192" s="2" t="s">
        <v>32</v>
      </c>
      <c r="J2192" s="3">
        <v>1748.828</v>
      </c>
      <c r="K2192" s="3">
        <v>1683.0813333333333</v>
      </c>
      <c r="L2192" s="2" t="s">
        <v>41</v>
      </c>
      <c r="M2192" s="2" t="s">
        <v>34</v>
      </c>
      <c r="N2192" s="3">
        <v>0</v>
      </c>
      <c r="O2192" s="3">
        <v>0</v>
      </c>
      <c r="P2192" s="3">
        <v>68.963999999999999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127.33333333333333</v>
      </c>
      <c r="W2192" s="3">
        <v>0</v>
      </c>
      <c r="X2192" s="3">
        <v>0</v>
      </c>
      <c r="Y2192" s="3">
        <v>728.04155298422086</v>
      </c>
      <c r="Z2192" s="2">
        <v>48</v>
      </c>
      <c r="AA2192" s="3">
        <v>21.386220333637294</v>
      </c>
      <c r="AB2192" s="2" t="s">
        <v>35</v>
      </c>
      <c r="AC2192" s="2" t="s">
        <v>57</v>
      </c>
      <c r="AD2192" s="2" t="s">
        <v>74</v>
      </c>
      <c r="AE2192" s="2" t="s">
        <v>38</v>
      </c>
    </row>
    <row r="2193" spans="1:31" x14ac:dyDescent="0.2">
      <c r="A2193" s="2">
        <v>7282</v>
      </c>
      <c r="B2193" s="2">
        <v>41</v>
      </c>
      <c r="C2193" s="2" t="s">
        <v>44</v>
      </c>
      <c r="D2193" s="2" t="s">
        <v>54</v>
      </c>
      <c r="E2193" s="2">
        <v>0</v>
      </c>
      <c r="F2193" s="2">
        <v>1</v>
      </c>
      <c r="G2193" s="2">
        <v>3</v>
      </c>
      <c r="H2193" s="2" t="s">
        <v>31</v>
      </c>
      <c r="I2193" s="2" t="s">
        <v>32</v>
      </c>
      <c r="J2193" s="3">
        <v>698.31200000000001</v>
      </c>
      <c r="K2193" s="3">
        <v>568.71355555555556</v>
      </c>
      <c r="L2193" s="2" t="s">
        <v>41</v>
      </c>
      <c r="M2193" s="2" t="s">
        <v>42</v>
      </c>
      <c r="N2193" s="3">
        <v>0</v>
      </c>
      <c r="O2193" s="3">
        <v>7777.7777777777774</v>
      </c>
      <c r="P2193" s="3">
        <v>166.64400000000001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212.44444444444446</v>
      </c>
      <c r="W2193" s="3">
        <v>0</v>
      </c>
      <c r="X2193" s="3">
        <v>0</v>
      </c>
      <c r="Y2193" s="3">
        <v>507.73530070374977</v>
      </c>
      <c r="Z2193" s="2">
        <v>36</v>
      </c>
      <c r="AA2193" s="3">
        <v>18.355847418589637</v>
      </c>
      <c r="AB2193" s="2" t="s">
        <v>52</v>
      </c>
      <c r="AC2193" s="2" t="s">
        <v>57</v>
      </c>
      <c r="AD2193" s="2" t="s">
        <v>37</v>
      </c>
      <c r="AE2193" s="2" t="s">
        <v>61</v>
      </c>
    </row>
    <row r="2194" spans="1:31" x14ac:dyDescent="0.2">
      <c r="A2194" s="2">
        <v>7284</v>
      </c>
      <c r="B2194" s="2">
        <v>47</v>
      </c>
      <c r="C2194" s="2" t="s">
        <v>29</v>
      </c>
      <c r="D2194" s="2" t="s">
        <v>54</v>
      </c>
      <c r="E2194" s="2">
        <v>2</v>
      </c>
      <c r="F2194" s="2">
        <v>2</v>
      </c>
      <c r="G2194" s="2">
        <v>2</v>
      </c>
      <c r="H2194" s="2" t="s">
        <v>31</v>
      </c>
      <c r="I2194" s="2" t="s">
        <v>32</v>
      </c>
      <c r="J2194" s="3">
        <v>644.45249999999999</v>
      </c>
      <c r="K2194" s="3">
        <v>420.03066666666666</v>
      </c>
      <c r="L2194" s="2" t="s">
        <v>70</v>
      </c>
      <c r="M2194" s="2" t="s">
        <v>42</v>
      </c>
      <c r="N2194" s="3">
        <v>0</v>
      </c>
      <c r="O2194" s="3">
        <v>0</v>
      </c>
      <c r="P2194" s="3">
        <v>356.67777777777781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42.888888888888886</v>
      </c>
      <c r="W2194" s="3">
        <v>0</v>
      </c>
      <c r="X2194" s="3">
        <v>0</v>
      </c>
      <c r="Y2194" s="3">
        <v>629.06394230560898</v>
      </c>
      <c r="Z2194" s="2">
        <v>36</v>
      </c>
      <c r="AA2194" s="3">
        <v>22.742168459615545</v>
      </c>
      <c r="AB2194" s="2" t="s">
        <v>35</v>
      </c>
      <c r="AC2194" s="2" t="s">
        <v>36</v>
      </c>
      <c r="AD2194" s="2" t="s">
        <v>37</v>
      </c>
      <c r="AE2194" s="2" t="s">
        <v>38</v>
      </c>
    </row>
    <row r="2195" spans="1:31" x14ac:dyDescent="0.2">
      <c r="A2195" s="2">
        <v>7285</v>
      </c>
      <c r="B2195" s="2">
        <v>26</v>
      </c>
      <c r="C2195" s="2" t="s">
        <v>44</v>
      </c>
      <c r="D2195" s="2" t="s">
        <v>62</v>
      </c>
      <c r="E2195" s="2">
        <v>2</v>
      </c>
      <c r="F2195" s="2">
        <v>0</v>
      </c>
      <c r="G2195" s="2">
        <v>3</v>
      </c>
      <c r="H2195" s="2" t="s">
        <v>40</v>
      </c>
      <c r="I2195" s="2" t="s">
        <v>46</v>
      </c>
      <c r="J2195" s="3">
        <v>1238.7265</v>
      </c>
      <c r="K2195" s="3">
        <v>847.33577777777782</v>
      </c>
      <c r="L2195" s="2" t="s">
        <v>41</v>
      </c>
      <c r="M2195" s="2" t="s">
        <v>48</v>
      </c>
      <c r="N2195" s="3">
        <v>0</v>
      </c>
      <c r="O2195" s="3">
        <v>0</v>
      </c>
      <c r="P2195" s="3">
        <v>683.52088888888886</v>
      </c>
      <c r="Q2195" s="3">
        <v>71.111111111111114</v>
      </c>
      <c r="R2195" s="3">
        <v>0</v>
      </c>
      <c r="S2195" s="3">
        <v>0</v>
      </c>
      <c r="T2195" s="3">
        <v>0</v>
      </c>
      <c r="U2195" s="3">
        <v>0</v>
      </c>
      <c r="V2195" s="3">
        <v>37.111111111111114</v>
      </c>
      <c r="W2195" s="3">
        <v>0</v>
      </c>
      <c r="X2195" s="3">
        <v>0</v>
      </c>
      <c r="Y2195" s="3">
        <v>705.85593149597833</v>
      </c>
      <c r="Z2195" s="2">
        <v>36</v>
      </c>
      <c r="AA2195" s="3">
        <v>25.518382826815625</v>
      </c>
      <c r="AB2195" s="2" t="s">
        <v>35</v>
      </c>
      <c r="AC2195" s="2" t="s">
        <v>36</v>
      </c>
      <c r="AD2195" s="2" t="s">
        <v>37</v>
      </c>
      <c r="AE2195" s="2" t="s">
        <v>38</v>
      </c>
    </row>
    <row r="2196" spans="1:31" x14ac:dyDescent="0.2">
      <c r="A2196" s="2">
        <v>7289</v>
      </c>
      <c r="B2196" s="2">
        <v>41</v>
      </c>
      <c r="C2196" s="2" t="s">
        <v>44</v>
      </c>
      <c r="D2196" s="2" t="s">
        <v>30</v>
      </c>
      <c r="E2196" s="2">
        <v>0</v>
      </c>
      <c r="F2196" s="2">
        <v>3</v>
      </c>
      <c r="G2196" s="2">
        <v>2</v>
      </c>
      <c r="H2196" s="2" t="s">
        <v>40</v>
      </c>
      <c r="I2196" s="2" t="s">
        <v>63</v>
      </c>
      <c r="J2196" s="3">
        <v>338.12450000000001</v>
      </c>
      <c r="K2196" s="3">
        <v>339.12155555555557</v>
      </c>
      <c r="L2196" s="2" t="s">
        <v>41</v>
      </c>
      <c r="M2196" s="2" t="s">
        <v>42</v>
      </c>
      <c r="N2196" s="3">
        <v>0</v>
      </c>
      <c r="O2196" s="3">
        <v>0</v>
      </c>
      <c r="P2196" s="3">
        <v>39.226888888888887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15.111111111111111</v>
      </c>
      <c r="W2196" s="3">
        <v>1173.3333333333333</v>
      </c>
      <c r="X2196" s="3">
        <v>0</v>
      </c>
      <c r="Y2196" s="3">
        <v>175.39209018386799</v>
      </c>
      <c r="Z2196" s="2">
        <v>18</v>
      </c>
      <c r="AA2196" s="3">
        <v>11.191029429616439</v>
      </c>
      <c r="AB2196" s="2" t="s">
        <v>52</v>
      </c>
      <c r="AC2196" s="2" t="s">
        <v>47</v>
      </c>
      <c r="AD2196" s="2" t="s">
        <v>43</v>
      </c>
      <c r="AE2196" s="2" t="s">
        <v>38</v>
      </c>
    </row>
    <row r="2197" spans="1:31" x14ac:dyDescent="0.2">
      <c r="A2197" s="2">
        <v>7295</v>
      </c>
      <c r="B2197" s="2">
        <v>54</v>
      </c>
      <c r="C2197" s="2" t="s">
        <v>29</v>
      </c>
      <c r="D2197" s="2" t="s">
        <v>30</v>
      </c>
      <c r="E2197" s="2">
        <v>1</v>
      </c>
      <c r="F2197" s="2">
        <v>0</v>
      </c>
      <c r="G2197" s="2">
        <v>2</v>
      </c>
      <c r="H2197" s="2" t="s">
        <v>50</v>
      </c>
      <c r="I2197" s="2" t="s">
        <v>63</v>
      </c>
      <c r="J2197" s="3">
        <v>215.53274999999999</v>
      </c>
      <c r="K2197" s="3">
        <v>188.34933333333333</v>
      </c>
      <c r="L2197" s="2" t="s">
        <v>41</v>
      </c>
      <c r="M2197" s="2" t="s">
        <v>42</v>
      </c>
      <c r="N2197" s="3">
        <v>0</v>
      </c>
      <c r="O2197" s="3">
        <v>0</v>
      </c>
      <c r="P2197" s="3">
        <v>67.37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153.06988511443069</v>
      </c>
      <c r="Z2197" s="2">
        <v>36</v>
      </c>
      <c r="AA2197" s="3">
        <v>5.5338430312942473</v>
      </c>
      <c r="AB2197" s="2" t="s">
        <v>52</v>
      </c>
      <c r="AC2197" s="2" t="s">
        <v>36</v>
      </c>
      <c r="AD2197" s="2" t="s">
        <v>43</v>
      </c>
      <c r="AE2197" s="2" t="s">
        <v>61</v>
      </c>
    </row>
    <row r="2198" spans="1:31" x14ac:dyDescent="0.2">
      <c r="A2198" s="2">
        <v>7296</v>
      </c>
      <c r="B2198" s="2">
        <v>38</v>
      </c>
      <c r="C2198" s="2" t="s">
        <v>29</v>
      </c>
      <c r="D2198" s="2" t="s">
        <v>54</v>
      </c>
      <c r="E2198" s="2">
        <v>0</v>
      </c>
      <c r="F2198" s="2">
        <v>2</v>
      </c>
      <c r="G2198" s="2">
        <v>3</v>
      </c>
      <c r="H2198" s="2" t="s">
        <v>31</v>
      </c>
      <c r="I2198" s="2" t="s">
        <v>46</v>
      </c>
      <c r="J2198" s="3">
        <v>681.46699999999998</v>
      </c>
      <c r="K2198" s="3">
        <v>695.77933333333328</v>
      </c>
      <c r="L2198" s="2" t="s">
        <v>41</v>
      </c>
      <c r="M2198" s="2" t="s">
        <v>42</v>
      </c>
      <c r="N2198" s="3">
        <v>0</v>
      </c>
      <c r="O2198" s="3">
        <v>0</v>
      </c>
      <c r="P2198" s="3">
        <v>237.26666666666668</v>
      </c>
      <c r="Q2198" s="3">
        <v>0</v>
      </c>
      <c r="R2198" s="3">
        <v>0</v>
      </c>
      <c r="S2198" s="3">
        <v>0</v>
      </c>
      <c r="T2198" s="3">
        <v>22.222222222222221</v>
      </c>
      <c r="U2198" s="3">
        <v>0</v>
      </c>
      <c r="V2198" s="3">
        <v>123.77777777777777</v>
      </c>
      <c r="W2198" s="3">
        <v>0</v>
      </c>
      <c r="X2198" s="3">
        <v>0</v>
      </c>
      <c r="Y2198" s="3">
        <v>309.44200038534211</v>
      </c>
      <c r="Z2198" s="2">
        <v>24</v>
      </c>
      <c r="AA2198" s="3">
        <v>15.448613980886575</v>
      </c>
      <c r="AB2198" s="2" t="s">
        <v>52</v>
      </c>
      <c r="AC2198" s="2" t="s">
        <v>47</v>
      </c>
      <c r="AD2198" s="2" t="s">
        <v>37</v>
      </c>
      <c r="AE2198" s="2" t="s">
        <v>66</v>
      </c>
    </row>
    <row r="2199" spans="1:31" x14ac:dyDescent="0.2">
      <c r="A2199" s="2">
        <v>7297</v>
      </c>
      <c r="B2199" s="2">
        <v>37</v>
      </c>
      <c r="C2199" s="2" t="s">
        <v>58</v>
      </c>
      <c r="D2199" s="2" t="s">
        <v>54</v>
      </c>
      <c r="E2199" s="2">
        <v>1</v>
      </c>
      <c r="F2199" s="2">
        <v>0</v>
      </c>
      <c r="G2199" s="2">
        <v>4</v>
      </c>
      <c r="H2199" s="2" t="s">
        <v>45</v>
      </c>
      <c r="I2199" s="2" t="s">
        <v>63</v>
      </c>
      <c r="J2199" s="3">
        <v>1928.8505</v>
      </c>
      <c r="K2199" s="3">
        <v>1841.2702222222222</v>
      </c>
      <c r="L2199" s="2" t="s">
        <v>41</v>
      </c>
      <c r="M2199" s="2" t="s">
        <v>34</v>
      </c>
      <c r="N2199" s="3">
        <v>0</v>
      </c>
      <c r="O2199" s="3">
        <v>0</v>
      </c>
      <c r="P2199" s="3">
        <v>123.34377777777777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40</v>
      </c>
      <c r="W2199" s="3">
        <v>0</v>
      </c>
      <c r="X2199" s="3">
        <v>0</v>
      </c>
      <c r="Y2199" s="3">
        <v>810.5220688179952</v>
      </c>
      <c r="Z2199" s="2">
        <v>36</v>
      </c>
      <c r="AA2199" s="3">
        <v>29.302314422497766</v>
      </c>
      <c r="AB2199" s="2" t="s">
        <v>35</v>
      </c>
      <c r="AC2199" s="2" t="s">
        <v>69</v>
      </c>
      <c r="AD2199" s="2" t="s">
        <v>43</v>
      </c>
      <c r="AE2199" s="2" t="s">
        <v>38</v>
      </c>
    </row>
    <row r="2200" spans="1:31" x14ac:dyDescent="0.2">
      <c r="A2200" s="2">
        <v>7299</v>
      </c>
      <c r="B2200" s="2">
        <v>53</v>
      </c>
      <c r="C2200" s="2" t="s">
        <v>58</v>
      </c>
      <c r="D2200" s="2" t="s">
        <v>30</v>
      </c>
      <c r="E2200" s="2">
        <v>6</v>
      </c>
      <c r="F2200" s="2">
        <v>0</v>
      </c>
      <c r="G2200" s="2">
        <v>4</v>
      </c>
      <c r="H2200" s="2" t="s">
        <v>55</v>
      </c>
      <c r="I2200" s="2" t="s">
        <v>32</v>
      </c>
      <c r="J2200" s="3">
        <v>132.2775</v>
      </c>
      <c r="K2200" s="3">
        <v>164.83755555555555</v>
      </c>
      <c r="L2200" s="2" t="s">
        <v>33</v>
      </c>
      <c r="M2200" s="2" t="s">
        <v>48</v>
      </c>
      <c r="N2200" s="3">
        <v>0</v>
      </c>
      <c r="O2200" s="3">
        <v>0</v>
      </c>
      <c r="P2200" s="3">
        <v>35.538222222222224</v>
      </c>
      <c r="Q2200" s="3">
        <v>57.777777777777779</v>
      </c>
      <c r="R2200" s="3">
        <v>0</v>
      </c>
      <c r="S2200" s="3">
        <v>255.55555555555554</v>
      </c>
      <c r="T2200" s="3">
        <v>26.666666666666668</v>
      </c>
      <c r="U2200" s="3">
        <v>0</v>
      </c>
      <c r="V2200" s="3">
        <v>75.333333333333329</v>
      </c>
      <c r="W2200" s="3">
        <v>0</v>
      </c>
      <c r="X2200" s="3">
        <v>0</v>
      </c>
      <c r="Y2200" s="3">
        <v>76.781401810150797</v>
      </c>
      <c r="Z2200" s="2">
        <v>36</v>
      </c>
      <c r="AA2200" s="3">
        <v>2.7758316080427328</v>
      </c>
      <c r="AB2200" s="2" t="s">
        <v>52</v>
      </c>
      <c r="AC2200" s="2" t="s">
        <v>36</v>
      </c>
      <c r="AD2200" s="2" t="s">
        <v>37</v>
      </c>
      <c r="AE2200" s="2" t="s">
        <v>38</v>
      </c>
    </row>
    <row r="2201" spans="1:31" x14ac:dyDescent="0.2">
      <c r="A2201" s="2">
        <v>7300</v>
      </c>
      <c r="B2201" s="2">
        <v>23</v>
      </c>
      <c r="C2201" s="2" t="s">
        <v>58</v>
      </c>
      <c r="D2201" s="2" t="s">
        <v>54</v>
      </c>
      <c r="E2201" s="2">
        <v>0</v>
      </c>
      <c r="F2201" s="2">
        <v>0</v>
      </c>
      <c r="G2201" s="2">
        <v>4</v>
      </c>
      <c r="H2201" s="2" t="s">
        <v>40</v>
      </c>
      <c r="I2201" s="2" t="s">
        <v>63</v>
      </c>
      <c r="J2201" s="3">
        <v>486.31</v>
      </c>
      <c r="K2201" s="3">
        <v>365.06288888888889</v>
      </c>
      <c r="L2201" s="2" t="s">
        <v>41</v>
      </c>
      <c r="M2201" s="2" t="s">
        <v>48</v>
      </c>
      <c r="N2201" s="3">
        <v>0</v>
      </c>
      <c r="O2201" s="3">
        <v>0</v>
      </c>
      <c r="P2201" s="3">
        <v>61.675777777777775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114.66666666666667</v>
      </c>
      <c r="W2201" s="3">
        <v>0</v>
      </c>
      <c r="X2201" s="3">
        <v>0</v>
      </c>
      <c r="Y2201" s="3">
        <v>409.16796983358063</v>
      </c>
      <c r="Z2201" s="2">
        <v>24</v>
      </c>
      <c r="AA2201" s="3">
        <v>20.427343448628545</v>
      </c>
      <c r="AB2201" s="2" t="s">
        <v>35</v>
      </c>
      <c r="AC2201" s="2" t="s">
        <v>36</v>
      </c>
      <c r="AD2201" s="2" t="s">
        <v>37</v>
      </c>
      <c r="AE2201" s="2" t="s">
        <v>38</v>
      </c>
    </row>
    <row r="2202" spans="1:31" x14ac:dyDescent="0.2">
      <c r="A2202" s="2">
        <v>7307</v>
      </c>
      <c r="B2202" s="2">
        <v>61</v>
      </c>
      <c r="C2202" s="2" t="s">
        <v>29</v>
      </c>
      <c r="D2202" s="2" t="s">
        <v>30</v>
      </c>
      <c r="E2202" s="2">
        <v>0</v>
      </c>
      <c r="F2202" s="2">
        <v>0</v>
      </c>
      <c r="G2202" s="2">
        <v>3</v>
      </c>
      <c r="H2202" s="2" t="s">
        <v>31</v>
      </c>
      <c r="I2202" s="2" t="s">
        <v>32</v>
      </c>
      <c r="J2202" s="3">
        <v>1293.9772499999999</v>
      </c>
      <c r="K2202" s="3">
        <v>1209.6635555555556</v>
      </c>
      <c r="L2202" s="2" t="s">
        <v>33</v>
      </c>
      <c r="M2202" s="2" t="s">
        <v>34</v>
      </c>
      <c r="N2202" s="3">
        <v>0</v>
      </c>
      <c r="O2202" s="3">
        <v>0</v>
      </c>
      <c r="P2202" s="3">
        <v>263.91000000000003</v>
      </c>
      <c r="Q2202" s="3">
        <v>0</v>
      </c>
      <c r="R2202" s="3">
        <v>0</v>
      </c>
      <c r="S2202" s="3">
        <v>0</v>
      </c>
      <c r="T2202" s="3">
        <v>400</v>
      </c>
      <c r="U2202" s="3">
        <v>0</v>
      </c>
      <c r="V2202" s="3">
        <v>6.666666666666667</v>
      </c>
      <c r="W2202" s="3">
        <v>0</v>
      </c>
      <c r="X2202" s="3">
        <v>0</v>
      </c>
      <c r="Y2202" s="3">
        <v>1061.3478301970133</v>
      </c>
      <c r="Z2202" s="2">
        <v>36</v>
      </c>
      <c r="AA2202" s="3">
        <v>38.370266558469524</v>
      </c>
      <c r="AB2202" s="2" t="s">
        <v>35</v>
      </c>
      <c r="AC2202" s="2" t="s">
        <v>47</v>
      </c>
      <c r="AD2202" s="2" t="s">
        <v>37</v>
      </c>
      <c r="AE2202" s="2" t="s">
        <v>38</v>
      </c>
    </row>
    <row r="2203" spans="1:31" x14ac:dyDescent="0.2">
      <c r="A2203" s="2">
        <v>7308</v>
      </c>
      <c r="B2203" s="2">
        <v>37</v>
      </c>
      <c r="C2203" s="2" t="s">
        <v>44</v>
      </c>
      <c r="D2203" s="2" t="s">
        <v>30</v>
      </c>
      <c r="E2203" s="2">
        <v>1</v>
      </c>
      <c r="F2203" s="2">
        <v>0</v>
      </c>
      <c r="G2203" s="2">
        <v>3</v>
      </c>
      <c r="H2203" s="2" t="s">
        <v>55</v>
      </c>
      <c r="I2203" s="2" t="s">
        <v>46</v>
      </c>
      <c r="J2203" s="3">
        <v>1020.67525</v>
      </c>
      <c r="K2203" s="3">
        <v>729.99666666666667</v>
      </c>
      <c r="L2203" s="2" t="s">
        <v>41</v>
      </c>
      <c r="M2203" s="2" t="s">
        <v>34</v>
      </c>
      <c r="N2203" s="3">
        <v>0</v>
      </c>
      <c r="O2203" s="3">
        <v>177.77777777777777</v>
      </c>
      <c r="P2203" s="3">
        <v>194.30711111111111</v>
      </c>
      <c r="Q2203" s="3">
        <v>0</v>
      </c>
      <c r="R2203" s="3">
        <v>0</v>
      </c>
      <c r="S2203" s="3">
        <v>0</v>
      </c>
      <c r="T2203" s="3">
        <v>44.444444444444443</v>
      </c>
      <c r="U2203" s="3">
        <v>0</v>
      </c>
      <c r="V2203" s="3">
        <v>60.222222222222221</v>
      </c>
      <c r="W2203" s="3">
        <v>0</v>
      </c>
      <c r="X2203" s="3">
        <v>0</v>
      </c>
      <c r="Y2203" s="3">
        <v>901.74105504366435</v>
      </c>
      <c r="Z2203" s="2">
        <v>36</v>
      </c>
      <c r="AA2203" s="3">
        <v>32.600099292913512</v>
      </c>
      <c r="AB2203" s="2" t="s">
        <v>35</v>
      </c>
      <c r="AC2203" s="2" t="s">
        <v>47</v>
      </c>
      <c r="AD2203" s="2" t="s">
        <v>37</v>
      </c>
      <c r="AE2203" s="2" t="s">
        <v>38</v>
      </c>
    </row>
    <row r="2204" spans="1:31" x14ac:dyDescent="0.2">
      <c r="A2204" s="2">
        <v>7309</v>
      </c>
      <c r="B2204" s="2">
        <v>31</v>
      </c>
      <c r="C2204" s="2" t="s">
        <v>29</v>
      </c>
      <c r="D2204" s="2" t="s">
        <v>30</v>
      </c>
      <c r="E2204" s="2">
        <v>1</v>
      </c>
      <c r="F2204" s="2">
        <v>1</v>
      </c>
      <c r="G2204" s="2">
        <v>4</v>
      </c>
      <c r="H2204" s="2" t="s">
        <v>55</v>
      </c>
      <c r="I2204" s="2" t="s">
        <v>32</v>
      </c>
      <c r="J2204" s="3">
        <v>673.39549999999997</v>
      </c>
      <c r="K2204" s="3">
        <v>443.74644444444442</v>
      </c>
      <c r="L2204" s="2" t="s">
        <v>41</v>
      </c>
      <c r="M2204" s="2" t="s">
        <v>34</v>
      </c>
      <c r="N2204" s="3">
        <v>0</v>
      </c>
      <c r="O2204" s="3">
        <v>0</v>
      </c>
      <c r="P2204" s="3">
        <v>154.03844444444445</v>
      </c>
      <c r="Q2204" s="3">
        <v>0</v>
      </c>
      <c r="R2204" s="3">
        <v>0</v>
      </c>
      <c r="S2204" s="3">
        <v>0</v>
      </c>
      <c r="T2204" s="3">
        <v>0</v>
      </c>
      <c r="U2204" s="3">
        <v>214.44444444444446</v>
      </c>
      <c r="V2204" s="3">
        <v>331.11111111111109</v>
      </c>
      <c r="W2204" s="3">
        <v>0</v>
      </c>
      <c r="X2204" s="3">
        <v>0</v>
      </c>
      <c r="Y2204" s="3">
        <v>423.79118025492016</v>
      </c>
      <c r="Z2204" s="2">
        <v>3</v>
      </c>
      <c r="AA2204" s="3">
        <v>145.52266998605916</v>
      </c>
      <c r="AB2204" s="2" t="s">
        <v>52</v>
      </c>
      <c r="AC2204" s="2" t="s">
        <v>36</v>
      </c>
      <c r="AD2204" s="2" t="s">
        <v>37</v>
      </c>
      <c r="AE2204" s="2" t="s">
        <v>61</v>
      </c>
    </row>
    <row r="2205" spans="1:31" x14ac:dyDescent="0.2">
      <c r="A2205" s="2">
        <v>7320</v>
      </c>
      <c r="B2205" s="2">
        <v>66</v>
      </c>
      <c r="C2205" s="2" t="s">
        <v>29</v>
      </c>
      <c r="D2205" s="2" t="s">
        <v>54</v>
      </c>
      <c r="E2205" s="2">
        <v>1</v>
      </c>
      <c r="F2205" s="2">
        <v>0</v>
      </c>
      <c r="G2205" s="2">
        <v>2</v>
      </c>
      <c r="H2205" s="2" t="s">
        <v>55</v>
      </c>
      <c r="I2205" s="2" t="s">
        <v>63</v>
      </c>
      <c r="J2205" s="3">
        <v>663.44974999999999</v>
      </c>
      <c r="K2205" s="3">
        <v>796.26444444444439</v>
      </c>
      <c r="L2205" s="2" t="s">
        <v>41</v>
      </c>
      <c r="M2205" s="2" t="s">
        <v>34</v>
      </c>
      <c r="N2205" s="3">
        <v>0</v>
      </c>
      <c r="O2205" s="3">
        <v>0</v>
      </c>
      <c r="P2205" s="3">
        <v>77.667111111111112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140.44444444444446</v>
      </c>
      <c r="W2205" s="3">
        <v>0</v>
      </c>
      <c r="X2205" s="3">
        <v>0</v>
      </c>
      <c r="Y2205" s="3">
        <v>281.17715290351225</v>
      </c>
      <c r="Z2205" s="2">
        <v>36</v>
      </c>
      <c r="AA2205" s="3">
        <v>10.16522764743074</v>
      </c>
      <c r="AB2205" s="2" t="s">
        <v>35</v>
      </c>
      <c r="AC2205" s="2" t="s">
        <v>47</v>
      </c>
      <c r="AD2205" s="2" t="s">
        <v>74</v>
      </c>
      <c r="AE2205" s="2" t="s">
        <v>38</v>
      </c>
    </row>
    <row r="2206" spans="1:31" x14ac:dyDescent="0.2">
      <c r="A2206" s="2">
        <v>7322</v>
      </c>
      <c r="B2206" s="2">
        <v>27</v>
      </c>
      <c r="C2206" s="2" t="s">
        <v>29</v>
      </c>
      <c r="D2206" s="2" t="s">
        <v>62</v>
      </c>
      <c r="E2206" s="2">
        <v>1</v>
      </c>
      <c r="F2206" s="2">
        <v>4</v>
      </c>
      <c r="G2206" s="2">
        <v>3</v>
      </c>
      <c r="H2206" s="2" t="s">
        <v>31</v>
      </c>
      <c r="I2206" s="2" t="s">
        <v>46</v>
      </c>
      <c r="J2206" s="3">
        <v>969.45925</v>
      </c>
      <c r="K2206" s="3">
        <v>1170.3813333333333</v>
      </c>
      <c r="L2206" s="2" t="s">
        <v>41</v>
      </c>
      <c r="M2206" s="2" t="s">
        <v>34</v>
      </c>
      <c r="N2206" s="3">
        <v>0</v>
      </c>
      <c r="O2206" s="3">
        <v>0</v>
      </c>
      <c r="P2206" s="3">
        <v>146.32955555555554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103.77777777777777</v>
      </c>
      <c r="W2206" s="3">
        <v>0</v>
      </c>
      <c r="X2206" s="3">
        <v>0</v>
      </c>
      <c r="Y2206" s="3">
        <v>455.12220349588267</v>
      </c>
      <c r="Z2206" s="2">
        <v>18</v>
      </c>
      <c r="AA2206" s="3">
        <v>29.039427992761151</v>
      </c>
      <c r="AB2206" s="2" t="s">
        <v>35</v>
      </c>
      <c r="AC2206" s="2" t="s">
        <v>69</v>
      </c>
      <c r="AD2206" s="2" t="s">
        <v>37</v>
      </c>
      <c r="AE2206" s="2" t="s">
        <v>38</v>
      </c>
    </row>
    <row r="2207" spans="1:31" x14ac:dyDescent="0.2">
      <c r="A2207" s="2">
        <v>7327</v>
      </c>
      <c r="B2207" s="2">
        <v>38</v>
      </c>
      <c r="C2207" s="2" t="s">
        <v>44</v>
      </c>
      <c r="D2207" s="2" t="s">
        <v>30</v>
      </c>
      <c r="E2207" s="2">
        <v>0</v>
      </c>
      <c r="F2207" s="2">
        <v>1</v>
      </c>
      <c r="G2207" s="2">
        <v>3</v>
      </c>
      <c r="H2207" s="2" t="s">
        <v>55</v>
      </c>
      <c r="I2207" s="2" t="s">
        <v>32</v>
      </c>
      <c r="J2207" s="3">
        <v>1293.63725</v>
      </c>
      <c r="K2207" s="3">
        <v>1381.2188888888888</v>
      </c>
      <c r="L2207" s="2" t="s">
        <v>41</v>
      </c>
      <c r="M2207" s="2" t="s">
        <v>42</v>
      </c>
      <c r="N2207" s="3">
        <v>0</v>
      </c>
      <c r="O2207" s="3">
        <v>0</v>
      </c>
      <c r="P2207" s="3">
        <v>74.52044444444445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220</v>
      </c>
      <c r="W2207" s="3">
        <v>0</v>
      </c>
      <c r="X2207" s="3">
        <v>0</v>
      </c>
      <c r="Y2207" s="3">
        <v>516.83435851854676</v>
      </c>
      <c r="Z2207" s="2">
        <v>60</v>
      </c>
      <c r="AA2207" s="3">
        <v>13.124195774877196</v>
      </c>
      <c r="AB2207" s="2" t="s">
        <v>35</v>
      </c>
      <c r="AC2207" s="2" t="s">
        <v>80</v>
      </c>
      <c r="AD2207" s="2" t="s">
        <v>37</v>
      </c>
      <c r="AE2207" s="2" t="s">
        <v>38</v>
      </c>
    </row>
    <row r="2208" spans="1:31" x14ac:dyDescent="0.2">
      <c r="A2208" s="2">
        <v>7335</v>
      </c>
      <c r="B2208" s="2">
        <v>47</v>
      </c>
      <c r="C2208" s="2" t="s">
        <v>44</v>
      </c>
      <c r="D2208" s="2" t="s">
        <v>39</v>
      </c>
      <c r="E2208" s="2">
        <v>0</v>
      </c>
      <c r="F2208" s="2">
        <v>0</v>
      </c>
      <c r="G2208" s="2">
        <v>4</v>
      </c>
      <c r="H2208" s="2" t="s">
        <v>40</v>
      </c>
      <c r="I2208" s="2" t="s">
        <v>46</v>
      </c>
      <c r="J2208" s="3">
        <v>144.53725</v>
      </c>
      <c r="K2208" s="3">
        <v>90.696444444444438</v>
      </c>
      <c r="L2208" s="2" t="s">
        <v>41</v>
      </c>
      <c r="M2208" s="2" t="s">
        <v>42</v>
      </c>
      <c r="N2208" s="3">
        <v>0</v>
      </c>
      <c r="O2208" s="3">
        <v>0</v>
      </c>
      <c r="P2208" s="3">
        <v>36.650888888888886</v>
      </c>
      <c r="Q2208" s="3">
        <v>220.66666666666666</v>
      </c>
      <c r="R2208" s="3">
        <v>0</v>
      </c>
      <c r="S2208" s="3">
        <v>0</v>
      </c>
      <c r="T2208" s="3">
        <v>0</v>
      </c>
      <c r="U2208" s="3">
        <v>0</v>
      </c>
      <c r="V2208" s="3">
        <v>248</v>
      </c>
      <c r="W2208" s="3">
        <v>0</v>
      </c>
      <c r="X2208" s="3">
        <v>0</v>
      </c>
      <c r="Y2208" s="3">
        <v>160.26817105528437</v>
      </c>
      <c r="Z2208" s="2">
        <v>48</v>
      </c>
      <c r="AA2208" s="3">
        <v>4.7078774619498525</v>
      </c>
      <c r="AB2208" s="2" t="s">
        <v>52</v>
      </c>
      <c r="AC2208" s="2" t="s">
        <v>36</v>
      </c>
      <c r="AD2208" s="2" t="s">
        <v>37</v>
      </c>
      <c r="AE2208" s="2" t="s">
        <v>38</v>
      </c>
    </row>
    <row r="2209" spans="1:31" x14ac:dyDescent="0.2">
      <c r="A2209" s="2">
        <v>7337</v>
      </c>
      <c r="B2209" s="2">
        <v>39</v>
      </c>
      <c r="C2209" s="2" t="s">
        <v>29</v>
      </c>
      <c r="D2209" s="2" t="s">
        <v>30</v>
      </c>
      <c r="E2209" s="2">
        <v>2</v>
      </c>
      <c r="F2209" s="2">
        <v>0</v>
      </c>
      <c r="G2209" s="2">
        <v>4</v>
      </c>
      <c r="H2209" s="2" t="s">
        <v>31</v>
      </c>
      <c r="I2209" s="2" t="s">
        <v>46</v>
      </c>
      <c r="J2209" s="3">
        <v>124.845</v>
      </c>
      <c r="K2209" s="3">
        <v>86.63377777777778</v>
      </c>
      <c r="L2209" s="2" t="s">
        <v>33</v>
      </c>
      <c r="M2209" s="2" t="s">
        <v>42</v>
      </c>
      <c r="N2209" s="3">
        <v>0</v>
      </c>
      <c r="O2209" s="3">
        <v>1288.8888888888889</v>
      </c>
      <c r="P2209" s="3">
        <v>35.31133333333333</v>
      </c>
      <c r="Q2209" s="3">
        <v>0</v>
      </c>
      <c r="R2209" s="3">
        <v>0</v>
      </c>
      <c r="S2209" s="3">
        <v>0</v>
      </c>
      <c r="T2209" s="3">
        <v>0</v>
      </c>
      <c r="U2209" s="3">
        <v>162.44444444444446</v>
      </c>
      <c r="V2209" s="3">
        <v>141.33333333333334</v>
      </c>
      <c r="W2209" s="3">
        <v>0</v>
      </c>
      <c r="X2209" s="3">
        <v>0</v>
      </c>
      <c r="Y2209" s="3">
        <v>130.54694993006495</v>
      </c>
      <c r="Z2209" s="2">
        <v>24</v>
      </c>
      <c r="AA2209" s="3">
        <v>6.5174392401169126</v>
      </c>
      <c r="AB2209" s="2" t="s">
        <v>35</v>
      </c>
      <c r="AC2209" s="2" t="s">
        <v>47</v>
      </c>
      <c r="AD2209" s="2" t="s">
        <v>43</v>
      </c>
      <c r="AE2209" s="2" t="s">
        <v>38</v>
      </c>
    </row>
    <row r="2210" spans="1:31" x14ac:dyDescent="0.2">
      <c r="A2210" s="2">
        <v>7338</v>
      </c>
      <c r="B2210" s="2">
        <v>49</v>
      </c>
      <c r="C2210" s="2" t="s">
        <v>29</v>
      </c>
      <c r="D2210" s="2" t="s">
        <v>30</v>
      </c>
      <c r="E2210" s="2">
        <v>0</v>
      </c>
      <c r="F2210" s="2">
        <v>0</v>
      </c>
      <c r="G2210" s="2">
        <v>2</v>
      </c>
      <c r="H2210" s="2" t="s">
        <v>55</v>
      </c>
      <c r="I2210" s="2" t="s">
        <v>32</v>
      </c>
      <c r="J2210" s="3">
        <v>333.81875000000002</v>
      </c>
      <c r="K2210" s="3">
        <v>199.3171111111111</v>
      </c>
      <c r="L2210" s="2" t="s">
        <v>41</v>
      </c>
      <c r="M2210" s="2" t="s">
        <v>34</v>
      </c>
      <c r="N2210" s="3">
        <v>0</v>
      </c>
      <c r="O2210" s="3">
        <v>0</v>
      </c>
      <c r="P2210" s="3">
        <v>85.364444444444445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212.44444444444446</v>
      </c>
      <c r="W2210" s="3">
        <v>0</v>
      </c>
      <c r="X2210" s="3">
        <v>0</v>
      </c>
      <c r="Y2210" s="3">
        <v>317.64172910981165</v>
      </c>
      <c r="Z2210" s="2">
        <v>36</v>
      </c>
      <c r="AA2210" s="3">
        <v>11.483509429490461</v>
      </c>
      <c r="AB2210" s="2" t="s">
        <v>35</v>
      </c>
      <c r="AC2210" s="2" t="s">
        <v>47</v>
      </c>
      <c r="AD2210" s="2" t="s">
        <v>37</v>
      </c>
      <c r="AE2210" s="2" t="s">
        <v>38</v>
      </c>
    </row>
    <row r="2211" spans="1:31" x14ac:dyDescent="0.2">
      <c r="A2211" s="2">
        <v>7340</v>
      </c>
      <c r="B2211" s="2">
        <v>27</v>
      </c>
      <c r="C2211" s="2" t="s">
        <v>44</v>
      </c>
      <c r="D2211" s="2" t="s">
        <v>62</v>
      </c>
      <c r="E2211" s="2">
        <v>0</v>
      </c>
      <c r="F2211" s="2">
        <v>0</v>
      </c>
      <c r="G2211" s="2">
        <v>3</v>
      </c>
      <c r="H2211" s="2" t="s">
        <v>45</v>
      </c>
      <c r="I2211" s="2" t="s">
        <v>32</v>
      </c>
      <c r="J2211" s="3">
        <v>618.28700000000003</v>
      </c>
      <c r="K2211" s="3">
        <v>773.69066666666663</v>
      </c>
      <c r="L2211" s="2" t="s">
        <v>41</v>
      </c>
      <c r="M2211" s="2" t="s">
        <v>34</v>
      </c>
      <c r="N2211" s="3">
        <v>0</v>
      </c>
      <c r="O2211" s="3">
        <v>0</v>
      </c>
      <c r="P2211" s="3">
        <v>383.17666666666668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170.24277821216126</v>
      </c>
      <c r="Z2211" s="2">
        <v>24</v>
      </c>
      <c r="AA2211" s="3">
        <v>8.4992178190363958</v>
      </c>
      <c r="AB2211" s="2" t="s">
        <v>35</v>
      </c>
      <c r="AC2211" s="2" t="s">
        <v>36</v>
      </c>
      <c r="AD2211" s="2" t="s">
        <v>37</v>
      </c>
      <c r="AE2211" s="2" t="s">
        <v>38</v>
      </c>
    </row>
    <row r="2212" spans="1:31" x14ac:dyDescent="0.2">
      <c r="A2212" s="2">
        <v>7344</v>
      </c>
      <c r="B2212" s="2">
        <v>47</v>
      </c>
      <c r="C2212" s="2" t="s">
        <v>44</v>
      </c>
      <c r="D2212" s="2" t="s">
        <v>30</v>
      </c>
      <c r="E2212" s="2">
        <v>2</v>
      </c>
      <c r="F2212" s="2">
        <v>0</v>
      </c>
      <c r="G2212" s="2">
        <v>2</v>
      </c>
      <c r="H2212" s="2" t="s">
        <v>31</v>
      </c>
      <c r="I2212" s="2" t="s">
        <v>32</v>
      </c>
      <c r="J2212" s="3">
        <v>57.66675</v>
      </c>
      <c r="K2212" s="3">
        <v>38.901777777777781</v>
      </c>
      <c r="L2212" s="2" t="s">
        <v>41</v>
      </c>
      <c r="M2212" s="2" t="s">
        <v>48</v>
      </c>
      <c r="N2212" s="3">
        <v>20.571807500214877</v>
      </c>
      <c r="O2212" s="3">
        <v>33.333333333333336</v>
      </c>
      <c r="P2212" s="3">
        <v>34.156444444444446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26</v>
      </c>
      <c r="W2212" s="3">
        <v>0</v>
      </c>
      <c r="X2212" s="3">
        <v>0</v>
      </c>
      <c r="Y2212" s="3">
        <v>55.143848633247657</v>
      </c>
      <c r="Z2212" s="2">
        <v>36</v>
      </c>
      <c r="AA2212" s="3">
        <v>1.9935822271618964</v>
      </c>
      <c r="AB2212" s="2" t="s">
        <v>35</v>
      </c>
      <c r="AC2212" s="2" t="s">
        <v>59</v>
      </c>
      <c r="AD2212" s="2" t="s">
        <v>37</v>
      </c>
      <c r="AE2212" s="2" t="s">
        <v>38</v>
      </c>
    </row>
    <row r="2213" spans="1:31" x14ac:dyDescent="0.2">
      <c r="A2213" s="2">
        <v>7360</v>
      </c>
      <c r="B2213" s="2">
        <v>47</v>
      </c>
      <c r="C2213" s="2" t="s">
        <v>44</v>
      </c>
      <c r="D2213" s="2" t="s">
        <v>54</v>
      </c>
      <c r="E2213" s="2">
        <v>6</v>
      </c>
      <c r="F2213" s="2">
        <v>4</v>
      </c>
      <c r="G2213" s="2">
        <v>2</v>
      </c>
      <c r="H2213" s="2" t="s">
        <v>40</v>
      </c>
      <c r="I2213" s="2" t="s">
        <v>32</v>
      </c>
      <c r="J2213" s="3">
        <v>30.66525</v>
      </c>
      <c r="K2213" s="3">
        <v>17.646222222222221</v>
      </c>
      <c r="L2213" s="2" t="s">
        <v>41</v>
      </c>
      <c r="M2213" s="2" t="s">
        <v>42</v>
      </c>
      <c r="N2213" s="3">
        <v>0</v>
      </c>
      <c r="O2213" s="3">
        <v>0</v>
      </c>
      <c r="P2213" s="3">
        <v>14.828444444444445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220</v>
      </c>
      <c r="W2213" s="3">
        <v>0</v>
      </c>
      <c r="X2213" s="3">
        <v>0</v>
      </c>
      <c r="Y2213" s="3">
        <v>40.613724548898375</v>
      </c>
      <c r="Z2213" s="2">
        <v>24</v>
      </c>
      <c r="AA2213" s="3">
        <v>2.0276037257407422</v>
      </c>
      <c r="AB2213" s="2" t="s">
        <v>35</v>
      </c>
      <c r="AC2213" s="2" t="s">
        <v>57</v>
      </c>
      <c r="AD2213" s="2" t="s">
        <v>43</v>
      </c>
      <c r="AE2213" s="2" t="s">
        <v>38</v>
      </c>
    </row>
    <row r="2214" spans="1:31" x14ac:dyDescent="0.2">
      <c r="A2214" s="2">
        <v>7370</v>
      </c>
      <c r="B2214" s="2">
        <v>61</v>
      </c>
      <c r="C2214" s="2" t="s">
        <v>29</v>
      </c>
      <c r="D2214" s="2" t="s">
        <v>71</v>
      </c>
      <c r="E2214" s="2">
        <v>0</v>
      </c>
      <c r="F2214" s="2">
        <v>0</v>
      </c>
      <c r="G2214" s="2">
        <v>2</v>
      </c>
      <c r="H2214" s="2" t="s">
        <v>40</v>
      </c>
      <c r="I2214" s="2" t="s">
        <v>46</v>
      </c>
      <c r="J2214" s="3">
        <v>169.96324999999999</v>
      </c>
      <c r="K2214" s="3">
        <v>145.63888888888889</v>
      </c>
      <c r="L2214" s="2" t="s">
        <v>41</v>
      </c>
      <c r="M2214" s="2" t="s">
        <v>34</v>
      </c>
      <c r="N2214" s="3">
        <v>2184.1166839367725</v>
      </c>
      <c r="O2214" s="3">
        <v>2222.2222222222222</v>
      </c>
      <c r="P2214" s="3">
        <v>5.3575555555555558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125.11111111111111</v>
      </c>
      <c r="W2214" s="3">
        <v>0</v>
      </c>
      <c r="X2214" s="3">
        <v>0</v>
      </c>
      <c r="Y2214" s="3">
        <v>106.10207053753504</v>
      </c>
      <c r="Z2214" s="2">
        <v>3</v>
      </c>
      <c r="AA2214" s="3">
        <v>36.433643065397476</v>
      </c>
      <c r="AB2214" s="2" t="s">
        <v>52</v>
      </c>
      <c r="AC2214" s="2" t="s">
        <v>36</v>
      </c>
      <c r="AD2214" s="2" t="s">
        <v>43</v>
      </c>
      <c r="AE2214" s="2" t="s">
        <v>66</v>
      </c>
    </row>
    <row r="2215" spans="1:31" x14ac:dyDescent="0.2">
      <c r="A2215" s="2">
        <v>7371</v>
      </c>
      <c r="B2215" s="2">
        <v>57</v>
      </c>
      <c r="C2215" s="2" t="s">
        <v>58</v>
      </c>
      <c r="D2215" s="2" t="s">
        <v>54</v>
      </c>
      <c r="E2215" s="2">
        <v>0</v>
      </c>
      <c r="F2215" s="2">
        <v>0</v>
      </c>
      <c r="G2215" s="2">
        <v>3</v>
      </c>
      <c r="H2215" s="2" t="s">
        <v>55</v>
      </c>
      <c r="I2215" s="2" t="s">
        <v>32</v>
      </c>
      <c r="J2215" s="3">
        <v>1351.183</v>
      </c>
      <c r="K2215" s="3">
        <v>1699.4802222222222</v>
      </c>
      <c r="L2215" s="2" t="s">
        <v>41</v>
      </c>
      <c r="M2215" s="2" t="s">
        <v>42</v>
      </c>
      <c r="N2215" s="3">
        <v>0</v>
      </c>
      <c r="O2215" s="3">
        <v>0</v>
      </c>
      <c r="P2215" s="3">
        <v>441.68155555555558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939.63831811284626</v>
      </c>
      <c r="Z2215" s="2">
        <v>36</v>
      </c>
      <c r="AA2215" s="3">
        <v>33.970176137119267</v>
      </c>
      <c r="AB2215" s="2" t="s">
        <v>35</v>
      </c>
      <c r="AC2215" s="2" t="s">
        <v>57</v>
      </c>
      <c r="AD2215" s="2" t="s">
        <v>43</v>
      </c>
      <c r="AE2215" s="2" t="s">
        <v>38</v>
      </c>
    </row>
    <row r="2216" spans="1:31" x14ac:dyDescent="0.2">
      <c r="A2216" s="2">
        <v>7372</v>
      </c>
      <c r="B2216" s="2">
        <v>31</v>
      </c>
      <c r="C2216" s="2" t="s">
        <v>44</v>
      </c>
      <c r="D2216" s="2" t="s">
        <v>62</v>
      </c>
      <c r="E2216" s="2">
        <v>0</v>
      </c>
      <c r="F2216" s="2">
        <v>1</v>
      </c>
      <c r="G2216" s="2">
        <v>2</v>
      </c>
      <c r="H2216" s="2" t="s">
        <v>49</v>
      </c>
      <c r="I2216" s="2" t="s">
        <v>46</v>
      </c>
      <c r="J2216" s="3">
        <v>316.94600000000003</v>
      </c>
      <c r="K2216" s="3">
        <v>371.47333333333336</v>
      </c>
      <c r="L2216" s="2" t="s">
        <v>41</v>
      </c>
      <c r="M2216" s="2" t="s">
        <v>34</v>
      </c>
      <c r="N2216" s="3">
        <v>0</v>
      </c>
      <c r="O2216" s="3">
        <v>0</v>
      </c>
      <c r="P2216" s="3">
        <v>7.7577777777777781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20.888888888888889</v>
      </c>
      <c r="W2216" s="3">
        <v>0</v>
      </c>
      <c r="X2216" s="3">
        <v>0</v>
      </c>
      <c r="Y2216" s="3">
        <v>156.37163952740639</v>
      </c>
      <c r="Z2216" s="2">
        <v>24</v>
      </c>
      <c r="AA2216" s="3">
        <v>7.8067136769054972</v>
      </c>
      <c r="AB2216" s="2" t="s">
        <v>35</v>
      </c>
      <c r="AC2216" s="2" t="s">
        <v>47</v>
      </c>
      <c r="AD2216" s="2" t="s">
        <v>37</v>
      </c>
      <c r="AE2216" s="2" t="s">
        <v>66</v>
      </c>
    </row>
    <row r="2217" spans="1:31" x14ac:dyDescent="0.2">
      <c r="A2217" s="2">
        <v>7376</v>
      </c>
      <c r="B2217" s="2">
        <v>58</v>
      </c>
      <c r="C2217" s="2" t="s">
        <v>29</v>
      </c>
      <c r="D2217" s="2" t="s">
        <v>54</v>
      </c>
      <c r="E2217" s="2">
        <v>0</v>
      </c>
      <c r="F2217" s="2">
        <v>0</v>
      </c>
      <c r="G2217" s="2">
        <v>2</v>
      </c>
      <c r="H2217" s="2" t="s">
        <v>31</v>
      </c>
      <c r="I2217" s="2" t="s">
        <v>46</v>
      </c>
      <c r="J2217" s="3">
        <v>783.64224999999999</v>
      </c>
      <c r="K2217" s="3">
        <v>591.80644444444442</v>
      </c>
      <c r="L2217" s="2" t="s">
        <v>41</v>
      </c>
      <c r="M2217" s="2" t="s">
        <v>34</v>
      </c>
      <c r="N2217" s="3">
        <v>0</v>
      </c>
      <c r="O2217" s="3">
        <v>0</v>
      </c>
      <c r="P2217" s="3">
        <v>241.25911111111111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162.88888888888889</v>
      </c>
      <c r="W2217" s="3">
        <v>0</v>
      </c>
      <c r="X2217" s="3">
        <v>0</v>
      </c>
      <c r="Y2217" s="3">
        <v>407.93970034802373</v>
      </c>
      <c r="Z2217" s="2">
        <v>36</v>
      </c>
      <c r="AA2217" s="3">
        <v>14.747997401785144</v>
      </c>
      <c r="AB2217" s="2" t="s">
        <v>52</v>
      </c>
      <c r="AC2217" s="2" t="s">
        <v>36</v>
      </c>
      <c r="AD2217" s="2" t="s">
        <v>37</v>
      </c>
      <c r="AE2217" s="2" t="s">
        <v>38</v>
      </c>
    </row>
    <row r="2218" spans="1:31" x14ac:dyDescent="0.2">
      <c r="A2218" s="2">
        <v>7378</v>
      </c>
      <c r="B2218" s="2">
        <v>35</v>
      </c>
      <c r="C2218" s="2" t="s">
        <v>58</v>
      </c>
      <c r="D2218" s="2" t="s">
        <v>54</v>
      </c>
      <c r="E2218" s="2">
        <v>1</v>
      </c>
      <c r="F2218" s="2">
        <v>0</v>
      </c>
      <c r="G2218" s="2">
        <v>3</v>
      </c>
      <c r="H2218" s="2" t="s">
        <v>40</v>
      </c>
      <c r="I2218" s="2" t="s">
        <v>46</v>
      </c>
      <c r="J2218" s="3">
        <v>775.34474999999998</v>
      </c>
      <c r="K2218" s="3">
        <v>1009.5831111111111</v>
      </c>
      <c r="L2218" s="2" t="s">
        <v>41</v>
      </c>
      <c r="M2218" s="2" t="s">
        <v>42</v>
      </c>
      <c r="N2218" s="3">
        <v>0</v>
      </c>
      <c r="O2218" s="3">
        <v>2222.2222222222222</v>
      </c>
      <c r="P2218" s="3">
        <v>9.9740000000000002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199.55555555555554</v>
      </c>
      <c r="W2218" s="3">
        <v>0</v>
      </c>
      <c r="X2218" s="3">
        <v>0</v>
      </c>
      <c r="Y2218" s="3">
        <v>237.03764273091363</v>
      </c>
      <c r="Z2218" s="2">
        <v>24</v>
      </c>
      <c r="AA2218" s="3">
        <v>11.83389144631011</v>
      </c>
      <c r="AB2218" s="2" t="s">
        <v>35</v>
      </c>
      <c r="AC2218" s="2" t="s">
        <v>59</v>
      </c>
      <c r="AD2218" s="2" t="s">
        <v>43</v>
      </c>
      <c r="AE2218" s="2" t="s">
        <v>66</v>
      </c>
    </row>
    <row r="2219" spans="1:31" x14ac:dyDescent="0.2">
      <c r="A2219" s="2">
        <v>7381</v>
      </c>
      <c r="B2219" s="2">
        <v>44</v>
      </c>
      <c r="C2219" s="2" t="s">
        <v>29</v>
      </c>
      <c r="D2219" s="2" t="s">
        <v>30</v>
      </c>
      <c r="E2219" s="2">
        <v>1</v>
      </c>
      <c r="F2219" s="2">
        <v>2</v>
      </c>
      <c r="G2219" s="2">
        <v>2</v>
      </c>
      <c r="H2219" s="2" t="s">
        <v>50</v>
      </c>
      <c r="I2219" s="2" t="s">
        <v>32</v>
      </c>
      <c r="J2219" s="3">
        <v>219.69925000000001</v>
      </c>
      <c r="K2219" s="3">
        <v>213.22444444444446</v>
      </c>
      <c r="L2219" s="2" t="s">
        <v>33</v>
      </c>
      <c r="M2219" s="2" t="s">
        <v>34</v>
      </c>
      <c r="N2219" s="3">
        <v>0</v>
      </c>
      <c r="O2219" s="3">
        <v>2888.8888888888887</v>
      </c>
      <c r="P2219" s="3">
        <v>49.871555555555553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66.222222222222229</v>
      </c>
      <c r="W2219" s="3">
        <v>0</v>
      </c>
      <c r="X2219" s="3">
        <v>0</v>
      </c>
      <c r="Y2219" s="3">
        <v>179.57949917783421</v>
      </c>
      <c r="Z2219" s="2">
        <v>18</v>
      </c>
      <c r="AA2219" s="3">
        <v>11.458210334047138</v>
      </c>
      <c r="AB2219" s="2" t="s">
        <v>35</v>
      </c>
      <c r="AC2219" s="2" t="s">
        <v>57</v>
      </c>
      <c r="AD2219" s="2" t="s">
        <v>37</v>
      </c>
      <c r="AE2219" s="2" t="s">
        <v>38</v>
      </c>
    </row>
    <row r="2220" spans="1:31" x14ac:dyDescent="0.2">
      <c r="A2220" s="2">
        <v>7382</v>
      </c>
      <c r="B2220" s="2">
        <v>54</v>
      </c>
      <c r="C2220" s="2" t="s">
        <v>29</v>
      </c>
      <c r="D2220" s="2" t="s">
        <v>54</v>
      </c>
      <c r="E2220" s="2">
        <v>0</v>
      </c>
      <c r="F2220" s="2">
        <v>3</v>
      </c>
      <c r="G2220" s="2">
        <v>3</v>
      </c>
      <c r="H2220" s="2" t="s">
        <v>55</v>
      </c>
      <c r="I2220" s="2" t="s">
        <v>46</v>
      </c>
      <c r="J2220" s="3">
        <v>415.93599999999998</v>
      </c>
      <c r="K2220" s="3">
        <v>371.49844444444443</v>
      </c>
      <c r="L2220" s="2" t="s">
        <v>41</v>
      </c>
      <c r="M2220" s="2" t="s">
        <v>42</v>
      </c>
      <c r="N2220" s="3">
        <v>0</v>
      </c>
      <c r="O2220" s="3">
        <v>0</v>
      </c>
      <c r="P2220" s="3">
        <v>209.29022222222221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44.444444444444443</v>
      </c>
      <c r="W2220" s="3">
        <v>0</v>
      </c>
      <c r="X2220" s="3">
        <v>0</v>
      </c>
      <c r="Y2220" s="3">
        <v>319.64493583747321</v>
      </c>
      <c r="Z2220" s="2">
        <v>36</v>
      </c>
      <c r="AA2220" s="3">
        <v>11.555930151449092</v>
      </c>
      <c r="AB2220" s="2" t="s">
        <v>52</v>
      </c>
      <c r="AC2220" s="2" t="s">
        <v>36</v>
      </c>
      <c r="AD2220" s="2" t="s">
        <v>43</v>
      </c>
      <c r="AE2220" s="2" t="s">
        <v>38</v>
      </c>
    </row>
    <row r="2221" spans="1:31" x14ac:dyDescent="0.2">
      <c r="A2221" s="2">
        <v>7384</v>
      </c>
      <c r="B2221" s="2">
        <v>26</v>
      </c>
      <c r="C2221" s="2" t="s">
        <v>58</v>
      </c>
      <c r="D2221" s="2" t="s">
        <v>54</v>
      </c>
      <c r="E2221" s="2">
        <v>1</v>
      </c>
      <c r="F2221" s="2">
        <v>1</v>
      </c>
      <c r="G2221" s="2">
        <v>2</v>
      </c>
      <c r="H2221" s="2" t="s">
        <v>31</v>
      </c>
      <c r="I2221" s="2" t="s">
        <v>46</v>
      </c>
      <c r="J2221" s="3">
        <v>652.19050000000004</v>
      </c>
      <c r="K2221" s="3">
        <v>722.26133333333337</v>
      </c>
      <c r="L2221" s="2" t="s">
        <v>41</v>
      </c>
      <c r="M2221" s="2" t="s">
        <v>48</v>
      </c>
      <c r="N2221" s="3">
        <v>0</v>
      </c>
      <c r="O2221" s="3">
        <v>0</v>
      </c>
      <c r="P2221" s="3">
        <v>352.50155555555557</v>
      </c>
      <c r="Q2221" s="3">
        <v>0</v>
      </c>
      <c r="R2221" s="3">
        <v>80</v>
      </c>
      <c r="S2221" s="3">
        <v>0</v>
      </c>
      <c r="T2221" s="3">
        <v>0</v>
      </c>
      <c r="U2221" s="3">
        <v>0</v>
      </c>
      <c r="V2221" s="3">
        <v>18.444444444444443</v>
      </c>
      <c r="W2221" s="3">
        <v>0</v>
      </c>
      <c r="X2221" s="3">
        <v>0</v>
      </c>
      <c r="Y2221" s="3">
        <v>231.63071462522626</v>
      </c>
      <c r="Z2221" s="2">
        <v>36</v>
      </c>
      <c r="AA2221" s="3">
        <v>8.3740052133982577</v>
      </c>
      <c r="AB2221" s="2" t="s">
        <v>35</v>
      </c>
      <c r="AC2221" s="2" t="s">
        <v>57</v>
      </c>
      <c r="AD2221" s="2" t="s">
        <v>37</v>
      </c>
      <c r="AE2221" s="2" t="s">
        <v>38</v>
      </c>
    </row>
    <row r="2222" spans="1:31" x14ac:dyDescent="0.2">
      <c r="A2222" s="2">
        <v>7391</v>
      </c>
      <c r="B2222" s="2">
        <v>30</v>
      </c>
      <c r="C2222" s="2" t="s">
        <v>44</v>
      </c>
      <c r="D2222" s="2" t="s">
        <v>54</v>
      </c>
      <c r="E2222" s="2">
        <v>1</v>
      </c>
      <c r="F2222" s="2">
        <v>0</v>
      </c>
      <c r="G2222" s="2">
        <v>2</v>
      </c>
      <c r="H2222" s="2" t="s">
        <v>50</v>
      </c>
      <c r="I2222" s="2" t="s">
        <v>32</v>
      </c>
      <c r="J2222" s="3">
        <v>298.03424999999999</v>
      </c>
      <c r="K2222" s="3">
        <v>316.90600000000001</v>
      </c>
      <c r="L2222" s="2" t="s">
        <v>41</v>
      </c>
      <c r="M2222" s="2" t="s">
        <v>42</v>
      </c>
      <c r="N2222" s="3">
        <v>5807.5972742259582</v>
      </c>
      <c r="O2222" s="3">
        <v>6666.666666666667</v>
      </c>
      <c r="P2222" s="3">
        <v>155.46</v>
      </c>
      <c r="Q2222" s="3">
        <v>0</v>
      </c>
      <c r="R2222" s="3">
        <v>0</v>
      </c>
      <c r="S2222" s="3">
        <v>0</v>
      </c>
      <c r="T2222" s="3">
        <v>22.222222222222221</v>
      </c>
      <c r="U2222" s="3">
        <v>0</v>
      </c>
      <c r="V2222" s="3">
        <v>206.22222222222223</v>
      </c>
      <c r="W2222" s="3">
        <v>0</v>
      </c>
      <c r="X2222" s="3">
        <v>0</v>
      </c>
      <c r="Y2222" s="3">
        <v>195.74122098134157</v>
      </c>
      <c r="Z2222" s="2">
        <v>48</v>
      </c>
      <c r="AA2222" s="3">
        <v>5.7498982896281001</v>
      </c>
      <c r="AB2222" s="2" t="s">
        <v>35</v>
      </c>
      <c r="AC2222" s="2" t="s">
        <v>47</v>
      </c>
      <c r="AD2222" s="2" t="s">
        <v>43</v>
      </c>
      <c r="AE2222" s="2" t="s">
        <v>38</v>
      </c>
    </row>
    <row r="2223" spans="1:31" x14ac:dyDescent="0.2">
      <c r="A2223" s="2">
        <v>7392</v>
      </c>
      <c r="B2223" s="2">
        <v>47</v>
      </c>
      <c r="C2223" s="2" t="s">
        <v>44</v>
      </c>
      <c r="D2223" s="2" t="s">
        <v>54</v>
      </c>
      <c r="E2223" s="2">
        <v>1</v>
      </c>
      <c r="F2223" s="2">
        <v>4</v>
      </c>
      <c r="G2223" s="2">
        <v>3</v>
      </c>
      <c r="H2223" s="2" t="s">
        <v>31</v>
      </c>
      <c r="I2223" s="2" t="s">
        <v>46</v>
      </c>
      <c r="J2223" s="3">
        <v>1178.8832500000001</v>
      </c>
      <c r="K2223" s="3">
        <v>1525.298</v>
      </c>
      <c r="L2223" s="2" t="s">
        <v>41</v>
      </c>
      <c r="M2223" s="2" t="s">
        <v>34</v>
      </c>
      <c r="N2223" s="3">
        <v>0</v>
      </c>
      <c r="O2223" s="3">
        <v>0</v>
      </c>
      <c r="P2223" s="3">
        <v>703.23933333333332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7.333333333333333</v>
      </c>
      <c r="W2223" s="3">
        <v>0</v>
      </c>
      <c r="X2223" s="3">
        <v>0</v>
      </c>
      <c r="Y2223" s="3">
        <v>348.83431116838523</v>
      </c>
      <c r="Z2223" s="2">
        <v>48</v>
      </c>
      <c r="AA2223" s="3">
        <v>10.24700775388485</v>
      </c>
      <c r="AB2223" s="2" t="s">
        <v>65</v>
      </c>
      <c r="AC2223" s="2" t="s">
        <v>47</v>
      </c>
      <c r="AD2223" s="2" t="s">
        <v>37</v>
      </c>
      <c r="AE2223" s="2" t="s">
        <v>38</v>
      </c>
    </row>
    <row r="2224" spans="1:31" x14ac:dyDescent="0.2">
      <c r="A2224" s="2">
        <v>7394</v>
      </c>
      <c r="B2224" s="2">
        <v>25</v>
      </c>
      <c r="C2224" s="2" t="s">
        <v>29</v>
      </c>
      <c r="D2224" s="2" t="s">
        <v>54</v>
      </c>
      <c r="E2224" s="2">
        <v>0</v>
      </c>
      <c r="F2224" s="2">
        <v>0</v>
      </c>
      <c r="G2224" s="2">
        <v>3</v>
      </c>
      <c r="H2224" s="2" t="s">
        <v>31</v>
      </c>
      <c r="I2224" s="2" t="s">
        <v>63</v>
      </c>
      <c r="J2224" s="3">
        <v>1136.51125</v>
      </c>
      <c r="K2224" s="3">
        <v>774.93644444444442</v>
      </c>
      <c r="L2224" s="2" t="s">
        <v>33</v>
      </c>
      <c r="M2224" s="2" t="s">
        <v>34</v>
      </c>
      <c r="N2224" s="3">
        <v>1448.2791921433804</v>
      </c>
      <c r="O2224" s="3">
        <v>606.88888888888891</v>
      </c>
      <c r="P2224" s="3">
        <v>428.27844444444446</v>
      </c>
      <c r="Q2224" s="3">
        <v>200</v>
      </c>
      <c r="R2224" s="3">
        <v>0</v>
      </c>
      <c r="S2224" s="3">
        <v>0</v>
      </c>
      <c r="T2224" s="3">
        <v>0</v>
      </c>
      <c r="U2224" s="3">
        <v>0</v>
      </c>
      <c r="V2224" s="3">
        <v>100.66666666666667</v>
      </c>
      <c r="W2224" s="3">
        <v>500</v>
      </c>
      <c r="X2224" s="3">
        <v>0</v>
      </c>
      <c r="Y2224" s="3">
        <v>1389.9806710965368</v>
      </c>
      <c r="Z2224" s="2">
        <v>48</v>
      </c>
      <c r="AA2224" s="3">
        <v>40.830681668813803</v>
      </c>
      <c r="AB2224" s="2" t="s">
        <v>35</v>
      </c>
      <c r="AC2224" s="2" t="s">
        <v>36</v>
      </c>
      <c r="AD2224" s="2" t="s">
        <v>37</v>
      </c>
      <c r="AE2224" s="2" t="s">
        <v>38</v>
      </c>
    </row>
    <row r="2225" spans="1:31" x14ac:dyDescent="0.2">
      <c r="A2225" s="2">
        <v>7395</v>
      </c>
      <c r="B2225" s="2">
        <v>28</v>
      </c>
      <c r="C2225" s="2" t="s">
        <v>44</v>
      </c>
      <c r="D2225" s="2" t="s">
        <v>30</v>
      </c>
      <c r="E2225" s="2">
        <v>1</v>
      </c>
      <c r="F2225" s="2">
        <v>2</v>
      </c>
      <c r="G2225" s="2">
        <v>3</v>
      </c>
      <c r="H2225" s="2" t="s">
        <v>40</v>
      </c>
      <c r="I2225" s="2" t="s">
        <v>63</v>
      </c>
      <c r="J2225" s="3">
        <v>650.85599999999999</v>
      </c>
      <c r="K2225" s="3">
        <v>595.23111111111109</v>
      </c>
      <c r="L2225" s="2" t="s">
        <v>33</v>
      </c>
      <c r="M2225" s="2" t="s">
        <v>34</v>
      </c>
      <c r="N2225" s="3">
        <v>0</v>
      </c>
      <c r="O2225" s="3">
        <v>0</v>
      </c>
      <c r="P2225" s="3">
        <v>318.99688888888886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131.33333333333334</v>
      </c>
      <c r="W2225" s="3">
        <v>0</v>
      </c>
      <c r="X2225" s="3">
        <v>0</v>
      </c>
      <c r="Y2225" s="3">
        <v>616.31336452008134</v>
      </c>
      <c r="Z2225" s="2">
        <v>12</v>
      </c>
      <c r="AA2225" s="3">
        <v>56.50360488721514</v>
      </c>
      <c r="AB2225" s="2" t="s">
        <v>52</v>
      </c>
      <c r="AC2225" s="2" t="s">
        <v>36</v>
      </c>
      <c r="AD2225" s="2" t="s">
        <v>43</v>
      </c>
      <c r="AE2225" s="2" t="s">
        <v>38</v>
      </c>
    </row>
    <row r="2226" spans="1:31" x14ac:dyDescent="0.2">
      <c r="A2226" s="2">
        <v>7398</v>
      </c>
      <c r="B2226" s="2">
        <v>43</v>
      </c>
      <c r="C2226" s="2" t="s">
        <v>29</v>
      </c>
      <c r="D2226" s="2" t="s">
        <v>54</v>
      </c>
      <c r="E2226" s="2">
        <v>0</v>
      </c>
      <c r="F2226" s="2">
        <v>0</v>
      </c>
      <c r="G2226" s="2">
        <v>2</v>
      </c>
      <c r="H2226" s="2" t="s">
        <v>45</v>
      </c>
      <c r="I2226" s="2" t="s">
        <v>46</v>
      </c>
      <c r="J2226" s="3">
        <v>55.384749999999997</v>
      </c>
      <c r="K2226" s="3">
        <v>58.225777777777779</v>
      </c>
      <c r="L2226" s="2" t="s">
        <v>70</v>
      </c>
      <c r="M2226" s="2" t="s">
        <v>34</v>
      </c>
      <c r="N2226" s="3">
        <v>0</v>
      </c>
      <c r="O2226" s="3">
        <v>0</v>
      </c>
      <c r="P2226" s="3">
        <v>11.246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33.333333333333336</v>
      </c>
      <c r="W2226" s="3">
        <v>0</v>
      </c>
      <c r="X2226" s="3">
        <v>0</v>
      </c>
      <c r="Y2226" s="3">
        <v>34.534440869950437</v>
      </c>
      <c r="Z2226" s="2">
        <v>36</v>
      </c>
      <c r="AA2226" s="3">
        <v>1.2485027659421801</v>
      </c>
      <c r="AB2226" s="2" t="s">
        <v>35</v>
      </c>
      <c r="AC2226" s="2" t="s">
        <v>47</v>
      </c>
      <c r="AD2226" s="2" t="s">
        <v>37</v>
      </c>
      <c r="AE2226" s="2" t="s">
        <v>38</v>
      </c>
    </row>
    <row r="2227" spans="1:31" x14ac:dyDescent="0.2">
      <c r="A2227" s="2">
        <v>7406</v>
      </c>
      <c r="B2227" s="2">
        <v>42</v>
      </c>
      <c r="C2227" s="2" t="s">
        <v>58</v>
      </c>
      <c r="D2227" s="2" t="s">
        <v>54</v>
      </c>
      <c r="E2227" s="2">
        <v>1</v>
      </c>
      <c r="F2227" s="2">
        <v>3</v>
      </c>
      <c r="G2227" s="2">
        <v>4</v>
      </c>
      <c r="H2227" s="2" t="s">
        <v>40</v>
      </c>
      <c r="I2227" s="2" t="s">
        <v>46</v>
      </c>
      <c r="J2227" s="3">
        <v>494.91725000000002</v>
      </c>
      <c r="K2227" s="3">
        <v>293.11888888888888</v>
      </c>
      <c r="L2227" s="2" t="s">
        <v>41</v>
      </c>
      <c r="M2227" s="2" t="s">
        <v>34</v>
      </c>
      <c r="N2227" s="3">
        <v>0</v>
      </c>
      <c r="O2227" s="3">
        <v>0</v>
      </c>
      <c r="P2227" s="3">
        <v>273.07355555555557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5.7777777777777777</v>
      </c>
      <c r="W2227" s="3">
        <v>0</v>
      </c>
      <c r="X2227" s="3">
        <v>0</v>
      </c>
      <c r="Y2227" s="3">
        <v>340.91067081236781</v>
      </c>
      <c r="Z2227" s="2">
        <v>18</v>
      </c>
      <c r="AA2227" s="3">
        <v>21.752071863286311</v>
      </c>
      <c r="AB2227" s="2" t="s">
        <v>35</v>
      </c>
      <c r="AC2227" s="2" t="s">
        <v>47</v>
      </c>
      <c r="AD2227" s="2" t="s">
        <v>43</v>
      </c>
      <c r="AE2227" s="2" t="s">
        <v>38</v>
      </c>
    </row>
    <row r="2228" spans="1:31" x14ac:dyDescent="0.2">
      <c r="A2228" s="2">
        <v>7407</v>
      </c>
      <c r="B2228" s="2">
        <v>29</v>
      </c>
      <c r="C2228" s="2" t="s">
        <v>58</v>
      </c>
      <c r="D2228" s="2" t="s">
        <v>30</v>
      </c>
      <c r="E2228" s="2">
        <v>3</v>
      </c>
      <c r="F2228" s="2">
        <v>0</v>
      </c>
      <c r="G2228" s="2">
        <v>1</v>
      </c>
      <c r="H2228" s="2" t="s">
        <v>31</v>
      </c>
      <c r="I2228" s="2" t="s">
        <v>32</v>
      </c>
      <c r="J2228" s="3">
        <v>120.86875000000001</v>
      </c>
      <c r="K2228" s="3">
        <v>77.647333333333336</v>
      </c>
      <c r="L2228" s="2" t="s">
        <v>70</v>
      </c>
      <c r="M2228" s="2" t="s">
        <v>48</v>
      </c>
      <c r="N2228" s="3">
        <v>0</v>
      </c>
      <c r="O2228" s="3">
        <v>0</v>
      </c>
      <c r="P2228" s="3">
        <v>53.833777777777776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98.444444444444443</v>
      </c>
      <c r="W2228" s="3">
        <v>0</v>
      </c>
      <c r="X2228" s="3">
        <v>0</v>
      </c>
      <c r="Y2228" s="3">
        <v>88.537849122375462</v>
      </c>
      <c r="Z2228" s="2">
        <v>48</v>
      </c>
      <c r="AA2228" s="3">
        <v>2.6007992832773041</v>
      </c>
      <c r="AB2228" s="2" t="s">
        <v>52</v>
      </c>
      <c r="AC2228" s="2" t="s">
        <v>36</v>
      </c>
      <c r="AD2228" s="2" t="s">
        <v>60</v>
      </c>
      <c r="AE2228" s="2" t="s">
        <v>38</v>
      </c>
    </row>
    <row r="2229" spans="1:31" x14ac:dyDescent="0.2">
      <c r="A2229" s="2">
        <v>7410</v>
      </c>
      <c r="B2229" s="2">
        <v>37</v>
      </c>
      <c r="C2229" s="2" t="s">
        <v>44</v>
      </c>
      <c r="D2229" s="2" t="s">
        <v>30</v>
      </c>
      <c r="E2229" s="2">
        <v>0</v>
      </c>
      <c r="F2229" s="2">
        <v>1</v>
      </c>
      <c r="G2229" s="2">
        <v>2</v>
      </c>
      <c r="H2229" s="2" t="s">
        <v>55</v>
      </c>
      <c r="I2229" s="2" t="s">
        <v>32</v>
      </c>
      <c r="J2229" s="3">
        <v>268.29674999999997</v>
      </c>
      <c r="K2229" s="3">
        <v>290.31066666666669</v>
      </c>
      <c r="L2229" s="2" t="s">
        <v>33</v>
      </c>
      <c r="M2229" s="2" t="s">
        <v>34</v>
      </c>
      <c r="N2229" s="3">
        <v>0</v>
      </c>
      <c r="O2229" s="3">
        <v>0</v>
      </c>
      <c r="P2229" s="3">
        <v>14.171555555555555</v>
      </c>
      <c r="Q2229" s="3">
        <v>0</v>
      </c>
      <c r="R2229" s="3">
        <v>0</v>
      </c>
      <c r="S2229" s="3">
        <v>0</v>
      </c>
      <c r="T2229" s="3">
        <v>44.444444444444443</v>
      </c>
      <c r="U2229" s="3">
        <v>0</v>
      </c>
      <c r="V2229" s="3">
        <v>211.55555555555554</v>
      </c>
      <c r="W2229" s="3">
        <v>0</v>
      </c>
      <c r="X2229" s="3">
        <v>0</v>
      </c>
      <c r="Y2229" s="3">
        <v>190.22334656339629</v>
      </c>
      <c r="Z2229" s="2">
        <v>24</v>
      </c>
      <c r="AA2229" s="3">
        <v>9.4967297508121931</v>
      </c>
      <c r="AB2229" s="2" t="s">
        <v>35</v>
      </c>
      <c r="AC2229" s="2" t="s">
        <v>36</v>
      </c>
      <c r="AD2229" s="2" t="s">
        <v>37</v>
      </c>
      <c r="AE2229" s="2" t="s">
        <v>64</v>
      </c>
    </row>
    <row r="2230" spans="1:31" x14ac:dyDescent="0.2">
      <c r="A2230" s="2">
        <v>7411</v>
      </c>
      <c r="B2230" s="2">
        <v>41</v>
      </c>
      <c r="C2230" s="2" t="s">
        <v>44</v>
      </c>
      <c r="D2230" s="2" t="s">
        <v>54</v>
      </c>
      <c r="E2230" s="2">
        <v>0</v>
      </c>
      <c r="F2230" s="2">
        <v>0</v>
      </c>
      <c r="G2230" s="2">
        <v>3</v>
      </c>
      <c r="H2230" s="2" t="s">
        <v>31</v>
      </c>
      <c r="I2230" s="2" t="s">
        <v>46</v>
      </c>
      <c r="J2230" s="3">
        <v>88.09075</v>
      </c>
      <c r="K2230" s="3">
        <v>117.21266666666666</v>
      </c>
      <c r="L2230" s="2" t="s">
        <v>33</v>
      </c>
      <c r="M2230" s="2" t="s">
        <v>34</v>
      </c>
      <c r="N2230" s="3">
        <v>0</v>
      </c>
      <c r="O2230" s="3">
        <v>3111.1111111111113</v>
      </c>
      <c r="P2230" s="3">
        <v>25.005111111111113</v>
      </c>
      <c r="Q2230" s="3">
        <v>0</v>
      </c>
      <c r="R2230" s="3">
        <v>0</v>
      </c>
      <c r="S2230" s="3">
        <v>0</v>
      </c>
      <c r="T2230" s="3">
        <v>66.666666666666671</v>
      </c>
      <c r="U2230" s="3">
        <v>0</v>
      </c>
      <c r="V2230" s="3">
        <v>172.22222222222223</v>
      </c>
      <c r="W2230" s="3">
        <v>0</v>
      </c>
      <c r="X2230" s="3">
        <v>0</v>
      </c>
      <c r="Y2230" s="3">
        <v>41.994049533108722</v>
      </c>
      <c r="Z2230" s="2">
        <v>36</v>
      </c>
      <c r="AA2230" s="3">
        <v>1.5181854888758302</v>
      </c>
      <c r="AB2230" s="2" t="s">
        <v>52</v>
      </c>
      <c r="AC2230" s="2" t="s">
        <v>36</v>
      </c>
      <c r="AD2230" s="2" t="s">
        <v>37</v>
      </c>
      <c r="AE2230" s="2" t="s">
        <v>38</v>
      </c>
    </row>
    <row r="2231" spans="1:31" x14ac:dyDescent="0.2">
      <c r="A2231" s="2">
        <v>7416</v>
      </c>
      <c r="B2231" s="2">
        <v>43</v>
      </c>
      <c r="C2231" s="2" t="s">
        <v>29</v>
      </c>
      <c r="D2231" s="2" t="s">
        <v>30</v>
      </c>
      <c r="E2231" s="2">
        <v>0</v>
      </c>
      <c r="F2231" s="2">
        <v>2</v>
      </c>
      <c r="G2231" s="2">
        <v>2</v>
      </c>
      <c r="H2231" s="2" t="s">
        <v>50</v>
      </c>
      <c r="I2231" s="2" t="s">
        <v>46</v>
      </c>
      <c r="J2231" s="3">
        <v>381.50824999999998</v>
      </c>
      <c r="K2231" s="3">
        <v>235.51355555555557</v>
      </c>
      <c r="L2231" s="2" t="s">
        <v>41</v>
      </c>
      <c r="M2231" s="2" t="s">
        <v>34</v>
      </c>
      <c r="N2231" s="3">
        <v>0</v>
      </c>
      <c r="O2231" s="3">
        <v>0</v>
      </c>
      <c r="P2231" s="3">
        <v>73.410666666666671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57.777777777777779</v>
      </c>
      <c r="W2231" s="3">
        <v>0</v>
      </c>
      <c r="X2231" s="3">
        <v>0</v>
      </c>
      <c r="Y2231" s="3">
        <v>411.26485371057407</v>
      </c>
      <c r="Z2231" s="2">
        <v>18</v>
      </c>
      <c r="AA2231" s="3">
        <v>26.241075503559138</v>
      </c>
      <c r="AB2231" s="2" t="s">
        <v>52</v>
      </c>
      <c r="AC2231" s="2" t="s">
        <v>47</v>
      </c>
      <c r="AD2231" s="2" t="s">
        <v>37</v>
      </c>
      <c r="AE2231" s="2" t="s">
        <v>38</v>
      </c>
    </row>
    <row r="2232" spans="1:31" x14ac:dyDescent="0.2">
      <c r="A2232" s="2">
        <v>7417</v>
      </c>
      <c r="B2232" s="2">
        <v>38</v>
      </c>
      <c r="C2232" s="2" t="s">
        <v>44</v>
      </c>
      <c r="D2232" s="2" t="s">
        <v>62</v>
      </c>
      <c r="E2232" s="2">
        <v>1</v>
      </c>
      <c r="F2232" s="2">
        <v>3</v>
      </c>
      <c r="G2232" s="2">
        <v>2</v>
      </c>
      <c r="H2232" s="2" t="s">
        <v>50</v>
      </c>
      <c r="I2232" s="2" t="s">
        <v>63</v>
      </c>
      <c r="J2232" s="3">
        <v>429.69450000000001</v>
      </c>
      <c r="K2232" s="3">
        <v>365.34800000000001</v>
      </c>
      <c r="L2232" s="2" t="s">
        <v>70</v>
      </c>
      <c r="M2232" s="2" t="s">
        <v>34</v>
      </c>
      <c r="N2232" s="3">
        <v>0</v>
      </c>
      <c r="O2232" s="3">
        <v>5555.5555555555557</v>
      </c>
      <c r="P2232" s="3">
        <v>216.17711111111112</v>
      </c>
      <c r="Q2232" s="3">
        <v>0</v>
      </c>
      <c r="R2232" s="3">
        <v>0</v>
      </c>
      <c r="S2232" s="3">
        <v>0</v>
      </c>
      <c r="T2232" s="3">
        <v>717.31555555555553</v>
      </c>
      <c r="U2232" s="3">
        <v>0</v>
      </c>
      <c r="V2232" s="3">
        <v>0</v>
      </c>
      <c r="W2232" s="3">
        <v>0</v>
      </c>
      <c r="X2232" s="3">
        <v>0</v>
      </c>
      <c r="Y2232" s="3">
        <v>263.60164636420541</v>
      </c>
      <c r="Z2232" s="2">
        <v>24</v>
      </c>
      <c r="AA2232" s="3">
        <v>13.160075472416969</v>
      </c>
      <c r="AB2232" s="2" t="s">
        <v>52</v>
      </c>
      <c r="AC2232" s="2" t="s">
        <v>47</v>
      </c>
      <c r="AD2232" s="2" t="s">
        <v>37</v>
      </c>
      <c r="AE2232" s="2" t="s">
        <v>38</v>
      </c>
    </row>
    <row r="2233" spans="1:31" x14ac:dyDescent="0.2">
      <c r="A2233" s="2">
        <v>7419</v>
      </c>
      <c r="B2233" s="2">
        <v>43</v>
      </c>
      <c r="C2233" s="2" t="s">
        <v>29</v>
      </c>
      <c r="D2233" s="2" t="s">
        <v>54</v>
      </c>
      <c r="E2233" s="2">
        <v>1</v>
      </c>
      <c r="F2233" s="2">
        <v>0</v>
      </c>
      <c r="G2233" s="2">
        <v>5</v>
      </c>
      <c r="H2233" s="2" t="s">
        <v>55</v>
      </c>
      <c r="I2233" s="2" t="s">
        <v>32</v>
      </c>
      <c r="J2233" s="3">
        <v>527.90449999999998</v>
      </c>
      <c r="K2233" s="3">
        <v>385.4088888888889</v>
      </c>
      <c r="L2233" s="2" t="s">
        <v>33</v>
      </c>
      <c r="M2233" s="2" t="s">
        <v>34</v>
      </c>
      <c r="N2233" s="3">
        <v>0</v>
      </c>
      <c r="O2233" s="3">
        <v>0</v>
      </c>
      <c r="P2233" s="3">
        <v>235.97133333333332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98.444444444444443</v>
      </c>
      <c r="W2233" s="3">
        <v>0</v>
      </c>
      <c r="X2233" s="3">
        <v>0</v>
      </c>
      <c r="Y2233" s="3">
        <v>308.97635450066394</v>
      </c>
      <c r="Z2233" s="2">
        <v>36</v>
      </c>
      <c r="AA2233" s="3">
        <v>11.170235379153661</v>
      </c>
      <c r="AB2233" s="2" t="s">
        <v>35</v>
      </c>
      <c r="AC2233" s="2" t="s">
        <v>57</v>
      </c>
      <c r="AD2233" s="2" t="s">
        <v>43</v>
      </c>
      <c r="AE2233" s="2" t="s">
        <v>38</v>
      </c>
    </row>
    <row r="2234" spans="1:31" x14ac:dyDescent="0.2">
      <c r="A2234" s="2">
        <v>7421</v>
      </c>
      <c r="B2234" s="2">
        <v>54</v>
      </c>
      <c r="C2234" s="2" t="s">
        <v>58</v>
      </c>
      <c r="D2234" s="2" t="s">
        <v>54</v>
      </c>
      <c r="E2234" s="2">
        <v>1</v>
      </c>
      <c r="F2234" s="2">
        <v>1</v>
      </c>
      <c r="G2234" s="2">
        <v>3</v>
      </c>
      <c r="H2234" s="2" t="s">
        <v>40</v>
      </c>
      <c r="I2234" s="2" t="s">
        <v>46</v>
      </c>
      <c r="J2234" s="3">
        <v>805.18975</v>
      </c>
      <c r="K2234" s="3">
        <v>837.81200000000001</v>
      </c>
      <c r="L2234" s="2" t="s">
        <v>41</v>
      </c>
      <c r="M2234" s="2" t="s">
        <v>42</v>
      </c>
      <c r="N2234" s="3">
        <v>0</v>
      </c>
      <c r="O2234" s="3">
        <v>3044.4444444444443</v>
      </c>
      <c r="P2234" s="3">
        <v>363.70533333333333</v>
      </c>
      <c r="Q2234" s="3">
        <v>147.77777777777777</v>
      </c>
      <c r="R2234" s="3">
        <v>0</v>
      </c>
      <c r="S2234" s="3">
        <v>0</v>
      </c>
      <c r="T2234" s="3">
        <v>0</v>
      </c>
      <c r="U2234" s="3">
        <v>0</v>
      </c>
      <c r="V2234" s="3">
        <v>774.66666666666663</v>
      </c>
      <c r="W2234" s="3">
        <v>0</v>
      </c>
      <c r="X2234" s="3">
        <v>0</v>
      </c>
      <c r="Y2234" s="3">
        <v>642.31003728104201</v>
      </c>
      <c r="Z2234" s="2">
        <v>60</v>
      </c>
      <c r="AA2234" s="3">
        <v>16.310453317399869</v>
      </c>
      <c r="AB2234" s="2" t="s">
        <v>35</v>
      </c>
      <c r="AC2234" s="2" t="s">
        <v>36</v>
      </c>
      <c r="AD2234" s="2" t="s">
        <v>37</v>
      </c>
      <c r="AE2234" s="2" t="s">
        <v>38</v>
      </c>
    </row>
    <row r="2235" spans="1:31" x14ac:dyDescent="0.2">
      <c r="A2235" s="2">
        <v>7431</v>
      </c>
      <c r="B2235" s="2">
        <v>57</v>
      </c>
      <c r="C2235" s="2" t="s">
        <v>44</v>
      </c>
      <c r="D2235" s="2" t="s">
        <v>54</v>
      </c>
      <c r="E2235" s="2">
        <v>2</v>
      </c>
      <c r="F2235" s="2">
        <v>1</v>
      </c>
      <c r="G2235" s="2">
        <v>2</v>
      </c>
      <c r="H2235" s="2" t="s">
        <v>49</v>
      </c>
      <c r="I2235" s="2" t="s">
        <v>46</v>
      </c>
      <c r="J2235" s="3">
        <v>757.46600000000001</v>
      </c>
      <c r="K2235" s="3">
        <v>462.226</v>
      </c>
      <c r="L2235" s="2" t="s">
        <v>41</v>
      </c>
      <c r="M2235" s="2" t="s">
        <v>34</v>
      </c>
      <c r="N2235" s="3">
        <v>0</v>
      </c>
      <c r="O2235" s="3">
        <v>331.77777777777777</v>
      </c>
      <c r="P2235" s="3">
        <v>440.80066666666664</v>
      </c>
      <c r="Q2235" s="3">
        <v>0</v>
      </c>
      <c r="R2235" s="3">
        <v>0</v>
      </c>
      <c r="S2235" s="3">
        <v>0</v>
      </c>
      <c r="T2235" s="3">
        <v>222.22222222222223</v>
      </c>
      <c r="U2235" s="3">
        <v>0</v>
      </c>
      <c r="V2235" s="3">
        <v>24.444444444444443</v>
      </c>
      <c r="W2235" s="3">
        <v>0</v>
      </c>
      <c r="X2235" s="3">
        <v>0</v>
      </c>
      <c r="Y2235" s="3">
        <v>570.21046574531078</v>
      </c>
      <c r="Z2235" s="2">
        <v>24</v>
      </c>
      <c r="AA2235" s="3">
        <v>28.467245435949955</v>
      </c>
      <c r="AB2235" s="2" t="s">
        <v>35</v>
      </c>
      <c r="AC2235" s="2" t="s">
        <v>77</v>
      </c>
      <c r="AD2235" s="2" t="s">
        <v>37</v>
      </c>
      <c r="AE2235" s="2" t="s">
        <v>38</v>
      </c>
    </row>
    <row r="2236" spans="1:31" x14ac:dyDescent="0.2">
      <c r="A2236" s="2">
        <v>7432</v>
      </c>
      <c r="B2236" s="2">
        <v>41</v>
      </c>
      <c r="C2236" s="2" t="s">
        <v>44</v>
      </c>
      <c r="D2236" s="2" t="s">
        <v>54</v>
      </c>
      <c r="E2236" s="2">
        <v>0</v>
      </c>
      <c r="F2236" s="2">
        <v>0</v>
      </c>
      <c r="G2236" s="2">
        <v>3</v>
      </c>
      <c r="H2236" s="2" t="s">
        <v>31</v>
      </c>
      <c r="I2236" s="2" t="s">
        <v>46</v>
      </c>
      <c r="J2236" s="3">
        <v>1279.79225</v>
      </c>
      <c r="K2236" s="3">
        <v>919.2695555555556</v>
      </c>
      <c r="L2236" s="2" t="s">
        <v>41</v>
      </c>
      <c r="M2236" s="2" t="s">
        <v>42</v>
      </c>
      <c r="N2236" s="3">
        <v>0</v>
      </c>
      <c r="O2236" s="3">
        <v>0</v>
      </c>
      <c r="P2236" s="3">
        <v>230.90577777777779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331.11111111111109</v>
      </c>
      <c r="W2236" s="3">
        <v>0</v>
      </c>
      <c r="X2236" s="3">
        <v>0</v>
      </c>
      <c r="Y2236" s="3">
        <v>955.20723594013725</v>
      </c>
      <c r="Z2236" s="2">
        <v>36</v>
      </c>
      <c r="AA2236" s="3">
        <v>34.533029812477679</v>
      </c>
      <c r="AB2236" s="2" t="s">
        <v>35</v>
      </c>
      <c r="AC2236" s="2" t="s">
        <v>47</v>
      </c>
      <c r="AD2236" s="2" t="s">
        <v>37</v>
      </c>
      <c r="AE2236" s="2" t="s">
        <v>38</v>
      </c>
    </row>
    <row r="2237" spans="1:31" x14ac:dyDescent="0.2">
      <c r="A2237" s="2">
        <v>7433</v>
      </c>
      <c r="B2237" s="2">
        <v>34</v>
      </c>
      <c r="C2237" s="2" t="s">
        <v>29</v>
      </c>
      <c r="D2237" s="2" t="s">
        <v>54</v>
      </c>
      <c r="E2237" s="2">
        <v>0</v>
      </c>
      <c r="F2237" s="2">
        <v>0</v>
      </c>
      <c r="G2237" s="2">
        <v>5</v>
      </c>
      <c r="H2237" s="2" t="s">
        <v>31</v>
      </c>
      <c r="I2237" s="2" t="s">
        <v>46</v>
      </c>
      <c r="J2237" s="3">
        <v>517.70624999999995</v>
      </c>
      <c r="K2237" s="3">
        <v>365.45066666666668</v>
      </c>
      <c r="L2237" s="2" t="s">
        <v>70</v>
      </c>
      <c r="M2237" s="2" t="s">
        <v>34</v>
      </c>
      <c r="N2237" s="3">
        <v>0</v>
      </c>
      <c r="O2237" s="3">
        <v>0</v>
      </c>
      <c r="P2237" s="3">
        <v>113.39422222222223</v>
      </c>
      <c r="Q2237" s="3">
        <v>0</v>
      </c>
      <c r="R2237" s="3">
        <v>0</v>
      </c>
      <c r="S2237" s="3">
        <v>0</v>
      </c>
      <c r="T2237" s="3">
        <v>622.22222222222217</v>
      </c>
      <c r="U2237" s="3">
        <v>0</v>
      </c>
      <c r="V2237" s="3">
        <v>214.66666666666666</v>
      </c>
      <c r="W2237" s="3">
        <v>0</v>
      </c>
      <c r="X2237" s="3">
        <v>0</v>
      </c>
      <c r="Y2237" s="3">
        <v>366.40924799470901</v>
      </c>
      <c r="Z2237" s="2">
        <v>36</v>
      </c>
      <c r="AA2237" s="3">
        <v>13.246572061522562</v>
      </c>
      <c r="AB2237" s="2" t="s">
        <v>52</v>
      </c>
      <c r="AC2237" s="2" t="s">
        <v>36</v>
      </c>
      <c r="AD2237" s="2" t="s">
        <v>37</v>
      </c>
      <c r="AE2237" s="2" t="s">
        <v>38</v>
      </c>
    </row>
    <row r="2238" spans="1:31" x14ac:dyDescent="0.2">
      <c r="A2238" s="2">
        <v>7434</v>
      </c>
      <c r="B2238" s="2">
        <v>32</v>
      </c>
      <c r="C2238" s="2" t="s">
        <v>58</v>
      </c>
      <c r="D2238" s="2" t="s">
        <v>54</v>
      </c>
      <c r="E2238" s="2">
        <v>2</v>
      </c>
      <c r="F2238" s="2">
        <v>0</v>
      </c>
      <c r="G2238" s="2">
        <v>3</v>
      </c>
      <c r="H2238" s="2" t="s">
        <v>45</v>
      </c>
      <c r="I2238" s="2" t="s">
        <v>63</v>
      </c>
      <c r="J2238" s="3">
        <v>780.76175000000001</v>
      </c>
      <c r="K2238" s="3">
        <v>592.67555555555555</v>
      </c>
      <c r="L2238" s="2" t="s">
        <v>41</v>
      </c>
      <c r="M2238" s="2" t="s">
        <v>34</v>
      </c>
      <c r="N2238" s="3">
        <v>0</v>
      </c>
      <c r="O2238" s="3">
        <v>484.88888888888891</v>
      </c>
      <c r="P2238" s="3">
        <v>262.37133333333333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721.80948409897837</v>
      </c>
      <c r="Z2238" s="2">
        <v>60</v>
      </c>
      <c r="AA2238" s="3">
        <v>18.329216750666454</v>
      </c>
      <c r="AB2238" s="2" t="s">
        <v>35</v>
      </c>
      <c r="AC2238" s="2" t="s">
        <v>36</v>
      </c>
      <c r="AD2238" s="2" t="s">
        <v>37</v>
      </c>
      <c r="AE2238" s="2" t="s">
        <v>38</v>
      </c>
    </row>
    <row r="2239" spans="1:31" x14ac:dyDescent="0.2">
      <c r="A2239" s="2">
        <v>7440</v>
      </c>
      <c r="B2239" s="2">
        <v>32</v>
      </c>
      <c r="C2239" s="2" t="s">
        <v>58</v>
      </c>
      <c r="D2239" s="2" t="s">
        <v>62</v>
      </c>
      <c r="E2239" s="2">
        <v>2</v>
      </c>
      <c r="F2239" s="2">
        <v>1</v>
      </c>
      <c r="G2239" s="2">
        <v>4</v>
      </c>
      <c r="H2239" s="2" t="s">
        <v>31</v>
      </c>
      <c r="I2239" s="2" t="s">
        <v>46</v>
      </c>
      <c r="J2239" s="3">
        <v>861.12549999999999</v>
      </c>
      <c r="K2239" s="3">
        <v>1098.7668888888888</v>
      </c>
      <c r="L2239" s="2" t="s">
        <v>75</v>
      </c>
      <c r="M2239" s="2" t="s">
        <v>34</v>
      </c>
      <c r="N2239" s="3">
        <v>0</v>
      </c>
      <c r="O2239" s="3">
        <v>0</v>
      </c>
      <c r="P2239" s="3">
        <v>105.47111111111111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212.44444444444446</v>
      </c>
      <c r="W2239" s="3">
        <v>0</v>
      </c>
      <c r="X2239" s="3">
        <v>0</v>
      </c>
      <c r="Y2239" s="3">
        <v>441.36517975096382</v>
      </c>
      <c r="Z2239" s="2">
        <v>36</v>
      </c>
      <c r="AA2239" s="3">
        <v>15.956408554137875</v>
      </c>
      <c r="AB2239" s="2" t="s">
        <v>52</v>
      </c>
      <c r="AC2239" s="2" t="s">
        <v>36</v>
      </c>
      <c r="AD2239" s="2" t="s">
        <v>37</v>
      </c>
      <c r="AE2239" s="2" t="s">
        <v>38</v>
      </c>
    </row>
    <row r="2240" spans="1:31" x14ac:dyDescent="0.2">
      <c r="A2240" s="2">
        <v>7444</v>
      </c>
      <c r="B2240" s="2">
        <v>57</v>
      </c>
      <c r="C2240" s="2" t="s">
        <v>29</v>
      </c>
      <c r="D2240" s="2" t="s">
        <v>54</v>
      </c>
      <c r="E2240" s="2">
        <v>1</v>
      </c>
      <c r="F2240" s="2">
        <v>0</v>
      </c>
      <c r="G2240" s="2">
        <v>2</v>
      </c>
      <c r="H2240" s="2" t="s">
        <v>31</v>
      </c>
      <c r="I2240" s="2" t="s">
        <v>32</v>
      </c>
      <c r="J2240" s="3">
        <v>763.45574999999997</v>
      </c>
      <c r="K2240" s="3">
        <v>660.2113333333333</v>
      </c>
      <c r="L2240" s="2" t="s">
        <v>70</v>
      </c>
      <c r="M2240" s="2" t="s">
        <v>34</v>
      </c>
      <c r="N2240" s="3">
        <v>0</v>
      </c>
      <c r="O2240" s="3">
        <v>497.77777777777777</v>
      </c>
      <c r="P2240" s="3">
        <v>63.849111111111114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327.11111111111109</v>
      </c>
      <c r="W2240" s="3">
        <v>0</v>
      </c>
      <c r="X2240" s="3">
        <v>0</v>
      </c>
      <c r="Y2240" s="3">
        <v>423.8898176732726</v>
      </c>
      <c r="Z2240" s="2">
        <v>48</v>
      </c>
      <c r="AA2240" s="3">
        <v>12.451763228056333</v>
      </c>
      <c r="AB2240" s="2" t="s">
        <v>52</v>
      </c>
      <c r="AC2240" s="2" t="s">
        <v>47</v>
      </c>
      <c r="AD2240" s="2" t="s">
        <v>43</v>
      </c>
      <c r="AE2240" s="2" t="s">
        <v>38</v>
      </c>
    </row>
    <row r="2241" spans="1:31" x14ac:dyDescent="0.2">
      <c r="A2241" s="2">
        <v>7448</v>
      </c>
      <c r="B2241" s="2">
        <v>27</v>
      </c>
      <c r="C2241" s="2" t="s">
        <v>58</v>
      </c>
      <c r="D2241" s="2" t="s">
        <v>30</v>
      </c>
      <c r="E2241" s="2">
        <v>1</v>
      </c>
      <c r="F2241" s="2">
        <v>1</v>
      </c>
      <c r="G2241" s="2">
        <v>4</v>
      </c>
      <c r="H2241" s="2" t="s">
        <v>49</v>
      </c>
      <c r="I2241" s="2" t="s">
        <v>46</v>
      </c>
      <c r="J2241" s="3">
        <v>1817.6767500000001</v>
      </c>
      <c r="K2241" s="3">
        <v>1809.2797777777778</v>
      </c>
      <c r="L2241" s="2" t="s">
        <v>41</v>
      </c>
      <c r="M2241" s="2" t="s">
        <v>34</v>
      </c>
      <c r="N2241" s="3">
        <v>0</v>
      </c>
      <c r="O2241" s="3">
        <v>1288.8888888888889</v>
      </c>
      <c r="P2241" s="3">
        <v>797.95533333333333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1156.1820463838708</v>
      </c>
      <c r="Z2241" s="2">
        <v>24</v>
      </c>
      <c r="AA2241" s="3">
        <v>57.72135037898363</v>
      </c>
      <c r="AB2241" s="2" t="s">
        <v>35</v>
      </c>
      <c r="AC2241" s="2" t="s">
        <v>47</v>
      </c>
      <c r="AD2241" s="2" t="s">
        <v>37</v>
      </c>
      <c r="AE2241" s="2" t="s">
        <v>38</v>
      </c>
    </row>
    <row r="2242" spans="1:31" x14ac:dyDescent="0.2">
      <c r="A2242" s="2">
        <v>7450</v>
      </c>
      <c r="B2242" s="2">
        <v>37</v>
      </c>
      <c r="C2242" s="2" t="s">
        <v>29</v>
      </c>
      <c r="D2242" s="2" t="s">
        <v>54</v>
      </c>
      <c r="E2242" s="2">
        <v>0</v>
      </c>
      <c r="F2242" s="2">
        <v>2</v>
      </c>
      <c r="G2242" s="2">
        <v>3</v>
      </c>
      <c r="H2242" s="2" t="s">
        <v>50</v>
      </c>
      <c r="I2242" s="2" t="s">
        <v>32</v>
      </c>
      <c r="J2242" s="3">
        <v>895.29849999999999</v>
      </c>
      <c r="K2242" s="3">
        <v>834.04044444444446</v>
      </c>
      <c r="L2242" s="2" t="s">
        <v>41</v>
      </c>
      <c r="M2242" s="2" t="s">
        <v>48</v>
      </c>
      <c r="N2242" s="3">
        <v>0</v>
      </c>
      <c r="O2242" s="3">
        <v>0</v>
      </c>
      <c r="P2242" s="3">
        <v>525.96844444444446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103.77777777777777</v>
      </c>
      <c r="W2242" s="3">
        <v>0</v>
      </c>
      <c r="X2242" s="3">
        <v>0</v>
      </c>
      <c r="Y2242" s="3">
        <v>391.2390838596632</v>
      </c>
      <c r="Z2242" s="2">
        <v>24</v>
      </c>
      <c r="AA2242" s="3">
        <v>19.532259917066998</v>
      </c>
      <c r="AB2242" s="2" t="s">
        <v>35</v>
      </c>
      <c r="AC2242" s="2" t="s">
        <v>72</v>
      </c>
      <c r="AD2242" s="2" t="s">
        <v>37</v>
      </c>
      <c r="AE2242" s="2" t="s">
        <v>38</v>
      </c>
    </row>
    <row r="2243" spans="1:31" x14ac:dyDescent="0.2">
      <c r="A2243" s="2">
        <v>7451</v>
      </c>
      <c r="B2243" s="2">
        <v>51</v>
      </c>
      <c r="C2243" s="2" t="s">
        <v>44</v>
      </c>
      <c r="D2243" s="2" t="s">
        <v>54</v>
      </c>
      <c r="E2243" s="2">
        <v>0</v>
      </c>
      <c r="F2243" s="2">
        <v>2</v>
      </c>
      <c r="G2243" s="2">
        <v>6</v>
      </c>
      <c r="H2243" s="2" t="s">
        <v>40</v>
      </c>
      <c r="I2243" s="2" t="s">
        <v>32</v>
      </c>
      <c r="J2243" s="3">
        <v>1121.3902499999999</v>
      </c>
      <c r="K2243" s="3">
        <v>1223.4544444444443</v>
      </c>
      <c r="L2243" s="2" t="s">
        <v>41</v>
      </c>
      <c r="M2243" s="2" t="s">
        <v>34</v>
      </c>
      <c r="N2243" s="3">
        <v>0</v>
      </c>
      <c r="O2243" s="3">
        <v>0</v>
      </c>
      <c r="P2243" s="3">
        <v>310.12177777777777</v>
      </c>
      <c r="Q2243" s="3">
        <v>0</v>
      </c>
      <c r="R2243" s="3">
        <v>0</v>
      </c>
      <c r="S2243" s="3">
        <v>0</v>
      </c>
      <c r="T2243" s="3">
        <v>44.444444444444443</v>
      </c>
      <c r="U2243" s="3">
        <v>0</v>
      </c>
      <c r="V2243" s="3">
        <v>0</v>
      </c>
      <c r="W2243" s="3">
        <v>0</v>
      </c>
      <c r="X2243" s="3">
        <v>0</v>
      </c>
      <c r="Y2243" s="3">
        <v>724.73147487843983</v>
      </c>
      <c r="Z2243" s="2">
        <v>48</v>
      </c>
      <c r="AA2243" s="3">
        <v>21.288986790576988</v>
      </c>
      <c r="AB2243" s="2" t="s">
        <v>35</v>
      </c>
      <c r="AC2243" s="2" t="s">
        <v>36</v>
      </c>
      <c r="AD2243" s="2" t="s">
        <v>37</v>
      </c>
      <c r="AE2243" s="2" t="s">
        <v>38</v>
      </c>
    </row>
    <row r="2244" spans="1:31" x14ac:dyDescent="0.2">
      <c r="A2244" s="2">
        <v>7455</v>
      </c>
      <c r="B2244" s="2">
        <v>31</v>
      </c>
      <c r="C2244" s="2" t="s">
        <v>58</v>
      </c>
      <c r="D2244" s="2" t="s">
        <v>30</v>
      </c>
      <c r="E2244" s="2">
        <v>0</v>
      </c>
      <c r="F2244" s="2">
        <v>0</v>
      </c>
      <c r="G2244" s="2">
        <v>2</v>
      </c>
      <c r="H2244" s="2" t="s">
        <v>55</v>
      </c>
      <c r="I2244" s="2" t="s">
        <v>46</v>
      </c>
      <c r="J2244" s="3">
        <v>567.76649999999995</v>
      </c>
      <c r="K2244" s="3">
        <v>661.77377777777781</v>
      </c>
      <c r="L2244" s="2" t="s">
        <v>75</v>
      </c>
      <c r="M2244" s="2" t="s">
        <v>42</v>
      </c>
      <c r="N2244" s="3">
        <v>0</v>
      </c>
      <c r="O2244" s="3">
        <v>0</v>
      </c>
      <c r="P2244" s="3">
        <v>335.17688888888887</v>
      </c>
      <c r="Q2244" s="3">
        <v>0</v>
      </c>
      <c r="R2244" s="3">
        <v>0</v>
      </c>
      <c r="S2244" s="3">
        <v>0</v>
      </c>
      <c r="T2244" s="3">
        <v>14.222222222222221</v>
      </c>
      <c r="U2244" s="3">
        <v>0</v>
      </c>
      <c r="V2244" s="3">
        <v>26</v>
      </c>
      <c r="W2244" s="3">
        <v>0</v>
      </c>
      <c r="X2244" s="3">
        <v>0</v>
      </c>
      <c r="Y2244" s="3">
        <v>170.07761491832085</v>
      </c>
      <c r="Z2244" s="2">
        <v>48</v>
      </c>
      <c r="AA2244" s="3">
        <v>4.996029871582838</v>
      </c>
      <c r="AB2244" s="2" t="s">
        <v>52</v>
      </c>
      <c r="AC2244" s="2" t="s">
        <v>47</v>
      </c>
      <c r="AD2244" s="2" t="s">
        <v>43</v>
      </c>
      <c r="AE2244" s="2" t="s">
        <v>38</v>
      </c>
    </row>
    <row r="2245" spans="1:31" x14ac:dyDescent="0.2">
      <c r="A2245" s="2">
        <v>7456</v>
      </c>
      <c r="B2245" s="2">
        <v>37</v>
      </c>
      <c r="C2245" s="2" t="s">
        <v>58</v>
      </c>
      <c r="D2245" s="2" t="s">
        <v>30</v>
      </c>
      <c r="E2245" s="2">
        <v>0</v>
      </c>
      <c r="F2245" s="2">
        <v>1</v>
      </c>
      <c r="G2245" s="2">
        <v>2</v>
      </c>
      <c r="H2245" s="2" t="s">
        <v>49</v>
      </c>
      <c r="I2245" s="2" t="s">
        <v>32</v>
      </c>
      <c r="J2245" s="3">
        <v>362.68574999999998</v>
      </c>
      <c r="K2245" s="3">
        <v>252.51977777777779</v>
      </c>
      <c r="L2245" s="2" t="s">
        <v>41</v>
      </c>
      <c r="M2245" s="2" t="s">
        <v>34</v>
      </c>
      <c r="N2245" s="3">
        <v>0</v>
      </c>
      <c r="O2245" s="3">
        <v>0</v>
      </c>
      <c r="P2245" s="3">
        <v>209.86177777777777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42.444444444444443</v>
      </c>
      <c r="W2245" s="3">
        <v>0</v>
      </c>
      <c r="X2245" s="3">
        <v>0</v>
      </c>
      <c r="Y2245" s="3">
        <v>232.62954180808879</v>
      </c>
      <c r="Z2245" s="2">
        <v>36</v>
      </c>
      <c r="AA2245" s="3">
        <v>8.410115208785129</v>
      </c>
      <c r="AB2245" s="2" t="s">
        <v>52</v>
      </c>
      <c r="AC2245" s="2" t="s">
        <v>47</v>
      </c>
      <c r="AD2245" s="2" t="s">
        <v>37</v>
      </c>
      <c r="AE2245" s="2" t="s">
        <v>61</v>
      </c>
    </row>
    <row r="2246" spans="1:31" x14ac:dyDescent="0.2">
      <c r="A2246" s="2">
        <v>7457</v>
      </c>
      <c r="B2246" s="2">
        <v>42</v>
      </c>
      <c r="C2246" s="2" t="s">
        <v>44</v>
      </c>
      <c r="D2246" s="2" t="s">
        <v>54</v>
      </c>
      <c r="E2246" s="2">
        <v>0</v>
      </c>
      <c r="F2246" s="2">
        <v>1</v>
      </c>
      <c r="G2246" s="2">
        <v>2</v>
      </c>
      <c r="H2246" s="2" t="s">
        <v>45</v>
      </c>
      <c r="I2246" s="2" t="s">
        <v>63</v>
      </c>
      <c r="J2246" s="3">
        <v>588.96</v>
      </c>
      <c r="K2246" s="3">
        <v>464.51888888888891</v>
      </c>
      <c r="L2246" s="2" t="s">
        <v>41</v>
      </c>
      <c r="M2246" s="2" t="s">
        <v>42</v>
      </c>
      <c r="N2246" s="3">
        <v>0</v>
      </c>
      <c r="O2246" s="3">
        <v>444.44444444444446</v>
      </c>
      <c r="P2246" s="3">
        <v>76.23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22.666666666666668</v>
      </c>
      <c r="W2246" s="3">
        <v>0</v>
      </c>
      <c r="X2246" s="3">
        <v>0</v>
      </c>
      <c r="Y2246" s="3">
        <v>500.46082695169417</v>
      </c>
      <c r="Z2246" s="2">
        <v>36</v>
      </c>
      <c r="AA2246" s="3">
        <v>18.092857766189677</v>
      </c>
      <c r="AB2246" s="2" t="s">
        <v>52</v>
      </c>
      <c r="AC2246" s="2" t="s">
        <v>36</v>
      </c>
      <c r="AD2246" s="2" t="s">
        <v>60</v>
      </c>
      <c r="AE2246" s="2" t="s">
        <v>38</v>
      </c>
    </row>
    <row r="2247" spans="1:31" x14ac:dyDescent="0.2">
      <c r="A2247" s="2">
        <v>7458</v>
      </c>
      <c r="B2247" s="2">
        <v>65</v>
      </c>
      <c r="C2247" s="2" t="s">
        <v>58</v>
      </c>
      <c r="D2247" s="2" t="s">
        <v>62</v>
      </c>
      <c r="E2247" s="2">
        <v>1</v>
      </c>
      <c r="F2247" s="2">
        <v>0</v>
      </c>
      <c r="G2247" s="2">
        <v>3</v>
      </c>
      <c r="H2247" s="2" t="s">
        <v>55</v>
      </c>
      <c r="I2247" s="2" t="s">
        <v>32</v>
      </c>
      <c r="J2247" s="3">
        <v>1479.662</v>
      </c>
      <c r="K2247" s="3">
        <v>1543.4611111111112</v>
      </c>
      <c r="L2247" s="2" t="s">
        <v>41</v>
      </c>
      <c r="M2247" s="2" t="s">
        <v>34</v>
      </c>
      <c r="N2247" s="3">
        <v>0</v>
      </c>
      <c r="O2247" s="3">
        <v>666.66666666666663</v>
      </c>
      <c r="P2247" s="3">
        <v>693.49533333333329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681.43299121097346</v>
      </c>
      <c r="Z2247" s="2">
        <v>24</v>
      </c>
      <c r="AA2247" s="3">
        <v>34.019930138603975</v>
      </c>
      <c r="AB2247" s="2" t="s">
        <v>35</v>
      </c>
      <c r="AC2247" s="2" t="s">
        <v>57</v>
      </c>
      <c r="AD2247" s="2" t="s">
        <v>37</v>
      </c>
      <c r="AE2247" s="2" t="s">
        <v>38</v>
      </c>
    </row>
    <row r="2248" spans="1:31" x14ac:dyDescent="0.2">
      <c r="A2248" s="2">
        <v>7459</v>
      </c>
      <c r="B2248" s="2">
        <v>62</v>
      </c>
      <c r="C2248" s="2" t="s">
        <v>29</v>
      </c>
      <c r="D2248" s="2" t="s">
        <v>30</v>
      </c>
      <c r="E2248" s="2">
        <v>0</v>
      </c>
      <c r="F2248" s="2">
        <v>0</v>
      </c>
      <c r="G2248" s="2">
        <v>4</v>
      </c>
      <c r="H2248" s="2" t="s">
        <v>31</v>
      </c>
      <c r="I2248" s="2" t="s">
        <v>46</v>
      </c>
      <c r="J2248" s="3">
        <v>908.93925000000002</v>
      </c>
      <c r="K2248" s="3">
        <v>505.82400000000001</v>
      </c>
      <c r="L2248" s="2" t="s">
        <v>41</v>
      </c>
      <c r="M2248" s="2" t="s">
        <v>42</v>
      </c>
      <c r="N2248" s="3">
        <v>0</v>
      </c>
      <c r="O2248" s="3">
        <v>0</v>
      </c>
      <c r="P2248" s="3">
        <v>13.242222222222223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1087.9123742631627</v>
      </c>
      <c r="Z2248" s="2">
        <v>24</v>
      </c>
      <c r="AA2248" s="3">
        <v>54.313048306604472</v>
      </c>
      <c r="AB2248" s="2" t="s">
        <v>35</v>
      </c>
      <c r="AC2248" s="2" t="s">
        <v>57</v>
      </c>
      <c r="AD2248" s="2" t="s">
        <v>37</v>
      </c>
      <c r="AE2248" s="2" t="s">
        <v>38</v>
      </c>
    </row>
    <row r="2249" spans="1:31" x14ac:dyDescent="0.2">
      <c r="A2249" s="2">
        <v>7460</v>
      </c>
      <c r="B2249" s="2">
        <v>29</v>
      </c>
      <c r="C2249" s="2" t="s">
        <v>29</v>
      </c>
      <c r="D2249" s="2" t="s">
        <v>30</v>
      </c>
      <c r="E2249" s="2">
        <v>1</v>
      </c>
      <c r="F2249" s="2">
        <v>2</v>
      </c>
      <c r="G2249" s="2">
        <v>2</v>
      </c>
      <c r="H2249" s="2" t="s">
        <v>31</v>
      </c>
      <c r="I2249" s="2" t="s">
        <v>46</v>
      </c>
      <c r="J2249" s="3">
        <v>846.62099999999998</v>
      </c>
      <c r="K2249" s="3">
        <v>1025.2171111111111</v>
      </c>
      <c r="L2249" s="2" t="s">
        <v>70</v>
      </c>
      <c r="M2249" s="2" t="s">
        <v>34</v>
      </c>
      <c r="N2249" s="3">
        <v>0</v>
      </c>
      <c r="O2249" s="3">
        <v>177.77777777777777</v>
      </c>
      <c r="P2249" s="3">
        <v>287.54488888888886</v>
      </c>
      <c r="Q2249" s="3">
        <v>0</v>
      </c>
      <c r="R2249" s="3">
        <v>0</v>
      </c>
      <c r="S2249" s="3">
        <v>0</v>
      </c>
      <c r="T2249" s="3">
        <v>0</v>
      </c>
      <c r="U2249" s="3">
        <v>22.222222222222221</v>
      </c>
      <c r="V2249" s="3">
        <v>76</v>
      </c>
      <c r="W2249" s="3">
        <v>0</v>
      </c>
      <c r="X2249" s="3">
        <v>0</v>
      </c>
      <c r="Y2249" s="3">
        <v>435.49374306680625</v>
      </c>
      <c r="Z2249" s="2">
        <v>18</v>
      </c>
      <c r="AA2249" s="3">
        <v>27.787018730236387</v>
      </c>
      <c r="AB2249" s="2" t="s">
        <v>35</v>
      </c>
      <c r="AC2249" s="2" t="s">
        <v>47</v>
      </c>
      <c r="AD2249" s="2" t="s">
        <v>37</v>
      </c>
      <c r="AE2249" s="2" t="s">
        <v>38</v>
      </c>
    </row>
    <row r="2250" spans="1:31" x14ac:dyDescent="0.2">
      <c r="A2250" s="2">
        <v>7465</v>
      </c>
      <c r="B2250" s="2">
        <v>35</v>
      </c>
      <c r="C2250" s="2" t="s">
        <v>29</v>
      </c>
      <c r="D2250" s="2" t="s">
        <v>30</v>
      </c>
      <c r="E2250" s="2">
        <v>1</v>
      </c>
      <c r="F2250" s="2">
        <v>0</v>
      </c>
      <c r="G2250" s="2">
        <v>3</v>
      </c>
      <c r="H2250" s="2" t="s">
        <v>40</v>
      </c>
      <c r="I2250" s="2" t="s">
        <v>32</v>
      </c>
      <c r="J2250" s="3">
        <v>249.72274999999999</v>
      </c>
      <c r="K2250" s="3">
        <v>215.98</v>
      </c>
      <c r="L2250" s="2" t="s">
        <v>41</v>
      </c>
      <c r="M2250" s="2" t="s">
        <v>42</v>
      </c>
      <c r="N2250" s="3">
        <v>0</v>
      </c>
      <c r="O2250" s="3">
        <v>0</v>
      </c>
      <c r="P2250" s="3">
        <v>64.62488888888889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36.222222222222221</v>
      </c>
      <c r="W2250" s="3">
        <v>0</v>
      </c>
      <c r="X2250" s="3">
        <v>0</v>
      </c>
      <c r="Y2250" s="3">
        <v>150.42416315059688</v>
      </c>
      <c r="Z2250" s="2">
        <v>24</v>
      </c>
      <c r="AA2250" s="3">
        <v>7.5097912598084138</v>
      </c>
      <c r="AB2250" s="2" t="s">
        <v>35</v>
      </c>
      <c r="AC2250" s="2" t="s">
        <v>36</v>
      </c>
      <c r="AD2250" s="2" t="s">
        <v>37</v>
      </c>
      <c r="AE2250" s="2" t="s">
        <v>38</v>
      </c>
    </row>
    <row r="2251" spans="1:31" x14ac:dyDescent="0.2">
      <c r="A2251" s="2">
        <v>7467</v>
      </c>
      <c r="B2251" s="2">
        <v>53</v>
      </c>
      <c r="C2251" s="2" t="s">
        <v>58</v>
      </c>
      <c r="D2251" s="2" t="s">
        <v>54</v>
      </c>
      <c r="E2251" s="2">
        <v>2</v>
      </c>
      <c r="F2251" s="2">
        <v>0</v>
      </c>
      <c r="G2251" s="2">
        <v>5</v>
      </c>
      <c r="H2251" s="2" t="s">
        <v>45</v>
      </c>
      <c r="I2251" s="2" t="s">
        <v>46</v>
      </c>
      <c r="J2251" s="3">
        <v>1302.6747499999999</v>
      </c>
      <c r="K2251" s="3">
        <v>1137.2415555555556</v>
      </c>
      <c r="L2251" s="2" t="s">
        <v>41</v>
      </c>
      <c r="M2251" s="2" t="s">
        <v>42</v>
      </c>
      <c r="N2251" s="3">
        <v>0</v>
      </c>
      <c r="O2251" s="3">
        <v>0</v>
      </c>
      <c r="P2251" s="3">
        <v>307.21666666666664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909.60636272975125</v>
      </c>
      <c r="Z2251" s="2">
        <v>24</v>
      </c>
      <c r="AA2251" s="3">
        <v>45.411280805034039</v>
      </c>
      <c r="AB2251" s="2" t="s">
        <v>35</v>
      </c>
      <c r="AC2251" s="2" t="s">
        <v>36</v>
      </c>
      <c r="AD2251" s="2" t="s">
        <v>37</v>
      </c>
      <c r="AE2251" s="2" t="s">
        <v>61</v>
      </c>
    </row>
    <row r="2252" spans="1:31" x14ac:dyDescent="0.2">
      <c r="A2252" s="2">
        <v>7473</v>
      </c>
      <c r="B2252" s="2">
        <v>41</v>
      </c>
      <c r="C2252" s="2" t="s">
        <v>44</v>
      </c>
      <c r="D2252" s="2" t="s">
        <v>30</v>
      </c>
      <c r="E2252" s="2">
        <v>1</v>
      </c>
      <c r="F2252" s="2">
        <v>0</v>
      </c>
      <c r="G2252" s="2">
        <v>5</v>
      </c>
      <c r="H2252" s="2" t="s">
        <v>45</v>
      </c>
      <c r="I2252" s="2" t="s">
        <v>32</v>
      </c>
      <c r="J2252" s="3">
        <v>394.43425000000002</v>
      </c>
      <c r="K2252" s="3">
        <v>229.16288888888889</v>
      </c>
      <c r="L2252" s="2" t="s">
        <v>41</v>
      </c>
      <c r="M2252" s="2" t="s">
        <v>48</v>
      </c>
      <c r="N2252" s="3">
        <v>0</v>
      </c>
      <c r="O2252" s="3">
        <v>0</v>
      </c>
      <c r="P2252" s="3">
        <v>95.512222222222221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301.34638981387513</v>
      </c>
      <c r="Z2252" s="2">
        <v>48</v>
      </c>
      <c r="AA2252" s="3">
        <v>8.852050082703677</v>
      </c>
      <c r="AB2252" s="2" t="s">
        <v>52</v>
      </c>
      <c r="AC2252" s="2" t="s">
        <v>80</v>
      </c>
      <c r="AD2252" s="2" t="s">
        <v>37</v>
      </c>
      <c r="AE2252" s="2" t="s">
        <v>38</v>
      </c>
    </row>
    <row r="2253" spans="1:31" x14ac:dyDescent="0.2">
      <c r="A2253" s="2">
        <v>7474</v>
      </c>
      <c r="B2253" s="2">
        <v>26</v>
      </c>
      <c r="C2253" s="2" t="s">
        <v>58</v>
      </c>
      <c r="D2253" s="2" t="s">
        <v>30</v>
      </c>
      <c r="E2253" s="2">
        <v>0</v>
      </c>
      <c r="F2253" s="2">
        <v>3</v>
      </c>
      <c r="G2253" s="2">
        <v>3</v>
      </c>
      <c r="H2253" s="2" t="s">
        <v>45</v>
      </c>
      <c r="I2253" s="2" t="s">
        <v>46</v>
      </c>
      <c r="J2253" s="3">
        <v>1209.9794999999999</v>
      </c>
      <c r="K2253" s="3">
        <v>1021.4084444444444</v>
      </c>
      <c r="L2253" s="2" t="s">
        <v>70</v>
      </c>
      <c r="M2253" s="2" t="s">
        <v>42</v>
      </c>
      <c r="N2253" s="3">
        <v>0</v>
      </c>
      <c r="O2253" s="3">
        <v>113.33333333333333</v>
      </c>
      <c r="P2253" s="3">
        <v>568.85311111111116</v>
      </c>
      <c r="Q2253" s="3">
        <v>71.111111111111114</v>
      </c>
      <c r="R2253" s="3">
        <v>0</v>
      </c>
      <c r="S2253" s="3">
        <v>0</v>
      </c>
      <c r="T2253" s="3">
        <v>0</v>
      </c>
      <c r="U2253" s="3">
        <v>22.222222222222221</v>
      </c>
      <c r="V2253" s="3">
        <v>172.22222222222223</v>
      </c>
      <c r="W2253" s="3">
        <v>0</v>
      </c>
      <c r="X2253" s="3">
        <v>44.444444444444443</v>
      </c>
      <c r="Y2253" s="3">
        <v>1005.7490121079042</v>
      </c>
      <c r="Z2253" s="2">
        <v>6</v>
      </c>
      <c r="AA2253" s="3">
        <v>176.5343112128574</v>
      </c>
      <c r="AB2253" s="2" t="s">
        <v>52</v>
      </c>
      <c r="AC2253" s="2" t="s">
        <v>36</v>
      </c>
      <c r="AD2253" s="2" t="s">
        <v>37</v>
      </c>
      <c r="AE2253" s="2" t="s">
        <v>38</v>
      </c>
    </row>
    <row r="2254" spans="1:31" x14ac:dyDescent="0.2">
      <c r="A2254" s="2">
        <v>7476</v>
      </c>
      <c r="B2254" s="2">
        <v>41</v>
      </c>
      <c r="C2254" s="2" t="s">
        <v>58</v>
      </c>
      <c r="D2254" s="2" t="s">
        <v>30</v>
      </c>
      <c r="E2254" s="2">
        <v>1</v>
      </c>
      <c r="F2254" s="2">
        <v>2</v>
      </c>
      <c r="G2254" s="2">
        <v>3</v>
      </c>
      <c r="H2254" s="2" t="s">
        <v>40</v>
      </c>
      <c r="I2254" s="2" t="s">
        <v>46</v>
      </c>
      <c r="J2254" s="3">
        <v>204.614</v>
      </c>
      <c r="K2254" s="3">
        <v>138.71066666666667</v>
      </c>
      <c r="L2254" s="2" t="s">
        <v>41</v>
      </c>
      <c r="M2254" s="2" t="s">
        <v>42</v>
      </c>
      <c r="N2254" s="3">
        <v>0</v>
      </c>
      <c r="O2254" s="3">
        <v>737.11111111111109</v>
      </c>
      <c r="P2254" s="3">
        <v>92.751999999999995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24.222222222222221</v>
      </c>
      <c r="W2254" s="3">
        <v>0</v>
      </c>
      <c r="X2254" s="3">
        <v>0</v>
      </c>
      <c r="Y2254" s="3">
        <v>197.95751722604169</v>
      </c>
      <c r="Z2254" s="2">
        <v>36</v>
      </c>
      <c r="AA2254" s="3">
        <v>7.1566384620639294</v>
      </c>
      <c r="AB2254" s="2" t="s">
        <v>35</v>
      </c>
      <c r="AC2254" s="2" t="s">
        <v>47</v>
      </c>
      <c r="AD2254" s="2" t="s">
        <v>43</v>
      </c>
      <c r="AE2254" s="2" t="s">
        <v>38</v>
      </c>
    </row>
    <row r="2255" spans="1:31" x14ac:dyDescent="0.2">
      <c r="A2255" s="2">
        <v>7479</v>
      </c>
      <c r="B2255" s="2">
        <v>38</v>
      </c>
      <c r="C2255" s="2" t="s">
        <v>29</v>
      </c>
      <c r="D2255" s="2" t="s">
        <v>54</v>
      </c>
      <c r="E2255" s="2">
        <v>0</v>
      </c>
      <c r="F2255" s="2">
        <v>1</v>
      </c>
      <c r="G2255" s="2">
        <v>3</v>
      </c>
      <c r="H2255" s="2" t="s">
        <v>40</v>
      </c>
      <c r="I2255" s="2" t="s">
        <v>63</v>
      </c>
      <c r="J2255" s="3">
        <v>1117.02025</v>
      </c>
      <c r="K2255" s="3">
        <v>1267.0737777777779</v>
      </c>
      <c r="L2255" s="2" t="s">
        <v>70</v>
      </c>
      <c r="M2255" s="2" t="s">
        <v>42</v>
      </c>
      <c r="N2255" s="3">
        <v>0</v>
      </c>
      <c r="O2255" s="3">
        <v>0</v>
      </c>
      <c r="P2255" s="3">
        <v>528.61800000000005</v>
      </c>
      <c r="Q2255" s="3">
        <v>0</v>
      </c>
      <c r="R2255" s="3">
        <v>0</v>
      </c>
      <c r="S2255" s="3">
        <v>0</v>
      </c>
      <c r="T2255" s="3">
        <v>14.222222222222221</v>
      </c>
      <c r="U2255" s="3">
        <v>0</v>
      </c>
      <c r="V2255" s="3">
        <v>59.555555555555557</v>
      </c>
      <c r="W2255" s="3">
        <v>0</v>
      </c>
      <c r="X2255" s="3">
        <v>0</v>
      </c>
      <c r="Y2255" s="3">
        <v>844.79067868659331</v>
      </c>
      <c r="Z2255" s="2">
        <v>36</v>
      </c>
      <c r="AA2255" s="3">
        <v>30.541206760933356</v>
      </c>
      <c r="AB2255" s="2" t="s">
        <v>35</v>
      </c>
      <c r="AC2255" s="2" t="s">
        <v>72</v>
      </c>
      <c r="AD2255" s="2" t="s">
        <v>60</v>
      </c>
      <c r="AE2255" s="2" t="s">
        <v>38</v>
      </c>
    </row>
    <row r="2256" spans="1:31" x14ac:dyDescent="0.2">
      <c r="A2256" s="2">
        <v>7481</v>
      </c>
      <c r="B2256" s="2">
        <v>21</v>
      </c>
      <c r="C2256" s="2" t="s">
        <v>58</v>
      </c>
      <c r="D2256" s="2" t="s">
        <v>30</v>
      </c>
      <c r="E2256" s="2">
        <v>1</v>
      </c>
      <c r="F2256" s="2">
        <v>3</v>
      </c>
      <c r="G2256" s="2">
        <v>3</v>
      </c>
      <c r="H2256" s="2" t="s">
        <v>50</v>
      </c>
      <c r="I2256" s="2" t="s">
        <v>46</v>
      </c>
      <c r="J2256" s="3">
        <v>358.94499999999999</v>
      </c>
      <c r="K2256" s="3">
        <v>392.8291111111111</v>
      </c>
      <c r="L2256" s="2" t="s">
        <v>41</v>
      </c>
      <c r="M2256" s="2" t="s">
        <v>34</v>
      </c>
      <c r="N2256" s="3">
        <v>2337.1734620036104</v>
      </c>
      <c r="O2256" s="3">
        <v>2888.8888888888887</v>
      </c>
      <c r="P2256" s="3">
        <v>72.830222222222218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104.44444444444444</v>
      </c>
      <c r="W2256" s="3">
        <v>0</v>
      </c>
      <c r="X2256" s="3">
        <v>0</v>
      </c>
      <c r="Y2256" s="3">
        <v>122.27776748187172</v>
      </c>
      <c r="Z2256" s="2">
        <v>48</v>
      </c>
      <c r="AA2256" s="3">
        <v>3.5919093718669317</v>
      </c>
      <c r="AB2256" s="2" t="s">
        <v>35</v>
      </c>
      <c r="AC2256" s="2" t="s">
        <v>36</v>
      </c>
      <c r="AD2256" s="2" t="s">
        <v>37</v>
      </c>
      <c r="AE2256" s="2" t="s">
        <v>38</v>
      </c>
    </row>
    <row r="2257" spans="1:31" x14ac:dyDescent="0.2">
      <c r="A2257" s="2">
        <v>7491</v>
      </c>
      <c r="B2257" s="2">
        <v>29</v>
      </c>
      <c r="C2257" s="2" t="s">
        <v>58</v>
      </c>
      <c r="D2257" s="2" t="s">
        <v>30</v>
      </c>
      <c r="E2257" s="2">
        <v>1</v>
      </c>
      <c r="F2257" s="2">
        <v>0</v>
      </c>
      <c r="G2257" s="2">
        <v>4</v>
      </c>
      <c r="H2257" s="2" t="s">
        <v>45</v>
      </c>
      <c r="I2257" s="2" t="s">
        <v>46</v>
      </c>
      <c r="J2257" s="3">
        <v>409.4205</v>
      </c>
      <c r="K2257" s="3">
        <v>184.54044444444443</v>
      </c>
      <c r="L2257" s="2" t="s">
        <v>41</v>
      </c>
      <c r="M2257" s="2" t="s">
        <v>34</v>
      </c>
      <c r="N2257" s="3">
        <v>0</v>
      </c>
      <c r="O2257" s="3">
        <v>3777.7777777777778</v>
      </c>
      <c r="P2257" s="3">
        <v>244.73844444444444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81.777777777777771</v>
      </c>
      <c r="W2257" s="3">
        <v>0</v>
      </c>
      <c r="X2257" s="3">
        <v>0</v>
      </c>
      <c r="Y2257" s="3">
        <v>467.85022023230687</v>
      </c>
      <c r="Z2257" s="2">
        <v>36</v>
      </c>
      <c r="AA2257" s="3">
        <v>16.913906213404161</v>
      </c>
      <c r="AB2257" s="2" t="s">
        <v>35</v>
      </c>
      <c r="AC2257" s="2" t="s">
        <v>36</v>
      </c>
      <c r="AD2257" s="2" t="s">
        <v>37</v>
      </c>
      <c r="AE2257" s="2" t="s">
        <v>38</v>
      </c>
    </row>
    <row r="2258" spans="1:31" x14ac:dyDescent="0.2">
      <c r="A2258" s="2">
        <v>7499</v>
      </c>
      <c r="B2258" s="2">
        <v>49</v>
      </c>
      <c r="C2258" s="2" t="s">
        <v>29</v>
      </c>
      <c r="D2258" s="2" t="s">
        <v>39</v>
      </c>
      <c r="E2258" s="2">
        <v>0</v>
      </c>
      <c r="F2258" s="2">
        <v>1</v>
      </c>
      <c r="G2258" s="2">
        <v>5</v>
      </c>
      <c r="H2258" s="2" t="s">
        <v>45</v>
      </c>
      <c r="I2258" s="2" t="s">
        <v>46</v>
      </c>
      <c r="J2258" s="3">
        <v>1785.8515</v>
      </c>
      <c r="K2258" s="3">
        <v>2267.1117777777777</v>
      </c>
      <c r="L2258" s="2" t="s">
        <v>41</v>
      </c>
      <c r="M2258" s="2" t="s">
        <v>42</v>
      </c>
      <c r="N2258" s="3">
        <v>0</v>
      </c>
      <c r="O2258" s="3">
        <v>0</v>
      </c>
      <c r="P2258" s="3">
        <v>841.9662222222222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206.22222222222223</v>
      </c>
      <c r="W2258" s="3">
        <v>0</v>
      </c>
      <c r="X2258" s="3">
        <v>0</v>
      </c>
      <c r="Y2258" s="3">
        <v>755.56801766937156</v>
      </c>
      <c r="Z2258" s="2">
        <v>18</v>
      </c>
      <c r="AA2258" s="3">
        <v>48.209608044186524</v>
      </c>
      <c r="AB2258" s="2" t="s">
        <v>65</v>
      </c>
      <c r="AC2258" s="2" t="s">
        <v>57</v>
      </c>
      <c r="AD2258" s="2" t="s">
        <v>37</v>
      </c>
      <c r="AE2258" s="2" t="s">
        <v>38</v>
      </c>
    </row>
    <row r="2259" spans="1:31" x14ac:dyDescent="0.2">
      <c r="A2259" s="2">
        <v>7500</v>
      </c>
      <c r="B2259" s="2">
        <v>47</v>
      </c>
      <c r="C2259" s="2" t="s">
        <v>58</v>
      </c>
      <c r="D2259" s="2" t="s">
        <v>30</v>
      </c>
      <c r="E2259" s="2">
        <v>3</v>
      </c>
      <c r="F2259" s="2">
        <v>2</v>
      </c>
      <c r="G2259" s="2">
        <v>3</v>
      </c>
      <c r="H2259" s="2" t="s">
        <v>40</v>
      </c>
      <c r="I2259" s="2" t="s">
        <v>46</v>
      </c>
      <c r="J2259" s="3">
        <v>1357.3822500000001</v>
      </c>
      <c r="K2259" s="3">
        <v>1696.0406666666668</v>
      </c>
      <c r="L2259" s="2" t="s">
        <v>33</v>
      </c>
      <c r="M2259" s="2" t="s">
        <v>42</v>
      </c>
      <c r="N2259" s="3">
        <v>0</v>
      </c>
      <c r="O2259" s="3">
        <v>77.777777777777771</v>
      </c>
      <c r="P2259" s="3">
        <v>158.23844444444444</v>
      </c>
      <c r="Q2259" s="3">
        <v>0</v>
      </c>
      <c r="R2259" s="3">
        <v>0</v>
      </c>
      <c r="S2259" s="3">
        <v>0</v>
      </c>
      <c r="T2259" s="3">
        <v>0</v>
      </c>
      <c r="U2259" s="3">
        <v>74</v>
      </c>
      <c r="V2259" s="3">
        <v>15.111111111111111</v>
      </c>
      <c r="W2259" s="3">
        <v>0</v>
      </c>
      <c r="X2259" s="3">
        <v>0</v>
      </c>
      <c r="Y2259" s="3">
        <v>715.68796357166207</v>
      </c>
      <c r="Z2259" s="2">
        <v>24</v>
      </c>
      <c r="AA2259" s="3">
        <v>35.7300788717017</v>
      </c>
      <c r="AB2259" s="2" t="s">
        <v>52</v>
      </c>
      <c r="AC2259" s="2" t="s">
        <v>36</v>
      </c>
      <c r="AD2259" s="2" t="s">
        <v>37</v>
      </c>
      <c r="AE2259" s="2" t="s">
        <v>38</v>
      </c>
    </row>
    <row r="2260" spans="1:31" x14ac:dyDescent="0.2">
      <c r="A2260" s="2">
        <v>7501</v>
      </c>
      <c r="B2260" s="2">
        <v>27</v>
      </c>
      <c r="C2260" s="2" t="s">
        <v>29</v>
      </c>
      <c r="D2260" s="2" t="s">
        <v>30</v>
      </c>
      <c r="E2260" s="2">
        <v>5</v>
      </c>
      <c r="F2260" s="2">
        <v>0</v>
      </c>
      <c r="G2260" s="2">
        <v>3</v>
      </c>
      <c r="H2260" s="2" t="s">
        <v>50</v>
      </c>
      <c r="I2260" s="2" t="s">
        <v>32</v>
      </c>
      <c r="J2260" s="3">
        <v>1359.76225</v>
      </c>
      <c r="K2260" s="3">
        <v>700.75622222222228</v>
      </c>
      <c r="L2260" s="2" t="s">
        <v>33</v>
      </c>
      <c r="M2260" s="2" t="s">
        <v>42</v>
      </c>
      <c r="N2260" s="3">
        <v>1526.4506112444228</v>
      </c>
      <c r="O2260" s="3">
        <v>1244.4444444444443</v>
      </c>
      <c r="P2260" s="3">
        <v>572.154</v>
      </c>
      <c r="Q2260" s="3">
        <v>0</v>
      </c>
      <c r="R2260" s="3">
        <v>0</v>
      </c>
      <c r="S2260" s="3">
        <v>0</v>
      </c>
      <c r="T2260" s="3">
        <v>111.11111111111111</v>
      </c>
      <c r="U2260" s="3">
        <v>162.44444444444446</v>
      </c>
      <c r="V2260" s="3">
        <v>59.555555555555557</v>
      </c>
      <c r="W2260" s="3">
        <v>0</v>
      </c>
      <c r="X2260" s="3">
        <v>0</v>
      </c>
      <c r="Y2260" s="3">
        <v>970.67060551523628</v>
      </c>
      <c r="Z2260" s="2">
        <v>36</v>
      </c>
      <c r="AA2260" s="3">
        <v>35.092067665674726</v>
      </c>
      <c r="AB2260" s="2" t="s">
        <v>35</v>
      </c>
      <c r="AC2260" s="2" t="s">
        <v>57</v>
      </c>
      <c r="AD2260" s="2" t="s">
        <v>37</v>
      </c>
      <c r="AE2260" s="2" t="s">
        <v>61</v>
      </c>
    </row>
    <row r="2261" spans="1:31" x14ac:dyDescent="0.2">
      <c r="A2261" s="2">
        <v>7502</v>
      </c>
      <c r="B2261" s="2">
        <v>62</v>
      </c>
      <c r="C2261" s="2" t="s">
        <v>29</v>
      </c>
      <c r="D2261" s="2" t="s">
        <v>54</v>
      </c>
      <c r="E2261" s="2">
        <v>3</v>
      </c>
      <c r="F2261" s="2">
        <v>1</v>
      </c>
      <c r="G2261" s="2">
        <v>3</v>
      </c>
      <c r="H2261" s="2" t="s">
        <v>55</v>
      </c>
      <c r="I2261" s="2" t="s">
        <v>32</v>
      </c>
      <c r="J2261" s="3">
        <v>778.00049999999999</v>
      </c>
      <c r="K2261" s="3">
        <v>501.23266666666666</v>
      </c>
      <c r="L2261" s="2" t="s">
        <v>70</v>
      </c>
      <c r="M2261" s="2" t="s">
        <v>48</v>
      </c>
      <c r="N2261" s="3">
        <v>0</v>
      </c>
      <c r="O2261" s="3">
        <v>800</v>
      </c>
      <c r="P2261" s="3">
        <v>114.09288888888889</v>
      </c>
      <c r="Q2261" s="3">
        <v>0</v>
      </c>
      <c r="R2261" s="3">
        <v>0</v>
      </c>
      <c r="S2261" s="3">
        <v>0</v>
      </c>
      <c r="T2261" s="3">
        <v>44.444444444444443</v>
      </c>
      <c r="U2261" s="3">
        <v>0</v>
      </c>
      <c r="V2261" s="3">
        <v>0</v>
      </c>
      <c r="W2261" s="3">
        <v>0</v>
      </c>
      <c r="X2261" s="3">
        <v>0</v>
      </c>
      <c r="Y2261" s="3">
        <v>590.0157216999969</v>
      </c>
      <c r="Z2261" s="2">
        <v>36</v>
      </c>
      <c r="AA2261" s="3">
        <v>21.330481743307718</v>
      </c>
      <c r="AB2261" s="2" t="s">
        <v>35</v>
      </c>
      <c r="AC2261" s="2" t="s">
        <v>69</v>
      </c>
      <c r="AD2261" s="2" t="s">
        <v>37</v>
      </c>
      <c r="AE2261" s="2" t="s">
        <v>38</v>
      </c>
    </row>
    <row r="2262" spans="1:31" x14ac:dyDescent="0.2">
      <c r="A2262" s="2">
        <v>7503</v>
      </c>
      <c r="B2262" s="2">
        <v>39</v>
      </c>
      <c r="C2262" s="2" t="s">
        <v>29</v>
      </c>
      <c r="D2262" s="2" t="s">
        <v>30</v>
      </c>
      <c r="E2262" s="2">
        <v>2</v>
      </c>
      <c r="F2262" s="2">
        <v>2</v>
      </c>
      <c r="G2262" s="2">
        <v>1</v>
      </c>
      <c r="H2262" s="2" t="s">
        <v>31</v>
      </c>
      <c r="I2262" s="2" t="s">
        <v>46</v>
      </c>
      <c r="J2262" s="3">
        <v>65.385249999999999</v>
      </c>
      <c r="K2262" s="3">
        <v>81.613777777777784</v>
      </c>
      <c r="L2262" s="2" t="s">
        <v>41</v>
      </c>
      <c r="M2262" s="2" t="s">
        <v>34</v>
      </c>
      <c r="N2262" s="3">
        <v>0</v>
      </c>
      <c r="O2262" s="3">
        <v>5555.5555555555557</v>
      </c>
      <c r="P2262" s="3">
        <v>29.941333333333333</v>
      </c>
      <c r="Q2262" s="3">
        <v>133.33333333333334</v>
      </c>
      <c r="R2262" s="3">
        <v>0</v>
      </c>
      <c r="S2262" s="3">
        <v>0</v>
      </c>
      <c r="T2262" s="3">
        <v>0</v>
      </c>
      <c r="U2262" s="3">
        <v>0</v>
      </c>
      <c r="V2262" s="3">
        <v>131.33333333333334</v>
      </c>
      <c r="W2262" s="3">
        <v>0</v>
      </c>
      <c r="X2262" s="3">
        <v>0</v>
      </c>
      <c r="Y2262" s="3">
        <v>29.473586217348814</v>
      </c>
      <c r="Z2262" s="2">
        <v>36</v>
      </c>
      <c r="AA2262" s="3">
        <v>1.0655407467915412</v>
      </c>
      <c r="AB2262" s="2" t="s">
        <v>35</v>
      </c>
      <c r="AC2262" s="2" t="s">
        <v>36</v>
      </c>
      <c r="AD2262" s="2" t="s">
        <v>37</v>
      </c>
      <c r="AE2262" s="2" t="s">
        <v>64</v>
      </c>
    </row>
    <row r="2263" spans="1:31" x14ac:dyDescent="0.2">
      <c r="A2263" s="2">
        <v>7504</v>
      </c>
      <c r="B2263" s="2">
        <v>27</v>
      </c>
      <c r="C2263" s="2" t="s">
        <v>29</v>
      </c>
      <c r="D2263" s="2" t="s">
        <v>30</v>
      </c>
      <c r="E2263" s="2">
        <v>1</v>
      </c>
      <c r="F2263" s="2">
        <v>1</v>
      </c>
      <c r="G2263" s="2">
        <v>5</v>
      </c>
      <c r="H2263" s="2" t="s">
        <v>40</v>
      </c>
      <c r="I2263" s="2" t="s">
        <v>46</v>
      </c>
      <c r="J2263" s="3">
        <v>1550.6215</v>
      </c>
      <c r="K2263" s="3">
        <v>2039.8204444444445</v>
      </c>
      <c r="L2263" s="2" t="s">
        <v>33</v>
      </c>
      <c r="M2263" s="2" t="s">
        <v>48</v>
      </c>
      <c r="N2263" s="3">
        <v>0</v>
      </c>
      <c r="O2263" s="3">
        <v>0</v>
      </c>
      <c r="P2263" s="3">
        <v>915.02222222222224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168.22222222222223</v>
      </c>
      <c r="W2263" s="3">
        <v>0</v>
      </c>
      <c r="X2263" s="3">
        <v>0</v>
      </c>
      <c r="Y2263" s="3">
        <v>749.88651723116163</v>
      </c>
      <c r="Z2263" s="2">
        <v>36</v>
      </c>
      <c r="AA2263" s="3">
        <v>27.110193977992068</v>
      </c>
      <c r="AB2263" s="2" t="s">
        <v>52</v>
      </c>
      <c r="AC2263" s="2" t="s">
        <v>47</v>
      </c>
      <c r="AD2263" s="2" t="s">
        <v>37</v>
      </c>
      <c r="AE2263" s="2" t="s">
        <v>38</v>
      </c>
    </row>
    <row r="2264" spans="1:31" x14ac:dyDescent="0.2">
      <c r="A2264" s="2">
        <v>7508</v>
      </c>
      <c r="B2264" s="2">
        <v>38</v>
      </c>
      <c r="C2264" s="2" t="s">
        <v>58</v>
      </c>
      <c r="D2264" s="2" t="s">
        <v>39</v>
      </c>
      <c r="E2264" s="2">
        <v>2</v>
      </c>
      <c r="F2264" s="2">
        <v>1</v>
      </c>
      <c r="G2264" s="2">
        <v>2</v>
      </c>
      <c r="H2264" s="2" t="s">
        <v>40</v>
      </c>
      <c r="I2264" s="2" t="s">
        <v>32</v>
      </c>
      <c r="J2264" s="3">
        <v>874.19674999999995</v>
      </c>
      <c r="K2264" s="3">
        <v>685.18222222222221</v>
      </c>
      <c r="L2264" s="2" t="s">
        <v>33</v>
      </c>
      <c r="M2264" s="2" t="s">
        <v>34</v>
      </c>
      <c r="N2264" s="3">
        <v>0</v>
      </c>
      <c r="O2264" s="3">
        <v>3044.4444444444443</v>
      </c>
      <c r="P2264" s="3">
        <v>149.5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9.5555555555555554</v>
      </c>
      <c r="W2264" s="3">
        <v>0</v>
      </c>
      <c r="X2264" s="3">
        <v>0</v>
      </c>
      <c r="Y2264" s="3">
        <v>679.38536873380792</v>
      </c>
      <c r="Z2264" s="2">
        <v>24</v>
      </c>
      <c r="AA2264" s="3">
        <v>33.917704425258911</v>
      </c>
      <c r="AB2264" s="2" t="s">
        <v>35</v>
      </c>
      <c r="AC2264" s="2" t="s">
        <v>36</v>
      </c>
      <c r="AD2264" s="2" t="s">
        <v>37</v>
      </c>
      <c r="AE2264" s="2" t="s">
        <v>38</v>
      </c>
    </row>
    <row r="2265" spans="1:31" x14ac:dyDescent="0.2">
      <c r="A2265" s="2">
        <v>7509</v>
      </c>
      <c r="B2265" s="2">
        <v>42</v>
      </c>
      <c r="C2265" s="2" t="s">
        <v>29</v>
      </c>
      <c r="D2265" s="2" t="s">
        <v>30</v>
      </c>
      <c r="E2265" s="2">
        <v>1</v>
      </c>
      <c r="F2265" s="2">
        <v>2</v>
      </c>
      <c r="G2265" s="2">
        <v>2</v>
      </c>
      <c r="H2265" s="2" t="s">
        <v>40</v>
      </c>
      <c r="I2265" s="2" t="s">
        <v>46</v>
      </c>
      <c r="J2265" s="3">
        <v>114.91074999999999</v>
      </c>
      <c r="K2265" s="3">
        <v>102.39333333333333</v>
      </c>
      <c r="L2265" s="2" t="s">
        <v>41</v>
      </c>
      <c r="M2265" s="2" t="s">
        <v>42</v>
      </c>
      <c r="N2265" s="3">
        <v>0</v>
      </c>
      <c r="O2265" s="3">
        <v>0</v>
      </c>
      <c r="P2265" s="3">
        <v>64.102222222222224</v>
      </c>
      <c r="Q2265" s="3">
        <v>0</v>
      </c>
      <c r="R2265" s="3">
        <v>0</v>
      </c>
      <c r="S2265" s="3">
        <v>0</v>
      </c>
      <c r="T2265" s="3">
        <v>131.46666666666667</v>
      </c>
      <c r="U2265" s="3">
        <v>0</v>
      </c>
      <c r="V2265" s="3">
        <v>131.33333333333334</v>
      </c>
      <c r="W2265" s="3">
        <v>0</v>
      </c>
      <c r="X2265" s="3">
        <v>0</v>
      </c>
      <c r="Y2265" s="3">
        <v>81.824444639654203</v>
      </c>
      <c r="Z2265" s="2">
        <v>36</v>
      </c>
      <c r="AA2265" s="3">
        <v>2.9581496871195094</v>
      </c>
      <c r="AB2265" s="2" t="s">
        <v>35</v>
      </c>
      <c r="AC2265" s="2" t="s">
        <v>47</v>
      </c>
      <c r="AD2265" s="2" t="s">
        <v>37</v>
      </c>
      <c r="AE2265" s="2" t="s">
        <v>38</v>
      </c>
    </row>
    <row r="2266" spans="1:31" x14ac:dyDescent="0.2">
      <c r="A2266" s="2">
        <v>7510</v>
      </c>
      <c r="B2266" s="2">
        <v>45</v>
      </c>
      <c r="C2266" s="2" t="s">
        <v>29</v>
      </c>
      <c r="D2266" s="2" t="s">
        <v>39</v>
      </c>
      <c r="E2266" s="2">
        <v>1</v>
      </c>
      <c r="F2266" s="2">
        <v>1</v>
      </c>
      <c r="G2266" s="2">
        <v>2</v>
      </c>
      <c r="H2266" s="2" t="s">
        <v>55</v>
      </c>
      <c r="I2266" s="2" t="s">
        <v>46</v>
      </c>
      <c r="J2266" s="3">
        <v>394.07150000000001</v>
      </c>
      <c r="K2266" s="3">
        <v>322.95733333333334</v>
      </c>
      <c r="L2266" s="2" t="s">
        <v>41</v>
      </c>
      <c r="M2266" s="2" t="s">
        <v>34</v>
      </c>
      <c r="N2266" s="3">
        <v>0</v>
      </c>
      <c r="O2266" s="3">
        <v>0</v>
      </c>
      <c r="P2266" s="3">
        <v>229.328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774.66666666666663</v>
      </c>
      <c r="W2266" s="3">
        <v>0</v>
      </c>
      <c r="X2266" s="3">
        <v>0</v>
      </c>
      <c r="Y2266" s="3">
        <v>273.93209488715149</v>
      </c>
      <c r="Z2266" s="2">
        <v>48</v>
      </c>
      <c r="AA2266" s="3">
        <v>8.0467551799731289</v>
      </c>
      <c r="AB2266" s="2" t="s">
        <v>52</v>
      </c>
      <c r="AC2266" s="2" t="s">
        <v>47</v>
      </c>
      <c r="AD2266" s="2" t="s">
        <v>37</v>
      </c>
      <c r="AE2266" s="2" t="s">
        <v>38</v>
      </c>
    </row>
    <row r="2267" spans="1:31" x14ac:dyDescent="0.2">
      <c r="A2267" s="2">
        <v>7511</v>
      </c>
      <c r="B2267" s="2">
        <v>34</v>
      </c>
      <c r="C2267" s="2" t="s">
        <v>58</v>
      </c>
      <c r="D2267" s="2" t="s">
        <v>54</v>
      </c>
      <c r="E2267" s="2">
        <v>2</v>
      </c>
      <c r="F2267" s="2">
        <v>2</v>
      </c>
      <c r="G2267" s="2">
        <v>4</v>
      </c>
      <c r="H2267" s="2" t="s">
        <v>45</v>
      </c>
      <c r="I2267" s="2" t="s">
        <v>32</v>
      </c>
      <c r="J2267" s="3">
        <v>1945.4780000000001</v>
      </c>
      <c r="K2267" s="3">
        <v>2323.0497777777778</v>
      </c>
      <c r="L2267" s="2" t="s">
        <v>33</v>
      </c>
      <c r="M2267" s="2" t="s">
        <v>34</v>
      </c>
      <c r="N2267" s="3">
        <v>0</v>
      </c>
      <c r="O2267" s="3">
        <v>0</v>
      </c>
      <c r="P2267" s="3">
        <v>636.44022222222225</v>
      </c>
      <c r="Q2267" s="3">
        <v>77.777777777777771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789.41243578808826</v>
      </c>
      <c r="Z2267" s="2">
        <v>3</v>
      </c>
      <c r="AA2267" s="3">
        <v>271.07077902607529</v>
      </c>
      <c r="AB2267" s="2" t="s">
        <v>52</v>
      </c>
      <c r="AC2267" s="2" t="s">
        <v>36</v>
      </c>
      <c r="AD2267" s="2" t="s">
        <v>37</v>
      </c>
      <c r="AE2267" s="2" t="s">
        <v>38</v>
      </c>
    </row>
    <row r="2268" spans="1:31" x14ac:dyDescent="0.2">
      <c r="A2268" s="2">
        <v>7516</v>
      </c>
      <c r="B2268" s="2">
        <v>21</v>
      </c>
      <c r="C2268" s="2" t="s">
        <v>29</v>
      </c>
      <c r="D2268" s="2" t="s">
        <v>54</v>
      </c>
      <c r="E2268" s="2">
        <v>3</v>
      </c>
      <c r="F2268" s="2">
        <v>2</v>
      </c>
      <c r="G2268" s="2">
        <v>1</v>
      </c>
      <c r="H2268" s="2" t="s">
        <v>55</v>
      </c>
      <c r="I2268" s="2" t="s">
        <v>32</v>
      </c>
      <c r="J2268" s="3">
        <v>106.27175</v>
      </c>
      <c r="K2268" s="3">
        <v>76.532444444444451</v>
      </c>
      <c r="L2268" s="2" t="s">
        <v>41</v>
      </c>
      <c r="M2268" s="2" t="s">
        <v>42</v>
      </c>
      <c r="N2268" s="3">
        <v>0</v>
      </c>
      <c r="O2268" s="3">
        <v>7777.7777777777774</v>
      </c>
      <c r="P2268" s="3">
        <v>42.11933333333333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30.222222222222221</v>
      </c>
      <c r="W2268" s="3">
        <v>0</v>
      </c>
      <c r="X2268" s="3">
        <v>0</v>
      </c>
      <c r="Y2268" s="3">
        <v>100.87812447082062</v>
      </c>
      <c r="Z2268" s="2">
        <v>24</v>
      </c>
      <c r="AA2268" s="3">
        <v>5.0362497725740409</v>
      </c>
      <c r="AB2268" s="2" t="s">
        <v>35</v>
      </c>
      <c r="AC2268" s="2" t="s">
        <v>36</v>
      </c>
      <c r="AD2268" s="2" t="s">
        <v>43</v>
      </c>
      <c r="AE2268" s="2" t="s">
        <v>38</v>
      </c>
    </row>
    <row r="2269" spans="1:31" x14ac:dyDescent="0.2">
      <c r="A2269" s="2">
        <v>7519</v>
      </c>
      <c r="B2269" s="2">
        <v>66</v>
      </c>
      <c r="C2269" s="2" t="s">
        <v>29</v>
      </c>
      <c r="D2269" s="2" t="s">
        <v>54</v>
      </c>
      <c r="E2269" s="2">
        <v>1</v>
      </c>
      <c r="F2269" s="2">
        <v>0</v>
      </c>
      <c r="G2269" s="2">
        <v>2</v>
      </c>
      <c r="H2269" s="2" t="s">
        <v>40</v>
      </c>
      <c r="I2269" s="2" t="s">
        <v>51</v>
      </c>
      <c r="J2269" s="3">
        <v>863.28724999999997</v>
      </c>
      <c r="K2269" s="3">
        <v>693.86244444444446</v>
      </c>
      <c r="L2269" s="2" t="s">
        <v>41</v>
      </c>
      <c r="M2269" s="2" t="s">
        <v>34</v>
      </c>
      <c r="N2269" s="3">
        <v>0</v>
      </c>
      <c r="O2269" s="3">
        <v>0</v>
      </c>
      <c r="P2269" s="3">
        <v>558.50822222222223</v>
      </c>
      <c r="Q2269" s="3">
        <v>55.555555555555557</v>
      </c>
      <c r="R2269" s="3">
        <v>0</v>
      </c>
      <c r="S2269" s="3">
        <v>0</v>
      </c>
      <c r="T2269" s="3">
        <v>0</v>
      </c>
      <c r="U2269" s="3">
        <v>0</v>
      </c>
      <c r="V2269" s="3">
        <v>25.333333333333332</v>
      </c>
      <c r="W2269" s="3">
        <v>0</v>
      </c>
      <c r="X2269" s="3">
        <v>0</v>
      </c>
      <c r="Y2269" s="3">
        <v>639.20458825641356</v>
      </c>
      <c r="Z2269" s="2">
        <v>36</v>
      </c>
      <c r="AA2269" s="3">
        <v>23.108777103018728</v>
      </c>
      <c r="AB2269" s="2" t="s">
        <v>52</v>
      </c>
      <c r="AC2269" s="2" t="s">
        <v>36</v>
      </c>
      <c r="AD2269" s="2" t="s">
        <v>37</v>
      </c>
      <c r="AE2269" s="2" t="s">
        <v>38</v>
      </c>
    </row>
    <row r="2270" spans="1:31" x14ac:dyDescent="0.2">
      <c r="A2270" s="2">
        <v>7520</v>
      </c>
      <c r="B2270" s="2">
        <v>24</v>
      </c>
      <c r="C2270" s="2" t="s">
        <v>29</v>
      </c>
      <c r="D2270" s="2" t="s">
        <v>30</v>
      </c>
      <c r="E2270" s="2">
        <v>0</v>
      </c>
      <c r="F2270" s="2">
        <v>2</v>
      </c>
      <c r="G2270" s="2">
        <v>4</v>
      </c>
      <c r="H2270" s="2" t="s">
        <v>31</v>
      </c>
      <c r="I2270" s="2" t="s">
        <v>32</v>
      </c>
      <c r="J2270" s="3">
        <v>477.31675000000001</v>
      </c>
      <c r="K2270" s="3">
        <v>365.07044444444443</v>
      </c>
      <c r="L2270" s="2" t="s">
        <v>33</v>
      </c>
      <c r="M2270" s="2" t="s">
        <v>34</v>
      </c>
      <c r="N2270" s="3">
        <v>0</v>
      </c>
      <c r="O2270" s="3">
        <v>0</v>
      </c>
      <c r="P2270" s="3">
        <v>275.6368888888889</v>
      </c>
      <c r="Q2270" s="3">
        <v>0</v>
      </c>
      <c r="R2270" s="3">
        <v>0</v>
      </c>
      <c r="S2270" s="3">
        <v>0</v>
      </c>
      <c r="T2270" s="3">
        <v>333.33333333333331</v>
      </c>
      <c r="U2270" s="3">
        <v>0</v>
      </c>
      <c r="V2270" s="3">
        <v>192.44444444444446</v>
      </c>
      <c r="W2270" s="3">
        <v>0</v>
      </c>
      <c r="X2270" s="3">
        <v>0</v>
      </c>
      <c r="Y2270" s="3">
        <v>369.60165514021782</v>
      </c>
      <c r="Z2270" s="2">
        <v>36</v>
      </c>
      <c r="AA2270" s="3">
        <v>13.361985227358685</v>
      </c>
      <c r="AB2270" s="2" t="s">
        <v>52</v>
      </c>
      <c r="AC2270" s="2" t="s">
        <v>36</v>
      </c>
      <c r="AD2270" s="2" t="s">
        <v>37</v>
      </c>
      <c r="AE2270" s="2" t="s">
        <v>38</v>
      </c>
    </row>
    <row r="2271" spans="1:31" x14ac:dyDescent="0.2">
      <c r="A2271" s="2">
        <v>7521</v>
      </c>
      <c r="B2271" s="2">
        <v>42</v>
      </c>
      <c r="C2271" s="2" t="s">
        <v>29</v>
      </c>
      <c r="D2271" s="2" t="s">
        <v>30</v>
      </c>
      <c r="E2271" s="2">
        <v>0</v>
      </c>
      <c r="F2271" s="2">
        <v>2</v>
      </c>
      <c r="G2271" s="2">
        <v>3</v>
      </c>
      <c r="H2271" s="2" t="s">
        <v>55</v>
      </c>
      <c r="I2271" s="2" t="s">
        <v>63</v>
      </c>
      <c r="J2271" s="3">
        <v>704.97749999999996</v>
      </c>
      <c r="K2271" s="3">
        <v>703.64022222222218</v>
      </c>
      <c r="L2271" s="2" t="s">
        <v>33</v>
      </c>
      <c r="M2271" s="2" t="s">
        <v>42</v>
      </c>
      <c r="N2271" s="3">
        <v>0</v>
      </c>
      <c r="O2271" s="3">
        <v>2222.2222222222222</v>
      </c>
      <c r="P2271" s="3">
        <v>149.59422222222221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293.11111111111109</v>
      </c>
      <c r="W2271" s="3">
        <v>0</v>
      </c>
      <c r="X2271" s="3">
        <v>0</v>
      </c>
      <c r="Y2271" s="3">
        <v>479.73817982019278</v>
      </c>
      <c r="Z2271" s="2">
        <v>36</v>
      </c>
      <c r="AA2271" s="3">
        <v>17.343684430540407</v>
      </c>
      <c r="AB2271" s="2" t="s">
        <v>35</v>
      </c>
      <c r="AC2271" s="2" t="s">
        <v>47</v>
      </c>
      <c r="AD2271" s="2" t="s">
        <v>43</v>
      </c>
      <c r="AE2271" s="2" t="s">
        <v>38</v>
      </c>
    </row>
    <row r="2272" spans="1:31" x14ac:dyDescent="0.2">
      <c r="A2272" s="2">
        <v>7523</v>
      </c>
      <c r="B2272" s="2">
        <v>67</v>
      </c>
      <c r="C2272" s="2" t="s">
        <v>29</v>
      </c>
      <c r="D2272" s="2" t="s">
        <v>54</v>
      </c>
      <c r="E2272" s="2">
        <v>2</v>
      </c>
      <c r="F2272" s="2">
        <v>1</v>
      </c>
      <c r="G2272" s="2">
        <v>3</v>
      </c>
      <c r="H2272" s="2" t="s">
        <v>49</v>
      </c>
      <c r="I2272" s="2" t="s">
        <v>46</v>
      </c>
      <c r="J2272" s="3">
        <v>534.23924999999997</v>
      </c>
      <c r="K2272" s="3">
        <v>335.05155555555558</v>
      </c>
      <c r="L2272" s="2" t="s">
        <v>41</v>
      </c>
      <c r="M2272" s="2" t="s">
        <v>42</v>
      </c>
      <c r="N2272" s="3">
        <v>0</v>
      </c>
      <c r="O2272" s="3">
        <v>0</v>
      </c>
      <c r="P2272" s="3">
        <v>162.60222222222222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501.46345409601241</v>
      </c>
      <c r="Z2272" s="2">
        <v>48</v>
      </c>
      <c r="AA2272" s="3">
        <v>14.730488767578034</v>
      </c>
      <c r="AB2272" s="2" t="s">
        <v>35</v>
      </c>
      <c r="AC2272" s="2" t="s">
        <v>36</v>
      </c>
      <c r="AD2272" s="2" t="s">
        <v>37</v>
      </c>
      <c r="AE2272" s="2" t="s">
        <v>61</v>
      </c>
    </row>
    <row r="2273" spans="1:31" x14ac:dyDescent="0.2">
      <c r="A2273" s="2">
        <v>7531</v>
      </c>
      <c r="B2273" s="2">
        <v>31</v>
      </c>
      <c r="C2273" s="2" t="s">
        <v>29</v>
      </c>
      <c r="D2273" s="2" t="s">
        <v>54</v>
      </c>
      <c r="E2273" s="2">
        <v>1</v>
      </c>
      <c r="F2273" s="2">
        <v>2</v>
      </c>
      <c r="G2273" s="2">
        <v>3</v>
      </c>
      <c r="H2273" s="2" t="s">
        <v>45</v>
      </c>
      <c r="I2273" s="2" t="s">
        <v>46</v>
      </c>
      <c r="J2273" s="3">
        <v>629.80525</v>
      </c>
      <c r="K2273" s="3">
        <v>393.21755555555558</v>
      </c>
      <c r="L2273" s="2" t="s">
        <v>41</v>
      </c>
      <c r="M2273" s="2" t="s">
        <v>48</v>
      </c>
      <c r="N2273" s="3">
        <v>0</v>
      </c>
      <c r="O2273" s="3">
        <v>0</v>
      </c>
      <c r="P2273" s="3">
        <v>58.203555555555553</v>
      </c>
      <c r="Q2273" s="3">
        <v>43.555555555555557</v>
      </c>
      <c r="R2273" s="3">
        <v>0</v>
      </c>
      <c r="S2273" s="3">
        <v>0</v>
      </c>
      <c r="T2273" s="3">
        <v>0</v>
      </c>
      <c r="U2273" s="3">
        <v>0</v>
      </c>
      <c r="V2273" s="3">
        <v>32</v>
      </c>
      <c r="W2273" s="3">
        <v>0</v>
      </c>
      <c r="X2273" s="3">
        <v>0</v>
      </c>
      <c r="Y2273" s="3">
        <v>679.23683930738048</v>
      </c>
      <c r="Z2273" s="2">
        <v>24</v>
      </c>
      <c r="AA2273" s="3">
        <v>33.910289227028471</v>
      </c>
      <c r="AB2273" s="2" t="s">
        <v>52</v>
      </c>
      <c r="AC2273" s="2" t="s">
        <v>36</v>
      </c>
      <c r="AD2273" s="2" t="s">
        <v>37</v>
      </c>
      <c r="AE2273" s="2" t="s">
        <v>64</v>
      </c>
    </row>
    <row r="2274" spans="1:31" x14ac:dyDescent="0.2">
      <c r="A2274" s="2">
        <v>7535</v>
      </c>
      <c r="B2274" s="2">
        <v>39</v>
      </c>
      <c r="C2274" s="2" t="s">
        <v>29</v>
      </c>
      <c r="D2274" s="2" t="s">
        <v>71</v>
      </c>
      <c r="E2274" s="2">
        <v>1</v>
      </c>
      <c r="F2274" s="2">
        <v>1</v>
      </c>
      <c r="G2274" s="2">
        <v>3</v>
      </c>
      <c r="H2274" s="2" t="s">
        <v>55</v>
      </c>
      <c r="I2274" s="2" t="s">
        <v>32</v>
      </c>
      <c r="J2274" s="3">
        <v>959.14824999999996</v>
      </c>
      <c r="K2274" s="3">
        <v>540.54911111111107</v>
      </c>
      <c r="L2274" s="2" t="s">
        <v>41</v>
      </c>
      <c r="M2274" s="2" t="s">
        <v>42</v>
      </c>
      <c r="N2274" s="3">
        <v>0</v>
      </c>
      <c r="O2274" s="3">
        <v>2222.2222222222222</v>
      </c>
      <c r="P2274" s="3">
        <v>172.78688888888888</v>
      </c>
      <c r="Q2274" s="3">
        <v>0</v>
      </c>
      <c r="R2274" s="3">
        <v>0</v>
      </c>
      <c r="S2274" s="3">
        <v>0</v>
      </c>
      <c r="T2274" s="3">
        <v>766.66666666666663</v>
      </c>
      <c r="U2274" s="3">
        <v>0</v>
      </c>
      <c r="V2274" s="3">
        <v>42.444444444444443</v>
      </c>
      <c r="W2274" s="3">
        <v>0</v>
      </c>
      <c r="X2274" s="3">
        <v>0</v>
      </c>
      <c r="Y2274" s="3">
        <v>965.51432026953273</v>
      </c>
      <c r="Z2274" s="2">
        <v>36</v>
      </c>
      <c r="AA2274" s="3">
        <v>34.905655601976029</v>
      </c>
      <c r="AB2274" s="2" t="s">
        <v>35</v>
      </c>
      <c r="AC2274" s="2" t="s">
        <v>47</v>
      </c>
      <c r="AD2274" s="2" t="s">
        <v>43</v>
      </c>
      <c r="AE2274" s="2" t="s">
        <v>61</v>
      </c>
    </row>
    <row r="2275" spans="1:31" x14ac:dyDescent="0.2">
      <c r="A2275" s="2">
        <v>7538</v>
      </c>
      <c r="B2275" s="2">
        <v>25</v>
      </c>
      <c r="C2275" s="2" t="s">
        <v>58</v>
      </c>
      <c r="D2275" s="2" t="s">
        <v>30</v>
      </c>
      <c r="E2275" s="2">
        <v>1</v>
      </c>
      <c r="F2275" s="2">
        <v>0</v>
      </c>
      <c r="G2275" s="2">
        <v>3</v>
      </c>
      <c r="H2275" s="2" t="s">
        <v>45</v>
      </c>
      <c r="I2275" s="2" t="s">
        <v>46</v>
      </c>
      <c r="J2275" s="3">
        <v>524.55100000000004</v>
      </c>
      <c r="K2275" s="3">
        <v>409.3848888888889</v>
      </c>
      <c r="L2275" s="2" t="s">
        <v>41</v>
      </c>
      <c r="M2275" s="2" t="s">
        <v>34</v>
      </c>
      <c r="N2275" s="3">
        <v>0</v>
      </c>
      <c r="O2275" s="3">
        <v>0</v>
      </c>
      <c r="P2275" s="3">
        <v>137.45733333333334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42.444444444444443</v>
      </c>
      <c r="W2275" s="3">
        <v>0</v>
      </c>
      <c r="X2275" s="3">
        <v>0</v>
      </c>
      <c r="Y2275" s="3">
        <v>517.81999588131953</v>
      </c>
      <c r="Z2275" s="2">
        <v>36</v>
      </c>
      <c r="AA2275" s="3">
        <v>18.720433307508291</v>
      </c>
      <c r="AB2275" s="2" t="s">
        <v>35</v>
      </c>
      <c r="AC2275" s="2" t="s">
        <v>47</v>
      </c>
      <c r="AD2275" s="2" t="s">
        <v>43</v>
      </c>
      <c r="AE2275" s="2" t="s">
        <v>64</v>
      </c>
    </row>
    <row r="2276" spans="1:31" x14ac:dyDescent="0.2">
      <c r="A2276" s="2">
        <v>7541</v>
      </c>
      <c r="B2276" s="2">
        <v>25</v>
      </c>
      <c r="C2276" s="2" t="s">
        <v>58</v>
      </c>
      <c r="D2276" s="2" t="s">
        <v>30</v>
      </c>
      <c r="E2276" s="2">
        <v>1</v>
      </c>
      <c r="F2276" s="2">
        <v>3</v>
      </c>
      <c r="G2276" s="2">
        <v>3</v>
      </c>
      <c r="H2276" s="2" t="s">
        <v>45</v>
      </c>
      <c r="I2276" s="2" t="s">
        <v>32</v>
      </c>
      <c r="J2276" s="3">
        <v>1191.5195000000001</v>
      </c>
      <c r="K2276" s="3">
        <v>1032.4277777777777</v>
      </c>
      <c r="L2276" s="2" t="s">
        <v>33</v>
      </c>
      <c r="M2276" s="2" t="s">
        <v>42</v>
      </c>
      <c r="N2276" s="3">
        <v>0</v>
      </c>
      <c r="O2276" s="3">
        <v>805.12911111111111</v>
      </c>
      <c r="P2276" s="3">
        <v>342.12933333333331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112.44444444444444</v>
      </c>
      <c r="W2276" s="3">
        <v>0</v>
      </c>
      <c r="X2276" s="3">
        <v>0</v>
      </c>
      <c r="Y2276" s="3">
        <v>693.40640731476469</v>
      </c>
      <c r="Z2276" s="2">
        <v>48</v>
      </c>
      <c r="AA2276" s="3">
        <v>20.368812943168376</v>
      </c>
      <c r="AB2276" s="2" t="s">
        <v>35</v>
      </c>
      <c r="AC2276" s="2" t="s">
        <v>36</v>
      </c>
      <c r="AD2276" s="2" t="s">
        <v>43</v>
      </c>
      <c r="AE2276" s="2" t="s">
        <v>38</v>
      </c>
    </row>
    <row r="2277" spans="1:31" x14ac:dyDescent="0.2">
      <c r="A2277" s="2">
        <v>7542</v>
      </c>
      <c r="B2277" s="2">
        <v>64</v>
      </c>
      <c r="C2277" s="2" t="s">
        <v>29</v>
      </c>
      <c r="D2277" s="2" t="s">
        <v>39</v>
      </c>
      <c r="E2277" s="2">
        <v>1</v>
      </c>
      <c r="F2277" s="2">
        <v>0</v>
      </c>
      <c r="G2277" s="2">
        <v>2</v>
      </c>
      <c r="H2277" s="2" t="s">
        <v>40</v>
      </c>
      <c r="I2277" s="2" t="s">
        <v>32</v>
      </c>
      <c r="J2277" s="3">
        <v>298.95974999999999</v>
      </c>
      <c r="K2277" s="3">
        <v>392.786</v>
      </c>
      <c r="L2277" s="2" t="s">
        <v>70</v>
      </c>
      <c r="M2277" s="2" t="s">
        <v>34</v>
      </c>
      <c r="N2277" s="3">
        <v>0</v>
      </c>
      <c r="O2277" s="3">
        <v>266.66666666666669</v>
      </c>
      <c r="P2277" s="3">
        <v>4.6642222222222225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43.777777777777779</v>
      </c>
      <c r="W2277" s="3">
        <v>0</v>
      </c>
      <c r="X2277" s="3">
        <v>0</v>
      </c>
      <c r="Y2277" s="3">
        <v>149.93791396423825</v>
      </c>
      <c r="Z2277" s="2">
        <v>36</v>
      </c>
      <c r="AA2277" s="3">
        <v>5.4206147714654094</v>
      </c>
      <c r="AB2277" s="2" t="s">
        <v>35</v>
      </c>
      <c r="AC2277" s="2" t="s">
        <v>47</v>
      </c>
      <c r="AD2277" s="2" t="s">
        <v>37</v>
      </c>
      <c r="AE2277" s="2" t="s">
        <v>38</v>
      </c>
    </row>
    <row r="2278" spans="1:31" x14ac:dyDescent="0.2">
      <c r="A2278" s="2">
        <v>7551</v>
      </c>
      <c r="B2278" s="2">
        <v>32</v>
      </c>
      <c r="C2278" s="2" t="s">
        <v>58</v>
      </c>
      <c r="D2278" s="2" t="s">
        <v>30</v>
      </c>
      <c r="E2278" s="2">
        <v>0</v>
      </c>
      <c r="F2278" s="2">
        <v>0</v>
      </c>
      <c r="G2278" s="2">
        <v>3</v>
      </c>
      <c r="H2278" s="2" t="s">
        <v>31</v>
      </c>
      <c r="I2278" s="2" t="s">
        <v>46</v>
      </c>
      <c r="J2278" s="3">
        <v>606.81150000000002</v>
      </c>
      <c r="K2278" s="3">
        <v>390.08533333333332</v>
      </c>
      <c r="L2278" s="2" t="s">
        <v>70</v>
      </c>
      <c r="M2278" s="2" t="s">
        <v>42</v>
      </c>
      <c r="N2278" s="3">
        <v>0</v>
      </c>
      <c r="O2278" s="3">
        <v>0</v>
      </c>
      <c r="P2278" s="3">
        <v>76.86311111111111</v>
      </c>
      <c r="Q2278" s="3">
        <v>0</v>
      </c>
      <c r="R2278" s="3">
        <v>0</v>
      </c>
      <c r="S2278" s="3">
        <v>0</v>
      </c>
      <c r="T2278" s="3">
        <v>622.22222222222217</v>
      </c>
      <c r="U2278" s="3">
        <v>0</v>
      </c>
      <c r="V2278" s="3">
        <v>389.55555555555554</v>
      </c>
      <c r="W2278" s="3">
        <v>0</v>
      </c>
      <c r="X2278" s="3">
        <v>0</v>
      </c>
      <c r="Y2278" s="3">
        <v>492.78324778917693</v>
      </c>
      <c r="Z2278" s="2">
        <v>48</v>
      </c>
      <c r="AA2278" s="3">
        <v>14.475507710715972</v>
      </c>
      <c r="AB2278" s="2" t="s">
        <v>52</v>
      </c>
      <c r="AC2278" s="2" t="s">
        <v>47</v>
      </c>
      <c r="AD2278" s="2" t="s">
        <v>37</v>
      </c>
      <c r="AE2278" s="2" t="s">
        <v>38</v>
      </c>
    </row>
    <row r="2279" spans="1:31" x14ac:dyDescent="0.2">
      <c r="A2279" s="2">
        <v>7553</v>
      </c>
      <c r="B2279" s="2">
        <v>49</v>
      </c>
      <c r="C2279" s="2" t="s">
        <v>29</v>
      </c>
      <c r="D2279" s="2" t="s">
        <v>54</v>
      </c>
      <c r="E2279" s="2">
        <v>0</v>
      </c>
      <c r="F2279" s="2">
        <v>0</v>
      </c>
      <c r="G2279" s="2">
        <v>3</v>
      </c>
      <c r="H2279" s="2" t="s">
        <v>55</v>
      </c>
      <c r="I2279" s="2" t="s">
        <v>32</v>
      </c>
      <c r="J2279" s="3">
        <v>382.86574999999999</v>
      </c>
      <c r="K2279" s="3">
        <v>362.05044444444445</v>
      </c>
      <c r="L2279" s="2" t="s">
        <v>41</v>
      </c>
      <c r="M2279" s="2" t="s">
        <v>34</v>
      </c>
      <c r="N2279" s="3">
        <v>0</v>
      </c>
      <c r="O2279" s="3">
        <v>0</v>
      </c>
      <c r="P2279" s="3">
        <v>210.61444444444444</v>
      </c>
      <c r="Q2279" s="3">
        <v>0</v>
      </c>
      <c r="R2279" s="3">
        <v>0</v>
      </c>
      <c r="S2279" s="3">
        <v>0</v>
      </c>
      <c r="T2279" s="3">
        <v>262.22222222222223</v>
      </c>
      <c r="U2279" s="3">
        <v>0</v>
      </c>
      <c r="V2279" s="3">
        <v>715.77777777777783</v>
      </c>
      <c r="W2279" s="3">
        <v>0</v>
      </c>
      <c r="X2279" s="3">
        <v>0</v>
      </c>
      <c r="Y2279" s="3">
        <v>343.41589824552557</v>
      </c>
      <c r="Z2279" s="2">
        <v>18</v>
      </c>
      <c r="AA2279" s="3">
        <v>21.911919858158598</v>
      </c>
      <c r="AB2279" s="2" t="s">
        <v>35</v>
      </c>
      <c r="AC2279" s="2" t="s">
        <v>36</v>
      </c>
      <c r="AD2279" s="2" t="s">
        <v>37</v>
      </c>
      <c r="AE2279" s="2" t="s">
        <v>38</v>
      </c>
    </row>
    <row r="2280" spans="1:31" x14ac:dyDescent="0.2">
      <c r="A2280" s="2">
        <v>7555</v>
      </c>
      <c r="B2280" s="2">
        <v>60</v>
      </c>
      <c r="C2280" s="2" t="s">
        <v>44</v>
      </c>
      <c r="D2280" s="2" t="s">
        <v>30</v>
      </c>
      <c r="E2280" s="2">
        <v>7</v>
      </c>
      <c r="F2280" s="2">
        <v>1</v>
      </c>
      <c r="G2280" s="2">
        <v>2</v>
      </c>
      <c r="H2280" s="2" t="s">
        <v>31</v>
      </c>
      <c r="I2280" s="2" t="s">
        <v>46</v>
      </c>
      <c r="J2280" s="3">
        <v>90.527749999999997</v>
      </c>
      <c r="K2280" s="3">
        <v>83</v>
      </c>
      <c r="L2280" s="2" t="s">
        <v>41</v>
      </c>
      <c r="M2280" s="2" t="s">
        <v>48</v>
      </c>
      <c r="N2280" s="3">
        <v>0</v>
      </c>
      <c r="O2280" s="3">
        <v>0</v>
      </c>
      <c r="P2280" s="3">
        <v>54.747555555555557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44.222222222222221</v>
      </c>
      <c r="W2280" s="3">
        <v>0</v>
      </c>
      <c r="X2280" s="3">
        <v>0</v>
      </c>
      <c r="Y2280" s="3">
        <v>60.840492461197258</v>
      </c>
      <c r="Z2280" s="2">
        <v>24</v>
      </c>
      <c r="AA2280" s="3">
        <v>3.0374069495079383</v>
      </c>
      <c r="AB2280" s="2" t="s">
        <v>35</v>
      </c>
      <c r="AC2280" s="2" t="s">
        <v>72</v>
      </c>
      <c r="AD2280" s="2" t="s">
        <v>37</v>
      </c>
      <c r="AE2280" s="2" t="s">
        <v>38</v>
      </c>
    </row>
    <row r="2281" spans="1:31" x14ac:dyDescent="0.2">
      <c r="A2281" s="2">
        <v>7558</v>
      </c>
      <c r="B2281" s="2">
        <v>31</v>
      </c>
      <c r="C2281" s="2" t="s">
        <v>44</v>
      </c>
      <c r="D2281" s="2" t="s">
        <v>54</v>
      </c>
      <c r="E2281" s="2">
        <v>0</v>
      </c>
      <c r="F2281" s="2">
        <v>0</v>
      </c>
      <c r="G2281" s="2">
        <v>4</v>
      </c>
      <c r="H2281" s="2" t="s">
        <v>50</v>
      </c>
      <c r="I2281" s="2" t="s">
        <v>32</v>
      </c>
      <c r="J2281" s="3">
        <v>1198.0139999999999</v>
      </c>
      <c r="K2281" s="3">
        <v>1176.4184444444445</v>
      </c>
      <c r="L2281" s="2" t="s">
        <v>33</v>
      </c>
      <c r="M2281" s="2" t="s">
        <v>42</v>
      </c>
      <c r="N2281" s="3">
        <v>1206.1464455509454</v>
      </c>
      <c r="O2281" s="3">
        <v>5555.5555555555557</v>
      </c>
      <c r="P2281" s="3">
        <v>364.14088888888887</v>
      </c>
      <c r="Q2281" s="3">
        <v>0</v>
      </c>
      <c r="R2281" s="3">
        <v>0</v>
      </c>
      <c r="S2281" s="3">
        <v>0</v>
      </c>
      <c r="T2281" s="3">
        <v>22.222222222222221</v>
      </c>
      <c r="U2281" s="3">
        <v>0</v>
      </c>
      <c r="V2281" s="3">
        <v>103.77777777777777</v>
      </c>
      <c r="W2281" s="3">
        <v>0</v>
      </c>
      <c r="X2281" s="3">
        <v>0</v>
      </c>
      <c r="Y2281" s="3">
        <v>881.6897987514518</v>
      </c>
      <c r="Z2281" s="2">
        <v>48</v>
      </c>
      <c r="AA2281" s="3">
        <v>25.899637492844516</v>
      </c>
      <c r="AB2281" s="2" t="s">
        <v>35</v>
      </c>
      <c r="AC2281" s="2" t="s">
        <v>36</v>
      </c>
      <c r="AD2281" s="2" t="s">
        <v>43</v>
      </c>
      <c r="AE2281" s="2" t="s">
        <v>38</v>
      </c>
    </row>
    <row r="2282" spans="1:31" x14ac:dyDescent="0.2">
      <c r="A2282" s="2">
        <v>7564</v>
      </c>
      <c r="B2282" s="2">
        <v>64</v>
      </c>
      <c r="C2282" s="2" t="s">
        <v>58</v>
      </c>
      <c r="D2282" s="2" t="s">
        <v>30</v>
      </c>
      <c r="E2282" s="2">
        <v>1</v>
      </c>
      <c r="F2282" s="2">
        <v>0</v>
      </c>
      <c r="G2282" s="2">
        <v>3</v>
      </c>
      <c r="H2282" s="2" t="s">
        <v>49</v>
      </c>
      <c r="I2282" s="2" t="s">
        <v>32</v>
      </c>
      <c r="J2282" s="3">
        <v>615.82550000000003</v>
      </c>
      <c r="K2282" s="3">
        <v>445.67599999999999</v>
      </c>
      <c r="L2282" s="2" t="s">
        <v>33</v>
      </c>
      <c r="M2282" s="2" t="s">
        <v>42</v>
      </c>
      <c r="N2282" s="3">
        <v>0</v>
      </c>
      <c r="O2282" s="3">
        <v>1244.4444444444443</v>
      </c>
      <c r="P2282" s="3">
        <v>175.98022222222221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10.888888888888889</v>
      </c>
      <c r="W2282" s="3">
        <v>0</v>
      </c>
      <c r="X2282" s="3">
        <v>0</v>
      </c>
      <c r="Y2282" s="3">
        <v>731.56738310978528</v>
      </c>
      <c r="Z2282" s="2">
        <v>36</v>
      </c>
      <c r="AA2282" s="3">
        <v>26.447913395360565</v>
      </c>
      <c r="AB2282" s="2" t="s">
        <v>35</v>
      </c>
      <c r="AC2282" s="2" t="s">
        <v>36</v>
      </c>
      <c r="AD2282" s="2" t="s">
        <v>43</v>
      </c>
      <c r="AE2282" s="2" t="s">
        <v>38</v>
      </c>
    </row>
    <row r="2283" spans="1:31" x14ac:dyDescent="0.2">
      <c r="A2283" s="2">
        <v>7565</v>
      </c>
      <c r="B2283" s="2">
        <v>38</v>
      </c>
      <c r="C2283" s="2" t="s">
        <v>58</v>
      </c>
      <c r="D2283" s="2" t="s">
        <v>30</v>
      </c>
      <c r="E2283" s="2">
        <v>0</v>
      </c>
      <c r="F2283" s="2">
        <v>2</v>
      </c>
      <c r="G2283" s="2">
        <v>3</v>
      </c>
      <c r="H2283" s="2" t="s">
        <v>40</v>
      </c>
      <c r="I2283" s="2" t="s">
        <v>63</v>
      </c>
      <c r="J2283" s="3">
        <v>1117.03125</v>
      </c>
      <c r="K2283" s="3">
        <v>833.29333333333329</v>
      </c>
      <c r="L2283" s="2" t="s">
        <v>33</v>
      </c>
      <c r="M2283" s="2" t="s">
        <v>34</v>
      </c>
      <c r="N2283" s="3">
        <v>0</v>
      </c>
      <c r="O2283" s="3">
        <v>222.22222222222223</v>
      </c>
      <c r="P2283" s="3">
        <v>354.09555555555556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331.11111111111109</v>
      </c>
      <c r="W2283" s="3">
        <v>0</v>
      </c>
      <c r="X2283" s="3">
        <v>0</v>
      </c>
      <c r="Y2283" s="3">
        <v>1033.9263538973489</v>
      </c>
      <c r="Z2283" s="2">
        <v>48</v>
      </c>
      <c r="AA2283" s="3">
        <v>30.3715862406032</v>
      </c>
      <c r="AB2283" s="2" t="s">
        <v>35</v>
      </c>
      <c r="AC2283" s="2" t="s">
        <v>59</v>
      </c>
      <c r="AD2283" s="2" t="s">
        <v>37</v>
      </c>
      <c r="AE2283" s="2" t="s">
        <v>38</v>
      </c>
    </row>
    <row r="2284" spans="1:31" x14ac:dyDescent="0.2">
      <c r="A2284" s="2">
        <v>7573</v>
      </c>
      <c r="B2284" s="2">
        <v>46</v>
      </c>
      <c r="C2284" s="2" t="s">
        <v>29</v>
      </c>
      <c r="D2284" s="2" t="s">
        <v>54</v>
      </c>
      <c r="E2284" s="2">
        <v>3</v>
      </c>
      <c r="F2284" s="2">
        <v>2</v>
      </c>
      <c r="G2284" s="2">
        <v>3</v>
      </c>
      <c r="H2284" s="2" t="s">
        <v>49</v>
      </c>
      <c r="I2284" s="2" t="s">
        <v>63</v>
      </c>
      <c r="J2284" s="3">
        <v>558.62974999999994</v>
      </c>
      <c r="K2284" s="3">
        <v>286.95400000000001</v>
      </c>
      <c r="L2284" s="2" t="s">
        <v>41</v>
      </c>
      <c r="M2284" s="2" t="s">
        <v>48</v>
      </c>
      <c r="N2284" s="3">
        <v>0</v>
      </c>
      <c r="O2284" s="3">
        <v>0</v>
      </c>
      <c r="P2284" s="3">
        <v>156.30111111111111</v>
      </c>
      <c r="Q2284" s="3">
        <v>0</v>
      </c>
      <c r="R2284" s="3">
        <v>0</v>
      </c>
      <c r="S2284" s="3">
        <v>0</v>
      </c>
      <c r="T2284" s="3">
        <v>622.22222222222217</v>
      </c>
      <c r="U2284" s="3">
        <v>0</v>
      </c>
      <c r="V2284" s="3">
        <v>22.666666666666668</v>
      </c>
      <c r="W2284" s="3">
        <v>0</v>
      </c>
      <c r="X2284" s="3">
        <v>0</v>
      </c>
      <c r="Y2284" s="3">
        <v>528.92748813983917</v>
      </c>
      <c r="Z2284" s="2">
        <v>3</v>
      </c>
      <c r="AA2284" s="3">
        <v>181.62468661294284</v>
      </c>
      <c r="AB2284" s="2" t="s">
        <v>35</v>
      </c>
      <c r="AC2284" s="2" t="s">
        <v>57</v>
      </c>
      <c r="AD2284" s="2" t="s">
        <v>37</v>
      </c>
      <c r="AE2284" s="2" t="s">
        <v>64</v>
      </c>
    </row>
    <row r="2285" spans="1:31" x14ac:dyDescent="0.2">
      <c r="A2285" s="2">
        <v>7575</v>
      </c>
      <c r="B2285" s="2">
        <v>29</v>
      </c>
      <c r="C2285" s="2" t="s">
        <v>29</v>
      </c>
      <c r="D2285" s="2" t="s">
        <v>54</v>
      </c>
      <c r="E2285" s="2">
        <v>1</v>
      </c>
      <c r="F2285" s="2">
        <v>2</v>
      </c>
      <c r="G2285" s="2">
        <v>3</v>
      </c>
      <c r="H2285" s="2" t="s">
        <v>50</v>
      </c>
      <c r="I2285" s="2" t="s">
        <v>46</v>
      </c>
      <c r="J2285" s="3">
        <v>371.41449999999998</v>
      </c>
      <c r="K2285" s="3">
        <v>420.18711111111111</v>
      </c>
      <c r="L2285" s="2" t="s">
        <v>33</v>
      </c>
      <c r="M2285" s="2" t="s">
        <v>34</v>
      </c>
      <c r="N2285" s="3">
        <v>0</v>
      </c>
      <c r="O2285" s="3">
        <v>0</v>
      </c>
      <c r="P2285" s="3">
        <v>3.318888888888889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76</v>
      </c>
      <c r="W2285" s="3">
        <v>0</v>
      </c>
      <c r="X2285" s="3">
        <v>0</v>
      </c>
      <c r="Y2285" s="3">
        <v>159.12356022847058</v>
      </c>
      <c r="Z2285" s="2">
        <v>24</v>
      </c>
      <c r="AA2285" s="3">
        <v>7.9441008465974283</v>
      </c>
      <c r="AB2285" s="2" t="s">
        <v>52</v>
      </c>
      <c r="AC2285" s="2" t="s">
        <v>47</v>
      </c>
      <c r="AD2285" s="2" t="s">
        <v>43</v>
      </c>
      <c r="AE2285" s="2" t="s">
        <v>38</v>
      </c>
    </row>
    <row r="2286" spans="1:31" x14ac:dyDescent="0.2">
      <c r="A2286" s="2">
        <v>7579</v>
      </c>
      <c r="B2286" s="2">
        <v>47</v>
      </c>
      <c r="C2286" s="2" t="s">
        <v>29</v>
      </c>
      <c r="D2286" s="2" t="s">
        <v>39</v>
      </c>
      <c r="E2286" s="2">
        <v>0</v>
      </c>
      <c r="F2286" s="2">
        <v>2</v>
      </c>
      <c r="G2286" s="2">
        <v>3</v>
      </c>
      <c r="H2286" s="2" t="s">
        <v>31</v>
      </c>
      <c r="I2286" s="2" t="s">
        <v>46</v>
      </c>
      <c r="J2286" s="3">
        <v>295.86174999999997</v>
      </c>
      <c r="K2286" s="3">
        <v>295.02133333333336</v>
      </c>
      <c r="L2286" s="2" t="s">
        <v>41</v>
      </c>
      <c r="M2286" s="2" t="s">
        <v>42</v>
      </c>
      <c r="N2286" s="3">
        <v>0</v>
      </c>
      <c r="O2286" s="3">
        <v>0</v>
      </c>
      <c r="P2286" s="3">
        <v>114.89444444444445</v>
      </c>
      <c r="Q2286" s="3">
        <v>71.111111111111114</v>
      </c>
      <c r="R2286" s="3">
        <v>0</v>
      </c>
      <c r="S2286" s="3">
        <v>0</v>
      </c>
      <c r="T2286" s="3">
        <v>0</v>
      </c>
      <c r="U2286" s="3">
        <v>0</v>
      </c>
      <c r="V2286" s="3">
        <v>36.222222222222221</v>
      </c>
      <c r="W2286" s="3">
        <v>0</v>
      </c>
      <c r="X2286" s="3">
        <v>0</v>
      </c>
      <c r="Y2286" s="3">
        <v>256.53070699211287</v>
      </c>
      <c r="Z2286" s="2">
        <v>12</v>
      </c>
      <c r="AA2286" s="3">
        <v>23.5187333972668</v>
      </c>
      <c r="AB2286" s="2" t="s">
        <v>52</v>
      </c>
      <c r="AC2286" s="2" t="s">
        <v>57</v>
      </c>
      <c r="AD2286" s="2" t="s">
        <v>37</v>
      </c>
      <c r="AE2286" s="2" t="s">
        <v>38</v>
      </c>
    </row>
    <row r="2287" spans="1:31" x14ac:dyDescent="0.2">
      <c r="A2287" s="2">
        <v>7581</v>
      </c>
      <c r="B2287" s="2">
        <v>34</v>
      </c>
      <c r="C2287" s="2" t="s">
        <v>29</v>
      </c>
      <c r="D2287" s="2" t="s">
        <v>62</v>
      </c>
      <c r="E2287" s="2">
        <v>7</v>
      </c>
      <c r="F2287" s="2">
        <v>0</v>
      </c>
      <c r="G2287" s="2">
        <v>2</v>
      </c>
      <c r="H2287" s="2" t="s">
        <v>55</v>
      </c>
      <c r="I2287" s="2" t="s">
        <v>46</v>
      </c>
      <c r="J2287" s="3">
        <v>849.39949999999999</v>
      </c>
      <c r="K2287" s="3">
        <v>966.41911111111108</v>
      </c>
      <c r="L2287" s="2" t="s">
        <v>41</v>
      </c>
      <c r="M2287" s="2" t="s">
        <v>48</v>
      </c>
      <c r="N2287" s="3">
        <v>0</v>
      </c>
      <c r="O2287" s="3">
        <v>0</v>
      </c>
      <c r="P2287" s="3">
        <v>550.63977777777779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43.777777777777779</v>
      </c>
      <c r="W2287" s="3">
        <v>0</v>
      </c>
      <c r="X2287" s="3">
        <v>0</v>
      </c>
      <c r="Y2287" s="3">
        <v>331.33402582719259</v>
      </c>
      <c r="Z2287" s="2">
        <v>24</v>
      </c>
      <c r="AA2287" s="3">
        <v>16.541553691364602</v>
      </c>
      <c r="AB2287" s="2" t="s">
        <v>35</v>
      </c>
      <c r="AC2287" s="2" t="s">
        <v>36</v>
      </c>
      <c r="AD2287" s="2" t="s">
        <v>60</v>
      </c>
      <c r="AE2287" s="2" t="s">
        <v>38</v>
      </c>
    </row>
    <row r="2288" spans="1:31" x14ac:dyDescent="0.2">
      <c r="A2288" s="2">
        <v>7583</v>
      </c>
      <c r="B2288" s="2">
        <v>43</v>
      </c>
      <c r="C2288" s="2" t="s">
        <v>58</v>
      </c>
      <c r="D2288" s="2" t="s">
        <v>30</v>
      </c>
      <c r="E2288" s="2">
        <v>2</v>
      </c>
      <c r="F2288" s="2">
        <v>0</v>
      </c>
      <c r="G2288" s="2">
        <v>4</v>
      </c>
      <c r="H2288" s="2" t="s">
        <v>31</v>
      </c>
      <c r="I2288" s="2" t="s">
        <v>32</v>
      </c>
      <c r="J2288" s="3">
        <v>76.193749999999994</v>
      </c>
      <c r="K2288" s="3">
        <v>82.552888888888887</v>
      </c>
      <c r="L2288" s="2" t="s">
        <v>41</v>
      </c>
      <c r="M2288" s="2" t="s">
        <v>34</v>
      </c>
      <c r="N2288" s="3">
        <v>0</v>
      </c>
      <c r="O2288" s="3">
        <v>527.77777777777783</v>
      </c>
      <c r="P2288" s="3">
        <v>3.8948888888888891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39.825106347125548</v>
      </c>
      <c r="Z2288" s="2">
        <v>24</v>
      </c>
      <c r="AA2288" s="3">
        <v>1.9882326702204247</v>
      </c>
      <c r="AB2288" s="2" t="s">
        <v>35</v>
      </c>
      <c r="AC2288" s="2" t="s">
        <v>57</v>
      </c>
      <c r="AD2288" s="2" t="s">
        <v>37</v>
      </c>
      <c r="AE2288" s="2" t="s">
        <v>38</v>
      </c>
    </row>
    <row r="2289" spans="1:31" x14ac:dyDescent="0.2">
      <c r="A2289" s="2">
        <v>7588</v>
      </c>
      <c r="B2289" s="2">
        <v>49</v>
      </c>
      <c r="C2289" s="2" t="s">
        <v>58</v>
      </c>
      <c r="D2289" s="2" t="s">
        <v>54</v>
      </c>
      <c r="E2289" s="2">
        <v>2</v>
      </c>
      <c r="F2289" s="2">
        <v>1</v>
      </c>
      <c r="G2289" s="2">
        <v>2</v>
      </c>
      <c r="H2289" s="2" t="s">
        <v>49</v>
      </c>
      <c r="I2289" s="2" t="s">
        <v>46</v>
      </c>
      <c r="J2289" s="3">
        <v>967.56449999999995</v>
      </c>
      <c r="K2289" s="3">
        <v>884.45177777777781</v>
      </c>
      <c r="L2289" s="2" t="s">
        <v>33</v>
      </c>
      <c r="M2289" s="2" t="s">
        <v>42</v>
      </c>
      <c r="N2289" s="3">
        <v>892.59149083556997</v>
      </c>
      <c r="O2289" s="3">
        <v>782.48511111111111</v>
      </c>
      <c r="P2289" s="3">
        <v>274.27244444444443</v>
      </c>
      <c r="Q2289" s="3">
        <v>0</v>
      </c>
      <c r="R2289" s="3">
        <v>0</v>
      </c>
      <c r="S2289" s="3">
        <v>0</v>
      </c>
      <c r="T2289" s="3">
        <v>277.77777777777777</v>
      </c>
      <c r="U2289" s="3">
        <v>0</v>
      </c>
      <c r="V2289" s="3">
        <v>212.44444444444446</v>
      </c>
      <c r="W2289" s="3">
        <v>0</v>
      </c>
      <c r="X2289" s="3">
        <v>0</v>
      </c>
      <c r="Y2289" s="3">
        <v>634.94699726698718</v>
      </c>
      <c r="Z2289" s="2">
        <v>36</v>
      </c>
      <c r="AA2289" s="3">
        <v>22.954854989538831</v>
      </c>
      <c r="AB2289" s="2" t="s">
        <v>52</v>
      </c>
      <c r="AC2289" s="2" t="s">
        <v>36</v>
      </c>
      <c r="AD2289" s="2" t="s">
        <v>43</v>
      </c>
      <c r="AE2289" s="2" t="s">
        <v>38</v>
      </c>
    </row>
    <row r="2290" spans="1:31" x14ac:dyDescent="0.2">
      <c r="A2290" s="2">
        <v>7591</v>
      </c>
      <c r="B2290" s="2">
        <v>65</v>
      </c>
      <c r="C2290" s="2" t="s">
        <v>58</v>
      </c>
      <c r="D2290" s="2" t="s">
        <v>54</v>
      </c>
      <c r="E2290" s="2">
        <v>2</v>
      </c>
      <c r="F2290" s="2">
        <v>0</v>
      </c>
      <c r="G2290" s="2">
        <v>3</v>
      </c>
      <c r="H2290" s="2" t="s">
        <v>55</v>
      </c>
      <c r="I2290" s="2" t="s">
        <v>46</v>
      </c>
      <c r="J2290" s="3">
        <v>190.94974999999999</v>
      </c>
      <c r="K2290" s="3">
        <v>251.71355555555556</v>
      </c>
      <c r="L2290" s="2" t="s">
        <v>41</v>
      </c>
      <c r="M2290" s="2" t="s">
        <v>34</v>
      </c>
      <c r="N2290" s="3">
        <v>0</v>
      </c>
      <c r="O2290" s="3">
        <v>805.12911111111111</v>
      </c>
      <c r="P2290" s="3">
        <v>6.5784444444444441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715.77777777777783</v>
      </c>
      <c r="W2290" s="3">
        <v>0</v>
      </c>
      <c r="X2290" s="3">
        <v>0</v>
      </c>
      <c r="Y2290" s="3">
        <v>81.612835378386379</v>
      </c>
      <c r="Z2290" s="2">
        <v>36</v>
      </c>
      <c r="AA2290" s="3">
        <v>2.9504995054070915</v>
      </c>
      <c r="AB2290" s="2" t="s">
        <v>35</v>
      </c>
      <c r="AC2290" s="2" t="s">
        <v>47</v>
      </c>
      <c r="AD2290" s="2" t="s">
        <v>43</v>
      </c>
      <c r="AE2290" s="2" t="s">
        <v>38</v>
      </c>
    </row>
    <row r="2291" spans="1:31" x14ac:dyDescent="0.2">
      <c r="A2291" s="2">
        <v>7602</v>
      </c>
      <c r="B2291" s="2">
        <v>25</v>
      </c>
      <c r="C2291" s="2" t="s">
        <v>44</v>
      </c>
      <c r="D2291" s="2" t="s">
        <v>54</v>
      </c>
      <c r="E2291" s="2">
        <v>2</v>
      </c>
      <c r="F2291" s="2">
        <v>4</v>
      </c>
      <c r="G2291" s="2">
        <v>3</v>
      </c>
      <c r="H2291" s="2" t="s">
        <v>40</v>
      </c>
      <c r="I2291" s="2" t="s">
        <v>46</v>
      </c>
      <c r="J2291" s="3">
        <v>539.50300000000004</v>
      </c>
      <c r="K2291" s="3">
        <v>581.14377777777781</v>
      </c>
      <c r="L2291" s="2" t="s">
        <v>33</v>
      </c>
      <c r="M2291" s="2" t="s">
        <v>48</v>
      </c>
      <c r="N2291" s="3">
        <v>0</v>
      </c>
      <c r="O2291" s="3">
        <v>0</v>
      </c>
      <c r="P2291" s="3">
        <v>255.41044444444444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11.111111111111111</v>
      </c>
      <c r="W2291" s="3">
        <v>0</v>
      </c>
      <c r="X2291" s="3">
        <v>0</v>
      </c>
      <c r="Y2291" s="3">
        <v>413.671004576472</v>
      </c>
      <c r="Z2291" s="2">
        <v>3</v>
      </c>
      <c r="AA2291" s="3">
        <v>142.04757410376664</v>
      </c>
      <c r="AB2291" s="2" t="s">
        <v>35</v>
      </c>
      <c r="AC2291" s="2" t="s">
        <v>72</v>
      </c>
      <c r="AD2291" s="2" t="s">
        <v>43</v>
      </c>
      <c r="AE2291" s="2" t="s">
        <v>38</v>
      </c>
    </row>
    <row r="2292" spans="1:31" x14ac:dyDescent="0.2">
      <c r="A2292" s="2">
        <v>7610</v>
      </c>
      <c r="B2292" s="2">
        <v>50</v>
      </c>
      <c r="C2292" s="2" t="s">
        <v>58</v>
      </c>
      <c r="D2292" s="2" t="s">
        <v>39</v>
      </c>
      <c r="E2292" s="2">
        <v>1</v>
      </c>
      <c r="F2292" s="2">
        <v>0</v>
      </c>
      <c r="G2292" s="2">
        <v>2</v>
      </c>
      <c r="H2292" s="2" t="s">
        <v>45</v>
      </c>
      <c r="I2292" s="2" t="s">
        <v>46</v>
      </c>
      <c r="J2292" s="3">
        <v>102.20874999999999</v>
      </c>
      <c r="K2292" s="3">
        <v>64.556888888888892</v>
      </c>
      <c r="L2292" s="2" t="s">
        <v>41</v>
      </c>
      <c r="M2292" s="2" t="s">
        <v>42</v>
      </c>
      <c r="N2292" s="3">
        <v>0</v>
      </c>
      <c r="O2292" s="3">
        <v>0</v>
      </c>
      <c r="P2292" s="3">
        <v>62.18333333333333</v>
      </c>
      <c r="Q2292" s="3">
        <v>233.33333333333334</v>
      </c>
      <c r="R2292" s="3">
        <v>0</v>
      </c>
      <c r="S2292" s="3">
        <v>0</v>
      </c>
      <c r="T2292" s="3">
        <v>0</v>
      </c>
      <c r="U2292" s="3">
        <v>0</v>
      </c>
      <c r="V2292" s="3">
        <v>17.555555555555557</v>
      </c>
      <c r="W2292" s="3">
        <v>0</v>
      </c>
      <c r="X2292" s="3">
        <v>0</v>
      </c>
      <c r="Y2292" s="3">
        <v>105.96366726318469</v>
      </c>
      <c r="Z2292" s="2">
        <v>36</v>
      </c>
      <c r="AA2292" s="3">
        <v>3.8308404113349348</v>
      </c>
      <c r="AB2292" s="2" t="s">
        <v>35</v>
      </c>
      <c r="AC2292" s="2" t="s">
        <v>47</v>
      </c>
      <c r="AD2292" s="2" t="s">
        <v>37</v>
      </c>
      <c r="AE2292" s="2" t="s">
        <v>38</v>
      </c>
    </row>
    <row r="2293" spans="1:31" x14ac:dyDescent="0.2">
      <c r="A2293" s="2">
        <v>7614</v>
      </c>
      <c r="B2293" s="2">
        <v>62</v>
      </c>
      <c r="C2293" s="2" t="s">
        <v>29</v>
      </c>
      <c r="D2293" s="2" t="s">
        <v>30</v>
      </c>
      <c r="E2293" s="2">
        <v>3</v>
      </c>
      <c r="F2293" s="2">
        <v>0</v>
      </c>
      <c r="G2293" s="2">
        <v>2</v>
      </c>
      <c r="H2293" s="2" t="s">
        <v>31</v>
      </c>
      <c r="I2293" s="2" t="s">
        <v>63</v>
      </c>
      <c r="J2293" s="3">
        <v>636.298</v>
      </c>
      <c r="K2293" s="3">
        <v>513.78977777777777</v>
      </c>
      <c r="L2293" s="2" t="s">
        <v>41</v>
      </c>
      <c r="M2293" s="2" t="s">
        <v>42</v>
      </c>
      <c r="N2293" s="3">
        <v>0</v>
      </c>
      <c r="O2293" s="3">
        <v>222.22222222222223</v>
      </c>
      <c r="P2293" s="3">
        <v>44.220222222222219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24.444444444444443</v>
      </c>
      <c r="W2293" s="3">
        <v>0</v>
      </c>
      <c r="X2293" s="3">
        <v>0</v>
      </c>
      <c r="Y2293" s="3">
        <v>547.94948786825489</v>
      </c>
      <c r="Z2293" s="2">
        <v>36</v>
      </c>
      <c r="AA2293" s="3">
        <v>19.809686619116217</v>
      </c>
      <c r="AB2293" s="2" t="s">
        <v>35</v>
      </c>
      <c r="AC2293" s="2" t="s">
        <v>57</v>
      </c>
      <c r="AD2293" s="2" t="s">
        <v>37</v>
      </c>
      <c r="AE2293" s="2" t="s">
        <v>38</v>
      </c>
    </row>
    <row r="2294" spans="1:31" x14ac:dyDescent="0.2">
      <c r="A2294" s="2">
        <v>7615</v>
      </c>
      <c r="B2294" s="2">
        <v>31</v>
      </c>
      <c r="C2294" s="2" t="s">
        <v>44</v>
      </c>
      <c r="D2294" s="2" t="s">
        <v>54</v>
      </c>
      <c r="E2294" s="2">
        <v>1</v>
      </c>
      <c r="F2294" s="2">
        <v>0</v>
      </c>
      <c r="G2294" s="2">
        <v>2</v>
      </c>
      <c r="H2294" s="2" t="s">
        <v>40</v>
      </c>
      <c r="I2294" s="2" t="s">
        <v>32</v>
      </c>
      <c r="J2294" s="3">
        <v>651.99625000000003</v>
      </c>
      <c r="K2294" s="3">
        <v>705.71022222222223</v>
      </c>
      <c r="L2294" s="2" t="s">
        <v>41</v>
      </c>
      <c r="M2294" s="2" t="s">
        <v>42</v>
      </c>
      <c r="N2294" s="3">
        <v>0</v>
      </c>
      <c r="O2294" s="3">
        <v>0</v>
      </c>
      <c r="P2294" s="3">
        <v>210.2871111111111</v>
      </c>
      <c r="Q2294" s="3">
        <v>0</v>
      </c>
      <c r="R2294" s="3">
        <v>0</v>
      </c>
      <c r="S2294" s="3">
        <v>1777.7777777777778</v>
      </c>
      <c r="T2294" s="3">
        <v>0</v>
      </c>
      <c r="U2294" s="3">
        <v>0</v>
      </c>
      <c r="V2294" s="3">
        <v>57.777777777777779</v>
      </c>
      <c r="W2294" s="3">
        <v>0</v>
      </c>
      <c r="X2294" s="3">
        <v>0</v>
      </c>
      <c r="Y2294" s="3">
        <v>347.51608677851544</v>
      </c>
      <c r="Z2294" s="2">
        <v>36</v>
      </c>
      <c r="AA2294" s="3">
        <v>12.56353902431089</v>
      </c>
      <c r="AB2294" s="2" t="s">
        <v>35</v>
      </c>
      <c r="AC2294" s="2" t="s">
        <v>47</v>
      </c>
      <c r="AD2294" s="2" t="s">
        <v>37</v>
      </c>
      <c r="AE2294" s="2" t="s">
        <v>64</v>
      </c>
    </row>
    <row r="2295" spans="1:31" x14ac:dyDescent="0.2">
      <c r="A2295" s="2">
        <v>7616</v>
      </c>
      <c r="B2295" s="2">
        <v>43</v>
      </c>
      <c r="C2295" s="2" t="s">
        <v>44</v>
      </c>
      <c r="D2295" s="2" t="s">
        <v>39</v>
      </c>
      <c r="E2295" s="2">
        <v>1</v>
      </c>
      <c r="F2295" s="2">
        <v>1</v>
      </c>
      <c r="G2295" s="2">
        <v>3</v>
      </c>
      <c r="H2295" s="2" t="s">
        <v>40</v>
      </c>
      <c r="I2295" s="2" t="s">
        <v>46</v>
      </c>
      <c r="J2295" s="3">
        <v>985.60500000000002</v>
      </c>
      <c r="K2295" s="3">
        <v>1129.0528888888889</v>
      </c>
      <c r="L2295" s="2" t="s">
        <v>41</v>
      </c>
      <c r="M2295" s="2" t="s">
        <v>34</v>
      </c>
      <c r="N2295" s="3">
        <v>0</v>
      </c>
      <c r="O2295" s="3">
        <v>0</v>
      </c>
      <c r="P2295" s="3">
        <v>605.92511111111116</v>
      </c>
      <c r="Q2295" s="3">
        <v>0</v>
      </c>
      <c r="R2295" s="3">
        <v>0</v>
      </c>
      <c r="S2295" s="3">
        <v>0</v>
      </c>
      <c r="T2295" s="3">
        <v>333.33333333333331</v>
      </c>
      <c r="U2295" s="3">
        <v>0</v>
      </c>
      <c r="V2295" s="3">
        <v>54.444444444444443</v>
      </c>
      <c r="W2295" s="3">
        <v>0</v>
      </c>
      <c r="X2295" s="3">
        <v>0</v>
      </c>
      <c r="Y2295" s="3">
        <v>536.04224759463432</v>
      </c>
      <c r="Z2295" s="2">
        <v>36</v>
      </c>
      <c r="AA2295" s="3">
        <v>19.379211359003083</v>
      </c>
      <c r="AB2295" s="2" t="s">
        <v>52</v>
      </c>
      <c r="AC2295" s="2" t="s">
        <v>36</v>
      </c>
      <c r="AD2295" s="2" t="s">
        <v>43</v>
      </c>
      <c r="AE2295" s="2" t="s">
        <v>38</v>
      </c>
    </row>
    <row r="2296" spans="1:31" x14ac:dyDescent="0.2">
      <c r="A2296" s="2">
        <v>7618</v>
      </c>
      <c r="B2296" s="2">
        <v>30</v>
      </c>
      <c r="C2296" s="2" t="s">
        <v>58</v>
      </c>
      <c r="D2296" s="2" t="s">
        <v>30</v>
      </c>
      <c r="E2296" s="2">
        <v>0</v>
      </c>
      <c r="F2296" s="2">
        <v>0</v>
      </c>
      <c r="G2296" s="2">
        <v>2</v>
      </c>
      <c r="H2296" s="2" t="s">
        <v>55</v>
      </c>
      <c r="I2296" s="2" t="s">
        <v>46</v>
      </c>
      <c r="J2296" s="3">
        <v>724.82174999999995</v>
      </c>
      <c r="K2296" s="3">
        <v>775.00155555555557</v>
      </c>
      <c r="L2296" s="2" t="s">
        <v>41</v>
      </c>
      <c r="M2296" s="2" t="s">
        <v>42</v>
      </c>
      <c r="N2296" s="3">
        <v>0</v>
      </c>
      <c r="O2296" s="3">
        <v>737.11111111111109</v>
      </c>
      <c r="P2296" s="3">
        <v>132.45711111111112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377.25353059487827</v>
      </c>
      <c r="Z2296" s="2">
        <v>48</v>
      </c>
      <c r="AA2296" s="3">
        <v>11.081822313402359</v>
      </c>
      <c r="AB2296" s="2" t="s">
        <v>35</v>
      </c>
      <c r="AC2296" s="2" t="s">
        <v>47</v>
      </c>
      <c r="AD2296" s="2" t="s">
        <v>37</v>
      </c>
      <c r="AE2296" s="2" t="s">
        <v>67</v>
      </c>
    </row>
    <row r="2297" spans="1:31" x14ac:dyDescent="0.2">
      <c r="A2297" s="2">
        <v>7621</v>
      </c>
      <c r="B2297" s="2">
        <v>41</v>
      </c>
      <c r="C2297" s="2" t="s">
        <v>29</v>
      </c>
      <c r="D2297" s="2" t="s">
        <v>54</v>
      </c>
      <c r="E2297" s="2">
        <v>0</v>
      </c>
      <c r="F2297" s="2">
        <v>0</v>
      </c>
      <c r="G2297" s="2">
        <v>4</v>
      </c>
      <c r="H2297" s="2" t="s">
        <v>40</v>
      </c>
      <c r="I2297" s="2" t="s">
        <v>32</v>
      </c>
      <c r="J2297" s="3">
        <v>714.93499999999995</v>
      </c>
      <c r="K2297" s="3">
        <v>515.93977777777775</v>
      </c>
      <c r="L2297" s="2" t="s">
        <v>41</v>
      </c>
      <c r="M2297" s="2" t="s">
        <v>42</v>
      </c>
      <c r="N2297" s="3">
        <v>0</v>
      </c>
      <c r="O2297" s="3">
        <v>32.222222222222221</v>
      </c>
      <c r="P2297" s="3">
        <v>284.70222222222225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37.111111111111114</v>
      </c>
      <c r="W2297" s="3">
        <v>0</v>
      </c>
      <c r="X2297" s="3">
        <v>0</v>
      </c>
      <c r="Y2297" s="3">
        <v>440.44632520923619</v>
      </c>
      <c r="Z2297" s="2">
        <v>48</v>
      </c>
      <c r="AA2297" s="3">
        <v>12.938110630437798</v>
      </c>
      <c r="AB2297" s="2" t="s">
        <v>52</v>
      </c>
      <c r="AC2297" s="2" t="s">
        <v>36</v>
      </c>
      <c r="AD2297" s="2" t="s">
        <v>43</v>
      </c>
      <c r="AE2297" s="2" t="s">
        <v>61</v>
      </c>
    </row>
    <row r="2298" spans="1:31" x14ac:dyDescent="0.2">
      <c r="A2298" s="2">
        <v>7623</v>
      </c>
      <c r="B2298" s="2">
        <v>38</v>
      </c>
      <c r="C2298" s="2" t="s">
        <v>58</v>
      </c>
      <c r="D2298" s="2" t="s">
        <v>30</v>
      </c>
      <c r="E2298" s="2">
        <v>2</v>
      </c>
      <c r="F2298" s="2">
        <v>0</v>
      </c>
      <c r="G2298" s="2">
        <v>2</v>
      </c>
      <c r="H2298" s="2" t="s">
        <v>50</v>
      </c>
      <c r="I2298" s="2" t="s">
        <v>32</v>
      </c>
      <c r="J2298" s="3">
        <v>46.133749999999999</v>
      </c>
      <c r="K2298" s="3">
        <v>34.87511111111111</v>
      </c>
      <c r="L2298" s="2" t="s">
        <v>41</v>
      </c>
      <c r="M2298" s="2" t="s">
        <v>42</v>
      </c>
      <c r="N2298" s="3">
        <v>0</v>
      </c>
      <c r="O2298" s="3">
        <v>1555.5555555555557</v>
      </c>
      <c r="P2298" s="3">
        <v>5.4473333333333329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10.888888888888889</v>
      </c>
      <c r="W2298" s="3">
        <v>0</v>
      </c>
      <c r="X2298" s="3">
        <v>0</v>
      </c>
      <c r="Y2298" s="3">
        <v>27.724696010603758</v>
      </c>
      <c r="Z2298" s="2">
        <v>36</v>
      </c>
      <c r="AA2298" s="3">
        <v>1.0023141762884027</v>
      </c>
      <c r="AB2298" s="2" t="s">
        <v>52</v>
      </c>
      <c r="AC2298" s="2" t="s">
        <v>36</v>
      </c>
      <c r="AD2298" s="2" t="s">
        <v>37</v>
      </c>
      <c r="AE2298" s="2" t="s">
        <v>38</v>
      </c>
    </row>
    <row r="2299" spans="1:31" x14ac:dyDescent="0.2">
      <c r="A2299" s="2">
        <v>7627</v>
      </c>
      <c r="B2299" s="2">
        <v>43</v>
      </c>
      <c r="C2299" s="2" t="s">
        <v>58</v>
      </c>
      <c r="D2299" s="2" t="s">
        <v>39</v>
      </c>
      <c r="E2299" s="2">
        <v>0</v>
      </c>
      <c r="F2299" s="2">
        <v>0</v>
      </c>
      <c r="G2299" s="2">
        <v>5</v>
      </c>
      <c r="H2299" s="2" t="s">
        <v>31</v>
      </c>
      <c r="I2299" s="2" t="s">
        <v>32</v>
      </c>
      <c r="J2299" s="3">
        <v>1838.3287499999999</v>
      </c>
      <c r="K2299" s="3">
        <v>2262.652</v>
      </c>
      <c r="L2299" s="2" t="s">
        <v>41</v>
      </c>
      <c r="M2299" s="2" t="s">
        <v>42</v>
      </c>
      <c r="N2299" s="3">
        <v>0</v>
      </c>
      <c r="O2299" s="3">
        <v>0</v>
      </c>
      <c r="P2299" s="3">
        <v>657.86577777777779</v>
      </c>
      <c r="Q2299" s="3">
        <v>0</v>
      </c>
      <c r="R2299" s="3">
        <v>0</v>
      </c>
      <c r="S2299" s="3">
        <v>0</v>
      </c>
      <c r="T2299" s="3">
        <v>600</v>
      </c>
      <c r="U2299" s="3">
        <v>0</v>
      </c>
      <c r="V2299" s="3">
        <v>30.222222222222221</v>
      </c>
      <c r="W2299" s="3">
        <v>0</v>
      </c>
      <c r="X2299" s="3">
        <v>0</v>
      </c>
      <c r="Y2299" s="3">
        <v>1028.184189235744</v>
      </c>
      <c r="Z2299" s="2">
        <v>12</v>
      </c>
      <c r="AA2299" s="3">
        <v>94.263919175429763</v>
      </c>
      <c r="AB2299" s="2" t="s">
        <v>52</v>
      </c>
      <c r="AC2299" s="2" t="s">
        <v>47</v>
      </c>
      <c r="AD2299" s="2" t="s">
        <v>37</v>
      </c>
      <c r="AE2299" s="2" t="s">
        <v>38</v>
      </c>
    </row>
    <row r="2300" spans="1:31" x14ac:dyDescent="0.2">
      <c r="A2300" s="2">
        <v>7631</v>
      </c>
      <c r="B2300" s="2">
        <v>50</v>
      </c>
      <c r="C2300" s="2" t="s">
        <v>58</v>
      </c>
      <c r="D2300" s="2" t="s">
        <v>54</v>
      </c>
      <c r="E2300" s="2">
        <v>0</v>
      </c>
      <c r="F2300" s="2">
        <v>0</v>
      </c>
      <c r="G2300" s="2">
        <v>4</v>
      </c>
      <c r="H2300" s="2" t="s">
        <v>40</v>
      </c>
      <c r="I2300" s="2" t="s">
        <v>46</v>
      </c>
      <c r="J2300" s="3">
        <v>754.20899999999995</v>
      </c>
      <c r="K2300" s="3">
        <v>431.37466666666666</v>
      </c>
      <c r="L2300" s="2" t="s">
        <v>41</v>
      </c>
      <c r="M2300" s="2" t="s">
        <v>42</v>
      </c>
      <c r="N2300" s="3">
        <v>0</v>
      </c>
      <c r="O2300" s="3">
        <v>0</v>
      </c>
      <c r="P2300" s="3">
        <v>22.632666666666665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66.222222222222229</v>
      </c>
      <c r="W2300" s="3">
        <v>0</v>
      </c>
      <c r="X2300" s="3">
        <v>0</v>
      </c>
      <c r="Y2300" s="3">
        <v>1073.8901153258428</v>
      </c>
      <c r="Z2300" s="2">
        <v>18</v>
      </c>
      <c r="AA2300" s="3">
        <v>68.520398338300154</v>
      </c>
      <c r="AB2300" s="2" t="s">
        <v>35</v>
      </c>
      <c r="AC2300" s="2" t="s">
        <v>72</v>
      </c>
      <c r="AD2300" s="2" t="s">
        <v>60</v>
      </c>
      <c r="AE2300" s="2" t="s">
        <v>61</v>
      </c>
    </row>
    <row r="2301" spans="1:31" x14ac:dyDescent="0.2">
      <c r="A2301" s="2">
        <v>7635</v>
      </c>
      <c r="B2301" s="2">
        <v>51</v>
      </c>
      <c r="C2301" s="2" t="s">
        <v>44</v>
      </c>
      <c r="D2301" s="2" t="s">
        <v>39</v>
      </c>
      <c r="E2301" s="2">
        <v>0</v>
      </c>
      <c r="F2301" s="2">
        <v>0</v>
      </c>
      <c r="G2301" s="2">
        <v>3</v>
      </c>
      <c r="H2301" s="2" t="s">
        <v>40</v>
      </c>
      <c r="I2301" s="2" t="s">
        <v>63</v>
      </c>
      <c r="J2301" s="3">
        <v>215.74250000000001</v>
      </c>
      <c r="K2301" s="3">
        <v>148.90777777777777</v>
      </c>
      <c r="L2301" s="2" t="s">
        <v>70</v>
      </c>
      <c r="M2301" s="2" t="s">
        <v>42</v>
      </c>
      <c r="N2301" s="3">
        <v>0</v>
      </c>
      <c r="O2301" s="3">
        <v>0</v>
      </c>
      <c r="P2301" s="3">
        <v>18.89511111111111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18.222222222222221</v>
      </c>
      <c r="W2301" s="3">
        <v>0</v>
      </c>
      <c r="X2301" s="3">
        <v>0</v>
      </c>
      <c r="Y2301" s="3">
        <v>147.80266699492012</v>
      </c>
      <c r="Z2301" s="2">
        <v>24</v>
      </c>
      <c r="AA2301" s="3">
        <v>7.3789154184197328</v>
      </c>
      <c r="AB2301" s="2" t="s">
        <v>52</v>
      </c>
      <c r="AC2301" s="2" t="s">
        <v>80</v>
      </c>
      <c r="AD2301" s="2" t="s">
        <v>37</v>
      </c>
      <c r="AE2301" s="2" t="s">
        <v>61</v>
      </c>
    </row>
    <row r="2302" spans="1:31" x14ac:dyDescent="0.2">
      <c r="A2302" s="2">
        <v>7638</v>
      </c>
      <c r="B2302" s="2">
        <v>29</v>
      </c>
      <c r="C2302" s="2" t="s">
        <v>58</v>
      </c>
      <c r="D2302" s="2" t="s">
        <v>62</v>
      </c>
      <c r="E2302" s="2">
        <v>0</v>
      </c>
      <c r="F2302" s="2">
        <v>1</v>
      </c>
      <c r="G2302" s="2">
        <v>2</v>
      </c>
      <c r="H2302" s="2" t="s">
        <v>31</v>
      </c>
      <c r="I2302" s="2" t="s">
        <v>46</v>
      </c>
      <c r="J2302" s="3">
        <v>999.55425000000002</v>
      </c>
      <c r="K2302" s="3">
        <v>593.65200000000004</v>
      </c>
      <c r="L2302" s="2" t="s">
        <v>41</v>
      </c>
      <c r="M2302" s="2" t="s">
        <v>34</v>
      </c>
      <c r="N2302" s="3">
        <v>0</v>
      </c>
      <c r="O2302" s="3">
        <v>1288.8888888888889</v>
      </c>
      <c r="P2302" s="3">
        <v>127.294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500</v>
      </c>
      <c r="X2302" s="3">
        <v>0</v>
      </c>
      <c r="Y2302" s="3">
        <v>1293.3690870877297</v>
      </c>
      <c r="Z2302" s="2">
        <v>36</v>
      </c>
      <c r="AA2302" s="3">
        <v>46.758390810323277</v>
      </c>
      <c r="AB2302" s="2" t="s">
        <v>35</v>
      </c>
      <c r="AC2302" s="2" t="s">
        <v>47</v>
      </c>
      <c r="AD2302" s="2" t="s">
        <v>43</v>
      </c>
      <c r="AE2302" s="2" t="s">
        <v>38</v>
      </c>
    </row>
    <row r="2303" spans="1:31" x14ac:dyDescent="0.2">
      <c r="A2303" s="2">
        <v>7640</v>
      </c>
      <c r="B2303" s="2">
        <v>25</v>
      </c>
      <c r="C2303" s="2" t="s">
        <v>44</v>
      </c>
      <c r="D2303" s="2" t="s">
        <v>30</v>
      </c>
      <c r="E2303" s="2">
        <v>0</v>
      </c>
      <c r="F2303" s="2">
        <v>2</v>
      </c>
      <c r="G2303" s="2">
        <v>2</v>
      </c>
      <c r="H2303" s="2" t="s">
        <v>31</v>
      </c>
      <c r="I2303" s="2" t="s">
        <v>32</v>
      </c>
      <c r="J2303" s="3">
        <v>144.07124999999999</v>
      </c>
      <c r="K2303" s="3">
        <v>187.15044444444445</v>
      </c>
      <c r="L2303" s="2" t="s">
        <v>70</v>
      </c>
      <c r="M2303" s="2" t="s">
        <v>42</v>
      </c>
      <c r="N2303" s="3">
        <v>0</v>
      </c>
      <c r="O2303" s="3">
        <v>0</v>
      </c>
      <c r="P2303" s="3">
        <v>2.1833333333333331</v>
      </c>
      <c r="Q2303" s="3">
        <v>220.66666666666666</v>
      </c>
      <c r="R2303" s="3">
        <v>0</v>
      </c>
      <c r="S2303" s="3">
        <v>0</v>
      </c>
      <c r="T2303" s="3">
        <v>0</v>
      </c>
      <c r="U2303" s="3">
        <v>0</v>
      </c>
      <c r="V2303" s="3">
        <v>8.2222222222222214</v>
      </c>
      <c r="W2303" s="3">
        <v>0</v>
      </c>
      <c r="X2303" s="3">
        <v>0</v>
      </c>
      <c r="Y2303" s="3">
        <v>40.309836530409868</v>
      </c>
      <c r="Z2303" s="2">
        <v>36</v>
      </c>
      <c r="AA2303" s="3">
        <v>1.4572971542355273</v>
      </c>
      <c r="AB2303" s="2" t="s">
        <v>35</v>
      </c>
      <c r="AC2303" s="2" t="s">
        <v>36</v>
      </c>
      <c r="AD2303" s="2" t="s">
        <v>37</v>
      </c>
      <c r="AE2303" s="2" t="s">
        <v>38</v>
      </c>
    </row>
    <row r="2304" spans="1:31" x14ac:dyDescent="0.2">
      <c r="A2304" s="2">
        <v>7642</v>
      </c>
      <c r="B2304" s="2">
        <v>31</v>
      </c>
      <c r="C2304" s="2" t="s">
        <v>58</v>
      </c>
      <c r="D2304" s="2" t="s">
        <v>30</v>
      </c>
      <c r="E2304" s="2">
        <v>3</v>
      </c>
      <c r="F2304" s="2">
        <v>2</v>
      </c>
      <c r="G2304" s="2">
        <v>2</v>
      </c>
      <c r="H2304" s="2" t="s">
        <v>40</v>
      </c>
      <c r="I2304" s="2" t="s">
        <v>46</v>
      </c>
      <c r="J2304" s="3">
        <v>461.64449999999999</v>
      </c>
      <c r="K2304" s="3">
        <v>546.34711111111108</v>
      </c>
      <c r="L2304" s="2" t="s">
        <v>33</v>
      </c>
      <c r="M2304" s="2" t="s">
        <v>42</v>
      </c>
      <c r="N2304" s="3">
        <v>0</v>
      </c>
      <c r="O2304" s="3">
        <v>0</v>
      </c>
      <c r="P2304" s="3">
        <v>108.64022222222222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44.444444444444443</v>
      </c>
      <c r="W2304" s="3">
        <v>0</v>
      </c>
      <c r="X2304" s="3">
        <v>0</v>
      </c>
      <c r="Y2304" s="3">
        <v>308.00765851412336</v>
      </c>
      <c r="Z2304" s="2">
        <v>18</v>
      </c>
      <c r="AA2304" s="3">
        <v>19.65266944116641</v>
      </c>
      <c r="AB2304" s="2" t="s">
        <v>65</v>
      </c>
      <c r="AC2304" s="2" t="s">
        <v>47</v>
      </c>
      <c r="AD2304" s="2" t="s">
        <v>37</v>
      </c>
      <c r="AE2304" s="2" t="s">
        <v>38</v>
      </c>
    </row>
    <row r="2305" spans="1:31" x14ac:dyDescent="0.2">
      <c r="A2305" s="2">
        <v>7643</v>
      </c>
      <c r="B2305" s="2">
        <v>44</v>
      </c>
      <c r="C2305" s="2" t="s">
        <v>58</v>
      </c>
      <c r="D2305" s="2" t="s">
        <v>54</v>
      </c>
      <c r="E2305" s="2">
        <v>0</v>
      </c>
      <c r="F2305" s="2">
        <v>1</v>
      </c>
      <c r="G2305" s="2">
        <v>4</v>
      </c>
      <c r="H2305" s="2" t="s">
        <v>40</v>
      </c>
      <c r="I2305" s="2" t="s">
        <v>32</v>
      </c>
      <c r="J2305" s="3">
        <v>1531.1882499999999</v>
      </c>
      <c r="K2305" s="3">
        <v>1575.8788888888889</v>
      </c>
      <c r="L2305" s="2" t="s">
        <v>41</v>
      </c>
      <c r="M2305" s="2" t="s">
        <v>42</v>
      </c>
      <c r="N2305" s="3">
        <v>0</v>
      </c>
      <c r="O2305" s="3">
        <v>0</v>
      </c>
      <c r="P2305" s="3">
        <v>480.27133333333336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7.333333333333333</v>
      </c>
      <c r="W2305" s="3">
        <v>0</v>
      </c>
      <c r="X2305" s="3">
        <v>0</v>
      </c>
      <c r="Y2305" s="3">
        <v>1143.5768583199326</v>
      </c>
      <c r="Z2305" s="2">
        <v>36</v>
      </c>
      <c r="AA2305" s="3">
        <v>41.343042907703328</v>
      </c>
      <c r="AB2305" s="2" t="s">
        <v>35</v>
      </c>
      <c r="AC2305" s="2" t="s">
        <v>59</v>
      </c>
      <c r="AD2305" s="2" t="s">
        <v>37</v>
      </c>
      <c r="AE2305" s="2" t="s">
        <v>38</v>
      </c>
    </row>
    <row r="2306" spans="1:31" x14ac:dyDescent="0.2">
      <c r="A2306" s="2">
        <v>7644</v>
      </c>
      <c r="B2306" s="2">
        <v>29</v>
      </c>
      <c r="C2306" s="2" t="s">
        <v>29</v>
      </c>
      <c r="D2306" s="2" t="s">
        <v>62</v>
      </c>
      <c r="E2306" s="2">
        <v>0</v>
      </c>
      <c r="F2306" s="2">
        <v>0</v>
      </c>
      <c r="G2306" s="2">
        <v>4</v>
      </c>
      <c r="H2306" s="2" t="s">
        <v>45</v>
      </c>
      <c r="I2306" s="2" t="s">
        <v>63</v>
      </c>
      <c r="J2306" s="3">
        <v>44.26</v>
      </c>
      <c r="K2306" s="3">
        <v>27.880444444444443</v>
      </c>
      <c r="L2306" s="2" t="s">
        <v>41</v>
      </c>
      <c r="M2306" s="2" t="s">
        <v>34</v>
      </c>
      <c r="N2306" s="3">
        <v>0</v>
      </c>
      <c r="O2306" s="3">
        <v>39.555555555555557</v>
      </c>
      <c r="P2306" s="3">
        <v>20.548888888888889</v>
      </c>
      <c r="Q2306" s="3">
        <v>0</v>
      </c>
      <c r="R2306" s="3">
        <v>0</v>
      </c>
      <c r="S2306" s="3">
        <v>0</v>
      </c>
      <c r="T2306" s="3">
        <v>0</v>
      </c>
      <c r="U2306" s="3">
        <v>62.888888888888886</v>
      </c>
      <c r="V2306" s="3">
        <v>276</v>
      </c>
      <c r="W2306" s="3">
        <v>0</v>
      </c>
      <c r="X2306" s="3">
        <v>0</v>
      </c>
      <c r="Y2306" s="3">
        <v>41.320092610985228</v>
      </c>
      <c r="Z2306" s="2">
        <v>36</v>
      </c>
      <c r="AA2306" s="3">
        <v>1.4938203316530525</v>
      </c>
      <c r="AB2306" s="2" t="s">
        <v>52</v>
      </c>
      <c r="AC2306" s="2" t="s">
        <v>59</v>
      </c>
      <c r="AD2306" s="2" t="s">
        <v>37</v>
      </c>
      <c r="AE2306" s="2" t="s">
        <v>61</v>
      </c>
    </row>
    <row r="2307" spans="1:31" x14ac:dyDescent="0.2">
      <c r="A2307" s="2">
        <v>7648</v>
      </c>
      <c r="B2307" s="2">
        <v>27</v>
      </c>
      <c r="C2307" s="2" t="s">
        <v>58</v>
      </c>
      <c r="D2307" s="2" t="s">
        <v>30</v>
      </c>
      <c r="E2307" s="2">
        <v>0</v>
      </c>
      <c r="F2307" s="2">
        <v>1</v>
      </c>
      <c r="G2307" s="2">
        <v>5</v>
      </c>
      <c r="H2307" s="2" t="s">
        <v>45</v>
      </c>
      <c r="I2307" s="2" t="s">
        <v>32</v>
      </c>
      <c r="J2307" s="3">
        <v>508.65625</v>
      </c>
      <c r="K2307" s="3">
        <v>385.3291111111111</v>
      </c>
      <c r="L2307" s="2" t="s">
        <v>41</v>
      </c>
      <c r="M2307" s="2" t="s">
        <v>42</v>
      </c>
      <c r="N2307" s="3">
        <v>0</v>
      </c>
      <c r="O2307" s="3">
        <v>0</v>
      </c>
      <c r="P2307" s="3">
        <v>1.2795555555555556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32</v>
      </c>
      <c r="W2307" s="3">
        <v>0</v>
      </c>
      <c r="X2307" s="3">
        <v>0</v>
      </c>
      <c r="Y2307" s="3">
        <v>256.48535775184359</v>
      </c>
      <c r="Z2307" s="2">
        <v>36</v>
      </c>
      <c r="AA2307" s="3">
        <v>9.2725601026157829</v>
      </c>
      <c r="AB2307" s="2" t="s">
        <v>35</v>
      </c>
      <c r="AC2307" s="2" t="s">
        <v>36</v>
      </c>
      <c r="AD2307" s="2" t="s">
        <v>37</v>
      </c>
      <c r="AE2307" s="2" t="s">
        <v>38</v>
      </c>
    </row>
    <row r="2308" spans="1:31" x14ac:dyDescent="0.2">
      <c r="A2308" s="2">
        <v>7656</v>
      </c>
      <c r="B2308" s="2">
        <v>62</v>
      </c>
      <c r="C2308" s="2" t="s">
        <v>58</v>
      </c>
      <c r="D2308" s="2" t="s">
        <v>30</v>
      </c>
      <c r="E2308" s="2">
        <v>1</v>
      </c>
      <c r="F2308" s="2">
        <v>1</v>
      </c>
      <c r="G2308" s="2">
        <v>2</v>
      </c>
      <c r="H2308" s="2" t="s">
        <v>45</v>
      </c>
      <c r="I2308" s="2" t="s">
        <v>63</v>
      </c>
      <c r="J2308" s="3">
        <v>342.60424999999998</v>
      </c>
      <c r="K2308" s="3">
        <v>278.64711111111109</v>
      </c>
      <c r="L2308" s="2" t="s">
        <v>41</v>
      </c>
      <c r="M2308" s="2" t="s">
        <v>34</v>
      </c>
      <c r="N2308" s="3">
        <v>0</v>
      </c>
      <c r="O2308" s="3">
        <v>222.22222222222223</v>
      </c>
      <c r="P2308" s="3">
        <v>101.88955555555556</v>
      </c>
      <c r="Q2308" s="3">
        <v>0</v>
      </c>
      <c r="R2308" s="3">
        <v>0</v>
      </c>
      <c r="S2308" s="3">
        <v>1111.1111111111111</v>
      </c>
      <c r="T2308" s="3">
        <v>255.55555555555554</v>
      </c>
      <c r="U2308" s="3">
        <v>0</v>
      </c>
      <c r="V2308" s="3">
        <v>32</v>
      </c>
      <c r="W2308" s="3">
        <v>0</v>
      </c>
      <c r="X2308" s="3">
        <v>0</v>
      </c>
      <c r="Y2308" s="3">
        <v>197.93339727928682</v>
      </c>
      <c r="Z2308" s="2">
        <v>36</v>
      </c>
      <c r="AA2308" s="3">
        <v>7.155766468208542</v>
      </c>
      <c r="AB2308" s="2" t="s">
        <v>52</v>
      </c>
      <c r="AC2308" s="2" t="s">
        <v>36</v>
      </c>
      <c r="AD2308" s="2" t="s">
        <v>53</v>
      </c>
      <c r="AE2308" s="2" t="s">
        <v>38</v>
      </c>
    </row>
    <row r="2309" spans="1:31" x14ac:dyDescent="0.2">
      <c r="A2309" s="2">
        <v>7658</v>
      </c>
      <c r="B2309" s="2">
        <v>43</v>
      </c>
      <c r="C2309" s="2" t="s">
        <v>58</v>
      </c>
      <c r="D2309" s="2" t="s">
        <v>30</v>
      </c>
      <c r="E2309" s="2">
        <v>1</v>
      </c>
      <c r="F2309" s="2">
        <v>1</v>
      </c>
      <c r="G2309" s="2">
        <v>3</v>
      </c>
      <c r="H2309" s="2" t="s">
        <v>31</v>
      </c>
      <c r="I2309" s="2" t="s">
        <v>46</v>
      </c>
      <c r="J2309" s="3">
        <v>341.69099999999997</v>
      </c>
      <c r="K2309" s="3">
        <v>382.86266666666666</v>
      </c>
      <c r="L2309" s="2" t="s">
        <v>41</v>
      </c>
      <c r="M2309" s="2" t="s">
        <v>48</v>
      </c>
      <c r="N2309" s="3">
        <v>0</v>
      </c>
      <c r="O2309" s="3">
        <v>0</v>
      </c>
      <c r="P2309" s="3">
        <v>114.35822222222222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25.333333333333332</v>
      </c>
      <c r="W2309" s="3">
        <v>0</v>
      </c>
      <c r="X2309" s="3">
        <v>0</v>
      </c>
      <c r="Y2309" s="3">
        <v>212.94017102101574</v>
      </c>
      <c r="Z2309" s="2">
        <v>36</v>
      </c>
      <c r="AA2309" s="3">
        <v>7.6982972882375389</v>
      </c>
      <c r="AB2309" s="2" t="s">
        <v>52</v>
      </c>
      <c r="AC2309" s="2" t="s">
        <v>47</v>
      </c>
      <c r="AD2309" s="2" t="s">
        <v>43</v>
      </c>
      <c r="AE2309" s="2" t="s">
        <v>38</v>
      </c>
    </row>
    <row r="2310" spans="1:31" x14ac:dyDescent="0.2">
      <c r="A2310" s="2">
        <v>7662</v>
      </c>
      <c r="B2310" s="2">
        <v>29</v>
      </c>
      <c r="C2310" s="2" t="s">
        <v>58</v>
      </c>
      <c r="D2310" s="2" t="s">
        <v>54</v>
      </c>
      <c r="E2310" s="2">
        <v>1</v>
      </c>
      <c r="F2310" s="2">
        <v>0</v>
      </c>
      <c r="G2310" s="2">
        <v>3</v>
      </c>
      <c r="H2310" s="2" t="s">
        <v>31</v>
      </c>
      <c r="I2310" s="2" t="s">
        <v>32</v>
      </c>
      <c r="J2310" s="3">
        <v>649.37125000000003</v>
      </c>
      <c r="K2310" s="3">
        <v>660.61266666666666</v>
      </c>
      <c r="L2310" s="2" t="s">
        <v>41</v>
      </c>
      <c r="M2310" s="2" t="s">
        <v>48</v>
      </c>
      <c r="N2310" s="3">
        <v>0</v>
      </c>
      <c r="O2310" s="3">
        <v>0</v>
      </c>
      <c r="P2310" s="3">
        <v>223.33377777777778</v>
      </c>
      <c r="Q2310" s="3">
        <v>0</v>
      </c>
      <c r="R2310" s="3">
        <v>0</v>
      </c>
      <c r="S2310" s="3">
        <v>0</v>
      </c>
      <c r="T2310" s="3">
        <v>766.66666666666663</v>
      </c>
      <c r="U2310" s="3">
        <v>0</v>
      </c>
      <c r="V2310" s="3">
        <v>40</v>
      </c>
      <c r="W2310" s="3">
        <v>0</v>
      </c>
      <c r="X2310" s="3">
        <v>0</v>
      </c>
      <c r="Y2310" s="3">
        <v>255.04973696023987</v>
      </c>
      <c r="Z2310" s="2">
        <v>36</v>
      </c>
      <c r="AA2310" s="3">
        <v>9.2206589719181391</v>
      </c>
      <c r="AB2310" s="2" t="s">
        <v>35</v>
      </c>
      <c r="AC2310" s="2" t="s">
        <v>36</v>
      </c>
      <c r="AD2310" s="2" t="s">
        <v>37</v>
      </c>
      <c r="AE2310" s="2" t="s">
        <v>38</v>
      </c>
    </row>
    <row r="2311" spans="1:31" x14ac:dyDescent="0.2">
      <c r="A2311" s="2">
        <v>7663</v>
      </c>
      <c r="B2311" s="2">
        <v>43</v>
      </c>
      <c r="C2311" s="2" t="s">
        <v>29</v>
      </c>
      <c r="D2311" s="2" t="s">
        <v>54</v>
      </c>
      <c r="E2311" s="2">
        <v>1</v>
      </c>
      <c r="F2311" s="2">
        <v>3</v>
      </c>
      <c r="G2311" s="2">
        <v>1</v>
      </c>
      <c r="H2311" s="2" t="s">
        <v>50</v>
      </c>
      <c r="I2311" s="2" t="s">
        <v>46</v>
      </c>
      <c r="J2311" s="3">
        <v>181.93625</v>
      </c>
      <c r="K2311" s="3">
        <v>227.81266666666667</v>
      </c>
      <c r="L2311" s="2" t="s">
        <v>33</v>
      </c>
      <c r="M2311" s="2" t="s">
        <v>34</v>
      </c>
      <c r="N2311" s="3">
        <v>0</v>
      </c>
      <c r="O2311" s="3">
        <v>0</v>
      </c>
      <c r="P2311" s="3">
        <v>64.700222222222223</v>
      </c>
      <c r="Q2311" s="3">
        <v>0</v>
      </c>
      <c r="R2311" s="3">
        <v>0</v>
      </c>
      <c r="S2311" s="3">
        <v>0</v>
      </c>
      <c r="T2311" s="3">
        <v>44.444444444444443</v>
      </c>
      <c r="U2311" s="3">
        <v>0</v>
      </c>
      <c r="V2311" s="3">
        <v>24.222222222222221</v>
      </c>
      <c r="W2311" s="3">
        <v>0</v>
      </c>
      <c r="X2311" s="3">
        <v>0</v>
      </c>
      <c r="Y2311" s="3">
        <v>84.508253637484728</v>
      </c>
      <c r="Z2311" s="2">
        <v>18</v>
      </c>
      <c r="AA2311" s="3">
        <v>5.3921151889526175</v>
      </c>
      <c r="AB2311" s="2" t="s">
        <v>35</v>
      </c>
      <c r="AC2311" s="2" t="s">
        <v>36</v>
      </c>
      <c r="AD2311" s="2" t="s">
        <v>43</v>
      </c>
      <c r="AE2311" s="2" t="s">
        <v>38</v>
      </c>
    </row>
    <row r="2312" spans="1:31" x14ac:dyDescent="0.2">
      <c r="A2312" s="2">
        <v>7665</v>
      </c>
      <c r="B2312" s="2">
        <v>40</v>
      </c>
      <c r="C2312" s="2" t="s">
        <v>58</v>
      </c>
      <c r="D2312" s="2" t="s">
        <v>30</v>
      </c>
      <c r="E2312" s="2">
        <v>1</v>
      </c>
      <c r="F2312" s="2">
        <v>1</v>
      </c>
      <c r="G2312" s="2">
        <v>3</v>
      </c>
      <c r="H2312" s="2" t="s">
        <v>50</v>
      </c>
      <c r="I2312" s="2" t="s">
        <v>46</v>
      </c>
      <c r="J2312" s="3">
        <v>214.87100000000001</v>
      </c>
      <c r="K2312" s="3">
        <v>157.428</v>
      </c>
      <c r="L2312" s="2" t="s">
        <v>41</v>
      </c>
      <c r="M2312" s="2" t="s">
        <v>34</v>
      </c>
      <c r="N2312" s="3">
        <v>0</v>
      </c>
      <c r="O2312" s="3">
        <v>0</v>
      </c>
      <c r="P2312" s="3">
        <v>0.29266666666666669</v>
      </c>
      <c r="Q2312" s="3">
        <v>0</v>
      </c>
      <c r="R2312" s="3">
        <v>0</v>
      </c>
      <c r="S2312" s="3">
        <v>0</v>
      </c>
      <c r="T2312" s="3">
        <v>40</v>
      </c>
      <c r="U2312" s="3">
        <v>0</v>
      </c>
      <c r="V2312" s="3">
        <v>58.888888888888886</v>
      </c>
      <c r="W2312" s="3">
        <v>0</v>
      </c>
      <c r="X2312" s="3">
        <v>0</v>
      </c>
      <c r="Y2312" s="3">
        <v>175.22948354035057</v>
      </c>
      <c r="Z2312" s="2">
        <v>48</v>
      </c>
      <c r="AA2312" s="3">
        <v>5.1473660103362642</v>
      </c>
      <c r="AB2312" s="2" t="s">
        <v>35</v>
      </c>
      <c r="AC2312" s="2" t="s">
        <v>47</v>
      </c>
      <c r="AD2312" s="2" t="s">
        <v>60</v>
      </c>
      <c r="AE2312" s="2" t="s">
        <v>38</v>
      </c>
    </row>
    <row r="2313" spans="1:31" x14ac:dyDescent="0.2">
      <c r="A2313" s="2">
        <v>7666</v>
      </c>
      <c r="B2313" s="2">
        <v>61</v>
      </c>
      <c r="C2313" s="2" t="s">
        <v>29</v>
      </c>
      <c r="D2313" s="2" t="s">
        <v>30</v>
      </c>
      <c r="E2313" s="2">
        <v>3</v>
      </c>
      <c r="F2313" s="2">
        <v>0</v>
      </c>
      <c r="G2313" s="2">
        <v>5</v>
      </c>
      <c r="H2313" s="2" t="s">
        <v>40</v>
      </c>
      <c r="I2313" s="2" t="s">
        <v>63</v>
      </c>
      <c r="J2313" s="3">
        <v>1473.0315000000001</v>
      </c>
      <c r="K2313" s="3">
        <v>1553.982888888889</v>
      </c>
      <c r="L2313" s="2" t="s">
        <v>41</v>
      </c>
      <c r="M2313" s="2" t="s">
        <v>48</v>
      </c>
      <c r="N2313" s="3">
        <v>0</v>
      </c>
      <c r="O2313" s="3">
        <v>642.00155555555557</v>
      </c>
      <c r="P2313" s="3">
        <v>87.955333333333328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131.33333333333334</v>
      </c>
      <c r="W2313" s="3">
        <v>0</v>
      </c>
      <c r="X2313" s="3">
        <v>0</v>
      </c>
      <c r="Y2313" s="3">
        <v>1008.6913570146176</v>
      </c>
      <c r="Z2313" s="2">
        <v>48</v>
      </c>
      <c r="AA2313" s="3">
        <v>29.630308217061</v>
      </c>
      <c r="AB2313" s="2" t="s">
        <v>52</v>
      </c>
      <c r="AC2313" s="2" t="s">
        <v>36</v>
      </c>
      <c r="AD2313" s="2" t="s">
        <v>43</v>
      </c>
      <c r="AE2313" s="2" t="s">
        <v>38</v>
      </c>
    </row>
    <row r="2314" spans="1:31" x14ac:dyDescent="0.2">
      <c r="A2314" s="2">
        <v>7668</v>
      </c>
      <c r="B2314" s="2">
        <v>21</v>
      </c>
      <c r="C2314" s="2" t="s">
        <v>44</v>
      </c>
      <c r="D2314" s="2" t="s">
        <v>30</v>
      </c>
      <c r="E2314" s="2">
        <v>3</v>
      </c>
      <c r="F2314" s="2">
        <v>1</v>
      </c>
      <c r="G2314" s="2">
        <v>3</v>
      </c>
      <c r="H2314" s="2" t="s">
        <v>31</v>
      </c>
      <c r="I2314" s="2" t="s">
        <v>32</v>
      </c>
      <c r="J2314" s="3">
        <v>519.84275000000002</v>
      </c>
      <c r="K2314" s="3">
        <v>362.39644444444446</v>
      </c>
      <c r="L2314" s="2" t="s">
        <v>41</v>
      </c>
      <c r="M2314" s="2" t="s">
        <v>42</v>
      </c>
      <c r="N2314" s="3">
        <v>0</v>
      </c>
      <c r="O2314" s="3">
        <v>177.77777777777777</v>
      </c>
      <c r="P2314" s="3">
        <v>39.419555555555554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96.444444444444443</v>
      </c>
      <c r="W2314" s="3">
        <v>0</v>
      </c>
      <c r="X2314" s="3">
        <v>0</v>
      </c>
      <c r="Y2314" s="3">
        <v>386.95039144699143</v>
      </c>
      <c r="Z2314" s="2">
        <v>48</v>
      </c>
      <c r="AA2314" s="3">
        <v>11.366667597133585</v>
      </c>
      <c r="AB2314" s="2" t="s">
        <v>52</v>
      </c>
      <c r="AC2314" s="2" t="s">
        <v>36</v>
      </c>
      <c r="AD2314" s="2" t="s">
        <v>43</v>
      </c>
      <c r="AE2314" s="2" t="s">
        <v>38</v>
      </c>
    </row>
    <row r="2315" spans="1:31" x14ac:dyDescent="0.2">
      <c r="A2315" s="2">
        <v>7672</v>
      </c>
      <c r="B2315" s="2">
        <v>25</v>
      </c>
      <c r="C2315" s="2" t="s">
        <v>44</v>
      </c>
      <c r="D2315" s="2" t="s">
        <v>54</v>
      </c>
      <c r="E2315" s="2">
        <v>2</v>
      </c>
      <c r="F2315" s="2">
        <v>0</v>
      </c>
      <c r="G2315" s="2">
        <v>3</v>
      </c>
      <c r="H2315" s="2" t="s">
        <v>55</v>
      </c>
      <c r="I2315" s="2" t="s">
        <v>46</v>
      </c>
      <c r="J2315" s="3">
        <v>955.90650000000005</v>
      </c>
      <c r="K2315" s="3">
        <v>1144.547111111111</v>
      </c>
      <c r="L2315" s="2" t="s">
        <v>41</v>
      </c>
      <c r="M2315" s="2" t="s">
        <v>42</v>
      </c>
      <c r="N2315" s="3">
        <v>0</v>
      </c>
      <c r="O2315" s="3">
        <v>1288.8888888888889</v>
      </c>
      <c r="P2315" s="3">
        <v>394.36733333333331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10.888888888888889</v>
      </c>
      <c r="W2315" s="3">
        <v>0</v>
      </c>
      <c r="X2315" s="3">
        <v>0</v>
      </c>
      <c r="Y2315" s="3">
        <v>413.14539743164306</v>
      </c>
      <c r="Z2315" s="2">
        <v>12</v>
      </c>
      <c r="AA2315" s="3">
        <v>37.87716710577417</v>
      </c>
      <c r="AB2315" s="2" t="s">
        <v>35</v>
      </c>
      <c r="AC2315" s="2" t="s">
        <v>47</v>
      </c>
      <c r="AD2315" s="2" t="s">
        <v>37</v>
      </c>
      <c r="AE2315" s="2" t="s">
        <v>64</v>
      </c>
    </row>
    <row r="2316" spans="1:31" x14ac:dyDescent="0.2">
      <c r="A2316" s="2">
        <v>7673</v>
      </c>
      <c r="B2316" s="2">
        <v>44</v>
      </c>
      <c r="C2316" s="2" t="s">
        <v>44</v>
      </c>
      <c r="D2316" s="2" t="s">
        <v>54</v>
      </c>
      <c r="E2316" s="2">
        <v>2</v>
      </c>
      <c r="F2316" s="2">
        <v>0</v>
      </c>
      <c r="G2316" s="2">
        <v>3</v>
      </c>
      <c r="H2316" s="2" t="s">
        <v>31</v>
      </c>
      <c r="I2316" s="2" t="s">
        <v>46</v>
      </c>
      <c r="J2316" s="3">
        <v>18.17625</v>
      </c>
      <c r="K2316" s="3">
        <v>19.755777777777777</v>
      </c>
      <c r="L2316" s="2" t="s">
        <v>41</v>
      </c>
      <c r="M2316" s="2" t="s">
        <v>42</v>
      </c>
      <c r="N2316" s="3">
        <v>0</v>
      </c>
      <c r="O2316" s="3">
        <v>0</v>
      </c>
      <c r="P2316" s="3">
        <v>9.9828888888888887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331.11111111111109</v>
      </c>
      <c r="W2316" s="3">
        <v>0</v>
      </c>
      <c r="X2316" s="3">
        <v>0</v>
      </c>
      <c r="Y2316" s="3">
        <v>14.135721859760308</v>
      </c>
      <c r="Z2316" s="2">
        <v>48</v>
      </c>
      <c r="AA2316" s="3">
        <v>0.41523682409154899</v>
      </c>
      <c r="AB2316" s="2" t="s">
        <v>35</v>
      </c>
      <c r="AC2316" s="2" t="s">
        <v>47</v>
      </c>
      <c r="AD2316" s="2" t="s">
        <v>37</v>
      </c>
      <c r="AE2316" s="2" t="s">
        <v>67</v>
      </c>
    </row>
    <row r="2317" spans="1:31" x14ac:dyDescent="0.2">
      <c r="A2317" s="2">
        <v>7675</v>
      </c>
      <c r="B2317" s="2">
        <v>61</v>
      </c>
      <c r="C2317" s="2" t="s">
        <v>44</v>
      </c>
      <c r="D2317" s="2" t="s">
        <v>71</v>
      </c>
      <c r="E2317" s="2">
        <v>0</v>
      </c>
      <c r="F2317" s="2">
        <v>0</v>
      </c>
      <c r="G2317" s="2">
        <v>3</v>
      </c>
      <c r="H2317" s="2" t="s">
        <v>31</v>
      </c>
      <c r="I2317" s="2" t="s">
        <v>46</v>
      </c>
      <c r="J2317" s="3">
        <v>379.63074999999998</v>
      </c>
      <c r="K2317" s="3">
        <v>196.27444444444444</v>
      </c>
      <c r="L2317" s="2" t="s">
        <v>41</v>
      </c>
      <c r="M2317" s="2" t="s">
        <v>42</v>
      </c>
      <c r="N2317" s="3">
        <v>0</v>
      </c>
      <c r="O2317" s="3">
        <v>0</v>
      </c>
      <c r="P2317" s="3">
        <v>144.51977777777779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212.44444444444446</v>
      </c>
      <c r="W2317" s="3">
        <v>0</v>
      </c>
      <c r="X2317" s="3">
        <v>0</v>
      </c>
      <c r="Y2317" s="3">
        <v>459.41881060473014</v>
      </c>
      <c r="Z2317" s="2">
        <v>12</v>
      </c>
      <c r="AA2317" s="3">
        <v>42.119513297229801</v>
      </c>
      <c r="AB2317" s="2" t="s">
        <v>35</v>
      </c>
      <c r="AC2317" s="2" t="s">
        <v>36</v>
      </c>
      <c r="AD2317" s="2" t="s">
        <v>37</v>
      </c>
      <c r="AE2317" s="2" t="s">
        <v>64</v>
      </c>
    </row>
    <row r="2318" spans="1:31" x14ac:dyDescent="0.2">
      <c r="A2318" s="2">
        <v>7676</v>
      </c>
      <c r="B2318" s="2">
        <v>24</v>
      </c>
      <c r="C2318" s="2" t="s">
        <v>29</v>
      </c>
      <c r="D2318" s="2" t="s">
        <v>54</v>
      </c>
      <c r="E2318" s="2">
        <v>4</v>
      </c>
      <c r="F2318" s="2">
        <v>1</v>
      </c>
      <c r="G2318" s="2">
        <v>3</v>
      </c>
      <c r="H2318" s="2" t="s">
        <v>55</v>
      </c>
      <c r="I2318" s="2" t="s">
        <v>32</v>
      </c>
      <c r="J2318" s="3">
        <v>27.022749999999998</v>
      </c>
      <c r="K2318" s="3">
        <v>23.061777777777777</v>
      </c>
      <c r="L2318" s="2" t="s">
        <v>41</v>
      </c>
      <c r="M2318" s="2" t="s">
        <v>34</v>
      </c>
      <c r="N2318" s="3">
        <v>0</v>
      </c>
      <c r="O2318" s="3">
        <v>64.666666666666671</v>
      </c>
      <c r="P2318" s="3">
        <v>1.8222222222222223E-2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7.333333333333333</v>
      </c>
      <c r="W2318" s="3">
        <v>0</v>
      </c>
      <c r="X2318" s="3">
        <v>0</v>
      </c>
      <c r="Y2318" s="3">
        <v>13.607625737117715</v>
      </c>
      <c r="Z2318" s="2">
        <v>6</v>
      </c>
      <c r="AA2318" s="3">
        <v>2.3884814280948055</v>
      </c>
      <c r="AB2318" s="2" t="s">
        <v>52</v>
      </c>
      <c r="AC2318" s="2" t="s">
        <v>72</v>
      </c>
      <c r="AD2318" s="2" t="s">
        <v>43</v>
      </c>
      <c r="AE2318" s="2" t="s">
        <v>38</v>
      </c>
    </row>
    <row r="2319" spans="1:31" x14ac:dyDescent="0.2">
      <c r="A2319" s="2">
        <v>7679</v>
      </c>
      <c r="B2319" s="2">
        <v>31</v>
      </c>
      <c r="C2319" s="2" t="s">
        <v>44</v>
      </c>
      <c r="D2319" s="2" t="s">
        <v>30</v>
      </c>
      <c r="E2319" s="2">
        <v>2</v>
      </c>
      <c r="F2319" s="2">
        <v>1</v>
      </c>
      <c r="G2319" s="2">
        <v>5</v>
      </c>
      <c r="H2319" s="2" t="s">
        <v>45</v>
      </c>
      <c r="I2319" s="2" t="s">
        <v>32</v>
      </c>
      <c r="J2319" s="3">
        <v>696.72474999999997</v>
      </c>
      <c r="K2319" s="3">
        <v>886.76933333333329</v>
      </c>
      <c r="L2319" s="2" t="s">
        <v>41</v>
      </c>
      <c r="M2319" s="2" t="s">
        <v>42</v>
      </c>
      <c r="N2319" s="3">
        <v>0</v>
      </c>
      <c r="O2319" s="3">
        <v>5555.5555555555557</v>
      </c>
      <c r="P2319" s="3">
        <v>38.091777777777779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47.777777777777779</v>
      </c>
      <c r="W2319" s="3">
        <v>0</v>
      </c>
      <c r="X2319" s="3">
        <v>0</v>
      </c>
      <c r="Y2319" s="3">
        <v>352.52930278067925</v>
      </c>
      <c r="Z2319" s="2">
        <v>36</v>
      </c>
      <c r="AA2319" s="3">
        <v>12.744778792128104</v>
      </c>
      <c r="AB2319" s="2" t="s">
        <v>35</v>
      </c>
      <c r="AC2319" s="2" t="s">
        <v>36</v>
      </c>
      <c r="AD2319" s="2" t="s">
        <v>37</v>
      </c>
      <c r="AE2319" s="2" t="s">
        <v>64</v>
      </c>
    </row>
    <row r="2320" spans="1:31" x14ac:dyDescent="0.2">
      <c r="A2320" s="2">
        <v>7682</v>
      </c>
      <c r="B2320" s="2">
        <v>36</v>
      </c>
      <c r="C2320" s="2" t="s">
        <v>29</v>
      </c>
      <c r="D2320" s="2" t="s">
        <v>30</v>
      </c>
      <c r="E2320" s="2">
        <v>1</v>
      </c>
      <c r="F2320" s="2">
        <v>0</v>
      </c>
      <c r="G2320" s="2">
        <v>2</v>
      </c>
      <c r="H2320" s="2" t="s">
        <v>31</v>
      </c>
      <c r="I2320" s="2" t="s">
        <v>32</v>
      </c>
      <c r="J2320" s="3">
        <v>518.28925000000004</v>
      </c>
      <c r="K2320" s="3">
        <v>405.22688888888888</v>
      </c>
      <c r="L2320" s="2" t="s">
        <v>33</v>
      </c>
      <c r="M2320" s="2" t="s">
        <v>34</v>
      </c>
      <c r="N2320" s="3">
        <v>0</v>
      </c>
      <c r="O2320" s="3">
        <v>0</v>
      </c>
      <c r="P2320" s="3">
        <v>14.520888888888889</v>
      </c>
      <c r="Q2320" s="3">
        <v>220.66666666666666</v>
      </c>
      <c r="R2320" s="3">
        <v>0</v>
      </c>
      <c r="S2320" s="3">
        <v>0</v>
      </c>
      <c r="T2320" s="3">
        <v>0</v>
      </c>
      <c r="U2320" s="3">
        <v>0</v>
      </c>
      <c r="V2320" s="3">
        <v>22.666666666666668</v>
      </c>
      <c r="W2320" s="3">
        <v>0</v>
      </c>
      <c r="X2320" s="3">
        <v>0</v>
      </c>
      <c r="Y2320" s="3">
        <v>274.73702125402571</v>
      </c>
      <c r="Z2320" s="2">
        <v>36</v>
      </c>
      <c r="AA2320" s="3">
        <v>9.9324014607351288</v>
      </c>
      <c r="AB2320" s="2" t="s">
        <v>52</v>
      </c>
      <c r="AC2320" s="2" t="s">
        <v>47</v>
      </c>
      <c r="AD2320" s="2" t="s">
        <v>43</v>
      </c>
      <c r="AE2320" s="2" t="s">
        <v>38</v>
      </c>
    </row>
    <row r="2321" spans="1:31" x14ac:dyDescent="0.2">
      <c r="A2321" s="2">
        <v>7690</v>
      </c>
      <c r="B2321" s="2">
        <v>49</v>
      </c>
      <c r="C2321" s="2" t="s">
        <v>29</v>
      </c>
      <c r="D2321" s="2" t="s">
        <v>30</v>
      </c>
      <c r="E2321" s="2">
        <v>1</v>
      </c>
      <c r="F2321" s="2">
        <v>0</v>
      </c>
      <c r="G2321" s="2">
        <v>3</v>
      </c>
      <c r="H2321" s="2" t="s">
        <v>55</v>
      </c>
      <c r="I2321" s="2" t="s">
        <v>46</v>
      </c>
      <c r="J2321" s="3">
        <v>1046.53025</v>
      </c>
      <c r="K2321" s="3">
        <v>1379.7211111111112</v>
      </c>
      <c r="L2321" s="2" t="s">
        <v>41</v>
      </c>
      <c r="M2321" s="2" t="s">
        <v>42</v>
      </c>
      <c r="N2321" s="3">
        <v>0</v>
      </c>
      <c r="O2321" s="3">
        <v>2222.2222222222222</v>
      </c>
      <c r="P2321" s="3">
        <v>262.06866666666667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45.777777777777779</v>
      </c>
      <c r="W2321" s="3">
        <v>0</v>
      </c>
      <c r="X2321" s="3">
        <v>0</v>
      </c>
      <c r="Y2321" s="3">
        <v>571.61479927946709</v>
      </c>
      <c r="Z2321" s="2">
        <v>60</v>
      </c>
      <c r="AA2321" s="3">
        <v>14.515258921764673</v>
      </c>
      <c r="AB2321" s="2" t="s">
        <v>52</v>
      </c>
      <c r="AC2321" s="2" t="s">
        <v>47</v>
      </c>
      <c r="AD2321" s="2" t="s">
        <v>74</v>
      </c>
      <c r="AE2321" s="2" t="s">
        <v>38</v>
      </c>
    </row>
    <row r="2322" spans="1:31" x14ac:dyDescent="0.2">
      <c r="A2322" s="2">
        <v>7692</v>
      </c>
      <c r="B2322" s="2">
        <v>34</v>
      </c>
      <c r="C2322" s="2" t="s">
        <v>29</v>
      </c>
      <c r="D2322" s="2" t="s">
        <v>39</v>
      </c>
      <c r="E2322" s="2">
        <v>0</v>
      </c>
      <c r="F2322" s="2">
        <v>3</v>
      </c>
      <c r="G2322" s="2">
        <v>4</v>
      </c>
      <c r="H2322" s="2" t="s">
        <v>45</v>
      </c>
      <c r="I2322" s="2" t="s">
        <v>46</v>
      </c>
      <c r="J2322" s="3">
        <v>1312.825</v>
      </c>
      <c r="K2322" s="3">
        <v>1006.2391111111111</v>
      </c>
      <c r="L2322" s="2" t="s">
        <v>41</v>
      </c>
      <c r="M2322" s="2" t="s">
        <v>42</v>
      </c>
      <c r="N2322" s="3">
        <v>0</v>
      </c>
      <c r="O2322" s="3">
        <v>32.222222222222221</v>
      </c>
      <c r="P2322" s="3">
        <v>820.63533333333328</v>
      </c>
      <c r="Q2322" s="3">
        <v>0</v>
      </c>
      <c r="R2322" s="3">
        <v>0</v>
      </c>
      <c r="S2322" s="3">
        <v>0</v>
      </c>
      <c r="T2322" s="3">
        <v>44.444444444444443</v>
      </c>
      <c r="U2322" s="3">
        <v>0</v>
      </c>
      <c r="V2322" s="3">
        <v>141.33333333333334</v>
      </c>
      <c r="W2322" s="3">
        <v>0</v>
      </c>
      <c r="X2322" s="3">
        <v>0</v>
      </c>
      <c r="Y2322" s="3">
        <v>854.24325322315099</v>
      </c>
      <c r="Z2322" s="2">
        <v>36</v>
      </c>
      <c r="AA2322" s="3">
        <v>30.88293997441172</v>
      </c>
      <c r="AB2322" s="2" t="s">
        <v>35</v>
      </c>
      <c r="AC2322" s="2" t="s">
        <v>47</v>
      </c>
      <c r="AD2322" s="2" t="s">
        <v>37</v>
      </c>
      <c r="AE2322" s="2" t="s">
        <v>61</v>
      </c>
    </row>
    <row r="2323" spans="1:31" x14ac:dyDescent="0.2">
      <c r="A2323" s="2">
        <v>7695</v>
      </c>
      <c r="B2323" s="2">
        <v>53</v>
      </c>
      <c r="C2323" s="2" t="s">
        <v>44</v>
      </c>
      <c r="D2323" s="2" t="s">
        <v>62</v>
      </c>
      <c r="E2323" s="2">
        <v>2</v>
      </c>
      <c r="F2323" s="2">
        <v>3</v>
      </c>
      <c r="G2323" s="2">
        <v>2</v>
      </c>
      <c r="H2323" s="2" t="s">
        <v>49</v>
      </c>
      <c r="I2323" s="2" t="s">
        <v>46</v>
      </c>
      <c r="J2323" s="3">
        <v>821.25900000000001</v>
      </c>
      <c r="K2323" s="3">
        <v>1043.0835555555554</v>
      </c>
      <c r="L2323" s="2" t="s">
        <v>41</v>
      </c>
      <c r="M2323" s="2" t="s">
        <v>48</v>
      </c>
      <c r="N2323" s="3">
        <v>0</v>
      </c>
      <c r="O2323" s="3">
        <v>0</v>
      </c>
      <c r="P2323" s="3">
        <v>85.279555555555561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206.22222222222223</v>
      </c>
      <c r="W2323" s="3">
        <v>0</v>
      </c>
      <c r="X2323" s="3">
        <v>0</v>
      </c>
      <c r="Y2323" s="3">
        <v>270.10769617440269</v>
      </c>
      <c r="Z2323" s="2">
        <v>3</v>
      </c>
      <c r="AA2323" s="3">
        <v>92.750380287382086</v>
      </c>
      <c r="AB2323" s="2" t="s">
        <v>35</v>
      </c>
      <c r="AC2323" s="2" t="s">
        <v>36</v>
      </c>
      <c r="AD2323" s="2" t="s">
        <v>53</v>
      </c>
      <c r="AE2323" s="2" t="s">
        <v>38</v>
      </c>
    </row>
    <row r="2324" spans="1:31" x14ac:dyDescent="0.2">
      <c r="A2324" s="2">
        <v>7699</v>
      </c>
      <c r="B2324" s="2">
        <v>51</v>
      </c>
      <c r="C2324" s="2" t="s">
        <v>29</v>
      </c>
      <c r="D2324" s="2" t="s">
        <v>30</v>
      </c>
      <c r="E2324" s="2">
        <v>1</v>
      </c>
      <c r="F2324" s="2">
        <v>0</v>
      </c>
      <c r="G2324" s="2">
        <v>3</v>
      </c>
      <c r="H2324" s="2" t="s">
        <v>50</v>
      </c>
      <c r="I2324" s="2" t="s">
        <v>32</v>
      </c>
      <c r="J2324" s="3">
        <v>1247.2650000000001</v>
      </c>
      <c r="K2324" s="3">
        <v>1585.5875555555556</v>
      </c>
      <c r="L2324" s="2" t="s">
        <v>41</v>
      </c>
      <c r="M2324" s="2" t="s">
        <v>42</v>
      </c>
      <c r="N2324" s="3">
        <v>0</v>
      </c>
      <c r="O2324" s="3">
        <v>0</v>
      </c>
      <c r="P2324" s="3">
        <v>51.642222222222223</v>
      </c>
      <c r="Q2324" s="3">
        <v>220.66666666666666</v>
      </c>
      <c r="R2324" s="3">
        <v>0</v>
      </c>
      <c r="S2324" s="3">
        <v>0</v>
      </c>
      <c r="T2324" s="3">
        <v>0</v>
      </c>
      <c r="U2324" s="3">
        <v>0</v>
      </c>
      <c r="V2324" s="3">
        <v>774.66666666666663</v>
      </c>
      <c r="W2324" s="3">
        <v>0</v>
      </c>
      <c r="X2324" s="3">
        <v>0</v>
      </c>
      <c r="Y2324" s="3">
        <v>446.66738536263938</v>
      </c>
      <c r="Z2324" s="2">
        <v>36</v>
      </c>
      <c r="AA2324" s="3">
        <v>16.148095988623929</v>
      </c>
      <c r="AB2324" s="2" t="s">
        <v>52</v>
      </c>
      <c r="AC2324" s="2" t="s">
        <v>36</v>
      </c>
      <c r="AD2324" s="2" t="s">
        <v>37</v>
      </c>
      <c r="AE2324" s="2" t="s">
        <v>61</v>
      </c>
    </row>
    <row r="2325" spans="1:31" x14ac:dyDescent="0.2">
      <c r="A2325" s="2">
        <v>7702</v>
      </c>
      <c r="B2325" s="2">
        <v>58</v>
      </c>
      <c r="C2325" s="2" t="s">
        <v>58</v>
      </c>
      <c r="D2325" s="2" t="s">
        <v>30</v>
      </c>
      <c r="E2325" s="2">
        <v>1</v>
      </c>
      <c r="F2325" s="2">
        <v>1</v>
      </c>
      <c r="G2325" s="2">
        <v>4</v>
      </c>
      <c r="H2325" s="2" t="s">
        <v>31</v>
      </c>
      <c r="I2325" s="2" t="s">
        <v>32</v>
      </c>
      <c r="J2325" s="3">
        <v>1232.819</v>
      </c>
      <c r="K2325" s="3">
        <v>753.16244444444442</v>
      </c>
      <c r="L2325" s="2" t="s">
        <v>41</v>
      </c>
      <c r="M2325" s="2" t="s">
        <v>34</v>
      </c>
      <c r="N2325" s="3">
        <v>0</v>
      </c>
      <c r="O2325" s="3">
        <v>0</v>
      </c>
      <c r="P2325" s="3">
        <v>470.22622222222225</v>
      </c>
      <c r="Q2325" s="3">
        <v>220.66666666666666</v>
      </c>
      <c r="R2325" s="3">
        <v>0</v>
      </c>
      <c r="S2325" s="3">
        <v>0</v>
      </c>
      <c r="T2325" s="3">
        <v>22.222222222222221</v>
      </c>
      <c r="U2325" s="3">
        <v>0</v>
      </c>
      <c r="V2325" s="3">
        <v>162.88888888888889</v>
      </c>
      <c r="W2325" s="3">
        <v>0</v>
      </c>
      <c r="X2325" s="3">
        <v>0</v>
      </c>
      <c r="Y2325" s="3">
        <v>1002.6228690209349</v>
      </c>
      <c r="Z2325" s="2">
        <v>24</v>
      </c>
      <c r="AA2325" s="3">
        <v>50.055046349962545</v>
      </c>
      <c r="AB2325" s="2" t="s">
        <v>35</v>
      </c>
      <c r="AC2325" s="2" t="s">
        <v>59</v>
      </c>
      <c r="AD2325" s="2" t="s">
        <v>37</v>
      </c>
      <c r="AE2325" s="2" t="s">
        <v>38</v>
      </c>
    </row>
    <row r="2326" spans="1:31" x14ac:dyDescent="0.2">
      <c r="A2326" s="2">
        <v>7707</v>
      </c>
      <c r="B2326" s="2">
        <v>21</v>
      </c>
      <c r="C2326" s="2" t="s">
        <v>44</v>
      </c>
      <c r="D2326" s="2" t="s">
        <v>54</v>
      </c>
      <c r="E2326" s="2">
        <v>3</v>
      </c>
      <c r="F2326" s="2">
        <v>0</v>
      </c>
      <c r="G2326" s="2">
        <v>3</v>
      </c>
      <c r="H2326" s="2" t="s">
        <v>55</v>
      </c>
      <c r="I2326" s="2" t="s">
        <v>32</v>
      </c>
      <c r="J2326" s="3">
        <v>613.58749999999998</v>
      </c>
      <c r="K2326" s="3">
        <v>592.85199999999998</v>
      </c>
      <c r="L2326" s="2" t="s">
        <v>41</v>
      </c>
      <c r="M2326" s="2" t="s">
        <v>42</v>
      </c>
      <c r="N2326" s="3">
        <v>0</v>
      </c>
      <c r="O2326" s="3">
        <v>0</v>
      </c>
      <c r="P2326" s="3">
        <v>20.275111111111112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320.55298058165607</v>
      </c>
      <c r="Z2326" s="2">
        <v>6</v>
      </c>
      <c r="AA2326" s="3">
        <v>56.265130716469322</v>
      </c>
      <c r="AB2326" s="2" t="s">
        <v>35</v>
      </c>
      <c r="AC2326" s="2" t="s">
        <v>57</v>
      </c>
      <c r="AD2326" s="2" t="s">
        <v>37</v>
      </c>
      <c r="AE2326" s="2" t="s">
        <v>38</v>
      </c>
    </row>
    <row r="2327" spans="1:31" x14ac:dyDescent="0.2">
      <c r="A2327" s="2">
        <v>7712</v>
      </c>
      <c r="B2327" s="2">
        <v>43</v>
      </c>
      <c r="C2327" s="2" t="s">
        <v>44</v>
      </c>
      <c r="D2327" s="2" t="s">
        <v>54</v>
      </c>
      <c r="E2327" s="2">
        <v>0</v>
      </c>
      <c r="F2327" s="2">
        <v>2</v>
      </c>
      <c r="G2327" s="2">
        <v>2</v>
      </c>
      <c r="H2327" s="2" t="s">
        <v>31</v>
      </c>
      <c r="I2327" s="2" t="s">
        <v>32</v>
      </c>
      <c r="J2327" s="3">
        <v>711.25149999999996</v>
      </c>
      <c r="K2327" s="3">
        <v>857.88800000000003</v>
      </c>
      <c r="L2327" s="2" t="s">
        <v>41</v>
      </c>
      <c r="M2327" s="2" t="s">
        <v>42</v>
      </c>
      <c r="N2327" s="3">
        <v>0</v>
      </c>
      <c r="O2327" s="3">
        <v>0</v>
      </c>
      <c r="P2327" s="3">
        <v>306.12622222222222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40.444444444444443</v>
      </c>
      <c r="W2327" s="3">
        <v>0</v>
      </c>
      <c r="X2327" s="3">
        <v>0</v>
      </c>
      <c r="Y2327" s="3">
        <v>266.33309399381477</v>
      </c>
      <c r="Z2327" s="2">
        <v>36</v>
      </c>
      <c r="AA2327" s="3">
        <v>9.6285793583689081</v>
      </c>
      <c r="AB2327" s="2" t="s">
        <v>35</v>
      </c>
      <c r="AC2327" s="2" t="s">
        <v>36</v>
      </c>
      <c r="AD2327" s="2" t="s">
        <v>43</v>
      </c>
      <c r="AE2327" s="2" t="s">
        <v>38</v>
      </c>
    </row>
    <row r="2328" spans="1:31" x14ac:dyDescent="0.2">
      <c r="A2328" s="2">
        <v>7713</v>
      </c>
      <c r="B2328" s="2">
        <v>38</v>
      </c>
      <c r="C2328" s="2" t="s">
        <v>58</v>
      </c>
      <c r="D2328" s="2" t="s">
        <v>30</v>
      </c>
      <c r="E2328" s="2">
        <v>0</v>
      </c>
      <c r="F2328" s="2">
        <v>1</v>
      </c>
      <c r="G2328" s="2">
        <v>5</v>
      </c>
      <c r="H2328" s="2" t="s">
        <v>31</v>
      </c>
      <c r="I2328" s="2" t="s">
        <v>76</v>
      </c>
      <c r="J2328" s="3">
        <v>462.30500000000001</v>
      </c>
      <c r="K2328" s="3">
        <v>571.69666666666672</v>
      </c>
      <c r="L2328" s="2" t="s">
        <v>41</v>
      </c>
      <c r="M2328" s="2" t="s">
        <v>34</v>
      </c>
      <c r="N2328" s="3">
        <v>0</v>
      </c>
      <c r="O2328" s="3">
        <v>2222.2222222222222</v>
      </c>
      <c r="P2328" s="3">
        <v>138.99488888888888</v>
      </c>
      <c r="Q2328" s="3">
        <v>0</v>
      </c>
      <c r="R2328" s="3">
        <v>0</v>
      </c>
      <c r="S2328" s="3">
        <v>1777.7777777777778</v>
      </c>
      <c r="T2328" s="3">
        <v>0</v>
      </c>
      <c r="U2328" s="3">
        <v>0</v>
      </c>
      <c r="V2328" s="3">
        <v>7.333333333333333</v>
      </c>
      <c r="W2328" s="3">
        <v>0</v>
      </c>
      <c r="X2328" s="3">
        <v>0</v>
      </c>
      <c r="Y2328" s="3">
        <v>310.93692565235114</v>
      </c>
      <c r="Z2328" s="2">
        <v>36</v>
      </c>
      <c r="AA2328" s="3">
        <v>11.241114722905765</v>
      </c>
      <c r="AB2328" s="2" t="s">
        <v>52</v>
      </c>
      <c r="AC2328" s="2" t="s">
        <v>57</v>
      </c>
      <c r="AD2328" s="2" t="s">
        <v>37</v>
      </c>
      <c r="AE2328" s="2" t="s">
        <v>38</v>
      </c>
    </row>
    <row r="2329" spans="1:31" x14ac:dyDescent="0.2">
      <c r="A2329" s="2">
        <v>7719</v>
      </c>
      <c r="B2329" s="2">
        <v>24</v>
      </c>
      <c r="C2329" s="2" t="s">
        <v>44</v>
      </c>
      <c r="D2329" s="2" t="s">
        <v>30</v>
      </c>
      <c r="E2329" s="2">
        <v>0</v>
      </c>
      <c r="F2329" s="2">
        <v>1</v>
      </c>
      <c r="G2329" s="2">
        <v>5</v>
      </c>
      <c r="H2329" s="2" t="s">
        <v>31</v>
      </c>
      <c r="I2329" s="2" t="s">
        <v>46</v>
      </c>
      <c r="J2329" s="3">
        <v>2016.9645</v>
      </c>
      <c r="K2329" s="3">
        <v>1641.6759999999999</v>
      </c>
      <c r="L2329" s="2" t="s">
        <v>33</v>
      </c>
      <c r="M2329" s="2" t="s">
        <v>42</v>
      </c>
      <c r="N2329" s="3">
        <v>0</v>
      </c>
      <c r="O2329" s="3">
        <v>0</v>
      </c>
      <c r="P2329" s="3">
        <v>792.53066666666666</v>
      </c>
      <c r="Q2329" s="3">
        <v>0</v>
      </c>
      <c r="R2329" s="3">
        <v>0</v>
      </c>
      <c r="S2329" s="3">
        <v>0</v>
      </c>
      <c r="T2329" s="3">
        <v>201.86666666666667</v>
      </c>
      <c r="U2329" s="3">
        <v>0</v>
      </c>
      <c r="V2329" s="3">
        <v>168.22222222222223</v>
      </c>
      <c r="W2329" s="3">
        <v>0</v>
      </c>
      <c r="X2329" s="3">
        <v>0</v>
      </c>
      <c r="Y2329" s="3">
        <v>1660.9882191786887</v>
      </c>
      <c r="Z2329" s="2">
        <v>18</v>
      </c>
      <c r="AA2329" s="3">
        <v>105.98065182750521</v>
      </c>
      <c r="AB2329" s="2" t="s">
        <v>52</v>
      </c>
      <c r="AC2329" s="2" t="s">
        <v>57</v>
      </c>
      <c r="AD2329" s="2" t="s">
        <v>37</v>
      </c>
      <c r="AE2329" s="2" t="s">
        <v>38</v>
      </c>
    </row>
    <row r="2330" spans="1:31" x14ac:dyDescent="0.2">
      <c r="A2330" s="2">
        <v>7720</v>
      </c>
      <c r="B2330" s="2">
        <v>27</v>
      </c>
      <c r="C2330" s="2" t="s">
        <v>58</v>
      </c>
      <c r="D2330" s="2" t="s">
        <v>54</v>
      </c>
      <c r="E2330" s="2">
        <v>0</v>
      </c>
      <c r="F2330" s="2">
        <v>1</v>
      </c>
      <c r="G2330" s="2">
        <v>3</v>
      </c>
      <c r="H2330" s="2" t="s">
        <v>31</v>
      </c>
      <c r="I2330" s="2" t="s">
        <v>63</v>
      </c>
      <c r="J2330" s="3">
        <v>1013.50225</v>
      </c>
      <c r="K2330" s="3">
        <v>1036.0673333333334</v>
      </c>
      <c r="L2330" s="2" t="s">
        <v>33</v>
      </c>
      <c r="M2330" s="2" t="s">
        <v>42</v>
      </c>
      <c r="N2330" s="3">
        <v>0</v>
      </c>
      <c r="O2330" s="3">
        <v>0</v>
      </c>
      <c r="P2330" s="3">
        <v>539.40244444444443</v>
      </c>
      <c r="Q2330" s="3">
        <v>0</v>
      </c>
      <c r="R2330" s="3">
        <v>0</v>
      </c>
      <c r="S2330" s="3">
        <v>0</v>
      </c>
      <c r="T2330" s="3">
        <v>154.88888888888889</v>
      </c>
      <c r="U2330" s="3">
        <v>0</v>
      </c>
      <c r="V2330" s="3">
        <v>44.222222222222221</v>
      </c>
      <c r="W2330" s="3">
        <v>0</v>
      </c>
      <c r="X2330" s="3">
        <v>0</v>
      </c>
      <c r="Y2330" s="3">
        <v>559.70758872751026</v>
      </c>
      <c r="Z2330" s="2">
        <v>36</v>
      </c>
      <c r="AA2330" s="3">
        <v>20.234770132131217</v>
      </c>
      <c r="AB2330" s="2" t="s">
        <v>52</v>
      </c>
      <c r="AC2330" s="2" t="s">
        <v>59</v>
      </c>
      <c r="AD2330" s="2" t="s">
        <v>60</v>
      </c>
      <c r="AE2330" s="2" t="s">
        <v>38</v>
      </c>
    </row>
    <row r="2331" spans="1:31" x14ac:dyDescent="0.2">
      <c r="A2331" s="2">
        <v>7727</v>
      </c>
      <c r="B2331" s="2">
        <v>31</v>
      </c>
      <c r="C2331" s="2" t="s">
        <v>58</v>
      </c>
      <c r="D2331" s="2" t="s">
        <v>71</v>
      </c>
      <c r="E2331" s="2">
        <v>0</v>
      </c>
      <c r="F2331" s="2">
        <v>2</v>
      </c>
      <c r="G2331" s="2">
        <v>3</v>
      </c>
      <c r="H2331" s="2" t="s">
        <v>40</v>
      </c>
      <c r="I2331" s="2" t="s">
        <v>63</v>
      </c>
      <c r="J2331" s="3">
        <v>857.96199999999999</v>
      </c>
      <c r="K2331" s="3">
        <v>550.43711111111111</v>
      </c>
      <c r="L2331" s="2" t="s">
        <v>41</v>
      </c>
      <c r="M2331" s="2" t="s">
        <v>48</v>
      </c>
      <c r="N2331" s="3">
        <v>0</v>
      </c>
      <c r="O2331" s="3">
        <v>90.444444444444443</v>
      </c>
      <c r="P2331" s="3">
        <v>170.23555555555555</v>
      </c>
      <c r="Q2331" s="3">
        <v>200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722.1765958674564</v>
      </c>
      <c r="Z2331" s="2">
        <v>12</v>
      </c>
      <c r="AA2331" s="3">
        <v>66.209145186172947</v>
      </c>
      <c r="AB2331" s="2" t="s">
        <v>52</v>
      </c>
      <c r="AC2331" s="2" t="s">
        <v>36</v>
      </c>
      <c r="AD2331" s="2" t="s">
        <v>37</v>
      </c>
      <c r="AE2331" s="2" t="s">
        <v>38</v>
      </c>
    </row>
    <row r="2332" spans="1:31" x14ac:dyDescent="0.2">
      <c r="A2332" s="2">
        <v>7728</v>
      </c>
      <c r="B2332" s="2">
        <v>23</v>
      </c>
      <c r="C2332" s="2" t="s">
        <v>29</v>
      </c>
      <c r="D2332" s="2" t="s">
        <v>30</v>
      </c>
      <c r="E2332" s="2">
        <v>1</v>
      </c>
      <c r="F2332" s="2">
        <v>1</v>
      </c>
      <c r="G2332" s="2">
        <v>3</v>
      </c>
      <c r="H2332" s="2" t="s">
        <v>50</v>
      </c>
      <c r="I2332" s="2" t="s">
        <v>32</v>
      </c>
      <c r="J2332" s="3">
        <v>1238.88175</v>
      </c>
      <c r="K2332" s="3">
        <v>1465.1088888888889</v>
      </c>
      <c r="L2332" s="2" t="s">
        <v>41</v>
      </c>
      <c r="M2332" s="2" t="s">
        <v>42</v>
      </c>
      <c r="N2332" s="3">
        <v>0</v>
      </c>
      <c r="O2332" s="3">
        <v>0</v>
      </c>
      <c r="P2332" s="3">
        <v>529.09333333333336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212.44444444444446</v>
      </c>
      <c r="W2332" s="3">
        <v>0</v>
      </c>
      <c r="X2332" s="3">
        <v>0</v>
      </c>
      <c r="Y2332" s="3">
        <v>489.54887482046189</v>
      </c>
      <c r="Z2332" s="2">
        <v>24</v>
      </c>
      <c r="AA2332" s="3">
        <v>24.440287945594999</v>
      </c>
      <c r="AB2332" s="2" t="s">
        <v>35</v>
      </c>
      <c r="AC2332" s="2" t="s">
        <v>59</v>
      </c>
      <c r="AD2332" s="2" t="s">
        <v>37</v>
      </c>
      <c r="AE2332" s="2" t="s">
        <v>38</v>
      </c>
    </row>
    <row r="2333" spans="1:31" x14ac:dyDescent="0.2">
      <c r="A2333" s="2">
        <v>7729</v>
      </c>
      <c r="B2333" s="2">
        <v>50</v>
      </c>
      <c r="C2333" s="2" t="s">
        <v>58</v>
      </c>
      <c r="D2333" s="2" t="s">
        <v>30</v>
      </c>
      <c r="E2333" s="2">
        <v>2</v>
      </c>
      <c r="F2333" s="2">
        <v>1</v>
      </c>
      <c r="G2333" s="2">
        <v>3</v>
      </c>
      <c r="H2333" s="2" t="s">
        <v>31</v>
      </c>
      <c r="I2333" s="2" t="s">
        <v>32</v>
      </c>
      <c r="J2333" s="3">
        <v>855.90250000000003</v>
      </c>
      <c r="K2333" s="3">
        <v>499.43488888888891</v>
      </c>
      <c r="L2333" s="2" t="s">
        <v>41</v>
      </c>
      <c r="M2333" s="2" t="s">
        <v>34</v>
      </c>
      <c r="N2333" s="3">
        <v>0</v>
      </c>
      <c r="O2333" s="3">
        <v>0</v>
      </c>
      <c r="P2333" s="3">
        <v>270.75288888888889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120.66666666666667</v>
      </c>
      <c r="W2333" s="3">
        <v>0</v>
      </c>
      <c r="X2333" s="3">
        <v>0</v>
      </c>
      <c r="Y2333" s="3">
        <v>640.46055603248703</v>
      </c>
      <c r="Z2333" s="2">
        <v>24</v>
      </c>
      <c r="AA2333" s="3">
        <v>31.974418106814134</v>
      </c>
      <c r="AB2333" s="2" t="s">
        <v>35</v>
      </c>
      <c r="AC2333" s="2" t="s">
        <v>47</v>
      </c>
      <c r="AD2333" s="2" t="s">
        <v>37</v>
      </c>
      <c r="AE2333" s="2" t="s">
        <v>38</v>
      </c>
    </row>
    <row r="2334" spans="1:31" x14ac:dyDescent="0.2">
      <c r="A2334" s="2">
        <v>7731</v>
      </c>
      <c r="B2334" s="2">
        <v>49</v>
      </c>
      <c r="C2334" s="2" t="s">
        <v>44</v>
      </c>
      <c r="D2334" s="2" t="s">
        <v>54</v>
      </c>
      <c r="E2334" s="2">
        <v>2</v>
      </c>
      <c r="F2334" s="2">
        <v>0</v>
      </c>
      <c r="G2334" s="2">
        <v>3</v>
      </c>
      <c r="H2334" s="2" t="s">
        <v>50</v>
      </c>
      <c r="I2334" s="2" t="s">
        <v>32</v>
      </c>
      <c r="J2334" s="3">
        <v>1123.6922500000001</v>
      </c>
      <c r="K2334" s="3">
        <v>587.95755555555559</v>
      </c>
      <c r="L2334" s="2" t="s">
        <v>41</v>
      </c>
      <c r="M2334" s="2" t="s">
        <v>48</v>
      </c>
      <c r="N2334" s="3">
        <v>0</v>
      </c>
      <c r="O2334" s="3">
        <v>0</v>
      </c>
      <c r="P2334" s="3">
        <v>675.10266666666666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33.333333333333336</v>
      </c>
      <c r="W2334" s="3">
        <v>0</v>
      </c>
      <c r="X2334" s="3">
        <v>0</v>
      </c>
      <c r="Y2334" s="3">
        <v>1380.8463363744966</v>
      </c>
      <c r="Z2334" s="2">
        <v>48</v>
      </c>
      <c r="AA2334" s="3">
        <v>40.562360589933057</v>
      </c>
      <c r="AB2334" s="2" t="s">
        <v>35</v>
      </c>
      <c r="AC2334" s="2" t="s">
        <v>36</v>
      </c>
      <c r="AD2334" s="2" t="s">
        <v>37</v>
      </c>
      <c r="AE2334" s="2" t="s">
        <v>38</v>
      </c>
    </row>
    <row r="2335" spans="1:31" x14ac:dyDescent="0.2">
      <c r="A2335" s="2">
        <v>7736</v>
      </c>
      <c r="B2335" s="2">
        <v>38</v>
      </c>
      <c r="C2335" s="2" t="s">
        <v>44</v>
      </c>
      <c r="D2335" s="2" t="s">
        <v>62</v>
      </c>
      <c r="E2335" s="2">
        <v>1</v>
      </c>
      <c r="F2335" s="2">
        <v>0</v>
      </c>
      <c r="G2335" s="2">
        <v>3</v>
      </c>
      <c r="H2335" s="2" t="s">
        <v>40</v>
      </c>
      <c r="I2335" s="2" t="s">
        <v>32</v>
      </c>
      <c r="J2335" s="3">
        <v>108.74475</v>
      </c>
      <c r="K2335" s="3">
        <v>56.975333333333332</v>
      </c>
      <c r="L2335" s="2" t="s">
        <v>41</v>
      </c>
      <c r="M2335" s="2" t="s">
        <v>34</v>
      </c>
      <c r="N2335" s="3">
        <v>714.79440025485292</v>
      </c>
      <c r="O2335" s="3">
        <v>497.77777777777777</v>
      </c>
      <c r="P2335" s="3">
        <v>55.972444444444442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105.51524019685688</v>
      </c>
      <c r="Z2335" s="2">
        <v>18</v>
      </c>
      <c r="AA2335" s="3">
        <v>6.7324823889046801</v>
      </c>
      <c r="AB2335" s="2" t="s">
        <v>35</v>
      </c>
      <c r="AC2335" s="2" t="s">
        <v>36</v>
      </c>
      <c r="AD2335" s="2" t="s">
        <v>37</v>
      </c>
      <c r="AE2335" s="2" t="s">
        <v>38</v>
      </c>
    </row>
    <row r="2336" spans="1:31" x14ac:dyDescent="0.2">
      <c r="A2336" s="2">
        <v>7737</v>
      </c>
      <c r="B2336" s="2">
        <v>29</v>
      </c>
      <c r="C2336" s="2" t="s">
        <v>44</v>
      </c>
      <c r="D2336" s="2" t="s">
        <v>54</v>
      </c>
      <c r="E2336" s="2">
        <v>1</v>
      </c>
      <c r="F2336" s="2">
        <v>0</v>
      </c>
      <c r="G2336" s="2">
        <v>3</v>
      </c>
      <c r="H2336" s="2" t="s">
        <v>45</v>
      </c>
      <c r="I2336" s="2" t="s">
        <v>46</v>
      </c>
      <c r="J2336" s="3">
        <v>1313.4232500000001</v>
      </c>
      <c r="K2336" s="3">
        <v>861.70933333333335</v>
      </c>
      <c r="L2336" s="2" t="s">
        <v>41</v>
      </c>
      <c r="M2336" s="2" t="s">
        <v>42</v>
      </c>
      <c r="N2336" s="3">
        <v>0</v>
      </c>
      <c r="O2336" s="3">
        <v>0</v>
      </c>
      <c r="P2336" s="3">
        <v>97.422888888888892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58.888888888888886</v>
      </c>
      <c r="W2336" s="3">
        <v>0</v>
      </c>
      <c r="X2336" s="3">
        <v>0</v>
      </c>
      <c r="Y2336" s="3">
        <v>1684.9711954902543</v>
      </c>
      <c r="Z2336" s="2">
        <v>60</v>
      </c>
      <c r="AA2336" s="3">
        <v>42.787193769451001</v>
      </c>
      <c r="AB2336" s="2" t="s">
        <v>52</v>
      </c>
      <c r="AC2336" s="2" t="s">
        <v>36</v>
      </c>
      <c r="AD2336" s="2" t="s">
        <v>43</v>
      </c>
      <c r="AE2336" s="2" t="s">
        <v>67</v>
      </c>
    </row>
    <row r="2337" spans="1:31" x14ac:dyDescent="0.2">
      <c r="A2337" s="2">
        <v>7739</v>
      </c>
      <c r="B2337" s="2">
        <v>50</v>
      </c>
      <c r="C2337" s="2" t="s">
        <v>44</v>
      </c>
      <c r="D2337" s="2" t="s">
        <v>30</v>
      </c>
      <c r="E2337" s="2">
        <v>0</v>
      </c>
      <c r="F2337" s="2">
        <v>2</v>
      </c>
      <c r="G2337" s="2">
        <v>1</v>
      </c>
      <c r="H2337" s="2" t="s">
        <v>31</v>
      </c>
      <c r="I2337" s="2" t="s">
        <v>46</v>
      </c>
      <c r="J2337" s="3">
        <v>480.5385</v>
      </c>
      <c r="K2337" s="3">
        <v>418.36622222222223</v>
      </c>
      <c r="L2337" s="2" t="s">
        <v>41</v>
      </c>
      <c r="M2337" s="2" t="s">
        <v>42</v>
      </c>
      <c r="N2337" s="3">
        <v>0</v>
      </c>
      <c r="O2337" s="3">
        <v>0</v>
      </c>
      <c r="P2337" s="3">
        <v>139.68466666666666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118</v>
      </c>
      <c r="W2337" s="3">
        <v>0</v>
      </c>
      <c r="X2337" s="3">
        <v>0</v>
      </c>
      <c r="Y2337" s="3">
        <v>349.9158573685088</v>
      </c>
      <c r="Z2337" s="2">
        <v>36</v>
      </c>
      <c r="AA2337" s="3">
        <v>12.650296479875792</v>
      </c>
      <c r="AB2337" s="2" t="s">
        <v>65</v>
      </c>
      <c r="AC2337" s="2" t="s">
        <v>36</v>
      </c>
      <c r="AD2337" s="2" t="s">
        <v>37</v>
      </c>
      <c r="AE2337" s="2" t="s">
        <v>38</v>
      </c>
    </row>
    <row r="2338" spans="1:31" x14ac:dyDescent="0.2">
      <c r="A2338" s="2">
        <v>7740</v>
      </c>
      <c r="B2338" s="2">
        <v>27</v>
      </c>
      <c r="C2338" s="2" t="s">
        <v>29</v>
      </c>
      <c r="D2338" s="2" t="s">
        <v>30</v>
      </c>
      <c r="E2338" s="2">
        <v>0</v>
      </c>
      <c r="F2338" s="2">
        <v>0</v>
      </c>
      <c r="G2338" s="2">
        <v>3</v>
      </c>
      <c r="H2338" s="2" t="s">
        <v>45</v>
      </c>
      <c r="I2338" s="2" t="s">
        <v>63</v>
      </c>
      <c r="J2338" s="3">
        <v>416.37450000000001</v>
      </c>
      <c r="K2338" s="3">
        <v>316.05622222222223</v>
      </c>
      <c r="L2338" s="2" t="s">
        <v>41</v>
      </c>
      <c r="M2338" s="2" t="s">
        <v>34</v>
      </c>
      <c r="N2338" s="3">
        <v>0</v>
      </c>
      <c r="O2338" s="3">
        <v>0</v>
      </c>
      <c r="P2338" s="3">
        <v>80.526222222222216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281.3277362565845</v>
      </c>
      <c r="Z2338" s="2">
        <v>48</v>
      </c>
      <c r="AA2338" s="3">
        <v>8.2640021423023313</v>
      </c>
      <c r="AB2338" s="2" t="s">
        <v>52</v>
      </c>
      <c r="AC2338" s="2" t="s">
        <v>36</v>
      </c>
      <c r="AD2338" s="2" t="s">
        <v>43</v>
      </c>
      <c r="AE2338" s="2" t="s">
        <v>64</v>
      </c>
    </row>
    <row r="2339" spans="1:31" x14ac:dyDescent="0.2">
      <c r="A2339" s="2">
        <v>7742</v>
      </c>
      <c r="B2339" s="2">
        <v>31</v>
      </c>
      <c r="C2339" s="2" t="s">
        <v>58</v>
      </c>
      <c r="D2339" s="2" t="s">
        <v>54</v>
      </c>
      <c r="E2339" s="2">
        <v>1</v>
      </c>
      <c r="F2339" s="2">
        <v>3</v>
      </c>
      <c r="G2339" s="2">
        <v>3</v>
      </c>
      <c r="H2339" s="2" t="s">
        <v>45</v>
      </c>
      <c r="I2339" s="2" t="s">
        <v>46</v>
      </c>
      <c r="J2339" s="3">
        <v>1189.232</v>
      </c>
      <c r="K2339" s="3">
        <v>1514.194888888889</v>
      </c>
      <c r="L2339" s="2" t="s">
        <v>41</v>
      </c>
      <c r="M2339" s="2" t="s">
        <v>34</v>
      </c>
      <c r="N2339" s="3">
        <v>0</v>
      </c>
      <c r="O2339" s="3">
        <v>0</v>
      </c>
      <c r="P2339" s="3">
        <v>615.76400000000001</v>
      </c>
      <c r="Q2339" s="3">
        <v>140</v>
      </c>
      <c r="R2339" s="3">
        <v>0</v>
      </c>
      <c r="S2339" s="3">
        <v>0</v>
      </c>
      <c r="T2339" s="3">
        <v>0</v>
      </c>
      <c r="U2339" s="3">
        <v>0</v>
      </c>
      <c r="V2339" s="3">
        <v>134.44444444444446</v>
      </c>
      <c r="W2339" s="3">
        <v>0</v>
      </c>
      <c r="X2339" s="3">
        <v>0</v>
      </c>
      <c r="Y2339" s="3">
        <v>794.01398712787079</v>
      </c>
      <c r="Z2339" s="2">
        <v>48</v>
      </c>
      <c r="AA2339" s="3">
        <v>23.324160560756514</v>
      </c>
      <c r="AB2339" s="2" t="s">
        <v>35</v>
      </c>
      <c r="AC2339" s="2" t="s">
        <v>57</v>
      </c>
      <c r="AD2339" s="2" t="s">
        <v>37</v>
      </c>
      <c r="AE2339" s="2" t="s">
        <v>38</v>
      </c>
    </row>
    <row r="2340" spans="1:31" x14ac:dyDescent="0.2">
      <c r="A2340" s="2">
        <v>7743</v>
      </c>
      <c r="B2340" s="2">
        <v>35</v>
      </c>
      <c r="C2340" s="2" t="s">
        <v>58</v>
      </c>
      <c r="D2340" s="2" t="s">
        <v>30</v>
      </c>
      <c r="E2340" s="2">
        <v>2</v>
      </c>
      <c r="F2340" s="2">
        <v>2</v>
      </c>
      <c r="G2340" s="2">
        <v>3</v>
      </c>
      <c r="H2340" s="2" t="s">
        <v>55</v>
      </c>
      <c r="I2340" s="2" t="s">
        <v>46</v>
      </c>
      <c r="J2340" s="3">
        <v>766.13475000000005</v>
      </c>
      <c r="K2340" s="3">
        <v>870.5244444444445</v>
      </c>
      <c r="L2340" s="2" t="s">
        <v>41</v>
      </c>
      <c r="M2340" s="2" t="s">
        <v>42</v>
      </c>
      <c r="N2340" s="3">
        <v>0</v>
      </c>
      <c r="O2340" s="3">
        <v>0</v>
      </c>
      <c r="P2340" s="3">
        <v>183.86533333333333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212.44444444444446</v>
      </c>
      <c r="W2340" s="3">
        <v>0</v>
      </c>
      <c r="X2340" s="3">
        <v>0</v>
      </c>
      <c r="Y2340" s="3">
        <v>453.62302457121342</v>
      </c>
      <c r="Z2340" s="2">
        <v>36</v>
      </c>
      <c r="AA2340" s="3">
        <v>16.39955900849743</v>
      </c>
      <c r="AB2340" s="2" t="s">
        <v>52</v>
      </c>
      <c r="AC2340" s="2" t="s">
        <v>47</v>
      </c>
      <c r="AD2340" s="2" t="s">
        <v>37</v>
      </c>
      <c r="AE2340" s="2" t="s">
        <v>38</v>
      </c>
    </row>
    <row r="2341" spans="1:31" x14ac:dyDescent="0.2">
      <c r="A2341" s="2">
        <v>7744</v>
      </c>
      <c r="B2341" s="2">
        <v>64</v>
      </c>
      <c r="C2341" s="2" t="s">
        <v>29</v>
      </c>
      <c r="D2341" s="2" t="s">
        <v>30</v>
      </c>
      <c r="E2341" s="2">
        <v>0</v>
      </c>
      <c r="F2341" s="2">
        <v>2</v>
      </c>
      <c r="G2341" s="2">
        <v>1</v>
      </c>
      <c r="H2341" s="2" t="s">
        <v>40</v>
      </c>
      <c r="I2341" s="2" t="s">
        <v>32</v>
      </c>
      <c r="J2341" s="3">
        <v>385.19675000000001</v>
      </c>
      <c r="K2341" s="3">
        <v>318.09888888888889</v>
      </c>
      <c r="L2341" s="2" t="s">
        <v>41</v>
      </c>
      <c r="M2341" s="2" t="s">
        <v>42</v>
      </c>
      <c r="N2341" s="3">
        <v>0</v>
      </c>
      <c r="O2341" s="3">
        <v>0</v>
      </c>
      <c r="P2341" s="3">
        <v>88.120888888888885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76</v>
      </c>
      <c r="W2341" s="3">
        <v>0</v>
      </c>
      <c r="X2341" s="3">
        <v>0</v>
      </c>
      <c r="Y2341" s="3">
        <v>242.79270023526743</v>
      </c>
      <c r="Z2341" s="2">
        <v>36</v>
      </c>
      <c r="AA2341" s="3">
        <v>8.7775377321386774</v>
      </c>
      <c r="AB2341" s="2" t="s">
        <v>35</v>
      </c>
      <c r="AC2341" s="2" t="s">
        <v>36</v>
      </c>
      <c r="AD2341" s="2" t="s">
        <v>43</v>
      </c>
      <c r="AE2341" s="2" t="s">
        <v>67</v>
      </c>
    </row>
    <row r="2342" spans="1:31" x14ac:dyDescent="0.2">
      <c r="A2342" s="2">
        <v>7756</v>
      </c>
      <c r="B2342" s="2">
        <v>27</v>
      </c>
      <c r="C2342" s="2" t="s">
        <v>29</v>
      </c>
      <c r="D2342" s="2" t="s">
        <v>30</v>
      </c>
      <c r="E2342" s="2">
        <v>1</v>
      </c>
      <c r="F2342" s="2">
        <v>0</v>
      </c>
      <c r="G2342" s="2">
        <v>2</v>
      </c>
      <c r="H2342" s="2" t="s">
        <v>45</v>
      </c>
      <c r="I2342" s="2" t="s">
        <v>32</v>
      </c>
      <c r="J2342" s="3">
        <v>267.21625</v>
      </c>
      <c r="K2342" s="3">
        <v>145.54777777777778</v>
      </c>
      <c r="L2342" s="2" t="s">
        <v>41</v>
      </c>
      <c r="M2342" s="2" t="s">
        <v>34</v>
      </c>
      <c r="N2342" s="3">
        <v>0</v>
      </c>
      <c r="O2342" s="3">
        <v>0</v>
      </c>
      <c r="P2342" s="3">
        <v>159.352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214.66666666666666</v>
      </c>
      <c r="W2342" s="3">
        <v>0</v>
      </c>
      <c r="X2342" s="3">
        <v>0</v>
      </c>
      <c r="Y2342" s="3">
        <v>362.18134409359988</v>
      </c>
      <c r="Z2342" s="2">
        <v>36</v>
      </c>
      <c r="AA2342" s="3">
        <v>13.093723207401819</v>
      </c>
      <c r="AB2342" s="2" t="s">
        <v>52</v>
      </c>
      <c r="AC2342" s="2" t="s">
        <v>36</v>
      </c>
      <c r="AD2342" s="2" t="s">
        <v>43</v>
      </c>
      <c r="AE2342" s="2" t="s">
        <v>67</v>
      </c>
    </row>
    <row r="2343" spans="1:31" x14ac:dyDescent="0.2">
      <c r="A2343" s="2">
        <v>7758</v>
      </c>
      <c r="B2343" s="2">
        <v>27</v>
      </c>
      <c r="C2343" s="2" t="s">
        <v>58</v>
      </c>
      <c r="D2343" s="2" t="s">
        <v>30</v>
      </c>
      <c r="E2343" s="2">
        <v>1</v>
      </c>
      <c r="F2343" s="2">
        <v>1</v>
      </c>
      <c r="G2343" s="2">
        <v>3</v>
      </c>
      <c r="H2343" s="2" t="s">
        <v>50</v>
      </c>
      <c r="I2343" s="2" t="s">
        <v>32</v>
      </c>
      <c r="J2343" s="3">
        <v>1412.40625</v>
      </c>
      <c r="K2343" s="3">
        <v>822.73688888888887</v>
      </c>
      <c r="L2343" s="2" t="s">
        <v>41</v>
      </c>
      <c r="M2343" s="2" t="s">
        <v>42</v>
      </c>
      <c r="N2343" s="3">
        <v>0</v>
      </c>
      <c r="O2343" s="3">
        <v>0</v>
      </c>
      <c r="P2343" s="3">
        <v>708.79088888888884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7.333333333333333</v>
      </c>
      <c r="W2343" s="3">
        <v>0</v>
      </c>
      <c r="X2343" s="3">
        <v>0</v>
      </c>
      <c r="Y2343" s="3">
        <v>1690.8495380603779</v>
      </c>
      <c r="Z2343" s="2">
        <v>36</v>
      </c>
      <c r="AA2343" s="3">
        <v>61.128261291681049</v>
      </c>
      <c r="AB2343" s="2" t="s">
        <v>52</v>
      </c>
      <c r="AC2343" s="2" t="s">
        <v>47</v>
      </c>
      <c r="AD2343" s="2" t="s">
        <v>37</v>
      </c>
      <c r="AE2343" s="2" t="s">
        <v>38</v>
      </c>
    </row>
    <row r="2344" spans="1:31" x14ac:dyDescent="0.2">
      <c r="A2344" s="2">
        <v>7760</v>
      </c>
      <c r="B2344" s="2">
        <v>65</v>
      </c>
      <c r="C2344" s="2" t="s">
        <v>58</v>
      </c>
      <c r="D2344" s="2" t="s">
        <v>54</v>
      </c>
      <c r="E2344" s="2">
        <v>2</v>
      </c>
      <c r="F2344" s="2">
        <v>0</v>
      </c>
      <c r="G2344" s="2">
        <v>3</v>
      </c>
      <c r="H2344" s="2" t="s">
        <v>45</v>
      </c>
      <c r="I2344" s="2" t="s">
        <v>46</v>
      </c>
      <c r="J2344" s="3">
        <v>558.25199999999995</v>
      </c>
      <c r="K2344" s="3">
        <v>698.16044444444447</v>
      </c>
      <c r="L2344" s="2" t="s">
        <v>33</v>
      </c>
      <c r="M2344" s="2" t="s">
        <v>48</v>
      </c>
      <c r="N2344" s="3">
        <v>59.421561432479493</v>
      </c>
      <c r="O2344" s="3">
        <v>90.444444444444443</v>
      </c>
      <c r="P2344" s="3">
        <v>123.11777777777777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74.888888888888886</v>
      </c>
      <c r="W2344" s="3">
        <v>0</v>
      </c>
      <c r="X2344" s="3">
        <v>0</v>
      </c>
      <c r="Y2344" s="3">
        <v>260.28385839235887</v>
      </c>
      <c r="Z2344" s="2">
        <v>36</v>
      </c>
      <c r="AA2344" s="3">
        <v>9.4098850002151231</v>
      </c>
      <c r="AB2344" s="2" t="s">
        <v>35</v>
      </c>
      <c r="AC2344" s="2" t="s">
        <v>36</v>
      </c>
      <c r="AD2344" s="2" t="s">
        <v>37</v>
      </c>
      <c r="AE2344" s="2" t="s">
        <v>38</v>
      </c>
    </row>
    <row r="2345" spans="1:31" x14ac:dyDescent="0.2">
      <c r="A2345" s="2">
        <v>7761</v>
      </c>
      <c r="B2345" s="2">
        <v>47</v>
      </c>
      <c r="C2345" s="2" t="s">
        <v>29</v>
      </c>
      <c r="D2345" s="2" t="s">
        <v>30</v>
      </c>
      <c r="E2345" s="2">
        <v>1</v>
      </c>
      <c r="F2345" s="2">
        <v>0</v>
      </c>
      <c r="G2345" s="2">
        <v>3</v>
      </c>
      <c r="H2345" s="2" t="s">
        <v>40</v>
      </c>
      <c r="I2345" s="2" t="s">
        <v>32</v>
      </c>
      <c r="J2345" s="3">
        <v>80.231250000000003</v>
      </c>
      <c r="K2345" s="3">
        <v>42.95088888888889</v>
      </c>
      <c r="L2345" s="2" t="s">
        <v>41</v>
      </c>
      <c r="M2345" s="2" t="s">
        <v>34</v>
      </c>
      <c r="N2345" s="3">
        <v>1753.9290322413628</v>
      </c>
      <c r="O2345" s="3">
        <v>1244.4444444444443</v>
      </c>
      <c r="P2345" s="3">
        <v>15.238444444444445</v>
      </c>
      <c r="Q2345" s="3">
        <v>0</v>
      </c>
      <c r="R2345" s="3">
        <v>0</v>
      </c>
      <c r="S2345" s="3">
        <v>0</v>
      </c>
      <c r="T2345" s="3">
        <v>40</v>
      </c>
      <c r="U2345" s="3">
        <v>0</v>
      </c>
      <c r="V2345" s="3">
        <v>6.666666666666667</v>
      </c>
      <c r="W2345" s="3">
        <v>0</v>
      </c>
      <c r="X2345" s="3">
        <v>0</v>
      </c>
      <c r="Y2345" s="3">
        <v>91.620791549692285</v>
      </c>
      <c r="Z2345" s="2">
        <v>36</v>
      </c>
      <c r="AA2345" s="3">
        <v>3.312311095418262</v>
      </c>
      <c r="AB2345" s="2" t="s">
        <v>52</v>
      </c>
      <c r="AC2345" s="2" t="s">
        <v>80</v>
      </c>
      <c r="AD2345" s="2" t="s">
        <v>37</v>
      </c>
      <c r="AE2345" s="2" t="s">
        <v>38</v>
      </c>
    </row>
    <row r="2346" spans="1:31" x14ac:dyDescent="0.2">
      <c r="A2346" s="2">
        <v>7767</v>
      </c>
      <c r="B2346" s="2">
        <v>39</v>
      </c>
      <c r="C2346" s="2" t="s">
        <v>29</v>
      </c>
      <c r="D2346" s="2" t="s">
        <v>54</v>
      </c>
      <c r="E2346" s="2">
        <v>1</v>
      </c>
      <c r="F2346" s="2">
        <v>3</v>
      </c>
      <c r="G2346" s="2">
        <v>2</v>
      </c>
      <c r="H2346" s="2" t="s">
        <v>55</v>
      </c>
      <c r="I2346" s="2" t="s">
        <v>46</v>
      </c>
      <c r="J2346" s="3">
        <v>484.63600000000002</v>
      </c>
      <c r="K2346" s="3">
        <v>289.72399999999999</v>
      </c>
      <c r="L2346" s="2" t="s">
        <v>41</v>
      </c>
      <c r="M2346" s="2" t="s">
        <v>48</v>
      </c>
      <c r="N2346" s="3">
        <v>0</v>
      </c>
      <c r="O2346" s="3">
        <v>0</v>
      </c>
      <c r="P2346" s="3">
        <v>82.996222222222215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456.58643733085682</v>
      </c>
      <c r="Z2346" s="2">
        <v>24</v>
      </c>
      <c r="AA2346" s="3">
        <v>22.794667855200398</v>
      </c>
      <c r="AB2346" s="2" t="s">
        <v>52</v>
      </c>
      <c r="AC2346" s="2" t="s">
        <v>36</v>
      </c>
      <c r="AD2346" s="2" t="s">
        <v>73</v>
      </c>
      <c r="AE2346" s="2" t="s">
        <v>61</v>
      </c>
    </row>
    <row r="2347" spans="1:31" x14ac:dyDescent="0.2">
      <c r="A2347" s="2">
        <v>7768</v>
      </c>
      <c r="B2347" s="2">
        <v>42</v>
      </c>
      <c r="C2347" s="2" t="s">
        <v>44</v>
      </c>
      <c r="D2347" s="2" t="s">
        <v>30</v>
      </c>
      <c r="E2347" s="2">
        <v>1</v>
      </c>
      <c r="F2347" s="2">
        <v>0</v>
      </c>
      <c r="G2347" s="2">
        <v>4</v>
      </c>
      <c r="H2347" s="2" t="s">
        <v>31</v>
      </c>
      <c r="I2347" s="2" t="s">
        <v>32</v>
      </c>
      <c r="J2347" s="3">
        <v>1690.93975</v>
      </c>
      <c r="K2347" s="3">
        <v>2013.6624444444444</v>
      </c>
      <c r="L2347" s="2" t="s">
        <v>41</v>
      </c>
      <c r="M2347" s="2" t="s">
        <v>34</v>
      </c>
      <c r="N2347" s="3">
        <v>0</v>
      </c>
      <c r="O2347" s="3">
        <v>0</v>
      </c>
      <c r="P2347" s="3">
        <v>112.43244444444444</v>
      </c>
      <c r="Q2347" s="3">
        <v>0</v>
      </c>
      <c r="R2347" s="3">
        <v>0</v>
      </c>
      <c r="S2347" s="3">
        <v>0</v>
      </c>
      <c r="T2347" s="3">
        <v>40</v>
      </c>
      <c r="U2347" s="3">
        <v>0</v>
      </c>
      <c r="V2347" s="3">
        <v>48.444444444444443</v>
      </c>
      <c r="W2347" s="3">
        <v>0</v>
      </c>
      <c r="X2347" s="3">
        <v>0</v>
      </c>
      <c r="Y2347" s="3">
        <v>809.68017091141553</v>
      </c>
      <c r="Z2347" s="2">
        <v>24</v>
      </c>
      <c r="AA2347" s="3">
        <v>40.422555415270757</v>
      </c>
      <c r="AB2347" s="2" t="s">
        <v>65</v>
      </c>
      <c r="AC2347" s="2" t="s">
        <v>36</v>
      </c>
      <c r="AD2347" s="2" t="s">
        <v>37</v>
      </c>
      <c r="AE2347" s="2" t="s">
        <v>67</v>
      </c>
    </row>
    <row r="2348" spans="1:31" x14ac:dyDescent="0.2">
      <c r="A2348" s="2">
        <v>7769</v>
      </c>
      <c r="B2348" s="2">
        <v>24</v>
      </c>
      <c r="C2348" s="2" t="s">
        <v>58</v>
      </c>
      <c r="D2348" s="2" t="s">
        <v>54</v>
      </c>
      <c r="E2348" s="2">
        <v>2</v>
      </c>
      <c r="F2348" s="2">
        <v>0</v>
      </c>
      <c r="G2348" s="2">
        <v>3</v>
      </c>
      <c r="H2348" s="2" t="s">
        <v>45</v>
      </c>
      <c r="I2348" s="2" t="s">
        <v>46</v>
      </c>
      <c r="J2348" s="3">
        <v>158.41125</v>
      </c>
      <c r="K2348" s="3">
        <v>150.10466666666667</v>
      </c>
      <c r="L2348" s="2" t="s">
        <v>41</v>
      </c>
      <c r="M2348" s="2" t="s">
        <v>34</v>
      </c>
      <c r="N2348" s="3">
        <v>0</v>
      </c>
      <c r="O2348" s="3">
        <v>1022.2222222222222</v>
      </c>
      <c r="P2348" s="3">
        <v>79.287999999999997</v>
      </c>
      <c r="Q2348" s="3">
        <v>0</v>
      </c>
      <c r="R2348" s="3">
        <v>0</v>
      </c>
      <c r="S2348" s="3">
        <v>0</v>
      </c>
      <c r="T2348" s="3">
        <v>382.22222222222223</v>
      </c>
      <c r="U2348" s="3">
        <v>0</v>
      </c>
      <c r="V2348" s="3">
        <v>140.44444444444446</v>
      </c>
      <c r="W2348" s="3">
        <v>0</v>
      </c>
      <c r="X2348" s="3">
        <v>0</v>
      </c>
      <c r="Y2348" s="3">
        <v>77.644897896516255</v>
      </c>
      <c r="Z2348" s="2">
        <v>18</v>
      </c>
      <c r="AA2348" s="3">
        <v>4.9541934103673624</v>
      </c>
      <c r="AB2348" s="2" t="s">
        <v>35</v>
      </c>
      <c r="AC2348" s="2" t="s">
        <v>57</v>
      </c>
      <c r="AD2348" s="2" t="s">
        <v>43</v>
      </c>
      <c r="AE2348" s="2" t="s">
        <v>38</v>
      </c>
    </row>
    <row r="2349" spans="1:31" x14ac:dyDescent="0.2">
      <c r="A2349" s="2">
        <v>7770</v>
      </c>
      <c r="B2349" s="2">
        <v>48</v>
      </c>
      <c r="C2349" s="2" t="s">
        <v>44</v>
      </c>
      <c r="D2349" s="2" t="s">
        <v>54</v>
      </c>
      <c r="E2349" s="2">
        <v>0</v>
      </c>
      <c r="F2349" s="2">
        <v>1</v>
      </c>
      <c r="G2349" s="2">
        <v>3</v>
      </c>
      <c r="H2349" s="2" t="s">
        <v>45</v>
      </c>
      <c r="I2349" s="2" t="s">
        <v>46</v>
      </c>
      <c r="J2349" s="3">
        <v>226.78125</v>
      </c>
      <c r="K2349" s="3">
        <v>278.54688888888887</v>
      </c>
      <c r="L2349" s="2" t="s">
        <v>33</v>
      </c>
      <c r="M2349" s="2" t="s">
        <v>34</v>
      </c>
      <c r="N2349" s="3">
        <v>293.14617361500433</v>
      </c>
      <c r="O2349" s="3">
        <v>155.55555555555554</v>
      </c>
      <c r="P2349" s="3">
        <v>4.8482222222222227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118</v>
      </c>
      <c r="W2349" s="3">
        <v>0</v>
      </c>
      <c r="X2349" s="3">
        <v>0</v>
      </c>
      <c r="Y2349" s="3">
        <v>88.255208006492396</v>
      </c>
      <c r="Z2349" s="2">
        <v>3</v>
      </c>
      <c r="AA2349" s="3">
        <v>30.30533457905933</v>
      </c>
      <c r="AB2349" s="2" t="s">
        <v>65</v>
      </c>
      <c r="AC2349" s="2" t="s">
        <v>59</v>
      </c>
      <c r="AD2349" s="2" t="s">
        <v>37</v>
      </c>
      <c r="AE2349" s="2" t="s">
        <v>38</v>
      </c>
    </row>
    <row r="2350" spans="1:31" x14ac:dyDescent="0.2">
      <c r="A2350" s="2">
        <v>7776</v>
      </c>
      <c r="B2350" s="2">
        <v>57</v>
      </c>
      <c r="C2350" s="2" t="s">
        <v>29</v>
      </c>
      <c r="D2350" s="2" t="s">
        <v>54</v>
      </c>
      <c r="E2350" s="2">
        <v>1</v>
      </c>
      <c r="F2350" s="2">
        <v>1</v>
      </c>
      <c r="G2350" s="2">
        <v>3</v>
      </c>
      <c r="H2350" s="2" t="s">
        <v>45</v>
      </c>
      <c r="I2350" s="2" t="s">
        <v>32</v>
      </c>
      <c r="J2350" s="3">
        <v>884.44399999999996</v>
      </c>
      <c r="K2350" s="3">
        <v>1152.7371111111111</v>
      </c>
      <c r="L2350" s="2" t="s">
        <v>33</v>
      </c>
      <c r="M2350" s="2" t="s">
        <v>42</v>
      </c>
      <c r="N2350" s="3">
        <v>0</v>
      </c>
      <c r="O2350" s="3">
        <v>777.77777777777783</v>
      </c>
      <c r="P2350" s="3">
        <v>330.32977777777779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212.44444444444446</v>
      </c>
      <c r="W2350" s="3">
        <v>0</v>
      </c>
      <c r="X2350" s="3">
        <v>0</v>
      </c>
      <c r="Y2350" s="3">
        <v>564.59300712669074</v>
      </c>
      <c r="Z2350" s="2">
        <v>12</v>
      </c>
      <c r="AA2350" s="3">
        <v>51.761882888281463</v>
      </c>
      <c r="AB2350" s="2" t="s">
        <v>35</v>
      </c>
      <c r="AC2350" s="2" t="s">
        <v>72</v>
      </c>
      <c r="AD2350" s="2" t="s">
        <v>37</v>
      </c>
      <c r="AE2350" s="2" t="s">
        <v>38</v>
      </c>
    </row>
    <row r="2351" spans="1:31" x14ac:dyDescent="0.2">
      <c r="A2351" s="2">
        <v>7781</v>
      </c>
      <c r="B2351" s="2">
        <v>43</v>
      </c>
      <c r="C2351" s="2" t="s">
        <v>44</v>
      </c>
      <c r="D2351" s="2" t="s">
        <v>30</v>
      </c>
      <c r="E2351" s="2">
        <v>0</v>
      </c>
      <c r="F2351" s="2">
        <v>0</v>
      </c>
      <c r="G2351" s="2">
        <v>3</v>
      </c>
      <c r="H2351" s="2" t="s">
        <v>31</v>
      </c>
      <c r="I2351" s="2" t="s">
        <v>32</v>
      </c>
      <c r="J2351" s="3">
        <v>1036.105</v>
      </c>
      <c r="K2351" s="3">
        <v>1323.6617777777778</v>
      </c>
      <c r="L2351" s="2" t="s">
        <v>41</v>
      </c>
      <c r="M2351" s="2" t="s">
        <v>34</v>
      </c>
      <c r="N2351" s="3">
        <v>0</v>
      </c>
      <c r="O2351" s="3">
        <v>0</v>
      </c>
      <c r="P2351" s="3">
        <v>205.16444444444446</v>
      </c>
      <c r="Q2351" s="3">
        <v>0</v>
      </c>
      <c r="R2351" s="3">
        <v>0</v>
      </c>
      <c r="S2351" s="3">
        <v>0</v>
      </c>
      <c r="T2351" s="3">
        <v>222.22222222222223</v>
      </c>
      <c r="U2351" s="3">
        <v>0</v>
      </c>
      <c r="V2351" s="3">
        <v>0</v>
      </c>
      <c r="W2351" s="3">
        <v>0</v>
      </c>
      <c r="X2351" s="3">
        <v>0</v>
      </c>
      <c r="Y2351" s="3">
        <v>439.82873939832189</v>
      </c>
      <c r="Z2351" s="2">
        <v>48</v>
      </c>
      <c r="AA2351" s="3">
        <v>12.919969047484186</v>
      </c>
      <c r="AB2351" s="2" t="s">
        <v>52</v>
      </c>
      <c r="AC2351" s="2" t="s">
        <v>57</v>
      </c>
      <c r="AD2351" s="2" t="s">
        <v>37</v>
      </c>
      <c r="AE2351" s="2" t="s">
        <v>38</v>
      </c>
    </row>
    <row r="2352" spans="1:31" x14ac:dyDescent="0.2">
      <c r="A2352" s="2">
        <v>7791</v>
      </c>
      <c r="B2352" s="2">
        <v>54</v>
      </c>
      <c r="C2352" s="2" t="s">
        <v>58</v>
      </c>
      <c r="D2352" s="2" t="s">
        <v>54</v>
      </c>
      <c r="E2352" s="2">
        <v>1</v>
      </c>
      <c r="F2352" s="2">
        <v>1</v>
      </c>
      <c r="G2352" s="2">
        <v>2</v>
      </c>
      <c r="H2352" s="2" t="s">
        <v>50</v>
      </c>
      <c r="I2352" s="2" t="s">
        <v>32</v>
      </c>
      <c r="J2352" s="3">
        <v>543.84100000000001</v>
      </c>
      <c r="K2352" s="3">
        <v>560.31155555555551</v>
      </c>
      <c r="L2352" s="2" t="s">
        <v>41</v>
      </c>
      <c r="M2352" s="2" t="s">
        <v>42</v>
      </c>
      <c r="N2352" s="3">
        <v>0</v>
      </c>
      <c r="O2352" s="3">
        <v>0</v>
      </c>
      <c r="P2352" s="3">
        <v>279.73200000000003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7.333333333333333</v>
      </c>
      <c r="W2352" s="3">
        <v>0</v>
      </c>
      <c r="X2352" s="3">
        <v>0</v>
      </c>
      <c r="Y2352" s="3">
        <v>252.0738977860527</v>
      </c>
      <c r="Z2352" s="2">
        <v>36</v>
      </c>
      <c r="AA2352" s="3">
        <v>9.1130752570416487</v>
      </c>
      <c r="AB2352" s="2" t="s">
        <v>52</v>
      </c>
      <c r="AC2352" s="2" t="s">
        <v>36</v>
      </c>
      <c r="AD2352" s="2" t="s">
        <v>60</v>
      </c>
      <c r="AE2352" s="2" t="s">
        <v>38</v>
      </c>
    </row>
    <row r="2353" spans="1:31" x14ac:dyDescent="0.2">
      <c r="A2353" s="2">
        <v>7794</v>
      </c>
      <c r="B2353" s="2">
        <v>40</v>
      </c>
      <c r="C2353" s="2" t="s">
        <v>29</v>
      </c>
      <c r="D2353" s="2" t="s">
        <v>54</v>
      </c>
      <c r="E2353" s="2">
        <v>1</v>
      </c>
      <c r="F2353" s="2">
        <v>0</v>
      </c>
      <c r="G2353" s="2">
        <v>4</v>
      </c>
      <c r="H2353" s="2" t="s">
        <v>55</v>
      </c>
      <c r="I2353" s="2" t="s">
        <v>32</v>
      </c>
      <c r="J2353" s="3">
        <v>1990.0039999999999</v>
      </c>
      <c r="K2353" s="3">
        <v>924.66155555555554</v>
      </c>
      <c r="L2353" s="2" t="s">
        <v>41</v>
      </c>
      <c r="M2353" s="2" t="s">
        <v>48</v>
      </c>
      <c r="N2353" s="3">
        <v>0</v>
      </c>
      <c r="O2353" s="3">
        <v>0</v>
      </c>
      <c r="P2353" s="3">
        <v>733.45177777777781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774.66666666666663</v>
      </c>
      <c r="W2353" s="3">
        <v>0</v>
      </c>
      <c r="X2353" s="3">
        <v>0</v>
      </c>
      <c r="Y2353" s="3">
        <v>2585.1176410072685</v>
      </c>
      <c r="Z2353" s="2">
        <v>24</v>
      </c>
      <c r="AA2353" s="3">
        <v>129.05967671282272</v>
      </c>
      <c r="AB2353" s="2" t="s">
        <v>35</v>
      </c>
      <c r="AC2353" s="2" t="s">
        <v>69</v>
      </c>
      <c r="AD2353" s="2" t="s">
        <v>37</v>
      </c>
      <c r="AE2353" s="2" t="s">
        <v>38</v>
      </c>
    </row>
    <row r="2354" spans="1:31" x14ac:dyDescent="0.2">
      <c r="A2354" s="2">
        <v>7796</v>
      </c>
      <c r="B2354" s="2">
        <v>37</v>
      </c>
      <c r="C2354" s="2" t="s">
        <v>29</v>
      </c>
      <c r="D2354" s="2" t="s">
        <v>30</v>
      </c>
      <c r="E2354" s="2">
        <v>0</v>
      </c>
      <c r="F2354" s="2">
        <v>1</v>
      </c>
      <c r="G2354" s="2">
        <v>3</v>
      </c>
      <c r="H2354" s="2" t="s">
        <v>40</v>
      </c>
      <c r="I2354" s="2" t="s">
        <v>63</v>
      </c>
      <c r="J2354" s="3">
        <v>117.7525</v>
      </c>
      <c r="K2354" s="3">
        <v>141.85377777777776</v>
      </c>
      <c r="L2354" s="2" t="s">
        <v>33</v>
      </c>
      <c r="M2354" s="2" t="s">
        <v>42</v>
      </c>
      <c r="N2354" s="3">
        <v>0</v>
      </c>
      <c r="O2354" s="3">
        <v>5777.7777777777774</v>
      </c>
      <c r="P2354" s="3">
        <v>65.071777777777783</v>
      </c>
      <c r="Q2354" s="3">
        <v>0</v>
      </c>
      <c r="R2354" s="3">
        <v>0</v>
      </c>
      <c r="S2354" s="3">
        <v>0</v>
      </c>
      <c r="T2354" s="3">
        <v>131.46666666666667</v>
      </c>
      <c r="U2354" s="3">
        <v>0</v>
      </c>
      <c r="V2354" s="3">
        <v>162.88888888888889</v>
      </c>
      <c r="W2354" s="3">
        <v>0</v>
      </c>
      <c r="X2354" s="3">
        <v>0</v>
      </c>
      <c r="Y2354" s="3">
        <v>44.175118224550204</v>
      </c>
      <c r="Z2354" s="2">
        <v>18</v>
      </c>
      <c r="AA2354" s="3">
        <v>2.8186279528881348</v>
      </c>
      <c r="AB2354" s="2" t="s">
        <v>65</v>
      </c>
      <c r="AC2354" s="2" t="s">
        <v>36</v>
      </c>
      <c r="AD2354" s="2" t="s">
        <v>37</v>
      </c>
      <c r="AE2354" s="2" t="s">
        <v>38</v>
      </c>
    </row>
    <row r="2355" spans="1:31" x14ac:dyDescent="0.2">
      <c r="A2355" s="2">
        <v>7798</v>
      </c>
      <c r="B2355" s="2">
        <v>25</v>
      </c>
      <c r="C2355" s="2" t="s">
        <v>58</v>
      </c>
      <c r="D2355" s="2" t="s">
        <v>54</v>
      </c>
      <c r="E2355" s="2">
        <v>1</v>
      </c>
      <c r="F2355" s="2">
        <v>1</v>
      </c>
      <c r="G2355" s="2">
        <v>2</v>
      </c>
      <c r="H2355" s="2" t="s">
        <v>55</v>
      </c>
      <c r="I2355" s="2" t="s">
        <v>32</v>
      </c>
      <c r="J2355" s="3">
        <v>869.86699999999996</v>
      </c>
      <c r="K2355" s="3">
        <v>411.85466666666667</v>
      </c>
      <c r="L2355" s="2" t="s">
        <v>33</v>
      </c>
      <c r="M2355" s="2" t="s">
        <v>34</v>
      </c>
      <c r="N2355" s="3">
        <v>0</v>
      </c>
      <c r="O2355" s="3">
        <v>0</v>
      </c>
      <c r="P2355" s="3">
        <v>434.87644444444442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168.22222222222223</v>
      </c>
      <c r="W2355" s="3">
        <v>0</v>
      </c>
      <c r="X2355" s="3">
        <v>0</v>
      </c>
      <c r="Y2355" s="3">
        <v>1339.6217760357795</v>
      </c>
      <c r="Z2355" s="2">
        <v>48</v>
      </c>
      <c r="AA2355" s="3">
        <v>39.351389146136583</v>
      </c>
      <c r="AB2355" s="2" t="s">
        <v>35</v>
      </c>
      <c r="AC2355" s="2" t="s">
        <v>36</v>
      </c>
      <c r="AD2355" s="2" t="s">
        <v>43</v>
      </c>
      <c r="AE2355" s="2" t="s">
        <v>38</v>
      </c>
    </row>
    <row r="2356" spans="1:31" x14ac:dyDescent="0.2">
      <c r="A2356" s="2">
        <v>7803</v>
      </c>
      <c r="B2356" s="2">
        <v>49</v>
      </c>
      <c r="C2356" s="2" t="s">
        <v>29</v>
      </c>
      <c r="D2356" s="2" t="s">
        <v>54</v>
      </c>
      <c r="E2356" s="2">
        <v>3</v>
      </c>
      <c r="F2356" s="2">
        <v>2</v>
      </c>
      <c r="G2356" s="2">
        <v>2</v>
      </c>
      <c r="H2356" s="2" t="s">
        <v>31</v>
      </c>
      <c r="I2356" s="2" t="s">
        <v>32</v>
      </c>
      <c r="J2356" s="3">
        <v>262.14449999999999</v>
      </c>
      <c r="K2356" s="3">
        <v>316.00466666666665</v>
      </c>
      <c r="L2356" s="2" t="s">
        <v>33</v>
      </c>
      <c r="M2356" s="2" t="s">
        <v>48</v>
      </c>
      <c r="N2356" s="3">
        <v>0</v>
      </c>
      <c r="O2356" s="3">
        <v>0</v>
      </c>
      <c r="P2356" s="3">
        <v>148.684</v>
      </c>
      <c r="Q2356" s="3">
        <v>147.77777777777777</v>
      </c>
      <c r="R2356" s="3">
        <v>0</v>
      </c>
      <c r="S2356" s="3">
        <v>0</v>
      </c>
      <c r="T2356" s="3">
        <v>0</v>
      </c>
      <c r="U2356" s="3">
        <v>0</v>
      </c>
      <c r="V2356" s="3">
        <v>46.444444444444443</v>
      </c>
      <c r="W2356" s="3">
        <v>0</v>
      </c>
      <c r="X2356" s="3">
        <v>0</v>
      </c>
      <c r="Y2356" s="3">
        <v>124.87352168689161</v>
      </c>
      <c r="Z2356" s="2">
        <v>24</v>
      </c>
      <c r="AA2356" s="3">
        <v>6.2341984299880355</v>
      </c>
      <c r="AB2356" s="2" t="s">
        <v>35</v>
      </c>
      <c r="AC2356" s="2" t="s">
        <v>47</v>
      </c>
      <c r="AD2356" s="2" t="s">
        <v>37</v>
      </c>
      <c r="AE2356" s="2" t="s">
        <v>38</v>
      </c>
    </row>
    <row r="2357" spans="1:31" x14ac:dyDescent="0.2">
      <c r="A2357" s="2">
        <v>7804</v>
      </c>
      <c r="B2357" s="2">
        <v>62</v>
      </c>
      <c r="C2357" s="2" t="s">
        <v>29</v>
      </c>
      <c r="D2357" s="2" t="s">
        <v>39</v>
      </c>
      <c r="E2357" s="2">
        <v>0</v>
      </c>
      <c r="F2357" s="2">
        <v>0</v>
      </c>
      <c r="G2357" s="2">
        <v>3</v>
      </c>
      <c r="H2357" s="2" t="s">
        <v>40</v>
      </c>
      <c r="I2357" s="2" t="s">
        <v>46</v>
      </c>
      <c r="J2357" s="3">
        <v>749.59799999999996</v>
      </c>
      <c r="K2357" s="3">
        <v>710.05688888888892</v>
      </c>
      <c r="L2357" s="2" t="s">
        <v>41</v>
      </c>
      <c r="M2357" s="2" t="s">
        <v>48</v>
      </c>
      <c r="N2357" s="3">
        <v>0</v>
      </c>
      <c r="O2357" s="3">
        <v>222.22222222222223</v>
      </c>
      <c r="P2357" s="3">
        <v>192.98711111111112</v>
      </c>
      <c r="Q2357" s="3">
        <v>0</v>
      </c>
      <c r="R2357" s="3">
        <v>0</v>
      </c>
      <c r="S2357" s="3">
        <v>0</v>
      </c>
      <c r="T2357" s="3">
        <v>44.444444444444443</v>
      </c>
      <c r="U2357" s="3">
        <v>0</v>
      </c>
      <c r="V2357" s="3">
        <v>0</v>
      </c>
      <c r="W2357" s="3">
        <v>0</v>
      </c>
      <c r="X2357" s="3">
        <v>0</v>
      </c>
      <c r="Y2357" s="3">
        <v>365.87165369446052</v>
      </c>
      <c r="Z2357" s="2">
        <v>24</v>
      </c>
      <c r="AA2357" s="3">
        <v>18.265813746795029</v>
      </c>
      <c r="AB2357" s="2" t="s">
        <v>65</v>
      </c>
      <c r="AC2357" s="2" t="s">
        <v>47</v>
      </c>
      <c r="AD2357" s="2" t="s">
        <v>37</v>
      </c>
      <c r="AE2357" s="2" t="s">
        <v>61</v>
      </c>
    </row>
    <row r="2358" spans="1:31" x14ac:dyDescent="0.2">
      <c r="A2358" s="2">
        <v>7806</v>
      </c>
      <c r="B2358" s="2">
        <v>64</v>
      </c>
      <c r="C2358" s="2" t="s">
        <v>44</v>
      </c>
      <c r="D2358" s="2" t="s">
        <v>54</v>
      </c>
      <c r="E2358" s="2">
        <v>1</v>
      </c>
      <c r="F2358" s="2">
        <v>1</v>
      </c>
      <c r="G2358" s="2">
        <v>2</v>
      </c>
      <c r="H2358" s="2" t="s">
        <v>40</v>
      </c>
      <c r="I2358" s="2" t="s">
        <v>63</v>
      </c>
      <c r="J2358" s="3">
        <v>412.53525000000002</v>
      </c>
      <c r="K2358" s="3">
        <v>218.994</v>
      </c>
      <c r="L2358" s="2" t="s">
        <v>70</v>
      </c>
      <c r="M2358" s="2" t="s">
        <v>42</v>
      </c>
      <c r="N2358" s="3">
        <v>0</v>
      </c>
      <c r="O2358" s="3">
        <v>177.77777777777777</v>
      </c>
      <c r="P2358" s="3">
        <v>258.32133333333331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32</v>
      </c>
      <c r="W2358" s="3">
        <v>0</v>
      </c>
      <c r="X2358" s="3">
        <v>0</v>
      </c>
      <c r="Y2358" s="3">
        <v>727.89877388492391</v>
      </c>
      <c r="Z2358" s="2">
        <v>36</v>
      </c>
      <c r="AA2358" s="3">
        <v>26.315284383596662</v>
      </c>
      <c r="AB2358" s="2" t="s">
        <v>65</v>
      </c>
      <c r="AC2358" s="2" t="s">
        <v>69</v>
      </c>
      <c r="AD2358" s="2" t="s">
        <v>37</v>
      </c>
      <c r="AE2358" s="2" t="s">
        <v>38</v>
      </c>
    </row>
    <row r="2359" spans="1:31" x14ac:dyDescent="0.2">
      <c r="A2359" s="2">
        <v>7807</v>
      </c>
      <c r="B2359" s="2">
        <v>49</v>
      </c>
      <c r="C2359" s="2" t="s">
        <v>44</v>
      </c>
      <c r="D2359" s="2" t="s">
        <v>39</v>
      </c>
      <c r="E2359" s="2">
        <v>3</v>
      </c>
      <c r="F2359" s="2">
        <v>1</v>
      </c>
      <c r="G2359" s="2">
        <v>2</v>
      </c>
      <c r="H2359" s="2" t="s">
        <v>50</v>
      </c>
      <c r="I2359" s="2" t="s">
        <v>63</v>
      </c>
      <c r="J2359" s="3">
        <v>447.44450000000001</v>
      </c>
      <c r="K2359" s="3">
        <v>512.1971111111111</v>
      </c>
      <c r="L2359" s="2" t="s">
        <v>33</v>
      </c>
      <c r="M2359" s="2" t="s">
        <v>42</v>
      </c>
      <c r="N2359" s="3">
        <v>0</v>
      </c>
      <c r="O2359" s="3">
        <v>0</v>
      </c>
      <c r="P2359" s="3">
        <v>233.7331111111111</v>
      </c>
      <c r="Q2359" s="3">
        <v>0</v>
      </c>
      <c r="R2359" s="3">
        <v>0</v>
      </c>
      <c r="S2359" s="3">
        <v>0</v>
      </c>
      <c r="T2359" s="3">
        <v>766.66666666666663</v>
      </c>
      <c r="U2359" s="3">
        <v>0</v>
      </c>
      <c r="V2359" s="3">
        <v>9.3333333333333339</v>
      </c>
      <c r="W2359" s="3">
        <v>0</v>
      </c>
      <c r="X2359" s="3">
        <v>0</v>
      </c>
      <c r="Y2359" s="3">
        <v>191.48966584592145</v>
      </c>
      <c r="Z2359" s="2">
        <v>48</v>
      </c>
      <c r="AA2359" s="3">
        <v>5.6250088591910554</v>
      </c>
      <c r="AB2359" s="2" t="s">
        <v>65</v>
      </c>
      <c r="AC2359" s="2" t="s">
        <v>36</v>
      </c>
      <c r="AD2359" s="2" t="s">
        <v>37</v>
      </c>
      <c r="AE2359" s="2" t="s">
        <v>38</v>
      </c>
    </row>
    <row r="2360" spans="1:31" x14ac:dyDescent="0.2">
      <c r="A2360" s="2">
        <v>7810</v>
      </c>
      <c r="B2360" s="2">
        <v>30</v>
      </c>
      <c r="C2360" s="2" t="s">
        <v>44</v>
      </c>
      <c r="D2360" s="2" t="s">
        <v>30</v>
      </c>
      <c r="E2360" s="2">
        <v>0</v>
      </c>
      <c r="F2360" s="2">
        <v>3</v>
      </c>
      <c r="G2360" s="2">
        <v>2</v>
      </c>
      <c r="H2360" s="2" t="s">
        <v>40</v>
      </c>
      <c r="I2360" s="2" t="s">
        <v>46</v>
      </c>
      <c r="J2360" s="3">
        <v>113.848</v>
      </c>
      <c r="K2360" s="3">
        <v>108.672</v>
      </c>
      <c r="L2360" s="2" t="s">
        <v>41</v>
      </c>
      <c r="M2360" s="2" t="s">
        <v>34</v>
      </c>
      <c r="N2360" s="3">
        <v>0</v>
      </c>
      <c r="O2360" s="3">
        <v>0</v>
      </c>
      <c r="P2360" s="3">
        <v>25.048666666666666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43.777777777777779</v>
      </c>
      <c r="W2360" s="3">
        <v>0</v>
      </c>
      <c r="X2360" s="3">
        <v>0</v>
      </c>
      <c r="Y2360" s="3">
        <v>61.84530399626879</v>
      </c>
      <c r="Z2360" s="2">
        <v>24</v>
      </c>
      <c r="AA2360" s="3">
        <v>3.0875712630449881</v>
      </c>
      <c r="AB2360" s="2" t="s">
        <v>35</v>
      </c>
      <c r="AC2360" s="2" t="s">
        <v>47</v>
      </c>
      <c r="AD2360" s="2" t="s">
        <v>43</v>
      </c>
      <c r="AE2360" s="2" t="s">
        <v>61</v>
      </c>
    </row>
    <row r="2361" spans="1:31" x14ac:dyDescent="0.2">
      <c r="A2361" s="2">
        <v>7815</v>
      </c>
      <c r="B2361" s="2">
        <v>42</v>
      </c>
      <c r="C2361" s="2" t="s">
        <v>58</v>
      </c>
      <c r="D2361" s="2" t="s">
        <v>71</v>
      </c>
      <c r="E2361" s="2">
        <v>2</v>
      </c>
      <c r="F2361" s="2">
        <v>0</v>
      </c>
      <c r="G2361" s="2">
        <v>4</v>
      </c>
      <c r="H2361" s="2" t="s">
        <v>31</v>
      </c>
      <c r="I2361" s="2" t="s">
        <v>46</v>
      </c>
      <c r="J2361" s="3">
        <v>212.78524999999999</v>
      </c>
      <c r="K2361" s="3">
        <v>95.305333333333337</v>
      </c>
      <c r="L2361" s="2" t="s">
        <v>41</v>
      </c>
      <c r="M2361" s="2" t="s">
        <v>34</v>
      </c>
      <c r="N2361" s="3">
        <v>0</v>
      </c>
      <c r="O2361" s="3">
        <v>0</v>
      </c>
      <c r="P2361" s="3">
        <v>19.146444444444445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81.777777777777771</v>
      </c>
      <c r="W2361" s="3">
        <v>0</v>
      </c>
      <c r="X2361" s="3">
        <v>0</v>
      </c>
      <c r="Y2361" s="3">
        <v>357.89903480658234</v>
      </c>
      <c r="Z2361" s="2">
        <v>48</v>
      </c>
      <c r="AA2361" s="3">
        <v>10.513284007204989</v>
      </c>
      <c r="AB2361" s="2" t="s">
        <v>35</v>
      </c>
      <c r="AC2361" s="2" t="s">
        <v>69</v>
      </c>
      <c r="AD2361" s="2" t="s">
        <v>37</v>
      </c>
      <c r="AE2361" s="2" t="s">
        <v>38</v>
      </c>
    </row>
    <row r="2362" spans="1:31" x14ac:dyDescent="0.2">
      <c r="A2362" s="2">
        <v>7816</v>
      </c>
      <c r="B2362" s="2">
        <v>65</v>
      </c>
      <c r="C2362" s="2" t="s">
        <v>58</v>
      </c>
      <c r="D2362" s="2" t="s">
        <v>54</v>
      </c>
      <c r="E2362" s="2">
        <v>1</v>
      </c>
      <c r="F2362" s="2">
        <v>0</v>
      </c>
      <c r="G2362" s="2">
        <v>2</v>
      </c>
      <c r="H2362" s="2" t="s">
        <v>31</v>
      </c>
      <c r="I2362" s="2" t="s">
        <v>46</v>
      </c>
      <c r="J2362" s="3">
        <v>141.423</v>
      </c>
      <c r="K2362" s="3">
        <v>133.31088888888888</v>
      </c>
      <c r="L2362" s="2" t="s">
        <v>41</v>
      </c>
      <c r="M2362" s="2" t="s">
        <v>42</v>
      </c>
      <c r="N2362" s="3">
        <v>0</v>
      </c>
      <c r="O2362" s="3">
        <v>0</v>
      </c>
      <c r="P2362" s="3">
        <v>78.580222222222218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6.666666666666667</v>
      </c>
      <c r="W2362" s="3">
        <v>0</v>
      </c>
      <c r="X2362" s="3">
        <v>0</v>
      </c>
      <c r="Y2362" s="3">
        <v>114.1671635224177</v>
      </c>
      <c r="Z2362" s="2">
        <v>36</v>
      </c>
      <c r="AA2362" s="3">
        <v>4.1274164528761421</v>
      </c>
      <c r="AB2362" s="2" t="s">
        <v>35</v>
      </c>
      <c r="AC2362" s="2" t="s">
        <v>59</v>
      </c>
      <c r="AD2362" s="2" t="s">
        <v>43</v>
      </c>
      <c r="AE2362" s="2" t="s">
        <v>66</v>
      </c>
    </row>
    <row r="2363" spans="1:31" x14ac:dyDescent="0.2">
      <c r="A2363" s="2">
        <v>7818</v>
      </c>
      <c r="B2363" s="2">
        <v>52</v>
      </c>
      <c r="C2363" s="2" t="s">
        <v>29</v>
      </c>
      <c r="D2363" s="2" t="s">
        <v>54</v>
      </c>
      <c r="E2363" s="2">
        <v>1</v>
      </c>
      <c r="F2363" s="2">
        <v>1</v>
      </c>
      <c r="G2363" s="2">
        <v>2</v>
      </c>
      <c r="H2363" s="2" t="s">
        <v>31</v>
      </c>
      <c r="I2363" s="2" t="s">
        <v>32</v>
      </c>
      <c r="J2363" s="3">
        <v>747.51675</v>
      </c>
      <c r="K2363" s="3">
        <v>710.65088888888886</v>
      </c>
      <c r="L2363" s="2" t="s">
        <v>33</v>
      </c>
      <c r="M2363" s="2" t="s">
        <v>42</v>
      </c>
      <c r="N2363" s="3">
        <v>0</v>
      </c>
      <c r="O2363" s="3">
        <v>782.48511111111111</v>
      </c>
      <c r="P2363" s="3">
        <v>487.57933333333335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25.333333333333332</v>
      </c>
      <c r="W2363" s="3">
        <v>0</v>
      </c>
      <c r="X2363" s="3">
        <v>0</v>
      </c>
      <c r="Y2363" s="3">
        <v>536.11267695657693</v>
      </c>
      <c r="Z2363" s="2">
        <v>60</v>
      </c>
      <c r="AA2363" s="3">
        <v>13.613738355050014</v>
      </c>
      <c r="AB2363" s="2" t="s">
        <v>35</v>
      </c>
      <c r="AC2363" s="2" t="s">
        <v>57</v>
      </c>
      <c r="AD2363" s="2" t="s">
        <v>74</v>
      </c>
      <c r="AE2363" s="2" t="s">
        <v>38</v>
      </c>
    </row>
    <row r="2364" spans="1:31" x14ac:dyDescent="0.2">
      <c r="A2364" s="2">
        <v>7819</v>
      </c>
      <c r="B2364" s="2">
        <v>49</v>
      </c>
      <c r="C2364" s="2" t="s">
        <v>44</v>
      </c>
      <c r="D2364" s="2" t="s">
        <v>54</v>
      </c>
      <c r="E2364" s="2">
        <v>1</v>
      </c>
      <c r="F2364" s="2">
        <v>0</v>
      </c>
      <c r="G2364" s="2">
        <v>3</v>
      </c>
      <c r="H2364" s="2" t="s">
        <v>55</v>
      </c>
      <c r="I2364" s="2" t="s">
        <v>46</v>
      </c>
      <c r="J2364" s="3">
        <v>1156.203</v>
      </c>
      <c r="K2364" s="3">
        <v>1510.6075555555556</v>
      </c>
      <c r="L2364" s="2" t="s">
        <v>41</v>
      </c>
      <c r="M2364" s="2" t="s">
        <v>42</v>
      </c>
      <c r="N2364" s="3">
        <v>0</v>
      </c>
      <c r="O2364" s="3">
        <v>0</v>
      </c>
      <c r="P2364" s="3">
        <v>168.51044444444443</v>
      </c>
      <c r="Q2364" s="3">
        <v>0</v>
      </c>
      <c r="R2364" s="3">
        <v>0</v>
      </c>
      <c r="S2364" s="3">
        <v>0</v>
      </c>
      <c r="T2364" s="3">
        <v>111.11111111111111</v>
      </c>
      <c r="U2364" s="3">
        <v>0</v>
      </c>
      <c r="V2364" s="3">
        <v>76</v>
      </c>
      <c r="W2364" s="3">
        <v>0</v>
      </c>
      <c r="X2364" s="3">
        <v>0</v>
      </c>
      <c r="Y2364" s="3">
        <v>466.55066556683977</v>
      </c>
      <c r="Z2364" s="2">
        <v>36</v>
      </c>
      <c r="AA2364" s="3">
        <v>16.866924199117648</v>
      </c>
      <c r="AB2364" s="2" t="s">
        <v>35</v>
      </c>
      <c r="AC2364" s="2" t="s">
        <v>47</v>
      </c>
      <c r="AD2364" s="2" t="s">
        <v>37</v>
      </c>
      <c r="AE2364" s="2" t="s">
        <v>38</v>
      </c>
    </row>
    <row r="2365" spans="1:31" x14ac:dyDescent="0.2">
      <c r="A2365" s="2">
        <v>7823</v>
      </c>
      <c r="B2365" s="2">
        <v>45</v>
      </c>
      <c r="C2365" s="2" t="s">
        <v>58</v>
      </c>
      <c r="D2365" s="2" t="s">
        <v>30</v>
      </c>
      <c r="E2365" s="2">
        <v>2</v>
      </c>
      <c r="F2365" s="2">
        <v>4</v>
      </c>
      <c r="G2365" s="2">
        <v>5</v>
      </c>
      <c r="H2365" s="2" t="s">
        <v>55</v>
      </c>
      <c r="I2365" s="2" t="s">
        <v>46</v>
      </c>
      <c r="J2365" s="3">
        <v>1115.0445</v>
      </c>
      <c r="K2365" s="3">
        <v>854.90577777777776</v>
      </c>
      <c r="L2365" s="2" t="s">
        <v>41</v>
      </c>
      <c r="M2365" s="2" t="s">
        <v>42</v>
      </c>
      <c r="N2365" s="3">
        <v>0</v>
      </c>
      <c r="O2365" s="3">
        <v>0</v>
      </c>
      <c r="P2365" s="3">
        <v>659.62066666666669</v>
      </c>
      <c r="Q2365" s="3">
        <v>0</v>
      </c>
      <c r="R2365" s="3">
        <v>0</v>
      </c>
      <c r="S2365" s="3">
        <v>0</v>
      </c>
      <c r="T2365" s="3">
        <v>690.66666666666663</v>
      </c>
      <c r="U2365" s="3">
        <v>0</v>
      </c>
      <c r="V2365" s="3">
        <v>212.44444444444446</v>
      </c>
      <c r="W2365" s="3">
        <v>0</v>
      </c>
      <c r="X2365" s="3">
        <v>0</v>
      </c>
      <c r="Y2365" s="3">
        <v>972.71060461407978</v>
      </c>
      <c r="Z2365" s="2">
        <v>3</v>
      </c>
      <c r="AA2365" s="3">
        <v>334.01224683828565</v>
      </c>
      <c r="AB2365" s="2" t="s">
        <v>35</v>
      </c>
      <c r="AC2365" s="2" t="s">
        <v>47</v>
      </c>
      <c r="AD2365" s="2" t="s">
        <v>74</v>
      </c>
      <c r="AE2365" s="2" t="s">
        <v>38</v>
      </c>
    </row>
    <row r="2366" spans="1:31" x14ac:dyDescent="0.2">
      <c r="A2366" s="2">
        <v>7825</v>
      </c>
      <c r="B2366" s="2">
        <v>27</v>
      </c>
      <c r="C2366" s="2" t="s">
        <v>29</v>
      </c>
      <c r="D2366" s="2" t="s">
        <v>54</v>
      </c>
      <c r="E2366" s="2">
        <v>0</v>
      </c>
      <c r="F2366" s="2">
        <v>2</v>
      </c>
      <c r="G2366" s="2">
        <v>2</v>
      </c>
      <c r="H2366" s="2" t="s">
        <v>31</v>
      </c>
      <c r="I2366" s="2" t="s">
        <v>46</v>
      </c>
      <c r="J2366" s="3">
        <v>97.312749999999994</v>
      </c>
      <c r="K2366" s="3">
        <v>47.221777777777781</v>
      </c>
      <c r="L2366" s="2" t="s">
        <v>33</v>
      </c>
      <c r="M2366" s="2" t="s">
        <v>42</v>
      </c>
      <c r="N2366" s="3">
        <v>0</v>
      </c>
      <c r="O2366" s="3">
        <v>0</v>
      </c>
      <c r="P2366" s="3">
        <v>30.472888888888889</v>
      </c>
      <c r="Q2366" s="3">
        <v>0</v>
      </c>
      <c r="R2366" s="3">
        <v>0</v>
      </c>
      <c r="S2366" s="3">
        <v>44.444444444444443</v>
      </c>
      <c r="T2366" s="3">
        <v>0</v>
      </c>
      <c r="U2366" s="3">
        <v>0</v>
      </c>
      <c r="V2366" s="3">
        <v>154.22222222222223</v>
      </c>
      <c r="W2366" s="3">
        <v>0</v>
      </c>
      <c r="X2366" s="3">
        <v>0</v>
      </c>
      <c r="Y2366" s="3">
        <v>133.70486146361731</v>
      </c>
      <c r="Z2366" s="2">
        <v>24</v>
      </c>
      <c r="AA2366" s="3">
        <v>6.6750951375286673</v>
      </c>
      <c r="AB2366" s="2" t="s">
        <v>35</v>
      </c>
      <c r="AC2366" s="2" t="s">
        <v>36</v>
      </c>
      <c r="AD2366" s="2" t="s">
        <v>74</v>
      </c>
      <c r="AE2366" s="2" t="s">
        <v>38</v>
      </c>
    </row>
    <row r="2367" spans="1:31" x14ac:dyDescent="0.2">
      <c r="A2367" s="2">
        <v>7826</v>
      </c>
      <c r="B2367" s="2">
        <v>43</v>
      </c>
      <c r="C2367" s="2" t="s">
        <v>29</v>
      </c>
      <c r="D2367" s="2" t="s">
        <v>54</v>
      </c>
      <c r="E2367" s="2">
        <v>1</v>
      </c>
      <c r="F2367" s="2">
        <v>0</v>
      </c>
      <c r="G2367" s="2">
        <v>2</v>
      </c>
      <c r="H2367" s="2" t="s">
        <v>50</v>
      </c>
      <c r="I2367" s="2" t="s">
        <v>46</v>
      </c>
      <c r="J2367" s="3">
        <v>728.29224999999997</v>
      </c>
      <c r="K2367" s="3">
        <v>534.41066666666666</v>
      </c>
      <c r="L2367" s="2" t="s">
        <v>41</v>
      </c>
      <c r="M2367" s="2" t="s">
        <v>48</v>
      </c>
      <c r="N2367" s="3">
        <v>0</v>
      </c>
      <c r="O2367" s="3">
        <v>0</v>
      </c>
      <c r="P2367" s="3">
        <v>423.91800000000001</v>
      </c>
      <c r="Q2367" s="3">
        <v>0</v>
      </c>
      <c r="R2367" s="3">
        <v>0</v>
      </c>
      <c r="S2367" s="3">
        <v>0</v>
      </c>
      <c r="T2367" s="3">
        <v>0</v>
      </c>
      <c r="U2367" s="3">
        <v>62.888888888888886</v>
      </c>
      <c r="V2367" s="3">
        <v>54.888888888888886</v>
      </c>
      <c r="W2367" s="3">
        <v>0</v>
      </c>
      <c r="X2367" s="3">
        <v>0</v>
      </c>
      <c r="Y2367" s="3">
        <v>548.59546920693958</v>
      </c>
      <c r="Z2367" s="2">
        <v>36</v>
      </c>
      <c r="AA2367" s="3">
        <v>19.833040391981161</v>
      </c>
      <c r="AB2367" s="2" t="s">
        <v>35</v>
      </c>
      <c r="AC2367" s="2" t="s">
        <v>47</v>
      </c>
      <c r="AD2367" s="2" t="s">
        <v>43</v>
      </c>
      <c r="AE2367" s="2" t="s">
        <v>38</v>
      </c>
    </row>
    <row r="2368" spans="1:31" x14ac:dyDescent="0.2">
      <c r="A2368" s="2">
        <v>7832</v>
      </c>
      <c r="B2368" s="2">
        <v>54</v>
      </c>
      <c r="C2368" s="2" t="s">
        <v>58</v>
      </c>
      <c r="D2368" s="2" t="s">
        <v>30</v>
      </c>
      <c r="E2368" s="2">
        <v>2</v>
      </c>
      <c r="F2368" s="2">
        <v>2</v>
      </c>
      <c r="G2368" s="2">
        <v>2</v>
      </c>
      <c r="H2368" s="2" t="s">
        <v>50</v>
      </c>
      <c r="I2368" s="2" t="s">
        <v>32</v>
      </c>
      <c r="J2368" s="3">
        <v>206.559</v>
      </c>
      <c r="K2368" s="3">
        <v>252.45400000000001</v>
      </c>
      <c r="L2368" s="2" t="s">
        <v>41</v>
      </c>
      <c r="M2368" s="2" t="s">
        <v>34</v>
      </c>
      <c r="N2368" s="3">
        <v>0</v>
      </c>
      <c r="O2368" s="3">
        <v>0</v>
      </c>
      <c r="P2368" s="3">
        <v>79.748888888888885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168.22222222222223</v>
      </c>
      <c r="W2368" s="3">
        <v>0</v>
      </c>
      <c r="X2368" s="3">
        <v>0</v>
      </c>
      <c r="Y2368" s="3">
        <v>97.065507387112035</v>
      </c>
      <c r="Z2368" s="2">
        <v>48</v>
      </c>
      <c r="AA2368" s="3">
        <v>2.851299241462482</v>
      </c>
      <c r="AB2368" s="2" t="s">
        <v>35</v>
      </c>
      <c r="AC2368" s="2" t="s">
        <v>36</v>
      </c>
      <c r="AD2368" s="2" t="s">
        <v>37</v>
      </c>
      <c r="AE2368" s="2" t="s">
        <v>67</v>
      </c>
    </row>
    <row r="2369" spans="1:31" x14ac:dyDescent="0.2">
      <c r="A2369" s="2">
        <v>7833</v>
      </c>
      <c r="B2369" s="2">
        <v>26</v>
      </c>
      <c r="C2369" s="2" t="s">
        <v>44</v>
      </c>
      <c r="D2369" s="2" t="s">
        <v>30</v>
      </c>
      <c r="E2369" s="2">
        <v>2</v>
      </c>
      <c r="F2369" s="2">
        <v>0</v>
      </c>
      <c r="G2369" s="2">
        <v>4</v>
      </c>
      <c r="H2369" s="2" t="s">
        <v>45</v>
      </c>
      <c r="I2369" s="2" t="s">
        <v>32</v>
      </c>
      <c r="J2369" s="3">
        <v>1243.1344999999999</v>
      </c>
      <c r="K2369" s="3">
        <v>715.62222222222226</v>
      </c>
      <c r="L2369" s="2" t="s">
        <v>33</v>
      </c>
      <c r="M2369" s="2" t="s">
        <v>34</v>
      </c>
      <c r="N2369" s="3">
        <v>0</v>
      </c>
      <c r="O2369" s="3">
        <v>0</v>
      </c>
      <c r="P2369" s="3">
        <v>422.74799999999999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1704.2962916720023</v>
      </c>
      <c r="Z2369" s="2">
        <v>12</v>
      </c>
      <c r="AA2369" s="3">
        <v>156.24987193060147</v>
      </c>
      <c r="AB2369" s="2" t="s">
        <v>52</v>
      </c>
      <c r="AC2369" s="2" t="s">
        <v>36</v>
      </c>
      <c r="AD2369" s="2" t="s">
        <v>37</v>
      </c>
      <c r="AE2369" s="2" t="s">
        <v>64</v>
      </c>
    </row>
    <row r="2370" spans="1:31" x14ac:dyDescent="0.2">
      <c r="A2370" s="2">
        <v>7835</v>
      </c>
      <c r="B2370" s="2">
        <v>54</v>
      </c>
      <c r="C2370" s="2" t="s">
        <v>29</v>
      </c>
      <c r="D2370" s="2" t="s">
        <v>39</v>
      </c>
      <c r="E2370" s="2">
        <v>2</v>
      </c>
      <c r="F2370" s="2">
        <v>0</v>
      </c>
      <c r="G2370" s="2">
        <v>3</v>
      </c>
      <c r="H2370" s="2" t="s">
        <v>45</v>
      </c>
      <c r="I2370" s="2" t="s">
        <v>32</v>
      </c>
      <c r="J2370" s="3">
        <v>44.4465</v>
      </c>
      <c r="K2370" s="3">
        <v>46.306888888888892</v>
      </c>
      <c r="L2370" s="2" t="s">
        <v>70</v>
      </c>
      <c r="M2370" s="2" t="s">
        <v>42</v>
      </c>
      <c r="N2370" s="3">
        <v>0</v>
      </c>
      <c r="O2370" s="3">
        <v>0</v>
      </c>
      <c r="P2370" s="3">
        <v>25.393999999999998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127.33333333333333</v>
      </c>
      <c r="W2370" s="3">
        <v>0</v>
      </c>
      <c r="X2370" s="3">
        <v>0</v>
      </c>
      <c r="Y2370" s="3">
        <v>26.468326785337851</v>
      </c>
      <c r="Z2370" s="2">
        <v>36</v>
      </c>
      <c r="AA2370" s="3">
        <v>0.95689341911743597</v>
      </c>
      <c r="AB2370" s="2" t="s">
        <v>35</v>
      </c>
      <c r="AC2370" s="2" t="s">
        <v>47</v>
      </c>
      <c r="AD2370" s="2" t="s">
        <v>60</v>
      </c>
      <c r="AE2370" s="2" t="s">
        <v>64</v>
      </c>
    </row>
    <row r="2371" spans="1:31" x14ac:dyDescent="0.2">
      <c r="A2371" s="2">
        <v>7839</v>
      </c>
      <c r="B2371" s="2">
        <v>56</v>
      </c>
      <c r="C2371" s="2" t="s">
        <v>58</v>
      </c>
      <c r="D2371" s="2" t="s">
        <v>30</v>
      </c>
      <c r="E2371" s="2">
        <v>0</v>
      </c>
      <c r="F2371" s="2">
        <v>0</v>
      </c>
      <c r="G2371" s="2">
        <v>2</v>
      </c>
      <c r="H2371" s="2" t="s">
        <v>50</v>
      </c>
      <c r="I2371" s="2" t="s">
        <v>63</v>
      </c>
      <c r="J2371" s="3">
        <v>669.79925000000003</v>
      </c>
      <c r="K2371" s="3">
        <v>746.32511111111114</v>
      </c>
      <c r="L2371" s="2" t="s">
        <v>33</v>
      </c>
      <c r="M2371" s="2" t="s">
        <v>42</v>
      </c>
      <c r="N2371" s="3">
        <v>0</v>
      </c>
      <c r="O2371" s="3">
        <v>88.888888888888886</v>
      </c>
      <c r="P2371" s="3">
        <v>286.26244444444444</v>
      </c>
      <c r="Q2371" s="3">
        <v>0</v>
      </c>
      <c r="R2371" s="3">
        <v>0</v>
      </c>
      <c r="S2371" s="3">
        <v>0</v>
      </c>
      <c r="T2371" s="3">
        <v>0</v>
      </c>
      <c r="U2371" s="3">
        <v>62.888888888888886</v>
      </c>
      <c r="V2371" s="3">
        <v>76</v>
      </c>
      <c r="W2371" s="3">
        <v>0</v>
      </c>
      <c r="X2371" s="3">
        <v>0</v>
      </c>
      <c r="Y2371" s="3">
        <v>267.63927322491617</v>
      </c>
      <c r="Z2371" s="2">
        <v>36</v>
      </c>
      <c r="AA2371" s="3">
        <v>9.6758008665724855</v>
      </c>
      <c r="AB2371" s="2" t="s">
        <v>52</v>
      </c>
      <c r="AC2371" s="2" t="s">
        <v>47</v>
      </c>
      <c r="AD2371" s="2" t="s">
        <v>37</v>
      </c>
      <c r="AE2371" s="2" t="s">
        <v>38</v>
      </c>
    </row>
    <row r="2372" spans="1:31" x14ac:dyDescent="0.2">
      <c r="A2372" s="2">
        <v>7848</v>
      </c>
      <c r="B2372" s="2">
        <v>32</v>
      </c>
      <c r="C2372" s="2" t="s">
        <v>58</v>
      </c>
      <c r="D2372" s="2" t="s">
        <v>71</v>
      </c>
      <c r="E2372" s="2">
        <v>0</v>
      </c>
      <c r="F2372" s="2">
        <v>0</v>
      </c>
      <c r="G2372" s="2">
        <v>4</v>
      </c>
      <c r="H2372" s="2" t="s">
        <v>50</v>
      </c>
      <c r="I2372" s="2" t="s">
        <v>46</v>
      </c>
      <c r="J2372" s="3">
        <v>309.892</v>
      </c>
      <c r="K2372" s="3">
        <v>341.29711111111112</v>
      </c>
      <c r="L2372" s="2" t="s">
        <v>41</v>
      </c>
      <c r="M2372" s="2" t="s">
        <v>42</v>
      </c>
      <c r="N2372" s="3">
        <v>0</v>
      </c>
      <c r="O2372" s="3">
        <v>5777.7777777777774</v>
      </c>
      <c r="P2372" s="3">
        <v>55.49666666666667</v>
      </c>
      <c r="Q2372" s="3">
        <v>0</v>
      </c>
      <c r="R2372" s="3">
        <v>0</v>
      </c>
      <c r="S2372" s="3">
        <v>0</v>
      </c>
      <c r="T2372" s="3">
        <v>255.55555555555554</v>
      </c>
      <c r="U2372" s="3">
        <v>0</v>
      </c>
      <c r="V2372" s="3">
        <v>0</v>
      </c>
      <c r="W2372" s="3">
        <v>0</v>
      </c>
      <c r="X2372" s="3">
        <v>0</v>
      </c>
      <c r="Y2372" s="3">
        <v>143.53424698860562</v>
      </c>
      <c r="Z2372" s="2">
        <v>36</v>
      </c>
      <c r="AA2372" s="3">
        <v>5.1891068700820506</v>
      </c>
      <c r="AB2372" s="2" t="s">
        <v>35</v>
      </c>
      <c r="AC2372" s="2" t="s">
        <v>47</v>
      </c>
      <c r="AD2372" s="2" t="s">
        <v>37</v>
      </c>
      <c r="AE2372" s="2" t="s">
        <v>38</v>
      </c>
    </row>
    <row r="2373" spans="1:31" x14ac:dyDescent="0.2">
      <c r="A2373" s="2">
        <v>7849</v>
      </c>
      <c r="B2373" s="2">
        <v>47</v>
      </c>
      <c r="C2373" s="2" t="s">
        <v>29</v>
      </c>
      <c r="D2373" s="2" t="s">
        <v>30</v>
      </c>
      <c r="E2373" s="2">
        <v>0</v>
      </c>
      <c r="F2373" s="2">
        <v>1</v>
      </c>
      <c r="G2373" s="2">
        <v>5</v>
      </c>
      <c r="H2373" s="2" t="s">
        <v>31</v>
      </c>
      <c r="I2373" s="2" t="s">
        <v>46</v>
      </c>
      <c r="J2373" s="3">
        <v>846.94124999999997</v>
      </c>
      <c r="K2373" s="3">
        <v>852.14333333333332</v>
      </c>
      <c r="L2373" s="2" t="s">
        <v>41</v>
      </c>
      <c r="M2373" s="2" t="s">
        <v>48</v>
      </c>
      <c r="N2373" s="3">
        <v>0</v>
      </c>
      <c r="O2373" s="3">
        <v>3044.4444444444443</v>
      </c>
      <c r="P2373" s="3">
        <v>312.06777777777779</v>
      </c>
      <c r="Q2373" s="3">
        <v>0</v>
      </c>
      <c r="R2373" s="3">
        <v>0</v>
      </c>
      <c r="S2373" s="3">
        <v>0</v>
      </c>
      <c r="T2373" s="3">
        <v>766.66666666666663</v>
      </c>
      <c r="U2373" s="3">
        <v>0</v>
      </c>
      <c r="V2373" s="3">
        <v>47.777777777777779</v>
      </c>
      <c r="W2373" s="3">
        <v>0</v>
      </c>
      <c r="X2373" s="3">
        <v>0</v>
      </c>
      <c r="Y2373" s="3">
        <v>477.78776179995998</v>
      </c>
      <c r="Z2373" s="2">
        <v>24</v>
      </c>
      <c r="AA2373" s="3">
        <v>23.853124939884545</v>
      </c>
      <c r="AB2373" s="2" t="s">
        <v>35</v>
      </c>
      <c r="AC2373" s="2" t="s">
        <v>36</v>
      </c>
      <c r="AD2373" s="2" t="s">
        <v>37</v>
      </c>
      <c r="AE2373" s="2" t="s">
        <v>38</v>
      </c>
    </row>
    <row r="2374" spans="1:31" x14ac:dyDescent="0.2">
      <c r="A2374" s="2">
        <v>7852</v>
      </c>
      <c r="B2374" s="2">
        <v>65</v>
      </c>
      <c r="C2374" s="2" t="s">
        <v>29</v>
      </c>
      <c r="D2374" s="2" t="s">
        <v>30</v>
      </c>
      <c r="E2374" s="2">
        <v>0</v>
      </c>
      <c r="F2374" s="2">
        <v>0</v>
      </c>
      <c r="G2374" s="2">
        <v>2</v>
      </c>
      <c r="H2374" s="2" t="s">
        <v>55</v>
      </c>
      <c r="I2374" s="2" t="s">
        <v>46</v>
      </c>
      <c r="J2374" s="3">
        <v>568.85374999999999</v>
      </c>
      <c r="K2374" s="3">
        <v>693.65911111111109</v>
      </c>
      <c r="L2374" s="2" t="s">
        <v>41</v>
      </c>
      <c r="M2374" s="2" t="s">
        <v>34</v>
      </c>
      <c r="N2374" s="3">
        <v>0</v>
      </c>
      <c r="O2374" s="3">
        <v>0</v>
      </c>
      <c r="P2374" s="3">
        <v>341.85533333333331</v>
      </c>
      <c r="Q2374" s="3">
        <v>0</v>
      </c>
      <c r="R2374" s="3">
        <v>0</v>
      </c>
      <c r="S2374" s="3">
        <v>0</v>
      </c>
      <c r="T2374" s="3">
        <v>66.666666666666671</v>
      </c>
      <c r="U2374" s="3">
        <v>0</v>
      </c>
      <c r="V2374" s="3">
        <v>99.333333333333329</v>
      </c>
      <c r="W2374" s="3">
        <v>0</v>
      </c>
      <c r="X2374" s="3">
        <v>0</v>
      </c>
      <c r="Y2374" s="3">
        <v>278.0409284521898</v>
      </c>
      <c r="Z2374" s="2">
        <v>36</v>
      </c>
      <c r="AA2374" s="3">
        <v>10.051845620577119</v>
      </c>
      <c r="AB2374" s="2" t="s">
        <v>35</v>
      </c>
      <c r="AC2374" s="2" t="s">
        <v>69</v>
      </c>
      <c r="AD2374" s="2" t="s">
        <v>43</v>
      </c>
      <c r="AE2374" s="2" t="s">
        <v>38</v>
      </c>
    </row>
    <row r="2375" spans="1:31" x14ac:dyDescent="0.2">
      <c r="A2375" s="2">
        <v>7853</v>
      </c>
      <c r="B2375" s="2">
        <v>33</v>
      </c>
      <c r="C2375" s="2" t="s">
        <v>44</v>
      </c>
      <c r="D2375" s="2" t="s">
        <v>30</v>
      </c>
      <c r="E2375" s="2">
        <v>0</v>
      </c>
      <c r="F2375" s="2">
        <v>1</v>
      </c>
      <c r="G2375" s="2">
        <v>5</v>
      </c>
      <c r="H2375" s="2" t="s">
        <v>55</v>
      </c>
      <c r="I2375" s="2" t="s">
        <v>51</v>
      </c>
      <c r="J2375" s="3">
        <v>580.36625000000004</v>
      </c>
      <c r="K2375" s="3">
        <v>345.03244444444442</v>
      </c>
      <c r="L2375" s="2" t="s">
        <v>41</v>
      </c>
      <c r="M2375" s="2" t="s">
        <v>34</v>
      </c>
      <c r="N2375" s="3">
        <v>0</v>
      </c>
      <c r="O2375" s="3">
        <v>0</v>
      </c>
      <c r="P2375" s="3">
        <v>122.39022222222222</v>
      </c>
      <c r="Q2375" s="3">
        <v>0</v>
      </c>
      <c r="R2375" s="3">
        <v>0</v>
      </c>
      <c r="S2375" s="3">
        <v>1111.1111111111111</v>
      </c>
      <c r="T2375" s="3">
        <v>277.77777777777777</v>
      </c>
      <c r="U2375" s="3">
        <v>0</v>
      </c>
      <c r="V2375" s="3">
        <v>6.666666666666667</v>
      </c>
      <c r="W2375" s="3">
        <v>0</v>
      </c>
      <c r="X2375" s="3">
        <v>0</v>
      </c>
      <c r="Y2375" s="3">
        <v>622.26586756570623</v>
      </c>
      <c r="Z2375" s="2">
        <v>24</v>
      </c>
      <c r="AA2375" s="3">
        <v>31.066064624495127</v>
      </c>
      <c r="AB2375" s="2" t="s">
        <v>65</v>
      </c>
      <c r="AC2375" s="2" t="s">
        <v>36</v>
      </c>
      <c r="AD2375" s="2" t="s">
        <v>43</v>
      </c>
      <c r="AE2375" s="2" t="s">
        <v>38</v>
      </c>
    </row>
    <row r="2376" spans="1:31" x14ac:dyDescent="0.2">
      <c r="A2376" s="2">
        <v>7859</v>
      </c>
      <c r="B2376" s="2">
        <v>48</v>
      </c>
      <c r="C2376" s="2" t="s">
        <v>29</v>
      </c>
      <c r="D2376" s="2" t="s">
        <v>39</v>
      </c>
      <c r="E2376" s="2">
        <v>0</v>
      </c>
      <c r="F2376" s="2">
        <v>1</v>
      </c>
      <c r="G2376" s="2">
        <v>3</v>
      </c>
      <c r="H2376" s="2" t="s">
        <v>45</v>
      </c>
      <c r="I2376" s="2" t="s">
        <v>63</v>
      </c>
      <c r="J2376" s="3">
        <v>1378.222</v>
      </c>
      <c r="K2376" s="3">
        <v>1246.1953333333333</v>
      </c>
      <c r="L2376" s="2" t="s">
        <v>41</v>
      </c>
      <c r="M2376" s="2" t="s">
        <v>48</v>
      </c>
      <c r="N2376" s="3">
        <v>0</v>
      </c>
      <c r="O2376" s="3">
        <v>0</v>
      </c>
      <c r="P2376" s="3">
        <v>109.322</v>
      </c>
      <c r="Q2376" s="3">
        <v>0</v>
      </c>
      <c r="R2376" s="3">
        <v>0</v>
      </c>
      <c r="S2376" s="3">
        <v>888.88888888888891</v>
      </c>
      <c r="T2376" s="3">
        <v>622.22222222222217</v>
      </c>
      <c r="U2376" s="3">
        <v>0</v>
      </c>
      <c r="V2376" s="3">
        <v>9.5555555555555554</v>
      </c>
      <c r="W2376" s="3">
        <v>0</v>
      </c>
      <c r="X2376" s="3">
        <v>0</v>
      </c>
      <c r="Y2376" s="3">
        <v>809.55609313306968</v>
      </c>
      <c r="Z2376" s="2">
        <v>12</v>
      </c>
      <c r="AA2376" s="3">
        <v>74.220096875634241</v>
      </c>
      <c r="AB2376" s="2" t="s">
        <v>35</v>
      </c>
      <c r="AC2376" s="2" t="s">
        <v>36</v>
      </c>
      <c r="AD2376" s="2" t="s">
        <v>43</v>
      </c>
      <c r="AE2376" s="2" t="s">
        <v>61</v>
      </c>
    </row>
    <row r="2377" spans="1:31" x14ac:dyDescent="0.2">
      <c r="A2377" s="2">
        <v>7862</v>
      </c>
      <c r="B2377" s="2">
        <v>50</v>
      </c>
      <c r="C2377" s="2" t="s">
        <v>44</v>
      </c>
      <c r="D2377" s="2" t="s">
        <v>62</v>
      </c>
      <c r="E2377" s="2">
        <v>2</v>
      </c>
      <c r="F2377" s="2">
        <v>1</v>
      </c>
      <c r="G2377" s="2">
        <v>5</v>
      </c>
      <c r="H2377" s="2" t="s">
        <v>55</v>
      </c>
      <c r="I2377" s="2" t="s">
        <v>32</v>
      </c>
      <c r="J2377" s="3">
        <v>1325.8040000000001</v>
      </c>
      <c r="K2377" s="3">
        <v>1270.644</v>
      </c>
      <c r="L2377" s="2" t="s">
        <v>41</v>
      </c>
      <c r="M2377" s="2" t="s">
        <v>42</v>
      </c>
      <c r="N2377" s="3">
        <v>0</v>
      </c>
      <c r="O2377" s="3">
        <v>3105.3333333333335</v>
      </c>
      <c r="P2377" s="3">
        <v>680.07333333333338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140.88888888888889</v>
      </c>
      <c r="W2377" s="3">
        <v>178.88888888888889</v>
      </c>
      <c r="X2377" s="3">
        <v>0</v>
      </c>
      <c r="Y2377" s="3">
        <v>1093.0550825573898</v>
      </c>
      <c r="Z2377" s="2">
        <v>48</v>
      </c>
      <c r="AA2377" s="3">
        <v>32.108492621823039</v>
      </c>
      <c r="AB2377" s="2" t="s">
        <v>35</v>
      </c>
      <c r="AC2377" s="2" t="s">
        <v>36</v>
      </c>
      <c r="AD2377" s="2" t="s">
        <v>37</v>
      </c>
      <c r="AE2377" s="2" t="s">
        <v>38</v>
      </c>
    </row>
    <row r="2378" spans="1:31" x14ac:dyDescent="0.2">
      <c r="A2378" s="2">
        <v>7864</v>
      </c>
      <c r="B2378" s="2">
        <v>32</v>
      </c>
      <c r="C2378" s="2" t="s">
        <v>29</v>
      </c>
      <c r="D2378" s="2" t="s">
        <v>54</v>
      </c>
      <c r="E2378" s="2">
        <v>0</v>
      </c>
      <c r="F2378" s="2">
        <v>0</v>
      </c>
      <c r="G2378" s="2">
        <v>4</v>
      </c>
      <c r="H2378" s="2" t="s">
        <v>31</v>
      </c>
      <c r="I2378" s="2" t="s">
        <v>76</v>
      </c>
      <c r="J2378" s="3">
        <v>1635.4572499999999</v>
      </c>
      <c r="K2378" s="3">
        <v>854.41755555555551</v>
      </c>
      <c r="L2378" s="2" t="s">
        <v>33</v>
      </c>
      <c r="M2378" s="2" t="s">
        <v>42</v>
      </c>
      <c r="N2378" s="3">
        <v>0</v>
      </c>
      <c r="O2378" s="3">
        <v>7777.7777777777774</v>
      </c>
      <c r="P2378" s="3">
        <v>869.68533333333335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2032.335584677445</v>
      </c>
      <c r="Z2378" s="2">
        <v>36</v>
      </c>
      <c r="AA2378" s="3">
        <v>73.473799918977804</v>
      </c>
      <c r="AB2378" s="2" t="s">
        <v>52</v>
      </c>
      <c r="AC2378" s="2" t="s">
        <v>47</v>
      </c>
      <c r="AD2378" s="2" t="s">
        <v>37</v>
      </c>
      <c r="AE2378" s="2" t="s">
        <v>38</v>
      </c>
    </row>
    <row r="2379" spans="1:31" x14ac:dyDescent="0.2">
      <c r="A2379" s="2">
        <v>7866</v>
      </c>
      <c r="B2379" s="2">
        <v>37</v>
      </c>
      <c r="C2379" s="2" t="s">
        <v>29</v>
      </c>
      <c r="D2379" s="2" t="s">
        <v>30</v>
      </c>
      <c r="E2379" s="2">
        <v>0</v>
      </c>
      <c r="F2379" s="2">
        <v>4</v>
      </c>
      <c r="G2379" s="2">
        <v>5</v>
      </c>
      <c r="H2379" s="2" t="s">
        <v>31</v>
      </c>
      <c r="I2379" s="2" t="s">
        <v>46</v>
      </c>
      <c r="J2379" s="3">
        <v>1313.7225000000001</v>
      </c>
      <c r="K2379" s="3">
        <v>1303.8433333333332</v>
      </c>
      <c r="L2379" s="2" t="s">
        <v>41</v>
      </c>
      <c r="M2379" s="2" t="s">
        <v>34</v>
      </c>
      <c r="N2379" s="3">
        <v>0</v>
      </c>
      <c r="O2379" s="3">
        <v>3044.4444444444443</v>
      </c>
      <c r="P2379" s="3">
        <v>747.10333333333335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1153.436558327247</v>
      </c>
      <c r="Z2379" s="2">
        <v>36</v>
      </c>
      <c r="AA2379" s="3">
        <v>41.699494682233244</v>
      </c>
      <c r="AB2379" s="2" t="s">
        <v>35</v>
      </c>
      <c r="AC2379" s="2" t="s">
        <v>36</v>
      </c>
      <c r="AD2379" s="2" t="s">
        <v>37</v>
      </c>
      <c r="AE2379" s="2" t="s">
        <v>38</v>
      </c>
    </row>
    <row r="2380" spans="1:31" x14ac:dyDescent="0.2">
      <c r="A2380" s="2">
        <v>7868</v>
      </c>
      <c r="B2380" s="2">
        <v>31</v>
      </c>
      <c r="C2380" s="2" t="s">
        <v>29</v>
      </c>
      <c r="D2380" s="2" t="s">
        <v>39</v>
      </c>
      <c r="E2380" s="2">
        <v>0</v>
      </c>
      <c r="F2380" s="2">
        <v>2</v>
      </c>
      <c r="G2380" s="2">
        <v>3</v>
      </c>
      <c r="H2380" s="2" t="s">
        <v>40</v>
      </c>
      <c r="I2380" s="2" t="s">
        <v>63</v>
      </c>
      <c r="J2380" s="3">
        <v>1452.8107500000001</v>
      </c>
      <c r="K2380" s="3">
        <v>1575.5966666666666</v>
      </c>
      <c r="L2380" s="2" t="s">
        <v>41</v>
      </c>
      <c r="M2380" s="2" t="s">
        <v>48</v>
      </c>
      <c r="N2380" s="3">
        <v>0</v>
      </c>
      <c r="O2380" s="3">
        <v>0</v>
      </c>
      <c r="P2380" s="3">
        <v>109.19555555555556</v>
      </c>
      <c r="Q2380" s="3">
        <v>233.33333333333334</v>
      </c>
      <c r="R2380" s="3">
        <v>0</v>
      </c>
      <c r="S2380" s="3">
        <v>0</v>
      </c>
      <c r="T2380" s="3">
        <v>0</v>
      </c>
      <c r="U2380" s="3">
        <v>0</v>
      </c>
      <c r="V2380" s="3">
        <v>32</v>
      </c>
      <c r="W2380" s="3">
        <v>0</v>
      </c>
      <c r="X2380" s="3">
        <v>0</v>
      </c>
      <c r="Y2380" s="3">
        <v>637.53920273591166</v>
      </c>
      <c r="Z2380" s="2">
        <v>48</v>
      </c>
      <c r="AA2380" s="3">
        <v>18.727713830555448</v>
      </c>
      <c r="AB2380" s="2" t="s">
        <v>35</v>
      </c>
      <c r="AC2380" s="2" t="s">
        <v>47</v>
      </c>
      <c r="AD2380" s="2" t="s">
        <v>37</v>
      </c>
      <c r="AE2380" s="2" t="s">
        <v>38</v>
      </c>
    </row>
    <row r="2381" spans="1:31" x14ac:dyDescent="0.2">
      <c r="A2381" s="2">
        <v>7871</v>
      </c>
      <c r="B2381" s="2">
        <v>54</v>
      </c>
      <c r="C2381" s="2" t="s">
        <v>29</v>
      </c>
      <c r="D2381" s="2" t="s">
        <v>30</v>
      </c>
      <c r="E2381" s="2">
        <v>2</v>
      </c>
      <c r="F2381" s="2">
        <v>1</v>
      </c>
      <c r="G2381" s="2">
        <v>5</v>
      </c>
      <c r="H2381" s="2" t="s">
        <v>31</v>
      </c>
      <c r="I2381" s="2" t="s">
        <v>63</v>
      </c>
      <c r="J2381" s="3">
        <v>1413.2719999999999</v>
      </c>
      <c r="K2381" s="3">
        <v>1805.4815555555556</v>
      </c>
      <c r="L2381" s="2" t="s">
        <v>41</v>
      </c>
      <c r="M2381" s="2" t="s">
        <v>34</v>
      </c>
      <c r="N2381" s="3">
        <v>496.08776123170162</v>
      </c>
      <c r="O2381" s="3">
        <v>527.77777777777783</v>
      </c>
      <c r="P2381" s="3">
        <v>137.09755555555554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410.60501571284863</v>
      </c>
      <c r="Z2381" s="2">
        <v>24</v>
      </c>
      <c r="AA2381" s="3">
        <v>20.499086673639983</v>
      </c>
      <c r="AB2381" s="2" t="s">
        <v>35</v>
      </c>
      <c r="AC2381" s="2" t="s">
        <v>69</v>
      </c>
      <c r="AD2381" s="2" t="s">
        <v>43</v>
      </c>
      <c r="AE2381" s="2" t="s">
        <v>61</v>
      </c>
    </row>
    <row r="2382" spans="1:31" x14ac:dyDescent="0.2">
      <c r="A2382" s="2">
        <v>7873</v>
      </c>
      <c r="B2382" s="2">
        <v>24</v>
      </c>
      <c r="C2382" s="2" t="s">
        <v>29</v>
      </c>
      <c r="D2382" s="2" t="s">
        <v>62</v>
      </c>
      <c r="E2382" s="2">
        <v>0</v>
      </c>
      <c r="F2382" s="2">
        <v>2</v>
      </c>
      <c r="G2382" s="2">
        <v>2</v>
      </c>
      <c r="H2382" s="2" t="s">
        <v>45</v>
      </c>
      <c r="I2382" s="2" t="s">
        <v>46</v>
      </c>
      <c r="J2382" s="3">
        <v>344.30124999999998</v>
      </c>
      <c r="K2382" s="3">
        <v>315.00577777777778</v>
      </c>
      <c r="L2382" s="2" t="s">
        <v>41</v>
      </c>
      <c r="M2382" s="2" t="s">
        <v>34</v>
      </c>
      <c r="N2382" s="3">
        <v>0</v>
      </c>
      <c r="O2382" s="3">
        <v>0</v>
      </c>
      <c r="P2382" s="3">
        <v>224.12044444444444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11.111111111111111</v>
      </c>
      <c r="W2382" s="3">
        <v>0</v>
      </c>
      <c r="X2382" s="3">
        <v>0</v>
      </c>
      <c r="Y2382" s="3">
        <v>186.99220527085839</v>
      </c>
      <c r="Z2382" s="2">
        <v>36</v>
      </c>
      <c r="AA2382" s="3">
        <v>6.7602161670854262</v>
      </c>
      <c r="AB2382" s="2" t="s">
        <v>52</v>
      </c>
      <c r="AC2382" s="2" t="s">
        <v>36</v>
      </c>
      <c r="AD2382" s="2" t="s">
        <v>74</v>
      </c>
      <c r="AE2382" s="2" t="s">
        <v>67</v>
      </c>
    </row>
    <row r="2383" spans="1:31" x14ac:dyDescent="0.2">
      <c r="A2383" s="2">
        <v>7881</v>
      </c>
      <c r="B2383" s="2">
        <v>50</v>
      </c>
      <c r="C2383" s="2" t="s">
        <v>44</v>
      </c>
      <c r="D2383" s="2" t="s">
        <v>54</v>
      </c>
      <c r="E2383" s="2">
        <v>0</v>
      </c>
      <c r="F2383" s="2">
        <v>0</v>
      </c>
      <c r="G2383" s="2">
        <v>3</v>
      </c>
      <c r="H2383" s="2" t="s">
        <v>55</v>
      </c>
      <c r="I2383" s="2" t="s">
        <v>46</v>
      </c>
      <c r="J2383" s="3">
        <v>102.43875</v>
      </c>
      <c r="K2383" s="3">
        <v>122.65622222222223</v>
      </c>
      <c r="L2383" s="2" t="s">
        <v>33</v>
      </c>
      <c r="M2383" s="2" t="s">
        <v>42</v>
      </c>
      <c r="N2383" s="3">
        <v>0</v>
      </c>
      <c r="O2383" s="3">
        <v>0</v>
      </c>
      <c r="P2383" s="3">
        <v>10.613777777777777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43.061289938458835</v>
      </c>
      <c r="Z2383" s="2">
        <v>36</v>
      </c>
      <c r="AA2383" s="3">
        <v>1.5567687861419599</v>
      </c>
      <c r="AB2383" s="2" t="s">
        <v>35</v>
      </c>
      <c r="AC2383" s="2" t="s">
        <v>47</v>
      </c>
      <c r="AD2383" s="2" t="s">
        <v>37</v>
      </c>
      <c r="AE2383" s="2" t="s">
        <v>38</v>
      </c>
    </row>
    <row r="2384" spans="1:31" x14ac:dyDescent="0.2">
      <c r="A2384" s="2">
        <v>7882</v>
      </c>
      <c r="B2384" s="2">
        <v>31</v>
      </c>
      <c r="C2384" s="2" t="s">
        <v>29</v>
      </c>
      <c r="D2384" s="2" t="s">
        <v>54</v>
      </c>
      <c r="E2384" s="2">
        <v>1</v>
      </c>
      <c r="F2384" s="2">
        <v>0</v>
      </c>
      <c r="G2384" s="2">
        <v>3</v>
      </c>
      <c r="H2384" s="2" t="s">
        <v>55</v>
      </c>
      <c r="I2384" s="2" t="s">
        <v>32</v>
      </c>
      <c r="J2384" s="3">
        <v>291.87049999999999</v>
      </c>
      <c r="K2384" s="3">
        <v>346.85977777777777</v>
      </c>
      <c r="L2384" s="2" t="s">
        <v>41</v>
      </c>
      <c r="M2384" s="2" t="s">
        <v>42</v>
      </c>
      <c r="N2384" s="3">
        <v>0</v>
      </c>
      <c r="O2384" s="3">
        <v>0</v>
      </c>
      <c r="P2384" s="3">
        <v>124.336</v>
      </c>
      <c r="Q2384" s="3">
        <v>147.77777777777777</v>
      </c>
      <c r="R2384" s="3">
        <v>0</v>
      </c>
      <c r="S2384" s="3">
        <v>0</v>
      </c>
      <c r="T2384" s="3">
        <v>0</v>
      </c>
      <c r="U2384" s="3">
        <v>0</v>
      </c>
      <c r="V2384" s="3">
        <v>199.55555555555554</v>
      </c>
      <c r="W2384" s="3">
        <v>0</v>
      </c>
      <c r="X2384" s="3">
        <v>0</v>
      </c>
      <c r="Y2384" s="3">
        <v>123.29691928925551</v>
      </c>
      <c r="Z2384" s="2">
        <v>36</v>
      </c>
      <c r="AA2384" s="3">
        <v>4.4574789945051796</v>
      </c>
      <c r="AB2384" s="2" t="s">
        <v>35</v>
      </c>
      <c r="AC2384" s="2" t="s">
        <v>36</v>
      </c>
      <c r="AD2384" s="2" t="s">
        <v>74</v>
      </c>
      <c r="AE2384" s="2" t="s">
        <v>38</v>
      </c>
    </row>
    <row r="2385" spans="1:31" x14ac:dyDescent="0.2">
      <c r="A2385" s="2">
        <v>7886</v>
      </c>
      <c r="B2385" s="2">
        <v>29</v>
      </c>
      <c r="C2385" s="2" t="s">
        <v>58</v>
      </c>
      <c r="D2385" s="2" t="s">
        <v>30</v>
      </c>
      <c r="E2385" s="2">
        <v>0</v>
      </c>
      <c r="F2385" s="2">
        <v>0</v>
      </c>
      <c r="G2385" s="2">
        <v>5</v>
      </c>
      <c r="H2385" s="2" t="s">
        <v>49</v>
      </c>
      <c r="I2385" s="2" t="s">
        <v>46</v>
      </c>
      <c r="J2385" s="3">
        <v>248.75375</v>
      </c>
      <c r="K2385" s="3">
        <v>278.81288888888889</v>
      </c>
      <c r="L2385" s="2" t="s">
        <v>33</v>
      </c>
      <c r="M2385" s="2" t="s">
        <v>48</v>
      </c>
      <c r="N2385" s="3">
        <v>0</v>
      </c>
      <c r="O2385" s="3">
        <v>0</v>
      </c>
      <c r="P2385" s="3">
        <v>45.992222222222225</v>
      </c>
      <c r="Q2385" s="3">
        <v>43.555555555555557</v>
      </c>
      <c r="R2385" s="3">
        <v>0</v>
      </c>
      <c r="S2385" s="3">
        <v>1247.5555555555557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128.48524399650452</v>
      </c>
      <c r="Z2385" s="2">
        <v>36</v>
      </c>
      <c r="AA2385" s="3">
        <v>4.6450493614904156</v>
      </c>
      <c r="AB2385" s="2" t="s">
        <v>35</v>
      </c>
      <c r="AC2385" s="2" t="s">
        <v>59</v>
      </c>
      <c r="AD2385" s="2" t="s">
        <v>37</v>
      </c>
      <c r="AE2385" s="2" t="s">
        <v>38</v>
      </c>
    </row>
    <row r="2386" spans="1:31" x14ac:dyDescent="0.2">
      <c r="A2386" s="2">
        <v>7887</v>
      </c>
      <c r="B2386" s="2">
        <v>25</v>
      </c>
      <c r="C2386" s="2" t="s">
        <v>44</v>
      </c>
      <c r="D2386" s="2" t="s">
        <v>54</v>
      </c>
      <c r="E2386" s="2">
        <v>3</v>
      </c>
      <c r="F2386" s="2">
        <v>0</v>
      </c>
      <c r="G2386" s="2">
        <v>2</v>
      </c>
      <c r="H2386" s="2" t="s">
        <v>31</v>
      </c>
      <c r="I2386" s="2" t="s">
        <v>46</v>
      </c>
      <c r="J2386" s="3">
        <v>774.43849999999998</v>
      </c>
      <c r="K2386" s="3">
        <v>834.87533333333329</v>
      </c>
      <c r="L2386" s="2" t="s">
        <v>33</v>
      </c>
      <c r="M2386" s="2" t="s">
        <v>42</v>
      </c>
      <c r="N2386" s="3">
        <v>0</v>
      </c>
      <c r="O2386" s="3">
        <v>266.66666666666669</v>
      </c>
      <c r="P2386" s="3">
        <v>277.3631111111111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12.222222222222221</v>
      </c>
      <c r="W2386" s="3">
        <v>0</v>
      </c>
      <c r="X2386" s="3">
        <v>0</v>
      </c>
      <c r="Y2386" s="3">
        <v>505.63193793872534</v>
      </c>
      <c r="Z2386" s="2">
        <v>36</v>
      </c>
      <c r="AA2386" s="3">
        <v>18.279805815952955</v>
      </c>
      <c r="AB2386" s="2" t="s">
        <v>35</v>
      </c>
      <c r="AC2386" s="2" t="s">
        <v>47</v>
      </c>
      <c r="AD2386" s="2" t="s">
        <v>53</v>
      </c>
      <c r="AE2386" s="2" t="s">
        <v>38</v>
      </c>
    </row>
    <row r="2387" spans="1:31" x14ac:dyDescent="0.2">
      <c r="A2387" s="2">
        <v>7891</v>
      </c>
      <c r="B2387" s="2">
        <v>31</v>
      </c>
      <c r="C2387" s="2" t="s">
        <v>29</v>
      </c>
      <c r="D2387" s="2" t="s">
        <v>30</v>
      </c>
      <c r="E2387" s="2">
        <v>1</v>
      </c>
      <c r="F2387" s="2">
        <v>1</v>
      </c>
      <c r="G2387" s="2">
        <v>5</v>
      </c>
      <c r="H2387" s="2" t="s">
        <v>31</v>
      </c>
      <c r="I2387" s="2" t="s">
        <v>46</v>
      </c>
      <c r="J2387" s="3">
        <v>1016.30975</v>
      </c>
      <c r="K2387" s="3">
        <v>836.46044444444442</v>
      </c>
      <c r="L2387" s="2" t="s">
        <v>41</v>
      </c>
      <c r="M2387" s="2" t="s">
        <v>48</v>
      </c>
      <c r="N2387" s="3">
        <v>0</v>
      </c>
      <c r="O2387" s="3">
        <v>1244.4444444444443</v>
      </c>
      <c r="P2387" s="3">
        <v>175.15844444444446</v>
      </c>
      <c r="Q2387" s="3">
        <v>555.55555555555554</v>
      </c>
      <c r="R2387" s="3">
        <v>0</v>
      </c>
      <c r="S2387" s="3">
        <v>0</v>
      </c>
      <c r="T2387" s="3">
        <v>266.66666666666669</v>
      </c>
      <c r="U2387" s="3">
        <v>0</v>
      </c>
      <c r="V2387" s="3">
        <v>174.22222222222223</v>
      </c>
      <c r="W2387" s="3">
        <v>0</v>
      </c>
      <c r="X2387" s="3">
        <v>0</v>
      </c>
      <c r="Y2387" s="3">
        <v>531.34402622747052</v>
      </c>
      <c r="Z2387" s="2">
        <v>48</v>
      </c>
      <c r="AA2387" s="3">
        <v>15.608230562231277</v>
      </c>
      <c r="AB2387" s="2" t="s">
        <v>35</v>
      </c>
      <c r="AC2387" s="2" t="s">
        <v>57</v>
      </c>
      <c r="AD2387" s="2" t="s">
        <v>37</v>
      </c>
      <c r="AE2387" s="2" t="s">
        <v>38</v>
      </c>
    </row>
    <row r="2388" spans="1:31" x14ac:dyDescent="0.2">
      <c r="A2388" s="2">
        <v>7895</v>
      </c>
      <c r="B2388" s="2">
        <v>26</v>
      </c>
      <c r="C2388" s="2" t="s">
        <v>29</v>
      </c>
      <c r="D2388" s="2" t="s">
        <v>71</v>
      </c>
      <c r="E2388" s="2">
        <v>0</v>
      </c>
      <c r="F2388" s="2">
        <v>0</v>
      </c>
      <c r="G2388" s="2">
        <v>2</v>
      </c>
      <c r="H2388" s="2" t="s">
        <v>40</v>
      </c>
      <c r="I2388" s="2" t="s">
        <v>32</v>
      </c>
      <c r="J2388" s="3">
        <v>605.47175000000004</v>
      </c>
      <c r="K2388" s="3">
        <v>537.29555555555555</v>
      </c>
      <c r="L2388" s="2" t="s">
        <v>41</v>
      </c>
      <c r="M2388" s="2" t="s">
        <v>34</v>
      </c>
      <c r="N2388" s="3">
        <v>0</v>
      </c>
      <c r="O2388" s="3">
        <v>606.88888888888891</v>
      </c>
      <c r="P2388" s="3">
        <v>279.84133333333335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103.77777777777777</v>
      </c>
      <c r="W2388" s="3">
        <v>0</v>
      </c>
      <c r="X2388" s="3">
        <v>0</v>
      </c>
      <c r="Y2388" s="3">
        <v>431.14932421593039</v>
      </c>
      <c r="Z2388" s="2">
        <v>18</v>
      </c>
      <c r="AA2388" s="3">
        <v>27.50981968914072</v>
      </c>
      <c r="AB2388" s="2" t="s">
        <v>35</v>
      </c>
      <c r="AC2388" s="2" t="s">
        <v>36</v>
      </c>
      <c r="AD2388" s="2" t="s">
        <v>37</v>
      </c>
      <c r="AE2388" s="2" t="s">
        <v>38</v>
      </c>
    </row>
    <row r="2389" spans="1:31" x14ac:dyDescent="0.2">
      <c r="A2389" s="2">
        <v>7896</v>
      </c>
      <c r="B2389" s="2">
        <v>44</v>
      </c>
      <c r="C2389" s="2" t="s">
        <v>29</v>
      </c>
      <c r="D2389" s="2" t="s">
        <v>54</v>
      </c>
      <c r="E2389" s="2">
        <v>1</v>
      </c>
      <c r="F2389" s="2">
        <v>0</v>
      </c>
      <c r="G2389" s="2">
        <v>4</v>
      </c>
      <c r="H2389" s="2" t="s">
        <v>40</v>
      </c>
      <c r="I2389" s="2" t="s">
        <v>46</v>
      </c>
      <c r="J2389" s="3">
        <v>404.91174999999998</v>
      </c>
      <c r="K2389" s="3">
        <v>412.72155555555554</v>
      </c>
      <c r="L2389" s="2" t="s">
        <v>41</v>
      </c>
      <c r="M2389" s="2" t="s">
        <v>34</v>
      </c>
      <c r="N2389" s="3">
        <v>0</v>
      </c>
      <c r="O2389" s="3">
        <v>606.88888888888891</v>
      </c>
      <c r="P2389" s="3">
        <v>11.746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73.555555555555557</v>
      </c>
      <c r="W2389" s="3">
        <v>0</v>
      </c>
      <c r="X2389" s="3">
        <v>0</v>
      </c>
      <c r="Y2389" s="3">
        <v>237.48848632611754</v>
      </c>
      <c r="Z2389" s="2">
        <v>36</v>
      </c>
      <c r="AA2389" s="3">
        <v>8.5857776928879783</v>
      </c>
      <c r="AB2389" s="2" t="s">
        <v>52</v>
      </c>
      <c r="AC2389" s="2" t="s">
        <v>69</v>
      </c>
      <c r="AD2389" s="2" t="s">
        <v>37</v>
      </c>
      <c r="AE2389" s="2" t="s">
        <v>38</v>
      </c>
    </row>
    <row r="2390" spans="1:31" x14ac:dyDescent="0.2">
      <c r="A2390" s="2">
        <v>7897</v>
      </c>
      <c r="B2390" s="2">
        <v>49</v>
      </c>
      <c r="C2390" s="2" t="s">
        <v>29</v>
      </c>
      <c r="D2390" s="2" t="s">
        <v>30</v>
      </c>
      <c r="E2390" s="2">
        <v>0</v>
      </c>
      <c r="F2390" s="2">
        <v>1</v>
      </c>
      <c r="G2390" s="2">
        <v>4</v>
      </c>
      <c r="H2390" s="2" t="s">
        <v>40</v>
      </c>
      <c r="I2390" s="2" t="s">
        <v>46</v>
      </c>
      <c r="J2390" s="3">
        <v>802.61874999999998</v>
      </c>
      <c r="K2390" s="3">
        <v>651.88111111111107</v>
      </c>
      <c r="L2390" s="2" t="s">
        <v>41</v>
      </c>
      <c r="M2390" s="2" t="s">
        <v>34</v>
      </c>
      <c r="N2390" s="3">
        <v>0</v>
      </c>
      <c r="O2390" s="3">
        <v>0</v>
      </c>
      <c r="P2390" s="3">
        <v>265.01666666666665</v>
      </c>
      <c r="Q2390" s="3">
        <v>0</v>
      </c>
      <c r="R2390" s="3">
        <v>0</v>
      </c>
      <c r="S2390" s="3">
        <v>0</v>
      </c>
      <c r="T2390" s="3">
        <v>690.66666666666663</v>
      </c>
      <c r="U2390" s="3">
        <v>62.888888888888886</v>
      </c>
      <c r="V2390" s="3">
        <v>25.333333333333332</v>
      </c>
      <c r="W2390" s="3">
        <v>0</v>
      </c>
      <c r="X2390" s="3">
        <v>0</v>
      </c>
      <c r="Y2390" s="3">
        <v>641.20952417013075</v>
      </c>
      <c r="Z2390" s="2">
        <v>24</v>
      </c>
      <c r="AA2390" s="3">
        <v>32.011809668489775</v>
      </c>
      <c r="AB2390" s="2" t="s">
        <v>52</v>
      </c>
      <c r="AC2390" s="2" t="s">
        <v>57</v>
      </c>
      <c r="AD2390" s="2" t="s">
        <v>37</v>
      </c>
      <c r="AE2390" s="2" t="s">
        <v>38</v>
      </c>
    </row>
    <row r="2391" spans="1:31" x14ac:dyDescent="0.2">
      <c r="A2391" s="2">
        <v>7900</v>
      </c>
      <c r="B2391" s="2">
        <v>27</v>
      </c>
      <c r="C2391" s="2" t="s">
        <v>44</v>
      </c>
      <c r="D2391" s="2" t="s">
        <v>62</v>
      </c>
      <c r="E2391" s="2">
        <v>3</v>
      </c>
      <c r="F2391" s="2">
        <v>2</v>
      </c>
      <c r="G2391" s="2">
        <v>4</v>
      </c>
      <c r="H2391" s="2" t="s">
        <v>31</v>
      </c>
      <c r="I2391" s="2" t="s">
        <v>46</v>
      </c>
      <c r="J2391" s="3">
        <v>698.03475000000003</v>
      </c>
      <c r="K2391" s="3">
        <v>818.63333333333333</v>
      </c>
      <c r="L2391" s="2" t="s">
        <v>41</v>
      </c>
      <c r="M2391" s="2" t="s">
        <v>48</v>
      </c>
      <c r="N2391" s="3">
        <v>0</v>
      </c>
      <c r="O2391" s="3">
        <v>0</v>
      </c>
      <c r="P2391" s="3">
        <v>403.04399999999998</v>
      </c>
      <c r="Q2391" s="3">
        <v>0</v>
      </c>
      <c r="R2391" s="3">
        <v>0</v>
      </c>
      <c r="S2391" s="3">
        <v>0</v>
      </c>
      <c r="T2391" s="3">
        <v>622.22222222222217</v>
      </c>
      <c r="U2391" s="3">
        <v>0</v>
      </c>
      <c r="V2391" s="3">
        <v>50.444444444444443</v>
      </c>
      <c r="W2391" s="3">
        <v>0</v>
      </c>
      <c r="X2391" s="3">
        <v>0</v>
      </c>
      <c r="Y2391" s="3">
        <v>371.2800060390976</v>
      </c>
      <c r="Z2391" s="2">
        <v>36</v>
      </c>
      <c r="AA2391" s="3">
        <v>13.422661632903049</v>
      </c>
      <c r="AB2391" s="2" t="s">
        <v>52</v>
      </c>
      <c r="AC2391" s="2" t="s">
        <v>59</v>
      </c>
      <c r="AD2391" s="2" t="s">
        <v>37</v>
      </c>
      <c r="AE2391" s="2" t="s">
        <v>38</v>
      </c>
    </row>
    <row r="2392" spans="1:31" x14ac:dyDescent="0.2">
      <c r="A2392" s="2">
        <v>7906</v>
      </c>
      <c r="B2392" s="2">
        <v>39</v>
      </c>
      <c r="C2392" s="2" t="s">
        <v>29</v>
      </c>
      <c r="D2392" s="2" t="s">
        <v>54</v>
      </c>
      <c r="E2392" s="2">
        <v>1</v>
      </c>
      <c r="F2392" s="2">
        <v>0</v>
      </c>
      <c r="G2392" s="2">
        <v>4</v>
      </c>
      <c r="H2392" s="2" t="s">
        <v>49</v>
      </c>
      <c r="I2392" s="2" t="s">
        <v>46</v>
      </c>
      <c r="J2392" s="3">
        <v>1770.15175</v>
      </c>
      <c r="K2392" s="3">
        <v>914.92822222222219</v>
      </c>
      <c r="L2392" s="2" t="s">
        <v>41</v>
      </c>
      <c r="M2392" s="2" t="s">
        <v>34</v>
      </c>
      <c r="N2392" s="3">
        <v>0</v>
      </c>
      <c r="O2392" s="3">
        <v>0</v>
      </c>
      <c r="P2392" s="3">
        <v>623.4662222222222</v>
      </c>
      <c r="Q2392" s="3">
        <v>0</v>
      </c>
      <c r="R2392" s="3">
        <v>0</v>
      </c>
      <c r="S2392" s="3">
        <v>888.88888888888891</v>
      </c>
      <c r="T2392" s="3">
        <v>0</v>
      </c>
      <c r="U2392" s="3">
        <v>0</v>
      </c>
      <c r="V2392" s="3">
        <v>10.444444444444445</v>
      </c>
      <c r="W2392" s="3">
        <v>0</v>
      </c>
      <c r="X2392" s="3">
        <v>0</v>
      </c>
      <c r="Y2392" s="3">
        <v>2119.1712115714399</v>
      </c>
      <c r="Z2392" s="2">
        <v>24</v>
      </c>
      <c r="AA2392" s="3">
        <v>105.79771965733991</v>
      </c>
      <c r="AB2392" s="2" t="s">
        <v>35</v>
      </c>
      <c r="AC2392" s="2" t="s">
        <v>69</v>
      </c>
      <c r="AD2392" s="2" t="s">
        <v>37</v>
      </c>
      <c r="AE2392" s="2" t="s">
        <v>61</v>
      </c>
    </row>
    <row r="2393" spans="1:31" x14ac:dyDescent="0.2">
      <c r="A2393" s="2">
        <v>7907</v>
      </c>
      <c r="B2393" s="2">
        <v>56</v>
      </c>
      <c r="C2393" s="2" t="s">
        <v>44</v>
      </c>
      <c r="D2393" s="2" t="s">
        <v>71</v>
      </c>
      <c r="E2393" s="2">
        <v>2</v>
      </c>
      <c r="F2393" s="2">
        <v>2</v>
      </c>
      <c r="G2393" s="2">
        <v>3</v>
      </c>
      <c r="H2393" s="2" t="s">
        <v>40</v>
      </c>
      <c r="I2393" s="2" t="s">
        <v>51</v>
      </c>
      <c r="J2393" s="3">
        <v>916.92174999999997</v>
      </c>
      <c r="K2393" s="3">
        <v>752.93577777777773</v>
      </c>
      <c r="L2393" s="2" t="s">
        <v>41</v>
      </c>
      <c r="M2393" s="2" t="s">
        <v>34</v>
      </c>
      <c r="N2393" s="3">
        <v>0</v>
      </c>
      <c r="O2393" s="3">
        <v>0</v>
      </c>
      <c r="P2393" s="3">
        <v>198.93977777777778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44.666666666666664</v>
      </c>
      <c r="W2393" s="3">
        <v>0</v>
      </c>
      <c r="X2393" s="3">
        <v>0</v>
      </c>
      <c r="Y2393" s="3">
        <v>631.8789643204093</v>
      </c>
      <c r="Z2393" s="2">
        <v>36</v>
      </c>
      <c r="AA2393" s="3">
        <v>22.843938248936922</v>
      </c>
      <c r="AB2393" s="2" t="s">
        <v>35</v>
      </c>
      <c r="AC2393" s="2" t="s">
        <v>47</v>
      </c>
      <c r="AD2393" s="2" t="s">
        <v>37</v>
      </c>
      <c r="AE2393" s="2" t="s">
        <v>38</v>
      </c>
    </row>
    <row r="2394" spans="1:31" x14ac:dyDescent="0.2">
      <c r="A2394" s="2">
        <v>7908</v>
      </c>
      <c r="B2394" s="2">
        <v>41</v>
      </c>
      <c r="C2394" s="2" t="s">
        <v>29</v>
      </c>
      <c r="D2394" s="2" t="s">
        <v>54</v>
      </c>
      <c r="E2394" s="2">
        <v>1</v>
      </c>
      <c r="F2394" s="2">
        <v>1</v>
      </c>
      <c r="G2394" s="2">
        <v>4</v>
      </c>
      <c r="H2394" s="2" t="s">
        <v>31</v>
      </c>
      <c r="I2394" s="2" t="s">
        <v>51</v>
      </c>
      <c r="J2394" s="3">
        <v>1550.0854999999999</v>
      </c>
      <c r="K2394" s="3">
        <v>974.74844444444443</v>
      </c>
      <c r="L2394" s="2" t="s">
        <v>41</v>
      </c>
      <c r="M2394" s="2" t="s">
        <v>42</v>
      </c>
      <c r="N2394" s="3">
        <v>0</v>
      </c>
      <c r="O2394" s="3">
        <v>0</v>
      </c>
      <c r="P2394" s="3">
        <v>111.29755555555556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140.88888888888889</v>
      </c>
      <c r="W2394" s="3">
        <v>0</v>
      </c>
      <c r="X2394" s="3">
        <v>0</v>
      </c>
      <c r="Y2394" s="3">
        <v>1668.8737390145673</v>
      </c>
      <c r="Z2394" s="2">
        <v>48</v>
      </c>
      <c r="AA2394" s="3">
        <v>49.023165429625109</v>
      </c>
      <c r="AB2394" s="2" t="s">
        <v>52</v>
      </c>
      <c r="AC2394" s="2" t="s">
        <v>47</v>
      </c>
      <c r="AD2394" s="2" t="s">
        <v>37</v>
      </c>
      <c r="AE2394" s="2" t="s">
        <v>38</v>
      </c>
    </row>
    <row r="2395" spans="1:31" x14ac:dyDescent="0.2">
      <c r="A2395" s="2">
        <v>7913</v>
      </c>
      <c r="B2395" s="2">
        <v>69</v>
      </c>
      <c r="C2395" s="2" t="s">
        <v>58</v>
      </c>
      <c r="D2395" s="2" t="s">
        <v>30</v>
      </c>
      <c r="E2395" s="2">
        <v>0</v>
      </c>
      <c r="F2395" s="2">
        <v>0</v>
      </c>
      <c r="G2395" s="2">
        <v>2</v>
      </c>
      <c r="H2395" s="2" t="s">
        <v>45</v>
      </c>
      <c r="I2395" s="2" t="s">
        <v>32</v>
      </c>
      <c r="J2395" s="3">
        <v>549.99024999999995</v>
      </c>
      <c r="K2395" s="3">
        <v>530.11311111111115</v>
      </c>
      <c r="L2395" s="2" t="s">
        <v>33</v>
      </c>
      <c r="M2395" s="2" t="s">
        <v>42</v>
      </c>
      <c r="N2395" s="3">
        <v>0</v>
      </c>
      <c r="O2395" s="3">
        <v>0</v>
      </c>
      <c r="P2395" s="3">
        <v>334.87711111111111</v>
      </c>
      <c r="Q2395" s="3">
        <v>0</v>
      </c>
      <c r="R2395" s="3">
        <v>0</v>
      </c>
      <c r="S2395" s="3">
        <v>255.55555555555554</v>
      </c>
      <c r="T2395" s="3">
        <v>222.22222222222223</v>
      </c>
      <c r="U2395" s="3">
        <v>0</v>
      </c>
      <c r="V2395" s="3">
        <v>290.22222222222223</v>
      </c>
      <c r="W2395" s="3">
        <v>0</v>
      </c>
      <c r="X2395" s="3">
        <v>0</v>
      </c>
      <c r="Y2395" s="3">
        <v>300.43512596964138</v>
      </c>
      <c r="Z2395" s="2">
        <v>36</v>
      </c>
      <c r="AA2395" s="3">
        <v>10.861449506937475</v>
      </c>
      <c r="AB2395" s="2" t="s">
        <v>52</v>
      </c>
      <c r="AC2395" s="2" t="s">
        <v>47</v>
      </c>
      <c r="AD2395" s="2" t="s">
        <v>43</v>
      </c>
      <c r="AE2395" s="2" t="s">
        <v>64</v>
      </c>
    </row>
    <row r="2396" spans="1:31" x14ac:dyDescent="0.2">
      <c r="A2396" s="2">
        <v>7915</v>
      </c>
      <c r="B2396" s="2">
        <v>43</v>
      </c>
      <c r="C2396" s="2" t="s">
        <v>44</v>
      </c>
      <c r="D2396" s="2" t="s">
        <v>54</v>
      </c>
      <c r="E2396" s="2">
        <v>1</v>
      </c>
      <c r="F2396" s="2">
        <v>2</v>
      </c>
      <c r="G2396" s="2">
        <v>4</v>
      </c>
      <c r="H2396" s="2" t="s">
        <v>31</v>
      </c>
      <c r="I2396" s="2" t="s">
        <v>32</v>
      </c>
      <c r="J2396" s="3">
        <v>597.64274999999998</v>
      </c>
      <c r="K2396" s="3">
        <v>278.09177777777779</v>
      </c>
      <c r="L2396" s="2" t="s">
        <v>33</v>
      </c>
      <c r="M2396" s="2" t="s">
        <v>34</v>
      </c>
      <c r="N2396" s="3">
        <v>33.15070524524792</v>
      </c>
      <c r="O2396" s="3">
        <v>90.444444444444443</v>
      </c>
      <c r="P2396" s="3">
        <v>47.498666666666665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224.22222222222223</v>
      </c>
      <c r="W2396" s="3">
        <v>0</v>
      </c>
      <c r="X2396" s="3">
        <v>0</v>
      </c>
      <c r="Y2396" s="3">
        <v>712.63596076526119</v>
      </c>
      <c r="Z2396" s="2">
        <v>3</v>
      </c>
      <c r="AA2396" s="3">
        <v>244.70704575838636</v>
      </c>
      <c r="AB2396" s="2" t="s">
        <v>35</v>
      </c>
      <c r="AC2396" s="2" t="s">
        <v>47</v>
      </c>
      <c r="AD2396" s="2" t="s">
        <v>43</v>
      </c>
      <c r="AE2396" s="2" t="s">
        <v>38</v>
      </c>
    </row>
    <row r="2397" spans="1:31" x14ac:dyDescent="0.2">
      <c r="A2397" s="2">
        <v>7916</v>
      </c>
      <c r="B2397" s="2">
        <v>38</v>
      </c>
      <c r="C2397" s="2" t="s">
        <v>29</v>
      </c>
      <c r="D2397" s="2" t="s">
        <v>54</v>
      </c>
      <c r="E2397" s="2">
        <v>1</v>
      </c>
      <c r="F2397" s="2">
        <v>1</v>
      </c>
      <c r="G2397" s="2">
        <v>3</v>
      </c>
      <c r="H2397" s="2" t="s">
        <v>50</v>
      </c>
      <c r="I2397" s="2" t="s">
        <v>46</v>
      </c>
      <c r="J2397" s="3">
        <v>1011.9015000000001</v>
      </c>
      <c r="K2397" s="3">
        <v>1241.7502222222222</v>
      </c>
      <c r="L2397" s="2" t="s">
        <v>41</v>
      </c>
      <c r="M2397" s="2" t="s">
        <v>34</v>
      </c>
      <c r="N2397" s="3">
        <v>0</v>
      </c>
      <c r="O2397" s="3">
        <v>0</v>
      </c>
      <c r="P2397" s="3">
        <v>641.38088888888888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140.88888888888889</v>
      </c>
      <c r="W2397" s="3">
        <v>0</v>
      </c>
      <c r="X2397" s="3">
        <v>0</v>
      </c>
      <c r="Y2397" s="3">
        <v>744.80548167755171</v>
      </c>
      <c r="Z2397" s="2">
        <v>36</v>
      </c>
      <c r="AA2397" s="3">
        <v>26.92650237092591</v>
      </c>
      <c r="AB2397" s="2" t="s">
        <v>35</v>
      </c>
      <c r="AC2397" s="2" t="s">
        <v>36</v>
      </c>
      <c r="AD2397" s="2" t="s">
        <v>37</v>
      </c>
      <c r="AE2397" s="2" t="s">
        <v>38</v>
      </c>
    </row>
    <row r="2398" spans="1:31" x14ac:dyDescent="0.2">
      <c r="A2398" s="2">
        <v>7920</v>
      </c>
      <c r="B2398" s="2">
        <v>43</v>
      </c>
      <c r="C2398" s="2" t="s">
        <v>58</v>
      </c>
      <c r="D2398" s="2" t="s">
        <v>54</v>
      </c>
      <c r="E2398" s="2">
        <v>1</v>
      </c>
      <c r="F2398" s="2">
        <v>1</v>
      </c>
      <c r="G2398" s="2">
        <v>2</v>
      </c>
      <c r="H2398" s="2" t="s">
        <v>31</v>
      </c>
      <c r="I2398" s="2" t="s">
        <v>32</v>
      </c>
      <c r="J2398" s="3">
        <v>279.81299999999999</v>
      </c>
      <c r="K2398" s="3">
        <v>257.78488888888887</v>
      </c>
      <c r="L2398" s="2" t="s">
        <v>41</v>
      </c>
      <c r="M2398" s="2" t="s">
        <v>42</v>
      </c>
      <c r="N2398" s="3">
        <v>0</v>
      </c>
      <c r="O2398" s="3">
        <v>286.6611111111111</v>
      </c>
      <c r="P2398" s="3">
        <v>64.578888888888883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63.777777777777779</v>
      </c>
      <c r="W2398" s="3">
        <v>0</v>
      </c>
      <c r="X2398" s="3">
        <v>0</v>
      </c>
      <c r="Y2398" s="3">
        <v>193.13789358035353</v>
      </c>
      <c r="Z2398" s="2">
        <v>36</v>
      </c>
      <c r="AA2398" s="3">
        <v>6.9823975216907543</v>
      </c>
      <c r="AB2398" s="2" t="s">
        <v>35</v>
      </c>
      <c r="AC2398" s="2" t="s">
        <v>36</v>
      </c>
      <c r="AD2398" s="2" t="s">
        <v>37</v>
      </c>
      <c r="AE2398" s="2" t="s">
        <v>61</v>
      </c>
    </row>
    <row r="2399" spans="1:31" x14ac:dyDescent="0.2">
      <c r="A2399" s="2">
        <v>7921</v>
      </c>
      <c r="B2399" s="2">
        <v>49</v>
      </c>
      <c r="C2399" s="2" t="s">
        <v>44</v>
      </c>
      <c r="D2399" s="2" t="s">
        <v>54</v>
      </c>
      <c r="E2399" s="2">
        <v>0</v>
      </c>
      <c r="F2399" s="2">
        <v>0</v>
      </c>
      <c r="G2399" s="2">
        <v>3</v>
      </c>
      <c r="H2399" s="2" t="s">
        <v>32</v>
      </c>
      <c r="I2399" s="2" t="s">
        <v>32</v>
      </c>
      <c r="J2399" s="3">
        <v>129.57724999999999</v>
      </c>
      <c r="K2399" s="3">
        <v>109.39288888888889</v>
      </c>
      <c r="L2399" s="2" t="s">
        <v>41</v>
      </c>
      <c r="M2399" s="2" t="s">
        <v>48</v>
      </c>
      <c r="N2399" s="3">
        <v>0</v>
      </c>
      <c r="O2399" s="3">
        <v>0</v>
      </c>
      <c r="P2399" s="3">
        <v>44.531333333333336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50.222222222222221</v>
      </c>
      <c r="W2399" s="3">
        <v>0</v>
      </c>
      <c r="X2399" s="3">
        <v>0</v>
      </c>
      <c r="Y2399" s="3">
        <v>94.919937778673486</v>
      </c>
      <c r="Z2399" s="2">
        <v>3</v>
      </c>
      <c r="AA2399" s="3">
        <v>32.593889217218567</v>
      </c>
      <c r="AB2399" s="2" t="s">
        <v>52</v>
      </c>
      <c r="AC2399" s="2" t="s">
        <v>36</v>
      </c>
      <c r="AD2399" s="2" t="s">
        <v>37</v>
      </c>
      <c r="AE2399" s="2" t="s">
        <v>38</v>
      </c>
    </row>
    <row r="2400" spans="1:31" x14ac:dyDescent="0.2">
      <c r="A2400" s="2">
        <v>7922</v>
      </c>
      <c r="B2400" s="2">
        <v>26</v>
      </c>
      <c r="C2400" s="2" t="s">
        <v>44</v>
      </c>
      <c r="D2400" s="2" t="s">
        <v>39</v>
      </c>
      <c r="E2400" s="2">
        <v>0</v>
      </c>
      <c r="F2400" s="2">
        <v>2</v>
      </c>
      <c r="G2400" s="2">
        <v>3</v>
      </c>
      <c r="H2400" s="2" t="s">
        <v>31</v>
      </c>
      <c r="I2400" s="2" t="s">
        <v>32</v>
      </c>
      <c r="J2400" s="3">
        <v>798.05050000000006</v>
      </c>
      <c r="K2400" s="3">
        <v>883.42555555555555</v>
      </c>
      <c r="L2400" s="2" t="s">
        <v>33</v>
      </c>
      <c r="M2400" s="2" t="s">
        <v>42</v>
      </c>
      <c r="N2400" s="3">
        <v>0</v>
      </c>
      <c r="O2400" s="3">
        <v>0</v>
      </c>
      <c r="P2400" s="3">
        <v>212.56266666666667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389.55555555555554</v>
      </c>
      <c r="W2400" s="3">
        <v>0</v>
      </c>
      <c r="X2400" s="3">
        <v>0</v>
      </c>
      <c r="Y2400" s="3">
        <v>427.44448434008081</v>
      </c>
      <c r="Z2400" s="2">
        <v>48</v>
      </c>
      <c r="AA2400" s="3">
        <v>12.556181560000971</v>
      </c>
      <c r="AB2400" s="2" t="s">
        <v>52</v>
      </c>
      <c r="AC2400" s="2" t="s">
        <v>47</v>
      </c>
      <c r="AD2400" s="2" t="s">
        <v>37</v>
      </c>
      <c r="AE2400" s="2" t="s">
        <v>38</v>
      </c>
    </row>
    <row r="2401" spans="1:31" x14ac:dyDescent="0.2">
      <c r="A2401" s="2">
        <v>7926</v>
      </c>
      <c r="B2401" s="2">
        <v>22</v>
      </c>
      <c r="C2401" s="2" t="s">
        <v>44</v>
      </c>
      <c r="D2401" s="2" t="s">
        <v>30</v>
      </c>
      <c r="E2401" s="2">
        <v>0</v>
      </c>
      <c r="F2401" s="2">
        <v>0</v>
      </c>
      <c r="G2401" s="2">
        <v>3</v>
      </c>
      <c r="H2401" s="2" t="s">
        <v>40</v>
      </c>
      <c r="I2401" s="2" t="s">
        <v>63</v>
      </c>
      <c r="J2401" s="3">
        <v>1486.48775</v>
      </c>
      <c r="K2401" s="3">
        <v>1557.0691111111112</v>
      </c>
      <c r="L2401" s="2" t="s">
        <v>41</v>
      </c>
      <c r="M2401" s="2" t="s">
        <v>42</v>
      </c>
      <c r="N2401" s="3">
        <v>0</v>
      </c>
      <c r="O2401" s="3">
        <v>0</v>
      </c>
      <c r="P2401" s="3">
        <v>30.057777777777776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54.888888888888886</v>
      </c>
      <c r="W2401" s="3">
        <v>0</v>
      </c>
      <c r="X2401" s="3">
        <v>0</v>
      </c>
      <c r="Y2401" s="3">
        <v>633.43983173706567</v>
      </c>
      <c r="Z2401" s="2">
        <v>36</v>
      </c>
      <c r="AA2401" s="3">
        <v>22.900367345163005</v>
      </c>
      <c r="AB2401" s="2" t="s">
        <v>35</v>
      </c>
      <c r="AC2401" s="2" t="s">
        <v>69</v>
      </c>
      <c r="AD2401" s="2" t="s">
        <v>37</v>
      </c>
      <c r="AE2401" s="2" t="s">
        <v>38</v>
      </c>
    </row>
    <row r="2402" spans="1:31" x14ac:dyDescent="0.2">
      <c r="A2402" s="2">
        <v>7927</v>
      </c>
      <c r="B2402" s="2">
        <v>21</v>
      </c>
      <c r="C2402" s="2" t="s">
        <v>58</v>
      </c>
      <c r="D2402" s="2" t="s">
        <v>54</v>
      </c>
      <c r="E2402" s="2">
        <v>1</v>
      </c>
      <c r="F2402" s="2">
        <v>0</v>
      </c>
      <c r="G2402" s="2">
        <v>3</v>
      </c>
      <c r="H2402" s="2" t="s">
        <v>40</v>
      </c>
      <c r="I2402" s="2" t="s">
        <v>46</v>
      </c>
      <c r="J2402" s="3">
        <v>700.35175000000004</v>
      </c>
      <c r="K2402" s="3">
        <v>719.55</v>
      </c>
      <c r="L2402" s="2" t="s">
        <v>41</v>
      </c>
      <c r="M2402" s="2" t="s">
        <v>42</v>
      </c>
      <c r="N2402" s="3">
        <v>1214.0985444519163</v>
      </c>
      <c r="O2402" s="3">
        <v>2222.2222222222222</v>
      </c>
      <c r="P2402" s="3">
        <v>462.0097777777778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47.555555555555557</v>
      </c>
      <c r="W2402" s="3">
        <v>0</v>
      </c>
      <c r="X2402" s="3">
        <v>0</v>
      </c>
      <c r="Y2402" s="3">
        <v>449.3168877672486</v>
      </c>
      <c r="Z2402" s="2">
        <v>36</v>
      </c>
      <c r="AA2402" s="3">
        <v>16.243881847528726</v>
      </c>
      <c r="AB2402" s="2" t="s">
        <v>35</v>
      </c>
      <c r="AC2402" s="2" t="s">
        <v>59</v>
      </c>
      <c r="AD2402" s="2" t="s">
        <v>37</v>
      </c>
      <c r="AE2402" s="2" t="s">
        <v>38</v>
      </c>
    </row>
    <row r="2403" spans="1:31" x14ac:dyDescent="0.2">
      <c r="A2403" s="2">
        <v>7932</v>
      </c>
      <c r="B2403" s="2">
        <v>61</v>
      </c>
      <c r="C2403" s="2" t="s">
        <v>44</v>
      </c>
      <c r="D2403" s="2" t="s">
        <v>30</v>
      </c>
      <c r="E2403" s="2">
        <v>0</v>
      </c>
      <c r="F2403" s="2">
        <v>1</v>
      </c>
      <c r="G2403" s="2">
        <v>3</v>
      </c>
      <c r="H2403" s="2" t="s">
        <v>31</v>
      </c>
      <c r="I2403" s="2" t="s">
        <v>63</v>
      </c>
      <c r="J2403" s="3">
        <v>772.601</v>
      </c>
      <c r="K2403" s="3">
        <v>460.98666666666668</v>
      </c>
      <c r="L2403" s="2" t="s">
        <v>70</v>
      </c>
      <c r="M2403" s="2" t="s">
        <v>48</v>
      </c>
      <c r="N2403" s="3">
        <v>0</v>
      </c>
      <c r="O2403" s="3">
        <v>2222.2222222222222</v>
      </c>
      <c r="P2403" s="3">
        <v>256.71577777777776</v>
      </c>
      <c r="Q2403" s="3">
        <v>88.888888888888886</v>
      </c>
      <c r="R2403" s="3">
        <v>0</v>
      </c>
      <c r="S2403" s="3">
        <v>0</v>
      </c>
      <c r="T2403" s="3">
        <v>0</v>
      </c>
      <c r="U2403" s="3">
        <v>0</v>
      </c>
      <c r="V2403" s="3">
        <v>74.888888888888886</v>
      </c>
      <c r="W2403" s="3">
        <v>0</v>
      </c>
      <c r="X2403" s="3">
        <v>0</v>
      </c>
      <c r="Y2403" s="3">
        <v>664.92300096414328</v>
      </c>
      <c r="Z2403" s="2">
        <v>48</v>
      </c>
      <c r="AA2403" s="3">
        <v>19.53211289277975</v>
      </c>
      <c r="AB2403" s="2" t="s">
        <v>52</v>
      </c>
      <c r="AC2403" s="2" t="s">
        <v>47</v>
      </c>
      <c r="AD2403" s="2" t="s">
        <v>37</v>
      </c>
      <c r="AE2403" s="2" t="s">
        <v>38</v>
      </c>
    </row>
    <row r="2404" spans="1:31" x14ac:dyDescent="0.2">
      <c r="A2404" s="2">
        <v>7936</v>
      </c>
      <c r="B2404" s="2">
        <v>26</v>
      </c>
      <c r="C2404" s="2" t="s">
        <v>58</v>
      </c>
      <c r="D2404" s="2" t="s">
        <v>54</v>
      </c>
      <c r="E2404" s="2">
        <v>1</v>
      </c>
      <c r="F2404" s="2">
        <v>0</v>
      </c>
      <c r="G2404" s="2">
        <v>2</v>
      </c>
      <c r="H2404" s="2" t="s">
        <v>49</v>
      </c>
      <c r="I2404" s="2" t="s">
        <v>46</v>
      </c>
      <c r="J2404" s="3">
        <v>111.75149999999999</v>
      </c>
      <c r="K2404" s="3">
        <v>70.163555555555561</v>
      </c>
      <c r="L2404" s="2" t="s">
        <v>41</v>
      </c>
      <c r="M2404" s="2" t="s">
        <v>34</v>
      </c>
      <c r="N2404" s="3">
        <v>0</v>
      </c>
      <c r="O2404" s="3">
        <v>0</v>
      </c>
      <c r="P2404" s="3">
        <v>50.867777777777775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45.777777777777779</v>
      </c>
      <c r="W2404" s="3">
        <v>0</v>
      </c>
      <c r="X2404" s="3">
        <v>0</v>
      </c>
      <c r="Y2404" s="3">
        <v>111.4448291197284</v>
      </c>
      <c r="Z2404" s="2">
        <v>60</v>
      </c>
      <c r="AA2404" s="3">
        <v>2.8299661803783964</v>
      </c>
      <c r="AB2404" s="2" t="s">
        <v>52</v>
      </c>
      <c r="AC2404" s="2" t="s">
        <v>47</v>
      </c>
      <c r="AD2404" s="2" t="s">
        <v>37</v>
      </c>
      <c r="AE2404" s="2" t="s">
        <v>64</v>
      </c>
    </row>
    <row r="2405" spans="1:31" x14ac:dyDescent="0.2">
      <c r="A2405" s="2">
        <v>7939</v>
      </c>
      <c r="B2405" s="2">
        <v>38</v>
      </c>
      <c r="C2405" s="2" t="s">
        <v>29</v>
      </c>
      <c r="D2405" s="2" t="s">
        <v>71</v>
      </c>
      <c r="E2405" s="2">
        <v>2</v>
      </c>
      <c r="F2405" s="2">
        <v>0</v>
      </c>
      <c r="G2405" s="2">
        <v>2</v>
      </c>
      <c r="H2405" s="2" t="s">
        <v>31</v>
      </c>
      <c r="I2405" s="2" t="s">
        <v>46</v>
      </c>
      <c r="J2405" s="3">
        <v>82.1845</v>
      </c>
      <c r="K2405" s="3">
        <v>56.474444444444444</v>
      </c>
      <c r="L2405" s="2" t="s">
        <v>41</v>
      </c>
      <c r="M2405" s="2" t="s">
        <v>34</v>
      </c>
      <c r="N2405" s="3">
        <v>0</v>
      </c>
      <c r="O2405" s="3">
        <v>0</v>
      </c>
      <c r="P2405" s="3">
        <v>19.791555555555554</v>
      </c>
      <c r="Q2405" s="3">
        <v>0</v>
      </c>
      <c r="R2405" s="3">
        <v>0</v>
      </c>
      <c r="S2405" s="3">
        <v>0</v>
      </c>
      <c r="T2405" s="3">
        <v>106.66666666666667</v>
      </c>
      <c r="U2405" s="3">
        <v>0</v>
      </c>
      <c r="V2405" s="3">
        <v>774.66666666666663</v>
      </c>
      <c r="W2405" s="3">
        <v>0</v>
      </c>
      <c r="X2405" s="3">
        <v>0</v>
      </c>
      <c r="Y2405" s="3">
        <v>94.024120750311113</v>
      </c>
      <c r="Z2405" s="2">
        <v>3</v>
      </c>
      <c r="AA2405" s="3">
        <v>32.286280914214579</v>
      </c>
      <c r="AB2405" s="2" t="s">
        <v>35</v>
      </c>
      <c r="AC2405" s="2" t="s">
        <v>47</v>
      </c>
      <c r="AD2405" s="2" t="s">
        <v>37</v>
      </c>
      <c r="AE2405" s="2" t="s">
        <v>64</v>
      </c>
    </row>
    <row r="2406" spans="1:31" x14ac:dyDescent="0.2">
      <c r="A2406" s="2">
        <v>7942</v>
      </c>
      <c r="B2406" s="2">
        <v>45</v>
      </c>
      <c r="C2406" s="2" t="s">
        <v>29</v>
      </c>
      <c r="D2406" s="2" t="s">
        <v>30</v>
      </c>
      <c r="E2406" s="2">
        <v>0</v>
      </c>
      <c r="F2406" s="2">
        <v>0</v>
      </c>
      <c r="G2406" s="2">
        <v>2</v>
      </c>
      <c r="H2406" s="2" t="s">
        <v>40</v>
      </c>
      <c r="I2406" s="2" t="s">
        <v>46</v>
      </c>
      <c r="J2406" s="3">
        <v>778.2595</v>
      </c>
      <c r="K2406" s="3">
        <v>974.84533333333331</v>
      </c>
      <c r="L2406" s="2" t="s">
        <v>33</v>
      </c>
      <c r="M2406" s="2" t="s">
        <v>48</v>
      </c>
      <c r="N2406" s="3">
        <v>0</v>
      </c>
      <c r="O2406" s="3">
        <v>0</v>
      </c>
      <c r="P2406" s="3">
        <v>188.54400000000001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10.888888888888889</v>
      </c>
      <c r="W2406" s="3">
        <v>261.77777777777777</v>
      </c>
      <c r="X2406" s="3">
        <v>0</v>
      </c>
      <c r="Y2406" s="3">
        <v>306.06488351316983</v>
      </c>
      <c r="Z2406" s="2">
        <v>3</v>
      </c>
      <c r="AA2406" s="3">
        <v>105.09746571652856</v>
      </c>
      <c r="AB2406" s="2" t="s">
        <v>35</v>
      </c>
      <c r="AC2406" s="2" t="s">
        <v>47</v>
      </c>
      <c r="AD2406" s="2" t="s">
        <v>43</v>
      </c>
      <c r="AE2406" s="2" t="s">
        <v>38</v>
      </c>
    </row>
    <row r="2407" spans="1:31" x14ac:dyDescent="0.2">
      <c r="A2407" s="2">
        <v>7944</v>
      </c>
      <c r="B2407" s="2">
        <v>29</v>
      </c>
      <c r="C2407" s="2" t="s">
        <v>29</v>
      </c>
      <c r="D2407" s="2" t="s">
        <v>54</v>
      </c>
      <c r="E2407" s="2">
        <v>2</v>
      </c>
      <c r="F2407" s="2">
        <v>1</v>
      </c>
      <c r="G2407" s="2">
        <v>3</v>
      </c>
      <c r="H2407" s="2" t="s">
        <v>55</v>
      </c>
      <c r="I2407" s="2" t="s">
        <v>46</v>
      </c>
      <c r="J2407" s="3">
        <v>934.73725000000002</v>
      </c>
      <c r="K2407" s="3">
        <v>868.8655555555556</v>
      </c>
      <c r="L2407" s="2" t="s">
        <v>41</v>
      </c>
      <c r="M2407" s="2" t="s">
        <v>42</v>
      </c>
      <c r="N2407" s="3">
        <v>260.49319850537802</v>
      </c>
      <c r="O2407" s="3">
        <v>113.33333333333333</v>
      </c>
      <c r="P2407" s="3">
        <v>318.92955555555557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276</v>
      </c>
      <c r="W2407" s="3">
        <v>0</v>
      </c>
      <c r="X2407" s="3">
        <v>0</v>
      </c>
      <c r="Y2407" s="3">
        <v>685.74407624378694</v>
      </c>
      <c r="Z2407" s="2">
        <v>60</v>
      </c>
      <c r="AA2407" s="3">
        <v>17.413392433666566</v>
      </c>
      <c r="AB2407" s="2" t="s">
        <v>35</v>
      </c>
      <c r="AC2407" s="2" t="s">
        <v>47</v>
      </c>
      <c r="AD2407" s="2" t="s">
        <v>37</v>
      </c>
      <c r="AE2407" s="2" t="s">
        <v>38</v>
      </c>
    </row>
    <row r="2408" spans="1:31" x14ac:dyDescent="0.2">
      <c r="A2408" s="2">
        <v>7945</v>
      </c>
      <c r="B2408" s="2">
        <v>49</v>
      </c>
      <c r="C2408" s="2" t="s">
        <v>29</v>
      </c>
      <c r="D2408" s="2" t="s">
        <v>62</v>
      </c>
      <c r="E2408" s="2">
        <v>2</v>
      </c>
      <c r="F2408" s="2">
        <v>0</v>
      </c>
      <c r="G2408" s="2">
        <v>3</v>
      </c>
      <c r="H2408" s="2" t="s">
        <v>31</v>
      </c>
      <c r="I2408" s="2" t="s">
        <v>46</v>
      </c>
      <c r="J2408" s="3">
        <v>1025.434</v>
      </c>
      <c r="K2408" s="3">
        <v>1309.3057777777778</v>
      </c>
      <c r="L2408" s="2" t="s">
        <v>41</v>
      </c>
      <c r="M2408" s="2" t="s">
        <v>48</v>
      </c>
      <c r="N2408" s="3">
        <v>0</v>
      </c>
      <c r="O2408" s="3">
        <v>0</v>
      </c>
      <c r="P2408" s="3">
        <v>457.90044444444442</v>
      </c>
      <c r="Q2408" s="3">
        <v>88.888888888888886</v>
      </c>
      <c r="R2408" s="3">
        <v>0</v>
      </c>
      <c r="S2408" s="3">
        <v>0</v>
      </c>
      <c r="T2408" s="3">
        <v>400</v>
      </c>
      <c r="U2408" s="3">
        <v>0</v>
      </c>
      <c r="V2408" s="3">
        <v>58.888888888888886</v>
      </c>
      <c r="W2408" s="3">
        <v>0</v>
      </c>
      <c r="X2408" s="3">
        <v>0</v>
      </c>
      <c r="Y2408" s="3">
        <v>397.38459595666421</v>
      </c>
      <c r="Z2408" s="2">
        <v>24</v>
      </c>
      <c r="AA2408" s="3">
        <v>19.839069089652526</v>
      </c>
      <c r="AB2408" s="2" t="s">
        <v>52</v>
      </c>
      <c r="AC2408" s="2" t="s">
        <v>36</v>
      </c>
      <c r="AD2408" s="2" t="s">
        <v>37</v>
      </c>
      <c r="AE2408" s="2" t="s">
        <v>38</v>
      </c>
    </row>
    <row r="2409" spans="1:31" x14ac:dyDescent="0.2">
      <c r="A2409" s="2">
        <v>7947</v>
      </c>
      <c r="B2409" s="2">
        <v>32</v>
      </c>
      <c r="C2409" s="2" t="s">
        <v>44</v>
      </c>
      <c r="D2409" s="2" t="s">
        <v>62</v>
      </c>
      <c r="E2409" s="2">
        <v>1</v>
      </c>
      <c r="F2409" s="2">
        <v>0</v>
      </c>
      <c r="G2409" s="2">
        <v>3</v>
      </c>
      <c r="H2409" s="2" t="s">
        <v>40</v>
      </c>
      <c r="I2409" s="2" t="s">
        <v>46</v>
      </c>
      <c r="J2409" s="3">
        <v>1319.2270000000001</v>
      </c>
      <c r="K2409" s="3">
        <v>849.69377777777777</v>
      </c>
      <c r="L2409" s="2" t="s">
        <v>41</v>
      </c>
      <c r="M2409" s="2" t="s">
        <v>34</v>
      </c>
      <c r="N2409" s="3">
        <v>0</v>
      </c>
      <c r="O2409" s="3">
        <v>5555.5555555555557</v>
      </c>
      <c r="P2409" s="3">
        <v>203.6151111111111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389.55555555555554</v>
      </c>
      <c r="W2409" s="3">
        <v>0</v>
      </c>
      <c r="X2409" s="3">
        <v>0</v>
      </c>
      <c r="Y2409" s="3">
        <v>970.76603022555116</v>
      </c>
      <c r="Z2409" s="2">
        <v>36</v>
      </c>
      <c r="AA2409" s="3">
        <v>35.095517497545927</v>
      </c>
      <c r="AB2409" s="2" t="s">
        <v>35</v>
      </c>
      <c r="AC2409" s="2" t="s">
        <v>47</v>
      </c>
      <c r="AD2409" s="2" t="s">
        <v>43</v>
      </c>
      <c r="AE2409" s="2" t="s">
        <v>61</v>
      </c>
    </row>
    <row r="2410" spans="1:31" x14ac:dyDescent="0.2">
      <c r="A2410" s="2">
        <v>7948</v>
      </c>
      <c r="B2410" s="2">
        <v>31</v>
      </c>
      <c r="C2410" s="2" t="s">
        <v>29</v>
      </c>
      <c r="D2410" s="2" t="s">
        <v>30</v>
      </c>
      <c r="E2410" s="2">
        <v>2</v>
      </c>
      <c r="F2410" s="2">
        <v>0</v>
      </c>
      <c r="G2410" s="2">
        <v>4</v>
      </c>
      <c r="H2410" s="2" t="s">
        <v>50</v>
      </c>
      <c r="I2410" s="2" t="s">
        <v>46</v>
      </c>
      <c r="J2410" s="3">
        <v>536.94399999999996</v>
      </c>
      <c r="K2410" s="3">
        <v>454.4782222222222</v>
      </c>
      <c r="L2410" s="2" t="s">
        <v>41</v>
      </c>
      <c r="M2410" s="2" t="s">
        <v>34</v>
      </c>
      <c r="N2410" s="3">
        <v>0</v>
      </c>
      <c r="O2410" s="3">
        <v>1288.8888888888889</v>
      </c>
      <c r="P2410" s="3">
        <v>325.2522222222222</v>
      </c>
      <c r="Q2410" s="3">
        <v>71.111111111111114</v>
      </c>
      <c r="R2410" s="3">
        <v>0</v>
      </c>
      <c r="S2410" s="3">
        <v>0</v>
      </c>
      <c r="T2410" s="3">
        <v>0</v>
      </c>
      <c r="U2410" s="3">
        <v>0</v>
      </c>
      <c r="V2410" s="3">
        <v>224.22222222222223</v>
      </c>
      <c r="W2410" s="3">
        <v>0</v>
      </c>
      <c r="X2410" s="3">
        <v>0</v>
      </c>
      <c r="Y2410" s="3">
        <v>340.91769849017982</v>
      </c>
      <c r="Z2410" s="2">
        <v>24</v>
      </c>
      <c r="AA2410" s="3">
        <v>17.020009942633965</v>
      </c>
      <c r="AB2410" s="2" t="s">
        <v>35</v>
      </c>
      <c r="AC2410" s="2" t="s">
        <v>36</v>
      </c>
      <c r="AD2410" s="2" t="s">
        <v>74</v>
      </c>
      <c r="AE2410" s="2" t="s">
        <v>61</v>
      </c>
    </row>
    <row r="2411" spans="1:31" x14ac:dyDescent="0.2">
      <c r="A2411" s="2">
        <v>7950</v>
      </c>
      <c r="B2411" s="2">
        <v>73</v>
      </c>
      <c r="C2411" s="2" t="s">
        <v>58</v>
      </c>
      <c r="D2411" s="2" t="s">
        <v>54</v>
      </c>
      <c r="E2411" s="2">
        <v>2</v>
      </c>
      <c r="F2411" s="2">
        <v>0</v>
      </c>
      <c r="G2411" s="2">
        <v>2</v>
      </c>
      <c r="H2411" s="2" t="s">
        <v>49</v>
      </c>
      <c r="I2411" s="2" t="s">
        <v>46</v>
      </c>
      <c r="J2411" s="3">
        <v>916.06650000000002</v>
      </c>
      <c r="K2411" s="3">
        <v>751.60888888888894</v>
      </c>
      <c r="L2411" s="2" t="s">
        <v>41</v>
      </c>
      <c r="M2411" s="2" t="s">
        <v>42</v>
      </c>
      <c r="N2411" s="3">
        <v>0</v>
      </c>
      <c r="O2411" s="3">
        <v>0</v>
      </c>
      <c r="P2411" s="3">
        <v>300.56599999999997</v>
      </c>
      <c r="Q2411" s="3">
        <v>0</v>
      </c>
      <c r="R2411" s="3">
        <v>0</v>
      </c>
      <c r="S2411" s="3">
        <v>0</v>
      </c>
      <c r="T2411" s="3">
        <v>277.77777777777777</v>
      </c>
      <c r="U2411" s="3">
        <v>111.11111111111111</v>
      </c>
      <c r="V2411" s="3">
        <v>30.222222222222221</v>
      </c>
      <c r="W2411" s="3">
        <v>0</v>
      </c>
      <c r="X2411" s="3">
        <v>0</v>
      </c>
      <c r="Y2411" s="3">
        <v>521.45352498542854</v>
      </c>
      <c r="Z2411" s="2">
        <v>36</v>
      </c>
      <c r="AA2411" s="3">
        <v>18.851794088871308</v>
      </c>
      <c r="AB2411" s="2" t="s">
        <v>65</v>
      </c>
      <c r="AC2411" s="2" t="s">
        <v>80</v>
      </c>
      <c r="AD2411" s="2" t="s">
        <v>43</v>
      </c>
      <c r="AE2411" s="2" t="s">
        <v>38</v>
      </c>
    </row>
    <row r="2412" spans="1:31" x14ac:dyDescent="0.2">
      <c r="A2412" s="2">
        <v>7956</v>
      </c>
      <c r="B2412" s="2">
        <v>43</v>
      </c>
      <c r="C2412" s="2" t="s">
        <v>44</v>
      </c>
      <c r="D2412" s="2" t="s">
        <v>30</v>
      </c>
      <c r="E2412" s="2">
        <v>0</v>
      </c>
      <c r="F2412" s="2">
        <v>0</v>
      </c>
      <c r="G2412" s="2">
        <v>4</v>
      </c>
      <c r="H2412" s="2" t="s">
        <v>31</v>
      </c>
      <c r="I2412" s="2" t="s">
        <v>32</v>
      </c>
      <c r="J2412" s="3">
        <v>274.99425000000002</v>
      </c>
      <c r="K2412" s="3">
        <v>182.71666666666667</v>
      </c>
      <c r="L2412" s="2" t="s">
        <v>41</v>
      </c>
      <c r="M2412" s="2" t="s">
        <v>34</v>
      </c>
      <c r="N2412" s="3">
        <v>2031.145812214944</v>
      </c>
      <c r="O2412" s="3">
        <v>2888.8888888888887</v>
      </c>
      <c r="P2412" s="3">
        <v>165.768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103.77777777777777</v>
      </c>
      <c r="W2412" s="3">
        <v>0</v>
      </c>
      <c r="X2412" s="3">
        <v>0</v>
      </c>
      <c r="Y2412" s="3">
        <v>166.35376855672442</v>
      </c>
      <c r="Z2412" s="2">
        <v>48</v>
      </c>
      <c r="AA2412" s="3">
        <v>4.8866418861700858</v>
      </c>
      <c r="AB2412" s="2" t="s">
        <v>35</v>
      </c>
      <c r="AC2412" s="2" t="s">
        <v>57</v>
      </c>
      <c r="AD2412" s="2" t="s">
        <v>43</v>
      </c>
      <c r="AE2412" s="2" t="s">
        <v>38</v>
      </c>
    </row>
    <row r="2413" spans="1:31" x14ac:dyDescent="0.2">
      <c r="A2413" s="2">
        <v>7957</v>
      </c>
      <c r="B2413" s="2">
        <v>42</v>
      </c>
      <c r="C2413" s="2" t="s">
        <v>44</v>
      </c>
      <c r="D2413" s="2" t="s">
        <v>54</v>
      </c>
      <c r="E2413" s="2">
        <v>0</v>
      </c>
      <c r="F2413" s="2">
        <v>1</v>
      </c>
      <c r="G2413" s="2">
        <v>5</v>
      </c>
      <c r="H2413" s="2" t="s">
        <v>45</v>
      </c>
      <c r="I2413" s="2" t="s">
        <v>32</v>
      </c>
      <c r="J2413" s="3">
        <v>65.081999999999994</v>
      </c>
      <c r="K2413" s="3">
        <v>63.282666666666664</v>
      </c>
      <c r="L2413" s="2" t="s">
        <v>33</v>
      </c>
      <c r="M2413" s="2" t="s">
        <v>42</v>
      </c>
      <c r="N2413" s="3">
        <v>354.59424116749852</v>
      </c>
      <c r="O2413" s="3">
        <v>155.55555555555554</v>
      </c>
      <c r="P2413" s="3">
        <v>27.481555555555556</v>
      </c>
      <c r="Q2413" s="3">
        <v>0</v>
      </c>
      <c r="R2413" s="3">
        <v>0</v>
      </c>
      <c r="S2413" s="3">
        <v>255.55555555555554</v>
      </c>
      <c r="T2413" s="3">
        <v>0</v>
      </c>
      <c r="U2413" s="3">
        <v>0</v>
      </c>
      <c r="V2413" s="3">
        <v>52.888888888888886</v>
      </c>
      <c r="W2413" s="3">
        <v>0</v>
      </c>
      <c r="X2413" s="3">
        <v>0</v>
      </c>
      <c r="Y2413" s="3">
        <v>30.965647268446485</v>
      </c>
      <c r="Z2413" s="2">
        <v>48</v>
      </c>
      <c r="AA2413" s="3">
        <v>0.90961587637710462</v>
      </c>
      <c r="AB2413" s="2" t="s">
        <v>35</v>
      </c>
      <c r="AC2413" s="2" t="s">
        <v>47</v>
      </c>
      <c r="AD2413" s="2" t="s">
        <v>37</v>
      </c>
      <c r="AE2413" s="2" t="s">
        <v>38</v>
      </c>
    </row>
    <row r="2414" spans="1:31" x14ac:dyDescent="0.2">
      <c r="A2414" s="2">
        <v>7961</v>
      </c>
      <c r="B2414" s="2">
        <v>48</v>
      </c>
      <c r="C2414" s="2" t="s">
        <v>44</v>
      </c>
      <c r="D2414" s="2" t="s">
        <v>30</v>
      </c>
      <c r="E2414" s="2">
        <v>1</v>
      </c>
      <c r="F2414" s="2">
        <v>1</v>
      </c>
      <c r="G2414" s="2">
        <v>4</v>
      </c>
      <c r="H2414" s="2" t="s">
        <v>55</v>
      </c>
      <c r="I2414" s="2" t="s">
        <v>46</v>
      </c>
      <c r="J2414" s="3">
        <v>264.25274999999999</v>
      </c>
      <c r="K2414" s="3">
        <v>231.65377777777778</v>
      </c>
      <c r="L2414" s="2" t="s">
        <v>33</v>
      </c>
      <c r="M2414" s="2" t="s">
        <v>42</v>
      </c>
      <c r="N2414" s="3">
        <v>4439.1230049173137</v>
      </c>
      <c r="O2414" s="3">
        <v>2222.2222222222222</v>
      </c>
      <c r="P2414" s="3">
        <v>39.198888888888888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249.64165770154182</v>
      </c>
      <c r="Z2414" s="2">
        <v>24</v>
      </c>
      <c r="AA2414" s="3">
        <v>12.463135574928964</v>
      </c>
      <c r="AB2414" s="2" t="s">
        <v>65</v>
      </c>
      <c r="AC2414" s="2" t="s">
        <v>59</v>
      </c>
      <c r="AD2414" s="2" t="s">
        <v>43</v>
      </c>
      <c r="AE2414" s="2" t="s">
        <v>38</v>
      </c>
    </row>
    <row r="2415" spans="1:31" x14ac:dyDescent="0.2">
      <c r="A2415" s="2">
        <v>7962</v>
      </c>
      <c r="B2415" s="2">
        <v>32</v>
      </c>
      <c r="C2415" s="2" t="s">
        <v>58</v>
      </c>
      <c r="D2415" s="2" t="s">
        <v>30</v>
      </c>
      <c r="E2415" s="2">
        <v>2</v>
      </c>
      <c r="F2415" s="2">
        <v>0</v>
      </c>
      <c r="G2415" s="2">
        <v>3</v>
      </c>
      <c r="H2415" s="2" t="s">
        <v>31</v>
      </c>
      <c r="I2415" s="2" t="s">
        <v>63</v>
      </c>
      <c r="J2415" s="3">
        <v>751.71225000000004</v>
      </c>
      <c r="K2415" s="3">
        <v>560.34555555555551</v>
      </c>
      <c r="L2415" s="2" t="s">
        <v>41</v>
      </c>
      <c r="M2415" s="2" t="s">
        <v>48</v>
      </c>
      <c r="N2415" s="3">
        <v>0</v>
      </c>
      <c r="O2415" s="3">
        <v>0</v>
      </c>
      <c r="P2415" s="3">
        <v>115.27733333333333</v>
      </c>
      <c r="Q2415" s="3">
        <v>88.888888888888886</v>
      </c>
      <c r="R2415" s="3">
        <v>0</v>
      </c>
      <c r="S2415" s="3">
        <v>0</v>
      </c>
      <c r="T2415" s="3">
        <v>0</v>
      </c>
      <c r="U2415" s="3">
        <v>0</v>
      </c>
      <c r="V2415" s="3">
        <v>9.3333333333333339</v>
      </c>
      <c r="W2415" s="3">
        <v>0</v>
      </c>
      <c r="X2415" s="3">
        <v>0</v>
      </c>
      <c r="Y2415" s="3">
        <v>350.01121078439138</v>
      </c>
      <c r="Z2415" s="2">
        <v>36</v>
      </c>
      <c r="AA2415" s="3">
        <v>12.653743734282479</v>
      </c>
      <c r="AB2415" s="2" t="s">
        <v>35</v>
      </c>
      <c r="AC2415" s="2" t="s">
        <v>36</v>
      </c>
      <c r="AD2415" s="2" t="s">
        <v>37</v>
      </c>
      <c r="AE2415" s="2" t="s">
        <v>64</v>
      </c>
    </row>
    <row r="2416" spans="1:31" x14ac:dyDescent="0.2">
      <c r="A2416" s="2">
        <v>7963</v>
      </c>
      <c r="B2416" s="2">
        <v>44</v>
      </c>
      <c r="C2416" s="2" t="s">
        <v>44</v>
      </c>
      <c r="D2416" s="2" t="s">
        <v>62</v>
      </c>
      <c r="E2416" s="2">
        <v>0</v>
      </c>
      <c r="F2416" s="2">
        <v>1</v>
      </c>
      <c r="G2416" s="2">
        <v>5</v>
      </c>
      <c r="H2416" s="2" t="s">
        <v>40</v>
      </c>
      <c r="I2416" s="2" t="s">
        <v>32</v>
      </c>
      <c r="J2416" s="3">
        <v>1393.5832499999999</v>
      </c>
      <c r="K2416" s="3">
        <v>1773.444888888889</v>
      </c>
      <c r="L2416" s="2" t="s">
        <v>81</v>
      </c>
      <c r="M2416" s="2" t="s">
        <v>34</v>
      </c>
      <c r="N2416" s="3">
        <v>0</v>
      </c>
      <c r="O2416" s="3">
        <v>0</v>
      </c>
      <c r="P2416" s="3">
        <v>689.86111111111109</v>
      </c>
      <c r="Q2416" s="3">
        <v>220.66666666666666</v>
      </c>
      <c r="R2416" s="3">
        <v>0</v>
      </c>
      <c r="S2416" s="3">
        <v>0</v>
      </c>
      <c r="T2416" s="3">
        <v>0</v>
      </c>
      <c r="U2416" s="3">
        <v>0</v>
      </c>
      <c r="V2416" s="3">
        <v>141.55555555555554</v>
      </c>
      <c r="W2416" s="3">
        <v>500</v>
      </c>
      <c r="X2416" s="3">
        <v>0</v>
      </c>
      <c r="Y2416" s="3">
        <v>538.31088607549157</v>
      </c>
      <c r="Z2416" s="2">
        <v>48</v>
      </c>
      <c r="AA2416" s="3">
        <v>15.81288206753702</v>
      </c>
      <c r="AB2416" s="2" t="s">
        <v>35</v>
      </c>
      <c r="AC2416" s="2" t="s">
        <v>72</v>
      </c>
      <c r="AD2416" s="2" t="s">
        <v>37</v>
      </c>
      <c r="AE2416" s="2" t="s">
        <v>64</v>
      </c>
    </row>
    <row r="2417" spans="1:31" x14ac:dyDescent="0.2">
      <c r="A2417" s="2">
        <v>7964</v>
      </c>
      <c r="B2417" s="2">
        <v>26</v>
      </c>
      <c r="C2417" s="2" t="s">
        <v>29</v>
      </c>
      <c r="D2417" s="2" t="s">
        <v>62</v>
      </c>
      <c r="E2417" s="2">
        <v>1</v>
      </c>
      <c r="F2417" s="2">
        <v>0</v>
      </c>
      <c r="G2417" s="2">
        <v>3</v>
      </c>
      <c r="H2417" s="2" t="s">
        <v>31</v>
      </c>
      <c r="I2417" s="2" t="s">
        <v>46</v>
      </c>
      <c r="J2417" s="3">
        <v>923.96875</v>
      </c>
      <c r="K2417" s="3">
        <v>759.38888888888891</v>
      </c>
      <c r="L2417" s="2" t="s">
        <v>33</v>
      </c>
      <c r="M2417" s="2" t="s">
        <v>42</v>
      </c>
      <c r="N2417" s="3">
        <v>0</v>
      </c>
      <c r="O2417" s="3">
        <v>6666.666666666667</v>
      </c>
      <c r="P2417" s="3">
        <v>63.757111111111108</v>
      </c>
      <c r="Q2417" s="3">
        <v>0</v>
      </c>
      <c r="R2417" s="3">
        <v>0</v>
      </c>
      <c r="S2417" s="3">
        <v>555.55555555555554</v>
      </c>
      <c r="T2417" s="3">
        <v>0</v>
      </c>
      <c r="U2417" s="3">
        <v>0</v>
      </c>
      <c r="V2417" s="3">
        <v>118</v>
      </c>
      <c r="W2417" s="3">
        <v>0</v>
      </c>
      <c r="X2417" s="3">
        <v>0</v>
      </c>
      <c r="Y2417" s="3">
        <v>608.28971468819543</v>
      </c>
      <c r="Z2417" s="2">
        <v>36</v>
      </c>
      <c r="AA2417" s="3">
        <v>21.991130365837645</v>
      </c>
      <c r="AB2417" s="2" t="s">
        <v>35</v>
      </c>
      <c r="AC2417" s="2" t="s">
        <v>36</v>
      </c>
      <c r="AD2417" s="2" t="s">
        <v>43</v>
      </c>
      <c r="AE2417" s="2" t="s">
        <v>38</v>
      </c>
    </row>
    <row r="2418" spans="1:31" x14ac:dyDescent="0.2">
      <c r="A2418" s="2">
        <v>7967</v>
      </c>
      <c r="B2418" s="2">
        <v>47</v>
      </c>
      <c r="C2418" s="2" t="s">
        <v>29</v>
      </c>
      <c r="D2418" s="2" t="s">
        <v>30</v>
      </c>
      <c r="E2418" s="2">
        <v>0</v>
      </c>
      <c r="F2418" s="2">
        <v>2</v>
      </c>
      <c r="G2418" s="2">
        <v>3</v>
      </c>
      <c r="H2418" s="2" t="s">
        <v>55</v>
      </c>
      <c r="I2418" s="2" t="s">
        <v>46</v>
      </c>
      <c r="J2418" s="3">
        <v>592.91875000000005</v>
      </c>
      <c r="K2418" s="3">
        <v>614.69933333333336</v>
      </c>
      <c r="L2418" s="2" t="s">
        <v>41</v>
      </c>
      <c r="M2418" s="2" t="s">
        <v>42</v>
      </c>
      <c r="N2418" s="3">
        <v>0</v>
      </c>
      <c r="O2418" s="3">
        <v>0</v>
      </c>
      <c r="P2418" s="3">
        <v>389.86733333333331</v>
      </c>
      <c r="Q2418" s="3">
        <v>38.888888888888886</v>
      </c>
      <c r="R2418" s="3">
        <v>0</v>
      </c>
      <c r="S2418" s="3">
        <v>0</v>
      </c>
      <c r="T2418" s="3">
        <v>222.22222222222223</v>
      </c>
      <c r="U2418" s="3">
        <v>0</v>
      </c>
      <c r="V2418" s="3">
        <v>114.66666666666667</v>
      </c>
      <c r="W2418" s="3">
        <v>0</v>
      </c>
      <c r="X2418" s="3">
        <v>0</v>
      </c>
      <c r="Y2418" s="3">
        <v>359.58909559952662</v>
      </c>
      <c r="Z2418" s="2">
        <v>36</v>
      </c>
      <c r="AA2418" s="3">
        <v>13.000007214516698</v>
      </c>
      <c r="AB2418" s="2" t="s">
        <v>35</v>
      </c>
      <c r="AC2418" s="2" t="s">
        <v>36</v>
      </c>
      <c r="AD2418" s="2" t="s">
        <v>37</v>
      </c>
      <c r="AE2418" s="2" t="s">
        <v>38</v>
      </c>
    </row>
    <row r="2419" spans="1:31" x14ac:dyDescent="0.2">
      <c r="A2419" s="2">
        <v>7970</v>
      </c>
      <c r="B2419" s="2">
        <v>37</v>
      </c>
      <c r="C2419" s="2" t="s">
        <v>29</v>
      </c>
      <c r="D2419" s="2" t="s">
        <v>30</v>
      </c>
      <c r="E2419" s="2">
        <v>0</v>
      </c>
      <c r="F2419" s="2">
        <v>1</v>
      </c>
      <c r="G2419" s="2">
        <v>4</v>
      </c>
      <c r="H2419" s="2" t="s">
        <v>31</v>
      </c>
      <c r="I2419" s="2" t="s">
        <v>32</v>
      </c>
      <c r="J2419" s="3">
        <v>1448.5995</v>
      </c>
      <c r="K2419" s="3">
        <v>1611.3464444444444</v>
      </c>
      <c r="L2419" s="2" t="s">
        <v>41</v>
      </c>
      <c r="M2419" s="2" t="s">
        <v>42</v>
      </c>
      <c r="N2419" s="3">
        <v>0</v>
      </c>
      <c r="O2419" s="3">
        <v>0</v>
      </c>
      <c r="P2419" s="3">
        <v>543.19955555555555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17.555555555555557</v>
      </c>
      <c r="W2419" s="3">
        <v>0</v>
      </c>
      <c r="X2419" s="3">
        <v>0</v>
      </c>
      <c r="Y2419" s="3">
        <v>777.96882101962376</v>
      </c>
      <c r="Z2419" s="2">
        <v>48</v>
      </c>
      <c r="AA2419" s="3">
        <v>22.852833812613863</v>
      </c>
      <c r="AB2419" s="2" t="s">
        <v>52</v>
      </c>
      <c r="AC2419" s="2" t="s">
        <v>47</v>
      </c>
      <c r="AD2419" s="2" t="s">
        <v>37</v>
      </c>
      <c r="AE2419" s="2" t="s">
        <v>38</v>
      </c>
    </row>
    <row r="2420" spans="1:31" x14ac:dyDescent="0.2">
      <c r="A2420" s="2">
        <v>7980</v>
      </c>
      <c r="B2420" s="2">
        <v>44</v>
      </c>
      <c r="C2420" s="2" t="s">
        <v>29</v>
      </c>
      <c r="D2420" s="2" t="s">
        <v>30</v>
      </c>
      <c r="E2420" s="2">
        <v>2</v>
      </c>
      <c r="F2420" s="2">
        <v>1</v>
      </c>
      <c r="G2420" s="2">
        <v>3</v>
      </c>
      <c r="H2420" s="2" t="s">
        <v>50</v>
      </c>
      <c r="I2420" s="2" t="s">
        <v>46</v>
      </c>
      <c r="J2420" s="3">
        <v>873.09450000000004</v>
      </c>
      <c r="K2420" s="3">
        <v>1067.2222222222222</v>
      </c>
      <c r="L2420" s="2" t="s">
        <v>33</v>
      </c>
      <c r="M2420" s="2" t="s">
        <v>34</v>
      </c>
      <c r="N2420" s="3">
        <v>0</v>
      </c>
      <c r="O2420" s="3">
        <v>0</v>
      </c>
      <c r="P2420" s="3">
        <v>527.18577777777773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9.5555555555555554</v>
      </c>
      <c r="W2420" s="3">
        <v>0</v>
      </c>
      <c r="X2420" s="3">
        <v>0</v>
      </c>
      <c r="Y2420" s="3">
        <v>434.47260341152219</v>
      </c>
      <c r="Z2420" s="2">
        <v>6</v>
      </c>
      <c r="AA2420" s="3">
        <v>76.260896964103765</v>
      </c>
      <c r="AB2420" s="2" t="s">
        <v>35</v>
      </c>
      <c r="AC2420" s="2" t="s">
        <v>69</v>
      </c>
      <c r="AD2420" s="2" t="s">
        <v>37</v>
      </c>
      <c r="AE2420" s="2" t="s">
        <v>38</v>
      </c>
    </row>
    <row r="2421" spans="1:31" x14ac:dyDescent="0.2">
      <c r="A2421" s="2">
        <v>7981</v>
      </c>
      <c r="B2421" s="2">
        <v>49</v>
      </c>
      <c r="C2421" s="2" t="s">
        <v>29</v>
      </c>
      <c r="D2421" s="2" t="s">
        <v>62</v>
      </c>
      <c r="E2421" s="2">
        <v>0</v>
      </c>
      <c r="F2421" s="2">
        <v>0</v>
      </c>
      <c r="G2421" s="2">
        <v>3</v>
      </c>
      <c r="H2421" s="2" t="s">
        <v>40</v>
      </c>
      <c r="I2421" s="2" t="s">
        <v>46</v>
      </c>
      <c r="J2421" s="3">
        <v>543.10974999999996</v>
      </c>
      <c r="K2421" s="3">
        <v>592.15777777777782</v>
      </c>
      <c r="L2421" s="2" t="s">
        <v>41</v>
      </c>
      <c r="M2421" s="2" t="s">
        <v>34</v>
      </c>
      <c r="N2421" s="3">
        <v>3728.3101821436321</v>
      </c>
      <c r="O2421" s="3">
        <v>3333.3333333333335</v>
      </c>
      <c r="P2421" s="3">
        <v>182.41222222222223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26</v>
      </c>
      <c r="W2421" s="3">
        <v>0</v>
      </c>
      <c r="X2421" s="3">
        <v>0</v>
      </c>
      <c r="Y2421" s="3">
        <v>372.99897703643336</v>
      </c>
      <c r="Z2421" s="2">
        <v>36</v>
      </c>
      <c r="AA2421" s="3">
        <v>13.484806552313501</v>
      </c>
      <c r="AB2421" s="2" t="s">
        <v>35</v>
      </c>
      <c r="AC2421" s="2" t="s">
        <v>36</v>
      </c>
      <c r="AD2421" s="2" t="s">
        <v>37</v>
      </c>
      <c r="AE2421" s="2" t="s">
        <v>38</v>
      </c>
    </row>
    <row r="2422" spans="1:31" x14ac:dyDescent="0.2">
      <c r="A2422" s="2">
        <v>7982</v>
      </c>
      <c r="B2422" s="2">
        <v>58</v>
      </c>
      <c r="C2422" s="2" t="s">
        <v>44</v>
      </c>
      <c r="D2422" s="2" t="s">
        <v>54</v>
      </c>
      <c r="E2422" s="2">
        <v>2</v>
      </c>
      <c r="F2422" s="2">
        <v>0</v>
      </c>
      <c r="G2422" s="2">
        <v>4</v>
      </c>
      <c r="H2422" s="2" t="s">
        <v>32</v>
      </c>
      <c r="I2422" s="2" t="s">
        <v>32</v>
      </c>
      <c r="J2422" s="3">
        <v>1810.95425</v>
      </c>
      <c r="K2422" s="3">
        <v>1518.0293333333334</v>
      </c>
      <c r="L2422" s="2" t="s">
        <v>41</v>
      </c>
      <c r="M2422" s="2" t="s">
        <v>42</v>
      </c>
      <c r="N2422" s="3">
        <v>0</v>
      </c>
      <c r="O2422" s="3">
        <v>0</v>
      </c>
      <c r="P2422" s="3">
        <v>1013.7086666666667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15.111111111111111</v>
      </c>
      <c r="W2422" s="3">
        <v>0</v>
      </c>
      <c r="X2422" s="3">
        <v>0</v>
      </c>
      <c r="Y2422" s="3">
        <v>1092.9450996916887</v>
      </c>
      <c r="Z2422" s="2">
        <v>36</v>
      </c>
      <c r="AA2422" s="3">
        <v>39.512583543095992</v>
      </c>
      <c r="AB2422" s="2" t="s">
        <v>35</v>
      </c>
      <c r="AC2422" s="2" t="s">
        <v>47</v>
      </c>
      <c r="AD2422" s="2" t="s">
        <v>43</v>
      </c>
      <c r="AE2422" s="2" t="s">
        <v>38</v>
      </c>
    </row>
    <row r="2423" spans="1:31" x14ac:dyDescent="0.2">
      <c r="A2423" s="2">
        <v>7985</v>
      </c>
      <c r="B2423" s="2">
        <v>26</v>
      </c>
      <c r="C2423" s="2" t="s">
        <v>58</v>
      </c>
      <c r="D2423" s="2" t="s">
        <v>39</v>
      </c>
      <c r="E2423" s="2">
        <v>0</v>
      </c>
      <c r="F2423" s="2">
        <v>0</v>
      </c>
      <c r="G2423" s="2">
        <v>3</v>
      </c>
      <c r="H2423" s="2" t="s">
        <v>55</v>
      </c>
      <c r="I2423" s="2" t="s">
        <v>46</v>
      </c>
      <c r="J2423" s="3">
        <v>1419.8132499999999</v>
      </c>
      <c r="K2423" s="3">
        <v>1586.8175555555556</v>
      </c>
      <c r="L2423" s="2" t="s">
        <v>33</v>
      </c>
      <c r="M2423" s="2" t="s">
        <v>34</v>
      </c>
      <c r="N2423" s="3">
        <v>1458.6078328366723</v>
      </c>
      <c r="O2423" s="3">
        <v>642.00155555555557</v>
      </c>
      <c r="P2423" s="3">
        <v>658.33244444444449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40.444444444444443</v>
      </c>
      <c r="W2423" s="3">
        <v>0</v>
      </c>
      <c r="X2423" s="3">
        <v>0</v>
      </c>
      <c r="Y2423" s="3">
        <v>562.0152735588606</v>
      </c>
      <c r="Z2423" s="2">
        <v>36</v>
      </c>
      <c r="AA2423" s="3">
        <v>20.318198466926436</v>
      </c>
      <c r="AB2423" s="2" t="s">
        <v>35</v>
      </c>
      <c r="AC2423" s="2" t="s">
        <v>47</v>
      </c>
      <c r="AD2423" s="2" t="s">
        <v>43</v>
      </c>
      <c r="AE2423" s="2" t="s">
        <v>38</v>
      </c>
    </row>
    <row r="2424" spans="1:31" x14ac:dyDescent="0.2">
      <c r="A2424" s="2">
        <v>7992</v>
      </c>
      <c r="B2424" s="2">
        <v>43</v>
      </c>
      <c r="C2424" s="2" t="s">
        <v>44</v>
      </c>
      <c r="D2424" s="2" t="s">
        <v>54</v>
      </c>
      <c r="E2424" s="2">
        <v>0</v>
      </c>
      <c r="F2424" s="2">
        <v>1</v>
      </c>
      <c r="G2424" s="2">
        <v>2</v>
      </c>
      <c r="H2424" s="2" t="s">
        <v>40</v>
      </c>
      <c r="I2424" s="2" t="s">
        <v>46</v>
      </c>
      <c r="J2424" s="3">
        <v>47.001750000000001</v>
      </c>
      <c r="K2424" s="3">
        <v>39.774666666666668</v>
      </c>
      <c r="L2424" s="2" t="s">
        <v>41</v>
      </c>
      <c r="M2424" s="2" t="s">
        <v>34</v>
      </c>
      <c r="N2424" s="3">
        <v>0</v>
      </c>
      <c r="O2424" s="3">
        <v>0</v>
      </c>
      <c r="P2424" s="3">
        <v>23.117333333333335</v>
      </c>
      <c r="Q2424" s="3">
        <v>147.77777777777777</v>
      </c>
      <c r="R2424" s="3">
        <v>0</v>
      </c>
      <c r="S2424" s="3">
        <v>1777.7777777777778</v>
      </c>
      <c r="T2424" s="3">
        <v>0</v>
      </c>
      <c r="U2424" s="3">
        <v>0</v>
      </c>
      <c r="V2424" s="3">
        <v>9.5555555555555554</v>
      </c>
      <c r="W2424" s="3">
        <v>0</v>
      </c>
      <c r="X2424" s="3">
        <v>0</v>
      </c>
      <c r="Y2424" s="3">
        <v>39.742779331831159</v>
      </c>
      <c r="Z2424" s="2">
        <v>24</v>
      </c>
      <c r="AA2424" s="3">
        <v>1.9841225679140222</v>
      </c>
      <c r="AB2424" s="2" t="s">
        <v>35</v>
      </c>
      <c r="AC2424" s="2" t="s">
        <v>59</v>
      </c>
      <c r="AD2424" s="2" t="s">
        <v>37</v>
      </c>
      <c r="AE2424" s="2" t="s">
        <v>38</v>
      </c>
    </row>
    <row r="2425" spans="1:31" x14ac:dyDescent="0.2">
      <c r="A2425" s="2">
        <v>7995</v>
      </c>
      <c r="B2425" s="2">
        <v>36</v>
      </c>
      <c r="C2425" s="2" t="s">
        <v>58</v>
      </c>
      <c r="D2425" s="2" t="s">
        <v>30</v>
      </c>
      <c r="E2425" s="2">
        <v>0</v>
      </c>
      <c r="F2425" s="2">
        <v>0</v>
      </c>
      <c r="G2425" s="2">
        <v>3</v>
      </c>
      <c r="H2425" s="2" t="s">
        <v>45</v>
      </c>
      <c r="I2425" s="2" t="s">
        <v>46</v>
      </c>
      <c r="J2425" s="3">
        <v>1478.4604999999999</v>
      </c>
      <c r="K2425" s="3">
        <v>922.72244444444448</v>
      </c>
      <c r="L2425" s="2" t="s">
        <v>33</v>
      </c>
      <c r="M2425" s="2" t="s">
        <v>34</v>
      </c>
      <c r="N2425" s="3">
        <v>0</v>
      </c>
      <c r="O2425" s="3">
        <v>888.88888888888891</v>
      </c>
      <c r="P2425" s="3">
        <v>403.00422222222221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47.555555555555557</v>
      </c>
      <c r="W2425" s="3">
        <v>0</v>
      </c>
      <c r="X2425" s="3">
        <v>0</v>
      </c>
      <c r="Y2425" s="3">
        <v>875.9746690496637</v>
      </c>
      <c r="Z2425" s="2">
        <v>36</v>
      </c>
      <c r="AA2425" s="3">
        <v>31.668582714927286</v>
      </c>
      <c r="AB2425" s="2" t="s">
        <v>65</v>
      </c>
      <c r="AC2425" s="2" t="s">
        <v>59</v>
      </c>
      <c r="AD2425" s="2" t="s">
        <v>43</v>
      </c>
      <c r="AE2425" s="2" t="s">
        <v>38</v>
      </c>
    </row>
    <row r="2426" spans="1:31" x14ac:dyDescent="0.2">
      <c r="A2426" s="2">
        <v>7997</v>
      </c>
      <c r="B2426" s="2">
        <v>25</v>
      </c>
      <c r="C2426" s="2" t="s">
        <v>58</v>
      </c>
      <c r="D2426" s="2" t="s">
        <v>54</v>
      </c>
      <c r="E2426" s="2">
        <v>0</v>
      </c>
      <c r="F2426" s="2">
        <v>0</v>
      </c>
      <c r="G2426" s="2">
        <v>2</v>
      </c>
      <c r="H2426" s="2" t="s">
        <v>31</v>
      </c>
      <c r="I2426" s="2" t="s">
        <v>63</v>
      </c>
      <c r="J2426" s="3">
        <v>369.41674999999998</v>
      </c>
      <c r="K2426" s="3">
        <v>228.02844444444443</v>
      </c>
      <c r="L2426" s="2" t="s">
        <v>33</v>
      </c>
      <c r="M2426" s="2" t="s">
        <v>42</v>
      </c>
      <c r="N2426" s="3">
        <v>0</v>
      </c>
      <c r="O2426" s="3">
        <v>0</v>
      </c>
      <c r="P2426" s="3">
        <v>5.3333333333333337E-2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31.555555555555557</v>
      </c>
      <c r="W2426" s="3">
        <v>0</v>
      </c>
      <c r="X2426" s="3">
        <v>0</v>
      </c>
      <c r="Y2426" s="3">
        <v>393.40441235194777</v>
      </c>
      <c r="Z2426" s="2">
        <v>36</v>
      </c>
      <c r="AA2426" s="3">
        <v>14.222511920922541</v>
      </c>
      <c r="AB2426" s="2" t="s">
        <v>35</v>
      </c>
      <c r="AC2426" s="2" t="s">
        <v>47</v>
      </c>
      <c r="AD2426" s="2" t="s">
        <v>37</v>
      </c>
      <c r="AE2426" s="2" t="s">
        <v>64</v>
      </c>
    </row>
    <row r="2427" spans="1:31" x14ac:dyDescent="0.2">
      <c r="A2427" s="2">
        <v>8000</v>
      </c>
      <c r="B2427" s="2">
        <v>26</v>
      </c>
      <c r="C2427" s="2" t="s">
        <v>58</v>
      </c>
      <c r="D2427" s="2" t="s">
        <v>30</v>
      </c>
      <c r="E2427" s="2">
        <v>0</v>
      </c>
      <c r="F2427" s="2">
        <v>2</v>
      </c>
      <c r="G2427" s="2">
        <v>2</v>
      </c>
      <c r="H2427" s="2" t="s">
        <v>49</v>
      </c>
      <c r="I2427" s="2" t="s">
        <v>32</v>
      </c>
      <c r="J2427" s="3">
        <v>824.78599999999994</v>
      </c>
      <c r="K2427" s="3">
        <v>609.06733333333329</v>
      </c>
      <c r="L2427" s="2" t="s">
        <v>41</v>
      </c>
      <c r="M2427" s="2" t="s">
        <v>42</v>
      </c>
      <c r="N2427" s="3">
        <v>0</v>
      </c>
      <c r="O2427" s="3">
        <v>5711.1111111111113</v>
      </c>
      <c r="P2427" s="3">
        <v>506.44044444444444</v>
      </c>
      <c r="Q2427" s="3">
        <v>0</v>
      </c>
      <c r="R2427" s="3">
        <v>66.666666666666671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430.31078291852526</v>
      </c>
      <c r="Z2427" s="2">
        <v>36</v>
      </c>
      <c r="AA2427" s="3">
        <v>15.556765627440569</v>
      </c>
      <c r="AB2427" s="2" t="s">
        <v>35</v>
      </c>
      <c r="AC2427" s="2" t="s">
        <v>47</v>
      </c>
      <c r="AD2427" s="2" t="s">
        <v>37</v>
      </c>
      <c r="AE2427" s="2" t="s">
        <v>38</v>
      </c>
    </row>
    <row r="2428" spans="1:31" x14ac:dyDescent="0.2">
      <c r="A2428" s="2">
        <v>8001</v>
      </c>
      <c r="B2428" s="2">
        <v>29</v>
      </c>
      <c r="C2428" s="2" t="s">
        <v>58</v>
      </c>
      <c r="D2428" s="2" t="s">
        <v>71</v>
      </c>
      <c r="E2428" s="2">
        <v>1</v>
      </c>
      <c r="F2428" s="2">
        <v>0</v>
      </c>
      <c r="G2428" s="2">
        <v>3</v>
      </c>
      <c r="H2428" s="2" t="s">
        <v>49</v>
      </c>
      <c r="I2428" s="2" t="s">
        <v>46</v>
      </c>
      <c r="J2428" s="3">
        <v>1152.37275</v>
      </c>
      <c r="K2428" s="3">
        <v>726.90622222222225</v>
      </c>
      <c r="L2428" s="2" t="s">
        <v>41</v>
      </c>
      <c r="M2428" s="2" t="s">
        <v>42</v>
      </c>
      <c r="N2428" s="3">
        <v>0</v>
      </c>
      <c r="O2428" s="3">
        <v>0</v>
      </c>
      <c r="P2428" s="3">
        <v>562.76933333333329</v>
      </c>
      <c r="Q2428" s="3">
        <v>0</v>
      </c>
      <c r="R2428" s="3">
        <v>0</v>
      </c>
      <c r="S2428" s="3">
        <v>1247.5555555555557</v>
      </c>
      <c r="T2428" s="3">
        <v>0</v>
      </c>
      <c r="U2428" s="3">
        <v>0</v>
      </c>
      <c r="V2428" s="3">
        <v>141.33333333333334</v>
      </c>
      <c r="W2428" s="3">
        <v>0</v>
      </c>
      <c r="X2428" s="3">
        <v>0</v>
      </c>
      <c r="Y2428" s="3">
        <v>990.48086694941924</v>
      </c>
      <c r="Z2428" s="2">
        <v>24</v>
      </c>
      <c r="AA2428" s="3">
        <v>49.4488678004302</v>
      </c>
      <c r="AB2428" s="2" t="s">
        <v>35</v>
      </c>
      <c r="AC2428" s="2" t="s">
        <v>47</v>
      </c>
      <c r="AD2428" s="2" t="s">
        <v>37</v>
      </c>
      <c r="AE2428" s="2" t="s">
        <v>38</v>
      </c>
    </row>
    <row r="2429" spans="1:31" x14ac:dyDescent="0.2">
      <c r="A2429" s="2">
        <v>8002</v>
      </c>
      <c r="B2429" s="2">
        <v>37</v>
      </c>
      <c r="C2429" s="2" t="s">
        <v>58</v>
      </c>
      <c r="D2429" s="2" t="s">
        <v>54</v>
      </c>
      <c r="E2429" s="2">
        <v>1</v>
      </c>
      <c r="F2429" s="2">
        <v>0</v>
      </c>
      <c r="G2429" s="2">
        <v>2</v>
      </c>
      <c r="H2429" s="2" t="s">
        <v>31</v>
      </c>
      <c r="I2429" s="2" t="s">
        <v>46</v>
      </c>
      <c r="J2429" s="3">
        <v>355.39</v>
      </c>
      <c r="K2429" s="3">
        <v>367.39777777777778</v>
      </c>
      <c r="L2429" s="2" t="s">
        <v>41</v>
      </c>
      <c r="M2429" s="2" t="s">
        <v>48</v>
      </c>
      <c r="N2429" s="3">
        <v>0</v>
      </c>
      <c r="O2429" s="3">
        <v>0</v>
      </c>
      <c r="P2429" s="3">
        <v>48.275555555555556</v>
      </c>
      <c r="Q2429" s="3">
        <v>0</v>
      </c>
      <c r="R2429" s="3">
        <v>0</v>
      </c>
      <c r="S2429" s="3">
        <v>0</v>
      </c>
      <c r="T2429" s="3">
        <v>66.666666666666671</v>
      </c>
      <c r="U2429" s="3">
        <v>0</v>
      </c>
      <c r="V2429" s="3">
        <v>774.66666666666663</v>
      </c>
      <c r="W2429" s="3">
        <v>0</v>
      </c>
      <c r="X2429" s="3">
        <v>0</v>
      </c>
      <c r="Y2429" s="3">
        <v>150.52304739284742</v>
      </c>
      <c r="Z2429" s="2">
        <v>48</v>
      </c>
      <c r="AA2429" s="3">
        <v>4.4216144581842745</v>
      </c>
      <c r="AB2429" s="2" t="s">
        <v>35</v>
      </c>
      <c r="AC2429" s="2" t="s">
        <v>57</v>
      </c>
      <c r="AD2429" s="2" t="s">
        <v>43</v>
      </c>
      <c r="AE2429" s="2" t="s">
        <v>38</v>
      </c>
    </row>
    <row r="2430" spans="1:31" x14ac:dyDescent="0.2">
      <c r="A2430" s="2">
        <v>8006</v>
      </c>
      <c r="B2430" s="2">
        <v>29</v>
      </c>
      <c r="C2430" s="2" t="s">
        <v>44</v>
      </c>
      <c r="D2430" s="2" t="s">
        <v>54</v>
      </c>
      <c r="E2430" s="2">
        <v>1</v>
      </c>
      <c r="F2430" s="2">
        <v>3</v>
      </c>
      <c r="G2430" s="2">
        <v>5</v>
      </c>
      <c r="H2430" s="2" t="s">
        <v>31</v>
      </c>
      <c r="I2430" s="2" t="s">
        <v>46</v>
      </c>
      <c r="J2430" s="3">
        <v>487.93549999999999</v>
      </c>
      <c r="K2430" s="3">
        <v>263.858</v>
      </c>
      <c r="L2430" s="2" t="s">
        <v>33</v>
      </c>
      <c r="M2430" s="2" t="s">
        <v>34</v>
      </c>
      <c r="N2430" s="3">
        <v>0</v>
      </c>
      <c r="O2430" s="3">
        <v>0</v>
      </c>
      <c r="P2430" s="3">
        <v>181.95133333333334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3.7777777777777777</v>
      </c>
      <c r="W2430" s="3">
        <v>0</v>
      </c>
      <c r="X2430" s="3">
        <v>0</v>
      </c>
      <c r="Y2430" s="3">
        <v>546.39742846606703</v>
      </c>
      <c r="Z2430" s="2">
        <v>24</v>
      </c>
      <c r="AA2430" s="3">
        <v>27.278400934617277</v>
      </c>
      <c r="AB2430" s="2" t="s">
        <v>52</v>
      </c>
      <c r="AC2430" s="2" t="s">
        <v>36</v>
      </c>
      <c r="AD2430" s="2" t="s">
        <v>37</v>
      </c>
      <c r="AE2430" s="2" t="s">
        <v>67</v>
      </c>
    </row>
    <row r="2431" spans="1:31" x14ac:dyDescent="0.2">
      <c r="A2431" s="2">
        <v>8010</v>
      </c>
      <c r="B2431" s="2">
        <v>63</v>
      </c>
      <c r="C2431" s="2" t="s">
        <v>44</v>
      </c>
      <c r="D2431" s="2" t="s">
        <v>30</v>
      </c>
      <c r="E2431" s="2">
        <v>0</v>
      </c>
      <c r="F2431" s="2">
        <v>2</v>
      </c>
      <c r="G2431" s="2">
        <v>4</v>
      </c>
      <c r="H2431" s="2" t="s">
        <v>31</v>
      </c>
      <c r="I2431" s="2" t="s">
        <v>63</v>
      </c>
      <c r="J2431" s="3">
        <v>575.24424999999997</v>
      </c>
      <c r="K2431" s="3">
        <v>441.00355555555558</v>
      </c>
      <c r="L2431" s="2" t="s">
        <v>41</v>
      </c>
      <c r="M2431" s="2" t="s">
        <v>42</v>
      </c>
      <c r="N2431" s="3">
        <v>0</v>
      </c>
      <c r="O2431" s="3">
        <v>0</v>
      </c>
      <c r="P2431" s="3">
        <v>99.595777777777784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7.333333333333333</v>
      </c>
      <c r="W2431" s="3">
        <v>0</v>
      </c>
      <c r="X2431" s="3">
        <v>0</v>
      </c>
      <c r="Y2431" s="3">
        <v>332.15247343449147</v>
      </c>
      <c r="Z2431" s="2">
        <v>36</v>
      </c>
      <c r="AA2431" s="3">
        <v>12.008107597836844</v>
      </c>
      <c r="AB2431" s="2" t="s">
        <v>52</v>
      </c>
      <c r="AC2431" s="2" t="s">
        <v>36</v>
      </c>
      <c r="AD2431" s="2" t="s">
        <v>43</v>
      </c>
      <c r="AE2431" s="2" t="s">
        <v>61</v>
      </c>
    </row>
    <row r="2432" spans="1:31" x14ac:dyDescent="0.2">
      <c r="A2432" s="2">
        <v>8011</v>
      </c>
      <c r="B2432" s="2">
        <v>24</v>
      </c>
      <c r="C2432" s="2" t="s">
        <v>29</v>
      </c>
      <c r="D2432" s="2" t="s">
        <v>54</v>
      </c>
      <c r="E2432" s="2">
        <v>0</v>
      </c>
      <c r="F2432" s="2">
        <v>1</v>
      </c>
      <c r="G2432" s="2">
        <v>2</v>
      </c>
      <c r="H2432" s="2" t="s">
        <v>40</v>
      </c>
      <c r="I2432" s="2" t="s">
        <v>63</v>
      </c>
      <c r="J2432" s="3">
        <v>662.07249999999999</v>
      </c>
      <c r="K2432" s="3">
        <v>668.62377777777783</v>
      </c>
      <c r="L2432" s="2" t="s">
        <v>33</v>
      </c>
      <c r="M2432" s="2" t="s">
        <v>34</v>
      </c>
      <c r="N2432" s="3">
        <v>0</v>
      </c>
      <c r="O2432" s="3">
        <v>333.33333333333331</v>
      </c>
      <c r="P2432" s="3">
        <v>57.413333333333334</v>
      </c>
      <c r="Q2432" s="3">
        <v>220.66666666666666</v>
      </c>
      <c r="R2432" s="3">
        <v>0</v>
      </c>
      <c r="S2432" s="3">
        <v>0</v>
      </c>
      <c r="T2432" s="3">
        <v>0</v>
      </c>
      <c r="U2432" s="3">
        <v>0</v>
      </c>
      <c r="V2432" s="3">
        <v>44.444444444444443</v>
      </c>
      <c r="W2432" s="3">
        <v>0</v>
      </c>
      <c r="X2432" s="3">
        <v>0</v>
      </c>
      <c r="Y2432" s="3">
        <v>437.3371790695748</v>
      </c>
      <c r="Z2432" s="2">
        <v>24</v>
      </c>
      <c r="AA2432" s="3">
        <v>21.833665922926748</v>
      </c>
      <c r="AB2432" s="2" t="s">
        <v>52</v>
      </c>
      <c r="AC2432" s="2" t="s">
        <v>57</v>
      </c>
      <c r="AD2432" s="2" t="s">
        <v>37</v>
      </c>
      <c r="AE2432" s="2" t="s">
        <v>38</v>
      </c>
    </row>
    <row r="2433" spans="1:31" x14ac:dyDescent="0.2">
      <c r="A2433" s="2">
        <v>8020</v>
      </c>
      <c r="B2433" s="2">
        <v>64</v>
      </c>
      <c r="C2433" s="2" t="s">
        <v>29</v>
      </c>
      <c r="D2433" s="2" t="s">
        <v>54</v>
      </c>
      <c r="E2433" s="2">
        <v>2</v>
      </c>
      <c r="F2433" s="2">
        <v>0</v>
      </c>
      <c r="G2433" s="2">
        <v>2</v>
      </c>
      <c r="H2433" s="2" t="s">
        <v>40</v>
      </c>
      <c r="I2433" s="2" t="s">
        <v>63</v>
      </c>
      <c r="J2433" s="3">
        <v>279.88625000000002</v>
      </c>
      <c r="K2433" s="3">
        <v>152.71199999999999</v>
      </c>
      <c r="L2433" s="2" t="s">
        <v>70</v>
      </c>
      <c r="M2433" s="2" t="s">
        <v>42</v>
      </c>
      <c r="N2433" s="3">
        <v>0</v>
      </c>
      <c r="O2433" s="3">
        <v>805.12911111111111</v>
      </c>
      <c r="P2433" s="3">
        <v>74.004888888888885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347.93979927178242</v>
      </c>
      <c r="Z2433" s="2">
        <v>36</v>
      </c>
      <c r="AA2433" s="3">
        <v>12.578857245960986</v>
      </c>
      <c r="AB2433" s="2" t="s">
        <v>52</v>
      </c>
      <c r="AC2433" s="2" t="s">
        <v>57</v>
      </c>
      <c r="AD2433" s="2" t="s">
        <v>37</v>
      </c>
      <c r="AE2433" s="2" t="s">
        <v>38</v>
      </c>
    </row>
    <row r="2434" spans="1:31" x14ac:dyDescent="0.2">
      <c r="A2434" s="2">
        <v>8022</v>
      </c>
      <c r="B2434" s="2">
        <v>37</v>
      </c>
      <c r="C2434" s="2" t="s">
        <v>44</v>
      </c>
      <c r="D2434" s="2" t="s">
        <v>30</v>
      </c>
      <c r="E2434" s="2">
        <v>3</v>
      </c>
      <c r="F2434" s="2">
        <v>1</v>
      </c>
      <c r="G2434" s="2">
        <v>4</v>
      </c>
      <c r="H2434" s="2" t="s">
        <v>31</v>
      </c>
      <c r="I2434" s="2" t="s">
        <v>46</v>
      </c>
      <c r="J2434" s="3">
        <v>706.91674999999998</v>
      </c>
      <c r="K2434" s="3">
        <v>758.18888888888887</v>
      </c>
      <c r="L2434" s="2" t="s">
        <v>41</v>
      </c>
      <c r="M2434" s="2" t="s">
        <v>34</v>
      </c>
      <c r="N2434" s="3">
        <v>0</v>
      </c>
      <c r="O2434" s="3">
        <v>0</v>
      </c>
      <c r="P2434" s="3">
        <v>128.51555555555555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255.01697254838157</v>
      </c>
      <c r="Z2434" s="2">
        <v>36</v>
      </c>
      <c r="AA2434" s="3">
        <v>9.2194744599411376</v>
      </c>
      <c r="AB2434" s="2" t="s">
        <v>35</v>
      </c>
      <c r="AC2434" s="2" t="s">
        <v>47</v>
      </c>
      <c r="AD2434" s="2" t="s">
        <v>43</v>
      </c>
      <c r="AE2434" s="2" t="s">
        <v>64</v>
      </c>
    </row>
    <row r="2435" spans="1:31" x14ac:dyDescent="0.2">
      <c r="A2435" s="2">
        <v>8026</v>
      </c>
      <c r="B2435" s="2">
        <v>35</v>
      </c>
      <c r="C2435" s="2" t="s">
        <v>29</v>
      </c>
      <c r="D2435" s="2" t="s">
        <v>54</v>
      </c>
      <c r="E2435" s="2">
        <v>3</v>
      </c>
      <c r="F2435" s="2">
        <v>1</v>
      </c>
      <c r="G2435" s="2">
        <v>3</v>
      </c>
      <c r="H2435" s="2" t="s">
        <v>55</v>
      </c>
      <c r="I2435" s="2" t="s">
        <v>46</v>
      </c>
      <c r="J2435" s="3">
        <v>501.20425</v>
      </c>
      <c r="K2435" s="3">
        <v>571.0626666666667</v>
      </c>
      <c r="L2435" s="2" t="s">
        <v>41</v>
      </c>
      <c r="M2435" s="2" t="s">
        <v>42</v>
      </c>
      <c r="N2435" s="3">
        <v>0</v>
      </c>
      <c r="O2435" s="3">
        <v>0</v>
      </c>
      <c r="P2435" s="3">
        <v>333.41444444444443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40</v>
      </c>
      <c r="W2435" s="3">
        <v>0</v>
      </c>
      <c r="X2435" s="3">
        <v>0</v>
      </c>
      <c r="Y2435" s="3">
        <v>212.44685968226614</v>
      </c>
      <c r="Z2435" s="2">
        <v>24</v>
      </c>
      <c r="AA2435" s="3">
        <v>10.606218685879366</v>
      </c>
      <c r="AB2435" s="2" t="s">
        <v>52</v>
      </c>
      <c r="AC2435" s="2" t="s">
        <v>47</v>
      </c>
      <c r="AD2435" s="2" t="s">
        <v>43</v>
      </c>
      <c r="AE2435" s="2" t="s">
        <v>67</v>
      </c>
    </row>
    <row r="2436" spans="1:31" x14ac:dyDescent="0.2">
      <c r="A2436" s="2">
        <v>8034</v>
      </c>
      <c r="B2436" s="2">
        <v>48</v>
      </c>
      <c r="C2436" s="2" t="s">
        <v>58</v>
      </c>
      <c r="D2436" s="2" t="s">
        <v>54</v>
      </c>
      <c r="E2436" s="2">
        <v>1</v>
      </c>
      <c r="F2436" s="2">
        <v>3</v>
      </c>
      <c r="G2436" s="2">
        <v>2</v>
      </c>
      <c r="H2436" s="2" t="s">
        <v>31</v>
      </c>
      <c r="I2436" s="2" t="s">
        <v>63</v>
      </c>
      <c r="J2436" s="3">
        <v>591.53375000000005</v>
      </c>
      <c r="K2436" s="3">
        <v>573.39177777777775</v>
      </c>
      <c r="L2436" s="2" t="s">
        <v>41</v>
      </c>
      <c r="M2436" s="2" t="s">
        <v>42</v>
      </c>
      <c r="N2436" s="3">
        <v>0</v>
      </c>
      <c r="O2436" s="3">
        <v>888.88888888888891</v>
      </c>
      <c r="P2436" s="3">
        <v>175.18955555555556</v>
      </c>
      <c r="Q2436" s="3">
        <v>0</v>
      </c>
      <c r="R2436" s="3">
        <v>0</v>
      </c>
      <c r="S2436" s="3">
        <v>0</v>
      </c>
      <c r="T2436" s="3">
        <v>717.31555555555553</v>
      </c>
      <c r="U2436" s="3">
        <v>0</v>
      </c>
      <c r="V2436" s="3">
        <v>10.444444444444445</v>
      </c>
      <c r="W2436" s="3">
        <v>0</v>
      </c>
      <c r="X2436" s="3">
        <v>0</v>
      </c>
      <c r="Y2436" s="3">
        <v>368.74789843430932</v>
      </c>
      <c r="Z2436" s="2">
        <v>48</v>
      </c>
      <c r="AA2436" s="3">
        <v>10.831969372018476</v>
      </c>
      <c r="AB2436" s="2" t="s">
        <v>35</v>
      </c>
      <c r="AC2436" s="2" t="s">
        <v>47</v>
      </c>
      <c r="AD2436" s="2" t="s">
        <v>37</v>
      </c>
      <c r="AE2436" s="2" t="s">
        <v>61</v>
      </c>
    </row>
    <row r="2437" spans="1:31" x14ac:dyDescent="0.2">
      <c r="A2437" s="2">
        <v>8037</v>
      </c>
      <c r="B2437" s="2">
        <v>47</v>
      </c>
      <c r="C2437" s="2" t="s">
        <v>29</v>
      </c>
      <c r="D2437" s="2" t="s">
        <v>54</v>
      </c>
      <c r="E2437" s="2">
        <v>2</v>
      </c>
      <c r="F2437" s="2">
        <v>0</v>
      </c>
      <c r="G2437" s="2">
        <v>2</v>
      </c>
      <c r="H2437" s="2" t="s">
        <v>31</v>
      </c>
      <c r="I2437" s="2" t="s">
        <v>32</v>
      </c>
      <c r="J2437" s="3">
        <v>790.59699999999998</v>
      </c>
      <c r="K2437" s="3">
        <v>739.57600000000002</v>
      </c>
      <c r="L2437" s="2" t="s">
        <v>33</v>
      </c>
      <c r="M2437" s="2" t="s">
        <v>42</v>
      </c>
      <c r="N2437" s="3">
        <v>0</v>
      </c>
      <c r="O2437" s="3">
        <v>5711.1111111111113</v>
      </c>
      <c r="P2437" s="3">
        <v>512.48422222222223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696.62057980925636</v>
      </c>
      <c r="Z2437" s="2">
        <v>48</v>
      </c>
      <c r="AA2437" s="3">
        <v>20.463229258934636</v>
      </c>
      <c r="AB2437" s="2" t="s">
        <v>52</v>
      </c>
      <c r="AC2437" s="2" t="s">
        <v>69</v>
      </c>
      <c r="AD2437" s="2" t="s">
        <v>37</v>
      </c>
      <c r="AE2437" s="2" t="s">
        <v>38</v>
      </c>
    </row>
    <row r="2438" spans="1:31" x14ac:dyDescent="0.2">
      <c r="A2438" s="2">
        <v>8043</v>
      </c>
      <c r="B2438" s="2">
        <v>31</v>
      </c>
      <c r="C2438" s="2" t="s">
        <v>29</v>
      </c>
      <c r="D2438" s="2" t="s">
        <v>54</v>
      </c>
      <c r="E2438" s="2">
        <v>1</v>
      </c>
      <c r="F2438" s="2">
        <v>2</v>
      </c>
      <c r="G2438" s="2">
        <v>3</v>
      </c>
      <c r="H2438" s="2" t="s">
        <v>49</v>
      </c>
      <c r="I2438" s="2" t="s">
        <v>46</v>
      </c>
      <c r="J2438" s="3">
        <v>444.99549999999999</v>
      </c>
      <c r="K2438" s="3">
        <v>591.25955555555561</v>
      </c>
      <c r="L2438" s="2" t="s">
        <v>33</v>
      </c>
      <c r="M2438" s="2" t="s">
        <v>34</v>
      </c>
      <c r="N2438" s="3">
        <v>0</v>
      </c>
      <c r="O2438" s="3">
        <v>0</v>
      </c>
      <c r="P2438" s="3">
        <v>196.18600000000001</v>
      </c>
      <c r="Q2438" s="3">
        <v>0</v>
      </c>
      <c r="R2438" s="3">
        <v>0</v>
      </c>
      <c r="S2438" s="3">
        <v>0</v>
      </c>
      <c r="T2438" s="3">
        <v>277.77777777777777</v>
      </c>
      <c r="U2438" s="3">
        <v>0</v>
      </c>
      <c r="V2438" s="3">
        <v>44.222222222222221</v>
      </c>
      <c r="W2438" s="3">
        <v>0</v>
      </c>
      <c r="X2438" s="3">
        <v>0</v>
      </c>
      <c r="Y2438" s="3">
        <v>274.04554932176251</v>
      </c>
      <c r="Z2438" s="2">
        <v>18</v>
      </c>
      <c r="AA2438" s="3">
        <v>17.485690513752296</v>
      </c>
      <c r="AB2438" s="2" t="s">
        <v>52</v>
      </c>
      <c r="AC2438" s="2" t="s">
        <v>47</v>
      </c>
      <c r="AD2438" s="2" t="s">
        <v>37</v>
      </c>
      <c r="AE2438" s="2" t="s">
        <v>38</v>
      </c>
    </row>
    <row r="2439" spans="1:31" x14ac:dyDescent="0.2">
      <c r="A2439" s="2">
        <v>8044</v>
      </c>
      <c r="B2439" s="2">
        <v>56</v>
      </c>
      <c r="C2439" s="2" t="s">
        <v>29</v>
      </c>
      <c r="D2439" s="2" t="s">
        <v>54</v>
      </c>
      <c r="E2439" s="2">
        <v>1</v>
      </c>
      <c r="F2439" s="2">
        <v>3</v>
      </c>
      <c r="G2439" s="2">
        <v>2</v>
      </c>
      <c r="H2439" s="2" t="s">
        <v>40</v>
      </c>
      <c r="I2439" s="2" t="s">
        <v>63</v>
      </c>
      <c r="J2439" s="3">
        <v>129.94450000000001</v>
      </c>
      <c r="K2439" s="3">
        <v>113.67111111111112</v>
      </c>
      <c r="L2439" s="2" t="s">
        <v>33</v>
      </c>
      <c r="M2439" s="2" t="s">
        <v>42</v>
      </c>
      <c r="N2439" s="3">
        <v>0</v>
      </c>
      <c r="O2439" s="3">
        <v>0</v>
      </c>
      <c r="P2439" s="3">
        <v>52.384666666666668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108.00111689832559</v>
      </c>
      <c r="Z2439" s="2">
        <v>36</v>
      </c>
      <c r="AA2439" s="3">
        <v>3.9044990964290589</v>
      </c>
      <c r="AB2439" s="2" t="s">
        <v>52</v>
      </c>
      <c r="AC2439" s="2" t="s">
        <v>47</v>
      </c>
      <c r="AD2439" s="2" t="s">
        <v>43</v>
      </c>
      <c r="AE2439" s="2" t="s">
        <v>38</v>
      </c>
    </row>
    <row r="2440" spans="1:31" x14ac:dyDescent="0.2">
      <c r="A2440" s="2">
        <v>8046</v>
      </c>
      <c r="B2440" s="2">
        <v>29</v>
      </c>
      <c r="C2440" s="2" t="s">
        <v>44</v>
      </c>
      <c r="D2440" s="2" t="s">
        <v>30</v>
      </c>
      <c r="E2440" s="2">
        <v>0</v>
      </c>
      <c r="F2440" s="2">
        <v>1</v>
      </c>
      <c r="G2440" s="2">
        <v>2</v>
      </c>
      <c r="H2440" s="2" t="s">
        <v>40</v>
      </c>
      <c r="I2440" s="2" t="s">
        <v>46</v>
      </c>
      <c r="J2440" s="3">
        <v>813.34299999999996</v>
      </c>
      <c r="K2440" s="3">
        <v>453.72133333333335</v>
      </c>
      <c r="L2440" s="2" t="s">
        <v>41</v>
      </c>
      <c r="M2440" s="2" t="s">
        <v>34</v>
      </c>
      <c r="N2440" s="3">
        <v>0</v>
      </c>
      <c r="O2440" s="3">
        <v>0</v>
      </c>
      <c r="P2440" s="3">
        <v>499.32644444444446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688.88888888888891</v>
      </c>
      <c r="W2440" s="3">
        <v>0</v>
      </c>
      <c r="X2440" s="3">
        <v>0</v>
      </c>
      <c r="Y2440" s="3">
        <v>729.88010765409615</v>
      </c>
      <c r="Z2440" s="2">
        <v>36</v>
      </c>
      <c r="AA2440" s="3">
        <v>26.386914345708448</v>
      </c>
      <c r="AB2440" s="2" t="s">
        <v>52</v>
      </c>
      <c r="AC2440" s="2" t="s">
        <v>36</v>
      </c>
      <c r="AD2440" s="2" t="s">
        <v>37</v>
      </c>
      <c r="AE2440" s="2" t="s">
        <v>64</v>
      </c>
    </row>
    <row r="2441" spans="1:31" x14ac:dyDescent="0.2">
      <c r="A2441" s="2">
        <v>8048</v>
      </c>
      <c r="B2441" s="2">
        <v>26</v>
      </c>
      <c r="C2441" s="2" t="s">
        <v>29</v>
      </c>
      <c r="D2441" s="2" t="s">
        <v>30</v>
      </c>
      <c r="E2441" s="2">
        <v>2</v>
      </c>
      <c r="F2441" s="2">
        <v>0</v>
      </c>
      <c r="G2441" s="2">
        <v>2</v>
      </c>
      <c r="H2441" s="2" t="s">
        <v>31</v>
      </c>
      <c r="I2441" s="2" t="s">
        <v>63</v>
      </c>
      <c r="J2441" s="3">
        <v>963.12075000000004</v>
      </c>
      <c r="K2441" s="3">
        <v>1028.5362222222222</v>
      </c>
      <c r="L2441" s="2" t="s">
        <v>41</v>
      </c>
      <c r="M2441" s="2" t="s">
        <v>42</v>
      </c>
      <c r="N2441" s="3">
        <v>0</v>
      </c>
      <c r="O2441" s="3">
        <v>333.33333333333331</v>
      </c>
      <c r="P2441" s="3">
        <v>491.67977777777776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32</v>
      </c>
      <c r="W2441" s="3">
        <v>0</v>
      </c>
      <c r="X2441" s="3">
        <v>0</v>
      </c>
      <c r="Y2441" s="3">
        <v>810.35661159872348</v>
      </c>
      <c r="Z2441" s="2">
        <v>48</v>
      </c>
      <c r="AA2441" s="3">
        <v>23.804225148184155</v>
      </c>
      <c r="AB2441" s="2" t="s">
        <v>35</v>
      </c>
      <c r="AC2441" s="2" t="s">
        <v>47</v>
      </c>
      <c r="AD2441" s="2" t="s">
        <v>37</v>
      </c>
      <c r="AE2441" s="2" t="s">
        <v>38</v>
      </c>
    </row>
    <row r="2442" spans="1:31" x14ac:dyDescent="0.2">
      <c r="A2442" s="2">
        <v>8049</v>
      </c>
      <c r="B2442" s="2">
        <v>39</v>
      </c>
      <c r="C2442" s="2" t="s">
        <v>29</v>
      </c>
      <c r="D2442" s="2" t="s">
        <v>30</v>
      </c>
      <c r="E2442" s="2">
        <v>0</v>
      </c>
      <c r="F2442" s="2">
        <v>2</v>
      </c>
      <c r="G2442" s="2">
        <v>3</v>
      </c>
      <c r="H2442" s="2" t="s">
        <v>49</v>
      </c>
      <c r="I2442" s="2" t="s">
        <v>51</v>
      </c>
      <c r="J2442" s="3">
        <v>891.36374999999998</v>
      </c>
      <c r="K2442" s="3">
        <v>635.01622222222227</v>
      </c>
      <c r="L2442" s="2" t="s">
        <v>41</v>
      </c>
      <c r="M2442" s="2" t="s">
        <v>48</v>
      </c>
      <c r="N2442" s="3">
        <v>0</v>
      </c>
      <c r="O2442" s="3">
        <v>3044.4444444444443</v>
      </c>
      <c r="P2442" s="3">
        <v>297.47399999999999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212.44444444444446</v>
      </c>
      <c r="W2442" s="3">
        <v>0</v>
      </c>
      <c r="X2442" s="3">
        <v>0</v>
      </c>
      <c r="Y2442" s="3">
        <v>644.29100508514648</v>
      </c>
      <c r="Z2442" s="2">
        <v>24</v>
      </c>
      <c r="AA2442" s="3">
        <v>32.165649835908113</v>
      </c>
      <c r="AB2442" s="2" t="s">
        <v>35</v>
      </c>
      <c r="AC2442" s="2" t="s">
        <v>69</v>
      </c>
      <c r="AD2442" s="2" t="s">
        <v>37</v>
      </c>
      <c r="AE2442" s="2" t="s">
        <v>38</v>
      </c>
    </row>
    <row r="2443" spans="1:31" x14ac:dyDescent="0.2">
      <c r="A2443" s="2">
        <v>8050</v>
      </c>
      <c r="B2443" s="2">
        <v>47</v>
      </c>
      <c r="C2443" s="2" t="s">
        <v>29</v>
      </c>
      <c r="D2443" s="2" t="s">
        <v>30</v>
      </c>
      <c r="E2443" s="2">
        <v>0</v>
      </c>
      <c r="F2443" s="2">
        <v>0</v>
      </c>
      <c r="G2443" s="2">
        <v>3</v>
      </c>
      <c r="H2443" s="2" t="s">
        <v>40</v>
      </c>
      <c r="I2443" s="2" t="s">
        <v>46</v>
      </c>
      <c r="J2443" s="3">
        <v>264.18324999999999</v>
      </c>
      <c r="K2443" s="3">
        <v>122.27</v>
      </c>
      <c r="L2443" s="2" t="s">
        <v>33</v>
      </c>
      <c r="M2443" s="2" t="s">
        <v>42</v>
      </c>
      <c r="N2443" s="3">
        <v>0</v>
      </c>
      <c r="O2443" s="3">
        <v>0</v>
      </c>
      <c r="P2443" s="3">
        <v>42.190444444444445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242.34335875454244</v>
      </c>
      <c r="Z2443" s="2">
        <v>3</v>
      </c>
      <c r="AA2443" s="3">
        <v>83.21657991593132</v>
      </c>
      <c r="AB2443" s="2" t="s">
        <v>52</v>
      </c>
      <c r="AC2443" s="2" t="s">
        <v>47</v>
      </c>
      <c r="AD2443" s="2" t="s">
        <v>37</v>
      </c>
      <c r="AE2443" s="2" t="s">
        <v>38</v>
      </c>
    </row>
    <row r="2444" spans="1:31" x14ac:dyDescent="0.2">
      <c r="A2444" s="2">
        <v>8051</v>
      </c>
      <c r="B2444" s="2">
        <v>29</v>
      </c>
      <c r="C2444" s="2" t="s">
        <v>44</v>
      </c>
      <c r="D2444" s="2" t="s">
        <v>39</v>
      </c>
      <c r="E2444" s="2">
        <v>0</v>
      </c>
      <c r="F2444" s="2">
        <v>0</v>
      </c>
      <c r="G2444" s="2">
        <v>1</v>
      </c>
      <c r="H2444" s="2" t="s">
        <v>50</v>
      </c>
      <c r="I2444" s="2" t="s">
        <v>32</v>
      </c>
      <c r="J2444" s="3">
        <v>194.01499999999999</v>
      </c>
      <c r="K2444" s="3">
        <v>179.70644444444446</v>
      </c>
      <c r="L2444" s="2" t="s">
        <v>41</v>
      </c>
      <c r="M2444" s="2" t="s">
        <v>48</v>
      </c>
      <c r="N2444" s="3">
        <v>0</v>
      </c>
      <c r="O2444" s="3">
        <v>0</v>
      </c>
      <c r="P2444" s="3">
        <v>46.428444444444445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212.44444444444446</v>
      </c>
      <c r="W2444" s="3">
        <v>0</v>
      </c>
      <c r="X2444" s="3">
        <v>0</v>
      </c>
      <c r="Y2444" s="3">
        <v>135.88933531223785</v>
      </c>
      <c r="Z2444" s="2">
        <v>18</v>
      </c>
      <c r="AA2444" s="3">
        <v>8.6705252731525011</v>
      </c>
      <c r="AB2444" s="2" t="s">
        <v>35</v>
      </c>
      <c r="AC2444" s="2" t="s">
        <v>36</v>
      </c>
      <c r="AD2444" s="2" t="s">
        <v>37</v>
      </c>
      <c r="AE2444" s="2" t="s">
        <v>61</v>
      </c>
    </row>
    <row r="2445" spans="1:31" x14ac:dyDescent="0.2">
      <c r="A2445" s="2">
        <v>8053</v>
      </c>
      <c r="B2445" s="2">
        <v>27</v>
      </c>
      <c r="C2445" s="2" t="s">
        <v>29</v>
      </c>
      <c r="D2445" s="2" t="s">
        <v>30</v>
      </c>
      <c r="E2445" s="2">
        <v>3</v>
      </c>
      <c r="F2445" s="2">
        <v>1</v>
      </c>
      <c r="G2445" s="2">
        <v>4</v>
      </c>
      <c r="H2445" s="2" t="s">
        <v>31</v>
      </c>
      <c r="I2445" s="2" t="s">
        <v>46</v>
      </c>
      <c r="J2445" s="3">
        <v>597.43449999999996</v>
      </c>
      <c r="K2445" s="3">
        <v>548.06288888888889</v>
      </c>
      <c r="L2445" s="2" t="s">
        <v>41</v>
      </c>
      <c r="M2445" s="2" t="s">
        <v>42</v>
      </c>
      <c r="N2445" s="3">
        <v>0</v>
      </c>
      <c r="O2445" s="3">
        <v>0</v>
      </c>
      <c r="P2445" s="3">
        <v>324.47866666666664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322.34188153812175</v>
      </c>
      <c r="Z2445" s="2">
        <v>48</v>
      </c>
      <c r="AA2445" s="3">
        <v>9.4687926438765952</v>
      </c>
      <c r="AB2445" s="2" t="s">
        <v>52</v>
      </c>
      <c r="AC2445" s="2" t="s">
        <v>47</v>
      </c>
      <c r="AD2445" s="2" t="s">
        <v>43</v>
      </c>
      <c r="AE2445" s="2" t="s">
        <v>38</v>
      </c>
    </row>
    <row r="2446" spans="1:31" x14ac:dyDescent="0.2">
      <c r="A2446" s="2">
        <v>8054</v>
      </c>
      <c r="B2446" s="2">
        <v>40</v>
      </c>
      <c r="C2446" s="2" t="s">
        <v>44</v>
      </c>
      <c r="D2446" s="2" t="s">
        <v>30</v>
      </c>
      <c r="E2446" s="2">
        <v>1</v>
      </c>
      <c r="F2446" s="2">
        <v>2</v>
      </c>
      <c r="G2446" s="2">
        <v>1</v>
      </c>
      <c r="H2446" s="2" t="s">
        <v>31</v>
      </c>
      <c r="I2446" s="2" t="s">
        <v>63</v>
      </c>
      <c r="J2446" s="3">
        <v>25.27675</v>
      </c>
      <c r="K2446" s="3">
        <v>18.622666666666667</v>
      </c>
      <c r="L2446" s="2" t="s">
        <v>41</v>
      </c>
      <c r="M2446" s="2" t="s">
        <v>34</v>
      </c>
      <c r="N2446" s="3">
        <v>0</v>
      </c>
      <c r="O2446" s="3">
        <v>1244.4444444444443</v>
      </c>
      <c r="P2446" s="3">
        <v>16.800444444444445</v>
      </c>
      <c r="Q2446" s="3">
        <v>0</v>
      </c>
      <c r="R2446" s="3">
        <v>0</v>
      </c>
      <c r="S2446" s="3">
        <v>0</v>
      </c>
      <c r="T2446" s="3">
        <v>22.222222222222221</v>
      </c>
      <c r="U2446" s="3">
        <v>0</v>
      </c>
      <c r="V2446" s="3">
        <v>141.33333333333334</v>
      </c>
      <c r="W2446" s="3">
        <v>0</v>
      </c>
      <c r="X2446" s="3">
        <v>0</v>
      </c>
      <c r="Y2446" s="3">
        <v>22.246776309369011</v>
      </c>
      <c r="Z2446" s="2">
        <v>48</v>
      </c>
      <c r="AA2446" s="3">
        <v>0.65349904537058701</v>
      </c>
      <c r="AB2446" s="2" t="s">
        <v>35</v>
      </c>
      <c r="AC2446" s="2" t="s">
        <v>57</v>
      </c>
      <c r="AD2446" s="2" t="s">
        <v>37</v>
      </c>
      <c r="AE2446" s="2" t="s">
        <v>38</v>
      </c>
    </row>
    <row r="2447" spans="1:31" x14ac:dyDescent="0.2">
      <c r="A2447" s="2">
        <v>8057</v>
      </c>
      <c r="B2447" s="2">
        <v>24</v>
      </c>
      <c r="C2447" s="2" t="s">
        <v>29</v>
      </c>
      <c r="D2447" s="2" t="s">
        <v>30</v>
      </c>
      <c r="E2447" s="2">
        <v>1</v>
      </c>
      <c r="F2447" s="2">
        <v>1</v>
      </c>
      <c r="G2447" s="2">
        <v>5</v>
      </c>
      <c r="H2447" s="2" t="s">
        <v>40</v>
      </c>
      <c r="I2447" s="2" t="s">
        <v>46</v>
      </c>
      <c r="J2447" s="3">
        <v>1988.4849999999999</v>
      </c>
      <c r="K2447" s="3">
        <v>1247.1515555555557</v>
      </c>
      <c r="L2447" s="2" t="s">
        <v>41</v>
      </c>
      <c r="M2447" s="2" t="s">
        <v>34</v>
      </c>
      <c r="N2447" s="3">
        <v>0</v>
      </c>
      <c r="O2447" s="3">
        <v>0</v>
      </c>
      <c r="P2447" s="3">
        <v>664.15222222222224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120.66666666666667</v>
      </c>
      <c r="W2447" s="3">
        <v>0</v>
      </c>
      <c r="X2447" s="3">
        <v>0</v>
      </c>
      <c r="Y2447" s="3">
        <v>2431.7859171702071</v>
      </c>
      <c r="Z2447" s="2">
        <v>18</v>
      </c>
      <c r="AA2447" s="3">
        <v>155.16200153068058</v>
      </c>
      <c r="AB2447" s="2" t="s">
        <v>65</v>
      </c>
      <c r="AC2447" s="2" t="s">
        <v>59</v>
      </c>
      <c r="AD2447" s="2" t="s">
        <v>37</v>
      </c>
      <c r="AE2447" s="2" t="s">
        <v>38</v>
      </c>
    </row>
    <row r="2448" spans="1:31" x14ac:dyDescent="0.2">
      <c r="A2448" s="2">
        <v>8059</v>
      </c>
      <c r="B2448" s="2">
        <v>43</v>
      </c>
      <c r="C2448" s="2" t="s">
        <v>29</v>
      </c>
      <c r="D2448" s="2" t="s">
        <v>30</v>
      </c>
      <c r="E2448" s="2">
        <v>0</v>
      </c>
      <c r="F2448" s="2">
        <v>2</v>
      </c>
      <c r="G2448" s="2">
        <v>3</v>
      </c>
      <c r="H2448" s="2" t="s">
        <v>40</v>
      </c>
      <c r="I2448" s="2" t="s">
        <v>46</v>
      </c>
      <c r="J2448" s="3">
        <v>1210.05925</v>
      </c>
      <c r="K2448" s="3">
        <v>1568.5044444444445</v>
      </c>
      <c r="L2448" s="2" t="s">
        <v>41</v>
      </c>
      <c r="M2448" s="2" t="s">
        <v>42</v>
      </c>
      <c r="N2448" s="3">
        <v>0</v>
      </c>
      <c r="O2448" s="3">
        <v>0</v>
      </c>
      <c r="P2448" s="3">
        <v>690.37044444444439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44.444444444444443</v>
      </c>
      <c r="W2448" s="3">
        <v>0</v>
      </c>
      <c r="X2448" s="3">
        <v>0</v>
      </c>
      <c r="Y2448" s="3">
        <v>586.11699621050911</v>
      </c>
      <c r="Z2448" s="2">
        <v>12</v>
      </c>
      <c r="AA2448" s="3">
        <v>53.735202054799693</v>
      </c>
      <c r="AB2448" s="2" t="s">
        <v>52</v>
      </c>
      <c r="AC2448" s="2" t="s">
        <v>36</v>
      </c>
      <c r="AD2448" s="2" t="s">
        <v>37</v>
      </c>
      <c r="AE2448" s="2" t="s">
        <v>61</v>
      </c>
    </row>
    <row r="2449" spans="1:31" x14ac:dyDescent="0.2">
      <c r="A2449" s="2">
        <v>8063</v>
      </c>
      <c r="B2449" s="2">
        <v>29</v>
      </c>
      <c r="C2449" s="2" t="s">
        <v>29</v>
      </c>
      <c r="D2449" s="2" t="s">
        <v>54</v>
      </c>
      <c r="E2449" s="2">
        <v>0</v>
      </c>
      <c r="F2449" s="2">
        <v>1</v>
      </c>
      <c r="G2449" s="2">
        <v>2</v>
      </c>
      <c r="H2449" s="2" t="s">
        <v>31</v>
      </c>
      <c r="I2449" s="2" t="s">
        <v>32</v>
      </c>
      <c r="J2449" s="3">
        <v>820.57524999999998</v>
      </c>
      <c r="K2449" s="3">
        <v>377.27822222222221</v>
      </c>
      <c r="L2449" s="2" t="s">
        <v>41</v>
      </c>
      <c r="M2449" s="2" t="s">
        <v>42</v>
      </c>
      <c r="N2449" s="3">
        <v>0</v>
      </c>
      <c r="O2449" s="3">
        <v>0</v>
      </c>
      <c r="P2449" s="3">
        <v>223.0251111111111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50.444444444444443</v>
      </c>
      <c r="W2449" s="3">
        <v>0</v>
      </c>
      <c r="X2449" s="3">
        <v>0</v>
      </c>
      <c r="Y2449" s="3">
        <v>945.48413241742162</v>
      </c>
      <c r="Z2449" s="2">
        <v>18</v>
      </c>
      <c r="AA2449" s="3">
        <v>60.327354215497756</v>
      </c>
      <c r="AB2449" s="2" t="s">
        <v>35</v>
      </c>
      <c r="AC2449" s="2" t="s">
        <v>36</v>
      </c>
      <c r="AD2449" s="2" t="s">
        <v>37</v>
      </c>
      <c r="AE2449" s="2" t="s">
        <v>38</v>
      </c>
    </row>
    <row r="2450" spans="1:31" x14ac:dyDescent="0.2">
      <c r="A2450" s="2">
        <v>8073</v>
      </c>
      <c r="B2450" s="2">
        <v>53</v>
      </c>
      <c r="C2450" s="2" t="s">
        <v>29</v>
      </c>
      <c r="D2450" s="2" t="s">
        <v>54</v>
      </c>
      <c r="E2450" s="2">
        <v>1</v>
      </c>
      <c r="F2450" s="2">
        <v>0</v>
      </c>
      <c r="G2450" s="2">
        <v>2</v>
      </c>
      <c r="H2450" s="2" t="s">
        <v>31</v>
      </c>
      <c r="I2450" s="2" t="s">
        <v>32</v>
      </c>
      <c r="J2450" s="3">
        <v>989.33749999999998</v>
      </c>
      <c r="K2450" s="3">
        <v>908.78888888888889</v>
      </c>
      <c r="L2450" s="2" t="s">
        <v>33</v>
      </c>
      <c r="M2450" s="2" t="s">
        <v>34</v>
      </c>
      <c r="N2450" s="3">
        <v>0</v>
      </c>
      <c r="O2450" s="3">
        <v>0</v>
      </c>
      <c r="P2450" s="3">
        <v>213.89533333333333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42.444444444444443</v>
      </c>
      <c r="W2450" s="3">
        <v>0</v>
      </c>
      <c r="X2450" s="3">
        <v>0</v>
      </c>
      <c r="Y2450" s="3">
        <v>536.62399768520686</v>
      </c>
      <c r="Z2450" s="2">
        <v>36</v>
      </c>
      <c r="AA2450" s="3">
        <v>19.400243018380518</v>
      </c>
      <c r="AB2450" s="2" t="s">
        <v>52</v>
      </c>
      <c r="AC2450" s="2" t="s">
        <v>36</v>
      </c>
      <c r="AD2450" s="2" t="s">
        <v>37</v>
      </c>
      <c r="AE2450" s="2" t="s">
        <v>38</v>
      </c>
    </row>
    <row r="2451" spans="1:31" x14ac:dyDescent="0.2">
      <c r="A2451" s="2">
        <v>8074</v>
      </c>
      <c r="B2451" s="2">
        <v>62</v>
      </c>
      <c r="C2451" s="2" t="s">
        <v>44</v>
      </c>
      <c r="D2451" s="2" t="s">
        <v>62</v>
      </c>
      <c r="E2451" s="2">
        <v>3</v>
      </c>
      <c r="F2451" s="2">
        <v>0</v>
      </c>
      <c r="G2451" s="2">
        <v>3</v>
      </c>
      <c r="H2451" s="2" t="s">
        <v>31</v>
      </c>
      <c r="I2451" s="2" t="s">
        <v>32</v>
      </c>
      <c r="J2451" s="3">
        <v>853.18550000000005</v>
      </c>
      <c r="K2451" s="3">
        <v>532.10888888888894</v>
      </c>
      <c r="L2451" s="2" t="s">
        <v>41</v>
      </c>
      <c r="M2451" s="2" t="s">
        <v>34</v>
      </c>
      <c r="N2451" s="3">
        <v>606.01564355014455</v>
      </c>
      <c r="O2451" s="3">
        <v>737.11111111111109</v>
      </c>
      <c r="P2451" s="3">
        <v>246.74955555555556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10.888888888888889</v>
      </c>
      <c r="W2451" s="3">
        <v>0</v>
      </c>
      <c r="X2451" s="3">
        <v>0</v>
      </c>
      <c r="Y2451" s="3">
        <v>929.64396590287538</v>
      </c>
      <c r="Z2451" s="2">
        <v>24</v>
      </c>
      <c r="AA2451" s="3">
        <v>46.411640149073634</v>
      </c>
      <c r="AB2451" s="2" t="s">
        <v>35</v>
      </c>
      <c r="AC2451" s="2" t="s">
        <v>57</v>
      </c>
      <c r="AD2451" s="2" t="s">
        <v>43</v>
      </c>
      <c r="AE2451" s="2" t="s">
        <v>38</v>
      </c>
    </row>
    <row r="2452" spans="1:31" x14ac:dyDescent="0.2">
      <c r="A2452" s="2">
        <v>8076</v>
      </c>
      <c r="B2452" s="2">
        <v>43</v>
      </c>
      <c r="C2452" s="2" t="s">
        <v>58</v>
      </c>
      <c r="D2452" s="2" t="s">
        <v>54</v>
      </c>
      <c r="E2452" s="2">
        <v>0</v>
      </c>
      <c r="F2452" s="2">
        <v>0</v>
      </c>
      <c r="G2452" s="2">
        <v>3</v>
      </c>
      <c r="H2452" s="2" t="s">
        <v>31</v>
      </c>
      <c r="I2452" s="2" t="s">
        <v>63</v>
      </c>
      <c r="J2452" s="3">
        <v>656.85924999999997</v>
      </c>
      <c r="K2452" s="3">
        <v>704.59377777777775</v>
      </c>
      <c r="L2452" s="2" t="s">
        <v>70</v>
      </c>
      <c r="M2452" s="2" t="s">
        <v>34</v>
      </c>
      <c r="N2452" s="3">
        <v>0</v>
      </c>
      <c r="O2452" s="3">
        <v>0</v>
      </c>
      <c r="P2452" s="3">
        <v>133.05866666666665</v>
      </c>
      <c r="Q2452" s="3">
        <v>0</v>
      </c>
      <c r="R2452" s="3">
        <v>0</v>
      </c>
      <c r="S2452" s="3">
        <v>0</v>
      </c>
      <c r="T2452" s="3">
        <v>201.86666666666667</v>
      </c>
      <c r="U2452" s="3">
        <v>0</v>
      </c>
      <c r="V2452" s="3">
        <v>141.33333333333334</v>
      </c>
      <c r="W2452" s="3">
        <v>0</v>
      </c>
      <c r="X2452" s="3">
        <v>0</v>
      </c>
      <c r="Y2452" s="3">
        <v>479.1883142253331</v>
      </c>
      <c r="Z2452" s="2">
        <v>3</v>
      </c>
      <c r="AA2452" s="3">
        <v>164.54510183586947</v>
      </c>
      <c r="AB2452" s="2" t="s">
        <v>52</v>
      </c>
      <c r="AC2452" s="2" t="s">
        <v>47</v>
      </c>
      <c r="AD2452" s="2" t="s">
        <v>37</v>
      </c>
      <c r="AE2452" s="2" t="s">
        <v>38</v>
      </c>
    </row>
    <row r="2453" spans="1:31" x14ac:dyDescent="0.2">
      <c r="A2453" s="2">
        <v>8082</v>
      </c>
      <c r="B2453" s="2">
        <v>45</v>
      </c>
      <c r="C2453" s="2" t="s">
        <v>44</v>
      </c>
      <c r="D2453" s="2" t="s">
        <v>62</v>
      </c>
      <c r="E2453" s="2">
        <v>1</v>
      </c>
      <c r="F2453" s="2">
        <v>1</v>
      </c>
      <c r="G2453" s="2">
        <v>3</v>
      </c>
      <c r="H2453" s="2" t="s">
        <v>50</v>
      </c>
      <c r="I2453" s="2" t="s">
        <v>63</v>
      </c>
      <c r="J2453" s="3">
        <v>199.19675000000001</v>
      </c>
      <c r="K2453" s="3">
        <v>100.39444444444445</v>
      </c>
      <c r="L2453" s="2" t="s">
        <v>41</v>
      </c>
      <c r="M2453" s="2" t="s">
        <v>42</v>
      </c>
      <c r="N2453" s="3">
        <v>0</v>
      </c>
      <c r="O2453" s="3">
        <v>0</v>
      </c>
      <c r="P2453" s="3">
        <v>12.336444444444444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131.33333333333334</v>
      </c>
      <c r="W2453" s="3">
        <v>0</v>
      </c>
      <c r="X2453" s="3">
        <v>0</v>
      </c>
      <c r="Y2453" s="3">
        <v>243.50929779824463</v>
      </c>
      <c r="Z2453" s="2">
        <v>48</v>
      </c>
      <c r="AA2453" s="3">
        <v>7.1530855274072911</v>
      </c>
      <c r="AB2453" s="2" t="s">
        <v>52</v>
      </c>
      <c r="AC2453" s="2" t="s">
        <v>36</v>
      </c>
      <c r="AD2453" s="2" t="s">
        <v>74</v>
      </c>
      <c r="AE2453" s="2" t="s">
        <v>38</v>
      </c>
    </row>
    <row r="2454" spans="1:31" x14ac:dyDescent="0.2">
      <c r="A2454" s="2">
        <v>8088</v>
      </c>
      <c r="B2454" s="2">
        <v>24</v>
      </c>
      <c r="C2454" s="2" t="s">
        <v>29</v>
      </c>
      <c r="D2454" s="2" t="s">
        <v>54</v>
      </c>
      <c r="E2454" s="2">
        <v>2</v>
      </c>
      <c r="F2454" s="2">
        <v>0</v>
      </c>
      <c r="G2454" s="2">
        <v>4</v>
      </c>
      <c r="H2454" s="2" t="s">
        <v>49</v>
      </c>
      <c r="I2454" s="2" t="s">
        <v>32</v>
      </c>
      <c r="J2454" s="3">
        <v>1885.6667500000001</v>
      </c>
      <c r="K2454" s="3">
        <v>1303.9882222222222</v>
      </c>
      <c r="L2454" s="2" t="s">
        <v>41</v>
      </c>
      <c r="M2454" s="2" t="s">
        <v>34</v>
      </c>
      <c r="N2454" s="3">
        <v>0</v>
      </c>
      <c r="O2454" s="3">
        <v>0</v>
      </c>
      <c r="P2454" s="3">
        <v>584.94933333333336</v>
      </c>
      <c r="Q2454" s="3">
        <v>66.666666666666671</v>
      </c>
      <c r="R2454" s="3">
        <v>0</v>
      </c>
      <c r="S2454" s="3">
        <v>0</v>
      </c>
      <c r="T2454" s="3">
        <v>44.444444444444443</v>
      </c>
      <c r="U2454" s="3">
        <v>0</v>
      </c>
      <c r="V2454" s="3">
        <v>98.444444444444443</v>
      </c>
      <c r="W2454" s="3">
        <v>0</v>
      </c>
      <c r="X2454" s="3">
        <v>0</v>
      </c>
      <c r="Y2454" s="3">
        <v>1198.6205009229961</v>
      </c>
      <c r="Z2454" s="2">
        <v>36</v>
      </c>
      <c r="AA2454" s="3">
        <v>43.333002446826931</v>
      </c>
      <c r="AB2454" s="2" t="s">
        <v>52</v>
      </c>
      <c r="AC2454" s="2" t="s">
        <v>36</v>
      </c>
      <c r="AD2454" s="2" t="s">
        <v>37</v>
      </c>
      <c r="AE2454" s="2" t="s">
        <v>38</v>
      </c>
    </row>
    <row r="2455" spans="1:31" x14ac:dyDescent="0.2">
      <c r="A2455" s="2">
        <v>8092</v>
      </c>
      <c r="B2455" s="2">
        <v>29</v>
      </c>
      <c r="C2455" s="2" t="s">
        <v>44</v>
      </c>
      <c r="D2455" s="2" t="s">
        <v>30</v>
      </c>
      <c r="E2455" s="2">
        <v>0</v>
      </c>
      <c r="F2455" s="2">
        <v>1</v>
      </c>
      <c r="G2455" s="2">
        <v>2</v>
      </c>
      <c r="H2455" s="2" t="s">
        <v>45</v>
      </c>
      <c r="I2455" s="2" t="s">
        <v>46</v>
      </c>
      <c r="J2455" s="3">
        <v>241.30625000000001</v>
      </c>
      <c r="K2455" s="3">
        <v>142.81088888888888</v>
      </c>
      <c r="L2455" s="2" t="s">
        <v>33</v>
      </c>
      <c r="M2455" s="2" t="s">
        <v>42</v>
      </c>
      <c r="N2455" s="3">
        <v>0</v>
      </c>
      <c r="O2455" s="3">
        <v>0</v>
      </c>
      <c r="P2455" s="3">
        <v>86.837555555555554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239.32956221149712</v>
      </c>
      <c r="Z2455" s="2">
        <v>36</v>
      </c>
      <c r="AA2455" s="3">
        <v>8.6523369965078594</v>
      </c>
      <c r="AB2455" s="2" t="s">
        <v>52</v>
      </c>
      <c r="AC2455" s="2" t="s">
        <v>36</v>
      </c>
      <c r="AD2455" s="2" t="s">
        <v>37</v>
      </c>
      <c r="AE2455" s="2" t="s">
        <v>38</v>
      </c>
    </row>
    <row r="2456" spans="1:31" x14ac:dyDescent="0.2">
      <c r="A2456" s="2">
        <v>8106</v>
      </c>
      <c r="B2456" s="2">
        <v>62</v>
      </c>
      <c r="C2456" s="2" t="s">
        <v>29</v>
      </c>
      <c r="D2456" s="2" t="s">
        <v>30</v>
      </c>
      <c r="E2456" s="2">
        <v>1</v>
      </c>
      <c r="F2456" s="2">
        <v>3</v>
      </c>
      <c r="G2456" s="2">
        <v>3</v>
      </c>
      <c r="H2456" s="2" t="s">
        <v>45</v>
      </c>
      <c r="I2456" s="2" t="s">
        <v>46</v>
      </c>
      <c r="J2456" s="3">
        <v>1116.4684999999999</v>
      </c>
      <c r="K2456" s="3">
        <v>1310.6006666666667</v>
      </c>
      <c r="L2456" s="2" t="s">
        <v>41</v>
      </c>
      <c r="M2456" s="2" t="s">
        <v>42</v>
      </c>
      <c r="N2456" s="3">
        <v>0</v>
      </c>
      <c r="O2456" s="3">
        <v>0</v>
      </c>
      <c r="P2456" s="3">
        <v>319.7237777777778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3.1111111111111112</v>
      </c>
      <c r="W2456" s="3">
        <v>0</v>
      </c>
      <c r="X2456" s="3">
        <v>0</v>
      </c>
      <c r="Y2456" s="3">
        <v>668.64875310793559</v>
      </c>
      <c r="Z2456" s="2">
        <v>12</v>
      </c>
      <c r="AA2456" s="3">
        <v>61.301712941694355</v>
      </c>
      <c r="AB2456" s="2" t="s">
        <v>35</v>
      </c>
      <c r="AC2456" s="2" t="s">
        <v>47</v>
      </c>
      <c r="AD2456" s="2" t="s">
        <v>37</v>
      </c>
      <c r="AE2456" s="2" t="s">
        <v>64</v>
      </c>
    </row>
    <row r="2457" spans="1:31" x14ac:dyDescent="0.2">
      <c r="A2457" s="2">
        <v>8113</v>
      </c>
      <c r="B2457" s="2">
        <v>29</v>
      </c>
      <c r="C2457" s="2" t="s">
        <v>44</v>
      </c>
      <c r="D2457" s="2" t="s">
        <v>30</v>
      </c>
      <c r="E2457" s="2">
        <v>1</v>
      </c>
      <c r="F2457" s="2">
        <v>3</v>
      </c>
      <c r="G2457" s="2">
        <v>4</v>
      </c>
      <c r="H2457" s="2" t="s">
        <v>31</v>
      </c>
      <c r="I2457" s="2" t="s">
        <v>46</v>
      </c>
      <c r="J2457" s="3">
        <v>1362.87175</v>
      </c>
      <c r="K2457" s="3">
        <v>810.322</v>
      </c>
      <c r="L2457" s="2" t="s">
        <v>41</v>
      </c>
      <c r="M2457" s="2" t="s">
        <v>34</v>
      </c>
      <c r="N2457" s="3">
        <v>0</v>
      </c>
      <c r="O2457" s="3">
        <v>0</v>
      </c>
      <c r="P2457" s="3">
        <v>837.31311111111108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220</v>
      </c>
      <c r="W2457" s="3">
        <v>0</v>
      </c>
      <c r="X2457" s="3">
        <v>0</v>
      </c>
      <c r="Y2457" s="3">
        <v>1142.6120142000113</v>
      </c>
      <c r="Z2457" s="2">
        <v>36</v>
      </c>
      <c r="AA2457" s="3">
        <v>41.308161481449432</v>
      </c>
      <c r="AB2457" s="2" t="s">
        <v>52</v>
      </c>
      <c r="AC2457" s="2" t="s">
        <v>47</v>
      </c>
      <c r="AD2457" s="2" t="s">
        <v>37</v>
      </c>
      <c r="AE2457" s="2" t="s">
        <v>38</v>
      </c>
    </row>
    <row r="2458" spans="1:31" x14ac:dyDescent="0.2">
      <c r="A2458" s="2">
        <v>8118</v>
      </c>
      <c r="B2458" s="2">
        <v>42</v>
      </c>
      <c r="C2458" s="2" t="s">
        <v>29</v>
      </c>
      <c r="D2458" s="2" t="s">
        <v>54</v>
      </c>
      <c r="E2458" s="2">
        <v>1</v>
      </c>
      <c r="F2458" s="2">
        <v>2</v>
      </c>
      <c r="G2458" s="2">
        <v>2</v>
      </c>
      <c r="H2458" s="2" t="s">
        <v>55</v>
      </c>
      <c r="I2458" s="2" t="s">
        <v>32</v>
      </c>
      <c r="J2458" s="3">
        <v>60.372500000000002</v>
      </c>
      <c r="K2458" s="3">
        <v>53.808</v>
      </c>
      <c r="L2458" s="2" t="s">
        <v>41</v>
      </c>
      <c r="M2458" s="2" t="s">
        <v>48</v>
      </c>
      <c r="N2458" s="3">
        <v>0</v>
      </c>
      <c r="O2458" s="3">
        <v>133.33333333333334</v>
      </c>
      <c r="P2458" s="3">
        <v>19.484666666666666</v>
      </c>
      <c r="Q2458" s="3">
        <v>0</v>
      </c>
      <c r="R2458" s="3">
        <v>0</v>
      </c>
      <c r="S2458" s="3">
        <v>0</v>
      </c>
      <c r="T2458" s="3">
        <v>600</v>
      </c>
      <c r="U2458" s="3">
        <v>0</v>
      </c>
      <c r="V2458" s="3">
        <v>0</v>
      </c>
      <c r="W2458" s="3">
        <v>0</v>
      </c>
      <c r="X2458" s="3">
        <v>0</v>
      </c>
      <c r="Y2458" s="3">
        <v>57.532492199356078</v>
      </c>
      <c r="Z2458" s="2">
        <v>36</v>
      </c>
      <c r="AA2458" s="3">
        <v>2.079937414158171</v>
      </c>
      <c r="AB2458" s="2" t="s">
        <v>35</v>
      </c>
      <c r="AC2458" s="2" t="s">
        <v>36</v>
      </c>
      <c r="AD2458" s="2" t="s">
        <v>37</v>
      </c>
      <c r="AE2458" s="2" t="s">
        <v>67</v>
      </c>
    </row>
    <row r="2459" spans="1:31" x14ac:dyDescent="0.2">
      <c r="A2459" s="2">
        <v>8122</v>
      </c>
      <c r="B2459" s="2">
        <v>27</v>
      </c>
      <c r="C2459" s="2" t="s">
        <v>44</v>
      </c>
      <c r="D2459" s="2" t="s">
        <v>54</v>
      </c>
      <c r="E2459" s="2">
        <v>3</v>
      </c>
      <c r="F2459" s="2">
        <v>2</v>
      </c>
      <c r="G2459" s="2">
        <v>3</v>
      </c>
      <c r="H2459" s="2" t="s">
        <v>31</v>
      </c>
      <c r="I2459" s="2" t="s">
        <v>46</v>
      </c>
      <c r="J2459" s="3">
        <v>60.655000000000001</v>
      </c>
      <c r="K2459" s="3">
        <v>68.807333333333332</v>
      </c>
      <c r="L2459" s="2" t="s">
        <v>33</v>
      </c>
      <c r="M2459" s="2" t="s">
        <v>42</v>
      </c>
      <c r="N2459" s="3">
        <v>0</v>
      </c>
      <c r="O2459" s="3">
        <v>0</v>
      </c>
      <c r="P2459" s="3">
        <v>28.686444444444444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48.888888888888886</v>
      </c>
      <c r="W2459" s="3">
        <v>0</v>
      </c>
      <c r="X2459" s="3">
        <v>0</v>
      </c>
      <c r="Y2459" s="3">
        <v>26.0251376726183</v>
      </c>
      <c r="Z2459" s="2">
        <v>3</v>
      </c>
      <c r="AA2459" s="3">
        <v>8.9365888138494807</v>
      </c>
      <c r="AB2459" s="2" t="s">
        <v>35</v>
      </c>
      <c r="AC2459" s="2" t="s">
        <v>59</v>
      </c>
      <c r="AD2459" s="2" t="s">
        <v>37</v>
      </c>
      <c r="AE2459" s="2" t="s">
        <v>38</v>
      </c>
    </row>
    <row r="2460" spans="1:31" x14ac:dyDescent="0.2">
      <c r="A2460" s="2">
        <v>8123</v>
      </c>
      <c r="B2460" s="2">
        <v>40</v>
      </c>
      <c r="C2460" s="2" t="s">
        <v>58</v>
      </c>
      <c r="D2460" s="2" t="s">
        <v>62</v>
      </c>
      <c r="E2460" s="2">
        <v>3</v>
      </c>
      <c r="F2460" s="2">
        <v>1</v>
      </c>
      <c r="G2460" s="2">
        <v>5</v>
      </c>
      <c r="H2460" s="2" t="s">
        <v>50</v>
      </c>
      <c r="I2460" s="2" t="s">
        <v>32</v>
      </c>
      <c r="J2460" s="3">
        <v>1449.9517499999999</v>
      </c>
      <c r="K2460" s="3">
        <v>801.33155555555561</v>
      </c>
      <c r="L2460" s="2" t="s">
        <v>33</v>
      </c>
      <c r="M2460" s="2" t="s">
        <v>48</v>
      </c>
      <c r="N2460" s="3">
        <v>0</v>
      </c>
      <c r="O2460" s="3">
        <v>113.33333333333333</v>
      </c>
      <c r="P2460" s="3">
        <v>426.33199999999999</v>
      </c>
      <c r="Q2460" s="3">
        <v>200</v>
      </c>
      <c r="R2460" s="3">
        <v>0</v>
      </c>
      <c r="S2460" s="3">
        <v>0</v>
      </c>
      <c r="T2460" s="3">
        <v>0</v>
      </c>
      <c r="U2460" s="3">
        <v>0</v>
      </c>
      <c r="V2460" s="3">
        <v>48.888888888888886</v>
      </c>
      <c r="W2460" s="3">
        <v>239.11111111111111</v>
      </c>
      <c r="X2460" s="3">
        <v>0</v>
      </c>
      <c r="Y2460" s="3">
        <v>1854.3736377146786</v>
      </c>
      <c r="Z2460" s="2">
        <v>18</v>
      </c>
      <c r="AA2460" s="3">
        <v>118.31975963918697</v>
      </c>
      <c r="AB2460" s="2" t="s">
        <v>35</v>
      </c>
      <c r="AC2460" s="2" t="s">
        <v>47</v>
      </c>
      <c r="AD2460" s="2" t="s">
        <v>43</v>
      </c>
      <c r="AE2460" s="2" t="s">
        <v>38</v>
      </c>
    </row>
    <row r="2461" spans="1:31" x14ac:dyDescent="0.2">
      <c r="A2461" s="2">
        <v>8126</v>
      </c>
      <c r="B2461" s="2">
        <v>32</v>
      </c>
      <c r="C2461" s="2" t="s">
        <v>29</v>
      </c>
      <c r="D2461" s="2" t="s">
        <v>39</v>
      </c>
      <c r="E2461" s="2">
        <v>1</v>
      </c>
      <c r="F2461" s="2">
        <v>1</v>
      </c>
      <c r="G2461" s="2">
        <v>5</v>
      </c>
      <c r="H2461" s="2" t="s">
        <v>40</v>
      </c>
      <c r="I2461" s="2" t="s">
        <v>46</v>
      </c>
      <c r="J2461" s="3">
        <v>552.67999999999995</v>
      </c>
      <c r="K2461" s="3">
        <v>419.45088888888887</v>
      </c>
      <c r="L2461" s="2" t="s">
        <v>33</v>
      </c>
      <c r="M2461" s="2" t="s">
        <v>34</v>
      </c>
      <c r="N2461" s="3">
        <v>13407.932787979122</v>
      </c>
      <c r="O2461" s="3">
        <v>8888.8888888888887</v>
      </c>
      <c r="P2461" s="3">
        <v>329.18377777777778</v>
      </c>
      <c r="Q2461" s="3">
        <v>0</v>
      </c>
      <c r="R2461" s="3">
        <v>0</v>
      </c>
      <c r="S2461" s="3">
        <v>0</v>
      </c>
      <c r="T2461" s="3">
        <v>106.66666666666667</v>
      </c>
      <c r="U2461" s="3">
        <v>134.22222222222223</v>
      </c>
      <c r="V2461" s="3">
        <v>715.77777777777783</v>
      </c>
      <c r="W2461" s="3">
        <v>0</v>
      </c>
      <c r="X2461" s="3">
        <v>0</v>
      </c>
      <c r="Y2461" s="3">
        <v>358.56619233578579</v>
      </c>
      <c r="Z2461" s="2">
        <v>3</v>
      </c>
      <c r="AA2461" s="3">
        <v>123.12552055484305</v>
      </c>
      <c r="AB2461" s="2" t="s">
        <v>52</v>
      </c>
      <c r="AC2461" s="2" t="s">
        <v>36</v>
      </c>
      <c r="AD2461" s="2" t="s">
        <v>37</v>
      </c>
      <c r="AE2461" s="2" t="s">
        <v>38</v>
      </c>
    </row>
    <row r="2462" spans="1:31" x14ac:dyDescent="0.2">
      <c r="A2462" s="2">
        <v>8133</v>
      </c>
      <c r="B2462" s="2">
        <v>37</v>
      </c>
      <c r="C2462" s="2" t="s">
        <v>44</v>
      </c>
      <c r="D2462" s="2" t="s">
        <v>30</v>
      </c>
      <c r="E2462" s="2">
        <v>0</v>
      </c>
      <c r="F2462" s="2">
        <v>0</v>
      </c>
      <c r="G2462" s="2">
        <v>5</v>
      </c>
      <c r="H2462" s="2" t="s">
        <v>55</v>
      </c>
      <c r="I2462" s="2" t="s">
        <v>32</v>
      </c>
      <c r="J2462" s="3">
        <v>1018.95725</v>
      </c>
      <c r="K2462" s="3">
        <v>1155.6411111111111</v>
      </c>
      <c r="L2462" s="2" t="s">
        <v>41</v>
      </c>
      <c r="M2462" s="2" t="s">
        <v>34</v>
      </c>
      <c r="N2462" s="3">
        <v>0</v>
      </c>
      <c r="O2462" s="3">
        <v>0</v>
      </c>
      <c r="P2462" s="3">
        <v>298.37933333333331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327.11111111111109</v>
      </c>
      <c r="W2462" s="3">
        <v>0</v>
      </c>
      <c r="X2462" s="3">
        <v>0</v>
      </c>
      <c r="Y2462" s="3">
        <v>767.32294164070322</v>
      </c>
      <c r="Z2462" s="2">
        <v>36</v>
      </c>
      <c r="AA2462" s="3">
        <v>27.740562489977933</v>
      </c>
      <c r="AB2462" s="2" t="s">
        <v>35</v>
      </c>
      <c r="AC2462" s="2" t="s">
        <v>47</v>
      </c>
      <c r="AD2462" s="2" t="s">
        <v>43</v>
      </c>
      <c r="AE2462" s="2" t="s">
        <v>64</v>
      </c>
    </row>
    <row r="2463" spans="1:31" x14ac:dyDescent="0.2">
      <c r="A2463" s="2">
        <v>8138</v>
      </c>
      <c r="B2463" s="2">
        <v>26</v>
      </c>
      <c r="C2463" s="2" t="s">
        <v>29</v>
      </c>
      <c r="D2463" s="2" t="s">
        <v>71</v>
      </c>
      <c r="E2463" s="2">
        <v>2</v>
      </c>
      <c r="F2463" s="2">
        <v>0</v>
      </c>
      <c r="G2463" s="2">
        <v>2</v>
      </c>
      <c r="H2463" s="2" t="s">
        <v>31</v>
      </c>
      <c r="I2463" s="2" t="s">
        <v>46</v>
      </c>
      <c r="J2463" s="3">
        <v>611.14025000000004</v>
      </c>
      <c r="K2463" s="3">
        <v>596.03355555555561</v>
      </c>
      <c r="L2463" s="2" t="s">
        <v>41</v>
      </c>
      <c r="M2463" s="2" t="s">
        <v>34</v>
      </c>
      <c r="N2463" s="3">
        <v>0</v>
      </c>
      <c r="O2463" s="3">
        <v>0</v>
      </c>
      <c r="P2463" s="3">
        <v>389.42822222222225</v>
      </c>
      <c r="Q2463" s="3">
        <v>0</v>
      </c>
      <c r="R2463" s="3">
        <v>0</v>
      </c>
      <c r="S2463" s="3">
        <v>0</v>
      </c>
      <c r="T2463" s="3">
        <v>78.466666666666669</v>
      </c>
      <c r="U2463" s="3">
        <v>0</v>
      </c>
      <c r="V2463" s="3">
        <v>0</v>
      </c>
      <c r="W2463" s="3">
        <v>0</v>
      </c>
      <c r="X2463" s="3">
        <v>0</v>
      </c>
      <c r="Y2463" s="3">
        <v>339.6731139739689</v>
      </c>
      <c r="Z2463" s="2">
        <v>36</v>
      </c>
      <c r="AA2463" s="3">
        <v>12.279996769303485</v>
      </c>
      <c r="AB2463" s="2" t="s">
        <v>35</v>
      </c>
      <c r="AC2463" s="2" t="s">
        <v>47</v>
      </c>
      <c r="AD2463" s="2" t="s">
        <v>37</v>
      </c>
      <c r="AE2463" s="2" t="s">
        <v>38</v>
      </c>
    </row>
    <row r="2464" spans="1:31" x14ac:dyDescent="0.2">
      <c r="A2464" s="2">
        <v>8141</v>
      </c>
      <c r="B2464" s="2">
        <v>37</v>
      </c>
      <c r="C2464" s="2" t="s">
        <v>58</v>
      </c>
      <c r="D2464" s="2" t="s">
        <v>30</v>
      </c>
      <c r="E2464" s="2">
        <v>0</v>
      </c>
      <c r="F2464" s="2">
        <v>0</v>
      </c>
      <c r="G2464" s="2">
        <v>2</v>
      </c>
      <c r="H2464" s="2" t="s">
        <v>50</v>
      </c>
      <c r="I2464" s="2" t="s">
        <v>46</v>
      </c>
      <c r="J2464" s="3">
        <v>676.77274999999997</v>
      </c>
      <c r="K2464" s="3">
        <v>457.90311111111112</v>
      </c>
      <c r="L2464" s="2" t="s">
        <v>33</v>
      </c>
      <c r="M2464" s="2" t="s">
        <v>48</v>
      </c>
      <c r="N2464" s="3">
        <v>0</v>
      </c>
      <c r="O2464" s="3">
        <v>222.22222222222223</v>
      </c>
      <c r="P2464" s="3">
        <v>297.4257777777778</v>
      </c>
      <c r="Q2464" s="3">
        <v>0</v>
      </c>
      <c r="R2464" s="3">
        <v>0</v>
      </c>
      <c r="S2464" s="3">
        <v>44.444444444444443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806.36381700506729</v>
      </c>
      <c r="Z2464" s="2">
        <v>12</v>
      </c>
      <c r="AA2464" s="3">
        <v>73.92742902286426</v>
      </c>
      <c r="AB2464" s="2" t="s">
        <v>35</v>
      </c>
      <c r="AC2464" s="2" t="s">
        <v>47</v>
      </c>
      <c r="AD2464" s="2" t="s">
        <v>43</v>
      </c>
      <c r="AE2464" s="2" t="s">
        <v>38</v>
      </c>
    </row>
    <row r="2465" spans="1:31" x14ac:dyDescent="0.2">
      <c r="A2465" s="2">
        <v>8142</v>
      </c>
      <c r="B2465" s="2">
        <v>37</v>
      </c>
      <c r="C2465" s="2" t="s">
        <v>44</v>
      </c>
      <c r="D2465" s="2" t="s">
        <v>54</v>
      </c>
      <c r="E2465" s="2">
        <v>2</v>
      </c>
      <c r="F2465" s="2">
        <v>1</v>
      </c>
      <c r="G2465" s="2">
        <v>3</v>
      </c>
      <c r="H2465" s="2" t="s">
        <v>55</v>
      </c>
      <c r="I2465" s="2" t="s">
        <v>32</v>
      </c>
      <c r="J2465" s="3">
        <v>1263.933</v>
      </c>
      <c r="K2465" s="3">
        <v>1278.6957777777777</v>
      </c>
      <c r="L2465" s="2" t="s">
        <v>41</v>
      </c>
      <c r="M2465" s="2" t="s">
        <v>42</v>
      </c>
      <c r="N2465" s="3">
        <v>0</v>
      </c>
      <c r="O2465" s="3">
        <v>0</v>
      </c>
      <c r="P2465" s="3">
        <v>665.33977777777773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20.888888888888889</v>
      </c>
      <c r="W2465" s="3">
        <v>0</v>
      </c>
      <c r="X2465" s="3">
        <v>0</v>
      </c>
      <c r="Y2465" s="3">
        <v>638.54520241374541</v>
      </c>
      <c r="Z2465" s="2">
        <v>36</v>
      </c>
      <c r="AA2465" s="3">
        <v>23.084938725223804</v>
      </c>
      <c r="AB2465" s="2" t="s">
        <v>35</v>
      </c>
      <c r="AC2465" s="2" t="s">
        <v>36</v>
      </c>
      <c r="AD2465" s="2" t="s">
        <v>37</v>
      </c>
      <c r="AE2465" s="2" t="s">
        <v>38</v>
      </c>
    </row>
    <row r="2466" spans="1:31" x14ac:dyDescent="0.2">
      <c r="A2466" s="2">
        <v>8143</v>
      </c>
      <c r="B2466" s="2">
        <v>22</v>
      </c>
      <c r="C2466" s="2" t="s">
        <v>29</v>
      </c>
      <c r="D2466" s="2" t="s">
        <v>30</v>
      </c>
      <c r="E2466" s="2">
        <v>0</v>
      </c>
      <c r="F2466" s="2">
        <v>2</v>
      </c>
      <c r="G2466" s="2">
        <v>3</v>
      </c>
      <c r="H2466" s="2" t="s">
        <v>40</v>
      </c>
      <c r="I2466" s="2" t="s">
        <v>32</v>
      </c>
      <c r="J2466" s="3">
        <v>219.94175000000001</v>
      </c>
      <c r="K2466" s="3">
        <v>112.17866666666667</v>
      </c>
      <c r="L2466" s="2" t="s">
        <v>41</v>
      </c>
      <c r="M2466" s="2" t="s">
        <v>34</v>
      </c>
      <c r="N2466" s="3">
        <v>0</v>
      </c>
      <c r="O2466" s="3">
        <v>0</v>
      </c>
      <c r="P2466" s="3">
        <v>50.225111111111111</v>
      </c>
      <c r="Q2466" s="3">
        <v>0</v>
      </c>
      <c r="R2466" s="3">
        <v>0</v>
      </c>
      <c r="S2466" s="3">
        <v>0</v>
      </c>
      <c r="T2466" s="3">
        <v>622.22222222222217</v>
      </c>
      <c r="U2466" s="3">
        <v>0</v>
      </c>
      <c r="V2466" s="3">
        <v>180.66666666666666</v>
      </c>
      <c r="W2466" s="3">
        <v>0</v>
      </c>
      <c r="X2466" s="3">
        <v>0</v>
      </c>
      <c r="Y2466" s="3">
        <v>285.72419692476018</v>
      </c>
      <c r="Z2466" s="2">
        <v>48</v>
      </c>
      <c r="AA2466" s="3">
        <v>8.3931481727072921</v>
      </c>
      <c r="AB2466" s="2" t="s">
        <v>52</v>
      </c>
      <c r="AC2466" s="2" t="s">
        <v>36</v>
      </c>
      <c r="AD2466" s="2" t="s">
        <v>37</v>
      </c>
      <c r="AE2466" s="2" t="s">
        <v>38</v>
      </c>
    </row>
    <row r="2467" spans="1:31" x14ac:dyDescent="0.2">
      <c r="A2467" s="2">
        <v>8147</v>
      </c>
      <c r="B2467" s="2">
        <v>25</v>
      </c>
      <c r="C2467" s="2" t="s">
        <v>29</v>
      </c>
      <c r="D2467" s="2" t="s">
        <v>54</v>
      </c>
      <c r="E2467" s="2">
        <v>1</v>
      </c>
      <c r="F2467" s="2">
        <v>0</v>
      </c>
      <c r="G2467" s="2">
        <v>3</v>
      </c>
      <c r="H2467" s="2" t="s">
        <v>31</v>
      </c>
      <c r="I2467" s="2" t="s">
        <v>46</v>
      </c>
      <c r="J2467" s="3">
        <v>1326.69325</v>
      </c>
      <c r="K2467" s="3">
        <v>1241.1282222222221</v>
      </c>
      <c r="L2467" s="2" t="s">
        <v>41</v>
      </c>
      <c r="M2467" s="2" t="s">
        <v>48</v>
      </c>
      <c r="N2467" s="3">
        <v>0</v>
      </c>
      <c r="O2467" s="3">
        <v>0</v>
      </c>
      <c r="P2467" s="3">
        <v>180.98488888888889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46.222222222222221</v>
      </c>
      <c r="W2467" s="3">
        <v>0</v>
      </c>
      <c r="X2467" s="3">
        <v>0</v>
      </c>
      <c r="Y2467" s="3">
        <v>947.56476547153272</v>
      </c>
      <c r="Z2467" s="2">
        <v>48</v>
      </c>
      <c r="AA2467" s="3">
        <v>27.834714614434588</v>
      </c>
      <c r="AB2467" s="2" t="s">
        <v>52</v>
      </c>
      <c r="AC2467" s="2" t="s">
        <v>72</v>
      </c>
      <c r="AD2467" s="2" t="s">
        <v>43</v>
      </c>
      <c r="AE2467" s="2" t="s">
        <v>38</v>
      </c>
    </row>
    <row r="2468" spans="1:31" x14ac:dyDescent="0.2">
      <c r="A2468" s="2">
        <v>8148</v>
      </c>
      <c r="B2468" s="2">
        <v>24</v>
      </c>
      <c r="C2468" s="2" t="s">
        <v>29</v>
      </c>
      <c r="D2468" s="2" t="s">
        <v>30</v>
      </c>
      <c r="E2468" s="2">
        <v>2</v>
      </c>
      <c r="F2468" s="2">
        <v>0</v>
      </c>
      <c r="G2468" s="2">
        <v>3</v>
      </c>
      <c r="H2468" s="2" t="s">
        <v>31</v>
      </c>
      <c r="I2468" s="2" t="s">
        <v>63</v>
      </c>
      <c r="J2468" s="3">
        <v>513.67899999999997</v>
      </c>
      <c r="K2468" s="3">
        <v>496.29511111111111</v>
      </c>
      <c r="L2468" s="2" t="s">
        <v>41</v>
      </c>
      <c r="M2468" s="2" t="s">
        <v>34</v>
      </c>
      <c r="N2468" s="3">
        <v>0</v>
      </c>
      <c r="O2468" s="3">
        <v>888.88888888888891</v>
      </c>
      <c r="P2468" s="3">
        <v>216.06311111111111</v>
      </c>
      <c r="Q2468" s="3">
        <v>0</v>
      </c>
      <c r="R2468" s="3">
        <v>0</v>
      </c>
      <c r="S2468" s="3">
        <v>0</v>
      </c>
      <c r="T2468" s="3">
        <v>690.66666666666663</v>
      </c>
      <c r="U2468" s="3">
        <v>0</v>
      </c>
      <c r="V2468" s="3">
        <v>7.333333333333333</v>
      </c>
      <c r="W2468" s="3">
        <v>0</v>
      </c>
      <c r="X2468" s="3">
        <v>0</v>
      </c>
      <c r="Y2468" s="3">
        <v>230.97637074261041</v>
      </c>
      <c r="Z2468" s="2">
        <v>36</v>
      </c>
      <c r="AA2468" s="3">
        <v>8.3503491145374209</v>
      </c>
      <c r="AB2468" s="2" t="s">
        <v>35</v>
      </c>
      <c r="AC2468" s="2" t="s">
        <v>36</v>
      </c>
      <c r="AD2468" s="2" t="s">
        <v>73</v>
      </c>
      <c r="AE2468" s="2" t="s">
        <v>38</v>
      </c>
    </row>
    <row r="2469" spans="1:31" x14ac:dyDescent="0.2">
      <c r="A2469" s="2">
        <v>8150</v>
      </c>
      <c r="B2469" s="2">
        <v>29</v>
      </c>
      <c r="C2469" s="2" t="s">
        <v>29</v>
      </c>
      <c r="D2469" s="2" t="s">
        <v>30</v>
      </c>
      <c r="E2469" s="2">
        <v>1</v>
      </c>
      <c r="F2469" s="2">
        <v>0</v>
      </c>
      <c r="G2469" s="2">
        <v>5</v>
      </c>
      <c r="H2469" s="2" t="s">
        <v>49</v>
      </c>
      <c r="I2469" s="2" t="s">
        <v>32</v>
      </c>
      <c r="J2469" s="3">
        <v>1665.761</v>
      </c>
      <c r="K2469" s="3">
        <v>1336.8835555555556</v>
      </c>
      <c r="L2469" s="2" t="s">
        <v>41</v>
      </c>
      <c r="M2469" s="2" t="s">
        <v>48</v>
      </c>
      <c r="N2469" s="3">
        <v>0</v>
      </c>
      <c r="O2469" s="3">
        <v>64.666666666666671</v>
      </c>
      <c r="P2469" s="3">
        <v>597.40488888888888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212.66666666666666</v>
      </c>
      <c r="W2469" s="3">
        <v>0</v>
      </c>
      <c r="X2469" s="3">
        <v>0</v>
      </c>
      <c r="Y2469" s="3">
        <v>1392.9271231137702</v>
      </c>
      <c r="Z2469" s="2">
        <v>18</v>
      </c>
      <c r="AA2469" s="3">
        <v>88.876804032243214</v>
      </c>
      <c r="AB2469" s="2" t="s">
        <v>35</v>
      </c>
      <c r="AC2469" s="2" t="s">
        <v>47</v>
      </c>
      <c r="AD2469" s="2" t="s">
        <v>37</v>
      </c>
      <c r="AE2469" s="2" t="s">
        <v>38</v>
      </c>
    </row>
    <row r="2470" spans="1:31" x14ac:dyDescent="0.2">
      <c r="A2470" s="2">
        <v>8152</v>
      </c>
      <c r="B2470" s="2">
        <v>46</v>
      </c>
      <c r="C2470" s="2" t="s">
        <v>44</v>
      </c>
      <c r="D2470" s="2" t="s">
        <v>30</v>
      </c>
      <c r="E2470" s="2">
        <v>1</v>
      </c>
      <c r="F2470" s="2">
        <v>0</v>
      </c>
      <c r="G2470" s="2">
        <v>5</v>
      </c>
      <c r="H2470" s="2" t="s">
        <v>55</v>
      </c>
      <c r="I2470" s="2" t="s">
        <v>46</v>
      </c>
      <c r="J2470" s="3">
        <v>1562.847</v>
      </c>
      <c r="K2470" s="3">
        <v>1731.2402222222222</v>
      </c>
      <c r="L2470" s="2" t="s">
        <v>41</v>
      </c>
      <c r="M2470" s="2" t="s">
        <v>42</v>
      </c>
      <c r="N2470" s="3">
        <v>0</v>
      </c>
      <c r="O2470" s="3">
        <v>0</v>
      </c>
      <c r="P2470" s="3">
        <v>791.98844444444444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293.11111111111109</v>
      </c>
      <c r="W2470" s="3">
        <v>178.88888888888889</v>
      </c>
      <c r="X2470" s="3">
        <v>0</v>
      </c>
      <c r="Y2470" s="3">
        <v>1241.6707780028783</v>
      </c>
      <c r="Z2470" s="2">
        <v>36</v>
      </c>
      <c r="AA2470" s="3">
        <v>44.88937309174964</v>
      </c>
      <c r="AB2470" s="2" t="s">
        <v>52</v>
      </c>
      <c r="AC2470" s="2" t="s">
        <v>47</v>
      </c>
      <c r="AD2470" s="2" t="s">
        <v>37</v>
      </c>
      <c r="AE2470" s="2" t="s">
        <v>38</v>
      </c>
    </row>
    <row r="2471" spans="1:31" x14ac:dyDescent="0.2">
      <c r="A2471" s="2">
        <v>8153</v>
      </c>
      <c r="B2471" s="2">
        <v>37</v>
      </c>
      <c r="C2471" s="2" t="s">
        <v>44</v>
      </c>
      <c r="D2471" s="2" t="s">
        <v>30</v>
      </c>
      <c r="E2471" s="2">
        <v>1</v>
      </c>
      <c r="F2471" s="2">
        <v>1</v>
      </c>
      <c r="G2471" s="2">
        <v>4</v>
      </c>
      <c r="H2471" s="2" t="s">
        <v>55</v>
      </c>
      <c r="I2471" s="2" t="s">
        <v>46</v>
      </c>
      <c r="J2471" s="3">
        <v>1587.4280000000001</v>
      </c>
      <c r="K2471" s="3">
        <v>1153.3588888888889</v>
      </c>
      <c r="L2471" s="2" t="s">
        <v>41</v>
      </c>
      <c r="M2471" s="2" t="s">
        <v>42</v>
      </c>
      <c r="N2471" s="3">
        <v>0</v>
      </c>
      <c r="O2471" s="3">
        <v>0</v>
      </c>
      <c r="P2471" s="3">
        <v>688.57533333333333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44.222222222222221</v>
      </c>
      <c r="W2471" s="3">
        <v>0</v>
      </c>
      <c r="X2471" s="3">
        <v>0</v>
      </c>
      <c r="Y2471" s="3">
        <v>1406.529814593606</v>
      </c>
      <c r="Z2471" s="2">
        <v>24</v>
      </c>
      <c r="AA2471" s="3">
        <v>70.219737886925387</v>
      </c>
      <c r="AB2471" s="2" t="s">
        <v>35</v>
      </c>
      <c r="AC2471" s="2" t="s">
        <v>72</v>
      </c>
      <c r="AD2471" s="2" t="s">
        <v>37</v>
      </c>
      <c r="AE2471" s="2" t="s">
        <v>38</v>
      </c>
    </row>
    <row r="2472" spans="1:31" x14ac:dyDescent="0.2">
      <c r="A2472" s="2">
        <v>8155</v>
      </c>
      <c r="B2472" s="2">
        <v>25</v>
      </c>
      <c r="C2472" s="2" t="s">
        <v>29</v>
      </c>
      <c r="D2472" s="2" t="s">
        <v>30</v>
      </c>
      <c r="E2472" s="2">
        <v>1</v>
      </c>
      <c r="F2472" s="2">
        <v>0</v>
      </c>
      <c r="G2472" s="2">
        <v>2</v>
      </c>
      <c r="H2472" s="2" t="s">
        <v>55</v>
      </c>
      <c r="I2472" s="2" t="s">
        <v>63</v>
      </c>
      <c r="J2472" s="3">
        <v>323.22375</v>
      </c>
      <c r="K2472" s="3">
        <v>239.56844444444445</v>
      </c>
      <c r="L2472" s="2" t="s">
        <v>41</v>
      </c>
      <c r="M2472" s="2" t="s">
        <v>48</v>
      </c>
      <c r="N2472" s="3">
        <v>0</v>
      </c>
      <c r="O2472" s="3">
        <v>5777.7777777777774</v>
      </c>
      <c r="P2472" s="3">
        <v>157.08222222222221</v>
      </c>
      <c r="Q2472" s="3">
        <v>55.555555555555557</v>
      </c>
      <c r="R2472" s="3">
        <v>0</v>
      </c>
      <c r="S2472" s="3">
        <v>1247.5555555555557</v>
      </c>
      <c r="T2472" s="3">
        <v>622.22222222222217</v>
      </c>
      <c r="U2472" s="3">
        <v>0</v>
      </c>
      <c r="V2472" s="3">
        <v>100.66666666666667</v>
      </c>
      <c r="W2472" s="3">
        <v>0</v>
      </c>
      <c r="X2472" s="3">
        <v>0</v>
      </c>
      <c r="Y2472" s="3">
        <v>331.36013518600458</v>
      </c>
      <c r="Z2472" s="2">
        <v>24</v>
      </c>
      <c r="AA2472" s="3">
        <v>16.542857177656288</v>
      </c>
      <c r="AB2472" s="2" t="s">
        <v>35</v>
      </c>
      <c r="AC2472" s="2" t="s">
        <v>59</v>
      </c>
      <c r="AD2472" s="2" t="s">
        <v>37</v>
      </c>
      <c r="AE2472" s="2" t="s">
        <v>38</v>
      </c>
    </row>
    <row r="2473" spans="1:31" x14ac:dyDescent="0.2">
      <c r="A2473" s="2">
        <v>8157</v>
      </c>
      <c r="B2473" s="2">
        <v>43</v>
      </c>
      <c r="C2473" s="2" t="s">
        <v>29</v>
      </c>
      <c r="D2473" s="2" t="s">
        <v>54</v>
      </c>
      <c r="E2473" s="2">
        <v>0</v>
      </c>
      <c r="F2473" s="2">
        <v>0</v>
      </c>
      <c r="G2473" s="2">
        <v>3</v>
      </c>
      <c r="H2473" s="2" t="s">
        <v>40</v>
      </c>
      <c r="I2473" s="2" t="s">
        <v>63</v>
      </c>
      <c r="J2473" s="3">
        <v>942.09574999999995</v>
      </c>
      <c r="K2473" s="3">
        <v>464.76822222222222</v>
      </c>
      <c r="L2473" s="2" t="s">
        <v>70</v>
      </c>
      <c r="M2473" s="2" t="s">
        <v>34</v>
      </c>
      <c r="N2473" s="3">
        <v>8142.2970687257693</v>
      </c>
      <c r="O2473" s="3">
        <v>3777.7777777777778</v>
      </c>
      <c r="P2473" s="3">
        <v>352.33755555555558</v>
      </c>
      <c r="Q2473" s="3">
        <v>0</v>
      </c>
      <c r="R2473" s="3">
        <v>0</v>
      </c>
      <c r="S2473" s="3">
        <v>1777.7777777777778</v>
      </c>
      <c r="T2473" s="3">
        <v>555.55555555555554</v>
      </c>
      <c r="U2473" s="3">
        <v>0</v>
      </c>
      <c r="V2473" s="3">
        <v>50.444444444444443</v>
      </c>
      <c r="W2473" s="3">
        <v>0</v>
      </c>
      <c r="X2473" s="3">
        <v>0</v>
      </c>
      <c r="Y2473" s="3">
        <v>726.29788019343914</v>
      </c>
      <c r="Z2473" s="2">
        <v>36</v>
      </c>
      <c r="AA2473" s="3">
        <v>26.257408241651149</v>
      </c>
      <c r="AB2473" s="2" t="s">
        <v>35</v>
      </c>
      <c r="AC2473" s="2" t="s">
        <v>59</v>
      </c>
      <c r="AD2473" s="2" t="s">
        <v>37</v>
      </c>
      <c r="AE2473" s="2" t="s">
        <v>38</v>
      </c>
    </row>
    <row r="2474" spans="1:31" x14ac:dyDescent="0.2">
      <c r="A2474" s="2">
        <v>8163</v>
      </c>
      <c r="B2474" s="2">
        <v>44</v>
      </c>
      <c r="C2474" s="2" t="s">
        <v>58</v>
      </c>
      <c r="D2474" s="2" t="s">
        <v>30</v>
      </c>
      <c r="E2474" s="2">
        <v>1</v>
      </c>
      <c r="F2474" s="2">
        <v>0</v>
      </c>
      <c r="G2474" s="2">
        <v>4</v>
      </c>
      <c r="H2474" s="2" t="s">
        <v>50</v>
      </c>
      <c r="I2474" s="2" t="s">
        <v>32</v>
      </c>
      <c r="J2474" s="3">
        <v>197.33975000000001</v>
      </c>
      <c r="K2474" s="3">
        <v>191.03977777777777</v>
      </c>
      <c r="L2474" s="2" t="s">
        <v>41</v>
      </c>
      <c r="M2474" s="2" t="s">
        <v>34</v>
      </c>
      <c r="N2474" s="3">
        <v>0</v>
      </c>
      <c r="O2474" s="3">
        <v>0</v>
      </c>
      <c r="P2474" s="3">
        <v>73.86355555555555</v>
      </c>
      <c r="Q2474" s="3">
        <v>0</v>
      </c>
      <c r="R2474" s="3">
        <v>0</v>
      </c>
      <c r="S2474" s="3">
        <v>0</v>
      </c>
      <c r="T2474" s="3">
        <v>252.42955555555557</v>
      </c>
      <c r="U2474" s="3">
        <v>0</v>
      </c>
      <c r="V2474" s="3">
        <v>118</v>
      </c>
      <c r="W2474" s="3">
        <v>0</v>
      </c>
      <c r="X2474" s="3">
        <v>0</v>
      </c>
      <c r="Y2474" s="3">
        <v>107.87201095515543</v>
      </c>
      <c r="Z2474" s="2">
        <v>36</v>
      </c>
      <c r="AA2474" s="3">
        <v>3.8998316073055328</v>
      </c>
      <c r="AB2474" s="2" t="s">
        <v>52</v>
      </c>
      <c r="AC2474" s="2" t="s">
        <v>36</v>
      </c>
      <c r="AD2474" s="2" t="s">
        <v>37</v>
      </c>
      <c r="AE2474" s="2" t="s">
        <v>38</v>
      </c>
    </row>
    <row r="2475" spans="1:31" x14ac:dyDescent="0.2">
      <c r="A2475" s="2">
        <v>8167</v>
      </c>
      <c r="B2475" s="2">
        <v>50</v>
      </c>
      <c r="C2475" s="2" t="s">
        <v>44</v>
      </c>
      <c r="D2475" s="2" t="s">
        <v>30</v>
      </c>
      <c r="E2475" s="2">
        <v>0</v>
      </c>
      <c r="F2475" s="2">
        <v>2</v>
      </c>
      <c r="G2475" s="2">
        <v>3</v>
      </c>
      <c r="H2475" s="2" t="s">
        <v>50</v>
      </c>
      <c r="I2475" s="2" t="s">
        <v>46</v>
      </c>
      <c r="J2475" s="3">
        <v>1492.0445</v>
      </c>
      <c r="K2475" s="3">
        <v>1482.1742222222222</v>
      </c>
      <c r="L2475" s="2" t="s">
        <v>33</v>
      </c>
      <c r="M2475" s="2" t="s">
        <v>42</v>
      </c>
      <c r="N2475" s="3">
        <v>0</v>
      </c>
      <c r="O2475" s="3">
        <v>5555.5555555555557</v>
      </c>
      <c r="P2475" s="3">
        <v>196.4351111111111</v>
      </c>
      <c r="Q2475" s="3">
        <v>0</v>
      </c>
      <c r="R2475" s="3">
        <v>0</v>
      </c>
      <c r="S2475" s="3">
        <v>0</v>
      </c>
      <c r="T2475" s="3">
        <v>222.22222222222223</v>
      </c>
      <c r="U2475" s="3">
        <v>0</v>
      </c>
      <c r="V2475" s="3">
        <v>40.444444444444443</v>
      </c>
      <c r="W2475" s="3">
        <v>435.55555555555554</v>
      </c>
      <c r="X2475" s="3">
        <v>0</v>
      </c>
      <c r="Y2475" s="3">
        <v>696.41029630901494</v>
      </c>
      <c r="Z2475" s="2">
        <v>36</v>
      </c>
      <c r="AA2475" s="3">
        <v>25.176900487448556</v>
      </c>
      <c r="AB2475" s="2" t="s">
        <v>52</v>
      </c>
      <c r="AC2475" s="2" t="s">
        <v>47</v>
      </c>
      <c r="AD2475" s="2" t="s">
        <v>37</v>
      </c>
      <c r="AE2475" s="2" t="s">
        <v>38</v>
      </c>
    </row>
    <row r="2476" spans="1:31" x14ac:dyDescent="0.2">
      <c r="A2476" s="2">
        <v>8169</v>
      </c>
      <c r="B2476" s="2">
        <v>41</v>
      </c>
      <c r="C2476" s="2" t="s">
        <v>29</v>
      </c>
      <c r="D2476" s="2" t="s">
        <v>54</v>
      </c>
      <c r="E2476" s="2">
        <v>1</v>
      </c>
      <c r="F2476" s="2">
        <v>1</v>
      </c>
      <c r="G2476" s="2">
        <v>5</v>
      </c>
      <c r="H2476" s="2" t="s">
        <v>45</v>
      </c>
      <c r="I2476" s="2" t="s">
        <v>46</v>
      </c>
      <c r="J2476" s="3">
        <v>1646.25675</v>
      </c>
      <c r="K2476" s="3">
        <v>2059.0140000000001</v>
      </c>
      <c r="L2476" s="2" t="s">
        <v>33</v>
      </c>
      <c r="M2476" s="2" t="s">
        <v>34</v>
      </c>
      <c r="N2476" s="3">
        <v>0</v>
      </c>
      <c r="O2476" s="3">
        <v>0</v>
      </c>
      <c r="P2476" s="3">
        <v>424.86377777777778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60.222222222222221</v>
      </c>
      <c r="W2476" s="3">
        <v>0</v>
      </c>
      <c r="X2476" s="3">
        <v>0</v>
      </c>
      <c r="Y2476" s="3">
        <v>707.4877695742166</v>
      </c>
      <c r="Z2476" s="2">
        <v>48</v>
      </c>
      <c r="AA2476" s="3">
        <v>20.782452954022165</v>
      </c>
      <c r="AB2476" s="2" t="s">
        <v>52</v>
      </c>
      <c r="AC2476" s="2" t="s">
        <v>36</v>
      </c>
      <c r="AD2476" s="2" t="s">
        <v>37</v>
      </c>
      <c r="AE2476" s="2" t="s">
        <v>38</v>
      </c>
    </row>
    <row r="2477" spans="1:31" x14ac:dyDescent="0.2">
      <c r="A2477" s="2">
        <v>8171</v>
      </c>
      <c r="B2477" s="2">
        <v>39</v>
      </c>
      <c r="C2477" s="2" t="s">
        <v>58</v>
      </c>
      <c r="D2477" s="2" t="s">
        <v>71</v>
      </c>
      <c r="E2477" s="2">
        <v>2</v>
      </c>
      <c r="F2477" s="2">
        <v>1</v>
      </c>
      <c r="G2477" s="2">
        <v>3</v>
      </c>
      <c r="H2477" s="2" t="s">
        <v>55</v>
      </c>
      <c r="I2477" s="2" t="s">
        <v>32</v>
      </c>
      <c r="J2477" s="3">
        <v>848.50850000000003</v>
      </c>
      <c r="K2477" s="3">
        <v>717.67866666666669</v>
      </c>
      <c r="L2477" s="2" t="s">
        <v>33</v>
      </c>
      <c r="M2477" s="2" t="s">
        <v>42</v>
      </c>
      <c r="N2477" s="3">
        <v>0</v>
      </c>
      <c r="O2477" s="3">
        <v>286.6611111111111</v>
      </c>
      <c r="P2477" s="3">
        <v>414.97955555555558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137.33333333333334</v>
      </c>
      <c r="W2477" s="3">
        <v>0</v>
      </c>
      <c r="X2477" s="3">
        <v>0</v>
      </c>
      <c r="Y2477" s="3">
        <v>395.99898100557516</v>
      </c>
      <c r="Z2477" s="2">
        <v>36</v>
      </c>
      <c r="AA2477" s="3">
        <v>14.316311793133572</v>
      </c>
      <c r="AB2477" s="2" t="s">
        <v>52</v>
      </c>
      <c r="AC2477" s="2" t="s">
        <v>36</v>
      </c>
      <c r="AD2477" s="2" t="s">
        <v>53</v>
      </c>
      <c r="AE2477" s="2" t="s">
        <v>38</v>
      </c>
    </row>
    <row r="2478" spans="1:31" x14ac:dyDescent="0.2">
      <c r="A2478" s="2">
        <v>8172</v>
      </c>
      <c r="B2478" s="2">
        <v>49</v>
      </c>
      <c r="C2478" s="2" t="s">
        <v>29</v>
      </c>
      <c r="D2478" s="2" t="s">
        <v>39</v>
      </c>
      <c r="E2478" s="2">
        <v>0</v>
      </c>
      <c r="F2478" s="2">
        <v>0</v>
      </c>
      <c r="G2478" s="2">
        <v>2</v>
      </c>
      <c r="H2478" s="2" t="s">
        <v>31</v>
      </c>
      <c r="I2478" s="2" t="s">
        <v>63</v>
      </c>
      <c r="J2478" s="3">
        <v>425.00024999999999</v>
      </c>
      <c r="K2478" s="3">
        <v>265.85422222222223</v>
      </c>
      <c r="L2478" s="2" t="s">
        <v>41</v>
      </c>
      <c r="M2478" s="2" t="s">
        <v>42</v>
      </c>
      <c r="N2478" s="3">
        <v>0</v>
      </c>
      <c r="O2478" s="3">
        <v>2222.2222222222222</v>
      </c>
      <c r="P2478" s="3">
        <v>150.19022222222222</v>
      </c>
      <c r="Q2478" s="3">
        <v>220.66666666666666</v>
      </c>
      <c r="R2478" s="3">
        <v>0</v>
      </c>
      <c r="S2478" s="3">
        <v>0</v>
      </c>
      <c r="T2478" s="3">
        <v>0</v>
      </c>
      <c r="U2478" s="3">
        <v>62.888888888888886</v>
      </c>
      <c r="V2478" s="3">
        <v>22.666666666666668</v>
      </c>
      <c r="W2478" s="3">
        <v>0</v>
      </c>
      <c r="X2478" s="3">
        <v>0</v>
      </c>
      <c r="Y2478" s="3">
        <v>451.05525898577321</v>
      </c>
      <c r="Z2478" s="2">
        <v>36</v>
      </c>
      <c r="AA2478" s="3">
        <v>16.306728131409077</v>
      </c>
      <c r="AB2478" s="2" t="s">
        <v>52</v>
      </c>
      <c r="AC2478" s="2" t="s">
        <v>36</v>
      </c>
      <c r="AD2478" s="2" t="s">
        <v>60</v>
      </c>
      <c r="AE2478" s="2" t="s">
        <v>64</v>
      </c>
    </row>
    <row r="2479" spans="1:31" x14ac:dyDescent="0.2">
      <c r="A2479" s="2">
        <v>8174</v>
      </c>
      <c r="B2479" s="2">
        <v>39</v>
      </c>
      <c r="C2479" s="2" t="s">
        <v>58</v>
      </c>
      <c r="D2479" s="2" t="s">
        <v>30</v>
      </c>
      <c r="E2479" s="2">
        <v>1</v>
      </c>
      <c r="F2479" s="2">
        <v>2</v>
      </c>
      <c r="G2479" s="2">
        <v>3</v>
      </c>
      <c r="H2479" s="2" t="s">
        <v>50</v>
      </c>
      <c r="I2479" s="2" t="s">
        <v>32</v>
      </c>
      <c r="J2479" s="3">
        <v>120.773</v>
      </c>
      <c r="K2479" s="3">
        <v>82.932888888888883</v>
      </c>
      <c r="L2479" s="2" t="s">
        <v>41</v>
      </c>
      <c r="M2479" s="2" t="s">
        <v>48</v>
      </c>
      <c r="N2479" s="3">
        <v>0</v>
      </c>
      <c r="O2479" s="3">
        <v>805.12911111111111</v>
      </c>
      <c r="P2479" s="3">
        <v>35.582222222222221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162.88888888888889</v>
      </c>
      <c r="W2479" s="3">
        <v>0</v>
      </c>
      <c r="X2479" s="3">
        <v>0</v>
      </c>
      <c r="Y2479" s="3">
        <v>76.565949476497281</v>
      </c>
      <c r="Z2479" s="2">
        <v>24</v>
      </c>
      <c r="AA2479" s="3">
        <v>3.8224862690569021</v>
      </c>
      <c r="AB2479" s="2" t="s">
        <v>65</v>
      </c>
      <c r="AC2479" s="2" t="s">
        <v>36</v>
      </c>
      <c r="AD2479" s="2" t="s">
        <v>37</v>
      </c>
      <c r="AE2479" s="2" t="s">
        <v>38</v>
      </c>
    </row>
    <row r="2480" spans="1:31" x14ac:dyDescent="0.2">
      <c r="A2480" s="2">
        <v>8175</v>
      </c>
      <c r="B2480" s="2">
        <v>29</v>
      </c>
      <c r="C2480" s="2" t="s">
        <v>29</v>
      </c>
      <c r="D2480" s="2" t="s">
        <v>54</v>
      </c>
      <c r="E2480" s="2">
        <v>4</v>
      </c>
      <c r="F2480" s="2">
        <v>0</v>
      </c>
      <c r="G2480" s="2">
        <v>2</v>
      </c>
      <c r="H2480" s="2" t="s">
        <v>40</v>
      </c>
      <c r="I2480" s="2" t="s">
        <v>32</v>
      </c>
      <c r="J2480" s="3">
        <v>80.241500000000002</v>
      </c>
      <c r="K2480" s="3">
        <v>76.864666666666665</v>
      </c>
      <c r="L2480" s="2" t="s">
        <v>41</v>
      </c>
      <c r="M2480" s="2" t="s">
        <v>34</v>
      </c>
      <c r="N2480" s="3">
        <v>0</v>
      </c>
      <c r="O2480" s="3">
        <v>0</v>
      </c>
      <c r="P2480" s="3">
        <v>13.148444444444445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44.233722384230731</v>
      </c>
      <c r="Z2480" s="2">
        <v>36</v>
      </c>
      <c r="AA2480" s="3">
        <v>1.5991550276606477</v>
      </c>
      <c r="AB2480" s="2" t="s">
        <v>52</v>
      </c>
      <c r="AC2480" s="2" t="s">
        <v>47</v>
      </c>
      <c r="AD2480" s="2" t="s">
        <v>37</v>
      </c>
      <c r="AE2480" s="2" t="s">
        <v>67</v>
      </c>
    </row>
    <row r="2481" spans="1:31" x14ac:dyDescent="0.2">
      <c r="A2481" s="2">
        <v>8180</v>
      </c>
      <c r="B2481" s="2">
        <v>32</v>
      </c>
      <c r="C2481" s="2" t="s">
        <v>44</v>
      </c>
      <c r="D2481" s="2" t="s">
        <v>30</v>
      </c>
      <c r="E2481" s="2">
        <v>2</v>
      </c>
      <c r="F2481" s="2">
        <v>2</v>
      </c>
      <c r="G2481" s="2">
        <v>3</v>
      </c>
      <c r="H2481" s="2" t="s">
        <v>50</v>
      </c>
      <c r="I2481" s="2" t="s">
        <v>46</v>
      </c>
      <c r="J2481" s="3">
        <v>1272.048</v>
      </c>
      <c r="K2481" s="3">
        <v>1297.5682222222222</v>
      </c>
      <c r="L2481" s="2" t="s">
        <v>41</v>
      </c>
      <c r="M2481" s="2" t="s">
        <v>34</v>
      </c>
      <c r="N2481" s="3">
        <v>0</v>
      </c>
      <c r="O2481" s="3">
        <v>0</v>
      </c>
      <c r="P2481" s="3">
        <v>31.701555555555554</v>
      </c>
      <c r="Q2481" s="3">
        <v>0</v>
      </c>
      <c r="R2481" s="3">
        <v>0</v>
      </c>
      <c r="S2481" s="3">
        <v>0</v>
      </c>
      <c r="T2481" s="3">
        <v>40</v>
      </c>
      <c r="U2481" s="3">
        <v>0</v>
      </c>
      <c r="V2481" s="3">
        <v>98.444444444444443</v>
      </c>
      <c r="W2481" s="3">
        <v>0</v>
      </c>
      <c r="X2481" s="3">
        <v>0</v>
      </c>
      <c r="Y2481" s="3">
        <v>901.28463530874501</v>
      </c>
      <c r="Z2481" s="2">
        <v>36</v>
      </c>
      <c r="AA2481" s="3">
        <v>32.58359862612631</v>
      </c>
      <c r="AB2481" s="2" t="s">
        <v>35</v>
      </c>
      <c r="AC2481" s="2" t="s">
        <v>36</v>
      </c>
      <c r="AD2481" s="2" t="s">
        <v>37</v>
      </c>
      <c r="AE2481" s="2" t="s">
        <v>38</v>
      </c>
    </row>
    <row r="2482" spans="1:31" x14ac:dyDescent="0.2">
      <c r="A2482" s="2">
        <v>8183</v>
      </c>
      <c r="B2482" s="2">
        <v>40</v>
      </c>
      <c r="C2482" s="2" t="s">
        <v>44</v>
      </c>
      <c r="D2482" s="2" t="s">
        <v>30</v>
      </c>
      <c r="E2482" s="2">
        <v>0</v>
      </c>
      <c r="F2482" s="2">
        <v>0</v>
      </c>
      <c r="G2482" s="2">
        <v>3</v>
      </c>
      <c r="H2482" s="2" t="s">
        <v>31</v>
      </c>
      <c r="I2482" s="2" t="s">
        <v>46</v>
      </c>
      <c r="J2482" s="3">
        <v>856.13724999999999</v>
      </c>
      <c r="K2482" s="3">
        <v>858.59088888888891</v>
      </c>
      <c r="L2482" s="2" t="s">
        <v>33</v>
      </c>
      <c r="M2482" s="2" t="s">
        <v>34</v>
      </c>
      <c r="N2482" s="3">
        <v>0</v>
      </c>
      <c r="O2482" s="3">
        <v>0</v>
      </c>
      <c r="P2482" s="3">
        <v>242.99799999999999</v>
      </c>
      <c r="Q2482" s="3">
        <v>0</v>
      </c>
      <c r="R2482" s="3">
        <v>0</v>
      </c>
      <c r="S2482" s="3">
        <v>0</v>
      </c>
      <c r="T2482" s="3">
        <v>366.66666666666669</v>
      </c>
      <c r="U2482" s="3">
        <v>0</v>
      </c>
      <c r="V2482" s="3">
        <v>30.222222222222221</v>
      </c>
      <c r="W2482" s="3">
        <v>0</v>
      </c>
      <c r="X2482" s="3">
        <v>0</v>
      </c>
      <c r="Y2482" s="3">
        <v>481.64180453982993</v>
      </c>
      <c r="Z2482" s="2">
        <v>36</v>
      </c>
      <c r="AA2482" s="3">
        <v>17.412505024356676</v>
      </c>
      <c r="AB2482" s="2" t="s">
        <v>35</v>
      </c>
      <c r="AC2482" s="2" t="s">
        <v>36</v>
      </c>
      <c r="AD2482" s="2" t="s">
        <v>37</v>
      </c>
      <c r="AE2482" s="2" t="s">
        <v>38</v>
      </c>
    </row>
    <row r="2483" spans="1:31" x14ac:dyDescent="0.2">
      <c r="A2483" s="2">
        <v>8188</v>
      </c>
      <c r="B2483" s="2">
        <v>49</v>
      </c>
      <c r="C2483" s="2" t="s">
        <v>58</v>
      </c>
      <c r="D2483" s="2" t="s">
        <v>54</v>
      </c>
      <c r="E2483" s="2">
        <v>0</v>
      </c>
      <c r="F2483" s="2">
        <v>1</v>
      </c>
      <c r="G2483" s="2">
        <v>4</v>
      </c>
      <c r="H2483" s="2" t="s">
        <v>40</v>
      </c>
      <c r="I2483" s="2" t="s">
        <v>63</v>
      </c>
      <c r="J2483" s="3">
        <v>1642.2665</v>
      </c>
      <c r="K2483" s="3">
        <v>1067.4706666666666</v>
      </c>
      <c r="L2483" s="2" t="s">
        <v>70</v>
      </c>
      <c r="M2483" s="2" t="s">
        <v>48</v>
      </c>
      <c r="N2483" s="3">
        <v>0</v>
      </c>
      <c r="O2483" s="3">
        <v>0</v>
      </c>
      <c r="P2483" s="3">
        <v>1004.1626666666667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1413.603423175191</v>
      </c>
      <c r="Z2483" s="2">
        <v>36</v>
      </c>
      <c r="AA2483" s="3">
        <v>51.105150085555536</v>
      </c>
      <c r="AB2483" s="2" t="s">
        <v>35</v>
      </c>
      <c r="AC2483" s="2" t="s">
        <v>47</v>
      </c>
      <c r="AD2483" s="2" t="s">
        <v>37</v>
      </c>
      <c r="AE2483" s="2" t="s">
        <v>38</v>
      </c>
    </row>
    <row r="2484" spans="1:31" x14ac:dyDescent="0.2">
      <c r="A2484" s="2">
        <v>8189</v>
      </c>
      <c r="B2484" s="2">
        <v>26</v>
      </c>
      <c r="C2484" s="2" t="s">
        <v>29</v>
      </c>
      <c r="D2484" s="2" t="s">
        <v>62</v>
      </c>
      <c r="E2484" s="2">
        <v>1</v>
      </c>
      <c r="F2484" s="2">
        <v>0</v>
      </c>
      <c r="G2484" s="2">
        <v>2</v>
      </c>
      <c r="H2484" s="2" t="s">
        <v>50</v>
      </c>
      <c r="I2484" s="2" t="s">
        <v>32</v>
      </c>
      <c r="J2484" s="3">
        <v>878.62300000000005</v>
      </c>
      <c r="K2484" s="3">
        <v>805.13111111111107</v>
      </c>
      <c r="L2484" s="2" t="s">
        <v>41</v>
      </c>
      <c r="M2484" s="2" t="s">
        <v>42</v>
      </c>
      <c r="N2484" s="3">
        <v>0</v>
      </c>
      <c r="O2484" s="3">
        <v>800</v>
      </c>
      <c r="P2484" s="3">
        <v>183.64844444444444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204.44444444444446</v>
      </c>
      <c r="W2484" s="3">
        <v>0</v>
      </c>
      <c r="X2484" s="3">
        <v>0</v>
      </c>
      <c r="Y2484" s="3">
        <v>468.45536046690711</v>
      </c>
      <c r="Z2484" s="2">
        <v>36</v>
      </c>
      <c r="AA2484" s="3">
        <v>16.935783482520126</v>
      </c>
      <c r="AB2484" s="2" t="s">
        <v>35</v>
      </c>
      <c r="AC2484" s="2" t="s">
        <v>36</v>
      </c>
      <c r="AD2484" s="2" t="s">
        <v>37</v>
      </c>
      <c r="AE2484" s="2" t="s">
        <v>38</v>
      </c>
    </row>
    <row r="2485" spans="1:31" x14ac:dyDescent="0.2">
      <c r="A2485" s="2">
        <v>8190</v>
      </c>
      <c r="B2485" s="2">
        <v>29</v>
      </c>
      <c r="C2485" s="2" t="s">
        <v>58</v>
      </c>
      <c r="D2485" s="2" t="s">
        <v>30</v>
      </c>
      <c r="E2485" s="2">
        <v>2</v>
      </c>
      <c r="F2485" s="2">
        <v>0</v>
      </c>
      <c r="G2485" s="2">
        <v>2</v>
      </c>
      <c r="H2485" s="2" t="s">
        <v>40</v>
      </c>
      <c r="I2485" s="2" t="s">
        <v>46</v>
      </c>
      <c r="J2485" s="3">
        <v>638.74350000000004</v>
      </c>
      <c r="K2485" s="3">
        <v>447.36244444444446</v>
      </c>
      <c r="L2485" s="2" t="s">
        <v>33</v>
      </c>
      <c r="M2485" s="2" t="s">
        <v>34</v>
      </c>
      <c r="N2485" s="3">
        <v>0</v>
      </c>
      <c r="O2485" s="3">
        <v>0</v>
      </c>
      <c r="P2485" s="3">
        <v>233.79133333333334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52.888888888888886</v>
      </c>
      <c r="W2485" s="3">
        <v>0</v>
      </c>
      <c r="X2485" s="3">
        <v>0</v>
      </c>
      <c r="Y2485" s="3">
        <v>508.47033023873036</v>
      </c>
      <c r="Z2485" s="2">
        <v>3</v>
      </c>
      <c r="AA2485" s="3">
        <v>174.60004717541358</v>
      </c>
      <c r="AB2485" s="2" t="s">
        <v>35</v>
      </c>
      <c r="AC2485" s="2" t="s">
        <v>36</v>
      </c>
      <c r="AD2485" s="2" t="s">
        <v>37</v>
      </c>
      <c r="AE2485" s="2" t="s">
        <v>64</v>
      </c>
    </row>
    <row r="2486" spans="1:31" x14ac:dyDescent="0.2">
      <c r="A2486" s="2">
        <v>8191</v>
      </c>
      <c r="B2486" s="2">
        <v>57</v>
      </c>
      <c r="C2486" s="2" t="s">
        <v>29</v>
      </c>
      <c r="D2486" s="2" t="s">
        <v>39</v>
      </c>
      <c r="E2486" s="2">
        <v>3</v>
      </c>
      <c r="F2486" s="2">
        <v>0</v>
      </c>
      <c r="G2486" s="2">
        <v>2</v>
      </c>
      <c r="H2486" s="2" t="s">
        <v>50</v>
      </c>
      <c r="I2486" s="2" t="s">
        <v>46</v>
      </c>
      <c r="J2486" s="3">
        <v>442.4375</v>
      </c>
      <c r="K2486" s="3">
        <v>494.79155555555553</v>
      </c>
      <c r="L2486" s="2" t="s">
        <v>33</v>
      </c>
      <c r="M2486" s="2" t="s">
        <v>42</v>
      </c>
      <c r="N2486" s="3">
        <v>0</v>
      </c>
      <c r="O2486" s="3">
        <v>0</v>
      </c>
      <c r="P2486" s="3">
        <v>63.702222222222225</v>
      </c>
      <c r="Q2486" s="3">
        <v>0</v>
      </c>
      <c r="R2486" s="3">
        <v>0</v>
      </c>
      <c r="S2486" s="3">
        <v>0</v>
      </c>
      <c r="T2486" s="3">
        <v>40</v>
      </c>
      <c r="U2486" s="3">
        <v>0</v>
      </c>
      <c r="V2486" s="3">
        <v>225.33333333333334</v>
      </c>
      <c r="W2486" s="3">
        <v>0</v>
      </c>
      <c r="X2486" s="3">
        <v>0</v>
      </c>
      <c r="Y2486" s="3">
        <v>272.92037036356709</v>
      </c>
      <c r="Z2486" s="2">
        <v>24</v>
      </c>
      <c r="AA2486" s="3">
        <v>13.625304399586808</v>
      </c>
      <c r="AB2486" s="2" t="s">
        <v>35</v>
      </c>
      <c r="AC2486" s="2" t="s">
        <v>47</v>
      </c>
      <c r="AD2486" s="2" t="s">
        <v>37</v>
      </c>
      <c r="AE2486" s="2" t="s">
        <v>38</v>
      </c>
    </row>
    <row r="2487" spans="1:31" x14ac:dyDescent="0.2">
      <c r="A2487" s="2">
        <v>8192</v>
      </c>
      <c r="B2487" s="2">
        <v>66</v>
      </c>
      <c r="C2487" s="2" t="s">
        <v>58</v>
      </c>
      <c r="D2487" s="2" t="s">
        <v>71</v>
      </c>
      <c r="E2487" s="2">
        <v>1</v>
      </c>
      <c r="F2487" s="2">
        <v>0</v>
      </c>
      <c r="G2487" s="2">
        <v>2</v>
      </c>
      <c r="H2487" s="2" t="s">
        <v>49</v>
      </c>
      <c r="I2487" s="2" t="s">
        <v>63</v>
      </c>
      <c r="J2487" s="3">
        <v>171.35475</v>
      </c>
      <c r="K2487" s="3">
        <v>169.35488888888889</v>
      </c>
      <c r="L2487" s="2" t="s">
        <v>41</v>
      </c>
      <c r="M2487" s="2" t="s">
        <v>42</v>
      </c>
      <c r="N2487" s="3">
        <v>0</v>
      </c>
      <c r="O2487" s="3">
        <v>1244.4444444444443</v>
      </c>
      <c r="P2487" s="3">
        <v>0.15777777777777777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9.3333333333333339</v>
      </c>
      <c r="W2487" s="3">
        <v>261.77777777777777</v>
      </c>
      <c r="X2487" s="3">
        <v>0</v>
      </c>
      <c r="Y2487" s="3">
        <v>115.44496617754972</v>
      </c>
      <c r="Z2487" s="2">
        <v>36</v>
      </c>
      <c r="AA2487" s="3">
        <v>4.1736120798813188</v>
      </c>
      <c r="AB2487" s="2" t="s">
        <v>52</v>
      </c>
      <c r="AC2487" s="2" t="s">
        <v>36</v>
      </c>
      <c r="AD2487" s="2" t="s">
        <v>37</v>
      </c>
      <c r="AE2487" s="2" t="s">
        <v>64</v>
      </c>
    </row>
    <row r="2488" spans="1:31" x14ac:dyDescent="0.2">
      <c r="A2488" s="2">
        <v>8195</v>
      </c>
      <c r="B2488" s="2">
        <v>35</v>
      </c>
      <c r="C2488" s="2" t="s">
        <v>29</v>
      </c>
      <c r="D2488" s="2" t="s">
        <v>62</v>
      </c>
      <c r="E2488" s="2">
        <v>0</v>
      </c>
      <c r="F2488" s="2">
        <v>0</v>
      </c>
      <c r="G2488" s="2">
        <v>2</v>
      </c>
      <c r="H2488" s="2" t="s">
        <v>31</v>
      </c>
      <c r="I2488" s="2" t="s">
        <v>46</v>
      </c>
      <c r="J2488" s="3">
        <v>274.95825000000002</v>
      </c>
      <c r="K2488" s="3">
        <v>355.88888888888891</v>
      </c>
      <c r="L2488" s="2" t="s">
        <v>33</v>
      </c>
      <c r="M2488" s="2" t="s">
        <v>42</v>
      </c>
      <c r="N2488" s="3">
        <v>0</v>
      </c>
      <c r="O2488" s="3">
        <v>0</v>
      </c>
      <c r="P2488" s="3">
        <v>156.01466666666667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206.22222222222223</v>
      </c>
      <c r="W2488" s="3">
        <v>0</v>
      </c>
      <c r="X2488" s="3">
        <v>0</v>
      </c>
      <c r="Y2488" s="3">
        <v>127.76719719392543</v>
      </c>
      <c r="Z2488" s="2">
        <v>24</v>
      </c>
      <c r="AA2488" s="3">
        <v>6.3786625810678617</v>
      </c>
      <c r="AB2488" s="2" t="s">
        <v>65</v>
      </c>
      <c r="AC2488" s="2" t="s">
        <v>47</v>
      </c>
      <c r="AD2488" s="2" t="s">
        <v>37</v>
      </c>
      <c r="AE2488" s="2" t="s">
        <v>38</v>
      </c>
    </row>
    <row r="2489" spans="1:31" x14ac:dyDescent="0.2">
      <c r="A2489" s="2">
        <v>8196</v>
      </c>
      <c r="B2489" s="2">
        <v>37</v>
      </c>
      <c r="C2489" s="2" t="s">
        <v>29</v>
      </c>
      <c r="D2489" s="2" t="s">
        <v>30</v>
      </c>
      <c r="E2489" s="2">
        <v>1</v>
      </c>
      <c r="F2489" s="2">
        <v>0</v>
      </c>
      <c r="G2489" s="2">
        <v>3</v>
      </c>
      <c r="H2489" s="2" t="s">
        <v>55</v>
      </c>
      <c r="I2489" s="2" t="s">
        <v>63</v>
      </c>
      <c r="J2489" s="3">
        <v>623.97275000000002</v>
      </c>
      <c r="K2489" s="3">
        <v>508.07044444444443</v>
      </c>
      <c r="L2489" s="2" t="s">
        <v>41</v>
      </c>
      <c r="M2489" s="2" t="s">
        <v>42</v>
      </c>
      <c r="N2489" s="3">
        <v>0</v>
      </c>
      <c r="O2489" s="3">
        <v>755.55555555555554</v>
      </c>
      <c r="P2489" s="3">
        <v>224.15377777777778</v>
      </c>
      <c r="Q2489" s="3">
        <v>0</v>
      </c>
      <c r="R2489" s="3">
        <v>0</v>
      </c>
      <c r="S2489" s="3">
        <v>0</v>
      </c>
      <c r="T2489" s="3">
        <v>44.444444444444443</v>
      </c>
      <c r="U2489" s="3">
        <v>0</v>
      </c>
      <c r="V2489" s="3">
        <v>12.222222222222221</v>
      </c>
      <c r="W2489" s="3">
        <v>0</v>
      </c>
      <c r="X2489" s="3">
        <v>0</v>
      </c>
      <c r="Y2489" s="3">
        <v>374.22725763534532</v>
      </c>
      <c r="Z2489" s="2">
        <v>36</v>
      </c>
      <c r="AA2489" s="3">
        <v>13.529211838354458</v>
      </c>
      <c r="AB2489" s="2" t="s">
        <v>35</v>
      </c>
      <c r="AC2489" s="2" t="s">
        <v>47</v>
      </c>
      <c r="AD2489" s="2" t="s">
        <v>37</v>
      </c>
      <c r="AE2489" s="2" t="s">
        <v>38</v>
      </c>
    </row>
    <row r="2490" spans="1:31" x14ac:dyDescent="0.2">
      <c r="A2490" s="2">
        <v>8203</v>
      </c>
      <c r="B2490" s="2">
        <v>25</v>
      </c>
      <c r="C2490" s="2" t="s">
        <v>58</v>
      </c>
      <c r="D2490" s="2" t="s">
        <v>39</v>
      </c>
      <c r="E2490" s="2">
        <v>3</v>
      </c>
      <c r="F2490" s="2">
        <v>2</v>
      </c>
      <c r="G2490" s="2">
        <v>1</v>
      </c>
      <c r="H2490" s="2" t="s">
        <v>31</v>
      </c>
      <c r="I2490" s="2" t="s">
        <v>63</v>
      </c>
      <c r="J2490" s="3">
        <v>184.19200000000001</v>
      </c>
      <c r="K2490" s="3">
        <v>92.004888888888885</v>
      </c>
      <c r="L2490" s="2" t="s">
        <v>33</v>
      </c>
      <c r="M2490" s="2" t="s">
        <v>42</v>
      </c>
      <c r="N2490" s="3">
        <v>393.53181175016118</v>
      </c>
      <c r="O2490" s="3">
        <v>177.77777777777777</v>
      </c>
      <c r="P2490" s="3">
        <v>2.3526666666666665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25.333333333333332</v>
      </c>
      <c r="W2490" s="3">
        <v>0</v>
      </c>
      <c r="X2490" s="3">
        <v>0</v>
      </c>
      <c r="Y2490" s="3">
        <v>215.52250895825023</v>
      </c>
      <c r="Z2490" s="2">
        <v>36</v>
      </c>
      <c r="AA2490" s="3">
        <v>7.7916549907518426</v>
      </c>
      <c r="AB2490" s="2" t="s">
        <v>35</v>
      </c>
      <c r="AC2490" s="2" t="s">
        <v>36</v>
      </c>
      <c r="AD2490" s="2" t="s">
        <v>60</v>
      </c>
      <c r="AE2490" s="2" t="s">
        <v>38</v>
      </c>
    </row>
    <row r="2491" spans="1:31" x14ac:dyDescent="0.2">
      <c r="A2491" s="2">
        <v>8204</v>
      </c>
      <c r="B2491" s="2">
        <v>57</v>
      </c>
      <c r="C2491" s="2" t="s">
        <v>58</v>
      </c>
      <c r="D2491" s="2" t="s">
        <v>54</v>
      </c>
      <c r="E2491" s="2">
        <v>3</v>
      </c>
      <c r="F2491" s="2">
        <v>1</v>
      </c>
      <c r="G2491" s="2">
        <v>3</v>
      </c>
      <c r="H2491" s="2" t="s">
        <v>40</v>
      </c>
      <c r="I2491" s="2" t="s">
        <v>46</v>
      </c>
      <c r="J2491" s="3">
        <v>184.45175</v>
      </c>
      <c r="K2491" s="3">
        <v>180.66555555555556</v>
      </c>
      <c r="L2491" s="2" t="s">
        <v>33</v>
      </c>
      <c r="M2491" s="2" t="s">
        <v>34</v>
      </c>
      <c r="N2491" s="3">
        <v>0</v>
      </c>
      <c r="O2491" s="3">
        <v>666.66666666666663</v>
      </c>
      <c r="P2491" s="3">
        <v>10.804444444444444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389.55555555555554</v>
      </c>
      <c r="W2491" s="3">
        <v>0</v>
      </c>
      <c r="X2491" s="3">
        <v>0</v>
      </c>
      <c r="Y2491" s="3">
        <v>103.59128837823806</v>
      </c>
      <c r="Z2491" s="2">
        <v>36</v>
      </c>
      <c r="AA2491" s="3">
        <v>3.7450732315252875</v>
      </c>
      <c r="AB2491" s="2" t="s">
        <v>52</v>
      </c>
      <c r="AC2491" s="2" t="s">
        <v>59</v>
      </c>
      <c r="AD2491" s="2" t="s">
        <v>37</v>
      </c>
      <c r="AE2491" s="2" t="s">
        <v>38</v>
      </c>
    </row>
    <row r="2492" spans="1:31" x14ac:dyDescent="0.2">
      <c r="A2492" s="2">
        <v>8210</v>
      </c>
      <c r="B2492" s="2">
        <v>47</v>
      </c>
      <c r="C2492" s="2" t="s">
        <v>58</v>
      </c>
      <c r="D2492" s="2" t="s">
        <v>54</v>
      </c>
      <c r="E2492" s="2">
        <v>1</v>
      </c>
      <c r="F2492" s="2">
        <v>0</v>
      </c>
      <c r="G2492" s="2">
        <v>2</v>
      </c>
      <c r="H2492" s="2" t="s">
        <v>40</v>
      </c>
      <c r="I2492" s="2" t="s">
        <v>46</v>
      </c>
      <c r="J2492" s="3">
        <v>517.39800000000002</v>
      </c>
      <c r="K2492" s="3">
        <v>631.38777777777773</v>
      </c>
      <c r="L2492" s="2" t="s">
        <v>33</v>
      </c>
      <c r="M2492" s="2" t="s">
        <v>34</v>
      </c>
      <c r="N2492" s="3">
        <v>0</v>
      </c>
      <c r="O2492" s="3">
        <v>0</v>
      </c>
      <c r="P2492" s="3">
        <v>111.80533333333334</v>
      </c>
      <c r="Q2492" s="3">
        <v>0</v>
      </c>
      <c r="R2492" s="3">
        <v>0</v>
      </c>
      <c r="S2492" s="3">
        <v>1111.1111111111111</v>
      </c>
      <c r="T2492" s="3">
        <v>0</v>
      </c>
      <c r="U2492" s="3">
        <v>276.22222222222223</v>
      </c>
      <c r="V2492" s="3">
        <v>42.888888888888886</v>
      </c>
      <c r="W2492" s="3">
        <v>0</v>
      </c>
      <c r="X2492" s="3">
        <v>0</v>
      </c>
      <c r="Y2492" s="3">
        <v>359.91693364470905</v>
      </c>
      <c r="Z2492" s="2">
        <v>12</v>
      </c>
      <c r="AA2492" s="3">
        <v>32.997181923378598</v>
      </c>
      <c r="AB2492" s="2" t="s">
        <v>35</v>
      </c>
      <c r="AC2492" s="2" t="s">
        <v>47</v>
      </c>
      <c r="AD2492" s="2" t="s">
        <v>43</v>
      </c>
      <c r="AE2492" s="2" t="s">
        <v>38</v>
      </c>
    </row>
    <row r="2493" spans="1:31" x14ac:dyDescent="0.2">
      <c r="A2493" s="2">
        <v>8211</v>
      </c>
      <c r="B2493" s="2">
        <v>31</v>
      </c>
      <c r="C2493" s="2" t="s">
        <v>29</v>
      </c>
      <c r="D2493" s="2" t="s">
        <v>54</v>
      </c>
      <c r="E2493" s="2">
        <v>0</v>
      </c>
      <c r="F2493" s="2">
        <v>1</v>
      </c>
      <c r="G2493" s="2">
        <v>3</v>
      </c>
      <c r="H2493" s="2" t="s">
        <v>50</v>
      </c>
      <c r="I2493" s="2" t="s">
        <v>63</v>
      </c>
      <c r="J2493" s="3">
        <v>685.43650000000002</v>
      </c>
      <c r="K2493" s="3">
        <v>506.82799999999997</v>
      </c>
      <c r="L2493" s="2" t="s">
        <v>33</v>
      </c>
      <c r="M2493" s="2" t="s">
        <v>34</v>
      </c>
      <c r="N2493" s="3">
        <v>0</v>
      </c>
      <c r="O2493" s="3">
        <v>0</v>
      </c>
      <c r="P2493" s="3">
        <v>197.45111111111112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552.96528469272027</v>
      </c>
      <c r="Z2493" s="2">
        <v>36</v>
      </c>
      <c r="AA2493" s="3">
        <v>19.991019689842084</v>
      </c>
      <c r="AB2493" s="2" t="s">
        <v>35</v>
      </c>
      <c r="AC2493" s="2" t="s">
        <v>47</v>
      </c>
      <c r="AD2493" s="2" t="s">
        <v>43</v>
      </c>
      <c r="AE2493" s="2" t="s">
        <v>38</v>
      </c>
    </row>
    <row r="2494" spans="1:31" x14ac:dyDescent="0.2">
      <c r="A2494" s="2">
        <v>8213</v>
      </c>
      <c r="B2494" s="2">
        <v>30</v>
      </c>
      <c r="C2494" s="2" t="s">
        <v>44</v>
      </c>
      <c r="D2494" s="2" t="s">
        <v>54</v>
      </c>
      <c r="E2494" s="2">
        <v>0</v>
      </c>
      <c r="F2494" s="2">
        <v>2</v>
      </c>
      <c r="G2494" s="2">
        <v>2</v>
      </c>
      <c r="H2494" s="2" t="s">
        <v>55</v>
      </c>
      <c r="I2494" s="2" t="s">
        <v>32</v>
      </c>
      <c r="J2494" s="3">
        <v>145.50075000000001</v>
      </c>
      <c r="K2494" s="3">
        <v>69.461555555555549</v>
      </c>
      <c r="L2494" s="2" t="s">
        <v>33</v>
      </c>
      <c r="M2494" s="2" t="s">
        <v>34</v>
      </c>
      <c r="N2494" s="3">
        <v>0</v>
      </c>
      <c r="O2494" s="3">
        <v>0</v>
      </c>
      <c r="P2494" s="3">
        <v>79.951111111111118</v>
      </c>
      <c r="Q2494" s="3">
        <v>0</v>
      </c>
      <c r="R2494" s="3">
        <v>0</v>
      </c>
      <c r="S2494" s="3">
        <v>0</v>
      </c>
      <c r="T2494" s="3">
        <v>400</v>
      </c>
      <c r="U2494" s="3">
        <v>0</v>
      </c>
      <c r="V2494" s="3">
        <v>131.33333333333334</v>
      </c>
      <c r="W2494" s="3">
        <v>0</v>
      </c>
      <c r="X2494" s="3">
        <v>0</v>
      </c>
      <c r="Y2494" s="3">
        <v>211.66232378623249</v>
      </c>
      <c r="Z2494" s="2">
        <v>24</v>
      </c>
      <c r="AA2494" s="3">
        <v>10.567051435807043</v>
      </c>
      <c r="AB2494" s="2" t="s">
        <v>52</v>
      </c>
      <c r="AC2494" s="2" t="s">
        <v>47</v>
      </c>
      <c r="AD2494" s="2" t="s">
        <v>37</v>
      </c>
      <c r="AE2494" s="2" t="s">
        <v>38</v>
      </c>
    </row>
    <row r="2495" spans="1:31" x14ac:dyDescent="0.2">
      <c r="A2495" s="2">
        <v>8214</v>
      </c>
      <c r="B2495" s="2">
        <v>46</v>
      </c>
      <c r="C2495" s="2" t="s">
        <v>58</v>
      </c>
      <c r="D2495" s="2" t="s">
        <v>30</v>
      </c>
      <c r="E2495" s="2">
        <v>2</v>
      </c>
      <c r="F2495" s="2">
        <v>0</v>
      </c>
      <c r="G2495" s="2">
        <v>3</v>
      </c>
      <c r="H2495" s="2" t="s">
        <v>50</v>
      </c>
      <c r="I2495" s="2" t="s">
        <v>32</v>
      </c>
      <c r="J2495" s="3">
        <v>626.9855</v>
      </c>
      <c r="K2495" s="3">
        <v>444.29822222222225</v>
      </c>
      <c r="L2495" s="2" t="s">
        <v>41</v>
      </c>
      <c r="M2495" s="2" t="s">
        <v>48</v>
      </c>
      <c r="N2495" s="3">
        <v>0</v>
      </c>
      <c r="O2495" s="3">
        <v>5555.5555555555557</v>
      </c>
      <c r="P2495" s="3">
        <v>88.864888888888885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688.88888888888891</v>
      </c>
      <c r="W2495" s="3">
        <v>0</v>
      </c>
      <c r="X2495" s="3">
        <v>0</v>
      </c>
      <c r="Y2495" s="3">
        <v>554.71960785149281</v>
      </c>
      <c r="Z2495" s="2">
        <v>18</v>
      </c>
      <c r="AA2495" s="3">
        <v>35.394318239456886</v>
      </c>
      <c r="AB2495" s="2" t="s">
        <v>65</v>
      </c>
      <c r="AC2495" s="2" t="s">
        <v>47</v>
      </c>
      <c r="AD2495" s="2" t="s">
        <v>37</v>
      </c>
      <c r="AE2495" s="2" t="s">
        <v>38</v>
      </c>
    </row>
    <row r="2496" spans="1:31" x14ac:dyDescent="0.2">
      <c r="A2496" s="2">
        <v>8215</v>
      </c>
      <c r="B2496" s="2">
        <v>30</v>
      </c>
      <c r="C2496" s="2" t="s">
        <v>29</v>
      </c>
      <c r="D2496" s="2" t="s">
        <v>71</v>
      </c>
      <c r="E2496" s="2">
        <v>0</v>
      </c>
      <c r="F2496" s="2">
        <v>4</v>
      </c>
      <c r="G2496" s="2">
        <v>3</v>
      </c>
      <c r="H2496" s="2" t="s">
        <v>31</v>
      </c>
      <c r="I2496" s="2" t="s">
        <v>46</v>
      </c>
      <c r="J2496" s="3">
        <v>269.08300000000003</v>
      </c>
      <c r="K2496" s="3">
        <v>308.79177777777778</v>
      </c>
      <c r="L2496" s="2" t="s">
        <v>41</v>
      </c>
      <c r="M2496" s="2" t="s">
        <v>34</v>
      </c>
      <c r="N2496" s="3">
        <v>0</v>
      </c>
      <c r="O2496" s="3">
        <v>0</v>
      </c>
      <c r="P2496" s="3">
        <v>156.46733333333333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47.555555555555557</v>
      </c>
      <c r="W2496" s="3">
        <v>0</v>
      </c>
      <c r="X2496" s="3">
        <v>0</v>
      </c>
      <c r="Y2496" s="3">
        <v>96.110140702734313</v>
      </c>
      <c r="Z2496" s="2">
        <v>48</v>
      </c>
      <c r="AA2496" s="3">
        <v>2.8232353454832353</v>
      </c>
      <c r="AB2496" s="2" t="s">
        <v>52</v>
      </c>
      <c r="AC2496" s="2" t="s">
        <v>57</v>
      </c>
      <c r="AD2496" s="2" t="s">
        <v>43</v>
      </c>
      <c r="AE2496" s="2" t="s">
        <v>64</v>
      </c>
    </row>
    <row r="2497" spans="1:31" x14ac:dyDescent="0.2">
      <c r="A2497" s="2">
        <v>8222</v>
      </c>
      <c r="B2497" s="2">
        <v>53</v>
      </c>
      <c r="C2497" s="2" t="s">
        <v>29</v>
      </c>
      <c r="D2497" s="2" t="s">
        <v>30</v>
      </c>
      <c r="E2497" s="2">
        <v>0</v>
      </c>
      <c r="F2497" s="2">
        <v>1</v>
      </c>
      <c r="G2497" s="2">
        <v>2</v>
      </c>
      <c r="H2497" s="2" t="s">
        <v>31</v>
      </c>
      <c r="I2497" s="2" t="s">
        <v>46</v>
      </c>
      <c r="J2497" s="3">
        <v>26.358250000000002</v>
      </c>
      <c r="K2497" s="3">
        <v>17.879333333333335</v>
      </c>
      <c r="L2497" s="2" t="s">
        <v>41</v>
      </c>
      <c r="M2497" s="2" t="s">
        <v>34</v>
      </c>
      <c r="N2497" s="3">
        <v>0</v>
      </c>
      <c r="O2497" s="3">
        <v>444.44444444444446</v>
      </c>
      <c r="P2497" s="3">
        <v>12.201333333333332</v>
      </c>
      <c r="Q2497" s="3">
        <v>0</v>
      </c>
      <c r="R2497" s="3">
        <v>0</v>
      </c>
      <c r="S2497" s="3">
        <v>0</v>
      </c>
      <c r="T2497" s="3">
        <v>600</v>
      </c>
      <c r="U2497" s="3">
        <v>0</v>
      </c>
      <c r="V2497" s="3">
        <v>187.11111111111111</v>
      </c>
      <c r="W2497" s="3">
        <v>0</v>
      </c>
      <c r="X2497" s="3">
        <v>0</v>
      </c>
      <c r="Y2497" s="3">
        <v>15.00781596938219</v>
      </c>
      <c r="Z2497" s="2">
        <v>36</v>
      </c>
      <c r="AA2497" s="3">
        <v>0.54256849905535409</v>
      </c>
      <c r="AB2497" s="2" t="s">
        <v>35</v>
      </c>
      <c r="AC2497" s="2" t="s">
        <v>36</v>
      </c>
      <c r="AD2497" s="2" t="s">
        <v>37</v>
      </c>
      <c r="AE2497" s="2" t="s">
        <v>38</v>
      </c>
    </row>
    <row r="2498" spans="1:31" x14ac:dyDescent="0.2">
      <c r="A2498" s="2">
        <v>8226</v>
      </c>
      <c r="B2498" s="2">
        <v>42</v>
      </c>
      <c r="C2498" s="2" t="s">
        <v>44</v>
      </c>
      <c r="D2498" s="2" t="s">
        <v>54</v>
      </c>
      <c r="E2498" s="2">
        <v>1</v>
      </c>
      <c r="F2498" s="2">
        <v>1</v>
      </c>
      <c r="G2498" s="2">
        <v>2</v>
      </c>
      <c r="H2498" s="2" t="s">
        <v>32</v>
      </c>
      <c r="I2498" s="2" t="s">
        <v>46</v>
      </c>
      <c r="J2498" s="3">
        <v>981.94050000000004</v>
      </c>
      <c r="K2498" s="3">
        <v>863.4715555555556</v>
      </c>
      <c r="L2498" s="2" t="s">
        <v>41</v>
      </c>
      <c r="M2498" s="2" t="s">
        <v>34</v>
      </c>
      <c r="N2498" s="3">
        <v>0</v>
      </c>
      <c r="O2498" s="3">
        <v>0</v>
      </c>
      <c r="P2498" s="3">
        <v>0.57733333333333337</v>
      </c>
      <c r="Q2498" s="3">
        <v>0</v>
      </c>
      <c r="R2498" s="3">
        <v>0</v>
      </c>
      <c r="S2498" s="3">
        <v>44.444444444444443</v>
      </c>
      <c r="T2498" s="3">
        <v>290.69511111111109</v>
      </c>
      <c r="U2498" s="3">
        <v>0</v>
      </c>
      <c r="V2498" s="3">
        <v>134.44444444444446</v>
      </c>
      <c r="W2498" s="3">
        <v>0</v>
      </c>
      <c r="X2498" s="3">
        <v>0</v>
      </c>
      <c r="Y2498" s="3">
        <v>868.01868861274852</v>
      </c>
      <c r="Z2498" s="2">
        <v>36</v>
      </c>
      <c r="AA2498" s="3">
        <v>31.38095496329592</v>
      </c>
      <c r="AB2498" s="2" t="s">
        <v>52</v>
      </c>
      <c r="AC2498" s="2" t="s">
        <v>36</v>
      </c>
      <c r="AD2498" s="2" t="s">
        <v>37</v>
      </c>
      <c r="AE2498" s="2" t="s">
        <v>38</v>
      </c>
    </row>
    <row r="2499" spans="1:31" x14ac:dyDescent="0.2">
      <c r="A2499" s="2">
        <v>8227</v>
      </c>
      <c r="B2499" s="2">
        <v>42</v>
      </c>
      <c r="C2499" s="2" t="s">
        <v>29</v>
      </c>
      <c r="D2499" s="2" t="s">
        <v>30</v>
      </c>
      <c r="E2499" s="2">
        <v>0</v>
      </c>
      <c r="F2499" s="2">
        <v>1</v>
      </c>
      <c r="G2499" s="2">
        <v>3</v>
      </c>
      <c r="H2499" s="2" t="s">
        <v>55</v>
      </c>
      <c r="I2499" s="2" t="s">
        <v>46</v>
      </c>
      <c r="J2499" s="3">
        <v>1345.7460000000001</v>
      </c>
      <c r="K2499" s="3">
        <v>893.74444444444441</v>
      </c>
      <c r="L2499" s="2" t="s">
        <v>41</v>
      </c>
      <c r="M2499" s="2" t="s">
        <v>34</v>
      </c>
      <c r="N2499" s="3">
        <v>0</v>
      </c>
      <c r="O2499" s="3">
        <v>888.88888888888891</v>
      </c>
      <c r="P2499" s="3">
        <v>410.37755555555555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24.222222222222221</v>
      </c>
      <c r="W2499" s="3">
        <v>0</v>
      </c>
      <c r="X2499" s="3">
        <v>0</v>
      </c>
      <c r="Y2499" s="3">
        <v>830.7177872147555</v>
      </c>
      <c r="Z2499" s="2">
        <v>3</v>
      </c>
      <c r="AA2499" s="3">
        <v>285.25433287140396</v>
      </c>
      <c r="AB2499" s="2" t="s">
        <v>52</v>
      </c>
      <c r="AC2499" s="2" t="s">
        <v>36</v>
      </c>
      <c r="AD2499" s="2" t="s">
        <v>37</v>
      </c>
      <c r="AE2499" s="2" t="s">
        <v>38</v>
      </c>
    </row>
    <row r="2500" spans="1:31" x14ac:dyDescent="0.2">
      <c r="A2500" s="2">
        <v>8228</v>
      </c>
      <c r="B2500" s="2">
        <v>42</v>
      </c>
      <c r="C2500" s="2" t="s">
        <v>29</v>
      </c>
      <c r="D2500" s="2" t="s">
        <v>54</v>
      </c>
      <c r="E2500" s="2">
        <v>0</v>
      </c>
      <c r="F2500" s="2">
        <v>0</v>
      </c>
      <c r="G2500" s="2">
        <v>3</v>
      </c>
      <c r="H2500" s="2" t="s">
        <v>31</v>
      </c>
      <c r="I2500" s="2" t="s">
        <v>46</v>
      </c>
      <c r="J2500" s="3">
        <v>844.85175000000004</v>
      </c>
      <c r="K2500" s="3">
        <v>1116.8702222222223</v>
      </c>
      <c r="L2500" s="2" t="s">
        <v>41</v>
      </c>
      <c r="M2500" s="2" t="s">
        <v>42</v>
      </c>
      <c r="N2500" s="3">
        <v>0</v>
      </c>
      <c r="O2500" s="3">
        <v>0</v>
      </c>
      <c r="P2500" s="3">
        <v>361.87599999999998</v>
      </c>
      <c r="Q2500" s="3">
        <v>233.33333333333334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262.13568556271196</v>
      </c>
      <c r="Z2500" s="2">
        <v>36</v>
      </c>
      <c r="AA2500" s="3">
        <v>9.4768329885418865</v>
      </c>
      <c r="AB2500" s="2" t="s">
        <v>52</v>
      </c>
      <c r="AC2500" s="2" t="s">
        <v>36</v>
      </c>
      <c r="AD2500" s="2" t="s">
        <v>43</v>
      </c>
      <c r="AE2500" s="2" t="s">
        <v>64</v>
      </c>
    </row>
    <row r="2501" spans="1:31" x14ac:dyDescent="0.2">
      <c r="A2501" s="2">
        <v>8231</v>
      </c>
      <c r="B2501" s="2">
        <v>42</v>
      </c>
      <c r="C2501" s="2" t="s">
        <v>44</v>
      </c>
      <c r="D2501" s="2" t="s">
        <v>54</v>
      </c>
      <c r="E2501" s="2">
        <v>1</v>
      </c>
      <c r="F2501" s="2">
        <v>2</v>
      </c>
      <c r="G2501" s="2">
        <v>2</v>
      </c>
      <c r="H2501" s="2" t="s">
        <v>40</v>
      </c>
      <c r="I2501" s="2" t="s">
        <v>63</v>
      </c>
      <c r="J2501" s="3">
        <v>106.85124999999999</v>
      </c>
      <c r="K2501" s="3">
        <v>109.03311111111111</v>
      </c>
      <c r="L2501" s="2" t="s">
        <v>41</v>
      </c>
      <c r="M2501" s="2" t="s">
        <v>42</v>
      </c>
      <c r="N2501" s="3">
        <v>0</v>
      </c>
      <c r="O2501" s="3">
        <v>0</v>
      </c>
      <c r="P2501" s="3">
        <v>42.050666666666665</v>
      </c>
      <c r="Q2501" s="3">
        <v>0</v>
      </c>
      <c r="R2501" s="3">
        <v>0</v>
      </c>
      <c r="S2501" s="3">
        <v>0</v>
      </c>
      <c r="T2501" s="3">
        <v>40</v>
      </c>
      <c r="U2501" s="3">
        <v>0</v>
      </c>
      <c r="V2501" s="3">
        <v>11.555555555555555</v>
      </c>
      <c r="W2501" s="3">
        <v>0</v>
      </c>
      <c r="X2501" s="3">
        <v>0</v>
      </c>
      <c r="Y2501" s="3">
        <v>71.403599077521491</v>
      </c>
      <c r="Z2501" s="2">
        <v>24</v>
      </c>
      <c r="AA2501" s="3">
        <v>3.5647605613361018</v>
      </c>
      <c r="AB2501" s="2" t="s">
        <v>35</v>
      </c>
      <c r="AC2501" s="2" t="s">
        <v>72</v>
      </c>
      <c r="AD2501" s="2" t="s">
        <v>37</v>
      </c>
      <c r="AE2501" s="2" t="s">
        <v>38</v>
      </c>
    </row>
    <row r="2502" spans="1:31" x14ac:dyDescent="0.2">
      <c r="A2502" s="2">
        <v>8235</v>
      </c>
      <c r="B2502" s="2">
        <v>64</v>
      </c>
      <c r="C2502" s="2" t="s">
        <v>44</v>
      </c>
      <c r="D2502" s="2" t="s">
        <v>30</v>
      </c>
      <c r="E2502" s="2">
        <v>6</v>
      </c>
      <c r="F2502" s="2">
        <v>1</v>
      </c>
      <c r="G2502" s="2">
        <v>3</v>
      </c>
      <c r="H2502" s="2" t="s">
        <v>40</v>
      </c>
      <c r="I2502" s="2" t="s">
        <v>46</v>
      </c>
      <c r="J2502" s="3">
        <v>574.94200000000001</v>
      </c>
      <c r="K2502" s="3">
        <v>638.36266666666666</v>
      </c>
      <c r="L2502" s="2" t="s">
        <v>70</v>
      </c>
      <c r="M2502" s="2" t="s">
        <v>42</v>
      </c>
      <c r="N2502" s="3">
        <v>0</v>
      </c>
      <c r="O2502" s="3">
        <v>1244.4444444444443</v>
      </c>
      <c r="P2502" s="3">
        <v>294.8268888888889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204.50672921345071</v>
      </c>
      <c r="Z2502" s="2">
        <v>36</v>
      </c>
      <c r="AA2502" s="3">
        <v>7.3934081642813094</v>
      </c>
      <c r="AB2502" s="2" t="s">
        <v>35</v>
      </c>
      <c r="AC2502" s="2" t="s">
        <v>36</v>
      </c>
      <c r="AD2502" s="2" t="s">
        <v>37</v>
      </c>
      <c r="AE2502" s="2" t="s">
        <v>64</v>
      </c>
    </row>
    <row r="2503" spans="1:31" x14ac:dyDescent="0.2">
      <c r="A2503" s="2">
        <v>8238</v>
      </c>
      <c r="B2503" s="2">
        <v>61</v>
      </c>
      <c r="C2503" s="2" t="s">
        <v>44</v>
      </c>
      <c r="D2503" s="2" t="s">
        <v>54</v>
      </c>
      <c r="E2503" s="2">
        <v>2</v>
      </c>
      <c r="F2503" s="2">
        <v>1</v>
      </c>
      <c r="G2503" s="2">
        <v>4</v>
      </c>
      <c r="H2503" s="2" t="s">
        <v>49</v>
      </c>
      <c r="I2503" s="2" t="s">
        <v>46</v>
      </c>
      <c r="J2503" s="3">
        <v>1164.27125</v>
      </c>
      <c r="K2503" s="3">
        <v>1166.9266666666667</v>
      </c>
      <c r="L2503" s="2" t="s">
        <v>41</v>
      </c>
      <c r="M2503" s="2" t="s">
        <v>34</v>
      </c>
      <c r="N2503" s="3">
        <v>0</v>
      </c>
      <c r="O2503" s="3">
        <v>0</v>
      </c>
      <c r="P2503" s="3">
        <v>605.21644444444439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1173.3333333333333</v>
      </c>
      <c r="X2503" s="3">
        <v>0</v>
      </c>
      <c r="Y2503" s="3">
        <v>682.25286143397182</v>
      </c>
      <c r="Z2503" s="2">
        <v>36</v>
      </c>
      <c r="AA2503" s="3">
        <v>24.665075302072012</v>
      </c>
      <c r="AB2503" s="2" t="s">
        <v>65</v>
      </c>
      <c r="AC2503" s="2" t="s">
        <v>47</v>
      </c>
      <c r="AD2503" s="2" t="s">
        <v>37</v>
      </c>
      <c r="AE2503" s="2" t="s">
        <v>38</v>
      </c>
    </row>
    <row r="2504" spans="1:31" x14ac:dyDescent="0.2">
      <c r="A2504" s="2">
        <v>8240</v>
      </c>
      <c r="B2504" s="2">
        <v>24</v>
      </c>
      <c r="C2504" s="2" t="s">
        <v>29</v>
      </c>
      <c r="D2504" s="2" t="s">
        <v>39</v>
      </c>
      <c r="E2504" s="2">
        <v>0</v>
      </c>
      <c r="F2504" s="2">
        <v>1</v>
      </c>
      <c r="G2504" s="2">
        <v>4</v>
      </c>
      <c r="H2504" s="2" t="s">
        <v>40</v>
      </c>
      <c r="I2504" s="2" t="s">
        <v>46</v>
      </c>
      <c r="J2504" s="3">
        <v>1316.66525</v>
      </c>
      <c r="K2504" s="3">
        <v>1449.8128888888889</v>
      </c>
      <c r="L2504" s="2" t="s">
        <v>41</v>
      </c>
      <c r="M2504" s="2" t="s">
        <v>34</v>
      </c>
      <c r="N2504" s="3">
        <v>0</v>
      </c>
      <c r="O2504" s="3">
        <v>0</v>
      </c>
      <c r="P2504" s="3">
        <v>139.078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60.222222222222221</v>
      </c>
      <c r="W2504" s="3">
        <v>0</v>
      </c>
      <c r="X2504" s="3">
        <v>0</v>
      </c>
      <c r="Y2504" s="3">
        <v>865.09610089251862</v>
      </c>
      <c r="Z2504" s="2">
        <v>36</v>
      </c>
      <c r="AA2504" s="3">
        <v>31.275296416045755</v>
      </c>
      <c r="AB2504" s="2" t="s">
        <v>52</v>
      </c>
      <c r="AC2504" s="2" t="s">
        <v>57</v>
      </c>
      <c r="AD2504" s="2" t="s">
        <v>43</v>
      </c>
      <c r="AE2504" s="2" t="s">
        <v>38</v>
      </c>
    </row>
    <row r="2505" spans="1:31" x14ac:dyDescent="0.2">
      <c r="A2505" s="2">
        <v>8247</v>
      </c>
      <c r="B2505" s="2">
        <v>24</v>
      </c>
      <c r="C2505" s="2" t="s">
        <v>29</v>
      </c>
      <c r="D2505" s="2" t="s">
        <v>71</v>
      </c>
      <c r="E2505" s="2">
        <v>5</v>
      </c>
      <c r="F2505" s="2">
        <v>0</v>
      </c>
      <c r="G2505" s="2">
        <v>2</v>
      </c>
      <c r="H2505" s="2" t="s">
        <v>31</v>
      </c>
      <c r="I2505" s="2" t="s">
        <v>46</v>
      </c>
      <c r="J2505" s="3">
        <v>859.61874999999998</v>
      </c>
      <c r="K2505" s="3">
        <v>1052.596888888889</v>
      </c>
      <c r="L2505" s="2" t="s">
        <v>41</v>
      </c>
      <c r="M2505" s="2" t="s">
        <v>34</v>
      </c>
      <c r="N2505" s="3">
        <v>0</v>
      </c>
      <c r="O2505" s="3">
        <v>0</v>
      </c>
      <c r="P2505" s="3">
        <v>144.56155555555554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496.23389010016763</v>
      </c>
      <c r="Z2505" s="2">
        <v>36</v>
      </c>
      <c r="AA2505" s="3">
        <v>17.940043873227946</v>
      </c>
      <c r="AB2505" s="2" t="s">
        <v>68</v>
      </c>
      <c r="AC2505" s="2" t="s">
        <v>36</v>
      </c>
      <c r="AD2505" s="2" t="s">
        <v>37</v>
      </c>
      <c r="AE2505" s="2" t="s">
        <v>38</v>
      </c>
    </row>
    <row r="2506" spans="1:31" x14ac:dyDescent="0.2">
      <c r="A2506" s="2">
        <v>8248</v>
      </c>
      <c r="B2506" s="2">
        <v>41</v>
      </c>
      <c r="C2506" s="2" t="s">
        <v>29</v>
      </c>
      <c r="D2506" s="2" t="s">
        <v>54</v>
      </c>
      <c r="E2506" s="2">
        <v>6</v>
      </c>
      <c r="F2506" s="2">
        <v>2</v>
      </c>
      <c r="G2506" s="2">
        <v>1</v>
      </c>
      <c r="H2506" s="2" t="s">
        <v>40</v>
      </c>
      <c r="I2506" s="2" t="s">
        <v>32</v>
      </c>
      <c r="J2506" s="3">
        <v>110.30549999999999</v>
      </c>
      <c r="K2506" s="3">
        <v>113.27955555555556</v>
      </c>
      <c r="L2506" s="2" t="s">
        <v>33</v>
      </c>
      <c r="M2506" s="2" t="s">
        <v>42</v>
      </c>
      <c r="N2506" s="3">
        <v>0</v>
      </c>
      <c r="O2506" s="3">
        <v>8888.8888888888887</v>
      </c>
      <c r="P2506" s="3">
        <v>10.432222222222222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212.44444444444446</v>
      </c>
      <c r="W2506" s="3">
        <v>0</v>
      </c>
      <c r="X2506" s="3">
        <v>0</v>
      </c>
      <c r="Y2506" s="3">
        <v>78.936779171513464</v>
      </c>
      <c r="Z2506" s="2">
        <v>36</v>
      </c>
      <c r="AA2506" s="3">
        <v>2.8537536629398761</v>
      </c>
      <c r="AB2506" s="2" t="s">
        <v>52</v>
      </c>
      <c r="AC2506" s="2" t="s">
        <v>57</v>
      </c>
      <c r="AD2506" s="2" t="s">
        <v>37</v>
      </c>
      <c r="AE2506" s="2" t="s">
        <v>38</v>
      </c>
    </row>
    <row r="2507" spans="1:31" x14ac:dyDescent="0.2">
      <c r="A2507" s="2">
        <v>8258</v>
      </c>
      <c r="B2507" s="2">
        <v>32</v>
      </c>
      <c r="C2507" s="2" t="s">
        <v>29</v>
      </c>
      <c r="D2507" s="2" t="s">
        <v>30</v>
      </c>
      <c r="E2507" s="2">
        <v>0</v>
      </c>
      <c r="F2507" s="2">
        <v>1</v>
      </c>
      <c r="G2507" s="2">
        <v>2</v>
      </c>
      <c r="H2507" s="2" t="s">
        <v>31</v>
      </c>
      <c r="I2507" s="2" t="s">
        <v>46</v>
      </c>
      <c r="J2507" s="3">
        <v>588.89049999999997</v>
      </c>
      <c r="K2507" s="3">
        <v>492.28755555555557</v>
      </c>
      <c r="L2507" s="2" t="s">
        <v>33</v>
      </c>
      <c r="M2507" s="2" t="s">
        <v>42</v>
      </c>
      <c r="N2507" s="3">
        <v>0</v>
      </c>
      <c r="O2507" s="3">
        <v>0</v>
      </c>
      <c r="P2507" s="3">
        <v>187.42288888888888</v>
      </c>
      <c r="Q2507" s="3">
        <v>0</v>
      </c>
      <c r="R2507" s="3">
        <v>0</v>
      </c>
      <c r="S2507" s="3">
        <v>0</v>
      </c>
      <c r="T2507" s="3">
        <v>0</v>
      </c>
      <c r="U2507" s="3">
        <v>214.44444444444446</v>
      </c>
      <c r="V2507" s="3">
        <v>0</v>
      </c>
      <c r="W2507" s="3">
        <v>0</v>
      </c>
      <c r="X2507" s="3">
        <v>0</v>
      </c>
      <c r="Y2507" s="3">
        <v>329.67494544173411</v>
      </c>
      <c r="Z2507" s="2">
        <v>24</v>
      </c>
      <c r="AA2507" s="3">
        <v>16.458725593025356</v>
      </c>
      <c r="AB2507" s="2" t="s">
        <v>35</v>
      </c>
      <c r="AC2507" s="2" t="s">
        <v>36</v>
      </c>
      <c r="AD2507" s="2" t="s">
        <v>37</v>
      </c>
      <c r="AE2507" s="2" t="s">
        <v>64</v>
      </c>
    </row>
    <row r="2508" spans="1:31" x14ac:dyDescent="0.2">
      <c r="A2508" s="2">
        <v>8260</v>
      </c>
      <c r="B2508" s="2">
        <v>27</v>
      </c>
      <c r="C2508" s="2" t="s">
        <v>29</v>
      </c>
      <c r="D2508" s="2" t="s">
        <v>62</v>
      </c>
      <c r="E2508" s="2">
        <v>0</v>
      </c>
      <c r="F2508" s="2">
        <v>1</v>
      </c>
      <c r="G2508" s="2">
        <v>2</v>
      </c>
      <c r="H2508" s="2" t="s">
        <v>40</v>
      </c>
      <c r="I2508" s="2" t="s">
        <v>32</v>
      </c>
      <c r="J2508" s="3">
        <v>78.023250000000004</v>
      </c>
      <c r="K2508" s="3">
        <v>73.930222222222227</v>
      </c>
      <c r="L2508" s="2" t="s">
        <v>41</v>
      </c>
      <c r="M2508" s="2" t="s">
        <v>34</v>
      </c>
      <c r="N2508" s="3">
        <v>0</v>
      </c>
      <c r="O2508" s="3">
        <v>0</v>
      </c>
      <c r="P2508" s="3">
        <v>39.996444444444442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181.33333333333334</v>
      </c>
      <c r="W2508" s="3">
        <v>0</v>
      </c>
      <c r="X2508" s="3">
        <v>0</v>
      </c>
      <c r="Y2508" s="3">
        <v>69.450276695535322</v>
      </c>
      <c r="Z2508" s="2">
        <v>24</v>
      </c>
      <c r="AA2508" s="3">
        <v>3.4672426955585003</v>
      </c>
      <c r="AB2508" s="2" t="s">
        <v>35</v>
      </c>
      <c r="AC2508" s="2" t="s">
        <v>47</v>
      </c>
      <c r="AD2508" s="2" t="s">
        <v>43</v>
      </c>
      <c r="AE2508" s="2" t="s">
        <v>38</v>
      </c>
    </row>
    <row r="2509" spans="1:31" x14ac:dyDescent="0.2">
      <c r="A2509" s="2">
        <v>8271</v>
      </c>
      <c r="B2509" s="2">
        <v>29</v>
      </c>
      <c r="C2509" s="2" t="s">
        <v>29</v>
      </c>
      <c r="D2509" s="2" t="s">
        <v>54</v>
      </c>
      <c r="E2509" s="2">
        <v>1</v>
      </c>
      <c r="F2509" s="2">
        <v>2</v>
      </c>
      <c r="G2509" s="2">
        <v>3</v>
      </c>
      <c r="H2509" s="2" t="s">
        <v>40</v>
      </c>
      <c r="I2509" s="2" t="s">
        <v>32</v>
      </c>
      <c r="J2509" s="3">
        <v>999.37424999999996</v>
      </c>
      <c r="K2509" s="3">
        <v>675.87422222222222</v>
      </c>
      <c r="L2509" s="2" t="s">
        <v>33</v>
      </c>
      <c r="M2509" s="2" t="s">
        <v>42</v>
      </c>
      <c r="N2509" s="3">
        <v>0</v>
      </c>
      <c r="O2509" s="3">
        <v>0</v>
      </c>
      <c r="P2509" s="3">
        <v>406.80666666666667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98.444444444444443</v>
      </c>
      <c r="W2509" s="3">
        <v>0</v>
      </c>
      <c r="X2509" s="3">
        <v>0</v>
      </c>
      <c r="Y2509" s="3">
        <v>947.45407032757601</v>
      </c>
      <c r="Z2509" s="2">
        <v>36</v>
      </c>
      <c r="AA2509" s="3">
        <v>34.252734302596892</v>
      </c>
      <c r="AB2509" s="2" t="s">
        <v>65</v>
      </c>
      <c r="AC2509" s="2" t="s">
        <v>36</v>
      </c>
      <c r="AD2509" s="2" t="s">
        <v>37</v>
      </c>
      <c r="AE2509" s="2" t="s">
        <v>38</v>
      </c>
    </row>
    <row r="2510" spans="1:31" x14ac:dyDescent="0.2">
      <c r="A2510" s="2">
        <v>8275</v>
      </c>
      <c r="B2510" s="2">
        <v>54</v>
      </c>
      <c r="C2510" s="2" t="s">
        <v>44</v>
      </c>
      <c r="D2510" s="2" t="s">
        <v>30</v>
      </c>
      <c r="E2510" s="2">
        <v>0</v>
      </c>
      <c r="F2510" s="2">
        <v>0</v>
      </c>
      <c r="G2510" s="2">
        <v>2</v>
      </c>
      <c r="H2510" s="2" t="s">
        <v>50</v>
      </c>
      <c r="I2510" s="2" t="s">
        <v>51</v>
      </c>
      <c r="J2510" s="3">
        <v>250.75675000000001</v>
      </c>
      <c r="K2510" s="3">
        <v>275.34511111111112</v>
      </c>
      <c r="L2510" s="2" t="s">
        <v>41</v>
      </c>
      <c r="M2510" s="2" t="s">
        <v>48</v>
      </c>
      <c r="N2510" s="3">
        <v>0</v>
      </c>
      <c r="O2510" s="3">
        <v>0</v>
      </c>
      <c r="P2510" s="3">
        <v>57.971777777777781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212.44444444444446</v>
      </c>
      <c r="W2510" s="3">
        <v>0</v>
      </c>
      <c r="X2510" s="3">
        <v>0</v>
      </c>
      <c r="Y2510" s="3">
        <v>116.72604606831058</v>
      </c>
      <c r="Z2510" s="2">
        <v>60</v>
      </c>
      <c r="AA2510" s="3">
        <v>2.9640743796890363</v>
      </c>
      <c r="AB2510" s="2" t="s">
        <v>52</v>
      </c>
      <c r="AC2510" s="2" t="s">
        <v>47</v>
      </c>
      <c r="AD2510" s="2" t="s">
        <v>37</v>
      </c>
      <c r="AE2510" s="2" t="s">
        <v>38</v>
      </c>
    </row>
    <row r="2511" spans="1:31" x14ac:dyDescent="0.2">
      <c r="A2511" s="2">
        <v>8277</v>
      </c>
      <c r="B2511" s="2">
        <v>37</v>
      </c>
      <c r="C2511" s="2" t="s">
        <v>44</v>
      </c>
      <c r="D2511" s="2" t="s">
        <v>39</v>
      </c>
      <c r="E2511" s="2">
        <v>2</v>
      </c>
      <c r="F2511" s="2">
        <v>5</v>
      </c>
      <c r="G2511" s="2">
        <v>1</v>
      </c>
      <c r="H2511" s="2" t="s">
        <v>55</v>
      </c>
      <c r="I2511" s="2" t="s">
        <v>46</v>
      </c>
      <c r="J2511" s="3">
        <v>383.23874999999998</v>
      </c>
      <c r="K2511" s="3">
        <v>422.90666666666669</v>
      </c>
      <c r="L2511" s="2" t="s">
        <v>41</v>
      </c>
      <c r="M2511" s="2" t="s">
        <v>34</v>
      </c>
      <c r="N2511" s="3">
        <v>0</v>
      </c>
      <c r="O2511" s="3">
        <v>888.88888888888891</v>
      </c>
      <c r="P2511" s="3">
        <v>243.49022222222223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42.444444444444443</v>
      </c>
      <c r="W2511" s="3">
        <v>0</v>
      </c>
      <c r="X2511" s="3">
        <v>0</v>
      </c>
      <c r="Y2511" s="3">
        <v>190.03947668868869</v>
      </c>
      <c r="Z2511" s="2">
        <v>36</v>
      </c>
      <c r="AA2511" s="3">
        <v>6.8703823286881214</v>
      </c>
      <c r="AB2511" s="2" t="s">
        <v>35</v>
      </c>
      <c r="AC2511" s="2" t="s">
        <v>36</v>
      </c>
      <c r="AD2511" s="2" t="s">
        <v>37</v>
      </c>
      <c r="AE2511" s="2" t="s">
        <v>38</v>
      </c>
    </row>
    <row r="2512" spans="1:31" x14ac:dyDescent="0.2">
      <c r="A2512" s="2">
        <v>8284</v>
      </c>
      <c r="B2512" s="2">
        <v>35</v>
      </c>
      <c r="C2512" s="2" t="s">
        <v>58</v>
      </c>
      <c r="D2512" s="2" t="s">
        <v>30</v>
      </c>
      <c r="E2512" s="2">
        <v>3</v>
      </c>
      <c r="F2512" s="2">
        <v>0</v>
      </c>
      <c r="G2512" s="2">
        <v>3</v>
      </c>
      <c r="H2512" s="2" t="s">
        <v>40</v>
      </c>
      <c r="I2512" s="2" t="s">
        <v>46</v>
      </c>
      <c r="J2512" s="3">
        <v>441.43275</v>
      </c>
      <c r="K2512" s="3">
        <v>412.81599999999997</v>
      </c>
      <c r="L2512" s="2" t="s">
        <v>41</v>
      </c>
      <c r="M2512" s="2" t="s">
        <v>42</v>
      </c>
      <c r="N2512" s="3">
        <v>0</v>
      </c>
      <c r="O2512" s="3">
        <v>0</v>
      </c>
      <c r="P2512" s="3">
        <v>286.48533333333336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331.11111111111109</v>
      </c>
      <c r="W2512" s="3">
        <v>0</v>
      </c>
      <c r="X2512" s="3">
        <v>0</v>
      </c>
      <c r="Y2512" s="3">
        <v>388.0274942498383</v>
      </c>
      <c r="Z2512" s="2">
        <v>48</v>
      </c>
      <c r="AA2512" s="3">
        <v>11.398307491545163</v>
      </c>
      <c r="AB2512" s="2" t="s">
        <v>35</v>
      </c>
      <c r="AC2512" s="2" t="s">
        <v>47</v>
      </c>
      <c r="AD2512" s="2" t="s">
        <v>37</v>
      </c>
      <c r="AE2512" s="2" t="s">
        <v>38</v>
      </c>
    </row>
    <row r="2513" spans="1:31" x14ac:dyDescent="0.2">
      <c r="A2513" s="2">
        <v>8285</v>
      </c>
      <c r="B2513" s="2">
        <v>69</v>
      </c>
      <c r="C2513" s="2" t="s">
        <v>44</v>
      </c>
      <c r="D2513" s="2" t="s">
        <v>54</v>
      </c>
      <c r="E2513" s="2">
        <v>0</v>
      </c>
      <c r="F2513" s="2">
        <v>2</v>
      </c>
      <c r="G2513" s="2">
        <v>2</v>
      </c>
      <c r="H2513" s="2" t="s">
        <v>55</v>
      </c>
      <c r="I2513" s="2" t="s">
        <v>32</v>
      </c>
      <c r="J2513" s="3">
        <v>766.23699999999997</v>
      </c>
      <c r="K2513" s="3">
        <v>483.62844444444443</v>
      </c>
      <c r="L2513" s="2" t="s">
        <v>33</v>
      </c>
      <c r="M2513" s="2" t="s">
        <v>42</v>
      </c>
      <c r="N2513" s="3">
        <v>0</v>
      </c>
      <c r="O2513" s="3">
        <v>2888.8888888888887</v>
      </c>
      <c r="P2513" s="3">
        <v>192.83044444444445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844.95253345578806</v>
      </c>
      <c r="Z2513" s="2">
        <v>24</v>
      </c>
      <c r="AA2513" s="3">
        <v>42.183496439641488</v>
      </c>
      <c r="AB2513" s="2" t="s">
        <v>35</v>
      </c>
      <c r="AC2513" s="2" t="s">
        <v>36</v>
      </c>
      <c r="AD2513" s="2" t="s">
        <v>37</v>
      </c>
      <c r="AE2513" s="2" t="s">
        <v>38</v>
      </c>
    </row>
    <row r="2514" spans="1:31" x14ac:dyDescent="0.2">
      <c r="A2514" s="2">
        <v>8290</v>
      </c>
      <c r="B2514" s="2">
        <v>25</v>
      </c>
      <c r="C2514" s="2" t="s">
        <v>58</v>
      </c>
      <c r="D2514" s="2" t="s">
        <v>30</v>
      </c>
      <c r="E2514" s="2">
        <v>1</v>
      </c>
      <c r="F2514" s="2">
        <v>0</v>
      </c>
      <c r="G2514" s="2">
        <v>3</v>
      </c>
      <c r="H2514" s="2" t="s">
        <v>40</v>
      </c>
      <c r="I2514" s="2" t="s">
        <v>32</v>
      </c>
      <c r="J2514" s="3">
        <v>165.47874999999999</v>
      </c>
      <c r="K2514" s="3">
        <v>141.40422222222222</v>
      </c>
      <c r="L2514" s="2" t="s">
        <v>41</v>
      </c>
      <c r="M2514" s="2" t="s">
        <v>34</v>
      </c>
      <c r="N2514" s="3">
        <v>0</v>
      </c>
      <c r="O2514" s="3">
        <v>0</v>
      </c>
      <c r="P2514" s="3">
        <v>35.978444444444442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31.555555555555557</v>
      </c>
      <c r="W2514" s="3">
        <v>0</v>
      </c>
      <c r="X2514" s="3">
        <v>0</v>
      </c>
      <c r="Y2514" s="3">
        <v>107.92527938447978</v>
      </c>
      <c r="Z2514" s="2">
        <v>18</v>
      </c>
      <c r="AA2514" s="3">
        <v>6.8862568233557591</v>
      </c>
      <c r="AB2514" s="2" t="s">
        <v>52</v>
      </c>
      <c r="AC2514" s="2" t="s">
        <v>47</v>
      </c>
      <c r="AD2514" s="2" t="s">
        <v>43</v>
      </c>
      <c r="AE2514" s="2" t="s">
        <v>38</v>
      </c>
    </row>
    <row r="2515" spans="1:31" x14ac:dyDescent="0.2">
      <c r="A2515" s="2">
        <v>8305</v>
      </c>
      <c r="B2515" s="2">
        <v>31</v>
      </c>
      <c r="C2515" s="2" t="s">
        <v>29</v>
      </c>
      <c r="D2515" s="2" t="s">
        <v>54</v>
      </c>
      <c r="E2515" s="2">
        <v>2</v>
      </c>
      <c r="F2515" s="2">
        <v>0</v>
      </c>
      <c r="G2515" s="2">
        <v>2</v>
      </c>
      <c r="H2515" s="2" t="s">
        <v>31</v>
      </c>
      <c r="I2515" s="2" t="s">
        <v>32</v>
      </c>
      <c r="J2515" s="3">
        <v>760.73474999999996</v>
      </c>
      <c r="K2515" s="3">
        <v>772.07355555555557</v>
      </c>
      <c r="L2515" s="2" t="s">
        <v>41</v>
      </c>
      <c r="M2515" s="2" t="s">
        <v>42</v>
      </c>
      <c r="N2515" s="3">
        <v>0</v>
      </c>
      <c r="O2515" s="3">
        <v>39.555555555555557</v>
      </c>
      <c r="P2515" s="3">
        <v>66.24644444444445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268.44444444444446</v>
      </c>
      <c r="W2515" s="3">
        <v>0</v>
      </c>
      <c r="X2515" s="3">
        <v>0</v>
      </c>
      <c r="Y2515" s="3">
        <v>433.90124957687198</v>
      </c>
      <c r="Z2515" s="2">
        <v>36</v>
      </c>
      <c r="AA2515" s="3">
        <v>15.686569598231646</v>
      </c>
      <c r="AB2515" s="2" t="s">
        <v>52</v>
      </c>
      <c r="AC2515" s="2" t="s">
        <v>36</v>
      </c>
      <c r="AD2515" s="2" t="s">
        <v>37</v>
      </c>
      <c r="AE2515" s="2" t="s">
        <v>38</v>
      </c>
    </row>
    <row r="2516" spans="1:31" x14ac:dyDescent="0.2">
      <c r="A2516" s="2">
        <v>8311</v>
      </c>
      <c r="B2516" s="2">
        <v>35</v>
      </c>
      <c r="C2516" s="2" t="s">
        <v>44</v>
      </c>
      <c r="D2516" s="2" t="s">
        <v>54</v>
      </c>
      <c r="E2516" s="2">
        <v>0</v>
      </c>
      <c r="F2516" s="2">
        <v>0</v>
      </c>
      <c r="G2516" s="2">
        <v>3</v>
      </c>
      <c r="H2516" s="2" t="s">
        <v>50</v>
      </c>
      <c r="I2516" s="2" t="s">
        <v>32</v>
      </c>
      <c r="J2516" s="3">
        <v>689.14099999999996</v>
      </c>
      <c r="K2516" s="3">
        <v>362.32866666666666</v>
      </c>
      <c r="L2516" s="2" t="s">
        <v>33</v>
      </c>
      <c r="M2516" s="2" t="s">
        <v>42</v>
      </c>
      <c r="N2516" s="3">
        <v>0</v>
      </c>
      <c r="O2516" s="3">
        <v>0</v>
      </c>
      <c r="P2516" s="3">
        <v>239.56311111111111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40.444444444444443</v>
      </c>
      <c r="W2516" s="3">
        <v>0</v>
      </c>
      <c r="X2516" s="3">
        <v>0</v>
      </c>
      <c r="Y2516" s="3">
        <v>730.27251761636865</v>
      </c>
      <c r="Z2516" s="2">
        <v>36</v>
      </c>
      <c r="AA2516" s="3">
        <v>26.401100905876756</v>
      </c>
      <c r="AB2516" s="2" t="s">
        <v>35</v>
      </c>
      <c r="AC2516" s="2" t="s">
        <v>72</v>
      </c>
      <c r="AD2516" s="2" t="s">
        <v>37</v>
      </c>
      <c r="AE2516" s="2" t="s">
        <v>64</v>
      </c>
    </row>
    <row r="2517" spans="1:31" x14ac:dyDescent="0.2">
      <c r="A2517" s="2">
        <v>8314</v>
      </c>
      <c r="B2517" s="2">
        <v>29</v>
      </c>
      <c r="C2517" s="2" t="s">
        <v>29</v>
      </c>
      <c r="D2517" s="2" t="s">
        <v>30</v>
      </c>
      <c r="E2517" s="2">
        <v>1</v>
      </c>
      <c r="F2517" s="2">
        <v>0</v>
      </c>
      <c r="G2517" s="2">
        <v>2</v>
      </c>
      <c r="H2517" s="2" t="s">
        <v>55</v>
      </c>
      <c r="I2517" s="2" t="s">
        <v>32</v>
      </c>
      <c r="J2517" s="3">
        <v>169.83750000000001</v>
      </c>
      <c r="K2517" s="3">
        <v>181.20111111111112</v>
      </c>
      <c r="L2517" s="2" t="s">
        <v>41</v>
      </c>
      <c r="M2517" s="2" t="s">
        <v>34</v>
      </c>
      <c r="N2517" s="3">
        <v>106.32729305341351</v>
      </c>
      <c r="O2517" s="3">
        <v>64.666666666666671</v>
      </c>
      <c r="P2517" s="3">
        <v>47.167777777777779</v>
      </c>
      <c r="Q2517" s="3">
        <v>0</v>
      </c>
      <c r="R2517" s="3">
        <v>0</v>
      </c>
      <c r="S2517" s="3">
        <v>0</v>
      </c>
      <c r="T2517" s="3">
        <v>131.46666666666667</v>
      </c>
      <c r="U2517" s="3">
        <v>0</v>
      </c>
      <c r="V2517" s="3">
        <v>46.222222222222221</v>
      </c>
      <c r="W2517" s="3">
        <v>0</v>
      </c>
      <c r="X2517" s="3">
        <v>0</v>
      </c>
      <c r="Y2517" s="3">
        <v>59.764966817973843</v>
      </c>
      <c r="Z2517" s="2">
        <v>48</v>
      </c>
      <c r="AA2517" s="3">
        <v>1.755595876859809</v>
      </c>
      <c r="AB2517" s="2" t="s">
        <v>35</v>
      </c>
      <c r="AC2517" s="2" t="s">
        <v>57</v>
      </c>
      <c r="AD2517" s="2" t="s">
        <v>60</v>
      </c>
      <c r="AE2517" s="2" t="s">
        <v>61</v>
      </c>
    </row>
    <row r="2518" spans="1:31" x14ac:dyDescent="0.2">
      <c r="A2518" s="2">
        <v>8319</v>
      </c>
      <c r="B2518" s="2">
        <v>39</v>
      </c>
      <c r="C2518" s="2" t="s">
        <v>29</v>
      </c>
      <c r="D2518" s="2" t="s">
        <v>54</v>
      </c>
      <c r="E2518" s="2">
        <v>0</v>
      </c>
      <c r="F2518" s="2">
        <v>0</v>
      </c>
      <c r="G2518" s="2">
        <v>5</v>
      </c>
      <c r="H2518" s="2" t="s">
        <v>31</v>
      </c>
      <c r="I2518" s="2" t="s">
        <v>32</v>
      </c>
      <c r="J2518" s="3">
        <v>956.32925</v>
      </c>
      <c r="K2518" s="3">
        <v>934.15288888888892</v>
      </c>
      <c r="L2518" s="2" t="s">
        <v>41</v>
      </c>
      <c r="M2518" s="2" t="s">
        <v>42</v>
      </c>
      <c r="N2518" s="3">
        <v>2176.0458068136581</v>
      </c>
      <c r="O2518" s="3">
        <v>888.88888888888891</v>
      </c>
      <c r="P2518" s="3">
        <v>416.50066666666669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672.79762473871733</v>
      </c>
      <c r="Z2518" s="2">
        <v>24</v>
      </c>
      <c r="AA2518" s="3">
        <v>33.588817222298992</v>
      </c>
      <c r="AB2518" s="2" t="s">
        <v>35</v>
      </c>
      <c r="AC2518" s="2" t="s">
        <v>36</v>
      </c>
      <c r="AD2518" s="2" t="s">
        <v>43</v>
      </c>
      <c r="AE2518" s="2" t="s">
        <v>38</v>
      </c>
    </row>
    <row r="2519" spans="1:31" x14ac:dyDescent="0.2">
      <c r="A2519" s="2">
        <v>8324</v>
      </c>
      <c r="B2519" s="2">
        <v>56</v>
      </c>
      <c r="C2519" s="2" t="s">
        <v>58</v>
      </c>
      <c r="D2519" s="2" t="s">
        <v>30</v>
      </c>
      <c r="E2519" s="2">
        <v>1</v>
      </c>
      <c r="F2519" s="2">
        <v>1</v>
      </c>
      <c r="G2519" s="2">
        <v>2</v>
      </c>
      <c r="H2519" s="2" t="s">
        <v>40</v>
      </c>
      <c r="I2519" s="2" t="s">
        <v>46</v>
      </c>
      <c r="J2519" s="3">
        <v>966.64449999999999</v>
      </c>
      <c r="K2519" s="3">
        <v>542.22688888888888</v>
      </c>
      <c r="L2519" s="2" t="s">
        <v>41</v>
      </c>
      <c r="M2519" s="2" t="s">
        <v>42</v>
      </c>
      <c r="N2519" s="3">
        <v>0</v>
      </c>
      <c r="O2519" s="3">
        <v>2888.8888888888887</v>
      </c>
      <c r="P2519" s="3">
        <v>256.49466666666666</v>
      </c>
      <c r="Q2519" s="3">
        <v>0</v>
      </c>
      <c r="R2519" s="3">
        <v>0</v>
      </c>
      <c r="S2519" s="3">
        <v>1111.1111111111111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1254.2269728470619</v>
      </c>
      <c r="Z2519" s="2">
        <v>24</v>
      </c>
      <c r="AA2519" s="3">
        <v>62.616155285324965</v>
      </c>
      <c r="AB2519" s="2" t="s">
        <v>35</v>
      </c>
      <c r="AC2519" s="2" t="s">
        <v>59</v>
      </c>
      <c r="AD2519" s="2" t="s">
        <v>43</v>
      </c>
      <c r="AE2519" s="2" t="s">
        <v>38</v>
      </c>
    </row>
    <row r="2520" spans="1:31" x14ac:dyDescent="0.2">
      <c r="A2520" s="2">
        <v>8326</v>
      </c>
      <c r="B2520" s="2">
        <v>30</v>
      </c>
      <c r="C2520" s="2" t="s">
        <v>44</v>
      </c>
      <c r="D2520" s="2" t="s">
        <v>30</v>
      </c>
      <c r="E2520" s="2">
        <v>1</v>
      </c>
      <c r="F2520" s="2">
        <v>2</v>
      </c>
      <c r="G2520" s="2">
        <v>3</v>
      </c>
      <c r="H2520" s="2" t="s">
        <v>40</v>
      </c>
      <c r="I2520" s="2" t="s">
        <v>46</v>
      </c>
      <c r="J2520" s="3">
        <v>1067.0997500000001</v>
      </c>
      <c r="K2520" s="3">
        <v>945.39822222222222</v>
      </c>
      <c r="L2520" s="2" t="s">
        <v>70</v>
      </c>
      <c r="M2520" s="2" t="s">
        <v>34</v>
      </c>
      <c r="N2520" s="3">
        <v>0</v>
      </c>
      <c r="O2520" s="3">
        <v>0</v>
      </c>
      <c r="P2520" s="3">
        <v>239.60644444444443</v>
      </c>
      <c r="Q2520" s="3">
        <v>0</v>
      </c>
      <c r="R2520" s="3">
        <v>0</v>
      </c>
      <c r="S2520" s="3">
        <v>0</v>
      </c>
      <c r="T2520" s="3">
        <v>154.88888888888889</v>
      </c>
      <c r="U2520" s="3">
        <v>0</v>
      </c>
      <c r="V2520" s="3">
        <v>212.44444444444446</v>
      </c>
      <c r="W2520" s="3">
        <v>0</v>
      </c>
      <c r="X2520" s="3">
        <v>0</v>
      </c>
      <c r="Y2520" s="3">
        <v>734.06567653543607</v>
      </c>
      <c r="Z2520" s="2">
        <v>36</v>
      </c>
      <c r="AA2520" s="3">
        <v>26.538232687449472</v>
      </c>
      <c r="AB2520" s="2" t="s">
        <v>52</v>
      </c>
      <c r="AC2520" s="2" t="s">
        <v>36</v>
      </c>
      <c r="AD2520" s="2" t="s">
        <v>43</v>
      </c>
      <c r="AE2520" s="2" t="s">
        <v>38</v>
      </c>
    </row>
    <row r="2521" spans="1:31" x14ac:dyDescent="0.2">
      <c r="A2521" s="2">
        <v>8327</v>
      </c>
      <c r="B2521" s="2">
        <v>44</v>
      </c>
      <c r="C2521" s="2" t="s">
        <v>58</v>
      </c>
      <c r="D2521" s="2" t="s">
        <v>62</v>
      </c>
      <c r="E2521" s="2">
        <v>1</v>
      </c>
      <c r="F2521" s="2">
        <v>1</v>
      </c>
      <c r="G2521" s="2">
        <v>2</v>
      </c>
      <c r="H2521" s="2" t="s">
        <v>49</v>
      </c>
      <c r="I2521" s="2" t="s">
        <v>46</v>
      </c>
      <c r="J2521" s="3">
        <v>383.1275</v>
      </c>
      <c r="K2521" s="3">
        <v>200.60333333333332</v>
      </c>
      <c r="L2521" s="2" t="s">
        <v>41</v>
      </c>
      <c r="M2521" s="2" t="s">
        <v>48</v>
      </c>
      <c r="N2521" s="3">
        <v>0</v>
      </c>
      <c r="O2521" s="3">
        <v>0</v>
      </c>
      <c r="P2521" s="3">
        <v>225.2968888888889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5.7777777777777777</v>
      </c>
      <c r="W2521" s="3">
        <v>0</v>
      </c>
      <c r="X2521" s="3">
        <v>0</v>
      </c>
      <c r="Y2521" s="3">
        <v>486.50618293884168</v>
      </c>
      <c r="Z2521" s="2">
        <v>48</v>
      </c>
      <c r="AA2521" s="3">
        <v>14.291118933196968</v>
      </c>
      <c r="AB2521" s="2" t="s">
        <v>52</v>
      </c>
      <c r="AC2521" s="2" t="s">
        <v>36</v>
      </c>
      <c r="AD2521" s="2" t="s">
        <v>53</v>
      </c>
      <c r="AE2521" s="2" t="s">
        <v>67</v>
      </c>
    </row>
    <row r="2522" spans="1:31" x14ac:dyDescent="0.2">
      <c r="A2522" s="2">
        <v>8328</v>
      </c>
      <c r="B2522" s="2">
        <v>37</v>
      </c>
      <c r="C2522" s="2" t="s">
        <v>44</v>
      </c>
      <c r="D2522" s="2" t="s">
        <v>54</v>
      </c>
      <c r="E2522" s="2">
        <v>0</v>
      </c>
      <c r="F2522" s="2">
        <v>0</v>
      </c>
      <c r="G2522" s="2">
        <v>3</v>
      </c>
      <c r="H2522" s="2" t="s">
        <v>40</v>
      </c>
      <c r="I2522" s="2" t="s">
        <v>32</v>
      </c>
      <c r="J2522" s="3">
        <v>309.3895</v>
      </c>
      <c r="K2522" s="3">
        <v>223.35466666666667</v>
      </c>
      <c r="L2522" s="2" t="s">
        <v>41</v>
      </c>
      <c r="M2522" s="2" t="s">
        <v>34</v>
      </c>
      <c r="N2522" s="3">
        <v>0</v>
      </c>
      <c r="O2522" s="3">
        <v>0</v>
      </c>
      <c r="P2522" s="3">
        <v>193.94666666666666</v>
      </c>
      <c r="Q2522" s="3">
        <v>0</v>
      </c>
      <c r="R2522" s="3">
        <v>0</v>
      </c>
      <c r="S2522" s="3">
        <v>0</v>
      </c>
      <c r="T2522" s="3">
        <v>0</v>
      </c>
      <c r="U2522" s="3">
        <v>111.11111111111111</v>
      </c>
      <c r="V2522" s="3">
        <v>12.222222222222221</v>
      </c>
      <c r="W2522" s="3">
        <v>0</v>
      </c>
      <c r="X2522" s="3">
        <v>0</v>
      </c>
      <c r="Y2522" s="3">
        <v>185.82401994883944</v>
      </c>
      <c r="Z2522" s="2">
        <v>36</v>
      </c>
      <c r="AA2522" s="3">
        <v>6.7179834692645448</v>
      </c>
      <c r="AB2522" s="2" t="s">
        <v>52</v>
      </c>
      <c r="AC2522" s="2" t="s">
        <v>57</v>
      </c>
      <c r="AD2522" s="2" t="s">
        <v>43</v>
      </c>
      <c r="AE2522" s="2" t="s">
        <v>38</v>
      </c>
    </row>
    <row r="2523" spans="1:31" x14ac:dyDescent="0.2">
      <c r="A2523" s="2">
        <v>8329</v>
      </c>
      <c r="B2523" s="2">
        <v>34</v>
      </c>
      <c r="C2523" s="2" t="s">
        <v>29</v>
      </c>
      <c r="D2523" s="2" t="s">
        <v>54</v>
      </c>
      <c r="E2523" s="2">
        <v>0</v>
      </c>
      <c r="F2523" s="2">
        <v>0</v>
      </c>
      <c r="G2523" s="2">
        <v>5</v>
      </c>
      <c r="H2523" s="2" t="s">
        <v>40</v>
      </c>
      <c r="I2523" s="2" t="s">
        <v>32</v>
      </c>
      <c r="J2523" s="3">
        <v>2196.50225</v>
      </c>
      <c r="K2523" s="3">
        <v>1372.7940000000001</v>
      </c>
      <c r="L2523" s="2" t="s">
        <v>41</v>
      </c>
      <c r="M2523" s="2" t="s">
        <v>34</v>
      </c>
      <c r="N2523" s="3">
        <v>0</v>
      </c>
      <c r="O2523" s="3">
        <v>266.66666666666669</v>
      </c>
      <c r="P2523" s="3">
        <v>541.49422222222222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48.444444444444443</v>
      </c>
      <c r="W2523" s="3">
        <v>0</v>
      </c>
      <c r="X2523" s="3">
        <v>0</v>
      </c>
      <c r="Y2523" s="3">
        <v>3182.7077646680164</v>
      </c>
      <c r="Z2523" s="2">
        <v>36</v>
      </c>
      <c r="AA2523" s="3">
        <v>115.06250998351186</v>
      </c>
      <c r="AB2523" s="2" t="s">
        <v>52</v>
      </c>
      <c r="AC2523" s="2" t="s">
        <v>57</v>
      </c>
      <c r="AD2523" s="2" t="s">
        <v>60</v>
      </c>
      <c r="AE2523" s="2" t="s">
        <v>38</v>
      </c>
    </row>
    <row r="2524" spans="1:31" x14ac:dyDescent="0.2">
      <c r="A2524" s="2">
        <v>8330</v>
      </c>
      <c r="B2524" s="2">
        <v>43</v>
      </c>
      <c r="C2524" s="2" t="s">
        <v>44</v>
      </c>
      <c r="D2524" s="2" t="s">
        <v>71</v>
      </c>
      <c r="E2524" s="2">
        <v>0</v>
      </c>
      <c r="F2524" s="2">
        <v>0</v>
      </c>
      <c r="G2524" s="2">
        <v>3</v>
      </c>
      <c r="H2524" s="2" t="s">
        <v>31</v>
      </c>
      <c r="I2524" s="2" t="s">
        <v>32</v>
      </c>
      <c r="J2524" s="3">
        <v>1486.5482500000001</v>
      </c>
      <c r="K2524" s="3">
        <v>768.3366666666667</v>
      </c>
      <c r="L2524" s="2" t="s">
        <v>41</v>
      </c>
      <c r="M2524" s="2" t="s">
        <v>42</v>
      </c>
      <c r="N2524" s="3">
        <v>0</v>
      </c>
      <c r="O2524" s="3">
        <v>1111.1111111111111</v>
      </c>
      <c r="P2524" s="3">
        <v>638.10333333333335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57.777777777777779</v>
      </c>
      <c r="W2524" s="3">
        <v>1173.3333333333333</v>
      </c>
      <c r="X2524" s="3">
        <v>0</v>
      </c>
      <c r="Y2524" s="3">
        <v>1301.2010197608988</v>
      </c>
      <c r="Z2524" s="2">
        <v>48</v>
      </c>
      <c r="AA2524" s="3">
        <v>38.222779445616673</v>
      </c>
      <c r="AB2524" s="2" t="s">
        <v>52</v>
      </c>
      <c r="AC2524" s="2" t="s">
        <v>36</v>
      </c>
      <c r="AD2524" s="2" t="s">
        <v>37</v>
      </c>
      <c r="AE2524" s="2" t="s">
        <v>38</v>
      </c>
    </row>
    <row r="2525" spans="1:31" x14ac:dyDescent="0.2">
      <c r="A2525" s="2">
        <v>8333</v>
      </c>
      <c r="B2525" s="2">
        <v>63</v>
      </c>
      <c r="C2525" s="2" t="s">
        <v>58</v>
      </c>
      <c r="D2525" s="2" t="s">
        <v>30</v>
      </c>
      <c r="E2525" s="2">
        <v>0</v>
      </c>
      <c r="F2525" s="2">
        <v>3</v>
      </c>
      <c r="G2525" s="2">
        <v>3</v>
      </c>
      <c r="H2525" s="2" t="s">
        <v>40</v>
      </c>
      <c r="I2525" s="2" t="s">
        <v>46</v>
      </c>
      <c r="J2525" s="3">
        <v>1143.4775</v>
      </c>
      <c r="K2525" s="3">
        <v>1460.9824444444444</v>
      </c>
      <c r="L2525" s="2" t="s">
        <v>41</v>
      </c>
      <c r="M2525" s="2" t="s">
        <v>48</v>
      </c>
      <c r="N2525" s="3">
        <v>0</v>
      </c>
      <c r="O2525" s="3">
        <v>0</v>
      </c>
      <c r="P2525" s="3">
        <v>664.10133333333329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688.88888888888891</v>
      </c>
      <c r="W2525" s="3">
        <v>0</v>
      </c>
      <c r="X2525" s="3">
        <v>0</v>
      </c>
      <c r="Y2525" s="3">
        <v>479.87501228043601</v>
      </c>
      <c r="Z2525" s="2">
        <v>36</v>
      </c>
      <c r="AA2525" s="3">
        <v>17.348631251765273</v>
      </c>
      <c r="AB2525" s="2" t="s">
        <v>35</v>
      </c>
      <c r="AC2525" s="2" t="s">
        <v>36</v>
      </c>
      <c r="AD2525" s="2" t="s">
        <v>43</v>
      </c>
      <c r="AE2525" s="2" t="s">
        <v>38</v>
      </c>
    </row>
    <row r="2526" spans="1:31" x14ac:dyDescent="0.2">
      <c r="A2526" s="2">
        <v>8334</v>
      </c>
      <c r="B2526" s="2">
        <v>49</v>
      </c>
      <c r="C2526" s="2" t="s">
        <v>44</v>
      </c>
      <c r="D2526" s="2" t="s">
        <v>30</v>
      </c>
      <c r="E2526" s="2">
        <v>1</v>
      </c>
      <c r="F2526" s="2">
        <v>0</v>
      </c>
      <c r="G2526" s="2">
        <v>3</v>
      </c>
      <c r="H2526" s="2" t="s">
        <v>50</v>
      </c>
      <c r="I2526" s="2" t="s">
        <v>46</v>
      </c>
      <c r="J2526" s="3">
        <v>206.77324999999999</v>
      </c>
      <c r="K2526" s="3">
        <v>260.43400000000003</v>
      </c>
      <c r="L2526" s="2" t="s">
        <v>41</v>
      </c>
      <c r="M2526" s="2" t="s">
        <v>34</v>
      </c>
      <c r="N2526" s="3">
        <v>0</v>
      </c>
      <c r="O2526" s="3">
        <v>1111.1111111111111</v>
      </c>
      <c r="P2526" s="3">
        <v>110.69555555555556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24.444444444444443</v>
      </c>
      <c r="W2526" s="3">
        <v>0</v>
      </c>
      <c r="X2526" s="3">
        <v>0</v>
      </c>
      <c r="Y2526" s="3">
        <v>70.545697976545654</v>
      </c>
      <c r="Z2526" s="2">
        <v>18</v>
      </c>
      <c r="AA2526" s="3">
        <v>4.5012234095661006</v>
      </c>
      <c r="AB2526" s="2" t="s">
        <v>35</v>
      </c>
      <c r="AC2526" s="2" t="s">
        <v>47</v>
      </c>
      <c r="AD2526" s="2" t="s">
        <v>73</v>
      </c>
      <c r="AE2526" s="2" t="s">
        <v>38</v>
      </c>
    </row>
    <row r="2527" spans="1:31" x14ac:dyDescent="0.2">
      <c r="A2527" s="2">
        <v>8336</v>
      </c>
      <c r="B2527" s="2">
        <v>36</v>
      </c>
      <c r="C2527" s="2" t="s">
        <v>29</v>
      </c>
      <c r="D2527" s="2" t="s">
        <v>71</v>
      </c>
      <c r="E2527" s="2">
        <v>1</v>
      </c>
      <c r="F2527" s="2">
        <v>2</v>
      </c>
      <c r="G2527" s="2">
        <v>2</v>
      </c>
      <c r="H2527" s="2" t="s">
        <v>40</v>
      </c>
      <c r="I2527" s="2" t="s">
        <v>32</v>
      </c>
      <c r="J2527" s="3">
        <v>372.76100000000002</v>
      </c>
      <c r="K2527" s="3">
        <v>273.22555555555556</v>
      </c>
      <c r="L2527" s="2" t="s">
        <v>41</v>
      </c>
      <c r="M2527" s="2" t="s">
        <v>42</v>
      </c>
      <c r="N2527" s="3">
        <v>0</v>
      </c>
      <c r="O2527" s="3">
        <v>0</v>
      </c>
      <c r="P2527" s="3">
        <v>84.181555555555562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24.222222222222221</v>
      </c>
      <c r="W2527" s="3">
        <v>0</v>
      </c>
      <c r="X2527" s="3">
        <v>0</v>
      </c>
      <c r="Y2527" s="3">
        <v>254.14916713734354</v>
      </c>
      <c r="Z2527" s="2">
        <v>36</v>
      </c>
      <c r="AA2527" s="3">
        <v>9.1881012154730808</v>
      </c>
      <c r="AB2527" s="2" t="s">
        <v>52</v>
      </c>
      <c r="AC2527" s="2" t="s">
        <v>47</v>
      </c>
      <c r="AD2527" s="2" t="s">
        <v>43</v>
      </c>
      <c r="AE2527" s="2" t="s">
        <v>64</v>
      </c>
    </row>
    <row r="2528" spans="1:31" x14ac:dyDescent="0.2">
      <c r="A2528" s="2">
        <v>8337</v>
      </c>
      <c r="B2528" s="2">
        <v>52</v>
      </c>
      <c r="C2528" s="2" t="s">
        <v>58</v>
      </c>
      <c r="D2528" s="2" t="s">
        <v>30</v>
      </c>
      <c r="E2528" s="2">
        <v>1</v>
      </c>
      <c r="F2528" s="2">
        <v>1</v>
      </c>
      <c r="G2528" s="2">
        <v>2</v>
      </c>
      <c r="H2528" s="2" t="s">
        <v>55</v>
      </c>
      <c r="I2528" s="2" t="s">
        <v>63</v>
      </c>
      <c r="J2528" s="3">
        <v>285.80275</v>
      </c>
      <c r="K2528" s="3">
        <v>304.72000000000003</v>
      </c>
      <c r="L2528" s="2" t="s">
        <v>70</v>
      </c>
      <c r="M2528" s="2" t="s">
        <v>34</v>
      </c>
      <c r="N2528" s="3">
        <v>0</v>
      </c>
      <c r="O2528" s="3">
        <v>8888.8888888888887</v>
      </c>
      <c r="P2528" s="3">
        <v>1.2622222222222221</v>
      </c>
      <c r="Q2528" s="3">
        <v>0</v>
      </c>
      <c r="R2528" s="3">
        <v>0</v>
      </c>
      <c r="S2528" s="3">
        <v>0</v>
      </c>
      <c r="T2528" s="3">
        <v>0</v>
      </c>
      <c r="U2528" s="3">
        <v>162.44444444444446</v>
      </c>
      <c r="V2528" s="3">
        <v>125.11111111111111</v>
      </c>
      <c r="W2528" s="3">
        <v>0</v>
      </c>
      <c r="X2528" s="3">
        <v>0</v>
      </c>
      <c r="Y2528" s="3">
        <v>156.0855856319489</v>
      </c>
      <c r="Z2528" s="2">
        <v>24</v>
      </c>
      <c r="AA2528" s="3">
        <v>7.7924326930599026</v>
      </c>
      <c r="AB2528" s="2" t="s">
        <v>35</v>
      </c>
      <c r="AC2528" s="2" t="s">
        <v>47</v>
      </c>
      <c r="AD2528" s="2" t="s">
        <v>43</v>
      </c>
      <c r="AE2528" s="2" t="s">
        <v>38</v>
      </c>
    </row>
    <row r="2529" spans="1:31" x14ac:dyDescent="0.2">
      <c r="A2529" s="2">
        <v>8340</v>
      </c>
      <c r="B2529" s="2">
        <v>64</v>
      </c>
      <c r="C2529" s="2" t="s">
        <v>29</v>
      </c>
      <c r="D2529" s="2" t="s">
        <v>39</v>
      </c>
      <c r="E2529" s="2">
        <v>1</v>
      </c>
      <c r="F2529" s="2">
        <v>0</v>
      </c>
      <c r="G2529" s="2">
        <v>2</v>
      </c>
      <c r="H2529" s="2" t="s">
        <v>45</v>
      </c>
      <c r="I2529" s="2" t="s">
        <v>32</v>
      </c>
      <c r="J2529" s="3">
        <v>89.471500000000006</v>
      </c>
      <c r="K2529" s="3">
        <v>41.471333333333334</v>
      </c>
      <c r="L2529" s="2" t="s">
        <v>41</v>
      </c>
      <c r="M2529" s="2" t="s">
        <v>42</v>
      </c>
      <c r="N2529" s="3">
        <v>0</v>
      </c>
      <c r="O2529" s="3">
        <v>800</v>
      </c>
      <c r="P2529" s="3">
        <v>28.059333333333335</v>
      </c>
      <c r="Q2529" s="3">
        <v>0</v>
      </c>
      <c r="R2529" s="3">
        <v>0</v>
      </c>
      <c r="S2529" s="3">
        <v>0</v>
      </c>
      <c r="T2529" s="3">
        <v>600</v>
      </c>
      <c r="U2529" s="3">
        <v>276.22222222222223</v>
      </c>
      <c r="V2529" s="3">
        <v>212.66666666666666</v>
      </c>
      <c r="W2529" s="3">
        <v>0</v>
      </c>
      <c r="X2529" s="3">
        <v>0</v>
      </c>
      <c r="Y2529" s="3">
        <v>108.60752580268485</v>
      </c>
      <c r="Z2529" s="2">
        <v>36</v>
      </c>
      <c r="AA2529" s="3">
        <v>3.9264222309959562</v>
      </c>
      <c r="AB2529" s="2" t="s">
        <v>52</v>
      </c>
      <c r="AC2529" s="2" t="s">
        <v>47</v>
      </c>
      <c r="AD2529" s="2" t="s">
        <v>37</v>
      </c>
      <c r="AE2529" s="2" t="s">
        <v>38</v>
      </c>
    </row>
    <row r="2530" spans="1:31" x14ac:dyDescent="0.2">
      <c r="A2530" s="2">
        <v>8347</v>
      </c>
      <c r="B2530" s="2">
        <v>29</v>
      </c>
      <c r="C2530" s="2" t="s">
        <v>29</v>
      </c>
      <c r="D2530" s="2" t="s">
        <v>30</v>
      </c>
      <c r="E2530" s="2">
        <v>2</v>
      </c>
      <c r="F2530" s="2">
        <v>0</v>
      </c>
      <c r="G2530" s="2">
        <v>3</v>
      </c>
      <c r="H2530" s="2" t="s">
        <v>40</v>
      </c>
      <c r="I2530" s="2" t="s">
        <v>32</v>
      </c>
      <c r="J2530" s="3">
        <v>665.44600000000003</v>
      </c>
      <c r="K2530" s="3">
        <v>724.00199999999995</v>
      </c>
      <c r="L2530" s="2" t="s">
        <v>41</v>
      </c>
      <c r="M2530" s="2" t="s">
        <v>42</v>
      </c>
      <c r="N2530" s="3">
        <v>0</v>
      </c>
      <c r="O2530" s="3">
        <v>0</v>
      </c>
      <c r="P2530" s="3">
        <v>146.6671111111111</v>
      </c>
      <c r="Q2530" s="3">
        <v>0</v>
      </c>
      <c r="R2530" s="3">
        <v>0</v>
      </c>
      <c r="S2530" s="3">
        <v>1111.1111111111111</v>
      </c>
      <c r="T2530" s="3">
        <v>0</v>
      </c>
      <c r="U2530" s="3">
        <v>0</v>
      </c>
      <c r="V2530" s="3">
        <v>204.44444444444446</v>
      </c>
      <c r="W2530" s="3">
        <v>0</v>
      </c>
      <c r="X2530" s="3">
        <v>0</v>
      </c>
      <c r="Y2530" s="3">
        <v>444.07206328489843</v>
      </c>
      <c r="Z2530" s="2">
        <v>36</v>
      </c>
      <c r="AA2530" s="3">
        <v>16.05426887832634</v>
      </c>
      <c r="AB2530" s="2" t="s">
        <v>52</v>
      </c>
      <c r="AC2530" s="2" t="s">
        <v>36</v>
      </c>
      <c r="AD2530" s="2" t="s">
        <v>43</v>
      </c>
      <c r="AE2530" s="2" t="s">
        <v>38</v>
      </c>
    </row>
    <row r="2531" spans="1:31" x14ac:dyDescent="0.2">
      <c r="A2531" s="2">
        <v>8348</v>
      </c>
      <c r="B2531" s="2">
        <v>30</v>
      </c>
      <c r="C2531" s="2" t="s">
        <v>58</v>
      </c>
      <c r="D2531" s="2" t="s">
        <v>71</v>
      </c>
      <c r="E2531" s="2">
        <v>2</v>
      </c>
      <c r="F2531" s="2">
        <v>0</v>
      </c>
      <c r="G2531" s="2">
        <v>3</v>
      </c>
      <c r="H2531" s="2" t="s">
        <v>31</v>
      </c>
      <c r="I2531" s="2" t="s">
        <v>32</v>
      </c>
      <c r="J2531" s="3">
        <v>1355.181</v>
      </c>
      <c r="K2531" s="3">
        <v>629.0435555555556</v>
      </c>
      <c r="L2531" s="2" t="s">
        <v>41</v>
      </c>
      <c r="M2531" s="2" t="s">
        <v>42</v>
      </c>
      <c r="N2531" s="3">
        <v>0</v>
      </c>
      <c r="O2531" s="3">
        <v>484.88888888888891</v>
      </c>
      <c r="P2531" s="3">
        <v>306.73488888888886</v>
      </c>
      <c r="Q2531" s="3">
        <v>0</v>
      </c>
      <c r="R2531" s="3">
        <v>0</v>
      </c>
      <c r="S2531" s="3">
        <v>0</v>
      </c>
      <c r="T2531" s="3">
        <v>111.11111111111111</v>
      </c>
      <c r="U2531" s="3">
        <v>0</v>
      </c>
      <c r="V2531" s="3">
        <v>0</v>
      </c>
      <c r="W2531" s="3">
        <v>0</v>
      </c>
      <c r="X2531" s="3">
        <v>0</v>
      </c>
      <c r="Y2531" s="3">
        <v>2123.2456605195157</v>
      </c>
      <c r="Z2531" s="2">
        <v>36</v>
      </c>
      <c r="AA2531" s="3">
        <v>76.760416939020544</v>
      </c>
      <c r="AB2531" s="2" t="s">
        <v>52</v>
      </c>
      <c r="AC2531" s="2" t="s">
        <v>80</v>
      </c>
      <c r="AD2531" s="2" t="s">
        <v>37</v>
      </c>
      <c r="AE2531" s="2" t="s">
        <v>38</v>
      </c>
    </row>
    <row r="2532" spans="1:31" x14ac:dyDescent="0.2">
      <c r="A2532" s="2">
        <v>8357</v>
      </c>
      <c r="B2532" s="2">
        <v>50</v>
      </c>
      <c r="C2532" s="2" t="s">
        <v>44</v>
      </c>
      <c r="D2532" s="2" t="s">
        <v>39</v>
      </c>
      <c r="E2532" s="2">
        <v>3</v>
      </c>
      <c r="F2532" s="2">
        <v>0</v>
      </c>
      <c r="G2532" s="2">
        <v>4</v>
      </c>
      <c r="H2532" s="2" t="s">
        <v>45</v>
      </c>
      <c r="I2532" s="2" t="s">
        <v>46</v>
      </c>
      <c r="J2532" s="3">
        <v>555.15700000000004</v>
      </c>
      <c r="K2532" s="3">
        <v>360.10599999999999</v>
      </c>
      <c r="L2532" s="2" t="s">
        <v>41</v>
      </c>
      <c r="M2532" s="2" t="s">
        <v>42</v>
      </c>
      <c r="N2532" s="3">
        <v>0</v>
      </c>
      <c r="O2532" s="3">
        <v>0</v>
      </c>
      <c r="P2532" s="3">
        <v>116.33799999999999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44.222222222222221</v>
      </c>
      <c r="W2532" s="3">
        <v>0</v>
      </c>
      <c r="X2532" s="3">
        <v>0</v>
      </c>
      <c r="Y2532" s="3">
        <v>431.13836381680647</v>
      </c>
      <c r="Z2532" s="2">
        <v>48</v>
      </c>
      <c r="AA2532" s="3">
        <v>12.664689268182386</v>
      </c>
      <c r="AB2532" s="2" t="s">
        <v>35</v>
      </c>
      <c r="AC2532" s="2" t="s">
        <v>59</v>
      </c>
      <c r="AD2532" s="2" t="s">
        <v>43</v>
      </c>
      <c r="AE2532" s="2" t="s">
        <v>38</v>
      </c>
    </row>
    <row r="2533" spans="1:31" x14ac:dyDescent="0.2">
      <c r="A2533" s="2">
        <v>8358</v>
      </c>
      <c r="B2533" s="2">
        <v>24</v>
      </c>
      <c r="C2533" s="2" t="s">
        <v>29</v>
      </c>
      <c r="D2533" s="2" t="s">
        <v>30</v>
      </c>
      <c r="E2533" s="2">
        <v>1</v>
      </c>
      <c r="F2533" s="2">
        <v>0</v>
      </c>
      <c r="G2533" s="2">
        <v>4</v>
      </c>
      <c r="H2533" s="2" t="s">
        <v>40</v>
      </c>
      <c r="I2533" s="2" t="s">
        <v>63</v>
      </c>
      <c r="J2533" s="3">
        <v>608.29200000000003</v>
      </c>
      <c r="K2533" s="3">
        <v>337.40022222222223</v>
      </c>
      <c r="L2533" s="2" t="s">
        <v>75</v>
      </c>
      <c r="M2533" s="2" t="s">
        <v>42</v>
      </c>
      <c r="N2533" s="3">
        <v>0</v>
      </c>
      <c r="O2533" s="3">
        <v>2222.2222222222222</v>
      </c>
      <c r="P2533" s="3">
        <v>51.361777777777775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3.1111111111111112</v>
      </c>
      <c r="W2533" s="3">
        <v>0</v>
      </c>
      <c r="X2533" s="3">
        <v>0</v>
      </c>
      <c r="Y2533" s="3">
        <v>776.4575762471552</v>
      </c>
      <c r="Z2533" s="2">
        <v>48</v>
      </c>
      <c r="AA2533" s="3">
        <v>22.808440998014763</v>
      </c>
      <c r="AB2533" s="2" t="s">
        <v>35</v>
      </c>
      <c r="AC2533" s="2" t="s">
        <v>47</v>
      </c>
      <c r="AD2533" s="2" t="s">
        <v>73</v>
      </c>
      <c r="AE2533" s="2" t="s">
        <v>64</v>
      </c>
    </row>
    <row r="2534" spans="1:31" x14ac:dyDescent="0.2">
      <c r="A2534" s="2">
        <v>8359</v>
      </c>
      <c r="B2534" s="2">
        <v>66</v>
      </c>
      <c r="C2534" s="2" t="s">
        <v>58</v>
      </c>
      <c r="D2534" s="2" t="s">
        <v>62</v>
      </c>
      <c r="E2534" s="2">
        <v>1</v>
      </c>
      <c r="F2534" s="2">
        <v>0</v>
      </c>
      <c r="G2534" s="2">
        <v>1</v>
      </c>
      <c r="H2534" s="2" t="s">
        <v>40</v>
      </c>
      <c r="I2534" s="2" t="s">
        <v>46</v>
      </c>
      <c r="J2534" s="3">
        <v>20.920999999999999</v>
      </c>
      <c r="K2534" s="3">
        <v>26.856000000000002</v>
      </c>
      <c r="L2534" s="2" t="s">
        <v>70</v>
      </c>
      <c r="M2534" s="2" t="s">
        <v>34</v>
      </c>
      <c r="N2534" s="3">
        <v>0</v>
      </c>
      <c r="O2534" s="3">
        <v>0</v>
      </c>
      <c r="P2534" s="3">
        <v>2.9708888888888887</v>
      </c>
      <c r="Q2534" s="3">
        <v>66.666666666666671</v>
      </c>
      <c r="R2534" s="3">
        <v>0</v>
      </c>
      <c r="S2534" s="3">
        <v>0</v>
      </c>
      <c r="T2534" s="3">
        <v>0</v>
      </c>
      <c r="U2534" s="3">
        <v>0</v>
      </c>
      <c r="V2534" s="3">
        <v>44.444444444444443</v>
      </c>
      <c r="W2534" s="3">
        <v>0</v>
      </c>
      <c r="X2534" s="3">
        <v>0</v>
      </c>
      <c r="Y2534" s="3">
        <v>8.4951585442783077</v>
      </c>
      <c r="Z2534" s="2">
        <v>24</v>
      </c>
      <c r="AA2534" s="3">
        <v>0.42411316141169347</v>
      </c>
      <c r="AB2534" s="2" t="s">
        <v>35</v>
      </c>
      <c r="AC2534" s="2" t="s">
        <v>57</v>
      </c>
      <c r="AD2534" s="2" t="s">
        <v>37</v>
      </c>
      <c r="AE2534" s="2" t="s">
        <v>61</v>
      </c>
    </row>
    <row r="2535" spans="1:31" x14ac:dyDescent="0.2">
      <c r="A2535" s="2">
        <v>8368</v>
      </c>
      <c r="B2535" s="2">
        <v>32</v>
      </c>
      <c r="C2535" s="2" t="s">
        <v>29</v>
      </c>
      <c r="D2535" s="2" t="s">
        <v>62</v>
      </c>
      <c r="E2535" s="2">
        <v>0</v>
      </c>
      <c r="F2535" s="2">
        <v>1</v>
      </c>
      <c r="G2535" s="2">
        <v>4</v>
      </c>
      <c r="H2535" s="2" t="s">
        <v>31</v>
      </c>
      <c r="I2535" s="2" t="s">
        <v>63</v>
      </c>
      <c r="J2535" s="3">
        <v>283.26575000000003</v>
      </c>
      <c r="K2535" s="3">
        <v>170.26644444444443</v>
      </c>
      <c r="L2535" s="2" t="s">
        <v>33</v>
      </c>
      <c r="M2535" s="2" t="s">
        <v>42</v>
      </c>
      <c r="N2535" s="3">
        <v>0</v>
      </c>
      <c r="O2535" s="3">
        <v>0</v>
      </c>
      <c r="P2535" s="3">
        <v>151.67555555555555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212.44444444444446</v>
      </c>
      <c r="W2535" s="3">
        <v>0</v>
      </c>
      <c r="X2535" s="3">
        <v>0</v>
      </c>
      <c r="Y2535" s="3">
        <v>225.30034584274188</v>
      </c>
      <c r="Z2535" s="2">
        <v>36</v>
      </c>
      <c r="AA2535" s="3">
        <v>8.1451472172856612</v>
      </c>
      <c r="AB2535" s="2" t="s">
        <v>35</v>
      </c>
      <c r="AC2535" s="2" t="s">
        <v>36</v>
      </c>
      <c r="AD2535" s="2" t="s">
        <v>37</v>
      </c>
      <c r="AE2535" s="2" t="s">
        <v>38</v>
      </c>
    </row>
    <row r="2536" spans="1:31" x14ac:dyDescent="0.2">
      <c r="A2536" s="2">
        <v>8373</v>
      </c>
      <c r="B2536" s="2">
        <v>35</v>
      </c>
      <c r="C2536" s="2" t="s">
        <v>58</v>
      </c>
      <c r="D2536" s="2" t="s">
        <v>39</v>
      </c>
      <c r="E2536" s="2">
        <v>2</v>
      </c>
      <c r="F2536" s="2">
        <v>1</v>
      </c>
      <c r="G2536" s="2">
        <v>3</v>
      </c>
      <c r="H2536" s="2" t="s">
        <v>50</v>
      </c>
      <c r="I2536" s="2" t="s">
        <v>46</v>
      </c>
      <c r="J2536" s="3">
        <v>768.28800000000001</v>
      </c>
      <c r="K2536" s="3">
        <v>847.26444444444439</v>
      </c>
      <c r="L2536" s="2" t="s">
        <v>41</v>
      </c>
      <c r="M2536" s="2" t="s">
        <v>48</v>
      </c>
      <c r="N2536" s="3">
        <v>2104.333260351626</v>
      </c>
      <c r="O2536" s="3">
        <v>1111.1111111111111</v>
      </c>
      <c r="P2536" s="3">
        <v>474.36711111111111</v>
      </c>
      <c r="Q2536" s="3">
        <v>0</v>
      </c>
      <c r="R2536" s="3">
        <v>0</v>
      </c>
      <c r="S2536" s="3">
        <v>0</v>
      </c>
      <c r="T2536" s="3">
        <v>106.66666666666667</v>
      </c>
      <c r="U2536" s="3">
        <v>0</v>
      </c>
      <c r="V2536" s="3">
        <v>125.11111111111111</v>
      </c>
      <c r="W2536" s="3">
        <v>0</v>
      </c>
      <c r="X2536" s="3">
        <v>0</v>
      </c>
      <c r="Y2536" s="3">
        <v>479.16423192859315</v>
      </c>
      <c r="Z2536" s="2">
        <v>18</v>
      </c>
      <c r="AA2536" s="3">
        <v>30.573448412131725</v>
      </c>
      <c r="AB2536" s="2" t="s">
        <v>35</v>
      </c>
      <c r="AC2536" s="2" t="s">
        <v>47</v>
      </c>
      <c r="AD2536" s="2" t="s">
        <v>37</v>
      </c>
      <c r="AE2536" s="2" t="s">
        <v>38</v>
      </c>
    </row>
    <row r="2537" spans="1:31" x14ac:dyDescent="0.2">
      <c r="A2537" s="2">
        <v>8378</v>
      </c>
      <c r="B2537" s="2">
        <v>24</v>
      </c>
      <c r="C2537" s="2" t="s">
        <v>29</v>
      </c>
      <c r="D2537" s="2" t="s">
        <v>54</v>
      </c>
      <c r="E2537" s="2">
        <v>0</v>
      </c>
      <c r="F2537" s="2">
        <v>0</v>
      </c>
      <c r="G2537" s="2">
        <v>2</v>
      </c>
      <c r="H2537" s="2" t="s">
        <v>45</v>
      </c>
      <c r="I2537" s="2" t="s">
        <v>46</v>
      </c>
      <c r="J2537" s="3">
        <v>487.59800000000001</v>
      </c>
      <c r="K2537" s="3">
        <v>376.18355555555553</v>
      </c>
      <c r="L2537" s="2" t="s">
        <v>41</v>
      </c>
      <c r="M2537" s="2" t="s">
        <v>34</v>
      </c>
      <c r="N2537" s="3">
        <v>0</v>
      </c>
      <c r="O2537" s="3">
        <v>0</v>
      </c>
      <c r="P2537" s="3">
        <v>257.8411111111111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104.44444444444444</v>
      </c>
      <c r="W2537" s="3">
        <v>0</v>
      </c>
      <c r="X2537" s="3">
        <v>0</v>
      </c>
      <c r="Y2537" s="3">
        <v>424.28372100484722</v>
      </c>
      <c r="Z2537" s="2">
        <v>36</v>
      </c>
      <c r="AA2537" s="3">
        <v>15.338872901217824</v>
      </c>
      <c r="AB2537" s="2" t="s">
        <v>35</v>
      </c>
      <c r="AC2537" s="2" t="s">
        <v>36</v>
      </c>
      <c r="AD2537" s="2" t="s">
        <v>37</v>
      </c>
      <c r="AE2537" s="2" t="s">
        <v>38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SolicitudesCredito </vt:lpstr>
      <vt:lpstr>Base AAA_KNN</vt:lpstr>
      <vt:lpstr>Base AAA K-Means</vt:lpstr>
      <vt:lpstr>BASE_AAA (SC)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AlejandroPena</dc:creator>
  <cp:keywords/>
  <dc:description/>
  <cp:lastModifiedBy>Juan Alejandro Peña Palacio</cp:lastModifiedBy>
  <cp:revision/>
  <dcterms:created xsi:type="dcterms:W3CDTF">2021-12-02T12:54:23Z</dcterms:created>
  <dcterms:modified xsi:type="dcterms:W3CDTF">2024-08-20T18:32:16Z</dcterms:modified>
  <cp:category/>
  <cp:contentStatus/>
</cp:coreProperties>
</file>